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rmacion\SEGUIMIENTO ETAPA PRACTICA\UNIDAD DE SEGUIMIENTO ARCHIVOS\Bases de datos\Contratos\"/>
    </mc:Choice>
  </mc:AlternateContent>
  <xr:revisionPtr revIDLastSave="0" documentId="13_ncr:1_{4AEB1DDA-51C7-4A57-AB50-9B6280225DA2}" xr6:coauthVersionLast="47" xr6:coauthVersionMax="47" xr10:uidLastSave="{00000000-0000-0000-0000-000000000000}"/>
  <bookViews>
    <workbookView xWindow="-108" yWindow="-108" windowWidth="23256" windowHeight="12456" xr2:uid="{FF2DD8B6-4449-4C8D-9AED-9CB745809056}"/>
  </bookViews>
  <sheets>
    <sheet name="Contratos aprendizaje" sheetId="1" r:id="rId1"/>
    <sheet name="Diferente a contrato" sheetId="5" r:id="rId2"/>
    <sheet name="Instructores 2026" sheetId="10" r:id="rId3"/>
    <sheet name="Perfilamiento" sheetId="7" r:id="rId4"/>
  </sheets>
  <externalReferences>
    <externalReference r:id="rId5"/>
    <externalReference r:id="rId6"/>
  </externalReferences>
  <definedNames>
    <definedName name="_xlnm._FilterDatabase" localSheetId="0" hidden="1">'Contratos aprendizaje'!$A$2:$AQ$1225</definedName>
    <definedName name="_xlnm._FilterDatabase" localSheetId="1" hidden="1">'Diferente a contrato'!$A$3:$Z$262</definedName>
    <definedName name="_xlnm._FilterDatabase" localSheetId="2" hidden="1">'Instructores 2026'!$A$2:$H$2</definedName>
    <definedName name="_xlnm._FilterDatabase" localSheetId="3" hidden="1">Perfilamiento!$A$3:$D$77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49" i="1" l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Q1248" i="1"/>
  <c r="P1248" i="1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22" i="5" l="1"/>
  <c r="I225" i="5"/>
  <c r="I218" i="5"/>
  <c r="I202" i="5"/>
  <c r="I262" i="5"/>
  <c r="I183" i="5" l="1"/>
  <c r="I207" i="5"/>
  <c r="I208" i="5"/>
  <c r="I209" i="5"/>
  <c r="I210" i="5"/>
  <c r="I211" i="5"/>
  <c r="I212" i="5"/>
  <c r="I152" i="5"/>
  <c r="I16" i="5"/>
  <c r="I213" i="5"/>
  <c r="I217" i="5"/>
  <c r="I184" i="5"/>
  <c r="I214" i="5"/>
  <c r="I226" i="5"/>
  <c r="I224" i="5"/>
  <c r="I215" i="5"/>
  <c r="I216" i="5"/>
  <c r="I160" i="5"/>
  <c r="I193" i="5"/>
  <c r="I123" i="5"/>
  <c r="I24" i="5"/>
  <c r="I191" i="5"/>
  <c r="I206" i="5" l="1"/>
  <c r="I203" i="5"/>
  <c r="I205" i="5"/>
  <c r="I172" i="5"/>
  <c r="I199" i="5"/>
  <c r="I204" i="5"/>
  <c r="I162" i="5"/>
  <c r="I34" i="5"/>
  <c r="I223" i="5"/>
  <c r="I220" i="5"/>
  <c r="I221" i="5"/>
  <c r="I227" i="5"/>
  <c r="I188" i="5"/>
  <c r="I219" i="5"/>
  <c r="I92" i="5"/>
  <c r="I200" i="5"/>
  <c r="I181" i="5"/>
  <c r="I182" i="5"/>
  <c r="I175" i="5" l="1"/>
  <c r="I196" i="5"/>
  <c r="I197" i="5"/>
  <c r="I198" i="5"/>
  <c r="I131" i="5" l="1"/>
  <c r="I130" i="5"/>
  <c r="I195" i="5" l="1"/>
  <c r="I201" i="5"/>
  <c r="I153" i="5"/>
  <c r="I185" i="5"/>
  <c r="I45" i="5"/>
  <c r="X1260" i="1" l="1"/>
  <c r="Z1260" i="1" s="1"/>
  <c r="I178" i="5"/>
  <c r="I179" i="5"/>
  <c r="I180" i="5"/>
  <c r="I176" i="5"/>
  <c r="I167" i="5"/>
  <c r="I189" i="5"/>
  <c r="I190" i="5"/>
  <c r="I192" i="5"/>
  <c r="I143" i="5"/>
  <c r="I144" i="5"/>
  <c r="I161" i="5"/>
  <c r="I145" i="5"/>
  <c r="I146" i="5"/>
  <c r="I122" i="5"/>
  <c r="I186" i="5"/>
  <c r="I10" i="5"/>
  <c r="X1271" i="1" l="1"/>
  <c r="F317" i="5"/>
  <c r="G317" i="5"/>
  <c r="H317" i="5"/>
  <c r="K317" i="5"/>
  <c r="L317" i="5"/>
  <c r="P317" i="5"/>
  <c r="Q317" i="5"/>
  <c r="R317" i="5"/>
  <c r="F318" i="5"/>
  <c r="G318" i="5"/>
  <c r="H318" i="5"/>
  <c r="K318" i="5"/>
  <c r="L318" i="5"/>
  <c r="P318" i="5"/>
  <c r="Q318" i="5"/>
  <c r="R318" i="5"/>
  <c r="F319" i="5"/>
  <c r="G319" i="5"/>
  <c r="H319" i="5"/>
  <c r="K319" i="5"/>
  <c r="L319" i="5"/>
  <c r="P319" i="5"/>
  <c r="Q319" i="5"/>
  <c r="R319" i="5"/>
  <c r="F320" i="5"/>
  <c r="G320" i="5"/>
  <c r="H320" i="5"/>
  <c r="K320" i="5"/>
  <c r="L320" i="5"/>
  <c r="P320" i="5"/>
  <c r="Q320" i="5"/>
  <c r="R320" i="5"/>
  <c r="F321" i="5"/>
  <c r="G321" i="5"/>
  <c r="H321" i="5"/>
  <c r="K321" i="5"/>
  <c r="L321" i="5"/>
  <c r="P321" i="5"/>
  <c r="Q321" i="5"/>
  <c r="R321" i="5"/>
  <c r="F322" i="5"/>
  <c r="G322" i="5"/>
  <c r="H322" i="5"/>
  <c r="K322" i="5"/>
  <c r="L322" i="5"/>
  <c r="P322" i="5"/>
  <c r="Q322" i="5"/>
  <c r="R322" i="5"/>
  <c r="F323" i="5"/>
  <c r="G323" i="5"/>
  <c r="H323" i="5"/>
  <c r="K323" i="5"/>
  <c r="L323" i="5"/>
  <c r="P323" i="5"/>
  <c r="Q323" i="5"/>
  <c r="R323" i="5"/>
  <c r="F324" i="5"/>
  <c r="G324" i="5"/>
  <c r="H324" i="5"/>
  <c r="K324" i="5"/>
  <c r="L324" i="5"/>
  <c r="P324" i="5"/>
  <c r="Q324" i="5"/>
  <c r="R324" i="5"/>
  <c r="F325" i="5"/>
  <c r="G325" i="5"/>
  <c r="H325" i="5"/>
  <c r="K325" i="5"/>
  <c r="L325" i="5"/>
  <c r="P325" i="5"/>
  <c r="Q325" i="5"/>
  <c r="R325" i="5"/>
  <c r="F326" i="5"/>
  <c r="G326" i="5"/>
  <c r="H326" i="5"/>
  <c r="K326" i="5"/>
  <c r="L326" i="5"/>
  <c r="P326" i="5"/>
  <c r="Q326" i="5"/>
  <c r="R326" i="5"/>
  <c r="F327" i="5"/>
  <c r="G327" i="5"/>
  <c r="H327" i="5"/>
  <c r="K327" i="5"/>
  <c r="L327" i="5"/>
  <c r="P327" i="5"/>
  <c r="Q327" i="5"/>
  <c r="R327" i="5"/>
  <c r="F328" i="5"/>
  <c r="G328" i="5"/>
  <c r="H328" i="5"/>
  <c r="K328" i="5"/>
  <c r="L328" i="5"/>
  <c r="P328" i="5"/>
  <c r="Q328" i="5"/>
  <c r="R328" i="5"/>
  <c r="F329" i="5"/>
  <c r="G329" i="5"/>
  <c r="H329" i="5"/>
  <c r="K329" i="5"/>
  <c r="L329" i="5"/>
  <c r="P329" i="5"/>
  <c r="Q329" i="5"/>
  <c r="R329" i="5"/>
  <c r="F330" i="5"/>
  <c r="G330" i="5"/>
  <c r="H330" i="5"/>
  <c r="K330" i="5"/>
  <c r="L330" i="5"/>
  <c r="P330" i="5"/>
  <c r="Q330" i="5"/>
  <c r="R330" i="5"/>
  <c r="F331" i="5"/>
  <c r="G331" i="5"/>
  <c r="H331" i="5"/>
  <c r="K331" i="5"/>
  <c r="L331" i="5"/>
  <c r="P331" i="5"/>
  <c r="Q331" i="5"/>
  <c r="R331" i="5"/>
  <c r="I328" i="5" l="1"/>
  <c r="I326" i="5"/>
  <c r="I320" i="5"/>
  <c r="I318" i="5"/>
  <c r="I331" i="5"/>
  <c r="I325" i="5"/>
  <c r="I324" i="5"/>
  <c r="I323" i="5"/>
  <c r="I322" i="5"/>
  <c r="I321" i="5"/>
  <c r="I327" i="5"/>
  <c r="I319" i="5"/>
  <c r="I317" i="5"/>
  <c r="I330" i="5"/>
  <c r="I329" i="5"/>
  <c r="G314" i="5" l="1"/>
  <c r="H314" i="5"/>
  <c r="K314" i="5"/>
  <c r="L314" i="5"/>
  <c r="P314" i="5"/>
  <c r="Q314" i="5"/>
  <c r="R314" i="5"/>
  <c r="F315" i="5"/>
  <c r="G315" i="5"/>
  <c r="H315" i="5"/>
  <c r="K315" i="5"/>
  <c r="L315" i="5"/>
  <c r="P315" i="5"/>
  <c r="Q315" i="5"/>
  <c r="R315" i="5"/>
  <c r="F316" i="5"/>
  <c r="G316" i="5"/>
  <c r="H316" i="5"/>
  <c r="K316" i="5"/>
  <c r="L316" i="5"/>
  <c r="P316" i="5"/>
  <c r="Q316" i="5"/>
  <c r="R316" i="5"/>
  <c r="G312" i="5"/>
  <c r="H312" i="5"/>
  <c r="K312" i="5"/>
  <c r="L312" i="5"/>
  <c r="P312" i="5"/>
  <c r="Q312" i="5"/>
  <c r="R312" i="5"/>
  <c r="G313" i="5"/>
  <c r="H313" i="5"/>
  <c r="K313" i="5"/>
  <c r="L313" i="5"/>
  <c r="P313" i="5"/>
  <c r="Q313" i="5"/>
  <c r="R313" i="5"/>
  <c r="G297" i="5"/>
  <c r="H297" i="5"/>
  <c r="K297" i="5"/>
  <c r="L297" i="5"/>
  <c r="P297" i="5"/>
  <c r="Q297" i="5"/>
  <c r="R297" i="5"/>
  <c r="G298" i="5"/>
  <c r="H298" i="5"/>
  <c r="K298" i="5"/>
  <c r="L298" i="5"/>
  <c r="P298" i="5"/>
  <c r="Q298" i="5"/>
  <c r="R298" i="5"/>
  <c r="G299" i="5"/>
  <c r="H299" i="5"/>
  <c r="K299" i="5"/>
  <c r="L299" i="5"/>
  <c r="P299" i="5"/>
  <c r="Q299" i="5"/>
  <c r="R299" i="5"/>
  <c r="G300" i="5"/>
  <c r="H300" i="5"/>
  <c r="K300" i="5"/>
  <c r="L300" i="5"/>
  <c r="P300" i="5"/>
  <c r="Q300" i="5"/>
  <c r="R300" i="5"/>
  <c r="G301" i="5"/>
  <c r="H301" i="5"/>
  <c r="K301" i="5"/>
  <c r="L301" i="5"/>
  <c r="P301" i="5"/>
  <c r="Q301" i="5"/>
  <c r="R301" i="5"/>
  <c r="G302" i="5"/>
  <c r="H302" i="5"/>
  <c r="K302" i="5"/>
  <c r="L302" i="5"/>
  <c r="P302" i="5"/>
  <c r="Q302" i="5"/>
  <c r="R302" i="5"/>
  <c r="G303" i="5"/>
  <c r="H303" i="5"/>
  <c r="K303" i="5"/>
  <c r="L303" i="5"/>
  <c r="P303" i="5"/>
  <c r="Q303" i="5"/>
  <c r="R303" i="5"/>
  <c r="G304" i="5"/>
  <c r="H304" i="5"/>
  <c r="K304" i="5"/>
  <c r="L304" i="5"/>
  <c r="P304" i="5"/>
  <c r="Q304" i="5"/>
  <c r="R304" i="5"/>
  <c r="G305" i="5"/>
  <c r="H305" i="5"/>
  <c r="K305" i="5"/>
  <c r="L305" i="5"/>
  <c r="P305" i="5"/>
  <c r="Q305" i="5"/>
  <c r="R305" i="5"/>
  <c r="G306" i="5"/>
  <c r="H306" i="5"/>
  <c r="K306" i="5"/>
  <c r="L306" i="5"/>
  <c r="P306" i="5"/>
  <c r="Q306" i="5"/>
  <c r="R306" i="5"/>
  <c r="G307" i="5"/>
  <c r="H307" i="5"/>
  <c r="K307" i="5"/>
  <c r="L307" i="5"/>
  <c r="P307" i="5"/>
  <c r="Q307" i="5"/>
  <c r="R307" i="5"/>
  <c r="G308" i="5"/>
  <c r="H308" i="5"/>
  <c r="K308" i="5"/>
  <c r="L308" i="5"/>
  <c r="P308" i="5"/>
  <c r="Q308" i="5"/>
  <c r="R308" i="5"/>
  <c r="G309" i="5"/>
  <c r="H309" i="5"/>
  <c r="K309" i="5"/>
  <c r="L309" i="5"/>
  <c r="P309" i="5"/>
  <c r="Q309" i="5"/>
  <c r="R309" i="5"/>
  <c r="G310" i="5"/>
  <c r="H310" i="5"/>
  <c r="K310" i="5"/>
  <c r="L310" i="5"/>
  <c r="P310" i="5"/>
  <c r="Q310" i="5"/>
  <c r="R310" i="5"/>
  <c r="G311" i="5"/>
  <c r="H311" i="5"/>
  <c r="K311" i="5"/>
  <c r="L311" i="5"/>
  <c r="P311" i="5"/>
  <c r="Q311" i="5"/>
  <c r="R311" i="5"/>
  <c r="I299" i="5" l="1"/>
  <c r="I315" i="5"/>
  <c r="I314" i="5"/>
  <c r="I313" i="5"/>
  <c r="I300" i="5"/>
  <c r="I310" i="5"/>
  <c r="I307" i="5"/>
  <c r="I301" i="5"/>
  <c r="I312" i="5"/>
  <c r="I316" i="5"/>
  <c r="I309" i="5"/>
  <c r="I311" i="5"/>
  <c r="I298" i="5"/>
  <c r="I297" i="5"/>
  <c r="I308" i="5"/>
  <c r="I306" i="5"/>
  <c r="I305" i="5"/>
  <c r="I304" i="5"/>
  <c r="I303" i="5"/>
  <c r="I302" i="5"/>
  <c r="I133" i="5" l="1"/>
  <c r="I134" i="5"/>
  <c r="I135" i="5"/>
  <c r="I136" i="5"/>
  <c r="I137" i="5"/>
  <c r="I138" i="5"/>
  <c r="I139" i="5"/>
  <c r="I140" i="5"/>
  <c r="I141" i="5"/>
  <c r="I142" i="5"/>
  <c r="I132" i="5"/>
  <c r="G296" i="5"/>
  <c r="H296" i="5"/>
  <c r="K296" i="5"/>
  <c r="L296" i="5"/>
  <c r="P296" i="5"/>
  <c r="Q296" i="5"/>
  <c r="R296" i="5"/>
  <c r="I296" i="5" l="1"/>
  <c r="X1267" i="1" l="1"/>
  <c r="X1251" i="1"/>
  <c r="Z1251" i="1" s="1"/>
  <c r="X1269" i="1"/>
  <c r="X1270" i="1"/>
  <c r="X1272" i="1"/>
  <c r="X1268" i="1" l="1"/>
  <c r="Z1268" i="1" s="1"/>
  <c r="X1256" i="1"/>
  <c r="Z1256" i="1" s="1"/>
  <c r="X1262" i="1"/>
  <c r="Z1262" i="1" s="1"/>
  <c r="X1266" i="1"/>
  <c r="Z1266" i="1" s="1"/>
  <c r="X1257" i="1"/>
  <c r="Z1257" i="1" s="1"/>
  <c r="X1253" i="1"/>
  <c r="Z1253" i="1" s="1"/>
  <c r="X1265" i="1"/>
  <c r="Z1265" i="1" s="1"/>
  <c r="X1261" i="1"/>
  <c r="Z1261" i="1" s="1"/>
  <c r="X1252" i="1"/>
  <c r="Z1252" i="1" s="1"/>
  <c r="X1264" i="1"/>
  <c r="Z1264" i="1" s="1"/>
  <c r="X1259" i="1"/>
  <c r="Z1259" i="1" s="1"/>
  <c r="X1255" i="1"/>
  <c r="Z1255" i="1" s="1"/>
  <c r="X1250" i="1"/>
  <c r="Z1250" i="1" s="1"/>
  <c r="X1263" i="1"/>
  <c r="Z1263" i="1" s="1"/>
  <c r="X1258" i="1"/>
  <c r="Z1258" i="1" s="1"/>
  <c r="X1254" i="1"/>
  <c r="Z1254" i="1" s="1"/>
  <c r="X1249" i="1"/>
  <c r="Z1249" i="1" s="1"/>
  <c r="X1248" i="1" l="1"/>
  <c r="Z1248" i="1" s="1"/>
  <c r="H358" i="5" l="1"/>
  <c r="D358" i="5"/>
  <c r="F358" i="5"/>
  <c r="Q358" i="5"/>
  <c r="G358" i="5"/>
  <c r="P358" i="5"/>
  <c r="R358" i="5"/>
  <c r="I35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K5" authorId="0" shapeId="0" xr:uid="{9D804E22-B090-4AED-B187-F1C99321F0F1}">
      <text>
        <r>
          <rPr>
            <b/>
            <sz val="9"/>
            <color indexed="81"/>
            <rFont val="Tahoma"/>
            <family val="2"/>
          </rPr>
          <t>La terminacion inicial de contrato era 26/02/26 y la adelataron. Etapa productiva inconclusa</t>
        </r>
      </text>
    </comment>
    <comment ref="Y8" authorId="0" shapeId="0" xr:uid="{CF11E63D-F1EA-410C-9D09-89E334C21A74}">
      <text>
        <r>
          <rPr>
            <b/>
            <sz val="9"/>
            <color indexed="81"/>
            <rFont val="Tahoma"/>
            <family val="2"/>
          </rPr>
          <t>En vencimiento de términos desde el 27/12/25</t>
        </r>
      </text>
    </comment>
    <comment ref="K73" authorId="0" shapeId="0" xr:uid="{B6AF405A-6378-48B1-B007-12E869DA7A71}">
      <text>
        <r>
          <rPr>
            <b/>
            <sz val="9"/>
            <color indexed="81"/>
            <rFont val="Tahoma"/>
            <family val="2"/>
          </rPr>
          <t>Fecha fin original 21/04/26 terminado el 26/02/26</t>
        </r>
      </text>
    </comment>
    <comment ref="K74" authorId="0" shapeId="0" xr:uid="{4E87DF2F-1D73-4BE1-852A-8B5BF6B0FB09}">
      <text>
        <r>
          <rPr>
            <b/>
            <sz val="9"/>
            <color indexed="81"/>
            <rFont val="Tahoma"/>
            <family val="2"/>
          </rPr>
          <t>Aprendiz tenía pasantía registrada y firmó vontrato sin solicitar cambio</t>
        </r>
      </text>
    </comment>
    <comment ref="K85" authorId="0" shapeId="0" xr:uid="{CE50A7C6-6C20-44A7-A165-13B391A68DC9}">
      <text>
        <r>
          <rPr>
            <b/>
            <sz val="9"/>
            <color indexed="81"/>
            <rFont val="Tahoma"/>
            <family val="2"/>
          </rPr>
          <t>Fecha fin original 08/07/26 terminado en 06/03/26</t>
        </r>
      </text>
    </comment>
    <comment ref="K90" authorId="0" shapeId="0" xr:uid="{520523A1-D2AD-49F4-A51B-C4DD38EA54CD}">
      <text>
        <r>
          <rPr>
            <sz val="9"/>
            <color indexed="81"/>
            <rFont val="Tahoma"/>
            <family val="2"/>
          </rPr>
          <t>Fecha fin original 15/07/26, terminado en 09/03/26</t>
        </r>
      </text>
    </comment>
    <comment ref="K92" authorId="0" shapeId="0" xr:uid="{D644A30A-544B-48E7-8847-FFA39FEE027A}">
      <text>
        <r>
          <rPr>
            <b/>
            <sz val="9"/>
            <color indexed="81"/>
            <rFont val="Tahoma"/>
            <family val="2"/>
          </rPr>
          <t>Fecha fin original 08/07/26 terminado en 12/03/26</t>
        </r>
      </text>
    </comment>
    <comment ref="K102" authorId="0" shapeId="0" xr:uid="{E24795C5-25F9-44B8-B745-6164A4AA887C}">
      <text>
        <r>
          <rPr>
            <b/>
            <sz val="9"/>
            <color indexed="81"/>
            <rFont val="Tahoma"/>
            <family val="2"/>
          </rPr>
          <t>Fecha fin original 24/06/26 terminado el 20/03/26</t>
        </r>
      </text>
    </comment>
    <comment ref="K112" authorId="0" shapeId="0" xr:uid="{6A4CFA1D-37B6-47B1-A352-16C7844D5568}">
      <text>
        <r>
          <rPr>
            <b/>
            <sz val="9"/>
            <color indexed="81"/>
            <rFont val="Tahoma"/>
            <family val="2"/>
          </rPr>
          <t>Aprendiz con matricula condicionada</t>
        </r>
      </text>
    </comment>
    <comment ref="Y186" authorId="0" shapeId="0" xr:uid="{CBAB5D56-8189-4077-B363-8F7175CD09E0}">
      <text>
        <r>
          <rPr>
            <b/>
            <sz val="9"/>
            <color indexed="81"/>
            <rFont val="Tahoma"/>
            <family val="2"/>
          </rPr>
          <t>Se le hizo un traslado de ficha desde 2826357 hacia la 2877429. en SGVA aparece el dato desactualizado</t>
        </r>
      </text>
    </comment>
    <comment ref="K261" authorId="0" shapeId="0" xr:uid="{930967D5-7731-4DAF-B260-BC749116DF8C}">
      <text>
        <r>
          <rPr>
            <b/>
            <sz val="9"/>
            <color indexed="81"/>
            <rFont val="Tahoma"/>
            <family val="2"/>
          </rPr>
          <t>Aprendiz tenía pasantía registrada y firmó vontrato sin solicitar cambio</t>
        </r>
      </text>
    </comment>
    <comment ref="K418" authorId="0" shapeId="0" xr:uid="{8E6536D3-82C1-40DF-BCB3-EFDF8352026F}">
      <text>
        <r>
          <rPr>
            <b/>
            <sz val="9"/>
            <color indexed="81"/>
            <rFont val="Tahoma"/>
            <family val="2"/>
          </rPr>
          <t>Le aparece un registro de vinculo laboral en sofía, pero no tiene rastro. Posible equivocación en registro</t>
        </r>
      </text>
    </comment>
    <comment ref="Y502" authorId="0" shapeId="0" xr:uid="{6AB7AA2B-DFCC-4256-9987-CD96C2D31C1C}">
      <text>
        <r>
          <rPr>
            <b/>
            <sz val="9"/>
            <color indexed="81"/>
            <rFont val="Tahoma"/>
            <family val="2"/>
          </rPr>
          <t>En SGVA está el dato errado, aparece  2877776. Se solicitó corrección.</t>
        </r>
      </text>
    </comment>
    <comment ref="K506" authorId="0" shapeId="0" xr:uid="{947D2949-E2FF-4BB2-B9E4-3F4158D811F1}">
      <text>
        <r>
          <rPr>
            <b/>
            <sz val="9"/>
            <color indexed="81"/>
            <rFont val="Tahoma"/>
            <family val="2"/>
          </rPr>
          <t>el contrato tiene Fecha de terminación errada</t>
        </r>
      </text>
    </comment>
    <comment ref="Y1216" authorId="0" shapeId="0" xr:uid="{83904343-F3E3-4ECA-A559-BE65CED4AEC3}">
      <text>
        <r>
          <rPr>
            <b/>
            <sz val="9"/>
            <color indexed="81"/>
            <rFont val="Tahoma"/>
            <family val="2"/>
          </rPr>
          <t>El dato en SGVA esta errado, aparece 2431412 de una formación anterior que tuvo la aprendiz</t>
        </r>
      </text>
    </comment>
  </commentList>
</comments>
</file>

<file path=xl/sharedStrings.xml><?xml version="1.0" encoding="utf-8"?>
<sst xmlns="http://schemas.openxmlformats.org/spreadsheetml/2006/main" count="43054" uniqueCount="10640">
  <si>
    <t>ASIGNACIÓN DE INSTRUCTOR DE SEGUIMIENTO A APRENDICES CON CONTRATO DE APRENDIZAJE</t>
  </si>
  <si>
    <t>INSTRUCTOR</t>
  </si>
  <si>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</si>
  <si>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</si>
  <si>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</si>
  <si>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</si>
  <si>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</si>
  <si>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</si>
  <si>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</si>
  <si>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</si>
  <si>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</si>
  <si>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</si>
  <si>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</si>
  <si>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</si>
  <si>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</si>
  <si>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</si>
  <si>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</si>
  <si>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</si>
  <si>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</si>
  <si>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</si>
  <si>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</si>
  <si>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</si>
  <si>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</si>
  <si>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</si>
  <si>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</si>
  <si>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</si>
  <si>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</si>
  <si>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</si>
  <si>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</si>
  <si>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</si>
  <si>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</si>
  <si>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</si>
  <si>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</si>
  <si>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</si>
  <si>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</si>
  <si>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</si>
  <si>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</si>
  <si>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</si>
  <si>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</si>
  <si>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Contrato cedido a</t>
  </si>
  <si>
    <t>Causa de finalización del contrato</t>
  </si>
  <si>
    <t>Detalle de finalización del contrato</t>
  </si>
  <si>
    <t>Ciudad última solicitud</t>
  </si>
  <si>
    <t>Andres Cataño</t>
  </si>
  <si>
    <t>AGRICOLA SARA PALMA S.A.</t>
  </si>
  <si>
    <t>ANTIOQUIA</t>
  </si>
  <si>
    <t>MEDELLIN</t>
  </si>
  <si>
    <t>apartado</t>
  </si>
  <si>
    <t>3103531316</t>
  </si>
  <si>
    <t>Mzapata@sarapalma.com.co</t>
  </si>
  <si>
    <t>C.C.</t>
  </si>
  <si>
    <t>MOSQUERA MARMOLEJO</t>
  </si>
  <si>
    <t>YURIS LENYS</t>
  </si>
  <si>
    <t>20/04/2005</t>
  </si>
  <si>
    <t>F</t>
  </si>
  <si>
    <t>5713333333</t>
  </si>
  <si>
    <t>yurismosquera124@gmail.com</t>
  </si>
  <si>
    <t>5</t>
  </si>
  <si>
    <t>147</t>
  </si>
  <si>
    <t>CAREPA</t>
  </si>
  <si>
    <t>950400</t>
  </si>
  <si>
    <t>COMPLEJO TECNOLOGICO AGROINDUSTRIAL,PECUARIO Y TURISTICO -URABA-</t>
  </si>
  <si>
    <t>TECNICO EN PRODUCCION AGROPECUARIA</t>
  </si>
  <si>
    <t>04/08/2023</t>
  </si>
  <si>
    <t>04/05/2024</t>
  </si>
  <si>
    <t>05/05/2024</t>
  </si>
  <si>
    <t>05/11/2024</t>
  </si>
  <si>
    <t>25/10/2023</t>
  </si>
  <si>
    <t>REGIONAL ANTIOQUIA</t>
  </si>
  <si>
    <t>LECTIVA - PRODUCTIVA</t>
  </si>
  <si>
    <t>800088702</t>
  </si>
  <si>
    <t>EPS SURA</t>
  </si>
  <si>
    <t>999999999</t>
  </si>
  <si>
    <t>No registrada</t>
  </si>
  <si>
    <t>Terminación automática por fecha de contrato Automatic Job1</t>
  </si>
  <si>
    <t>Dina Dorado</t>
  </si>
  <si>
    <t xml:space="preserve">AGRICOLA SANTAMARIA S.A.S                                                                           </t>
  </si>
  <si>
    <t xml:space="preserve">ANTIOQUIA                                         </t>
  </si>
  <si>
    <t xml:space="preserve">APARTADO                                          </t>
  </si>
  <si>
    <t xml:space="preserve">KM 1 SALIDA TURBO, BODEGAS TROPICENTRO                                                    </t>
  </si>
  <si>
    <t>3197060-8156020-3207252274</t>
  </si>
  <si>
    <t>rocio.valencia@gruposantamaria.com.co, comiteintegral@gruposantamaria.com.co</t>
  </si>
  <si>
    <t xml:space="preserve">T.I. </t>
  </si>
  <si>
    <t xml:space="preserve">GUZMAN VUELVAS                </t>
  </si>
  <si>
    <t xml:space="preserve">VALENTINA                     </t>
  </si>
  <si>
    <t>valentina2006guz@gmail.com</t>
  </si>
  <si>
    <t xml:space="preserve">GRANADA                                           </t>
  </si>
  <si>
    <t xml:space="preserve">COMPLEJO TECNOLOGICO AGROINDUSTRIAL,PECUARIO Y TURISTICO -URABA-                                    </t>
  </si>
  <si>
    <t xml:space="preserve">REGIONAL ANTIOQUIA                                </t>
  </si>
  <si>
    <t xml:space="preserve">PRODUCTIVA                              </t>
  </si>
  <si>
    <t xml:space="preserve">SAVIA SALUD E.P.S.                      </t>
  </si>
  <si>
    <t xml:space="preserve">ARP SURA                                </t>
  </si>
  <si>
    <t>Andrés Felipe Henao</t>
  </si>
  <si>
    <t>BIOPLANTA PALMERA PARA EL DESARROLLO S.A.</t>
  </si>
  <si>
    <t>CR 80 CL 80 CENTRO COMERCIAL LAS PLAYAS BL 1</t>
  </si>
  <si>
    <t>8155970</t>
  </si>
  <si>
    <t>nomina@bioplanta.co</t>
  </si>
  <si>
    <t>LOPEZ GARCIA</t>
  </si>
  <si>
    <t>JUAN DAVID</t>
  </si>
  <si>
    <t>06/08/2004</t>
  </si>
  <si>
    <t>M</t>
  </si>
  <si>
    <t>573117821565</t>
  </si>
  <si>
    <t>juandavidlopezgarcia225@gmail.com</t>
  </si>
  <si>
    <t>45</t>
  </si>
  <si>
    <t>APARTADO</t>
  </si>
  <si>
    <t>TÉCNICO EN MECANICA DE MAQUINARIA INDUSTRIAL</t>
  </si>
  <si>
    <t>15/04/2024</t>
  </si>
  <si>
    <t>28/02/2025</t>
  </si>
  <si>
    <t>01/03/2025</t>
  </si>
  <si>
    <t>30/08/2025</t>
  </si>
  <si>
    <t>27/08/2025</t>
  </si>
  <si>
    <t>PRODUCTIVA</t>
  </si>
  <si>
    <t>890900286</t>
  </si>
  <si>
    <t>SAVIA SALUD E.P.S.</t>
  </si>
  <si>
    <t>860028415</t>
  </si>
  <si>
    <t>SEGUROS LA EQUIDAD</t>
  </si>
  <si>
    <t xml:space="preserve">AGRICOLA MAYORCA S.A.                                                                               </t>
  </si>
  <si>
    <t xml:space="preserve">MEDELLIN                                          </t>
  </si>
  <si>
    <t xml:space="preserve">CARRERA 43A No. 19-17 EDIFICIO BLOCK EMPRESARIAL PISO 12                                  </t>
  </si>
  <si>
    <t>4440009 - 8243483 (URABA)</t>
  </si>
  <si>
    <t>analistacontrataciones@banafrut.com</t>
  </si>
  <si>
    <t xml:space="preserve">C.C. </t>
  </si>
  <si>
    <t xml:space="preserve">SEPULVEDA MONROY              </t>
  </si>
  <si>
    <t xml:space="preserve">GABRIELA MARIA                </t>
  </si>
  <si>
    <t>gabrielasepulveda2024@gmail.com</t>
  </si>
  <si>
    <t xml:space="preserve">EPS SURA                                </t>
  </si>
  <si>
    <t>Abel Valderrama</t>
  </si>
  <si>
    <t>BANANERAS FUEGO VERDE S.A.</t>
  </si>
  <si>
    <t>Cr 99 entre cl 99b 100</t>
  </si>
  <si>
    <t>8156235 - 3162510723</t>
  </si>
  <si>
    <t>bienestarlaboral@grupo20sa.com</t>
  </si>
  <si>
    <t>MARTINEZ CERVANTES</t>
  </si>
  <si>
    <t>JHEIDER ANTONIO</t>
  </si>
  <si>
    <t>08/04/2006</t>
  </si>
  <si>
    <t>573107447313</t>
  </si>
  <si>
    <t>martinezjhoimer3@gmail.com</t>
  </si>
  <si>
    <t>TÉCNICO EN SISTEMAS TELEINFORMÁTICOS</t>
  </si>
  <si>
    <t>16/09/2024</t>
  </si>
  <si>
    <t>16/06/2025</t>
  </si>
  <si>
    <t>17/06/2025</t>
  </si>
  <si>
    <t>15/12/2025</t>
  </si>
  <si>
    <t>28/11/2024</t>
  </si>
  <si>
    <t>900156264</t>
  </si>
  <si>
    <t>NUEVA EPS</t>
  </si>
  <si>
    <t>860013816</t>
  </si>
  <si>
    <t>POSITIVA</t>
  </si>
  <si>
    <t>Virtual</t>
  </si>
  <si>
    <t>ECOLIMPIEZA SOLUCIONES EMPRESARIALES S.A.S.</t>
  </si>
  <si>
    <t>TOLIMA</t>
  </si>
  <si>
    <t>IBAGUE</t>
  </si>
  <si>
    <t>CL 12 N 3 - 65 IN 5</t>
  </si>
  <si>
    <t>3184631920</t>
  </si>
  <si>
    <t>ecolimpiezaibague@hotmail.com</t>
  </si>
  <si>
    <t>URIBE PAEZ</t>
  </si>
  <si>
    <t>DUVAN ALEXIS</t>
  </si>
  <si>
    <t>18/05/2005</t>
  </si>
  <si>
    <t>573123115278</t>
  </si>
  <si>
    <t>duvanalexisu@gmail.com</t>
  </si>
  <si>
    <t>73</t>
  </si>
  <si>
    <t>1</t>
  </si>
  <si>
    <t>TÉCNICO EN INTEGRACION DE CONTENIDOS DIGITALES.</t>
  </si>
  <si>
    <t>27/03/2023</t>
  </si>
  <si>
    <t>27/12/2023</t>
  </si>
  <si>
    <t>28/12/2023</t>
  </si>
  <si>
    <t>26/06/2024</t>
  </si>
  <si>
    <t>800256161</t>
  </si>
  <si>
    <t>ARP SURA</t>
  </si>
  <si>
    <t xml:space="preserve">KONFÍE S.A.S.                                                                                       </t>
  </si>
  <si>
    <t xml:space="preserve">BOGOTA D.C.                                       </t>
  </si>
  <si>
    <t xml:space="preserve">BOGOTA D. C.                                      </t>
  </si>
  <si>
    <t xml:space="preserve">Calle 17 A No. 68 D - 17                                                                  </t>
  </si>
  <si>
    <t>3202256593</t>
  </si>
  <si>
    <t>talento.humano@konfie.com</t>
  </si>
  <si>
    <t xml:space="preserve">RODRIGUEZ YASNO               </t>
  </si>
  <si>
    <t xml:space="preserve">DANIELA ALEXANDRA             </t>
  </si>
  <si>
    <t>3206253344</t>
  </si>
  <si>
    <t>drodriguez_19@outlook.com</t>
  </si>
  <si>
    <t xml:space="preserve">TÉCNICO EN ATENCION INTEGRAL AL CLIENTE                                                                                                                                                                 </t>
  </si>
  <si>
    <t xml:space="preserve">COMPENSAR   E.P.S.                      </t>
  </si>
  <si>
    <t xml:space="preserve">COMPAÑÍA DE SEGUROS BOLIVAR             </t>
  </si>
  <si>
    <t xml:space="preserve">SUPERMERCADO LOS IBAÑEZ   Y COMPAÑÍA S.A.                                                           </t>
  </si>
  <si>
    <t xml:space="preserve">CALLE 99 No 102-55 Barrio Ortiz                                                           </t>
  </si>
  <si>
    <t>LOSIBANEZSUPER@HOTMAIL.COM</t>
  </si>
  <si>
    <t xml:space="preserve">CAREPA                                            </t>
  </si>
  <si>
    <t xml:space="preserve">NUEVA EPS                               </t>
  </si>
  <si>
    <t xml:space="preserve">AGENCIA DE SEGUROS SALUD PLUS LTDA      </t>
  </si>
  <si>
    <t xml:space="preserve">E.P.S. COOSALUD                         </t>
  </si>
  <si>
    <t xml:space="preserve">SANCHEZ BURGOS                </t>
  </si>
  <si>
    <t xml:space="preserve">MERLYS JOHANA                 </t>
  </si>
  <si>
    <t>merlissanchez104@gmail.com</t>
  </si>
  <si>
    <t>Carlos Negrete</t>
  </si>
  <si>
    <t xml:space="preserve">EMPRESAS PUBLICAS DE MEDELLIN E.S.P.                                                                </t>
  </si>
  <si>
    <t xml:space="preserve">Cra. 58 42-125                                                                            </t>
  </si>
  <si>
    <t>Lina.quintero@epm.com.co;maria.yubelli.bolivar@epm.com.co;dep01980552@epm.com.co</t>
  </si>
  <si>
    <t xml:space="preserve">ARANGO CABRERA                </t>
  </si>
  <si>
    <t xml:space="preserve">JOHN ESTEBAN                  </t>
  </si>
  <si>
    <t>arangoe741@gmail.com</t>
  </si>
  <si>
    <t xml:space="preserve">TECNÓLOGO EN SUPERVISIÓN DE REDES DE DISTRIBUCIÓN DE ENERGÍA ELÉCTRICA                                                                                                                                  </t>
  </si>
  <si>
    <t xml:space="preserve">POSITIVA                                </t>
  </si>
  <si>
    <t xml:space="preserve">INVERSIONES GOMEZ JARAMILLO S.A.S.                                                                  </t>
  </si>
  <si>
    <t xml:space="preserve">LKM4 VIA AEROPUERTO LOS CEDROS FINCA LAS PAMPAS                                           </t>
  </si>
  <si>
    <t>info@ingajo.com</t>
  </si>
  <si>
    <t xml:space="preserve">GARCÉS VARGAS                 </t>
  </si>
  <si>
    <t xml:space="preserve">MARYORYS                      </t>
  </si>
  <si>
    <t>maryorisgarces49@gmail.com</t>
  </si>
  <si>
    <t xml:space="preserve">TURBO                                             </t>
  </si>
  <si>
    <t>TECNICO EN CULTIVOS AGRICOLAS</t>
  </si>
  <si>
    <t>Yorger Moreno</t>
  </si>
  <si>
    <t>HACIENDA SAN BARTOLO S.A.S. ZOMAC</t>
  </si>
  <si>
    <t>cra 43 a #1a sur -69</t>
  </si>
  <si>
    <t>2664112</t>
  </si>
  <si>
    <t>asistentenomina@lahaciendasas.com.co</t>
  </si>
  <si>
    <t>ECHAVARRIA GALLEGO</t>
  </si>
  <si>
    <t>STEVEN ALEJANDRO</t>
  </si>
  <si>
    <t>10/02/2007</t>
  </si>
  <si>
    <t>82820072</t>
  </si>
  <si>
    <t>stivenechavarria019@gmail.com</t>
  </si>
  <si>
    <t>172</t>
  </si>
  <si>
    <t>CHIGORODO</t>
  </si>
  <si>
    <t>TECNÓLOGO EN GESTION AGROEMPRESARIAL</t>
  </si>
  <si>
    <t>20/02/2024</t>
  </si>
  <si>
    <t>20/11/2025</t>
  </si>
  <si>
    <t>21/11/2025</t>
  </si>
  <si>
    <t>19/05/2026</t>
  </si>
  <si>
    <t>22/09/2025</t>
  </si>
  <si>
    <t>830025999</t>
  </si>
  <si>
    <t>AGENCIA DE SEGUROS SALUD PLUS LTDA</t>
  </si>
  <si>
    <t>EL APRENDIZ NO CUMPLE CON CONOCIMIENTOS BÁSICOS</t>
  </si>
  <si>
    <t>Durante los días 21, 22 de noviembre 2025, 3, 5 y 9 de diciembre de 2025, usted ha dejado de presentarse a su centro de trabajo, sin permiso de su empleador y sin entregar soportes válidos</t>
  </si>
  <si>
    <t>Lucy Pernett</t>
  </si>
  <si>
    <t xml:space="preserve">TÉCNICO EN SERVICIOS COMERCIALES Y FINANCIEROS                                                                                                                                                          </t>
  </si>
  <si>
    <t xml:space="preserve">ADRES EPS                               </t>
  </si>
  <si>
    <t>FUNDACION SOMA</t>
  </si>
  <si>
    <t>CR 106 CL 95</t>
  </si>
  <si>
    <t>3116095402</t>
  </si>
  <si>
    <t>direccionadministrativa@fundacionsoma.com</t>
  </si>
  <si>
    <t>GUTIERREZ CORDOBA</t>
  </si>
  <si>
    <t>JHON DARWIN</t>
  </si>
  <si>
    <t>06/06/2002</t>
  </si>
  <si>
    <t>573138711513</t>
  </si>
  <si>
    <t>jhonsitogutierrez1@gmail.com</t>
  </si>
  <si>
    <t>27</t>
  </si>
  <si>
    <t>CHOCO</t>
  </si>
  <si>
    <t>QUIBDO</t>
  </si>
  <si>
    <t>28/06/2025</t>
  </si>
  <si>
    <t>901037916</t>
  </si>
  <si>
    <t>ADRES EPS</t>
  </si>
  <si>
    <t>Didier Zuñiga</t>
  </si>
  <si>
    <t xml:space="preserve">CARDIOESTUDIO S.A.S.                                                                                </t>
  </si>
  <si>
    <t xml:space="preserve">Calle 2  sur  # 46 -78  Apt 201                                                           </t>
  </si>
  <si>
    <t>luz.ortiz@cardioestudio.com</t>
  </si>
  <si>
    <t xml:space="preserve">GOMEZ PALACIO                 </t>
  </si>
  <si>
    <t xml:space="preserve">MARCELA                       </t>
  </si>
  <si>
    <t>gjohnjader@gmail.com</t>
  </si>
  <si>
    <t xml:space="preserve">TECNÓLOGO EN GESTION ADMINISTRATIVA DEL SECTOR SALUD.                                                                                                                                                   </t>
  </si>
  <si>
    <t xml:space="preserve">LECTIVA - PRODUCTIVA                    </t>
  </si>
  <si>
    <t xml:space="preserve">SALAZAR VALLEJO JHON JAIRO                                                                          </t>
  </si>
  <si>
    <t xml:space="preserve">cra 45 # 25-39                                                                            </t>
  </si>
  <si>
    <t>personalnaturalma@gmail.com</t>
  </si>
  <si>
    <t xml:space="preserve">FERNANDEZ CUESTA              </t>
  </si>
  <si>
    <t xml:space="preserve">LUZ NEIDYS                    </t>
  </si>
  <si>
    <t>fluz9220@gmail.com</t>
  </si>
  <si>
    <t>Maria del Rosari Jaramillo</t>
  </si>
  <si>
    <t xml:space="preserve">COOPERATIVA DE EDUCACION DE URABA                                                                   </t>
  </si>
  <si>
    <t xml:space="preserve">diagonal 105c                                                                             </t>
  </si>
  <si>
    <t>administrativa@educoop.com.co</t>
  </si>
  <si>
    <t xml:space="preserve">FLOREZ PEREZ                  </t>
  </si>
  <si>
    <t xml:space="preserve">LILY YULIANA                  </t>
  </si>
  <si>
    <t>lilyyulianaflorezperez@gmail.com</t>
  </si>
  <si>
    <t>TECNICO EN ATENCION INTEGRAL A LA PRIMERA INFANCIA</t>
  </si>
  <si>
    <t xml:space="preserve">SEGUROS LA EQUIDAD                      </t>
  </si>
  <si>
    <t>Marcelino Gonzalez</t>
  </si>
  <si>
    <t>Gviera@sarapalma.com.co</t>
  </si>
  <si>
    <t>POLO CORDERO</t>
  </si>
  <si>
    <t>15/02/2005</t>
  </si>
  <si>
    <t>3237034237</t>
  </si>
  <si>
    <t>poloj2459@gmail.com</t>
  </si>
  <si>
    <t>TECNÓLOGO EN GESTION DE LA PRODUCCION AGRICOLA</t>
  </si>
  <si>
    <t>02/10/2023</t>
  </si>
  <si>
    <t>02/07/2025</t>
  </si>
  <si>
    <t>03/07/2025</t>
  </si>
  <si>
    <t>31/12/2025</t>
  </si>
  <si>
    <t>ROMERO MADARIAGA</t>
  </si>
  <si>
    <t>SEIDY ALEJANDRA</t>
  </si>
  <si>
    <t>08/05/2004</t>
  </si>
  <si>
    <t>573045945012</t>
  </si>
  <si>
    <t>seidyalejandraromero@gmail.com</t>
  </si>
  <si>
    <t>01/03/2024</t>
  </si>
  <si>
    <t>AGROPECUARIA YERBAZAL S.A.</t>
  </si>
  <si>
    <t>CRA77 N 33 A 83</t>
  </si>
  <si>
    <t>3104536401</t>
  </si>
  <si>
    <t>SISO@YERBAZAL.CO</t>
  </si>
  <si>
    <t>SANCHEZ SANCHEZ</t>
  </si>
  <si>
    <t>SDRUAL ENRIQUE</t>
  </si>
  <si>
    <t>22/02/2002</t>
  </si>
  <si>
    <t>3017131013</t>
  </si>
  <si>
    <t>asdrual07897320730937@gmail.com</t>
  </si>
  <si>
    <t>25/04/2024</t>
  </si>
  <si>
    <t>INVERSIONES UCRANIA SAS</t>
  </si>
  <si>
    <t>KM 5 VIA NUEVA COLONIA</t>
  </si>
  <si>
    <t>3152537555</t>
  </si>
  <si>
    <t>INVERUCRANIA@GUCRANIA.COM</t>
  </si>
  <si>
    <t>OSORIO PEREZ</t>
  </si>
  <si>
    <t>LUIS DAVID</t>
  </si>
  <si>
    <t>08/08/2004</t>
  </si>
  <si>
    <t>5713385374</t>
  </si>
  <si>
    <t>luisosoriop17@gmail.com</t>
  </si>
  <si>
    <t>08/05/2024</t>
  </si>
  <si>
    <t>FINCA CIBELES S.A.</t>
  </si>
  <si>
    <t>ATLANTICO</t>
  </si>
  <si>
    <t>BARRANQUILLA</t>
  </si>
  <si>
    <t>CRR 113 N 105C-53 CASA 84</t>
  </si>
  <si>
    <t>8427297</t>
  </si>
  <si>
    <t>tesoreria@fincacibeles.com</t>
  </si>
  <si>
    <t>CALLE COGOLLO</t>
  </si>
  <si>
    <t>DANIEL</t>
  </si>
  <si>
    <t>08/12/2003</t>
  </si>
  <si>
    <t>3216926772</t>
  </si>
  <si>
    <t>callejavier@yahoo.com</t>
  </si>
  <si>
    <t>16/08/2024</t>
  </si>
  <si>
    <t>AGRICOLA SAN RIOMAR S.A.S</t>
  </si>
  <si>
    <t>CARRERA 109 C NO. 100 - 15 EDIFICIO OCÉANO OFICINA 101</t>
  </si>
  <si>
    <t>3116473007</t>
  </si>
  <si>
    <t>AGRICOLASANRIOMAR@HOTMAIL.COM</t>
  </si>
  <si>
    <t>JERONIMO SIERRA</t>
  </si>
  <si>
    <t>SANTIAGO</t>
  </si>
  <si>
    <t>17/04/2005</t>
  </si>
  <si>
    <t>6018285266</t>
  </si>
  <si>
    <t>santiagojeronimosierra@gmail.com</t>
  </si>
  <si>
    <t>01/08/2024</t>
  </si>
  <si>
    <t>Aldwin Morelo</t>
  </si>
  <si>
    <t xml:space="preserve">HACIENDA SAN BARTOLO S.A.S. ZOMAC                                                                   </t>
  </si>
  <si>
    <t xml:space="preserve">cra 43 a #1a sur -69                                                                      </t>
  </si>
  <si>
    <t xml:space="preserve">GOMEZ VERGARA                 </t>
  </si>
  <si>
    <t xml:space="preserve">ANA ISABEL                    </t>
  </si>
  <si>
    <t>gomezanaisabel2023@gmail.com</t>
  </si>
  <si>
    <t xml:space="preserve">CHIGORODO                                         </t>
  </si>
  <si>
    <t>TECNICO EN CONSERVACION DE RECURSOS NATURALES</t>
  </si>
  <si>
    <t>Yolanda Berrío</t>
  </si>
  <si>
    <t>SERVICIO NACIONAL DE APRENDIZAJE, SENA</t>
  </si>
  <si>
    <t>BOGOTA D.C.</t>
  </si>
  <si>
    <t>BOGOTA D. C.</t>
  </si>
  <si>
    <t>Carrera 9 71N-60</t>
  </si>
  <si>
    <t>3107056945</t>
  </si>
  <si>
    <t>cavendanov@sena.edu.co</t>
  </si>
  <si>
    <t>GARCES CANO</t>
  </si>
  <si>
    <t>NALLIBE VIANELA</t>
  </si>
  <si>
    <t>19/01/2007</t>
  </si>
  <si>
    <t>573192197521</t>
  </si>
  <si>
    <t>nallibegarces0@gmail.com</t>
  </si>
  <si>
    <t>TECNICO EN SISTEMAS AGROPECUARIOS ECOLOGICOS.</t>
  </si>
  <si>
    <t>05/06/2024</t>
  </si>
  <si>
    <t>14/04/2025</t>
  </si>
  <si>
    <t>15/04/2025</t>
  </si>
  <si>
    <t>13/10/2025</t>
  </si>
  <si>
    <t>01/07/2025</t>
  </si>
  <si>
    <t>Silvia Chaverra</t>
  </si>
  <si>
    <t>DIAN</t>
  </si>
  <si>
    <t>RISARALDA</t>
  </si>
  <si>
    <t>PEREIRA</t>
  </si>
  <si>
    <t>Cra. 7 # 6C - 54 - Piso 8° - Edifício Sendas</t>
  </si>
  <si>
    <t>6017428973</t>
  </si>
  <si>
    <t>mvegaa@dian.gov.co</t>
  </si>
  <si>
    <t>BLANDON GONZALEZ</t>
  </si>
  <si>
    <t>YARLENNY</t>
  </si>
  <si>
    <t>18/11/1996</t>
  </si>
  <si>
    <t>573106392117</t>
  </si>
  <si>
    <t>yarlennyblandon3@gmail.com</t>
  </si>
  <si>
    <t>837</t>
  </si>
  <si>
    <t>TURBO</t>
  </si>
  <si>
    <t>TÉCNICO EN CONTABILIZACION DE OPERACIONES COMERCIALES Y FINANCIERAS.</t>
  </si>
  <si>
    <t>02/07/2024</t>
  </si>
  <si>
    <t>03/07/2024</t>
  </si>
  <si>
    <t>01/01/2025</t>
  </si>
  <si>
    <t>800249241</t>
  </si>
  <si>
    <t>E.P.S. COOSALUD</t>
  </si>
  <si>
    <t xml:space="preserve">BARON PAYARES                 </t>
  </si>
  <si>
    <t xml:space="preserve">ESTEBAN                       </t>
  </si>
  <si>
    <t>estevanbaron13@gmail.com</t>
  </si>
  <si>
    <t>Bernardo Brand</t>
  </si>
  <si>
    <t>TORDECILLA PEÑA</t>
  </si>
  <si>
    <t>JAVIER ANTONIO</t>
  </si>
  <si>
    <t>11/08/2006</t>
  </si>
  <si>
    <t>3207428412</t>
  </si>
  <si>
    <t>javiertordecilla702@gmail.com</t>
  </si>
  <si>
    <t>659</t>
  </si>
  <si>
    <t>SAN JUAN DE URABA</t>
  </si>
  <si>
    <t>22/05/2024</t>
  </si>
  <si>
    <t>22/02/2025</t>
  </si>
  <si>
    <t>23/02/2025</t>
  </si>
  <si>
    <t>21/08/2025</t>
  </si>
  <si>
    <t>ALTAMIRANDA VENERA</t>
  </si>
  <si>
    <t>ZARIHT JUDIHT</t>
  </si>
  <si>
    <t>24/11/2004</t>
  </si>
  <si>
    <t>3124753556</t>
  </si>
  <si>
    <t>zarithaltamiranda57@gmail.com</t>
  </si>
  <si>
    <t>07/07/2025</t>
  </si>
  <si>
    <t>VILLA MARTINEZ</t>
  </si>
  <si>
    <t>MANUEL ESTEBAN</t>
  </si>
  <si>
    <t>09/05/1996</t>
  </si>
  <si>
    <t>573105602486</t>
  </si>
  <si>
    <t>villamartinezmanuelesteban@gmail.com</t>
  </si>
  <si>
    <t>15/06/2024</t>
  </si>
  <si>
    <t>15/03/2025</t>
  </si>
  <si>
    <t>16/03/2025</t>
  </si>
  <si>
    <t>14/09/2025</t>
  </si>
  <si>
    <t>T.I.</t>
  </si>
  <si>
    <t>SANCHEZ VEGA</t>
  </si>
  <si>
    <t>YULISA JUDITH</t>
  </si>
  <si>
    <t>19/11/2006</t>
  </si>
  <si>
    <t>3192793876</t>
  </si>
  <si>
    <t>luiseduardoespitia11@gmail.com</t>
  </si>
  <si>
    <t>SODITEEL INGENIERIAS SAS</t>
  </si>
  <si>
    <t>CRA 113 A 105 28 MA 1</t>
  </si>
  <si>
    <t>3147765234</t>
  </si>
  <si>
    <t>GERENCIA@SODITEEL.COM</t>
  </si>
  <si>
    <t>MOSQUERA LOPEZ</t>
  </si>
  <si>
    <t>TECNÓLOGO EN SUPERVISIÓN DE REDES DE DISTRIBUCIÓN DE ENERGÍA ELÉCTRICA</t>
  </si>
  <si>
    <t>23/01/2023</t>
  </si>
  <si>
    <t>23/10/2024</t>
  </si>
  <si>
    <t>24/10/2024</t>
  </si>
  <si>
    <t>22/04/2025</t>
  </si>
  <si>
    <t>+ MOTOS + REPUESTOS S.A.S</t>
  </si>
  <si>
    <t>Cra 43 b 16 95 ofi 204</t>
  </si>
  <si>
    <t>300 3519957</t>
  </si>
  <si>
    <t>seleccion@masmotos.com.co</t>
  </si>
  <si>
    <t>CASTRO DURANGO</t>
  </si>
  <si>
    <t>EDUARD ARLEY</t>
  </si>
  <si>
    <t>29/11/1998</t>
  </si>
  <si>
    <t>573163178679</t>
  </si>
  <si>
    <t>castrodurangoeduardarley@gmail.com</t>
  </si>
  <si>
    <t>TÉCNICO EN MANTENIMIENTO DE MOTOCICLETAS Y MOTOCARROS.</t>
  </si>
  <si>
    <t>08/03/2024</t>
  </si>
  <si>
    <t>08/12/2024</t>
  </si>
  <si>
    <t>09/12/2024</t>
  </si>
  <si>
    <t>06/06/2025</t>
  </si>
  <si>
    <t>10/07/2025</t>
  </si>
  <si>
    <t>ADMINISTRACION DE REDES Y PROYECTOS S A S</t>
  </si>
  <si>
    <t>Calle 26 No. 102 - 30 Piso 3 Oficina 303</t>
  </si>
  <si>
    <t>6533909 Ext 829</t>
  </si>
  <si>
    <t>adredsas@gmail.com</t>
  </si>
  <si>
    <t>HERNANDEZ MONTES</t>
  </si>
  <si>
    <t>KAROL JULIANA</t>
  </si>
  <si>
    <t>04/07/2005</t>
  </si>
  <si>
    <t>3052789949</t>
  </si>
  <si>
    <t>Karoljulianahernandezmontes04@gmail.com</t>
  </si>
  <si>
    <t>TECNÓLOGO EN IMPLEMENTACION DE INFRAESTRUCTURA DE TECNOLOGIAS DE LA INFORMACION Y LAS COMUNICACIONES</t>
  </si>
  <si>
    <t>02/02/2023</t>
  </si>
  <si>
    <t>02/11/2024</t>
  </si>
  <si>
    <t>03/11/2024</t>
  </si>
  <si>
    <t>01/05/2025</t>
  </si>
  <si>
    <t>11/07/2025</t>
  </si>
  <si>
    <t>AGUAS REGIONALES EPM S.A. E.S.P.</t>
  </si>
  <si>
    <t>CALLE 97 A NO. 104 - 13</t>
  </si>
  <si>
    <t>8286657</t>
  </si>
  <si>
    <t>ESTEBAN.MADERA@aguasregionales.com;maria.torres@aguasregionales.com</t>
  </si>
  <si>
    <t>VILLEGAS CORDOBBA</t>
  </si>
  <si>
    <t>JHON FREDY</t>
  </si>
  <si>
    <t>09/01/2005</t>
  </si>
  <si>
    <t>573015100130</t>
  </si>
  <si>
    <t>jhonfredisvillegascordoba@gmail.com</t>
  </si>
  <si>
    <t>TÉCNICO EN SERVICIOS COMERCIALES Y FINANCIEROS</t>
  </si>
  <si>
    <t>04/06/2024</t>
  </si>
  <si>
    <t>04/03/2025</t>
  </si>
  <si>
    <t>05/03/2025</t>
  </si>
  <si>
    <t>03/09/2025</t>
  </si>
  <si>
    <t>14/07/2025</t>
  </si>
  <si>
    <t>891600091</t>
  </si>
  <si>
    <t>EPS COMFACHOCO</t>
  </si>
  <si>
    <t>800226175</t>
  </si>
  <si>
    <t>COLMENA RIESGOS PROFESIONALES</t>
  </si>
  <si>
    <t>SIERRA MORENO RUBEN DARIO</t>
  </si>
  <si>
    <t>calle 4 sur 43a 195 of 214</t>
  </si>
  <si>
    <t>3128512474</t>
  </si>
  <si>
    <t>hdanotecanses@hotmail.com</t>
  </si>
  <si>
    <t>VILLA URREGO</t>
  </si>
  <si>
    <t>DILAL ESTENIO</t>
  </si>
  <si>
    <t>25/01/2007</t>
  </si>
  <si>
    <t>3106371213</t>
  </si>
  <si>
    <t>villadilal44@gmail.com</t>
  </si>
  <si>
    <t>13/11/2024</t>
  </si>
  <si>
    <t>MUTUO ACUERDO(debe tener aprobación de la institución de formación)</t>
  </si>
  <si>
    <t>UNLAB S.A.S</t>
  </si>
  <si>
    <t>CARRERA 104 N 98 A - 03</t>
  </si>
  <si>
    <t>8156090</t>
  </si>
  <si>
    <t>auxiliargh@unlab.co</t>
  </si>
  <si>
    <t>SERNA GARCIA</t>
  </si>
  <si>
    <t>EDWIN FELIPE</t>
  </si>
  <si>
    <t>03/03/2006</t>
  </si>
  <si>
    <t>3106317136</t>
  </si>
  <si>
    <t>edwinserna408@gmail.com</t>
  </si>
  <si>
    <t>TECNÓLOGO EN GESTION DE TESORERIA Y RECURSOS FINANCIEROS</t>
  </si>
  <si>
    <t>23/07/2025</t>
  </si>
  <si>
    <t>DE LA CRUZ CONTRERAS</t>
  </si>
  <si>
    <t>JIMENA</t>
  </si>
  <si>
    <t>05/05/2006</t>
  </si>
  <si>
    <t>573017997826</t>
  </si>
  <si>
    <t>jimenacontreras082@gmail.com</t>
  </si>
  <si>
    <t>22/07/2025</t>
  </si>
  <si>
    <t>Daisy Quejada</t>
  </si>
  <si>
    <t>ELECTRODOMESTICOS J2 S.A.S.</t>
  </si>
  <si>
    <t>SABANETA</t>
  </si>
  <si>
    <t>CARRERA 44 NO. 67SUR 28</t>
  </si>
  <si>
    <t>6044796767</t>
  </si>
  <si>
    <t>claudia.londono@hdaelparaiso.com</t>
  </si>
  <si>
    <t>TOBON RUBIO</t>
  </si>
  <si>
    <t>SANTIAGO ANDRES</t>
  </si>
  <si>
    <t>07/03/2006</t>
  </si>
  <si>
    <t>5743104588</t>
  </si>
  <si>
    <t>santitobon71@gmail.com</t>
  </si>
  <si>
    <t>TECNOLOGO EN GESTION ADMINISTRATIVA</t>
  </si>
  <si>
    <t>23/01/2024</t>
  </si>
  <si>
    <t>24/07/2025</t>
  </si>
  <si>
    <t>22/01/2026</t>
  </si>
  <si>
    <t>25/06/2024</t>
  </si>
  <si>
    <t>3148203580</t>
  </si>
  <si>
    <t>06/10/2006</t>
  </si>
  <si>
    <t>TÉCNICO EN MANTENIMIENTO DE EQUIPOS DE AIRE ACONDICIONADO Y REFRIGERACION</t>
  </si>
  <si>
    <t>08/07/2024</t>
  </si>
  <si>
    <t>08/04/2025</t>
  </si>
  <si>
    <t>09/04/2025</t>
  </si>
  <si>
    <t>07/10/2025</t>
  </si>
  <si>
    <t>FUNDACIÓN EDUCATIVA ISAIAS DUARTE CANCINO</t>
  </si>
  <si>
    <t>Cl 100 #94A - 109 - La chinita</t>
  </si>
  <si>
    <t>3015151887</t>
  </si>
  <si>
    <t>auxiliarth@diocesisdeapartado.org</t>
  </si>
  <si>
    <t>MENDOZA RODRIGUEZ</t>
  </si>
  <si>
    <t>DILANN ALEJANDRO</t>
  </si>
  <si>
    <t>28/12/2006</t>
  </si>
  <si>
    <t>+57 323 4871713</t>
  </si>
  <si>
    <t>dilannmendoza3@gmail.com</t>
  </si>
  <si>
    <t>PROMOTORA HOTELES URABÁ S.A.S.</t>
  </si>
  <si>
    <t>CRA 100 N88-21</t>
  </si>
  <si>
    <t>3205449784</t>
  </si>
  <si>
    <t>HB047-GL@ACCOR.COM</t>
  </si>
  <si>
    <t>13/06/2024</t>
  </si>
  <si>
    <t>30/04/2025</t>
  </si>
  <si>
    <t>30/10/2026</t>
  </si>
  <si>
    <t>MONTELLANA INGENIERIAS S.A.S</t>
  </si>
  <si>
    <t>BAJO DEL OSO SECTOR FINCA LA PRIMAVERA</t>
  </si>
  <si>
    <t>3108268453</t>
  </si>
  <si>
    <t>MONTELLANAINGENIERIASAS@GMAIL.COM</t>
  </si>
  <si>
    <t>RAMIREZ ARGEL</t>
  </si>
  <si>
    <t>DIEGO ALEJANDRO</t>
  </si>
  <si>
    <t>18/03/2006</t>
  </si>
  <si>
    <t>3117253668</t>
  </si>
  <si>
    <t>diegoalejandroargelramirez@gmail.com</t>
  </si>
  <si>
    <t>06/06/2024</t>
  </si>
  <si>
    <t>06/03/2025</t>
  </si>
  <si>
    <t>07/03/2025</t>
  </si>
  <si>
    <t>05/09/2025</t>
  </si>
  <si>
    <t>Paola Londoño</t>
  </si>
  <si>
    <t>KATERINE</t>
  </si>
  <si>
    <t>665</t>
  </si>
  <si>
    <t>SAN PEDRO DE URABA</t>
  </si>
  <si>
    <t>TÉCNICO EN RECURSOS HUMANOS .</t>
  </si>
  <si>
    <t>01/09/2024</t>
  </si>
  <si>
    <t>01/06/2025</t>
  </si>
  <si>
    <t>02/06/2025</t>
  </si>
  <si>
    <t>30/11/2025</t>
  </si>
  <si>
    <t>16/07/2025</t>
  </si>
  <si>
    <t>PROMOTORA PALMERA DE ANTIOQUIA S.A.S.</t>
  </si>
  <si>
    <t>cra.80 calle 80 L-116 CC. Las Playas</t>
  </si>
  <si>
    <t>3007104308</t>
  </si>
  <si>
    <t>coordinadora.personal1@gmail.com</t>
  </si>
  <si>
    <t>MADERA NAVARRO</t>
  </si>
  <si>
    <t>MATIA JOSE</t>
  </si>
  <si>
    <t>10/08/1995</t>
  </si>
  <si>
    <t>3170585803</t>
  </si>
  <si>
    <t>Matiasjosemadera@gmail.com</t>
  </si>
  <si>
    <t>24/10/2023</t>
  </si>
  <si>
    <t>24/07/2024</t>
  </si>
  <si>
    <t>25/07/2024</t>
  </si>
  <si>
    <t>25/01/2025</t>
  </si>
  <si>
    <t>30/10/2025</t>
  </si>
  <si>
    <t xml:space="preserve">FUNDACION UNIVERSITARIA MONSERRATE - UNIMONSERRATE                                                  </t>
  </si>
  <si>
    <t xml:space="preserve">Calle 68 No. 62 - 11                                                                      </t>
  </si>
  <si>
    <t>psicologiagho@unimonserrate.edu.co asistentegestionhumana@unimonserrate.edu.co</t>
  </si>
  <si>
    <t xml:space="preserve">MATEUS RODRIGUEZ              </t>
  </si>
  <si>
    <t xml:space="preserve">ZHADEN NATALIA                </t>
  </si>
  <si>
    <t>kalanacamelandia@gmail.com</t>
  </si>
  <si>
    <t>TECNÓLOGO EN DESARROLLO DE MEDIOS GRAFICOS VISUALES</t>
  </si>
  <si>
    <t xml:space="preserve">EPS FAMISANAR LTDA                      </t>
  </si>
  <si>
    <t>H L COMBUSTIBLES S.A.S.</t>
  </si>
  <si>
    <t>carrera 52 29 49</t>
  </si>
  <si>
    <t>3013308905</t>
  </si>
  <si>
    <t>gestionhumana@hlcombustibles.com</t>
  </si>
  <si>
    <t>RODRIGUEZ CARTAGENA</t>
  </si>
  <si>
    <t>JEIRDAN</t>
  </si>
  <si>
    <t>07/07/2004</t>
  </si>
  <si>
    <t>5718274897</t>
  </si>
  <si>
    <t>jeirdanrodriguezcartagena11@gmail.com</t>
  </si>
  <si>
    <t>03/01/2025</t>
  </si>
  <si>
    <t>ECOLITE SAS</t>
  </si>
  <si>
    <t>VALLE</t>
  </si>
  <si>
    <t>CALI</t>
  </si>
  <si>
    <t>Calle 41 # 6 -16 Bodega 2</t>
  </si>
  <si>
    <t>3827064</t>
  </si>
  <si>
    <t>admin@ecolite.com.co</t>
  </si>
  <si>
    <t>VILLA DORIA</t>
  </si>
  <si>
    <t>23/05/2004</t>
  </si>
  <si>
    <t>31438448440</t>
  </si>
  <si>
    <t>santiagovd200423@gmail.com</t>
  </si>
  <si>
    <t>TECNÓLOGO EN ANALISIS Y DESARROLLO DE SOFTWARE.</t>
  </si>
  <si>
    <t>29/07/2025</t>
  </si>
  <si>
    <t xml:space="preserve">DISAZUCAR BOTERO SAS                                                                                </t>
  </si>
  <si>
    <t xml:space="preserve">cl 101 98 54                                                                              </t>
  </si>
  <si>
    <t>alianzaprosst@gmail.com</t>
  </si>
  <si>
    <t xml:space="preserve">MURILLO MOSQUERA              </t>
  </si>
  <si>
    <t xml:space="preserve">YEINER YESID                  </t>
  </si>
  <si>
    <t>yeinerymm@icloud.com</t>
  </si>
  <si>
    <t xml:space="preserve">TÉCNICO EN MANTENIMIENTO DE LOS MOTORES DIESEL                                                                                                                                                          </t>
  </si>
  <si>
    <t>TEAM COMUNICATIONS S.A.</t>
  </si>
  <si>
    <t>Cl 33 65c 47</t>
  </si>
  <si>
    <t>3145380679</t>
  </si>
  <si>
    <t>nomina@teamcomunicaciones.com</t>
  </si>
  <si>
    <t>15/01/2025</t>
  </si>
  <si>
    <t>16/01/2025</t>
  </si>
  <si>
    <t>01/08/2025</t>
  </si>
  <si>
    <t>MARIU TROPICAL S.A.S.</t>
  </si>
  <si>
    <t>av 33 #75c -145</t>
  </si>
  <si>
    <t>2501023</t>
  </si>
  <si>
    <t>cafealmendros@losmartillos.co; contabilidad@losmartillos.co; mariutropical@gmail.com</t>
  </si>
  <si>
    <t>DOMINION COLOMBIA SAS</t>
  </si>
  <si>
    <t>Av. Cra 45 # 108  27 Edificio Pararelo 108 Torre 2, Piso 4</t>
  </si>
  <si>
    <t>3212547514</t>
  </si>
  <si>
    <t>diana.higinio@dominion-global.com</t>
  </si>
  <si>
    <t>AYAZO BRAVO</t>
  </si>
  <si>
    <t>YASENIS</t>
  </si>
  <si>
    <t>30/10/1990</t>
  </si>
  <si>
    <t>3112092487</t>
  </si>
  <si>
    <t>yasenisayazobravo@gmail.com</t>
  </si>
  <si>
    <t>TÉCNICO EN ASISTENCIA PARA LA INTELIGENCIA EMPRESARIAL</t>
  </si>
  <si>
    <t>10/12/2024</t>
  </si>
  <si>
    <t>11/12/2024</t>
  </si>
  <si>
    <t>10/06/2025</t>
  </si>
  <si>
    <t>02/08/2025</t>
  </si>
  <si>
    <t>AGROPECUARIA PRAGA  S.A.</t>
  </si>
  <si>
    <t>RIONEGRO</t>
  </si>
  <si>
    <t>Mall Comercial Reserva Plaza Cl 47 # 76  30 Oficina 20249</t>
  </si>
  <si>
    <t>3107035407</t>
  </si>
  <si>
    <t>sistemadegestion@apraga.co</t>
  </si>
  <si>
    <t>CARTAGENA MORENO</t>
  </si>
  <si>
    <t>CARMEN ALICIA</t>
  </si>
  <si>
    <t>25/08/1975</t>
  </si>
  <si>
    <t>3001534583</t>
  </si>
  <si>
    <t>cartagenacarmenalicia@gmail.com</t>
  </si>
  <si>
    <t>16/05/2025</t>
  </si>
  <si>
    <t>17/05/2025</t>
  </si>
  <si>
    <t>15/11/2025</t>
  </si>
  <si>
    <t>05/08/2025</t>
  </si>
  <si>
    <t>ALIANZA MEDELLIN ANTIOQUIA EPS S.A.S.</t>
  </si>
  <si>
    <t>Calle 45 N° 55-45 - Ed Business Plaza, piso 13</t>
  </si>
  <si>
    <t>4601674 -3245764866</t>
  </si>
  <si>
    <t>practicante.gestionhumana@saviasaludeps.com</t>
  </si>
  <si>
    <t>17/06/2024</t>
  </si>
  <si>
    <t>29/04/2025</t>
  </si>
  <si>
    <t>28/10/2025</t>
  </si>
  <si>
    <t>04/08/2025</t>
  </si>
  <si>
    <t>8290790-2146</t>
  </si>
  <si>
    <t xml:space="preserve">KAREN YULIETH                 </t>
  </si>
  <si>
    <t xml:space="preserve">TECNÓLOGO EN GESTION DE TESORERIA Y RECURSOS FINANCIEROS                                                                                                                                                </t>
  </si>
  <si>
    <t xml:space="preserve">AGROPECUARIA LA GIRA S.A.S.                                                                         </t>
  </si>
  <si>
    <t xml:space="preserve">CALLE 4 SUR NO. 43 A 195 OFICINA 243                                                      </t>
  </si>
  <si>
    <t>5247028</t>
  </si>
  <si>
    <t>Lagiragrupo@gmail.com</t>
  </si>
  <si>
    <t xml:space="preserve">QUIÑONEZ IBARGUEN             </t>
  </si>
  <si>
    <t xml:space="preserve">NAWIL MATEO                   </t>
  </si>
  <si>
    <t>+57-3126535100</t>
  </si>
  <si>
    <t>mateoquinonez6@gmail.com</t>
  </si>
  <si>
    <t>AGROPECUARIA EL CAPORAL S.A.</t>
  </si>
  <si>
    <t>Transversal 39B #70-137</t>
  </si>
  <si>
    <t>6044281010</t>
  </si>
  <si>
    <t>gestionhumana@avicolacaporal.com</t>
  </si>
  <si>
    <t>FARIA PEÑA</t>
  </si>
  <si>
    <t>MICHELL LORENA</t>
  </si>
  <si>
    <t>06/02/2006</t>
  </si>
  <si>
    <t>573108479060</t>
  </si>
  <si>
    <t>LOREMI0206@GMAIL.COM</t>
  </si>
  <si>
    <t>17/07/2025</t>
  </si>
  <si>
    <t xml:space="preserve">PUERTO BAHIA COLOMBIA DE URABA S.A.                                                                 </t>
  </si>
  <si>
    <t xml:space="preserve">CENTRO EMPRESARIAL SANTA MARIA PISO 9                                                     </t>
  </si>
  <si>
    <t>3043875165</t>
  </si>
  <si>
    <t>jrocha@puertoantioquia.com</t>
  </si>
  <si>
    <t xml:space="preserve">VELASQUEZ MOLINA              </t>
  </si>
  <si>
    <t xml:space="preserve">YURLEIDIS                     </t>
  </si>
  <si>
    <t xml:space="preserve">573136511038             </t>
  </si>
  <si>
    <t>sediegocas@gmail.com</t>
  </si>
  <si>
    <t xml:space="preserve">TÉCNICO EN RECURSOS HUMANOS .                                                                                                                                                                           </t>
  </si>
  <si>
    <t>Jaime Ruiz</t>
  </si>
  <si>
    <t>KILOTELAS SAS</t>
  </si>
  <si>
    <t>CORDOBA</t>
  </si>
  <si>
    <t>MONTERIA</t>
  </si>
  <si>
    <t>CLL 34 # 1 - 48 CENTRO</t>
  </si>
  <si>
    <t>7802613; 3174013553</t>
  </si>
  <si>
    <t>INFO@KILO-TELAS.COM.CO - facturacion@kilo-telas.com.co</t>
  </si>
  <si>
    <t>CARDENAS ECHAVARRIA</t>
  </si>
  <si>
    <t>DIANA CAROLINA</t>
  </si>
  <si>
    <t>14/12/1994</t>
  </si>
  <si>
    <t>3117166114</t>
  </si>
  <si>
    <t>cardernascarolina2314@gmail.com</t>
  </si>
  <si>
    <t>TECNICO EN COMERCIALIZACION DE PRODUCTOS MASIVOS</t>
  </si>
  <si>
    <t>08/07/2025</t>
  </si>
  <si>
    <t>08/01/2026</t>
  </si>
  <si>
    <t>09/01/2026</t>
  </si>
  <si>
    <t>08/07/2026</t>
  </si>
  <si>
    <t>26/12/2025</t>
  </si>
  <si>
    <t>El aprendiz manifiesta no sentirse en condiciones de salud, se solicita visita y aprobacion del funcionario por parte del sena jaime ruiz quien aprueba la terminacion del contrato por mutuo acuerdo.</t>
  </si>
  <si>
    <t>ORGANIZACION TERPEL S A</t>
  </si>
  <si>
    <t>CARRERA 7 # 75-51</t>
  </si>
  <si>
    <t>3183238397</t>
  </si>
  <si>
    <t>suray.tovar@terpel.com</t>
  </si>
  <si>
    <t>PALACIOS BELTRAN</t>
  </si>
  <si>
    <t>MERILYS YINETH</t>
  </si>
  <si>
    <t>20/09/2006</t>
  </si>
  <si>
    <t>3205784929-3205966063</t>
  </si>
  <si>
    <t>merilispalacios@gmail.com</t>
  </si>
  <si>
    <t>12/02/2025</t>
  </si>
  <si>
    <t xml:space="preserve">MIGUEL CEREN TRESPALACIOS                                                                           </t>
  </si>
  <si>
    <t xml:space="preserve">kl 8 via turbo necocli                                                                    </t>
  </si>
  <si>
    <t>3105262151</t>
  </si>
  <si>
    <t>reginoceren@gmail.com</t>
  </si>
  <si>
    <t xml:space="preserve">ROSARIO MARTINEZ              </t>
  </si>
  <si>
    <t xml:space="preserve">SINDY PAOLA                   </t>
  </si>
  <si>
    <t>3214510011</t>
  </si>
  <si>
    <t>martinezsindipaola804@gmail.com</t>
  </si>
  <si>
    <t xml:space="preserve">MORENO OQUENDO                </t>
  </si>
  <si>
    <t xml:space="preserve">MARINELLA                     </t>
  </si>
  <si>
    <t>317 7407732</t>
  </si>
  <si>
    <t>mmorenooquendo@gmail.com</t>
  </si>
  <si>
    <t xml:space="preserve">CELUCENTRAL TELECOMUNICACIONES ZOMAC S.A.S.                                                         </t>
  </si>
  <si>
    <t xml:space="preserve">CR 99 96-30                                                                               </t>
  </si>
  <si>
    <t>3217740878</t>
  </si>
  <si>
    <t>nidiadolomarquez@gmail.com</t>
  </si>
  <si>
    <t xml:space="preserve">OSPINO MOSQUERA               </t>
  </si>
  <si>
    <t xml:space="preserve">LUISA FERNANDA                </t>
  </si>
  <si>
    <t xml:space="preserve">3012791891               </t>
  </si>
  <si>
    <t>luisafernandaospinomosquera@gmail.com</t>
  </si>
  <si>
    <t xml:space="preserve">TECNÓLOGO EN ANALISIS Y DESARROLLO DE SOFTWARE.                                                                                                                                                         </t>
  </si>
  <si>
    <t xml:space="preserve">FUNDACION DIOCESANA COMPARTIR                                                                       </t>
  </si>
  <si>
    <t xml:space="preserve">Apartadó Antioquia, barrio Chinita, Cra. 98 # 100 - 51                                    </t>
  </si>
  <si>
    <t>recursoshumanoscompartir@gmail.com</t>
  </si>
  <si>
    <t xml:space="preserve">RODRIGUEZ BELLO               </t>
  </si>
  <si>
    <t xml:space="preserve">ALEJANDRA                     </t>
  </si>
  <si>
    <t>rodribelalexa@gmail.com</t>
  </si>
  <si>
    <t>SOLANO ESCUDERO S.A.S.</t>
  </si>
  <si>
    <t>AV CIRCUNVALAR 8 A 110</t>
  </si>
  <si>
    <t>7923414</t>
  </si>
  <si>
    <t>gestionhumana@disprolacteos.com.co</t>
  </si>
  <si>
    <t>RIVERA IZQUIERDO</t>
  </si>
  <si>
    <t>NEIDER</t>
  </si>
  <si>
    <t>17/08/1997</t>
  </si>
  <si>
    <t>573218437559</t>
  </si>
  <si>
    <t>neiderrivera199@gmail.com</t>
  </si>
  <si>
    <t>24/04/2024</t>
  </si>
  <si>
    <t>25/10/2024</t>
  </si>
  <si>
    <t>23/04/2025</t>
  </si>
  <si>
    <t>13/02/2025</t>
  </si>
  <si>
    <t xml:space="preserve">ROCHA GONZALEZ                </t>
  </si>
  <si>
    <t xml:space="preserve">YADITH MILENA                 </t>
  </si>
  <si>
    <t xml:space="preserve">3225593172               </t>
  </si>
  <si>
    <t>rochisa32@hotmail.com</t>
  </si>
  <si>
    <t xml:space="preserve">REFRIWILLIAM SAS                                                                                    </t>
  </si>
  <si>
    <t xml:space="preserve">ATLANTICO                                         </t>
  </si>
  <si>
    <t xml:space="preserve">BARRANQUILLA                                      </t>
  </si>
  <si>
    <t xml:space="preserve">calle 24 # 11-83                                                                          </t>
  </si>
  <si>
    <t>3155711928</t>
  </si>
  <si>
    <t>asistente.admin@refriwilliams.com</t>
  </si>
  <si>
    <t xml:space="preserve">VITOLA NISPERUZA              </t>
  </si>
  <si>
    <t xml:space="preserve">MARIA FERNANDA                </t>
  </si>
  <si>
    <t>3218858731</t>
  </si>
  <si>
    <t>Vitolamaria491@gmail.com</t>
  </si>
  <si>
    <t xml:space="preserve">TÉCNICO EN MANTENIMIENTO DE EQUIPOS DE AIRE ACONDICIONADO Y REFRIGERACION                                                                                                                               </t>
  </si>
  <si>
    <t>PALACIO REGINO</t>
  </si>
  <si>
    <t>MARIA JOSE</t>
  </si>
  <si>
    <t>06/09/2004</t>
  </si>
  <si>
    <t>3218379227</t>
  </si>
  <si>
    <t>SARAPALACIO2016@GMAIL.COM</t>
  </si>
  <si>
    <t>18/07/2022</t>
  </si>
  <si>
    <t>18/04/2024</t>
  </si>
  <si>
    <t>19/04/2024</t>
  </si>
  <si>
    <t>17/10/2024</t>
  </si>
  <si>
    <t>13/08/2025</t>
  </si>
  <si>
    <t>Julian Moreno</t>
  </si>
  <si>
    <t>BANAEXPORT S.A.S.</t>
  </si>
  <si>
    <t>Crr 101 N 73A-09</t>
  </si>
  <si>
    <t>3117487867</t>
  </si>
  <si>
    <t>iris.david@banaexport.co</t>
  </si>
  <si>
    <t>TUBERQUIA MAZO</t>
  </si>
  <si>
    <t>LUISA ALEJANDRA</t>
  </si>
  <si>
    <t>16/09/2002</t>
  </si>
  <si>
    <t>3043618773</t>
  </si>
  <si>
    <t>luisatuberquia6090@gmail.com</t>
  </si>
  <si>
    <t>TÉCNICO EN SALUD PUBLICA</t>
  </si>
  <si>
    <t>19/08/2024</t>
  </si>
  <si>
    <t>19/08/2025</t>
  </si>
  <si>
    <t>20/08/2025</t>
  </si>
  <si>
    <t>18/02/2026</t>
  </si>
  <si>
    <t>AGRICOLA IBIZA S.A.</t>
  </si>
  <si>
    <t>CARRERA 43A No. 19-17 EDIFICIO BLOCK EMPRESARIAL PISO 12</t>
  </si>
  <si>
    <t>3110433  2683407</t>
  </si>
  <si>
    <t>dir.gestionhumana@banafrut.com</t>
  </si>
  <si>
    <t>MARTINEZ PINEDA</t>
  </si>
  <si>
    <t>LINA BEATRIZ</t>
  </si>
  <si>
    <t>09/09/1992</t>
  </si>
  <si>
    <t>3105359093 -3113605550</t>
  </si>
  <si>
    <t>linamartinezpineda18@gmail.com</t>
  </si>
  <si>
    <t>MARIA ISABEL</t>
  </si>
  <si>
    <t>TECNOLOGO EN PRODUCCION AGROPECUARIA ECOLOGICA</t>
  </si>
  <si>
    <t>19/02/2024</t>
  </si>
  <si>
    <t>19/02/2026</t>
  </si>
  <si>
    <t>TURBANA FOODS S.A.S.</t>
  </si>
  <si>
    <t>KM 7 CAMPAMENTO UNIBAN VÍA APARTADÓ-CAREPA</t>
  </si>
  <si>
    <t>6115540</t>
  </si>
  <si>
    <t>mcrojas@turbanafoods.com</t>
  </si>
  <si>
    <t>LAURA CRISTINA</t>
  </si>
  <si>
    <t>LA HACIENDA S.A.S.</t>
  </si>
  <si>
    <t>cra 43 a 1a sur 69</t>
  </si>
  <si>
    <t>3103891346 - 3207971897</t>
  </si>
  <si>
    <t>nomina@lahaciendasas.com.co</t>
  </si>
  <si>
    <t>AVILA RANGEL</t>
  </si>
  <si>
    <t>LEANDRA MARIA</t>
  </si>
  <si>
    <t>16/04/2003</t>
  </si>
  <si>
    <t>3234339826</t>
  </si>
  <si>
    <t>leandravila26@gmail.com</t>
  </si>
  <si>
    <t>23</t>
  </si>
  <si>
    <t>670</t>
  </si>
  <si>
    <t>SAN ANDRES DE SOTAVENTO</t>
  </si>
  <si>
    <t>22/07/2024</t>
  </si>
  <si>
    <t>BANANERAS DE URABA S.A.S</t>
  </si>
  <si>
    <t>calle 4 sur 43a-195</t>
  </si>
  <si>
    <t>5608350</t>
  </si>
  <si>
    <t>nomina@bananeras.com</t>
  </si>
  <si>
    <t>GEORGE LOAIZA</t>
  </si>
  <si>
    <t>YORLADYS</t>
  </si>
  <si>
    <t>27/02/2006</t>
  </si>
  <si>
    <t>3136410132</t>
  </si>
  <si>
    <t>ruizyorladys507@gmail.com</t>
  </si>
  <si>
    <t>17/07/2024</t>
  </si>
  <si>
    <t>LOS HALCONES S.A</t>
  </si>
  <si>
    <t>Cl 3 # 66 - 63 Hangar 79</t>
  </si>
  <si>
    <t>3113420957</t>
  </si>
  <si>
    <t>auxiliarcontable.nomina@halcones.co</t>
  </si>
  <si>
    <t>ZAPATA BRAN</t>
  </si>
  <si>
    <t>YAN CARLOS</t>
  </si>
  <si>
    <t>03/12/2003</t>
  </si>
  <si>
    <t>5718280512</t>
  </si>
  <si>
    <t>yancarloszapatabran@gmail.com</t>
  </si>
  <si>
    <t>01/07/2024</t>
  </si>
  <si>
    <t>SUAREZ PUERTA</t>
  </si>
  <si>
    <t>LEIDY MARCELA</t>
  </si>
  <si>
    <t>17/01/2005</t>
  </si>
  <si>
    <t>3137804222</t>
  </si>
  <si>
    <t>luisfelipeleudoparra@gmail.com</t>
  </si>
  <si>
    <t>18/11/2024</t>
  </si>
  <si>
    <t xml:space="preserve">MAXIMAX SUPERMERCADOS ASOCIADOS ZOMAC SAS                                                           </t>
  </si>
  <si>
    <t xml:space="preserve">CALLE 101 11 23                                                                           </t>
  </si>
  <si>
    <t>3044903372</t>
  </si>
  <si>
    <t>maximaxauxiliarthsst@gmail.com</t>
  </si>
  <si>
    <t xml:space="preserve">OVIEDO DIAZ                   </t>
  </si>
  <si>
    <t xml:space="preserve">MAYRA ANDREA                  </t>
  </si>
  <si>
    <t>3246229214</t>
  </si>
  <si>
    <t>Mayraandreaoviedodiaz294@gmail.com</t>
  </si>
  <si>
    <t xml:space="preserve">ARBOLETES                                         </t>
  </si>
  <si>
    <t xml:space="preserve">TÉCNICO EN ASISTENCIA PARA LA INTELIGENCIA EMPRESARIAL                                                                                                                                                  </t>
  </si>
  <si>
    <t xml:space="preserve">LOS HALCONES S.A                                                                                    </t>
  </si>
  <si>
    <t xml:space="preserve">Cl 3 # 66 - 63 Hangar 79                                                                  </t>
  </si>
  <si>
    <t xml:space="preserve">BAILARIN BAILARIN             </t>
  </si>
  <si>
    <t xml:space="preserve">LUIS ALBERTO                  </t>
  </si>
  <si>
    <t>3146299428</t>
  </si>
  <si>
    <t>bailarinbailarinluisalberto@gmail.com</t>
  </si>
  <si>
    <t>PESTANA GALLEGO</t>
  </si>
  <si>
    <t>ANGELLY SOFIA</t>
  </si>
  <si>
    <t>03/02/2005</t>
  </si>
  <si>
    <t>3116063577</t>
  </si>
  <si>
    <t>tsuarez774@gmail.com</t>
  </si>
  <si>
    <t>TECNICO EN SISTEMAS</t>
  </si>
  <si>
    <t>10/07/2023</t>
  </si>
  <si>
    <t>10/04/2024</t>
  </si>
  <si>
    <t>11/04/2024</t>
  </si>
  <si>
    <t>09/10/2024</t>
  </si>
  <si>
    <t>28/01/2025</t>
  </si>
  <si>
    <t>VARGAS CORREA</t>
  </si>
  <si>
    <t>JUNIOR ANDRES</t>
  </si>
  <si>
    <t>25/11/2006</t>
  </si>
  <si>
    <t>573147362427</t>
  </si>
  <si>
    <t>juniorvargas1905@gmail.com</t>
  </si>
  <si>
    <t>26/08/2024</t>
  </si>
  <si>
    <t>25/07/2025</t>
  </si>
  <si>
    <t>26/07/2025</t>
  </si>
  <si>
    <t>24/01/2026</t>
  </si>
  <si>
    <t>25/08/2025</t>
  </si>
  <si>
    <t>SEA WORK ZOMAC S.A.S</t>
  </si>
  <si>
    <t>clle 106c#108-55</t>
  </si>
  <si>
    <t>bomontoya@protel.com.co</t>
  </si>
  <si>
    <t>CARO SANCHEZ</t>
  </si>
  <si>
    <t>JHOSUAR SANTIAGO</t>
  </si>
  <si>
    <t>17/04/2002</t>
  </si>
  <si>
    <t>3225617996</t>
  </si>
  <si>
    <t>elisacuadrado12@gmail.com</t>
  </si>
  <si>
    <t>26/08/2025</t>
  </si>
  <si>
    <t>AGROPECUARIA GRUPO 20 S.A</t>
  </si>
  <si>
    <t>ENVIGADO</t>
  </si>
  <si>
    <t>DURANGO RADA</t>
  </si>
  <si>
    <t>BRANDY YULEISY</t>
  </si>
  <si>
    <t>19/05/2003</t>
  </si>
  <si>
    <t>3246707877</t>
  </si>
  <si>
    <t>durangoradayuleisy@gmail.com</t>
  </si>
  <si>
    <t>17/03/2025</t>
  </si>
  <si>
    <t>18/03/2025</t>
  </si>
  <si>
    <t>16/10/2025</t>
  </si>
  <si>
    <t>MEDECINS DU MONDE MEDICOS DEL MUNDO</t>
  </si>
  <si>
    <t>LUIS ANGEL</t>
  </si>
  <si>
    <t>8600021846</t>
  </si>
  <si>
    <t>AXA COLPATRIA</t>
  </si>
  <si>
    <t>L.A.S. SUCESORES S.A.S</t>
  </si>
  <si>
    <t>carrera 25a # 1-31 ofi 915</t>
  </si>
  <si>
    <t>+5743213209</t>
  </si>
  <si>
    <t>lassucesores@gmail.com</t>
  </si>
  <si>
    <t>RUIZ RODRIGUEZ</t>
  </si>
  <si>
    <t>JULIETH PAOLA</t>
  </si>
  <si>
    <t>31/07/1994</t>
  </si>
  <si>
    <t>3003571312</t>
  </si>
  <si>
    <t>JALIIMETHTORORUIZ@HOTMAIL.COM</t>
  </si>
  <si>
    <t>TECNOLOGO GESTION CONTABLE Y DE INFORMACION FINANCIERA</t>
  </si>
  <si>
    <t>22/01/2024</t>
  </si>
  <si>
    <t>21/10/2025</t>
  </si>
  <si>
    <t>22/10/2025</t>
  </si>
  <si>
    <t>21/04/2026</t>
  </si>
  <si>
    <t>01/05/2024</t>
  </si>
  <si>
    <t>FUNDACION DIOCESANA COMPARTIR</t>
  </si>
  <si>
    <t>Apartadó Antioquia, barrio Chinita, Cra. 98 # 100 - 51</t>
  </si>
  <si>
    <t>3136738408</t>
  </si>
  <si>
    <t>CALDERON PALACIOS</t>
  </si>
  <si>
    <t>MELISA</t>
  </si>
  <si>
    <t>14/04/1997</t>
  </si>
  <si>
    <t>3128432587   - 3145281136</t>
  </si>
  <si>
    <t>m-lisa06@hotmail.com</t>
  </si>
  <si>
    <t>27/09/2025</t>
  </si>
  <si>
    <t>3053773534</t>
  </si>
  <si>
    <t>rrhh@ada.co</t>
  </si>
  <si>
    <t>17/05/2004</t>
  </si>
  <si>
    <t>01/09/2025</t>
  </si>
  <si>
    <t>06/10/2022</t>
  </si>
  <si>
    <t>06/07/2024</t>
  </si>
  <si>
    <t>07/07/2024</t>
  </si>
  <si>
    <t>05/01/2025</t>
  </si>
  <si>
    <t>SALGADO VILLADIEGO</t>
  </si>
  <si>
    <t>YERELIS PAOLA</t>
  </si>
  <si>
    <t>15/01/2004</t>
  </si>
  <si>
    <t>3217241759</t>
  </si>
  <si>
    <t>yerelispaolasalgadovilladiego@gmail.com</t>
  </si>
  <si>
    <t>10/08/2023</t>
  </si>
  <si>
    <t>10/05/2024</t>
  </si>
  <si>
    <t>11/05/2024</t>
  </si>
  <si>
    <t>11/11/2024</t>
  </si>
  <si>
    <t>CAJA DE COMPENSACION FAMILIAR COMFENALCO ANTIOQUIA</t>
  </si>
  <si>
    <t>Cr 50 #53-43</t>
  </si>
  <si>
    <t>3183700787</t>
  </si>
  <si>
    <t>natalia.montes@comfenalcoantioquia.com</t>
  </si>
  <si>
    <t>MADRID IZQUIERDO</t>
  </si>
  <si>
    <t>MADELEINE</t>
  </si>
  <si>
    <t>19/08/1984</t>
  </si>
  <si>
    <t>3042219457-------- 3024517365</t>
  </si>
  <si>
    <t>izquierdomadrid5@gmail.com</t>
  </si>
  <si>
    <t>05/08/2024</t>
  </si>
  <si>
    <t>05/05/2025</t>
  </si>
  <si>
    <t>06/05/2025</t>
  </si>
  <si>
    <t>04/11/2025</t>
  </si>
  <si>
    <t>860002503</t>
  </si>
  <si>
    <t>COMPAÑÍA DE SEGUROS BOLIVAR</t>
  </si>
  <si>
    <t>GONZALES ARTEAGA</t>
  </si>
  <si>
    <t>NEYDI NAYHELLY</t>
  </si>
  <si>
    <t>29/07/2001</t>
  </si>
  <si>
    <t>573116968683</t>
  </si>
  <si>
    <t>gherell01@gmail.com</t>
  </si>
  <si>
    <t>C I UNION DE BANANEROS DE URABA S A. UNIBAN</t>
  </si>
  <si>
    <t>calle 52 #47-42 Edf Coltejer Piso 15</t>
  </si>
  <si>
    <t>3165398213</t>
  </si>
  <si>
    <t>hquirogal@uniban.com.co; jgonzaleze@uniban.com.co; jmaya@uniban.com.co</t>
  </si>
  <si>
    <t>PANESSO MORENO</t>
  </si>
  <si>
    <t>DANIEL STIVEN</t>
  </si>
  <si>
    <t>07/01/2006</t>
  </si>
  <si>
    <t>3225430452</t>
  </si>
  <si>
    <t>panessomorenodanielstiven@gmail.com</t>
  </si>
  <si>
    <t>INVERSIONES Y SUMINISTROS ASTRAL DEL CARIBE S.A.S.</t>
  </si>
  <si>
    <t>cll 30 cra 28 miramar</t>
  </si>
  <si>
    <t>3183349605</t>
  </si>
  <si>
    <t>isacar1981@hotmail.com</t>
  </si>
  <si>
    <t>PINTO MARTINEZ</t>
  </si>
  <si>
    <t>JUAN DIEGO</t>
  </si>
  <si>
    <t>06/03/2006</t>
  </si>
  <si>
    <t>573144586935</t>
  </si>
  <si>
    <t>juanpinto1035@gmail.com</t>
  </si>
  <si>
    <t>51</t>
  </si>
  <si>
    <t>ARBOLETES</t>
  </si>
  <si>
    <t>14/05/2024</t>
  </si>
  <si>
    <t>14/12/2024</t>
  </si>
  <si>
    <t>15/12/2024</t>
  </si>
  <si>
    <t>13/06/2025</t>
  </si>
  <si>
    <t>AGROGREENLAND S.A.S.</t>
  </si>
  <si>
    <t>KM1 Salida Medellín</t>
  </si>
  <si>
    <t>8280422-exte6446</t>
  </si>
  <si>
    <t>luisa.estrada@greenland.co</t>
  </si>
  <si>
    <t>MENDOZA URREGO</t>
  </si>
  <si>
    <t>MARELVIS</t>
  </si>
  <si>
    <t>20/03/2006</t>
  </si>
  <si>
    <t>3242691107</t>
  </si>
  <si>
    <t>mendozaurregomarelvis@gmail.com</t>
  </si>
  <si>
    <t>RESTREPO ESTRADA S.A.S.</t>
  </si>
  <si>
    <t>Carrera 43 a #1 sur 31 EDIFICIO BBVA</t>
  </si>
  <si>
    <t>3008944043</t>
  </si>
  <si>
    <t>auxnomina@agricolamonaco.com</t>
  </si>
  <si>
    <t>CORREA HERNANDEZ</t>
  </si>
  <si>
    <t>OSCAR ANDRES</t>
  </si>
  <si>
    <t>28/08/2002</t>
  </si>
  <si>
    <t>3226055336</t>
  </si>
  <si>
    <t>oscarandres2808@icloud.com</t>
  </si>
  <si>
    <t>PROMOTORA CLÍNICA ZONA FRANCA DE URABÁ S.A.S.</t>
  </si>
  <si>
    <t>Carrera 100 43-770 L101 Zona Franca, Apartadó, Antioquia</t>
  </si>
  <si>
    <t>JULIANA</t>
  </si>
  <si>
    <t>29/06/2005</t>
  </si>
  <si>
    <t>ASISTENCIA COMUNICACIONES S.A.S</t>
  </si>
  <si>
    <t>BOYACA</t>
  </si>
  <si>
    <t>PUERTO BOYACA</t>
  </si>
  <si>
    <t>Puerto Boyaca</t>
  </si>
  <si>
    <t>3154345730</t>
  </si>
  <si>
    <t>asiscomturbo2021@gmail.com</t>
  </si>
  <si>
    <t>LOPEZ SOLERA</t>
  </si>
  <si>
    <t>ANGIE PAOLA</t>
  </si>
  <si>
    <t>30/12/1999</t>
  </si>
  <si>
    <t>3245971841</t>
  </si>
  <si>
    <t>anyimami18@gmail.com</t>
  </si>
  <si>
    <t>TÉCNICO EN INSTALACION Y MANTENIMIENTO DE REDES INTERNAS DE TELECOMUNICACIONES</t>
  </si>
  <si>
    <t>07/05/2025</t>
  </si>
  <si>
    <t>08/05/2025</t>
  </si>
  <si>
    <t>06/11/2025</t>
  </si>
  <si>
    <t>LAS VICTORIAS S.A.S.</t>
  </si>
  <si>
    <t>3008944043-3154110221</t>
  </si>
  <si>
    <t>nomina@agricolamonaco.com; recursoshumanos@agricolamonaco.com, auxnomina@agricolamonaco.com</t>
  </si>
  <si>
    <t>BELLO PEREZ</t>
  </si>
  <si>
    <t>YURENIS DEL CARMEN</t>
  </si>
  <si>
    <t>06/11/2001</t>
  </si>
  <si>
    <t>573136008567</t>
  </si>
  <si>
    <t>yurenisdelcarmen.belloperez@gmail.com</t>
  </si>
  <si>
    <t>20/08/2024</t>
  </si>
  <si>
    <t>20/05/2025</t>
  </si>
  <si>
    <t>21/05/2025</t>
  </si>
  <si>
    <t>19/11/2025</t>
  </si>
  <si>
    <t>02/09/2025</t>
  </si>
  <si>
    <t>TARRAS ECHAVARRIA</t>
  </si>
  <si>
    <t>JAVIER OSNAIDER</t>
  </si>
  <si>
    <t>16/11/2000</t>
  </si>
  <si>
    <t>3249680286-3172340886</t>
  </si>
  <si>
    <t>aracelyechavarriagiraldo@gmail.com</t>
  </si>
  <si>
    <t>22/10/2024</t>
  </si>
  <si>
    <t>21/04/2025</t>
  </si>
  <si>
    <t>ORGANIZACION FERKATIO S.A.S.</t>
  </si>
  <si>
    <t>Carrera 100  92A - 03</t>
  </si>
  <si>
    <t>8155059</t>
  </si>
  <si>
    <t>lady.atehortua@ferkatio.com</t>
  </si>
  <si>
    <t>CARDENAS CORCHO</t>
  </si>
  <si>
    <t>LUISA FERNANDA</t>
  </si>
  <si>
    <t>03/01/2004</t>
  </si>
  <si>
    <t>3045421674</t>
  </si>
  <si>
    <t>cardenascorchol@gmail.com</t>
  </si>
  <si>
    <t>18/11/2025</t>
  </si>
  <si>
    <t>Nelvis Margoth Barboza Rivera</t>
  </si>
  <si>
    <t>SUMIMEDICAL SAS</t>
  </si>
  <si>
    <t>CRA 80 C # 32 EE - 65</t>
  </si>
  <si>
    <t>3105452239 - 5201040 110</t>
  </si>
  <si>
    <t>MAIRA ALEJANDRA</t>
  </si>
  <si>
    <t>TÉCNICO EN SERVICIOS FARMACEUTICOS</t>
  </si>
  <si>
    <t>09/07/2025</t>
  </si>
  <si>
    <t>07/01/2026</t>
  </si>
  <si>
    <t>08/09/2025</t>
  </si>
  <si>
    <t>ECOAIRES SUMINISTROS Y PROYECTOS ZOMAC S.A.S.</t>
  </si>
  <si>
    <t>CALLE 103 A # 100 - 34 BRR VÉLEZ</t>
  </si>
  <si>
    <t>3023735335</t>
  </si>
  <si>
    <t>ECOAIRESSUMIPROYECTOS@GMAIL.COM</t>
  </si>
  <si>
    <t>DUQUE OLAYA</t>
  </si>
  <si>
    <t>20/07/2001</t>
  </si>
  <si>
    <t>573126213135</t>
  </si>
  <si>
    <t>sduqueolaya@gmail.com</t>
  </si>
  <si>
    <t>28/08/2025</t>
  </si>
  <si>
    <t>COOPERATIVA  COLANTA</t>
  </si>
  <si>
    <t>Carrera 64 C # 72 – 160 Edificio Tulio Ospina Colanta Piso 2</t>
  </si>
  <si>
    <t>4455555</t>
  </si>
  <si>
    <t>carolinabp@colanta.com.co</t>
  </si>
  <si>
    <t>VARGAS MARTINEZ</t>
  </si>
  <si>
    <t>NEMESIO DE JESUS</t>
  </si>
  <si>
    <t>23/06/2004</t>
  </si>
  <si>
    <t>5712041977</t>
  </si>
  <si>
    <t>martinez1705jesus@gmail.com</t>
  </si>
  <si>
    <t>09/09/2025</t>
  </si>
  <si>
    <t>GUILLERMO ANTONIO AGUDELO GIRALDO</t>
  </si>
  <si>
    <t>3015030150</t>
  </si>
  <si>
    <t>vymderechointegral@gmail.com</t>
  </si>
  <si>
    <t>BERRIO ANAYA</t>
  </si>
  <si>
    <t>ANA FERNANDA</t>
  </si>
  <si>
    <t>24/04/2004</t>
  </si>
  <si>
    <t>573026632945</t>
  </si>
  <si>
    <t>berrioanayaana@gmail.com</t>
  </si>
  <si>
    <t>PACHECO VARGAS</t>
  </si>
  <si>
    <t>MAYRA ESTHER</t>
  </si>
  <si>
    <t>21/12/1978</t>
  </si>
  <si>
    <t>3138661901</t>
  </si>
  <si>
    <t>mayrapachecovargas78@gmail.com</t>
  </si>
  <si>
    <t>26/09/2023</t>
  </si>
  <si>
    <t>27/06/2024</t>
  </si>
  <si>
    <t>27/12/2024</t>
  </si>
  <si>
    <t xml:space="preserve">BANANERAS FUEGO VERDE S.A.                                                                          </t>
  </si>
  <si>
    <t xml:space="preserve">Cr 99 entre cl 99b 100                                                                    </t>
  </si>
  <si>
    <t xml:space="preserve">QUIROZ DELGADO                </t>
  </si>
  <si>
    <t xml:space="preserve">MELISA DAYANNA                </t>
  </si>
  <si>
    <t>melisadayannaquirozdelgado@gmail.com</t>
  </si>
  <si>
    <t xml:space="preserve">EPS MEDICINA PREPAGADA SURAMERICANA     </t>
  </si>
  <si>
    <t>PESTANA MORENO</t>
  </si>
  <si>
    <t>06/05/1999</t>
  </si>
  <si>
    <t>23/04/2024</t>
  </si>
  <si>
    <t>23/01/2025</t>
  </si>
  <si>
    <t>24/01/2025</t>
  </si>
  <si>
    <t>SUBASTAS GANADERAS DEL URABÁ GRANDE S.A. SUGANAR S,A,</t>
  </si>
  <si>
    <t>Km1 vía al mar</t>
  </si>
  <si>
    <t>8253699</t>
  </si>
  <si>
    <t>recursoshumanos@suganar.com</t>
  </si>
  <si>
    <t>ALEMAN SILGADO</t>
  </si>
  <si>
    <t>FERNANDA YULIETH</t>
  </si>
  <si>
    <t>15/01/2007</t>
  </si>
  <si>
    <t>573207265631</t>
  </si>
  <si>
    <t>alemanfernanda225@gmail.com</t>
  </si>
  <si>
    <t>10/09/2025</t>
  </si>
  <si>
    <t>LM INVESTMENT HOUSE S A S</t>
  </si>
  <si>
    <t>Avenida Calle 26 No. 102 - 20 Edificio Buró 26 Oficia 303</t>
  </si>
  <si>
    <t>3162660891</t>
  </si>
  <si>
    <t>lm.talentohumano@outlook.com</t>
  </si>
  <si>
    <t>NEGRETE FABRA</t>
  </si>
  <si>
    <t>YERLY</t>
  </si>
  <si>
    <t>29/06/1996</t>
  </si>
  <si>
    <t>3234980306</t>
  </si>
  <si>
    <t>yerlisn22@gmail.com</t>
  </si>
  <si>
    <t>23/09/2025</t>
  </si>
  <si>
    <t>4085042</t>
  </si>
  <si>
    <t>JUAN.VILLA@BANANERASMONTESOL.COM</t>
  </si>
  <si>
    <t>15/12/2023</t>
  </si>
  <si>
    <t>15/09/2025</t>
  </si>
  <si>
    <t>16/09/2025</t>
  </si>
  <si>
    <t>14/03/2026</t>
  </si>
  <si>
    <t>mzapata@sarapalma.com.co</t>
  </si>
  <si>
    <t xml:space="preserve">JUAN DAVID                    </t>
  </si>
  <si>
    <t>LOPEZ HIDALGO</t>
  </si>
  <si>
    <t>16/11/2006</t>
  </si>
  <si>
    <t>AGROPECUARIA LA GIRA S.A.S.</t>
  </si>
  <si>
    <t>CALLE 4 SUR NO. 43 A 195 OFICINA 243</t>
  </si>
  <si>
    <t>PATIÑO CARDONA</t>
  </si>
  <si>
    <t>YEISON JAVIER</t>
  </si>
  <si>
    <t>26/09/2006</t>
  </si>
  <si>
    <t>573122481902</t>
  </si>
  <si>
    <t>patinoyeison63@gmail.com</t>
  </si>
  <si>
    <t>CARNES CASABLANCA S.A.S.</t>
  </si>
  <si>
    <t>CALLE 72 NO. 64 - 155</t>
  </si>
  <si>
    <t>4416777 ext. 125</t>
  </si>
  <si>
    <t>laura.gonzalez@carnescasablanca.com</t>
  </si>
  <si>
    <t>GARCIA QUEJADA</t>
  </si>
  <si>
    <t>NICOLE ANDREA</t>
  </si>
  <si>
    <t>22/05/2007</t>
  </si>
  <si>
    <t>3128324013</t>
  </si>
  <si>
    <t>nicolegarciagarciaquejada@gmail.com</t>
  </si>
  <si>
    <t>HEINSOHN BUSINESS TECHNOLOGY S.A BIC - HEINSOHN S.A BIC</t>
  </si>
  <si>
    <t>Carrera 13 No. 82 - 49 Piso 6</t>
  </si>
  <si>
    <t>9172172 - 3112408499</t>
  </si>
  <si>
    <t>contabilidad@heinsohn.com.co</t>
  </si>
  <si>
    <t>ANA ALEXANDRA</t>
  </si>
  <si>
    <t>3042643422</t>
  </si>
  <si>
    <t>alelopez16ema@gmail.com</t>
  </si>
  <si>
    <t>RODAR Y RODAR LTDA</t>
  </si>
  <si>
    <t>Cl. 45a #60 37</t>
  </si>
  <si>
    <t>3022131828</t>
  </si>
  <si>
    <t>gestionhumana@gruporodar.com / contabilidad2@gruporodar.com</t>
  </si>
  <si>
    <t>VELASQUEZ PADILLA</t>
  </si>
  <si>
    <t>ANA MARIA</t>
  </si>
  <si>
    <t>20/08/1992</t>
  </si>
  <si>
    <t>3104307134</t>
  </si>
  <si>
    <t>lunamarcela2106@gmail.com</t>
  </si>
  <si>
    <t>GENES VILLAR</t>
  </si>
  <si>
    <t>YONIER DAVID</t>
  </si>
  <si>
    <t>27/12/2006</t>
  </si>
  <si>
    <t>5712222222</t>
  </si>
  <si>
    <t>yonierdavidgenesvillar@gmail.com</t>
  </si>
  <si>
    <t>16/03/2026</t>
  </si>
  <si>
    <t>11/02/2025</t>
  </si>
  <si>
    <t xml:space="preserve">PEREZ USUGA                   </t>
  </si>
  <si>
    <t xml:space="preserve">JUAN CAMILO                   </t>
  </si>
  <si>
    <t>perezusugajuancamilo@gmail.com</t>
  </si>
  <si>
    <t xml:space="preserve">AGROPECUARIA GRUPO 20 S.A                                                                           </t>
  </si>
  <si>
    <t xml:space="preserve">ENVIGADO                                          </t>
  </si>
  <si>
    <t>CORREGIMIENTO EL TRES</t>
  </si>
  <si>
    <t>26/06/2005</t>
  </si>
  <si>
    <t>CORPORACION CENTRO DE CIENCIA Y TECNOLOGIA DE ANTIOQUIA</t>
  </si>
  <si>
    <t>Cra. 46 No. 56 - 11, piso 15, Edificio Tecnoparque., Medellin, Antioquia</t>
  </si>
  <si>
    <t>3117327238</t>
  </si>
  <si>
    <t>dcarvajal@cta.org.co</t>
  </si>
  <si>
    <t>CEDIALCO S.A.S.</t>
  </si>
  <si>
    <t>km 1 casa verde</t>
  </si>
  <si>
    <t>3146030956</t>
  </si>
  <si>
    <t>talentohumano@cedialco.com.co</t>
  </si>
  <si>
    <t>19/07/2007</t>
  </si>
  <si>
    <t>11</t>
  </si>
  <si>
    <t>830003664</t>
  </si>
  <si>
    <t>E.P.S.  FAMISANAR  LTDA. CAFAM Y COLSUBS</t>
  </si>
  <si>
    <t>NUEVO MUNDO OLEICO SAS</t>
  </si>
  <si>
    <t>CRA 48A # 16SUR-86</t>
  </si>
  <si>
    <t>3137070</t>
  </si>
  <si>
    <t>AUXNOMINA5@CITROPICAL.COM</t>
  </si>
  <si>
    <t>MORENO BARRIOS</t>
  </si>
  <si>
    <t>YAIR</t>
  </si>
  <si>
    <t>29/05/2007</t>
  </si>
  <si>
    <t>573008325670</t>
  </si>
  <si>
    <t>yairmoreno2020a2@gmail.com</t>
  </si>
  <si>
    <t>SAN NICOLAS CASA DE FUNERALES Y SERVICOS PRO EXEQUIALES S.A.S</t>
  </si>
  <si>
    <t>cra98Nº103b35 av hospital Barrio chinita</t>
  </si>
  <si>
    <t>3175018536</t>
  </si>
  <si>
    <t>sannicolascf.gestionhumana@gmail.com</t>
  </si>
  <si>
    <t>15/02/2007</t>
  </si>
  <si>
    <t>08/11/2024</t>
  </si>
  <si>
    <t>SUPERMERCADO LOS IBAÑEZ   Y COMPAÑÍA S.A.</t>
  </si>
  <si>
    <t>CALLE 99 No 102-55 Barrio Ortiz</t>
  </si>
  <si>
    <t>3128322234</t>
  </si>
  <si>
    <t>IBANEZORTIZ103@GMAIL.COM</t>
  </si>
  <si>
    <t>GALINDO PADILLA</t>
  </si>
  <si>
    <t>LUNIS PATRICIA</t>
  </si>
  <si>
    <t>05/10/1994</t>
  </si>
  <si>
    <t>3161768377</t>
  </si>
  <si>
    <t>yairantoniperez1237@gmail.com</t>
  </si>
  <si>
    <t>19/09/2025</t>
  </si>
  <si>
    <t>Marco García</t>
  </si>
  <si>
    <t>CAJA DE COMPENSACION FAMILIAR DE ANTIOQUIA COMFAMA</t>
  </si>
  <si>
    <t>Calle 48 # 43 87</t>
  </si>
  <si>
    <t>3017927931</t>
  </si>
  <si>
    <t>luisabarrientos@comfama.com.co</t>
  </si>
  <si>
    <t>TECNÓLOGO EN ACTIVIDAD FISICA</t>
  </si>
  <si>
    <t>17/04/2023</t>
  </si>
  <si>
    <t>17/01/2025</t>
  </si>
  <si>
    <t>18/01/2025</t>
  </si>
  <si>
    <t>17/09/2025</t>
  </si>
  <si>
    <t>REYES BERRIO</t>
  </si>
  <si>
    <t>CRISTINA</t>
  </si>
  <si>
    <t>21/01/2002</t>
  </si>
  <si>
    <t>573117429292</t>
  </si>
  <si>
    <t>reyesberriocristina02@gmail.com</t>
  </si>
  <si>
    <t>COMERCIALIZADORA MAKENCAL S.A.S.</t>
  </si>
  <si>
    <t>SAN PEDRO DE URABÁ ANTIOQUIA</t>
  </si>
  <si>
    <t>3128726950</t>
  </si>
  <si>
    <t>03/06/2025</t>
  </si>
  <si>
    <t>01/12/2025</t>
  </si>
  <si>
    <t>BERNA SÁNCHEZ</t>
  </si>
  <si>
    <t>WENDY VALERIA</t>
  </si>
  <si>
    <t>27/10/2006</t>
  </si>
  <si>
    <t>573104373077</t>
  </si>
  <si>
    <t>valeriaberna7@gmail.com</t>
  </si>
  <si>
    <t>25/03/2025</t>
  </si>
  <si>
    <t>25/12/2025</t>
  </si>
  <si>
    <t>24/06/2026</t>
  </si>
  <si>
    <t>LÍNEA FRUTAL SAS ZOMAC</t>
  </si>
  <si>
    <t>CLL 99 104a 29 casa 102</t>
  </si>
  <si>
    <t>3212454849</t>
  </si>
  <si>
    <t>talentohumanolineafrutal@gmail.com</t>
  </si>
  <si>
    <t>RAMOS PEREIRA</t>
  </si>
  <si>
    <t>VALENTINA</t>
  </si>
  <si>
    <t>490</t>
  </si>
  <si>
    <t>NECOCLI</t>
  </si>
  <si>
    <t>16/04/2025</t>
  </si>
  <si>
    <t>14/10/2025</t>
  </si>
  <si>
    <t>EMPRESA DE ACUEDUCTO Y ALCANTARILLADO DE BOGOTA - E.S.P. - E.A.A.B - E.S.P</t>
  </si>
  <si>
    <t>Calle 24 No.  37 - 15</t>
  </si>
  <si>
    <t>3447000 ext. 4543</t>
  </si>
  <si>
    <t>anieves@acueducto.com.co</t>
  </si>
  <si>
    <t>SALAZAR NAVARRETE</t>
  </si>
  <si>
    <t>05/07/1986</t>
  </si>
  <si>
    <t>3214291248</t>
  </si>
  <si>
    <t>aronda1986@live.com</t>
  </si>
  <si>
    <t>TÉCNICO EN ATENCION INTEGRAL AL CLIENTE</t>
  </si>
  <si>
    <t>14/02/2025</t>
  </si>
  <si>
    <t>15/02/2025</t>
  </si>
  <si>
    <t>83011383</t>
  </si>
  <si>
    <t>ALIANSALUD EPS</t>
  </si>
  <si>
    <t>INVERAGRO EL CÁMBULO S.A.S.</t>
  </si>
  <si>
    <t>Cra 48A # 16sur-86, Ed Plex, P-11</t>
  </si>
  <si>
    <t>3147943830</t>
  </si>
  <si>
    <t>auxnomina5@citropical.com</t>
  </si>
  <si>
    <t>ALVAREZ MANCO</t>
  </si>
  <si>
    <t>ANIS ELENA</t>
  </si>
  <si>
    <t>26/03/2002</t>
  </si>
  <si>
    <t>3218952848</t>
  </si>
  <si>
    <t>aniselenaa@gmail.com</t>
  </si>
  <si>
    <t>TECNICO EN TECNICO EN PRODUCCION AGROPECUARIA</t>
  </si>
  <si>
    <t>19/05/2025</t>
  </si>
  <si>
    <t>JIMENEZ RODRIGUEZ</t>
  </si>
  <si>
    <t>30/04/2005</t>
  </si>
  <si>
    <t>573136491196</t>
  </si>
  <si>
    <t>valentina.jr3005@gmail.com</t>
  </si>
  <si>
    <t>BERROCAL MENA</t>
  </si>
  <si>
    <t>BRAYAN ANDRES</t>
  </si>
  <si>
    <t>07/03/2003</t>
  </si>
  <si>
    <t>3206198014</t>
  </si>
  <si>
    <t>brayanberrocal2024@gmail.com</t>
  </si>
  <si>
    <t>24/09/2025</t>
  </si>
  <si>
    <t>EXPERTOS TECNOLOGICOS S.A.S.</t>
  </si>
  <si>
    <t>cra 63 c 42 39</t>
  </si>
  <si>
    <t>5011991</t>
  </si>
  <si>
    <t>auxcontable@expertech.com.co</t>
  </si>
  <si>
    <t>OSORIO SIERRA</t>
  </si>
  <si>
    <t>JACKELINE ANDREA</t>
  </si>
  <si>
    <t>21/02/2006</t>
  </si>
  <si>
    <t>3226654149</t>
  </si>
  <si>
    <t>osoriojackeline020@gmail.com</t>
  </si>
  <si>
    <t>TÉCNICO EN PATRONAJE INDUSTRIAL DE PRENDAS DE VESTIR</t>
  </si>
  <si>
    <t>25/09/2025</t>
  </si>
  <si>
    <t>800130907</t>
  </si>
  <si>
    <t>SALUD  TOTAL  S.A.  E.P.S.</t>
  </si>
  <si>
    <t>INVERSIONES TP SAS</t>
  </si>
  <si>
    <t>Envigado</t>
  </si>
  <si>
    <t>3052167929</t>
  </si>
  <si>
    <t>talentohumano1.team@gmail.com</t>
  </si>
  <si>
    <t>14/03/2007</t>
  </si>
  <si>
    <t>MARIA ALEJANDRA</t>
  </si>
  <si>
    <t>15</t>
  </si>
  <si>
    <t>SOGAMOSO</t>
  </si>
  <si>
    <t>20/02/2025</t>
  </si>
  <si>
    <t>29/09/2025</t>
  </si>
  <si>
    <t>830003564</t>
  </si>
  <si>
    <t>EPS FAMISANAR LTDA</t>
  </si>
  <si>
    <t>3137399000</t>
  </si>
  <si>
    <t>BOLAÑO GUTIERREZ</t>
  </si>
  <si>
    <t>ARNOVIS</t>
  </si>
  <si>
    <t>30/04/2000</t>
  </si>
  <si>
    <t>3004379511</t>
  </si>
  <si>
    <t>visnoar30@gmail.com</t>
  </si>
  <si>
    <t>COOPERATIVA DE AHORRO Y CRÉDITO COOTRAMED</t>
  </si>
  <si>
    <t>Carrera 54 No. 40 A-26</t>
  </si>
  <si>
    <t>6044446111</t>
  </si>
  <si>
    <t>gestionhumana@cootramed.coop</t>
  </si>
  <si>
    <t>ARRIETA NAVARRO</t>
  </si>
  <si>
    <t>VERONICA</t>
  </si>
  <si>
    <t>22/07/2006</t>
  </si>
  <si>
    <t>3241811898</t>
  </si>
  <si>
    <t>ingrinavarro00@gmail.com</t>
  </si>
  <si>
    <t>02/05/2024</t>
  </si>
  <si>
    <t>02/02/2025</t>
  </si>
  <si>
    <t>03/02/2025</t>
  </si>
  <si>
    <t>01/10/2025</t>
  </si>
  <si>
    <t>RAPPI S.A.S.</t>
  </si>
  <si>
    <t>Calle 63 No. 16 A 02</t>
  </si>
  <si>
    <t>3226209232</t>
  </si>
  <si>
    <t>notificacionesrappi@rappi.com</t>
  </si>
  <si>
    <t>LONDOÑO SANET</t>
  </si>
  <si>
    <t>DARIEN ARLEY</t>
  </si>
  <si>
    <t>23/03/2004</t>
  </si>
  <si>
    <t>3136305611</t>
  </si>
  <si>
    <t>darien704sanet@gmail.com</t>
  </si>
  <si>
    <t>TORREGLOSA HURTADO</t>
  </si>
  <si>
    <t>PAULA ANDREA</t>
  </si>
  <si>
    <t>3104444529</t>
  </si>
  <si>
    <t>martinezpaulatorreglosa2006@gmail.com</t>
  </si>
  <si>
    <t>02/10/2025</t>
  </si>
  <si>
    <t>MAGDALENA</t>
  </si>
  <si>
    <t>SANTA MARTA</t>
  </si>
  <si>
    <t>47</t>
  </si>
  <si>
    <t>FEDINNI S.A.S</t>
  </si>
  <si>
    <t>CR 42 BIS 17 A 53 BODEGA 201</t>
  </si>
  <si>
    <t>3204649297-6017442927</t>
  </si>
  <si>
    <t>RHFEDINNI@GMAIL.COM</t>
  </si>
  <si>
    <t>NICOLL ANDREA</t>
  </si>
  <si>
    <t>12/03/2005</t>
  </si>
  <si>
    <t>NUEVA EMPRESA PROMOTORA DE SALUD S.A. - NUEVA EPS S.A.</t>
  </si>
  <si>
    <t>Carrera 85 K No. 46 A - 66 PISO 2 Y 3</t>
  </si>
  <si>
    <t>3185356704</t>
  </si>
  <si>
    <t>secretaria.general@nuevaeps.com.co</t>
  </si>
  <si>
    <t>GALLO SANCHEZ</t>
  </si>
  <si>
    <t>MAYERLI ANDREA</t>
  </si>
  <si>
    <t>06/07/2001</t>
  </si>
  <si>
    <t>3126034800 3206104348</t>
  </si>
  <si>
    <t>mayerliandrea07@gmail.com</t>
  </si>
  <si>
    <t>ARTEAGA PEREZ</t>
  </si>
  <si>
    <t>3016751368  3122730474  3127362814</t>
  </si>
  <si>
    <t>mairaalejandraarteaga1108@gmail.com</t>
  </si>
  <si>
    <t>KELLY JOHANA</t>
  </si>
  <si>
    <t>06/10/2025</t>
  </si>
  <si>
    <t>860503617</t>
  </si>
  <si>
    <t>SEGUROS DE VIDA ALFA</t>
  </si>
  <si>
    <t>HUILA</t>
  </si>
  <si>
    <t>NEIVA</t>
  </si>
  <si>
    <t>03/07/2005</t>
  </si>
  <si>
    <t>41</t>
  </si>
  <si>
    <t>TECNÓLOGO EN DESARROLLO DE COLECCIONES PARA LA INDUSTRIA DE LA MODA.</t>
  </si>
  <si>
    <t>28/12/2024</t>
  </si>
  <si>
    <t>26/06/2025</t>
  </si>
  <si>
    <t>INVERSIONES ARIBAM ZOMAC SAS</t>
  </si>
  <si>
    <t>3226692961</t>
  </si>
  <si>
    <t>GHGRUPOAIM@GMAIL.COM</t>
  </si>
  <si>
    <t>AREIZA SIMANCA</t>
  </si>
  <si>
    <t>INES MARIA</t>
  </si>
  <si>
    <t>05/04/2004</t>
  </si>
  <si>
    <t>573136226027</t>
  </si>
  <si>
    <t>luzareizade2002@gmail.com</t>
  </si>
  <si>
    <t>SALUD DARIÉN I.P.S. S.A.</t>
  </si>
  <si>
    <t>Calle 100 N 94a-30</t>
  </si>
  <si>
    <t>3138498801</t>
  </si>
  <si>
    <t>auxiliar.administrativa@saluddarien.com</t>
  </si>
  <si>
    <t>OQUENDO DURANGO</t>
  </si>
  <si>
    <t>MAYLEN ALEJANDRA</t>
  </si>
  <si>
    <t>27/05/2003</t>
  </si>
  <si>
    <t>573212655439 3127066129</t>
  </si>
  <si>
    <t>oquendoalejandra2003@gmail.com</t>
  </si>
  <si>
    <t>08/10/2025</t>
  </si>
  <si>
    <t>RESTREPO NARVAEZ</t>
  </si>
  <si>
    <t>FABIAN ESTEBAN</t>
  </si>
  <si>
    <t>09/10/2002</t>
  </si>
  <si>
    <t>3148354650</t>
  </si>
  <si>
    <t>fabianestebanrestreponarvaez@gmail.com</t>
  </si>
  <si>
    <t>INVERAGRO LA ACACIA S.A.S.</t>
  </si>
  <si>
    <t>HERRERA GUISAO</t>
  </si>
  <si>
    <t>MARIA CAMILA</t>
  </si>
  <si>
    <t>26/12/2003</t>
  </si>
  <si>
    <t>3232896857</t>
  </si>
  <si>
    <t>mariakherrera26@gmail.com</t>
  </si>
  <si>
    <t>18/07/2024</t>
  </si>
  <si>
    <t>AGROPECUARIA SAN JUAN DE URABA</t>
  </si>
  <si>
    <t>AMAZONAS</t>
  </si>
  <si>
    <t>ARARACUARA</t>
  </si>
  <si>
    <t>CRA 20 # 17-104</t>
  </si>
  <si>
    <t>8212071</t>
  </si>
  <si>
    <t>AGROPECUARIASANJUANDEURABA@HOTMAIL.COM</t>
  </si>
  <si>
    <t>PEÑA DORIA</t>
  </si>
  <si>
    <t>BITRI LUIS</t>
  </si>
  <si>
    <t>28/06/1990</t>
  </si>
  <si>
    <t>3172830523</t>
  </si>
  <si>
    <t>bitriluis1990@gmail.com</t>
  </si>
  <si>
    <t>PLANTACIONES RIO GRANDE S.A.S. ZOMAC</t>
  </si>
  <si>
    <t>KM 5 VIA APARTADO - CAREPA</t>
  </si>
  <si>
    <t>3113748520</t>
  </si>
  <si>
    <t>eperez@banarica.com</t>
  </si>
  <si>
    <t>AVILEZ TAGUIL</t>
  </si>
  <si>
    <t>ALVARO ISAAC</t>
  </si>
  <si>
    <t>21/06/2005</t>
  </si>
  <si>
    <t>3135307768</t>
  </si>
  <si>
    <t>isacavilez32@gmail.com</t>
  </si>
  <si>
    <t>TECNOLOGO EN GESTION DE RECURSOS NATURALES</t>
  </si>
  <si>
    <t>15/10/2025</t>
  </si>
  <si>
    <t>14/04/2026</t>
  </si>
  <si>
    <t>26/11/2024</t>
  </si>
  <si>
    <t>PADILLA CASTILLO</t>
  </si>
  <si>
    <t>ESTHER</t>
  </si>
  <si>
    <t>08/02/2000</t>
  </si>
  <si>
    <t>3157757206-3117194903</t>
  </si>
  <si>
    <t>djshaggy228@gmail.com</t>
  </si>
  <si>
    <t>VARGAS MUÃ‘OZ</t>
  </si>
  <si>
    <t>YESENIA</t>
  </si>
  <si>
    <t>27/08/1989</t>
  </si>
  <si>
    <t>3128032005</t>
  </si>
  <si>
    <t>vargasmunozyesenia@gmail.com</t>
  </si>
  <si>
    <t>08/04/2024</t>
  </si>
  <si>
    <t>08/01/2025</t>
  </si>
  <si>
    <t>09/01/2025</t>
  </si>
  <si>
    <t>LARA CORDOBA</t>
  </si>
  <si>
    <t>LUIS ALEJANDRO</t>
  </si>
  <si>
    <t>28/11/2002</t>
  </si>
  <si>
    <t>3128328479</t>
  </si>
  <si>
    <t>luisalejandrolaracordoba8@gmail.com</t>
  </si>
  <si>
    <t>LA EQUIDAD SEGUROS GENERALES ORGANISMO COOPERATIVO - LA EQUIDAD SEGUROS GENERALES</t>
  </si>
  <si>
    <t>Carrera 9 A No. 99 - 07 Torre 3 Piso 14</t>
  </si>
  <si>
    <t>3212454930</t>
  </si>
  <si>
    <t>JUAN SEBASTIAN</t>
  </si>
  <si>
    <t>NIDO DEL JABALI  S.A.S.</t>
  </si>
  <si>
    <t>CARRERA 43A   19-17, OFICINA 1006 -MEDELLIN</t>
  </si>
  <si>
    <t>3197060 ext 207</t>
  </si>
  <si>
    <t>comiteintegral@gruposantamaria.com.co; rocio.valencia@gruposantamaria.com.co</t>
  </si>
  <si>
    <t>MARTINEZ RAMIREZ</t>
  </si>
  <si>
    <t>ANGELA YUDITH</t>
  </si>
  <si>
    <t>14/07/2006</t>
  </si>
  <si>
    <t>573123241229</t>
  </si>
  <si>
    <t>angelayudithramirez.098@gmail.com</t>
  </si>
  <si>
    <t>PLANTACIONES CHURIDÓ S.A.S.</t>
  </si>
  <si>
    <t>Carrera 29 D 6 A 05 Poblado OF 9905</t>
  </si>
  <si>
    <t>plchurido@gmail.com</t>
  </si>
  <si>
    <t>RONALDO</t>
  </si>
  <si>
    <t>Crr 101 N° 73A-09</t>
  </si>
  <si>
    <t>16/09/2005</t>
  </si>
  <si>
    <t>15/10/2024</t>
  </si>
  <si>
    <t>ANDRES FELIPE</t>
  </si>
  <si>
    <t>CULTIVOS TROPICANA S.A.S.</t>
  </si>
  <si>
    <t>3105034788</t>
  </si>
  <si>
    <t>ORREGO VARGAS</t>
  </si>
  <si>
    <t>TANIA</t>
  </si>
  <si>
    <t>11/03/2003</t>
  </si>
  <si>
    <t>3127839290</t>
  </si>
  <si>
    <t>tannia1216@gmail.com</t>
  </si>
  <si>
    <t>21/10/2024</t>
  </si>
  <si>
    <t>AGRICOLA SANTAMARIA S.A.S</t>
  </si>
  <si>
    <t>KM 1 SALIDA TURBO, BODEGAS TROPICENTRO</t>
  </si>
  <si>
    <t>573127962269</t>
  </si>
  <si>
    <t>berrocalmena07@gmail.com</t>
  </si>
  <si>
    <t>12/11/2024</t>
  </si>
  <si>
    <t>EL SECRETARIADO DIOCESANO DE PASTORAL SOCIAL</t>
  </si>
  <si>
    <t>Calle 100 No 94A - 109</t>
  </si>
  <si>
    <t>8280357</t>
  </si>
  <si>
    <t>CORDOBA PEREZ</t>
  </si>
  <si>
    <t>YEFRY</t>
  </si>
  <si>
    <t>01/11/2002</t>
  </si>
  <si>
    <t>3136639540</t>
  </si>
  <si>
    <t>yeffbbarber@gmail.com</t>
  </si>
  <si>
    <t>14/11/2024</t>
  </si>
  <si>
    <t>OTRAPARTE S.A.S.</t>
  </si>
  <si>
    <t>CARRERA 43 A No. 19-19 EDIFICIO BLOCK EMPRESARIAL PISO 12</t>
  </si>
  <si>
    <t>ARBOLEDA AVILA</t>
  </si>
  <si>
    <t>HEIDIS YALETH</t>
  </si>
  <si>
    <t>17/09/2005</t>
  </si>
  <si>
    <t>3137544142</t>
  </si>
  <si>
    <t>linaavilajulio@gmail.com</t>
  </si>
  <si>
    <t>19/11/2024</t>
  </si>
  <si>
    <t>AGRICOLA MAYORCA S.A.</t>
  </si>
  <si>
    <t>INSOFT LTDA.</t>
  </si>
  <si>
    <t>CALDAS</t>
  </si>
  <si>
    <t>MANIZALES</t>
  </si>
  <si>
    <t>Cll 70 #23B 08</t>
  </si>
  <si>
    <t>3137085149</t>
  </si>
  <si>
    <t>Gestiontalento@contapyme.com</t>
  </si>
  <si>
    <t>CORDERO ROLDAN</t>
  </si>
  <si>
    <t>JHON ESTIVEN</t>
  </si>
  <si>
    <t>10/08/2005</t>
  </si>
  <si>
    <t>3024511541</t>
  </si>
  <si>
    <t>jjhonestiven09@gmail.com</t>
  </si>
  <si>
    <t>23/12/2024</t>
  </si>
  <si>
    <t>27/01/2025</t>
  </si>
  <si>
    <t>COMERCIAL DE EMPAQUES Y PAPELES S.A.S.</t>
  </si>
  <si>
    <t>LA ESTRELLA</t>
  </si>
  <si>
    <t>CR 48 NRO 101 SUR 401 BG 5</t>
  </si>
  <si>
    <t>4442672   3204810</t>
  </si>
  <si>
    <t>personal@copaques.com</t>
  </si>
  <si>
    <t>MARTINEZ DURAN</t>
  </si>
  <si>
    <t>ZURY SADAY</t>
  </si>
  <si>
    <t>16/08/2003</t>
  </si>
  <si>
    <t>3013167500</t>
  </si>
  <si>
    <t>zury2117@gmail.com</t>
  </si>
  <si>
    <t>12/03/2025</t>
  </si>
  <si>
    <t>BANCOLOMBIA S.A.</t>
  </si>
  <si>
    <t>Carrera 48 # 26-85</t>
  </si>
  <si>
    <t>4042458</t>
  </si>
  <si>
    <t>kediaz@bancolombia.com.co</t>
  </si>
  <si>
    <t>HEREDIA IBARGUEN</t>
  </si>
  <si>
    <t>15/11/2005</t>
  </si>
  <si>
    <t>3206503247</t>
  </si>
  <si>
    <t>Sebastian3134654893@gmail.com</t>
  </si>
  <si>
    <t>13/03/2025</t>
  </si>
  <si>
    <t>GONZALEZ MEDRANO</t>
  </si>
  <si>
    <t>JULIAN FELIPE</t>
  </si>
  <si>
    <t>31/07/2006</t>
  </si>
  <si>
    <t>5713016238</t>
  </si>
  <si>
    <t>clararosamedrano57@gmail.com</t>
  </si>
  <si>
    <t>03/04/2025</t>
  </si>
  <si>
    <t>07/04/2025</t>
  </si>
  <si>
    <t>ASPRILLA LLOREDA</t>
  </si>
  <si>
    <t>DAYANA MILET</t>
  </si>
  <si>
    <t>05/11/2001</t>
  </si>
  <si>
    <t>3128375872</t>
  </si>
  <si>
    <t>Dayanamiletasprillalloreda@gmail.com</t>
  </si>
  <si>
    <t xml:space="preserve">PREEXEQUIALES LOS LAURELESLO CREATIVO SAS                                                           </t>
  </si>
  <si>
    <t xml:space="preserve">cra98Nº103b35 av hospital Barrio chinita                                                  </t>
  </si>
  <si>
    <t>laurelesdesarrollohumano@gmail.com</t>
  </si>
  <si>
    <t xml:space="preserve">BARRIOS DUARTE                </t>
  </si>
  <si>
    <t xml:space="preserve">JESUS MARIA                   </t>
  </si>
  <si>
    <t>jesusduarte8918@gmail.com</t>
  </si>
  <si>
    <t xml:space="preserve">INVERAGRO LA ACACIA S.A.S.                                                                          </t>
  </si>
  <si>
    <t xml:space="preserve">Cra 48A # 16sur-86, Ed Plex, P-11                                                         </t>
  </si>
  <si>
    <t xml:space="preserve">SANCHEZ MOYA                  </t>
  </si>
  <si>
    <t xml:space="preserve">LOREIDYS DANIELA              </t>
  </si>
  <si>
    <t>sanchezmoyaloreidysdaniela@gmail.com</t>
  </si>
  <si>
    <t xml:space="preserve">CULTIVOS TROPICANA S.A.S.                                                                           </t>
  </si>
  <si>
    <t xml:space="preserve">GUERRERO IBARGUEN             </t>
  </si>
  <si>
    <t xml:space="preserve">JOHAN FELIPE                  </t>
  </si>
  <si>
    <t>felipeguerrero1037@gmail.com</t>
  </si>
  <si>
    <t xml:space="preserve">CULTIVOS DEL DARIEN S. A.                                                                           </t>
  </si>
  <si>
    <t xml:space="preserve">calle 49b 64b 54                                                                          </t>
  </si>
  <si>
    <t>4364848 - 3104150369</t>
  </si>
  <si>
    <t>recursoshumanos@cultivosdarien.com</t>
  </si>
  <si>
    <t xml:space="preserve">GARCIA JIMENEZ                </t>
  </si>
  <si>
    <t xml:space="preserve">LUIS CARLOS                   </t>
  </si>
  <si>
    <t>garcialuiscarlos262@gmail.com</t>
  </si>
  <si>
    <t>TECNOLOGO EN ENTRENAMIENTO DEPORTIVO</t>
  </si>
  <si>
    <t xml:space="preserve">CORREA PALACIOS               </t>
  </si>
  <si>
    <t xml:space="preserve">YURDANIS                      </t>
  </si>
  <si>
    <t>correapalaciosyurdanis@gmail.com</t>
  </si>
  <si>
    <t xml:space="preserve">ALVAREZ VELASQUEZ             </t>
  </si>
  <si>
    <t xml:space="preserve">YESID MANUEL                  </t>
  </si>
  <si>
    <t>yesidalvarez556@gmail.com</t>
  </si>
  <si>
    <t xml:space="preserve">ALIANZA MEDELLIN ANTIOQUIA EPS S.A.S.                                                               </t>
  </si>
  <si>
    <t xml:space="preserve">Calle 45 N° 55-45 - Ed Business Plaza, piso 13                                            </t>
  </si>
  <si>
    <t>CUADRADO CORRALES</t>
  </si>
  <si>
    <t>HEILER</t>
  </si>
  <si>
    <t>09/12/2001</t>
  </si>
  <si>
    <t>3152736053</t>
  </si>
  <si>
    <t>heiilercuadrado5@gmail.com</t>
  </si>
  <si>
    <t>ADA S.A.</t>
  </si>
  <si>
    <t>Carrera 35 #15b-35 oficina 501</t>
  </si>
  <si>
    <t>MAGAÑA</t>
  </si>
  <si>
    <t>YENIFER</t>
  </si>
  <si>
    <t>24/09/1984</t>
  </si>
  <si>
    <t>3207291880</t>
  </si>
  <si>
    <t>YENAVID2008@HOTMAIL.COM</t>
  </si>
  <si>
    <t>12/10/2025</t>
  </si>
  <si>
    <t>11/04/2026</t>
  </si>
  <si>
    <t>CONSULTEC INTERNATIONAL SUCURSAL COLOMBIA</t>
  </si>
  <si>
    <t>carrera 9a No 99-02</t>
  </si>
  <si>
    <t>3174404177</t>
  </si>
  <si>
    <t>seleccion@consultec.co</t>
  </si>
  <si>
    <t>ALVAREZ SANTOS</t>
  </si>
  <si>
    <t>KEYLA MARCELA</t>
  </si>
  <si>
    <t>20/07/2006</t>
  </si>
  <si>
    <t>573126918642</t>
  </si>
  <si>
    <t>keyla.sks20@gmail.com</t>
  </si>
  <si>
    <t>AGROPECUARIA LLANO VERDE S.A.</t>
  </si>
  <si>
    <t>comunal el silencio km 13</t>
  </si>
  <si>
    <t>3142301925</t>
  </si>
  <si>
    <t>agrollanoverde@outlook.com</t>
  </si>
  <si>
    <t>MATIAS GULFO</t>
  </si>
  <si>
    <t>LUZ DAIFENIX</t>
  </si>
  <si>
    <t>20/03/1992</t>
  </si>
  <si>
    <t>3226565930</t>
  </si>
  <si>
    <t>daifenis1420@gmail.com</t>
  </si>
  <si>
    <t>CARO FARIA</t>
  </si>
  <si>
    <t>ADRIANA VANESSA</t>
  </si>
  <si>
    <t>16/08/2006</t>
  </si>
  <si>
    <t>3001475565</t>
  </si>
  <si>
    <t>caroadriana882@gmail.com</t>
  </si>
  <si>
    <t>PEREA MARTINEZ</t>
  </si>
  <si>
    <t>LENIS MARIA</t>
  </si>
  <si>
    <t>12/06/1982</t>
  </si>
  <si>
    <t>3143604307</t>
  </si>
  <si>
    <t>lenispere12@gmail.com</t>
  </si>
  <si>
    <t>LOPERA ESPINOSA</t>
  </si>
  <si>
    <t>DANHA ALEJANDRA</t>
  </si>
  <si>
    <t>21/12/2003</t>
  </si>
  <si>
    <t>3126109823</t>
  </si>
  <si>
    <t>danhalopera2020@gmail.com</t>
  </si>
  <si>
    <t>CORPORACIÓN HUMANICEMOS DH-HUMANICEMOS DH</t>
  </si>
  <si>
    <t>CRA 53 # 44A 07</t>
  </si>
  <si>
    <t>3108502895</t>
  </si>
  <si>
    <t>rrhh@humanicemosdh.org</t>
  </si>
  <si>
    <t>RODRIGUEZ LOPEZ</t>
  </si>
  <si>
    <t>YULIANA</t>
  </si>
  <si>
    <t>12/12/2004</t>
  </si>
  <si>
    <t>573206339996</t>
  </si>
  <si>
    <t>yurodriguez.2004@gmail.com</t>
  </si>
  <si>
    <t>10/01/2006</t>
  </si>
  <si>
    <t>GRUPO DIMEO S.A.S</t>
  </si>
  <si>
    <t>carrera 13 # 90 - 20</t>
  </si>
  <si>
    <t>3107138254</t>
  </si>
  <si>
    <t>tramitesRRHH@digix.co</t>
  </si>
  <si>
    <t>GUISAO FLOREZ</t>
  </si>
  <si>
    <t>LUZ AYDEE</t>
  </si>
  <si>
    <t>08/08/1996</t>
  </si>
  <si>
    <t>3502283868</t>
  </si>
  <si>
    <t>aydeguisao08@gmail.com</t>
  </si>
  <si>
    <t>01/12/2024</t>
  </si>
  <si>
    <t>OSORIO FLOREZ</t>
  </si>
  <si>
    <t>SOLANYI MARCELA</t>
  </si>
  <si>
    <t>02/06/2002</t>
  </si>
  <si>
    <t>3135906130</t>
  </si>
  <si>
    <t>marcelaflorez742@gmail.com</t>
  </si>
  <si>
    <t>RAMOS ARRIETA</t>
  </si>
  <si>
    <t>WENDY VANESA</t>
  </si>
  <si>
    <t>22/10/2005</t>
  </si>
  <si>
    <t>3145217197</t>
  </si>
  <si>
    <t>ramosarrietawendyvanessa@gmail.com</t>
  </si>
  <si>
    <t xml:space="preserve">ARRIETA ESPITIA               </t>
  </si>
  <si>
    <t xml:space="preserve">MELISA YULIETH                </t>
  </si>
  <si>
    <t>melisaespitia2007@gmail.com</t>
  </si>
  <si>
    <t>HERNANDEZ HERRERA</t>
  </si>
  <si>
    <t>CARLOS ANDRES</t>
  </si>
  <si>
    <t>13/04/2004</t>
  </si>
  <si>
    <t>3003474434</t>
  </si>
  <si>
    <t>contact.cahh1304@gmail.com</t>
  </si>
  <si>
    <t>06/11/2024</t>
  </si>
  <si>
    <t>890903407</t>
  </si>
  <si>
    <t>EPS MEDICINA PREPAGADA SURAMERICANA</t>
  </si>
  <si>
    <t>MAURY CERVANTES</t>
  </si>
  <si>
    <t>JEAN CARLOS</t>
  </si>
  <si>
    <t>573028154938</t>
  </si>
  <si>
    <t>jean07mauce@gmail.com</t>
  </si>
  <si>
    <t>70</t>
  </si>
  <si>
    <t>SUCRE</t>
  </si>
  <si>
    <t>708</t>
  </si>
  <si>
    <t>SAN MARCOS</t>
  </si>
  <si>
    <t>PALACIOS RUIZ</t>
  </si>
  <si>
    <t>JALY SARAI</t>
  </si>
  <si>
    <t>22/06/2006</t>
  </si>
  <si>
    <t>5711233456</t>
  </si>
  <si>
    <t>jalysaraipalaciosruiz@gmail.com</t>
  </si>
  <si>
    <t>04/02/2025</t>
  </si>
  <si>
    <t>ASOCIACION PROBIENESTAR DE LA FAMILIA COLOMBIANA PROFAMILIA</t>
  </si>
  <si>
    <t>Calle 34 No.14-52</t>
  </si>
  <si>
    <t>3105616924</t>
  </si>
  <si>
    <t>coordinadoranomina@profamilia.org.co</t>
  </si>
  <si>
    <t>VALDES PALENCIA</t>
  </si>
  <si>
    <t>06/08/2006</t>
  </si>
  <si>
    <t>573106054296</t>
  </si>
  <si>
    <t>valdespalenciaj@gmail.com</t>
  </si>
  <si>
    <t xml:space="preserve">GRUPO EMPRESARIAL AGREGADOS S.A.S.                                                                  </t>
  </si>
  <si>
    <t xml:space="preserve">carrera 100 #77-272                                                                       </t>
  </si>
  <si>
    <t>3103539903-3148916275</t>
  </si>
  <si>
    <t>agregadosfn@hotmail.com</t>
  </si>
  <si>
    <t xml:space="preserve">MOSQUERA PADILLA              </t>
  </si>
  <si>
    <t xml:space="preserve">DIANA SOFIA                   </t>
  </si>
  <si>
    <t xml:space="preserve">3135690480               </t>
  </si>
  <si>
    <t>dianalabrey209@gmail.com</t>
  </si>
  <si>
    <t>20/05/2024</t>
  </si>
  <si>
    <t>21/02/2025</t>
  </si>
  <si>
    <t>INGECONCRETO S.A.S.</t>
  </si>
  <si>
    <t>CL 6 43 E 6 Medelln</t>
  </si>
  <si>
    <t>3207278399-3164417011</t>
  </si>
  <si>
    <t>asisadmon@inge-concreto.com</t>
  </si>
  <si>
    <t>SALLA GARCIA</t>
  </si>
  <si>
    <t>KAREN YURLEI</t>
  </si>
  <si>
    <t>12/05/2006</t>
  </si>
  <si>
    <t>3235071211</t>
  </si>
  <si>
    <t>kyurlei17@gmail.com</t>
  </si>
  <si>
    <t>GESTION DE SEGURIDAD ELECTRONICA S.A - GSE SA</t>
  </si>
  <si>
    <t>Calle 77 No. 7 - 44 oficina 701</t>
  </si>
  <si>
    <t>3204705359</t>
  </si>
  <si>
    <t>info@gse.com.co</t>
  </si>
  <si>
    <t>CARDENAS BUITRAGO</t>
  </si>
  <si>
    <t>SARA EDITH</t>
  </si>
  <si>
    <t>15/09/1993</t>
  </si>
  <si>
    <t>3194540121</t>
  </si>
  <si>
    <t>sarisedith@hotmail.com</t>
  </si>
  <si>
    <t>11/09/2023</t>
  </si>
  <si>
    <t>11/06/2025</t>
  </si>
  <si>
    <t>12/06/2025</t>
  </si>
  <si>
    <t>10/12/2025</t>
  </si>
  <si>
    <t>17/10/2025</t>
  </si>
  <si>
    <t>GRUPO DE OPERACIÓN Y MANTENIMIENTO DE INFRAESTRUCTURA AMBIENTAL SAS ZOMAC</t>
  </si>
  <si>
    <t>GUAVIARE</t>
  </si>
  <si>
    <t>SAN JOSE DEL GUAVIARE</t>
  </si>
  <si>
    <t>Vereda Bocas de Agua Bonita, Finca San Antonio</t>
  </si>
  <si>
    <t>3102409722</t>
  </si>
  <si>
    <t>gomdsaszomac742@gmail.com</t>
  </si>
  <si>
    <t>AGUIRRE NORIEGA</t>
  </si>
  <si>
    <t>DANIELA</t>
  </si>
  <si>
    <t>573233292801</t>
  </si>
  <si>
    <t>danielaaguirrenoriega@gmail.com</t>
  </si>
  <si>
    <t>GONZALEZ MAZO</t>
  </si>
  <si>
    <t>CESAR AUGUSTO</t>
  </si>
  <si>
    <t>16/03/2005</t>
  </si>
  <si>
    <t>5718289873</t>
  </si>
  <si>
    <t>cesargonzalezmazo3@gmail.com</t>
  </si>
  <si>
    <t>KATY YULIETH</t>
  </si>
  <si>
    <t>20/10/2025</t>
  </si>
  <si>
    <t>430</t>
  </si>
  <si>
    <t>890102044</t>
  </si>
  <si>
    <t>E.P.S.CAJA COPI</t>
  </si>
  <si>
    <t>MANCO NIAZA</t>
  </si>
  <si>
    <t>YURY DANIELA</t>
  </si>
  <si>
    <t>28/06/1996</t>
  </si>
  <si>
    <t>3214074954</t>
  </si>
  <si>
    <t>mancoyuri29@gmail.com</t>
  </si>
  <si>
    <t>ACCENTURE LTDA</t>
  </si>
  <si>
    <t>Carrera 7 No. 71 - 52 Torre A Piso 10</t>
  </si>
  <si>
    <t>3242279222</t>
  </si>
  <si>
    <t>juan.s.castro@accenture.com</t>
  </si>
  <si>
    <t>ANAYA CORREA</t>
  </si>
  <si>
    <t>MARIA PAOLA</t>
  </si>
  <si>
    <t>21/09/2005</t>
  </si>
  <si>
    <t>3148394898</t>
  </si>
  <si>
    <t>pa4742621@gmail.com</t>
  </si>
  <si>
    <t>23/10/2025</t>
  </si>
  <si>
    <t>28/07/2025</t>
  </si>
  <si>
    <t>nomina@bananerasaristizabal.com.co</t>
  </si>
  <si>
    <t>CORDOBA CORDOBA</t>
  </si>
  <si>
    <t>TECNÓLOGO EN COORDINACION DE PROCESOS LOGISTICOS</t>
  </si>
  <si>
    <t>01/02/2024</t>
  </si>
  <si>
    <t>PUERTO BAHIA COLOMBIA DE URABA S.A.</t>
  </si>
  <si>
    <t>CENTRO EMPRESARIAL SANTA MARIA PISO 9</t>
  </si>
  <si>
    <t>25/12/2004</t>
  </si>
  <si>
    <t>JIMENEZ URREGO</t>
  </si>
  <si>
    <t>JHOELYS YISETH</t>
  </si>
  <si>
    <t>19/03/2005</t>
  </si>
  <si>
    <t>3004423573</t>
  </si>
  <si>
    <t>jimenezurregojhoelis@gmail.com</t>
  </si>
  <si>
    <t>28/10/2024</t>
  </si>
  <si>
    <t>BIG DENIM S.A.S.</t>
  </si>
  <si>
    <t>CARRERA 65 B NO. 16 A - 25 OFICINA 402</t>
  </si>
  <si>
    <t>5603333</t>
  </si>
  <si>
    <t>lchavarria@imr.com.co</t>
  </si>
  <si>
    <t>JUAN CAMILO</t>
  </si>
  <si>
    <t>12/10/2005</t>
  </si>
  <si>
    <t>HACIENDA VELABA  S.A.</t>
  </si>
  <si>
    <t>CARRERA 43 A 19-17 PISO12 EDIFICIO BLOK EMPRESARIAL</t>
  </si>
  <si>
    <t>4440009</t>
  </si>
  <si>
    <t>MOSQUERA CARDONA</t>
  </si>
  <si>
    <t>DAYANA CAROLINA</t>
  </si>
  <si>
    <t>13/09/2003</t>
  </si>
  <si>
    <t>3147255726-3116087946</t>
  </si>
  <si>
    <t>mstevenmosquera@gmail.com</t>
  </si>
  <si>
    <t>22/11/2024</t>
  </si>
  <si>
    <t>AGRICOLA LAS AZORES S.A.</t>
  </si>
  <si>
    <t>PALACIOS SERNA</t>
  </si>
  <si>
    <t>SANDY LORENA</t>
  </si>
  <si>
    <t>21/07/2004</t>
  </si>
  <si>
    <t>573003582469</t>
  </si>
  <si>
    <t>psandylorena@gmail.com</t>
  </si>
  <si>
    <t>10/01/2025</t>
  </si>
  <si>
    <t>AGRICOLA LUISA FERNANDA S.A.S.</t>
  </si>
  <si>
    <t>CARRERA 43A No. 19 - 17 EDIFICIO BLOCK EMPRESARIAL PISO 12</t>
  </si>
  <si>
    <t>CUESTA MOSQUERA</t>
  </si>
  <si>
    <t>DIRLAY YULISSA</t>
  </si>
  <si>
    <t>17/06/2006</t>
  </si>
  <si>
    <t>573128710539</t>
  </si>
  <si>
    <t>dirlaycuesta2006@gmail.com</t>
  </si>
  <si>
    <t>20/01/2025</t>
  </si>
  <si>
    <t>30/06/2006</t>
  </si>
  <si>
    <t>AGRICOLA EL FARO S.A.</t>
  </si>
  <si>
    <t>CARRERA 43A 19 17 INTERIOR  1206</t>
  </si>
  <si>
    <t>10/11/2003</t>
  </si>
  <si>
    <t>16/02/2025</t>
  </si>
  <si>
    <t>10/03/2025</t>
  </si>
  <si>
    <t>AGROINDUSTRIAS SAN QUINTIN  S.A.</t>
  </si>
  <si>
    <t>CR 43A NO 61 SUR 152 IN 121</t>
  </si>
  <si>
    <t>4798547 3222445200</t>
  </si>
  <si>
    <t>contabilidad.grupoajp@gmail.com    sanquintinajp@gmail.com</t>
  </si>
  <si>
    <t>CHAVEZ FLOREZ</t>
  </si>
  <si>
    <t>WILSON EDUARDO</t>
  </si>
  <si>
    <t>12/11/2002</t>
  </si>
  <si>
    <t>3225134502</t>
  </si>
  <si>
    <t>Wil18.floez@gmail.com</t>
  </si>
  <si>
    <t>VILLALBA VARGAS</t>
  </si>
  <si>
    <t>BENAIA</t>
  </si>
  <si>
    <t>23/10/2002</t>
  </si>
  <si>
    <t>3215197590</t>
  </si>
  <si>
    <t>suburvan460@gmail.com</t>
  </si>
  <si>
    <t>MATERIALES EMO SOCIEDAD POR ACCIONES SIMPLIFICADA S.A.S.</t>
  </si>
  <si>
    <t>03/09/2006</t>
  </si>
  <si>
    <t>19/03/2025</t>
  </si>
  <si>
    <t>DE HOYOS HERNANDEZ</t>
  </si>
  <si>
    <t>REYLER DAMIAN</t>
  </si>
  <si>
    <t>20/02/2006</t>
  </si>
  <si>
    <t>3116058163</t>
  </si>
  <si>
    <t>dehoyosreyler@gmail.com</t>
  </si>
  <si>
    <t>04/08/2006</t>
  </si>
  <si>
    <t>31/03/2025</t>
  </si>
  <si>
    <t xml:space="preserve">COMPAÑIA COMERCIAL UNIVERSAL S.A.S.                                                                 </t>
  </si>
  <si>
    <t xml:space="preserve">Carrera 56 B 49 A 29                                                                      </t>
  </si>
  <si>
    <t>gestion.humana@surtitodo.com.co</t>
  </si>
  <si>
    <t>INVERSIONES PORCICOLAS  LAS MARGARITAS S.A.S</t>
  </si>
  <si>
    <t>CARRERA 43B #16-95 OFICINA 1112</t>
  </si>
  <si>
    <t>3137827652</t>
  </si>
  <si>
    <t>coordinadorgh@invermargaritas.com</t>
  </si>
  <si>
    <t>CORREA LARA</t>
  </si>
  <si>
    <t>YULISA</t>
  </si>
  <si>
    <t>03/10/2002</t>
  </si>
  <si>
    <t>3117431465</t>
  </si>
  <si>
    <t>yulisacorrea71@gmail.com</t>
  </si>
  <si>
    <t>FUENTES FERIA</t>
  </si>
  <si>
    <t>FANIS</t>
  </si>
  <si>
    <t>03/02/2001</t>
  </si>
  <si>
    <t>573128825970</t>
  </si>
  <si>
    <t>fuentesfanis1@gmail.com</t>
  </si>
  <si>
    <t>CONTRERAS OSPINO</t>
  </si>
  <si>
    <t>SAIRA PATRICIA</t>
  </si>
  <si>
    <t>16/06/2006</t>
  </si>
  <si>
    <t>3225255871</t>
  </si>
  <si>
    <t>contrerassaira48@gmail.com</t>
  </si>
  <si>
    <t>3146752648</t>
  </si>
  <si>
    <t>ANGIE</t>
  </si>
  <si>
    <t>03/10/2025</t>
  </si>
  <si>
    <t>FUENTE SILGADO</t>
  </si>
  <si>
    <t>ZARETH</t>
  </si>
  <si>
    <t>19/11/2005</t>
  </si>
  <si>
    <t>3126903979</t>
  </si>
  <si>
    <t>zarethfuentes2@gmail.com</t>
  </si>
  <si>
    <t>ITAGUI</t>
  </si>
  <si>
    <t>LEON RODRIGUEZ</t>
  </si>
  <si>
    <t>YEISSON</t>
  </si>
  <si>
    <t>12/08/1999</t>
  </si>
  <si>
    <t>5715678889</t>
  </si>
  <si>
    <t>yeisonleonr119@gmail.com</t>
  </si>
  <si>
    <t>COOMEVA MEDICINA PREPAGADA S.A.</t>
  </si>
  <si>
    <t>cl 13 57-50</t>
  </si>
  <si>
    <t>3164358368</t>
  </si>
  <si>
    <t>daniela_garcia@coomeva.com.co</t>
  </si>
  <si>
    <t>ORTIZ PALACIOS</t>
  </si>
  <si>
    <t>LISETH TATIANA</t>
  </si>
  <si>
    <t>23/07/2003</t>
  </si>
  <si>
    <t>573226142006</t>
  </si>
  <si>
    <t>oliseth443@gmail.com</t>
  </si>
  <si>
    <t>ORGANIZACIONES DE IMAGENOLOGIA COLOMBIANA O.I.C.  S.A.</t>
  </si>
  <si>
    <t>Avenida Calle 116 # 9-72 CS 213</t>
  </si>
  <si>
    <t>3188196467-3116407136</t>
  </si>
  <si>
    <t>gina.agudelo@oicradiologia.com</t>
  </si>
  <si>
    <t>MARTINEZ GONZALES</t>
  </si>
  <si>
    <t>KIARA JONELYS</t>
  </si>
  <si>
    <t>01/06/2005</t>
  </si>
  <si>
    <t>573107156381</t>
  </si>
  <si>
    <t>kiarma900@gmail.com</t>
  </si>
  <si>
    <t>MATEO</t>
  </si>
  <si>
    <t>22/02/2007</t>
  </si>
  <si>
    <t>PEREA ARBOLEDA</t>
  </si>
  <si>
    <t>YEIRA</t>
  </si>
  <si>
    <t>15/07/2004</t>
  </si>
  <si>
    <t>573208152117</t>
  </si>
  <si>
    <t>pereayeira77@gmail.com</t>
  </si>
  <si>
    <t>13/12/2024</t>
  </si>
  <si>
    <t>SURTIREPUESTOS BARRERA &amp; OLIER S.A.S.</t>
  </si>
  <si>
    <t>CRA 100 N°91-26</t>
  </si>
  <si>
    <t>3152340945</t>
  </si>
  <si>
    <t>FACTURAS.SURTIREPUESTOS@GMAIL.COM</t>
  </si>
  <si>
    <t>IBARRA CAÑAVERAL</t>
  </si>
  <si>
    <t>MANUELA</t>
  </si>
  <si>
    <t>14/06/2006</t>
  </si>
  <si>
    <t>5718151453</t>
  </si>
  <si>
    <t>ibarracanaveral@gmail.com</t>
  </si>
  <si>
    <t>10/02/2026</t>
  </si>
  <si>
    <t>5718243251</t>
  </si>
  <si>
    <t>NEPTUNO SMART SYSTEM SAS</t>
  </si>
  <si>
    <t>NORTE DE SANTANDER</t>
  </si>
  <si>
    <t>CUCUTA</t>
  </si>
  <si>
    <t>Avenida 2 # 15-33 La Playa</t>
  </si>
  <si>
    <t>3162740838</t>
  </si>
  <si>
    <t>neptunozfs@gmail.com</t>
  </si>
  <si>
    <t>GONZALEZ LUCAS</t>
  </si>
  <si>
    <t>DEILER ALONSO</t>
  </si>
  <si>
    <t>13/12/2005</t>
  </si>
  <si>
    <t>3116896881</t>
  </si>
  <si>
    <t>deilergonzalez72@gmail.com</t>
  </si>
  <si>
    <t>30/09/2025</t>
  </si>
  <si>
    <t>AGRICOLA GUAPA S.A.S</t>
  </si>
  <si>
    <t>CUNDINAMARCA</t>
  </si>
  <si>
    <t>COTA</t>
  </si>
  <si>
    <t>AUT MEDELLIN CL 80 KM 1.6</t>
  </si>
  <si>
    <t>3105961056   5877788</t>
  </si>
  <si>
    <t>administracion@guapa.com.co</t>
  </si>
  <si>
    <t>URRUTIA MURILLO</t>
  </si>
  <si>
    <t>NEILA TAMILA</t>
  </si>
  <si>
    <t>573142950302</t>
  </si>
  <si>
    <t>urrutiac814@gmail.com</t>
  </si>
  <si>
    <t>AGROPECUARIA TIERRA GRATA DE URABA S.A.S.</t>
  </si>
  <si>
    <t>CALLE 4 S 43 A 195 OF.243</t>
  </si>
  <si>
    <t>2664581</t>
  </si>
  <si>
    <t>TUBERQUIA SUAREZ</t>
  </si>
  <si>
    <t>NAYIBE</t>
  </si>
  <si>
    <t>12/10/2003</t>
  </si>
  <si>
    <t>3217829679</t>
  </si>
  <si>
    <t>nayibetuberquia@gmail.com</t>
  </si>
  <si>
    <t>PRECIADO BONILLA</t>
  </si>
  <si>
    <t>NEIDER ENRIQUE</t>
  </si>
  <si>
    <t>11/05/1999</t>
  </si>
  <si>
    <t>3204331664</t>
  </si>
  <si>
    <t>neiderpreciado@gmail.com</t>
  </si>
  <si>
    <t>DISTRIBUIDORA PASTEUR S.A.</t>
  </si>
  <si>
    <t>CALLE 49 NO. 57 - 35 - BARRIO TRISTE</t>
  </si>
  <si>
    <t>3187346915</t>
  </si>
  <si>
    <t>npulgarin@pasteur.com.co</t>
  </si>
  <si>
    <t>CARVAJAL CARVAJAL</t>
  </si>
  <si>
    <t>DENIS ALEJANDRA</t>
  </si>
  <si>
    <t>27/12/1994</t>
  </si>
  <si>
    <t>3023625634</t>
  </si>
  <si>
    <t>alejacarvajal27@gmail.com</t>
  </si>
  <si>
    <t>GASOVIDA S.A.S.</t>
  </si>
  <si>
    <t>cra. 80 no. 82 - 29</t>
  </si>
  <si>
    <t>3218111346-3504931166</t>
  </si>
  <si>
    <t>EDS.LAPONDEROSA@GASOVIDA.COM</t>
  </si>
  <si>
    <t>HERNANDEZ CERON</t>
  </si>
  <si>
    <t>ELIZABETH KELLY</t>
  </si>
  <si>
    <t>26/08/2005</t>
  </si>
  <si>
    <t>3207969768</t>
  </si>
  <si>
    <t>eliza18willgod@gmail.com</t>
  </si>
  <si>
    <t>RAMOS SUAREZ</t>
  </si>
  <si>
    <t>LUZ MARIANA</t>
  </si>
  <si>
    <t>14/07/2005</t>
  </si>
  <si>
    <t>3122567670</t>
  </si>
  <si>
    <t>sorneydasuarezalvarez@gmail.com</t>
  </si>
  <si>
    <t>02/05/2023</t>
  </si>
  <si>
    <t>04/12/2023</t>
  </si>
  <si>
    <t>CHILCO DISTRIBUIDORA DE GAS Y ENERGIA S.A.S. E.S.P.</t>
  </si>
  <si>
    <t>3176651862 -(601) 7440580</t>
  </si>
  <si>
    <t>01/10/2024</t>
  </si>
  <si>
    <t>SANTANDER</t>
  </si>
  <si>
    <t>BUCARAMANGA</t>
  </si>
  <si>
    <t>MARCELA</t>
  </si>
  <si>
    <t>68</t>
  </si>
  <si>
    <t>TECNÓLOGO EN DESARROLLO PUBLICITARIO</t>
  </si>
  <si>
    <t>20/11/2023</t>
  </si>
  <si>
    <t>800251440</t>
  </si>
  <si>
    <t>E.P.S.  SANITAS  S.A.</t>
  </si>
  <si>
    <t>SIOMA ECO ZOMAC SAS</t>
  </si>
  <si>
    <t>Cr 116a 97a 44</t>
  </si>
  <si>
    <t>3008002647</t>
  </si>
  <si>
    <t>adela.rios@sioma.app</t>
  </si>
  <si>
    <t>HERNANDEZ SUAREZ</t>
  </si>
  <si>
    <t>GINA MARCELA</t>
  </si>
  <si>
    <t>3107444535</t>
  </si>
  <si>
    <t>gina.h.suarez@gmail.com</t>
  </si>
  <si>
    <t>24/10/2025</t>
  </si>
  <si>
    <t>800106339</t>
  </si>
  <si>
    <t>SALUD  COLMENA  E.P.S.  S.A.</t>
  </si>
  <si>
    <t>SERVICIOS INTEGRALES S.I. SAS</t>
  </si>
  <si>
    <t>CALLE 34A # 77 - 10</t>
  </si>
  <si>
    <t>3136972266</t>
  </si>
  <si>
    <t>serintegralesltda@hotmail.com</t>
  </si>
  <si>
    <t>VELEZ GONZALEZ</t>
  </si>
  <si>
    <t>FABIANA</t>
  </si>
  <si>
    <t>17/07/2006</t>
  </si>
  <si>
    <t>8150084</t>
  </si>
  <si>
    <t>2007favego@gmail.com</t>
  </si>
  <si>
    <t>AHL ELECTRODOMESTICOS ZOMAC S.A.S</t>
  </si>
  <si>
    <t>CLL 97 97 52 P 2</t>
  </si>
  <si>
    <t>3042674084</t>
  </si>
  <si>
    <t>COORDINACION@AHL.COM.CO</t>
  </si>
  <si>
    <t>PALACIOS PALACIOS</t>
  </si>
  <si>
    <t>DASTUEINS STIVEN</t>
  </si>
  <si>
    <t>12/06/2004</t>
  </si>
  <si>
    <t>3125525437 - 3117975068</t>
  </si>
  <si>
    <t>dastueinspalacios@gmail.com</t>
  </si>
  <si>
    <t>27/10/2025</t>
  </si>
  <si>
    <t>CROYDON COLOMBIA S A</t>
  </si>
  <si>
    <t>Carrera 61 No. 48 - 37 Sur</t>
  </si>
  <si>
    <t>7709240</t>
  </si>
  <si>
    <t>notificaciones@croydon.com.co</t>
  </si>
  <si>
    <t>ELLES TORRECILLA</t>
  </si>
  <si>
    <t>ELIANA PATRICIA</t>
  </si>
  <si>
    <t>10/11/1991</t>
  </si>
  <si>
    <t>3046590531</t>
  </si>
  <si>
    <t>eliana19.91@outlook.com</t>
  </si>
  <si>
    <t>806008394</t>
  </si>
  <si>
    <t>MUTUAL SER E.P.S.</t>
  </si>
  <si>
    <t>DISTRIBUIDORA URA ARROZ S.A.S. ZOMAC</t>
  </si>
  <si>
    <t>KILÓMETRO 14 VÍA TURBO – APARTADO</t>
  </si>
  <si>
    <t>3128841946</t>
  </si>
  <si>
    <t>DISTRIBUCIONESURAARROZ@GMAIL.COM</t>
  </si>
  <si>
    <t>MARIN MARIN</t>
  </si>
  <si>
    <t>CAMILO ALEJANDRO</t>
  </si>
  <si>
    <t>3044173023</t>
  </si>
  <si>
    <t>alejomarinmarin2006@gmail.com</t>
  </si>
  <si>
    <t>CREATIVE AGENCY S.A.S.</t>
  </si>
  <si>
    <t>Carrera 43  9 Sur 195 Oficina 733</t>
  </si>
  <si>
    <t>3242395246</t>
  </si>
  <si>
    <t>contrataciones@agencycic.com</t>
  </si>
  <si>
    <t>DIAZ PRIMERA</t>
  </si>
  <si>
    <t>JOSE NOEL</t>
  </si>
  <si>
    <t>03/02/2008</t>
  </si>
  <si>
    <t>3226137456</t>
  </si>
  <si>
    <t>josenoeldiaz065@gmail.com</t>
  </si>
  <si>
    <t>13/09/2024</t>
  </si>
  <si>
    <t>14/06/2025</t>
  </si>
  <si>
    <t>12/12/2025</t>
  </si>
  <si>
    <t>FINCA EL PATACÓN S.A.S.</t>
  </si>
  <si>
    <t>cra 58 # 64 - 16</t>
  </si>
  <si>
    <t>3117462120</t>
  </si>
  <si>
    <t>nominacongo@gmail.com</t>
  </si>
  <si>
    <t>CUADRADO FUENTES</t>
  </si>
  <si>
    <t>DIRLI LORENA</t>
  </si>
  <si>
    <t>17/11/2006</t>
  </si>
  <si>
    <t>3005930965</t>
  </si>
  <si>
    <t>dirli17cuadrado@gmail.com</t>
  </si>
  <si>
    <t>01/11/2025</t>
  </si>
  <si>
    <t>02/11/2025</t>
  </si>
  <si>
    <t>30/04/2026</t>
  </si>
  <si>
    <t>19/02/2025</t>
  </si>
  <si>
    <t xml:space="preserve">ADMINISTRACION DE REDES Y PROYECTOS S A S                                                           </t>
  </si>
  <si>
    <t xml:space="preserve">Calle 26 No. 102 - 30 Piso 3 Oficina 303                                                  </t>
  </si>
  <si>
    <t xml:space="preserve">URREGO BALLESTEROS            </t>
  </si>
  <si>
    <t xml:space="preserve">JUAN PABLO                    </t>
  </si>
  <si>
    <t>urregoballesterosjuanpablo@gmail.com</t>
  </si>
  <si>
    <t xml:space="preserve">MONSALVE IBARGUEN             </t>
  </si>
  <si>
    <t xml:space="preserve">JUSTYN MATEO                  </t>
  </si>
  <si>
    <t>justinmateomonsalbe@gmail.com</t>
  </si>
  <si>
    <t xml:space="preserve">PEREZ AYALA                   </t>
  </si>
  <si>
    <t xml:space="preserve">ROBIN'S SMITH                 </t>
  </si>
  <si>
    <t>robinsmithprza@gmail.com</t>
  </si>
  <si>
    <t>LINEA COMUNICACIONES S.A.S.</t>
  </si>
  <si>
    <t>Calle 7 sur # 51 A - 112 ofc 503</t>
  </si>
  <si>
    <t>312 272 51 78</t>
  </si>
  <si>
    <t>paula.silva@lineacom.co</t>
  </si>
  <si>
    <t>CANO CARTAGENA</t>
  </si>
  <si>
    <t>01/11/2006</t>
  </si>
  <si>
    <t>3112130386</t>
  </si>
  <si>
    <t>canocartagenaj4@gmail.com</t>
  </si>
  <si>
    <t>QUINTERO PINEDA</t>
  </si>
  <si>
    <t>LUIS CARLOS</t>
  </si>
  <si>
    <t>07/07/2006</t>
  </si>
  <si>
    <t>3148807762</t>
  </si>
  <si>
    <t>luiscarlosquinteropineda70@gmail.com</t>
  </si>
  <si>
    <t>COMERCIALIZADORA EL PUNTO DEL UNIFORME ZOMAC S.A.S</t>
  </si>
  <si>
    <t>CL 98 98 - 44 BRR FUNDADORES</t>
  </si>
  <si>
    <t>6048152998</t>
  </si>
  <si>
    <t>ventas@elpuntodeluniforme.com</t>
  </si>
  <si>
    <t>REYES PEREIRA</t>
  </si>
  <si>
    <t>YEIDER</t>
  </si>
  <si>
    <t>01/05/2000</t>
  </si>
  <si>
    <t>3243626615</t>
  </si>
  <si>
    <t>Yeiderr44@gmail.com</t>
  </si>
  <si>
    <t>METROPLUS S.A.</t>
  </si>
  <si>
    <t>Calle 53 (Maracaibo) #45-77</t>
  </si>
  <si>
    <t>2107000</t>
  </si>
  <si>
    <t>KATHERINE.MANCO@METROPLUS.GOV.CO</t>
  </si>
  <si>
    <t>RIVERA MECIAS</t>
  </si>
  <si>
    <t>MARINA ALEXANDRA</t>
  </si>
  <si>
    <t>18/10/2004</t>
  </si>
  <si>
    <t>573107041352</t>
  </si>
  <si>
    <t>marinarievera@gmail.com</t>
  </si>
  <si>
    <t>DEPÓSITO Y CERÁMICAS EL RODEO ZOMAC S.A.S.</t>
  </si>
  <si>
    <t>cra 100 n. 96-62 chigorodo</t>
  </si>
  <si>
    <t>8163500 ext 105-3116305499</t>
  </si>
  <si>
    <t>auxcontable@depositoelrodeo.com</t>
  </si>
  <si>
    <t>OVIEDO HERRERA</t>
  </si>
  <si>
    <t>YAMANI SAHIED</t>
  </si>
  <si>
    <t>06/04/2004</t>
  </si>
  <si>
    <t>3046464240</t>
  </si>
  <si>
    <t>yamanisahied15@gmail.com</t>
  </si>
  <si>
    <t>LE JEANS S.A.S.</t>
  </si>
  <si>
    <t>CRA 46 30 17</t>
  </si>
  <si>
    <t>3187802996-3584997</t>
  </si>
  <si>
    <t>SASLEJEANS@GMAIL.COM</t>
  </si>
  <si>
    <t>ANZOLA HERNANDEZ</t>
  </si>
  <si>
    <t>LADY MARCELA</t>
  </si>
  <si>
    <t>07/09/1989</t>
  </si>
  <si>
    <t>Psicosocial</t>
  </si>
  <si>
    <t>3118394897</t>
  </si>
  <si>
    <t>marcelitanzola18@hotmail.com anzolamarcela9@gmail.com.</t>
  </si>
  <si>
    <t>25</t>
  </si>
  <si>
    <t>754</t>
  </si>
  <si>
    <t>SOACHA</t>
  </si>
  <si>
    <t>TÉCNICO EN VENTA DE PRODUCTOS EN LINEA</t>
  </si>
  <si>
    <t>ASOCIACION CENTRO OCCIDENTAL DE LOS ADVENTISTAS DEL SÉPTIMO DÍA</t>
  </si>
  <si>
    <t>Cll 45 FF  77 A 74</t>
  </si>
  <si>
    <t>3117702775</t>
  </si>
  <si>
    <t>contabilidad@asocentro.org</t>
  </si>
  <si>
    <t>VELASQUEZ</t>
  </si>
  <si>
    <t>LUZ NATALI</t>
  </si>
  <si>
    <t>12/09/1998</t>
  </si>
  <si>
    <t>3028567503</t>
  </si>
  <si>
    <t>natalivelasquez1998@gmail.com</t>
  </si>
  <si>
    <t>20/04/2024</t>
  </si>
  <si>
    <t>21/01/2025</t>
  </si>
  <si>
    <t>19/07/2025</t>
  </si>
  <si>
    <t>EMPRESA PROVEEDORA DE ALIMENTOS URABA S.A.S.</t>
  </si>
  <si>
    <t>CL 93 98 35</t>
  </si>
  <si>
    <t>3014713341</t>
  </si>
  <si>
    <t>gestion.humana@epasas.com.co</t>
  </si>
  <si>
    <t>GOMEZ VARON</t>
  </si>
  <si>
    <t>KEVIN ALEXANDER</t>
  </si>
  <si>
    <t>24/05/2007</t>
  </si>
  <si>
    <t>573235169932</t>
  </si>
  <si>
    <t>gomezvaronkevin24@gmail.com</t>
  </si>
  <si>
    <t>POSTOBON S.A.</t>
  </si>
  <si>
    <t>carrera 20a no 24-65</t>
  </si>
  <si>
    <t>3182791501</t>
  </si>
  <si>
    <t>vdelgado@postobon.com.co; ggomezg@gaslux.com.co</t>
  </si>
  <si>
    <t>GARCES OQUENDO</t>
  </si>
  <si>
    <t>LEIFER MIGUEL</t>
  </si>
  <si>
    <t>13/02/2006</t>
  </si>
  <si>
    <t>573234987310</t>
  </si>
  <si>
    <t>garcesleifer@gmail.com</t>
  </si>
  <si>
    <t>168</t>
  </si>
  <si>
    <t>CHIMA</t>
  </si>
  <si>
    <t>ANAYA JIMENEZ</t>
  </si>
  <si>
    <t>JENNIFER TATIANA</t>
  </si>
  <si>
    <t>28/04/2005</t>
  </si>
  <si>
    <t>3108351261-3106122557</t>
  </si>
  <si>
    <t>jeniferanaya441@gmail.com</t>
  </si>
  <si>
    <t>MORELO GONZALEZ</t>
  </si>
  <si>
    <t>MISAEL</t>
  </si>
  <si>
    <t>11/09/2003</t>
  </si>
  <si>
    <t>3106628196</t>
  </si>
  <si>
    <t>morelogonzalezmisael397@gmail.com</t>
  </si>
  <si>
    <t>lidertalentohumano@clinicapanamericana.co</t>
  </si>
  <si>
    <t>GUZMAN ZAPATA</t>
  </si>
  <si>
    <t>JOSE FERLEY</t>
  </si>
  <si>
    <t>26/01/2003</t>
  </si>
  <si>
    <t>573137597039</t>
  </si>
  <si>
    <t>guzmanfreyder123@gmail.com</t>
  </si>
  <si>
    <t>SOTELO LLORENTE</t>
  </si>
  <si>
    <t>ERICA PAOLA</t>
  </si>
  <si>
    <t>12/03/1995</t>
  </si>
  <si>
    <t>3127102513</t>
  </si>
  <si>
    <t>erikasotelo1009@gmail.com</t>
  </si>
  <si>
    <t>MOSQUERA MEDINA</t>
  </si>
  <si>
    <t>YESSICA ANDREA</t>
  </si>
  <si>
    <t>19/06/1997</t>
  </si>
  <si>
    <t>3022135335</t>
  </si>
  <si>
    <t>andremosque14@gmail.com</t>
  </si>
  <si>
    <t>DROGUERIA FATIMA MEJIA Y MEJIA S.A.S.</t>
  </si>
  <si>
    <t>CARRERA 100 #98-32</t>
  </si>
  <si>
    <t>6048156907</t>
  </si>
  <si>
    <t>drogueria.fatima.apartado@gmail.com</t>
  </si>
  <si>
    <t>VERGARA DIAZ</t>
  </si>
  <si>
    <t>ALBA YUBENIS</t>
  </si>
  <si>
    <t>05/06/2005</t>
  </si>
  <si>
    <t>3104294953</t>
  </si>
  <si>
    <t>yubenisd@gmail.com</t>
  </si>
  <si>
    <t>ESCOBAR ARRIETA</t>
  </si>
  <si>
    <t>CATALINA</t>
  </si>
  <si>
    <t>21/03/1996</t>
  </si>
  <si>
    <t>3116274112</t>
  </si>
  <si>
    <t>kta21031996@gmail.com</t>
  </si>
  <si>
    <t>154</t>
  </si>
  <si>
    <t>CAUCASIA</t>
  </si>
  <si>
    <t>GARCIA HERNANDEZ</t>
  </si>
  <si>
    <t>ANDRIA YURIETH</t>
  </si>
  <si>
    <t>16/07/1995</t>
  </si>
  <si>
    <t>3217654319</t>
  </si>
  <si>
    <t>alexure14@hotmail.com</t>
  </si>
  <si>
    <t>05/11/2025</t>
  </si>
  <si>
    <t>MADERA GARCES</t>
  </si>
  <si>
    <t>27/03/2006</t>
  </si>
  <si>
    <t>3117274800</t>
  </si>
  <si>
    <t>felipemadera190@gmail.com</t>
  </si>
  <si>
    <t>PEÑALOZA VEGA</t>
  </si>
  <si>
    <t>NATALIA ANDREA</t>
  </si>
  <si>
    <t>30/12/1995</t>
  </si>
  <si>
    <t>3128939808</t>
  </si>
  <si>
    <t>2017nati2017@gmail.com</t>
  </si>
  <si>
    <t>INDUSTRIAS HACEB S.A.</t>
  </si>
  <si>
    <t>COPACABANA</t>
  </si>
  <si>
    <t>Avenida 30 de agosto, carrera 13 #19-18</t>
  </si>
  <si>
    <t>3116214216</t>
  </si>
  <si>
    <t>lorena.rincon@haceb.com</t>
  </si>
  <si>
    <t>MARTINEZ SANCHEZ</t>
  </si>
  <si>
    <t>07/07/2007</t>
  </si>
  <si>
    <t>3142070279</t>
  </si>
  <si>
    <t>mariaalejandram083@gmail.com</t>
  </si>
  <si>
    <t>COOPERATIVA DE TRANSPORTADORES URBANOS DE CARTAGENA LIMITADA SIGLA COOTRANSURB</t>
  </si>
  <si>
    <t>BOLIVAR</t>
  </si>
  <si>
    <t>CARTAGENA</t>
  </si>
  <si>
    <t>VARIANTE MAMONAL TURBACO CAMINO A AGUAS PRIETAS ENTRE EL KILOMETRO 6 Y 7</t>
  </si>
  <si>
    <t>3166916014</t>
  </si>
  <si>
    <t>talentohumano@cootransurb.co; gerencia@cootransurb.co contabilidad1@cootransurb.co</t>
  </si>
  <si>
    <t>QUINTERO ORTIZ</t>
  </si>
  <si>
    <t>DANITZA</t>
  </si>
  <si>
    <t>24/07/1990</t>
  </si>
  <si>
    <t>3105243097</t>
  </si>
  <si>
    <t>cartagenacartagena24@hotmail.com</t>
  </si>
  <si>
    <t>13</t>
  </si>
  <si>
    <t>TECNÓLOGO EN GESTION INTEGRAL DEL TRANSPORTE</t>
  </si>
  <si>
    <t>BEBIDAS Y ALIMENTOS DE URABA S.A.</t>
  </si>
  <si>
    <t>KILOMETRO 1 VIA AL MAR</t>
  </si>
  <si>
    <t>815 85 40</t>
  </si>
  <si>
    <t>GESTIONHUMANA@BADUR.COM.CO</t>
  </si>
  <si>
    <t>SANTANDER PALOMEQUE</t>
  </si>
  <si>
    <t>LORENA</t>
  </si>
  <si>
    <t>15/09/2004</t>
  </si>
  <si>
    <t>3217958193</t>
  </si>
  <si>
    <t>lorenasantander1509@gmail.com</t>
  </si>
  <si>
    <t>09/02/2024</t>
  </si>
  <si>
    <t>09/11/2024</t>
  </si>
  <si>
    <t>10/11/2024</t>
  </si>
  <si>
    <t>MURILLO CORREA</t>
  </si>
  <si>
    <t>ANGGY CAMILA</t>
  </si>
  <si>
    <t>22/01/2000</t>
  </si>
  <si>
    <t>3225236025</t>
  </si>
  <si>
    <t>camilamurillo0813@gmail.com</t>
  </si>
  <si>
    <t>16/10/2024</t>
  </si>
  <si>
    <t>RAMIREZ MARTINEZ</t>
  </si>
  <si>
    <t>JAMNIE MARCELA</t>
  </si>
  <si>
    <t>12/01/2001</t>
  </si>
  <si>
    <t>3052486219</t>
  </si>
  <si>
    <t>jamnie.ramirez@est.iudigital.edu.co</t>
  </si>
  <si>
    <t>17/10/2023</t>
  </si>
  <si>
    <t>AGROPECUARIA TUMARADÓ S.A.S.</t>
  </si>
  <si>
    <t>CALLE 100  # 96-83</t>
  </si>
  <si>
    <t>8280873</t>
  </si>
  <si>
    <t>normascertificaciones@grupocentral.co</t>
  </si>
  <si>
    <t>QUEJADA SANTOS</t>
  </si>
  <si>
    <t>KATI PATRICIA</t>
  </si>
  <si>
    <t>20/12/1985</t>
  </si>
  <si>
    <t>katyquejada@hotmail.com</t>
  </si>
  <si>
    <t>CARDONA SILVA</t>
  </si>
  <si>
    <t>07/02/1993</t>
  </si>
  <si>
    <t>573103365496</t>
  </si>
  <si>
    <t>Vcardona07@gmail.com</t>
  </si>
  <si>
    <t>SALUD FAMILIAR S.A. IPS</t>
  </si>
  <si>
    <t>CALLE 66 No. 50 84</t>
  </si>
  <si>
    <t>+573135740873</t>
  </si>
  <si>
    <t>saludfam@saludfamiliar.com.co</t>
  </si>
  <si>
    <t>MOSQUERA CORRALES</t>
  </si>
  <si>
    <t>YISEL VANESSA</t>
  </si>
  <si>
    <t>29/05/2003</t>
  </si>
  <si>
    <t>3042378128  3127733047  3106699684</t>
  </si>
  <si>
    <t>yisellvanessamosqueracorrales@gmail.com</t>
  </si>
  <si>
    <t>10/11/2025</t>
  </si>
  <si>
    <t>MEDIC COLOMBIA SAS</t>
  </si>
  <si>
    <t>Carrera 28 A No. 71 B - 17</t>
  </si>
  <si>
    <t>3166166204</t>
  </si>
  <si>
    <t>auxiliarnomina@medic.com.co</t>
  </si>
  <si>
    <t>HOYOS GAVIRIA</t>
  </si>
  <si>
    <t>CRISTIAN ANDRES</t>
  </si>
  <si>
    <t>22/10/2006</t>
  </si>
  <si>
    <t>3237457621</t>
  </si>
  <si>
    <t>hoyosgaviriacristianandres@gmail.com</t>
  </si>
  <si>
    <t>HINESTROZA ANDRADE</t>
  </si>
  <si>
    <t>KEISY ALEXANDRA</t>
  </si>
  <si>
    <t>11/07/2006</t>
  </si>
  <si>
    <t>5718211173</t>
  </si>
  <si>
    <t>hinestrozaandradekeisyalexandr@gmail.com</t>
  </si>
  <si>
    <t>FINCA LA FRONTERA LIMITADA</t>
  </si>
  <si>
    <t>CARRERA 81  6A-51, APTO 1501</t>
  </si>
  <si>
    <t>3539053-8291663</t>
  </si>
  <si>
    <t>LVALENCIA@FINCALAFRONTERA.COM.CO</t>
  </si>
  <si>
    <t>PEREZ BARRIOS</t>
  </si>
  <si>
    <t>WENDY VANESSA</t>
  </si>
  <si>
    <t>01/03/2005</t>
  </si>
  <si>
    <t>573212147318</t>
  </si>
  <si>
    <t>wp789602@gmail.com</t>
  </si>
  <si>
    <t>INVERSIONES GOMEZ JARAMILLO S.A.S.</t>
  </si>
  <si>
    <t>LKM4 VIA AEROPUERTO LOS CEDROS FINCA LAS PAMPAS</t>
  </si>
  <si>
    <t>3174365306</t>
  </si>
  <si>
    <t>CAVADIA MARIAGA</t>
  </si>
  <si>
    <t>30/06/2003</t>
  </si>
  <si>
    <t>3016246128</t>
  </si>
  <si>
    <t>cavadiajuancamilo@gmail.com</t>
  </si>
  <si>
    <t>11/11/2025</t>
  </si>
  <si>
    <t>AGRICOLA JUANCA S.A.S.</t>
  </si>
  <si>
    <t>CARRERA 48 NO. 12 - SUR 70 OFICINA 401</t>
  </si>
  <si>
    <t>3134111</t>
  </si>
  <si>
    <t>notificaciones@grupocentral.co</t>
  </si>
  <si>
    <t>CERON BURBANO</t>
  </si>
  <si>
    <t>ADRIAN FELIPE</t>
  </si>
  <si>
    <t>21/11/2004</t>
  </si>
  <si>
    <t>5718289889</t>
  </si>
  <si>
    <t>adrianfelipeceronceron@gmail.com</t>
  </si>
  <si>
    <t>SOCIEDAD MEDICA ANTIOQUENA S.A.</t>
  </si>
  <si>
    <t>Calle 51 # 45 93</t>
  </si>
  <si>
    <t>5768444 - 3113697239</t>
  </si>
  <si>
    <t>analistaghumana@soma.com.co</t>
  </si>
  <si>
    <t>ALVAREZ NARVAEZ</t>
  </si>
  <si>
    <t>LUNA GISEL</t>
  </si>
  <si>
    <t>10/04/2004</t>
  </si>
  <si>
    <t>3154498287</t>
  </si>
  <si>
    <t>lunaalvareznarvaez@gmail.com</t>
  </si>
  <si>
    <t>DORIA PETRO</t>
  </si>
  <si>
    <t>JULIAN DAVID</t>
  </si>
  <si>
    <t>15/05/2006</t>
  </si>
  <si>
    <t>576048205841</t>
  </si>
  <si>
    <t>juliandoria77@gmail.com</t>
  </si>
  <si>
    <t>AG STUDIOS COLOMBIA S A S</t>
  </si>
  <si>
    <t>Calle 70 No. 4 - 60</t>
  </si>
  <si>
    <t>3195379761</t>
  </si>
  <si>
    <t>lorena.acosta@agstudios.com</t>
  </si>
  <si>
    <t>ARTEAGA VIDAL</t>
  </si>
  <si>
    <t>10/03/2006</t>
  </si>
  <si>
    <t>3205575106</t>
  </si>
  <si>
    <t>juan7975968@gmail.com</t>
  </si>
  <si>
    <t>FRESKA LTDA</t>
  </si>
  <si>
    <t>Vereda El Porvenir, Finca San Clemente - Tocancipa / Cundinamarca</t>
  </si>
  <si>
    <t>3204228523</t>
  </si>
  <si>
    <t>monicapaforero@gmail.com</t>
  </si>
  <si>
    <t>BALAVOINE TORRES</t>
  </si>
  <si>
    <t>KAREN</t>
  </si>
  <si>
    <t>18/08/1986</t>
  </si>
  <si>
    <t>3208525093</t>
  </si>
  <si>
    <t>kamagoto@gmail.com</t>
  </si>
  <si>
    <t>817</t>
  </si>
  <si>
    <t>TOCANCIPA</t>
  </si>
  <si>
    <t>12/11/2025</t>
  </si>
  <si>
    <t>HEON HEALTH ON LINE S.A.- HEON S.A.</t>
  </si>
  <si>
    <t>Avenida Carrera 45 No. 108-27 piso 2 OF 803</t>
  </si>
  <si>
    <t>3183955612</t>
  </si>
  <si>
    <t>notificacionesjudiciales@heon.com.co</t>
  </si>
  <si>
    <t>VILORIA CABRALES</t>
  </si>
  <si>
    <t>MARIA EUNICE</t>
  </si>
  <si>
    <t>29/04/2005</t>
  </si>
  <si>
    <t>3145353716</t>
  </si>
  <si>
    <t>mariaviloriacabrales669@gmail.com</t>
  </si>
  <si>
    <t>13/11/2025</t>
  </si>
  <si>
    <t>CLÍNICA CHINITA S.A.</t>
  </si>
  <si>
    <t>CARRERA 98 NUMERO 102 11</t>
  </si>
  <si>
    <t>8156060-3137491460</t>
  </si>
  <si>
    <t>talentohumano@clinicachinita.com</t>
  </si>
  <si>
    <t>LOPEZ NARVAEZ</t>
  </si>
  <si>
    <t>YORLEDIS DE LOS SANTOS</t>
  </si>
  <si>
    <t>03/10/1989</t>
  </si>
  <si>
    <t>3046582929</t>
  </si>
  <si>
    <t>yorlis222@gmail.com</t>
  </si>
  <si>
    <t>LUNA MORALES</t>
  </si>
  <si>
    <t>11/07/2001</t>
  </si>
  <si>
    <t>3138647750</t>
  </si>
  <si>
    <t>Lunamoralesmaria18@gmail.com</t>
  </si>
  <si>
    <t>DAVID USUGA</t>
  </si>
  <si>
    <t>VERONICA ANDREA</t>
  </si>
  <si>
    <t>06/10/2002</t>
  </si>
  <si>
    <t>3122121868</t>
  </si>
  <si>
    <t>daviduandrea83@gmail.com</t>
  </si>
  <si>
    <t>01/06/2024</t>
  </si>
  <si>
    <t>DURANGO COSSIO</t>
  </si>
  <si>
    <t>BRITHNEY</t>
  </si>
  <si>
    <t>23/03/2003</t>
  </si>
  <si>
    <t>3116849174</t>
  </si>
  <si>
    <t>brithney203@gmail.com</t>
  </si>
  <si>
    <t>ESPITIA MENDOZA</t>
  </si>
  <si>
    <t>11/02/2005</t>
  </si>
  <si>
    <t>3107056325</t>
  </si>
  <si>
    <t>lunamendoza903@gmail.com</t>
  </si>
  <si>
    <t>CASTRO PESTANA</t>
  </si>
  <si>
    <t>07/08/2004</t>
  </si>
  <si>
    <t>7594369</t>
  </si>
  <si>
    <t>scastropestana@gmail.com</t>
  </si>
  <si>
    <t>18/07/2025</t>
  </si>
  <si>
    <t>PREVENTIVA SALUD SAS</t>
  </si>
  <si>
    <t>CALLE 34B NO. 65D-46 BARRIO CONQUISTADORES</t>
  </si>
  <si>
    <t>3008851562</t>
  </si>
  <si>
    <t>DIRECCIONGESTIONHUMANA@PREVENTIVAIPS.COM.CO</t>
  </si>
  <si>
    <t>PEREZ GARCIA</t>
  </si>
  <si>
    <t>LUIS GABRIEL</t>
  </si>
  <si>
    <t>17/06/2001</t>
  </si>
  <si>
    <t>573164566100</t>
  </si>
  <si>
    <t>perezgarcia-luisgabriel@hotmail.com</t>
  </si>
  <si>
    <t>MURILLO ROMAÑA</t>
  </si>
  <si>
    <t>JAIBER DAVID</t>
  </si>
  <si>
    <t>27/11/2005</t>
  </si>
  <si>
    <t>3116839209</t>
  </si>
  <si>
    <t>loliposo354@gmail.com</t>
  </si>
  <si>
    <t>HERRERA CASIANI</t>
  </si>
  <si>
    <t>JHOJAN GUILLERMO</t>
  </si>
  <si>
    <t>15/03/2006</t>
  </si>
  <si>
    <t>3215503283</t>
  </si>
  <si>
    <t>jhojancassiani94@gmail.com</t>
  </si>
  <si>
    <t>RUEDA DE OSSA</t>
  </si>
  <si>
    <t>15/08/2006</t>
  </si>
  <si>
    <t>3204371990</t>
  </si>
  <si>
    <t>ruedavalentina233@gmail.com</t>
  </si>
  <si>
    <t>VERONA GONZALEZ</t>
  </si>
  <si>
    <t>ESTEBAN DAVID</t>
  </si>
  <si>
    <t>16/07/2001</t>
  </si>
  <si>
    <t>3015310846</t>
  </si>
  <si>
    <t>everona1607@gmail.com</t>
  </si>
  <si>
    <t>PACHECO ALVAREZ</t>
  </si>
  <si>
    <t>MATILDE</t>
  </si>
  <si>
    <t>24/02/1989</t>
  </si>
  <si>
    <t>3234139438</t>
  </si>
  <si>
    <t>matildepachecoalvarez@gmail.com</t>
  </si>
  <si>
    <t>DEPOSITO ABO S.A.S.</t>
  </si>
  <si>
    <t>carr 30 No 29-02</t>
  </si>
  <si>
    <t>8200101-3116865745</t>
  </si>
  <si>
    <t>contabilidad@depositoabo.com</t>
  </si>
  <si>
    <t>MARTINEZ DELGADO</t>
  </si>
  <si>
    <t>KEINER ANDRES</t>
  </si>
  <si>
    <t>20/07/2004</t>
  </si>
  <si>
    <t>573214650400</t>
  </si>
  <si>
    <t>keinerclant@gmail.com</t>
  </si>
  <si>
    <t>DISTRIBUIDORA DE LUBRICANTES TER DEX S.A.S</t>
  </si>
  <si>
    <t>cra 100 n43-262 local 4 la teka centro logistico de servicios</t>
  </si>
  <si>
    <t>3143649415</t>
  </si>
  <si>
    <t>gestionhumana@terdex.com.co</t>
  </si>
  <si>
    <t>PINEDA MARTINEZ</t>
  </si>
  <si>
    <t>JESSIE JULAINE</t>
  </si>
  <si>
    <t>29/09/2003</t>
  </si>
  <si>
    <t>573113806589</t>
  </si>
  <si>
    <t>pinedajula@gmail.com</t>
  </si>
  <si>
    <t>VELEZ DUQUE</t>
  </si>
  <si>
    <t>14/03/2005</t>
  </si>
  <si>
    <t>3205616853</t>
  </si>
  <si>
    <t>santosduque22@gmail.com</t>
  </si>
  <si>
    <t>MADECENTRO COLOMBIA S.A.S.</t>
  </si>
  <si>
    <t>Calle 7 Sur 42-70</t>
  </si>
  <si>
    <t>3053154443</t>
  </si>
  <si>
    <t>sandra.puerta@madecentro.co;kelly.palechor@madecentro.co; ruth.rodriguez@madecentro.co</t>
  </si>
  <si>
    <t>MARCIGLIA MENDEZ</t>
  </si>
  <si>
    <t>16/06/2001</t>
  </si>
  <si>
    <t>3017587568</t>
  </si>
  <si>
    <t>dmarciglia@misena.edu.co</t>
  </si>
  <si>
    <t xml:space="preserve">AGROPECUARIA LOS CUNAS S.A.S.                                                                       </t>
  </si>
  <si>
    <t xml:space="preserve">KM 1 SALIDA HACIA TURBO BODEGAS TROPYCENTRO                                               </t>
  </si>
  <si>
    <t>8282386 EXT 427</t>
  </si>
  <si>
    <t>comiteintegral@gruposantamaria.com,co; ROCIO.VALENCIA@GRUPOSANTAMARIA.COM.CO</t>
  </si>
  <si>
    <t xml:space="preserve">CUELLO BUSTAMANTE             </t>
  </si>
  <si>
    <t xml:space="preserve">CAMILO ANDRES                 </t>
  </si>
  <si>
    <t>camilocuello21@gmail.com</t>
  </si>
  <si>
    <t xml:space="preserve">TECNÓLOGO EN GESTION AGROEMPRESARIAL                                                                                                                                                                    </t>
  </si>
  <si>
    <t>COMERCIALIZADORA INTERNACIONAL CARIB  BANANA S.A.</t>
  </si>
  <si>
    <t>calle 10</t>
  </si>
  <si>
    <t>3016958565</t>
  </si>
  <si>
    <t>coordsst@agrotin.co</t>
  </si>
  <si>
    <t>LOAIZA CONTRERAS</t>
  </si>
  <si>
    <t>PAOLA ANDREA</t>
  </si>
  <si>
    <t>06/02/2007</t>
  </si>
  <si>
    <t>3116483196</t>
  </si>
  <si>
    <t>paolaandrealoaiza415@gmail.com</t>
  </si>
  <si>
    <t>SIETE PLANTACIONES</t>
  </si>
  <si>
    <t>SALIDA CARAMBOLOS 300 METROS ADELANTE</t>
  </si>
  <si>
    <t>3148943536</t>
  </si>
  <si>
    <t>SIETEPLANTACIONES@GMAIL.COM</t>
  </si>
  <si>
    <t>GUISADO VALDERRAMA</t>
  </si>
  <si>
    <t>LEYDI DANIELA</t>
  </si>
  <si>
    <t>08/08/2005</t>
  </si>
  <si>
    <t>3232961966</t>
  </si>
  <si>
    <t>leidydanielaguisao@gmail.com</t>
  </si>
  <si>
    <t>AGROPECUARIA LA PARCELA  S.A.</t>
  </si>
  <si>
    <t>SUCERQUIA OSORIO</t>
  </si>
  <si>
    <t>ANGEL ESTEVAN</t>
  </si>
  <si>
    <t>25/12/2007</t>
  </si>
  <si>
    <t>3106229810</t>
  </si>
  <si>
    <t>angelsucerquiaosorio@gmail.com</t>
  </si>
  <si>
    <t>AGROPECUARIA LA DOCENA S.A.</t>
  </si>
  <si>
    <t>coordsst@agrotin.com</t>
  </si>
  <si>
    <t>GUERRERO VARGAS</t>
  </si>
  <si>
    <t>JHOSTIN SANTIAGO</t>
  </si>
  <si>
    <t>04/03/2007</t>
  </si>
  <si>
    <t>3232252956</t>
  </si>
  <si>
    <t>Jhostinvargas0403@gmail.com</t>
  </si>
  <si>
    <t>GIRALDO CUADRADO</t>
  </si>
  <si>
    <t>13/11/2006</t>
  </si>
  <si>
    <t>3137216910</t>
  </si>
  <si>
    <t>giraldoyeniferc13@gmail.com</t>
  </si>
  <si>
    <t>POSADA FUENTES</t>
  </si>
  <si>
    <t>26/11/2005</t>
  </si>
  <si>
    <t>5718260052</t>
  </si>
  <si>
    <t>mposadafuentes45@gmail.com</t>
  </si>
  <si>
    <t>URIBE GRACIANO</t>
  </si>
  <si>
    <t>JHONATAN ESTIVEN</t>
  </si>
  <si>
    <t>14/05/2002</t>
  </si>
  <si>
    <t>3214334088</t>
  </si>
  <si>
    <t>jhonatanestivenuribegraciano@gmail.com</t>
  </si>
  <si>
    <t>REYES SALAS</t>
  </si>
  <si>
    <t>JUAN ESTEBAN</t>
  </si>
  <si>
    <t>11/10/2006</t>
  </si>
  <si>
    <t>3004954848</t>
  </si>
  <si>
    <t>Juanesesteban851@gmail.com</t>
  </si>
  <si>
    <t>MOSQUERA QUIROZ</t>
  </si>
  <si>
    <t>JUAN STIVEN</t>
  </si>
  <si>
    <t>02/12/2006</t>
  </si>
  <si>
    <t>3011341707</t>
  </si>
  <si>
    <t>stifvquiros@gmail.com</t>
  </si>
  <si>
    <t xml:space="preserve">MONTOYA ARTEAGA               </t>
  </si>
  <si>
    <t xml:space="preserve">JUAN FELIPE                   </t>
  </si>
  <si>
    <t>8280072</t>
  </si>
  <si>
    <t>Juanmontoya20061@gmail.com</t>
  </si>
  <si>
    <t>VERDE S.A.S.</t>
  </si>
  <si>
    <t>CR 43 1 SUR 69 OF 201</t>
  </si>
  <si>
    <t>notificacioneslahacienda@gmail.com</t>
  </si>
  <si>
    <t>LOPEZ LOAIZA</t>
  </si>
  <si>
    <t>KAREN DAYANNA</t>
  </si>
  <si>
    <t>14/08/2006</t>
  </si>
  <si>
    <t>3122763760</t>
  </si>
  <si>
    <t>dayanaloaiza446@gmail.com</t>
  </si>
  <si>
    <t>30/07/2025</t>
  </si>
  <si>
    <t>CORDOBA GORDON</t>
  </si>
  <si>
    <t>DAYANA</t>
  </si>
  <si>
    <t>19/10/2005</t>
  </si>
  <si>
    <t>3104268070</t>
  </si>
  <si>
    <t>dayagordon03@gmail.com</t>
  </si>
  <si>
    <t>AGROPECUARIA JURADO S.A.S</t>
  </si>
  <si>
    <t>La castellana</t>
  </si>
  <si>
    <t>3103367098</t>
  </si>
  <si>
    <t>AGROJURADO20@HOTMAIL.COM</t>
  </si>
  <si>
    <t>ARIAS FLOREZ</t>
  </si>
  <si>
    <t>KELLY VANESSA</t>
  </si>
  <si>
    <t>31/08/2006</t>
  </si>
  <si>
    <t>3118302374</t>
  </si>
  <si>
    <t>ariasvanessita5@gmail.com</t>
  </si>
  <si>
    <t>24/11/2025</t>
  </si>
  <si>
    <t>EMPRESAS PUBLICAS DE MEDELLIN E.S.P.</t>
  </si>
  <si>
    <t>Cra. 58 42-125</t>
  </si>
  <si>
    <t>3808080 Ext 4177</t>
  </si>
  <si>
    <t>maria.yubelli.bolivar@epm.com.co;dep01980552@epm.com.co</t>
  </si>
  <si>
    <t>SILVA PEREZ</t>
  </si>
  <si>
    <t>SHIRLY ANDREA</t>
  </si>
  <si>
    <t>20/09/2001</t>
  </si>
  <si>
    <t>573218212652</t>
  </si>
  <si>
    <t>Silvaperezshirly@hotmail.com</t>
  </si>
  <si>
    <t>COOPERATIVA MULTIACTIVA DE SERVICIOS SOLIDARIOS - EN TOMA DE POSESIÓN - COPSERVIR</t>
  </si>
  <si>
    <t>Calle 13 No. 42 - 10</t>
  </si>
  <si>
    <t>3502461181</t>
  </si>
  <si>
    <t>copservir@copservir.com</t>
  </si>
  <si>
    <t>AYALA ARIAS</t>
  </si>
  <si>
    <t>YISETH DANIELA</t>
  </si>
  <si>
    <t>29/03/2007</t>
  </si>
  <si>
    <t>311 6052230</t>
  </si>
  <si>
    <t>yisetharias2007@gmail.com</t>
  </si>
  <si>
    <t>900462447</t>
  </si>
  <si>
    <t>FOSYGA</t>
  </si>
  <si>
    <t>LOPEZ GONZALEZ</t>
  </si>
  <si>
    <t>NATALY</t>
  </si>
  <si>
    <t>3012609544</t>
  </si>
  <si>
    <t>gonzaleznataly518@gmail.com</t>
  </si>
  <si>
    <t>ROMAÑA VALOYES</t>
  </si>
  <si>
    <t>YESSICA YULIETH</t>
  </si>
  <si>
    <t>09/03/1994</t>
  </si>
  <si>
    <t>3114153134</t>
  </si>
  <si>
    <t>yessicaromana70@gmail.com</t>
  </si>
  <si>
    <t>ETICOS S.A.S.</t>
  </si>
  <si>
    <t>VIA 40 No 71 - 124</t>
  </si>
  <si>
    <t>3175109737</t>
  </si>
  <si>
    <t>rvalcarcel@eticos.com</t>
  </si>
  <si>
    <t>JIMENEZ LOZANO</t>
  </si>
  <si>
    <t>ANA SOFIA</t>
  </si>
  <si>
    <t>05/07/2006</t>
  </si>
  <si>
    <t>3246719071</t>
  </si>
  <si>
    <t>anasofiajimenezlozano605@gmail.com</t>
  </si>
  <si>
    <t>GARCES GUTIERREZ</t>
  </si>
  <si>
    <t>YARLIS YANETH</t>
  </si>
  <si>
    <t>03/09/2004</t>
  </si>
  <si>
    <t>573106037526</t>
  </si>
  <si>
    <t>yarlisyanethgarcesgutierres@gmail.com</t>
  </si>
  <si>
    <t>COMERCIALIZADORA EL IMPERIO DE URABA S.A.S.</t>
  </si>
  <si>
    <t>CALLE 103 # 13-70 B/ BUENOS AIRES</t>
  </si>
  <si>
    <t>3206841331-3207253038</t>
  </si>
  <si>
    <t>IMPERIODEURABA@HOTMAIL.COM</t>
  </si>
  <si>
    <t>PALACIOS MORENO</t>
  </si>
  <si>
    <t>EINY LORENA</t>
  </si>
  <si>
    <t>28/04/2007</t>
  </si>
  <si>
    <t>573233526102</t>
  </si>
  <si>
    <t>lorenapalacios926@gmail.com</t>
  </si>
  <si>
    <t>04/09/2025</t>
  </si>
  <si>
    <t>FERROCABLES SAS</t>
  </si>
  <si>
    <t>CR 45 29 32</t>
  </si>
  <si>
    <t>4445123</t>
  </si>
  <si>
    <t>contabilidad@ferrocables.com</t>
  </si>
  <si>
    <t>CORDOBA ASPRILLA</t>
  </si>
  <si>
    <t>ANGIE DANIELA</t>
  </si>
  <si>
    <t>26/06/1998</t>
  </si>
  <si>
    <t>3108315157</t>
  </si>
  <si>
    <t>cordobaasprillaangiedaniela@gmail.com</t>
  </si>
  <si>
    <t>MIRANDA HOYOS</t>
  </si>
  <si>
    <t>YEISY JUDITH</t>
  </si>
  <si>
    <t>3217861700</t>
  </si>
  <si>
    <t>mirandayeisy3@gmail.com</t>
  </si>
  <si>
    <t>25/11/2025</t>
  </si>
  <si>
    <t>OVIEDO ESCOBAR</t>
  </si>
  <si>
    <t>ADRIANA LUCIA</t>
  </si>
  <si>
    <t>23/02/2004</t>
  </si>
  <si>
    <t>3234591472</t>
  </si>
  <si>
    <t>oviedoadriana023@gmail.com</t>
  </si>
  <si>
    <t>MESA QUINTANA</t>
  </si>
  <si>
    <t>MARY LUZ</t>
  </si>
  <si>
    <t>11/12/2003</t>
  </si>
  <si>
    <t>3019178532</t>
  </si>
  <si>
    <t>maryluzmesaquintana7@gmail.com</t>
  </si>
  <si>
    <t>DIAZ GALINDO</t>
  </si>
  <si>
    <t>DEISY DAYANA</t>
  </si>
  <si>
    <t>31/12/1994</t>
  </si>
  <si>
    <t>3136613881</t>
  </si>
  <si>
    <t>deicy123.mmz@gmail.com</t>
  </si>
  <si>
    <t>26/11/2025</t>
  </si>
  <si>
    <t>TRANSPORTE COLOMBIANO DE CARGAS S.A.S</t>
  </si>
  <si>
    <t>MADRID</t>
  </si>
  <si>
    <t>KM 1 8 VIA MADRID - PUENTE PIEDRA</t>
  </si>
  <si>
    <t>7942333</t>
  </si>
  <si>
    <t>recursoshumanos@codegascolombia.com</t>
  </si>
  <si>
    <t>HERNANDEZ MARIN</t>
  </si>
  <si>
    <t>CAROL STEPHANIE</t>
  </si>
  <si>
    <t>08/04/1990</t>
  </si>
  <si>
    <t>3181220287</t>
  </si>
  <si>
    <t>esteffania.1@hotmail.com</t>
  </si>
  <si>
    <t>SIMRELB T.V. S.A.S.</t>
  </si>
  <si>
    <t>Cra 13 - 100 - 57</t>
  </si>
  <si>
    <t>3103686032</t>
  </si>
  <si>
    <t>asistenteadmon.simrelbtv@gmail.com</t>
  </si>
  <si>
    <t>ROJAS MORENO</t>
  </si>
  <si>
    <t>CANDY JULIANA</t>
  </si>
  <si>
    <t>09/07/2005</t>
  </si>
  <si>
    <t>573004635805</t>
  </si>
  <si>
    <t>rojascandy0907@gmail.com</t>
  </si>
  <si>
    <t>02/12/2025</t>
  </si>
  <si>
    <t>MORENO BLANDON</t>
  </si>
  <si>
    <t>NELSY CAROLINA</t>
  </si>
  <si>
    <t>573126552789</t>
  </si>
  <si>
    <t>carolinamorenoblandon@gmail.com</t>
  </si>
  <si>
    <t>3126877110</t>
  </si>
  <si>
    <t>MORENO ALBARRACIN</t>
  </si>
  <si>
    <t>16/05/2006</t>
  </si>
  <si>
    <t>3143222989</t>
  </si>
  <si>
    <t>bmorenoalbarracin@gmail.com</t>
  </si>
  <si>
    <t>860066942</t>
  </si>
  <si>
    <t>COMPENSAR   E.P.S.</t>
  </si>
  <si>
    <t>WINNER GROUP S A</t>
  </si>
  <si>
    <t>Calle 90 No. 19 C - 32</t>
  </si>
  <si>
    <t>5896000</t>
  </si>
  <si>
    <t>administracion@winnergroup.com</t>
  </si>
  <si>
    <t>ZULETA DIAZ</t>
  </si>
  <si>
    <t>DAYANA PAOLA</t>
  </si>
  <si>
    <t>21/11/2000</t>
  </si>
  <si>
    <t>571234567</t>
  </si>
  <si>
    <t>dayadiaz56@hotmail.com</t>
  </si>
  <si>
    <t>TÉCNICO EN OPERACION TURISTICA LOCAL</t>
  </si>
  <si>
    <t>04/03/2024</t>
  </si>
  <si>
    <t>04/12/2024</t>
  </si>
  <si>
    <t>05/12/2024</t>
  </si>
  <si>
    <t>Erika Durango</t>
  </si>
  <si>
    <t>URANGO GUERRA</t>
  </si>
  <si>
    <t>JHOIVER ESTIBEN</t>
  </si>
  <si>
    <t>04/07/2006</t>
  </si>
  <si>
    <t>573233196220</t>
  </si>
  <si>
    <t>jhoiverurango@gmail.com</t>
  </si>
  <si>
    <t>01/06/2026</t>
  </si>
  <si>
    <t>DIAZ GUTIERREZ</t>
  </si>
  <si>
    <t>3043148205</t>
  </si>
  <si>
    <t>01diazmaria@gmail.com</t>
  </si>
  <si>
    <t>ROSARIO DE HOYOS</t>
  </si>
  <si>
    <t>03/01/2005</t>
  </si>
  <si>
    <t>Juandavidrosario770@gmail.com</t>
  </si>
  <si>
    <t>TORO TORREGLOSA</t>
  </si>
  <si>
    <t>DAIRO ANTONIO</t>
  </si>
  <si>
    <t>01/09/2005</t>
  </si>
  <si>
    <t>5748245374</t>
  </si>
  <si>
    <t>dairo.toromv2022@gmail.com</t>
  </si>
  <si>
    <t>REYES BELLO</t>
  </si>
  <si>
    <t>JHOAN JOSE</t>
  </si>
  <si>
    <t>16/07/2005</t>
  </si>
  <si>
    <t>jhoanbello97r@gmail.com</t>
  </si>
  <si>
    <t>DIAZ TORO</t>
  </si>
  <si>
    <t>KAREN DAYANA</t>
  </si>
  <si>
    <t>17/11/2007</t>
  </si>
  <si>
    <t>3185284162</t>
  </si>
  <si>
    <t>Karendiaz02007@gmail.com</t>
  </si>
  <si>
    <t>MONTIEL CLEMENTE</t>
  </si>
  <si>
    <t>573117292830</t>
  </si>
  <si>
    <t>kmontielclemente@gmail.com</t>
  </si>
  <si>
    <t>GUTIERREZ PRETEL</t>
  </si>
  <si>
    <t>NICOLL DANIELA</t>
  </si>
  <si>
    <t>3016848135</t>
  </si>
  <si>
    <t>danielagutierrez@gmail.com</t>
  </si>
  <si>
    <t>MESTRA HERRERA</t>
  </si>
  <si>
    <t>YHOEL SMITH</t>
  </si>
  <si>
    <t>02/12/2005</t>
  </si>
  <si>
    <t>yhoelsmithmestra@gmail.com</t>
  </si>
  <si>
    <t>BUENAVISTA FLOWERS SOCIEDAD POR ACCIONES SIMPLIFICADA</t>
  </si>
  <si>
    <t>CARMEN DE VIBORAL</t>
  </si>
  <si>
    <t>vereda mazorcal el cvarmen de vib</t>
  </si>
  <si>
    <t>3148142810</t>
  </si>
  <si>
    <t>rhumanos@rionegroflowers.com</t>
  </si>
  <si>
    <t>MAQUILON CAUSIL</t>
  </si>
  <si>
    <t>04/02/2007</t>
  </si>
  <si>
    <t>3045398068</t>
  </si>
  <si>
    <t>mateomaquilon707@gmail.com</t>
  </si>
  <si>
    <t xml:space="preserve">LOGIBAN S.A.S.                                                                                      </t>
  </si>
  <si>
    <t xml:space="preserve">KILOMETRO 1 SALIDA HACIA TURBO BODEGAS TROPYCENTRO                                        </t>
  </si>
  <si>
    <t>rocio.valencia@gruposantamaria.com.co; comiteintegral@gruposantamaria.com.co</t>
  </si>
  <si>
    <t xml:space="preserve">HERNANDEZ BENITEZ             </t>
  </si>
  <si>
    <t xml:space="preserve">WEIMAR ALFONSO                </t>
  </si>
  <si>
    <t>weimarh968@gmail.com</t>
  </si>
  <si>
    <t xml:space="preserve">INVERAGRO EL CÁMBULO S.A.S.                                                                         </t>
  </si>
  <si>
    <t xml:space="preserve">MARMOLEJO GOEZ                </t>
  </si>
  <si>
    <t xml:space="preserve">JHONATAN DAVID                </t>
  </si>
  <si>
    <t>marjhonatan45@gmail.com</t>
  </si>
  <si>
    <t>CEBALLOS PEREZ</t>
  </si>
  <si>
    <t>YICELA CAROLINA</t>
  </si>
  <si>
    <t>17/06/2007</t>
  </si>
  <si>
    <t>3245922351</t>
  </si>
  <si>
    <t>Ceballosperezyicelacarolina@gmail.com</t>
  </si>
  <si>
    <t>FUENTES ARROYO</t>
  </si>
  <si>
    <t>FABER ANDRES</t>
  </si>
  <si>
    <t>17/03/2006</t>
  </si>
  <si>
    <t>3145586254</t>
  </si>
  <si>
    <t>Faberfuentes00@gmail.com</t>
  </si>
  <si>
    <t>26/09/2025</t>
  </si>
  <si>
    <t>ARIZA GOMEZ</t>
  </si>
  <si>
    <t>KAREL YOHANY</t>
  </si>
  <si>
    <t>24/06/2006</t>
  </si>
  <si>
    <t>3166093804</t>
  </si>
  <si>
    <t>Karelariza06@gmail.com</t>
  </si>
  <si>
    <t>INFODEC SAS</t>
  </si>
  <si>
    <t>cra 24f #3-63 oeste Cali</t>
  </si>
  <si>
    <t>3175631423</t>
  </si>
  <si>
    <t>talento.humano@infodeclat.com</t>
  </si>
  <si>
    <t>LOPEZ CRIOLLO</t>
  </si>
  <si>
    <t>CARLOS ALBERTO</t>
  </si>
  <si>
    <t>15/05/1985</t>
  </si>
  <si>
    <t>3147324674</t>
  </si>
  <si>
    <t>carlos_a002@hotmail.com</t>
  </si>
  <si>
    <t>76</t>
  </si>
  <si>
    <t>03/12/2025</t>
  </si>
  <si>
    <t>DURANGO</t>
  </si>
  <si>
    <t>ILDER</t>
  </si>
  <si>
    <t>06/08/1980</t>
  </si>
  <si>
    <t>3023699954</t>
  </si>
  <si>
    <t>durangoilder980@hotmail.com</t>
  </si>
  <si>
    <t>480</t>
  </si>
  <si>
    <t>MUTATA</t>
  </si>
  <si>
    <t>01/01/2026</t>
  </si>
  <si>
    <t>GUTIERREZ VILLADA</t>
  </si>
  <si>
    <t>MARIA DORIS</t>
  </si>
  <si>
    <t>01/11/1959</t>
  </si>
  <si>
    <t>3148857222</t>
  </si>
  <si>
    <t>dorisgutierrez7@hotmail.com</t>
  </si>
  <si>
    <t>MURRILLO MOSQUERA</t>
  </si>
  <si>
    <t>KEINER DAVID</t>
  </si>
  <si>
    <t>3107050416</t>
  </si>
  <si>
    <t>murillomosqueradavid@gmail.com</t>
  </si>
  <si>
    <t>SERPA RIVERA</t>
  </si>
  <si>
    <t>YESENIA MARIA</t>
  </si>
  <si>
    <t>05/07/1991</t>
  </si>
  <si>
    <t>573235192828</t>
  </si>
  <si>
    <t>yesenia.07051991@gmail.com</t>
  </si>
  <si>
    <t>GIRON GONZALEZ</t>
  </si>
  <si>
    <t>YULIANA ANDREA</t>
  </si>
  <si>
    <t>04/04/1997</t>
  </si>
  <si>
    <t>5712739168</t>
  </si>
  <si>
    <t>yulianagiron97@gmail.com</t>
  </si>
  <si>
    <t>HOLGUIN HIGUITA</t>
  </si>
  <si>
    <t>JORGE ANDRES</t>
  </si>
  <si>
    <t>20/12/1986</t>
  </si>
  <si>
    <t>3225650582</t>
  </si>
  <si>
    <t>jjjorgeandres@gmail.com</t>
  </si>
  <si>
    <t>MICROEMPRESAS DE COLOMBIA COOPERATIVA DE AHORRO Y CREDITO</t>
  </si>
  <si>
    <t>calle 57 A 48 31</t>
  </si>
  <si>
    <t>3137846817</t>
  </si>
  <si>
    <t>gestion.humana@microempresas.co</t>
  </si>
  <si>
    <t>PPT</t>
  </si>
  <si>
    <t>PEREZ IGUARAN</t>
  </si>
  <si>
    <t>JOSE GREGORIO</t>
  </si>
  <si>
    <t>19/12/2005</t>
  </si>
  <si>
    <t>3228880762</t>
  </si>
  <si>
    <t>jhoseiguaran@gmail.com</t>
  </si>
  <si>
    <t>CERPA GOMEZ</t>
  </si>
  <si>
    <t>JOSE ENRIQUE</t>
  </si>
  <si>
    <t>02/04/2006</t>
  </si>
  <si>
    <t>3044991637</t>
  </si>
  <si>
    <t>josecerpa653@gmail.com</t>
  </si>
  <si>
    <t>TIVIT COLOMBIA TERCERIZACION DE PROCESOS SERVICIOS Y TECNOLOGIA SAS - TIVIT COLOMBIA SAS</t>
  </si>
  <si>
    <t>Carrera 14 No. 85 - 68 oficina 606</t>
  </si>
  <si>
    <t>3123543474</t>
  </si>
  <si>
    <t>notificacionesjudicialescolombia@tivit.com</t>
  </si>
  <si>
    <t>MOGROVEJO PEREZ</t>
  </si>
  <si>
    <t>DIDIER ANDRES</t>
  </si>
  <si>
    <t>22/12/2002</t>
  </si>
  <si>
    <t>573135515288</t>
  </si>
  <si>
    <t>didierandresperez2002@gmail.com</t>
  </si>
  <si>
    <t>JOTA URIBE CE SOCIEDAD POR ACCIONES SIMPLIFICADA</t>
  </si>
  <si>
    <t>Carrera 80 N°52B - 49</t>
  </si>
  <si>
    <t>3106022623</t>
  </si>
  <si>
    <t>jotauribece@yahoo.es</t>
  </si>
  <si>
    <t>CARVAJAL USUGA</t>
  </si>
  <si>
    <t>JOSE ALEJANDRO</t>
  </si>
  <si>
    <t>18/04/2001</t>
  </si>
  <si>
    <t>573126610507</t>
  </si>
  <si>
    <t>josealejandrocarvajal@hotmail.com</t>
  </si>
  <si>
    <t>04/12/2025</t>
  </si>
  <si>
    <t>05/12/2025</t>
  </si>
  <si>
    <t>03/06/2026</t>
  </si>
  <si>
    <t>CASAMA CASA DE MATERIALES S.A.S.</t>
  </si>
  <si>
    <t>APARTADO B// FUNDADORES CL 94 98 - 21</t>
  </si>
  <si>
    <t>3148913532</t>
  </si>
  <si>
    <t>MAURICIO.URREGO@CASAMA.CO</t>
  </si>
  <si>
    <t>ARIAS ROJAS</t>
  </si>
  <si>
    <t>MARIA FERNANDA</t>
  </si>
  <si>
    <t>22/07/2005</t>
  </si>
  <si>
    <t>3046118079</t>
  </si>
  <si>
    <t>maferojas2207@gmail.com</t>
  </si>
  <si>
    <t xml:space="preserve">OSORIO FABRA                  </t>
  </si>
  <si>
    <t xml:space="preserve">YESLEIDI MICHEL               </t>
  </si>
  <si>
    <t>michelosorio150607@gmail.com</t>
  </si>
  <si>
    <t>BAILARIN DOMICO</t>
  </si>
  <si>
    <t>YONISIO</t>
  </si>
  <si>
    <t>23/01/2004</t>
  </si>
  <si>
    <t>572225445544</t>
  </si>
  <si>
    <t>yonisiobailarin@gmail.com</t>
  </si>
  <si>
    <t>10/04/2025</t>
  </si>
  <si>
    <t>11/04/2025</t>
  </si>
  <si>
    <t>09/10/2025</t>
  </si>
  <si>
    <t>09/12/2025</t>
  </si>
  <si>
    <t>CASA EDITORIAL EL TIEMPO S A  - CEET S A</t>
  </si>
  <si>
    <t>Av. 26 # 68B-70</t>
  </si>
  <si>
    <t>3143427564</t>
  </si>
  <si>
    <t>Sanmar@eltiempo.com</t>
  </si>
  <si>
    <t>BLANCO MORALES</t>
  </si>
  <si>
    <t>YEISON ALBERTO</t>
  </si>
  <si>
    <t>04/06/1996</t>
  </si>
  <si>
    <t>573143178174</t>
  </si>
  <si>
    <t>jeissonblanco-15@hotmail.com</t>
  </si>
  <si>
    <t>RENDONDO LEON</t>
  </si>
  <si>
    <t>MIGUEL ANGEL</t>
  </si>
  <si>
    <t>04/03/2006</t>
  </si>
  <si>
    <t>573217833705</t>
  </si>
  <si>
    <t>redondoleonmiguelamgel@gmail.com</t>
  </si>
  <si>
    <t>SOCIEDAD BANANERA VILLA LUPE S.A.</t>
  </si>
  <si>
    <t>Calle 6 sur N 43a 200</t>
  </si>
  <si>
    <t>3137532133</t>
  </si>
  <si>
    <t>rh@villalupe.com</t>
  </si>
  <si>
    <t>JARAMILLO TORDECILLA</t>
  </si>
  <si>
    <t>CRISTINA ELIZABETH</t>
  </si>
  <si>
    <t>01/11/2005</t>
  </si>
  <si>
    <t>573122715429</t>
  </si>
  <si>
    <t>Olgatordecilla837@gmail.com</t>
  </si>
  <si>
    <t>SUAREZ ZAPATA</t>
  </si>
  <si>
    <t>ADRIANA DEL PILAR</t>
  </si>
  <si>
    <t>3205389878</t>
  </si>
  <si>
    <t>adridpilar@gmail.com</t>
  </si>
  <si>
    <t>21/01/2026</t>
  </si>
  <si>
    <t>21/07/2026</t>
  </si>
  <si>
    <t>MASIVIAN SAS</t>
  </si>
  <si>
    <t>Carrera 13 No. 98 - 70 Oficina 305</t>
  </si>
  <si>
    <t>6014322510</t>
  </si>
  <si>
    <t>seleccion@masiv.com</t>
  </si>
  <si>
    <t>MESTRA ALEAN</t>
  </si>
  <si>
    <t>LUIS ARMANDO</t>
  </si>
  <si>
    <t>28/10/2005</t>
  </si>
  <si>
    <t>310473678</t>
  </si>
  <si>
    <t>aleanarmando8@gmail.com</t>
  </si>
  <si>
    <t>11/12/2025</t>
  </si>
  <si>
    <t>VIVA 1 A IPS S.A.</t>
  </si>
  <si>
    <t>Carrera 52 No 76-167 Lo 112 CC Atlantic Center</t>
  </si>
  <si>
    <t>3859111</t>
  </si>
  <si>
    <t>ljulio@viva1a.com.co</t>
  </si>
  <si>
    <t>GENES DORIA</t>
  </si>
  <si>
    <t>LUZ KELLY</t>
  </si>
  <si>
    <t>3006896259</t>
  </si>
  <si>
    <t>edoriagenes481@gmail.com</t>
  </si>
  <si>
    <t>417</t>
  </si>
  <si>
    <t>LORICA</t>
  </si>
  <si>
    <t>MUÑOZ MURILLO</t>
  </si>
  <si>
    <t>SARAY DAYANNA</t>
  </si>
  <si>
    <t>28/11/2006</t>
  </si>
  <si>
    <t>3226164950</t>
  </si>
  <si>
    <t>saraydayanna2811@gmail.com</t>
  </si>
  <si>
    <t>12/03/2024</t>
  </si>
  <si>
    <t>13/12/2025</t>
  </si>
  <si>
    <t>11/06/2026</t>
  </si>
  <si>
    <t>OUTER S.A.S.</t>
  </si>
  <si>
    <t>cra 38 No. 75b sur 257</t>
  </si>
  <si>
    <t>3178934575 - 3178934570</t>
  </si>
  <si>
    <t>cgutierrez@outer.com.co</t>
  </si>
  <si>
    <t>BESERRA MURILLO</t>
  </si>
  <si>
    <t>NIDIAN MICHEL</t>
  </si>
  <si>
    <t>28/08/2007</t>
  </si>
  <si>
    <t>314 7982984</t>
  </si>
  <si>
    <t>nidianmichelbecerra@gmail.com</t>
  </si>
  <si>
    <t>01/11/2024</t>
  </si>
  <si>
    <t>LOBOS GUEVARA</t>
  </si>
  <si>
    <t>DIEGO ALBERTO</t>
  </si>
  <si>
    <t>16/10/2005</t>
  </si>
  <si>
    <t>3122455335</t>
  </si>
  <si>
    <t>diegolobosguevara@gmail.com</t>
  </si>
  <si>
    <t>FRIGOCARNES S.A.S.</t>
  </si>
  <si>
    <t>CR 56 N 62-86</t>
  </si>
  <si>
    <t>5119977</t>
  </si>
  <si>
    <t>gestionhumana@frigocarnes.com.co</t>
  </si>
  <si>
    <t>MORA GONZALEZ</t>
  </si>
  <si>
    <t>DANIELA GISELL</t>
  </si>
  <si>
    <t>04/05/2006</t>
  </si>
  <si>
    <t>3108270779</t>
  </si>
  <si>
    <t>moragonzalezdaniela7@gmail.com</t>
  </si>
  <si>
    <t>PEREZ VEGA</t>
  </si>
  <si>
    <t>JHOSEHT</t>
  </si>
  <si>
    <t>15/06/2007</t>
  </si>
  <si>
    <t>3235180405</t>
  </si>
  <si>
    <t>Jhosehtp@gmail.com</t>
  </si>
  <si>
    <t>EDUARDO BOTERO SOTO S.A.</t>
  </si>
  <si>
    <t>Carrera 42 #75-63.</t>
  </si>
  <si>
    <t>3104260893</t>
  </si>
  <si>
    <t>mgils@boterosoto.com.co</t>
  </si>
  <si>
    <t>ESCOBAR MOSQUERA</t>
  </si>
  <si>
    <t>YOLEYMA ESTEFANY</t>
  </si>
  <si>
    <t>05/06/2007</t>
  </si>
  <si>
    <t>3004873745</t>
  </si>
  <si>
    <t>yailinc44@gmail.com</t>
  </si>
  <si>
    <t>ROBLEDO LOPEZ</t>
  </si>
  <si>
    <t>JOJAN ANDRES</t>
  </si>
  <si>
    <t>08/09/2006</t>
  </si>
  <si>
    <t>3007186223</t>
  </si>
  <si>
    <t>yojanandresrobledolopez@gmail.com</t>
  </si>
  <si>
    <t>8</t>
  </si>
  <si>
    <t>758</t>
  </si>
  <si>
    <t>SOLEDAD</t>
  </si>
  <si>
    <t>OYOLA CUESTA</t>
  </si>
  <si>
    <t>28/06/2006</t>
  </si>
  <si>
    <t>3206898951</t>
  </si>
  <si>
    <t>ronaldocuesta783@gmail.com</t>
  </si>
  <si>
    <t>06/02/2025</t>
  </si>
  <si>
    <t>LONDOÑO DAVID</t>
  </si>
  <si>
    <t>SERGIO DANIEL</t>
  </si>
  <si>
    <t>24/02/2004</t>
  </si>
  <si>
    <t>321 8304742</t>
  </si>
  <si>
    <t>sergiodavid2334@gmail.com</t>
  </si>
  <si>
    <t>03/03/2025</t>
  </si>
  <si>
    <t>RAMOS CUESTA</t>
  </si>
  <si>
    <t>YAHIDI YULIETH</t>
  </si>
  <si>
    <t>24/01/2006</t>
  </si>
  <si>
    <t>3233195033</t>
  </si>
  <si>
    <t>yahidyscuesta@gmail.com</t>
  </si>
  <si>
    <t>MENDOZA DIAZ</t>
  </si>
  <si>
    <t>KAMILA</t>
  </si>
  <si>
    <t>24/11/2006</t>
  </si>
  <si>
    <t>573137902653</t>
  </si>
  <si>
    <t>mendozadiazkamila22@gmail.com</t>
  </si>
  <si>
    <t>MOSQUERA PEREA</t>
  </si>
  <si>
    <t>FABIAN ANDRES</t>
  </si>
  <si>
    <t>01/09/2004</t>
  </si>
  <si>
    <t>3116131234</t>
  </si>
  <si>
    <t>Fabianarsitizabal563@gmil.com</t>
  </si>
  <si>
    <t>FAGRON COLOMBIA S.A.S</t>
  </si>
  <si>
    <t>CHIA</t>
  </si>
  <si>
    <t>kra 1A N 4-02 parque industrial k2 bodega 15</t>
  </si>
  <si>
    <t>3174309806</t>
  </si>
  <si>
    <t>julian.alvarado@fagron.com.co</t>
  </si>
  <si>
    <t>MOSQUERA CORDOBA</t>
  </si>
  <si>
    <t>MARYI ALEJANDRA</t>
  </si>
  <si>
    <t>3105364147</t>
  </si>
  <si>
    <t>mosqueramaryi88@gmail.com</t>
  </si>
  <si>
    <t>ARIAS RHENALS</t>
  </si>
  <si>
    <t>JHEISON ESTIVEN</t>
  </si>
  <si>
    <t>05/11/2006</t>
  </si>
  <si>
    <t>3148421680</t>
  </si>
  <si>
    <t>ariasstiven238@gmail.com</t>
  </si>
  <si>
    <t>01/04/2025</t>
  </si>
  <si>
    <t xml:space="preserve">ORGANIZACION FERKATIO S.A.S.                                                                        </t>
  </si>
  <si>
    <t xml:space="preserve">Carrera 100  92A - 03                                                                     </t>
  </si>
  <si>
    <t xml:space="preserve">GONZALEZ CALVO                </t>
  </si>
  <si>
    <t xml:space="preserve">YENNIFER ANDREA               </t>
  </si>
  <si>
    <t>gonzalezyenifer595@gmail.com</t>
  </si>
  <si>
    <t xml:space="preserve">BOLAÑOS RODRIGUEZ             </t>
  </si>
  <si>
    <t xml:space="preserve">YOINER ANDRES                 </t>
  </si>
  <si>
    <t>yoinerandres2005@gmail.com</t>
  </si>
  <si>
    <t xml:space="preserve">MOSQUERA BERRIO               </t>
  </si>
  <si>
    <t xml:space="preserve">MAYKE MILLER                  </t>
  </si>
  <si>
    <t>mosqueraberriomaikymiller@gmail.com</t>
  </si>
  <si>
    <t xml:space="preserve">BALLESTEROS PALACIOS          </t>
  </si>
  <si>
    <t xml:space="preserve">JOSE LUIS                     </t>
  </si>
  <si>
    <t>joseluisballestero639@gmail.com</t>
  </si>
  <si>
    <t xml:space="preserve">BLANCO MELENDRES              </t>
  </si>
  <si>
    <t>3146092103</t>
  </si>
  <si>
    <t>anmamema25@gmail.com</t>
  </si>
  <si>
    <t>COMPAÑIA COMERCIAL UNIVERSAL S.A.S.</t>
  </si>
  <si>
    <t>Carrera 56 B 49 A 29</t>
  </si>
  <si>
    <t>4444489</t>
  </si>
  <si>
    <t>MOSQUERA MORENO</t>
  </si>
  <si>
    <t>JOHN KERLIN</t>
  </si>
  <si>
    <t>29/01/2005</t>
  </si>
  <si>
    <t>321 4423237</t>
  </si>
  <si>
    <t>mosquerajhonkerlin16@gmail.com</t>
  </si>
  <si>
    <t>AGROPECUARIA LOS CUNAS S.A.S.</t>
  </si>
  <si>
    <t>KM 1 SALIDA HACIA TURBO BODEGAS TROPYCENTRO</t>
  </si>
  <si>
    <t>Ccomiteintegral@gruposantamaria.com,co; ROCIO.VALENCIA@GRUPOSANTAMARIA.COM.CO</t>
  </si>
  <si>
    <t>SOTO SALAZAR</t>
  </si>
  <si>
    <t>CARLOS EDUARDO</t>
  </si>
  <si>
    <t>07/06/2006</t>
  </si>
  <si>
    <t>3108332468</t>
  </si>
  <si>
    <t>c.sotosalazar2006@gmail.com</t>
  </si>
  <si>
    <t>13/08/2024</t>
  </si>
  <si>
    <t xml:space="preserve">GRANDA FABRA                  </t>
  </si>
  <si>
    <t xml:space="preserve">YOELIS ANDREA                 </t>
  </si>
  <si>
    <t>grandaa845@gmail.com</t>
  </si>
  <si>
    <t xml:space="preserve">AMAUZ GROUP SAS ZOMAC                                                                               </t>
  </si>
  <si>
    <t xml:space="preserve">CARRERA 103 NO. 97 A 28 ORTIZ                                                             </t>
  </si>
  <si>
    <t>RECURSOSHUMANOS.SST@AMAUZGROUP.COM</t>
  </si>
  <si>
    <t xml:space="preserve">LAVERDE LAVERDE               </t>
  </si>
  <si>
    <t xml:space="preserve">SARAY                         </t>
  </si>
  <si>
    <t>saray.laverde11@soy.sena.edu.co</t>
  </si>
  <si>
    <t xml:space="preserve">SALUD  TOTAL  S.A.  E.P.S.              </t>
  </si>
  <si>
    <t xml:space="preserve">No registrada                           </t>
  </si>
  <si>
    <t xml:space="preserve">PINEDA VITOLA                 </t>
  </si>
  <si>
    <t xml:space="preserve">JHON JAIRO                    </t>
  </si>
  <si>
    <t>jhonpineda9694@gmail.com</t>
  </si>
  <si>
    <t>PATERNINA ESPITIA</t>
  </si>
  <si>
    <t>JOSE DANIEL</t>
  </si>
  <si>
    <t>01/08/2006</t>
  </si>
  <si>
    <t>3107228152</t>
  </si>
  <si>
    <t>josedanielpaterninaespitia30@gmail.com</t>
  </si>
  <si>
    <t>HIDALGO CASTRILLON</t>
  </si>
  <si>
    <t>SARA MICHELL</t>
  </si>
  <si>
    <t>02/10/2005</t>
  </si>
  <si>
    <t>573053519169</t>
  </si>
  <si>
    <t>sarahidalgo0809@gmail.com</t>
  </si>
  <si>
    <t>DIGITAL WARE S.A.S.</t>
  </si>
  <si>
    <t>Calle 72 No. 12 - 65 Piso 4</t>
  </si>
  <si>
    <t>6019142208</t>
  </si>
  <si>
    <t>angieCT@digitalware.com.co</t>
  </si>
  <si>
    <t>SOLER ESPEJO</t>
  </si>
  <si>
    <t>ALVARO SEBASTIAN</t>
  </si>
  <si>
    <t>09/12/1994</t>
  </si>
  <si>
    <t>3044110924</t>
  </si>
  <si>
    <t>asproducciones130@gmail.com</t>
  </si>
  <si>
    <t>126</t>
  </si>
  <si>
    <t>CAJICA</t>
  </si>
  <si>
    <t>860022137</t>
  </si>
  <si>
    <t>ARP DE SEGUROS DE VIDA AURORA</t>
  </si>
  <si>
    <t>RENTERIA HOYOS</t>
  </si>
  <si>
    <t>DANNA CRISTINA</t>
  </si>
  <si>
    <t>15/09/2006</t>
  </si>
  <si>
    <t>3232945634</t>
  </si>
  <si>
    <t>dannarenteria.ho@gmail.com</t>
  </si>
  <si>
    <t>jrocha@puerto-antioquia.com</t>
  </si>
  <si>
    <t>SUAREZ SANCHEZ</t>
  </si>
  <si>
    <t>ANA MELISSA</t>
  </si>
  <si>
    <t>09/04/1992</t>
  </si>
  <si>
    <t>3136221720</t>
  </si>
  <si>
    <t>meli_susa@hotmail.com</t>
  </si>
  <si>
    <t>AVICOLA DEL DARIEN S.A.</t>
  </si>
  <si>
    <t>Carepa</t>
  </si>
  <si>
    <t>3136989857-3022920114</t>
  </si>
  <si>
    <t>gestionhumana@avidarien.com</t>
  </si>
  <si>
    <t>CORDOBA VELASQUEZ</t>
  </si>
  <si>
    <t>MARTHA MILENA</t>
  </si>
  <si>
    <t>23/09/2005</t>
  </si>
  <si>
    <t>5718275705</t>
  </si>
  <si>
    <t>milenacordoba778@gmail.com</t>
  </si>
  <si>
    <t>16/12/2025</t>
  </si>
  <si>
    <t>CAMARGO MARIA CECILIA</t>
  </si>
  <si>
    <t>Calle 95#100 41</t>
  </si>
  <si>
    <t>3196357849</t>
  </si>
  <si>
    <t>lasmazamorrasdeuraba@gmail.com</t>
  </si>
  <si>
    <t>GAVIRIA TUBERQUIA</t>
  </si>
  <si>
    <t>EMANUEL DANILO</t>
  </si>
  <si>
    <t>31/08/2005</t>
  </si>
  <si>
    <t>3117309364</t>
  </si>
  <si>
    <t>emanuelgaviria1002@gmail.com</t>
  </si>
  <si>
    <t>817001773</t>
  </si>
  <si>
    <t>ASOCIACION INDIGENA DEL CAUCA</t>
  </si>
  <si>
    <t>MOTOS DEL DARIEN S. A.</t>
  </si>
  <si>
    <t>cl</t>
  </si>
  <si>
    <t>3102049116</t>
  </si>
  <si>
    <t>jefe.gestionhumana3@motosyservicios.com</t>
  </si>
  <si>
    <t>MARTINEZ QUINTO</t>
  </si>
  <si>
    <t>HELEN DAYANA</t>
  </si>
  <si>
    <t>15/09/2007</t>
  </si>
  <si>
    <t>573218512968</t>
  </si>
  <si>
    <t>helendayanamartinezquinto@gmail.com</t>
  </si>
  <si>
    <t>18/12/2025</t>
  </si>
  <si>
    <t>MOTOS Y SERVICIOS DE COLOMBIA S.A.S</t>
  </si>
  <si>
    <t>Calle 17 No. 102 - 42</t>
  </si>
  <si>
    <t>3209711459</t>
  </si>
  <si>
    <t>ggomez@motosyservicios.com</t>
  </si>
  <si>
    <t>TORREGLOSA BALLESTEROS</t>
  </si>
  <si>
    <t>YISELA</t>
  </si>
  <si>
    <t>25/06/2002</t>
  </si>
  <si>
    <t>3245113258</t>
  </si>
  <si>
    <t>yiselaballesteros71@gmail.com</t>
  </si>
  <si>
    <t>JULIAN ANGEL</t>
  </si>
  <si>
    <t>29/05/2006</t>
  </si>
  <si>
    <t>3122362460</t>
  </si>
  <si>
    <t>julianuribe062019@gmail.com</t>
  </si>
  <si>
    <t>17/12/2025</t>
  </si>
  <si>
    <t>HOTELES ESTELAR  S.A.</t>
  </si>
  <si>
    <t>AVENIDA COLOMBIA 2-72</t>
  </si>
  <si>
    <t>8913213</t>
  </si>
  <si>
    <t>nancye.ruiz@hotelesestelar.com</t>
  </si>
  <si>
    <t>HOYOS MANGUEDA</t>
  </si>
  <si>
    <t>MELANI ALEXANDRA</t>
  </si>
  <si>
    <t>573234382471</t>
  </si>
  <si>
    <t>melanihoyos26@gmail.com</t>
  </si>
  <si>
    <t>TECNÓLOGO EN COORDINACION DE SERVICIOS HOTELEROS</t>
  </si>
  <si>
    <t>15/01/2026</t>
  </si>
  <si>
    <t>16/01/2026</t>
  </si>
  <si>
    <t>14/07/2026</t>
  </si>
  <si>
    <t>CREDIMOTOS DE COLOMBIA S.A.S.</t>
  </si>
  <si>
    <t>Avenida Carrera 20-31</t>
  </si>
  <si>
    <t>3182603548-3214581624</t>
  </si>
  <si>
    <t>administracion@credimotos.co</t>
  </si>
  <si>
    <t>BEDOYA MARTINEZ</t>
  </si>
  <si>
    <t>NATALIA VANEZA</t>
  </si>
  <si>
    <t>10/12/2001</t>
  </si>
  <si>
    <t>3012368234</t>
  </si>
  <si>
    <t>vanessa.besoya@gmail.com</t>
  </si>
  <si>
    <t>19/12/2025</t>
  </si>
  <si>
    <t>HIDALGO MORELO</t>
  </si>
  <si>
    <t>CRISTIAN DAVID</t>
  </si>
  <si>
    <t>29/10/2005</t>
  </si>
  <si>
    <t>5711234567</t>
  </si>
  <si>
    <t>mediatecnica2022sena@gmail.com</t>
  </si>
  <si>
    <t>20/12/2025</t>
  </si>
  <si>
    <t>LOPEZ USUGA</t>
  </si>
  <si>
    <t>NEYRA</t>
  </si>
  <si>
    <t>01/09/1998</t>
  </si>
  <si>
    <t>573148511689</t>
  </si>
  <si>
    <t>neirausug@hotmail.com</t>
  </si>
  <si>
    <t>22/12/2025</t>
  </si>
  <si>
    <t>30/09/2008</t>
  </si>
  <si>
    <t>3206401814</t>
  </si>
  <si>
    <t>adrian609130@gmail.com</t>
  </si>
  <si>
    <t>MORALES HERNANDEZ</t>
  </si>
  <si>
    <t>MARIANA</t>
  </si>
  <si>
    <t>19/02/2008</t>
  </si>
  <si>
    <t>573216844281</t>
  </si>
  <si>
    <t>luisahernandez2985@gmail.com</t>
  </si>
  <si>
    <t>URRUTIA BUSTAMANTE</t>
  </si>
  <si>
    <t>ISABELLA</t>
  </si>
  <si>
    <t>23/07/2006</t>
  </si>
  <si>
    <t>573127449585</t>
  </si>
  <si>
    <t>isabellabuss235@gmail.com</t>
  </si>
  <si>
    <t>DORIA ALVAREZ</t>
  </si>
  <si>
    <t>LUIS ALBERTO</t>
  </si>
  <si>
    <t>01/04/1987</t>
  </si>
  <si>
    <t>3127900882</t>
  </si>
  <si>
    <t>luisdoria0104@gmail.com</t>
  </si>
  <si>
    <t>BAENA POLO</t>
  </si>
  <si>
    <t>LIRA PATRICIA</t>
  </si>
  <si>
    <t>24/10/2001</t>
  </si>
  <si>
    <t>570648212155</t>
  </si>
  <si>
    <t>yoilerpolo@hotmail.com</t>
  </si>
  <si>
    <t>MENA LOPEZ</t>
  </si>
  <si>
    <t>AURY CRISTINA</t>
  </si>
  <si>
    <t>3137835624</t>
  </si>
  <si>
    <t>aurimenalopes@gmail.com</t>
  </si>
  <si>
    <t>VERTEL DIAZ</t>
  </si>
  <si>
    <t>JUAN CARLOS</t>
  </si>
  <si>
    <t>08/02/2004</t>
  </si>
  <si>
    <t>3205536012</t>
  </si>
  <si>
    <t>verteldiazjuan@gmail.com</t>
  </si>
  <si>
    <t>CHANTACA MESTRA</t>
  </si>
  <si>
    <t>AURA ANGELICA</t>
  </si>
  <si>
    <t>26/06/2004</t>
  </si>
  <si>
    <t>5714723322</t>
  </si>
  <si>
    <t>aurachantaca26@gmail.com</t>
  </si>
  <si>
    <t>COOPERATIVA DE AHORRO Y CREDITO CREAR LTDA.</t>
  </si>
  <si>
    <t>Calle 113 No 64 D - 119</t>
  </si>
  <si>
    <t>4613030</t>
  </si>
  <si>
    <t>claudia.arenas@crearcoop.com; gerencia@crearcoop.com</t>
  </si>
  <si>
    <t>DIAZ TORREGLOSA</t>
  </si>
  <si>
    <t>YULIANYS</t>
  </si>
  <si>
    <t>3215045282</t>
  </si>
  <si>
    <t>pm140283@gmail.com</t>
  </si>
  <si>
    <t>ARGUELLO LANDERO</t>
  </si>
  <si>
    <t>DEIBYS FERNANDO</t>
  </si>
  <si>
    <t>19/05/1995</t>
  </si>
  <si>
    <t>3124614459</t>
  </si>
  <si>
    <t>deivisarguellolandero480@gmail.com</t>
  </si>
  <si>
    <t>18/11/2023</t>
  </si>
  <si>
    <t>18/08/2024</t>
  </si>
  <si>
    <t>17/02/2025</t>
  </si>
  <si>
    <t>Flor Jimenez</t>
  </si>
  <si>
    <t>GALLO USUGA</t>
  </si>
  <si>
    <t>HEIDY JOHANA</t>
  </si>
  <si>
    <t>3128806914</t>
  </si>
  <si>
    <t>heidyusuga262@gmail.com</t>
  </si>
  <si>
    <t>10/01/2026</t>
  </si>
  <si>
    <t>11/01/2026</t>
  </si>
  <si>
    <t>09/07/2026</t>
  </si>
  <si>
    <t>23/12/2025</t>
  </si>
  <si>
    <t>STRATEGIC DATA S.A.S.</t>
  </si>
  <si>
    <t>Cra. 29c #10c125, El Poblado, Medellín, El Poblado, Medellín, Antioquia</t>
  </si>
  <si>
    <t>3183481624</t>
  </si>
  <si>
    <t>susana.florez@stradata.com.co</t>
  </si>
  <si>
    <t>DOMICO DOMICO</t>
  </si>
  <si>
    <t>LUZ SIRINA</t>
  </si>
  <si>
    <t>29/01/2004</t>
  </si>
  <si>
    <t>3217950326</t>
  </si>
  <si>
    <t>dobaepuma2024@gmail.com</t>
  </si>
  <si>
    <t>02/01/2026</t>
  </si>
  <si>
    <t>901543761</t>
  </si>
  <si>
    <t>EPS FAMILIAR DE COLOMBIAS.A.S.</t>
  </si>
  <si>
    <t>DICHTER NEIRA COLOMBIA SAS</t>
  </si>
  <si>
    <t>Calle 100 No. 7 A - 81 Piso 9</t>
  </si>
  <si>
    <t>3001893690</t>
  </si>
  <si>
    <t>admincol@dichter-neira.com</t>
  </si>
  <si>
    <t>BORNACELLY ACUÑA</t>
  </si>
  <si>
    <t>SAMUEL DAVID</t>
  </si>
  <si>
    <t>13/11/1998</t>
  </si>
  <si>
    <t>3024393953</t>
  </si>
  <si>
    <t>samuelbornacelly0@gmail.com</t>
  </si>
  <si>
    <t>CASTRO SANCHEZ JOSE ALJAIR</t>
  </si>
  <si>
    <t>carrera 100 n° 97-25 avenida el centro</t>
  </si>
  <si>
    <t>3112117174</t>
  </si>
  <si>
    <t>josealcasa22@hotmail.com</t>
  </si>
  <si>
    <t>GARCIA GONZALEZ</t>
  </si>
  <si>
    <t>27/02/1995</t>
  </si>
  <si>
    <t>305 2226824</t>
  </si>
  <si>
    <t>Luciana.marce.2017@gmail.com</t>
  </si>
  <si>
    <t>UNION DE DROGUISTAS S.A.S. UNIDROGAS S.A.S</t>
  </si>
  <si>
    <t>ZONA FRANCA SANTANDER</t>
  </si>
  <si>
    <t>3153323595</t>
  </si>
  <si>
    <t>jarciniegas@unidrogas.net.co</t>
  </si>
  <si>
    <t>BEDOYA ARRIETA</t>
  </si>
  <si>
    <t>24/12/2004</t>
  </si>
  <si>
    <t>573104352347</t>
  </si>
  <si>
    <t>carlosgameryt41@gmail.com</t>
  </si>
  <si>
    <t>24/12/2025</t>
  </si>
  <si>
    <t xml:space="preserve">HACIENDA VELABA  S.A.                                                                               </t>
  </si>
  <si>
    <t xml:space="preserve">CARRERA 43 A 19-17 PISO12 EDIFICIO BLOK EMPRESARIAL                                       </t>
  </si>
  <si>
    <t xml:space="preserve">HURTADO LOPEZ                 </t>
  </si>
  <si>
    <t xml:space="preserve">NELLY YULIETH                 </t>
  </si>
  <si>
    <t>hurtadolopeznellyyulieth@gmail.com</t>
  </si>
  <si>
    <t xml:space="preserve">ECHAVARRIA GUISAO             </t>
  </si>
  <si>
    <t xml:space="preserve">GLORIA ESTEFANY               </t>
  </si>
  <si>
    <t>gloriaechavarria426@gmail.com</t>
  </si>
  <si>
    <t xml:space="preserve">CORDOBA BERRIO                </t>
  </si>
  <si>
    <t xml:space="preserve">NOREYDI                       </t>
  </si>
  <si>
    <t>cordobanoreidy@gmail.com</t>
  </si>
  <si>
    <t xml:space="preserve">IBARGUEN HINESTROZA           </t>
  </si>
  <si>
    <t xml:space="preserve">DIANA MARCELA                 </t>
  </si>
  <si>
    <t>mestrasalome2017@gmail.com</t>
  </si>
  <si>
    <t>FLOREZ MENDEZ</t>
  </si>
  <si>
    <t>LILIANA</t>
  </si>
  <si>
    <t>08/03/2007</t>
  </si>
  <si>
    <t>573122338353</t>
  </si>
  <si>
    <t>lilianaflorez2007@gmail.com</t>
  </si>
  <si>
    <t>REGINO PALENCIA</t>
  </si>
  <si>
    <t>KAROL JULIETH</t>
  </si>
  <si>
    <t>14/09/2005</t>
  </si>
  <si>
    <t>573117309434</t>
  </si>
  <si>
    <t>k3117309434@gmail.com</t>
  </si>
  <si>
    <t>AGRICOLA INDIRA S.A.</t>
  </si>
  <si>
    <t>CARRERA 43 A 19 17 PISO 12 BLOCK CENTRO EMPRESARIAL</t>
  </si>
  <si>
    <t>BLANDON HURTADO</t>
  </si>
  <si>
    <t>07/09/1999</t>
  </si>
  <si>
    <t>573124743443</t>
  </si>
  <si>
    <t>didierblandonhuertado@gmail.com</t>
  </si>
  <si>
    <t>190</t>
  </si>
  <si>
    <t>CIMITARRA</t>
  </si>
  <si>
    <t>15/07/2025</t>
  </si>
  <si>
    <t>AGRICOLA LAS ANTILLAS S.A.</t>
  </si>
  <si>
    <t>CARRERA 43 A 19  17 P 12OCK EMPRESARIAL PISO 12</t>
  </si>
  <si>
    <t>ESCALANTE ARIZA</t>
  </si>
  <si>
    <t>ANYI THALIA</t>
  </si>
  <si>
    <t>06/09/2006</t>
  </si>
  <si>
    <t>5714444444</t>
  </si>
  <si>
    <t>agropecuariacarepa@gmail.com</t>
  </si>
  <si>
    <t>GONZALEZ TABORDA</t>
  </si>
  <si>
    <t>JOSE MIGUEL</t>
  </si>
  <si>
    <t>05/02/2007</t>
  </si>
  <si>
    <t>5717907256</t>
  </si>
  <si>
    <t>migueljotaborda25@gmail.com</t>
  </si>
  <si>
    <t>GARCIA DURANGO</t>
  </si>
  <si>
    <t>YAIRA VANESSA</t>
  </si>
  <si>
    <t>22/02/1999</t>
  </si>
  <si>
    <t>5713539149</t>
  </si>
  <si>
    <t>vane1999.2213@gmail.com</t>
  </si>
  <si>
    <t>BOLIVAR ESQUIVEL</t>
  </si>
  <si>
    <t>FABIAN</t>
  </si>
  <si>
    <t>22/12/2007</t>
  </si>
  <si>
    <t>573207954681</t>
  </si>
  <si>
    <t>bolivarfabian328@gmail.com</t>
  </si>
  <si>
    <t>21/07/2025</t>
  </si>
  <si>
    <t>POZO PIEDRAHITA</t>
  </si>
  <si>
    <t>NATALI ALEXANDRA</t>
  </si>
  <si>
    <t>08/11/2002</t>
  </si>
  <si>
    <t>5718903144</t>
  </si>
  <si>
    <t>npozopiedrahita@gmail.com</t>
  </si>
  <si>
    <t>269</t>
  </si>
  <si>
    <t>FACATATIVA</t>
  </si>
  <si>
    <t>PLANTIOS S.A.S.</t>
  </si>
  <si>
    <t>CALLE 3 SUR N 41-65 OFC 703</t>
  </si>
  <si>
    <t>4480654</t>
  </si>
  <si>
    <t>plantiossas@gmail.com</t>
  </si>
  <si>
    <t>TATIANA PAOLA</t>
  </si>
  <si>
    <t>25/06/1996</t>
  </si>
  <si>
    <t>3227110569</t>
  </si>
  <si>
    <t>tatianapestanamoreno@gmail.com</t>
  </si>
  <si>
    <t>HURTADO LOPEZ</t>
  </si>
  <si>
    <t>NICOL NAYIBE</t>
  </si>
  <si>
    <t>03/09/2007</t>
  </si>
  <si>
    <t>3103593269</t>
  </si>
  <si>
    <t>nicolnallibehurtadolopez2006@gmail.com</t>
  </si>
  <si>
    <t>MOSQUERA GUTIERREZ</t>
  </si>
  <si>
    <t>CAMILO ANDRES</t>
  </si>
  <si>
    <t>13/03/2007</t>
  </si>
  <si>
    <t>573113458828</t>
  </si>
  <si>
    <t>camilogu2007@gmail.com</t>
  </si>
  <si>
    <t>URRUTIA</t>
  </si>
  <si>
    <t>MARLEN JOHANNA</t>
  </si>
  <si>
    <t>17/02/2007</t>
  </si>
  <si>
    <t>3207025622</t>
  </si>
  <si>
    <t>Urrutiamariap69@gmail.com</t>
  </si>
  <si>
    <t>ANAYA VASQUEZ</t>
  </si>
  <si>
    <t>DAIRO JOSE</t>
  </si>
  <si>
    <t>21/08/2007</t>
  </si>
  <si>
    <t>573243131869</t>
  </si>
  <si>
    <t>anayavasquezdairojose@gmail.com</t>
  </si>
  <si>
    <t>DISTRICOMBUSTIBLES S.A.S</t>
  </si>
  <si>
    <t>Cll 10 N°10-13</t>
  </si>
  <si>
    <t>3103292223</t>
  </si>
  <si>
    <t>contabilidad@microm.com.co</t>
  </si>
  <si>
    <t>ESPITIA CALLE</t>
  </si>
  <si>
    <t>DANNY PATRICIA</t>
  </si>
  <si>
    <t>28/03/1996</t>
  </si>
  <si>
    <t>3502598781</t>
  </si>
  <si>
    <t>DannysEspitia28@gmail.com</t>
  </si>
  <si>
    <t>HOLGUIN GUISAO</t>
  </si>
  <si>
    <t>YENNIFER ANDREA</t>
  </si>
  <si>
    <t>28/09/1996</t>
  </si>
  <si>
    <t>3226340222</t>
  </si>
  <si>
    <t>equidadgenerocarepa@gmail.com</t>
  </si>
  <si>
    <t>PEREZ FUENTES</t>
  </si>
  <si>
    <t>LEIDY CAROLINA</t>
  </si>
  <si>
    <t>13/09/2005</t>
  </si>
  <si>
    <t>3127558678</t>
  </si>
  <si>
    <t>leperezfu@gmail.com</t>
  </si>
  <si>
    <t>ORGANISTA SUAREZ</t>
  </si>
  <si>
    <t>YERLIS DANIELA</t>
  </si>
  <si>
    <t>12/08/2006</t>
  </si>
  <si>
    <t>3146761511</t>
  </si>
  <si>
    <t>yerlys2006@gmail.com</t>
  </si>
  <si>
    <t xml:space="preserve">ASOCIACION CENTRO OCCIDENTAL DE LOS ADVENTISTAS DEL SÉPTIMO DÍA                                     </t>
  </si>
  <si>
    <t xml:space="preserve">Cll 45 FF  77 A 74                                                                        </t>
  </si>
  <si>
    <t xml:space="preserve">HERNANDEZ SALGADO             </t>
  </si>
  <si>
    <t xml:space="preserve">DEYMER                        </t>
  </si>
  <si>
    <t>deymermacnelly@hotmail.com</t>
  </si>
  <si>
    <t xml:space="preserve">TECNÓLOGO EN ACTIVIDAD FISICA                                                                                                                                                                           </t>
  </si>
  <si>
    <t>DIAZ DAVID</t>
  </si>
  <si>
    <t>28/03/2007</t>
  </si>
  <si>
    <t>dibts123@gmail.com</t>
  </si>
  <si>
    <t xml:space="preserve">BANANERAS DE URABA S.A.S                                                                            </t>
  </si>
  <si>
    <t xml:space="preserve">calle 4 sur 43a-195                                                                       </t>
  </si>
  <si>
    <t xml:space="preserve">HERNANDEZ DORIA               </t>
  </si>
  <si>
    <t xml:space="preserve">YULIANA                       </t>
  </si>
  <si>
    <t>yulianahernandezdoria122@gmail.com</t>
  </si>
  <si>
    <t xml:space="preserve">PARDO CARDONA                 </t>
  </si>
  <si>
    <t>karenpardocar@gmail.com</t>
  </si>
  <si>
    <t xml:space="preserve">MARTINEZ MADARIAGA            </t>
  </si>
  <si>
    <t xml:space="preserve">MARIA ALEJANDRA               </t>
  </si>
  <si>
    <t>martinezmadariaga19@gmail.com</t>
  </si>
  <si>
    <t xml:space="preserve">MORELOS PERALTA               </t>
  </si>
  <si>
    <t xml:space="preserve">SINDIS                        </t>
  </si>
  <si>
    <t>sindismorelossindismorelos@gmail.com</t>
  </si>
  <si>
    <t>AGAMEZ PEÃ‘ATE</t>
  </si>
  <si>
    <t>EIMIS</t>
  </si>
  <si>
    <t>13/08/2003</t>
  </si>
  <si>
    <t>5718280072</t>
  </si>
  <si>
    <t>eimisagamezpenate@gmail.com</t>
  </si>
  <si>
    <t>01/07/2026</t>
  </si>
  <si>
    <t>MARTINEZ MOSQUERA</t>
  </si>
  <si>
    <t>YEYNER</t>
  </si>
  <si>
    <t>29/04/2007</t>
  </si>
  <si>
    <t>martinezyeiner2025@gmail.com</t>
  </si>
  <si>
    <t>QUIÃ‘ONES TOBON</t>
  </si>
  <si>
    <t>YENIS MARIA</t>
  </si>
  <si>
    <t>21/09/1987</t>
  </si>
  <si>
    <t>3135925097</t>
  </si>
  <si>
    <t>artesania.caaflecha@yahoo.com</t>
  </si>
  <si>
    <t>BERRIO BARROSO</t>
  </si>
  <si>
    <t>03/04/2001</t>
  </si>
  <si>
    <t>3148103124</t>
  </si>
  <si>
    <t>Thianberrio16@gmail.com</t>
  </si>
  <si>
    <t>01/11/2026</t>
  </si>
  <si>
    <t>02/11/2026</t>
  </si>
  <si>
    <t>01/05/2027</t>
  </si>
  <si>
    <t>GEANIS PAOLA</t>
  </si>
  <si>
    <t>27/05/1985</t>
  </si>
  <si>
    <t>3147032263</t>
  </si>
  <si>
    <t>bogoalex@hotmail.com</t>
  </si>
  <si>
    <t>PADILLA VASQUEZ</t>
  </si>
  <si>
    <t>SAMIA MELISA</t>
  </si>
  <si>
    <t>11/11/2001</t>
  </si>
  <si>
    <t>melisavasquez096@gmail.com</t>
  </si>
  <si>
    <t>BERRIO LOPEZ</t>
  </si>
  <si>
    <t>LORENA ANDREA</t>
  </si>
  <si>
    <t>02/03/2003</t>
  </si>
  <si>
    <t>3216307855</t>
  </si>
  <si>
    <t>Lorenaandreaberriolopez098@gmail.com</t>
  </si>
  <si>
    <t>MONTIEL CRUZ</t>
  </si>
  <si>
    <t>NATALIA</t>
  </si>
  <si>
    <t>26/02/2004</t>
  </si>
  <si>
    <t>573215780543</t>
  </si>
  <si>
    <t>nataliamontiel2604@gmail.com</t>
  </si>
  <si>
    <t>MERCADO FUENTES</t>
  </si>
  <si>
    <t>KATHERIN YULIETH</t>
  </si>
  <si>
    <t>11/04/2006</t>
  </si>
  <si>
    <t>mercadokaterin103@gmail.com</t>
  </si>
  <si>
    <t>MAYERLIS</t>
  </si>
  <si>
    <t>26/08/2002</t>
  </si>
  <si>
    <t>mmc24082002@gmail.com</t>
  </si>
  <si>
    <t>LOPEZ MEJIA</t>
  </si>
  <si>
    <t>GABRIEL</t>
  </si>
  <si>
    <t>07/11/2005</t>
  </si>
  <si>
    <t>3004997126</t>
  </si>
  <si>
    <t>lopezmejiagabriel07@gmail.com</t>
  </si>
  <si>
    <t>JULIO RODRIGUEZ</t>
  </si>
  <si>
    <t>GISETH PAOLA</t>
  </si>
  <si>
    <t>08/07/2007</t>
  </si>
  <si>
    <t>573114301560</t>
  </si>
  <si>
    <t>paolajuliorodriguez@gmail.com</t>
  </si>
  <si>
    <t>800250119</t>
  </si>
  <si>
    <t>E.P.S.  SALUDCOOP</t>
  </si>
  <si>
    <t>GARNAUD VASQUEZ</t>
  </si>
  <si>
    <t>WENDY</t>
  </si>
  <si>
    <t>03/10/2007</t>
  </si>
  <si>
    <t>573147077309</t>
  </si>
  <si>
    <t>Nickgonzacal09@gmail.com</t>
  </si>
  <si>
    <t>URANGO ZAPATA</t>
  </si>
  <si>
    <t>DARWIN</t>
  </si>
  <si>
    <t>3113457563</t>
  </si>
  <si>
    <t>alez19991@hotmail.com</t>
  </si>
  <si>
    <t>03/01/2026</t>
  </si>
  <si>
    <t>YUDY ALEIDA ARISTIZABAL ZULUAGA</t>
  </si>
  <si>
    <t>CR 96 97 24</t>
  </si>
  <si>
    <t>3124381905</t>
  </si>
  <si>
    <t>LOS-SABROSITOS@HOTMAIL.COM</t>
  </si>
  <si>
    <t>TUBERQUIA LEON</t>
  </si>
  <si>
    <t>ANA ISABEL</t>
  </si>
  <si>
    <t>24/06/1994</t>
  </si>
  <si>
    <t>3108451187</t>
  </si>
  <si>
    <t>asalome83@gmail.com</t>
  </si>
  <si>
    <t>06/05/2024</t>
  </si>
  <si>
    <t>06/02/2026</t>
  </si>
  <si>
    <t>07/02/2026</t>
  </si>
  <si>
    <t>05/08/2026</t>
  </si>
  <si>
    <t>02/02/2026</t>
  </si>
  <si>
    <t xml:space="preserve">Aristides Maturana </t>
  </si>
  <si>
    <t xml:space="preserve">TORRES VARELAS                </t>
  </si>
  <si>
    <t xml:space="preserve">LOT BRARULIO                  </t>
  </si>
  <si>
    <t xml:space="preserve">573113352969             </t>
  </si>
  <si>
    <t>Elreymasterblack@hotmail.com</t>
  </si>
  <si>
    <t xml:space="preserve">HIGUITA GUERRA                </t>
  </si>
  <si>
    <t xml:space="preserve">ELIANA MARCELA                </t>
  </si>
  <si>
    <t xml:space="preserve">5713625133               </t>
  </si>
  <si>
    <t>higuitaeliana@hotmail.com</t>
  </si>
  <si>
    <t xml:space="preserve">MUTATA                                            </t>
  </si>
  <si>
    <t>CULTIVOS DEL DARIEN S. A.</t>
  </si>
  <si>
    <t>calle 49b 64b 54</t>
  </si>
  <si>
    <t>CARMONA HIGUITA</t>
  </si>
  <si>
    <t>RUBEN DARIO</t>
  </si>
  <si>
    <t>24/09/1983</t>
  </si>
  <si>
    <t>573217620883</t>
  </si>
  <si>
    <t>paulinamazo62@gmail.com</t>
  </si>
  <si>
    <t>04/04/2025</t>
  </si>
  <si>
    <t>04/01/2026</t>
  </si>
  <si>
    <t>05/01/2026</t>
  </si>
  <si>
    <t>03/07/2026</t>
  </si>
  <si>
    <t>DAVID HERNANDEZ</t>
  </si>
  <si>
    <t>ESTRELLA YAZMIN</t>
  </si>
  <si>
    <t>23/03/2006</t>
  </si>
  <si>
    <t>573059110485</t>
  </si>
  <si>
    <t>yazmartinez2303@gmail.com</t>
  </si>
  <si>
    <t>XCB DE COLOMBIA LIMITED SUCURSAL COLOMBIANA</t>
  </si>
  <si>
    <t>FUNZA</t>
  </si>
  <si>
    <t>Celta Trade Park Bod 10</t>
  </si>
  <si>
    <t>3228552369</t>
  </si>
  <si>
    <t>liliana.agudelo@intcomex.com</t>
  </si>
  <si>
    <t>TORRES GUERRERO</t>
  </si>
  <si>
    <t>JEFERSON ALEXIS</t>
  </si>
  <si>
    <t>19/01/2003</t>
  </si>
  <si>
    <t>3122964792</t>
  </si>
  <si>
    <t>jefersonalexist4@gmail.com</t>
  </si>
  <si>
    <t>ABURRA LTDA.</t>
  </si>
  <si>
    <t>Calle 100 sur # 45 – 345. Bodega 201 – 202</t>
  </si>
  <si>
    <t>3117192135</t>
  </si>
  <si>
    <t>gestionhumana@aburra.com</t>
  </si>
  <si>
    <t>CORCHO SANTAMARIA</t>
  </si>
  <si>
    <t>HEIMYS NICOL</t>
  </si>
  <si>
    <t>07/10/2006</t>
  </si>
  <si>
    <t>3217431290</t>
  </si>
  <si>
    <t>maribelincel@gmail.com</t>
  </si>
  <si>
    <t>NOVOA CANTERO</t>
  </si>
  <si>
    <t>YEIMY PAULINA</t>
  </si>
  <si>
    <t>12/04/2000</t>
  </si>
  <si>
    <t>3243500788</t>
  </si>
  <si>
    <t>yeimy12042000@gmail.com</t>
  </si>
  <si>
    <t>07/07/2026</t>
  </si>
  <si>
    <t>LOAIZA ISAZA</t>
  </si>
  <si>
    <t>VICTOR ANDRES</t>
  </si>
  <si>
    <t>16/05/2007</t>
  </si>
  <si>
    <t>3045994327</t>
  </si>
  <si>
    <t>victorloaiza010@gmail.com</t>
  </si>
  <si>
    <t>TÉCNICO EN INSTALACION DE SISTEMAS ELECTRICOS RESIDENCIALES Y COMERCIALES</t>
  </si>
  <si>
    <t>21/02/2024</t>
  </si>
  <si>
    <t>21/11/2024</t>
  </si>
  <si>
    <t>VASQUEZ FAJARDO</t>
  </si>
  <si>
    <t>TALET MIGUEL</t>
  </si>
  <si>
    <t>57604828888</t>
  </si>
  <si>
    <t>talethvasquez2004@gmail.com</t>
  </si>
  <si>
    <t>ALMACEN Y TALLER CICLO PARTES SS SAS ZOMAC</t>
  </si>
  <si>
    <t>CR 100 N 95 02</t>
  </si>
  <si>
    <t>3122157643</t>
  </si>
  <si>
    <t>CICLOPARTES.SST@GMAIL.COM</t>
  </si>
  <si>
    <t>MIRANDA VALENCIA</t>
  </si>
  <si>
    <t>JHONIER DARIO</t>
  </si>
  <si>
    <t>25/03/2006</t>
  </si>
  <si>
    <t>3122426723</t>
  </si>
  <si>
    <t>mirandavalenciajhonierdario@gmail.com</t>
  </si>
  <si>
    <t>06/07/2026</t>
  </si>
  <si>
    <t>MESTRA VELASQUEZ</t>
  </si>
  <si>
    <t>LEWIS YESID</t>
  </si>
  <si>
    <t>06/08/1997</t>
  </si>
  <si>
    <t>3226691146</t>
  </si>
  <si>
    <t>lewismestra06@gmail.com</t>
  </si>
  <si>
    <t>AREA LIMPIA DISTRITO CAPITAL S.A.S. E.S.P.</t>
  </si>
  <si>
    <t>Avenida Calle 17 No. 124 - 81</t>
  </si>
  <si>
    <t>3174524504</t>
  </si>
  <si>
    <t>acastaneda@arealimpia.com.co</t>
  </si>
  <si>
    <t>DIAZ MORA</t>
  </si>
  <si>
    <t>YOLIMA</t>
  </si>
  <si>
    <t>03/12/1981</t>
  </si>
  <si>
    <t>3144341612</t>
  </si>
  <si>
    <t>contayolima03@gmail.com</t>
  </si>
  <si>
    <t>06/01/2026</t>
  </si>
  <si>
    <t xml:space="preserve">PATIÑO RODRIGUEZ              </t>
  </si>
  <si>
    <t xml:space="preserve">NULEIVIC                      </t>
  </si>
  <si>
    <t>rosadonule@gmail.com</t>
  </si>
  <si>
    <t xml:space="preserve">ARRIETA MARIMON               </t>
  </si>
  <si>
    <t xml:space="preserve">DANIELA JULIETH               </t>
  </si>
  <si>
    <t>573127625335</t>
  </si>
  <si>
    <t>arrietad514@gmail.com</t>
  </si>
  <si>
    <t>LADEUTH BENITEZ</t>
  </si>
  <si>
    <t>MARIA CLAUDIA</t>
  </si>
  <si>
    <t>573206905383</t>
  </si>
  <si>
    <t>benitezmariaclaudia0@gmail.com</t>
  </si>
  <si>
    <t>AGRICOLA CAPURGANA S.A.</t>
  </si>
  <si>
    <t>SORAYA</t>
  </si>
  <si>
    <t>02/02/2006</t>
  </si>
  <si>
    <t>montielsaritha@gmail.com</t>
  </si>
  <si>
    <t>VALDERRAMA</t>
  </si>
  <si>
    <t>VALERIA</t>
  </si>
  <si>
    <t>31/03/2006</t>
  </si>
  <si>
    <t>573225001478</t>
  </si>
  <si>
    <t>valderramavaleria915@gmail.com</t>
  </si>
  <si>
    <t>SARMIENTO BETANCOURT</t>
  </si>
  <si>
    <t>SURY SAUDITH</t>
  </si>
  <si>
    <t>31/05/2003</t>
  </si>
  <si>
    <t>3224646346</t>
  </si>
  <si>
    <t>surybetancourt12@gmail.com</t>
  </si>
  <si>
    <t xml:space="preserve">SAN NICOLAS CASA DE FUNERALES Y SERVICOS PRO EXEQUIALES S.A.S                                       </t>
  </si>
  <si>
    <t xml:space="preserve">DIAZ RUIZ                     </t>
  </si>
  <si>
    <t xml:space="preserve">YISETH PAOLA                  </t>
  </si>
  <si>
    <t>yiseth284@gmail.com</t>
  </si>
  <si>
    <t>TILANO DAVID</t>
  </si>
  <si>
    <t>SANDY DANIELA</t>
  </si>
  <si>
    <t>01/12/2004</t>
  </si>
  <si>
    <t>3046263966</t>
  </si>
  <si>
    <t>tilanodaniela421@gmail.com</t>
  </si>
  <si>
    <t>BARRERA VARGAS</t>
  </si>
  <si>
    <t>MAUREN CRISTINA</t>
  </si>
  <si>
    <t>11/01/2007</t>
  </si>
  <si>
    <t>3217029882-3127817059</t>
  </si>
  <si>
    <t>maurenbarrera1234@gmail.com</t>
  </si>
  <si>
    <t>RIOS NEGRETE</t>
  </si>
  <si>
    <t>JEISON ANDRES</t>
  </si>
  <si>
    <t>13/04/2006</t>
  </si>
  <si>
    <t>573104596689</t>
  </si>
  <si>
    <t>jeisonnegrete7@gmail.com</t>
  </si>
  <si>
    <t>INSSA SAS</t>
  </si>
  <si>
    <t>Carrera 26 No. 78 - 47</t>
  </si>
  <si>
    <t>6601842 3214316904</t>
  </si>
  <si>
    <t>comexterior@inssa.com.co</t>
  </si>
  <si>
    <t>OSPINA VELEZ</t>
  </si>
  <si>
    <t>MAIKY DAVID</t>
  </si>
  <si>
    <t>09/09/2005</t>
  </si>
  <si>
    <t>3054476699</t>
  </si>
  <si>
    <t>Maikycielito@gmail.com</t>
  </si>
  <si>
    <t>BANANERA SANTILLANA S.A.S.</t>
  </si>
  <si>
    <t>VÍA APARTADO- CAREPA KILOMETRO 8 DIAGONAL ESCUADRÓN DE POLICÍA</t>
  </si>
  <si>
    <t>3205283554</t>
  </si>
  <si>
    <t>fincasantillana@hotmail.com</t>
  </si>
  <si>
    <t>OROZCO OROZCO</t>
  </si>
  <si>
    <t>PABEL JULIAN</t>
  </si>
  <si>
    <t>07/02/2006</t>
  </si>
  <si>
    <t>3146340596</t>
  </si>
  <si>
    <t>pabeljuliano@gmail.com</t>
  </si>
  <si>
    <t>25/11/2024</t>
  </si>
  <si>
    <t>MEGA KOREA S.A.S.</t>
  </si>
  <si>
    <t>CALLE 96 96 35 OFICINA 302</t>
  </si>
  <si>
    <t>3217013959</t>
  </si>
  <si>
    <t>ALEJAKOREA92@HOTMAIL.COM</t>
  </si>
  <si>
    <t>OQUENDO SERNA</t>
  </si>
  <si>
    <t>21/04/2003</t>
  </si>
  <si>
    <t>3148940725</t>
  </si>
  <si>
    <t>oquendocamila04@gmail.com</t>
  </si>
  <si>
    <t>NOREÑA GRACIANO</t>
  </si>
  <si>
    <t>YESICA DANIELA</t>
  </si>
  <si>
    <t>16/05/1998</t>
  </si>
  <si>
    <t>3106235696</t>
  </si>
  <si>
    <t>yesicadanielanorenagraciano@gmail.com</t>
  </si>
  <si>
    <t>18/12/2024</t>
  </si>
  <si>
    <t>GOMEZ DUQUE NESTOR ALONSO</t>
  </si>
  <si>
    <t>Carrera 43 A No. 7 - 50 Oficina 1601</t>
  </si>
  <si>
    <t>604448 77 65</t>
  </si>
  <si>
    <t>recursoshumanos@laferiadelcalzado.com.co</t>
  </si>
  <si>
    <t>ARGUMEDO TRIANA</t>
  </si>
  <si>
    <t>HENA VANESA</t>
  </si>
  <si>
    <t>20/10/2006</t>
  </si>
  <si>
    <t>573126487902</t>
  </si>
  <si>
    <t>argumedotrianajulia@gmail.com</t>
  </si>
  <si>
    <t>VALDES PALACIOS</t>
  </si>
  <si>
    <t>27/10/2007</t>
  </si>
  <si>
    <t>3117428076</t>
  </si>
  <si>
    <t>valdespalaciosdanii@gmail.com</t>
  </si>
  <si>
    <t>RALLYE MOTORS SAS</t>
  </si>
  <si>
    <t>CR 43 B 16 95 OF 204 ED CAMARA COLOMBIANA DE LA INFRAESTRUCTURA</t>
  </si>
  <si>
    <t>3003519957</t>
  </si>
  <si>
    <t>DEL CASTILLO DIAZ</t>
  </si>
  <si>
    <t>MARLEDIS JUDITH</t>
  </si>
  <si>
    <t>25/05/1987</t>
  </si>
  <si>
    <t>3046207749</t>
  </si>
  <si>
    <t>Mardel.diaz.2015@gmail.com</t>
  </si>
  <si>
    <t>GÓMEZ LÓPEZ  RAMÓN DE JESÚS</t>
  </si>
  <si>
    <t>CR 102 92A 53</t>
  </si>
  <si>
    <t>3173316622</t>
  </si>
  <si>
    <t>ragoz05@hotmail.com</t>
  </si>
  <si>
    <t>VILLANUEVA RINCON</t>
  </si>
  <si>
    <t>PAOLA KATHERINE</t>
  </si>
  <si>
    <t>08/11/2001</t>
  </si>
  <si>
    <t>3226531320</t>
  </si>
  <si>
    <t>paolakatherinerv@gmail.com</t>
  </si>
  <si>
    <t>USUGA FIGUEROA</t>
  </si>
  <si>
    <t>DEISY YULIETH</t>
  </si>
  <si>
    <t>06/01/2007</t>
  </si>
  <si>
    <t>3135541967</t>
  </si>
  <si>
    <t>usugadeisy201@gmail.com</t>
  </si>
  <si>
    <t>DISTRIBUIDORA DE GRANOS Y ABARROTES EL REY S.A.S.</t>
  </si>
  <si>
    <t>CL 97 99 23</t>
  </si>
  <si>
    <t>3045518982</t>
  </si>
  <si>
    <t>auxreysas@gmail.com</t>
  </si>
  <si>
    <t>VASQUEZ SANCHEZ</t>
  </si>
  <si>
    <t>13/09/2001</t>
  </si>
  <si>
    <t>3207581100-3206920005</t>
  </si>
  <si>
    <t>admiu875@gmail.com</t>
  </si>
  <si>
    <t>BETANCUR SILVA</t>
  </si>
  <si>
    <t>15/12/1999</t>
  </si>
  <si>
    <t>3108469094</t>
  </si>
  <si>
    <t>andressilvaaa2017@gmail.com</t>
  </si>
  <si>
    <t>COMERCIALIZADORA NACIONAL DE ALIMENTOS S.A.S.</t>
  </si>
  <si>
    <t>CL 10 B SUR 51 189</t>
  </si>
  <si>
    <t>6042856430</t>
  </si>
  <si>
    <t>RECURSOS.HUMANOS@CONALIMENTOS.COM</t>
  </si>
  <si>
    <t>AGUDELO JIMENEZ</t>
  </si>
  <si>
    <t>30/06/2008</t>
  </si>
  <si>
    <t>573126058769</t>
  </si>
  <si>
    <t>luisafernandaagudelojimenez5@gmail.com</t>
  </si>
  <si>
    <t>CI BANADISE S.A.S</t>
  </si>
  <si>
    <t>Cra 25 A # 1-31 OFICINA 1102</t>
  </si>
  <si>
    <t>3127443459</t>
  </si>
  <si>
    <t>coord.rh@banadice.com</t>
  </si>
  <si>
    <t>GONZALEZ MACHADO</t>
  </si>
  <si>
    <t>ALESNEY</t>
  </si>
  <si>
    <t>31/08/1995</t>
  </si>
  <si>
    <t>3001447131</t>
  </si>
  <si>
    <t>alesneygonzalez1212@gmail.com</t>
  </si>
  <si>
    <t>VANEGAS GOMEZ</t>
  </si>
  <si>
    <t>ERIKA CRISTINA</t>
  </si>
  <si>
    <t>18/05/1987</t>
  </si>
  <si>
    <t>3122920633.  3147520438</t>
  </si>
  <si>
    <t>erikavanegasvanegas@gmail.com</t>
  </si>
  <si>
    <t>GALLEGO</t>
  </si>
  <si>
    <t>10/07/2007</t>
  </si>
  <si>
    <t>320 8507376</t>
  </si>
  <si>
    <t>diegoalejandro592@gmail.com</t>
  </si>
  <si>
    <t>HERRERA MACHADO</t>
  </si>
  <si>
    <t>23/07/2000</t>
  </si>
  <si>
    <t>3189264201- 3504379115</t>
  </si>
  <si>
    <t>fermachado_2023@icloud.com</t>
  </si>
  <si>
    <t>CARVAJAL MORALES</t>
  </si>
  <si>
    <t>ANA VICTORIA</t>
  </si>
  <si>
    <t>06/05/1989</t>
  </si>
  <si>
    <t>573004852154</t>
  </si>
  <si>
    <t>v.carvajalm89@gmail.com</t>
  </si>
  <si>
    <t>CORCHO GONZALES</t>
  </si>
  <si>
    <t>KELLY JHOHANA</t>
  </si>
  <si>
    <t>07/07/1995</t>
  </si>
  <si>
    <t>3137638990</t>
  </si>
  <si>
    <t>kellycorcho07@gmail.com</t>
  </si>
  <si>
    <t>MONTALVO JIMENEZ</t>
  </si>
  <si>
    <t>KAREN YULIETH</t>
  </si>
  <si>
    <t>14/08/1993</t>
  </si>
  <si>
    <t>3128125126</t>
  </si>
  <si>
    <t>montalvok653@gmail.com</t>
  </si>
  <si>
    <t>PEREZ MARTINEZ</t>
  </si>
  <si>
    <t>LEIDYS JOHANA</t>
  </si>
  <si>
    <t>11/01/1993</t>
  </si>
  <si>
    <t>3206259985</t>
  </si>
  <si>
    <t>lp1940801@gmail.com</t>
  </si>
  <si>
    <t>AGRÍCOLA MÓNACO S.A.S.</t>
  </si>
  <si>
    <t>VÍA SADEN, KILÓMETRO 5.</t>
  </si>
  <si>
    <t>8291637</t>
  </si>
  <si>
    <t>CASTRO PEREZ</t>
  </si>
  <si>
    <t>YURIS JOHANA</t>
  </si>
  <si>
    <t>30/03/1996</t>
  </si>
  <si>
    <t>3107384361</t>
  </si>
  <si>
    <t>castroyuris17@gmail.com</t>
  </si>
  <si>
    <t>13/01/2026</t>
  </si>
  <si>
    <t>ZONA PUNTO ELECTRO AP ZOMAC S.A.S</t>
  </si>
  <si>
    <t>CRA 13 100 46</t>
  </si>
  <si>
    <t>3232292134</t>
  </si>
  <si>
    <t>ALMACENZONA.ELECTRO@GMAIL.COM</t>
  </si>
  <si>
    <t>VALENCIA ALVAREZ</t>
  </si>
  <si>
    <t>INDIRA ELENA</t>
  </si>
  <si>
    <t>01/09/1995</t>
  </si>
  <si>
    <t>3136994249-3146543409</t>
  </si>
  <si>
    <t>indyvalencia7@gmail.com</t>
  </si>
  <si>
    <t>PEREZ OYOLA</t>
  </si>
  <si>
    <t>YHOIDER ESTIVEN</t>
  </si>
  <si>
    <t>3203583833</t>
  </si>
  <si>
    <t>miladisoyola292@gmail.com</t>
  </si>
  <si>
    <t>TORRES PALACIOS</t>
  </si>
  <si>
    <t>29/10/2003</t>
  </si>
  <si>
    <t>3108378448</t>
  </si>
  <si>
    <t>Torrespalaciosyesenia45@gmail.com</t>
  </si>
  <si>
    <t>02/12/2024</t>
  </si>
  <si>
    <t>31/05/2025</t>
  </si>
  <si>
    <t>HERRERA BORJA</t>
  </si>
  <si>
    <t>MARIA CECILIA</t>
  </si>
  <si>
    <t>18/07/1991</t>
  </si>
  <si>
    <t>mujeresyjovenes@hotmail.com</t>
  </si>
  <si>
    <t>COOPERATIVA DE TRANSPORTADORES DE URABA COOTRANSUR</t>
  </si>
  <si>
    <t>CR 98 95H-05</t>
  </si>
  <si>
    <t>3113056279</t>
  </si>
  <si>
    <t>gestioncootransur@gmail.com</t>
  </si>
  <si>
    <t>LÓPEZ CAUSIL</t>
  </si>
  <si>
    <t>VANESSA ALEJANDRA</t>
  </si>
  <si>
    <t>26/11/2003</t>
  </si>
  <si>
    <t>3233941751</t>
  </si>
  <si>
    <t>Causil2210@gmail.com</t>
  </si>
  <si>
    <t>NARANJO ZUÑIGA</t>
  </si>
  <si>
    <t>YENEDITH</t>
  </si>
  <si>
    <t>04/04/2004</t>
  </si>
  <si>
    <t>573154414109</t>
  </si>
  <si>
    <t>naranjoyenedith@gmail.com</t>
  </si>
  <si>
    <t>14/01/2026</t>
  </si>
  <si>
    <t>CORDOBA SERNA</t>
  </si>
  <si>
    <t>NAIDY YISETH</t>
  </si>
  <si>
    <t>07/01/2008</t>
  </si>
  <si>
    <t>3234464675</t>
  </si>
  <si>
    <t>naidyyisethc@gmail.com</t>
  </si>
  <si>
    <t>AGENCIA DE VIAJES Y TURISMO AVIATUR S.A.S. - AVIATUR</t>
  </si>
  <si>
    <t>Avenida 19 No. 4 - 62</t>
  </si>
  <si>
    <t>3160101984</t>
  </si>
  <si>
    <t>recursoshumanos@aviatur.com</t>
  </si>
  <si>
    <t>ROJAS GOMEZ</t>
  </si>
  <si>
    <t>ANA ELICA</t>
  </si>
  <si>
    <t>01/11/2004</t>
  </si>
  <si>
    <t>3246861117</t>
  </si>
  <si>
    <t>rg722836@gmail.com</t>
  </si>
  <si>
    <t>ASPRILLA IBARRA</t>
  </si>
  <si>
    <t>MARLON</t>
  </si>
  <si>
    <t>01/09/2006</t>
  </si>
  <si>
    <t>573105406043</t>
  </si>
  <si>
    <t>marlonasprilla51@gmail.com</t>
  </si>
  <si>
    <t>INPROYECT S.A.S.</t>
  </si>
  <si>
    <t>calle 18 # 35-69 Oficina 9747 sotano -3</t>
  </si>
  <si>
    <t>3168740635</t>
  </si>
  <si>
    <t>c.restrepo@inp.com.co</t>
  </si>
  <si>
    <t>QUINTO GAMBOA</t>
  </si>
  <si>
    <t>ESTIVIN FERNANDO</t>
  </si>
  <si>
    <t>10/05/2004</t>
  </si>
  <si>
    <t>3128407625</t>
  </si>
  <si>
    <t>estivinquinto10@gmail.com</t>
  </si>
  <si>
    <t>Marcelino Miranda</t>
  </si>
  <si>
    <t xml:space="preserve">PANESSO CUESTA                </t>
  </si>
  <si>
    <t xml:space="preserve">CAROLINA                      </t>
  </si>
  <si>
    <t>3235531957</t>
  </si>
  <si>
    <t>carolinapanesso2@gmail.com</t>
  </si>
  <si>
    <t>CLINICA DE URABA S.A.</t>
  </si>
  <si>
    <t>DIAGONAL 99E N° 106C - 84</t>
  </si>
  <si>
    <t>3046081351</t>
  </si>
  <si>
    <t>GESTIONHUMANA@CLINICADEURABA.COM</t>
  </si>
  <si>
    <t>HOMAR CUABA</t>
  </si>
  <si>
    <t>JOSE LUIS</t>
  </si>
  <si>
    <t>14/03/2002</t>
  </si>
  <si>
    <t>573017219515</t>
  </si>
  <si>
    <t>joseluishomar1@gmail.com</t>
  </si>
  <si>
    <t>TECNÓLOGO EN GESTION ADMINISTRATIVA DEL SECTOR SALUD.</t>
  </si>
  <si>
    <t>JULIO FUENTES</t>
  </si>
  <si>
    <t>NALINIS GISSIEL</t>
  </si>
  <si>
    <t>22/01/2007</t>
  </si>
  <si>
    <t>573236735647</t>
  </si>
  <si>
    <t>nalinisfuentes@gmail.com</t>
  </si>
  <si>
    <t>ARICAPA LEMOS</t>
  </si>
  <si>
    <t>DESIRETH TATIANA</t>
  </si>
  <si>
    <t>10/05/2006</t>
  </si>
  <si>
    <t>5713207544</t>
  </si>
  <si>
    <t>aricapadesireth@gmail.com</t>
  </si>
  <si>
    <t>BERMUDEZ SUAREZ</t>
  </si>
  <si>
    <t>ANGELA YULIETH</t>
  </si>
  <si>
    <t>28/03/2006</t>
  </si>
  <si>
    <t>3013327951</t>
  </si>
  <si>
    <t>bermudezangela091@gmail.com</t>
  </si>
  <si>
    <t>OVIEDO HENAO</t>
  </si>
  <si>
    <t>SHIARY MISSELA</t>
  </si>
  <si>
    <t>3113658646</t>
  </si>
  <si>
    <t>shiaryoviedo12@gmail.com</t>
  </si>
  <si>
    <t>ZARANTE LEUDO</t>
  </si>
  <si>
    <t>YIRIAN LORENA</t>
  </si>
  <si>
    <t>22/04/2006</t>
  </si>
  <si>
    <t>57 3006833638</t>
  </si>
  <si>
    <t>lorenayirian@gmail.com</t>
  </si>
  <si>
    <t>BRAVO TOBON</t>
  </si>
  <si>
    <t>LAURA PATRICIA</t>
  </si>
  <si>
    <t>28/07/1997</t>
  </si>
  <si>
    <t>3114183612</t>
  </si>
  <si>
    <t>lauratobon28@hotmail.com</t>
  </si>
  <si>
    <t>ANDRADE MEDINA</t>
  </si>
  <si>
    <t>LAURA VANESSA</t>
  </si>
  <si>
    <t>30/04/2007</t>
  </si>
  <si>
    <t>3022551127</t>
  </si>
  <si>
    <t>vanemedina965@gmail.com</t>
  </si>
  <si>
    <t>INSTITUTO DEL CORAZON S.A.S.</t>
  </si>
  <si>
    <t>Circular 73 # 39 - 37</t>
  </si>
  <si>
    <t>3146884644</t>
  </si>
  <si>
    <t>gestionhumana@institutodelcorazon.org.co</t>
  </si>
  <si>
    <t>MEJIA GARCIA</t>
  </si>
  <si>
    <t>DAYANNIS</t>
  </si>
  <si>
    <t>01/01/2007</t>
  </si>
  <si>
    <t>3116038819</t>
  </si>
  <si>
    <t>dayanismejias976@gmail.com</t>
  </si>
  <si>
    <t>PORTILLO SANCHEZ</t>
  </si>
  <si>
    <t>VIVIANA ANDREA</t>
  </si>
  <si>
    <t>08/01/2006</t>
  </si>
  <si>
    <t>573146664205</t>
  </si>
  <si>
    <t>vianpoza97@gmail.com</t>
  </si>
  <si>
    <t>MARULANDA CUESTA</t>
  </si>
  <si>
    <t>YISENIA ANDREA</t>
  </si>
  <si>
    <t>14/09/1996</t>
  </si>
  <si>
    <t>3148462170</t>
  </si>
  <si>
    <t>Andreitacuesta1996@gmail.com</t>
  </si>
  <si>
    <t>GALLON CANO</t>
  </si>
  <si>
    <t>SARAY VALENTINA</t>
  </si>
  <si>
    <t>08/09/2007</t>
  </si>
  <si>
    <t>573224318260</t>
  </si>
  <si>
    <t>sarayvalentinagalloncano@gmail.com</t>
  </si>
  <si>
    <t>CATAÑO DELGADO</t>
  </si>
  <si>
    <t>LAURA SOFIA</t>
  </si>
  <si>
    <t>22/03/2005</t>
  </si>
  <si>
    <t>3107266516</t>
  </si>
  <si>
    <t>catanodelgadolaurasofia@gmail.com</t>
  </si>
  <si>
    <t>IPROSPECT COLOMBIA S A S</t>
  </si>
  <si>
    <t>Carrera 19C No. 91-63</t>
  </si>
  <si>
    <t>3054566272</t>
  </si>
  <si>
    <t>ana.norena@dentsu.com</t>
  </si>
  <si>
    <t>MONTAÑO SALVO</t>
  </si>
  <si>
    <t>MARIA KAMILA</t>
  </si>
  <si>
    <t>07/12/2006</t>
  </si>
  <si>
    <t>3214798764</t>
  </si>
  <si>
    <t>mariakamontano@gmail.com</t>
  </si>
  <si>
    <t>PEREZ SERNA</t>
  </si>
  <si>
    <t>SAHIRA NICOLE</t>
  </si>
  <si>
    <t>02/12/2002</t>
  </si>
  <si>
    <t>3137899061</t>
  </si>
  <si>
    <t>sahinicole@gmail.com</t>
  </si>
  <si>
    <t>SALDARRIAGA MATURANA</t>
  </si>
  <si>
    <t>LAURA LICETH</t>
  </si>
  <si>
    <t>02/06/2004</t>
  </si>
  <si>
    <t>5713144055</t>
  </si>
  <si>
    <t>lauralisethsa5@gmail.com</t>
  </si>
  <si>
    <t>AGROPECUARIA LA LLAVE S.A.</t>
  </si>
  <si>
    <t>Carrera 99 entre cl 99b 100</t>
  </si>
  <si>
    <t>82156235 - 3162510723</t>
  </si>
  <si>
    <t>ARRIETA PADILLA</t>
  </si>
  <si>
    <t>10/11/1999</t>
  </si>
  <si>
    <t>3147809413</t>
  </si>
  <si>
    <t>maap448@gmail.com</t>
  </si>
  <si>
    <t xml:space="preserve">PADILLA FANDIÑO               </t>
  </si>
  <si>
    <t xml:space="preserve">JAIME ANDRES                  </t>
  </si>
  <si>
    <t>Jaandrespadilla@gmail.com</t>
  </si>
  <si>
    <t xml:space="preserve">DIAZ PARRA                    </t>
  </si>
  <si>
    <t xml:space="preserve">KERLON ORLEY                  </t>
  </si>
  <si>
    <t>kerlondiaz30@gmail.com</t>
  </si>
  <si>
    <t>DURANGO RUEDA</t>
  </si>
  <si>
    <t>CLAUDIA PATRICIA</t>
  </si>
  <si>
    <t>06/08/1991</t>
  </si>
  <si>
    <t>3217713167</t>
  </si>
  <si>
    <t>durangoclaudia0@gmail.com</t>
  </si>
  <si>
    <t>OFTALMOSERVICIOS IPS S.A.S.</t>
  </si>
  <si>
    <t>car 98 N103-89 B/la Chinita</t>
  </si>
  <si>
    <t>311 3832689</t>
  </si>
  <si>
    <t>yamerlin.copete@quironsalud.com</t>
  </si>
  <si>
    <t>VALLEJO MARTINEZ</t>
  </si>
  <si>
    <t>24/12/2006</t>
  </si>
  <si>
    <t>573116680765</t>
  </si>
  <si>
    <t>Bejaranojosemix@gmail.com</t>
  </si>
  <si>
    <t>FUNDACIÓN INSTITUTO NEUROLÓGICO DE COLOMBIA</t>
  </si>
  <si>
    <t>Calle 55 #46-36</t>
  </si>
  <si>
    <t>3226097978</t>
  </si>
  <si>
    <t>ana.torres@neurologico.org.co</t>
  </si>
  <si>
    <t>SOTELO GRANDA</t>
  </si>
  <si>
    <t>VALERIA DEL PILAR</t>
  </si>
  <si>
    <t>24/11/2003</t>
  </si>
  <si>
    <t>573022629106</t>
  </si>
  <si>
    <t>sotelov318@gmail.com</t>
  </si>
  <si>
    <t>NORIEGA TAPIA</t>
  </si>
  <si>
    <t>SOLEIDY</t>
  </si>
  <si>
    <t>573225012840</t>
  </si>
  <si>
    <t>noriegasoleidy58@gmail.com</t>
  </si>
  <si>
    <t>CORPORACION INTERACTUAR</t>
  </si>
  <si>
    <t>BELLO</t>
  </si>
  <si>
    <t>Carrera 45 No 26 - 175   Bello</t>
  </si>
  <si>
    <t>4508888  1204</t>
  </si>
  <si>
    <t>andreajl@interactuar.org.co: dianarc@interactuar.org.co: josemo@interactuar.org.co</t>
  </si>
  <si>
    <t>MARTINEZ QUINTANA</t>
  </si>
  <si>
    <t>09/03/2007</t>
  </si>
  <si>
    <t>304 2707938</t>
  </si>
  <si>
    <t>juandiegomartinez860@gmail.com</t>
  </si>
  <si>
    <t>19/01/2026</t>
  </si>
  <si>
    <t>GONZALEZ PASTRANA</t>
  </si>
  <si>
    <t>YOLEIDYS</t>
  </si>
  <si>
    <t>3106614035</t>
  </si>
  <si>
    <t>yoleidysgonzalezpastrana1@gmail.com</t>
  </si>
  <si>
    <t>JARAMILLO POLO</t>
  </si>
  <si>
    <t>08/11/2003</t>
  </si>
  <si>
    <t>301404257</t>
  </si>
  <si>
    <t>polokaren314@gmail.com</t>
  </si>
  <si>
    <t>88</t>
  </si>
  <si>
    <t>GIRALDO CADAVID</t>
  </si>
  <si>
    <t>573145855731</t>
  </si>
  <si>
    <t>giraldocadavidk23@gmail.com</t>
  </si>
  <si>
    <t>CARRASCAL SAMORA</t>
  </si>
  <si>
    <t>ESTHER ELVIRA</t>
  </si>
  <si>
    <t>5713003120</t>
  </si>
  <si>
    <t>esthercarrascalsamora@gmail.com</t>
  </si>
  <si>
    <t>20/01/2026</t>
  </si>
  <si>
    <t>CARDIOESTUDIO S.A.S.</t>
  </si>
  <si>
    <t>Calle 2  sur  # 46 -78  Apt 201</t>
  </si>
  <si>
    <t>3117467687</t>
  </si>
  <si>
    <t>ALVAREZ PINEDA</t>
  </si>
  <si>
    <t>GLENDY ENITH</t>
  </si>
  <si>
    <t>17/03/2007</t>
  </si>
  <si>
    <t>573128149813</t>
  </si>
  <si>
    <t>glendysalvarez89@gmail.com</t>
  </si>
  <si>
    <t>ROBLEDO ARBOLEDA</t>
  </si>
  <si>
    <t>KAROL DAYANA</t>
  </si>
  <si>
    <t>3113668920</t>
  </si>
  <si>
    <t>Karolrobledoa10@gmail.com</t>
  </si>
  <si>
    <t>COMWARE S A</t>
  </si>
  <si>
    <t>CRA. 13 NRO. 97-98</t>
  </si>
  <si>
    <t>6016382100</t>
  </si>
  <si>
    <t>notificacionesjudiciales@comware.com.co</t>
  </si>
  <si>
    <t>PIMIENTO ZAPATA</t>
  </si>
  <si>
    <t>3147024978</t>
  </si>
  <si>
    <t>alejandroftw92@gmail.com</t>
  </si>
  <si>
    <t>TRANSPORTADORES UNIDOS DE URABA S.A.S ZOMAC</t>
  </si>
  <si>
    <t>APARTADO VIA A CAREPA KM 5</t>
  </si>
  <si>
    <t>3009863119</t>
  </si>
  <si>
    <t>sgitransunur@gmail.com</t>
  </si>
  <si>
    <t>OSPINA CEBALLOS</t>
  </si>
  <si>
    <t>14/03/2006</t>
  </si>
  <si>
    <t>3207491068</t>
  </si>
  <si>
    <t>karoljulianaospinaceballos@gmail.com</t>
  </si>
  <si>
    <t>CUESTA ZAPATA</t>
  </si>
  <si>
    <t>DANA MANUELA</t>
  </si>
  <si>
    <t>01/09/2007</t>
  </si>
  <si>
    <t>573205292648</t>
  </si>
  <si>
    <t>cuestad917@gmail.com</t>
  </si>
  <si>
    <t>AV CALLE 127 # 15 A 10</t>
  </si>
  <si>
    <t>michelt.salamanca@hotelesestelar.com</t>
  </si>
  <si>
    <t>SOLANO TERAN</t>
  </si>
  <si>
    <t>11/12/2006</t>
  </si>
  <si>
    <t>573241694225</t>
  </si>
  <si>
    <t>dodoro54321@gmail.com</t>
  </si>
  <si>
    <t>FRANCI TATIANA</t>
  </si>
  <si>
    <t>25/09/2003</t>
  </si>
  <si>
    <t>573002049438</t>
  </si>
  <si>
    <t>pereirapereiralucycarmen@gmail.com</t>
  </si>
  <si>
    <t>GENERADORA Y COMERCIALIZADORA DE ENERGIA DEL CARIBE S.A. E.S.P. SIGLA GECELCA S.A. E.S.P.</t>
  </si>
  <si>
    <t>cra 55 # 72/109</t>
  </si>
  <si>
    <t>3303139</t>
  </si>
  <si>
    <t>asuarez@gecelca.com.co</t>
  </si>
  <si>
    <t>RODIÑO LOPEZ</t>
  </si>
  <si>
    <t>JORGE ARTURO</t>
  </si>
  <si>
    <t>11/04/2005</t>
  </si>
  <si>
    <t>3107459083</t>
  </si>
  <si>
    <t>rodinolopezjorge.1105@gmail.com</t>
  </si>
  <si>
    <t>466</t>
  </si>
  <si>
    <t>MONTELIBANO</t>
  </si>
  <si>
    <t>CALDERIN CORDOBA</t>
  </si>
  <si>
    <t>MICHEL YULIETH</t>
  </si>
  <si>
    <t>Calderinmichell@gmail.com</t>
  </si>
  <si>
    <t>23/01/2026</t>
  </si>
  <si>
    <t>BEDOYA MONTOYA</t>
  </si>
  <si>
    <t>HERNAN DARIO</t>
  </si>
  <si>
    <t>02/07/1995</t>
  </si>
  <si>
    <t>5718281802</t>
  </si>
  <si>
    <t>El.paisa0295@hotmail.com</t>
  </si>
  <si>
    <t>RIOS CANO</t>
  </si>
  <si>
    <t>ANNDY</t>
  </si>
  <si>
    <t>3003074464</t>
  </si>
  <si>
    <t>anndyrioscano046@gmail.com</t>
  </si>
  <si>
    <t>AGROCOMERCIAL CAGIR S.A.S.</t>
  </si>
  <si>
    <t>CALLE 104 N 98 - 68</t>
  </si>
  <si>
    <t>3143182507</t>
  </si>
  <si>
    <t>agrocagir@hotmail.com</t>
  </si>
  <si>
    <t>CAVADIA CALLE</t>
  </si>
  <si>
    <t>CAMILA SARAY</t>
  </si>
  <si>
    <t>09/04/2008</t>
  </si>
  <si>
    <t>3226095158</t>
  </si>
  <si>
    <t>camilacabadia10@gmail.com</t>
  </si>
  <si>
    <t>BEITAR MELENDEZ</t>
  </si>
  <si>
    <t>ISA EDITH</t>
  </si>
  <si>
    <t>28/03/2008</t>
  </si>
  <si>
    <t>573107218925</t>
  </si>
  <si>
    <t>isabeitar4@gmail.com</t>
  </si>
  <si>
    <t>VALENCIA CASTAÑO NELSON ANDRES</t>
  </si>
  <si>
    <t>CARRERA 102 NO. 92 - 03 BARRIO INDUSTRIALES</t>
  </si>
  <si>
    <t>8284582</t>
  </si>
  <si>
    <t>PASTELPANTURBO@HOTMAIL.COM</t>
  </si>
  <si>
    <t>RAMOS PETRO</t>
  </si>
  <si>
    <t>AURA SANDRITH</t>
  </si>
  <si>
    <t>3045432917</t>
  </si>
  <si>
    <t>auraramosetro@gmail.com</t>
  </si>
  <si>
    <t>CRA 6 62B 32 OF 501 BARRIO LA CASTELLANA</t>
  </si>
  <si>
    <t>3135453599</t>
  </si>
  <si>
    <t>talentohumano@agrojurado.com; agrojurado20@hotmail.com</t>
  </si>
  <si>
    <t>JOSE EDINSON</t>
  </si>
  <si>
    <t>23/12/2007</t>
  </si>
  <si>
    <t>573219905488</t>
  </si>
  <si>
    <t>debiadomico7@gmail.com</t>
  </si>
  <si>
    <t>26/01/2026</t>
  </si>
  <si>
    <t>COOPERATIVA DE EDUCACION DE URABA</t>
  </si>
  <si>
    <t>diagonal 105c #99c-51</t>
  </si>
  <si>
    <t>8156569</t>
  </si>
  <si>
    <t>GOMEZ MORALES</t>
  </si>
  <si>
    <t>DAMARIS</t>
  </si>
  <si>
    <t>01/02/1987</t>
  </si>
  <si>
    <t>3104796516</t>
  </si>
  <si>
    <t>hilarydamaris2009@gmail.com</t>
  </si>
  <si>
    <t>MARTINEZ GAVIRIA</t>
  </si>
  <si>
    <t>DANNY MARCELA</t>
  </si>
  <si>
    <t>11/07/2005</t>
  </si>
  <si>
    <t>3205656582</t>
  </si>
  <si>
    <t>dannigaviria693@gmail.com</t>
  </si>
  <si>
    <t>CHACAM TRADING SAS</t>
  </si>
  <si>
    <t>LA CEJA</t>
  </si>
  <si>
    <t>km 3.6 via la ceja rionegro L22 mall cantarrana</t>
  </si>
  <si>
    <t>3207561361</t>
  </si>
  <si>
    <t>recursoshumanos@tecnosuper.com.co</t>
  </si>
  <si>
    <t>NEGRETE RIVAS</t>
  </si>
  <si>
    <t>LINA MARCELA</t>
  </si>
  <si>
    <t>25/10/2003</t>
  </si>
  <si>
    <t>573136755042</t>
  </si>
  <si>
    <t>linamarcelanegrete77@gmail.com</t>
  </si>
  <si>
    <t>LONDOÑO ARIAS</t>
  </si>
  <si>
    <t>SARA</t>
  </si>
  <si>
    <t>03/03/2001</t>
  </si>
  <si>
    <t>3145368249</t>
  </si>
  <si>
    <t>saralondonoarias72@gmail.com</t>
  </si>
  <si>
    <t>GARCIA TUBERQUIA</t>
  </si>
  <si>
    <t>MIBELLIS</t>
  </si>
  <si>
    <t>05/01/2000</t>
  </si>
  <si>
    <t>3203953334</t>
  </si>
  <si>
    <t>mibellys2000@gmail.com</t>
  </si>
  <si>
    <t>27/01/2026</t>
  </si>
  <si>
    <t>ANGIE GISELA</t>
  </si>
  <si>
    <t>15/09/2001</t>
  </si>
  <si>
    <t>573113490085</t>
  </si>
  <si>
    <t>angiev23@gmail.com</t>
  </si>
  <si>
    <t>CASTILLO GUERRA</t>
  </si>
  <si>
    <t>TREHICI KIMBERLLY</t>
  </si>
  <si>
    <t>02/05/2004</t>
  </si>
  <si>
    <t>3189577817</t>
  </si>
  <si>
    <t>treisicg2004@gmail.com</t>
  </si>
  <si>
    <t>HERNANDEZ</t>
  </si>
  <si>
    <t>KELY ANDREA</t>
  </si>
  <si>
    <t>24/11/1993</t>
  </si>
  <si>
    <t>3245667480</t>
  </si>
  <si>
    <t>ah8583929@gmail.com</t>
  </si>
  <si>
    <t>CUADRADO SIERRA</t>
  </si>
  <si>
    <t>YUNEYDIS YULIHET</t>
  </si>
  <si>
    <t>21/11/1999</t>
  </si>
  <si>
    <t>3206428269</t>
  </si>
  <si>
    <t>Ycuadrado52@gmail.com</t>
  </si>
  <si>
    <t>MONTALVO MONTOYA</t>
  </si>
  <si>
    <t>CREISY</t>
  </si>
  <si>
    <t>23/01/2008</t>
  </si>
  <si>
    <t>573104174654</t>
  </si>
  <si>
    <t>montoyagomeznubiaamparo@gmail.com</t>
  </si>
  <si>
    <t>MARTINEZ ARBOLEDA</t>
  </si>
  <si>
    <t>ANGIE MARCELA</t>
  </si>
  <si>
    <t>23/07/2002</t>
  </si>
  <si>
    <t>3116373591</t>
  </si>
  <si>
    <t>angiemarcelaipuc@gmail.com</t>
  </si>
  <si>
    <t>28/01/2026</t>
  </si>
  <si>
    <t>GRUPO EMPRESARIAL LA FAVORITA S.A.S. ZOMAC</t>
  </si>
  <si>
    <t>CR 50 52 - 26</t>
  </si>
  <si>
    <t>32250694028</t>
  </si>
  <si>
    <t>CADMINISTRATIVA@GRUPOFAVORITA.COM</t>
  </si>
  <si>
    <t>ROMAN PAYARES</t>
  </si>
  <si>
    <t>ISAAC</t>
  </si>
  <si>
    <t>04/09/2002</t>
  </si>
  <si>
    <t>573205052415</t>
  </si>
  <si>
    <t>gomezpayaresv@gmail.com</t>
  </si>
  <si>
    <t xml:space="preserve">BANANERA SANTILLANA S.A.S.                                                                          </t>
  </si>
  <si>
    <t xml:space="preserve">VÍA APARTADO- CAREPA KILOMETRO 8 DIAGONAL ESCUADRÓN DE POLICÍA                            </t>
  </si>
  <si>
    <t xml:space="preserve">CORDOBA CALLE                 </t>
  </si>
  <si>
    <t xml:space="preserve">EDUIN ANDRES                  </t>
  </si>
  <si>
    <t>andrescalleasprilla29@gmail.com</t>
  </si>
  <si>
    <t>TORNIFRENOS MEDELLÍN S.A.S.</t>
  </si>
  <si>
    <t>CL 28 # 56 - 25</t>
  </si>
  <si>
    <t>4447282</t>
  </si>
  <si>
    <t>tornifrenosmedellin@gmail.com</t>
  </si>
  <si>
    <t>SANCHEZ GARCIA</t>
  </si>
  <si>
    <t>JUAN JOSE</t>
  </si>
  <si>
    <t>20/06/2005</t>
  </si>
  <si>
    <t>573213954115</t>
  </si>
  <si>
    <t>juandelop7@gmail.com</t>
  </si>
  <si>
    <t>29/01/2026</t>
  </si>
  <si>
    <t>30/01/2026</t>
  </si>
  <si>
    <t>28/07/2026</t>
  </si>
  <si>
    <t>PERALTA PAVA</t>
  </si>
  <si>
    <t>26/11/2002</t>
  </si>
  <si>
    <t>573136087702</t>
  </si>
  <si>
    <t>wendyvanessaperalta@gmail.com</t>
  </si>
  <si>
    <t>ANGULO PARRA</t>
  </si>
  <si>
    <t>BRAYAN DANIEL</t>
  </si>
  <si>
    <t>25/12/2003</t>
  </si>
  <si>
    <t>573225266352</t>
  </si>
  <si>
    <t>anguloparrabrayandaniel@gmail.com</t>
  </si>
  <si>
    <t>comiteintegral@gruposantamaria.com,co; heiler.rivas@gruposantamaria.com.co,  santiago.vargas@gruposantamaria.com,co</t>
  </si>
  <si>
    <t>PACHECO MESTRA</t>
  </si>
  <si>
    <t>GERALDIN MELISSA</t>
  </si>
  <si>
    <t>02/07/1999</t>
  </si>
  <si>
    <t>573137383999</t>
  </si>
  <si>
    <t>meelissagmpm@gmail.com</t>
  </si>
  <si>
    <t>314 672 26 48</t>
  </si>
  <si>
    <t>contabilidad@banafrut.com</t>
  </si>
  <si>
    <t>ANGULO GARCIA</t>
  </si>
  <si>
    <t>06/10/2005</t>
  </si>
  <si>
    <t>3136645310</t>
  </si>
  <si>
    <t>luisafernandaangulo06@gmail.com</t>
  </si>
  <si>
    <t>INGENIERIA PARA EL DESARROLLO DE LA INDUSTRIA S.A.S.</t>
  </si>
  <si>
    <t>CRA 98 # 90-14</t>
  </si>
  <si>
    <t>3117172526</t>
  </si>
  <si>
    <t>ingeddecolombiasas@hotmail.com</t>
  </si>
  <si>
    <t>GIRALDO TALEGUA</t>
  </si>
  <si>
    <t>JHOAN STIVEN</t>
  </si>
  <si>
    <t>15/02/2006</t>
  </si>
  <si>
    <t>573163034455</t>
  </si>
  <si>
    <t>giraldojhoan88@gmail.com</t>
  </si>
  <si>
    <t>MACHADO MEJIA</t>
  </si>
  <si>
    <t>JACQUELINE</t>
  </si>
  <si>
    <t>02/01/1995</t>
  </si>
  <si>
    <t>3216035467</t>
  </si>
  <si>
    <t>Jacque9501@gmail.com</t>
  </si>
  <si>
    <t>POLINCO Y COMPAÑIA LIMITADA</t>
  </si>
  <si>
    <t>CRA. 50 No. 108 SUR 155 INT. 109</t>
  </si>
  <si>
    <t>3005467043</t>
  </si>
  <si>
    <t>administracion@polincoltda.com</t>
  </si>
  <si>
    <t>MOSQUERA PORRA</t>
  </si>
  <si>
    <t>SEBASTIAN</t>
  </si>
  <si>
    <t>573206266663</t>
  </si>
  <si>
    <t>fidelaporra@gmail.com</t>
  </si>
  <si>
    <t>AGROPECUARIAS BANANERAS S.A.S.</t>
  </si>
  <si>
    <t>CRA 98 N. 91-38</t>
  </si>
  <si>
    <t>3146879044</t>
  </si>
  <si>
    <t>asistente.gestionh@agroban.co</t>
  </si>
  <si>
    <t>ALVAREZ GUAPACHA</t>
  </si>
  <si>
    <t>03/05/1997</t>
  </si>
  <si>
    <t>3022847651</t>
  </si>
  <si>
    <t>anamariaguapcha23@gmail.com</t>
  </si>
  <si>
    <t>DURANGO RAMOS</t>
  </si>
  <si>
    <t>KAREN LORENA</t>
  </si>
  <si>
    <t>12/10/2007</t>
  </si>
  <si>
    <t>8282565</t>
  </si>
  <si>
    <t>karendurango25@gmail.com</t>
  </si>
  <si>
    <t>arque Industrial Nortiko, Avenida 10 # Diagonal 52 # 80, Copacabana, Bello, Antioquia  Bo</t>
  </si>
  <si>
    <t>3112599373</t>
  </si>
  <si>
    <t>alejandra.arango@dominion-global.com</t>
  </si>
  <si>
    <t>POLO LIDUEÑAS</t>
  </si>
  <si>
    <t>ALEJANDRA MARIA</t>
  </si>
  <si>
    <t>13/10/2003</t>
  </si>
  <si>
    <t>3045978216</t>
  </si>
  <si>
    <t>alejandrapolo158@gmail.com</t>
  </si>
  <si>
    <t>419</t>
  </si>
  <si>
    <t>LOS CORDOBAS</t>
  </si>
  <si>
    <t>ALEJANDRA MARCELA</t>
  </si>
  <si>
    <t>3023216655</t>
  </si>
  <si>
    <t>apololiduena@gmail.com</t>
  </si>
  <si>
    <t>CLEMENTE MONTERROSA</t>
  </si>
  <si>
    <t>BRAINER</t>
  </si>
  <si>
    <t>25/04/2005</t>
  </si>
  <si>
    <t>573212609253</t>
  </si>
  <si>
    <t>brainerclemente12@gmail.com</t>
  </si>
  <si>
    <t>INVERSIONES Y EQUIPOS DE URABA ZOMAC S.A.S.</t>
  </si>
  <si>
    <t>carrera 80 # 74 -70 oficina andamios y equipos frente a la bonba zeus via principal</t>
  </si>
  <si>
    <t>3112754496</t>
  </si>
  <si>
    <t>sstandamios@gmail.com</t>
  </si>
  <si>
    <t>POSADA RAMOS</t>
  </si>
  <si>
    <t>XIMENA</t>
  </si>
  <si>
    <t>09/01/2006</t>
  </si>
  <si>
    <t>3104632038</t>
  </si>
  <si>
    <t>posadaximena66@gmail.com</t>
  </si>
  <si>
    <t>RAMOS ALEAN</t>
  </si>
  <si>
    <t>21/09/2006</t>
  </si>
  <si>
    <t>573246396664</t>
  </si>
  <si>
    <t>yeniferalean95@gmail.com</t>
  </si>
  <si>
    <t>Yuli Gonzalez</t>
  </si>
  <si>
    <t>NEFROUROS MOM S.A.S.</t>
  </si>
  <si>
    <t>CARRERA 6 # 19 - 29 B/ QUIRINAL</t>
  </si>
  <si>
    <t>3227193740</t>
  </si>
  <si>
    <t>talentohumano@itmsas.net</t>
  </si>
  <si>
    <t>QUINTERO MORALES</t>
  </si>
  <si>
    <t>YASURY</t>
  </si>
  <si>
    <t>29/09/2006</t>
  </si>
  <si>
    <t>573016472536</t>
  </si>
  <si>
    <t>yasuryquintero5@gmail.com</t>
  </si>
  <si>
    <t>TÉCNICO EN APOYO ADMINISTRATIVO EN SALUD</t>
  </si>
  <si>
    <t>VIDALES BEDOYA</t>
  </si>
  <si>
    <t>3205663101</t>
  </si>
  <si>
    <t>vidalesbedollasaraymichelle@gmail.com</t>
  </si>
  <si>
    <t>SOTELO PANTOJA</t>
  </si>
  <si>
    <t>18/02/2005</t>
  </si>
  <si>
    <t>3206681387</t>
  </si>
  <si>
    <t>sotelopaula50@gmail.com</t>
  </si>
  <si>
    <t>MADERA CORDOBA</t>
  </si>
  <si>
    <t>MARIA PAULA</t>
  </si>
  <si>
    <t>01/02/2000</t>
  </si>
  <si>
    <t>3232867588</t>
  </si>
  <si>
    <t>maderacordobamariapaula@gmail.com</t>
  </si>
  <si>
    <t>MOGOLLON CASALLAS</t>
  </si>
  <si>
    <t>EMILY</t>
  </si>
  <si>
    <t>08/05/2002</t>
  </si>
  <si>
    <t>8286868</t>
  </si>
  <si>
    <t>emimocas23@gmail.com</t>
  </si>
  <si>
    <t>RODRIGUEZ MOSQUERA</t>
  </si>
  <si>
    <t>ANDRIS DAYANA</t>
  </si>
  <si>
    <t>15/11/2007</t>
  </si>
  <si>
    <t>3114140861</t>
  </si>
  <si>
    <t>andrismosquera125@gmail.com</t>
  </si>
  <si>
    <t>OSORIO GARCIA</t>
  </si>
  <si>
    <t>14/01/2000</t>
  </si>
  <si>
    <t>578290422</t>
  </si>
  <si>
    <t>luisaosorio358@gmail.com</t>
  </si>
  <si>
    <t>TOBON RESTREPO</t>
  </si>
  <si>
    <t>04/10/2005</t>
  </si>
  <si>
    <t>573226249305</t>
  </si>
  <si>
    <t>fernandarestrepo420@gmail.com</t>
  </si>
  <si>
    <t>C.C.C. LOGISTICOL SAS</t>
  </si>
  <si>
    <t>CARRERA 7B 14-91 LOCAL 3</t>
  </si>
  <si>
    <t>3105707118</t>
  </si>
  <si>
    <t>ghlogisticolsas</t>
  </si>
  <si>
    <t>PACHECO GUEVARA</t>
  </si>
  <si>
    <t>YANELIS</t>
  </si>
  <si>
    <t>07/08/2007</t>
  </si>
  <si>
    <t>573002354111</t>
  </si>
  <si>
    <t>pg.yanelis1@gmail.com</t>
  </si>
  <si>
    <t>14/11/2025</t>
  </si>
  <si>
    <t>GYG DE COLOMBIA S.A.S</t>
  </si>
  <si>
    <t>CARRERA 25 1 A SUR 155 INT 1840 EDF PLATINUM</t>
  </si>
  <si>
    <t>3137637699</t>
  </si>
  <si>
    <t>contabilidad@gygcol.com</t>
  </si>
  <si>
    <t>MELENDEZ TORRES</t>
  </si>
  <si>
    <t>04/12/2000</t>
  </si>
  <si>
    <t>573113264025</t>
  </si>
  <si>
    <t>melendeztorresdaniela7@gmail.com</t>
  </si>
  <si>
    <t>TÉCNICO EN SERVICIO DE RECEPCION HOTELERA</t>
  </si>
  <si>
    <t>01/02/2026</t>
  </si>
  <si>
    <t>NAVARRO MUÑOZ</t>
  </si>
  <si>
    <t>LICETH KATHERINE</t>
  </si>
  <si>
    <t>27/06/2006</t>
  </si>
  <si>
    <t>3225856093</t>
  </si>
  <si>
    <t>kn6820146@gmail.com</t>
  </si>
  <si>
    <t>COMESTIBLES DAN S.A.</t>
  </si>
  <si>
    <t>CRA 41 # 46 - 81</t>
  </si>
  <si>
    <t>3122715493</t>
  </si>
  <si>
    <t>carolina.perez@comestiblesdan.com</t>
  </si>
  <si>
    <t>PINO CORDOBA</t>
  </si>
  <si>
    <t>STEFANY</t>
  </si>
  <si>
    <t>3003748598</t>
  </si>
  <si>
    <t>pinostefany02@gmail.com</t>
  </si>
  <si>
    <t>rocio.valencia@gruposantamaria.com.co, comiteintegral@gruposantamaria.com.co, heiler.rivas@gruposantamaria.com.co</t>
  </si>
  <si>
    <t>GARCIA ALMARIO</t>
  </si>
  <si>
    <t>ERITCK</t>
  </si>
  <si>
    <t>10/10/2006</t>
  </si>
  <si>
    <t>3125740931</t>
  </si>
  <si>
    <t>eritck07@gmail.com</t>
  </si>
  <si>
    <t>POLO CALLE</t>
  </si>
  <si>
    <t>OMAR</t>
  </si>
  <si>
    <t>21/10/2006</t>
  </si>
  <si>
    <t>3014398422</t>
  </si>
  <si>
    <t>omarpolocalle5@gmail.com</t>
  </si>
  <si>
    <t>03/02/2026</t>
  </si>
  <si>
    <t>CORDOBA MOSQUERA</t>
  </si>
  <si>
    <t>DARLEDYS</t>
  </si>
  <si>
    <t>14/02/1989</t>
  </si>
  <si>
    <t>3113695661</t>
  </si>
  <si>
    <t>dayese2014@gmail.com</t>
  </si>
  <si>
    <t>INGENIERIA Y CONSTRUCCION DE REDES</t>
  </si>
  <si>
    <t>CRA 96G No.20A 30 FONTIBON VILLEMAR</t>
  </si>
  <si>
    <t>3187132341</t>
  </si>
  <si>
    <t>iconredsas@gmail.com</t>
  </si>
  <si>
    <t>MELLIZO OCAMPO</t>
  </si>
  <si>
    <t>ANYELO FABRICIO</t>
  </si>
  <si>
    <t>13/12/2000</t>
  </si>
  <si>
    <t>3145831917</t>
  </si>
  <si>
    <t>mellizocampo1320@gmail.com</t>
  </si>
  <si>
    <t>COOPERATIVA INTEGRAL DE TRANSPORTADORES DE URABA</t>
  </si>
  <si>
    <t>Calle 91 96A - 27</t>
  </si>
  <si>
    <t>3104048459</t>
  </si>
  <si>
    <t>coointurthumano@gmail.com</t>
  </si>
  <si>
    <t>REYES PEREZ</t>
  </si>
  <si>
    <t>LEIDY JHOANA</t>
  </si>
  <si>
    <t>3233654351</t>
  </si>
  <si>
    <t>reyesleidy1027@gmail.com</t>
  </si>
  <si>
    <t>COOPERATIVA DE TRANSPORTES LA DORADA</t>
  </si>
  <si>
    <t>PUTUMAYO</t>
  </si>
  <si>
    <t>SAN MIGUEL</t>
  </si>
  <si>
    <t>Cll 4 Cra 7a 8a Esq. B/ 7 de agosto</t>
  </si>
  <si>
    <t>3112755011-3115200290</t>
  </si>
  <si>
    <t>transdorada@hotmail.es- secretaria@cootransdorada.com.co</t>
  </si>
  <si>
    <t>PARRA GUTIERREZ</t>
  </si>
  <si>
    <t>OLIVER FERNEY</t>
  </si>
  <si>
    <t>27/03/1994</t>
  </si>
  <si>
    <t>3227736458</t>
  </si>
  <si>
    <t>ofparra27@gmail.com</t>
  </si>
  <si>
    <t>86</t>
  </si>
  <si>
    <t>568</t>
  </si>
  <si>
    <t>PUERTO ASIS</t>
  </si>
  <si>
    <t>GLOBAL MEDIA TELECOMUNICACIONES S.A.S.</t>
  </si>
  <si>
    <t>Calle 16 #41-210 oficna 403</t>
  </si>
  <si>
    <t>4482500-3108224983</t>
  </si>
  <si>
    <t>LIBIALONDONOZEA@GMAIL.COM</t>
  </si>
  <si>
    <t>SANCHEZ MESA</t>
  </si>
  <si>
    <t>15/12/2006</t>
  </si>
  <si>
    <t>3106554396</t>
  </si>
  <si>
    <t>luisaferna2006@gmail.com</t>
  </si>
  <si>
    <t>PALACIOS GONZALEZ</t>
  </si>
  <si>
    <t>23/02/1996</t>
  </si>
  <si>
    <t>312 368 5435</t>
  </si>
  <si>
    <t>palaciopaolaandrea1@gmail.com</t>
  </si>
  <si>
    <t>04/02/2026</t>
  </si>
  <si>
    <t>UNIDAD PEDIATRICA SIMON BOLIVAR IPS S.A.S</t>
  </si>
  <si>
    <t>CESAR</t>
  </si>
  <si>
    <t>VALLEDUPAR</t>
  </si>
  <si>
    <t>carrera 148d # 28-41</t>
  </si>
  <si>
    <t>3163429217</t>
  </si>
  <si>
    <t>inducciones.uped@gmail.com talentohumano.uped@gmail.com</t>
  </si>
  <si>
    <t>MENDOZA ALVAREZ</t>
  </si>
  <si>
    <t>DIEGO ARMANDO</t>
  </si>
  <si>
    <t>23/06/1986</t>
  </si>
  <si>
    <t>3172165240</t>
  </si>
  <si>
    <t>mandodiego@gmail.com</t>
  </si>
  <si>
    <t>20</t>
  </si>
  <si>
    <t>25/03/2007</t>
  </si>
  <si>
    <t>573116911004</t>
  </si>
  <si>
    <t>mosqueranatalia84@gmail.com</t>
  </si>
  <si>
    <t>PERCEPTIO S.A.S.</t>
  </si>
  <si>
    <t>CARRERA 43 B 11 71 OF 303</t>
  </si>
  <si>
    <t>4448800   3138128323</t>
  </si>
  <si>
    <t>ximena.henao@perceptio.net</t>
  </si>
  <si>
    <t>ZAPATA CRUZ</t>
  </si>
  <si>
    <t>13/11/1992</t>
  </si>
  <si>
    <t>3046173050</t>
  </si>
  <si>
    <t>Zapata.daniel13@hotmail.com</t>
  </si>
  <si>
    <t>QUINTERO MEDINA</t>
  </si>
  <si>
    <t>JOAN SEBASTIAN</t>
  </si>
  <si>
    <t>06/02/2004</t>
  </si>
  <si>
    <t>571827112</t>
  </si>
  <si>
    <t>vegadonado11111@gmail.com</t>
  </si>
  <si>
    <t>PALACIO CAICEDO</t>
  </si>
  <si>
    <t>KEYDYS DAYANA</t>
  </si>
  <si>
    <t>10/06/2007</t>
  </si>
  <si>
    <t>3245108902</t>
  </si>
  <si>
    <t>dayana.palacio.caicedo@gmail.com</t>
  </si>
  <si>
    <t>AGUIRRE CORREA</t>
  </si>
  <si>
    <t>31/01/2006</t>
  </si>
  <si>
    <t>573128767100</t>
  </si>
  <si>
    <t>correadumar18@gmail.com</t>
  </si>
  <si>
    <t>SERVIMERCA LA COMPARCITA SAS</t>
  </si>
  <si>
    <t>CALLE 9 SIR # 52 B 90</t>
  </si>
  <si>
    <t>3114140051</t>
  </si>
  <si>
    <t>legalseguridadsocial@gmail.com</t>
  </si>
  <si>
    <t>BOLIVAR JIMENEZ</t>
  </si>
  <si>
    <t>14/11/2001</t>
  </si>
  <si>
    <t>3235132592</t>
  </si>
  <si>
    <t>kellyjimenez1114@gmail.com</t>
  </si>
  <si>
    <t>20/11/2024</t>
  </si>
  <si>
    <t>BLANCO OSORIO</t>
  </si>
  <si>
    <t>17/03/2004</t>
  </si>
  <si>
    <t>5718278022</t>
  </si>
  <si>
    <t>yulianablanco2004@gmail.com</t>
  </si>
  <si>
    <t>CALLE VANEGAS LEON FABIO</t>
  </si>
  <si>
    <t>diagonal 85 calle 79-9</t>
  </si>
  <si>
    <t>legalseguridadsocial@gmail.com, supermercadovanegas1@gmail.com</t>
  </si>
  <si>
    <t>NUÑEZ MOSQUERA</t>
  </si>
  <si>
    <t>DUVALL ELIECER</t>
  </si>
  <si>
    <t>29/07/2006</t>
  </si>
  <si>
    <t>3108453984</t>
  </si>
  <si>
    <t>duvallmosquera@gmail.com</t>
  </si>
  <si>
    <t xml:space="preserve">JOTA URIBE CE SOCIEDAD POR ACCIONES SIMPLIFICADA                                                    </t>
  </si>
  <si>
    <t xml:space="preserve">Carrera 80 N°52B - 49                                                                     </t>
  </si>
  <si>
    <t xml:space="preserve">GONZALEZ CONDE                </t>
  </si>
  <si>
    <t xml:space="preserve">BRAYAN STIVEL                 </t>
  </si>
  <si>
    <t>bsgc2004@gmail.com</t>
  </si>
  <si>
    <t xml:space="preserve">DISTRIBUIDORA DE CARNES FELIPE S.A.S.                                                               </t>
  </si>
  <si>
    <t xml:space="preserve">ITAGUI                                            </t>
  </si>
  <si>
    <t xml:space="preserve">CL 31 56 A 08                                                                             </t>
  </si>
  <si>
    <t>AUXILIARCONTABLEFLP9@GMAIL.COM</t>
  </si>
  <si>
    <t xml:space="preserve">PADILLA GUERRA                </t>
  </si>
  <si>
    <t xml:space="preserve">CRISTIAN DAVID                </t>
  </si>
  <si>
    <t>cristianguerra102005@gmail.com</t>
  </si>
  <si>
    <t>ARGUMEDO CHAVERRA</t>
  </si>
  <si>
    <t>SARY DANIELA</t>
  </si>
  <si>
    <t>04/06/2004</t>
  </si>
  <si>
    <t>5718156816</t>
  </si>
  <si>
    <t>ledislobo1992@hotmail.com</t>
  </si>
  <si>
    <t>ANNYI CAROLINA</t>
  </si>
  <si>
    <t>19/11/1996</t>
  </si>
  <si>
    <t>bleidycordoba2017@gmail.com</t>
  </si>
  <si>
    <t>AUDITING HEALTH S.A.S</t>
  </si>
  <si>
    <t>Diagonal 46 No. 20 - 76</t>
  </si>
  <si>
    <t>6017469543</t>
  </si>
  <si>
    <t>gestioncontable@auditinghealth.com</t>
  </si>
  <si>
    <t>RENTERIA CORDOBA</t>
  </si>
  <si>
    <t>24/07/2006</t>
  </si>
  <si>
    <t>573106937782</t>
  </si>
  <si>
    <t>yulianarenteria88@gmail.com</t>
  </si>
  <si>
    <t>31/10/2025</t>
  </si>
  <si>
    <t>SIERRA GALINDO</t>
  </si>
  <si>
    <t>10/11/2005</t>
  </si>
  <si>
    <t>573008268174</t>
  </si>
  <si>
    <t>mairagalindo123456789@gmail.com</t>
  </si>
  <si>
    <t>BANAMOTOS S.A.S</t>
  </si>
  <si>
    <t>CRA 43 B N 16 95</t>
  </si>
  <si>
    <t>SANCHEZ</t>
  </si>
  <si>
    <t>EDI ISABEL</t>
  </si>
  <si>
    <t>16/09/1981</t>
  </si>
  <si>
    <t>3108441158</t>
  </si>
  <si>
    <t>ediisabelsanchez@gmail.com</t>
  </si>
  <si>
    <t>PEREZ GUZMAN</t>
  </si>
  <si>
    <t>YENIS PATRICIA</t>
  </si>
  <si>
    <t>09/05/2006</t>
  </si>
  <si>
    <t>573105351056</t>
  </si>
  <si>
    <t>yeniguzman578@gmail.com</t>
  </si>
  <si>
    <t>MANGA SANTANA</t>
  </si>
  <si>
    <t>29/08/2003</t>
  </si>
  <si>
    <t>3011397095</t>
  </si>
  <si>
    <t>mangadiego23@gmail.com</t>
  </si>
  <si>
    <t>CORDOBA PALACIOS</t>
  </si>
  <si>
    <t>YURLEANIS</t>
  </si>
  <si>
    <t>01/07/2006</t>
  </si>
  <si>
    <t>3007871387</t>
  </si>
  <si>
    <t>yurleaniscordoba@gmail.com</t>
  </si>
  <si>
    <t>08/02/2026</t>
  </si>
  <si>
    <t xml:space="preserve">ARBUSTA S.A.S.                                                                                      </t>
  </si>
  <si>
    <t xml:space="preserve">Ruta N                                                                                    </t>
  </si>
  <si>
    <t>salderete@arbusta.net</t>
  </si>
  <si>
    <t xml:space="preserve">MORENO OSORIO                 </t>
  </si>
  <si>
    <t xml:space="preserve">ANTONY                        </t>
  </si>
  <si>
    <t>antonymorenoosorio451@gmail.com</t>
  </si>
  <si>
    <t>TALENTO IO S.A.S</t>
  </si>
  <si>
    <t>CL 10 # 32 - 115 LCAL 127 C</t>
  </si>
  <si>
    <t>3194372272</t>
  </si>
  <si>
    <t>hr@talento-io.com</t>
  </si>
  <si>
    <t>CUESTA GONZALEZ</t>
  </si>
  <si>
    <t>YERELINK</t>
  </si>
  <si>
    <t>04/03/2004</t>
  </si>
  <si>
    <t>573104595938</t>
  </si>
  <si>
    <t>yerelinkcuestag@gmail.com</t>
  </si>
  <si>
    <t>09/02/2026</t>
  </si>
  <si>
    <t>CEBALLOS TORRES</t>
  </si>
  <si>
    <t>WENDI DAYANA</t>
  </si>
  <si>
    <t>12/12/2006</t>
  </si>
  <si>
    <t>3148938927</t>
  </si>
  <si>
    <t>ceballoswendy888@gmail.com</t>
  </si>
  <si>
    <t>DURANGO RODRIGUEZ</t>
  </si>
  <si>
    <t>LINEYS</t>
  </si>
  <si>
    <t>09/12/1991</t>
  </si>
  <si>
    <t>3206719418</t>
  </si>
  <si>
    <t>durangorliney@gmail.com</t>
  </si>
  <si>
    <t>auxiliar.administrativo@nmoleico.com</t>
  </si>
  <si>
    <t>GUISAO SEPULVEDA</t>
  </si>
  <si>
    <t>DUVAN ARLEY</t>
  </si>
  <si>
    <t>3135343985</t>
  </si>
  <si>
    <t>duvanguisao281@gmail.com</t>
  </si>
  <si>
    <t>TORRES MARTINEZ</t>
  </si>
  <si>
    <t>EDWIN ANDRES</t>
  </si>
  <si>
    <t>27/12/2005</t>
  </si>
  <si>
    <t>3053495405</t>
  </si>
  <si>
    <t>edwin1227thiago@gmail.com</t>
  </si>
  <si>
    <t>GALVIS DAVILA</t>
  </si>
  <si>
    <t>JESSICA NATALIA</t>
  </si>
  <si>
    <t>25/08/1995</t>
  </si>
  <si>
    <t>3204849458</t>
  </si>
  <si>
    <t>nataliagalvis0825@gmail.com</t>
  </si>
  <si>
    <t>63</t>
  </si>
  <si>
    <t>QUINDIO</t>
  </si>
  <si>
    <t>111</t>
  </si>
  <si>
    <t>BUENAVISTA</t>
  </si>
  <si>
    <t>CONDUCCIONES AMERICA S.A.</t>
  </si>
  <si>
    <t>cra 78a 47 - 116</t>
  </si>
  <si>
    <t>3207268668</t>
  </si>
  <si>
    <t>info@conduccionesamerica.com</t>
  </si>
  <si>
    <t>MARTINEZ NARVAEZ</t>
  </si>
  <si>
    <t>15/10/2006</t>
  </si>
  <si>
    <t>3242275490</t>
  </si>
  <si>
    <t>yarlismartineznarvaez@gmail.com</t>
  </si>
  <si>
    <t>VARGAS AGREDO</t>
  </si>
  <si>
    <t>10/09/2003</t>
  </si>
  <si>
    <t>573105026023</t>
  </si>
  <si>
    <t>mariajosevargasagredo18@gmail.com</t>
  </si>
  <si>
    <t>11/02/2026</t>
  </si>
  <si>
    <t>SERVICIOS COMPLEMENTARIOS EN LOGISTICA S A S - SERCOMLOG S.A.S.</t>
  </si>
  <si>
    <t>Avenida carrera 86 #11-22</t>
  </si>
  <si>
    <t>3209487790</t>
  </si>
  <si>
    <t>liderselecciondesarrollo@sercomlog.com</t>
  </si>
  <si>
    <t>SOLANO SIERRA</t>
  </si>
  <si>
    <t>04/02/2004</t>
  </si>
  <si>
    <t>3106471487</t>
  </si>
  <si>
    <t>danielasolano725@gmail.com</t>
  </si>
  <si>
    <t>HERNANDEZ CARVAJAL</t>
  </si>
  <si>
    <t>09/12/2000</t>
  </si>
  <si>
    <t>3127515854</t>
  </si>
  <si>
    <t>ch457803@gmail.com</t>
  </si>
  <si>
    <t xml:space="preserve">ASOALMACENES SOCIEDAD POR ACCIONES SIMPLIFICADA                                                     </t>
  </si>
  <si>
    <t xml:space="preserve">CALLE 49 # 45 - 39                                                                        </t>
  </si>
  <si>
    <t>GESTIONHUMANA@ELGOLAZOPAISA.COM</t>
  </si>
  <si>
    <t xml:space="preserve">MORENO ALVAREZ                </t>
  </si>
  <si>
    <t xml:space="preserve">ALFRITH YAIR                  </t>
  </si>
  <si>
    <t>alfrithymorenoalvarez@gmail.com</t>
  </si>
  <si>
    <t xml:space="preserve">MIL CACHARROS SAS                                                                                   </t>
  </si>
  <si>
    <t xml:space="preserve">cr 50 52 52                                                                               </t>
  </si>
  <si>
    <t>talentohumanomilcacharros@gmail.com</t>
  </si>
  <si>
    <t xml:space="preserve">MARQUEZ GUTIERREZ             </t>
  </si>
  <si>
    <t xml:space="preserve">JAIME DAIRON                  </t>
  </si>
  <si>
    <t>dayron8311@hotmail.com</t>
  </si>
  <si>
    <t xml:space="preserve">LOBO MENA                     </t>
  </si>
  <si>
    <t xml:space="preserve">JUAN CARLOS                   </t>
  </si>
  <si>
    <t>lobomenajuancarlos@gmail.com</t>
  </si>
  <si>
    <t xml:space="preserve">MUTUAL SER E.P.S.                       </t>
  </si>
  <si>
    <t xml:space="preserve">HEREDIA CUESTA                </t>
  </si>
  <si>
    <t xml:space="preserve">JACKELINA                     </t>
  </si>
  <si>
    <t>herediacuesta64kg2018@gmail.com</t>
  </si>
  <si>
    <t>MIL PIÑATAS S.A.S.</t>
  </si>
  <si>
    <t>calle 49 45 39</t>
  </si>
  <si>
    <t>3044250110</t>
  </si>
  <si>
    <t>sst.golazo@gmail.com</t>
  </si>
  <si>
    <t>URRUTIA GRANJA</t>
  </si>
  <si>
    <t>GEILER ANTONIO</t>
  </si>
  <si>
    <t>18/04/1984</t>
  </si>
  <si>
    <t>audiosena@hotmail.com</t>
  </si>
  <si>
    <t>12/08/2024</t>
  </si>
  <si>
    <t>12/02/2026</t>
  </si>
  <si>
    <t>13/02/2026</t>
  </si>
  <si>
    <t>11/08/2026</t>
  </si>
  <si>
    <t>25/06/2025</t>
  </si>
  <si>
    <t>PEREZ SEPULVEDA ANDRES FELIPE</t>
  </si>
  <si>
    <t>CR 51 52 33</t>
  </si>
  <si>
    <t>3137386728</t>
  </si>
  <si>
    <t>mundohogar.itagui@gmail.com</t>
  </si>
  <si>
    <t>BECERRA MARQUEZ</t>
  </si>
  <si>
    <t>DIANY JHULISSA</t>
  </si>
  <si>
    <t>29/06/1989</t>
  </si>
  <si>
    <t>571852000</t>
  </si>
  <si>
    <t>dianymarquez18@gmail.com</t>
  </si>
  <si>
    <t>PALACIO VANEGA</t>
  </si>
  <si>
    <t>MARYURIS</t>
  </si>
  <si>
    <t>24/06/2004</t>
  </si>
  <si>
    <t>3137849540</t>
  </si>
  <si>
    <t>maryurisvanega279@gmail.com</t>
  </si>
  <si>
    <t xml:space="preserve">CIATRAN S.A.S.                                                                                      </t>
  </si>
  <si>
    <t xml:space="preserve">Cra 14B No 119-95                                                                         </t>
  </si>
  <si>
    <t>monica.avila@holdingvml.net</t>
  </si>
  <si>
    <t xml:space="preserve">LOMBANA DUCUARA               </t>
  </si>
  <si>
    <t>valenlombana25@gmail.com</t>
  </si>
  <si>
    <t xml:space="preserve">TECNÓLOGO EN DESARROLLO MULTIMEDIA Y WEB                                                                                                                                                                </t>
  </si>
  <si>
    <t>VILLANUEVA GIRALDO</t>
  </si>
  <si>
    <t>SULANID</t>
  </si>
  <si>
    <t>25/05/1983</t>
  </si>
  <si>
    <t>3107721993</t>
  </si>
  <si>
    <t>sulanid.villanueva@gmail.com</t>
  </si>
  <si>
    <t>14/02/2026</t>
  </si>
  <si>
    <t>15/02/2026</t>
  </si>
  <si>
    <t>13/08/2026</t>
  </si>
  <si>
    <t>RASCHELTEX INTERNATIONAL S A</t>
  </si>
  <si>
    <t>Carrera 68 A No. 21 - 73</t>
  </si>
  <si>
    <t>3153877470</t>
  </si>
  <si>
    <t>monica.ramirez@rascheltex.com.co</t>
  </si>
  <si>
    <t>MEDINA PEDRAZA</t>
  </si>
  <si>
    <t>JUANA VALENTINA</t>
  </si>
  <si>
    <t>07/01/2007</t>
  </si>
  <si>
    <t>3123422150</t>
  </si>
  <si>
    <t>7bmedpjua@gmail.com</t>
  </si>
  <si>
    <t>AUTO GRANDE S A</t>
  </si>
  <si>
    <t>Carrera 57 No. 45A - 08 Sur</t>
  </si>
  <si>
    <t>5968777 Extension 2107</t>
  </si>
  <si>
    <t>notificaciones@autogrande.com.co</t>
  </si>
  <si>
    <t>CASTELLANOS CHARRY</t>
  </si>
  <si>
    <t>REACHEL SOFIA</t>
  </si>
  <si>
    <t>13/10/2007</t>
  </si>
  <si>
    <t>3153364594</t>
  </si>
  <si>
    <t>sofiacasc.1319@gmail.com</t>
  </si>
  <si>
    <t>LOGYCA / SERVICIOS S.A.S</t>
  </si>
  <si>
    <t>Calle 26 No. 92 - 32 Torre MD G 12 LC 5 - 6</t>
  </si>
  <si>
    <t>3009982929 - 3183651815</t>
  </si>
  <si>
    <t>pgalindo@logyca.com</t>
  </si>
  <si>
    <t>MORA SALAMANCA</t>
  </si>
  <si>
    <t>ANGELICA ELVIRA</t>
  </si>
  <si>
    <t>09/06/1988</t>
  </si>
  <si>
    <t>3142694917</t>
  </si>
  <si>
    <t>angelicamoras8809@gmail.com</t>
  </si>
  <si>
    <t>175</t>
  </si>
  <si>
    <t>URBASER TUNJA S.A. E.S.P</t>
  </si>
  <si>
    <t>TUNJA</t>
  </si>
  <si>
    <t>AC 100 #19a 20</t>
  </si>
  <si>
    <t>3103087678</t>
  </si>
  <si>
    <t>susana.betancur@urbaser.co</t>
  </si>
  <si>
    <t>MUÑOZ RAMIREZ</t>
  </si>
  <si>
    <t>JAVIER ENRIQUE</t>
  </si>
  <si>
    <t>06/09/2005</t>
  </si>
  <si>
    <t>3202779146</t>
  </si>
  <si>
    <t>munozramirezjavierenrique749@gmail.com</t>
  </si>
  <si>
    <t>POLITECNICO GRANCOLOMBIANO</t>
  </si>
  <si>
    <t>Calle 57 No. 03 - 00</t>
  </si>
  <si>
    <t>3123526892</t>
  </si>
  <si>
    <t>rectoria@poligran.edu.co</t>
  </si>
  <si>
    <t>PEÑA FERNANDEZ</t>
  </si>
  <si>
    <t>JENNYFER LYZETH</t>
  </si>
  <si>
    <t>26/10/2005</t>
  </si>
  <si>
    <t>3125933608</t>
  </si>
  <si>
    <t>Jlizete.9@gmail.com</t>
  </si>
  <si>
    <t>EMPRESA DE ACUEDUCTO ALCANTARILLADO Y ASEO DE MADRID ESP</t>
  </si>
  <si>
    <t>calle 9 Nº 7-99</t>
  </si>
  <si>
    <t>8205803  116 - 3123923904</t>
  </si>
  <si>
    <t>bienestar.eaaam@gmail.com , subgerenciaadministrativa@eaaamesp.gov.co</t>
  </si>
  <si>
    <t>LESMES MORENO</t>
  </si>
  <si>
    <t>DANIEL ESTEBAN</t>
  </si>
  <si>
    <t>28/08/2003</t>
  </si>
  <si>
    <t>3506568075</t>
  </si>
  <si>
    <t>daniellesmesmoreno@gmail.com</t>
  </si>
  <si>
    <t>16/02/2026</t>
  </si>
  <si>
    <t>901469580</t>
  </si>
  <si>
    <t>COMPAÑÍA DE SEGUROS COLSANITAS S.A.</t>
  </si>
  <si>
    <t>ROMERO GUTIERREZ</t>
  </si>
  <si>
    <t>WILMER ARMANDO</t>
  </si>
  <si>
    <t>13/01/1996</t>
  </si>
  <si>
    <t>3132277952</t>
  </si>
  <si>
    <t>wilmer.romero013@gmail.com</t>
  </si>
  <si>
    <t>286</t>
  </si>
  <si>
    <t>16/08/2026</t>
  </si>
  <si>
    <t>SOLANO PERALTA</t>
  </si>
  <si>
    <t>SINDY CAROLINA</t>
  </si>
  <si>
    <t>12/04/1998</t>
  </si>
  <si>
    <t>573146639004</t>
  </si>
  <si>
    <t>caroli-1204@hotmail.com</t>
  </si>
  <si>
    <t>asisgestionh@bioplanta.co</t>
  </si>
  <si>
    <t>CHARRASQUIEL MENDOZA</t>
  </si>
  <si>
    <t>AURA SOFIA</t>
  </si>
  <si>
    <t>26/07/2007</t>
  </si>
  <si>
    <t>3170897910</t>
  </si>
  <si>
    <t>auracharrasquielmendoza@gmail.com</t>
  </si>
  <si>
    <t>Q-VISION   (QUALITY VISION TECHNOLOGIES)  S.A.</t>
  </si>
  <si>
    <t>Cl. 93 #16-46 Ofc. 404, Bogot</t>
  </si>
  <si>
    <t>324 5922118</t>
  </si>
  <si>
    <t>talento@qvision.us</t>
  </si>
  <si>
    <t>DIAZ AREVALO</t>
  </si>
  <si>
    <t>ANGY CRISTINA</t>
  </si>
  <si>
    <t>19/11/1993</t>
  </si>
  <si>
    <t>3027975620</t>
  </si>
  <si>
    <t>mujunnoriyu@gmail.com</t>
  </si>
  <si>
    <t>GP HOSTALES BOUTIQUE SAS</t>
  </si>
  <si>
    <t>CARRERA 35#10-75</t>
  </si>
  <si>
    <t>3113241494</t>
  </si>
  <si>
    <t>DIDIER.MESA@ACCOR.COM</t>
  </si>
  <si>
    <t>DAVID LOPEZ</t>
  </si>
  <si>
    <t>YORMAN ARLEY</t>
  </si>
  <si>
    <t>22/11/2002</t>
  </si>
  <si>
    <t>573135333496</t>
  </si>
  <si>
    <t>yormanarleydavidlopez@gmail.com</t>
  </si>
  <si>
    <t>ESTRUCTURAS Y CONCRETOS CONSTRUCTORES SAS ESCONCRETOS SAS</t>
  </si>
  <si>
    <t>calle 94 106a 10</t>
  </si>
  <si>
    <t>3225887107</t>
  </si>
  <si>
    <t>saludocupacional@esconcretos.com</t>
  </si>
  <si>
    <t>MURILLO CUELLO</t>
  </si>
  <si>
    <t>DENILSON</t>
  </si>
  <si>
    <t>10/06/2005</t>
  </si>
  <si>
    <t>3135671766</t>
  </si>
  <si>
    <t>denimosquera32@gmail.com</t>
  </si>
  <si>
    <t>07/06/2025</t>
  </si>
  <si>
    <t>SYMPLIFICA SAS</t>
  </si>
  <si>
    <t>Calle 103 # 19 - 60</t>
  </si>
  <si>
    <t>3132850494</t>
  </si>
  <si>
    <t>alexandra.garzon@symplifica.com</t>
  </si>
  <si>
    <t>CARDOSO RODRIGUEZ</t>
  </si>
  <si>
    <t>LUISA MARIA</t>
  </si>
  <si>
    <t>3186674878</t>
  </si>
  <si>
    <t>luisamariacardoso11@gmail.com</t>
  </si>
  <si>
    <t>17</t>
  </si>
  <si>
    <t>380</t>
  </si>
  <si>
    <t>LA DORADA</t>
  </si>
  <si>
    <t>ASOCIADOS GARCIA CASTRO SAS</t>
  </si>
  <si>
    <t>CHIQUINQUIRA</t>
  </si>
  <si>
    <t>Autopista Nte. #100-12, Bogotá</t>
  </si>
  <si>
    <t>3156769834 - 3108974020</t>
  </si>
  <si>
    <t>Talentoh@asociadosgarciacastro.com</t>
  </si>
  <si>
    <t>BOGOYA ANGEL</t>
  </si>
  <si>
    <t>DEYSY YULIETH</t>
  </si>
  <si>
    <t>12/03/1991</t>
  </si>
  <si>
    <t>3138352590</t>
  </si>
  <si>
    <t>deysyangel91@gmail.com</t>
  </si>
  <si>
    <t>176</t>
  </si>
  <si>
    <t>30/06/2026</t>
  </si>
  <si>
    <t>17/02/2026</t>
  </si>
  <si>
    <t>MOSQUERA USUGA</t>
  </si>
  <si>
    <t>08/12/2005</t>
  </si>
  <si>
    <t>3004953213</t>
  </si>
  <si>
    <t>kevinalexanderU0812@gmail.com</t>
  </si>
  <si>
    <t xml:space="preserve">INSOFT LTDA.                                                                                        </t>
  </si>
  <si>
    <t xml:space="preserve">CALDAS                                            </t>
  </si>
  <si>
    <t xml:space="preserve">MANIZALES                                         </t>
  </si>
  <si>
    <t xml:space="preserve">Cll 70 #23B 08                                                                            </t>
  </si>
  <si>
    <t xml:space="preserve">MEDINA TORREGLOSA             </t>
  </si>
  <si>
    <t xml:space="preserve">NAVI VANEZA                   </t>
  </si>
  <si>
    <t>navivaneza24@gmail.com</t>
  </si>
  <si>
    <t xml:space="preserve">COLMENA RIESGOS PROFESIONALES           </t>
  </si>
  <si>
    <t>ZAPATA USUGA</t>
  </si>
  <si>
    <t>22/09/2004</t>
  </si>
  <si>
    <t>3105460664</t>
  </si>
  <si>
    <t>zpaula709@gmail.com</t>
  </si>
  <si>
    <t>RAMOS CAVADIA</t>
  </si>
  <si>
    <t>14/09/2007</t>
  </si>
  <si>
    <t>57300617253</t>
  </si>
  <si>
    <t>luisaramoscavadia0914@gmail.com</t>
  </si>
  <si>
    <t>20/02/2026</t>
  </si>
  <si>
    <t>18/08/2026</t>
  </si>
  <si>
    <t>12/09/2025</t>
  </si>
  <si>
    <t>REYES MARTINEZ</t>
  </si>
  <si>
    <t>EMILSE JUDITH</t>
  </si>
  <si>
    <t>09/08/1989</t>
  </si>
  <si>
    <t>3167776570</t>
  </si>
  <si>
    <t>reyesmartinezemilse@gmail.com</t>
  </si>
  <si>
    <t>AGRICOLA LOS CORALES S.A.</t>
  </si>
  <si>
    <t>MURILLO CÓRDOBA</t>
  </si>
  <si>
    <t>EVERLYNG</t>
  </si>
  <si>
    <t>16/09/2006</t>
  </si>
  <si>
    <t>573127502692</t>
  </si>
  <si>
    <t>cordobasalinaseverlyng@gmail.com</t>
  </si>
  <si>
    <t>AGRICOLA BAHAMAS S.A.S.</t>
  </si>
  <si>
    <t>CARRERA 43A NO. 19-17 EDIFICIO BLOCK EMPRESARIAL PISO 12</t>
  </si>
  <si>
    <t>4440009 - 8243483 (URABÁ)</t>
  </si>
  <si>
    <t>HIGUITA ESCOBAR</t>
  </si>
  <si>
    <t>09/02/2003</t>
  </si>
  <si>
    <t>573116333506</t>
  </si>
  <si>
    <t>mariana3225859678@gmail.com</t>
  </si>
  <si>
    <t>SUCERQUIA MURILLO</t>
  </si>
  <si>
    <t>HEMY NATALIA</t>
  </si>
  <si>
    <t>11/03/2004</t>
  </si>
  <si>
    <t>573023908115</t>
  </si>
  <si>
    <t>sucerquianatalia045@gmail.com</t>
  </si>
  <si>
    <t>FIGUEROA DIAZ</t>
  </si>
  <si>
    <t>JENIFER</t>
  </si>
  <si>
    <t>24/11/1986</t>
  </si>
  <si>
    <t>3013100496</t>
  </si>
  <si>
    <t>yeniferfdiaz@hotmail.com</t>
  </si>
  <si>
    <t>AGRO EXPERTISE S.A.S.</t>
  </si>
  <si>
    <t>CARRERA 43 A 19 17 INT 1206</t>
  </si>
  <si>
    <t>6044440009</t>
  </si>
  <si>
    <t>CARDONA PALACIO</t>
  </si>
  <si>
    <t>KARINA</t>
  </si>
  <si>
    <t>30/03/2005</t>
  </si>
  <si>
    <t>3148860790</t>
  </si>
  <si>
    <t>karinacp0923@gmail.com</t>
  </si>
  <si>
    <t>DISTRIBUCIONES RIOGRANDE S.A.S.</t>
  </si>
  <si>
    <t>DON MATIAS</t>
  </si>
  <si>
    <t>Km 2 via Donmatias a Santa Rosa</t>
  </si>
  <si>
    <t>3113024544</t>
  </si>
  <si>
    <t>daniela.bedoya@riograndesas.co</t>
  </si>
  <si>
    <t>GUZMAN ALVAREZ</t>
  </si>
  <si>
    <t>SARA ALEJANDRA</t>
  </si>
  <si>
    <t>03/08/2001</t>
  </si>
  <si>
    <t>573105248429</t>
  </si>
  <si>
    <t>guzmanalvarezsara295@gmail.com</t>
  </si>
  <si>
    <t>SOLANO ESCOBAR</t>
  </si>
  <si>
    <t>20/11/2006</t>
  </si>
  <si>
    <t>573125334653</t>
  </si>
  <si>
    <t>msolanoescobar@gmail.com</t>
  </si>
  <si>
    <t>MONTOYA CARDONA</t>
  </si>
  <si>
    <t>NICOL GIRLESA</t>
  </si>
  <si>
    <t>02/05/2007</t>
  </si>
  <si>
    <t>573104958429</t>
  </si>
  <si>
    <t>montoyacardonanicolgirlesa@gmail.com</t>
  </si>
  <si>
    <t>AGRICOLA MONARCA S.A.S</t>
  </si>
  <si>
    <t>corregimiento el tres calle 106 53-10 turbo</t>
  </si>
  <si>
    <t>310220920</t>
  </si>
  <si>
    <t>auxiliar.admin@agricolamonarca.com</t>
  </si>
  <si>
    <t>VELEZ HERRERA</t>
  </si>
  <si>
    <t>23/08/2002</t>
  </si>
  <si>
    <t>3126168927</t>
  </si>
  <si>
    <t>Andreaherre1001@gmail.com</t>
  </si>
  <si>
    <t>PENAGOS PULGARIN</t>
  </si>
  <si>
    <t>LUZ AMANDA</t>
  </si>
  <si>
    <t>31/08/2000</t>
  </si>
  <si>
    <t>3018439199</t>
  </si>
  <si>
    <t>penagospulgarinluzamanda@gmail.com</t>
  </si>
  <si>
    <t>23/02/2026</t>
  </si>
  <si>
    <t>PALACIOS SABALA</t>
  </si>
  <si>
    <t>MARLENIS MARIA</t>
  </si>
  <si>
    <t>11/12/1997</t>
  </si>
  <si>
    <t>3147714074</t>
  </si>
  <si>
    <t>marlenispalacio382@gmail.com</t>
  </si>
  <si>
    <t>GUISAO CARVAJAL</t>
  </si>
  <si>
    <t>FRANCY YURANI</t>
  </si>
  <si>
    <t>573148884070</t>
  </si>
  <si>
    <t>francyguisao2@gmail.com</t>
  </si>
  <si>
    <t>QUIROZ ZAPATA</t>
  </si>
  <si>
    <t>11/08/2005</t>
  </si>
  <si>
    <t>5713212886</t>
  </si>
  <si>
    <t>Merianazapata@gmail.com</t>
  </si>
  <si>
    <t>Moises Garay</t>
  </si>
  <si>
    <t>MESTRA CANO</t>
  </si>
  <si>
    <t>ADRIAN DAVID</t>
  </si>
  <si>
    <t>06/09/1998</t>
  </si>
  <si>
    <t>3136157250</t>
  </si>
  <si>
    <t>adrian.d.m.c10@gmail.com</t>
  </si>
  <si>
    <t>ROZO PINEDA</t>
  </si>
  <si>
    <t>NARLIS MARIA</t>
  </si>
  <si>
    <t>11/11/1993</t>
  </si>
  <si>
    <t>3233314477</t>
  </si>
  <si>
    <t>rozopinedamaria@gmail.com</t>
  </si>
  <si>
    <t>MEJIA TARRAS</t>
  </si>
  <si>
    <t>ROSANA MARIA</t>
  </si>
  <si>
    <t>09/02/1986</t>
  </si>
  <si>
    <t>3133280429</t>
  </si>
  <si>
    <t>alancuello_@hotmail.com</t>
  </si>
  <si>
    <t>3113784918</t>
  </si>
  <si>
    <t>lidergestionhumana@grupolizcano.com.co</t>
  </si>
  <si>
    <t>BANQUET GOMEZ</t>
  </si>
  <si>
    <t>JHONYVER STIV</t>
  </si>
  <si>
    <t>13/12/2007</t>
  </si>
  <si>
    <t>573218253411</t>
  </si>
  <si>
    <t>Jhonyver110@gmail.com</t>
  </si>
  <si>
    <t>08/06/2025</t>
  </si>
  <si>
    <t>24/02/2026</t>
  </si>
  <si>
    <t>RAMOS ALVAREZ</t>
  </si>
  <si>
    <t>573104019531</t>
  </si>
  <si>
    <t>santia13rramos@gmail.com</t>
  </si>
  <si>
    <t>ARRENDAMIENTOS DEL NORTE</t>
  </si>
  <si>
    <t>CR 50 N° 54 - 12</t>
  </si>
  <si>
    <t>3009124003</t>
  </si>
  <si>
    <t>gestionhumanaadn1@gmail.com</t>
  </si>
  <si>
    <t>MONTERROZA SANES</t>
  </si>
  <si>
    <t>GINNA MARCELA</t>
  </si>
  <si>
    <t>04/08/1998</t>
  </si>
  <si>
    <t>3242071607</t>
  </si>
  <si>
    <t>marcelasanes18@gmail.com</t>
  </si>
  <si>
    <t>212</t>
  </si>
  <si>
    <t>26/02/2026</t>
  </si>
  <si>
    <t>COLEGIO GIMNASIO PILARES DEL SABER LTDA</t>
  </si>
  <si>
    <t>carrera 19 n 102 C 110</t>
  </si>
  <si>
    <t>3176804436</t>
  </si>
  <si>
    <t>pilaresturbo@hotmail.com</t>
  </si>
  <si>
    <t>GIRALDO PALACIO</t>
  </si>
  <si>
    <t>ZARI DANIELA</t>
  </si>
  <si>
    <t>05/08/2000</t>
  </si>
  <si>
    <t>3113418153</t>
  </si>
  <si>
    <t>zarigiraldo@gmail.com</t>
  </si>
  <si>
    <t>GIL RAMOS</t>
  </si>
  <si>
    <t>BRAYAN JAVIER</t>
  </si>
  <si>
    <t>24/01/2001</t>
  </si>
  <si>
    <t>3022606877</t>
  </si>
  <si>
    <t>brayangil773@gmail.com</t>
  </si>
  <si>
    <t>25/02/2026</t>
  </si>
  <si>
    <t>VILLEGAS ALZATE MARISOL</t>
  </si>
  <si>
    <t>cra 14 n 102-76</t>
  </si>
  <si>
    <t>3142441152</t>
  </si>
  <si>
    <t>surtiabastosproveedora@gmail.com</t>
  </si>
  <si>
    <t>GAMBOA VALENCIA</t>
  </si>
  <si>
    <t>RUTH DANIELA</t>
  </si>
  <si>
    <t>25/09/2006</t>
  </si>
  <si>
    <t>573176723465</t>
  </si>
  <si>
    <t>danielavalencia3104@gmail.com</t>
  </si>
  <si>
    <t>ZAMBRANO PALACIO</t>
  </si>
  <si>
    <t>14/12/2005</t>
  </si>
  <si>
    <t>3205806582</t>
  </si>
  <si>
    <t>mjzp2005@gmail.com</t>
  </si>
  <si>
    <t>BANANERA SANIN Y CÍA S. EN C.</t>
  </si>
  <si>
    <t>CARRERA 102 # 25-12 TO 2 APTO 201 EL REPOSO</t>
  </si>
  <si>
    <t>3183610673</t>
  </si>
  <si>
    <t>catasanin@gmail.com</t>
  </si>
  <si>
    <t>PALACIOS DUARTE</t>
  </si>
  <si>
    <t>KELLY YULISA</t>
  </si>
  <si>
    <t>573106730084</t>
  </si>
  <si>
    <t>yuliipalacios85@gmail.com</t>
  </si>
  <si>
    <t>27/02/2026</t>
  </si>
  <si>
    <t>25/08/2026</t>
  </si>
  <si>
    <t>PIEDRAHITA ARDILA</t>
  </si>
  <si>
    <t>JUAN PABLO</t>
  </si>
  <si>
    <t>15/10/2005</t>
  </si>
  <si>
    <t>573205045968</t>
  </si>
  <si>
    <t>jppiedrahitaa23@gmail.com</t>
  </si>
  <si>
    <t xml:space="preserve">ORREGO SUCERQUIA              </t>
  </si>
  <si>
    <t xml:space="preserve">MAIRA ALEJANDRA               </t>
  </si>
  <si>
    <t>mairaorrego08@gmail.com</t>
  </si>
  <si>
    <t>POLO GOMEZ</t>
  </si>
  <si>
    <t>JOHAN LUIS</t>
  </si>
  <si>
    <t>27/02/2005</t>
  </si>
  <si>
    <t>3106465243</t>
  </si>
  <si>
    <t>johanpologomez849@gmail.com</t>
  </si>
  <si>
    <t>AGROSERVICIOS CERES S.A.S.</t>
  </si>
  <si>
    <t>Calle 32 c sur No. 47 27, Envigado-Antioquia</t>
  </si>
  <si>
    <t>3167229038</t>
  </si>
  <si>
    <t>secretariogeneralg20@grupo20sa.com</t>
  </si>
  <si>
    <t>26/03/2005</t>
  </si>
  <si>
    <t>573226483476</t>
  </si>
  <si>
    <t>veronica18lpezg@gmail.com</t>
  </si>
  <si>
    <t>AGRICULTURA CORREA CORPORATION S.A.S.</t>
  </si>
  <si>
    <t>CR 100 #88 21 ED CENTRO EMPRESARIAL SANTA MARIA OF 821 P 8</t>
  </si>
  <si>
    <t>3127086229</t>
  </si>
  <si>
    <t>contabilidad@agricorp.com.co</t>
  </si>
  <si>
    <t>CANTERO TORRES</t>
  </si>
  <si>
    <t>YIDYS TATIANA</t>
  </si>
  <si>
    <t>26/04/2005</t>
  </si>
  <si>
    <t>3137418136</t>
  </si>
  <si>
    <t>yiyict99@gmail.com</t>
  </si>
  <si>
    <t>05/11/2004</t>
  </si>
  <si>
    <t>3008141256</t>
  </si>
  <si>
    <t>angieasprilla69@gmail.com</t>
  </si>
  <si>
    <t>TECNOLOGIA CON CONCIENCIA S.A.S</t>
  </si>
  <si>
    <t>CARRERA 9 NO. 17-29</t>
  </si>
  <si>
    <t>3209838287</t>
  </si>
  <si>
    <t>TECNOLOGIACONCONCIENCIA@GMAIL.COM</t>
  </si>
  <si>
    <t>AMAYA ORTIZ</t>
  </si>
  <si>
    <t>3144596835</t>
  </si>
  <si>
    <t>felipe.amaya.7x@gmail.com</t>
  </si>
  <si>
    <t>806</t>
  </si>
  <si>
    <t>TIBASOSA</t>
  </si>
  <si>
    <t>02/03/2026</t>
  </si>
  <si>
    <t>CALA IBARGUEN</t>
  </si>
  <si>
    <t>25/03/2001</t>
  </si>
  <si>
    <t>3143083106</t>
  </si>
  <si>
    <t>mariaccala25@gmail.com</t>
  </si>
  <si>
    <t>17/01/2026</t>
  </si>
  <si>
    <t>18/01/2026</t>
  </si>
  <si>
    <t>TORRES OLIVERA</t>
  </si>
  <si>
    <t>REY DAVID</t>
  </si>
  <si>
    <t>29/11/2005</t>
  </si>
  <si>
    <t>574302621</t>
  </si>
  <si>
    <t>torresreydavid77@gmail.com</t>
  </si>
  <si>
    <t>LICEO ARQUIDIOCESANO DE NUESTRA SEÑORA - LANS</t>
  </si>
  <si>
    <t>CARRERA 21  27-33</t>
  </si>
  <si>
    <t>3102068705</t>
  </si>
  <si>
    <t>contacto@lansmanizales.com</t>
  </si>
  <si>
    <t>VASQUEZ MEJIA</t>
  </si>
  <si>
    <t>YEIMY LORENA</t>
  </si>
  <si>
    <t>3015325719</t>
  </si>
  <si>
    <t>lorenavasquez5719@icloud.com</t>
  </si>
  <si>
    <t>CELUCENTRAL TELECOMUNICACIONES ZOMAC S.A.S.</t>
  </si>
  <si>
    <t>CR 99 96-30</t>
  </si>
  <si>
    <t>RAMOS LOPEZ</t>
  </si>
  <si>
    <t>DAYANA MILETH</t>
  </si>
  <si>
    <t>27/01/2006</t>
  </si>
  <si>
    <t>3207510613</t>
  </si>
  <si>
    <t>dayanitharamos718@gmail.com</t>
  </si>
  <si>
    <t>EVERTEC PLACETOPAY S.A.S.</t>
  </si>
  <si>
    <t>CALLE 17 # 43F - 287</t>
  </si>
  <si>
    <t>3172527265</t>
  </si>
  <si>
    <t>maira.bertel@evertecinc.com</t>
  </si>
  <si>
    <t>MARTINEZ PALACIOS</t>
  </si>
  <si>
    <t>JAIR STIVEN</t>
  </si>
  <si>
    <t>07/08/2005</t>
  </si>
  <si>
    <t>3235601650</t>
  </si>
  <si>
    <t>mjairstiven@gmail.com</t>
  </si>
  <si>
    <t>CORPORACION PARA EL DESARROLLO DE LOS PARQUES Y LA RECREACION EN BOGOTA CORPARQUES - CORPARQUES</t>
  </si>
  <si>
    <t>Cra 71D 1 -14 sur</t>
  </si>
  <si>
    <t>318 2109502</t>
  </si>
  <si>
    <t>nrodriguez@corparques.co</t>
  </si>
  <si>
    <t>CORTES BARON</t>
  </si>
  <si>
    <t>05/10/2002</t>
  </si>
  <si>
    <t>57 3177331111</t>
  </si>
  <si>
    <t>annk.tm05@gmail.com</t>
  </si>
  <si>
    <t>03/03/2026</t>
  </si>
  <si>
    <t>SCHLUMBERGER SURENCO S A</t>
  </si>
  <si>
    <t>Calle 100 No. 13 - 21 Piso 4</t>
  </si>
  <si>
    <t>+57 318 874 9860</t>
  </si>
  <si>
    <t>finanfiscal@slb.com</t>
  </si>
  <si>
    <t>TIBADUIZA ACEVEDO</t>
  </si>
  <si>
    <t>25/09/2001</t>
  </si>
  <si>
    <t>3105770820</t>
  </si>
  <si>
    <t>jctibqduiza@gmail.com</t>
  </si>
  <si>
    <t>85</t>
  </si>
  <si>
    <t>CASANARE</t>
  </si>
  <si>
    <t>YOPAL</t>
  </si>
  <si>
    <t>15/05/2023</t>
  </si>
  <si>
    <t>14/08/2025</t>
  </si>
  <si>
    <t>SERVICIOS EMPRESARIALES S.A.</t>
  </si>
  <si>
    <t>Barrio Ortiz</t>
  </si>
  <si>
    <t>3152593368</t>
  </si>
  <si>
    <t>gestionhumana@serempresa.com.co</t>
  </si>
  <si>
    <t>04/07/2003</t>
  </si>
  <si>
    <t>57 3235811614</t>
  </si>
  <si>
    <t>palacioyenifer2003@gmail.com</t>
  </si>
  <si>
    <t>LEADYS</t>
  </si>
  <si>
    <t>10/12/1996</t>
  </si>
  <si>
    <t>3017937280</t>
  </si>
  <si>
    <t>leadysreyesperez@gmail.com</t>
  </si>
  <si>
    <t>JIMENEZ DE LA ROSA</t>
  </si>
  <si>
    <t>SARA MICHEL</t>
  </si>
  <si>
    <t>25/06/2004</t>
  </si>
  <si>
    <t>573217320270</t>
  </si>
  <si>
    <t>jsaramichel@gmail.com</t>
  </si>
  <si>
    <t>05/03/2026</t>
  </si>
  <si>
    <t>JULIO MURILLO</t>
  </si>
  <si>
    <t>CRISTIAN CAMILO</t>
  </si>
  <si>
    <t>07/11/2006</t>
  </si>
  <si>
    <t>3234435874</t>
  </si>
  <si>
    <t>Cristiancamilojuliomurillo@gmail.com</t>
  </si>
  <si>
    <t>129</t>
  </si>
  <si>
    <t>LA CORPORACION COLOMBIANA DE INVESTIGACION AGROPECUARIA - AGROSAVIA</t>
  </si>
  <si>
    <t>Carrera 13 A No. 28 - 38 Oficina 238 Manzana 2</t>
  </si>
  <si>
    <t>3183061502 - 6019144677</t>
  </si>
  <si>
    <t>atencionalcliente@agrosavia.co</t>
  </si>
  <si>
    <t>TAMAYO MONSALVE</t>
  </si>
  <si>
    <t>EDITH CATERINE</t>
  </si>
  <si>
    <t>02/02/1994</t>
  </si>
  <si>
    <t>3117897336</t>
  </si>
  <si>
    <t>Katerinet680@gmail.com</t>
  </si>
  <si>
    <t>VALENCIA MOSQUERA</t>
  </si>
  <si>
    <t>LUZYERLIZ</t>
  </si>
  <si>
    <t>04/07/1999</t>
  </si>
  <si>
    <t>573105086233</t>
  </si>
  <si>
    <t>yerlisv2004@gmail.com</t>
  </si>
  <si>
    <t>02/05/2025</t>
  </si>
  <si>
    <t>28/11/2025</t>
  </si>
  <si>
    <t>ROJAS ZAPATA</t>
  </si>
  <si>
    <t>JHON SEBASTIAN</t>
  </si>
  <si>
    <t>12/04/2001</t>
  </si>
  <si>
    <t>573217028910</t>
  </si>
  <si>
    <t>sr2269119@gmail.com</t>
  </si>
  <si>
    <t>09/03/2026</t>
  </si>
  <si>
    <t>SQDM S A S</t>
  </si>
  <si>
    <t>Calle 31 No. 13 A - 51 oficina 112-113 EDIFICIO PANORAMA</t>
  </si>
  <si>
    <t>3183499246</t>
  </si>
  <si>
    <t>gerenciasqdm@sqdm.com</t>
  </si>
  <si>
    <t>IRIRA ROJAS</t>
  </si>
  <si>
    <t>DIANA PATRICIA</t>
  </si>
  <si>
    <t>30/07/2003</t>
  </si>
  <si>
    <t>3178729383</t>
  </si>
  <si>
    <t>dianapr30072003@gmail.com</t>
  </si>
  <si>
    <t>396</t>
  </si>
  <si>
    <t>LA PLATA</t>
  </si>
  <si>
    <t>RODRIGUEZ RAMIREZ</t>
  </si>
  <si>
    <t>LUIS ALFONSO</t>
  </si>
  <si>
    <t>11/06/2006</t>
  </si>
  <si>
    <t>rodriguezramirezluisalfonso66@gmail.com</t>
  </si>
  <si>
    <t>SERVITECA SOLO LLANTAS ZOMAC S.A.S.</t>
  </si>
  <si>
    <t>CR 99 91 21</t>
  </si>
  <si>
    <t>3118810228</t>
  </si>
  <si>
    <t>servitecasolollanta@hotmail.com</t>
  </si>
  <si>
    <t>VEGAS BALLESTEROS</t>
  </si>
  <si>
    <t>MARIA EUGENIA</t>
  </si>
  <si>
    <t>11/03/1995</t>
  </si>
  <si>
    <t>3018278857</t>
  </si>
  <si>
    <t>Maballesteross12@gmail.com</t>
  </si>
  <si>
    <t>VINZETA S A</t>
  </si>
  <si>
    <t>Cra 42 a 17-50</t>
  </si>
  <si>
    <t>3212788002</t>
  </si>
  <si>
    <t>talentohumano@vinzeta.com</t>
  </si>
  <si>
    <t>LARA VARGAS</t>
  </si>
  <si>
    <t>MONICA PATRICIA</t>
  </si>
  <si>
    <t>31/08/1991</t>
  </si>
  <si>
    <t>3016929795</t>
  </si>
  <si>
    <t>monikpalava@gmail.com</t>
  </si>
  <si>
    <t>245</t>
  </si>
  <si>
    <t>EL BANCO</t>
  </si>
  <si>
    <t>ADRIAN</t>
  </si>
  <si>
    <t>25/01/2008</t>
  </si>
  <si>
    <t>5713124567</t>
  </si>
  <si>
    <t>adrianpino2008@gmail.com</t>
  </si>
  <si>
    <t>BLUE DOORS 100 LUXURY SUITES S.A.S.</t>
  </si>
  <si>
    <t>Carrera 9 A No. 98 - 03</t>
  </si>
  <si>
    <t>3164817962</t>
  </si>
  <si>
    <t>liderth.bog@bluedoors.co</t>
  </si>
  <si>
    <t>CAUSIL ACOSTA</t>
  </si>
  <si>
    <t>SADEY YICETH</t>
  </si>
  <si>
    <t>24/07/2004</t>
  </si>
  <si>
    <t>573207703674</t>
  </si>
  <si>
    <t>sadeyicethcausilacosta@gmail.com</t>
  </si>
  <si>
    <t>ZUÑIGA MARTINEZ</t>
  </si>
  <si>
    <t>JENNIFFER ANDREA</t>
  </si>
  <si>
    <t>13/02/1998</t>
  </si>
  <si>
    <t>3000000000</t>
  </si>
  <si>
    <t>yenni2011-13@hotmail.com</t>
  </si>
  <si>
    <t>09/06/2025</t>
  </si>
  <si>
    <t>10/03/2026</t>
  </si>
  <si>
    <t>09/09/2026</t>
  </si>
  <si>
    <t>ANYIS OVIDIA</t>
  </si>
  <si>
    <t>05/12/1996</t>
  </si>
  <si>
    <t>573126858577</t>
  </si>
  <si>
    <t>anyic5136@gmail.com</t>
  </si>
  <si>
    <t>10/04/2026</t>
  </si>
  <si>
    <t>ALVAREZ ARBOLEDA</t>
  </si>
  <si>
    <t>DANIELA ALEJANDRA</t>
  </si>
  <si>
    <t>573132103926</t>
  </si>
  <si>
    <t>danielaalvarezarboleda2@gmail.com</t>
  </si>
  <si>
    <t>11/03/2026</t>
  </si>
  <si>
    <t>BEJARANO MOSQUERA</t>
  </si>
  <si>
    <t>JHANILIZ PAOLA</t>
  </si>
  <si>
    <t>24/07/2005</t>
  </si>
  <si>
    <t>573006854107</t>
  </si>
  <si>
    <t>jhanilizpaola@gmail.com</t>
  </si>
  <si>
    <t>BORJA NORIEGA</t>
  </si>
  <si>
    <t>NEIDER ANDRES</t>
  </si>
  <si>
    <t>09/02/2007</t>
  </si>
  <si>
    <t>321 7829346 - 3023512858</t>
  </si>
  <si>
    <t>neiderborjanoriega@gmail.com</t>
  </si>
  <si>
    <t>Calle 46 No. 15-09</t>
  </si>
  <si>
    <t>3214685971-4572841</t>
  </si>
  <si>
    <t>hrco.colombia@medecinsdumonde.net</t>
  </si>
  <si>
    <t>OBANDO MADRID</t>
  </si>
  <si>
    <t>10/12/2004</t>
  </si>
  <si>
    <t>5715673452</t>
  </si>
  <si>
    <t>natalymadrid260@gmail.com</t>
  </si>
  <si>
    <t>LARA LEMOS</t>
  </si>
  <si>
    <t>LINETH XIOMARA</t>
  </si>
  <si>
    <t>27/06/2005</t>
  </si>
  <si>
    <t>573147612608</t>
  </si>
  <si>
    <t>xiomaralara397@gmail.com</t>
  </si>
  <si>
    <t>GOEZ PEREZ</t>
  </si>
  <si>
    <t>NEYLA MARIA</t>
  </si>
  <si>
    <t>04/10/1994</t>
  </si>
  <si>
    <t>3016892356</t>
  </si>
  <si>
    <t>neygoez6@gmail.com</t>
  </si>
  <si>
    <t>12/03/2026</t>
  </si>
  <si>
    <t>CONGREGACIÓN HIJAS DE SNTA MARÍA DE LA PROVIDENCIA</t>
  </si>
  <si>
    <t>calle 90 #53-45</t>
  </si>
  <si>
    <t>3043126746</t>
  </si>
  <si>
    <t>gestionhumana@buenconsejo.edu.co</t>
  </si>
  <si>
    <t>ROCA HERAZO</t>
  </si>
  <si>
    <t>ROSA ANGELA</t>
  </si>
  <si>
    <t>19/11/1991</t>
  </si>
  <si>
    <t>3205570047</t>
  </si>
  <si>
    <t>rohera19@gmail.com</t>
  </si>
  <si>
    <t>HOTELES DE LA VOLCANA S.A.S.</t>
  </si>
  <si>
    <t>Cr 43 A 9 Sur  51</t>
  </si>
  <si>
    <t>3105402421</t>
  </si>
  <si>
    <t>marcela.serna@ghlhoteles.com</t>
  </si>
  <si>
    <t>VASQUEZ TOBON</t>
  </si>
  <si>
    <t>YINETH MARCELA</t>
  </si>
  <si>
    <t>08/05/2005</t>
  </si>
  <si>
    <t>573206562103</t>
  </si>
  <si>
    <t>yinethmarcelavasqueztobon@gmail.com</t>
  </si>
  <si>
    <t>DISTRIBUCIONES AGRALBA S.A.</t>
  </si>
  <si>
    <t>Carrera 56 N 72 a 41</t>
  </si>
  <si>
    <t>3616622 - 3108981296</t>
  </si>
  <si>
    <t>auxadmon@agralba.com</t>
  </si>
  <si>
    <t>CARDENAS PÃ‰REZ</t>
  </si>
  <si>
    <t>HAIL ALEXANDER</t>
  </si>
  <si>
    <t>09/12/2004</t>
  </si>
  <si>
    <t>573046078990</t>
  </si>
  <si>
    <t>hailperez51@gmail.com</t>
  </si>
  <si>
    <t>CUADRADO CORDERO</t>
  </si>
  <si>
    <t>05/12/2000</t>
  </si>
  <si>
    <t>3218880037</t>
  </si>
  <si>
    <t>ocordero765@gmail.com</t>
  </si>
  <si>
    <t>ALIANZA DEL HUMEA SOCIEDAD POR ACCIONES SIMPLIFICADAS</t>
  </si>
  <si>
    <t>Calle 95 No. 13 - 09 Edificio Centro Ejecutivo Cataluña Oficina 407</t>
  </si>
  <si>
    <t>3208210486-3187161650</t>
  </si>
  <si>
    <t>gerencia@alhumea.com</t>
  </si>
  <si>
    <t>MEDINA BEJARANO</t>
  </si>
  <si>
    <t>YEIFER DAVID</t>
  </si>
  <si>
    <t>07/09/2006</t>
  </si>
  <si>
    <t>3229530925</t>
  </si>
  <si>
    <t>yibepa@hotmail.com</t>
  </si>
  <si>
    <t>50</t>
  </si>
  <si>
    <t>META</t>
  </si>
  <si>
    <t>124</t>
  </si>
  <si>
    <t>CABUYARO</t>
  </si>
  <si>
    <t>CÁMARA DE COMERCIO DE URABÁ</t>
  </si>
  <si>
    <t>calle 104 101 15</t>
  </si>
  <si>
    <t>3105492450-3113335418</t>
  </si>
  <si>
    <t>rubiela.lopez@ccuraba.org.co</t>
  </si>
  <si>
    <t>REYES GUERRA</t>
  </si>
  <si>
    <t>BRIGITTE JULIETTE</t>
  </si>
  <si>
    <t>28/05/2003</t>
  </si>
  <si>
    <t>573206887579</t>
  </si>
  <si>
    <t>misakimei12345678910@gmail.com</t>
  </si>
  <si>
    <t>INGENIERIA Y SOLUCIONES ESPECIALIZADAS S.A.S. (ISES S.A.S.)</t>
  </si>
  <si>
    <t>Cra 57 # 72-25 piso 10</t>
  </si>
  <si>
    <t>3135288148</t>
  </si>
  <si>
    <t>fsanchez@ises.com.co</t>
  </si>
  <si>
    <t>VELAIDES MACHADO</t>
  </si>
  <si>
    <t>JOSE ALFONSO</t>
  </si>
  <si>
    <t>01/02/1993</t>
  </si>
  <si>
    <t>3024640110</t>
  </si>
  <si>
    <t>creativelaides@gmail.com</t>
  </si>
  <si>
    <t>CHARRIA SEGUROS LTDA</t>
  </si>
  <si>
    <t>av 30 de agosto No. 32 21</t>
  </si>
  <si>
    <t>3136887999</t>
  </si>
  <si>
    <t>administracion@charriaseguros.com</t>
  </si>
  <si>
    <t>ESCOBAR CLAVIJO</t>
  </si>
  <si>
    <t>SANDRA MILENA</t>
  </si>
  <si>
    <t>15/03/1992</t>
  </si>
  <si>
    <t>3137268364</t>
  </si>
  <si>
    <t>sandramilenaescobarclavijo@gmail.com</t>
  </si>
  <si>
    <t>66</t>
  </si>
  <si>
    <t>SUSTS COLOMBIA LIMITADA</t>
  </si>
  <si>
    <t>Calle 93 No. 11 - 26 Segundo Piso</t>
  </si>
  <si>
    <t>5086331</t>
  </si>
  <si>
    <t>alba.figueroa@co.unisys.com</t>
  </si>
  <si>
    <t>RENTERIA BOHORQUEZ</t>
  </si>
  <si>
    <t>12/05/2007</t>
  </si>
  <si>
    <t>573146072150</t>
  </si>
  <si>
    <t>heilerrenteriabohorquez2@gmail.com</t>
  </si>
  <si>
    <t>17/03/2026</t>
  </si>
  <si>
    <t>NELLY CARMENZA FIGUEROA ANACONA</t>
  </si>
  <si>
    <t>CALLE 18 SUR 6 20</t>
  </si>
  <si>
    <t>3229192506</t>
  </si>
  <si>
    <t>recursoshumanos@papeleriamedellin.com.co</t>
  </si>
  <si>
    <t>TRUJILLO MANCHOLA</t>
  </si>
  <si>
    <t>07/05/1994</t>
  </si>
  <si>
    <t>3194147719</t>
  </si>
  <si>
    <t>juantrujilloman94@gmail.com</t>
  </si>
  <si>
    <t>ORBIDI DIGITAL S.A.S - ORBIDI</t>
  </si>
  <si>
    <t>Calle 117 # 6A-60 OFICINA 502</t>
  </si>
  <si>
    <t>3164392100  3132373508</t>
  </si>
  <si>
    <t>representante.legal@orbidi.com</t>
  </si>
  <si>
    <t>QUINTERO TOVAR</t>
  </si>
  <si>
    <t>03/06/2006</t>
  </si>
  <si>
    <t>3152740422</t>
  </si>
  <si>
    <t>malejisquintero2006@gmail.com</t>
  </si>
  <si>
    <t>16</t>
  </si>
  <si>
    <t>AIPE</t>
  </si>
  <si>
    <t>MAXIMAX SUPERMERCADOS ASOCIADOS ZOMAC SAS</t>
  </si>
  <si>
    <t>CALLE 101 11 23</t>
  </si>
  <si>
    <t>RODRIGUEZ POLO</t>
  </si>
  <si>
    <t>YULEINE YOJAINA</t>
  </si>
  <si>
    <t>14/02/1987</t>
  </si>
  <si>
    <t>3023377418</t>
  </si>
  <si>
    <t>alexan0209@gmail.com</t>
  </si>
  <si>
    <t>TECNÓLOGO EN DESARROLLO DE PROCESOS DE MERCADEO</t>
  </si>
  <si>
    <t>26/02/2024</t>
  </si>
  <si>
    <t>27/11/2025</t>
  </si>
  <si>
    <t>25/05/2026</t>
  </si>
  <si>
    <t>PEREZ ALTAMIRANDA</t>
  </si>
  <si>
    <t>DAIRA LUZ</t>
  </si>
  <si>
    <t>31/12/2003</t>
  </si>
  <si>
    <t>3003856477</t>
  </si>
  <si>
    <t>perezaltamirandadaira966@gmail.com</t>
  </si>
  <si>
    <t>18/03/2026</t>
  </si>
  <si>
    <t>MATIHUN</t>
  </si>
  <si>
    <t>08/03/2006</t>
  </si>
  <si>
    <t>3206841867</t>
  </si>
  <si>
    <t>tuberquialeonmatihun@gmail.com</t>
  </si>
  <si>
    <t>RIVAS RODRIGUEZ</t>
  </si>
  <si>
    <t>YANETH</t>
  </si>
  <si>
    <t>22/10/1989</t>
  </si>
  <si>
    <t>3217957485</t>
  </si>
  <si>
    <t>yanetrivasrodriguez@gmail.com</t>
  </si>
  <si>
    <t>19/03/2026</t>
  </si>
  <si>
    <t>LANGUAGE CENTERS NETWORK _ LCN IDIOMAS S.A.S.</t>
  </si>
  <si>
    <t>Calle 9 Sur # 43-09</t>
  </si>
  <si>
    <t>3155043218</t>
  </si>
  <si>
    <t>analista.seleccion@lcnidiomas.edu.co - experto.seleccion-retencion@lcnidiomas.edu.co</t>
  </si>
  <si>
    <t>MOSQUERA SALAS</t>
  </si>
  <si>
    <t>JENNIFER ANDREA</t>
  </si>
  <si>
    <t>01/01/2006</t>
  </si>
  <si>
    <t>573233725889</t>
  </si>
  <si>
    <t>jn0106salas@gmail.com</t>
  </si>
  <si>
    <t>20/03/2026</t>
  </si>
  <si>
    <t>FUTURASEO S.A.S. E.S.P.</t>
  </si>
  <si>
    <t>Calle 41 N 1b-46</t>
  </si>
  <si>
    <t>3113502131</t>
  </si>
  <si>
    <t>talentohumano@futuraseo.com</t>
  </si>
  <si>
    <t>14/11/1998</t>
  </si>
  <si>
    <t>573148465397</t>
  </si>
  <si>
    <t>daniela05cardenas@gmail.com</t>
  </si>
  <si>
    <t>24/03/2026</t>
  </si>
  <si>
    <t>HERRERA FRANCO</t>
  </si>
  <si>
    <t>14/04/2006</t>
  </si>
  <si>
    <t>5713135361</t>
  </si>
  <si>
    <t>valentinaherrerafranco3@gmail.com</t>
  </si>
  <si>
    <t>RIVERA MOSQUERA</t>
  </si>
  <si>
    <t>29/12/2007</t>
  </si>
  <si>
    <t>573233347640</t>
  </si>
  <si>
    <t>jsbastianrm@gmail.com</t>
  </si>
  <si>
    <t>ROMAÑA ESCOBAR</t>
  </si>
  <si>
    <t>LISETH CAROLINA</t>
  </si>
  <si>
    <t>14/12/1995</t>
  </si>
  <si>
    <t>3147446085</t>
  </si>
  <si>
    <t>Lisethh_2013@hotmail.com</t>
  </si>
  <si>
    <t>AGRICOLA PERSEA S.A.S.</t>
  </si>
  <si>
    <t>CORREGIMIENTO PRIMAVERA - BOLIVAR</t>
  </si>
  <si>
    <t>3162938960</t>
  </si>
  <si>
    <t>recursoshumanos@agricolapersea.com</t>
  </si>
  <si>
    <t>PINEDA MANCO</t>
  </si>
  <si>
    <t>LUIS EDUARDO</t>
  </si>
  <si>
    <t>13/06/2002</t>
  </si>
  <si>
    <t>3116708587</t>
  </si>
  <si>
    <t>luiseduardopinedamanco25@gmail.com</t>
  </si>
  <si>
    <t>26/03/2026</t>
  </si>
  <si>
    <t>CORPORACION UNIVERSITARIA ADVENTISTA</t>
  </si>
  <si>
    <t>Cr 84 #33AA - 01</t>
  </si>
  <si>
    <t>3187076442</t>
  </si>
  <si>
    <t>nomina@unac.edu.co</t>
  </si>
  <si>
    <t>ZEA MURILLO</t>
  </si>
  <si>
    <t>JESUS DANIEL</t>
  </si>
  <si>
    <t>19/07/2001</t>
  </si>
  <si>
    <t>573147502346</t>
  </si>
  <si>
    <t>jesus.zeamu@amigo.edu.co</t>
  </si>
  <si>
    <t>25/03/2026</t>
  </si>
  <si>
    <t>GARCES VASQUEZ</t>
  </si>
  <si>
    <t>NIKELCI BRITNEY</t>
  </si>
  <si>
    <t>3219891588</t>
  </si>
  <si>
    <t>nikelcy312003@gmail.com</t>
  </si>
  <si>
    <t>GARCIA CASTILLO</t>
  </si>
  <si>
    <t>MARIA SOLANYI</t>
  </si>
  <si>
    <t>24/10/2006</t>
  </si>
  <si>
    <t>573002006754</t>
  </si>
  <si>
    <t>gsolanyi761@gmail.com</t>
  </si>
  <si>
    <t>YEMINSON DAVID</t>
  </si>
  <si>
    <t>18/05/2004</t>
  </si>
  <si>
    <t>3106423524</t>
  </si>
  <si>
    <t>yeminsondavidmosqueralopez75@gmail.com</t>
  </si>
  <si>
    <t>COGOLLO RAMÃREZ</t>
  </si>
  <si>
    <t>573118944911</t>
  </si>
  <si>
    <t>neidercogollo83@gmail.com</t>
  </si>
  <si>
    <t>QUINTERO RENGIFO</t>
  </si>
  <si>
    <t>21/01/2007</t>
  </si>
  <si>
    <t>3218463067</t>
  </si>
  <si>
    <t>juanestebanquintero420@gmail.com</t>
  </si>
  <si>
    <t>LOPEZ</t>
  </si>
  <si>
    <t>20/01/2001</t>
  </si>
  <si>
    <t>573202500165</t>
  </si>
  <si>
    <t>isabella202010@hotmail.es</t>
  </si>
  <si>
    <t>01/04/2026</t>
  </si>
  <si>
    <t>INDUSTRIAS ALIMENTICIAS PERMAN S A</t>
  </si>
  <si>
    <t>calle 10 sur # 50 FF 28</t>
  </si>
  <si>
    <t>3226861090</t>
  </si>
  <si>
    <t>karen.valencia@panperman.com</t>
  </si>
  <si>
    <t>DIAZ AVILA</t>
  </si>
  <si>
    <t>18/07/2006</t>
  </si>
  <si>
    <t>573126554198</t>
  </si>
  <si>
    <t>sebastiandiazavila32@gmail.com</t>
  </si>
  <si>
    <t>TIPALMA S.A.S.</t>
  </si>
  <si>
    <t>Calle 100 sur # 49-95</t>
  </si>
  <si>
    <t>3138758325</t>
  </si>
  <si>
    <t>GESTIONHUMANA@TIPALMA.COM</t>
  </si>
  <si>
    <t>AVILA MARTINEZ</t>
  </si>
  <si>
    <t>JHON GEISON</t>
  </si>
  <si>
    <t>22/04/2005</t>
  </si>
  <si>
    <t>573105270953</t>
  </si>
  <si>
    <t>martinezjhongeison@gmail.com</t>
  </si>
  <si>
    <t>CDEM &amp; CDEB  S.A.</t>
  </si>
  <si>
    <t>Cra 52 # 34-09</t>
  </si>
  <si>
    <t>232 12 80 Ext. 211</t>
  </si>
  <si>
    <t>rhumanos3@cdemycdebsa.com.co</t>
  </si>
  <si>
    <t>ORTEGA SALAS</t>
  </si>
  <si>
    <t>JUAN FERNANDO</t>
  </si>
  <si>
    <t>07/06/1996</t>
  </si>
  <si>
    <t>3226796074</t>
  </si>
  <si>
    <t>thecoflamc@outlook.com</t>
  </si>
  <si>
    <t>29/03/2026</t>
  </si>
  <si>
    <t>30/03/2026</t>
  </si>
  <si>
    <t>29/09/2026</t>
  </si>
  <si>
    <t>SENTIRE TALLER S.A.S.</t>
  </si>
  <si>
    <t>calle 7AA 30 - 244</t>
  </si>
  <si>
    <t>3012541099</t>
  </si>
  <si>
    <t>marcela.bedoya@sentiretaller.com</t>
  </si>
  <si>
    <t>CUESTA ASPRILLA</t>
  </si>
  <si>
    <t>KENIER DAVID</t>
  </si>
  <si>
    <t>09/03/2006</t>
  </si>
  <si>
    <t>3145302163</t>
  </si>
  <si>
    <t>keniercuesta14@gmail.com</t>
  </si>
  <si>
    <t>MAZ DISTRIBUCIONES SAS</t>
  </si>
  <si>
    <t>FLORIDABLANCA</t>
  </si>
  <si>
    <t>cra 33 95-40</t>
  </si>
  <si>
    <t>3158637137</t>
  </si>
  <si>
    <t>mazdistribucionessas@hotmail.com</t>
  </si>
  <si>
    <t>QUINTANILLA MARTINEZ</t>
  </si>
  <si>
    <t>27/04/1991</t>
  </si>
  <si>
    <t>3175794576</t>
  </si>
  <si>
    <t>smqm274@gmail.com</t>
  </si>
  <si>
    <t>INVERSIONES ROFI S.A.S.</t>
  </si>
  <si>
    <t>CARRERA 57  68 38</t>
  </si>
  <si>
    <t>3155512223</t>
  </si>
  <si>
    <t>THUMANO@CINELAND.CO</t>
  </si>
  <si>
    <t>MIRANDA POLO</t>
  </si>
  <si>
    <t>ANDRY YESITH</t>
  </si>
  <si>
    <t>29/03/2006</t>
  </si>
  <si>
    <t>573008956672</t>
  </si>
  <si>
    <t>mirandaandry053@gmail.com</t>
  </si>
  <si>
    <t>AUXILIAR EN COCINA</t>
  </si>
  <si>
    <t>25/10/2025</t>
  </si>
  <si>
    <t>26/10/2025</t>
  </si>
  <si>
    <t>24/04/2026</t>
  </si>
  <si>
    <t>SAVIA SERVICIOS S.A.S E.S.P</t>
  </si>
  <si>
    <t>carrera 79 45 d 137</t>
  </si>
  <si>
    <t>3052123133</t>
  </si>
  <si>
    <t>gestionhumana@saviaservicios.com</t>
  </si>
  <si>
    <t>FRANCO MOGOLLON</t>
  </si>
  <si>
    <t>ANGIE YULEIMA</t>
  </si>
  <si>
    <t>22/03/2001</t>
  </si>
  <si>
    <t>3145562014</t>
  </si>
  <si>
    <t>angiefranco2222@gmail.com</t>
  </si>
  <si>
    <t>06/04/2026</t>
  </si>
  <si>
    <t>FABRA ANDRADE</t>
  </si>
  <si>
    <t>25/11/1989</t>
  </si>
  <si>
    <t>3017373940</t>
  </si>
  <si>
    <t>greisandrade21@gmail.com</t>
  </si>
  <si>
    <t>OPERADORA HOTELERA HGM MARLY SAS</t>
  </si>
  <si>
    <t>Carrera 8 No. 49 - 49</t>
  </si>
  <si>
    <t>3005448177 - 3043873401</t>
  </si>
  <si>
    <t>lberben@hgm-hotels.com</t>
  </si>
  <si>
    <t>CAROLINA MARCELA</t>
  </si>
  <si>
    <t>06/11/2002</t>
  </si>
  <si>
    <t>573024554328</t>
  </si>
  <si>
    <t>karolcausil06@gmail.com</t>
  </si>
  <si>
    <t>COMERCIALIZADORA INTERNACIONAL PRODUCTOS AUTOADHESIVOS  ARCLAD S.A.</t>
  </si>
  <si>
    <t>Autopista Medellin Bogota Kilomtero 34 Vereda La Playa</t>
  </si>
  <si>
    <t>4480530</t>
  </si>
  <si>
    <t>lina.restrepo@arclad.com</t>
  </si>
  <si>
    <t>RENDON</t>
  </si>
  <si>
    <t>13/06/2005</t>
  </si>
  <si>
    <t>3217245747</t>
  </si>
  <si>
    <t>jdavidrendon1306@gmail.com</t>
  </si>
  <si>
    <t>NORIEGA LICONA</t>
  </si>
  <si>
    <t>DIVIRLEY</t>
  </si>
  <si>
    <t>04/07/2002</t>
  </si>
  <si>
    <t>3243374704  - 3243549607</t>
  </si>
  <si>
    <t>divirleylicona@gmail.com</t>
  </si>
  <si>
    <t>07/08/2025</t>
  </si>
  <si>
    <t>PORCIGENES S.A.</t>
  </si>
  <si>
    <t>GIRARDOTA</t>
  </si>
  <si>
    <t>Aut Norte KM 20 Via Girardota</t>
  </si>
  <si>
    <t>3173657859</t>
  </si>
  <si>
    <t>nancycano@italcol.com</t>
  </si>
  <si>
    <t>21/03/1988</t>
  </si>
  <si>
    <t>3248143827</t>
  </si>
  <si>
    <t>yepema88@gmail.com</t>
  </si>
  <si>
    <t>TECNICO EN PRODUCCION PECUARIA</t>
  </si>
  <si>
    <t>31/03/2026</t>
  </si>
  <si>
    <t>01/10/2026</t>
  </si>
  <si>
    <t>860002183</t>
  </si>
  <si>
    <t>SEGUROS DE VIDA COLPATRIA</t>
  </si>
  <si>
    <t>BANANERAS AGROFUTURO S.A.S.</t>
  </si>
  <si>
    <t>CALLE 18   35-69, OFICINA 353</t>
  </si>
  <si>
    <t>juan.villa@bananerasmontesol.com</t>
  </si>
  <si>
    <t>AVILES MESTRA</t>
  </si>
  <si>
    <t>DUBIAN ANDRES</t>
  </si>
  <si>
    <t>3013071301</t>
  </si>
  <si>
    <t>duvianandresavilesmestra@gmail.com</t>
  </si>
  <si>
    <t>09/04/2027</t>
  </si>
  <si>
    <t>10/04/2027</t>
  </si>
  <si>
    <t>08/10/2027</t>
  </si>
  <si>
    <t>CARDONA ORTEGA</t>
  </si>
  <si>
    <t>HAROLD IVAN</t>
  </si>
  <si>
    <t>09/06/2007</t>
  </si>
  <si>
    <t>3145315884</t>
  </si>
  <si>
    <t>haroldivan345@gmail.com</t>
  </si>
  <si>
    <t>07/04/2026</t>
  </si>
  <si>
    <t>recursoshumanos@infodeclat.com</t>
  </si>
  <si>
    <t>MORALES TORO</t>
  </si>
  <si>
    <t>JULIA ESMERALDA</t>
  </si>
  <si>
    <t>24/01/1972</t>
  </si>
  <si>
    <t>3182742912</t>
  </si>
  <si>
    <t>esmeraldamt@gmail.com</t>
  </si>
  <si>
    <t>URABANET HC S.A.S ZOMAC</t>
  </si>
  <si>
    <t>cll 83 n 76-33</t>
  </si>
  <si>
    <t>3233520034</t>
  </si>
  <si>
    <t>admon@urabanet.com.co</t>
  </si>
  <si>
    <t>IBARGUEN CUESTA</t>
  </si>
  <si>
    <t>16/07/1999</t>
  </si>
  <si>
    <t>3113095906</t>
  </si>
  <si>
    <t>yessicaandrea03@outlook.es</t>
  </si>
  <si>
    <t xml:space="preserve">GRUPO SOL DE ORIENTE S.A.S.                                                                         </t>
  </si>
  <si>
    <t xml:space="preserve">cra 42 54a-71 bodega 120                                                                  </t>
  </si>
  <si>
    <t>facturacion@soldeoriente.com</t>
  </si>
  <si>
    <t xml:space="preserve">MERCADO MARZAN                </t>
  </si>
  <si>
    <t xml:space="preserve">LUIS DAVID                    </t>
  </si>
  <si>
    <t>lusvid05@gmail.com</t>
  </si>
  <si>
    <t>PETRO SOTO</t>
  </si>
  <si>
    <t>CAROL LISETH</t>
  </si>
  <si>
    <t>05/04/2007</t>
  </si>
  <si>
    <t>3222420575</t>
  </si>
  <si>
    <t>carolipeso05@gmail.com</t>
  </si>
  <si>
    <t>08/04/2026</t>
  </si>
  <si>
    <t>09/04/2026</t>
  </si>
  <si>
    <t>07/10/2026</t>
  </si>
  <si>
    <t>PASSOS VEGA</t>
  </si>
  <si>
    <t>JAVIER IVAN</t>
  </si>
  <si>
    <t>04/11/2006</t>
  </si>
  <si>
    <t>+57 3216471235</t>
  </si>
  <si>
    <t>javieripv46@hotmail.com</t>
  </si>
  <si>
    <t>CORPORACION SAPIENCIA</t>
  </si>
  <si>
    <t>CR 78 AA 56 49</t>
  </si>
  <si>
    <t>3154631707</t>
  </si>
  <si>
    <t>recursoshumanos@colegiosapiencia.edu.co</t>
  </si>
  <si>
    <t>GOMEZ DIEZ</t>
  </si>
  <si>
    <t>13/03/1998</t>
  </si>
  <si>
    <t>310 5080937</t>
  </si>
  <si>
    <t>ampablo10@hotmail.com</t>
  </si>
  <si>
    <t>07/10/2024</t>
  </si>
  <si>
    <t>16/11/2024</t>
  </si>
  <si>
    <t>SANTO FRIO SOCIEDAD POR ACCIONES SIMPLIFICADA</t>
  </si>
  <si>
    <t>Santa barbara antioquia</t>
  </si>
  <si>
    <t>3187755841</t>
  </si>
  <si>
    <t>Manuela.arango@santofrio.com</t>
  </si>
  <si>
    <t>PATIÑO PAEZ</t>
  </si>
  <si>
    <t>19/06/2004</t>
  </si>
  <si>
    <t>3125722181</t>
  </si>
  <si>
    <t>jpatinopaez1@gmail.com</t>
  </si>
  <si>
    <t>AGROCHIGUIROS S.A.S</t>
  </si>
  <si>
    <t>cc San Diego OF 238</t>
  </si>
  <si>
    <t>4446590</t>
  </si>
  <si>
    <t>nomina4@agrochiguiros.com</t>
  </si>
  <si>
    <t>RIVAS GUZMAN</t>
  </si>
  <si>
    <t>LESNY PAOLA</t>
  </si>
  <si>
    <t>3145918314</t>
  </si>
  <si>
    <t>lesnyrivas63@gmail.com</t>
  </si>
  <si>
    <t>CRUZ URIBE</t>
  </si>
  <si>
    <t>LUZ TATIANA</t>
  </si>
  <si>
    <t>25/02/2007</t>
  </si>
  <si>
    <t>573103527375</t>
  </si>
  <si>
    <t>tati.cruzuribe@gmail.com</t>
  </si>
  <si>
    <t>OSORNO ARTEAGA</t>
  </si>
  <si>
    <t>LAURA MARIA</t>
  </si>
  <si>
    <t>28/01/2007</t>
  </si>
  <si>
    <t>3046439784</t>
  </si>
  <si>
    <t>lauraarteaga304@gmail.com</t>
  </si>
  <si>
    <t>MEDRANO MADERA</t>
  </si>
  <si>
    <t>3108258962</t>
  </si>
  <si>
    <t>medranomaderamariafernanda@gmail.com</t>
  </si>
  <si>
    <t>25/02/2025</t>
  </si>
  <si>
    <t>ZAPATA OSORIO</t>
  </si>
  <si>
    <t>573215455663</t>
  </si>
  <si>
    <t>mateozapata0206@gmail.com</t>
  </si>
  <si>
    <t>CORREA PEREZ</t>
  </si>
  <si>
    <t>ANGELA ALEJANDRA</t>
  </si>
  <si>
    <t>01/05/2006</t>
  </si>
  <si>
    <t>mileidycamilaperezpadilla@gmail.com</t>
  </si>
  <si>
    <t>TUBERQUIA AGUDELO</t>
  </si>
  <si>
    <t>ALEXA YINETH</t>
  </si>
  <si>
    <t>14/01/2007</t>
  </si>
  <si>
    <t>3024824813</t>
  </si>
  <si>
    <t>alexatuberquia480@gmail.com</t>
  </si>
  <si>
    <t>ROBLEDO MARTINEZ</t>
  </si>
  <si>
    <t>MAURICIO</t>
  </si>
  <si>
    <t>573103573460</t>
  </si>
  <si>
    <t>robledomartinezmauricio7@gmail.com</t>
  </si>
  <si>
    <t>PASTRANA PADILLA</t>
  </si>
  <si>
    <t>573236315864</t>
  </si>
  <si>
    <t>pastranapadilla10@gmail.com</t>
  </si>
  <si>
    <t>10/02/2025</t>
  </si>
  <si>
    <t xml:space="preserve">AGROCHIGUIROS S.A.S                                                                                 </t>
  </si>
  <si>
    <t xml:space="preserve">cc San Diego OF 238                                                                       </t>
  </si>
  <si>
    <t xml:space="preserve">MARTINEZ VALOYES              </t>
  </si>
  <si>
    <t xml:space="preserve">YENINSON                      </t>
  </si>
  <si>
    <t>martinezvaloyesyeminson@gmail.com</t>
  </si>
  <si>
    <t xml:space="preserve">CHOCO                                             </t>
  </si>
  <si>
    <t xml:space="preserve">EL CARMEN                                         </t>
  </si>
  <si>
    <t>JARAMILLO LADEO</t>
  </si>
  <si>
    <t>MARIA VALENTINA</t>
  </si>
  <si>
    <t>3234734471</t>
  </si>
  <si>
    <t>mvalentinajaramillo@gmail.com</t>
  </si>
  <si>
    <t>IMPORTACIONES FULL ACCESORIOS ZOMAC S.A.S</t>
  </si>
  <si>
    <t>Barrio Nuevo Apartadó</t>
  </si>
  <si>
    <t>3205109743</t>
  </si>
  <si>
    <t>sgsstfullaccesorios@gmail.com</t>
  </si>
  <si>
    <t>FERNANDEZ GRACIANO</t>
  </si>
  <si>
    <t>FERNANDA</t>
  </si>
  <si>
    <t>3126553871</t>
  </si>
  <si>
    <t>fernandez.fernanda2006@gmail.com</t>
  </si>
  <si>
    <t>LOPEZ ORTIZ</t>
  </si>
  <si>
    <t>INETH</t>
  </si>
  <si>
    <t>16/02/2007</t>
  </si>
  <si>
    <t>573147491040</t>
  </si>
  <si>
    <t>yenisdiaz2021@gmail.com</t>
  </si>
  <si>
    <t>PEREZ BLANCO</t>
  </si>
  <si>
    <t>JOSE ESTEBAN</t>
  </si>
  <si>
    <t>+573126694256</t>
  </si>
  <si>
    <t>joseestebanperezblanco744@gmail.com</t>
  </si>
  <si>
    <t>DE LA HOZ TORO</t>
  </si>
  <si>
    <t>10/08/2004</t>
  </si>
  <si>
    <t>573205513084</t>
  </si>
  <si>
    <t>luisangeldelahoz30@gmail.com</t>
  </si>
  <si>
    <t>NOVO PLUS S.A</t>
  </si>
  <si>
    <t>carrera 55 # 29-61 Medellín</t>
  </si>
  <si>
    <t>3113635843</t>
  </si>
  <si>
    <t>nomina@novoplus.co</t>
  </si>
  <si>
    <t>HIGUITA ROMAN</t>
  </si>
  <si>
    <t>MAILYN SOFIA</t>
  </si>
  <si>
    <t>22/11/2005</t>
  </si>
  <si>
    <t>3216691806</t>
  </si>
  <si>
    <t>higuitamailynsofia@gmail.com</t>
  </si>
  <si>
    <t>CAICEDO MONTES</t>
  </si>
  <si>
    <t>YAJAIRA</t>
  </si>
  <si>
    <t>25/07/2005</t>
  </si>
  <si>
    <t>573116940183</t>
  </si>
  <si>
    <t>caicedoyajaira802@gmail.com</t>
  </si>
  <si>
    <t>HERRERA GUZMAN</t>
  </si>
  <si>
    <t>27/11/2007</t>
  </si>
  <si>
    <t>312772824</t>
  </si>
  <si>
    <t>nicollherrera1018@gmail.com</t>
  </si>
  <si>
    <t>SILGADO HERNANDEZ</t>
  </si>
  <si>
    <t>JULIETH</t>
  </si>
  <si>
    <t>03/04/2003</t>
  </si>
  <si>
    <t>3007473187</t>
  </si>
  <si>
    <t>juliethsilgadohernandez@gmail.com</t>
  </si>
  <si>
    <t>PALMONTE S.A.S.</t>
  </si>
  <si>
    <t>CL 4 SUR 43 A 195 OF 243</t>
  </si>
  <si>
    <t>3175154444</t>
  </si>
  <si>
    <t>contador@cargoban.com.co</t>
  </si>
  <si>
    <t>HERNANDEZ GONGORA</t>
  </si>
  <si>
    <t>JAMER JOSE</t>
  </si>
  <si>
    <t>21/05/2006</t>
  </si>
  <si>
    <t>3248569074</t>
  </si>
  <si>
    <t>hernandezgongorajamerjose@gmail.com</t>
  </si>
  <si>
    <t>MOSQUERA GARCES</t>
  </si>
  <si>
    <t>HECTOR DAVID</t>
  </si>
  <si>
    <t>23/03/2008</t>
  </si>
  <si>
    <t>3145265470</t>
  </si>
  <si>
    <t>hectordavidm2008@gmail.com</t>
  </si>
  <si>
    <t>HEON HEALTH ON LINE S.A.</t>
  </si>
  <si>
    <t>CABRALES RESTREPO</t>
  </si>
  <si>
    <t>ALEJANDRO</t>
  </si>
  <si>
    <t>3206887388</t>
  </si>
  <si>
    <t>alejandrocabrales699@gmail.com</t>
  </si>
  <si>
    <t>LOPEZ MORELO</t>
  </si>
  <si>
    <t>LINDEYS PAOLA</t>
  </si>
  <si>
    <t>29/10/1998</t>
  </si>
  <si>
    <t>573007859743</t>
  </si>
  <si>
    <t>lindeys12@hotmail.com</t>
  </si>
  <si>
    <t>MOSQUERA DUARTE</t>
  </si>
  <si>
    <t>3135493907</t>
  </si>
  <si>
    <t>vm622658@gmail.com</t>
  </si>
  <si>
    <t>MACHADO ORDOÑEZ</t>
  </si>
  <si>
    <t>YILENIS ANDREA</t>
  </si>
  <si>
    <t>08/05/2006</t>
  </si>
  <si>
    <t>573022535137</t>
  </si>
  <si>
    <t>yilenismachadoordonez@gmail.com</t>
  </si>
  <si>
    <t>RODRIGUEZ FLOREZ</t>
  </si>
  <si>
    <t>02/09/2003</t>
  </si>
  <si>
    <t>573148472025</t>
  </si>
  <si>
    <t>rodriguezfloreznatalia09@gmail.com</t>
  </si>
  <si>
    <t>MARQUEZ PEREZ</t>
  </si>
  <si>
    <t>MERLY CAROLINA</t>
  </si>
  <si>
    <t>573147398669</t>
  </si>
  <si>
    <t>merlincarolinamarquezperez@gmail.com</t>
  </si>
  <si>
    <t>CUESTA MELENDRES</t>
  </si>
  <si>
    <t>14/09/2004</t>
  </si>
  <si>
    <t>573113565471</t>
  </si>
  <si>
    <t>jcuestamelendres@gmail.com</t>
  </si>
  <si>
    <t>MIRANDA MERCADO</t>
  </si>
  <si>
    <t>EDUIN YESITH</t>
  </si>
  <si>
    <t>21/04/2005</t>
  </si>
  <si>
    <t>5718914583</t>
  </si>
  <si>
    <t>eduinmirandamercado@gmail.com</t>
  </si>
  <si>
    <t>OLGA LUCIA</t>
  </si>
  <si>
    <t>09/06/2005</t>
  </si>
  <si>
    <t>3011119239</t>
  </si>
  <si>
    <t>olgaluciadavidusuga74@gmail.com</t>
  </si>
  <si>
    <t>ALVAREZ NAVARRO</t>
  </si>
  <si>
    <t>PAULINA</t>
  </si>
  <si>
    <t>20/02/2005</t>
  </si>
  <si>
    <t>6837480</t>
  </si>
  <si>
    <t>paoalvareznavarro17@gmail.com</t>
  </si>
  <si>
    <t>BENEDETTY DIAZ</t>
  </si>
  <si>
    <t>YIRLEY ANDREA</t>
  </si>
  <si>
    <t>12/07/2006</t>
  </si>
  <si>
    <t>3045974126</t>
  </si>
  <si>
    <t>yirleyandrea21@gmail.com</t>
  </si>
  <si>
    <t>BERONICA</t>
  </si>
  <si>
    <t>3113688377</t>
  </si>
  <si>
    <t>ramirezberonica99@gmail.com</t>
  </si>
  <si>
    <t>CORREA ACOSTA</t>
  </si>
  <si>
    <t>HATHY GABRIELA</t>
  </si>
  <si>
    <t>3004721018</t>
  </si>
  <si>
    <t>correagabriela637@gmail.com</t>
  </si>
  <si>
    <t>PARIAS RIVERA</t>
  </si>
  <si>
    <t>12/09/2005</t>
  </si>
  <si>
    <t>571111111</t>
  </si>
  <si>
    <t>juanesparias@gmail.com</t>
  </si>
  <si>
    <t>DURANGO MUÑOZ</t>
  </si>
  <si>
    <t>3128592907</t>
  </si>
  <si>
    <t>karendurango22@gmail.com</t>
  </si>
  <si>
    <t>CAJA DE COMPENSACION FAMILIAR DE FENALCO DEL TOLIMA - COMFENALCO</t>
  </si>
  <si>
    <t>cra 5 calle 37</t>
  </si>
  <si>
    <t>2670088</t>
  </si>
  <si>
    <t>nomina@comfenalco.com.co</t>
  </si>
  <si>
    <t>GUTIERREZ MOLINA</t>
  </si>
  <si>
    <t>DIANA ESPERANZA</t>
  </si>
  <si>
    <t>15/12/1980</t>
  </si>
  <si>
    <t>3174018962</t>
  </si>
  <si>
    <t>de.yal@hotmail.com</t>
  </si>
  <si>
    <t>MESTRA MOSQUERA</t>
  </si>
  <si>
    <t>ALIX ENEIDA</t>
  </si>
  <si>
    <t>573234332463</t>
  </si>
  <si>
    <t>2005alixmosquera@gmail.com</t>
  </si>
  <si>
    <t>26/04/2024</t>
  </si>
  <si>
    <t>26/10/2024</t>
  </si>
  <si>
    <t>27/10/2024</t>
  </si>
  <si>
    <t>25/04/2025</t>
  </si>
  <si>
    <t>CARDENAS SANCHEZ</t>
  </si>
  <si>
    <t>KAREN ANDREA</t>
  </si>
  <si>
    <t>28/10/1997</t>
  </si>
  <si>
    <t>3207912277</t>
  </si>
  <si>
    <t>karen2018cardenas1@gmail.com</t>
  </si>
  <si>
    <t>13/04/2026</t>
  </si>
  <si>
    <t>PADIERNA GRACIANO</t>
  </si>
  <si>
    <t>LUISA YOMARY</t>
  </si>
  <si>
    <t>3114203123</t>
  </si>
  <si>
    <t>luisayoma987@gmail.com</t>
  </si>
  <si>
    <t>PASTRANA USUGA</t>
  </si>
  <si>
    <t>NESTOR ALEXANDER</t>
  </si>
  <si>
    <t>13/01/2008</t>
  </si>
  <si>
    <t>3126178377</t>
  </si>
  <si>
    <t>alexpastranausuga@gmail.com</t>
  </si>
  <si>
    <t>TORRES FLOREZ</t>
  </si>
  <si>
    <t>SARITH YULEXA</t>
  </si>
  <si>
    <t>07/05/1997</t>
  </si>
  <si>
    <t>3104899278</t>
  </si>
  <si>
    <t>sarithflorez40@gmail.com</t>
  </si>
  <si>
    <t>12/04/2026</t>
  </si>
  <si>
    <t>11/10/2026</t>
  </si>
  <si>
    <t>TES BPO SAS</t>
  </si>
  <si>
    <t>CR 99 96 35 LC 101 A</t>
  </si>
  <si>
    <t>3127405597</t>
  </si>
  <si>
    <t>MARIBEL.HERNANDEZ@TESBPO.CO</t>
  </si>
  <si>
    <t>JARABA PALACIOS</t>
  </si>
  <si>
    <t>20/09/2007</t>
  </si>
  <si>
    <t>573105922160</t>
  </si>
  <si>
    <t>marianajaraba@iecentral.edu.co</t>
  </si>
  <si>
    <t>MORENO JARAMILLO</t>
  </si>
  <si>
    <t>DANITZA ESTHER</t>
  </si>
  <si>
    <t>16/04/1999</t>
  </si>
  <si>
    <t>3137049923</t>
  </si>
  <si>
    <t>danisajaramillo2@gmail.com</t>
  </si>
  <si>
    <t>15/04/2026</t>
  </si>
  <si>
    <t>16/04/2026</t>
  </si>
  <si>
    <t>14/10/2026</t>
  </si>
  <si>
    <t>QUEJADA HERNANDEZ</t>
  </si>
  <si>
    <t>14/03/2008</t>
  </si>
  <si>
    <t>573106547301</t>
  </si>
  <si>
    <t>quejadahernandezanamaria@gmail.com</t>
  </si>
  <si>
    <t>VERDEZA GUISAO</t>
  </si>
  <si>
    <t>SARAY SOFIA</t>
  </si>
  <si>
    <t>03/04/2007</t>
  </si>
  <si>
    <t>3016258069</t>
  </si>
  <si>
    <t>Verdezaguisao@gmail.com</t>
  </si>
  <si>
    <t>HURTADO VILLEGAS</t>
  </si>
  <si>
    <t>JERELYN YURITH</t>
  </si>
  <si>
    <t>22/02/2000</t>
  </si>
  <si>
    <t>3246532411</t>
  </si>
  <si>
    <t>jerelynhurtado.1@gmail.com</t>
  </si>
  <si>
    <t xml:space="preserve">AVILA TORDECILLA              </t>
  </si>
  <si>
    <t xml:space="preserve">DANIELA KARINA                </t>
  </si>
  <si>
    <t>dkavila2004@gmail.com</t>
  </si>
  <si>
    <t xml:space="preserve">CUERVO MOLINA                 </t>
  </si>
  <si>
    <t xml:space="preserve">REBECA ALEXANDRA              </t>
  </si>
  <si>
    <t>alexacmolina97@gmail.com</t>
  </si>
  <si>
    <t xml:space="preserve">PALACIOS CÓRDOBA              </t>
  </si>
  <si>
    <t>luisapalacios877@gmail.com</t>
  </si>
  <si>
    <t xml:space="preserve">MARTINEZ BLANQUISETT          </t>
  </si>
  <si>
    <t xml:space="preserve">LUZ LILIANA                   </t>
  </si>
  <si>
    <t>lilianmar712@gmail.com</t>
  </si>
  <si>
    <t xml:space="preserve">HERNANDEZ ZABALA              </t>
  </si>
  <si>
    <t xml:space="preserve">WENDY LORENA                  </t>
  </si>
  <si>
    <t>wendylorenahernandezzabala@gmail.com</t>
  </si>
  <si>
    <t xml:space="preserve">RICARDO CAVADIA               </t>
  </si>
  <si>
    <t xml:space="preserve">LISETH                        </t>
  </si>
  <si>
    <t>lisethricardocavadiaricardocav@gmail.com</t>
  </si>
  <si>
    <t xml:space="preserve">ROLDAN NISPERUZA              </t>
  </si>
  <si>
    <t xml:space="preserve">DARLY LICETH                  </t>
  </si>
  <si>
    <t>roldandarly924@gmail.com</t>
  </si>
  <si>
    <t xml:space="preserve">VALLEJO MORENO                </t>
  </si>
  <si>
    <t xml:space="preserve">LIZETH CAROLINA               </t>
  </si>
  <si>
    <t>lizvallejom2005@gmail.com</t>
  </si>
  <si>
    <t xml:space="preserve">RIVERA PUERTA                 </t>
  </si>
  <si>
    <t xml:space="preserve">JULIAN ANDRES                 </t>
  </si>
  <si>
    <t>julianandresrriverapuerta@gmail.com</t>
  </si>
  <si>
    <t xml:space="preserve">AVILA NISPERUZA               </t>
  </si>
  <si>
    <t xml:space="preserve">DAYANIS                       </t>
  </si>
  <si>
    <t>dayanisavilanisperuza@gmail.com</t>
  </si>
  <si>
    <t xml:space="preserve">DURANGO LOPEZ                 </t>
  </si>
  <si>
    <t xml:space="preserve">MICHELL VALENTINA             </t>
  </si>
  <si>
    <t>valentinadurangolopez30@gmail.com</t>
  </si>
  <si>
    <t xml:space="preserve">FURNIEL HIGUITA               </t>
  </si>
  <si>
    <t xml:space="preserve">MANUEL JOSE                   </t>
  </si>
  <si>
    <t>manueljfhiguita2006@gmail.com</t>
  </si>
  <si>
    <t xml:space="preserve">AGRICOLA CAPURGANA S.A.                                                                             </t>
  </si>
  <si>
    <t xml:space="preserve">MARTINEZ PASTRANA             </t>
  </si>
  <si>
    <t xml:space="preserve">KAREN VANESSA                 </t>
  </si>
  <si>
    <t>karendhmartinez6@gmail.com</t>
  </si>
  <si>
    <t>REFORESTADORA DE LA COSTA S.A.S.</t>
  </si>
  <si>
    <t>Carrera 11 B No. 99 - 25 Piso 10</t>
  </si>
  <si>
    <t>3508100283-8966400</t>
  </si>
  <si>
    <t>REFOCOSTA@REFOCOSTA.COM</t>
  </si>
  <si>
    <t>MADRID ORTEGA</t>
  </si>
  <si>
    <t>22/04/2002</t>
  </si>
  <si>
    <t>3106108431</t>
  </si>
  <si>
    <t>jesusdanielmadridortega7@gmail.com</t>
  </si>
  <si>
    <t>HENAO REBOLLEDO</t>
  </si>
  <si>
    <t>LUZ ADRIANA</t>
  </si>
  <si>
    <t>12/04/2004</t>
  </si>
  <si>
    <t>3206428734</t>
  </si>
  <si>
    <t>rebolledohenao21601@gmail.com</t>
  </si>
  <si>
    <t>CAICEDO MENA</t>
  </si>
  <si>
    <t>MARLIN YADIDA</t>
  </si>
  <si>
    <t>10/12/1982</t>
  </si>
  <si>
    <t>3116137379</t>
  </si>
  <si>
    <t>marlinyadida@gmail.com</t>
  </si>
  <si>
    <t>RAMOS FLOREZ</t>
  </si>
  <si>
    <t>SADITH</t>
  </si>
  <si>
    <t>27/05/2006</t>
  </si>
  <si>
    <t>573017901386</t>
  </si>
  <si>
    <t>ramosflorezsadith@gmail.com</t>
  </si>
  <si>
    <t>CARVAJAL BAÑOL</t>
  </si>
  <si>
    <t>OSCAR STEVEN</t>
  </si>
  <si>
    <t>10/01/2007</t>
  </si>
  <si>
    <t>573054778998</t>
  </si>
  <si>
    <t>steven10cb@gmail.com</t>
  </si>
  <si>
    <t>RAMOS TORREGLOSA</t>
  </si>
  <si>
    <t>ODALIS DEL CARMEN</t>
  </si>
  <si>
    <t>26/05/1989</t>
  </si>
  <si>
    <t>3116033037</t>
  </si>
  <si>
    <t>oladisramos@gmail.com</t>
  </si>
  <si>
    <t>gestionhumana@makencal.com</t>
  </si>
  <si>
    <t>RAMOS</t>
  </si>
  <si>
    <t>DAURY ISABEL</t>
  </si>
  <si>
    <t>21/05/2004</t>
  </si>
  <si>
    <t>ramosdaury6@gmail.com</t>
  </si>
  <si>
    <t>LORA AYALA</t>
  </si>
  <si>
    <t>VANESSA</t>
  </si>
  <si>
    <t>3008142574</t>
  </si>
  <si>
    <t>milenapacheco887@gmail.com</t>
  </si>
  <si>
    <t>subdireccion.talentohumano@sumimedical.com</t>
  </si>
  <si>
    <t>ALMANZA SALGADO</t>
  </si>
  <si>
    <t>07/05/2005</t>
  </si>
  <si>
    <t>3016174043</t>
  </si>
  <si>
    <t>dayanaalmanza686@gmail.com</t>
  </si>
  <si>
    <t>22/04/2026</t>
  </si>
  <si>
    <t>21/10/2026</t>
  </si>
  <si>
    <t>MADERA PERALTA</t>
  </si>
  <si>
    <t>JESSICA</t>
  </si>
  <si>
    <t>12/01/1994</t>
  </si>
  <si>
    <t>3147674538</t>
  </si>
  <si>
    <t>jessicamadera462@gmail.com</t>
  </si>
  <si>
    <t>PEREZ HERNANDEZ</t>
  </si>
  <si>
    <t>ANDREA CAROLINA</t>
  </si>
  <si>
    <t>30/07/2001</t>
  </si>
  <si>
    <t>3127586490</t>
  </si>
  <si>
    <t>acphspa@gmail.com</t>
  </si>
  <si>
    <t>DURANGO LICONA</t>
  </si>
  <si>
    <t>LUZ ESTELA</t>
  </si>
  <si>
    <t>573135072071</t>
  </si>
  <si>
    <t>luzestelladurango01@gmail.com</t>
  </si>
  <si>
    <t>MERCADO VILLAMIL</t>
  </si>
  <si>
    <t>EXNEIDER STEVEN</t>
  </si>
  <si>
    <t>16/09/2007</t>
  </si>
  <si>
    <t>3206193853</t>
  </si>
  <si>
    <t>emercadovillamil141@gmail.com</t>
  </si>
  <si>
    <t>PODOLOGÍA DR. MARK S.A.S.</t>
  </si>
  <si>
    <t>CR 43 A10 44</t>
  </si>
  <si>
    <t>3144502747</t>
  </si>
  <si>
    <t>admondrschollsmedellin@hotmail.com</t>
  </si>
  <si>
    <t>ALZATE BOTERO</t>
  </si>
  <si>
    <t>OCTAVIO</t>
  </si>
  <si>
    <t>06/03/1935</t>
  </si>
  <si>
    <t>573144409078</t>
  </si>
  <si>
    <t>boterooctavio0@gmail.com</t>
  </si>
  <si>
    <t>TÉCNICO EN OPERACIONES DE COMERCIO EXTERIOR</t>
  </si>
  <si>
    <t>25/04/2026</t>
  </si>
  <si>
    <t>26/04/2026</t>
  </si>
  <si>
    <t>24/10/2026</t>
  </si>
  <si>
    <t>HERNÁNDEZ PARRA</t>
  </si>
  <si>
    <t>JOSE GABRIEL</t>
  </si>
  <si>
    <t>19/02/2006</t>
  </si>
  <si>
    <t>573145087271</t>
  </si>
  <si>
    <t>hernandezparrajosegabriel0@gmail.com</t>
  </si>
  <si>
    <t>GARCIA PEREZ</t>
  </si>
  <si>
    <t>30/05/2007</t>
  </si>
  <si>
    <t>573104374553</t>
  </si>
  <si>
    <t>kg9350673@gmail.com</t>
  </si>
  <si>
    <t>TÉCNICO EN ASISTENCIA EN ORGANIZACION DE ARCHIVOS .</t>
  </si>
  <si>
    <t>CONTRERAS CARVAJAL</t>
  </si>
  <si>
    <t>YISETH CAROLINA</t>
  </si>
  <si>
    <t>11/05/2006</t>
  </si>
  <si>
    <t>573022829550</t>
  </si>
  <si>
    <t>contrerascarvajalyisethcarolin@gmail.com</t>
  </si>
  <si>
    <t>LOZANO HOYOS</t>
  </si>
  <si>
    <t>MICHEL ALEJANDRA</t>
  </si>
  <si>
    <t>10/05/2005</t>
  </si>
  <si>
    <t>3016959360</t>
  </si>
  <si>
    <t>alejandralozanohoyos@gmail.com</t>
  </si>
  <si>
    <t>13/03/2026</t>
  </si>
  <si>
    <t>AGRICOLA YUMANA S.A.S.</t>
  </si>
  <si>
    <t>CALLE 18 NO. 35 69 OFICINA 353</t>
  </si>
  <si>
    <t>CHIQUILLO AGUIRRE</t>
  </si>
  <si>
    <t>WENDY LORENA</t>
  </si>
  <si>
    <t>07/04/2006</t>
  </si>
  <si>
    <t>573122008291</t>
  </si>
  <si>
    <t>loreguirre23@gmail.com</t>
  </si>
  <si>
    <t>MOSQUERA FORERO</t>
  </si>
  <si>
    <t>SARA NICOLLE</t>
  </si>
  <si>
    <t>07/12/2007</t>
  </si>
  <si>
    <t>3145824469</t>
  </si>
  <si>
    <t>foreronicolsara2007@gmail.com</t>
  </si>
  <si>
    <t>HERNANDEZ ALGARIN</t>
  </si>
  <si>
    <t>GLENIS LUCIA</t>
  </si>
  <si>
    <t>28/08/2001</t>
  </si>
  <si>
    <t>5718296637</t>
  </si>
  <si>
    <t>sharidluciana@hotmail.com</t>
  </si>
  <si>
    <t>HERNANDEZ HERNANDEZ</t>
  </si>
  <si>
    <t>ANA SAUDITH</t>
  </si>
  <si>
    <t>28/01/1998</t>
  </si>
  <si>
    <t>3170170162</t>
  </si>
  <si>
    <t>hernandezsaudith894@gmail.com</t>
  </si>
  <si>
    <t>27/04/2026</t>
  </si>
  <si>
    <t>25/10/2026</t>
  </si>
  <si>
    <t>MEDIALCO ZONA FRANCA S.A.S.</t>
  </si>
  <si>
    <t>CARRERA 6 # 19 - 29 QUIRINAL / NEIVA</t>
  </si>
  <si>
    <t>GUERRA SEPULVEDA</t>
  </si>
  <si>
    <t>CHELSIN PAOLA</t>
  </si>
  <si>
    <t>10/01/2001</t>
  </si>
  <si>
    <t>573013183031</t>
  </si>
  <si>
    <t>guerrapaola057@gmail.com</t>
  </si>
  <si>
    <t>29/04/2026</t>
  </si>
  <si>
    <t>28/10/2026</t>
  </si>
  <si>
    <t>MARIN OSORIO</t>
  </si>
  <si>
    <t>DANNA YULEXI</t>
  </si>
  <si>
    <t>13/08/2005</t>
  </si>
  <si>
    <t>3127787223</t>
  </si>
  <si>
    <t>dannayulexismarinosorio@gmail.com</t>
  </si>
  <si>
    <t>NORIEGA TAPIAS</t>
  </si>
  <si>
    <t>SARAY MICHELL</t>
  </si>
  <si>
    <t>05/12/2007</t>
  </si>
  <si>
    <t>573226496773</t>
  </si>
  <si>
    <t>saraynoriega320@gmail.com</t>
  </si>
  <si>
    <t>C&amp;T CONTADORES Y TECNOLOGIA S.A.S. - C&amp;T CONSULTORES</t>
  </si>
  <si>
    <t>Calle 57 No. 24 A - 53</t>
  </si>
  <si>
    <t>3187712380</t>
  </si>
  <si>
    <t>gerencia@cyt.com.co</t>
  </si>
  <si>
    <t>GAMARRA CARDONA</t>
  </si>
  <si>
    <t>CAROLINA</t>
  </si>
  <si>
    <t>18/01/1999</t>
  </si>
  <si>
    <t>3235943856</t>
  </si>
  <si>
    <t>scarlettfabra1318g@gmail.com</t>
  </si>
  <si>
    <t>3232842313</t>
  </si>
  <si>
    <t>ESTRADA ORTIZ</t>
  </si>
  <si>
    <t>SALOME</t>
  </si>
  <si>
    <t>6000198</t>
  </si>
  <si>
    <t>estradasalome28@gmail.com</t>
  </si>
  <si>
    <t>TÉCNICO EN APOYO ADMINISTRATIVO EN SALUD.</t>
  </si>
  <si>
    <t>VINASCO DIAZ</t>
  </si>
  <si>
    <t>ESTEFANIA</t>
  </si>
  <si>
    <t>09/05/2007</t>
  </si>
  <si>
    <t>3116609718</t>
  </si>
  <si>
    <t>estefanivinasco06@gmail.com</t>
  </si>
  <si>
    <t>MARTINEZ CARRASCAL</t>
  </si>
  <si>
    <t>22/07/2007</t>
  </si>
  <si>
    <t>573104221527</t>
  </si>
  <si>
    <t>smartinezcarrascal@gmail.com</t>
  </si>
  <si>
    <t>PRADO NAVAS</t>
  </si>
  <si>
    <t>WAINER ANDRES</t>
  </si>
  <si>
    <t>20/07/2007</t>
  </si>
  <si>
    <t>573126247558</t>
  </si>
  <si>
    <t>wainerandrespradonavas@gmail.com</t>
  </si>
  <si>
    <t>REN CONSULTORES S.A.S.</t>
  </si>
  <si>
    <t>Carrera 9 A No. 99 - 02 Oficina 705</t>
  </si>
  <si>
    <t>9157700 - 3142991727 - 3143756628</t>
  </si>
  <si>
    <t>hasalas@renconsultores.com.co</t>
  </si>
  <si>
    <t>GUERRA LEÓN</t>
  </si>
  <si>
    <t>WENDY MICHEL</t>
  </si>
  <si>
    <t>3126438717</t>
  </si>
  <si>
    <t>wendyguerraleon8@gmail.com</t>
  </si>
  <si>
    <t>MOSQUERA GIL</t>
  </si>
  <si>
    <t>15/10/1997</t>
  </si>
  <si>
    <t>3046539298</t>
  </si>
  <si>
    <t>yulizamosquera91@gmail.com</t>
  </si>
  <si>
    <t>MOSQUERA RAMOS</t>
  </si>
  <si>
    <t>SADLY YIRED</t>
  </si>
  <si>
    <t>17/01/2002</t>
  </si>
  <si>
    <t>3225752095</t>
  </si>
  <si>
    <t>sadlymosquera97@gmail.com</t>
  </si>
  <si>
    <t>ESQUIVEL PACHECO</t>
  </si>
  <si>
    <t>YESICA PAOLA</t>
  </si>
  <si>
    <t>25/12/2002</t>
  </si>
  <si>
    <t>3244845502</t>
  </si>
  <si>
    <t>00esquivelyesii@gmail.com</t>
  </si>
  <si>
    <t>CARO BEDOYA</t>
  </si>
  <si>
    <t>MELANY YULISSA</t>
  </si>
  <si>
    <t>19/08/2008</t>
  </si>
  <si>
    <t>573143588351</t>
  </si>
  <si>
    <t>caromelany952@gmail.com</t>
  </si>
  <si>
    <t>MURILLO IBARGUEN</t>
  </si>
  <si>
    <t>YEANNI ASTRID</t>
  </si>
  <si>
    <t>10/04/2007</t>
  </si>
  <si>
    <t>3233583534</t>
  </si>
  <si>
    <t>yeanniastridmurilloibarguen@gmail.com</t>
  </si>
  <si>
    <t>846000244</t>
  </si>
  <si>
    <t>SELVASALUD  S.A.  E.P.S</t>
  </si>
  <si>
    <t>DIAZ USUGA</t>
  </si>
  <si>
    <t>ELIZABETH</t>
  </si>
  <si>
    <t>25/10/2001</t>
  </si>
  <si>
    <t>3004157161</t>
  </si>
  <si>
    <t>diazusugaelizabeth@gmail.com</t>
  </si>
  <si>
    <t>MARTINEZ ALMANZA</t>
  </si>
  <si>
    <t>11/03/1985</t>
  </si>
  <si>
    <t>3102738737</t>
  </si>
  <si>
    <t>anaizabelmartinez85@hotmail.com</t>
  </si>
  <si>
    <t>CASTILLO SANCHEZ</t>
  </si>
  <si>
    <t>YARIS DAMELIS</t>
  </si>
  <si>
    <t>04/01/2000</t>
  </si>
  <si>
    <t>57867894125</t>
  </si>
  <si>
    <t>yaricastillo320@gmail.com</t>
  </si>
  <si>
    <t>04/05/2026</t>
  </si>
  <si>
    <t>05/05/2026</t>
  </si>
  <si>
    <t>03/11/2026</t>
  </si>
  <si>
    <t>HERRERA ESPITIA</t>
  </si>
  <si>
    <t>SARAY ANDREA</t>
  </si>
  <si>
    <t>28/03/2005</t>
  </si>
  <si>
    <t>573225954818</t>
  </si>
  <si>
    <t>herrerasaray063@gmail.com</t>
  </si>
  <si>
    <t>OPERADORA AVICOLA COLOMBIA SAS</t>
  </si>
  <si>
    <t>CARRERA 48 N 26 SUR -181 LOCAL 121</t>
  </si>
  <si>
    <t>3222003894</t>
  </si>
  <si>
    <t>natalia.sanabria@grupobios.co</t>
  </si>
  <si>
    <t>VELASQUEZ MORENO</t>
  </si>
  <si>
    <t>DAINER ANDRES</t>
  </si>
  <si>
    <t>3207543040</t>
  </si>
  <si>
    <t>dainerandres941@gmail.com</t>
  </si>
  <si>
    <t>TÉCNICO EN PROGRAMACION PARA ANALITICA DE DATOS.</t>
  </si>
  <si>
    <t>MARTINEZ PETRO</t>
  </si>
  <si>
    <t>DANNA LUISA</t>
  </si>
  <si>
    <t>18/03/2005</t>
  </si>
  <si>
    <t>573246818615</t>
  </si>
  <si>
    <t>dannapetro087@gmail.com</t>
  </si>
  <si>
    <t>OSPINO GONZALEZ</t>
  </si>
  <si>
    <t>VERONICA MARCELA</t>
  </si>
  <si>
    <t>30/05/2004</t>
  </si>
  <si>
    <t>573223779281</t>
  </si>
  <si>
    <t>marcelagonzalez30052004@gmail.com</t>
  </si>
  <si>
    <t>OQUENDO LEON</t>
  </si>
  <si>
    <t>05/07/2004</t>
  </si>
  <si>
    <t>573136697811</t>
  </si>
  <si>
    <t>mj0242253@gmail.com</t>
  </si>
  <si>
    <t xml:space="preserve">RESTREPO NARVAEZ              </t>
  </si>
  <si>
    <t xml:space="preserve">STEFANY                       </t>
  </si>
  <si>
    <t>3235230910</t>
  </si>
  <si>
    <t>stefarestreponarvaez@gmail.com</t>
  </si>
  <si>
    <t xml:space="preserve">TECNÓLOGO EN GESTION DE LA PRODUCCION AGRICOLA                                                                                                                                                          </t>
  </si>
  <si>
    <t>PARADA PORTILLO</t>
  </si>
  <si>
    <t>MARCO ANDRES</t>
  </si>
  <si>
    <t>11/09/2006</t>
  </si>
  <si>
    <t>573136664995</t>
  </si>
  <si>
    <t>marcopara2916@gmail.com</t>
  </si>
  <si>
    <t>14/08/2024</t>
  </si>
  <si>
    <t>14/05/2026</t>
  </si>
  <si>
    <t>15/05/2026</t>
  </si>
  <si>
    <t>13/11/2026</t>
  </si>
  <si>
    <t>26/12/2024</t>
  </si>
  <si>
    <t>RENTERIA ROQUEME</t>
  </si>
  <si>
    <t>JORGE ARBEY</t>
  </si>
  <si>
    <t>15/07/2006</t>
  </si>
  <si>
    <t>+573234328402</t>
  </si>
  <si>
    <t>jarbyarbey@gmail.com</t>
  </si>
  <si>
    <t>18/02/2025</t>
  </si>
  <si>
    <t>REDONDO PALACIOS</t>
  </si>
  <si>
    <t>20/01/2007</t>
  </si>
  <si>
    <t>3008410327</t>
  </si>
  <si>
    <t>sredondo891@gmail.com</t>
  </si>
  <si>
    <t>HERNANDEZ JARAMILLO</t>
  </si>
  <si>
    <t>DANIS MAYULIS</t>
  </si>
  <si>
    <t>22/10/2002</t>
  </si>
  <si>
    <t>3106014053</t>
  </si>
  <si>
    <t>danishernandez.375@gmail.com</t>
  </si>
  <si>
    <t>AGROPECUARIA CUERNAVACA LTDA</t>
  </si>
  <si>
    <t>Cra 43 A 14 109 of. 9803</t>
  </si>
  <si>
    <t>3122179712</t>
  </si>
  <si>
    <t>grupomindanao@hotmail.com</t>
  </si>
  <si>
    <t>TORDECILLA METAUTE</t>
  </si>
  <si>
    <t>KEVIN ANDRES</t>
  </si>
  <si>
    <t>573116839670</t>
  </si>
  <si>
    <t>tordecillakevinandres@gmail.com</t>
  </si>
  <si>
    <t>14/03/2025</t>
  </si>
  <si>
    <t xml:space="preserve">PEREZ ARTEAGA                 </t>
  </si>
  <si>
    <t xml:space="preserve">LEIDYS PAOLA                  </t>
  </si>
  <si>
    <t>paoarteaga98@gmail.com</t>
  </si>
  <si>
    <t xml:space="preserve">ECHAVARRIA DUARTE             </t>
  </si>
  <si>
    <t xml:space="preserve">MARIA JOSE                    </t>
  </si>
  <si>
    <t>mariajoseechavarria5@gmail.com</t>
  </si>
  <si>
    <t xml:space="preserve">PACHECO VARELA                </t>
  </si>
  <si>
    <t xml:space="preserve">MARYELYS                      </t>
  </si>
  <si>
    <t>varelameryelis@gmail.com</t>
  </si>
  <si>
    <t xml:space="preserve">AGRICOLA SARA PALMA S.A.                                                                            </t>
  </si>
  <si>
    <t xml:space="preserve">apartado                                                                                  </t>
  </si>
  <si>
    <t xml:space="preserve">VEGA PINEDA                   </t>
  </si>
  <si>
    <t xml:space="preserve">EIDY DANIELA                  </t>
  </si>
  <si>
    <t>vegapinedadaniela@gmail.com</t>
  </si>
  <si>
    <t>CARTAMA FARMS S.A.S.</t>
  </si>
  <si>
    <t>CARRERA 33 NO. 7 - 29 EDIFICIO BLANCO OFICINA 403</t>
  </si>
  <si>
    <t>3127470341</t>
  </si>
  <si>
    <t>seleccioncsc@cartama.com</t>
  </si>
  <si>
    <t>SANDRI YULISSA</t>
  </si>
  <si>
    <t>22/06/2002</t>
  </si>
  <si>
    <t>3124531336</t>
  </si>
  <si>
    <t>sandryulisa22@gmail.com</t>
  </si>
  <si>
    <t xml:space="preserve">HURTADO ROQUEME               </t>
  </si>
  <si>
    <t xml:space="preserve">YOHANA LISETH                 </t>
  </si>
  <si>
    <t>hurtadoroqueme8@gmail.com</t>
  </si>
  <si>
    <t xml:space="preserve">AVILA GUERRA                  </t>
  </si>
  <si>
    <t xml:space="preserve">ESTEFANIA                     </t>
  </si>
  <si>
    <t>avilaguerra2001@gmail.com</t>
  </si>
  <si>
    <t>SOLUCIONES LOGISTICAS Y EMPAQUES S.A.S</t>
  </si>
  <si>
    <t>calle 2 # 50-475</t>
  </si>
  <si>
    <t>6042962270 - ext 107</t>
  </si>
  <si>
    <t>analistagh@logypack.com.co</t>
  </si>
  <si>
    <t>OSORIO NUÑEZ</t>
  </si>
  <si>
    <t>ARMANDO</t>
  </si>
  <si>
    <t>08/02/2002</t>
  </si>
  <si>
    <t>5718240544</t>
  </si>
  <si>
    <t>armando.zoon@gmail.com</t>
  </si>
  <si>
    <t>10/06/2026</t>
  </si>
  <si>
    <t>08/12/2026</t>
  </si>
  <si>
    <t xml:space="preserve">RODRIGUEZ SANCHEZ             </t>
  </si>
  <si>
    <t>valentinarodriguezsanchez9@gmail.com</t>
  </si>
  <si>
    <t xml:space="preserve">MENDEZ BOHORQUEZ              </t>
  </si>
  <si>
    <t xml:space="preserve">CLAUDIA PATRICIA              </t>
  </si>
  <si>
    <t>mendezbohorquezclaudia@gmail.com</t>
  </si>
  <si>
    <t xml:space="preserve">USUGA OYOLA                   </t>
  </si>
  <si>
    <t xml:space="preserve">INGRIS JANETH                 </t>
  </si>
  <si>
    <t>ingrisuso12@gmail.com</t>
  </si>
  <si>
    <t xml:space="preserve">AGROPECUARIA TIKAL S.A.                                                                             </t>
  </si>
  <si>
    <t xml:space="preserve">Carrera 48 No. 12 SUR - 70 OF. 401                                                        </t>
  </si>
  <si>
    <t>ljaramillo@grupocentral.net</t>
  </si>
  <si>
    <t xml:space="preserve">VALOYES PERTUZ                </t>
  </si>
  <si>
    <t xml:space="preserve">LAURA VANESSA                 </t>
  </si>
  <si>
    <t>vanessavaloyes11@gmail.com</t>
  </si>
  <si>
    <t xml:space="preserve">NIDO DEL JABALI  S.A.S.                                                                             </t>
  </si>
  <si>
    <t xml:space="preserve">CARRERA 43A   19-17, OFICINA 1006 -MEDELLIN                                               </t>
  </si>
  <si>
    <t xml:space="preserve">OSORIO GOMEZ                  </t>
  </si>
  <si>
    <t xml:space="preserve">FRANCISCO ALBERTO             </t>
  </si>
  <si>
    <t>osorio3939@gmail.com</t>
  </si>
  <si>
    <t xml:space="preserve">DIAZ FLOREZ                   </t>
  </si>
  <si>
    <t xml:space="preserve">OMAR ANTONO                   </t>
  </si>
  <si>
    <t>diast1703@gmail.com</t>
  </si>
  <si>
    <t xml:space="preserve">ROMERO QUINTERO               </t>
  </si>
  <si>
    <t xml:space="preserve">SARA                          </t>
  </si>
  <si>
    <t>qsara5446@gmail.com</t>
  </si>
  <si>
    <t xml:space="preserve">PALACIOS RODRIGUEZ            </t>
  </si>
  <si>
    <t xml:space="preserve">EDIXON JABIER                 </t>
  </si>
  <si>
    <t>javierpalacio1040@gmail.com</t>
  </si>
  <si>
    <t xml:space="preserve">DISTRIBUIDORA AGRICOLA DE URABA S.A.S.                                                              </t>
  </si>
  <si>
    <t xml:space="preserve">CARRERA 43 A NO. 19 - 17, OFICINA 1006                                                    </t>
  </si>
  <si>
    <t>rocio.valencia@gruposantamaria.com.co;comiteintegral@gruposantamaria.com.co</t>
  </si>
  <si>
    <t xml:space="preserve">ALVAREZ ORTEGA                </t>
  </si>
  <si>
    <t xml:space="preserve">JULIAN DAVID                  </t>
  </si>
  <si>
    <t>juliandavidalvarezortegaa@gmail.com</t>
  </si>
  <si>
    <t>3805178</t>
  </si>
  <si>
    <t xml:space="preserve">MENA FIGUEROA                 </t>
  </si>
  <si>
    <t xml:space="preserve">KELLY NATALIA                 </t>
  </si>
  <si>
    <t>573217933996</t>
  </si>
  <si>
    <t>kellynataliamenafigueroa1997@gmail.com</t>
  </si>
  <si>
    <t>ARBELAEZ VILLA</t>
  </si>
  <si>
    <t>20/07/2003</t>
  </si>
  <si>
    <t>3204069804</t>
  </si>
  <si>
    <t>arbelaez0720@gmail.com</t>
  </si>
  <si>
    <t>09/06/2026</t>
  </si>
  <si>
    <t>CORDOBA PALACIO</t>
  </si>
  <si>
    <t>YUSNEIDIS</t>
  </si>
  <si>
    <t>24/11/1997</t>
  </si>
  <si>
    <t>3126407411</t>
  </si>
  <si>
    <t>yucopa6@hotmail.com</t>
  </si>
  <si>
    <t>BUENAÑO PALACIO</t>
  </si>
  <si>
    <t>23/10/1999</t>
  </si>
  <si>
    <t>3114167368</t>
  </si>
  <si>
    <t>dayaNApalacio-23@outlook.com</t>
  </si>
  <si>
    <t>MACHADO MACHADO</t>
  </si>
  <si>
    <t>JHON HEILER</t>
  </si>
  <si>
    <t>13/07/2007</t>
  </si>
  <si>
    <t>3134953630</t>
  </si>
  <si>
    <t>heilerken74@gmail.com</t>
  </si>
  <si>
    <t>CABRALES GONZALEZ</t>
  </si>
  <si>
    <t>YULIETH PAOLA</t>
  </si>
  <si>
    <t>05/06/1996</t>
  </si>
  <si>
    <t>6048153049</t>
  </si>
  <si>
    <t>yuliethcabrales65@gmail.com</t>
  </si>
  <si>
    <t>GONZALEZ DOMICO</t>
  </si>
  <si>
    <t>JHON JANER</t>
  </si>
  <si>
    <t>30/03/2006</t>
  </si>
  <si>
    <t>8260135</t>
  </si>
  <si>
    <t>jhonjanergonzalez644@gmail.com</t>
  </si>
  <si>
    <t>PEREZ VELASQUEZ</t>
  </si>
  <si>
    <t>NICOLAS ANDREY</t>
  </si>
  <si>
    <t>11/01/2008</t>
  </si>
  <si>
    <t>573124014377</t>
  </si>
  <si>
    <t>nicolasexto@gmail.com</t>
  </si>
  <si>
    <t>MITSUBISHI ELECTRIC DE COLOMBIA LIMITADA</t>
  </si>
  <si>
    <t>Calle 72 10-07 piso 14</t>
  </si>
  <si>
    <t>3267300</t>
  </si>
  <si>
    <t>daniela.cuervo@melcol.com.co</t>
  </si>
  <si>
    <t>MOSQUERA MURILLO</t>
  </si>
  <si>
    <t>3218993142</t>
  </si>
  <si>
    <t>elizabethmurillo091@gmail.com</t>
  </si>
  <si>
    <t>REYES GOMEZ</t>
  </si>
  <si>
    <t>VANESSA ALEXANDRA</t>
  </si>
  <si>
    <t>12/06/2007</t>
  </si>
  <si>
    <t>5719000000</t>
  </si>
  <si>
    <t>alexandragomez379@gmail.com</t>
  </si>
  <si>
    <t>Transversal 23 No. 95 - 53 PISO 7</t>
  </si>
  <si>
    <t>jannethramos@chilco.com.co; direcciongeneral@gaspais.com</t>
  </si>
  <si>
    <t>MARTINEZ CARRILLO</t>
  </si>
  <si>
    <t>NICOLL</t>
  </si>
  <si>
    <t>12/06/2008</t>
  </si>
  <si>
    <t>573136011873</t>
  </si>
  <si>
    <t>nicollm437@gmail.com</t>
  </si>
  <si>
    <t>05/02/2026</t>
  </si>
  <si>
    <t>830640256</t>
  </si>
  <si>
    <t>EPS HOSPITAL MILITAR</t>
  </si>
  <si>
    <t>VASCO MARTINEZ</t>
  </si>
  <si>
    <t>MARTHA CECILIA</t>
  </si>
  <si>
    <t>20/12/1993</t>
  </si>
  <si>
    <t>5718294771</t>
  </si>
  <si>
    <t>martaceciliavasco@gmail.com</t>
  </si>
  <si>
    <t xml:space="preserve">SANCHEZ CARVAJAL              </t>
  </si>
  <si>
    <t xml:space="preserve">ANA MARIA                     </t>
  </si>
  <si>
    <t>anasanchez200101@gmail.com</t>
  </si>
  <si>
    <t>LEON MESA</t>
  </si>
  <si>
    <t>LIZETH VALENTINA</t>
  </si>
  <si>
    <t>28/11/2005</t>
  </si>
  <si>
    <t>5713229119</t>
  </si>
  <si>
    <t>gludysmesa15@gmail.com</t>
  </si>
  <si>
    <t>VALDELAMAR TORRES</t>
  </si>
  <si>
    <t>NAELIS</t>
  </si>
  <si>
    <t>3147024530</t>
  </si>
  <si>
    <t>GUERRA USUGA</t>
  </si>
  <si>
    <t>KEVIN ESTEBAN</t>
  </si>
  <si>
    <t>26/01/2007</t>
  </si>
  <si>
    <t>3223875012</t>
  </si>
  <si>
    <t>usugak26@gmail.com</t>
  </si>
  <si>
    <t xml:space="preserve">INVERPALMAS S.A.S. - INVERPALMAS S.A.S.                                                             </t>
  </si>
  <si>
    <t xml:space="preserve">Calle 78 No. 9 - 57  Oficina 1403                                                         </t>
  </si>
  <si>
    <t>3174331659</t>
  </si>
  <si>
    <t>personal@inverpalmas.com</t>
  </si>
  <si>
    <t xml:space="preserve">BASTO YANDE                   </t>
  </si>
  <si>
    <t xml:space="preserve">NARLI ANDREA                  </t>
  </si>
  <si>
    <t xml:space="preserve">573229496514             </t>
  </si>
  <si>
    <t>andreapajoy88@gmail.com</t>
  </si>
  <si>
    <t xml:space="preserve">EPS CAPITAL SALUD                       </t>
  </si>
  <si>
    <t>Carrera 14 No. 45 A - 51 Sur</t>
  </si>
  <si>
    <t>5646313 - 3206173314</t>
  </si>
  <si>
    <t>dircontabilidad@emo.com.co</t>
  </si>
  <si>
    <t>CUADRO VANEGAS</t>
  </si>
  <si>
    <t>LISSET CAROLINA</t>
  </si>
  <si>
    <t>06/12/1990</t>
  </si>
  <si>
    <t>3167574942</t>
  </si>
  <si>
    <t>carito-306@hotmail.com</t>
  </si>
  <si>
    <t>81</t>
  </si>
  <si>
    <t>BARRANCABERMEJA</t>
  </si>
  <si>
    <t>TÉCNICO EN ASESORIA COMERCIAL</t>
  </si>
  <si>
    <t>29/06/2026</t>
  </si>
  <si>
    <t>28/12/2026</t>
  </si>
  <si>
    <t>SALESLAND COLOMBIA S.A.S.</t>
  </si>
  <si>
    <t>Carrera 16 A No. 84 A - 19</t>
  </si>
  <si>
    <t>3152733651</t>
  </si>
  <si>
    <t>claudiajojoa@salesland.net</t>
  </si>
  <si>
    <t>MORALES CHACUALA</t>
  </si>
  <si>
    <t>JHONY ORLANDO</t>
  </si>
  <si>
    <t>30/09/1991</t>
  </si>
  <si>
    <t>3222773713</t>
  </si>
  <si>
    <t>jhorlandomor69@gmail.com</t>
  </si>
  <si>
    <t>MORALES BUENO</t>
  </si>
  <si>
    <t>MELISSA ANDREA</t>
  </si>
  <si>
    <t>17/03/2005</t>
  </si>
  <si>
    <t>N</t>
  </si>
  <si>
    <t>3021188866</t>
  </si>
  <si>
    <t>dominiruiz10@gmail.com</t>
  </si>
  <si>
    <t>recursoshumanos@imr.com.co</t>
  </si>
  <si>
    <t>GOMEZ MINOTA</t>
  </si>
  <si>
    <t>LAURA</t>
  </si>
  <si>
    <t>09/08/1996</t>
  </si>
  <si>
    <t>3216636399</t>
  </si>
  <si>
    <t>lucia202596@gmail.com</t>
  </si>
  <si>
    <t>376</t>
  </si>
  <si>
    <t>BANCO SERFINANZA S.A</t>
  </si>
  <si>
    <t>Calle 72 No. 54-35</t>
  </si>
  <si>
    <t>3091919</t>
  </si>
  <si>
    <t>albis.morron@bancoserfinanza.com - jessika.acero@bancoserfinanza.com</t>
  </si>
  <si>
    <t>RICARDO SUAREZ</t>
  </si>
  <si>
    <t>ALEXANDER</t>
  </si>
  <si>
    <t>19/09/2000</t>
  </si>
  <si>
    <t>3005742678</t>
  </si>
  <si>
    <t>Alexricardosuarez06@gmail.com</t>
  </si>
  <si>
    <t>SINCELEJO</t>
  </si>
  <si>
    <t>29/12/2025</t>
  </si>
  <si>
    <t>C I BULK TRADING SUR AMÉRICA S.A.S.</t>
  </si>
  <si>
    <t>avenida 1E #18-07 oficina 202 Edificio Caobos Center</t>
  </si>
  <si>
    <t>3228351056</t>
  </si>
  <si>
    <t>Carlos.mora@bulktrading.com.co</t>
  </si>
  <si>
    <t>BUSTAMANTE GONZALEZ</t>
  </si>
  <si>
    <t>YACZURY SARAY</t>
  </si>
  <si>
    <t>27/10/2000</t>
  </si>
  <si>
    <t>5715555555</t>
  </si>
  <si>
    <t>tessyaczury@gmail.com</t>
  </si>
  <si>
    <t>ARISTIZÁBAL GÓMEZ HERNÁN DE JESÚS</t>
  </si>
  <si>
    <t>calle 48 No 53-39 ofc 731</t>
  </si>
  <si>
    <t>5135393</t>
  </si>
  <si>
    <t>arjaher@gmail.com</t>
  </si>
  <si>
    <t>GONZÁLEZ LONDOÑO</t>
  </si>
  <si>
    <t>573146319545</t>
  </si>
  <si>
    <t>angiegonzalezlondono60@gmail.com</t>
  </si>
  <si>
    <t>809</t>
  </si>
  <si>
    <t>TITIRIBI</t>
  </si>
  <si>
    <t>CAICEDO HURTADO</t>
  </si>
  <si>
    <t>09/01/2007</t>
  </si>
  <si>
    <t>573007619234</t>
  </si>
  <si>
    <t>karencaicedo167@gmail.com</t>
  </si>
  <si>
    <t>15/07/2026</t>
  </si>
  <si>
    <t>16/07/2026</t>
  </si>
  <si>
    <t>14/01/2027</t>
  </si>
  <si>
    <t>GONZALEZ SANCHEZ</t>
  </si>
  <si>
    <t>SARA DANIELA</t>
  </si>
  <si>
    <t>21/02/2004</t>
  </si>
  <si>
    <t>573147064720</t>
  </si>
  <si>
    <t>sdgonzalezs69@gmail.com</t>
  </si>
  <si>
    <t>MARQUEZ GALVAN</t>
  </si>
  <si>
    <t>SILVANA LUZ</t>
  </si>
  <si>
    <t>04/06/2007</t>
  </si>
  <si>
    <t>573146096312</t>
  </si>
  <si>
    <t>marquezsilvana291@gmail.com</t>
  </si>
  <si>
    <t>CASTAÑO BARRIOS</t>
  </si>
  <si>
    <t>11/04/2007</t>
  </si>
  <si>
    <t>348153075</t>
  </si>
  <si>
    <t>nata700211@gmail.com</t>
  </si>
  <si>
    <t>MEDRANO PORTO</t>
  </si>
  <si>
    <t>SULEYI DAYANA</t>
  </si>
  <si>
    <t>23/01/2007</t>
  </si>
  <si>
    <t>573105114027</t>
  </si>
  <si>
    <t>medranodayana049@gmail.com</t>
  </si>
  <si>
    <t>CARDENAS GARCES</t>
  </si>
  <si>
    <t>WILMER ESNEIDER</t>
  </si>
  <si>
    <t>21/11/2001</t>
  </si>
  <si>
    <t>+57 3016649244</t>
  </si>
  <si>
    <t>wilmer.garces15@gmail.com</t>
  </si>
  <si>
    <t>FERRER ROVIRA</t>
  </si>
  <si>
    <t>24/06/1996</t>
  </si>
  <si>
    <t>3216717917</t>
  </si>
  <si>
    <t>s.haavian@hotmail.com</t>
  </si>
  <si>
    <t>MOSQUERA MENA</t>
  </si>
  <si>
    <t>HEIDYS NAYELIS</t>
  </si>
  <si>
    <t>10/12/2005</t>
  </si>
  <si>
    <t>3135736627</t>
  </si>
  <si>
    <t>nayelismosquera50@gmail.com</t>
  </si>
  <si>
    <t xml:space="preserve">NUIP </t>
  </si>
  <si>
    <t xml:space="preserve">CONES VELASQUEZ               </t>
  </si>
  <si>
    <t xml:space="preserve">DAYENNIS ESTHER               </t>
  </si>
  <si>
    <t>3232940131</t>
  </si>
  <si>
    <t>Conesdayennis@gmail.com</t>
  </si>
  <si>
    <t xml:space="preserve">MEDRANO GONZALEZ              </t>
  </si>
  <si>
    <t xml:space="preserve">MILEIDY                       </t>
  </si>
  <si>
    <t>3128602106</t>
  </si>
  <si>
    <t>medranomileidy1404@gmail.com</t>
  </si>
  <si>
    <t xml:space="preserve">SANCHEZ VARGAS                </t>
  </si>
  <si>
    <t xml:space="preserve">3205653170               </t>
  </si>
  <si>
    <t>mafesava0905@gmail.com</t>
  </si>
  <si>
    <t xml:space="preserve">ROMERO POLO                   </t>
  </si>
  <si>
    <t xml:space="preserve">RUBIELA                       </t>
  </si>
  <si>
    <t>3136478820</t>
  </si>
  <si>
    <t>rubyelaromero@gmail.com</t>
  </si>
  <si>
    <t xml:space="preserve">CORREA ARBOLEDA               </t>
  </si>
  <si>
    <t>3135016192</t>
  </si>
  <si>
    <t>correaarboledajose@gmail.com</t>
  </si>
  <si>
    <t xml:space="preserve">ZAPATA GONZALEZ               </t>
  </si>
  <si>
    <t>573116072497</t>
  </si>
  <si>
    <t>juanpagonzalez612@gmail.com</t>
  </si>
  <si>
    <t>RODRIGUEZ SUAREZ</t>
  </si>
  <si>
    <t>AYIYI ASTRID</t>
  </si>
  <si>
    <t>14/05/1996</t>
  </si>
  <si>
    <t>3105924187-3105447868</t>
  </si>
  <si>
    <t>ayiyiastrid1996@gmail.com</t>
  </si>
  <si>
    <t>PATIÑO CANTILLO</t>
  </si>
  <si>
    <t>CAMILA ANDREA</t>
  </si>
  <si>
    <t>11/08/2003</t>
  </si>
  <si>
    <t>3147200629-3107150604</t>
  </si>
  <si>
    <t>andrepati.2003@gmail.com</t>
  </si>
  <si>
    <t>RODRIGUEZ LONDOÑO</t>
  </si>
  <si>
    <t>27/09/2005</t>
  </si>
  <si>
    <t>573123217622</t>
  </si>
  <si>
    <t>vanessarodriguezlondono118@gmail.com</t>
  </si>
  <si>
    <t>MANCO RAMIREZ</t>
  </si>
  <si>
    <t>JOHN HEILER</t>
  </si>
  <si>
    <t>573225265072</t>
  </si>
  <si>
    <t>jhonheilermancoramirez@gmail.com</t>
  </si>
  <si>
    <t>04/08/2026</t>
  </si>
  <si>
    <t>03/02/2027</t>
  </si>
  <si>
    <t xml:space="preserve">IMPORTACIONES FULL ACCESORIOS ZOMAC S.A.S                                                           </t>
  </si>
  <si>
    <t xml:space="preserve">Barrio Nuevo Apartadó                                                                     </t>
  </si>
  <si>
    <t xml:space="preserve">MORENO MACEA                  </t>
  </si>
  <si>
    <t xml:space="preserve">VALERY                        </t>
  </si>
  <si>
    <t>valerymoreno.com@icloud.com</t>
  </si>
  <si>
    <t>TECNÓLOGO EN SUPERVISION DE VENTAS</t>
  </si>
  <si>
    <t xml:space="preserve">GÓMEZ LÓPEZ  RAMÓN DE JESÚS                                                                         </t>
  </si>
  <si>
    <t xml:space="preserve">CR 102 92A 53                                                                             </t>
  </si>
  <si>
    <t xml:space="preserve">HOYOS MARTINEZ                </t>
  </si>
  <si>
    <t xml:space="preserve">KARINA DEL CARMEN             </t>
  </si>
  <si>
    <t>k.hm@hotmail.es</t>
  </si>
  <si>
    <t xml:space="preserve">LORETH LOPEZ                  </t>
  </si>
  <si>
    <t xml:space="preserve">KATTIA LUZ                    </t>
  </si>
  <si>
    <t>katia2387loreth@outlook.com</t>
  </si>
  <si>
    <t>BLANQUISETT BURGOS</t>
  </si>
  <si>
    <t>MARIA MARGARITA</t>
  </si>
  <si>
    <t>02/02/1976</t>
  </si>
  <si>
    <t>8296201</t>
  </si>
  <si>
    <t>mariablanquisett32@gmail.com</t>
  </si>
  <si>
    <t>12/08/2026</t>
  </si>
  <si>
    <t>12/02/2027</t>
  </si>
  <si>
    <t>TORRES GONZALEZ</t>
  </si>
  <si>
    <t>JOHANA</t>
  </si>
  <si>
    <t>27/08/1991</t>
  </si>
  <si>
    <t>3126025574</t>
  </si>
  <si>
    <t>jtjohatorres@gmail.com</t>
  </si>
  <si>
    <t>GALINDO ANAYA</t>
  </si>
  <si>
    <t>DORY YANETH</t>
  </si>
  <si>
    <t>24/10/2005</t>
  </si>
  <si>
    <t>573242441885</t>
  </si>
  <si>
    <t>yanethanaya24@gmail.com</t>
  </si>
  <si>
    <t>INTERASEO S.A.  E.S.P.</t>
  </si>
  <si>
    <t>CARRERA 38 # 10 -36</t>
  </si>
  <si>
    <t>314592108 - 573222188226 -</t>
  </si>
  <si>
    <t>DCARDONA@INTERASEO.COM.CO</t>
  </si>
  <si>
    <t>RIOS HOYOS</t>
  </si>
  <si>
    <t>DAYANA ESTEFANIA</t>
  </si>
  <si>
    <t>573147081618</t>
  </si>
  <si>
    <t>stefaniarioshoyos@gmail.com</t>
  </si>
  <si>
    <t>TELEPERFORMANCE COLOMBIA S.A.S.</t>
  </si>
  <si>
    <t>Calle 26 No. 92 - 32 Edificio B Piso 2</t>
  </si>
  <si>
    <t>4049080 ext 49719 -  (601) 4049080</t>
  </si>
  <si>
    <t>Jessica.BautistaMendivelson@teleperformance.com</t>
  </si>
  <si>
    <t>RANGEL MORALES</t>
  </si>
  <si>
    <t>ADRIANA PATRICIA</t>
  </si>
  <si>
    <t>30/09/1994</t>
  </si>
  <si>
    <t>5711111111</t>
  </si>
  <si>
    <t>adrianaprm1@hotmail.com</t>
  </si>
  <si>
    <t>19/08/2026</t>
  </si>
  <si>
    <t>17/02/2027</t>
  </si>
  <si>
    <t>SOCIEDAD DE INVERSIONES DE LA COSTA PACIFICA S.A. - INCOPAC  S.A.</t>
  </si>
  <si>
    <t>calle 6a # 43-51</t>
  </si>
  <si>
    <t>4181800</t>
  </si>
  <si>
    <t>slinero@olimpica.com.co; cperea@olimpica.com.co</t>
  </si>
  <si>
    <t>TELAC VIDAL</t>
  </si>
  <si>
    <t>CRISTOFER ANDRES</t>
  </si>
  <si>
    <t>3188638023</t>
  </si>
  <si>
    <t>christoferandr@gmail.com</t>
  </si>
  <si>
    <t>520</t>
  </si>
  <si>
    <t>PALMIRA</t>
  </si>
  <si>
    <t>EMPRESAS MUNICIPALES DE CALI, EMCALI  E.I.C.E. E.S.P.</t>
  </si>
  <si>
    <t>CAM TORRE EMCALI PISO 7</t>
  </si>
  <si>
    <t>6028995171</t>
  </si>
  <si>
    <t>mtzapata@emcali.com.co</t>
  </si>
  <si>
    <t>PULISTAR ZAMBRANO</t>
  </si>
  <si>
    <t>MICHEL SOFIA</t>
  </si>
  <si>
    <t>3182749826</t>
  </si>
  <si>
    <t>michelpulistar@gmail.com</t>
  </si>
  <si>
    <t>OESIA NETWORKS COLOMBIA S.A.S.</t>
  </si>
  <si>
    <t>Calle 98 No. 22 - 64 Oficina 1110</t>
  </si>
  <si>
    <t>3152003928</t>
  </si>
  <si>
    <t>jefecontabilidad@oesia.com</t>
  </si>
  <si>
    <t>PEREZ PIRAZAN</t>
  </si>
  <si>
    <t>JOHAN ESTIVEN</t>
  </si>
  <si>
    <t>27/05/2004</t>
  </si>
  <si>
    <t>3242248105</t>
  </si>
  <si>
    <t>dragon270503@hotmail.com</t>
  </si>
  <si>
    <t xml:space="preserve">SUPER POLLOS DEL GALPON S.A.S.                                                                      </t>
  </si>
  <si>
    <t xml:space="preserve">callejon san juan km 8 via Cali-cavasa                                                    </t>
  </si>
  <si>
    <t>dvpalomino@galponsas.com</t>
  </si>
  <si>
    <t xml:space="preserve">SANCHEZ SALINAS               </t>
  </si>
  <si>
    <t xml:space="preserve">ANGELA SOFIA                  </t>
  </si>
  <si>
    <t>angelasofiasanchezsalinas15@gmail.com</t>
  </si>
  <si>
    <t xml:space="preserve">VALLE                                             </t>
  </si>
  <si>
    <t xml:space="preserve">SAN PEDRO                                         </t>
  </si>
  <si>
    <t>BOTERO GONZALEZ</t>
  </si>
  <si>
    <t>06/01/2002</t>
  </si>
  <si>
    <t>3004998155</t>
  </si>
  <si>
    <t>boterolaura055@gmail.com</t>
  </si>
  <si>
    <t>10/09/2026</t>
  </si>
  <si>
    <t>08/03/2027</t>
  </si>
  <si>
    <t>ACOSTA TAPIAS</t>
  </si>
  <si>
    <t>LILIVETH</t>
  </si>
  <si>
    <t>10/11/2001</t>
  </si>
  <si>
    <t>3235498167</t>
  </si>
  <si>
    <t>tapialili35@gmail.com</t>
  </si>
  <si>
    <t>11/09/2026</t>
  </si>
  <si>
    <t>12/09/2026</t>
  </si>
  <si>
    <t>10/03/2027</t>
  </si>
  <si>
    <t>MARTINES CASTRO</t>
  </si>
  <si>
    <t>ZURLY YINEY</t>
  </si>
  <si>
    <t>573234708501</t>
  </si>
  <si>
    <t>zurlymartinez@gmail.com</t>
  </si>
  <si>
    <t>PALACIOS LASCANO</t>
  </si>
  <si>
    <t>JULIANA ANDREA</t>
  </si>
  <si>
    <t>02/11/1998</t>
  </si>
  <si>
    <t>573105946572</t>
  </si>
  <si>
    <t>juliana9802@hotmail.com</t>
  </si>
  <si>
    <t>HINESTROZA TUBERQUIA</t>
  </si>
  <si>
    <t>KAROL SARAY</t>
  </si>
  <si>
    <t>26/12/2005</t>
  </si>
  <si>
    <t>573146012126</t>
  </si>
  <si>
    <t>sarayhinestroza3@gmail.com</t>
  </si>
  <si>
    <t>GOMEZ OSORIO</t>
  </si>
  <si>
    <t>BLANCA SOFIA</t>
  </si>
  <si>
    <t>3136846724</t>
  </si>
  <si>
    <t>sofiagomezosorio930@gmail.com</t>
  </si>
  <si>
    <t>MOSQUERA NOHAVA</t>
  </si>
  <si>
    <t>YINA PARODIS</t>
  </si>
  <si>
    <t>13/10/2006</t>
  </si>
  <si>
    <t>5713119261</t>
  </si>
  <si>
    <t>yinamosquera1040@gmail.com</t>
  </si>
  <si>
    <t>MORA NAVA</t>
  </si>
  <si>
    <t>12/03/2006</t>
  </si>
  <si>
    <t>3225973370</t>
  </si>
  <si>
    <t>Mariajosemoranava43@gmail.com</t>
  </si>
  <si>
    <t>AGRICOLA MONTESOL S.A.S.</t>
  </si>
  <si>
    <t>CALLE 18 # 35 - 69 OFICINA 353</t>
  </si>
  <si>
    <t>PEREA DURANGO</t>
  </si>
  <si>
    <t>LUIS FERNANDO</t>
  </si>
  <si>
    <t>02/08/2008</t>
  </si>
  <si>
    <t>3054359215</t>
  </si>
  <si>
    <t>pereadurangofernando@gmail.com</t>
  </si>
  <si>
    <t>29/10/2026</t>
  </si>
  <si>
    <t>28/04/2027</t>
  </si>
  <si>
    <t>JARAMILLO GUARDIA</t>
  </si>
  <si>
    <t>JOSE DAVID</t>
  </si>
  <si>
    <t>06/07/2007</t>
  </si>
  <si>
    <t>573225864903</t>
  </si>
  <si>
    <t>josedavid0143@iejosecelestinomutis.edu.co</t>
  </si>
  <si>
    <t>JIMENEZ TORRES</t>
  </si>
  <si>
    <t>GERALDINE ALEJANDRA</t>
  </si>
  <si>
    <t>3117458018</t>
  </si>
  <si>
    <t>geraldinnealejandrajimeneztorr@gmail.com</t>
  </si>
  <si>
    <t>TECNOLOGO EN GESTION DE EMPRESAS AGROPECUARIAS</t>
  </si>
  <si>
    <t>CASTILLO SOTO</t>
  </si>
  <si>
    <t>YEILER SMITH</t>
  </si>
  <si>
    <t>3206890077</t>
  </si>
  <si>
    <t>yeic995@gmail.com</t>
  </si>
  <si>
    <t>GOMEZ SUAREZ</t>
  </si>
  <si>
    <t>26/08/2001</t>
  </si>
  <si>
    <t>3224679084</t>
  </si>
  <si>
    <t>suagomezle2001@gmail.com</t>
  </si>
  <si>
    <t>29/10/2025</t>
  </si>
  <si>
    <t>REYES RENTERIA</t>
  </si>
  <si>
    <t>DANNA MICHELL</t>
  </si>
  <si>
    <t>22/01/2006</t>
  </si>
  <si>
    <t>3016251649</t>
  </si>
  <si>
    <t>dannareyesrenteria06@gmail.com</t>
  </si>
  <si>
    <t>BALLESTERO ALMARIO</t>
  </si>
  <si>
    <t>EDUAR ANDRES</t>
  </si>
  <si>
    <t>21/02/2007</t>
  </si>
  <si>
    <t>3108357750</t>
  </si>
  <si>
    <t>ballesteroa765@gmail.com</t>
  </si>
  <si>
    <t>CABALLERO MOLINA</t>
  </si>
  <si>
    <t>OWEN STIVEN</t>
  </si>
  <si>
    <t>05/09/2007</t>
  </si>
  <si>
    <t>573113357391</t>
  </si>
  <si>
    <t>molinaowen79@gmail.com</t>
  </si>
  <si>
    <t>GUERRERO PADILLA</t>
  </si>
  <si>
    <t>28/04/2003</t>
  </si>
  <si>
    <t>3146837159</t>
  </si>
  <si>
    <t>malejabts03@gmail.com</t>
  </si>
  <si>
    <t>GONZÁLEZ BOLÍVAR</t>
  </si>
  <si>
    <t>27/06/2009</t>
  </si>
  <si>
    <t>573135355035</t>
  </si>
  <si>
    <t>salomegon116@gmail.com</t>
  </si>
  <si>
    <t>ANAYA SANCHEZ</t>
  </si>
  <si>
    <t>30/05/2008</t>
  </si>
  <si>
    <t>3128268079</t>
  </si>
  <si>
    <t>danielasan1602@gmail.com</t>
  </si>
  <si>
    <t>DISTRIBUIDORA AGRICOLA DE URABA S.A.S.</t>
  </si>
  <si>
    <t>CARRERA 43 A NO. 19 - 17, OFICINA 1006</t>
  </si>
  <si>
    <t>CARDONA JIMENEZ</t>
  </si>
  <si>
    <t>JULIAN</t>
  </si>
  <si>
    <t>573137578750</t>
  </si>
  <si>
    <t>cardonajulian400@gmail.com</t>
  </si>
  <si>
    <t>heiler.rivas@gruposantamaria.com.co, comiteintegral@gruposantamaria.com.co; rocio.valencia@gruposantamaria.com.co</t>
  </si>
  <si>
    <t>GARCIA MENDOZA</t>
  </si>
  <si>
    <t>ANDERSON</t>
  </si>
  <si>
    <t>15/02/2008</t>
  </si>
  <si>
    <t>3238287554</t>
  </si>
  <si>
    <t>garciaanderson1502@gmail.com</t>
  </si>
  <si>
    <t>3136023318</t>
  </si>
  <si>
    <t>NISPERUZA BENITEZ</t>
  </si>
  <si>
    <t>MAVIS JHOANA</t>
  </si>
  <si>
    <t>mavisjhoananisperuzabenitez@gmail.com</t>
  </si>
  <si>
    <t>MARTINEZ HERNANDEZ</t>
  </si>
  <si>
    <t>JHOAN ANDRES</t>
  </si>
  <si>
    <t>02/11/2005</t>
  </si>
  <si>
    <t>3128101174</t>
  </si>
  <si>
    <t>jhoanmartinez0211@gmail.com</t>
  </si>
  <si>
    <t>IGLESIAS PALACIOS</t>
  </si>
  <si>
    <t>MATIAS</t>
  </si>
  <si>
    <t>3044287777</t>
  </si>
  <si>
    <t>matiasiglesias2711@gmail.com</t>
  </si>
  <si>
    <t>LOPEZ MONTERROSA</t>
  </si>
  <si>
    <t>ELIANA</t>
  </si>
  <si>
    <t>3135255868</t>
  </si>
  <si>
    <t>elilop1206@gmail.com</t>
  </si>
  <si>
    <t>JIMENEZ NOVOA</t>
  </si>
  <si>
    <t>MOISES EDUARDO</t>
  </si>
  <si>
    <t>12/08/2005</t>
  </si>
  <si>
    <t>573208168487</t>
  </si>
  <si>
    <t>jimenezkm6@gmail.com</t>
  </si>
  <si>
    <t>VERGARA LICONA</t>
  </si>
  <si>
    <t>DIANNY LUZ</t>
  </si>
  <si>
    <t>08/08/2007</t>
  </si>
  <si>
    <t>3016534502</t>
  </si>
  <si>
    <t>diannyvergara7@gmail.com</t>
  </si>
  <si>
    <t>RUA GAVIRIA</t>
  </si>
  <si>
    <t>MAILY ALEXANDRA</t>
  </si>
  <si>
    <t>08/01/2008</t>
  </si>
  <si>
    <t>573104164156</t>
  </si>
  <si>
    <t>mailyalexandraruagaviria@gmail.com</t>
  </si>
  <si>
    <t>SUAREZ SEPULVEDA</t>
  </si>
  <si>
    <t>AMALEN SOFIA</t>
  </si>
  <si>
    <t>14/07/2007</t>
  </si>
  <si>
    <t>3137158520</t>
  </si>
  <si>
    <t>amalensofiasuarez@gmail.com</t>
  </si>
  <si>
    <t>PALACIOS ROMAN</t>
  </si>
  <si>
    <t>ERIC</t>
  </si>
  <si>
    <t>09/12/2007</t>
  </si>
  <si>
    <t>573243792301</t>
  </si>
  <si>
    <t>ericpalacios178@gmail.com</t>
  </si>
  <si>
    <t>RUIZ CASTAÑO</t>
  </si>
  <si>
    <t>JHOJAN STIVEN</t>
  </si>
  <si>
    <t>20/05/2005</t>
  </si>
  <si>
    <t>3105190435</t>
  </si>
  <si>
    <t>jhojanruiz224@gmail.com</t>
  </si>
  <si>
    <t>DEIMER ANDRES</t>
  </si>
  <si>
    <t>26/08/2006</t>
  </si>
  <si>
    <t>3108318504</t>
  </si>
  <si>
    <t>deimerandres2608@gmail.com</t>
  </si>
  <si>
    <t>BORJA GUERRA</t>
  </si>
  <si>
    <t>JULIO CESAR</t>
  </si>
  <si>
    <t>03/03/2004</t>
  </si>
  <si>
    <t>573143406735</t>
  </si>
  <si>
    <t>juliocborja6@gmail.com</t>
  </si>
  <si>
    <t>ÁLVAREZ LÁZARO</t>
  </si>
  <si>
    <t>JENNIS VANESSA</t>
  </si>
  <si>
    <t>573205341452</t>
  </si>
  <si>
    <t>alvarezlazarojennisvanessa@gmail.com</t>
  </si>
  <si>
    <t>GARCIA MENA</t>
  </si>
  <si>
    <t>09/02/2008</t>
  </si>
  <si>
    <t>3235202189</t>
  </si>
  <si>
    <t>Valentinagarcia323520@gmail.com</t>
  </si>
  <si>
    <t>10/11/2026</t>
  </si>
  <si>
    <t>11/11/2026</t>
  </si>
  <si>
    <t>09/05/2027</t>
  </si>
  <si>
    <t xml:space="preserve">GUISAO DIAZ                   </t>
  </si>
  <si>
    <t xml:space="preserve">ALISSON YISSETH               </t>
  </si>
  <si>
    <t>alisyiss@gmail.com</t>
  </si>
  <si>
    <t>LOPEZ MOSQUERA</t>
  </si>
  <si>
    <t>KAROL FERNANDA</t>
  </si>
  <si>
    <t>17/12/2005</t>
  </si>
  <si>
    <t>3246582355</t>
  </si>
  <si>
    <t>fernandamosquera18karol@gmail.com</t>
  </si>
  <si>
    <t>PEREZ RESTREPO</t>
  </si>
  <si>
    <t>ANDRES CAMILO</t>
  </si>
  <si>
    <t>17/10/2006</t>
  </si>
  <si>
    <t>3128871850</t>
  </si>
  <si>
    <t>andresperezres66@gmail.com</t>
  </si>
  <si>
    <t>ROQUEME MENDOZA</t>
  </si>
  <si>
    <t>LUIS ESTEBAN</t>
  </si>
  <si>
    <t>573009677400</t>
  </si>
  <si>
    <t>luisroqueme60@gmail.com</t>
  </si>
  <si>
    <t>DAVILA ANDRADE</t>
  </si>
  <si>
    <t>YISETH ALEJANDRA</t>
  </si>
  <si>
    <t>15/03/2007</t>
  </si>
  <si>
    <t>3106759313</t>
  </si>
  <si>
    <t>yisethalejandradavilaandrade6@gmail.com</t>
  </si>
  <si>
    <t>ROMERO SANDON</t>
  </si>
  <si>
    <t>ISABEL SOFIA</t>
  </si>
  <si>
    <t>10/05/2007</t>
  </si>
  <si>
    <t>573008219152</t>
  </si>
  <si>
    <t>isabelsofiaromerosandon83@gmail.com</t>
  </si>
  <si>
    <t>LUNA BABILONIA</t>
  </si>
  <si>
    <t>320 6622745</t>
  </si>
  <si>
    <t>damarisluna207@gmail.com</t>
  </si>
  <si>
    <t>PACHECO REYES</t>
  </si>
  <si>
    <t>EIDER DAVID</t>
  </si>
  <si>
    <t>04/10/2007</t>
  </si>
  <si>
    <t>3147750148</t>
  </si>
  <si>
    <t>eiderpacheco030@gmail.com</t>
  </si>
  <si>
    <t>MARIN RIVAS</t>
  </si>
  <si>
    <t>04/04/2008</t>
  </si>
  <si>
    <t>3122959281</t>
  </si>
  <si>
    <t>marinjuan1027@gmail.com</t>
  </si>
  <si>
    <t>TERAN VASQUEZ</t>
  </si>
  <si>
    <t>YUREIDY</t>
  </si>
  <si>
    <t>30/10/2007</t>
  </si>
  <si>
    <t>573219892827</t>
  </si>
  <si>
    <t>yureidyteranvazques@gmail.com</t>
  </si>
  <si>
    <t>MONTOYA PEREZ</t>
  </si>
  <si>
    <t>VIVIANA</t>
  </si>
  <si>
    <t>11/10/2007</t>
  </si>
  <si>
    <t>573106635341</t>
  </si>
  <si>
    <t>vivianamontoyav765@gmail.com</t>
  </si>
  <si>
    <t xml:space="preserve">JARAMILLO DURANGO             </t>
  </si>
  <si>
    <t>jaramillocar46@gmail.com</t>
  </si>
  <si>
    <t xml:space="preserve">SERVICIO NACIONAL DE APRENDIZAJE, SENA                                                              </t>
  </si>
  <si>
    <t xml:space="preserve">Carrera 9 71N-60                                                                          </t>
  </si>
  <si>
    <t xml:space="preserve">RIOS GONZALEZ                 </t>
  </si>
  <si>
    <t xml:space="preserve">SANDRYT LILIANA               </t>
  </si>
  <si>
    <t>sandrythrios1@gmail.com</t>
  </si>
  <si>
    <t xml:space="preserve">BANANERAS  ARISTIZABAL S.A.S.                                                                       </t>
  </si>
  <si>
    <t xml:space="preserve">cra 46 52 36                                                                              </t>
  </si>
  <si>
    <t xml:space="preserve">GALARCIO PINEDA               </t>
  </si>
  <si>
    <t>galarcioesteban96@gmail.com</t>
  </si>
  <si>
    <t xml:space="preserve">ASPRILLA BLANQUISET           </t>
  </si>
  <si>
    <t xml:space="preserve">KEVIN ANDRES                  </t>
  </si>
  <si>
    <t>asprillakevin17@gmail.com</t>
  </si>
  <si>
    <t xml:space="preserve">MURILLO HERNANDEZ             </t>
  </si>
  <si>
    <t>murillohernandezjuandavid7@gmail.com</t>
  </si>
  <si>
    <t xml:space="preserve">GOMEZ JIMENEZ                 </t>
  </si>
  <si>
    <t xml:space="preserve">STIVEN ENRIQUE                </t>
  </si>
  <si>
    <t>stivenenriqueg@gmail.com</t>
  </si>
  <si>
    <t xml:space="preserve">IBAÑEZ PEREZ                  </t>
  </si>
  <si>
    <t xml:space="preserve">JUAN JOSE                     </t>
  </si>
  <si>
    <t>juanjoperez5665@gmail.com</t>
  </si>
  <si>
    <t xml:space="preserve">URIBE ZAPATA SOCIEDAD POR ACCIONES SIMPLIFICADA                                                     </t>
  </si>
  <si>
    <t xml:space="preserve">Carrera 80 52 B 49                                                                        </t>
  </si>
  <si>
    <t xml:space="preserve">ARDILA ENCISO                 </t>
  </si>
  <si>
    <t xml:space="preserve">JHOAN STIVEN                  </t>
  </si>
  <si>
    <t>jhoanardila65@gmail.com</t>
  </si>
  <si>
    <t xml:space="preserve">ALIANS ALVAREZ                </t>
  </si>
  <si>
    <t xml:space="preserve">JORGE ALONSO                  </t>
  </si>
  <si>
    <t>alvjorge06@gmail.com</t>
  </si>
  <si>
    <t>calians1311@gmail.com</t>
  </si>
  <si>
    <t xml:space="preserve">EMPRESA DE ASEO DE CAREPA S.A.S.E.S.P.                                                              </t>
  </si>
  <si>
    <t xml:space="preserve">Carrera 78 No. 76 - 39 Barrio el Consuelo                                                 </t>
  </si>
  <si>
    <t>aseocarepa@gmail.com</t>
  </si>
  <si>
    <t xml:space="preserve">LOAIZA MURILLO                </t>
  </si>
  <si>
    <t xml:space="preserve">NAHOMI                        </t>
  </si>
  <si>
    <t>loaizamnahomi@hotmail.com</t>
  </si>
  <si>
    <t xml:space="preserve">FUNDACIÓN EDUCATIVA ISAIAS DUARTE CANCINO                                                           </t>
  </si>
  <si>
    <t xml:space="preserve">Cl 100 #94A - 109 - La chinita                                                            </t>
  </si>
  <si>
    <t xml:space="preserve">BORJA CARDONA                 </t>
  </si>
  <si>
    <t>edwar.zuleta@hotmail.com</t>
  </si>
  <si>
    <t xml:space="preserve">ESCOBAR VILLALBA              </t>
  </si>
  <si>
    <t xml:space="preserve">SUSANA                        </t>
  </si>
  <si>
    <t>susanaescobarvillalba@gmail.com</t>
  </si>
  <si>
    <t xml:space="preserve">AGUIRRE TAMARA                </t>
  </si>
  <si>
    <t xml:space="preserve">JHONATAN ANDRES               </t>
  </si>
  <si>
    <t>jhonatanaguirre1212@gmail.com</t>
  </si>
  <si>
    <t>ALVAREZ MORENO</t>
  </si>
  <si>
    <t>NORELLY</t>
  </si>
  <si>
    <t>12/03/2008</t>
  </si>
  <si>
    <t>573122679603</t>
  </si>
  <si>
    <t>norellyalvarezmoreno@gmail.com</t>
  </si>
  <si>
    <t>10/05/2027</t>
  </si>
  <si>
    <t>HIGUITA ZAPATA</t>
  </si>
  <si>
    <t>DANYS MANUELA</t>
  </si>
  <si>
    <t>3145383195</t>
  </si>
  <si>
    <t>danysmanuelahiguita@gmail.com</t>
  </si>
  <si>
    <t>DE LA ROSA MESA</t>
  </si>
  <si>
    <t>LAURA STELLA</t>
  </si>
  <si>
    <t>16/06/2004</t>
  </si>
  <si>
    <t>3114272342</t>
  </si>
  <si>
    <t>lsdm1606@gmail.com</t>
  </si>
  <si>
    <t>GUERRERO LANZ</t>
  </si>
  <si>
    <t>24/03/2005</t>
  </si>
  <si>
    <t>573016472678</t>
  </si>
  <si>
    <t>guerrerolanzmariana@gmail.com</t>
  </si>
  <si>
    <t>MUÑOZ CARTAGENA</t>
  </si>
  <si>
    <t>SARA SOFIA</t>
  </si>
  <si>
    <t>18/08/2007</t>
  </si>
  <si>
    <t>573216160229</t>
  </si>
  <si>
    <t>munozcartagenasara@gmail.com</t>
  </si>
  <si>
    <t xml:space="preserve">BANAEXPORT S.A.S.                                                                                   </t>
  </si>
  <si>
    <t xml:space="preserve">Crr 101 N 73A-09                                                                          </t>
  </si>
  <si>
    <t xml:space="preserve">CORREA GUARDÍA                </t>
  </si>
  <si>
    <t xml:space="preserve">JAIME ALBERTO                 </t>
  </si>
  <si>
    <t>573186327821</t>
  </si>
  <si>
    <t>correajaime799@gmail.com</t>
  </si>
  <si>
    <t>MONTAÑO PATIÑO</t>
  </si>
  <si>
    <t>ALEXANDRA</t>
  </si>
  <si>
    <t>11/05/2007</t>
  </si>
  <si>
    <t>573234794494</t>
  </si>
  <si>
    <t>lam0na.2304dmam@gmail.com</t>
  </si>
  <si>
    <t>RENTERIA MOSQUERA</t>
  </si>
  <si>
    <t>DEICY YULIE</t>
  </si>
  <si>
    <t>3206977994</t>
  </si>
  <si>
    <t>deicy17renteria@gmail.com</t>
  </si>
  <si>
    <t>SERVIAGROS R &amp; M S.A.S</t>
  </si>
  <si>
    <t>CARRERA 88 N°.99C-03</t>
  </si>
  <si>
    <t>3193826337</t>
  </si>
  <si>
    <t>selecccionserviagros@gmail.com</t>
  </si>
  <si>
    <t>SEÑA PETRO</t>
  </si>
  <si>
    <t>JUAN MANUEL</t>
  </si>
  <si>
    <t>23/07/2005</t>
  </si>
  <si>
    <t>3145052665</t>
  </si>
  <si>
    <t>manuelpetro2005@gmail.com</t>
  </si>
  <si>
    <t>OLAYA PULGARIN</t>
  </si>
  <si>
    <t>26/11/2008</t>
  </si>
  <si>
    <t>3242199957</t>
  </si>
  <si>
    <t>olayamariana975@gmail.com</t>
  </si>
  <si>
    <t>ROJAS CONTRERAS</t>
  </si>
  <si>
    <t>19/05/2006</t>
  </si>
  <si>
    <t>573117212001</t>
  </si>
  <si>
    <t>sebastian47xd@gmail.com</t>
  </si>
  <si>
    <t>ARTEAGA MESTRA</t>
  </si>
  <si>
    <t>SAMUEL</t>
  </si>
  <si>
    <t>28/09/2008</t>
  </si>
  <si>
    <t>3233415738</t>
  </si>
  <si>
    <t>arteagasamuel2008@gmail.com</t>
  </si>
  <si>
    <t>JARAMILLO DUARTE</t>
  </si>
  <si>
    <t>KAROLL ALEJANDRA</t>
  </si>
  <si>
    <t>15/05/2007</t>
  </si>
  <si>
    <t>3005480911</t>
  </si>
  <si>
    <t>karolljaramillo24@gmail.com</t>
  </si>
  <si>
    <t>QUIRAMA HERRERA</t>
  </si>
  <si>
    <t>FRANZ ESTIC</t>
  </si>
  <si>
    <t>09/11/2006</t>
  </si>
  <si>
    <t>3235111043</t>
  </si>
  <si>
    <t>franzestic2006@gmail.com</t>
  </si>
  <si>
    <t>DURANGO JIMENEZ</t>
  </si>
  <si>
    <t>08/09/1997</t>
  </si>
  <si>
    <t>3015895991</t>
  </si>
  <si>
    <t>durangojulio89@gmail.com</t>
  </si>
  <si>
    <t>FUENTES DIAZ</t>
  </si>
  <si>
    <t>12/01/2006</t>
  </si>
  <si>
    <t>3103897418</t>
  </si>
  <si>
    <t>andresfuentesdiaz5@gmail.com</t>
  </si>
  <si>
    <t>DIAZ EECHEVERRY</t>
  </si>
  <si>
    <t>YARELYS</t>
  </si>
  <si>
    <t>3135247540</t>
  </si>
  <si>
    <t>yarelyssofia62@gmail.com</t>
  </si>
  <si>
    <t>DIAZ ECHEVERRY</t>
  </si>
  <si>
    <t>YEYRA</t>
  </si>
  <si>
    <t>22/04/2004</t>
  </si>
  <si>
    <t>3008244867</t>
  </si>
  <si>
    <t>yeyraecheverry@gmail.com</t>
  </si>
  <si>
    <t>MOSQUERA IBARGUEN</t>
  </si>
  <si>
    <t>ANGELLI ANDREA</t>
  </si>
  <si>
    <t>5714209620</t>
  </si>
  <si>
    <t>mosqueraangelly53@gmail.com</t>
  </si>
  <si>
    <t>AGUIRRE VALDERRAMA</t>
  </si>
  <si>
    <t>EMANUEL</t>
  </si>
  <si>
    <t>07/07/2008</t>
  </si>
  <si>
    <t>573157430741</t>
  </si>
  <si>
    <t>emanuelaguirrevalderrama@gmail.com</t>
  </si>
  <si>
    <t>BEGAMBRE GUEVARA</t>
  </si>
  <si>
    <t>JAIR SMITH</t>
  </si>
  <si>
    <t>573205465404</t>
  </si>
  <si>
    <t>guevarajairsmith@gmail.com</t>
  </si>
  <si>
    <t>SALGADO GARCIA</t>
  </si>
  <si>
    <t>LEIDY PATRICIA</t>
  </si>
  <si>
    <t>27/07/2006</t>
  </si>
  <si>
    <t>3135284793</t>
  </si>
  <si>
    <t>sgleidy2006@gmail.com</t>
  </si>
  <si>
    <t>CARRILLO MOZO</t>
  </si>
  <si>
    <t>DASFNE SOFIA</t>
  </si>
  <si>
    <t>23/12/2003</t>
  </si>
  <si>
    <t>573022761214</t>
  </si>
  <si>
    <t>carrillosofia2312@gmail.com</t>
  </si>
  <si>
    <t>GARCES ROSARIO</t>
  </si>
  <si>
    <t>LUISA DEL CARMEN</t>
  </si>
  <si>
    <t>3132843306</t>
  </si>
  <si>
    <t>garcesluisa780@gmail.com</t>
  </si>
  <si>
    <t>DIAZ CARMONA</t>
  </si>
  <si>
    <t>NASLY JULIANA</t>
  </si>
  <si>
    <t>573218635765</t>
  </si>
  <si>
    <t>carmonajuliana22@gmail.com</t>
  </si>
  <si>
    <t>BERMUDEZ GUISAO</t>
  </si>
  <si>
    <t>MARIA JULIANA</t>
  </si>
  <si>
    <t>05/08/2005</t>
  </si>
  <si>
    <t>573225865941</t>
  </si>
  <si>
    <t>julianabermudez896@gmail.com</t>
  </si>
  <si>
    <t>GRANADA FERNANDEZ</t>
  </si>
  <si>
    <t>GIOVANNY</t>
  </si>
  <si>
    <t>15/10/2002</t>
  </si>
  <si>
    <t>giovannygranada87@gmail.com</t>
  </si>
  <si>
    <t>AGAMEZ PEÑATE</t>
  </si>
  <si>
    <t>EMMILY</t>
  </si>
  <si>
    <t>21/04/2008</t>
  </si>
  <si>
    <t>3155008388</t>
  </si>
  <si>
    <t>emmilyagamez821@gmail.com</t>
  </si>
  <si>
    <t>ZUÑIGA AGUIRRE</t>
  </si>
  <si>
    <t>ESTEICY ANDREA</t>
  </si>
  <si>
    <t>31/05/2007</t>
  </si>
  <si>
    <t>3105472494</t>
  </si>
  <si>
    <t>esteicyandreaz@gmail.com</t>
  </si>
  <si>
    <t>TEHERAN URANGO</t>
  </si>
  <si>
    <t>YULY ALEJANDRA</t>
  </si>
  <si>
    <t>03/12/2004</t>
  </si>
  <si>
    <t>3022178401</t>
  </si>
  <si>
    <t>alejandrateheran082@gmail.com</t>
  </si>
  <si>
    <t>MOSQUERA MOSQUERA</t>
  </si>
  <si>
    <t>AYLIN ANDREA</t>
  </si>
  <si>
    <t>06/12/2007</t>
  </si>
  <si>
    <t>573126299768</t>
  </si>
  <si>
    <t>mmosqueraaa207@gmail.com</t>
  </si>
  <si>
    <t>ASPRILLA SAUCEDA</t>
  </si>
  <si>
    <t>YARY LUZ</t>
  </si>
  <si>
    <t>3001516650</t>
  </si>
  <si>
    <t>yariasprilla2@gmail.com</t>
  </si>
  <si>
    <t>AMOR TORRES</t>
  </si>
  <si>
    <t>04/02/2005</t>
  </si>
  <si>
    <t>573206795024</t>
  </si>
  <si>
    <t>dayanaamortorres5@gmail.com</t>
  </si>
  <si>
    <t>VARILLA MENDOZA</t>
  </si>
  <si>
    <t>LOREN DAYANA</t>
  </si>
  <si>
    <t>16/10/2007</t>
  </si>
  <si>
    <t>573216896174</t>
  </si>
  <si>
    <t>dayanavarilla119@gmail.com</t>
  </si>
  <si>
    <t>DEL RIO Y DEL MAR S.A.S</t>
  </si>
  <si>
    <t>CR 49 CALLE 61 SUR 540 BG 156</t>
  </si>
  <si>
    <t>3103882972</t>
  </si>
  <si>
    <t>gestionhumana@delrioydelmar.com</t>
  </si>
  <si>
    <t>PEREZ SANDOVAL</t>
  </si>
  <si>
    <t>MARILEIDY</t>
  </si>
  <si>
    <t>28/01/2008</t>
  </si>
  <si>
    <t>3135204682</t>
  </si>
  <si>
    <t>perezsandovalmarileidy@gmail.com</t>
  </si>
  <si>
    <t>DE LA HOZ LOPEZ</t>
  </si>
  <si>
    <t>DIANIS SOFIA</t>
  </si>
  <si>
    <t>3136813114</t>
  </si>
  <si>
    <t>delahozdianissofia@gmail.com</t>
  </si>
  <si>
    <t>IMPORTADORA GD GOLDEN DREAMS S.A.S.</t>
  </si>
  <si>
    <t>Cr 51 6 sur 79</t>
  </si>
  <si>
    <t>3006208335</t>
  </si>
  <si>
    <t>admongoldendreams01@gmail.com</t>
  </si>
  <si>
    <t>DIAZ PALACIOS</t>
  </si>
  <si>
    <t>MAILY ZULAY</t>
  </si>
  <si>
    <t>20/06/2008</t>
  </si>
  <si>
    <t>3005735963</t>
  </si>
  <si>
    <t>mailyzulaydiazpalacios@gmail.com</t>
  </si>
  <si>
    <t>FLEXIBILIDAD LOGÍSTICA S.A.S.</t>
  </si>
  <si>
    <t>CL 82 SUR 47 F 146</t>
  </si>
  <si>
    <t>3228999456</t>
  </si>
  <si>
    <t>juliana.carcamo@ferbienes.com</t>
  </si>
  <si>
    <t>MARTINEZ NISPERUZA</t>
  </si>
  <si>
    <t>30/04/2008</t>
  </si>
  <si>
    <t>3017160349</t>
  </si>
  <si>
    <t>julianamartineznisperuza@gmail.com</t>
  </si>
  <si>
    <t>DIAZ PEÑA</t>
  </si>
  <si>
    <t>5745701498</t>
  </si>
  <si>
    <t>omar0101223@gmail.com</t>
  </si>
  <si>
    <t>MIRANDA BLANQUICET</t>
  </si>
  <si>
    <t>JHON DAVID</t>
  </si>
  <si>
    <t>27/12/2008</t>
  </si>
  <si>
    <t>3159592255</t>
  </si>
  <si>
    <t>jhonmiranda965@gmail.com</t>
  </si>
  <si>
    <t>01/12/2026</t>
  </si>
  <si>
    <t>02/12/2026</t>
  </si>
  <si>
    <t>31/05/2027</t>
  </si>
  <si>
    <t>ORTIZ PEÑA</t>
  </si>
  <si>
    <t>JOSE EDUADO</t>
  </si>
  <si>
    <t>573022831746</t>
  </si>
  <si>
    <t>joeope07@gmail.com</t>
  </si>
  <si>
    <t>01/06/2027</t>
  </si>
  <si>
    <t>SALLA BALLESTEROS</t>
  </si>
  <si>
    <t>ESNEIDER</t>
  </si>
  <si>
    <t>20/04/1996</t>
  </si>
  <si>
    <t>3113175350</t>
  </si>
  <si>
    <t>esneiderballe20@gmail.com</t>
  </si>
  <si>
    <t>TECNICO EN SUPERVISION DE ACTIVIDADES BANANERAS</t>
  </si>
  <si>
    <t>10/12/2026</t>
  </si>
  <si>
    <t>11/12/2026</t>
  </si>
  <si>
    <t>10/06/2027</t>
  </si>
  <si>
    <t>SEPULVEDA JIMENEZ</t>
  </si>
  <si>
    <t>YEIRI ANDREA</t>
  </si>
  <si>
    <t>3126404143</t>
  </si>
  <si>
    <t>sepulvedajimenezyeiriandrea@gmail.com</t>
  </si>
  <si>
    <t>13/06/2027</t>
  </si>
  <si>
    <t>MAZO MOSQUERA</t>
  </si>
  <si>
    <t>DIAN SNEIDER</t>
  </si>
  <si>
    <t>12/12/2003</t>
  </si>
  <si>
    <t>7400568249</t>
  </si>
  <si>
    <t>yuferalca27@gmail.com</t>
  </si>
  <si>
    <t>PEPAL S A S</t>
  </si>
  <si>
    <t>CALLE 18A #69B-24</t>
  </si>
  <si>
    <t>3163298180</t>
  </si>
  <si>
    <t>pcapera@tekstelas.com</t>
  </si>
  <si>
    <t>TAPIERO TORRES</t>
  </si>
  <si>
    <t>VANESA</t>
  </si>
  <si>
    <t>31/10/1990</t>
  </si>
  <si>
    <t>3027494468</t>
  </si>
  <si>
    <t>vanesa.tapiero31@gmail.com</t>
  </si>
  <si>
    <t>COMERCIALIZADORA IN.VENTA S.A.S.</t>
  </si>
  <si>
    <t>carrera 54 # 79 30, itagui</t>
  </si>
  <si>
    <t>3013411993</t>
  </si>
  <si>
    <t>asistente@inventacolombia.com</t>
  </si>
  <si>
    <t>ANDRADE MUÑOZ</t>
  </si>
  <si>
    <t>RUBEN</t>
  </si>
  <si>
    <t>27/12/1997</t>
  </si>
  <si>
    <t>3222477278</t>
  </si>
  <si>
    <t>ribensis92@gmail.com</t>
  </si>
  <si>
    <t>31/12/2026</t>
  </si>
  <si>
    <t>01/01/2027</t>
  </si>
  <si>
    <t>30/06/2027</t>
  </si>
  <si>
    <t>S&amp;J FLOWERS S.A.S.</t>
  </si>
  <si>
    <t>Vereda La Sonadora</t>
  </si>
  <si>
    <t>3003452087</t>
  </si>
  <si>
    <t>gerencia@sjflowers.com.co</t>
  </si>
  <si>
    <t>AVILA TORRES</t>
  </si>
  <si>
    <t>RAFAEL JOSE</t>
  </si>
  <si>
    <t>03/07/2007</t>
  </si>
  <si>
    <t>573156040404</t>
  </si>
  <si>
    <t>rafael0307julio@gmail.com</t>
  </si>
  <si>
    <t>21/01/2027</t>
  </si>
  <si>
    <t>22/01/2027</t>
  </si>
  <si>
    <t>21/07/2027</t>
  </si>
  <si>
    <t>MIGUEL CEREN TRESPALACIOS</t>
  </si>
  <si>
    <t>kl 8 via turbo necocli</t>
  </si>
  <si>
    <t>QUINTERO GOMEZ</t>
  </si>
  <si>
    <t>ELIANA SOFIA</t>
  </si>
  <si>
    <t>13/12/2006</t>
  </si>
  <si>
    <t>elianasofiaquintero@gmail.com</t>
  </si>
  <si>
    <t>FLOREZ ASPRILLA</t>
  </si>
  <si>
    <t>JOICE KATALINA</t>
  </si>
  <si>
    <t>21/08/2002</t>
  </si>
  <si>
    <t>3107147495</t>
  </si>
  <si>
    <t>joiceflorez@gmail.com</t>
  </si>
  <si>
    <t>25/01/2027</t>
  </si>
  <si>
    <t>26/01/2027</t>
  </si>
  <si>
    <t>25/07/2027</t>
  </si>
  <si>
    <t>ACEVEDO CAMARGO</t>
  </si>
  <si>
    <t>LAURA ANDREA</t>
  </si>
  <si>
    <t>29/02/2000</t>
  </si>
  <si>
    <t>3217931505</t>
  </si>
  <si>
    <t>lauraacevedocamargo@gmail.com</t>
  </si>
  <si>
    <t>24/07/2027</t>
  </si>
  <si>
    <t>MARZOLA CUESTA</t>
  </si>
  <si>
    <t>ZAIRA GINETH</t>
  </si>
  <si>
    <t>3107667785</t>
  </si>
  <si>
    <t>ginethcuesta17@gmail.com</t>
  </si>
  <si>
    <t>MOSQUERA PUERTA</t>
  </si>
  <si>
    <t>LEYDY DANIELA</t>
  </si>
  <si>
    <t>573146859543</t>
  </si>
  <si>
    <t>leidydanielamosquera8@gmail.com</t>
  </si>
  <si>
    <t>PESTANA NOBLE</t>
  </si>
  <si>
    <t>OLGA CAROLINA</t>
  </si>
  <si>
    <t>09/10/2005</t>
  </si>
  <si>
    <t>3104737944</t>
  </si>
  <si>
    <t>olgacarolinapestananoble@gmail.com</t>
  </si>
  <si>
    <t>HIGUITA SEÑA</t>
  </si>
  <si>
    <t>YURLEY DAYANA</t>
  </si>
  <si>
    <t>3148955272</t>
  </si>
  <si>
    <t>yurleyhiguita89@gmail.com</t>
  </si>
  <si>
    <t>TORO SALGADO</t>
  </si>
  <si>
    <t>23/10/2001</t>
  </si>
  <si>
    <t>3181017599</t>
  </si>
  <si>
    <t>valentoro1023@gmail.com</t>
  </si>
  <si>
    <t>LOGIBAN S.A.S.</t>
  </si>
  <si>
    <t>KILOMETRO 1 SALIDA HACIA TURBO BODEGAS TROPYCENTRO</t>
  </si>
  <si>
    <t>8156020</t>
  </si>
  <si>
    <t>rocio.valencia@gruposantamaria.com.co;  heiler.rivas@gruposantamaria.com.co, comiteintegral@gruposantamaria.com.co</t>
  </si>
  <si>
    <t>MARMOLEJO MORENO</t>
  </si>
  <si>
    <t>30/06/2005</t>
  </si>
  <si>
    <t>573242866659</t>
  </si>
  <si>
    <t>dayanamarmolejo66@gmail.com</t>
  </si>
  <si>
    <t>PANTOJA MUÑOZ</t>
  </si>
  <si>
    <t>JANETH ALEXANDRA</t>
  </si>
  <si>
    <t>573027223679</t>
  </si>
  <si>
    <t>jpantojamunoz213@gmail.com</t>
  </si>
  <si>
    <t>QUINTERO VARGAS</t>
  </si>
  <si>
    <t>PAULINA ANDREA</t>
  </si>
  <si>
    <t>08/08/2006</t>
  </si>
  <si>
    <t>573207784873</t>
  </si>
  <si>
    <t>andreaquintero8826@gmail.com</t>
  </si>
  <si>
    <t>AGUIRRE GIRALDO</t>
  </si>
  <si>
    <t>25/05/2007</t>
  </si>
  <si>
    <t>5716425352</t>
  </si>
  <si>
    <t>alejandroaguirregiraldo7@gmail.com</t>
  </si>
  <si>
    <t>MONICA</t>
  </si>
  <si>
    <t>18/12/2003</t>
  </si>
  <si>
    <t>3206871015</t>
  </si>
  <si>
    <t>paterninaespitiamonica@gmail.com</t>
  </si>
  <si>
    <t>PEREZ MARRIAGA</t>
  </si>
  <si>
    <t>STEFANNY</t>
  </si>
  <si>
    <t>11/05/2008</t>
  </si>
  <si>
    <t>3113050498</t>
  </si>
  <si>
    <t>stefannyperezmarriaga@gmail.com</t>
  </si>
  <si>
    <t>ALCARAZ PULGARIN</t>
  </si>
  <si>
    <t>JENIFER CATALINA</t>
  </si>
  <si>
    <t>3216078409</t>
  </si>
  <si>
    <t>jcatalinaalcarazp@outlook.com</t>
  </si>
  <si>
    <t>GARCIA TAMAYO</t>
  </si>
  <si>
    <t>3207030660</t>
  </si>
  <si>
    <t>sebasgarciatmy@gmail.com</t>
  </si>
  <si>
    <t>MERCADO PALACIO</t>
  </si>
  <si>
    <t>573207840220</t>
  </si>
  <si>
    <t>carolinamercado13@icloud.com</t>
  </si>
  <si>
    <t>ROMAÑA JULIO</t>
  </si>
  <si>
    <t>JIMENA SOFIA</t>
  </si>
  <si>
    <t>24/05/2005</t>
  </si>
  <si>
    <t>jimenaromana07@hotmail.com</t>
  </si>
  <si>
    <t>BLANCO COSSIO</t>
  </si>
  <si>
    <t>ANGELLY MARIA</t>
  </si>
  <si>
    <t>06/08/2005</t>
  </si>
  <si>
    <t>3147660749</t>
  </si>
  <si>
    <t>Mariablancosena@gmail.com</t>
  </si>
  <si>
    <t>TARRAS MOLINA</t>
  </si>
  <si>
    <t>01/10/2007</t>
  </si>
  <si>
    <t>573104630699</t>
  </si>
  <si>
    <t>sebastarrasmolina@gmail.com</t>
  </si>
  <si>
    <t>MUÑOZ MAQUILON</t>
  </si>
  <si>
    <t>MICHELL BRAYARIS</t>
  </si>
  <si>
    <t>11/10/2005</t>
  </si>
  <si>
    <t>573103632463</t>
  </si>
  <si>
    <t>Movilredmia@gmail.com</t>
  </si>
  <si>
    <t>CLEMENTE SIERRA</t>
  </si>
  <si>
    <t>25/02/2006</t>
  </si>
  <si>
    <t>3206644290</t>
  </si>
  <si>
    <t>katerineclemente82@gmail.com</t>
  </si>
  <si>
    <t>AGUALIMPIA AGUDELO</t>
  </si>
  <si>
    <t>KAREN XIMENA</t>
  </si>
  <si>
    <t>18/06/2007</t>
  </si>
  <si>
    <t>3015981706</t>
  </si>
  <si>
    <t>karenagualimpia18@gmail.com</t>
  </si>
  <si>
    <t>PEREZ SÁNCHEZ</t>
  </si>
  <si>
    <t>NIXON DANIEL</t>
  </si>
  <si>
    <t>12/02/2007</t>
  </si>
  <si>
    <t>3245102773</t>
  </si>
  <si>
    <t>perezsanchezd121@gmail.com</t>
  </si>
  <si>
    <t>ALARCON ARROYO</t>
  </si>
  <si>
    <t>08/05/2000</t>
  </si>
  <si>
    <t>573233194956</t>
  </si>
  <si>
    <t>alarconstefany17@gmail.com</t>
  </si>
  <si>
    <t>AGROPECUARIA LA MONICA S.A.</t>
  </si>
  <si>
    <t>CARRERA 48  12 SUR-70 OF. 401</t>
  </si>
  <si>
    <t>JURIDICA@GRUPOCENTRAL.CO</t>
  </si>
  <si>
    <t>BARRIOS TABORDA</t>
  </si>
  <si>
    <t>YORLEIDIS</t>
  </si>
  <si>
    <t>3207908150</t>
  </si>
  <si>
    <t>barriosyorle866@gmail.com</t>
  </si>
  <si>
    <t>MURILLO QUINTO</t>
  </si>
  <si>
    <t>16/01/2000</t>
  </si>
  <si>
    <t>3218929041</t>
  </si>
  <si>
    <t>vivianamurillo42@gmail.com</t>
  </si>
  <si>
    <t>FINCA LA MANCHURIA S.A.S. ZOMAC</t>
  </si>
  <si>
    <t>SALGAR</t>
  </si>
  <si>
    <t>Salgar antioquia</t>
  </si>
  <si>
    <t>3136552535-3207296207</t>
  </si>
  <si>
    <t>asesoriaseficientes.ca@gmail.com</t>
  </si>
  <si>
    <t>RENTERIA RACERO</t>
  </si>
  <si>
    <t>3138659391</t>
  </si>
  <si>
    <t>renteriaraceroc@gmail.com</t>
  </si>
  <si>
    <t>RAMBAY BERRIO</t>
  </si>
  <si>
    <t>01/07/2004</t>
  </si>
  <si>
    <t>573233324779</t>
  </si>
  <si>
    <t>luisafernandarambay@gmail.com</t>
  </si>
  <si>
    <t>PEREZ LIÑAN</t>
  </si>
  <si>
    <t>SAMY YULIETH</t>
  </si>
  <si>
    <t>17/09/2006</t>
  </si>
  <si>
    <t>573148973428</t>
  </si>
  <si>
    <t>yuliethlinan17@gmail.com</t>
  </si>
  <si>
    <t>AGROPECUARIA EL GRAN CEDRO S.A.S.</t>
  </si>
  <si>
    <t>CARRERA 48   12 SUR 70, OFICINA 401</t>
  </si>
  <si>
    <t>LJARAMILLO@GRUPOCENTRAL.ET</t>
  </si>
  <si>
    <t>CORDOBA CARRASCAL</t>
  </si>
  <si>
    <t>CLARA</t>
  </si>
  <si>
    <t>02/08/1980</t>
  </si>
  <si>
    <t>39421366</t>
  </si>
  <si>
    <t>carrascalclara44@gmail.com</t>
  </si>
  <si>
    <t>SANABRIA SIBAJA</t>
  </si>
  <si>
    <t>MELIDA</t>
  </si>
  <si>
    <t>27/06/1995</t>
  </si>
  <si>
    <t>3235005956</t>
  </si>
  <si>
    <t>melissivaja@hotmail.com</t>
  </si>
  <si>
    <t>PALACIOS MARTINEZ</t>
  </si>
  <si>
    <t>JOHAN STIVEN</t>
  </si>
  <si>
    <t>01/05/2008</t>
  </si>
  <si>
    <t>573113406361</t>
  </si>
  <si>
    <t>01stipamar@gmail.com</t>
  </si>
  <si>
    <t>29/01/2027</t>
  </si>
  <si>
    <t>30/01/2027</t>
  </si>
  <si>
    <t>28/07/2027</t>
  </si>
  <si>
    <t>JULIO ROBLEDO</t>
  </si>
  <si>
    <t>YEINER ANDRÉS</t>
  </si>
  <si>
    <t>19/03/2008</t>
  </si>
  <si>
    <t>573217025620</t>
  </si>
  <si>
    <t>julioy271@gmail.com</t>
  </si>
  <si>
    <t>TRIANA AVILA</t>
  </si>
  <si>
    <t>KEINER</t>
  </si>
  <si>
    <t>22/11/2006</t>
  </si>
  <si>
    <t>573105952543</t>
  </si>
  <si>
    <t>trianakeiner36@gmail.com</t>
  </si>
  <si>
    <t>MENA QUINTERO</t>
  </si>
  <si>
    <t>OSNEIDER ESTEBAN</t>
  </si>
  <si>
    <t>26/09/2007</t>
  </si>
  <si>
    <t>573137793766</t>
  </si>
  <si>
    <t>jm8403415@gmail.com</t>
  </si>
  <si>
    <t>DARLIN MANUELA</t>
  </si>
  <si>
    <t>06/06/2008</t>
  </si>
  <si>
    <t>3217563369</t>
  </si>
  <si>
    <t>palaciosmanuela46@gmail.com</t>
  </si>
  <si>
    <t>BELÉN DE BAJIRA</t>
  </si>
  <si>
    <t>SALAS MOSQUERA</t>
  </si>
  <si>
    <t>KEVIS DAYANA</t>
  </si>
  <si>
    <t>16/04/2004</t>
  </si>
  <si>
    <t>3206592835</t>
  </si>
  <si>
    <t>salaskevis6@gmail.com</t>
  </si>
  <si>
    <t>ANSIRED SAS</t>
  </si>
  <si>
    <t>Cr 79 AA N. 20 A - 121</t>
  </si>
  <si>
    <t>3214747927</t>
  </si>
  <si>
    <t>contabilidad@ansired.com</t>
  </si>
  <si>
    <t>CARRIZOSA HERNANDEZ</t>
  </si>
  <si>
    <t>573053300807</t>
  </si>
  <si>
    <t>criszadez@gmail.com</t>
  </si>
  <si>
    <t>ALEMAN ALIAN</t>
  </si>
  <si>
    <t>3013362318</t>
  </si>
  <si>
    <t>cristiancamiloalemanalian@gmail.com</t>
  </si>
  <si>
    <t>24/04/2025</t>
  </si>
  <si>
    <t>CHALA ARBELAEZ</t>
  </si>
  <si>
    <t>MELANI</t>
  </si>
  <si>
    <t>03/07/2004</t>
  </si>
  <si>
    <t>3023999858</t>
  </si>
  <si>
    <t>Melanichala387@gmail.com</t>
  </si>
  <si>
    <t>PACHECO CALDERIN</t>
  </si>
  <si>
    <t>YAIRA ALEJANDRA</t>
  </si>
  <si>
    <t>08/10/2008</t>
  </si>
  <si>
    <t>3103833772</t>
  </si>
  <si>
    <t>alejacalderin1046@gmail.com</t>
  </si>
  <si>
    <t>DURANGO ORTIZ</t>
  </si>
  <si>
    <t>573137156518</t>
  </si>
  <si>
    <t>123camiladurango@gmail.com</t>
  </si>
  <si>
    <t>BANGUERA MEJIA</t>
  </si>
  <si>
    <t>25/09/2008</t>
  </si>
  <si>
    <t>5718156854</t>
  </si>
  <si>
    <t>samuelbanguera12@gmail.com</t>
  </si>
  <si>
    <t>GARNAUD FUENTES</t>
  </si>
  <si>
    <t>HEIDER</t>
  </si>
  <si>
    <t>6048254809</t>
  </si>
  <si>
    <t>heidergarnaud8@gmail.com</t>
  </si>
  <si>
    <t>VELEZ RAMIREZ</t>
  </si>
  <si>
    <t>LUISA MADAI</t>
  </si>
  <si>
    <t>22/08/2007</t>
  </si>
  <si>
    <t>573218891668</t>
  </si>
  <si>
    <t>ramirezluisamadai@gmail.com</t>
  </si>
  <si>
    <t>DIAZ VALENZUELA</t>
  </si>
  <si>
    <t>MAYRA ALEJANDRA</t>
  </si>
  <si>
    <t>11/10/2003</t>
  </si>
  <si>
    <t>3102408622</t>
  </si>
  <si>
    <t>mairadiazv151820@gmail.com</t>
  </si>
  <si>
    <t>TALEIGUA ROSARIO</t>
  </si>
  <si>
    <t>NASLI PAOLA</t>
  </si>
  <si>
    <t>573137755898</t>
  </si>
  <si>
    <t>naslitaleigua@gmail.com</t>
  </si>
  <si>
    <t>AGROPECUARIA EL CONGO S A</t>
  </si>
  <si>
    <t>MERCADO SOLIPA</t>
  </si>
  <si>
    <t>OVER LUIS</t>
  </si>
  <si>
    <t>02/02/2007</t>
  </si>
  <si>
    <t>3105903697</t>
  </si>
  <si>
    <t>overmercado414@gmail.com</t>
  </si>
  <si>
    <t>NUÑEZ MENDOZA</t>
  </si>
  <si>
    <t>05/07/1999</t>
  </si>
  <si>
    <t>573153732041</t>
  </si>
  <si>
    <t>9905sofii@gmail.com</t>
  </si>
  <si>
    <t>Contabilidad@banafrut.com</t>
  </si>
  <si>
    <t>PEÑA FERIA</t>
  </si>
  <si>
    <t>JHOJAM ESTIVEN</t>
  </si>
  <si>
    <t>02/11/2007</t>
  </si>
  <si>
    <t>5718212323</t>
  </si>
  <si>
    <t>jhojamferia0@gmail.com</t>
  </si>
  <si>
    <t>SIERRA PULGARIN</t>
  </si>
  <si>
    <t>17/12/2007</t>
  </si>
  <si>
    <t>3127470851</t>
  </si>
  <si>
    <t>Karendayanasierrapulgarin@gmail.com</t>
  </si>
  <si>
    <t>MARTINEZ MENDOZA</t>
  </si>
  <si>
    <t>LEIDY JOHANA</t>
  </si>
  <si>
    <t>08/04/2003</t>
  </si>
  <si>
    <t>573103951950</t>
  </si>
  <si>
    <t>leidyjhoanamartinez2003@gmail.com</t>
  </si>
  <si>
    <t>EILY GUISELA</t>
  </si>
  <si>
    <t>29/10/2007</t>
  </si>
  <si>
    <t>573212922834</t>
  </si>
  <si>
    <t>eilynespitia3@gmail.com</t>
  </si>
  <si>
    <t>CAUSIL MERCADO</t>
  </si>
  <si>
    <t>KEIVER ALONSO</t>
  </si>
  <si>
    <t>01/12/2006</t>
  </si>
  <si>
    <t>573122784484</t>
  </si>
  <si>
    <t>keivercausilmercado@gmail.com</t>
  </si>
  <si>
    <t>PALACIO BLANDON</t>
  </si>
  <si>
    <t>ANDRES MATEO</t>
  </si>
  <si>
    <t>03/12/2006</t>
  </si>
  <si>
    <t>3148670399</t>
  </si>
  <si>
    <t>mateopalaciosblandon@gmail.com</t>
  </si>
  <si>
    <t>GOEZ CARDONA</t>
  </si>
  <si>
    <t>DEYANIRA</t>
  </si>
  <si>
    <t>21/07/1998</t>
  </si>
  <si>
    <t>3203997400</t>
  </si>
  <si>
    <t>cardonadeya529@gmail.com</t>
  </si>
  <si>
    <t>ARIAS CASTRO</t>
  </si>
  <si>
    <t>27/05/2007</t>
  </si>
  <si>
    <t>3159540760</t>
  </si>
  <si>
    <t>Marcelaariass25@gmail.com</t>
  </si>
  <si>
    <t>03/05/2025</t>
  </si>
  <si>
    <t>04/02/2027</t>
  </si>
  <si>
    <t>01/08/2027</t>
  </si>
  <si>
    <t>DUVAN ANDRES</t>
  </si>
  <si>
    <t>CONDE VARGAS</t>
  </si>
  <si>
    <t>25/03/2002</t>
  </si>
  <si>
    <t>573227242630</t>
  </si>
  <si>
    <t>duvanconde958@gmail.com</t>
  </si>
  <si>
    <t>YESICA JOHANA</t>
  </si>
  <si>
    <t>SAYA CASTELLANO</t>
  </si>
  <si>
    <t>24/02/1996</t>
  </si>
  <si>
    <t>3234392182</t>
  </si>
  <si>
    <t>yessicasaya54@gmail.com</t>
  </si>
  <si>
    <t>03/08/2027</t>
  </si>
  <si>
    <t>CARDOZO JARAMILLO</t>
  </si>
  <si>
    <t>10/07/1995</t>
  </si>
  <si>
    <t>3117499978</t>
  </si>
  <si>
    <t>milecardozo34@hotmail.com</t>
  </si>
  <si>
    <t>02/08/2027</t>
  </si>
  <si>
    <t>LEYNIS DAISURY</t>
  </si>
  <si>
    <t>ALTAMIRANDA MENDOZA</t>
  </si>
  <si>
    <t>573185749972</t>
  </si>
  <si>
    <t>angelikaltamiranda@gmail.com</t>
  </si>
  <si>
    <t>DINA MARCELA</t>
  </si>
  <si>
    <t>VERGARA SANCHEZ</t>
  </si>
  <si>
    <t>12/05/1996</t>
  </si>
  <si>
    <t>3197564993</t>
  </si>
  <si>
    <t>dinavergara299@gmail.com</t>
  </si>
  <si>
    <t>DAVILA CORDOBA</t>
  </si>
  <si>
    <t>ANDREA</t>
  </si>
  <si>
    <t>04/03/2005</t>
  </si>
  <si>
    <t>5714779333</t>
  </si>
  <si>
    <t>andrea.davilacordoba10@gmail.com</t>
  </si>
  <si>
    <t>06/09/2025</t>
  </si>
  <si>
    <t>06/03/2027</t>
  </si>
  <si>
    <t>07/03/2027</t>
  </si>
  <si>
    <t>05/09/2027</t>
  </si>
  <si>
    <t>MOSQUERA PALACIOS</t>
  </si>
  <si>
    <t>13/02/1997</t>
  </si>
  <si>
    <t>573226620003</t>
  </si>
  <si>
    <t>carlosyfreyler12@gmail.com</t>
  </si>
  <si>
    <t>ARIAS</t>
  </si>
  <si>
    <t>JULIAN ANDRES</t>
  </si>
  <si>
    <t>18/04/1996</t>
  </si>
  <si>
    <t>3148264083</t>
  </si>
  <si>
    <t>julian.andres.are@gmail.com</t>
  </si>
  <si>
    <t>ARENAS POSSO</t>
  </si>
  <si>
    <t>JAVIER ALEXANDER</t>
  </si>
  <si>
    <t>04/06/2000</t>
  </si>
  <si>
    <t>3017670831</t>
  </si>
  <si>
    <t>javier.arenasp4@gmail.com</t>
  </si>
  <si>
    <t>AQUILA GLOBAL GROUP S.A.S.</t>
  </si>
  <si>
    <t>Calle 53 # 45-112</t>
  </si>
  <si>
    <t>3113461462</t>
  </si>
  <si>
    <t>tatiana.carvajal@wplay.co</t>
  </si>
  <si>
    <t>BATISTA LOZANO</t>
  </si>
  <si>
    <t>17/03/1986</t>
  </si>
  <si>
    <t>3006016691</t>
  </si>
  <si>
    <t>paolaandreabatistalozano@gmail.com</t>
  </si>
  <si>
    <t>MARQUEZ CANO</t>
  </si>
  <si>
    <t>NATALY YURANI</t>
  </si>
  <si>
    <t>5718253589</t>
  </si>
  <si>
    <t>nataly07192007@gmail.com</t>
  </si>
  <si>
    <t>PEREA CARVAJAL</t>
  </si>
  <si>
    <t>NICOLL YIRETH</t>
  </si>
  <si>
    <t>3218957417</t>
  </si>
  <si>
    <t>nicollyirethpereacarvajal@gmail.com</t>
  </si>
  <si>
    <t>LOPEZ VARGAS</t>
  </si>
  <si>
    <t>LEIDY JHOJANA</t>
  </si>
  <si>
    <t>20/08/2004</t>
  </si>
  <si>
    <t>5718281268</t>
  </si>
  <si>
    <t>ashleysofiaperezlopez6@gmail.com</t>
  </si>
  <si>
    <t>ACOSTA MARTINEZ</t>
  </si>
  <si>
    <t>JUAN FELIPE</t>
  </si>
  <si>
    <t>23/08/2008</t>
  </si>
  <si>
    <t>3042855452</t>
  </si>
  <si>
    <t>juanfelipeacostamartinez8@gmail.com</t>
  </si>
  <si>
    <t>25/04/2027</t>
  </si>
  <si>
    <t>26/04/2027</t>
  </si>
  <si>
    <t>24/10/2027</t>
  </si>
  <si>
    <t>OCHOA MORELO</t>
  </si>
  <si>
    <t>5713235831</t>
  </si>
  <si>
    <t>ochoamorelosantiago@gmail.com</t>
  </si>
  <si>
    <t>RODRIGUEZ CHIQUILLO</t>
  </si>
  <si>
    <t>ANTHONY ALEXANDER</t>
  </si>
  <si>
    <t>29/02/2008</t>
  </si>
  <si>
    <t>5713122321</t>
  </si>
  <si>
    <t>rodriguezanthonyalexander7@gmail.com</t>
  </si>
  <si>
    <t>ESTRADA MUÑOZ</t>
  </si>
  <si>
    <t>30/12/2000</t>
  </si>
  <si>
    <t>573113516585</t>
  </si>
  <si>
    <t>2170sem@gmail.com</t>
  </si>
  <si>
    <t>OSORIO IGLESIAS</t>
  </si>
  <si>
    <t>25/08/1992</t>
  </si>
  <si>
    <t>3148111693</t>
  </si>
  <si>
    <t>joseosorioiglesias@gmail.com</t>
  </si>
  <si>
    <t>BERRIO ZAPATA</t>
  </si>
  <si>
    <t>313 7645257</t>
  </si>
  <si>
    <t>berriodan7@gmail.com</t>
  </si>
  <si>
    <t>DISTRIBUIDORES EL DARIEN URABA S.A.S.</t>
  </si>
  <si>
    <t>calle 100 108-51</t>
  </si>
  <si>
    <t>3218171588</t>
  </si>
  <si>
    <t>disdarienuraba@hotmail.com</t>
  </si>
  <si>
    <t>GUTIERREZ LOAIZA</t>
  </si>
  <si>
    <t>SERGIO ALEJANDRO</t>
  </si>
  <si>
    <t>29/01/2008</t>
  </si>
  <si>
    <t>3245428347</t>
  </si>
  <si>
    <t>sergio98.narvaez@gmail.com</t>
  </si>
  <si>
    <t>PAEZ JULIO</t>
  </si>
  <si>
    <t>NIRLIS BANYS</t>
  </si>
  <si>
    <t>12/09/1997</t>
  </si>
  <si>
    <t>3116891962</t>
  </si>
  <si>
    <t>Paeznirlis85@gmail.com</t>
  </si>
  <si>
    <t>VELASQUEZ RUA</t>
  </si>
  <si>
    <t>MAILER DE JESUS</t>
  </si>
  <si>
    <t>04/03/2008</t>
  </si>
  <si>
    <t>3018927707</t>
  </si>
  <si>
    <t>mailervelasquez80@gmail.com</t>
  </si>
  <si>
    <t>29/04/2027</t>
  </si>
  <si>
    <t>27/10/2027</t>
  </si>
  <si>
    <t>QUINTO MARTINEZ</t>
  </si>
  <si>
    <t>LEWIN ZAIR</t>
  </si>
  <si>
    <t>22/09/2006</t>
  </si>
  <si>
    <t>5716700182</t>
  </si>
  <si>
    <t>lewisquintomartinez@hotmail.com</t>
  </si>
  <si>
    <t>810</t>
  </si>
  <si>
    <t>UNIÓN PANAMERICANA</t>
  </si>
  <si>
    <t>04/05/2027</t>
  </si>
  <si>
    <t>05/05/2027</t>
  </si>
  <si>
    <t>03/11/2027</t>
  </si>
  <si>
    <t>PEREZ CHAVARRIA</t>
  </si>
  <si>
    <t>ELIAS DAVID</t>
  </si>
  <si>
    <t>301 6267811</t>
  </si>
  <si>
    <t>eliassdavid61@gmail.com</t>
  </si>
  <si>
    <t>19/05/2027</t>
  </si>
  <si>
    <t>20/05/2027</t>
  </si>
  <si>
    <t>18/11/2027</t>
  </si>
  <si>
    <t>POSADA CRUZ</t>
  </si>
  <si>
    <t>03/01/2006</t>
  </si>
  <si>
    <t>573218295439</t>
  </si>
  <si>
    <t>mariaposada2006@gmail.com</t>
  </si>
  <si>
    <t>MOSQUERA CORREA</t>
  </si>
  <si>
    <t>YERLIS VALENTINA</t>
  </si>
  <si>
    <t>16/08/2005</t>
  </si>
  <si>
    <t>3135667471</t>
  </si>
  <si>
    <t>euvalentinamosquera@gmail.com</t>
  </si>
  <si>
    <t>CORDOBA MORENO</t>
  </si>
  <si>
    <t>JUAN DANIEL</t>
  </si>
  <si>
    <t>08/04/2005</t>
  </si>
  <si>
    <t>573242906962</t>
  </si>
  <si>
    <t>juancordobam10@gmail.com</t>
  </si>
  <si>
    <t>OTERO PEREA</t>
  </si>
  <si>
    <t>GUENDI VANESA</t>
  </si>
  <si>
    <t>22/02/2003</t>
  </si>
  <si>
    <t>573134964907</t>
  </si>
  <si>
    <t>wendiotero458@gmail.com</t>
  </si>
  <si>
    <t>MOVIMIENTOS TERRESTRES Y SERVICIOS M.T.S. S.A.S</t>
  </si>
  <si>
    <t>Calle 106 No. 54 - 73 Oficina 202</t>
  </si>
  <si>
    <t>3185479007</t>
  </si>
  <si>
    <t>contabilidad@mtscarga.com</t>
  </si>
  <si>
    <t>TAPIAS TOVAR</t>
  </si>
  <si>
    <t>YURI DAYANA</t>
  </si>
  <si>
    <t>3012133265</t>
  </si>
  <si>
    <t>dayantovar305@gmail.com</t>
  </si>
  <si>
    <t>29/06/2027</t>
  </si>
  <si>
    <t>28/12/2027</t>
  </si>
  <si>
    <t>FLORES MILONGA S.A</t>
  </si>
  <si>
    <t>Calle 94 No. 15-32 Oficina 408</t>
  </si>
  <si>
    <t>3156688041</t>
  </si>
  <si>
    <t>coordinador@milongaflowers.com</t>
  </si>
  <si>
    <t>PICO RODRIGUEZ</t>
  </si>
  <si>
    <t>ANA BELEN</t>
  </si>
  <si>
    <t>16/07/1971</t>
  </si>
  <si>
    <t>3223583205</t>
  </si>
  <si>
    <t>anabelenpico2@gmail.com</t>
  </si>
  <si>
    <t>MEJIA PEÑATE</t>
  </si>
  <si>
    <t>ELIANA MARIA</t>
  </si>
  <si>
    <t>29/07/2008</t>
  </si>
  <si>
    <t>573126701285</t>
  </si>
  <si>
    <t>elianamariamejiapenate@gmail.com</t>
  </si>
  <si>
    <t>09/07/2027</t>
  </si>
  <si>
    <t>10/07/2027</t>
  </si>
  <si>
    <t>08/01/2028</t>
  </si>
  <si>
    <t>VARELAS PANTOJA</t>
  </si>
  <si>
    <t>YULIETH ALEXANDRA</t>
  </si>
  <si>
    <t>10/03/2007</t>
  </si>
  <si>
    <t>573229242371</t>
  </si>
  <si>
    <t>varelasyulieth@gmail.com</t>
  </si>
  <si>
    <t>BONOLIS VELASCO</t>
  </si>
  <si>
    <t>576048206403</t>
  </si>
  <si>
    <t>velascoandres787@gmail.com</t>
  </si>
  <si>
    <t>PEREA IBARGUEN</t>
  </si>
  <si>
    <t>YEFERSON ARLEY</t>
  </si>
  <si>
    <t>14/08/2008</t>
  </si>
  <si>
    <t>5715342077</t>
  </si>
  <si>
    <t>elibarguen2020@gmail.com</t>
  </si>
  <si>
    <t>SOLÓRZANO GONZÁLEZ TEODORO</t>
  </si>
  <si>
    <t>km 8 via nueva colonia</t>
  </si>
  <si>
    <t>3116310731</t>
  </si>
  <si>
    <t>tsolorzano@fincabuenavida.com.co</t>
  </si>
  <si>
    <t>MEJIA MARTINEZ</t>
  </si>
  <si>
    <t>13/08/2004</t>
  </si>
  <si>
    <t>8272731</t>
  </si>
  <si>
    <t>karenmejiamar20@gmail.com</t>
  </si>
  <si>
    <t>ROSARIO JULIO</t>
  </si>
  <si>
    <t>LISETH MELISA</t>
  </si>
  <si>
    <t>ljuliorosario@gmail.com</t>
  </si>
  <si>
    <t>10/12/2027</t>
  </si>
  <si>
    <t>11/12/2027</t>
  </si>
  <si>
    <t>13/06/2028</t>
  </si>
  <si>
    <t>VARGAS SANCHEZ</t>
  </si>
  <si>
    <t>3218813246</t>
  </si>
  <si>
    <t>anasofiasvs@gmail.com</t>
  </si>
  <si>
    <t>ROMERO RAMIREZ</t>
  </si>
  <si>
    <t>DANA SOLEY</t>
  </si>
  <si>
    <t>3147617484</t>
  </si>
  <si>
    <t>dannaromero542@gmail.com</t>
  </si>
  <si>
    <t>09/06/2028</t>
  </si>
  <si>
    <t>MOSQUERA CHAVERRA</t>
  </si>
  <si>
    <t>JAIDER JESID</t>
  </si>
  <si>
    <t>01/01/2003</t>
  </si>
  <si>
    <t>3226644965</t>
  </si>
  <si>
    <t>jaderjesid15@gmail.com</t>
  </si>
  <si>
    <t>10/06/2028</t>
  </si>
  <si>
    <t>RUIZ TALAIGUA</t>
  </si>
  <si>
    <t>EYLIS ANDREA</t>
  </si>
  <si>
    <t>10/08/2006</t>
  </si>
  <si>
    <t>3207907025</t>
  </si>
  <si>
    <t>eylisandrearuizt@gmail.com</t>
  </si>
  <si>
    <t>PIAZA BUELVAS</t>
  </si>
  <si>
    <t>LISETH ESTHER</t>
  </si>
  <si>
    <t>10/12/2007</t>
  </si>
  <si>
    <t>573146584949</t>
  </si>
  <si>
    <t>lisethplaza9@gmail.com</t>
  </si>
  <si>
    <t>DE ALBA HERRERA</t>
  </si>
  <si>
    <t>11/07/2008</t>
  </si>
  <si>
    <t>3003438557</t>
  </si>
  <si>
    <t>karenlorena1107@gmail.com</t>
  </si>
  <si>
    <t>LONDOÑO VERGARA</t>
  </si>
  <si>
    <t>DAIRIS MICHEL</t>
  </si>
  <si>
    <t>18/10/2005</t>
  </si>
  <si>
    <t>573145748818</t>
  </si>
  <si>
    <t>dairislondono@gmail.com</t>
  </si>
  <si>
    <t>H.A. BICICLETAS S.A.</t>
  </si>
  <si>
    <t>calle 14 # 52 a - 187</t>
  </si>
  <si>
    <t>2855040</t>
  </si>
  <si>
    <t>nomina@habicicletas.com</t>
  </si>
  <si>
    <t>PULGARIN HOLGUIN</t>
  </si>
  <si>
    <t>DILAN</t>
  </si>
  <si>
    <t>3002525794</t>
  </si>
  <si>
    <t>dilanpp0209@gmail.com</t>
  </si>
  <si>
    <t>Cambios en asign</t>
  </si>
  <si>
    <t>Contrato registrado en la última semana</t>
  </si>
  <si>
    <t>Cancelación o irregularidades en el contrato</t>
  </si>
  <si>
    <t>Operario o auxiliar</t>
  </si>
  <si>
    <t>Terminó contrato de aprendizaje</t>
  </si>
  <si>
    <t>Alguna irregularidad en número</t>
  </si>
  <si>
    <t>En EP a un mes o menos de terminar contrato</t>
  </si>
  <si>
    <t>En EP</t>
  </si>
  <si>
    <t>Inicia EP en un mes o menos</t>
  </si>
  <si>
    <t>A mas de un mes para iniciar EP</t>
  </si>
  <si>
    <t>CONTRATO</t>
  </si>
  <si>
    <t>OTRAS</t>
  </si>
  <si>
    <t>TOTAL</t>
  </si>
  <si>
    <t>CAPACIDAD</t>
  </si>
  <si>
    <t>FALTAN</t>
  </si>
  <si>
    <t>Viviana Lizeth Robledo Bello</t>
  </si>
  <si>
    <t>Yerlis Hernández</t>
  </si>
  <si>
    <t>Julián Lugo</t>
  </si>
  <si>
    <t>ASIGNACIÓN DE INSTRUCTOR DE SEGUIMIENTO A APRENDICES CON ETAPA PRÁCTICA REGISTRADA DIFERENTE DE CONTRATO DE APRENDIZAJE</t>
  </si>
  <si>
    <t>ISABELA</t>
  </si>
  <si>
    <t>INSTRUCTOR
SEGUIMIENTO</t>
  </si>
  <si>
    <t>ALTERNATIVA</t>
  </si>
  <si>
    <t>CORREO ELECTRONICO APRENDIZ</t>
  </si>
  <si>
    <t>TIPO DE DOCUMENTO</t>
  </si>
  <si>
    <t>NUMERO DE DOCUMENTO</t>
  </si>
  <si>
    <t>PRIMER APELLIDO</t>
  </si>
  <si>
    <t>SEGUNDO APELLIDO</t>
  </si>
  <si>
    <t>NOMBRES</t>
  </si>
  <si>
    <t>NOMBRE APRENDIZ</t>
  </si>
  <si>
    <t>SEXO (M ó F)</t>
  </si>
  <si>
    <t>DEPARTAMENTO RESIDENCIA</t>
  </si>
  <si>
    <t>MUNICIPIO RESIDENCIA</t>
  </si>
  <si>
    <t>DIRECCION RESIDENCIA APRENDIZ</t>
  </si>
  <si>
    <t>CELULAR O TELÉFONO FIJO</t>
  </si>
  <si>
    <t>EPS APRENDIZ</t>
  </si>
  <si>
    <t>FICHA</t>
  </si>
  <si>
    <t>NOMBRE PROGRAMA</t>
  </si>
  <si>
    <t>MODALIDAD</t>
  </si>
  <si>
    <t>FECHA INICIO ETAPA PRODUCTIVA</t>
  </si>
  <si>
    <t>FECHA FIN ETAPA PRODUCTIVA</t>
  </si>
  <si>
    <t>NOMBRE DE LA EMPRESA</t>
  </si>
  <si>
    <t>DIRECCIÓN DE LA EMPRESA</t>
  </si>
  <si>
    <t>CIUDAD O MUNICIPIO</t>
  </si>
  <si>
    <t>CORREO ELECTRONICO EMPRESA</t>
  </si>
  <si>
    <t>RESPONSABLE APRENDIZ</t>
  </si>
  <si>
    <t>CELULAR O TELÉFOO FIJO</t>
  </si>
  <si>
    <t>Pasantía</t>
  </si>
  <si>
    <t>YUGOBU18@HOTMAIL.COM</t>
  </si>
  <si>
    <t>cc</t>
  </si>
  <si>
    <t>GOMEZ</t>
  </si>
  <si>
    <t>BURGOS</t>
  </si>
  <si>
    <t>YURLEIDIS</t>
  </si>
  <si>
    <t>Yurleidis Gomez Burgos</t>
  </si>
  <si>
    <t>BOLÍVAR</t>
  </si>
  <si>
    <t>APARTADÓ</t>
  </si>
  <si>
    <t>BARRIO SANTANDER</t>
  </si>
  <si>
    <t>MUTUAL SER</t>
  </si>
  <si>
    <t>ATENCION INTEGRAL AL CLIENTE</t>
  </si>
  <si>
    <t>VIRTUAL</t>
  </si>
  <si>
    <t>ESE HOSPITAL LOCAL MAHATES</t>
  </si>
  <si>
    <t>BARRIO CENTELLA CALLE 1 N° 42-124</t>
  </si>
  <si>
    <t>MAHATES</t>
  </si>
  <si>
    <t>HLMAHATES@OUTLOOK.COM</t>
  </si>
  <si>
    <t>ROSANA MEDINA PEREZ</t>
  </si>
  <si>
    <t>juanpablo08d@yahoo.es</t>
  </si>
  <si>
    <t>CC</t>
  </si>
  <si>
    <t>ROA</t>
  </si>
  <si>
    <t>MONTAÑEZ</t>
  </si>
  <si>
    <t>Juan Pablo Roa Montañez</t>
  </si>
  <si>
    <t>BOYACÁ</t>
  </si>
  <si>
    <t xml:space="preserve"> Calle 2 # 7 - 93</t>
  </si>
  <si>
    <t>SANITAS</t>
  </si>
  <si>
    <t>ANALISIS Y DESARROLLO DE SOFTWARE.</t>
  </si>
  <si>
    <t xml:space="preserve">REWDEV SAS </t>
  </si>
  <si>
    <t>Cr 73 57 R 15 sur</t>
  </si>
  <si>
    <t>BOGOTÁ</t>
  </si>
  <si>
    <t>management.rewdev@gmail.com</t>
  </si>
  <si>
    <t>HAROLD DUQUE CASTAÑEDA</t>
  </si>
  <si>
    <t>Vinc. Lab.</t>
  </si>
  <si>
    <t>isalu1983@hotmail.com</t>
  </si>
  <si>
    <t>CABRERA</t>
  </si>
  <si>
    <t>DE HOYOS</t>
  </si>
  <si>
    <t>YURIS PAOLA</t>
  </si>
  <si>
    <t>Yuris Paola Cabrera De Hoyos</t>
  </si>
  <si>
    <t>CR 99C # 48B - 40</t>
  </si>
  <si>
    <t>Sura</t>
  </si>
  <si>
    <t>Colombia Móvil S.A. E.S.P</t>
  </si>
  <si>
    <t>Crra 50 # 96-12</t>
  </si>
  <si>
    <t>BOGOTA</t>
  </si>
  <si>
    <t>adm.personal@tigo.com.co</t>
  </si>
  <si>
    <t>SAIDA BENITEZ ARRIETA</t>
  </si>
  <si>
    <t>neyrubiodavid@gmail.com</t>
  </si>
  <si>
    <t>RUBIO</t>
  </si>
  <si>
    <t>DAVID</t>
  </si>
  <si>
    <t>YISNEY</t>
  </si>
  <si>
    <t>Yisney Rubio David</t>
  </si>
  <si>
    <t>calle 104D  Carrera 96B</t>
  </si>
  <si>
    <t>Savia</t>
  </si>
  <si>
    <t>SUPERVISIÓN DE REDES DE DISTRIBUCIÓN DE ENERGÍA ELÉCTRICA</t>
  </si>
  <si>
    <t>PRESENCIAL</t>
  </si>
  <si>
    <t>STANDARD CONNECTION SAS</t>
  </si>
  <si>
    <t>CALLE 49B #99B-115 INTERIOR 205</t>
  </si>
  <si>
    <t>standardconnectionsas@gmail.com</t>
  </si>
  <si>
    <t>Nacira Jimenez</t>
  </si>
  <si>
    <t>juanmedina0718@gmail.com</t>
  </si>
  <si>
    <t>MEDINA</t>
  </si>
  <si>
    <t>VALENCIA</t>
  </si>
  <si>
    <t>Juan Camilo Medina Valencia</t>
  </si>
  <si>
    <t>VALLE DEL CAUCA</t>
  </si>
  <si>
    <t>CR 46A # 43-79</t>
  </si>
  <si>
    <t>vinilos y estucos del valle</t>
  </si>
  <si>
    <t>Cra. 8 #72b-12</t>
  </si>
  <si>
    <t>valle del cauca</t>
  </si>
  <si>
    <t>marketingdigital@vinilosyestucos.com</t>
  </si>
  <si>
    <t>Edwin Moreno</t>
  </si>
  <si>
    <t>tatiibernal1998@gmail.com</t>
  </si>
  <si>
    <t>BERNAL</t>
  </si>
  <si>
    <t>TERAN</t>
  </si>
  <si>
    <t>INGRID TATIANA</t>
  </si>
  <si>
    <t>Ingrid Tatiana Bernal Teran</t>
  </si>
  <si>
    <t xml:space="preserve">BARRIO OBRERO, BLOQUE 4 MANZANA 43 CASA 19 </t>
  </si>
  <si>
    <t>SURA</t>
  </si>
  <si>
    <t>SERVICIOS COMERCIALES Y FINANCIEROS</t>
  </si>
  <si>
    <t>PROMOTORA HOTELES URABA S.A.S</t>
  </si>
  <si>
    <t xml:space="preserve">CRA 100 # 88-21  EDIFICIO SANTA MARIA </t>
  </si>
  <si>
    <t xml:space="preserve">APARTADO </t>
  </si>
  <si>
    <t>JUAN.PALENCIA@ACCOR.COM</t>
  </si>
  <si>
    <t xml:space="preserve">JUAN PALENCIA </t>
  </si>
  <si>
    <t>acostagarcianinijhoana0@gmail.com</t>
  </si>
  <si>
    <t>ACOSTA</t>
  </si>
  <si>
    <t>GARCIA</t>
  </si>
  <si>
    <t>NINY JOHANA</t>
  </si>
  <si>
    <t>Niny Johana Acosta Garcia</t>
  </si>
  <si>
    <t>BARRIO 7 DE AGOSTO</t>
  </si>
  <si>
    <t>323 482 02 52</t>
  </si>
  <si>
    <t>.ATENCION INTEGRAL A LA PRIMERA INFANCIA</t>
  </si>
  <si>
    <t>FUNDACIÓN DIOCESANA COMPARTIR</t>
  </si>
  <si>
    <t>BARRIO CHINITA, CARRERA 98 # 100 - 51</t>
  </si>
  <si>
    <t>APARTADÓ ANTIOQUIA</t>
  </si>
  <si>
    <t>compartisedeturbo@gmailcom</t>
  </si>
  <si>
    <t xml:space="preserve">DIANA TIRADO HERNANDEZ </t>
  </si>
  <si>
    <t>valenciadarcln@gmail.com</t>
  </si>
  <si>
    <t>TANICAMA</t>
  </si>
  <si>
    <t>DARCILIANO</t>
  </si>
  <si>
    <t>Darciliano Valencia Tanicama</t>
  </si>
  <si>
    <t>Antioquia</t>
  </si>
  <si>
    <t>Vigia del fuerte</t>
  </si>
  <si>
    <t xml:space="preserve">BarrioVenezuela </t>
  </si>
  <si>
    <t>Nueva eps</t>
  </si>
  <si>
    <t>SISTEMAS TELEINFORMÁTICOS</t>
  </si>
  <si>
    <t>I. E Rural Indigenista Embera Atrato Medio-Calle 3 #21-96</t>
  </si>
  <si>
    <t>Cra 3 #21-96 Barrio Venezuela</t>
  </si>
  <si>
    <t>Vigía del Fuerte</t>
  </si>
  <si>
    <t>luzelenaalzatee960@gmail.com</t>
  </si>
  <si>
    <t>Luz Elena Alzate Elejalde</t>
  </si>
  <si>
    <t>leidylucas2007@gmail.com</t>
  </si>
  <si>
    <t>LUCAS</t>
  </si>
  <si>
    <t>BALTAZAR</t>
  </si>
  <si>
    <t>LEIDY PAOLA</t>
  </si>
  <si>
    <t>Leidy Paola Lucas Baltazar</t>
  </si>
  <si>
    <t>URB VILLA SANTA CATALINA</t>
  </si>
  <si>
    <t>SALUD TOTAL</t>
  </si>
  <si>
    <t>MUNICIPIO DE MAHATES</t>
  </si>
  <si>
    <t>EDIFICIO PALACIO MUNICIPAL, K 37 NO 18-05</t>
  </si>
  <si>
    <t>educacion@mahates-bolivar.gov.co</t>
  </si>
  <si>
    <t>Gustavo Junior Beleño Llerena</t>
  </si>
  <si>
    <t>carmenjimenez.cjm53@gmail.com</t>
  </si>
  <si>
    <t>JIMENEZ</t>
  </si>
  <si>
    <t>MUENTES</t>
  </si>
  <si>
    <t>CARMEN MARIA</t>
  </si>
  <si>
    <t>Carmen Maria Jimenez Muentes</t>
  </si>
  <si>
    <t>Turbo</t>
  </si>
  <si>
    <t>29 de noviembre nueva colonia</t>
  </si>
  <si>
    <t>SISTEMAS.</t>
  </si>
  <si>
    <t>Municipio de Turbo</t>
  </si>
  <si>
    <t>Casa de Gobierno, Corr. Nva colonia</t>
  </si>
  <si>
    <t>casadegobiernonvacolonia@turbo-antioquia.gov.co</t>
  </si>
  <si>
    <t>Guillermo Lopez Montaño</t>
  </si>
  <si>
    <t>sandrasiso1992@gmail.com</t>
  </si>
  <si>
    <t>BARCOS</t>
  </si>
  <si>
    <t>PINEDA</t>
  </si>
  <si>
    <t>SANDRA YINESA</t>
  </si>
  <si>
    <t>Sandra Yinesa Barcos Pineda</t>
  </si>
  <si>
    <t xml:space="preserve"> F</t>
  </si>
  <si>
    <t>Barrio Invasion(Bosque) Cll.86 - Crr.21</t>
  </si>
  <si>
    <t xml:space="preserve">Savia salud </t>
  </si>
  <si>
    <t>Centro Educativo Jardin Infantil Aqualuna.</t>
  </si>
  <si>
    <t>Barrio- Las delicias Calle99 Detrás de la Bombonera.</t>
  </si>
  <si>
    <t>Turbo Antioquia.</t>
  </si>
  <si>
    <t>AlejandraOviedo29@gmail.com</t>
  </si>
  <si>
    <t>Alejandra Castro Oviedo.</t>
  </si>
  <si>
    <t>URIBE</t>
  </si>
  <si>
    <t>VENTA DE PRODUCTOS EN LINEA</t>
  </si>
  <si>
    <t>adrianvertel2007@gmail.com</t>
  </si>
  <si>
    <t>CAMPO</t>
  </si>
  <si>
    <t>VERTEL</t>
  </si>
  <si>
    <t>Adrian Campo Vertel</t>
  </si>
  <si>
    <t>Cra 45 #49-109</t>
  </si>
  <si>
    <t>NUEVA EPS S.A.</t>
  </si>
  <si>
    <t>SERVICIOS FARMACEUTICOS</t>
  </si>
  <si>
    <t>ESE HOSPITAL SAN SEBASTIAN NECOCLI</t>
  </si>
  <si>
    <t>Km 1 vía Necoclí - Turbo</t>
  </si>
  <si>
    <t>Necoclí</t>
  </si>
  <si>
    <t>dmhospitalnecocli@gmail.com</t>
  </si>
  <si>
    <t>Aris Cecilia Ayala</t>
  </si>
  <si>
    <t>zinedinequintero1@gmail.com</t>
  </si>
  <si>
    <t>QUINTERO</t>
  </si>
  <si>
    <t>TAPIA</t>
  </si>
  <si>
    <t>ZINEDINE</t>
  </si>
  <si>
    <t>Zinedine Quintero Tapia</t>
  </si>
  <si>
    <t>Calle 50 #47-13</t>
  </si>
  <si>
    <t>SAVIA SALUD</t>
  </si>
  <si>
    <t>basiliagonzalez@hospitalnecocli.gov.co</t>
  </si>
  <si>
    <t>Basilia Medrano González</t>
  </si>
  <si>
    <t>elianaisabelg543@gmail.com</t>
  </si>
  <si>
    <t>GUTIERREZ</t>
  </si>
  <si>
    <t>RODRIGUEZ</t>
  </si>
  <si>
    <t>ELIANA ISABEL</t>
  </si>
  <si>
    <t>Eliana Isabel Gutierrez Rodriguez</t>
  </si>
  <si>
    <t>Corregiiento El Mellito</t>
  </si>
  <si>
    <t>COOSALUD</t>
  </si>
  <si>
    <t>patriciaranzetac@hotmail.com</t>
  </si>
  <si>
    <t>Erika Patricia Araanzeta Celis</t>
  </si>
  <si>
    <t>VEPALACIOS6@MISENA.EDU.CO</t>
  </si>
  <si>
    <t>PALACIOS</t>
  </si>
  <si>
    <t>GUZMAN</t>
  </si>
  <si>
    <t>VANESSA EDITH</t>
  </si>
  <si>
    <t>Vanessa Edith Palacios Guzman</t>
  </si>
  <si>
    <t xml:space="preserve">VEREDA LA BENDICIONES </t>
  </si>
  <si>
    <t xml:space="preserve">CORPORACION SILOH - OASIS DE ESPERANZA </t>
  </si>
  <si>
    <t xml:space="preserve">CLLE 84 #98-29 B/ El bosque </t>
  </si>
  <si>
    <t>cdi282uraba@gamil.com</t>
  </si>
  <si>
    <t xml:space="preserve">Edilma Contreras </t>
  </si>
  <si>
    <t>TORRES</t>
  </si>
  <si>
    <t xml:space="preserve">ANTIOQUIA </t>
  </si>
  <si>
    <t>ARBOLETTES</t>
  </si>
  <si>
    <t>PROGRAMACION DE SOFTWARE .</t>
  </si>
  <si>
    <t>SECRETARIA DE VICTIMAS</t>
  </si>
  <si>
    <t>CALLE 31N°29-08.</t>
  </si>
  <si>
    <t>victimasarboletes2025@gmail.com</t>
  </si>
  <si>
    <t>Lina Marcela Montalvo Ballesteros</t>
  </si>
  <si>
    <t>313 3336671</t>
  </si>
  <si>
    <t>danpingue@gmail.com</t>
  </si>
  <si>
    <t>GUEVARA</t>
  </si>
  <si>
    <t>Daniel Pineda Guevara</t>
  </si>
  <si>
    <t>B/DEPORTIVO</t>
  </si>
  <si>
    <t>312 8994788</t>
  </si>
  <si>
    <t>veronicasibajaespitia@gmail.com</t>
  </si>
  <si>
    <t>SIBAJA</t>
  </si>
  <si>
    <t>ESPITIA</t>
  </si>
  <si>
    <t>Veronica Sibaja Espitia</t>
  </si>
  <si>
    <t>SAN PEDRO DE URABÁ</t>
  </si>
  <si>
    <t>EJECUCION DE PROGRAMAS DEPORTIVOS.</t>
  </si>
  <si>
    <t>ALCALDIA MUNICIPAL</t>
  </si>
  <si>
    <t>SAN PEDRO</t>
  </si>
  <si>
    <t>spedrouraba@indeportesantioquia.gov.co</t>
  </si>
  <si>
    <t>JOSIMAR ANDRADES ESPITIA</t>
  </si>
  <si>
    <t xml:space="preserve">joseguramar04@gmail.com </t>
  </si>
  <si>
    <t>SEGURA</t>
  </si>
  <si>
    <t>MARTINEZ</t>
  </si>
  <si>
    <t>JOSE JOSE</t>
  </si>
  <si>
    <t>Jose Jose Segura Martinez</t>
  </si>
  <si>
    <t xml:space="preserve">San Pedro de Uraba </t>
  </si>
  <si>
    <t xml:space="preserve">B/ Brisas de uraba </t>
  </si>
  <si>
    <t>3147684100 - 3113482723</t>
  </si>
  <si>
    <t xml:space="preserve">Savia Salud </t>
  </si>
  <si>
    <t xml:space="preserve">Alcaldia Municipal - Educacion </t>
  </si>
  <si>
    <t xml:space="preserve">50N° 52-114 B/ El centroo </t>
  </si>
  <si>
    <t xml:space="preserve">educacion@sanpedrodeuraba-antioquia.gov.co  - gobierno@sanpedrodeuraba-antioquia.gov.co </t>
  </si>
  <si>
    <t>Gilmor Murillo Murillo</t>
  </si>
  <si>
    <t>8205502 - ex 101 - 3017240730</t>
  </si>
  <si>
    <t>ZAPATA</t>
  </si>
  <si>
    <t>Apartado</t>
  </si>
  <si>
    <t>Nueva Eps</t>
  </si>
  <si>
    <t>Proy. Prod.</t>
  </si>
  <si>
    <t>j.leonardo10vegas.g@gmail.com</t>
  </si>
  <si>
    <t>VEGAS</t>
  </si>
  <si>
    <t>GONZALEZ</t>
  </si>
  <si>
    <t>JOSE LEONARDO</t>
  </si>
  <si>
    <t>Jose Leonardo Vegas Gonzalez</t>
  </si>
  <si>
    <t>BARRIO ACEVEDO</t>
  </si>
  <si>
    <t>CHIGORODÓ</t>
  </si>
  <si>
    <t>karolgomez171@gmail.com</t>
  </si>
  <si>
    <t>CHAPARRO</t>
  </si>
  <si>
    <t>Karol Juliana Chaparro Gomez</t>
  </si>
  <si>
    <t>BOGOTÁ D.C.</t>
  </si>
  <si>
    <t>Cra 100a # 135 - 09</t>
  </si>
  <si>
    <t xml:space="preserve">Compensar </t>
  </si>
  <si>
    <t xml:space="preserve">Atomcol S.A.S </t>
  </si>
  <si>
    <t>Cra. 86 # 146-61 Bloque</t>
  </si>
  <si>
    <t>Bogota D.C</t>
  </si>
  <si>
    <t>dirfinanciero@atomcol.com</t>
  </si>
  <si>
    <t>Jesus Perea</t>
  </si>
  <si>
    <t>+(57)3163839949</t>
  </si>
  <si>
    <t>shenao812@gmail.com</t>
  </si>
  <si>
    <t>HENAO</t>
  </si>
  <si>
    <t>PULGARIN</t>
  </si>
  <si>
    <t>Juan Sebastian Henao Pulgarin</t>
  </si>
  <si>
    <t>B/ LAS FLORES - CURRULAO</t>
  </si>
  <si>
    <t>313 720 49 51</t>
  </si>
  <si>
    <t>INSTALACION Y MANTENIMIENTO DE REDES INTERNAS DE TELECOMUNICACIONES</t>
  </si>
  <si>
    <t>INTERVECTOR SAS</t>
  </si>
  <si>
    <t>CR 65A # 72A - 50 B/ LAS FLORES</t>
  </si>
  <si>
    <t>intervector300424@gmail.com</t>
  </si>
  <si>
    <t>JESUS MARIA GONZALEZ ZAMBRANO</t>
  </si>
  <si>
    <t>320 577 85 98</t>
  </si>
  <si>
    <t>jg0563005@gmail.com</t>
  </si>
  <si>
    <t>CHIQUILLO</t>
  </si>
  <si>
    <t>JERSON JESUS</t>
  </si>
  <si>
    <t>Jerson Jesus Gonzalez Chiquillo</t>
  </si>
  <si>
    <t xml:space="preserve">V/ COLDESA </t>
  </si>
  <si>
    <t>PRODUCCION AGROPECUARIA</t>
  </si>
  <si>
    <t>ASI ES LA VIDA</t>
  </si>
  <si>
    <t>V/COLDESA</t>
  </si>
  <si>
    <t>mavilgonzalez7@gmail.com</t>
  </si>
  <si>
    <t>MAVIL ROSARIO GONZALEZ</t>
  </si>
  <si>
    <t>MAYERLYSICUESTA@GMAIL.</t>
  </si>
  <si>
    <t>MURILLO</t>
  </si>
  <si>
    <t>CUESTA</t>
  </si>
  <si>
    <t>MAYERLYS</t>
  </si>
  <si>
    <t>Mayerlys Murillo Cuesta</t>
  </si>
  <si>
    <t>OBRERO</t>
  </si>
  <si>
    <t>compartirturbo@gmail.com</t>
  </si>
  <si>
    <t xml:space="preserve"> DIANA TIRADO HERNANDEZ </t>
  </si>
  <si>
    <t>amparomartinezpin@gmail.com</t>
  </si>
  <si>
    <t>PINO</t>
  </si>
  <si>
    <t>AMPARO</t>
  </si>
  <si>
    <t>Amparo Martinez Pino</t>
  </si>
  <si>
    <t>BOSQUE</t>
  </si>
  <si>
    <t xml:space="preserve">INSTITUCION EDUCATIVA SAN MARTIN </t>
  </si>
  <si>
    <t>juan xxIII calle 100 crr 15</t>
  </si>
  <si>
    <t>iesanmartin@turboeducado.edu.coo</t>
  </si>
  <si>
    <t xml:space="preserve">YULIANA ROLDAN </t>
  </si>
  <si>
    <t>DRMECADO@SOY.SENA.EDU.CO</t>
  </si>
  <si>
    <t>MERCADO</t>
  </si>
  <si>
    <t>VILLARREAL</t>
  </si>
  <si>
    <t>DOUGLAS RAFAEL</t>
  </si>
  <si>
    <t>Douglas Rafael Mercado Villarreal</t>
  </si>
  <si>
    <t>HYPER INGENIEROS SAS</t>
  </si>
  <si>
    <t>CARRERA 97 A - 75 - 26</t>
  </si>
  <si>
    <t>BOGOTA D.C</t>
  </si>
  <si>
    <t>ceo@hyperingenieros.com.co</t>
  </si>
  <si>
    <t>LILIANA GUTIERREZ</t>
  </si>
  <si>
    <t>SALUD PUBLICA</t>
  </si>
  <si>
    <t>chiky.10@hotmail.es</t>
  </si>
  <si>
    <t>FLOREZ</t>
  </si>
  <si>
    <t>NERLIS</t>
  </si>
  <si>
    <t>Nerlis Florez Martinez</t>
  </si>
  <si>
    <t>Chigorodo</t>
  </si>
  <si>
    <t>Barrio la paz</t>
  </si>
  <si>
    <t>Nueva esp</t>
  </si>
  <si>
    <t>Jardin Grandes Exploradores</t>
  </si>
  <si>
    <t>cl-95#109-30 b/ los olivos</t>
  </si>
  <si>
    <t>chigorodo</t>
  </si>
  <si>
    <t>jigrandesexploradores@gmail.com</t>
  </si>
  <si>
    <t xml:space="preserve">karen liseth jaramilo - Administradora </t>
  </si>
  <si>
    <t>montalvoeli87@gmail.com</t>
  </si>
  <si>
    <t>MONTALVO</t>
  </si>
  <si>
    <t>ORTEGA</t>
  </si>
  <si>
    <t>ELI JOHANA</t>
  </si>
  <si>
    <t>Eli Johana Montalvo Ortega</t>
  </si>
  <si>
    <t>cra 102a calle84a 03</t>
  </si>
  <si>
    <t>savia salud</t>
  </si>
  <si>
    <t>Jardin Grandes Axploradores</t>
  </si>
  <si>
    <t>karen liseth jaramillo- Administradora</t>
  </si>
  <si>
    <t>VALENTINAHERRERAFRANCO3@GMAIL.COM</t>
  </si>
  <si>
    <t>HERRERA</t>
  </si>
  <si>
    <t>FRANCO</t>
  </si>
  <si>
    <t>Valentina Herrera Franco</t>
  </si>
  <si>
    <t>CRR 43 #51-01 BRR PARROQUIAL</t>
  </si>
  <si>
    <t>DROGUERIA COMERCIAL</t>
  </si>
  <si>
    <t>CRR 44 #51-11</t>
  </si>
  <si>
    <t>AUX.CONTABILIDAD@DROGUERIACOMERCIAL.COM</t>
  </si>
  <si>
    <t>LUIS GUILLERMO GARCIA</t>
  </si>
  <si>
    <t>danielacortesortiz38@gmail.com</t>
  </si>
  <si>
    <t>CORTES</t>
  </si>
  <si>
    <t>ORTIZ</t>
  </si>
  <si>
    <t>Daniela Cortes Ortiz</t>
  </si>
  <si>
    <t xml:space="preserve">Balsos </t>
  </si>
  <si>
    <t>Savia salud</t>
  </si>
  <si>
    <t>Jardin Grandes Explradores</t>
  </si>
  <si>
    <t>Cl-95#109-30B/los  Olivos</t>
  </si>
  <si>
    <t xml:space="preserve">Chigorodo </t>
  </si>
  <si>
    <t>jigrandreexploradores@gmail.com</t>
  </si>
  <si>
    <t>Karen Liseth Jaramllo - Administradora</t>
  </si>
  <si>
    <t>Paolausuga056@gmail.com</t>
  </si>
  <si>
    <t>USUGA</t>
  </si>
  <si>
    <t>OSORIO</t>
  </si>
  <si>
    <t>YENI PAOLA</t>
  </si>
  <si>
    <t>Yeni Paola Usuga Osorio</t>
  </si>
  <si>
    <t>Barrio Las Tablitas</t>
  </si>
  <si>
    <t xml:space="preserve">savia salud </t>
  </si>
  <si>
    <t>I.E Juan Evangelista Berrio</t>
  </si>
  <si>
    <t>CALLE 8A B N° 91 -45</t>
  </si>
  <si>
    <t>talleresjuanevangelista@gmail.com</t>
  </si>
  <si>
    <t>Leydy Lorena Ibarguen Ledesma</t>
  </si>
  <si>
    <t>yiscarpereamorenomosquera@gmail.com</t>
  </si>
  <si>
    <t>CORREA</t>
  </si>
  <si>
    <t>JHON EDISON</t>
  </si>
  <si>
    <t>Jhon Edison Correa Murillo</t>
  </si>
  <si>
    <t>barrio achinal</t>
  </si>
  <si>
    <t>ASOFUTEC</t>
  </si>
  <si>
    <t>CARRERA 2</t>
  </si>
  <si>
    <t>VIGIA DEL FUER</t>
  </si>
  <si>
    <t>Asofutec44@gmail.com</t>
  </si>
  <si>
    <t>DEIVER HEREDIA CHA</t>
  </si>
  <si>
    <t>sebasespitia97@gmail.com</t>
  </si>
  <si>
    <t>CAMAÑO</t>
  </si>
  <si>
    <t>Juan Sebastian Espitia Camaño</t>
  </si>
  <si>
    <t>Chigorodó</t>
  </si>
  <si>
    <t>cll86a 104-24 B/ el paraiso</t>
  </si>
  <si>
    <t>Promotora Palmera de Antioquia</t>
  </si>
  <si>
    <t>Cr 80 Cl 80  Lc 116 cc Las Playas</t>
  </si>
  <si>
    <t>recepcion.ppa@hotmail.com</t>
  </si>
  <si>
    <t>Juan Ballesta</t>
  </si>
  <si>
    <t>PADILLA</t>
  </si>
  <si>
    <t>Drogueria Centrodescuentos Principal</t>
  </si>
  <si>
    <t>CR 100 95-13 Fundadores</t>
  </si>
  <si>
    <t>jarviscorrea@yahoo.es</t>
  </si>
  <si>
    <t>Jarvis Correa</t>
  </si>
  <si>
    <t xml:space="preserve">edwinmadera3@gmail.com </t>
  </si>
  <si>
    <t>MADERA</t>
  </si>
  <si>
    <t>EDWIN ANTONIO</t>
  </si>
  <si>
    <t>Edwin Antonio Madera Velasquez</t>
  </si>
  <si>
    <t xml:space="preserve">Antioquia </t>
  </si>
  <si>
    <t xml:space="preserve">Chigorodó </t>
  </si>
  <si>
    <t>Cll94b nro 108-80</t>
  </si>
  <si>
    <t xml:space="preserve">UNALTRAPEC </t>
  </si>
  <si>
    <t xml:space="preserve">Cll 95. Nro 95c - 23 - B/ Linares </t>
  </si>
  <si>
    <t>Chigorodó Ant</t>
  </si>
  <si>
    <t>unaltrachigorodo@gmail.com</t>
  </si>
  <si>
    <t>Bladimir Perez</t>
  </si>
  <si>
    <t>AVILA</t>
  </si>
  <si>
    <t>FUNDACION UNIENDO ESPERANZAS DE VIDA</t>
  </si>
  <si>
    <t>FUNDACIONUNIENDOESPERANZASDEVI@GMAIL.COM</t>
  </si>
  <si>
    <t>MAXIMO DUARTE QUINTERO</t>
  </si>
  <si>
    <t>STEFANIATEHERAN960@GMAIL.COM</t>
  </si>
  <si>
    <t>THERAN</t>
  </si>
  <si>
    <t>VARGAS</t>
  </si>
  <si>
    <t>STEFANNIA</t>
  </si>
  <si>
    <t>Stefannia Theran Vargas</t>
  </si>
  <si>
    <t>VEREDA BOTIJUELA</t>
  </si>
  <si>
    <t>adarvealessandra@gmail.com</t>
  </si>
  <si>
    <t>ADARVE</t>
  </si>
  <si>
    <t>LONDOÑO</t>
  </si>
  <si>
    <t>AYDEYSSY ALESSANDRA</t>
  </si>
  <si>
    <t>Aydeyssy Alessandra Adarve Londoño</t>
  </si>
  <si>
    <t>Apartadó</t>
  </si>
  <si>
    <t>B/Obrero b/ 3</t>
  </si>
  <si>
    <t>Alcaldia</t>
  </si>
  <si>
    <t>CAR. 100#103A-02</t>
  </si>
  <si>
    <t>saludpublica@apartado.gov.co</t>
  </si>
  <si>
    <t>NATALIA ANDRA GUARIN</t>
  </si>
  <si>
    <t>AVILESMONICA32@GMAIL.COM</t>
  </si>
  <si>
    <t>AVILES</t>
  </si>
  <si>
    <t>TIRADO</t>
  </si>
  <si>
    <t>Monica Patricia Aviles Tirado</t>
  </si>
  <si>
    <t>EL PRADO  CALLE-80 CASA97-70</t>
  </si>
  <si>
    <t>EVELCY DEL ROSARIO OVIEDO MARIMÓN</t>
  </si>
  <si>
    <t>ALEJAPALACIOS48@GMAIL.COM</t>
  </si>
  <si>
    <t>ARANGO</t>
  </si>
  <si>
    <t>Maria Alejandra Palacios Arango</t>
  </si>
  <si>
    <t>CALLE 96 N 87-22 SAN FERNANDO</t>
  </si>
  <si>
    <t>COMPARTIRSEDEHIAPARTADO@GMAIL.COM</t>
  </si>
  <si>
    <t>CINDY JOHANA VALENCIA LOPEZ</t>
  </si>
  <si>
    <t>NISPERUZA</t>
  </si>
  <si>
    <t xml:space="preserve">Carepa </t>
  </si>
  <si>
    <t>Nueva EPS</t>
  </si>
  <si>
    <t>ALEJANDRAURIBE954@GMAIL.COM</t>
  </si>
  <si>
    <t>NUÑEZ</t>
  </si>
  <si>
    <t>B/ PARAISO</t>
  </si>
  <si>
    <t>INTERRAPIDISIMO</t>
  </si>
  <si>
    <t xml:space="preserve">CR 102 N 93-21 </t>
  </si>
  <si>
    <t>GABRIELAHOYOSESPINIOSA@GMAIL.COM</t>
  </si>
  <si>
    <t>INGRID TATIANA BORJA</t>
  </si>
  <si>
    <t>Instructores formacion</t>
  </si>
  <si>
    <t>blanquicett1129@gmail.com</t>
  </si>
  <si>
    <t>BLANQUICETT</t>
  </si>
  <si>
    <t>OYOLA</t>
  </si>
  <si>
    <t>LUIS FERNEY</t>
  </si>
  <si>
    <t>Luis Ferney Blanquicett Oyola</t>
  </si>
  <si>
    <t xml:space="preserve">Cr. 76 Cll. 102B N 38 20 de enero </t>
  </si>
  <si>
    <t>CONSTRUCCION DE EDIFICACIONES</t>
  </si>
  <si>
    <t xml:space="preserve">JAL 20 DE ENERO </t>
  </si>
  <si>
    <t xml:space="preserve">Cll. 101 B Cra. 74 A 20 de enero </t>
  </si>
  <si>
    <t>wbeirendon0809@gmail.com</t>
  </si>
  <si>
    <t xml:space="preserve">wbeimar Rendón </t>
  </si>
  <si>
    <t>davidnegrete851@gmail.com</t>
  </si>
  <si>
    <t>NEGRETE</t>
  </si>
  <si>
    <t>MEDRANO</t>
  </si>
  <si>
    <t>DEIMER DAVID</t>
  </si>
  <si>
    <t>Deimer David Negrete Medrano</t>
  </si>
  <si>
    <t>VEREDA LA GRANJA</t>
  </si>
  <si>
    <t>PROMOTORA PALMERA DE ANTIOQUIA</t>
  </si>
  <si>
    <t>CRA.80 - CLL80 LOCAL 116 CC.LA PLAYA</t>
  </si>
  <si>
    <t>CAREPA ANT</t>
  </si>
  <si>
    <t>SAMUEL MARIN</t>
  </si>
  <si>
    <t>edierjoseduran29@gmail.com</t>
  </si>
  <si>
    <t>DURAN</t>
  </si>
  <si>
    <t>ANAYA</t>
  </si>
  <si>
    <t>EDIER JOSE</t>
  </si>
  <si>
    <t>Edier Jose Duran Anaya</t>
  </si>
  <si>
    <t xml:space="preserve">vereda vohios </t>
  </si>
  <si>
    <t>sura</t>
  </si>
  <si>
    <t>vallecito zomac</t>
  </si>
  <si>
    <t xml:space="preserve">chigorodo </t>
  </si>
  <si>
    <t>vallecito.medellin.com</t>
  </si>
  <si>
    <t xml:space="preserve">Catalina Vallejo </t>
  </si>
  <si>
    <t>horlindadomicobailarin@gmail.com</t>
  </si>
  <si>
    <t>BAILARIN</t>
  </si>
  <si>
    <t>DOMICO</t>
  </si>
  <si>
    <t>HORLINDA</t>
  </si>
  <si>
    <t>Horlinda Bailarin Domico</t>
  </si>
  <si>
    <t>Vda Las Playas</t>
  </si>
  <si>
    <t>COOSALUD EPS</t>
  </si>
  <si>
    <t>RESGUARDO INDIGENA IBUDÓ</t>
  </si>
  <si>
    <t>gobernadorplayas@gmail.com</t>
  </si>
  <si>
    <t>Ernesto Bailarín Domicó</t>
  </si>
  <si>
    <t>yancihc1989@gmail.com</t>
  </si>
  <si>
    <t>YANCI</t>
  </si>
  <si>
    <t>Yanci Hernandez Cordoba</t>
  </si>
  <si>
    <t>Barrio el Bosque</t>
  </si>
  <si>
    <t>luisavilarosario6@gmail.com</t>
  </si>
  <si>
    <t>ROSARIO</t>
  </si>
  <si>
    <t>Luis Alberto Avila Rosario</t>
  </si>
  <si>
    <t>B/el deportivo</t>
  </si>
  <si>
    <t>FAMILIAR DE COLOMBIA</t>
  </si>
  <si>
    <t>PARQUE EDUCATIVO LOS MANGLARES</t>
  </si>
  <si>
    <t>KR 29 N 30A-14</t>
  </si>
  <si>
    <t>edusuperior.arboletes@gmail.com</t>
  </si>
  <si>
    <t>IVAN RAMIRO MONTES AREVALO</t>
  </si>
  <si>
    <t>ivandario099@hotmail.com</t>
  </si>
  <si>
    <t>JARAMILLO</t>
  </si>
  <si>
    <t>IVAN DARIO</t>
  </si>
  <si>
    <t>Ivan Dario Jaramillo Rodriguez</t>
  </si>
  <si>
    <t>Calle 88b # 82- 26</t>
  </si>
  <si>
    <t>GESTIÓN ADMINISTRATIVA</t>
  </si>
  <si>
    <t>PANADERIA Y CONGELADOS TRIGO DE ORO</t>
  </si>
  <si>
    <t>Calle 102c n° 81 c- 10 12</t>
  </si>
  <si>
    <t>congeladostrigodeoro@gmail.com</t>
  </si>
  <si>
    <t>ALBERTO JARAMILLO</t>
  </si>
  <si>
    <t>YULISSAVARELA07@GMAIL.COM</t>
  </si>
  <si>
    <t>VARELAS</t>
  </si>
  <si>
    <t>CARDONA</t>
  </si>
  <si>
    <t>YULISSA</t>
  </si>
  <si>
    <t>Yulissa Varelas Cardona</t>
  </si>
  <si>
    <t>CRA 95C N 95H-66</t>
  </si>
  <si>
    <t>E.S.E HOSPITAL MARIA AUXILIADORA</t>
  </si>
  <si>
    <t>CRA 108A N 101A - 57</t>
  </si>
  <si>
    <t>BLANCABRAND@HOSPITALMA.GOV.CO</t>
  </si>
  <si>
    <t xml:space="preserve"> BLANCA BRAND</t>
  </si>
  <si>
    <t>ALEJAPINEDA96@GMAL.COM</t>
  </si>
  <si>
    <t>MOSQUERA</t>
  </si>
  <si>
    <t>EIDY ALEJANDRA</t>
  </si>
  <si>
    <t>Eidy Alejandra Pineda Mosquera</t>
  </si>
  <si>
    <t>1RA POLICARPA CALLE 105H</t>
  </si>
  <si>
    <t>ENTRENAMIENTO DEPORTIVO</t>
  </si>
  <si>
    <t>IINSTITUCION  MUNICIPAL DE DEPORTES Y RECREACION (MDER APARTADO)</t>
  </si>
  <si>
    <t>Cra 104 - Clle 117- 65 COLISEO CUBIERTO ANTONIO ROLDAN BETANCUR</t>
  </si>
  <si>
    <t>Asitente@imderapartado.gov.co</t>
  </si>
  <si>
    <t>KAREN LORENA ESCOBAR ZAPATA</t>
  </si>
  <si>
    <t>3147288308/6866829</t>
  </si>
  <si>
    <t>PARRA</t>
  </si>
  <si>
    <t>CASTRO</t>
  </si>
  <si>
    <t>GESTION DE TESORERIA Y RECURSOS FINANCIEROS</t>
  </si>
  <si>
    <t>arnedysfajardo@gmail.com</t>
  </si>
  <si>
    <t>FAJARDO</t>
  </si>
  <si>
    <t>EMERY</t>
  </si>
  <si>
    <t>ARNEDYS</t>
  </si>
  <si>
    <t>Arnedys Fajardo Emery</t>
  </si>
  <si>
    <t>Necocli</t>
  </si>
  <si>
    <t>Corregemiento Pueblo Nuevo</t>
  </si>
  <si>
    <t xml:space="preserve">COMUNIACIONES TAVI </t>
  </si>
  <si>
    <t xml:space="preserve">CRA 45 #101-58 </t>
  </si>
  <si>
    <t>comunicacionestavi2@gmail.com</t>
  </si>
  <si>
    <t xml:space="preserve">TATIANA SALGADO </t>
  </si>
  <si>
    <t>cortesborjayennis@gmail.com</t>
  </si>
  <si>
    <t>BORJA</t>
  </si>
  <si>
    <t>YENNIS</t>
  </si>
  <si>
    <t>Yennis Cortes Borja</t>
  </si>
  <si>
    <t>CALL 95 #111 - 47</t>
  </si>
  <si>
    <t>ASISTENCIA PARA LA INTELIGENCIA EMPRESARIAL</t>
  </si>
  <si>
    <t>PAPELERIA Y COMUNICACIÓNES TAVI</t>
  </si>
  <si>
    <t>BARRIO KENNEDY</t>
  </si>
  <si>
    <t>CHIGOROD</t>
  </si>
  <si>
    <t>comunicacionestavi3@gmail.com</t>
  </si>
  <si>
    <t>LAURA MARCELA TUBERQUIA PADIERNA</t>
  </si>
  <si>
    <t>johanmanuelocampo77@gmail.com</t>
  </si>
  <si>
    <t>OCAMPO</t>
  </si>
  <si>
    <t>JOHAN MANUEL</t>
  </si>
  <si>
    <t>Johan Manuel Ocampo Martinez</t>
  </si>
  <si>
    <t>El palmar</t>
  </si>
  <si>
    <t>Alcaldia municipal-renta ciudadana</t>
  </si>
  <si>
    <t>Cra. 29 #30b-2 a 30b-18</t>
  </si>
  <si>
    <t>alcaldia@arboletes-antioquia.gov.co</t>
  </si>
  <si>
    <t>Sandra Cardona</t>
  </si>
  <si>
    <t>300 8928025</t>
  </si>
  <si>
    <t>santiagomunetonsanchezs81@gmail.com</t>
  </si>
  <si>
    <t>MUÑETON</t>
  </si>
  <si>
    <t>Santiago Muñeton Sanchez</t>
  </si>
  <si>
    <t>Crr 96 Cll 97
#97-74</t>
  </si>
  <si>
    <t>Unaltrapec</t>
  </si>
  <si>
    <t xml:space="preserve">Calle 95  N° 95c 23 </t>
  </si>
  <si>
    <t xml:space="preserve">Lino Muñoz </t>
  </si>
  <si>
    <t xml:space="preserve"> 312 2985642</t>
  </si>
  <si>
    <t>dannycordobamosquera09@gmail.com</t>
  </si>
  <si>
    <t>Daniel Cordoba Mosquera</t>
  </si>
  <si>
    <t>B/ obrero</t>
  </si>
  <si>
    <t>INSTALACION DE SISTEMAS ELECTRICOS RESIDENCIALES Y COMERCIALES</t>
  </si>
  <si>
    <t>JM SERVIELECTRICOS SOLUCIONES</t>
  </si>
  <si>
    <t>CR 86 CLL104B  CS15   B/ OBRERO</t>
  </si>
  <si>
    <t>JEROMARIVAS1@HOTMAIL.COM</t>
  </si>
  <si>
    <t>JERONIMO RIVAS MOSQUERA</t>
  </si>
  <si>
    <t>1001104510edwin@gmail.com</t>
  </si>
  <si>
    <t>EDWIN</t>
  </si>
  <si>
    <t>Edwin Ortega Mercado</t>
  </si>
  <si>
    <t xml:space="preserve">SAVIA SALUD </t>
  </si>
  <si>
    <t>IMPLEMENTACION Y MANTENIMIENTO DE SISTEMAS DE INTERNET DE LAS COSAS</t>
  </si>
  <si>
    <t>ALCALDIA MUNICIPAL DE SAN PEDRO DE URABA</t>
  </si>
  <si>
    <t>gobierno@sanpedrodeuraba-antioquia.gov.co</t>
  </si>
  <si>
    <t>daironbr37@gmail.com</t>
  </si>
  <si>
    <t>BABILONIA</t>
  </si>
  <si>
    <t>DYRON</t>
  </si>
  <si>
    <t>Dyron Babilonia Rodriguez</t>
  </si>
  <si>
    <t>VEREDA LA JOYA</t>
  </si>
  <si>
    <t xml:space="preserve">PROMOTORA PALMERA DE ANTIOQUIA </t>
  </si>
  <si>
    <t xml:space="preserve">cra80 cl80 L 116 CC Las Playas </t>
  </si>
  <si>
    <t xml:space="preserve"> CAREPA</t>
  </si>
  <si>
    <t>recepción.ppa@hotmail.com</t>
  </si>
  <si>
    <t>DARIO HERNANDEZ</t>
  </si>
  <si>
    <t>elsarojasgo@hotmail.com</t>
  </si>
  <si>
    <t>ROJAS</t>
  </si>
  <si>
    <t>ELSA PATRICIA</t>
  </si>
  <si>
    <t>Elsa Patricia Rojas Gonzalez</t>
  </si>
  <si>
    <t>Cra 16 No.36-22</t>
  </si>
  <si>
    <t>FUNDAR</t>
  </si>
  <si>
    <t>relaciones.publicas@ffundar.org</t>
  </si>
  <si>
    <t>Claudia Delgado</t>
  </si>
  <si>
    <t>314 8141388</t>
  </si>
  <si>
    <t>MANCO</t>
  </si>
  <si>
    <t>Luis Eduardo Pineda Manco</t>
  </si>
  <si>
    <t>Carrera 93 Calle 82-10</t>
  </si>
  <si>
    <t>UNALTRAPEC</t>
  </si>
  <si>
    <t>Calle 95 N°95-23</t>
  </si>
  <si>
    <t xml:space="preserve">unaltrachigorodo@gmail.com </t>
  </si>
  <si>
    <t>JUAN CAMILO QUIRAMA</t>
  </si>
  <si>
    <t>trillonavarrogloriaaria@gmail.com</t>
  </si>
  <si>
    <t>TRILLO</t>
  </si>
  <si>
    <t>NAVARRO</t>
  </si>
  <si>
    <t>GLORIA MARIA</t>
  </si>
  <si>
    <t>Gloria Maria Trillo Navarro</t>
  </si>
  <si>
    <t>mz 46 cs 9 blq 4</t>
  </si>
  <si>
    <t>SALUD DARIEN IPS</t>
  </si>
  <si>
    <t>CLL 100 N 94A - 31</t>
  </si>
  <si>
    <t>LILIBETH PINEDA</t>
  </si>
  <si>
    <t>Marcelino Mejia</t>
  </si>
  <si>
    <t>wendysuescum8@gmail.com</t>
  </si>
  <si>
    <t>SUESCUN</t>
  </si>
  <si>
    <t>WENDY ALEJANDRA</t>
  </si>
  <si>
    <t>Wendy Alejandra Suescun Hernandez</t>
  </si>
  <si>
    <t>CRA 84C CLL95B-13</t>
  </si>
  <si>
    <t>GESTION ADMINISTRATIVA DEL SECTOR SALUD.</t>
  </si>
  <si>
    <t>CLL 100 N 94A - 30</t>
  </si>
  <si>
    <t>diana.5almario@gmail.com</t>
  </si>
  <si>
    <t>DIAZ</t>
  </si>
  <si>
    <t>ALMARIO</t>
  </si>
  <si>
    <t>Diana Carolina Diaz Almario</t>
  </si>
  <si>
    <t xml:space="preserve">SAN PEDRO DE URABA </t>
  </si>
  <si>
    <t>CLL 49 #44-13</t>
  </si>
  <si>
    <t>GRUPO EMPRESARIAL LA FAVORITA SAS ZOMAC - DROGUERIA LA FAVORITA</t>
  </si>
  <si>
    <t xml:space="preserve">CRA 50 # 46 - 22 BARRIO CENTRO </t>
  </si>
  <si>
    <t>cadministrativa@grupofavorita.com</t>
  </si>
  <si>
    <t>MONICA ALEJANDRA QUICENO GUZAMAN</t>
  </si>
  <si>
    <t>vane23ceballos@gmail.com</t>
  </si>
  <si>
    <t>LORA</t>
  </si>
  <si>
    <t>CEBALLOS</t>
  </si>
  <si>
    <t>LEIDYS VANESA</t>
  </si>
  <si>
    <t>Leidys Vanesa Lora Ceballos</t>
  </si>
  <si>
    <t>CRA 16a # 50c-47</t>
  </si>
  <si>
    <t xml:space="preserve">hellensoto135@gmail.com </t>
  </si>
  <si>
    <t>SOTO</t>
  </si>
  <si>
    <t>BENJUMEA</t>
  </si>
  <si>
    <t>HELLEN DAYANA</t>
  </si>
  <si>
    <t>Hellen Dayana Soto Benjumea</t>
  </si>
  <si>
    <t xml:space="preserve">     F</t>
  </si>
  <si>
    <t xml:space="preserve">SAN PEDRO DE U. </t>
  </si>
  <si>
    <t>CLL 46 CRA 40 BARRIO 16 DE MAYO</t>
  </si>
  <si>
    <t>CLL 50 # 52-26 BARRIO CENTRO</t>
  </si>
  <si>
    <t xml:space="preserve">MONICA QUICENO GUZMÁN </t>
  </si>
  <si>
    <t>eduardo901221@hotmail.com</t>
  </si>
  <si>
    <t>PEÑA</t>
  </si>
  <si>
    <t>ARRIETA</t>
  </si>
  <si>
    <t>Luis Eduardo Peña Arrieta</t>
  </si>
  <si>
    <t xml:space="preserve">   M</t>
  </si>
  <si>
    <t>carrara 94 #87-10</t>
  </si>
  <si>
    <t>VIVIANA MARCELA CANO</t>
  </si>
  <si>
    <t>herreraburgosleanismarcela@gmail.com</t>
  </si>
  <si>
    <t>LEANIS MARCELA</t>
  </si>
  <si>
    <t>Leanis Marcela Herrera Burgos</t>
  </si>
  <si>
    <t>CRA 43 N-43 A-96</t>
  </si>
  <si>
    <t>ZOMAC</t>
  </si>
  <si>
    <t xml:space="preserve">MONICA QUICENO </t>
  </si>
  <si>
    <t>melisacontrera2002@gmail.com</t>
  </si>
  <si>
    <t>CONTRERAS</t>
  </si>
  <si>
    <t>ROQUEME</t>
  </si>
  <si>
    <t>MELISSA LINEY</t>
  </si>
  <si>
    <t>Melissa Liney Contreras Roqueme</t>
  </si>
  <si>
    <t>KRA 5D CLL 99-20 MOCARI</t>
  </si>
  <si>
    <t xml:space="preserve">ZIREL </t>
  </si>
  <si>
    <t>CRA 16 N48A-48 B.MONTEVERDE</t>
  </si>
  <si>
    <t>MONTERIA CORDOBA</t>
  </si>
  <si>
    <t>nalocorrea-8902@hotmail.com</t>
  </si>
  <si>
    <t>NAILA VANESSA CORREA MARTINEZ</t>
  </si>
  <si>
    <t>DIVIS161988@HOTMAIL.COM</t>
  </si>
  <si>
    <t>PALMERA</t>
  </si>
  <si>
    <t>DIBYS PAOLA</t>
  </si>
  <si>
    <t>Dibys Paola Lopez Palmera</t>
  </si>
  <si>
    <t>EL BARRIO PORVENIR</t>
  </si>
  <si>
    <t>gallego201095@hotmail.com</t>
  </si>
  <si>
    <t>AGAMEZ</t>
  </si>
  <si>
    <t>ARGEMIRO</t>
  </si>
  <si>
    <t>Argemiro Gallego Agamez</t>
  </si>
  <si>
    <t>Calle 86a Carrera 94</t>
  </si>
  <si>
    <t>GESTION DE LA PRODUCCION AGRICOLA</t>
  </si>
  <si>
    <t>Agricola Guapa SAS</t>
  </si>
  <si>
    <t>vereda la fe</t>
  </si>
  <si>
    <t xml:space="preserve">viviana </t>
  </si>
  <si>
    <t>sebastiancossio24@gmail.com</t>
  </si>
  <si>
    <t>COSSIO</t>
  </si>
  <si>
    <t>Juan Sebastian Cossio Sanchez</t>
  </si>
  <si>
    <t>CALLE 99 # 97-10</t>
  </si>
  <si>
    <t>PRODUCCIÓN AGROPECUARIA ECOLÓGICA</t>
  </si>
  <si>
    <t>GANAX SERVICIOS INTEGRALES</t>
  </si>
  <si>
    <t>KM 3 VIA PIEDRAS BLANCAS- CAREPA</t>
  </si>
  <si>
    <t xml:space="preserve">CAREPA </t>
  </si>
  <si>
    <t>ganaxserviciosintegrales@hotmail.com</t>
  </si>
  <si>
    <t xml:space="preserve">NELSON FERNANDO GOMEZ CASTRILLON </t>
  </si>
  <si>
    <t>calmocha04@gmail.com</t>
  </si>
  <si>
    <t>MORENO</t>
  </si>
  <si>
    <t>Carlos Alberto Moreno Chaparro</t>
  </si>
  <si>
    <t>SaludMía EPS</t>
  </si>
  <si>
    <t>DESARROLLO PUBLICITARIO</t>
  </si>
  <si>
    <t>GRUPO EMPRESARIAL WAC</t>
  </si>
  <si>
    <t>Calle 4 #4-50 centro</t>
  </si>
  <si>
    <t>PAMPLONA</t>
  </si>
  <si>
    <t>grupoempresarialwac@gmail.com</t>
  </si>
  <si>
    <t>WILLIAM FERNANDO PICÓN RODRÍGUEZ</t>
  </si>
  <si>
    <t>Campesena</t>
  </si>
  <si>
    <t>consueloverdeza@gmail.com</t>
  </si>
  <si>
    <t>TOLEDO</t>
  </si>
  <si>
    <t>CHARRY</t>
  </si>
  <si>
    <t>EIDER</t>
  </si>
  <si>
    <t>Eider Toledo Charry</t>
  </si>
  <si>
    <t xml:space="preserve">SAN JUAN DE URABA </t>
  </si>
  <si>
    <t xml:space="preserve">BARRIO SAN JUAN ORIENTAL </t>
  </si>
  <si>
    <t xml:space="preserve">NUEVA EPS </t>
  </si>
  <si>
    <t xml:space="preserve">DIEZ HERMANOS </t>
  </si>
  <si>
    <t>DSAN JUAN ORIENTAL</t>
  </si>
  <si>
    <t>jonjankev@hotmail.com</t>
  </si>
  <si>
    <t>EDINSO VERDEZA MORA</t>
  </si>
  <si>
    <t>laurareyes.lr278@gmail.com</t>
  </si>
  <si>
    <t>REYES</t>
  </si>
  <si>
    <t>Laura Cristina Reyes Murillo</t>
  </si>
  <si>
    <t>Barrio obrero bloque 2</t>
  </si>
  <si>
    <t>ACET MONTERIA S.A.S</t>
  </si>
  <si>
    <t>CLL 103 B # 100-41 Barrio Vélez</t>
  </si>
  <si>
    <t>acetmonteriasas@gmail.com</t>
  </si>
  <si>
    <t xml:space="preserve">FEDENNY ANDREA VALDES AMUD </t>
  </si>
  <si>
    <t>quintocharles37@gmail.com</t>
  </si>
  <si>
    <t>QUINTO</t>
  </si>
  <si>
    <t>CHARLES</t>
  </si>
  <si>
    <t>Charles Quinto Cossio</t>
  </si>
  <si>
    <t xml:space="preserve">calle 99 cra 8 </t>
  </si>
  <si>
    <t>Sanidad Militar</t>
  </si>
  <si>
    <t>MANTENIMIENTO DE EQUIPOS DE AIRE ACONDICIONADO Y REFRIGERACION</t>
  </si>
  <si>
    <t>SERVICIO NACIONAL DE APRENDIZAJE SENA</t>
  </si>
  <si>
    <t xml:space="preserve">Salida Turbo km 1 </t>
  </si>
  <si>
    <t>aserna@sena.edu.co</t>
  </si>
  <si>
    <t>ANDERSON SERNA SALAZAR</t>
  </si>
  <si>
    <t>310 360 4480</t>
  </si>
  <si>
    <t>cogollojuliana55@gmail.com</t>
  </si>
  <si>
    <t>COLLOGO</t>
  </si>
  <si>
    <t>LUNA</t>
  </si>
  <si>
    <t>JULIANA PATRICIA</t>
  </si>
  <si>
    <t>Juliana Patricia Collogo Luna</t>
  </si>
  <si>
    <t>CORREGIMIENTO EL RAYO</t>
  </si>
  <si>
    <t xml:space="preserve">
"SAVIA SALUD
EPS"</t>
  </si>
  <si>
    <t>Vivero de caco Agrorayo</t>
  </si>
  <si>
    <t>Vereda el Rayo</t>
  </si>
  <si>
    <t>San pedro de Urabá</t>
  </si>
  <si>
    <t xml:space="preserve">vegaperalta472@Ïgmail.com </t>
  </si>
  <si>
    <t>VEGA</t>
  </si>
  <si>
    <t>PERALTA</t>
  </si>
  <si>
    <t>ERIKA MILENA</t>
  </si>
  <si>
    <t>Erika Milena Vega Peralta</t>
  </si>
  <si>
    <t xml:space="preserve">cristiandubangarciajulio@gmail.com </t>
  </si>
  <si>
    <t>TI</t>
  </si>
  <si>
    <t>BLANCO</t>
  </si>
  <si>
    <t>ARLIS JOHANA</t>
  </si>
  <si>
    <t>Arlis Johana Blanco Lopez</t>
  </si>
  <si>
    <t>johanaren88@gmail.com</t>
  </si>
  <si>
    <t>ZULUAGA</t>
  </si>
  <si>
    <t>MONICA JOHANA</t>
  </si>
  <si>
    <t>Monica Johana Rendon Zuluaga</t>
  </si>
  <si>
    <t>QUINDÍO</t>
  </si>
  <si>
    <t>ARMENIA</t>
  </si>
  <si>
    <t>CONJUNTOS PARQUES DE BOLIVAR 1 BLOQUE F APTO 502 BARRIO LA PATRIA</t>
  </si>
  <si>
    <t>DESARROLLO DE MEDIOS GRAFICOS VISUALES</t>
  </si>
  <si>
    <t>SDATA</t>
  </si>
  <si>
    <t>CALLE 16 BIS NO.25-19</t>
  </si>
  <si>
    <t>oscardariorendonzuluaga@outlook.es</t>
  </si>
  <si>
    <t>ÓSCAR DARIO RENDÓN ZULUAGA</t>
  </si>
  <si>
    <t>asoagrorayo@gmail.com</t>
  </si>
  <si>
    <t>JESUS DAVID</t>
  </si>
  <si>
    <t>Jesus David Gonzalez Murillo</t>
  </si>
  <si>
    <t>VEREDA LA MAYUPA</t>
  </si>
  <si>
    <t>DELIRIO 1</t>
  </si>
  <si>
    <t>Vereda El Rayo</t>
  </si>
  <si>
    <t> </t>
  </si>
  <si>
    <t>COGOLLO</t>
  </si>
  <si>
    <t>ANGEL DAVID</t>
  </si>
  <si>
    <t>Angel David Espitia Cogollo</t>
  </si>
  <si>
    <t>Vivero de cacao Agrorayo</t>
  </si>
  <si>
    <t>Corr. El Rayo, San pedro de Urabá</t>
  </si>
  <si>
    <t>GABRIEL JOSE ORTIZ MUENTES</t>
  </si>
  <si>
    <t>RUIZ</t>
  </si>
  <si>
    <t>QUIÑONES</t>
  </si>
  <si>
    <t>ENUALDO</t>
  </si>
  <si>
    <t>Enualdo Ruiz Quiñones</t>
  </si>
  <si>
    <t>NO HAY COMO DIOS</t>
  </si>
  <si>
    <t xml:space="preserve">C.R.O EL RAYO </t>
  </si>
  <si>
    <t>MANUEL QUIÑONEZ PLAZA</t>
  </si>
  <si>
    <t>melanybravo2019@gmail.com</t>
  </si>
  <si>
    <t>GUERRERO</t>
  </si>
  <si>
    <t>BRAVO</t>
  </si>
  <si>
    <t>MELANEE</t>
  </si>
  <si>
    <t>Melanee Guerrero Bravo</t>
  </si>
  <si>
    <t>N/Colonia, Las Flores</t>
  </si>
  <si>
    <t xml:space="preserve">Casa de Gobierno </t>
  </si>
  <si>
    <t>Nueva Colonia</t>
  </si>
  <si>
    <t>casadegobienronvacolonia@turbo-antioquia.gov.co</t>
  </si>
  <si>
    <t xml:space="preserve">Guillermo Lopez </t>
  </si>
  <si>
    <t>ing.viviandiaz@gmail.com</t>
  </si>
  <si>
    <t>VIVIAN JHOANA</t>
  </si>
  <si>
    <t>Vivian Jhoana Diaz Borja</t>
  </si>
  <si>
    <t>Salud Total</t>
  </si>
  <si>
    <t>ASOMUMEVIR</t>
  </si>
  <si>
    <t>Cll 79 N° 16P 48</t>
  </si>
  <si>
    <t>Bogotá</t>
  </si>
  <si>
    <t>asomumevir2108@gmail.com</t>
  </si>
  <si>
    <t>Inés Isabel Borja</t>
  </si>
  <si>
    <t>Antonio Barrada</t>
  </si>
  <si>
    <t>fcarrascal@sena.edu.co</t>
  </si>
  <si>
    <t>CARRASCAL</t>
  </si>
  <si>
    <t>MALDONADO</t>
  </si>
  <si>
    <t>FRANCISCO</t>
  </si>
  <si>
    <t>Francisco Carrascal Maldonado</t>
  </si>
  <si>
    <t>Cra 113C No. 66-79</t>
  </si>
  <si>
    <t>CARPINTERIA.</t>
  </si>
  <si>
    <t>Km 1 salida a Turbo</t>
  </si>
  <si>
    <t>jguerrero@sena.edu.co</t>
  </si>
  <si>
    <t>Alexis Guerrero</t>
  </si>
  <si>
    <t>diana1020r@gmail.com</t>
  </si>
  <si>
    <t>ROMAÑA</t>
  </si>
  <si>
    <t>NOLBERTA</t>
  </si>
  <si>
    <t>Nolberta Romaña Rodriguez</t>
  </si>
  <si>
    <t>Vigía del fuerte</t>
  </si>
  <si>
    <t>B/palmira calle 16</t>
  </si>
  <si>
    <t>Savia Salud</t>
  </si>
  <si>
    <t>Institución Educativa Vigía del fuerte</t>
  </si>
  <si>
    <t>Transversal 9 N•_ 1_10 barrio pueblo nuevo</t>
  </si>
  <si>
    <t>vigia83@hotmail.com</t>
  </si>
  <si>
    <t>Alivio Córdoba Maquilon</t>
  </si>
  <si>
    <t>andrihujaramillo@gmail.com</t>
  </si>
  <si>
    <t>ARTEAGA</t>
  </si>
  <si>
    <t>BERRIO</t>
  </si>
  <si>
    <t>TATIANA</t>
  </si>
  <si>
    <t>Tatiana Arteaga Berrio</t>
  </si>
  <si>
    <t>71-63-45</t>
  </si>
  <si>
    <t xml:space="preserve">INSTITUCION EDUCATIVA COLOMBIA </t>
  </si>
  <si>
    <t xml:space="preserve">JORGE ELIECER  GAITAN </t>
  </si>
  <si>
    <t>iecolombiaurb@hotmail.com</t>
  </si>
  <si>
    <t>FREDY MANUEL TEJERA MURILLO</t>
  </si>
  <si>
    <t>HERRENOMAYE@GMAIL.COM</t>
  </si>
  <si>
    <t>HERREÑO</t>
  </si>
  <si>
    <t>JEREZ</t>
  </si>
  <si>
    <t>MAYERLIN</t>
  </si>
  <si>
    <t>Mayerlin Herreño Jerez</t>
  </si>
  <si>
    <t>KR 27 A ESTE 56B 122</t>
  </si>
  <si>
    <t xml:space="preserve">COOSALUD </t>
  </si>
  <si>
    <t>CENTRO DE ENSEÑANZA AUTOMOVILISTICA METROCONDUCCIÓN SAS</t>
  </si>
  <si>
    <t xml:space="preserve">CALLE 45 A SUR N 52C - 53 PISO 2 Y 3 </t>
  </si>
  <si>
    <t>Ceametroconduccion@gmail.com</t>
  </si>
  <si>
    <t>JHON ALEJANDRO MAYOR FARFAN</t>
  </si>
  <si>
    <t xml:space="preserve"> 301 6934704</t>
  </si>
  <si>
    <t>ruth-1243@hotmail.com</t>
  </si>
  <si>
    <t>VARELA</t>
  </si>
  <si>
    <t>RUTH DANEIRIS</t>
  </si>
  <si>
    <t>Ruth Daneiris Varela Varela</t>
  </si>
  <si>
    <t>GESTION CONTABLE Y DE INFORMACION FINANCIERA</t>
  </si>
  <si>
    <t>TRANSPORTADORES UNIDOS DE URABA-TRANSUNUR S.A.S ZOMAC</t>
  </si>
  <si>
    <t>KM 5 via Apartadò a Carepa</t>
  </si>
  <si>
    <t>Apartadò</t>
  </si>
  <si>
    <t>Zoraida Patricia Echavarria Bedoya</t>
  </si>
  <si>
    <t>lacaro1201@hotmail.com</t>
  </si>
  <si>
    <t>AYALA</t>
  </si>
  <si>
    <t>IBARGUEN</t>
  </si>
  <si>
    <t>Carolina Ayala Ibarguen</t>
  </si>
  <si>
    <t>carepa</t>
  </si>
  <si>
    <t>carrera 73A 70-33</t>
  </si>
  <si>
    <t>nueva eps</t>
  </si>
  <si>
    <t xml:space="preserve">Banafrut </t>
  </si>
  <si>
    <t>Vereda zarabanda, kilometro 7 via zungo embarcadero carepa antioquia</t>
  </si>
  <si>
    <t>info@banafurt.com</t>
  </si>
  <si>
    <t>danielaarroyo2506@gmail.com</t>
  </si>
  <si>
    <t>ARROYO</t>
  </si>
  <si>
    <t>CAMPUSANO</t>
  </si>
  <si>
    <t>MARIA DANIELA</t>
  </si>
  <si>
    <t>Maria Daniela Arroyo Campusano</t>
  </si>
  <si>
    <t xml:space="preserve">Urbanización nuevo futuro etapa #2 bloque #1 casa #3 </t>
  </si>
  <si>
    <t xml:space="preserve">Alcaldía de carepa </t>
  </si>
  <si>
    <t xml:space="preserve">Carepa/ Antioquia </t>
  </si>
  <si>
    <t>sst@carepa-antioquia.gov.co</t>
  </si>
  <si>
    <t xml:space="preserve">Rubí Carvajal </t>
  </si>
  <si>
    <t>FAMISANAR</t>
  </si>
  <si>
    <t>luchia3004@gmail.com</t>
  </si>
  <si>
    <t>SALINAS</t>
  </si>
  <si>
    <t>CARDOZO</t>
  </si>
  <si>
    <t>LUZ MARINA</t>
  </si>
  <si>
    <t>Luz Marina Salinas Cardozo</t>
  </si>
  <si>
    <t>CASA VERDE</t>
  </si>
  <si>
    <t>TRANSILVER S.A.S</t>
  </si>
  <si>
    <t>CALLE 70 #78-40 BARRIO LAURELES</t>
  </si>
  <si>
    <t>transilverauxiliar@gmail.com</t>
  </si>
  <si>
    <t>Yuliana Posada Higuita</t>
  </si>
  <si>
    <t>martinezperezandres970@gmail.com</t>
  </si>
  <si>
    <t>PEREZ</t>
  </si>
  <si>
    <t>Andres Felipe Martinez Perez</t>
  </si>
  <si>
    <t>Cl.25a 302</t>
  </si>
  <si>
    <t>CECRETARIA DE ACIENDA</t>
  </si>
  <si>
    <t>CRA. 29 #30b-18</t>
  </si>
  <si>
    <t>cecretariadehacienda@ arboletes-antioquia.gov.co</t>
  </si>
  <si>
    <t>Oscar Mauricio Gallón perez</t>
  </si>
  <si>
    <t xml:space="preserve">kenier566@gmail.com </t>
  </si>
  <si>
    <t>Keiner David Moreno Torres</t>
  </si>
  <si>
    <t>LA CEIBA</t>
  </si>
  <si>
    <t>ISAAC MORENO REYES</t>
  </si>
  <si>
    <t>angiepalomino03@gmail.com</t>
  </si>
  <si>
    <t>PALOMINO</t>
  </si>
  <si>
    <t>BERMUDEZ</t>
  </si>
  <si>
    <t>ANGIE BELEN</t>
  </si>
  <si>
    <t>Angie Belen Palomino Bermudez</t>
  </si>
  <si>
    <t>ATLÁNTICO</t>
  </si>
  <si>
    <t>CRA 13C # 40-45</t>
  </si>
  <si>
    <t>CREADENT ODONTOLOGIA ESPECIALIZADA</t>
  </si>
  <si>
    <t>CR 43 No 72 - 122</t>
  </si>
  <si>
    <t>creadentbq@gmail.com</t>
  </si>
  <si>
    <t>SARMIENTO SARMIENTO ZAIDA LINEY</t>
  </si>
  <si>
    <t>310 2910267</t>
  </si>
  <si>
    <t>saboresnacao@gmail.com</t>
  </si>
  <si>
    <t>Luisa Fernanda Vargas Garcia</t>
  </si>
  <si>
    <t>VEREDA TIERRA SANTA</t>
  </si>
  <si>
    <t>SURAMERICANA</t>
  </si>
  <si>
    <t>SISTEMAS AGROPECUARIOS ECOLOGICOS.</t>
  </si>
  <si>
    <t>Yoladis Garcia Madarriaga</t>
  </si>
  <si>
    <t>Vereda Tierra Santa</t>
  </si>
  <si>
    <t>solangelvargasgarcia@gmail.com</t>
  </si>
  <si>
    <t>Yoladis Garcia Madariaga</t>
  </si>
  <si>
    <t>DELIAJUDITHCANSARICONDE679@GMAIL.COM</t>
  </si>
  <si>
    <t>CANSARI</t>
  </si>
  <si>
    <t>CONDE</t>
  </si>
  <si>
    <t>DELIA JUDITH</t>
  </si>
  <si>
    <t>Delia Judith Cansari Conde</t>
  </si>
  <si>
    <t>BOJAYA</t>
  </si>
  <si>
    <t>LA Y</t>
  </si>
  <si>
    <t>MUNICIPIO DE BOJAYA</t>
  </si>
  <si>
    <t>BARRIO LA UNION ALCALDIA MUNICIPAL</t>
  </si>
  <si>
    <t>contactenos@bojaya-choco.gov.co</t>
  </si>
  <si>
    <t>NEILA PLACIOS MORENO</t>
  </si>
  <si>
    <t>JORGELITOCABRERADUMAZA526@GMAIL.COM</t>
  </si>
  <si>
    <t>DUMAZA</t>
  </si>
  <si>
    <t>JORGELITO</t>
  </si>
  <si>
    <t>Jorgelito Cabrera Dumaza</t>
  </si>
  <si>
    <t>JOSE ELOY MENA</t>
  </si>
  <si>
    <t>juandavidbaron02@gmail.com</t>
  </si>
  <si>
    <t>C.C</t>
  </si>
  <si>
    <t>CASTAÑO</t>
  </si>
  <si>
    <t>BARON</t>
  </si>
  <si>
    <t>Juan David Castaño Baron</t>
  </si>
  <si>
    <t>B/ Los Paticos</t>
  </si>
  <si>
    <t>CASA DE LA CULTURA "JESÚS MÁRQUEZ VIERA"</t>
  </si>
  <si>
    <t>Cl. 30 #31-2 a 31-124</t>
  </si>
  <si>
    <t>casadelacultura@arboletes-antioquia.gov.co</t>
  </si>
  <si>
    <t xml:space="preserve">MARIAN RODRIGEZ MENDEZ </t>
  </si>
  <si>
    <t>yeraldinrestrepoalvarez@gmail.com</t>
  </si>
  <si>
    <t>RESTREPO</t>
  </si>
  <si>
    <t>ALVAREZ</t>
  </si>
  <si>
    <t>YERHALDIN</t>
  </si>
  <si>
    <t>Yerhaldin Restrepo Alvarez</t>
  </si>
  <si>
    <t>Barrio La Paz</t>
  </si>
  <si>
    <t>sebastherap@gmail.com</t>
  </si>
  <si>
    <t>LOPERA</t>
  </si>
  <si>
    <t>JOHAN SEBASTIAN</t>
  </si>
  <si>
    <t>Johan Sebastian Lucas Lopera</t>
  </si>
  <si>
    <t>METAL PLASTICOS CONSTRUCCIONES SAS</t>
  </si>
  <si>
    <t>Br LOS INDUSTRIALES/APARTADO</t>
  </si>
  <si>
    <t>metalplasticosconstrucciones@gmail.com</t>
  </si>
  <si>
    <t>SONIA CONTRERAS</t>
  </si>
  <si>
    <t>angelicatamayo605@gmail.com</t>
  </si>
  <si>
    <t>ALEAN</t>
  </si>
  <si>
    <t>TAMAYO</t>
  </si>
  <si>
    <t>DAYANA ANGELICA</t>
  </si>
  <si>
    <t>Dayana Angelica Alean Tamayo</t>
  </si>
  <si>
    <t xml:space="preserve">Antioquía </t>
  </si>
  <si>
    <t>carrera 99 #90- 25</t>
  </si>
  <si>
    <t xml:space="preserve">unaltrapec </t>
  </si>
  <si>
    <t>calle 95 N.95-23</t>
  </si>
  <si>
    <t xml:space="preserve">Diana Gutiérrez </t>
  </si>
  <si>
    <t>jdego0726@gmail.com</t>
  </si>
  <si>
    <t>ROZO</t>
  </si>
  <si>
    <t>Juan Diego Perez Rozo</t>
  </si>
  <si>
    <t>CRA 78#146B-58</t>
  </si>
  <si>
    <t>COLSANITAS</t>
  </si>
  <si>
    <t>UFINET COLOMBIA</t>
  </si>
  <si>
    <t>Calle 72ª No. 5-83, Oficina 1202</t>
  </si>
  <si>
    <t>lmgonzalez@ufinet.com</t>
  </si>
  <si>
    <t>LINA MARIA GONZALEZ</t>
  </si>
  <si>
    <t>garceskaty787@gmail.com</t>
  </si>
  <si>
    <t>RIVAS</t>
  </si>
  <si>
    <t>GARCES</t>
  </si>
  <si>
    <t>Katy Yulieth Rivas Garces</t>
  </si>
  <si>
    <t>B Simon Bolivar</t>
  </si>
  <si>
    <t>IMPLEMENTACION DE INFRAESTRUCTURA DE TECNOLOGIAS DE LA INFORMACION Y LAS COMUNICACIONES.</t>
  </si>
  <si>
    <t>E.S.E Hospital San Sebastian de Uraba</t>
  </si>
  <si>
    <t>Calle 50 N 36-37 salida Turbo</t>
  </si>
  <si>
    <t>gestionhumana@hospitalnecocli.gov.co</t>
  </si>
  <si>
    <t>Dani Rojas-Ingeniero de Sistemas</t>
  </si>
  <si>
    <t>8214546 ext 224</t>
  </si>
  <si>
    <t>fabio.ulloa06@gmail.com</t>
  </si>
  <si>
    <t>ULLOA</t>
  </si>
  <si>
    <t>HECTOR FABIO</t>
  </si>
  <si>
    <t>Hector Fabio Ulloa Gonzalez</t>
  </si>
  <si>
    <t>SIOMA ECO ZOMAC S.A.S</t>
  </si>
  <si>
    <t>CR 116 A 97 A 44LT 05MZ B BRR URBANIZACION LA CAMPIñA</t>
  </si>
  <si>
    <t>Adela Rios</t>
  </si>
  <si>
    <t>DASILVARAMSEY@GMAIL.COM</t>
  </si>
  <si>
    <t>LEVIS ANDRES</t>
  </si>
  <si>
    <t>Levis Andres Lopez Pereira</t>
  </si>
  <si>
    <t>CTO CURRULAO</t>
  </si>
  <si>
    <t>M Y G INGENIEROS ASOCIADOS SAS</t>
  </si>
  <si>
    <t>CLL 46 NM 27 70</t>
  </si>
  <si>
    <t>RECEPCION@MYGINGENIEROSASOCIADOS.COM</t>
  </si>
  <si>
    <t>Israel alexander luengas montoya</t>
  </si>
  <si>
    <t>yefersonsarria@gmail.com</t>
  </si>
  <si>
    <t>SARRIA</t>
  </si>
  <si>
    <t>YEFERSON</t>
  </si>
  <si>
    <t>Yeferson Sarria Gutierrez</t>
  </si>
  <si>
    <t>AGRICOLA SARA PALMA</t>
  </si>
  <si>
    <t xml:space="preserve">OFICINAS UNIBAN KM7 VIA APARTADO CAREPA </t>
  </si>
  <si>
    <t>agonzalezg@sarapalma.com.co</t>
  </si>
  <si>
    <t xml:space="preserve">ANGEL GABRIEL GONZALEZ </t>
  </si>
  <si>
    <t>jhonhenymachado718@gmail.com</t>
  </si>
  <si>
    <t>MACHADO</t>
  </si>
  <si>
    <t>JHON HENRY</t>
  </si>
  <si>
    <t>Jhon Henry Machado Durango</t>
  </si>
  <si>
    <t>VEREDA EL COCO</t>
  </si>
  <si>
    <t>SERVIGONOFRE S.A.S</t>
  </si>
  <si>
    <t>CATAMAR1983@GMAIL.COM</t>
  </si>
  <si>
    <t>RITA LILIANA PULGARIN</t>
  </si>
  <si>
    <t>Jonnyzepol10@gmail.com</t>
  </si>
  <si>
    <t>MICOLTA</t>
  </si>
  <si>
    <t>JONNY ALEXANDER</t>
  </si>
  <si>
    <t>Jonny Alexander Lopez Micolta</t>
  </si>
  <si>
    <t>Barrio obrero Mz139 cs18</t>
  </si>
  <si>
    <t>INMEL INGENIERIA S.A.S</t>
  </si>
  <si>
    <t>Calle 97 N° 103A49 barrio Nuevo Apartadó</t>
  </si>
  <si>
    <t>carmelo.duque@inmel.co</t>
  </si>
  <si>
    <t>Carmelo Duque  Ruiz</t>
  </si>
  <si>
    <t>mshirlylorena@gmail.com</t>
  </si>
  <si>
    <t>SHIRLY LORENA</t>
  </si>
  <si>
    <t>Shirly Lorena Murillo Torres</t>
  </si>
  <si>
    <t xml:space="preserve">SALUD DARIEN </t>
  </si>
  <si>
    <t> CLL 100 #94A 30 / 42 </t>
  </si>
  <si>
    <t>siau@saluddarien.com</t>
  </si>
  <si>
    <t>cogollorojasa@gmail.com</t>
  </si>
  <si>
    <t>AIDA LUZ</t>
  </si>
  <si>
    <t>Aida Luz Cogollo Rojas</t>
  </si>
  <si>
    <t>LOS CÓRDOBAS</t>
  </si>
  <si>
    <t>PELUQUERIA.</t>
  </si>
  <si>
    <t>SALA DE BELLEZA CAPRICHOS MÁGICOS</t>
  </si>
  <si>
    <t>Calle 54 No. 3-42</t>
  </si>
  <si>
    <t>Los Córdobas</t>
  </si>
  <si>
    <t>flacaballestero1996@gmail.com</t>
  </si>
  <si>
    <t>Neivis Edith Ballestero Ibañez</t>
  </si>
  <si>
    <t>padillaluciris199@gmail.com</t>
  </si>
  <si>
    <t>GUERRA</t>
  </si>
  <si>
    <t>LUCIRIS</t>
  </si>
  <si>
    <t>Luciris Padilla Guerra</t>
  </si>
  <si>
    <t>CÓRDOBA</t>
  </si>
  <si>
    <t>angie.patric24@gmail.com</t>
  </si>
  <si>
    <t>ANGELA PATRICIA</t>
  </si>
  <si>
    <t>Angela Patricia Mercado Perez</t>
  </si>
  <si>
    <t>yinam6737@gmail.com</t>
  </si>
  <si>
    <t>MUÑOZ</t>
  </si>
  <si>
    <t>YINA MARCELA</t>
  </si>
  <si>
    <t>Yina Marcela Martinez Muñoz</t>
  </si>
  <si>
    <t>sairaalejandravertelmejia@gmail.com</t>
  </si>
  <si>
    <t>MEJIA</t>
  </si>
  <si>
    <t>SAIRA ALEJANDRA</t>
  </si>
  <si>
    <t>Saira Alejandra Vertel Mejia</t>
  </si>
  <si>
    <t>andrisevalari2229@gmail.com</t>
  </si>
  <si>
    <t>ANDRYS MARCELA</t>
  </si>
  <si>
    <t>Andrys Marcela Hernandez Florez</t>
  </si>
  <si>
    <t>lsm2martinez@gmail.com</t>
  </si>
  <si>
    <t>LEIDYS SOFIA</t>
  </si>
  <si>
    <t>Leidys Sofia Martinez Muñoz</t>
  </si>
  <si>
    <t>Paulajimenezalvarez205@gmail.com</t>
  </si>
  <si>
    <t>PAULA MARYORI</t>
  </si>
  <si>
    <t>CRR 64 # 60 -15</t>
  </si>
  <si>
    <t>CONTROL DE CALIDAD EN CONFECCION INDUSTRIAL</t>
  </si>
  <si>
    <t xml:space="preserve">Alternativa de moda </t>
  </si>
  <si>
    <t>calle 14 # 52A 49</t>
  </si>
  <si>
    <t>Medellin</t>
  </si>
  <si>
    <t>mtrejos@touche.com.co</t>
  </si>
  <si>
    <t>MARCOS ORLANDO TREJOS</t>
  </si>
  <si>
    <t>wendisdayanisquinteroolea@gmail.com</t>
  </si>
  <si>
    <t>T.I</t>
  </si>
  <si>
    <t>OLEA</t>
  </si>
  <si>
    <t>WENDY DAYANIS</t>
  </si>
  <si>
    <t>Wendy Dayanis Quintero Olea</t>
  </si>
  <si>
    <t>SAN JUAN DE URABÁ</t>
  </si>
  <si>
    <t>Institución Educativa Rural Filo de Damquiel</t>
  </si>
  <si>
    <t>Filo de Damquiel</t>
  </si>
  <si>
    <t xml:space="preserve">San Juan de Urabá </t>
  </si>
  <si>
    <t>Rectpriaierelfilo@ierelfilodedamaquiel.edu.co</t>
  </si>
  <si>
    <t xml:space="preserve">Cristian Alberto Pérez Barreto </t>
  </si>
  <si>
    <t xml:space="preserve">blandonavilio@gmail.com </t>
  </si>
  <si>
    <t>BLANDON</t>
  </si>
  <si>
    <t>ZAMBRANO</t>
  </si>
  <si>
    <t>AVILIO</t>
  </si>
  <si>
    <t>Avilio Blandon Zambrano</t>
  </si>
  <si>
    <t>CR115 CLL112#15-52 B /JESUS MORA</t>
  </si>
  <si>
    <t xml:space="preserve">PRESENCIAL </t>
  </si>
  <si>
    <t>Proyecto productivo</t>
  </si>
  <si>
    <t>josevaloyes632@gmail.com</t>
  </si>
  <si>
    <t>VALOYES</t>
  </si>
  <si>
    <t>JOSE LISMELY</t>
  </si>
  <si>
    <t>Jose Lismely Valoyes Mosquera</t>
  </si>
  <si>
    <t>B/ JESUS MORA CLL109CR18</t>
  </si>
  <si>
    <t>sernacaicedo03@hotmail.com</t>
  </si>
  <si>
    <t>SERNA</t>
  </si>
  <si>
    <t>CAICEDO</t>
  </si>
  <si>
    <t>Octavio Serna Caicedo</t>
  </si>
  <si>
    <t>CR18#107-12</t>
  </si>
  <si>
    <t>lopezcruzhectordavid47@gmail.com</t>
  </si>
  <si>
    <t>CRUZ</t>
  </si>
  <si>
    <t>Hector David Lopez Cruz</t>
  </si>
  <si>
    <t>CORREGIMIENTO RODEO ALTO</t>
  </si>
  <si>
    <t>yirlen21@live.com</t>
  </si>
  <si>
    <t>GAVIRIA</t>
  </si>
  <si>
    <t>YESID</t>
  </si>
  <si>
    <t>Yesid Cortes Gaviria</t>
  </si>
  <si>
    <t xml:space="preserve">la candelaria </t>
  </si>
  <si>
    <t>GESTION INTEGRAL DEL TRANSPORTE</t>
  </si>
  <si>
    <t>instalar Caribe s.a.s</t>
  </si>
  <si>
    <t>carrera 82 número 31-211 1 apar</t>
  </si>
  <si>
    <t xml:space="preserve">cartagena </t>
  </si>
  <si>
    <t>instalarcaribesas2023@hotmail.com</t>
  </si>
  <si>
    <t xml:space="preserve">Daniel cortes Mendoza </t>
  </si>
  <si>
    <t>321 3268452</t>
  </si>
  <si>
    <t>angelama.bedoyaga@gmail.com</t>
  </si>
  <si>
    <t xml:space="preserve">BEDOYA </t>
  </si>
  <si>
    <t>ANGELA MARIA</t>
  </si>
  <si>
    <t>CLL 105C # 109A -58</t>
  </si>
  <si>
    <t>COMERCIALIZACIÓN DE PRODUCTOS MASIVOS</t>
  </si>
  <si>
    <t>ellessaladebelleza@gmail.com</t>
  </si>
  <si>
    <t>BEATRIZ VERLIDES</t>
  </si>
  <si>
    <t>Cr 82 cll 113 -a 14</t>
  </si>
  <si>
    <t>deivyjuanca@gmail.com</t>
  </si>
  <si>
    <t>DEIVY</t>
  </si>
  <si>
    <t>Calle 107#108-16</t>
  </si>
  <si>
    <t>DIANA MARIA</t>
  </si>
  <si>
    <t>cra 114 # 82-29</t>
  </si>
  <si>
    <t>Kataleya.creando@gmail.com</t>
  </si>
  <si>
    <t>DORIA</t>
  </si>
  <si>
    <t>Carrera 106 A  # 104 - 62 barrio Laureles</t>
  </si>
  <si>
    <t>lidysjaneths@gmail.com</t>
  </si>
  <si>
    <t xml:space="preserve">SALGADO </t>
  </si>
  <si>
    <t>GIRALDO</t>
  </si>
  <si>
    <t>LIDYS JANETH</t>
  </si>
  <si>
    <t>mz 8 apart 14b</t>
  </si>
  <si>
    <t>marianitharenteria@gmail.com</t>
  </si>
  <si>
    <t xml:space="preserve">RENTERIA </t>
  </si>
  <si>
    <t>CARRERA 107 CALLE 104B #107 18</t>
  </si>
  <si>
    <t>Coosalud</t>
  </si>
  <si>
    <t>Mariagraciano693@gmail.com</t>
  </si>
  <si>
    <t>TUBERQUIA</t>
  </si>
  <si>
    <t>GRACIANO</t>
  </si>
  <si>
    <t>MARIA ELENA</t>
  </si>
  <si>
    <t>carr 105 - calle 97A # 25</t>
  </si>
  <si>
    <t>311 3522430</t>
  </si>
  <si>
    <t>Produccionesh.ojara@gmail.com</t>
  </si>
  <si>
    <t xml:space="preserve">JARAMILLO </t>
  </si>
  <si>
    <t>ORFA CECILIA</t>
  </si>
  <si>
    <t>CALLE 108A#111-58</t>
  </si>
  <si>
    <t>reinaldojuliocaicedo@gmail.com</t>
  </si>
  <si>
    <t xml:space="preserve">JULIO </t>
  </si>
  <si>
    <t>REINALDO</t>
  </si>
  <si>
    <t>Cr 90 #95 09</t>
  </si>
  <si>
    <t xml:space="preserve"> Nueva EPS</t>
  </si>
  <si>
    <t>wtuberquiaforonda@gmail.com</t>
  </si>
  <si>
    <t xml:space="preserve">FORONDA </t>
  </si>
  <si>
    <t>WENDY KATERINE</t>
  </si>
  <si>
    <t>Barrio manzanares</t>
  </si>
  <si>
    <t>monterosaluisramon@gmail.com</t>
  </si>
  <si>
    <t>MONTERROSA</t>
  </si>
  <si>
    <t>LUIS RAMON</t>
  </si>
  <si>
    <t>LA CANDELARIA</t>
  </si>
  <si>
    <t>SAVIA</t>
  </si>
  <si>
    <t>PRODUCCION PECUARIA.</t>
  </si>
  <si>
    <t xml:space="preserve">MI ILUCION </t>
  </si>
  <si>
    <t xml:space="preserve">ARBOLETES </t>
  </si>
  <si>
    <t>Luzmilafajardogonzalez@gmail.com</t>
  </si>
  <si>
    <t>LUZ MILA FAJARDO GONZALEZ</t>
  </si>
  <si>
    <t>liliherre2020@gmail.com</t>
  </si>
  <si>
    <t>MARTHA LILIANA</t>
  </si>
  <si>
    <t>MESTRA</t>
  </si>
  <si>
    <t>felixmestra06@gmail.com</t>
  </si>
  <si>
    <t>CANTERO</t>
  </si>
  <si>
    <t>FELIX SENON</t>
  </si>
  <si>
    <t>banquetbaby559@gmail.com</t>
  </si>
  <si>
    <t>BANQUET</t>
  </si>
  <si>
    <t>BERROCAL</t>
  </si>
  <si>
    <t>BABY</t>
  </si>
  <si>
    <t>LA ILUCION</t>
  </si>
  <si>
    <t>antequeraramosdiegoandres@gmail.com</t>
  </si>
  <si>
    <t>ANTEQUERA</t>
  </si>
  <si>
    <t>DIEGO ANDRES</t>
  </si>
  <si>
    <t>Diego Andres Antequera Ramos</t>
  </si>
  <si>
    <t>CALLE 101C CARRERA 77</t>
  </si>
  <si>
    <t xml:space="preserve">ERVICIO NACIONAL DE
APRENDIZAJE SENA
</t>
  </si>
  <si>
    <t>wadp2004@gmail.com</t>
  </si>
  <si>
    <t>WILLY ALEXANDER</t>
  </si>
  <si>
    <t>Willy Alexander Durango Perez</t>
  </si>
  <si>
    <t>B.policarpa</t>
  </si>
  <si>
    <t>sabía salud</t>
  </si>
  <si>
    <t>I.E San Pedro Claver.</t>
  </si>
  <si>
    <t>Cl. 101 B #86b - 11, Apartadó, Antioquia</t>
  </si>
  <si>
    <t xml:space="preserve">Apartadó </t>
  </si>
  <si>
    <t>iesanpedroclaver@gmail.com</t>
  </si>
  <si>
    <t>profesor Diego de tecnología.</t>
  </si>
  <si>
    <t>OMARYESIDGUERREROACEVEDO7@GMAIL.COM</t>
  </si>
  <si>
    <t>ACEVEDO</t>
  </si>
  <si>
    <t>OMAR YESID</t>
  </si>
  <si>
    <t>Omar Yesid Guerrero Acevedo</t>
  </si>
  <si>
    <t>ARBOLETES-ANT</t>
  </si>
  <si>
    <t>imagi25@gmail.com</t>
  </si>
  <si>
    <t>APONTE</t>
  </si>
  <si>
    <t>ISIS MAR</t>
  </si>
  <si>
    <t>Isis Mar Aponte Ruiz</t>
  </si>
  <si>
    <t>CRA 1D BIS #52-109</t>
  </si>
  <si>
    <t>Sanitas</t>
  </si>
  <si>
    <t>PATRONAJE INDUSTRIAL DE PRENDAS DE VESTIR</t>
  </si>
  <si>
    <t>Full Package Fashion SAS</t>
  </si>
  <si>
    <t>CL 3B #66B-11</t>
  </si>
  <si>
    <t>SANTIAGO DE CALI</t>
  </si>
  <si>
    <t>linam415@hotmail.com</t>
  </si>
  <si>
    <t>Lina Maria Vélez Henao</t>
  </si>
  <si>
    <t>310 480 9683</t>
  </si>
  <si>
    <t>leousuga2004@gmail.com</t>
  </si>
  <si>
    <t>LEONARDO</t>
  </si>
  <si>
    <t>Leonardo Usuga Graciano</t>
  </si>
  <si>
    <t>Brr Gaitan Cll 83b #66-34</t>
  </si>
  <si>
    <t>MILYAN USUGA ECHAVARRIA</t>
  </si>
  <si>
    <t>CR 66 # 83B 25</t>
  </si>
  <si>
    <t>contador.soportes@gmail.com</t>
  </si>
  <si>
    <t>MILYAN USUGA</t>
  </si>
  <si>
    <t>mateocastillosotelo49@gmail.com</t>
  </si>
  <si>
    <t>CASTILLO</t>
  </si>
  <si>
    <t>SOTELO</t>
  </si>
  <si>
    <t>Cra.19 Cl.23</t>
  </si>
  <si>
    <t>Global IP Telecomunicaciones</t>
  </si>
  <si>
    <t>28 #30-188 diagonal al CIC</t>
  </si>
  <si>
    <t>areatecnicaglobalip@gmail.com</t>
  </si>
  <si>
    <t>Fedy Jesus Quieros Dueñas</t>
  </si>
  <si>
    <t>leonperez0129@gmail.com</t>
  </si>
  <si>
    <t>LEON FERNANDO</t>
  </si>
  <si>
    <t>Leon Fernando Perez Sanchez</t>
  </si>
  <si>
    <t>CALLE 80C#68A36</t>
  </si>
  <si>
    <t>andvegamix@gmail.com</t>
  </si>
  <si>
    <t>CORDERO</t>
  </si>
  <si>
    <t>YAHIR ENRIQUE</t>
  </si>
  <si>
    <t>Yahir Enrique Cordero Vega</t>
  </si>
  <si>
    <t>CALLE 80C#68A30</t>
  </si>
  <si>
    <t>vic930417@gmail.com</t>
  </si>
  <si>
    <t>VILLANUEVA</t>
  </si>
  <si>
    <t>HEIDY VICTORIA</t>
  </si>
  <si>
    <t>Heidy Victoria Villanueva Franco</t>
  </si>
  <si>
    <t>Km 3,6 Via EL SIlencio Camaguey</t>
  </si>
  <si>
    <t>GESTIÓN DE RECURSOS NATURALES</t>
  </si>
  <si>
    <t>Ecológica Recicla Urabá Zomac S.A.S.</t>
  </si>
  <si>
    <t xml:space="preserve">Km 3,6 Via El Silencio </t>
  </si>
  <si>
    <t>ieturbo@turboeducado.edu.co</t>
  </si>
  <si>
    <t xml:space="preserve">Felipe Isaza Rendón </t>
  </si>
  <si>
    <t>karenyulizazuniga1@gmail.com</t>
  </si>
  <si>
    <t>ZUÑIGA</t>
  </si>
  <si>
    <t>KAREN YULIZA</t>
  </si>
  <si>
    <t>Karen Yuliza Zuñiga Cordoba</t>
  </si>
  <si>
    <t>LAURELES CL107B # 107-40</t>
  </si>
  <si>
    <t>CONSTRUCTORA E INMOBILIARIA EL ABIBE</t>
  </si>
  <si>
    <t>BARRIO VELEZ CR 100 -29</t>
  </si>
  <si>
    <t>j.francoalexa@gmail.com</t>
  </si>
  <si>
    <t>JHULIETH ALEJANDRA JIMENEZ</t>
  </si>
  <si>
    <t>ycdonneys@gmail.com</t>
  </si>
  <si>
    <t>DONNEYS</t>
  </si>
  <si>
    <t>AREVALO</t>
  </si>
  <si>
    <t>Yan Carlos Donneys Arevalo</t>
  </si>
  <si>
    <t>Carrera 11F # 40-39</t>
  </si>
  <si>
    <t>hotel plaza del lili</t>
  </si>
  <si>
    <t>CR 43 No 72 - 123</t>
  </si>
  <si>
    <t>gerencia@hotelplazadellili.com</t>
  </si>
  <si>
    <t>Omar Donneys</t>
  </si>
  <si>
    <t>Shaory12@hotmail.com</t>
  </si>
  <si>
    <t>MARIN</t>
  </si>
  <si>
    <t>DANIELA SHAORI</t>
  </si>
  <si>
    <t>Daniela Shaori Marin Castro</t>
  </si>
  <si>
    <t>CONSERVACION DE RECURSOS NATURALES</t>
  </si>
  <si>
    <t>ALCALDIA MUNICIPAL DE CHIGORODO</t>
  </si>
  <si>
    <t>CARRERA 104 NR 100-08</t>
  </si>
  <si>
    <t>sistemadegestionseguridad@chigorodo-antioquia.gov.co</t>
  </si>
  <si>
    <t>Jhon Edison Pautt Escobar</t>
  </si>
  <si>
    <t>erikajmejia08@gmail.com</t>
  </si>
  <si>
    <t>ERIKA JOHANNA</t>
  </si>
  <si>
    <t>DIAGONAL 105 N° 113-11</t>
  </si>
  <si>
    <t>DISTRIBUCIONES NESTIENDAS SAS</t>
  </si>
  <si>
    <t>CRA 82D #97-92</t>
  </si>
  <si>
    <t>NESTIENDAS@GMAIL.COM</t>
  </si>
  <si>
    <t>BEATRIZ DURANGO</t>
  </si>
  <si>
    <t>judimosquera282@gmail.com</t>
  </si>
  <si>
    <t>BEJARANO</t>
  </si>
  <si>
    <t>JUDY STEFANY</t>
  </si>
  <si>
    <t>Judy Stefany Mosquera Bejarano</t>
  </si>
  <si>
    <t>SAVIA SALUD EPS</t>
  </si>
  <si>
    <t>I.E TURBO</t>
  </si>
  <si>
    <t xml:space="preserve">B/ESTADIO
CALLE 20ª No99a-30 </t>
  </si>
  <si>
    <t>MARCOS E.PALACIOS P.</t>
  </si>
  <si>
    <t>isabeltatianausta@gmail.com</t>
  </si>
  <si>
    <t>LOBO</t>
  </si>
  <si>
    <t>USTA</t>
  </si>
  <si>
    <t>Isabela Lobo Usta</t>
  </si>
  <si>
    <t>B/BUENOS AIRES CALLE106 No11-06</t>
  </si>
  <si>
    <t>indiradelsocorrob@gmail.com</t>
  </si>
  <si>
    <t>BOLAÑOS</t>
  </si>
  <si>
    <t>INDIRA DEL SOCORRO</t>
  </si>
  <si>
    <t>Indira Del Socorro Bolaños Perez</t>
  </si>
  <si>
    <t>VEREDA LAS GARZAS</t>
  </si>
  <si>
    <t>1045529212dayana@gmail.com</t>
  </si>
  <si>
    <t>Dayana Rodriguez Padilla</t>
  </si>
  <si>
    <t>VEREDA LA CALETA</t>
  </si>
  <si>
    <t>maria60-45@hotmail.com</t>
  </si>
  <si>
    <t>QUICENO</t>
  </si>
  <si>
    <t>CALLE 88 B # 82 26</t>
  </si>
  <si>
    <t>SENA</t>
  </si>
  <si>
    <t>kilometro 1 via a turbo</t>
  </si>
  <si>
    <t>ypcamargo@sena.edu.co</t>
  </si>
  <si>
    <t>YINETH PAOLA CAMARGO URREGO</t>
  </si>
  <si>
    <t>natik18@live.com.ar</t>
  </si>
  <si>
    <t>SIERRA</t>
  </si>
  <si>
    <t>Natalia Vargas Sierra</t>
  </si>
  <si>
    <t>CALLE 70 A BIS A 117-96</t>
  </si>
  <si>
    <t>SEGURIDAD SELECTA</t>
  </si>
  <si>
    <t>AV CARACAS # 46-47</t>
  </si>
  <si>
    <t>a.administrativo@seguridadselecta.com.co</t>
  </si>
  <si>
    <t>Sandra Rodriguez</t>
  </si>
  <si>
    <t>elijuliomontano@gmail.com</t>
  </si>
  <si>
    <t>JULIO</t>
  </si>
  <si>
    <t>MONTAÑO</t>
  </si>
  <si>
    <t>ELI YOHANA</t>
  </si>
  <si>
    <t>Eli Yohana Julio Montaño</t>
  </si>
  <si>
    <t>Cr 96 # 101-05</t>
  </si>
  <si>
    <t>FMP Asesorias</t>
  </si>
  <si>
    <t xml:space="preserve">calle 104# 101-61  P2 </t>
  </si>
  <si>
    <t>fmpasesorias@gmail.com</t>
  </si>
  <si>
    <t>Freddy Murilllo P</t>
  </si>
  <si>
    <t>leitherro197441@gmail.com</t>
  </si>
  <si>
    <t>LEITHER ROBERTO</t>
  </si>
  <si>
    <t>Leither Roberto Rodriguez Diaz</t>
  </si>
  <si>
    <t>carrera 19A#9-22sur</t>
  </si>
  <si>
    <t xml:space="preserve">nueva eps </t>
  </si>
  <si>
    <t xml:space="preserve">batallón de intendencia </t>
  </si>
  <si>
    <t>calle 46#20c-79</t>
  </si>
  <si>
    <t xml:space="preserve">Bogotá </t>
  </si>
  <si>
    <t>ejército@baint.mil.co</t>
  </si>
  <si>
    <t xml:space="preserve">Juan Alberto Sepúlveda </t>
  </si>
  <si>
    <t>sebas07hoyo@gmail.com</t>
  </si>
  <si>
    <t>HOYOS</t>
  </si>
  <si>
    <t>SEBASTIAN ALBERTO</t>
  </si>
  <si>
    <t>Sebastian Alberto Hoyos Torres</t>
  </si>
  <si>
    <t>BARRIO EL BOSQUE</t>
  </si>
  <si>
    <t>AGRICOLA GUAPA</t>
  </si>
  <si>
    <t>VEREDA LA FE</t>
  </si>
  <si>
    <t>bladimir.perez@guapa.com.co</t>
  </si>
  <si>
    <t>ALBEIRO FRANCO V</t>
  </si>
  <si>
    <t>uberneyd@hotmail.com</t>
  </si>
  <si>
    <t>DELGADO</t>
  </si>
  <si>
    <t>UBERNEY</t>
  </si>
  <si>
    <t>Uberney Delgado Delgado</t>
  </si>
  <si>
    <t>MUTATÁ</t>
  </si>
  <si>
    <t>FINCA AGROPECUARIA</t>
  </si>
  <si>
    <t>VEREDA CAÑADUZALEZ</t>
  </si>
  <si>
    <t>feagudelo2910@hotmail.com</t>
  </si>
  <si>
    <t>FRANCY AGUDELO</t>
  </si>
  <si>
    <t>bejaranoalvarezmariafernanda@gmail.com</t>
  </si>
  <si>
    <t>Maria Fernanda Bejarano Alvarez</t>
  </si>
  <si>
    <t>Institucion Educativa Mutatá</t>
  </si>
  <si>
    <t>Carrera 11 Nro 8 - 67</t>
  </si>
  <si>
    <t>Mutatá</t>
  </si>
  <si>
    <t>iemutata@iemutata.edu.co</t>
  </si>
  <si>
    <t>Abel Antonio Diaz Castellar</t>
  </si>
  <si>
    <t>deineriglesia1997@gmail.com</t>
  </si>
  <si>
    <t>IGLESIA</t>
  </si>
  <si>
    <t>RIVEROS</t>
  </si>
  <si>
    <t>DEYNER</t>
  </si>
  <si>
    <t>CL 110C CR 43AA-33</t>
  </si>
  <si>
    <t>ELITE INGENIEROS S.A.S</t>
  </si>
  <si>
    <t>CR 46 CL 32-116</t>
  </si>
  <si>
    <t xml:space="preserve">MEDELLÍN </t>
  </si>
  <si>
    <t>info@eliteingenieros.com.co</t>
  </si>
  <si>
    <t xml:space="preserve">JOSE LUIS LOPEZ </t>
  </si>
  <si>
    <t>iatatianaconde@gmail.com</t>
  </si>
  <si>
    <t>MARRUGO</t>
  </si>
  <si>
    <t>TATIANA FERNANDA</t>
  </si>
  <si>
    <t>Tatiana Fernanda Conde Marrugo</t>
  </si>
  <si>
    <t xml:space="preserve">CALLE 12 # 9E-58 TORRE 7 APTO 603 CONJUNTO VERONES </t>
  </si>
  <si>
    <t>316-6970961</t>
  </si>
  <si>
    <t>TRANSPORTES LOGISTICOS DE COLOMBIA S.A - PROLOGIS S.A.</t>
  </si>
  <si>
    <t>AV CALLE 24 # 95A-80 ETAPA 1 OFICINA 512 EDIFICIO BUSSINES CENTER COLFECAR</t>
  </si>
  <si>
    <t>talentohumano@trascol.com</t>
  </si>
  <si>
    <t>DIANA GOMEZ</t>
  </si>
  <si>
    <t>313-3764626</t>
  </si>
  <si>
    <t>ALFREDOGARAY706@GMAIL.COM</t>
  </si>
  <si>
    <t>GARAY</t>
  </si>
  <si>
    <t>ALFREDO</t>
  </si>
  <si>
    <t>carrera 74 calle 102</t>
  </si>
  <si>
    <t>CLUB DEPORTIVO SANTA MARTA</t>
  </si>
  <si>
    <t>CL 4 18 71  AP 1  BRR BONDA</t>
  </si>
  <si>
    <t>trabajadorasocialmilagrosgaray@gmail.com</t>
  </si>
  <si>
    <t>MILAGROS GARAY GARCIA</t>
  </si>
  <si>
    <t>300 3218595</t>
  </si>
  <si>
    <t>ODONERGARCIA12@GMAIL.COM</t>
  </si>
  <si>
    <t>ODONER DE JESUS</t>
  </si>
  <si>
    <t>CL 103A N88-20 BR OBRERO BL 3</t>
  </si>
  <si>
    <t>jg1175084@gmail.com</t>
  </si>
  <si>
    <t>DE AVILA</t>
  </si>
  <si>
    <t>JENNIFER</t>
  </si>
  <si>
    <t>Barrio La paz</t>
  </si>
  <si>
    <t>Colegio I.E.Mutata</t>
  </si>
  <si>
    <t>Mutata</t>
  </si>
  <si>
    <t>iemutata@iemutata-edu.co</t>
  </si>
  <si>
    <t>Beatriz Carmona</t>
  </si>
  <si>
    <t>luiscarupia12@gmail.com</t>
  </si>
  <si>
    <t>CARUPIA</t>
  </si>
  <si>
    <t>CLIVER</t>
  </si>
  <si>
    <t>RESGUARDO POLINES</t>
  </si>
  <si>
    <t>FAMILIAS CLOMBIA</t>
  </si>
  <si>
    <t>IERINDIGENISTA POLINES</t>
  </si>
  <si>
    <t>chigorodoieripolines@gmail.com</t>
  </si>
  <si>
    <t>HERNAN JOROBIO</t>
  </si>
  <si>
    <t>luzs95@hotmail.com</t>
  </si>
  <si>
    <t>SUAREZ</t>
  </si>
  <si>
    <t>LUZ STELLA</t>
  </si>
  <si>
    <t>Carrera 1B N.192B-11</t>
  </si>
  <si>
    <t>Vision y Marketing SAS</t>
  </si>
  <si>
    <t>Calle 21n # 8n-21</t>
  </si>
  <si>
    <t>Bogotà</t>
  </si>
  <si>
    <t>Oscar.celis@visionymarkething.com.co</t>
  </si>
  <si>
    <t>Oscar Celis</t>
  </si>
  <si>
    <t>Leydi_callejasg@hotmail.com</t>
  </si>
  <si>
    <t>CALLEJAS</t>
  </si>
  <si>
    <t>GARZON</t>
  </si>
  <si>
    <t>LEYDI PAOLA</t>
  </si>
  <si>
    <t>Leydi Paola Callejas Garzon</t>
  </si>
  <si>
    <t>TV 13 f 45 b 82 sur</t>
  </si>
  <si>
    <t>16/03/202</t>
  </si>
  <si>
    <t xml:space="preserve">Teleperformance </t>
  </si>
  <si>
    <t>av calle 26 # 92-32</t>
  </si>
  <si>
    <t>Bogota</t>
  </si>
  <si>
    <t>juan.landinez@teleperformance.com</t>
  </si>
  <si>
    <t>Juan David Landinez Bello</t>
  </si>
  <si>
    <t>valentinacamacho1998@gmail.com</t>
  </si>
  <si>
    <t>CAMACHO</t>
  </si>
  <si>
    <t>FONSECA</t>
  </si>
  <si>
    <t>Tv 81a # 83a - 15</t>
  </si>
  <si>
    <t>ATOM- AGILE TALENT ON MARKETING S.A.S.</t>
  </si>
  <si>
    <t>Cll 98 # 68 -63</t>
  </si>
  <si>
    <t>BOGOTÁ D.C</t>
  </si>
  <si>
    <t>administrativo@atomarketing.co</t>
  </si>
  <si>
    <t>Juliana Agudelo Chavarro</t>
  </si>
  <si>
    <t>YUREIBII10@GMAIL.COM</t>
  </si>
  <si>
    <t>SANDOVAL</t>
  </si>
  <si>
    <t>YUREIBY ANDREA</t>
  </si>
  <si>
    <t>DIAGONAL 69 A SUR 14 T -35</t>
  </si>
  <si>
    <t>sena</t>
  </si>
  <si>
    <t>kilometro 1 apartado</t>
  </si>
  <si>
    <t>BOGOTA DC</t>
  </si>
  <si>
    <t>rsaavedra142@gmail.com</t>
  </si>
  <si>
    <t>SAAVEDRA</t>
  </si>
  <si>
    <t>STHEFANY ALEXANDRA</t>
  </si>
  <si>
    <t>Calle 13 # 44a-39</t>
  </si>
  <si>
    <t>DESARROLLO DE COLECCIONES PARA LA INDUSTRIA DE LA MODA.</t>
  </si>
  <si>
    <t>Zara (Inditex)</t>
  </si>
  <si>
    <t>Calle 3 # 52 - 253, Cuarto de Legua #52-253 Mall plaza</t>
  </si>
  <si>
    <t>Cali</t>
  </si>
  <si>
    <t>zaramallplaza@texmoda.com.co</t>
  </si>
  <si>
    <t>Maria Elena Valencia</t>
  </si>
  <si>
    <t>agroholbert@gmail.com</t>
  </si>
  <si>
    <t>ROUGE</t>
  </si>
  <si>
    <t>HOLBERT MAQROLL</t>
  </si>
  <si>
    <t>Holbert Maqroll Reyes Rouge</t>
  </si>
  <si>
    <t>GRANADA</t>
  </si>
  <si>
    <t>CRA 8 20-56</t>
  </si>
  <si>
    <t xml:space="preserve">ALCALDIA DE GRANADA META </t>
  </si>
  <si>
    <t xml:space="preserve">Calle 15 No. 14 – 07 Barrio El Centro </t>
  </si>
  <si>
    <t>GRANADA-META</t>
  </si>
  <si>
    <t>comunicaciones@granada-meta.gov.co</t>
  </si>
  <si>
    <t>LUISA FERNANDA SANCHEZ PEREZ</t>
  </si>
  <si>
    <t>320 9132565</t>
  </si>
  <si>
    <t>arizad30@gmail.com</t>
  </si>
  <si>
    <t>ARIZA</t>
  </si>
  <si>
    <t>BAEZ</t>
  </si>
  <si>
    <t>DIANA LUPE</t>
  </si>
  <si>
    <t>Carrera 18g #16-72</t>
  </si>
  <si>
    <t>Famisanar Colsubsidio</t>
  </si>
  <si>
    <t>Batallón #1 las juanas</t>
  </si>
  <si>
    <t>Carrera 46 # 20C-79</t>
  </si>
  <si>
    <t>baint@ejercito.mil.co</t>
  </si>
  <si>
    <t>Alejandro Ávila</t>
  </si>
  <si>
    <t>312 3557891</t>
  </si>
  <si>
    <t>jhonatanurrego97@gmail.com</t>
  </si>
  <si>
    <t>URREGO</t>
  </si>
  <si>
    <t>JHONATAN ANDRES</t>
  </si>
  <si>
    <t>VILLETA</t>
  </si>
  <si>
    <t>Diagonal 2 B # 3-10</t>
  </si>
  <si>
    <t>Famisanar</t>
  </si>
  <si>
    <t>Instituto Nacional Penitenciario y Carcelario INPEC</t>
  </si>
  <si>
    <t>Cra 6 N. 3-160</t>
  </si>
  <si>
    <t>Villeta Cund.</t>
  </si>
  <si>
    <t>comando.epcvilleta@inpec.gov.co</t>
  </si>
  <si>
    <t>Edgar Augusto Jaramillo Arcos</t>
  </si>
  <si>
    <t>oscarlenis632@gmail.com</t>
  </si>
  <si>
    <t>DOMINGUEZ</t>
  </si>
  <si>
    <t>LENIS</t>
  </si>
  <si>
    <t>OSCAR EDUARDO</t>
  </si>
  <si>
    <t xml:space="preserve">vereda loma gorda </t>
  </si>
  <si>
    <t>SOS</t>
  </si>
  <si>
    <t xml:space="preserve">asstracud </t>
  </si>
  <si>
    <t>cali</t>
  </si>
  <si>
    <t xml:space="preserve">Oscar Eduardo Domínguez </t>
  </si>
  <si>
    <t>meli3215@gmail.com</t>
  </si>
  <si>
    <t>ROMERO</t>
  </si>
  <si>
    <t>MELISSA</t>
  </si>
  <si>
    <t>FÓMEQUE</t>
  </si>
  <si>
    <t xml:space="preserve">Vereda La pastora </t>
  </si>
  <si>
    <t>Fundación Líderes Monarca</t>
  </si>
  <si>
    <t>Calle 148 No. 107-50</t>
  </si>
  <si>
    <t>Jenny.linares@fundacionlideresmonarca.org</t>
  </si>
  <si>
    <t xml:space="preserve">Jenny Linares </t>
  </si>
  <si>
    <t>daypa.delacruz@accor.com</t>
  </si>
  <si>
    <t>DE LA CRUZ</t>
  </si>
  <si>
    <t>CIUDADELA  COMFAMA</t>
  </si>
  <si>
    <t>COORDINACION DE SERVICIOS HOTELEROS</t>
  </si>
  <si>
    <t>PROMOTERA HOTELES URABA SAS</t>
  </si>
  <si>
    <t>CRA 100 # 88 21</t>
  </si>
  <si>
    <t>JUAN DIEGO PALENCIA CORREA</t>
  </si>
  <si>
    <t>j.ariley@hotmail.com</t>
  </si>
  <si>
    <t>GALEANO</t>
  </si>
  <si>
    <t>cll93 #112-13</t>
  </si>
  <si>
    <t>COCINA</t>
  </si>
  <si>
    <t>alberto roman jurado saez</t>
  </si>
  <si>
    <t xml:space="preserve">cll 93 # 112-13 </t>
  </si>
  <si>
    <t>juradoalberto1956@gmail.com</t>
  </si>
  <si>
    <t>alberto roma jurado saez</t>
  </si>
  <si>
    <t>danamoreno484@gmail.com</t>
  </si>
  <si>
    <t>MENA</t>
  </si>
  <si>
    <t>DANA ISABELA</t>
  </si>
  <si>
    <t>Vereda Maporita</t>
  </si>
  <si>
    <t>Mi Finca Restaurante Bar</t>
  </si>
  <si>
    <t>mifincarestaurantebar@gmail.com</t>
  </si>
  <si>
    <t>Enis Yaned Mena Salcedo</t>
  </si>
  <si>
    <t>Registros nuevos</t>
  </si>
  <si>
    <t>LISTADO DE INSTRUCTORES DE SEGUIMIENTO A ETAPA PRODUCTIVA DE 2026</t>
  </si>
  <si>
    <t>Coordinación</t>
  </si>
  <si>
    <t>Nombre instructor</t>
  </si>
  <si>
    <t>Formación</t>
  </si>
  <si>
    <t>Correo corp</t>
  </si>
  <si>
    <t>Tipo de vinc.</t>
  </si>
  <si>
    <t>% dedic</t>
  </si>
  <si>
    <t>Cant Aprend</t>
  </si>
  <si>
    <t>Aida</t>
  </si>
  <si>
    <t>Abel De La Cruz Valderrama Palacio</t>
  </si>
  <si>
    <t>Sistemas</t>
  </si>
  <si>
    <t>312 768 8079</t>
  </si>
  <si>
    <t>advalderrama@sena.edu.co</t>
  </si>
  <si>
    <t>Contratista</t>
  </si>
  <si>
    <t>Andrés Felipe Henao Núñez</t>
  </si>
  <si>
    <t>Motores</t>
  </si>
  <si>
    <t>301 280 6637</t>
  </si>
  <si>
    <t>afhenao@sena.edu.co</t>
  </si>
  <si>
    <t>Cindy Johanna Gualtero Restrepo</t>
  </si>
  <si>
    <t>Gráficos</t>
  </si>
  <si>
    <t>323 567 5626</t>
  </si>
  <si>
    <t>cjgualtero@sena.edu.co</t>
  </si>
  <si>
    <t>Moises Enrique Garay Castro</t>
  </si>
  <si>
    <t>316 851 3077</t>
  </si>
  <si>
    <t>mgarayc@sena.edu.co</t>
  </si>
  <si>
    <t>Carlos Felipe Negrete Petro</t>
  </si>
  <si>
    <t>Electricidad</t>
  </si>
  <si>
    <t>314 654 9006</t>
  </si>
  <si>
    <t>cnegretep@sena.edu.co</t>
  </si>
  <si>
    <t>Planta</t>
  </si>
  <si>
    <t>Claudia Paricia Villareal Cárdenas</t>
  </si>
  <si>
    <t>Virtualidad</t>
  </si>
  <si>
    <t>310 809 9637</t>
  </si>
  <si>
    <t>cpvillareal@sena.edu.co</t>
  </si>
  <si>
    <t>Yanny Rivas</t>
  </si>
  <si>
    <t>Paola Andrea Londoño Guzmán</t>
  </si>
  <si>
    <t>SST</t>
  </si>
  <si>
    <t>314 672 5672</t>
  </si>
  <si>
    <t>plondono@sena.edu.co</t>
  </si>
  <si>
    <t>Silvia Paola Chaverra Durán</t>
  </si>
  <si>
    <t>administracion</t>
  </si>
  <si>
    <t>314 600 6451</t>
  </si>
  <si>
    <t>spchaverra@sena.edu.co</t>
  </si>
  <si>
    <t>Aldwin Morelo Villa</t>
  </si>
  <si>
    <t>Adm y logis</t>
  </si>
  <si>
    <t>300 254 1479</t>
  </si>
  <si>
    <t>amorelo@sena.edu.co</t>
  </si>
  <si>
    <t>Daisy Suheiry Quejada Durán</t>
  </si>
  <si>
    <t>Contadora</t>
  </si>
  <si>
    <t>313 743 3102</t>
  </si>
  <si>
    <t>dquejada@sena.edu.co</t>
  </si>
  <si>
    <t>Jaime Andrés Ruiz Ortega</t>
  </si>
  <si>
    <t>Comercio</t>
  </si>
  <si>
    <t>310 894 2666</t>
  </si>
  <si>
    <t>jaruizo@sena.edu.co</t>
  </si>
  <si>
    <t>Lucy Liliana Pernett Ospina</t>
  </si>
  <si>
    <t>Hoteleria</t>
  </si>
  <si>
    <t>310 898 1729</t>
  </si>
  <si>
    <t>lpernett@sena.edu.co</t>
  </si>
  <si>
    <t xml:space="preserve">Maricela </t>
  </si>
  <si>
    <t>Flor Elene Jiménez Lopera</t>
  </si>
  <si>
    <t>agric sost</t>
  </si>
  <si>
    <t>300 632 6923</t>
  </si>
  <si>
    <t>fejimenezl@sena.edu.co</t>
  </si>
  <si>
    <t>Marcelino González Vertel</t>
  </si>
  <si>
    <t>Agronomia</t>
  </si>
  <si>
    <t>320 724 8288</t>
  </si>
  <si>
    <t>mgonzalesve@sena.edu.co</t>
  </si>
  <si>
    <t>Erika Durango Martínez</t>
  </si>
  <si>
    <t>MVZ</t>
  </si>
  <si>
    <t>314 835 7426</t>
  </si>
  <si>
    <t>eydurango@sena.edu.co</t>
  </si>
  <si>
    <t>Gustavo Andrés Cataño Cortes</t>
  </si>
  <si>
    <t>321 626 8578</t>
  </si>
  <si>
    <t>gcatanoc@sena.edu.co</t>
  </si>
  <si>
    <t>Farmacia</t>
  </si>
  <si>
    <t>302 243 9155</t>
  </si>
  <si>
    <t>nmbarboza@sena.edu.co</t>
  </si>
  <si>
    <t>Julián Mauricio Moreno Flórez</t>
  </si>
  <si>
    <t>Quimico amb</t>
  </si>
  <si>
    <t>312 786 4424</t>
  </si>
  <si>
    <t>jmmorenof@sena.edu.co</t>
  </si>
  <si>
    <t>Yorger Moreno Agualimpia</t>
  </si>
  <si>
    <t>Ambiental</t>
  </si>
  <si>
    <t>311 322 5327</t>
  </si>
  <si>
    <t>ymorenoa@sena.edu.co</t>
  </si>
  <si>
    <t>Maria del Rosari Jaramillo Hernández</t>
  </si>
  <si>
    <t>Infancia</t>
  </si>
  <si>
    <t>314 675 7233</t>
  </si>
  <si>
    <t>mjaramillohe@sena.edu.co</t>
  </si>
  <si>
    <t>Osman</t>
  </si>
  <si>
    <t>Deportes</t>
  </si>
  <si>
    <t>320 666 9480</t>
  </si>
  <si>
    <t>vrobledo@sena.edu.co</t>
  </si>
  <si>
    <t>Marco Antonio García Peña</t>
  </si>
  <si>
    <t>320 769 1560</t>
  </si>
  <si>
    <t>mgarciap@sena.edu.co</t>
  </si>
  <si>
    <t>Yerlis Hernández Martínez</t>
  </si>
  <si>
    <t>320 571 1276</t>
  </si>
  <si>
    <t>yhernandezm@sena.edu.co</t>
  </si>
  <si>
    <t>Osman Campesena</t>
  </si>
  <si>
    <t>Dina Luz Dorado Pérez</t>
  </si>
  <si>
    <t>311 683 0354</t>
  </si>
  <si>
    <t>ddoradop@sena.edu.co</t>
  </si>
  <si>
    <t>312 728 2722</t>
  </si>
  <si>
    <t>yberrio@sena.edu.co</t>
  </si>
  <si>
    <t>Aristides Maturana Ramos</t>
  </si>
  <si>
    <t>314 725 2697</t>
  </si>
  <si>
    <t>amaturana@sena.edu.co</t>
  </si>
  <si>
    <t>Fabián Andrés Valencia Castrillón</t>
  </si>
  <si>
    <t>314 764 6245</t>
  </si>
  <si>
    <t>favalenciac@sena.edu.co</t>
  </si>
  <si>
    <t>Julián andrés Lugo Castañeda</t>
  </si>
  <si>
    <t>313 587 7277</t>
  </si>
  <si>
    <t>jlugo@sena.edu.co</t>
  </si>
  <si>
    <t>FORMACIONES POR COORDINACIÓN</t>
  </si>
  <si>
    <t>FORMACIÓN</t>
  </si>
  <si>
    <t>PERFILA</t>
  </si>
  <si>
    <t>COORDINADOR</t>
  </si>
  <si>
    <t>APOYO DE COORDINACIÓN - CELULAR</t>
  </si>
  <si>
    <t>ACTIVIDAD FISICA</t>
  </si>
  <si>
    <t>ssepulvedad@sena.edu.co</t>
  </si>
  <si>
    <t>OSMAN JOSUE PEREA CASTRO</t>
  </si>
  <si>
    <t>ANALISIS Y DESARROLLO DE SISTEMAS DE INFORMACION</t>
  </si>
  <si>
    <t>bjmontoya@sena.edu.co</t>
  </si>
  <si>
    <t>AIDA LUZ BALLESTEROS</t>
  </si>
  <si>
    <t>Yorledis Leon Carbrera - 313 248 4064</t>
  </si>
  <si>
    <t>ANALISIS Y DESARROLLO DE SOFTWARE</t>
  </si>
  <si>
    <t>APOYO ADMINISTRATIVO EN SALUD.</t>
  </si>
  <si>
    <t>scalvarez@sena.edu.co</t>
  </si>
  <si>
    <t>MARICELA BARRERA MONTANEZ</t>
  </si>
  <si>
    <t>Leidy Borquez - 310 538 7274</t>
  </si>
  <si>
    <t>ASISTENCIA ADMINISTRATIVA .</t>
  </si>
  <si>
    <t>jmosquera@sena.edu.co</t>
  </si>
  <si>
    <t>YANNY RIVAS LONDOÑO</t>
  </si>
  <si>
    <t>Valentina Viloria - 310 354 6731</t>
  </si>
  <si>
    <t>ASISTENCIA EN ORGANIZACION DE ARCHIVOS .</t>
  </si>
  <si>
    <t>ATENCION INTEGRAL A LA PRIMERA INFANCIA</t>
  </si>
  <si>
    <t>COMERCIALIZACION DE PRODUCTOS MASIVOS</t>
  </si>
  <si>
    <t>CONTABILIZACION DE OPERACIONES COMERCIALES Y FINANCIERAS.</t>
  </si>
  <si>
    <t>COORDINACION DE PROCESOS LOGISTICOS</t>
  </si>
  <si>
    <t xml:space="preserve">COORDINACION DE SERVICIOS HOTELEROS	</t>
  </si>
  <si>
    <t>CULTIVOS AGRICOLAS</t>
  </si>
  <si>
    <t>DESARROLLO DE PROCESOS DE MERCADEO</t>
  </si>
  <si>
    <t>EJECUCION DE PROGRAMAS DEPORTIVOS</t>
  </si>
  <si>
    <t>GESTION AGROEMPRESARIAL</t>
  </si>
  <si>
    <t>GESTION DE EMPRESAS AGROPECUARIAS</t>
  </si>
  <si>
    <t>GESTION DE RECURSOS NATURALES</t>
  </si>
  <si>
    <t>GESTION LOGISTICA</t>
  </si>
  <si>
    <t>INSTALACIONES PARA SUMINISTRO DE GAS COMBUSTIBLE EN EDIFICACIONES RESIDENCIALES Y COMERCIALES.</t>
  </si>
  <si>
    <t>INTEGRACION DE CONTENIDOS DIGITALES.</t>
  </si>
  <si>
    <t>INTEGRACION DE OPERACIONES LOGISTICAS</t>
  </si>
  <si>
    <t>INTERPRETACION DE INSTRUMENTOS MUSICALES</t>
  </si>
  <si>
    <t>MANTENIMIENTO DE EQUIPOS DE REFRIGERACION, VENTILACION Y CLIMATIZACION</t>
  </si>
  <si>
    <t>MANTENIMIENTO DE LOS MOTORES DIESEL</t>
  </si>
  <si>
    <t>MANTENIMIENTO DE MOTOCICLETAS Y MOTOCARROS.</t>
  </si>
  <si>
    <t>MANTENIMIENTO Y ENSAMBLE DE EQUIPOS ELECTRONICOS</t>
  </si>
  <si>
    <t>MECANICA DE MAQUINARIA INDUSTRIAL</t>
  </si>
  <si>
    <t>OPERACION DE EVENTOS</t>
  </si>
  <si>
    <t>OPERACIÓN DE SISTEMAS DE POTABILIZACIÓN DE AGUA</t>
  </si>
  <si>
    <t>OPERACION EN TERMINALES PORTUARIAS</t>
  </si>
  <si>
    <t>OPERACION TURISTICA LOCAL</t>
  </si>
  <si>
    <t>OPERACIONES COMERCIALES</t>
  </si>
  <si>
    <t>OPERARIO EN COSECHA Y EMPAQUE EN EL CULTIVO DE BANANO O PLATANO</t>
  </si>
  <si>
    <t>OPERARIO EN LABORES DE CAMPO EN CULTIVOS</t>
  </si>
  <si>
    <t>PRODUCCIÓN GANADERA</t>
  </si>
  <si>
    <t>PUERTO ANTIOQUIA</t>
  </si>
  <si>
    <t>RECURSOS HUMANOS .</t>
  </si>
  <si>
    <t>SERVICIO DE RECEPCION HOTELERA</t>
  </si>
  <si>
    <t>SERVICIOS Y OPERACIONES MICROFINANCIERAS</t>
  </si>
  <si>
    <t>SISTEMAS</t>
  </si>
  <si>
    <t>SUPERVISION DE ACTIVIDADES BANANERAS</t>
  </si>
  <si>
    <t>SUPERVISION DE VENTAS</t>
  </si>
  <si>
    <t>MADERA YANES</t>
  </si>
  <si>
    <t>02/08/2005</t>
  </si>
  <si>
    <t>3232347120</t>
  </si>
  <si>
    <t>Madera.yuris15@gmail.com</t>
  </si>
  <si>
    <t>daniela.acosta@laequidadseguros.coop</t>
  </si>
  <si>
    <t>CASTAÑO MANCO</t>
  </si>
  <si>
    <t>08/04/2008</t>
  </si>
  <si>
    <t>3132696775</t>
  </si>
  <si>
    <t>saramichel9090@gmail.com</t>
  </si>
  <si>
    <t>23/04/2026</t>
  </si>
  <si>
    <t>PALACIOS BLANDON</t>
  </si>
  <si>
    <t>MIGUEL ÁNGEL</t>
  </si>
  <si>
    <t>573017039715</t>
  </si>
  <si>
    <t>miblandon290@gmail.com</t>
  </si>
  <si>
    <t>20/04/2026</t>
  </si>
  <si>
    <t>MENDOZA GOEZ</t>
  </si>
  <si>
    <t>HERMALLORY</t>
  </si>
  <si>
    <t>3206124761</t>
  </si>
  <si>
    <t>hermamendoza53@gmail.com</t>
  </si>
  <si>
    <t>ROMERO VEGA</t>
  </si>
  <si>
    <t>GABRIELA</t>
  </si>
  <si>
    <t>571444444</t>
  </si>
  <si>
    <t>gabrielaromerovega07@outlook.co</t>
  </si>
  <si>
    <t>CARVAJAL VELASCO</t>
  </si>
  <si>
    <t>VICTORIA ANDREA</t>
  </si>
  <si>
    <t>5713073182</t>
  </si>
  <si>
    <t>a45180253@gmail.com</t>
  </si>
  <si>
    <t>CAJA DE COMPENSACIÒN FAMILIAR DEL HUILA - COMFAMILIAR</t>
  </si>
  <si>
    <t>CL 11 # 5-63</t>
  </si>
  <si>
    <t>3112185956</t>
  </si>
  <si>
    <t>contrataciondepersonal@comfamiliarhuila.com</t>
  </si>
  <si>
    <t>ESCOBAR SALCEDO</t>
  </si>
  <si>
    <t>02/03/1990</t>
  </si>
  <si>
    <t>3112139935</t>
  </si>
  <si>
    <t>andersonescobarsalcedo@gmail.com</t>
  </si>
  <si>
    <t>PRIMERA GULFO</t>
  </si>
  <si>
    <t>LEIDYS TATIANA</t>
  </si>
  <si>
    <t>3246596421</t>
  </si>
  <si>
    <t>leidystatianaprimera@gmail.com</t>
  </si>
  <si>
    <t>CENTAUROS IMPORTACIONES JU SAS</t>
  </si>
  <si>
    <t>CARRERA 58A # 29-99</t>
  </si>
  <si>
    <t>(604) 4237495</t>
  </si>
  <si>
    <t>CENTAUROS2019@GMAIL.COM</t>
  </si>
  <si>
    <t>COSSIO CEBALLOS</t>
  </si>
  <si>
    <t>25/03/1978</t>
  </si>
  <si>
    <t>3012118907</t>
  </si>
  <si>
    <t>alejandra_cossio@soy.sena.edu.co</t>
  </si>
  <si>
    <t>MARIA TERESA</t>
  </si>
  <si>
    <t>16/04/2005</t>
  </si>
  <si>
    <t>mariate16042005@gmail.com</t>
  </si>
  <si>
    <t>BRICEÑO AVILA</t>
  </si>
  <si>
    <t>14/06/1988</t>
  </si>
  <si>
    <t>5712660723</t>
  </si>
  <si>
    <t>anfebrila74@gmail.com</t>
  </si>
  <si>
    <t>12/07/2024</t>
  </si>
  <si>
    <t>GOMEZ HERNANDEZ</t>
  </si>
  <si>
    <t>05/02/2008</t>
  </si>
  <si>
    <t>573122735464</t>
  </si>
  <si>
    <t>fg5172886@gmail.com</t>
  </si>
  <si>
    <t>MACIAS MURILLO</t>
  </si>
  <si>
    <t>FREIDER ALEJANDRO</t>
  </si>
  <si>
    <t>10/12/2006</t>
  </si>
  <si>
    <t>573146769336</t>
  </si>
  <si>
    <t>alejandromaciasmurrillo@gmail.com</t>
  </si>
  <si>
    <t>PREEXEQUIALES LOS LAURELESLO CREATIVO SAS</t>
  </si>
  <si>
    <t>PACHECO OVIEDO</t>
  </si>
  <si>
    <t>ANA CARINA</t>
  </si>
  <si>
    <t>01/09/2000</t>
  </si>
  <si>
    <t>3244249494</t>
  </si>
  <si>
    <t>anacarinapachecooviedo@gmail.com</t>
  </si>
  <si>
    <t>SIERRA AVENDAÑO</t>
  </si>
  <si>
    <t>15/12/2005</t>
  </si>
  <si>
    <t>3052206689</t>
  </si>
  <si>
    <t>paola15flower@gmail.com</t>
  </si>
  <si>
    <t>NARANJO ARISTIZABAL</t>
  </si>
  <si>
    <t>15/01/2006</t>
  </si>
  <si>
    <t>573153892411</t>
  </si>
  <si>
    <t>naranjomariana301@gmail.com</t>
  </si>
  <si>
    <t>QUIROZ ECHAVARRIA</t>
  </si>
  <si>
    <t>DANYS DANIELA</t>
  </si>
  <si>
    <t>05/09/2002</t>
  </si>
  <si>
    <t>3105451864</t>
  </si>
  <si>
    <t>danysechavarria@gmail.com</t>
  </si>
  <si>
    <t>GRUPO SOL DE ORIENTE S.A.S.</t>
  </si>
  <si>
    <t>cra 42 54a-71 bodega 120</t>
  </si>
  <si>
    <t>3112667264</t>
  </si>
  <si>
    <t>ghumana@soldeoriente.com.co</t>
  </si>
  <si>
    <t>VELEZ SALAZAR</t>
  </si>
  <si>
    <t>01/04/1985</t>
  </si>
  <si>
    <t>5746101949</t>
  </si>
  <si>
    <t>dana01-20@hotmail.com</t>
  </si>
  <si>
    <t>15/04/2027</t>
  </si>
  <si>
    <t>16/04/2027</t>
  </si>
  <si>
    <t>14/10/2027</t>
  </si>
  <si>
    <t>BANATURBO S.A.S ZOMAC</t>
  </si>
  <si>
    <t>CR 13 99 A 41</t>
  </si>
  <si>
    <t>3104607668</t>
  </si>
  <si>
    <t>lgomez@fincalacaleta.com.co</t>
  </si>
  <si>
    <t>AGUDELO MEDRANO</t>
  </si>
  <si>
    <t>ORIANA CAMILA</t>
  </si>
  <si>
    <t>25/05/2006</t>
  </si>
  <si>
    <t>3218856718</t>
  </si>
  <si>
    <t>orianaagudelo0@gmail.com</t>
  </si>
  <si>
    <t>HOYOS BUITRAGO</t>
  </si>
  <si>
    <t>3014216644</t>
  </si>
  <si>
    <t>santiagohoyosbuitrago@gmail.com</t>
  </si>
  <si>
    <t>GOMEZ USQUIANO</t>
  </si>
  <si>
    <t>15/04/2008</t>
  </si>
  <si>
    <t>3135389</t>
  </si>
  <si>
    <t>mileperez1309@gmail.com</t>
  </si>
  <si>
    <t>TORRES CASTELLANO</t>
  </si>
  <si>
    <t>18/09/2008</t>
  </si>
  <si>
    <t>573205034057</t>
  </si>
  <si>
    <t>torrescastellanodaniel@gmail.com</t>
  </si>
  <si>
    <t>LEUDO PEREA</t>
  </si>
  <si>
    <t>3146560494</t>
  </si>
  <si>
    <t>jleudoperea@gmail.com</t>
  </si>
  <si>
    <t>LOPEZ DIAZ</t>
  </si>
  <si>
    <t>19/05/2005</t>
  </si>
  <si>
    <t>573148206203</t>
  </si>
  <si>
    <t>julianlopezdiaz7@gmail.com</t>
  </si>
  <si>
    <t>CALDERA RESTREPO</t>
  </si>
  <si>
    <t>YOISER JHENER</t>
  </si>
  <si>
    <t>573133425996</t>
  </si>
  <si>
    <t>yoisercaldera99@gmail.com</t>
  </si>
  <si>
    <t>HOYOS CHAVERRA</t>
  </si>
  <si>
    <t>JULIAN STEBEN</t>
  </si>
  <si>
    <t>19/12/2006</t>
  </si>
  <si>
    <t>3148867671</t>
  </si>
  <si>
    <t>julianhoyos649@gmail.com</t>
  </si>
  <si>
    <t>HENAO PULGARIN</t>
  </si>
  <si>
    <t>NIKOLL VALERIA</t>
  </si>
  <si>
    <t>02/07/2008</t>
  </si>
  <si>
    <t>573127829353</t>
  </si>
  <si>
    <t>henaonikoll58@gmail.com</t>
  </si>
  <si>
    <t>AMADOR USUGA</t>
  </si>
  <si>
    <t>YENNYFER YULIETH</t>
  </si>
  <si>
    <t>22/01/2003</t>
  </si>
  <si>
    <t>3054639030</t>
  </si>
  <si>
    <t>yulyamador2003@gmail.com</t>
  </si>
  <si>
    <t>CALDERIN</t>
  </si>
  <si>
    <t>POSSO</t>
  </si>
  <si>
    <t>ENEDEL DE JESUS</t>
  </si>
  <si>
    <t>SANTACRUZ</t>
  </si>
  <si>
    <t>YEISON DAVID</t>
  </si>
  <si>
    <t>ECHAVARRIA</t>
  </si>
  <si>
    <t>JUAN ANDRES</t>
  </si>
  <si>
    <t>padillaenedel@gmail.com</t>
  </si>
  <si>
    <t>yeisondavidsantacruzgonzalez@gmail.com</t>
  </si>
  <si>
    <t>juanandresechavarria396@gmail.com</t>
  </si>
  <si>
    <t>Calderinjuan3@gmail.com</t>
  </si>
  <si>
    <t>SAN LORENZO</t>
  </si>
  <si>
    <t>ALTOS DE ARBOLETES</t>
  </si>
  <si>
    <t>NUEVA JERUSALEN</t>
  </si>
  <si>
    <t>BARRIO PUEBLO NUEVO</t>
  </si>
  <si>
    <t>30/09/2026</t>
  </si>
  <si>
    <t>LEVER SOCCER</t>
  </si>
  <si>
    <t>ESTADIO MUNICIPAL</t>
  </si>
  <si>
    <t>HECTOR JAVIER PARRA CASAS</t>
  </si>
  <si>
    <t>MODANOVA  S A S</t>
  </si>
  <si>
    <t>Calle 13  No. 65 - 21 Local 103</t>
  </si>
  <si>
    <t>7458800 - 3124014070</t>
  </si>
  <si>
    <t>auditoria@modanova.com.co</t>
  </si>
  <si>
    <t>29/06/1984</t>
  </si>
  <si>
    <t>573213144721</t>
  </si>
  <si>
    <t>sandralulusandra@gmail.com</t>
  </si>
  <si>
    <t>900298372</t>
  </si>
  <si>
    <t>EPS CAPITAL SALUD</t>
  </si>
  <si>
    <t>AGENCIA DE ADUANAS SUCOMEX S.A. NIVEL 2</t>
  </si>
  <si>
    <t>Carrera 43 B 16-41 oficina 504 Edificio Staff</t>
  </si>
  <si>
    <t>3163607295</t>
  </si>
  <si>
    <t>analista.th@sucomex.co</t>
  </si>
  <si>
    <t>GUZMÁN MOSQUERA</t>
  </si>
  <si>
    <t>LUISA MARÍA</t>
  </si>
  <si>
    <t>573226530958</t>
  </si>
  <si>
    <t>lg362318@gmail.com</t>
  </si>
  <si>
    <t>MALDONADO CARRASCAL</t>
  </si>
  <si>
    <t>MAIRA ANDREA</t>
  </si>
  <si>
    <t>23/03/2002</t>
  </si>
  <si>
    <t>573006386274</t>
  </si>
  <si>
    <t>maira.maldonado181@gmail.com</t>
  </si>
  <si>
    <t>SALGADO GOMEZ</t>
  </si>
  <si>
    <t>BREINER YECITH</t>
  </si>
  <si>
    <t>09/12/2006</t>
  </si>
  <si>
    <t>3207383019</t>
  </si>
  <si>
    <t>breinersalgado2020@gmail.com</t>
  </si>
  <si>
    <t>MORENO AYALA</t>
  </si>
  <si>
    <t>LEYDIS DANIELA</t>
  </si>
  <si>
    <t>26/05/1997</t>
  </si>
  <si>
    <t>3003237072</t>
  </si>
  <si>
    <t>roinermoreno517@gmail.com</t>
  </si>
  <si>
    <t>01/05/2026</t>
  </si>
  <si>
    <t>BANCO AGRARIO DE COLOMBIA S.A</t>
  </si>
  <si>
    <t>Carrera 8 No. 15 - 43 Piso 12</t>
  </si>
  <si>
    <t>3821400</t>
  </si>
  <si>
    <t>camila.riano@bancoagrario.gov.co</t>
  </si>
  <si>
    <t>CALDERON PASTRANA</t>
  </si>
  <si>
    <t>LESLY YULIETH</t>
  </si>
  <si>
    <t>20/10/2002</t>
  </si>
  <si>
    <t>573214893304</t>
  </si>
  <si>
    <t>yuliicp2019@gmail.com</t>
  </si>
  <si>
    <t>NIAZA LOPEZ</t>
  </si>
  <si>
    <t>YURANI MARCELA</t>
  </si>
  <si>
    <t>08/02/1999</t>
  </si>
  <si>
    <t>3136698303 - 3206584176</t>
  </si>
  <si>
    <t>yniazalopez@gmail.com</t>
  </si>
  <si>
    <t>PALENCIA</t>
  </si>
  <si>
    <t>FREDY MANUEL</t>
  </si>
  <si>
    <t>BRUNO</t>
  </si>
  <si>
    <t>URBIÑEZ</t>
  </si>
  <si>
    <t>YADI SIRLEY</t>
  </si>
  <si>
    <t>SIRLIS TATIANA</t>
  </si>
  <si>
    <t>BALLESTERO</t>
  </si>
  <si>
    <t>IBAÑES</t>
  </si>
  <si>
    <t>NEIVIS EDITH</t>
  </si>
  <si>
    <t>HURTADO</t>
  </si>
  <si>
    <t>SARA YULIANA</t>
  </si>
  <si>
    <t>BARRERA</t>
  </si>
  <si>
    <t>ARGELIDA JOHANNA</t>
  </si>
  <si>
    <t>TRIANA</t>
  </si>
  <si>
    <t>SARA CAROLINA</t>
  </si>
  <si>
    <t>VERONA</t>
  </si>
  <si>
    <t>ARGEL</t>
  </si>
  <si>
    <t>SOLORZANO</t>
  </si>
  <si>
    <t>CORTINEZ</t>
  </si>
  <si>
    <t>ALEXI DARIELA</t>
  </si>
  <si>
    <t>SABOGAL</t>
  </si>
  <si>
    <t>BENAVIDEZ</t>
  </si>
  <si>
    <t>JACOME</t>
  </si>
  <si>
    <t>HAROL ANDRES</t>
  </si>
  <si>
    <t>RICARDO</t>
  </si>
  <si>
    <t>OVIEDO</t>
  </si>
  <si>
    <t>GARAVITO</t>
  </si>
  <si>
    <t>MIRANDA</t>
  </si>
  <si>
    <t>ELISA</t>
  </si>
  <si>
    <t>BRAN</t>
  </si>
  <si>
    <t>RICHARD FELIPE</t>
  </si>
  <si>
    <t>OSPINA</t>
  </si>
  <si>
    <t>LAURA GIMENA</t>
  </si>
  <si>
    <t>YARNEIS</t>
  </si>
  <si>
    <t>PALOMEQUE</t>
  </si>
  <si>
    <t>YANEZ</t>
  </si>
  <si>
    <t>ANYI</t>
  </si>
  <si>
    <t>BARRIO LAS MARIAS</t>
  </si>
  <si>
    <t>Calle 100b ver 77 a</t>
  </si>
  <si>
    <t>VRDA LA MARTINA KM 13 - TURBO/NECOCLI</t>
  </si>
  <si>
    <t xml:space="preserve">El Silencio </t>
  </si>
  <si>
    <t>Córdoba</t>
  </si>
  <si>
    <t>Los córdobas</t>
  </si>
  <si>
    <t>Los cordobas //barrio villa cata</t>
  </si>
  <si>
    <t>CARRERA 7 NORTE # 50 - 04</t>
  </si>
  <si>
    <t>cundinamarca</t>
  </si>
  <si>
    <t>sibate</t>
  </si>
  <si>
    <t>transversal 6 210</t>
  </si>
  <si>
    <t>Tolima</t>
  </si>
  <si>
    <t>Carmen de Apicalá</t>
  </si>
  <si>
    <t xml:space="preserve">Cra. 3 #5-52 </t>
  </si>
  <si>
    <t>Cordoba</t>
  </si>
  <si>
    <t>Planeta Rica</t>
  </si>
  <si>
    <t>Barrio Primero Planeta Manzana k23</t>
  </si>
  <si>
    <t>Kra 5A  8B 27</t>
  </si>
  <si>
    <t xml:space="preserve">CAROLINA DEL NORTE USA </t>
  </si>
  <si>
    <t xml:space="preserve">ELIZABETH CITY </t>
  </si>
  <si>
    <t>3880 Waterside Dr. Apto 208</t>
  </si>
  <si>
    <t>CRA 29#69-12</t>
  </si>
  <si>
    <t>SECRETARIA DE SALUD</t>
  </si>
  <si>
    <t>CL 31#31-a 31- 66</t>
  </si>
  <si>
    <t>colombiamayor@arboletes-.gob.co</t>
  </si>
  <si>
    <t>LESLY YEANA  LAMBERTINO BURNO</t>
  </si>
  <si>
    <t>Bahía caribe atlantic s.a.s</t>
  </si>
  <si>
    <t xml:space="preserve">Crr 106 #105 61 barrio laureles </t>
  </si>
  <si>
    <t>Apartadó Ant</t>
  </si>
  <si>
    <t>Escueladefutbolcaribe@hotmail.com</t>
  </si>
  <si>
    <t xml:space="preserve">Ruthber López blandón </t>
  </si>
  <si>
    <t>(ZeusGym) MARIA GLADIS LOPEZ GARCIA</t>
  </si>
  <si>
    <t>CORR PUNTA DE PIEDRA</t>
  </si>
  <si>
    <t>sebas.22.26@gmail.com</t>
  </si>
  <si>
    <t>MARIA GLADIS LOPEZ GARCIA</t>
  </si>
  <si>
    <t>Ecologica Recicla Urabá Zomac S.A.S.</t>
  </si>
  <si>
    <t xml:space="preserve">calle 76 c cr 78AC75 b/consuelo </t>
  </si>
  <si>
    <t>admonecologicarecicla@gmail.com</t>
  </si>
  <si>
    <t>Maricela Barrera Montañez</t>
  </si>
  <si>
    <t>Sala de belleza caprichos magicos</t>
  </si>
  <si>
    <t>Barrio centro calle 5A Crr 2-43</t>
  </si>
  <si>
    <t xml:space="preserve">Los cordobas </t>
  </si>
  <si>
    <t>FGT SAS</t>
  </si>
  <si>
    <t>CARRERA 7 NORTE # 49 - 56</t>
  </si>
  <si>
    <t>direccioncomercial@fgt.com.co</t>
  </si>
  <si>
    <t>CAROLINA CASTAÑEDA</t>
  </si>
  <si>
    <t>Manufacturas Cortes y Ángulos SAS BIC</t>
  </si>
  <si>
    <t>CRA 67 # 67A 16 LC 2</t>
  </si>
  <si>
    <t>manufacturascortesyangulos@gmail.com</t>
  </si>
  <si>
    <t>Diana Carolina Cortes Angulo</t>
  </si>
  <si>
    <t>GUMO INGENIERIA S.A.S.</t>
  </si>
  <si>
    <t>Cra 16 A # 78 - 55 of. 303</t>
  </si>
  <si>
    <t>Bogota D.C.</t>
  </si>
  <si>
    <t xml:space="preserve">ing.mogollon27@gmail.com </t>
  </si>
  <si>
    <t xml:space="preserve">Zidderman Mogollon </t>
  </si>
  <si>
    <t>World Party</t>
  </si>
  <si>
    <t>calle 19- cra 6</t>
  </si>
  <si>
    <t>mayo.1222@gmail.com</t>
  </si>
  <si>
    <t>Maria Alejandra Nassif</t>
  </si>
  <si>
    <t>SERVICIO NACIONAL DE PARENDIZAJE</t>
  </si>
  <si>
    <t>Calle 25B No. 31-260, Barrio Boston</t>
  </si>
  <si>
    <t>ldluis@sena.edu.co</t>
  </si>
  <si>
    <t>LUIS CARLOS DE LUIS</t>
  </si>
  <si>
    <t>Fluthier</t>
  </si>
  <si>
    <t>Calle 19 # 42 - 82 Apartamento 603</t>
  </si>
  <si>
    <t>fluthierflutes@gmail.com</t>
  </si>
  <si>
    <t>SOCIEDAD CAMPESINA PRODUCTORA - SOCAMPRO NIT 901.672.565-0</t>
  </si>
  <si>
    <t>KM 11 VIA CALI - CANDELARIA BG 8 LC 12 Y 13</t>
  </si>
  <si>
    <t>CANDELARIA, VALLE DEL CAUCA</t>
  </si>
  <si>
    <t xml:space="preserve"> socampro.notificaciones@outlook.com</t>
  </si>
  <si>
    <t>LEYDY SUSANA VALENCIA ORTEGA:
REPRESENTANTE LEGAL SOCIEDAD CAMPESINA PRODUCTORA – SOCAMPRO
C.C. 66.912.775</t>
  </si>
  <si>
    <t>antioquia</t>
  </si>
  <si>
    <t xml:space="preserve">Calle 94b#90-10 barrio pueblo nuevo </t>
  </si>
  <si>
    <t>Cll 85 #99B12</t>
  </si>
  <si>
    <t>Antioquía</t>
  </si>
  <si>
    <t>Currulao/Turbay Ayala</t>
  </si>
  <si>
    <t>Currulao</t>
  </si>
  <si>
    <t>cll 56-#54A-33</t>
  </si>
  <si>
    <t xml:space="preserve">ACAIDANA </t>
  </si>
  <si>
    <t>BARRIO CHOCOSITO</t>
  </si>
  <si>
    <t>happy kids</t>
  </si>
  <si>
    <t>CALLE 95A #104A-05 B/NUEVO APARTADO</t>
  </si>
  <si>
    <t xml:space="preserve">apartado </t>
  </si>
  <si>
    <t>Misslausuarez0710@gmail.com</t>
  </si>
  <si>
    <t>Laura vaneza Suárez chavarría</t>
  </si>
  <si>
    <t>Secretaria de servicios de administracion</t>
  </si>
  <si>
    <t>cr 104 A 100 108</t>
  </si>
  <si>
    <t>general@chigorodo-antioquia.gov.co</t>
  </si>
  <si>
    <t>Daniela Borja Querubin</t>
  </si>
  <si>
    <t>DINATEL GROUP S.A.S</t>
  </si>
  <si>
    <t>Cra 60 #75 -107, net. Centro</t>
  </si>
  <si>
    <t>Atlantico</t>
  </si>
  <si>
    <t>recursoshumanos@refrisistema.co</t>
  </si>
  <si>
    <t>wilmer meza</t>
  </si>
  <si>
    <t>Francisco Luis Jimenes Martinez</t>
  </si>
  <si>
    <t>CLL 70 # 68 - 03 Urbanizacion papagayo</t>
  </si>
  <si>
    <t>Hospitaldecarepa.gov.co</t>
  </si>
  <si>
    <t xml:space="preserve">Claudia Rodriguez Cano </t>
  </si>
  <si>
    <t>ALCALDIA DE CAREPA</t>
  </si>
  <si>
    <t>CALLE 77#76-63</t>
  </si>
  <si>
    <t>primerainfancia@carepa-antioquia.gov.co</t>
  </si>
  <si>
    <t xml:space="preserve">XIOMARA ASTRID PALACIO </t>
  </si>
  <si>
    <t xml:space="preserve">I.E COLOMBIA </t>
  </si>
  <si>
    <t>calle 77 # 76-63</t>
  </si>
  <si>
    <t>XIOMARA ASTRID PALACIO</t>
  </si>
  <si>
    <t>nisperuzapalenciafredy@gmail.com</t>
  </si>
  <si>
    <t>Maryluzbruno14@gmail.com</t>
  </si>
  <si>
    <t>yadi.perez1991@gmail.com</t>
  </si>
  <si>
    <t xml:space="preserve">tatiiftdanny@gmail.com </t>
  </si>
  <si>
    <t>srojashurtado7@gmail.com</t>
  </si>
  <si>
    <t>johannacar1987@hotmail.com</t>
  </si>
  <si>
    <t>karotr2017@hotmail.com</t>
  </si>
  <si>
    <t>veronavalentina@gmail.com</t>
  </si>
  <si>
    <t>dariela11solorzano@gmail.com</t>
  </si>
  <si>
    <t>rulo1110@gmail.com</t>
  </si>
  <si>
    <t>h_benavidesj@yahoo.com</t>
  </si>
  <si>
    <t>ximenaricardo2015@gmail.com</t>
  </si>
  <si>
    <t>miraelisa248@gmail.com</t>
  </si>
  <si>
    <t>richarfelipearango@gmail.com</t>
  </si>
  <si>
    <t>lauraborja2302@gmail.com</t>
  </si>
  <si>
    <t>soteloyarnei1998@gmail.com</t>
  </si>
  <si>
    <t>3043407267py@gmail.com</t>
  </si>
  <si>
    <t>caja copi</t>
  </si>
  <si>
    <t xml:space="preserve">Mutual Ser </t>
  </si>
  <si>
    <t>Nueva E.P.S</t>
  </si>
  <si>
    <t>SABIA SALUD</t>
  </si>
  <si>
    <t>JORGE ALBERTO ARIAS BETANCUR</t>
  </si>
  <si>
    <t>Calle 13 No. 3 - 24</t>
  </si>
  <si>
    <t>3136287650</t>
  </si>
  <si>
    <t>bugaluuoficina@gmail.com</t>
  </si>
  <si>
    <t>PUENTES MUÑOZ</t>
  </si>
  <si>
    <t>YORLEIDIS DEL CARMEN</t>
  </si>
  <si>
    <t>26/12/1995</t>
  </si>
  <si>
    <t>3117897507</t>
  </si>
  <si>
    <t>yorleidispuentes261295@gmail.com</t>
  </si>
  <si>
    <t>LUNA BENITEZ</t>
  </si>
  <si>
    <t>ENADY LUZ</t>
  </si>
  <si>
    <t>30/10/2000</t>
  </si>
  <si>
    <t>5711073808</t>
  </si>
  <si>
    <t>lunaenady2@gmail.com</t>
  </si>
  <si>
    <t>LOPEZ PALMERA</t>
  </si>
  <si>
    <t>22/04/1988</t>
  </si>
  <si>
    <t>3043816422</t>
  </si>
  <si>
    <t>divis161988@hotmail.com</t>
  </si>
  <si>
    <t>CALDERIN NAVARRO</t>
  </si>
  <si>
    <t>3242091394</t>
  </si>
  <si>
    <t>veronicacalderin19@gmail.com</t>
  </si>
  <si>
    <t>07/05/2026</t>
  </si>
  <si>
    <t>LUNA DURAN</t>
  </si>
  <si>
    <t>24/12/2007</t>
  </si>
  <si>
    <t>3044047761</t>
  </si>
  <si>
    <t>juansebastianlunaduran949@gmail.com</t>
  </si>
  <si>
    <t>Calle 44C No. 52 - 55</t>
  </si>
  <si>
    <t>contador@humanicemosdh.org</t>
  </si>
  <si>
    <t>PALACIO PEREA</t>
  </si>
  <si>
    <t>KAROL JULIETA</t>
  </si>
  <si>
    <t>23/02/2007</t>
  </si>
  <si>
    <t>3215178569</t>
  </si>
  <si>
    <t>karolpalacio237@gmail.com</t>
  </si>
  <si>
    <t>DAVID SEPULVEDA</t>
  </si>
  <si>
    <t>ANGELICA MARIA</t>
  </si>
  <si>
    <t>10/07/2008</t>
  </si>
  <si>
    <t>5718270035</t>
  </si>
  <si>
    <t>davidsepulvedaangelica@gmail.com</t>
  </si>
  <si>
    <t>JULIO SANTANA</t>
  </si>
  <si>
    <t>YOHAN SMITH</t>
  </si>
  <si>
    <t>3115085079</t>
  </si>
  <si>
    <t>santanayohan780@yahoo.com</t>
  </si>
  <si>
    <t>nomina@unlab.co</t>
  </si>
  <si>
    <t>LONDOÑO DELGADO</t>
  </si>
  <si>
    <t>5748281022</t>
  </si>
  <si>
    <t>alejolondono0630@gmail.com</t>
  </si>
  <si>
    <t>VELASQUEZ BARRIOS</t>
  </si>
  <si>
    <t>NELSON JAVIER</t>
  </si>
  <si>
    <t>13/01/2003</t>
  </si>
  <si>
    <t>3235863746</t>
  </si>
  <si>
    <t>nelsonjaviervelaz2003@gmail.com</t>
  </si>
  <si>
    <t>BUENANO CORDOBA</t>
  </si>
  <si>
    <t>KARINA ANDREA</t>
  </si>
  <si>
    <t>09/05/2002</t>
  </si>
  <si>
    <t>321 8392903</t>
  </si>
  <si>
    <t>corkarina87@gmail.com</t>
  </si>
  <si>
    <t>ESPITIA CARRASCAL</t>
  </si>
  <si>
    <t>NELCY JUDITH</t>
  </si>
  <si>
    <t>09/12/1992</t>
  </si>
  <si>
    <t>8285632</t>
  </si>
  <si>
    <t>nelcy9208@gmail.com</t>
  </si>
  <si>
    <t>GONZALEZ PLATA</t>
  </si>
  <si>
    <t>KAREN VANESSA</t>
  </si>
  <si>
    <t>02/06/2005</t>
  </si>
  <si>
    <t>3126454887</t>
  </si>
  <si>
    <t>platakaren199@gmail.com</t>
  </si>
  <si>
    <t>slinero@olimpica.com.co; cperea@olimpica.com.co;contratacion950@olimpica.com.co</t>
  </si>
  <si>
    <t>ORREGO GODOY</t>
  </si>
  <si>
    <t>VALENTINA ISABEL</t>
  </si>
  <si>
    <t>3148234611</t>
  </si>
  <si>
    <t>vorrego220@gmail.com</t>
  </si>
  <si>
    <t>11/05/2027</t>
  </si>
  <si>
    <t>10/11/2027</t>
  </si>
  <si>
    <t>VANEGAS URREGO</t>
  </si>
  <si>
    <t>CAROL ANDREA</t>
  </si>
  <si>
    <t>3195128129</t>
  </si>
  <si>
    <t>carolandreavanegasurrego@gmail.com</t>
  </si>
  <si>
    <t>ESPITIA FLOREZ</t>
  </si>
  <si>
    <t>13/05/2009</t>
  </si>
  <si>
    <t>20091413j@gmail.com</t>
  </si>
  <si>
    <t>11/09/2027</t>
  </si>
  <si>
    <t>12/09/2027</t>
  </si>
  <si>
    <t>10/03/2028</t>
  </si>
  <si>
    <t>B&amp;B HOLDING MEDELLÍN S.A.S.</t>
  </si>
  <si>
    <t>Cl 10 Sur 50c-75</t>
  </si>
  <si>
    <t>3045968891</t>
  </si>
  <si>
    <t>hrcolombia@sehma.com</t>
  </si>
  <si>
    <t>MENA GUZMAN</t>
  </si>
  <si>
    <t>JINETH LORENA</t>
  </si>
  <si>
    <t>3181980430</t>
  </si>
  <si>
    <t>lorenamena2006@hotmail.com</t>
  </si>
  <si>
    <t>08/05/2026</t>
  </si>
  <si>
    <t>PADILLA HENAO</t>
  </si>
  <si>
    <t>LICETH VANESSA</t>
  </si>
  <si>
    <t>3006995332</t>
  </si>
  <si>
    <t>padillaliceth441@gmail.com</t>
  </si>
  <si>
    <t>06/05/2026</t>
  </si>
  <si>
    <t>Seleccionpersonal@preventivaips.com.co</t>
  </si>
  <si>
    <t>PUERTA CAVADIA</t>
  </si>
  <si>
    <t>DUVAN SANTIAGO</t>
  </si>
  <si>
    <t>17/02/2005</t>
  </si>
  <si>
    <t>3147056842</t>
  </si>
  <si>
    <t>San3053197049@gmail.com</t>
  </si>
  <si>
    <t>RAMIREZ CABRERA</t>
  </si>
  <si>
    <t>ANA MARINA</t>
  </si>
  <si>
    <t>30/08/1992</t>
  </si>
  <si>
    <t>3145464996</t>
  </si>
  <si>
    <t>anacabrerabebe@gmail.com</t>
  </si>
  <si>
    <t>VILLA MENDOZA</t>
  </si>
  <si>
    <t>14/05/2007</t>
  </si>
  <si>
    <t>573113480925</t>
  </si>
  <si>
    <t>alexandravilla957@gmail.com</t>
  </si>
  <si>
    <t>GOMEZ CHAVERRA</t>
  </si>
  <si>
    <t>CLAUDIA VIVIANA</t>
  </si>
  <si>
    <t>02/06/1987</t>
  </si>
  <si>
    <t>3128823117</t>
  </si>
  <si>
    <t>cg974829@gmail.com</t>
  </si>
  <si>
    <t>VERGARA ALZATE MARCO AURELIO</t>
  </si>
  <si>
    <t>CRA 50A # 84-09</t>
  </si>
  <si>
    <t>3008034348</t>
  </si>
  <si>
    <t>hotelescontabilidadth@hotmail.com</t>
  </si>
  <si>
    <t>AGUIRRE OCAMPO</t>
  </si>
  <si>
    <t>YISEL CAROLINA</t>
  </si>
  <si>
    <t>30/11/2005</t>
  </si>
  <si>
    <t>3235308709</t>
  </si>
  <si>
    <t>yiselaguirre93@gmail.com</t>
  </si>
  <si>
    <t>ACADEMIC PARTNERSHIPS COLOMBIA S.A.S</t>
  </si>
  <si>
    <t>Calle 93 17 - 45 piso 7-8</t>
  </si>
  <si>
    <t>3118957150 - 3017046900</t>
  </si>
  <si>
    <t>yaklin.carreno@aplatam.com</t>
  </si>
  <si>
    <t>MORALES CRESPO</t>
  </si>
  <si>
    <t>JUAN DE DIOS</t>
  </si>
  <si>
    <t>30/05/2006</t>
  </si>
  <si>
    <t>Física</t>
  </si>
  <si>
    <t>573128320277</t>
  </si>
  <si>
    <t>juandediosmoralescrespo@gmail.com</t>
  </si>
  <si>
    <t>692</t>
  </si>
  <si>
    <t>SAN SEBASTIAN DE BUENAVISTA</t>
  </si>
  <si>
    <t>MARSIGLIA ESTRADA</t>
  </si>
  <si>
    <t>28/06/1998</t>
  </si>
  <si>
    <t>3206147494</t>
  </si>
  <si>
    <t>daniela-marsiglia19@hotmail.com</t>
  </si>
  <si>
    <t>G Y J FERRETERIAS S.A.</t>
  </si>
  <si>
    <t>Carrera 62 No. 12 - 78 Local 1 CC PUENTE ARANDA</t>
  </si>
  <si>
    <t>3112649806</t>
  </si>
  <si>
    <t>asistenteth@gyj.com.co</t>
  </si>
  <si>
    <t>PALOMEQUE MEDINA</t>
  </si>
  <si>
    <t>MARTHA IRIS</t>
  </si>
  <si>
    <t>20/05/1982</t>
  </si>
  <si>
    <t>3146057096</t>
  </si>
  <si>
    <t>marthapaloma001@hotmail.com</t>
  </si>
  <si>
    <t>CHAVERRA BRAVO</t>
  </si>
  <si>
    <t>18/04/2008</t>
  </si>
  <si>
    <t>3103898635</t>
  </si>
  <si>
    <t>chaverrabravomiguelangel@gmail.com</t>
  </si>
  <si>
    <t>SIIGO S.A.S.</t>
  </si>
  <si>
    <t>Carrera 18 No 79 A 42</t>
  </si>
  <si>
    <t>6015802606</t>
  </si>
  <si>
    <t>claudia.cano@siigo.com</t>
  </si>
  <si>
    <t>BECERRA GARAVITO</t>
  </si>
  <si>
    <t>NICOL VALERIA</t>
  </si>
  <si>
    <t>18/08/2003</t>
  </si>
  <si>
    <t>3246542038</t>
  </si>
  <si>
    <t>nicolgaravito22@gmail.com</t>
  </si>
  <si>
    <t>04/03/2026</t>
  </si>
  <si>
    <t>02/09/2026</t>
  </si>
  <si>
    <t>GENES CRUZ</t>
  </si>
  <si>
    <t>MARINELA</t>
  </si>
  <si>
    <t>09/09/2000</t>
  </si>
  <si>
    <t>3243899906</t>
  </si>
  <si>
    <t>marinelagenescruz1@gmail.com</t>
  </si>
  <si>
    <t>MATUTE PEREA</t>
  </si>
  <si>
    <t>WENDI LORENA</t>
  </si>
  <si>
    <t>18/09/2006</t>
  </si>
  <si>
    <t>573014038040</t>
  </si>
  <si>
    <t>matutepereaw@gmail.com</t>
  </si>
  <si>
    <t>BOLD.CO S.A.S</t>
  </si>
  <si>
    <t>Calle 93 A No. 10 - 54 Oficina 601</t>
  </si>
  <si>
    <t>6015143530 - 3138422995</t>
  </si>
  <si>
    <t>legal@bold.co</t>
  </si>
  <si>
    <t>MOLINA ROMERO</t>
  </si>
  <si>
    <t>ADRIANA</t>
  </si>
  <si>
    <t>05/11/1986</t>
  </si>
  <si>
    <t>3005939707</t>
  </si>
  <si>
    <t>nanimol05@hotmail.com</t>
  </si>
  <si>
    <t>MACHUCA ALDANA</t>
  </si>
  <si>
    <t>PAOLA</t>
  </si>
  <si>
    <t>23/01/2005</t>
  </si>
  <si>
    <t>573128997351</t>
  </si>
  <si>
    <t>paolaandreaaldana643@gmail.com</t>
  </si>
  <si>
    <t>BANCO MUNDO MUJER SA O MUNDO MUJER EL BANCO DE LA COMUNIDAD O MUNDO MUJER</t>
  </si>
  <si>
    <t>CAUCA</t>
  </si>
  <si>
    <t>POPAYAN</t>
  </si>
  <si>
    <t>cra 11 5 56</t>
  </si>
  <si>
    <t>3103611772</t>
  </si>
  <si>
    <t>martha.caicedo@bmm.com.co</t>
  </si>
  <si>
    <t>ROSERO CHAMORRO</t>
  </si>
  <si>
    <t>02/10/1999</t>
  </si>
  <si>
    <t>573166339140</t>
  </si>
  <si>
    <t>diego7adpro.ia@gmail.com</t>
  </si>
  <si>
    <t>52</t>
  </si>
  <si>
    <t>NARIÑO</t>
  </si>
  <si>
    <t>683</t>
  </si>
  <si>
    <t>SANDONA</t>
  </si>
  <si>
    <t>02/05/2026</t>
  </si>
  <si>
    <t>814000337</t>
  </si>
  <si>
    <t>E.P.S. EMSSANAR</t>
  </si>
  <si>
    <t>LA FABRICA DE LOS TERMOS S.A.S</t>
  </si>
  <si>
    <t>CRA 53A 4527</t>
  </si>
  <si>
    <t>3218420207</t>
  </si>
  <si>
    <t>SSTLAFRABRICADELOSTERMOS@GMAIL.COM</t>
  </si>
  <si>
    <t>CASTAÑO LOAIZA</t>
  </si>
  <si>
    <t>SERGIO ANDRES</t>
  </si>
  <si>
    <t>13/03/1991</t>
  </si>
  <si>
    <t>3006900294</t>
  </si>
  <si>
    <t>checho_1303@hotmail.com</t>
  </si>
  <si>
    <t>360</t>
  </si>
  <si>
    <t>MULTIMOTOS BIKE S.A.S.</t>
  </si>
  <si>
    <t>CRA 101N 94-26</t>
  </si>
  <si>
    <t>3227632665</t>
  </si>
  <si>
    <t>GERENCIA@MULTIMOTOSBIKE.COM</t>
  </si>
  <si>
    <t>HERNANDEZ RAMIREZ</t>
  </si>
  <si>
    <t>MATEO ALEJANDRO</t>
  </si>
  <si>
    <t>3147933080</t>
  </si>
  <si>
    <t>mateohernandezra@gmail.com</t>
  </si>
  <si>
    <t>02/07/2026</t>
  </si>
  <si>
    <t>OBANDO</t>
  </si>
  <si>
    <t>ANDRES ESTEBAN</t>
  </si>
  <si>
    <t>SANTANA</t>
  </si>
  <si>
    <t>GULFO</t>
  </si>
  <si>
    <t>TABORDA</t>
  </si>
  <si>
    <t>YENI CAROLINA</t>
  </si>
  <si>
    <t>JHONATAN DAVID</t>
  </si>
  <si>
    <t>KEILA ANDREA</t>
  </si>
  <si>
    <t>IBARRA</t>
  </si>
  <si>
    <t>FUENTES</t>
  </si>
  <si>
    <t>SARA SAUDITH</t>
  </si>
  <si>
    <t>BARBAS</t>
  </si>
  <si>
    <t>OCARMAN</t>
  </si>
  <si>
    <t>FRANCI STEFANNY</t>
  </si>
  <si>
    <t>LUZ ANGELICA</t>
  </si>
  <si>
    <t>MAZO</t>
  </si>
  <si>
    <t>YENY MARCELA</t>
  </si>
  <si>
    <t>MENDOZA</t>
  </si>
  <si>
    <t>MAHIIZ</t>
  </si>
  <si>
    <t>RONDON</t>
  </si>
  <si>
    <t>SAMUEL ENRIQUE</t>
  </si>
  <si>
    <t>KEVIN JHORLANS</t>
  </si>
  <si>
    <t>JAIME DE JESUS</t>
  </si>
  <si>
    <t>GELEZ</t>
  </si>
  <si>
    <t>VALLEJO</t>
  </si>
  <si>
    <t>VIVIANA ALEJANDRA</t>
  </si>
  <si>
    <t>CARVAJAL</t>
  </si>
  <si>
    <t>NEBARDO</t>
  </si>
  <si>
    <t>VILLADIEGO</t>
  </si>
  <si>
    <t>PAEZ</t>
  </si>
  <si>
    <t>TANIA LUZ</t>
  </si>
  <si>
    <t>INTERPRETACION DE INSTRUMENTOS MUSICALES.</t>
  </si>
  <si>
    <t>CALLE 98A 106 19</t>
  </si>
  <si>
    <t>B/MIRAMAR</t>
  </si>
  <si>
    <t>323 2860035</t>
  </si>
  <si>
    <t>B.obrero bl4 mz37c13</t>
  </si>
  <si>
    <t>CRR 79 B #103-04</t>
  </si>
  <si>
    <t>CRA 49 #50-49</t>
  </si>
  <si>
    <t xml:space="preserve">vereda el encanto </t>
  </si>
  <si>
    <t>acaidana</t>
  </si>
  <si>
    <t>CR 73 N 70-63</t>
  </si>
  <si>
    <t>CR.68#84-15</t>
  </si>
  <si>
    <t>BARRIO ACAIDANA 2</t>
  </si>
  <si>
    <t>CRA 81 #61-18</t>
  </si>
  <si>
    <t>CLL 66 CASA 72-15</t>
  </si>
  <si>
    <t>B/VILLA LUZ</t>
  </si>
  <si>
    <t>SURAMERICANA S.A.-CM</t>
  </si>
  <si>
    <t>Cra 112A Casa 90A62</t>
  </si>
  <si>
    <t>CRA 73 N 74 - 39</t>
  </si>
  <si>
    <t>Arboletes</t>
  </si>
  <si>
    <t>Calle 86B #94-83</t>
  </si>
  <si>
    <t>OBRERO BLOQUE 3 MANZANA 64 CASA 1</t>
  </si>
  <si>
    <t>Obrero/ Bloque 2/ Mnazana 106/ Casa 16</t>
  </si>
  <si>
    <t xml:space="preserve">CARRERA 104 #31-12 EL REPOSO </t>
  </si>
  <si>
    <t>B/SAN MARTIN CALLE 96</t>
  </si>
  <si>
    <t>INERVISONES MAREATOS NAO ZOMAC SAS</t>
  </si>
  <si>
    <t>CALLE 96 102 30</t>
  </si>
  <si>
    <t>amareautos@gmail.com</t>
  </si>
  <si>
    <t>MARELBY HERNANDEZ CANTILLO</t>
  </si>
  <si>
    <t>CATASTRO</t>
  </si>
  <si>
    <t>catastro@arboletes-antioquia.gov.co</t>
  </si>
  <si>
    <t>Danilo Jose Suárez Guerra</t>
  </si>
  <si>
    <t>350 8889090</t>
  </si>
  <si>
    <t>Estación gurys</t>
  </si>
  <si>
    <t>Cr109 C101a-09         B. el darien</t>
  </si>
  <si>
    <t>estaciongurys@gmail.com</t>
  </si>
  <si>
    <t>Carlos Nelson Noches Martinez</t>
  </si>
  <si>
    <t>INVERSIONES PROGRESO ECHEVERRI ZOMAC SAS</t>
  </si>
  <si>
    <t>CRR 101 #95-16 BRR EL AMPARO</t>
  </si>
  <si>
    <t>CAJA DE COMPENSACIÓN FAMILIAR DE ANTIOQUIA "COMFAMA"</t>
  </si>
  <si>
    <t>Calle  94 #105-23</t>
  </si>
  <si>
    <t>VivianaSalazar@comfama.com.co</t>
  </si>
  <si>
    <t>VIVIANA ANDREA SALAZAR SANCHEZ</t>
  </si>
  <si>
    <t xml:space="preserve">alcaldía </t>
  </si>
  <si>
    <t>Calle 77 # 76-63, Barrio María cano</t>
  </si>
  <si>
    <t xml:space="preserve">carepa </t>
  </si>
  <si>
    <t>Calle 77 # 76-63</t>
  </si>
  <si>
    <t>primerainfancia@carepa-antioquis.gov.co</t>
  </si>
  <si>
    <t>Xiomara Astrid Palacio</t>
  </si>
  <si>
    <t xml:space="preserve">ALCALDIA DE CAREPA </t>
  </si>
  <si>
    <t xml:space="preserve">XIOMARA ASTRID PALACIOS </t>
  </si>
  <si>
    <t xml:space="preserve">ALCALDÍA </t>
  </si>
  <si>
    <t>CALLE 77 #76-63 ALCALDIA</t>
  </si>
  <si>
    <t>Primerainfancia@carepa-antioquia.gov.co</t>
  </si>
  <si>
    <t>ALCALDÍA DE CAREPA</t>
  </si>
  <si>
    <t>CALLE 77 #76-63</t>
  </si>
  <si>
    <t>primerainfancia@carepa-antioquia.</t>
  </si>
  <si>
    <t>CONCEJO MUNICIPAL</t>
  </si>
  <si>
    <t>Concejo@arboletes-antioquia.gov.co</t>
  </si>
  <si>
    <t>ISABEL CRISTINA SUAREZ BAUTISTA</t>
  </si>
  <si>
    <t>320 6362948</t>
  </si>
  <si>
    <t>Promotora Palmera de Antioquia S. A.S</t>
  </si>
  <si>
    <t xml:space="preserve">cra 80 Calle 80 Local 116 CC las playas </t>
  </si>
  <si>
    <t xml:space="preserve">Carepa Antioquia </t>
  </si>
  <si>
    <t>recepcion ppa@hotmail.com</t>
  </si>
  <si>
    <t xml:space="preserve">Samuel Marin </t>
  </si>
  <si>
    <t>CR 80 CL 80 LC 116 CC LAS PLAYAS</t>
  </si>
  <si>
    <t>LUIS CARLOS MANJARREZ</t>
  </si>
  <si>
    <t>I.E. EL MINUTO DE DIOS</t>
  </si>
  <si>
    <t>Yumarpaz2006@hotmail.com</t>
  </si>
  <si>
    <t>YURY MARÍA MARÍN PAEZ</t>
  </si>
  <si>
    <t>CR 80 CALLE 80 LOCAL 116</t>
  </si>
  <si>
    <t>palmerapromotora@gmail.com</t>
  </si>
  <si>
    <t>Patricia Sibaja</t>
  </si>
  <si>
    <t>IGLESIA MINISTERIO APOSTOLICO LA GRAN COMISION LA SHEJINA</t>
  </si>
  <si>
    <t>CORREGIMIENTO SAN JORGE -VEREDA CALLE LARGA</t>
  </si>
  <si>
    <t>ORLANDOPATERNINA51@GMAIL.COM</t>
  </si>
  <si>
    <t>ORLANDO PATERNINA CARRASCO</t>
  </si>
  <si>
    <t>Km 1 VÍa a Turbo</t>
  </si>
  <si>
    <t>Jguerrero@sena.edu.co</t>
  </si>
  <si>
    <t>Jony Alexis Guerrero Pulido</t>
  </si>
  <si>
    <t>314 3617739</t>
  </si>
  <si>
    <t xml:space="preserve">I.E.R El Reposo </t>
  </si>
  <si>
    <t>Corregimiento El Reposo</t>
  </si>
  <si>
    <t>ier.reposo@gmail.com</t>
  </si>
  <si>
    <t>Luisa Carvajal</t>
  </si>
  <si>
    <t>andresobando78@icloud.com</t>
  </si>
  <si>
    <t>mayerlisjulioramos@gmail.com</t>
  </si>
  <si>
    <t>angeolyacost@hotmail.com</t>
  </si>
  <si>
    <t>hernandezcarolinaj1229@gmail.com</t>
  </si>
  <si>
    <t>jsk8h2002@gmail.com</t>
  </si>
  <si>
    <t>kielahernandez25@gmail.com</t>
  </si>
  <si>
    <t>saraibarra2905@gmail.com</t>
  </si>
  <si>
    <t>jersonneilersaray03@gmail.com</t>
  </si>
  <si>
    <t>francybarbas@gmail.com</t>
  </si>
  <si>
    <t>Angelicaflorezmartinez@gmail.com</t>
  </si>
  <si>
    <t>yenyortegamazo@gmail.com</t>
  </si>
  <si>
    <t>mendozasernajenniferandrea@gmail.com</t>
  </si>
  <si>
    <t>samuelenriquemahiizrondon@gmail.com</t>
  </si>
  <si>
    <t>samuelmonterrosagonzalez@gmail.com</t>
  </si>
  <si>
    <t>jhorlans523@gmail.com</t>
  </si>
  <si>
    <t>jaimegusman1980@gmail,com</t>
  </si>
  <si>
    <t>carlosvatgas717@gmail.com</t>
  </si>
  <si>
    <t>vialvalo1991@gmail.com</t>
  </si>
  <si>
    <t>NEBCAME20015@GMAIL.COM</t>
  </si>
  <si>
    <t>yvilladiego@soy.sena.edu.co</t>
  </si>
  <si>
    <t>wendyjimenezsotelo@gmail.com</t>
  </si>
  <si>
    <t>trivaspaez@gmail.com</t>
  </si>
  <si>
    <t>Reasignación</t>
  </si>
  <si>
    <t>AGROPECUARIA TERRANOVA S.A</t>
  </si>
  <si>
    <t>CALLE 4 S 43 A 195 OF. 243</t>
  </si>
  <si>
    <t>3167407192-5247028</t>
  </si>
  <si>
    <t>1038806238</t>
  </si>
  <si>
    <t>JIMENEZ BENITEZ</t>
  </si>
  <si>
    <t>YINNY PAOLA</t>
  </si>
  <si>
    <t>04/08/1990</t>
  </si>
  <si>
    <t>3104627269</t>
  </si>
  <si>
    <t>paojimenez_90@hotmail.com</t>
  </si>
  <si>
    <t>11/05/2026</t>
  </si>
  <si>
    <t>1073986046</t>
  </si>
  <si>
    <t>LEMOS CANTERO</t>
  </si>
  <si>
    <t>EVIS SARAY</t>
  </si>
  <si>
    <t>3135123031</t>
  </si>
  <si>
    <t>evislemos52@gmail.com</t>
  </si>
  <si>
    <t>13/05/2026</t>
  </si>
  <si>
    <t>1027957118</t>
  </si>
  <si>
    <t>HORTA PERALTA</t>
  </si>
  <si>
    <t>JOSE MANUEL</t>
  </si>
  <si>
    <t>+57 3146718163</t>
  </si>
  <si>
    <t>josepmanuelle8@gmail.com</t>
  </si>
  <si>
    <t>12/05/2026</t>
  </si>
  <si>
    <t>1040350742</t>
  </si>
  <si>
    <t>ESCOBAR GARCIA</t>
  </si>
  <si>
    <t>YAYSURI</t>
  </si>
  <si>
    <t>573146267441</t>
  </si>
  <si>
    <t>yaisurye@gmail.com</t>
  </si>
  <si>
    <t>08/09/2026</t>
  </si>
  <si>
    <t>1027949871</t>
  </si>
  <si>
    <t>573206595017</t>
  </si>
  <si>
    <t>rjuliolemus@gmail.com</t>
  </si>
  <si>
    <t>08/10/2021</t>
  </si>
  <si>
    <t>08/07/2022</t>
  </si>
  <si>
    <t>09/07/2022</t>
  </si>
  <si>
    <t>09/12/2022</t>
  </si>
  <si>
    <t>1027942339</t>
  </si>
  <si>
    <t>MOSQUERA ARGUMEDO</t>
  </si>
  <si>
    <t>OLGA PATRICIA</t>
  </si>
  <si>
    <t>18/06/2004</t>
  </si>
  <si>
    <t>3146434176</t>
  </si>
  <si>
    <t>mosquerap655@gmail.com</t>
  </si>
  <si>
    <t>1074415672</t>
  </si>
  <si>
    <t>PARRA QUEMBA</t>
  </si>
  <si>
    <t>ANDREA JULIETH</t>
  </si>
  <si>
    <t>12/04/2007</t>
  </si>
  <si>
    <t>3223796926</t>
  </si>
  <si>
    <t>parraandrea1204@outlook.com</t>
  </si>
  <si>
    <t>377</t>
  </si>
  <si>
    <t>LA CALERA</t>
  </si>
  <si>
    <t>1027957354</t>
  </si>
  <si>
    <t>GUISAO BOGALLO</t>
  </si>
  <si>
    <t>BRISNEY PAOLA</t>
  </si>
  <si>
    <t>573135705148</t>
  </si>
  <si>
    <t>bgisbogal@gmail.com</t>
  </si>
  <si>
    <t>1073972655</t>
  </si>
  <si>
    <t>CANTERO DE HOYOS</t>
  </si>
  <si>
    <t>KEREN PATRICIA</t>
  </si>
  <si>
    <t>18/09/2002</t>
  </si>
  <si>
    <t>3148741789</t>
  </si>
  <si>
    <t>kerencantero09@gmail.com</t>
  </si>
  <si>
    <t>1017273739</t>
  </si>
  <si>
    <t>ORTEGA CAUSIL</t>
  </si>
  <si>
    <t>LISNEIDY CAROLINA</t>
  </si>
  <si>
    <t>05/01/2007</t>
  </si>
  <si>
    <t>3116501610</t>
  </si>
  <si>
    <t>lisneidyortegac@gmail.com</t>
  </si>
  <si>
    <t>1151437391</t>
  </si>
  <si>
    <t>MENA MARTINEZ</t>
  </si>
  <si>
    <t>28/02/2004</t>
  </si>
  <si>
    <t>5718000000</t>
  </si>
  <si>
    <t>isabelim9877707@gmail.com</t>
  </si>
  <si>
    <t>1040365041</t>
  </si>
  <si>
    <t>MORENO CORDOBA</t>
  </si>
  <si>
    <t>19/06/2009</t>
  </si>
  <si>
    <t>3127219376</t>
  </si>
  <si>
    <t>juanmoreno134680@gmail.com</t>
  </si>
  <si>
    <t>1001030380</t>
  </si>
  <si>
    <t>VITAL JULIO</t>
  </si>
  <si>
    <t>OSMAN FELIPE</t>
  </si>
  <si>
    <t>12/05/2003</t>
  </si>
  <si>
    <t>3145765506</t>
  </si>
  <si>
    <t>vitalosman04@gmail.com</t>
  </si>
  <si>
    <t>1035643001</t>
  </si>
  <si>
    <t>MARTINEZ IZQUIERDO</t>
  </si>
  <si>
    <t>LUISA</t>
  </si>
  <si>
    <t>10/11/2007</t>
  </si>
  <si>
    <t>3194196580</t>
  </si>
  <si>
    <t>izquierdoluisa2007@gmail.com</t>
  </si>
  <si>
    <t>1045490338</t>
  </si>
  <si>
    <t>TALAIGUA GONZALEZ</t>
  </si>
  <si>
    <t>LEVIS ELENA</t>
  </si>
  <si>
    <t>22/08/2004</t>
  </si>
  <si>
    <t>573135332364</t>
  </si>
  <si>
    <t>gonzalezleviselena@gmail.com</t>
  </si>
  <si>
    <t>1046530716</t>
  </si>
  <si>
    <t>PORTILLO GENES</t>
  </si>
  <si>
    <t>04/08/2008</t>
  </si>
  <si>
    <t>5714173525</t>
  </si>
  <si>
    <t>santiagoportillogenes@gmail.com</t>
  </si>
  <si>
    <t>SURAMERICA COMERCIAL S.A.S.</t>
  </si>
  <si>
    <t>Cra 43a #38sur-37</t>
  </si>
  <si>
    <t>3235764125</t>
  </si>
  <si>
    <t>hernan.arcila@dollarcity.com</t>
  </si>
  <si>
    <t>1040351031</t>
  </si>
  <si>
    <t>TAPIA HOYOS</t>
  </si>
  <si>
    <t>ROSA ELVIRA</t>
  </si>
  <si>
    <t>25/05/2004</t>
  </si>
  <si>
    <t>3142916754</t>
  </si>
  <si>
    <t>rosa.tapia2505@gmail.com</t>
  </si>
  <si>
    <t>1027953255</t>
  </si>
  <si>
    <t>PERALTA SANTOS</t>
  </si>
  <si>
    <t>ESTEFANY</t>
  </si>
  <si>
    <t>3018444552-3021224757</t>
  </si>
  <si>
    <t>peraltasantossthefany@gmail.com</t>
  </si>
  <si>
    <t>IGLESIA ADVENTISTA DEL SEPTIMO DIA - SECCION ASOCIACION DEL ALTO MAGDALENA</t>
  </si>
  <si>
    <t>Carrera 24 No. 47 - 07 Piso 4</t>
  </si>
  <si>
    <t>6017559960</t>
  </si>
  <si>
    <t>auxcontable@asomagdalena.org</t>
  </si>
  <si>
    <t>1110514619</t>
  </si>
  <si>
    <t>SALCEDO MONTIEL</t>
  </si>
  <si>
    <t>ANGIE LIZBETH</t>
  </si>
  <si>
    <t>07/08/2009</t>
  </si>
  <si>
    <t>3134270794</t>
  </si>
  <si>
    <t>angielizbeth144@gmail.com</t>
  </si>
  <si>
    <t>CAJAMARCA</t>
  </si>
  <si>
    <t>TECNÓLOGO EN DESARROLLO MULTIMEDIA Y WEB</t>
  </si>
  <si>
    <t>09/09/2027</t>
  </si>
  <si>
    <t>10/09/2027</t>
  </si>
  <si>
    <t>08/03/2028</t>
  </si>
  <si>
    <t>10/05/2026</t>
  </si>
  <si>
    <t>1066730754</t>
  </si>
  <si>
    <t>AGUIRRE OTERO</t>
  </si>
  <si>
    <t>YELENA ANDREA</t>
  </si>
  <si>
    <t>03/03/1997</t>
  </si>
  <si>
    <t>5713114271</t>
  </si>
  <si>
    <t>yaguirreotero@gmail.com</t>
  </si>
  <si>
    <t>1007690828</t>
  </si>
  <si>
    <t>15/09/2000</t>
  </si>
  <si>
    <t>almendrospu@hotmail.com</t>
  </si>
  <si>
    <t>1047513262</t>
  </si>
  <si>
    <t>BOLAÑO MAICAN</t>
  </si>
  <si>
    <t>MANUEL ELIAS</t>
  </si>
  <si>
    <t>26/02/2008</t>
  </si>
  <si>
    <t>578240880824</t>
  </si>
  <si>
    <t>bolanomanuel7@gmail.com</t>
  </si>
  <si>
    <t>TECNOLOGO EN GESTION DE LA PRODUCCION AGRICOLA</t>
  </si>
  <si>
    <t>MELENDEZ</t>
  </si>
  <si>
    <t>CEDEÑO</t>
  </si>
  <si>
    <t>SIRLEDYS</t>
  </si>
  <si>
    <t>DANNA MARITZA</t>
  </si>
  <si>
    <t>FIAMA MARGARITA</t>
  </si>
  <si>
    <t>sirledis.2@gmail.com</t>
  </si>
  <si>
    <t>Dannauribe1201@gmail.com</t>
  </si>
  <si>
    <t>fiamaheroli@gmail.com</t>
  </si>
  <si>
    <t xml:space="preserve">OLAYA HERRERA </t>
  </si>
  <si>
    <t>Cundinamarca</t>
  </si>
  <si>
    <t>Sibate</t>
  </si>
  <si>
    <t>CLL 7a #9 a-35</t>
  </si>
  <si>
    <t>Montelibano</t>
  </si>
  <si>
    <t> Carrera 23 13-36 candelaria arriba</t>
  </si>
  <si>
    <t>MUTUAL SER 2977861</t>
  </si>
  <si>
    <t>saviasalud</t>
  </si>
  <si>
    <t>FERCHO TOUR COLOMBIA  BARRIO REPUBLICA DE CHILE CARTAGENA   fernandolibreroshenao@gmail.com</t>
  </si>
  <si>
    <t>SIRLEDYS MELENDEZ</t>
  </si>
  <si>
    <t>AD PARTNERS S.A.S</t>
  </si>
  <si>
    <t>Bogotá D.C.</t>
  </si>
  <si>
    <t>administrativo@somosadpartners.com</t>
  </si>
  <si>
    <t>Andrés Felipe García Fuentes</t>
  </si>
  <si>
    <t>312-3769082</t>
  </si>
  <si>
    <t>OPPORTUNITY</t>
  </si>
  <si>
    <t>Cra 10A #17-32, Barrio San Luis, Montelíbano – Córdoba</t>
  </si>
  <si>
    <t>fundacionopportunity@gmail.com</t>
  </si>
  <si>
    <t>Carlos amado</t>
  </si>
  <si>
    <t>sebastiangotess@gmail.com</t>
  </si>
  <si>
    <t>OCHOA</t>
  </si>
  <si>
    <t>San Roque</t>
  </si>
  <si>
    <t>Corregimiento San José del Nus, Barrio Los Laureles</t>
  </si>
  <si>
    <t>Junta de Accion Comunal Central San José del Nus</t>
  </si>
  <si>
    <t>San José del Nus, Calle Principal, Edificio La Alpujarra</t>
  </si>
  <si>
    <t>acueductoalcantarillado2017@gmail.com</t>
  </si>
  <si>
    <t>Iván de Jesús Higuita Corrales</t>
  </si>
  <si>
    <t>1027951309</t>
  </si>
  <si>
    <t>RUIZ FERIA</t>
  </si>
  <si>
    <t>LUZ NEDIS</t>
  </si>
  <si>
    <t>05/10/1986</t>
  </si>
  <si>
    <t>3205357506</t>
  </si>
  <si>
    <t>nedysruiz@hotmail.com</t>
  </si>
  <si>
    <t>1040353517</t>
  </si>
  <si>
    <t>VALENCIA BLANDON</t>
  </si>
  <si>
    <t>KEIMER SANTIAGO</t>
  </si>
  <si>
    <t>19/04/2005</t>
  </si>
  <si>
    <t>3137587184</t>
  </si>
  <si>
    <t>valenciakeimer30@gmail.com</t>
  </si>
  <si>
    <t>20/05/2026</t>
  </si>
  <si>
    <t>AGROPECUARIA EL TESORO S.A.</t>
  </si>
  <si>
    <t>KM 3 COMUNAL EL 7 OFC LA SANTA MARIA</t>
  </si>
  <si>
    <t>3206941503</t>
  </si>
  <si>
    <t>bienestarlaboral@agrotes.com.co</t>
  </si>
  <si>
    <t>1032177020</t>
  </si>
  <si>
    <t>BERRIO MARTINEZ</t>
  </si>
  <si>
    <t>VALERIA ANDREA</t>
  </si>
  <si>
    <t>16/01/2005</t>
  </si>
  <si>
    <t>3505302560</t>
  </si>
  <si>
    <t>Valeriaberrio359@gmail.com</t>
  </si>
  <si>
    <t>21/05/2026</t>
  </si>
  <si>
    <t>1072700130</t>
  </si>
  <si>
    <t>CARO MEDINA</t>
  </si>
  <si>
    <t>23/08/1993</t>
  </si>
  <si>
    <t>573503944165</t>
  </si>
  <si>
    <t>camilacaro2393@gmail.com</t>
  </si>
  <si>
    <t>1001379457</t>
  </si>
  <si>
    <t>ANA CRISTINA</t>
  </si>
  <si>
    <t>24/10/2002</t>
  </si>
  <si>
    <t>3145375631</t>
  </si>
  <si>
    <t>anagenescruz@gmail.com</t>
  </si>
  <si>
    <t>1007607501</t>
  </si>
  <si>
    <t>VALENCIA TOVAR</t>
  </si>
  <si>
    <t>YARLEYDIS</t>
  </si>
  <si>
    <t>21/09/2003</t>
  </si>
  <si>
    <t>573136190042</t>
  </si>
  <si>
    <t>yarleydisvalencia@gmail.com</t>
  </si>
  <si>
    <t>ITALCOL DE OCCIDENTE S.A.</t>
  </si>
  <si>
    <t>km 11 via recta palmira cali</t>
  </si>
  <si>
    <t>3108539208</t>
  </si>
  <si>
    <t>jorgelargo@italcol.com</t>
  </si>
  <si>
    <t>1112220401</t>
  </si>
  <si>
    <t>AVILA DOMINGUEZ</t>
  </si>
  <si>
    <t>CARMEN ELISA</t>
  </si>
  <si>
    <t>28/05/1987</t>
  </si>
  <si>
    <t>3234596051</t>
  </si>
  <si>
    <t>Krmeneliza.7@gmail.com</t>
  </si>
  <si>
    <t>563</t>
  </si>
  <si>
    <t>PRADERA</t>
  </si>
  <si>
    <t>SOCIA BPO S.A.S</t>
  </si>
  <si>
    <t>Palace</t>
  </si>
  <si>
    <t>3159281243</t>
  </si>
  <si>
    <t>Zuleima.Jaramillo@sociabpo.com</t>
  </si>
  <si>
    <t>1102828136</t>
  </si>
  <si>
    <t>POO MARTINEZ</t>
  </si>
  <si>
    <t>OSCAR DAVID</t>
  </si>
  <si>
    <t>3107483766</t>
  </si>
  <si>
    <t>oscarpoo2007@gmail.com</t>
  </si>
  <si>
    <t>1045502686</t>
  </si>
  <si>
    <t>RAMOS TOBAR</t>
  </si>
  <si>
    <t>YICETH DAYANA</t>
  </si>
  <si>
    <t>23/10/2006</t>
  </si>
  <si>
    <t>3043521643</t>
  </si>
  <si>
    <t>yicethramos18@gmail.com</t>
  </si>
  <si>
    <t>1045498281</t>
  </si>
  <si>
    <t>PEÑA LEZCANO</t>
  </si>
  <si>
    <t>BRYAN YESID</t>
  </si>
  <si>
    <t>3233193456</t>
  </si>
  <si>
    <t>penalezcanoyesid@gmail.com</t>
  </si>
  <si>
    <t>1046527346</t>
  </si>
  <si>
    <t>HERNANDEZ LEON</t>
  </si>
  <si>
    <t>DANIEL ANTONIO</t>
  </si>
  <si>
    <t>07/09/2005</t>
  </si>
  <si>
    <t>3147398176</t>
  </si>
  <si>
    <t>danlo3574gsh@gmail.com</t>
  </si>
  <si>
    <t>1028037301</t>
  </si>
  <si>
    <t>OMAR ANDRES</t>
  </si>
  <si>
    <t>06/11/1998</t>
  </si>
  <si>
    <t>573115032924</t>
  </si>
  <si>
    <t>omarparra1890@gmail.com</t>
  </si>
  <si>
    <t>22/05/2026</t>
  </si>
  <si>
    <t>GRANDEPALMA S.A.S</t>
  </si>
  <si>
    <t>Cc  Reserva Mall plaza local 2049</t>
  </si>
  <si>
    <t>1074713167</t>
  </si>
  <si>
    <t>DOMINGUEZ PEREZ</t>
  </si>
  <si>
    <t>YOFRAN DAVID</t>
  </si>
  <si>
    <t>3122928440</t>
  </si>
  <si>
    <t>dominguezperezyofrandavid@gmail.com</t>
  </si>
  <si>
    <t>800</t>
  </si>
  <si>
    <t>UNGUIA</t>
  </si>
  <si>
    <t>CARACOL PRIMERA CADENA RADIAL COLOMBIANA S.A. - CARACOL S.A.</t>
  </si>
  <si>
    <t>Calle 67 No. 7 - 37 Piso 7</t>
  </si>
  <si>
    <t>313 2393763</t>
  </si>
  <si>
    <t>angelicagonzalez.ext@Caracol.com.co</t>
  </si>
  <si>
    <t>1038106427</t>
  </si>
  <si>
    <t>VITOLA CORDOBA</t>
  </si>
  <si>
    <t>MELANY ALEJANDRA</t>
  </si>
  <si>
    <t>07/05/2007</t>
  </si>
  <si>
    <t>3116024041</t>
  </si>
  <si>
    <t>vitolamelany5@gmail.com</t>
  </si>
  <si>
    <t>1040356392</t>
  </si>
  <si>
    <t>PALACIO GARCIA</t>
  </si>
  <si>
    <t>YENIFER ANDREA</t>
  </si>
  <si>
    <t>11/07/2004</t>
  </si>
  <si>
    <t>573219516695</t>
  </si>
  <si>
    <t>Yenifergarcia1412@gmail.com</t>
  </si>
  <si>
    <t>CORRUGADOS DEL DARIEN S.A.S.</t>
  </si>
  <si>
    <t>KM 2 VÍA TURBO ANTIOQUIA</t>
  </si>
  <si>
    <t>3107448372</t>
  </si>
  <si>
    <t>angie.cruz@cordarien.com.co</t>
  </si>
  <si>
    <t>1001026493</t>
  </si>
  <si>
    <t>ASPRILLA JULIO</t>
  </si>
  <si>
    <t>KAREN DARIANIS</t>
  </si>
  <si>
    <t>17/09/2000</t>
  </si>
  <si>
    <t>3235234180</t>
  </si>
  <si>
    <t>asprillak669@gmail.com</t>
  </si>
  <si>
    <t>CFS LOGISTICS LLC. (SUCURSAL DE SOCIEDAD EXTRANJERA)</t>
  </si>
  <si>
    <t>k1 Vía Medellín</t>
  </si>
  <si>
    <t>3206800315</t>
  </si>
  <si>
    <t>dina.patino@greenland.co</t>
  </si>
  <si>
    <t>1045497935</t>
  </si>
  <si>
    <t>MENA MENA</t>
  </si>
  <si>
    <t>YILMAR STYWAR</t>
  </si>
  <si>
    <t>19/03/1987</t>
  </si>
  <si>
    <t>571828000</t>
  </si>
  <si>
    <t>stywar19@gmail.com</t>
  </si>
  <si>
    <t>1037121361</t>
  </si>
  <si>
    <t>PEDROZA OSORIO</t>
  </si>
  <si>
    <t>GLEMIS MAYERLI</t>
  </si>
  <si>
    <t>573217135776</t>
  </si>
  <si>
    <t>mayerlispedroza11@gmail.com</t>
  </si>
  <si>
    <t>1037122302</t>
  </si>
  <si>
    <t>ARISMENDI TORRES</t>
  </si>
  <si>
    <t>YULI ANDREA</t>
  </si>
  <si>
    <t>5748237000</t>
  </si>
  <si>
    <t>arismendi05andrea@gmail.com</t>
  </si>
  <si>
    <t>1040361021</t>
  </si>
  <si>
    <t>PEREA PALACIO</t>
  </si>
  <si>
    <t>SALMA ALEJANDRA</t>
  </si>
  <si>
    <t>12/01/2008</t>
  </si>
  <si>
    <t>573205398243</t>
  </si>
  <si>
    <t>salmaperea01@gmail.com</t>
  </si>
  <si>
    <t>TÉCNICO EN ASISTENCIA ADMINISTRATIVA</t>
  </si>
  <si>
    <t>1027950693</t>
  </si>
  <si>
    <t>MONTALVO SUAREZ</t>
  </si>
  <si>
    <t>GERALDINE</t>
  </si>
  <si>
    <t>20/08/2005</t>
  </si>
  <si>
    <t>5713218624</t>
  </si>
  <si>
    <t>geralmontalvo6@gmail.com</t>
  </si>
  <si>
    <t>09/12/2026</t>
  </si>
  <si>
    <t>08/06/2027</t>
  </si>
  <si>
    <t>AGROPECUARIA TIKAL S.A.</t>
  </si>
  <si>
    <t>Carrera 48 No. 12 SUR - 70 OF. 401</t>
  </si>
  <si>
    <t>1033371188</t>
  </si>
  <si>
    <t>MORELOS PERALTA</t>
  </si>
  <si>
    <t>JOEL</t>
  </si>
  <si>
    <t>11/07/2002</t>
  </si>
  <si>
    <t>3017805891</t>
  </si>
  <si>
    <t>joelmorelosperalta@gmail.com</t>
  </si>
  <si>
    <t>1033371190</t>
  </si>
  <si>
    <t>SIRLEIDIS</t>
  </si>
  <si>
    <t>04/09/2005</t>
  </si>
  <si>
    <t>3044412781</t>
  </si>
  <si>
    <t>sirlemorelos@gmail.com</t>
  </si>
  <si>
    <t>1037481040</t>
  </si>
  <si>
    <t>ESPITIA ARCIA</t>
  </si>
  <si>
    <t>LUZ ELENA</t>
  </si>
  <si>
    <t>01/01/1993</t>
  </si>
  <si>
    <t>3145048863</t>
  </si>
  <si>
    <t>dayanamichel739@gmail.com</t>
  </si>
  <si>
    <t>Marco Garcia</t>
  </si>
  <si>
    <t>SILGADO</t>
  </si>
  <si>
    <t>PINTO</t>
  </si>
  <si>
    <t>LUDYS ANDREA</t>
  </si>
  <si>
    <t>JAIR</t>
  </si>
  <si>
    <t>DEL TORO</t>
  </si>
  <si>
    <t>KATY LORENA</t>
  </si>
  <si>
    <t>PACHECO</t>
  </si>
  <si>
    <t>SANTIAGO STIVEN</t>
  </si>
  <si>
    <t>RIVERA</t>
  </si>
  <si>
    <t>BEDOYA</t>
  </si>
  <si>
    <t>PETRO</t>
  </si>
  <si>
    <t>DANIS DANIELA</t>
  </si>
  <si>
    <t>FIGUEROA</t>
  </si>
  <si>
    <t>ANGIE YULISSA</t>
  </si>
  <si>
    <t>PALACIO</t>
  </si>
  <si>
    <t>CONSUELO GABRIELA</t>
  </si>
  <si>
    <t>yairasilgado69@gmail.com</t>
  </si>
  <si>
    <t>ludis9907@gmail.com</t>
  </si>
  <si>
    <t>yairguzlopez@gmail.com</t>
  </si>
  <si>
    <t>mairale2510@gmail.com</t>
  </si>
  <si>
    <t>katybravo375@gmail.com</t>
  </si>
  <si>
    <t>karenjara0104p@gmail.com</t>
  </si>
  <si>
    <t>santiechavarria1997@gmail.com</t>
  </si>
  <si>
    <t>castanoriverac@gmail.com</t>
  </si>
  <si>
    <t>felipe.tareas2000@hotmail.com</t>
  </si>
  <si>
    <t>danismedrano30@gmail.com</t>
  </si>
  <si>
    <t>paolafigueroa1036@gmail.com</t>
  </si>
  <si>
    <t>yulissagarciahurtado@gmail.com</t>
  </si>
  <si>
    <t>CONSUELOGABRIELA.6042@GMAIL.COM</t>
  </si>
  <si>
    <t>vereda el  encanto</t>
  </si>
  <si>
    <t>CALLE 86B #94-83</t>
  </si>
  <si>
    <t>BARRIO LA PAZ</t>
  </si>
  <si>
    <t>dos de abril</t>
  </si>
  <si>
    <t>Damaquiel</t>
  </si>
  <si>
    <t>Calle 13 Nro 10 - 018 AP 302</t>
  </si>
  <si>
    <t>Calle 100F #108-2 a</t>
  </si>
  <si>
    <t>3147987'87</t>
  </si>
  <si>
    <t>Corregimiento caucheras</t>
  </si>
  <si>
    <t>GALILEA/3</t>
  </si>
  <si>
    <t>CAJA COPI</t>
  </si>
  <si>
    <t xml:space="preserve">carrera 15 - 96 # 96-33 B/ Sanmartin </t>
  </si>
  <si>
    <t xml:space="preserve">Vereda Sadem Guacamaya </t>
  </si>
  <si>
    <t>BARRIO POLICARPA</t>
  </si>
  <si>
    <t>EPS FAMILIAR DE COLOMBIA</t>
  </si>
  <si>
    <t>IMDER CAREPA</t>
  </si>
  <si>
    <t>imder@carepa-antioquia.gov.co.</t>
  </si>
  <si>
    <t>YIRLESA CORDOBA</t>
  </si>
  <si>
    <t>Comunicaciones Tavi</t>
  </si>
  <si>
    <t>Carrera 103 N 95-36</t>
  </si>
  <si>
    <t>Laura Marcela Tuberquia </t>
  </si>
  <si>
    <t>JUAN BALLESTA</t>
  </si>
  <si>
    <t>ALCALDIA</t>
  </si>
  <si>
    <t>CALLE 77 # 76-63</t>
  </si>
  <si>
    <t xml:space="preserve">cer san juan oriental </t>
  </si>
  <si>
    <t xml:space="preserve">san juan oriental </t>
  </si>
  <si>
    <t>san juan de uraba</t>
  </si>
  <si>
    <t>rectoria@cersanjuanoriental.edu.co</t>
  </si>
  <si>
    <t>tomas emilio marrugo velasques</t>
  </si>
  <si>
    <t xml:space="preserve">CER San Juan Oriental </t>
  </si>
  <si>
    <t xml:space="preserve">San Juan Oriental </t>
  </si>
  <si>
    <t>San Juan de Urabá</t>
  </si>
  <si>
    <t>Tomas Emilio Marrugo Velasquez</t>
  </si>
  <si>
    <t>Alcaldia de Dabeiba</t>
  </si>
  <si>
    <t>Carrera Murillo Toro Nro 10-75</t>
  </si>
  <si>
    <t>Dabeiba</t>
  </si>
  <si>
    <t>alcaldia@dabeiba-antioquia.gov.co</t>
  </si>
  <si>
    <t>Stephany Hernandez</t>
  </si>
  <si>
    <t>Instituto municipal de deporte y recreacion de Apartado</t>
  </si>
  <si>
    <t>BRR El Estadio CR 104  CL 117 Coliseo cubierto Antonio Roldan</t>
  </si>
  <si>
    <t>imder.metodologia@gmail.com  , asistente@imderapartado.gov.co</t>
  </si>
  <si>
    <t>Oleider Diaz Torrez</t>
  </si>
  <si>
    <t>3117032495, 3173442454</t>
  </si>
  <si>
    <t>Alcaldia Municipal de Mutata</t>
  </si>
  <si>
    <t>Carrera 10 # 10 - 15</t>
  </si>
  <si>
    <t>alcaldia@mutata-antioquia.gov.co</t>
  </si>
  <si>
    <t>Richar lexit Guevara Soto</t>
  </si>
  <si>
    <t>INTITUCION MINUTO DE DIOS</t>
  </si>
  <si>
    <t>DANIS MEDRANO PETRO</t>
  </si>
  <si>
    <t>Hospital Francisco valderrama</t>
  </si>
  <si>
    <t xml:space="preserve">kilometro 1 - salida apartado </t>
  </si>
  <si>
    <t xml:space="preserve">Turbo </t>
  </si>
  <si>
    <t>Secretaria de agricultura y medio ambiente - SAMA</t>
  </si>
  <si>
    <t>CR  104 A 100 - 108</t>
  </si>
  <si>
    <t>hacienda@chigorodo-antioquia.gov.co</t>
  </si>
  <si>
    <t>Jhon Edinson Pautt</t>
  </si>
  <si>
    <t>Mareleyne Mosquera</t>
  </si>
  <si>
    <t>CARO</t>
  </si>
  <si>
    <t>FANNY EMILCE</t>
  </si>
  <si>
    <t>JAIMES</t>
  </si>
  <si>
    <t>LIÑAN</t>
  </si>
  <si>
    <t>KAROLIN SARAY</t>
  </si>
  <si>
    <t>MONTOYA</t>
  </si>
  <si>
    <t>TANIA ALEJANDRA</t>
  </si>
  <si>
    <t>DADIANA MILENA</t>
  </si>
  <si>
    <t>AIDYSULAY</t>
  </si>
  <si>
    <t>FUERTES</t>
  </si>
  <si>
    <t>ATEHORTUA</t>
  </si>
  <si>
    <t>ANA MARCELA</t>
  </si>
  <si>
    <t>BRYAM DANIEL</t>
  </si>
  <si>
    <t>HUAZA</t>
  </si>
  <si>
    <t>BRIAN ESTIVEN</t>
  </si>
  <si>
    <t>LEON</t>
  </si>
  <si>
    <t>PEÑUELA</t>
  </si>
  <si>
    <t>DIANA KATHERINE</t>
  </si>
  <si>
    <t>FALCO</t>
  </si>
  <si>
    <t>HORTA</t>
  </si>
  <si>
    <t>YARLEIDYS</t>
  </si>
  <si>
    <t>OLAYA</t>
  </si>
  <si>
    <t>PATRICIA</t>
  </si>
  <si>
    <t>RAMIREZ</t>
  </si>
  <si>
    <t>EDGAR ENEMIGIR</t>
  </si>
  <si>
    <t>VILLEGAS</t>
  </si>
  <si>
    <t>RIOS</t>
  </si>
  <si>
    <t>CASALINS</t>
  </si>
  <si>
    <t>ERIKA JUDITH</t>
  </si>
  <si>
    <t>CASAS</t>
  </si>
  <si>
    <t>RAQUEL AMALIA</t>
  </si>
  <si>
    <t>BETANCUR</t>
  </si>
  <si>
    <t>YEPES</t>
  </si>
  <si>
    <t>LIZETH YAMILE</t>
  </si>
  <si>
    <t>EFREN DE JESUS</t>
  </si>
  <si>
    <t>GONGORA</t>
  </si>
  <si>
    <t>GERALDIN</t>
  </si>
  <si>
    <t>fc796508@gmail.com</t>
  </si>
  <si>
    <t>karosjl2704@gmail.com</t>
  </si>
  <si>
    <t>garzonmontoyqtaniaalejandra@gmail.com</t>
  </si>
  <si>
    <t>milenavargas321@gmail.com</t>
  </si>
  <si>
    <t>aidysulayflorezparra@gmail.com</t>
  </si>
  <si>
    <t>mfate72@gmail.com</t>
  </si>
  <si>
    <t>ilustradan1989@gmail.com</t>
  </si>
  <si>
    <t>brianmurilloh@gmail.com</t>
  </si>
  <si>
    <t>dianakleonp@hotmail.com</t>
  </si>
  <si>
    <t>yarleidysfalcohorta@gmail.com</t>
  </si>
  <si>
    <t>patriciaolaya23@gmail.com</t>
  </si>
  <si>
    <t>edgar_eromero@soy.sena.edu.co</t>
  </si>
  <si>
    <t>camidisenoypublicidad@gmail.com</t>
  </si>
  <si>
    <t>erikacasalins.19@gmail.com</t>
  </si>
  <si>
    <t>casassanchezraquel@gmail.com</t>
  </si>
  <si>
    <t>betancuryepeskaren@gmail.com</t>
  </si>
  <si>
    <t>liz2004.a@gmail.com</t>
  </si>
  <si>
    <t>efrendejesus02121979@gmail.com</t>
  </si>
  <si>
    <t>geraldin.gongora@est.iudigital.edu.co</t>
  </si>
  <si>
    <t>Boyacá</t>
  </si>
  <si>
    <t>Jenesano</t>
  </si>
  <si>
    <t>Vereda piranguata</t>
  </si>
  <si>
    <t>Cesar</t>
  </si>
  <si>
    <t>Valledupar</t>
  </si>
  <si>
    <t>Calle 6c #21-45 Candelaria Norte</t>
  </si>
  <si>
    <t>Viota</t>
  </si>
  <si>
    <t xml:space="preserve">finca villa Ruth - vereda neptuna </t>
  </si>
  <si>
    <t>EPS FAMISANAR S.A.S.</t>
  </si>
  <si>
    <t>PITALITO</t>
  </si>
  <si>
    <t>CARRERA 1#13-SUR.08 BARRIO JARDIN</t>
  </si>
  <si>
    <t>Santander</t>
  </si>
  <si>
    <t>Sabana de Torres</t>
  </si>
  <si>
    <t>CLL18a # 22-43</t>
  </si>
  <si>
    <t xml:space="preserve">DIAGONAL 52A #60F 03 SUR </t>
  </si>
  <si>
    <t xml:space="preserve">FAMISANAR </t>
  </si>
  <si>
    <t>CARRERA 69# 63A - 21</t>
  </si>
  <si>
    <t>Valle del Cauca</t>
  </si>
  <si>
    <t>Cra 23a # 72b29</t>
  </si>
  <si>
    <t>CARRERA 113 # 83A 61</t>
  </si>
  <si>
    <t>Sucre</t>
  </si>
  <si>
    <t>S. de tolú</t>
  </si>
  <si>
    <t>Rural</t>
  </si>
  <si>
    <t>mutual ser</t>
  </si>
  <si>
    <t xml:space="preserve">Ibague </t>
  </si>
  <si>
    <t>calle 117 #7-70</t>
  </si>
  <si>
    <t xml:space="preserve">Salud Total </t>
  </si>
  <si>
    <t xml:space="preserve">LA GUAJIRA </t>
  </si>
  <si>
    <t xml:space="preserve">RIOHACHA </t>
  </si>
  <si>
    <t>CALLE 23 N°14A-67</t>
  </si>
  <si>
    <t>300-6823692</t>
  </si>
  <si>
    <t xml:space="preserve">SALUD TOTAL </t>
  </si>
  <si>
    <t>VILLAMARIA</t>
  </si>
  <si>
    <t>CALLE 5B # 9-61 BLOQUE 4 APTO 204</t>
  </si>
  <si>
    <t>Barranquilla</t>
  </si>
  <si>
    <t>Cra49b 75 52</t>
  </si>
  <si>
    <t>Mutualser</t>
  </si>
  <si>
    <t>CALLE 36 A BIS SUR # 78 H -50. BL, 39. ENTRADA 3-4. APTO 103</t>
  </si>
  <si>
    <t>CALLE 45 #50-33 APTO 202</t>
  </si>
  <si>
    <t>SALUDTOTAL</t>
  </si>
  <si>
    <t>CR 65B 52B SUR 54</t>
  </si>
  <si>
    <t>La Estrella</t>
  </si>
  <si>
    <t>Calle 83 Sur N°56B05</t>
  </si>
  <si>
    <t>cra 78 a no 47 sur 30 torre B Apto 605</t>
  </si>
  <si>
    <t>km 1 salida a Turbo</t>
  </si>
  <si>
    <t>okespinosac@sena.edu.co</t>
  </si>
  <si>
    <t>Olga Katherine Espinosa Celemín</t>
  </si>
  <si>
    <t>317 536 8183</t>
  </si>
  <si>
    <t>DESARROLLO MULTIMEDIA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</si>
</sst>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32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9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</font>
    <font>
      <sz val="9"/>
      <color rgb="FF000000"/>
      <name val="Calibri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theme="4" tint="-0.249977111117893"/>
        <bgColor rgb="FF006400"/>
      </patternFill>
    </fill>
    <fill>
      <patternFill patternType="solid">
        <fgColor rgb="FFFFC000"/>
        <bgColor rgb="FF006400"/>
      </patternFill>
    </fill>
    <fill>
      <patternFill patternType="solid">
        <fgColor theme="0" tint="-0.14999847407452621"/>
        <bgColor rgb="FF0064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 applyBorder="0"/>
    <xf numFmtId="0" fontId="3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14" fillId="0" borderId="0" applyNumberFormat="0" applyFill="0" applyBorder="0" applyAlignment="0" applyProtection="0">
      <alignment vertical="center"/>
    </xf>
  </cellStyleXfs>
  <cellXfs count="134">
    <xf numFmtId="0" fontId="0" fillId="0" borderId="0" xfId="0"/>
    <xf numFmtId="0" fontId="4" fillId="2" borderId="0" xfId="0" applyFont="1" applyFill="1"/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0" fillId="0" borderId="1" xfId="0" applyBorder="1"/>
    <xf numFmtId="0" fontId="0" fillId="3" borderId="1" xfId="0" applyFill="1" applyBorder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6" fillId="0" borderId="1" xfId="1" applyFont="1" applyBorder="1"/>
    <xf numFmtId="0" fontId="7" fillId="0" borderId="1" xfId="1" applyFont="1" applyBorder="1"/>
    <xf numFmtId="0" fontId="6" fillId="0" borderId="1" xfId="1" applyFont="1" applyBorder="1" applyAlignment="1">
      <alignment horizontal="center"/>
    </xf>
    <xf numFmtId="0" fontId="11" fillId="7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8" fillId="0" borderId="0" xfId="3"/>
    <xf numFmtId="0" fontId="8" fillId="0" borderId="1" xfId="3" applyBorder="1"/>
    <xf numFmtId="0" fontId="7" fillId="0" borderId="1" xfId="0" applyFont="1" applyBorder="1"/>
    <xf numFmtId="165" fontId="0" fillId="0" borderId="0" xfId="0" applyNumberFormat="1" applyAlignment="1">
      <alignment horizontal="center"/>
    </xf>
    <xf numFmtId="0" fontId="0" fillId="0" borderId="0" xfId="0" applyBorder="1"/>
    <xf numFmtId="0" fontId="6" fillId="0" borderId="5" xfId="1" applyFont="1" applyBorder="1"/>
    <xf numFmtId="0" fontId="6" fillId="0" borderId="5" xfId="1" applyFont="1" applyBorder="1" applyAlignment="1">
      <alignment horizontal="left"/>
    </xf>
    <xf numFmtId="0" fontId="5" fillId="0" borderId="5" xfId="1" applyFont="1" applyBorder="1" applyAlignment="1">
      <alignment horizontal="center"/>
    </xf>
    <xf numFmtId="0" fontId="7" fillId="0" borderId="5" xfId="0" applyFont="1" applyBorder="1"/>
    <xf numFmtId="0" fontId="0" fillId="0" borderId="1" xfId="0" applyBorder="1" applyAlignment="1">
      <alignment horizontal="center"/>
    </xf>
    <xf numFmtId="0" fontId="17" fillId="0" borderId="1" xfId="4" applyFont="1" applyBorder="1" applyAlignment="1">
      <alignment wrapText="1"/>
    </xf>
    <xf numFmtId="0" fontId="12" fillId="0" borderId="1" xfId="0" applyFont="1" applyBorder="1"/>
    <xf numFmtId="0" fontId="18" fillId="0" borderId="0" xfId="0" applyFont="1" applyBorder="1"/>
    <xf numFmtId="14" fontId="0" fillId="0" borderId="0" xfId="0" applyNumberFormat="1"/>
    <xf numFmtId="0" fontId="7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5" fillId="0" borderId="1" xfId="0" applyFont="1" applyBorder="1"/>
    <xf numFmtId="0" fontId="21" fillId="0" borderId="1" xfId="1" applyFont="1" applyBorder="1"/>
    <xf numFmtId="0" fontId="10" fillId="0" borderId="1" xfId="1" applyFont="1" applyBorder="1"/>
    <xf numFmtId="0" fontId="15" fillId="0" borderId="1" xfId="1" applyFont="1" applyBorder="1"/>
    <xf numFmtId="164" fontId="20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7" fillId="3" borderId="1" xfId="1" applyFont="1" applyFill="1" applyBorder="1" applyAlignment="1">
      <alignment horizontal="left"/>
    </xf>
    <xf numFmtId="0" fontId="24" fillId="0" borderId="0" xfId="0" applyFont="1"/>
    <xf numFmtId="0" fontId="25" fillId="0" borderId="0" xfId="1" applyFont="1"/>
    <xf numFmtId="0" fontId="11" fillId="3" borderId="0" xfId="0" applyFont="1" applyFill="1"/>
    <xf numFmtId="0" fontId="4" fillId="9" borderId="0" xfId="0" applyFont="1" applyFill="1"/>
    <xf numFmtId="0" fontId="22" fillId="10" borderId="0" xfId="0" applyFont="1" applyFill="1"/>
    <xf numFmtId="0" fontId="11" fillId="11" borderId="0" xfId="0" applyFont="1" applyFill="1"/>
    <xf numFmtId="0" fontId="11" fillId="11" borderId="0" xfId="0" applyFont="1" applyFill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164" fontId="11" fillId="12" borderId="0" xfId="0" applyNumberFormat="1" applyFont="1" applyFill="1" applyAlignment="1">
      <alignment horizontal="center"/>
    </xf>
    <xf numFmtId="0" fontId="6" fillId="0" borderId="0" xfId="1" applyFont="1"/>
    <xf numFmtId="0" fontId="5" fillId="0" borderId="0" xfId="1" applyFont="1" applyAlignment="1">
      <alignment horizontal="center"/>
    </xf>
    <xf numFmtId="0" fontId="0" fillId="0" borderId="0" xfId="0" applyBorder="1" applyAlignment="1">
      <alignment horizontal="center"/>
    </xf>
    <xf numFmtId="164" fontId="7" fillId="0" borderId="0" xfId="1" applyNumberFormat="1" applyFont="1" applyAlignment="1">
      <alignment horizontal="center"/>
    </xf>
    <xf numFmtId="0" fontId="7" fillId="0" borderId="0" xfId="0" applyFont="1" applyBorder="1"/>
    <xf numFmtId="164" fontId="26" fillId="0" borderId="0" xfId="0" applyNumberFormat="1" applyFont="1" applyAlignment="1">
      <alignment horizontal="center"/>
    </xf>
    <xf numFmtId="0" fontId="8" fillId="0" borderId="1" xfId="3" applyBorder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/>
    <xf numFmtId="0" fontId="0" fillId="13" borderId="1" xfId="0" applyFill="1" applyBorder="1"/>
    <xf numFmtId="0" fontId="0" fillId="6" borderId="1" xfId="0" applyFill="1" applyBorder="1" applyAlignment="1">
      <alignment horizontal="right"/>
    </xf>
    <xf numFmtId="164" fontId="3" fillId="0" borderId="0" xfId="1" applyNumberFormat="1"/>
    <xf numFmtId="0" fontId="6" fillId="0" borderId="3" xfId="1" applyFont="1" applyBorder="1"/>
    <xf numFmtId="0" fontId="6" fillId="0" borderId="4" xfId="1" applyFont="1" applyBorder="1"/>
    <xf numFmtId="0" fontId="8" fillId="0" borderId="5" xfId="3" applyBorder="1"/>
    <xf numFmtId="0" fontId="0" fillId="0" borderId="1" xfId="0" applyBorder="1" applyAlignment="1">
      <alignment horizontal="left"/>
    </xf>
    <xf numFmtId="0" fontId="9" fillId="14" borderId="2" xfId="1" applyFont="1" applyFill="1" applyBorder="1" applyAlignment="1">
      <alignment horizontal="left" vertical="center" wrapText="1"/>
    </xf>
    <xf numFmtId="0" fontId="16" fillId="8" borderId="1" xfId="4" applyFont="1" applyFill="1" applyBorder="1" applyAlignment="1">
      <alignment horizontal="left" vertical="center"/>
    </xf>
    <xf numFmtId="0" fontId="11" fillId="0" borderId="0" xfId="0" applyFont="1"/>
    <xf numFmtId="164" fontId="5" fillId="0" borderId="1" xfId="0" applyNumberFormat="1" applyFont="1" applyBorder="1" applyAlignment="1">
      <alignment horizontal="center"/>
    </xf>
    <xf numFmtId="0" fontId="11" fillId="7" borderId="2" xfId="1" applyFont="1" applyFill="1" applyBorder="1" applyAlignment="1">
      <alignment horizontal="left" vertical="center"/>
    </xf>
    <xf numFmtId="0" fontId="11" fillId="14" borderId="2" xfId="1" applyFont="1" applyFill="1" applyBorder="1" applyAlignment="1">
      <alignment horizontal="center" vertical="center" wrapText="1"/>
    </xf>
    <xf numFmtId="0" fontId="11" fillId="14" borderId="2" xfId="1" applyFont="1" applyFill="1" applyBorder="1" applyAlignment="1">
      <alignment horizontal="left" vertical="center" wrapText="1"/>
    </xf>
    <xf numFmtId="0" fontId="11" fillId="14" borderId="2" xfId="1" applyFont="1" applyFill="1" applyBorder="1" applyAlignment="1">
      <alignment vertical="center" wrapText="1"/>
    </xf>
    <xf numFmtId="0" fontId="11" fillId="15" borderId="2" xfId="1" applyFont="1" applyFill="1" applyBorder="1" applyAlignment="1">
      <alignment horizontal="center" vertical="center" wrapText="1"/>
    </xf>
    <xf numFmtId="0" fontId="11" fillId="15" borderId="2" xfId="1" applyFont="1" applyFill="1" applyBorder="1" applyAlignment="1">
      <alignment vertical="center" wrapText="1"/>
    </xf>
    <xf numFmtId="164" fontId="11" fillId="15" borderId="2" xfId="1" applyNumberFormat="1" applyFont="1" applyFill="1" applyBorder="1" applyAlignment="1">
      <alignment horizontal="center" vertical="center" wrapText="1"/>
    </xf>
    <xf numFmtId="0" fontId="11" fillId="16" borderId="2" xfId="1" applyFont="1" applyFill="1" applyBorder="1" applyAlignment="1">
      <alignment horizontal="left" vertical="center" wrapText="1"/>
    </xf>
    <xf numFmtId="0" fontId="11" fillId="16" borderId="2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7" fillId="0" borderId="5" xfId="1" applyNumberFormat="1" applyFont="1" applyBorder="1" applyAlignment="1">
      <alignment horizontal="left"/>
    </xf>
    <xf numFmtId="0" fontId="17" fillId="0" borderId="6" xfId="4" applyFont="1" applyBorder="1" applyAlignment="1">
      <alignment wrapText="1"/>
    </xf>
    <xf numFmtId="0" fontId="16" fillId="8" borderId="6" xfId="4" applyFont="1" applyFill="1" applyBorder="1" applyAlignment="1">
      <alignment horizontal="left" vertical="center"/>
    </xf>
    <xf numFmtId="0" fontId="17" fillId="0" borderId="0" xfId="4" applyFont="1" applyAlignment="1">
      <alignment wrapText="1"/>
    </xf>
    <xf numFmtId="0" fontId="27" fillId="8" borderId="1" xfId="4" applyFont="1" applyFill="1" applyBorder="1" applyAlignment="1">
      <alignment horizontal="left" vertical="center"/>
    </xf>
    <xf numFmtId="0" fontId="28" fillId="0" borderId="1" xfId="4" applyFont="1" applyBorder="1" applyAlignment="1">
      <alignment horizontal="center" wrapText="1"/>
    </xf>
    <xf numFmtId="0" fontId="29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1" applyBorder="1"/>
    <xf numFmtId="0" fontId="6" fillId="0" borderId="0" xfId="1" applyFont="1" applyAlignment="1">
      <alignment horizontal="center"/>
    </xf>
    <xf numFmtId="0" fontId="7" fillId="0" borderId="0" xfId="1" applyFont="1"/>
    <xf numFmtId="0" fontId="3" fillId="0" borderId="5" xfId="1" applyBorder="1"/>
    <xf numFmtId="0" fontId="6" fillId="0" borderId="7" xfId="1" applyFont="1" applyBorder="1"/>
    <xf numFmtId="0" fontId="7" fillId="0" borderId="1" xfId="1" applyFont="1" applyBorder="1" applyAlignment="1">
      <alignment horizontal="center"/>
    </xf>
    <xf numFmtId="0" fontId="30" fillId="19" borderId="1" xfId="0" applyFont="1" applyFill="1" applyBorder="1" applyAlignment="1">
      <alignment horizontal="left"/>
    </xf>
    <xf numFmtId="0" fontId="6" fillId="0" borderId="8" xfId="1" applyFont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6" fillId="0" borderId="5" xfId="1" applyFont="1" applyBorder="1" applyAlignment="1">
      <alignment horizontal="center"/>
    </xf>
    <xf numFmtId="0" fontId="7" fillId="20" borderId="0" xfId="0" applyFont="1" applyFill="1"/>
    <xf numFmtId="0" fontId="11" fillId="21" borderId="0" xfId="0" applyFont="1" applyFill="1" applyAlignment="1">
      <alignment horizontal="left"/>
    </xf>
    <xf numFmtId="0" fontId="8" fillId="0" borderId="1" xfId="3" applyBorder="1" applyAlignment="1">
      <alignment wrapText="1"/>
    </xf>
    <xf numFmtId="0" fontId="0" fillId="6" borderId="0" xfId="0" applyFill="1"/>
    <xf numFmtId="0" fontId="1" fillId="0" borderId="0" xfId="1" applyFont="1" applyAlignment="1">
      <alignment horizontal="left"/>
    </xf>
    <xf numFmtId="0" fontId="6" fillId="3" borderId="7" xfId="1" applyFont="1" applyFill="1" applyBorder="1"/>
    <xf numFmtId="0" fontId="0" fillId="0" borderId="0" xfId="0" applyFill="1"/>
    <xf numFmtId="0" fontId="7" fillId="0" borderId="0" xfId="0" applyFont="1" applyFill="1"/>
    <xf numFmtId="0" fontId="5" fillId="0" borderId="0" xfId="0" applyNumberFormat="1" applyFont="1" applyAlignment="1">
      <alignment horizontal="center"/>
    </xf>
    <xf numFmtId="0" fontId="0" fillId="0" borderId="0" xfId="0" applyNumberFormat="1" applyFill="1"/>
    <xf numFmtId="0" fontId="6" fillId="0" borderId="0" xfId="1" applyFont="1" applyBorder="1"/>
    <xf numFmtId="0" fontId="6" fillId="0" borderId="1" xfId="1" applyNumberFormat="1" applyFont="1" applyBorder="1"/>
    <xf numFmtId="0" fontId="5" fillId="21" borderId="0" xfId="0" applyFont="1" applyFill="1" applyAlignment="1">
      <alignment horizontal="center"/>
    </xf>
    <xf numFmtId="0" fontId="6" fillId="0" borderId="5" xfId="1" applyFont="1" applyFill="1" applyBorder="1"/>
    <xf numFmtId="0" fontId="6" fillId="0" borderId="1" xfId="1" applyFont="1" applyFill="1" applyBorder="1"/>
    <xf numFmtId="0" fontId="6" fillId="0" borderId="7" xfId="1" applyFont="1" applyFill="1" applyBorder="1"/>
    <xf numFmtId="0" fontId="6" fillId="0" borderId="4" xfId="1" applyFont="1" applyFill="1" applyBorder="1"/>
    <xf numFmtId="0" fontId="3" fillId="0" borderId="0" xfId="1" applyBorder="1"/>
    <xf numFmtId="0" fontId="0" fillId="0" borderId="0" xfId="0" applyNumberFormat="1"/>
    <xf numFmtId="0" fontId="6" fillId="21" borderId="0" xfId="1" applyFont="1" applyFill="1"/>
    <xf numFmtId="0" fontId="0" fillId="21" borderId="5" xfId="1" applyFont="1" applyFill="1" applyBorder="1"/>
    <xf numFmtId="0" fontId="0" fillId="0" borderId="1" xfId="1" applyFont="1" applyBorder="1"/>
    <xf numFmtId="0" fontId="7" fillId="0" borderId="5" xfId="1" applyFont="1" applyBorder="1"/>
  </cellXfs>
  <cellStyles count="6">
    <cellStyle name="Hipervínculo" xfId="3" builtinId="8"/>
    <cellStyle name="Hyperlink" xfId="2" xr:uid="{A6C490B9-2529-4EB9-84ED-9F98A99D93B8}"/>
    <cellStyle name="Hyperlink 2" xfId="5" xr:uid="{64089E82-F3AB-4ECE-9C0B-090B708CA817}"/>
    <cellStyle name="Normal" xfId="0" builtinId="0"/>
    <cellStyle name="Normal 2" xfId="1" xr:uid="{145B78E3-D05E-4E13-AAB5-D1F8027327D5}"/>
    <cellStyle name="Normal 3" xfId="4" xr:uid="{34D6E0BC-4F83-4E73-8B29-C1F98D37F464}"/>
  </cellStyles>
  <dxfs count="4989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640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%20Formacion/SEGUIMIENTO%20ETAPA%20PRACTICA/UNIDAD%20DE%20SEGUIMIENTO%20ARCHIVOS/Bases%20de%20datos/Reportes%20aprendices/1%20Aprendices%20reportados%202601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%20Formacion/SEGUIMIENTO%20ETAPA%20PRACTICA/UNIDAD%20DE%20SEGUIMIENTO%20ARCHIVOS/Informes/1%20Informe%20seguimiento%202026%20febr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dio  F vigentes"/>
    </sheetNames>
    <sheetDataSet>
      <sheetData sheetId="0">
        <row r="3">
          <cell r="F3">
            <v>1037472860</v>
          </cell>
          <cell r="H3" t="str">
            <v>DEIMER</v>
          </cell>
          <cell r="I3" t="str">
            <v>NORIEGA</v>
          </cell>
          <cell r="J3" t="str">
            <v>NORIEGA</v>
          </cell>
          <cell r="P3" t="str">
            <v>ANTIOQUIA</v>
          </cell>
          <cell r="Q3" t="str">
            <v>SAN JUAN DE URABÁ</v>
          </cell>
          <cell r="T3" t="str">
            <v>SISTEMAS TELEINFORMÁTICOS</v>
          </cell>
          <cell r="W3">
            <v>3079668</v>
          </cell>
          <cell r="AF3" t="str">
            <v>PRESENCIAL</v>
          </cell>
        </row>
        <row r="4">
          <cell r="F4">
            <v>1045494509</v>
          </cell>
          <cell r="H4" t="str">
            <v>KEINER ANDRES</v>
          </cell>
          <cell r="I4" t="str">
            <v>GONZALEZ</v>
          </cell>
          <cell r="J4" t="str">
            <v>HORTUA</v>
          </cell>
          <cell r="P4" t="str">
            <v>ANTIOQUIA</v>
          </cell>
          <cell r="Q4" t="str">
            <v>SAN PEDRO DE URABÁ</v>
          </cell>
          <cell r="T4" t="str">
            <v>SALUD PUBLICA</v>
          </cell>
          <cell r="W4">
            <v>3206256</v>
          </cell>
          <cell r="AF4" t="str">
            <v>PRESENCIAL</v>
          </cell>
        </row>
        <row r="5">
          <cell r="F5">
            <v>1035641408</v>
          </cell>
          <cell r="H5" t="str">
            <v>BREIDY NATALIA</v>
          </cell>
          <cell r="I5" t="str">
            <v>PEÑATE</v>
          </cell>
          <cell r="J5" t="str">
            <v>HERNANDEZ</v>
          </cell>
          <cell r="P5" t="str">
            <v>ANTIOQUIA</v>
          </cell>
          <cell r="Q5" t="str">
            <v>SAN PEDRO DE URABÁ</v>
          </cell>
          <cell r="T5" t="str">
            <v>RECURSOS HUMANOS .</v>
          </cell>
          <cell r="W5">
            <v>3059033</v>
          </cell>
          <cell r="AF5" t="str">
            <v>PRESENCIAL</v>
          </cell>
        </row>
        <row r="6">
          <cell r="F6">
            <v>1041260147</v>
          </cell>
          <cell r="H6" t="str">
            <v>JAHAIRA</v>
          </cell>
          <cell r="I6" t="str">
            <v>MENDOZA</v>
          </cell>
          <cell r="J6" t="str">
            <v>JARAMILLO</v>
          </cell>
          <cell r="P6" t="str">
            <v>ANTIOQUIA</v>
          </cell>
          <cell r="Q6" t="str">
            <v>SAN PEDRO DE URABÁ</v>
          </cell>
          <cell r="T6" t="str">
            <v>RECURSOS HUMANOS .</v>
          </cell>
          <cell r="W6">
            <v>3059033</v>
          </cell>
          <cell r="AF6" t="str">
            <v>PRESENCIAL</v>
          </cell>
        </row>
        <row r="7">
          <cell r="F7">
            <v>1041260146</v>
          </cell>
          <cell r="H7" t="str">
            <v>JAHIRA</v>
          </cell>
          <cell r="I7" t="str">
            <v>MENDOZA</v>
          </cell>
          <cell r="J7" t="str">
            <v>JARAMILLO</v>
          </cell>
          <cell r="P7" t="str">
            <v>ANTIOQUIA</v>
          </cell>
          <cell r="Q7" t="str">
            <v>SAN PEDRO DE URABÁ</v>
          </cell>
          <cell r="T7" t="str">
            <v>RECURSOS HUMANOS .</v>
          </cell>
          <cell r="W7">
            <v>3059033</v>
          </cell>
          <cell r="AF7" t="str">
            <v>PRESENCIAL</v>
          </cell>
        </row>
        <row r="8">
          <cell r="F8">
            <v>1035641657</v>
          </cell>
          <cell r="H8" t="str">
            <v>ONEIDIS LUZ</v>
          </cell>
          <cell r="I8" t="str">
            <v>PEREZ</v>
          </cell>
          <cell r="J8" t="str">
            <v>SANCHEZ</v>
          </cell>
          <cell r="P8" t="str">
            <v>ANTIOQUIA</v>
          </cell>
          <cell r="Q8" t="str">
            <v>SAN PEDRO DE URABÁ</v>
          </cell>
          <cell r="T8" t="str">
            <v>SERVICIOS COMERCIALES Y FINANCIEROS</v>
          </cell>
          <cell r="W8">
            <v>2995130</v>
          </cell>
          <cell r="AF8" t="str">
            <v>PRESENCIAL</v>
          </cell>
        </row>
        <row r="9">
          <cell r="F9">
            <v>1027943847</v>
          </cell>
          <cell r="H9" t="str">
            <v>DUBER ANDRES</v>
          </cell>
          <cell r="I9" t="str">
            <v>MORENO</v>
          </cell>
          <cell r="J9" t="str">
            <v>JABE</v>
          </cell>
          <cell r="P9" t="str">
            <v>ANTIOQUIA</v>
          </cell>
          <cell r="Q9" t="str">
            <v>APARTADÓ</v>
          </cell>
          <cell r="T9" t="str">
            <v>GESTION DE LA PRODUCCION AGRICOLA</v>
          </cell>
          <cell r="W9">
            <v>3216428</v>
          </cell>
          <cell r="AF9" t="str">
            <v>PRESENCIAL</v>
          </cell>
        </row>
        <row r="10">
          <cell r="F10">
            <v>1002084447</v>
          </cell>
          <cell r="H10" t="str">
            <v>DUVAN ANDRES</v>
          </cell>
          <cell r="I10" t="str">
            <v>CONDE</v>
          </cell>
          <cell r="J10" t="str">
            <v>VARGAS</v>
          </cell>
          <cell r="P10" t="str">
            <v>ANTIOQUIA</v>
          </cell>
          <cell r="Q10" t="str">
            <v>APARTADÓ</v>
          </cell>
          <cell r="T10" t="str">
            <v>GESTION DE LA PRODUCCION AGRICOLA</v>
          </cell>
          <cell r="W10">
            <v>3216428</v>
          </cell>
          <cell r="AF10" t="str">
            <v>PRESENCIAL</v>
          </cell>
        </row>
        <row r="11">
          <cell r="F11">
            <v>1037121746</v>
          </cell>
          <cell r="H11" t="str">
            <v>OSMARA LEILANY</v>
          </cell>
          <cell r="I11" t="str">
            <v>VELASQUEZ</v>
          </cell>
          <cell r="J11" t="str">
            <v>MENA</v>
          </cell>
          <cell r="P11" t="str">
            <v>ANTIOQUIA</v>
          </cell>
          <cell r="Q11" t="str">
            <v>APARTADÓ</v>
          </cell>
          <cell r="T11" t="str">
            <v>IMPLEMENTACION DE INFRAESTRUCTURA DE TECNOLOGIAS DE LA INFORMACION Y LAS COMUNICACIONES.</v>
          </cell>
          <cell r="W11">
            <v>3164570</v>
          </cell>
          <cell r="AF11" t="str">
            <v>PRESENCIAL</v>
          </cell>
        </row>
        <row r="12">
          <cell r="F12">
            <v>1118559502</v>
          </cell>
          <cell r="H12" t="str">
            <v>LEIDY YOHANA</v>
          </cell>
          <cell r="I12" t="str">
            <v>PAIPA</v>
          </cell>
          <cell r="J12" t="str">
            <v>SANCHEZ</v>
          </cell>
          <cell r="P12" t="str">
            <v>CASANARE</v>
          </cell>
          <cell r="Q12" t="str">
            <v>APARTADÓ</v>
          </cell>
          <cell r="T12" t="str">
            <v>GESTION AGROEMPRESARIAL</v>
          </cell>
          <cell r="W12">
            <v>3118555</v>
          </cell>
          <cell r="AF12" t="str">
            <v>VIRTUAL</v>
          </cell>
        </row>
        <row r="13">
          <cell r="F13">
            <v>1027955222</v>
          </cell>
          <cell r="H13" t="str">
            <v>MARIA JOSE</v>
          </cell>
          <cell r="I13" t="str">
            <v>ECHAVARRIA</v>
          </cell>
          <cell r="J13" t="str">
            <v>DUARTE</v>
          </cell>
          <cell r="P13" t="str">
            <v>ANTIOQUIA</v>
          </cell>
          <cell r="Q13" t="str">
            <v>APARTADÓ</v>
          </cell>
          <cell r="T13" t="str">
            <v>GESTION DE LA PRODUCCION AGRICOLA</v>
          </cell>
          <cell r="W13">
            <v>3045595</v>
          </cell>
          <cell r="AF13" t="str">
            <v>PRESENCIAL</v>
          </cell>
        </row>
        <row r="14">
          <cell r="F14">
            <v>1040364143</v>
          </cell>
          <cell r="H14" t="str">
            <v>YERMIS ENRIQUE</v>
          </cell>
          <cell r="I14" t="str">
            <v>NARVAEZ</v>
          </cell>
          <cell r="J14" t="str">
            <v>GAMARRA</v>
          </cell>
          <cell r="P14" t="str">
            <v>ANTIOQUIA</v>
          </cell>
          <cell r="Q14" t="str">
            <v>APARTADÓ</v>
          </cell>
          <cell r="T14" t="str">
            <v>INSTALACIONES PARA SUMINISTRO DE GAS COMBUSTIBLE EN EDIFICACIONES RESIDENCIALES Y COMERCIALES.</v>
          </cell>
          <cell r="W14">
            <v>2975662</v>
          </cell>
          <cell r="AF14" t="str">
            <v>PRESENCIAL</v>
          </cell>
        </row>
        <row r="15">
          <cell r="F15">
            <v>1078456348</v>
          </cell>
          <cell r="H15" t="str">
            <v>JHADER ANDRES</v>
          </cell>
          <cell r="I15" t="str">
            <v>MENA</v>
          </cell>
          <cell r="J15" t="str">
            <v>MOSQUERA</v>
          </cell>
          <cell r="P15" t="str">
            <v>ANTIOQUIA</v>
          </cell>
          <cell r="Q15" t="str">
            <v>APARTADÓ</v>
          </cell>
          <cell r="T15" t="str">
            <v>INSTALACIONES PARA SUMINISTRO DE GAS COMBUSTIBLE EN EDIFICACIONES RESIDENCIALES Y COMERCIALES.</v>
          </cell>
          <cell r="W15">
            <v>2975662</v>
          </cell>
          <cell r="AF15" t="str">
            <v>PRESENCIAL</v>
          </cell>
        </row>
        <row r="16">
          <cell r="F16">
            <v>1040351691</v>
          </cell>
          <cell r="H16" t="str">
            <v>FABIAN ANDRES</v>
          </cell>
          <cell r="I16" t="str">
            <v>MOSQUERA</v>
          </cell>
          <cell r="J16" t="str">
            <v>PEREA</v>
          </cell>
          <cell r="P16" t="str">
            <v>ANTIOQUIA</v>
          </cell>
          <cell r="Q16" t="str">
            <v>APARTADÓ</v>
          </cell>
          <cell r="T16" t="str">
            <v>COORDINACION DE PROCESOS LOGISTICOS</v>
          </cell>
          <cell r="W16">
            <v>2943531</v>
          </cell>
          <cell r="AF16" t="str">
            <v>PRESENCIAL</v>
          </cell>
        </row>
        <row r="17">
          <cell r="F17">
            <v>1038799741</v>
          </cell>
          <cell r="H17" t="str">
            <v>CRISTIAN</v>
          </cell>
          <cell r="I17" t="str">
            <v>CIFUENTES</v>
          </cell>
          <cell r="P17" t="str">
            <v>ANTIOQUIA</v>
          </cell>
          <cell r="Q17" t="str">
            <v>APARTADÓ</v>
          </cell>
          <cell r="T17" t="str">
            <v>INSTALACION DE SISTEMAS ELECTRICOS RESIDENCIALES Y COMERCIALES</v>
          </cell>
          <cell r="W17">
            <v>2940797</v>
          </cell>
          <cell r="AF17" t="str">
            <v>PRESENCIAL</v>
          </cell>
        </row>
        <row r="18">
          <cell r="F18">
            <v>8168169</v>
          </cell>
          <cell r="H18" t="str">
            <v>MANUEL DE JESUS</v>
          </cell>
          <cell r="I18" t="str">
            <v>PEREZ</v>
          </cell>
          <cell r="J18" t="str">
            <v>TERAN</v>
          </cell>
          <cell r="P18" t="str">
            <v>ANTIOQUIA</v>
          </cell>
          <cell r="Q18" t="str">
            <v>APARTADÓ</v>
          </cell>
          <cell r="T18" t="str">
            <v>INSTALACION DE SISTEMAS ELECTRICOS RESIDENCIALES Y COMERCIALES</v>
          </cell>
          <cell r="W18">
            <v>2940797</v>
          </cell>
          <cell r="AF18" t="str">
            <v>PRESENCIAL</v>
          </cell>
        </row>
        <row r="19">
          <cell r="F19">
            <v>1028019573</v>
          </cell>
          <cell r="H19" t="str">
            <v>JOAN ESTEBAN</v>
          </cell>
          <cell r="I19" t="str">
            <v>GIRALDO</v>
          </cell>
          <cell r="J19" t="str">
            <v>PATIÑO</v>
          </cell>
          <cell r="P19" t="str">
            <v>ANTIOQUIA</v>
          </cell>
          <cell r="Q19" t="str">
            <v>APARTADÓ</v>
          </cell>
          <cell r="T19" t="str">
            <v>MANTENIMIENTO DE MOTOCICLETAS Y MOTOCARROS.</v>
          </cell>
          <cell r="W19">
            <v>2939231</v>
          </cell>
          <cell r="AF19" t="str">
            <v>PRESENCIAL</v>
          </cell>
        </row>
        <row r="20">
          <cell r="F20">
            <v>1045498984</v>
          </cell>
          <cell r="H20" t="str">
            <v>DEIVER STIVEN</v>
          </cell>
          <cell r="I20" t="str">
            <v>PALACIO</v>
          </cell>
          <cell r="J20" t="str">
            <v>CORDOBA</v>
          </cell>
          <cell r="P20" t="str">
            <v>ANTIOQUIA</v>
          </cell>
          <cell r="Q20" t="str">
            <v>APARTADÓ</v>
          </cell>
          <cell r="T20" t="str">
            <v>IMPLEMENTACION DE INFRAESTRUCTURA DE TECNOLOGIAS DE LA INFORMACION Y LAS COMUNICACIONES.</v>
          </cell>
          <cell r="W20">
            <v>2903899</v>
          </cell>
          <cell r="AF20" t="str">
            <v>PRESENCIAL</v>
          </cell>
        </row>
        <row r="21">
          <cell r="F21">
            <v>1040800669</v>
          </cell>
          <cell r="H21" t="str">
            <v>KELLY TATIANA</v>
          </cell>
          <cell r="I21" t="str">
            <v>MUÑOZ</v>
          </cell>
          <cell r="J21" t="str">
            <v>BERRIO</v>
          </cell>
          <cell r="P21" t="str">
            <v>ANTIOQUIA</v>
          </cell>
          <cell r="Q21" t="str">
            <v>APARTADÓ</v>
          </cell>
          <cell r="T21" t="str">
            <v>ASISTENCIA ADMINISTRATIVA .</v>
          </cell>
          <cell r="W21">
            <v>2913980</v>
          </cell>
          <cell r="AF21" t="str">
            <v>PRESENCIAL</v>
          </cell>
        </row>
        <row r="22">
          <cell r="F22">
            <v>1045494874</v>
          </cell>
          <cell r="H22" t="str">
            <v>CALEB MIGUEL</v>
          </cell>
          <cell r="I22" t="str">
            <v>GOMEZ</v>
          </cell>
          <cell r="J22" t="str">
            <v>MORENO</v>
          </cell>
          <cell r="P22" t="str">
            <v>ANTIOQUIA</v>
          </cell>
          <cell r="Q22" t="str">
            <v>APARTADÓ</v>
          </cell>
          <cell r="T22" t="str">
            <v>GESTIÓN ADMINISTRATIVA</v>
          </cell>
          <cell r="W22">
            <v>2901823</v>
          </cell>
          <cell r="AF22" t="str">
            <v>PRESENCIAL</v>
          </cell>
        </row>
        <row r="23">
          <cell r="F23">
            <v>1039083784</v>
          </cell>
          <cell r="H23" t="str">
            <v>VIKY LORAINY</v>
          </cell>
          <cell r="I23" t="str">
            <v>HERNANDEZ</v>
          </cell>
          <cell r="J23" t="str">
            <v>MEDRANO</v>
          </cell>
          <cell r="P23" t="str">
            <v>ANTIOQUIA</v>
          </cell>
          <cell r="Q23" t="str">
            <v>APARTADÓ</v>
          </cell>
          <cell r="T23" t="str">
            <v>GESTION CONTABLE Y DE INFORMACION FINANCIERA</v>
          </cell>
          <cell r="W23">
            <v>2764363</v>
          </cell>
          <cell r="AF23" t="str">
            <v>PRESENCIAL</v>
          </cell>
        </row>
        <row r="24">
          <cell r="F24">
            <v>1004346336</v>
          </cell>
          <cell r="H24" t="str">
            <v>YUNIBETH PAOLA</v>
          </cell>
          <cell r="I24" t="str">
            <v>ROJAS</v>
          </cell>
          <cell r="J24" t="str">
            <v>EGUIS</v>
          </cell>
          <cell r="P24" t="str">
            <v>MAGDALENA</v>
          </cell>
          <cell r="Q24" t="str">
            <v>APARTADÓ</v>
          </cell>
          <cell r="T24" t="str">
            <v>DESARROLLO PUBLICITARIO</v>
          </cell>
          <cell r="W24">
            <v>2758467</v>
          </cell>
          <cell r="AF24" t="str">
            <v>VIRTUAL</v>
          </cell>
        </row>
        <row r="25">
          <cell r="F25">
            <v>1041256379</v>
          </cell>
          <cell r="H25" t="str">
            <v>LUIS FERNANDO</v>
          </cell>
          <cell r="I25" t="str">
            <v>PEREZ</v>
          </cell>
          <cell r="J25" t="str">
            <v>COGOLLO</v>
          </cell>
          <cell r="P25" t="str">
            <v>ANTIOQUIA</v>
          </cell>
          <cell r="Q25" t="str">
            <v>ARBOLETES</v>
          </cell>
          <cell r="T25" t="str">
            <v>PRODUCCION AGROPECUARIA</v>
          </cell>
          <cell r="W25">
            <v>2925885</v>
          </cell>
          <cell r="AF25" t="str">
            <v>PRESENCIAL</v>
          </cell>
        </row>
        <row r="26">
          <cell r="F26">
            <v>1114148398</v>
          </cell>
          <cell r="H26" t="str">
            <v>LUISA FERNANDA</v>
          </cell>
          <cell r="I26" t="str">
            <v>ARANGO</v>
          </cell>
          <cell r="J26" t="str">
            <v>TORDECILLA</v>
          </cell>
          <cell r="P26" t="str">
            <v>ANTIOQUIA</v>
          </cell>
          <cell r="Q26" t="str">
            <v>CAREPA</v>
          </cell>
          <cell r="T26" t="str">
            <v>PRODUCCION AGROPECUARIA</v>
          </cell>
          <cell r="W26">
            <v>3047204</v>
          </cell>
          <cell r="AF26" t="str">
            <v>PRESENCIAL</v>
          </cell>
        </row>
        <row r="27">
          <cell r="F27">
            <v>1027955822</v>
          </cell>
          <cell r="H27" t="str">
            <v>YORMIN CAMILA</v>
          </cell>
          <cell r="I27" t="str">
            <v>AMAYA</v>
          </cell>
          <cell r="J27" t="str">
            <v>LOPEZ</v>
          </cell>
          <cell r="P27" t="str">
            <v>ANTIOQUIA</v>
          </cell>
          <cell r="Q27" t="str">
            <v>CAREPA</v>
          </cell>
          <cell r="T27" t="str">
            <v>SISTEMAS TELEINFORMÁTICOS</v>
          </cell>
          <cell r="W27">
            <v>2974583</v>
          </cell>
          <cell r="AF27" t="str">
            <v>PRESENCIAL</v>
          </cell>
        </row>
        <row r="28">
          <cell r="F28">
            <v>1120498042</v>
          </cell>
          <cell r="H28" t="str">
            <v>MATEO</v>
          </cell>
          <cell r="I28" t="str">
            <v>PALACIOS</v>
          </cell>
          <cell r="J28" t="str">
            <v>NARANJO</v>
          </cell>
          <cell r="P28" t="str">
            <v>ANTIOQUIA</v>
          </cell>
          <cell r="Q28" t="str">
            <v>CAREPA</v>
          </cell>
          <cell r="T28" t="str">
            <v>SISTEMAS TELEINFORMÁTICOS</v>
          </cell>
          <cell r="W28">
            <v>2974583</v>
          </cell>
          <cell r="AF28" t="str">
            <v>PRESENCIAL</v>
          </cell>
        </row>
        <row r="29">
          <cell r="F29">
            <v>1040809216</v>
          </cell>
          <cell r="H29" t="str">
            <v>LOREN DURAZKA</v>
          </cell>
          <cell r="I29" t="str">
            <v>MESA</v>
          </cell>
          <cell r="J29" t="str">
            <v>CAÑA</v>
          </cell>
          <cell r="P29" t="str">
            <v>ANTIOQUIA</v>
          </cell>
          <cell r="Q29" t="str">
            <v>CAREPA</v>
          </cell>
          <cell r="T29" t="str">
            <v>CONSTRUCCION DE EDIFICACIONES</v>
          </cell>
          <cell r="W29">
            <v>2960473</v>
          </cell>
          <cell r="AF29" t="str">
            <v>PRESENCIAL</v>
          </cell>
        </row>
        <row r="30">
          <cell r="F30">
            <v>1071433204</v>
          </cell>
          <cell r="H30" t="str">
            <v>LUZ ADRIANA</v>
          </cell>
          <cell r="I30" t="str">
            <v>MONTALVO</v>
          </cell>
          <cell r="J30" t="str">
            <v>RAMOS</v>
          </cell>
          <cell r="P30" t="str">
            <v>ANTIOQUIA</v>
          </cell>
          <cell r="Q30" t="str">
            <v>CAREPA</v>
          </cell>
          <cell r="T30" t="str">
            <v>CONSTRUCCION DE EDIFICACIONES</v>
          </cell>
          <cell r="W30">
            <v>2934808</v>
          </cell>
          <cell r="AF30" t="str">
            <v>PRESENCIAL</v>
          </cell>
        </row>
        <row r="31">
          <cell r="F31">
            <v>1032180429</v>
          </cell>
          <cell r="H31" t="str">
            <v>MARIANA SEANE</v>
          </cell>
          <cell r="I31" t="str">
            <v>SANTANDER</v>
          </cell>
          <cell r="J31" t="str">
            <v>PALACIO</v>
          </cell>
          <cell r="P31" t="str">
            <v>ANTIOQUIA</v>
          </cell>
          <cell r="Q31" t="str">
            <v>CAREPA</v>
          </cell>
          <cell r="T31" t="str">
            <v>PRODUCCION AGROPECUARIA</v>
          </cell>
          <cell r="W31">
            <v>2818005</v>
          </cell>
          <cell r="AF31" t="str">
            <v>PRESENCIAL</v>
          </cell>
        </row>
        <row r="32">
          <cell r="F32">
            <v>1039088970</v>
          </cell>
          <cell r="H32" t="str">
            <v>MARIELA ANDREA</v>
          </cell>
          <cell r="I32" t="str">
            <v>DURANGO</v>
          </cell>
          <cell r="J32" t="str">
            <v>CORREA</v>
          </cell>
          <cell r="P32" t="str">
            <v>ANTIOQUIA</v>
          </cell>
          <cell r="Q32" t="str">
            <v>CHIGORODO</v>
          </cell>
          <cell r="T32" t="str">
            <v>SISTEMAS AGROPECUARIOS ECOLOGICOS.</v>
          </cell>
          <cell r="W32">
            <v>3202887</v>
          </cell>
          <cell r="AF32" t="str">
            <v>PRESENCIAL</v>
          </cell>
        </row>
        <row r="33">
          <cell r="F33">
            <v>1097187353</v>
          </cell>
          <cell r="H33" t="str">
            <v>ANDRY ZAIRETH</v>
          </cell>
          <cell r="I33" t="str">
            <v>CAICEDO</v>
          </cell>
          <cell r="J33" t="str">
            <v>ARRIETA</v>
          </cell>
          <cell r="P33" t="str">
            <v>ANTIOQUIA</v>
          </cell>
          <cell r="Q33" t="str">
            <v>CHIGORODO</v>
          </cell>
          <cell r="T33" t="str">
            <v>SISTEMAS.</v>
          </cell>
          <cell r="W33">
            <v>2869368</v>
          </cell>
          <cell r="AF33" t="str">
            <v>PRESENCIAL</v>
          </cell>
        </row>
        <row r="34">
          <cell r="F34">
            <v>1038798597</v>
          </cell>
          <cell r="H34" t="str">
            <v>JORGE ANDRES</v>
          </cell>
          <cell r="I34" t="str">
            <v>HOLGUIN</v>
          </cell>
          <cell r="J34" t="str">
            <v>HIGUITA</v>
          </cell>
          <cell r="P34" t="str">
            <v>ANTIOQUIA</v>
          </cell>
          <cell r="Q34" t="str">
            <v>MUTATÁ</v>
          </cell>
          <cell r="T34" t="str">
            <v>OPERACION TURISTICA LOCAL</v>
          </cell>
          <cell r="W34">
            <v>3064614</v>
          </cell>
          <cell r="AF34" t="str">
            <v>PRESENCIAL</v>
          </cell>
        </row>
        <row r="35">
          <cell r="F35">
            <v>1046526406</v>
          </cell>
          <cell r="H35" t="str">
            <v>JILAREN</v>
          </cell>
          <cell r="I35" t="str">
            <v>ARIAS</v>
          </cell>
          <cell r="J35" t="str">
            <v>FLOREZ</v>
          </cell>
          <cell r="P35" t="str">
            <v>ANTIOQUIA</v>
          </cell>
          <cell r="Q35" t="str">
            <v>TURBO</v>
          </cell>
          <cell r="T35" t="str">
            <v>SERVICIOS COMERCIALES Y FINANCIEROS</v>
          </cell>
          <cell r="W35">
            <v>2995116</v>
          </cell>
          <cell r="AF35" t="str">
            <v>PRESENCIAL</v>
          </cell>
        </row>
        <row r="36">
          <cell r="F36">
            <v>39319205</v>
          </cell>
          <cell r="H36" t="str">
            <v>MILLI YOHANA</v>
          </cell>
          <cell r="I36" t="str">
            <v>BOLAÑO</v>
          </cell>
          <cell r="J36" t="str">
            <v>ZUÑIGA</v>
          </cell>
          <cell r="P36" t="str">
            <v>ANTIOQUIA</v>
          </cell>
          <cell r="Q36" t="str">
            <v>TURBO</v>
          </cell>
          <cell r="T36" t="str">
            <v>.ATENCION INTEGRAL A LA PRIMERA INFANCIA</v>
          </cell>
          <cell r="W36">
            <v>2861388</v>
          </cell>
          <cell r="AF36" t="str">
            <v>PRESENCIAL</v>
          </cell>
        </row>
        <row r="37">
          <cell r="F37">
            <v>1045529737</v>
          </cell>
          <cell r="H37" t="str">
            <v>CLEMENTINA</v>
          </cell>
          <cell r="I37" t="str">
            <v>BARRIOS</v>
          </cell>
          <cell r="J37" t="str">
            <v>CAUSIL</v>
          </cell>
          <cell r="P37" t="str">
            <v>ANTIOQUIA</v>
          </cell>
          <cell r="Q37" t="str">
            <v>TURBO</v>
          </cell>
          <cell r="T37" t="str">
            <v>SISTEMAS.</v>
          </cell>
          <cell r="W37">
            <v>2711809</v>
          </cell>
          <cell r="AF37" t="str">
            <v>PRESENCIAL</v>
          </cell>
        </row>
        <row r="38">
          <cell r="F38">
            <v>1041260255</v>
          </cell>
          <cell r="H38" t="str">
            <v>MARIA JOSE</v>
          </cell>
          <cell r="I38" t="str">
            <v>MOLINA</v>
          </cell>
          <cell r="J38" t="str">
            <v>HERNANDEZ</v>
          </cell>
          <cell r="P38" t="str">
            <v>ANTIOQUIA</v>
          </cell>
          <cell r="Q38" t="str">
            <v>SAN PEDRO</v>
          </cell>
          <cell r="T38" t="str">
            <v>IMPLEMENTACION Y MANTENIMIENTO DE SISTEMAS DE INTERNET DE LAS COSAS</v>
          </cell>
          <cell r="W38">
            <v>2939054</v>
          </cell>
          <cell r="AF38" t="str">
            <v>PRESENCIAL</v>
          </cell>
        </row>
        <row r="39">
          <cell r="F39">
            <v>1038802374</v>
          </cell>
          <cell r="H39" t="str">
            <v>ROBIN FRANCISCO</v>
          </cell>
          <cell r="I39" t="str">
            <v>RIVERA</v>
          </cell>
          <cell r="J39" t="str">
            <v>JIMENEZ</v>
          </cell>
          <cell r="P39" t="str">
            <v>ANTIOQUIA</v>
          </cell>
          <cell r="Q39" t="str">
            <v>APARTADÓ</v>
          </cell>
          <cell r="T39" t="str">
            <v>ENTRENAMIENTO DEPORTIVO</v>
          </cell>
          <cell r="W39">
            <v>3143069</v>
          </cell>
          <cell r="AF39" t="str">
            <v>PRESENCIAL</v>
          </cell>
        </row>
        <row r="40">
          <cell r="F40">
            <v>1002086525</v>
          </cell>
          <cell r="H40" t="str">
            <v>SILVIA FERNANDA</v>
          </cell>
          <cell r="I40" t="str">
            <v>RUIZ</v>
          </cell>
          <cell r="J40" t="str">
            <v>URANGO</v>
          </cell>
          <cell r="P40" t="str">
            <v>ANTIOQUIA</v>
          </cell>
          <cell r="Q40" t="str">
            <v>APARTADÓ</v>
          </cell>
          <cell r="T40" t="str">
            <v>ENTRENAMIENTO DEPORTIVO</v>
          </cell>
          <cell r="W40">
            <v>3143069</v>
          </cell>
          <cell r="AF40" t="str">
            <v>PRESENCIAL</v>
          </cell>
        </row>
        <row r="41">
          <cell r="F41">
            <v>1001400843</v>
          </cell>
          <cell r="H41" t="str">
            <v>CARLOS MARIO</v>
          </cell>
          <cell r="I41" t="str">
            <v>SOTO</v>
          </cell>
          <cell r="J41" t="str">
            <v>VERGARA</v>
          </cell>
          <cell r="P41" t="str">
            <v>ANTIOQUIA</v>
          </cell>
          <cell r="Q41" t="str">
            <v>TURBO</v>
          </cell>
          <cell r="T41" t="str">
            <v>PRODUCCION AGROPECUARIA</v>
          </cell>
          <cell r="W41">
            <v>2933973</v>
          </cell>
          <cell r="AF41" t="str">
            <v>PRESENCIAL</v>
          </cell>
        </row>
        <row r="42">
          <cell r="F42">
            <v>1027942912</v>
          </cell>
          <cell r="H42" t="str">
            <v>LUIS FERNANDO</v>
          </cell>
          <cell r="I42" t="str">
            <v>MEDINA</v>
          </cell>
          <cell r="J42" t="str">
            <v>MARTINEZ</v>
          </cell>
          <cell r="P42" t="str">
            <v>ANTIOQUIA</v>
          </cell>
          <cell r="Q42" t="str">
            <v>APARTADÓ</v>
          </cell>
          <cell r="T42" t="str">
            <v>MANTENIMIENTO DE LOS MOTORES DIESEL</v>
          </cell>
          <cell r="W42">
            <v>2768440</v>
          </cell>
          <cell r="AF42" t="str">
            <v>PRESENCIAL</v>
          </cell>
        </row>
        <row r="43">
          <cell r="F43">
            <v>1038802896</v>
          </cell>
          <cell r="H43" t="str">
            <v>YEISON MIKEY</v>
          </cell>
          <cell r="I43" t="str">
            <v>MOSQUERA</v>
          </cell>
          <cell r="J43" t="str">
            <v>CORDOBA</v>
          </cell>
          <cell r="P43" t="str">
            <v>ANTIOQUIA</v>
          </cell>
          <cell r="Q43" t="str">
            <v>APARTADÓ</v>
          </cell>
          <cell r="T43" t="str">
            <v>GESTION DE LA PRODUCCION AGRICOLA</v>
          </cell>
          <cell r="W43">
            <v>2744163</v>
          </cell>
          <cell r="AF43" t="str">
            <v>PRESENCIAL</v>
          </cell>
        </row>
        <row r="44">
          <cell r="F44">
            <v>1063652700</v>
          </cell>
          <cell r="H44" t="str">
            <v>FERNANDO</v>
          </cell>
          <cell r="I44" t="str">
            <v>ALVAREZ</v>
          </cell>
          <cell r="J44" t="str">
            <v>QUINTERO</v>
          </cell>
          <cell r="P44" t="str">
            <v>ANTIOQUIA</v>
          </cell>
          <cell r="Q44" t="str">
            <v>APARTADÓ</v>
          </cell>
          <cell r="T44" t="str">
            <v>GESTION DE LA PRODUCCION AGRICOLA</v>
          </cell>
          <cell r="W44">
            <v>3202947</v>
          </cell>
          <cell r="AF44" t="str">
            <v>PRESENCIAL</v>
          </cell>
        </row>
        <row r="45">
          <cell r="F45">
            <v>1027961586</v>
          </cell>
          <cell r="H45" t="str">
            <v>LUIS FERNEY</v>
          </cell>
          <cell r="I45" t="str">
            <v>PALACIOS</v>
          </cell>
          <cell r="J45" t="str">
            <v>HURTADO</v>
          </cell>
          <cell r="P45" t="str">
            <v>ANTIOQUIA</v>
          </cell>
          <cell r="Q45" t="str">
            <v>APARTADÓ</v>
          </cell>
          <cell r="T45" t="str">
            <v>GESTION DE LA PRODUCCION AGRICOLA</v>
          </cell>
          <cell r="W45">
            <v>3202947</v>
          </cell>
          <cell r="AF45" t="str">
            <v>PRESENCIAL</v>
          </cell>
        </row>
        <row r="46">
          <cell r="F46">
            <v>71241360</v>
          </cell>
          <cell r="H46" t="str">
            <v>JUAN GABRIEL</v>
          </cell>
          <cell r="I46" t="str">
            <v>PIEDRAHITA</v>
          </cell>
          <cell r="J46" t="str">
            <v>MEJIA</v>
          </cell>
          <cell r="P46" t="str">
            <v>ANTIOQUIA</v>
          </cell>
          <cell r="Q46" t="str">
            <v>APARTADÓ</v>
          </cell>
          <cell r="T46" t="str">
            <v>GESTION DE LA PRODUCCION AGRICOLA</v>
          </cell>
          <cell r="W46">
            <v>3202947</v>
          </cell>
          <cell r="AF46" t="str">
            <v>PRESENCIAL</v>
          </cell>
        </row>
        <row r="47">
          <cell r="F47">
            <v>98582019</v>
          </cell>
          <cell r="H47" t="str">
            <v>DIDIER HERNAN</v>
          </cell>
          <cell r="I47" t="str">
            <v>GUTIERREZ</v>
          </cell>
          <cell r="J47" t="str">
            <v>ARIAS</v>
          </cell>
          <cell r="P47" t="str">
            <v>ANTIOQUIA</v>
          </cell>
          <cell r="Q47" t="str">
            <v>SABANETA</v>
          </cell>
          <cell r="T47" t="str">
            <v>ANALISIS Y DESARROLLO DE SOFTWARE.</v>
          </cell>
          <cell r="W47">
            <v>3098289</v>
          </cell>
          <cell r="AF47" t="str">
            <v>VIRTUAL</v>
          </cell>
        </row>
        <row r="48">
          <cell r="F48">
            <v>1000860355</v>
          </cell>
          <cell r="H48" t="str">
            <v>CARLA ESMERALDA</v>
          </cell>
          <cell r="I48" t="str">
            <v>HURTADO</v>
          </cell>
          <cell r="J48" t="str">
            <v>MESA</v>
          </cell>
          <cell r="P48" t="str">
            <v>BOGOTÁ D.C.</v>
          </cell>
          <cell r="Q48" t="str">
            <v>APARTADÓ</v>
          </cell>
          <cell r="T48" t="str">
            <v>DESARROLLO PUBLICITARIO</v>
          </cell>
          <cell r="W48">
            <v>2758467</v>
          </cell>
          <cell r="AF48" t="str">
            <v>VIRTUAL</v>
          </cell>
        </row>
        <row r="49">
          <cell r="F49">
            <v>1041257645</v>
          </cell>
          <cell r="H49" t="str">
            <v>LUIS MARIO</v>
          </cell>
          <cell r="I49" t="str">
            <v>SANCHEZ</v>
          </cell>
          <cell r="J49" t="str">
            <v>CALLE</v>
          </cell>
          <cell r="P49" t="str">
            <v>ANTIOQUIA</v>
          </cell>
          <cell r="Q49" t="str">
            <v>SAN PEDRO DE URABÁ</v>
          </cell>
          <cell r="T49" t="str">
            <v>RECURSOS HUMANOS .</v>
          </cell>
          <cell r="W49">
            <v>2822869</v>
          </cell>
          <cell r="AF49" t="str">
            <v>PRESENCIAL</v>
          </cell>
        </row>
        <row r="50">
          <cell r="F50">
            <v>1045487019</v>
          </cell>
          <cell r="H50" t="str">
            <v>FARID</v>
          </cell>
          <cell r="I50" t="str">
            <v>LUNA</v>
          </cell>
          <cell r="J50" t="str">
            <v>BLANDON</v>
          </cell>
          <cell r="P50" t="str">
            <v>ANTIOQUIA</v>
          </cell>
          <cell r="Q50" t="str">
            <v>APARTADÓ</v>
          </cell>
          <cell r="T50" t="str">
            <v>CONSTRUCCION DE EDIFICACIONES</v>
          </cell>
          <cell r="W50">
            <v>2942361</v>
          </cell>
          <cell r="AF50" t="str">
            <v>PRESENCIAL</v>
          </cell>
        </row>
        <row r="51">
          <cell r="F51">
            <v>71352546</v>
          </cell>
          <cell r="H51" t="str">
            <v>VICTOR ANTONIO</v>
          </cell>
          <cell r="I51" t="str">
            <v>RENTERIA</v>
          </cell>
          <cell r="J51" t="str">
            <v>MARTINEZ</v>
          </cell>
          <cell r="P51" t="str">
            <v>ANTIOQUIA</v>
          </cell>
          <cell r="Q51" t="str">
            <v>TURBO</v>
          </cell>
          <cell r="T51" t="str">
            <v>MANTENIMIENTO DE EQUIPOS DE AIRE ACONDICIONADO Y REFRIGERACION</v>
          </cell>
          <cell r="W51">
            <v>2983888</v>
          </cell>
          <cell r="AF51" t="str">
            <v>PRESENCIAL</v>
          </cell>
        </row>
        <row r="52">
          <cell r="F52">
            <v>1045521241</v>
          </cell>
          <cell r="H52" t="str">
            <v>ARLEN SAMIR</v>
          </cell>
          <cell r="I52" t="str">
            <v>VALENCIA</v>
          </cell>
          <cell r="J52" t="str">
            <v>ROMAÑA</v>
          </cell>
          <cell r="P52" t="str">
            <v>ANTIOQUIA</v>
          </cell>
          <cell r="Q52" t="str">
            <v>TURBO</v>
          </cell>
          <cell r="T52" t="str">
            <v>MANTENIMIENTO DE EQUIPOS DE AIRE ACONDICIONADO Y REFRIGERACION</v>
          </cell>
          <cell r="W52">
            <v>2983888</v>
          </cell>
          <cell r="AF52" t="str">
            <v>PRESENCIAL</v>
          </cell>
        </row>
        <row r="53">
          <cell r="F53">
            <v>1039092730</v>
          </cell>
          <cell r="H53" t="str">
            <v>FERNEY DARIO</v>
          </cell>
          <cell r="I53" t="str">
            <v>QUIÑONEZ</v>
          </cell>
          <cell r="J53" t="str">
            <v>POLO</v>
          </cell>
          <cell r="P53" t="str">
            <v>ANTIOQUIA</v>
          </cell>
          <cell r="Q53" t="str">
            <v>TURBO</v>
          </cell>
          <cell r="T53" t="str">
            <v>MANTENIMIENTO DE EQUIPOS DE AIRE ACONDICIONADO Y REFRIGERACION</v>
          </cell>
          <cell r="W53">
            <v>3077302</v>
          </cell>
          <cell r="AF53" t="str">
            <v>PRESENCIAL</v>
          </cell>
        </row>
        <row r="54">
          <cell r="F54">
            <v>1016028200</v>
          </cell>
          <cell r="H54" t="str">
            <v>JHENNIFER JULIET</v>
          </cell>
          <cell r="I54" t="str">
            <v>PAZ</v>
          </cell>
          <cell r="J54" t="str">
            <v>CABALLERO</v>
          </cell>
          <cell r="P54" t="str">
            <v>CUNDINAMARCA</v>
          </cell>
          <cell r="Q54" t="str">
            <v>APARTADÓ</v>
          </cell>
          <cell r="T54" t="str">
            <v>VENTA DE PRODUCTOS EN LINEA</v>
          </cell>
          <cell r="W54">
            <v>3236486</v>
          </cell>
          <cell r="AF54" t="str">
            <v>VIRTUAL</v>
          </cell>
        </row>
        <row r="55">
          <cell r="F55">
            <v>1149465852</v>
          </cell>
          <cell r="H55" t="str">
            <v>VALERIE DANIELA</v>
          </cell>
          <cell r="I55" t="str">
            <v>ANGULO</v>
          </cell>
          <cell r="J55" t="str">
            <v>PRADA</v>
          </cell>
          <cell r="P55" t="str">
            <v>NORTE DE SANTANDER</v>
          </cell>
          <cell r="Q55" t="str">
            <v>APARTADÓ</v>
          </cell>
          <cell r="T55" t="str">
            <v>VENTA DE PRODUCTOS EN LINEA</v>
          </cell>
          <cell r="W55">
            <v>3236486</v>
          </cell>
          <cell r="AF55" t="str">
            <v>VIRTUAL</v>
          </cell>
        </row>
        <row r="56">
          <cell r="F56">
            <v>32773470</v>
          </cell>
          <cell r="H56" t="str">
            <v>MARLINE ISABEL</v>
          </cell>
          <cell r="I56" t="str">
            <v>TOBIO</v>
          </cell>
          <cell r="J56" t="str">
            <v>GARCIA</v>
          </cell>
          <cell r="P56" t="str">
            <v>BOLÍVAR</v>
          </cell>
          <cell r="Q56" t="str">
            <v>APARTADÓ</v>
          </cell>
          <cell r="T56" t="str">
            <v>VENTA DE PRODUCTOS EN LINEA</v>
          </cell>
          <cell r="W56">
            <v>3236486</v>
          </cell>
          <cell r="AF56" t="str">
            <v>VIRTUAL</v>
          </cell>
        </row>
        <row r="57">
          <cell r="F57">
            <v>1038808300</v>
          </cell>
          <cell r="H57" t="str">
            <v>YIRLIS</v>
          </cell>
          <cell r="I57" t="str">
            <v>URANGO</v>
          </cell>
          <cell r="J57" t="str">
            <v>BALOYES</v>
          </cell>
          <cell r="P57" t="str">
            <v>ANTIOQUIA</v>
          </cell>
          <cell r="Q57" t="str">
            <v>CHIGORODO</v>
          </cell>
          <cell r="T57" t="str">
            <v>.ATENCION INTEGRAL A LA PRIMERA INFANCIA</v>
          </cell>
          <cell r="W57">
            <v>2861415</v>
          </cell>
          <cell r="AF57" t="str">
            <v>PRESENCIAL</v>
          </cell>
        </row>
        <row r="58">
          <cell r="F58">
            <v>1001034699</v>
          </cell>
          <cell r="H58" t="str">
            <v>NATALIA STEFANY</v>
          </cell>
          <cell r="I58" t="str">
            <v>NISPERUZA</v>
          </cell>
          <cell r="J58" t="str">
            <v>IBARGUEN</v>
          </cell>
          <cell r="P58" t="str">
            <v>ANTIOQUIA</v>
          </cell>
          <cell r="Q58" t="str">
            <v>CAREPA</v>
          </cell>
          <cell r="T58" t="str">
            <v>.ATENCION INTEGRAL A LA PRIMERA INFANCIA</v>
          </cell>
          <cell r="W58">
            <v>3247943</v>
          </cell>
          <cell r="AF58" t="str">
            <v>PRESENCIAL</v>
          </cell>
        </row>
        <row r="59">
          <cell r="F59">
            <v>15208108</v>
          </cell>
          <cell r="H59" t="str">
            <v>ANDERSON ENRIQUE</v>
          </cell>
          <cell r="I59" t="str">
            <v>OROZCO</v>
          </cell>
          <cell r="J59" t="str">
            <v>PERALTA</v>
          </cell>
          <cell r="P59" t="str">
            <v>ANTIOQUIA</v>
          </cell>
          <cell r="Q59" t="str">
            <v>APARTADÓ</v>
          </cell>
          <cell r="T59" t="str">
            <v>INTERPRETACION DE INSTRUMENTOS MUSICALES.</v>
          </cell>
          <cell r="W59">
            <v>2934206</v>
          </cell>
          <cell r="AF59" t="str">
            <v>PRESENCIAL</v>
          </cell>
        </row>
        <row r="60">
          <cell r="F60">
            <v>1001667440</v>
          </cell>
          <cell r="H60" t="str">
            <v>SANTIAGO</v>
          </cell>
          <cell r="I60" t="str">
            <v>LLANO</v>
          </cell>
          <cell r="J60" t="str">
            <v>GUZMAN</v>
          </cell>
          <cell r="P60" t="str">
            <v>ANTIOQUIA</v>
          </cell>
          <cell r="Q60" t="str">
            <v>APARTADÓ</v>
          </cell>
          <cell r="T60" t="str">
            <v>INTERPRETACION DE INSTRUMENTOS MUSICALES.</v>
          </cell>
          <cell r="W60">
            <v>2934206</v>
          </cell>
          <cell r="AF60" t="str">
            <v>PRESENCIAL</v>
          </cell>
        </row>
        <row r="61">
          <cell r="F61">
            <v>1138074155</v>
          </cell>
          <cell r="H61" t="str">
            <v>JADE SARAY</v>
          </cell>
          <cell r="I61" t="str">
            <v>OCAMPO</v>
          </cell>
          <cell r="J61" t="str">
            <v>MARTINEZ</v>
          </cell>
          <cell r="P61" t="str">
            <v>ANTIOQUIA</v>
          </cell>
          <cell r="Q61" t="str">
            <v>ARBOLETES</v>
          </cell>
          <cell r="T61" t="str">
            <v>EJECUCION DE PROGRAMAS DEPORTIVOS.</v>
          </cell>
          <cell r="W61">
            <v>2864311</v>
          </cell>
          <cell r="AF61" t="str">
            <v>PRESENCIAL</v>
          </cell>
        </row>
        <row r="62">
          <cell r="F62">
            <v>1001746388</v>
          </cell>
          <cell r="H62" t="str">
            <v>WENDY JOHANA</v>
          </cell>
          <cell r="I62" t="str">
            <v>SUAREZ</v>
          </cell>
          <cell r="J62" t="str">
            <v>TIRADO</v>
          </cell>
          <cell r="P62" t="str">
            <v>ANTIOQUIA</v>
          </cell>
          <cell r="Q62" t="str">
            <v>SAN PEDRO DE URABÁ</v>
          </cell>
          <cell r="T62" t="str">
            <v>RECURSOS HUMANOS .</v>
          </cell>
          <cell r="W62">
            <v>3059033</v>
          </cell>
          <cell r="AF62" t="str">
            <v>PRESENCIAL</v>
          </cell>
        </row>
        <row r="63">
          <cell r="F63">
            <v>1027953665</v>
          </cell>
          <cell r="H63" t="str">
            <v>KEINER DAVID</v>
          </cell>
          <cell r="I63" t="str">
            <v>AGUALIMPIA</v>
          </cell>
          <cell r="J63" t="str">
            <v>QUINTO</v>
          </cell>
          <cell r="P63" t="str">
            <v>ANTIOQUIA</v>
          </cell>
          <cell r="Q63" t="str">
            <v>SAN PEDRO DE URABÁ</v>
          </cell>
          <cell r="T63" t="str">
            <v>RECURSOS HUMANOS .</v>
          </cell>
          <cell r="W63">
            <v>2822869</v>
          </cell>
          <cell r="AF63" t="str">
            <v>PRESENCIAL</v>
          </cell>
        </row>
        <row r="64">
          <cell r="F64">
            <v>1007675329</v>
          </cell>
          <cell r="H64" t="str">
            <v>AIDA AIDEZ</v>
          </cell>
          <cell r="I64" t="str">
            <v>DIAZ</v>
          </cell>
          <cell r="J64" t="str">
            <v>FLOREZ</v>
          </cell>
          <cell r="P64" t="str">
            <v>ANTIOQUIA</v>
          </cell>
          <cell r="Q64" t="str">
            <v>APARTADÓ</v>
          </cell>
          <cell r="T64" t="str">
            <v>GESTION DE LA PRODUCCION AGRICOLA</v>
          </cell>
          <cell r="W64">
            <v>3216428</v>
          </cell>
          <cell r="AF64" t="str">
            <v>PRESENCIAL</v>
          </cell>
        </row>
        <row r="65">
          <cell r="F65">
            <v>1045500336</v>
          </cell>
          <cell r="H65" t="str">
            <v>ELIANA SOFIA</v>
          </cell>
          <cell r="I65" t="str">
            <v>QUINTERO</v>
          </cell>
          <cell r="J65" t="str">
            <v>GOMEZ</v>
          </cell>
          <cell r="P65" t="str">
            <v>ANTIOQUIA</v>
          </cell>
          <cell r="Q65" t="str">
            <v>APARTADÓ</v>
          </cell>
          <cell r="T65" t="str">
            <v>GESTION AGROEMPRESARIAL</v>
          </cell>
          <cell r="W65">
            <v>3206408</v>
          </cell>
          <cell r="AF65" t="str">
            <v>PRESENCIAL</v>
          </cell>
        </row>
        <row r="66">
          <cell r="F66">
            <v>1067850717</v>
          </cell>
          <cell r="H66" t="str">
            <v>KATTIA LUZ</v>
          </cell>
          <cell r="I66" t="str">
            <v>LORETH</v>
          </cell>
          <cell r="J66" t="str">
            <v>LOPEZ</v>
          </cell>
          <cell r="P66" t="str">
            <v>ANTIOQUIA</v>
          </cell>
          <cell r="Q66" t="str">
            <v>APARTADÓ</v>
          </cell>
          <cell r="T66" t="str">
            <v>SUPERVISION DE VENTAS</v>
          </cell>
          <cell r="W66">
            <v>3122698</v>
          </cell>
          <cell r="AF66" t="str">
            <v>PRESENCIAL</v>
          </cell>
        </row>
        <row r="67">
          <cell r="F67">
            <v>1001031029</v>
          </cell>
          <cell r="H67" t="str">
            <v>SHAIRA SHARIT</v>
          </cell>
          <cell r="I67" t="str">
            <v>ALIAN</v>
          </cell>
          <cell r="J67" t="str">
            <v>MENDOZA</v>
          </cell>
          <cell r="P67" t="str">
            <v>ANTIOQUIA</v>
          </cell>
          <cell r="Q67" t="str">
            <v>APARTADÓ</v>
          </cell>
          <cell r="T67" t="str">
            <v>SALUD PUBLICA</v>
          </cell>
          <cell r="W67">
            <v>3047491</v>
          </cell>
          <cell r="AF67" t="str">
            <v>PRESENCIAL</v>
          </cell>
        </row>
        <row r="68">
          <cell r="F68">
            <v>1028024586</v>
          </cell>
          <cell r="H68" t="str">
            <v>MELVIS</v>
          </cell>
          <cell r="I68" t="str">
            <v>MOSQUERA</v>
          </cell>
          <cell r="J68" t="str">
            <v>MARZAN</v>
          </cell>
          <cell r="P68" t="str">
            <v>ANTIOQUIA</v>
          </cell>
          <cell r="Q68" t="str">
            <v>APARTADÓ</v>
          </cell>
          <cell r="T68" t="str">
            <v>SERVICIOS COMERCIALES Y FINANCIEROS</v>
          </cell>
          <cell r="W68">
            <v>3013096</v>
          </cell>
          <cell r="AF68" t="str">
            <v>PRESENCIAL</v>
          </cell>
        </row>
        <row r="69">
          <cell r="F69">
            <v>78645322</v>
          </cell>
          <cell r="H69" t="str">
            <v>LUIS EDUARDO</v>
          </cell>
          <cell r="I69" t="str">
            <v>DOMICO</v>
          </cell>
          <cell r="J69" t="str">
            <v>BAILARIN</v>
          </cell>
          <cell r="P69" t="str">
            <v>ANTIOQUIA</v>
          </cell>
          <cell r="Q69" t="str">
            <v>APARTADÓ</v>
          </cell>
          <cell r="T69" t="str">
            <v>.ATENCION INTEGRAL A LA PRIMERA INFANCIA</v>
          </cell>
          <cell r="W69">
            <v>2962236</v>
          </cell>
          <cell r="AF69" t="str">
            <v>PRESENCIAL</v>
          </cell>
        </row>
        <row r="70">
          <cell r="F70">
            <v>1028011425</v>
          </cell>
          <cell r="H70" t="str">
            <v>VERONICA</v>
          </cell>
          <cell r="I70" t="str">
            <v>CARDONA</v>
          </cell>
          <cell r="J70" t="str">
            <v>SILVA</v>
          </cell>
          <cell r="P70" t="str">
            <v>ANTIOQUIA</v>
          </cell>
          <cell r="Q70" t="str">
            <v>APARTADÓ</v>
          </cell>
          <cell r="T70" t="str">
            <v>.ATENCION INTEGRAL A LA PRIMERA INFANCIA</v>
          </cell>
          <cell r="W70">
            <v>2962236</v>
          </cell>
          <cell r="AF70" t="str">
            <v>PRESENCIAL</v>
          </cell>
        </row>
        <row r="71">
          <cell r="F71">
            <v>1027947158</v>
          </cell>
          <cell r="H71" t="str">
            <v>DEYASNEY MARCELA</v>
          </cell>
          <cell r="I71" t="str">
            <v>ARRIETA</v>
          </cell>
          <cell r="J71" t="str">
            <v>LONDOÑO</v>
          </cell>
          <cell r="P71" t="str">
            <v>ANTIOQUIA</v>
          </cell>
          <cell r="Q71" t="str">
            <v>APARTADÓ</v>
          </cell>
          <cell r="T71" t="str">
            <v>.ATENCION INTEGRAL A LA PRIMERA INFANCIA</v>
          </cell>
          <cell r="W71">
            <v>2962236</v>
          </cell>
          <cell r="AF71" t="str">
            <v>PRESENCIAL</v>
          </cell>
        </row>
        <row r="72">
          <cell r="F72">
            <v>1038817313</v>
          </cell>
          <cell r="H72" t="str">
            <v>LUIS FERNANDO</v>
          </cell>
          <cell r="I72" t="str">
            <v>AMOR</v>
          </cell>
          <cell r="J72" t="str">
            <v>RIVERA</v>
          </cell>
          <cell r="P72" t="str">
            <v>ANTIOQUIA</v>
          </cell>
          <cell r="Q72" t="str">
            <v>APARTADÓ</v>
          </cell>
          <cell r="T72" t="str">
            <v>INSTALACION DE SISTEMAS ELECTRICOS RESIDENCIALES Y COMERCIALES</v>
          </cell>
          <cell r="W72">
            <v>2940797</v>
          </cell>
          <cell r="AF72" t="str">
            <v>PRESENCIAL</v>
          </cell>
        </row>
        <row r="73">
          <cell r="F73">
            <v>1027965782</v>
          </cell>
          <cell r="H73" t="str">
            <v>JUAN CAMILO</v>
          </cell>
          <cell r="I73" t="str">
            <v>BORJA</v>
          </cell>
          <cell r="J73" t="str">
            <v>PUERTA</v>
          </cell>
          <cell r="P73" t="str">
            <v>ANTIOQUIA</v>
          </cell>
          <cell r="Q73" t="str">
            <v>APARTADÓ</v>
          </cell>
          <cell r="T73" t="str">
            <v>MANTENIMIENTO DE MOTOCICLETAS Y MOTOCARROS.</v>
          </cell>
          <cell r="W73">
            <v>2939231</v>
          </cell>
          <cell r="AF73" t="str">
            <v>PRESENCIAL</v>
          </cell>
        </row>
        <row r="74">
          <cell r="F74">
            <v>71257305</v>
          </cell>
          <cell r="H74" t="str">
            <v>CARLOS ANDRES</v>
          </cell>
          <cell r="I74" t="str">
            <v>BELEÑO</v>
          </cell>
          <cell r="J74" t="str">
            <v>VALLEJO</v>
          </cell>
          <cell r="P74" t="str">
            <v>ANTIOQUIA</v>
          </cell>
          <cell r="Q74" t="str">
            <v>APARTADÓ</v>
          </cell>
          <cell r="T74" t="str">
            <v>DESARROLLO DE PROCESOS DE MERCADEO</v>
          </cell>
          <cell r="W74">
            <v>2926657</v>
          </cell>
          <cell r="AF74" t="str">
            <v>PRESENCIAL</v>
          </cell>
        </row>
        <row r="75">
          <cell r="F75">
            <v>1045497257</v>
          </cell>
          <cell r="H75" t="str">
            <v>JORGE MARIO</v>
          </cell>
          <cell r="I75" t="str">
            <v>SANTOS</v>
          </cell>
          <cell r="J75" t="str">
            <v>CHALA</v>
          </cell>
          <cell r="P75" t="str">
            <v>ANTIOQUIA</v>
          </cell>
          <cell r="Q75" t="str">
            <v>APARTADÓ</v>
          </cell>
          <cell r="T75" t="str">
            <v>IMPLEMENTACION DE INFRAESTRUCTURA DE TECNOLOGIAS DE LA INFORMACION Y LAS COMUNICACIONES.</v>
          </cell>
          <cell r="W75">
            <v>2903899</v>
          </cell>
          <cell r="AF75" t="str">
            <v>PRESENCIAL</v>
          </cell>
        </row>
        <row r="76">
          <cell r="F76">
            <v>1045491220</v>
          </cell>
          <cell r="H76" t="str">
            <v>YULIANIS ANDREA</v>
          </cell>
          <cell r="I76" t="str">
            <v>HERNANDEZ</v>
          </cell>
          <cell r="J76" t="str">
            <v>PITALUA</v>
          </cell>
          <cell r="P76" t="str">
            <v>ANTIOQUIA</v>
          </cell>
          <cell r="Q76" t="str">
            <v>APARTADÓ</v>
          </cell>
          <cell r="T76" t="str">
            <v>IMPLEMENTACION DE INFRAESTRUCTURA DE TECNOLOGIAS DE LA INFORMACION Y LAS COMUNICACIONES.</v>
          </cell>
          <cell r="W76">
            <v>2903899</v>
          </cell>
          <cell r="AF76" t="str">
            <v>PRESENCIAL</v>
          </cell>
        </row>
        <row r="77">
          <cell r="F77">
            <v>1045500524</v>
          </cell>
          <cell r="H77" t="str">
            <v>YOIDER JOSE</v>
          </cell>
          <cell r="I77" t="str">
            <v>CHAVERRA</v>
          </cell>
          <cell r="J77" t="str">
            <v>OVIEDO</v>
          </cell>
          <cell r="P77" t="str">
            <v>ANTIOQUIA</v>
          </cell>
          <cell r="Q77" t="str">
            <v>APARTADÓ</v>
          </cell>
          <cell r="T77" t="str">
            <v>GESTIÓN ADMINISTRATIVA</v>
          </cell>
          <cell r="W77">
            <v>2901823</v>
          </cell>
          <cell r="AF77" t="str">
            <v>PRESENCIAL</v>
          </cell>
        </row>
        <row r="78">
          <cell r="F78">
            <v>1024472637</v>
          </cell>
          <cell r="H78" t="str">
            <v>NATALIA</v>
          </cell>
          <cell r="I78" t="str">
            <v>VARGAS</v>
          </cell>
          <cell r="J78" t="str">
            <v>SIERRA</v>
          </cell>
          <cell r="P78" t="str">
            <v>BOGOTÁ D.C.</v>
          </cell>
          <cell r="Q78" t="str">
            <v>APARTADÓ</v>
          </cell>
          <cell r="T78" t="str">
            <v>GESTION INTEGRAL DEL TRANSPORTE</v>
          </cell>
          <cell r="W78">
            <v>2834370</v>
          </cell>
          <cell r="AF78" t="str">
            <v>VIRTUAL</v>
          </cell>
        </row>
        <row r="79">
          <cell r="F79">
            <v>1037120429</v>
          </cell>
          <cell r="H79" t="str">
            <v>SERGIO</v>
          </cell>
          <cell r="I79" t="str">
            <v>SALDARRIAGA</v>
          </cell>
          <cell r="J79" t="str">
            <v>LOPEZ</v>
          </cell>
          <cell r="P79" t="str">
            <v>ANTIOQUIA</v>
          </cell>
          <cell r="Q79" t="str">
            <v>APARTADÓ</v>
          </cell>
          <cell r="T79" t="str">
            <v>GESTION DE LA PRODUCCION AGRICOLA</v>
          </cell>
          <cell r="W79">
            <v>2744163</v>
          </cell>
          <cell r="AF79" t="str">
            <v>PRESENCIAL</v>
          </cell>
        </row>
        <row r="80">
          <cell r="F80">
            <v>1039687125</v>
          </cell>
          <cell r="H80" t="str">
            <v>SIRLY PAOLA</v>
          </cell>
          <cell r="I80" t="str">
            <v>GONZALEZ</v>
          </cell>
          <cell r="J80" t="str">
            <v>VILORIA</v>
          </cell>
          <cell r="P80" t="str">
            <v>ANTIOQUIA</v>
          </cell>
          <cell r="Q80" t="str">
            <v>ARBOLETES</v>
          </cell>
          <cell r="T80" t="str">
            <v>EJECUCION DE PROGRAMAS DEPORTIVOS.</v>
          </cell>
          <cell r="W80">
            <v>3079665</v>
          </cell>
          <cell r="AF80" t="str">
            <v>PRESENCIAL</v>
          </cell>
        </row>
        <row r="81">
          <cell r="F81">
            <v>1067941090</v>
          </cell>
          <cell r="H81" t="str">
            <v>KATY LUZ</v>
          </cell>
          <cell r="I81" t="str">
            <v>NISPERUZA</v>
          </cell>
          <cell r="J81" t="str">
            <v>VITOLA</v>
          </cell>
          <cell r="P81" t="str">
            <v>CÓRDOBA</v>
          </cell>
          <cell r="Q81" t="str">
            <v>ARBOLETES</v>
          </cell>
          <cell r="T81" t="str">
            <v>.ATENCION INTEGRAL A LA PRIMERA INFANCIA</v>
          </cell>
          <cell r="W81">
            <v>2987567</v>
          </cell>
          <cell r="AF81" t="str">
            <v>PRESENCIAL</v>
          </cell>
        </row>
        <row r="82">
          <cell r="F82">
            <v>1027944507</v>
          </cell>
          <cell r="H82" t="str">
            <v>JORGE ENRIQUE</v>
          </cell>
          <cell r="I82" t="str">
            <v>GALEANO</v>
          </cell>
          <cell r="J82" t="str">
            <v>VILLALBA</v>
          </cell>
          <cell r="P82" t="str">
            <v>ANTIOQUIA</v>
          </cell>
          <cell r="Q82" t="str">
            <v>CAREPA</v>
          </cell>
          <cell r="T82" t="str">
            <v>SISTEMAS TELEINFORMÁTICOS</v>
          </cell>
          <cell r="W82">
            <v>3077813</v>
          </cell>
          <cell r="AF82" t="str">
            <v>PRESENCIAL</v>
          </cell>
        </row>
        <row r="83">
          <cell r="F83">
            <v>1007461430</v>
          </cell>
          <cell r="H83" t="str">
            <v>LEIDY</v>
          </cell>
          <cell r="I83" t="str">
            <v>JULIO</v>
          </cell>
          <cell r="J83" t="str">
            <v>TORRES</v>
          </cell>
          <cell r="P83" t="str">
            <v>ANTIOQUIA</v>
          </cell>
          <cell r="Q83" t="str">
            <v>ARBOLETES</v>
          </cell>
          <cell r="T83" t="str">
            <v>EJECUCION DE PROGRAMAS DEPORTIVOS.</v>
          </cell>
          <cell r="W83">
            <v>2864311</v>
          </cell>
          <cell r="AF83" t="str">
            <v>PRESENCIAL</v>
          </cell>
        </row>
        <row r="84">
          <cell r="F84">
            <v>1040351135</v>
          </cell>
          <cell r="H84" t="str">
            <v>LUISA FERNANDA</v>
          </cell>
          <cell r="I84" t="str">
            <v>URREGO</v>
          </cell>
          <cell r="J84" t="str">
            <v>GRACIANO</v>
          </cell>
          <cell r="P84" t="str">
            <v>ANTIOQUIA</v>
          </cell>
          <cell r="Q84" t="str">
            <v>CAREPA</v>
          </cell>
          <cell r="T84" t="str">
            <v>SISTEMAS TELEINFORMÁTICOS</v>
          </cell>
          <cell r="W84">
            <v>2974583</v>
          </cell>
          <cell r="AF84" t="str">
            <v>PRESENCIAL</v>
          </cell>
        </row>
        <row r="85">
          <cell r="F85">
            <v>1040374613</v>
          </cell>
          <cell r="H85" t="str">
            <v>DEIBYS FERNANDO</v>
          </cell>
          <cell r="I85" t="str">
            <v>ARGUELLO</v>
          </cell>
          <cell r="J85" t="str">
            <v>LANDERO</v>
          </cell>
          <cell r="P85" t="str">
            <v>ANTIOQUIA</v>
          </cell>
          <cell r="Q85" t="str">
            <v>CAREPA</v>
          </cell>
          <cell r="T85" t="str">
            <v>PRODUCCION AGROPECUARIA</v>
          </cell>
          <cell r="W85">
            <v>2890876</v>
          </cell>
          <cell r="AF85" t="str">
            <v>PRESENCIAL</v>
          </cell>
        </row>
        <row r="86">
          <cell r="F86">
            <v>1038816280</v>
          </cell>
          <cell r="H86" t="str">
            <v>YURI DANIELA</v>
          </cell>
          <cell r="I86" t="str">
            <v>GARCIA</v>
          </cell>
          <cell r="J86" t="str">
            <v>RODRIGUEZ</v>
          </cell>
          <cell r="P86" t="str">
            <v>ANTIOQUIA</v>
          </cell>
          <cell r="Q86" t="str">
            <v>CAREPA</v>
          </cell>
          <cell r="T86" t="str">
            <v>SISTEMAS.</v>
          </cell>
          <cell r="W86">
            <v>2794017</v>
          </cell>
          <cell r="AF86" t="str">
            <v>PRESENCIAL</v>
          </cell>
        </row>
        <row r="87">
          <cell r="F87">
            <v>1038801600</v>
          </cell>
          <cell r="H87" t="str">
            <v>DYRON</v>
          </cell>
          <cell r="I87" t="str">
            <v>BABILONIA</v>
          </cell>
          <cell r="J87" t="str">
            <v>RODRIGUEZ</v>
          </cell>
          <cell r="P87" t="str">
            <v>ANTIOQUIA</v>
          </cell>
          <cell r="Q87" t="str">
            <v>CHIGORODO</v>
          </cell>
          <cell r="T87" t="str">
            <v>PRODUCCION AGROPECUARIA</v>
          </cell>
          <cell r="W87">
            <v>3206188</v>
          </cell>
          <cell r="AF87" t="str">
            <v>PRESENCIAL</v>
          </cell>
        </row>
        <row r="88">
          <cell r="F88">
            <v>1032179107</v>
          </cell>
          <cell r="H88" t="str">
            <v>SEBASTIAN</v>
          </cell>
          <cell r="I88" t="str">
            <v>RENTERIA</v>
          </cell>
          <cell r="J88" t="str">
            <v>NAVAS</v>
          </cell>
          <cell r="P88" t="str">
            <v>ANTIOQUIA</v>
          </cell>
          <cell r="Q88" t="str">
            <v>CHIGORODO</v>
          </cell>
          <cell r="T88" t="str">
            <v>SISTEMAS TELEINFORMÁTICOS</v>
          </cell>
          <cell r="W88">
            <v>3202854</v>
          </cell>
          <cell r="AF88" t="str">
            <v>PRESENCIAL</v>
          </cell>
        </row>
        <row r="89">
          <cell r="F89">
            <v>1027951573</v>
          </cell>
          <cell r="H89" t="str">
            <v>SANTIAGO</v>
          </cell>
          <cell r="I89" t="str">
            <v>LOPERA</v>
          </cell>
          <cell r="J89" t="str">
            <v>SERNA</v>
          </cell>
          <cell r="P89" t="str">
            <v>ANTIOQUIA</v>
          </cell>
          <cell r="Q89" t="str">
            <v>CHIGORODO</v>
          </cell>
          <cell r="T89" t="str">
            <v>CONSERVACION DE RECURSOS NATURALES</v>
          </cell>
          <cell r="W89">
            <v>3051477</v>
          </cell>
          <cell r="AF89" t="str">
            <v>PRESENCIAL</v>
          </cell>
        </row>
        <row r="90">
          <cell r="F90">
            <v>1038816751</v>
          </cell>
          <cell r="H90" t="str">
            <v>JONATHAN LEONARDO</v>
          </cell>
          <cell r="I90" t="str">
            <v>MUENTES</v>
          </cell>
          <cell r="J90" t="str">
            <v>BRAVO</v>
          </cell>
          <cell r="P90" t="str">
            <v>ANTIOQUIA</v>
          </cell>
          <cell r="Q90" t="str">
            <v>CHIGORODO</v>
          </cell>
          <cell r="T90" t="str">
            <v>SERVICIOS COMERCIALES Y FINANCIEROS</v>
          </cell>
          <cell r="W90">
            <v>3014613</v>
          </cell>
          <cell r="AF90" t="str">
            <v>PRESENCIAL</v>
          </cell>
        </row>
        <row r="91">
          <cell r="F91">
            <v>1037121005</v>
          </cell>
          <cell r="H91" t="str">
            <v>MANUEL EMILIO</v>
          </cell>
          <cell r="I91" t="str">
            <v>GALLEGO</v>
          </cell>
          <cell r="J91" t="str">
            <v>AMADOR</v>
          </cell>
          <cell r="P91" t="str">
            <v>ANTIOQUIA</v>
          </cell>
          <cell r="Q91" t="str">
            <v>CHIGORODO</v>
          </cell>
          <cell r="T91" t="str">
            <v>SERVICIOS COMERCIALES Y FINANCIEROS</v>
          </cell>
          <cell r="W91">
            <v>3014613</v>
          </cell>
          <cell r="AF91" t="str">
            <v>PRESENCIAL</v>
          </cell>
        </row>
        <row r="92">
          <cell r="F92">
            <v>32356460</v>
          </cell>
          <cell r="H92" t="str">
            <v>GLEDIS MEIRA</v>
          </cell>
          <cell r="I92" t="str">
            <v>AREIZA</v>
          </cell>
          <cell r="J92" t="str">
            <v>ARGUMEDO</v>
          </cell>
          <cell r="P92" t="str">
            <v>ANTIOQUIA</v>
          </cell>
          <cell r="Q92" t="str">
            <v>CHIGORODO</v>
          </cell>
          <cell r="T92" t="str">
            <v>SERVICIOS COMERCIALES Y FINANCIEROS</v>
          </cell>
          <cell r="W92">
            <v>3014613</v>
          </cell>
          <cell r="AF92" t="str">
            <v>PRESENCIAL</v>
          </cell>
        </row>
        <row r="93">
          <cell r="F93">
            <v>1027997812</v>
          </cell>
          <cell r="H93" t="str">
            <v>ROSA MARIA</v>
          </cell>
          <cell r="I93" t="str">
            <v>MORELOS</v>
          </cell>
          <cell r="J93" t="str">
            <v>GARCES</v>
          </cell>
          <cell r="P93" t="str">
            <v>ANTIOQUIA</v>
          </cell>
          <cell r="Q93" t="str">
            <v>TURBO</v>
          </cell>
          <cell r="T93" t="str">
            <v>CULTIVOS AGRICOLAS</v>
          </cell>
          <cell r="W93">
            <v>3190792</v>
          </cell>
          <cell r="AF93" t="str">
            <v>PRESENCIAL</v>
          </cell>
        </row>
        <row r="94">
          <cell r="F94">
            <v>1007942183</v>
          </cell>
          <cell r="H94" t="str">
            <v>CATALINA</v>
          </cell>
          <cell r="I94" t="str">
            <v>ESCOBAR</v>
          </cell>
          <cell r="J94" t="str">
            <v>ARRIETA</v>
          </cell>
          <cell r="P94" t="str">
            <v>ANTIOQUIA</v>
          </cell>
          <cell r="Q94" t="str">
            <v>TURBO</v>
          </cell>
          <cell r="T94" t="str">
            <v>PRODUCCION AGROPECUARIA</v>
          </cell>
          <cell r="W94">
            <v>3012698</v>
          </cell>
          <cell r="AF94" t="str">
            <v>PRESENCIAL</v>
          </cell>
        </row>
        <row r="95">
          <cell r="F95">
            <v>1070819745</v>
          </cell>
          <cell r="H95" t="str">
            <v>CRISTINA ISABEL</v>
          </cell>
          <cell r="I95" t="str">
            <v>PAREDES</v>
          </cell>
          <cell r="J95" t="str">
            <v>CASTRO</v>
          </cell>
          <cell r="P95" t="str">
            <v>ANTIOQUIA</v>
          </cell>
          <cell r="Q95" t="str">
            <v>TURBO</v>
          </cell>
          <cell r="T95" t="str">
            <v>RECURSOS HUMANOS .</v>
          </cell>
          <cell r="W95">
            <v>2817199</v>
          </cell>
          <cell r="AF95" t="str">
            <v>PRESENCIAL</v>
          </cell>
        </row>
        <row r="96">
          <cell r="F96">
            <v>1003928021</v>
          </cell>
          <cell r="H96" t="str">
            <v>KAROL DAHIANA</v>
          </cell>
          <cell r="I96" t="str">
            <v>MURILLO</v>
          </cell>
          <cell r="J96" t="str">
            <v>PADILLA</v>
          </cell>
          <cell r="P96" t="str">
            <v>ANTIOQUIA</v>
          </cell>
          <cell r="Q96" t="str">
            <v>TURBO</v>
          </cell>
          <cell r="T96" t="str">
            <v>RECURSOS HUMANOS .</v>
          </cell>
          <cell r="W96">
            <v>2817199</v>
          </cell>
          <cell r="AF96" t="str">
            <v>PRESENCIAL</v>
          </cell>
        </row>
        <row r="97">
          <cell r="F97">
            <v>1001401510</v>
          </cell>
          <cell r="H97" t="str">
            <v>EDWIN</v>
          </cell>
          <cell r="I97" t="str">
            <v>ORTEGA</v>
          </cell>
          <cell r="J97" t="str">
            <v>MERCADO</v>
          </cell>
          <cell r="P97" t="str">
            <v>ANTIOQUIA</v>
          </cell>
          <cell r="Q97" t="str">
            <v>SAN PEDRO</v>
          </cell>
          <cell r="T97" t="str">
            <v>IMPLEMENTACION Y MANTENIMIENTO DE SISTEMAS DE INTERNET DE LAS COSAS</v>
          </cell>
          <cell r="W97">
            <v>2939054</v>
          </cell>
          <cell r="AF97" t="str">
            <v>PRESENCIAL</v>
          </cell>
        </row>
        <row r="98">
          <cell r="F98">
            <v>1027955061</v>
          </cell>
          <cell r="H98" t="str">
            <v>LUIS ENRIQUE</v>
          </cell>
          <cell r="I98" t="str">
            <v>PERTUZ</v>
          </cell>
          <cell r="J98" t="str">
            <v>BLANDON</v>
          </cell>
          <cell r="P98" t="str">
            <v>ANTIOQUIA</v>
          </cell>
          <cell r="Q98" t="str">
            <v>APARTADÓ</v>
          </cell>
          <cell r="T98" t="str">
            <v>ENTRENAMIENTO DEPORTIVO</v>
          </cell>
          <cell r="W98">
            <v>3143069</v>
          </cell>
          <cell r="AF98" t="str">
            <v>PRESENCIAL</v>
          </cell>
        </row>
        <row r="99">
          <cell r="F99">
            <v>1027953389</v>
          </cell>
          <cell r="H99" t="str">
            <v>SEBASTIAN</v>
          </cell>
          <cell r="I99" t="str">
            <v>FUENTES</v>
          </cell>
          <cell r="J99" t="str">
            <v>OCHOA</v>
          </cell>
          <cell r="P99" t="str">
            <v>ANTIOQUIA</v>
          </cell>
          <cell r="Q99" t="str">
            <v>CAREPA</v>
          </cell>
          <cell r="T99" t="str">
            <v>PRODUCCION AGROPECUARIA</v>
          </cell>
          <cell r="W99">
            <v>2890876</v>
          </cell>
          <cell r="AF99" t="str">
            <v>PRESENCIAL</v>
          </cell>
        </row>
        <row r="100">
          <cell r="F100">
            <v>1013579710</v>
          </cell>
          <cell r="H100" t="str">
            <v>JHON ALEXANDER</v>
          </cell>
          <cell r="I100" t="str">
            <v>BECERRA</v>
          </cell>
          <cell r="J100" t="str">
            <v>BOHORQUEZ</v>
          </cell>
          <cell r="P100" t="str">
            <v>ANTIOQUIA</v>
          </cell>
          <cell r="Q100" t="str">
            <v>CAREPA</v>
          </cell>
          <cell r="T100" t="str">
            <v>PRODUCCION AGROPECUARIA</v>
          </cell>
          <cell r="W100">
            <v>3047204</v>
          </cell>
          <cell r="AF100" t="str">
            <v>PRESENCIAL</v>
          </cell>
        </row>
        <row r="101">
          <cell r="F101">
            <v>1040371933</v>
          </cell>
          <cell r="H101" t="str">
            <v>YADIS JOHANA</v>
          </cell>
          <cell r="I101" t="str">
            <v>ORTEGA</v>
          </cell>
          <cell r="J101" t="str">
            <v>MOGROVEJO</v>
          </cell>
          <cell r="P101" t="str">
            <v>ANTIOQUIA</v>
          </cell>
          <cell r="Q101" t="str">
            <v>CAREPA</v>
          </cell>
          <cell r="T101" t="str">
            <v>CONSERVACION DE RECURSOS NATURALES</v>
          </cell>
          <cell r="W101">
            <v>3047360</v>
          </cell>
          <cell r="AF101" t="str">
            <v>PRESENCIAL</v>
          </cell>
        </row>
        <row r="102">
          <cell r="F102">
            <v>1040374234</v>
          </cell>
          <cell r="H102" t="str">
            <v>ANA VICTORIA</v>
          </cell>
          <cell r="I102" t="str">
            <v>CORDERO</v>
          </cell>
          <cell r="J102" t="str">
            <v>MENDOZA</v>
          </cell>
          <cell r="P102" t="str">
            <v>ANTIOQUIA</v>
          </cell>
          <cell r="Q102" t="str">
            <v>CAREPA</v>
          </cell>
          <cell r="T102" t="str">
            <v>CONSERVACION DE RECURSOS NATURALES</v>
          </cell>
          <cell r="W102">
            <v>3047360</v>
          </cell>
          <cell r="AF102" t="str">
            <v>PRESENCIAL</v>
          </cell>
        </row>
        <row r="103">
          <cell r="F103">
            <v>1038799443</v>
          </cell>
          <cell r="H103" t="str">
            <v>DANA MARCELA</v>
          </cell>
          <cell r="I103" t="str">
            <v>ALZATE</v>
          </cell>
          <cell r="J103" t="str">
            <v>PRESIGA</v>
          </cell>
          <cell r="P103" t="str">
            <v>ANTIOQUIA</v>
          </cell>
          <cell r="Q103" t="str">
            <v>APARTADÓ</v>
          </cell>
          <cell r="T103" t="str">
            <v>GESTION DE LA PRODUCCION AGRICOLA</v>
          </cell>
          <cell r="W103">
            <v>3105198</v>
          </cell>
          <cell r="AF103" t="str">
            <v>PRESENCIAL</v>
          </cell>
        </row>
        <row r="104">
          <cell r="F104">
            <v>1007437101</v>
          </cell>
          <cell r="H104" t="str">
            <v>DIEGO MAURICIO</v>
          </cell>
          <cell r="I104" t="str">
            <v>ARRIETA</v>
          </cell>
          <cell r="J104" t="str">
            <v>ZUMAQUE</v>
          </cell>
          <cell r="P104" t="str">
            <v>ANTIOQUIA</v>
          </cell>
          <cell r="Q104" t="str">
            <v>APARTADÓ</v>
          </cell>
          <cell r="T104" t="str">
            <v>GESTION DE LA PRODUCCION AGRICOLA</v>
          </cell>
          <cell r="W104">
            <v>3105198</v>
          </cell>
          <cell r="AF104" t="str">
            <v>PRESENCIAL</v>
          </cell>
        </row>
        <row r="105">
          <cell r="F105">
            <v>1037660621</v>
          </cell>
          <cell r="H105" t="str">
            <v>MANUELA</v>
          </cell>
          <cell r="I105" t="str">
            <v>POSADA</v>
          </cell>
          <cell r="J105" t="str">
            <v>SUAREZ</v>
          </cell>
          <cell r="P105" t="str">
            <v>ANTIOQUIA</v>
          </cell>
          <cell r="Q105" t="str">
            <v>SABANETA</v>
          </cell>
          <cell r="T105" t="str">
            <v>ANALISIS Y DESARROLLO DE SOFTWARE.</v>
          </cell>
          <cell r="W105">
            <v>3098289</v>
          </cell>
          <cell r="AF105" t="str">
            <v>VIRTUAL</v>
          </cell>
        </row>
        <row r="106">
          <cell r="F106">
            <v>1073985705</v>
          </cell>
          <cell r="H106" t="str">
            <v>DANILO</v>
          </cell>
          <cell r="I106" t="str">
            <v>ARGUELLO</v>
          </cell>
          <cell r="J106" t="str">
            <v>GONZALEZ</v>
          </cell>
          <cell r="P106" t="str">
            <v>ANTIOQUIA</v>
          </cell>
          <cell r="Q106" t="str">
            <v>TURBO</v>
          </cell>
          <cell r="T106" t="str">
            <v>EBANISTERIA.</v>
          </cell>
          <cell r="W106">
            <v>3200958</v>
          </cell>
          <cell r="AF106" t="str">
            <v>PRESENCIAL</v>
          </cell>
        </row>
        <row r="107">
          <cell r="F107">
            <v>1041261444</v>
          </cell>
          <cell r="H107" t="str">
            <v>JAYDITH ESTER</v>
          </cell>
          <cell r="I107" t="str">
            <v>GONZALEZ</v>
          </cell>
          <cell r="J107" t="str">
            <v>MURILLO</v>
          </cell>
          <cell r="P107" t="str">
            <v>ANTIOQUIA</v>
          </cell>
          <cell r="Q107" t="str">
            <v>SAN PEDRO DE URABÁ</v>
          </cell>
          <cell r="T107" t="str">
            <v>SALUD PUBLICA</v>
          </cell>
          <cell r="W107">
            <v>3206256</v>
          </cell>
          <cell r="AF107" t="str">
            <v>PRESENCIAL</v>
          </cell>
        </row>
        <row r="108">
          <cell r="F108">
            <v>1038796754</v>
          </cell>
          <cell r="H108" t="str">
            <v>YONILDA</v>
          </cell>
          <cell r="I108" t="str">
            <v>DOMICO</v>
          </cell>
          <cell r="J108" t="str">
            <v>DOMICO</v>
          </cell>
          <cell r="P108" t="str">
            <v>ANTIOQUIA</v>
          </cell>
          <cell r="Q108" t="str">
            <v>MUTATÁ</v>
          </cell>
          <cell r="T108" t="str">
            <v>OPERACION TURISTICA LOCAL</v>
          </cell>
          <cell r="W108">
            <v>3064614</v>
          </cell>
          <cell r="AF108" t="str">
            <v>PRESENCIAL</v>
          </cell>
        </row>
        <row r="109">
          <cell r="F109">
            <v>1001747272</v>
          </cell>
          <cell r="H109" t="str">
            <v>SANDRA MILENA</v>
          </cell>
          <cell r="I109" t="str">
            <v>HERNANDEZ</v>
          </cell>
          <cell r="J109" t="str">
            <v>ARRIETA</v>
          </cell>
          <cell r="P109" t="str">
            <v>ANTIOQUIA</v>
          </cell>
          <cell r="Q109" t="str">
            <v>SAN PEDRO DE URABÁ</v>
          </cell>
          <cell r="T109" t="str">
            <v>RECURSOS HUMANOS .</v>
          </cell>
          <cell r="W109">
            <v>2822869</v>
          </cell>
          <cell r="AF109" t="str">
            <v>PRESENCIAL</v>
          </cell>
        </row>
        <row r="110">
          <cell r="F110">
            <v>1001153543</v>
          </cell>
          <cell r="H110" t="str">
            <v>PEDRO DANIEL</v>
          </cell>
          <cell r="I110" t="str">
            <v>MORENO</v>
          </cell>
          <cell r="J110" t="str">
            <v>GRACIANO</v>
          </cell>
          <cell r="P110" t="str">
            <v>ANTIOQUIA</v>
          </cell>
          <cell r="Q110" t="str">
            <v>CAREPA</v>
          </cell>
          <cell r="T110" t="str">
            <v>CONSTRUCCION DE EDIFICACIONES</v>
          </cell>
          <cell r="W110">
            <v>3224980</v>
          </cell>
          <cell r="AF110" t="str">
            <v>PRESENCIAL</v>
          </cell>
        </row>
        <row r="111">
          <cell r="F111">
            <v>1193070067</v>
          </cell>
          <cell r="H111" t="str">
            <v>SEBASTIAN</v>
          </cell>
          <cell r="I111" t="str">
            <v>MARIMON</v>
          </cell>
          <cell r="J111" t="str">
            <v>OSPINA</v>
          </cell>
          <cell r="P111" t="str">
            <v>ANTIOQUIA</v>
          </cell>
          <cell r="Q111" t="str">
            <v>TURBO</v>
          </cell>
          <cell r="T111" t="str">
            <v>SERVICIOS COMERCIALES Y FINANCIEROS</v>
          </cell>
          <cell r="W111">
            <v>2995116</v>
          </cell>
          <cell r="AF111" t="str">
            <v>PRESENCIAL</v>
          </cell>
        </row>
        <row r="112">
          <cell r="F112">
            <v>1027949037</v>
          </cell>
          <cell r="H112" t="str">
            <v>MANUEL ALEJANDRO</v>
          </cell>
          <cell r="I112" t="str">
            <v>ROA</v>
          </cell>
          <cell r="J112" t="str">
            <v>HERNANDEZ</v>
          </cell>
          <cell r="P112" t="str">
            <v>ANTIOQUIA</v>
          </cell>
          <cell r="Q112" t="str">
            <v>APARTADÓ</v>
          </cell>
          <cell r="T112" t="str">
            <v>SERVICIOS COMERCIALES Y FINANCIEROS</v>
          </cell>
          <cell r="W112">
            <v>3013096</v>
          </cell>
          <cell r="AF112" t="str">
            <v>PRESENCIAL</v>
          </cell>
        </row>
        <row r="113">
          <cell r="F113">
            <v>1003093583</v>
          </cell>
          <cell r="H113" t="str">
            <v>ANDRYS MARCELA</v>
          </cell>
          <cell r="I113" t="str">
            <v>HERNANDEZ</v>
          </cell>
          <cell r="J113" t="str">
            <v>FLOREZ</v>
          </cell>
          <cell r="P113" t="str">
            <v>ANTIOQUIA</v>
          </cell>
          <cell r="Q113" t="str">
            <v>LOS CÓRDOBAS</v>
          </cell>
          <cell r="T113" t="str">
            <v>PELUQUERIA.</v>
          </cell>
          <cell r="W113">
            <v>3042014</v>
          </cell>
          <cell r="AF113" t="str">
            <v>PRESENCIAL</v>
          </cell>
        </row>
        <row r="114">
          <cell r="F114">
            <v>8047842</v>
          </cell>
          <cell r="H114" t="str">
            <v>MARIA EMILIA</v>
          </cell>
          <cell r="I114" t="str">
            <v>MENDOZA</v>
          </cell>
          <cell r="J114" t="str">
            <v>HERNANDEZ</v>
          </cell>
          <cell r="P114" t="str">
            <v>BOGOTÁ D.C.</v>
          </cell>
          <cell r="Q114" t="str">
            <v>APARTADÓ</v>
          </cell>
          <cell r="T114" t="str">
            <v>VENTA DE PRODUCTOS EN LINEA</v>
          </cell>
          <cell r="W114">
            <v>3236486</v>
          </cell>
          <cell r="AF114" t="str">
            <v>VIRTUAL</v>
          </cell>
        </row>
        <row r="115">
          <cell r="F115">
            <v>1001668051</v>
          </cell>
          <cell r="H115" t="str">
            <v>MANUELA</v>
          </cell>
          <cell r="I115" t="str">
            <v>CHAVERRA</v>
          </cell>
          <cell r="J115" t="str">
            <v>OCAMPO</v>
          </cell>
          <cell r="P115" t="str">
            <v>ANTIOQUIA</v>
          </cell>
          <cell r="Q115" t="str">
            <v>CAREPA</v>
          </cell>
          <cell r="T115" t="str">
            <v>.ATENCION INTEGRAL A LA PRIMERA INFANCIA</v>
          </cell>
          <cell r="W115">
            <v>3247943</v>
          </cell>
          <cell r="AF115" t="str">
            <v>PRESENCIAL</v>
          </cell>
        </row>
        <row r="116">
          <cell r="F116">
            <v>1002087125</v>
          </cell>
          <cell r="H116" t="str">
            <v>MARCOS DNIEL</v>
          </cell>
          <cell r="I116" t="str">
            <v>AYIN</v>
          </cell>
          <cell r="J116" t="str">
            <v>PINO</v>
          </cell>
          <cell r="P116" t="str">
            <v>ANTIOQUIA</v>
          </cell>
          <cell r="Q116" t="str">
            <v>TURBO</v>
          </cell>
          <cell r="T116" t="str">
            <v>EJECUCION DE PROGRAMAS DEPORTIVOS.</v>
          </cell>
          <cell r="W116">
            <v>3036599</v>
          </cell>
          <cell r="AF116" t="str">
            <v>PRESENCIAL</v>
          </cell>
        </row>
        <row r="117">
          <cell r="F117">
            <v>1039081528</v>
          </cell>
          <cell r="H117" t="str">
            <v>MIRLAN MARIA</v>
          </cell>
          <cell r="I117" t="str">
            <v>RIVERA</v>
          </cell>
          <cell r="J117" t="str">
            <v>LOPEZ</v>
          </cell>
          <cell r="P117" t="str">
            <v>ANTIOQUIA</v>
          </cell>
          <cell r="Q117" t="str">
            <v>NECOCLI</v>
          </cell>
          <cell r="T117" t="str">
            <v>EJECUCION DE PROGRAMAS DEPORTIVOS.</v>
          </cell>
          <cell r="W117">
            <v>3050304</v>
          </cell>
          <cell r="AF117" t="str">
            <v>PRESENCIAL</v>
          </cell>
        </row>
        <row r="118">
          <cell r="F118">
            <v>1035642800</v>
          </cell>
          <cell r="H118" t="str">
            <v>ARLIS JOHANA</v>
          </cell>
          <cell r="I118" t="str">
            <v>BLANCO</v>
          </cell>
          <cell r="J118" t="str">
            <v>LOPEZ</v>
          </cell>
          <cell r="P118" t="str">
            <v>ANTIOQUIA</v>
          </cell>
          <cell r="Q118" t="str">
            <v>SAN PEDRO DE URABÁ</v>
          </cell>
          <cell r="T118" t="str">
            <v>PRODUCCION AGROPECUARIA</v>
          </cell>
          <cell r="W118">
            <v>3215957</v>
          </cell>
          <cell r="AF118" t="str">
            <v>PRESENCIAL</v>
          </cell>
        </row>
        <row r="119">
          <cell r="F119">
            <v>1035642793</v>
          </cell>
          <cell r="H119" t="str">
            <v>EXNEIDER STEVEN</v>
          </cell>
          <cell r="I119" t="str">
            <v>MERCADO</v>
          </cell>
          <cell r="J119" t="str">
            <v>VILLAMIL</v>
          </cell>
          <cell r="P119" t="str">
            <v>ANTIOQUIA</v>
          </cell>
          <cell r="Q119" t="str">
            <v>SAN PEDRO DE URABÁ</v>
          </cell>
          <cell r="T119" t="str">
            <v>SALUD PUBLICA</v>
          </cell>
          <cell r="W119">
            <v>3206256</v>
          </cell>
          <cell r="AF119" t="str">
            <v>PRESENCIAL</v>
          </cell>
        </row>
        <row r="120">
          <cell r="F120">
            <v>1068806817</v>
          </cell>
          <cell r="H120" t="str">
            <v>WENDY VANESSA</v>
          </cell>
          <cell r="I120" t="str">
            <v>ROMERO</v>
          </cell>
          <cell r="J120" t="str">
            <v>VELASQUEZ</v>
          </cell>
          <cell r="P120" t="str">
            <v>ANTIOQUIA</v>
          </cell>
          <cell r="Q120" t="str">
            <v>SAN PEDRO DE URABÁ</v>
          </cell>
          <cell r="T120" t="str">
            <v>SERVICIOS COMERCIALES Y FINANCIEROS</v>
          </cell>
          <cell r="W120">
            <v>2995130</v>
          </cell>
          <cell r="AF120" t="str">
            <v>PRESENCIAL</v>
          </cell>
        </row>
        <row r="121">
          <cell r="F121">
            <v>1192730228</v>
          </cell>
          <cell r="H121" t="str">
            <v>ELENA</v>
          </cell>
          <cell r="I121" t="str">
            <v>MAUSA</v>
          </cell>
          <cell r="J121" t="str">
            <v>DIAZ</v>
          </cell>
          <cell r="P121" t="str">
            <v>ANTIOQUIA</v>
          </cell>
          <cell r="Q121" t="str">
            <v>SAN PEDRO DE URABÁ</v>
          </cell>
          <cell r="T121" t="str">
            <v>RECURSOS HUMANOS .</v>
          </cell>
          <cell r="W121">
            <v>2822869</v>
          </cell>
          <cell r="AF121" t="str">
            <v>PRESENCIAL</v>
          </cell>
        </row>
        <row r="122">
          <cell r="F122">
            <v>1007636983</v>
          </cell>
          <cell r="H122" t="str">
            <v>YENNIFER</v>
          </cell>
          <cell r="I122" t="str">
            <v>SOÑET</v>
          </cell>
          <cell r="J122" t="str">
            <v>VARGAS</v>
          </cell>
          <cell r="P122" t="str">
            <v>ANTIOQUIA</v>
          </cell>
          <cell r="Q122" t="str">
            <v>SAN PEDRO DE URABÁ</v>
          </cell>
          <cell r="T122" t="str">
            <v>RECURSOS HUMANOS .</v>
          </cell>
          <cell r="W122">
            <v>2822869</v>
          </cell>
          <cell r="AF122" t="str">
            <v>PRESENCIAL</v>
          </cell>
        </row>
        <row r="123">
          <cell r="F123">
            <v>1148698638</v>
          </cell>
          <cell r="H123" t="str">
            <v>SIRLEY</v>
          </cell>
          <cell r="I123" t="str">
            <v>PETRO</v>
          </cell>
          <cell r="J123" t="str">
            <v>GONZALEZ</v>
          </cell>
          <cell r="P123" t="str">
            <v>ANTIOQUIA</v>
          </cell>
          <cell r="Q123" t="str">
            <v>APARTADÓ</v>
          </cell>
          <cell r="T123" t="str">
            <v>GESTION AGROEMPRESARIAL</v>
          </cell>
          <cell r="W123">
            <v>3206408</v>
          </cell>
          <cell r="AF123" t="str">
            <v>PRESENCIAL</v>
          </cell>
        </row>
        <row r="124">
          <cell r="F124">
            <v>1037123275</v>
          </cell>
          <cell r="H124" t="str">
            <v>BRAYAN ANDRES</v>
          </cell>
          <cell r="I124" t="str">
            <v>BOLAÑOS</v>
          </cell>
          <cell r="J124" t="str">
            <v>ROMERO</v>
          </cell>
          <cell r="P124" t="str">
            <v>ANTIOQUIA</v>
          </cell>
          <cell r="Q124" t="str">
            <v>APARTADÓ</v>
          </cell>
          <cell r="T124" t="str">
            <v>IMPLEMENTACION DE INFRAESTRUCTURA DE TECNOLOGIAS DE LA INFORMACION Y LAS COMUNICACIONES.</v>
          </cell>
          <cell r="W124">
            <v>3164570</v>
          </cell>
          <cell r="AF124" t="str">
            <v>PRESENCIAL</v>
          </cell>
        </row>
        <row r="125">
          <cell r="F125">
            <v>1037123960</v>
          </cell>
          <cell r="H125" t="str">
            <v>JAVIER JAIR</v>
          </cell>
          <cell r="I125" t="str">
            <v>JULIO</v>
          </cell>
          <cell r="J125" t="str">
            <v>MORELO</v>
          </cell>
          <cell r="P125" t="str">
            <v>ANTIOQUIA</v>
          </cell>
          <cell r="Q125" t="str">
            <v>APARTADÓ</v>
          </cell>
          <cell r="T125" t="str">
            <v>IMPLEMENTACION DE INFRAESTRUCTURA DE TECNOLOGIAS DE LA INFORMACION Y LAS COMUNICACIONES.</v>
          </cell>
          <cell r="W125">
            <v>3164570</v>
          </cell>
          <cell r="AF125" t="str">
            <v>PRESENCIAL</v>
          </cell>
        </row>
        <row r="126">
          <cell r="F126">
            <v>1020436705</v>
          </cell>
          <cell r="H126" t="str">
            <v>ANYI YOJANA</v>
          </cell>
          <cell r="I126" t="str">
            <v>CASTRO</v>
          </cell>
          <cell r="J126" t="str">
            <v>LOPEZ</v>
          </cell>
          <cell r="P126" t="str">
            <v>ANTIOQUIA</v>
          </cell>
          <cell r="Q126" t="str">
            <v>APARTADÓ</v>
          </cell>
          <cell r="T126" t="str">
            <v>GESTION AGROEMPRESARIAL</v>
          </cell>
          <cell r="W126">
            <v>3118555</v>
          </cell>
          <cell r="AF126" t="str">
            <v>VIRTUAL</v>
          </cell>
        </row>
        <row r="127">
          <cell r="F127">
            <v>1007675155</v>
          </cell>
          <cell r="H127" t="str">
            <v>ESTHER</v>
          </cell>
          <cell r="I127" t="str">
            <v>PADILLA</v>
          </cell>
          <cell r="J127" t="str">
            <v>CASTILLO</v>
          </cell>
          <cell r="P127" t="str">
            <v>ANTIOQUIA</v>
          </cell>
          <cell r="Q127" t="str">
            <v>APARTADÓ</v>
          </cell>
          <cell r="T127" t="str">
            <v>SALUD PUBLICA</v>
          </cell>
          <cell r="W127">
            <v>3047491</v>
          </cell>
          <cell r="AF127" t="str">
            <v>PRESENCIAL</v>
          </cell>
        </row>
        <row r="128">
          <cell r="F128">
            <v>1040354695</v>
          </cell>
          <cell r="H128" t="str">
            <v>KAREN ALEJANDRA</v>
          </cell>
          <cell r="I128" t="str">
            <v>LOPEZ</v>
          </cell>
          <cell r="J128" t="str">
            <v>CASTAÑEDA</v>
          </cell>
          <cell r="P128" t="str">
            <v>ANTIOQUIA</v>
          </cell>
          <cell r="Q128" t="str">
            <v>APARTADÓ</v>
          </cell>
          <cell r="T128" t="str">
            <v>SERVICIOS COMERCIALES Y FINANCIEROS</v>
          </cell>
          <cell r="W128">
            <v>3013096</v>
          </cell>
          <cell r="AF128" t="str">
            <v>PRESENCIAL</v>
          </cell>
        </row>
        <row r="129">
          <cell r="F129">
            <v>1032179406</v>
          </cell>
          <cell r="H129" t="str">
            <v>YENNIFER ANDREA</v>
          </cell>
          <cell r="I129" t="str">
            <v>GONZALEZ</v>
          </cell>
          <cell r="J129" t="str">
            <v>CALVO</v>
          </cell>
          <cell r="P129" t="str">
            <v>ANTIOQUIA</v>
          </cell>
          <cell r="Q129" t="str">
            <v>APARTADÓ</v>
          </cell>
          <cell r="T129" t="str">
            <v>COORDINACION DE PROCESOS LOGISTICOS</v>
          </cell>
          <cell r="W129">
            <v>2943531</v>
          </cell>
          <cell r="AF129" t="str">
            <v>PRESENCIAL</v>
          </cell>
        </row>
        <row r="130">
          <cell r="F130">
            <v>1028034062</v>
          </cell>
          <cell r="H130" t="str">
            <v>IVAN ANDRES</v>
          </cell>
          <cell r="I130" t="str">
            <v>ALVAREZ</v>
          </cell>
          <cell r="J130" t="str">
            <v>CARDENAS</v>
          </cell>
          <cell r="P130" t="str">
            <v>ANTIOQUIA</v>
          </cell>
          <cell r="Q130" t="str">
            <v>APARTADÓ</v>
          </cell>
          <cell r="T130" t="str">
            <v>DESARROLLO DE PROCESOS DE MERCADEO</v>
          </cell>
          <cell r="W130">
            <v>2926657</v>
          </cell>
          <cell r="AF130" t="str">
            <v>PRESENCIAL</v>
          </cell>
        </row>
        <row r="131">
          <cell r="F131">
            <v>1046529407</v>
          </cell>
          <cell r="H131" t="str">
            <v>KENIA ALEXANDRA</v>
          </cell>
          <cell r="I131" t="str">
            <v>BECERRA</v>
          </cell>
          <cell r="J131" t="str">
            <v>URINA</v>
          </cell>
          <cell r="P131" t="str">
            <v>ANTIOQUIA</v>
          </cell>
          <cell r="Q131" t="str">
            <v>APARTADÓ</v>
          </cell>
          <cell r="T131" t="str">
            <v>GESTION AGROEMPRESARIAL</v>
          </cell>
          <cell r="W131">
            <v>2926037</v>
          </cell>
          <cell r="AF131" t="str">
            <v>PRESENCIAL</v>
          </cell>
        </row>
        <row r="132">
          <cell r="F132">
            <v>1027956100</v>
          </cell>
          <cell r="H132" t="str">
            <v>JULIAN ANGEL</v>
          </cell>
          <cell r="I132" t="str">
            <v>URIBE</v>
          </cell>
          <cell r="J132" t="str">
            <v>GRACIANO</v>
          </cell>
          <cell r="P132" t="str">
            <v>ANTIOQUIA</v>
          </cell>
          <cell r="Q132" t="str">
            <v>APARTADÓ</v>
          </cell>
          <cell r="T132" t="str">
            <v>GESTION AGROEMPRESARIAL</v>
          </cell>
          <cell r="W132">
            <v>2910664</v>
          </cell>
          <cell r="AF132" t="str">
            <v>PRESENCIAL</v>
          </cell>
        </row>
        <row r="133">
          <cell r="F133">
            <v>1039086658</v>
          </cell>
          <cell r="H133" t="str">
            <v>KATY YULIETH</v>
          </cell>
          <cell r="I133" t="str">
            <v>RIVAS</v>
          </cell>
          <cell r="J133" t="str">
            <v>GARCES</v>
          </cell>
          <cell r="P133" t="str">
            <v>ANTIOQUIA</v>
          </cell>
          <cell r="Q133" t="str">
            <v>APARTADÓ</v>
          </cell>
          <cell r="T133" t="str">
            <v>IMPLEMENTACION DE INFRAESTRUCTURA DE TECNOLOGIAS DE LA INFORMACION Y LAS COMUNICACIONES.</v>
          </cell>
          <cell r="W133">
            <v>2903899</v>
          </cell>
          <cell r="AF133" t="str">
            <v>PRESENCIAL</v>
          </cell>
        </row>
        <row r="134">
          <cell r="F134">
            <v>1027949836</v>
          </cell>
          <cell r="H134" t="str">
            <v>YAQUELIN</v>
          </cell>
          <cell r="I134" t="str">
            <v>DE LA HOZ</v>
          </cell>
          <cell r="J134" t="str">
            <v>TORDECILLA</v>
          </cell>
          <cell r="P134" t="str">
            <v>ANTIOQUIA</v>
          </cell>
          <cell r="Q134" t="str">
            <v>APARTADÓ</v>
          </cell>
          <cell r="T134" t="str">
            <v>GESTION CONTABLE Y DE INFORMACION FINANCIERA</v>
          </cell>
          <cell r="W134">
            <v>2764363</v>
          </cell>
          <cell r="AF134" t="str">
            <v>PRESENCIAL</v>
          </cell>
        </row>
        <row r="135">
          <cell r="F135">
            <v>1045496407</v>
          </cell>
          <cell r="H135" t="str">
            <v>CARLOS STIVEN</v>
          </cell>
          <cell r="I135" t="str">
            <v>LAZARO</v>
          </cell>
          <cell r="J135" t="str">
            <v>BENITEZ</v>
          </cell>
          <cell r="P135" t="str">
            <v>ANTIOQUIA</v>
          </cell>
          <cell r="Q135" t="str">
            <v>APARTADÓ</v>
          </cell>
          <cell r="T135" t="str">
            <v>GESTION AGROEMPRESARIAL</v>
          </cell>
          <cell r="W135">
            <v>2754537</v>
          </cell>
          <cell r="AF135" t="str">
            <v>PRESENCIAL</v>
          </cell>
        </row>
        <row r="136">
          <cell r="F136">
            <v>1035152924</v>
          </cell>
          <cell r="H136" t="str">
            <v>JUAN DIEGO</v>
          </cell>
          <cell r="I136" t="str">
            <v>PINTO</v>
          </cell>
          <cell r="J136" t="str">
            <v>MARTINEZ</v>
          </cell>
          <cell r="P136" t="str">
            <v>ANTIOQUIA</v>
          </cell>
          <cell r="Q136" t="str">
            <v>ARBOLETES</v>
          </cell>
          <cell r="T136" t="str">
            <v>ASISTENCIA PARA LA INTELIGENCIA EMPRESARIAL</v>
          </cell>
          <cell r="W136">
            <v>2989290</v>
          </cell>
          <cell r="AF136" t="str">
            <v>PRESENCIAL</v>
          </cell>
        </row>
        <row r="137">
          <cell r="F137">
            <v>1067846549</v>
          </cell>
          <cell r="H137" t="str">
            <v>JORGE LUIS</v>
          </cell>
          <cell r="I137" t="str">
            <v>IBARRA</v>
          </cell>
          <cell r="J137" t="str">
            <v>RODRIGUEZ</v>
          </cell>
          <cell r="P137" t="str">
            <v>ANTIOQUIA</v>
          </cell>
          <cell r="Q137" t="str">
            <v>ARBOLETES</v>
          </cell>
          <cell r="T137" t="str">
            <v>EJECUCION DE PROGRAMAS DEPORTIVOS.</v>
          </cell>
          <cell r="W137">
            <v>2945489</v>
          </cell>
          <cell r="AF137" t="str">
            <v>PRESENCIAL</v>
          </cell>
        </row>
        <row r="138">
          <cell r="F138">
            <v>1192714549</v>
          </cell>
          <cell r="H138" t="str">
            <v>ANA DELCY</v>
          </cell>
          <cell r="I138" t="str">
            <v>TORRES</v>
          </cell>
          <cell r="J138" t="str">
            <v>FERNANDEZ</v>
          </cell>
          <cell r="P138" t="str">
            <v>ANTIOQUIA</v>
          </cell>
          <cell r="Q138" t="str">
            <v>CAREPA</v>
          </cell>
          <cell r="T138" t="str">
            <v>CONSTRUCCION DE EDIFICACIONES</v>
          </cell>
          <cell r="W138">
            <v>2960473</v>
          </cell>
          <cell r="AF138" t="str">
            <v>PRESENCIAL</v>
          </cell>
        </row>
        <row r="139">
          <cell r="F139">
            <v>39158945</v>
          </cell>
          <cell r="H139" t="str">
            <v>SOL MARIA</v>
          </cell>
          <cell r="I139" t="str">
            <v>MAQUILON</v>
          </cell>
          <cell r="J139" t="str">
            <v>MORENO</v>
          </cell>
          <cell r="P139" t="str">
            <v>ANTIOQUIA</v>
          </cell>
          <cell r="Q139" t="str">
            <v>CAREPA</v>
          </cell>
          <cell r="T139" t="str">
            <v>CONSTRUCCION DE EDIFICACIONES</v>
          </cell>
          <cell r="W139">
            <v>2934808</v>
          </cell>
          <cell r="AF139" t="str">
            <v>PRESENCIAL</v>
          </cell>
        </row>
        <row r="140">
          <cell r="F140">
            <v>1038800658</v>
          </cell>
          <cell r="H140" t="str">
            <v>CRIS DAYANA</v>
          </cell>
          <cell r="I140" t="str">
            <v>PEREZ</v>
          </cell>
          <cell r="J140" t="str">
            <v>HURTADO</v>
          </cell>
          <cell r="P140" t="str">
            <v>ANTIOQUIA</v>
          </cell>
          <cell r="Q140" t="str">
            <v>CAREPA</v>
          </cell>
          <cell r="T140" t="str">
            <v>RECURSOS HUMANOS .</v>
          </cell>
          <cell r="W140">
            <v>2907791</v>
          </cell>
          <cell r="AF140" t="str">
            <v>PRESENCIAL</v>
          </cell>
        </row>
        <row r="141">
          <cell r="F141">
            <v>1040357199</v>
          </cell>
          <cell r="H141" t="str">
            <v>YARLEI CECILIA</v>
          </cell>
          <cell r="I141" t="str">
            <v>RIVAS</v>
          </cell>
          <cell r="J141" t="str">
            <v>MURILLO</v>
          </cell>
          <cell r="P141" t="str">
            <v>ANTIOQUIA</v>
          </cell>
          <cell r="Q141" t="str">
            <v>CAREPA</v>
          </cell>
          <cell r="T141" t="str">
            <v>RECURSOS HUMANOS .</v>
          </cell>
          <cell r="W141">
            <v>2907791</v>
          </cell>
          <cell r="AF141" t="str">
            <v>PRESENCIAL</v>
          </cell>
        </row>
        <row r="142">
          <cell r="F142">
            <v>71257736</v>
          </cell>
          <cell r="H142" t="str">
            <v>OSCAR JULIAN</v>
          </cell>
          <cell r="I142" t="str">
            <v>ESCUDERO</v>
          </cell>
          <cell r="J142" t="str">
            <v>RESTREPO</v>
          </cell>
          <cell r="P142" t="str">
            <v>ANTIOQUIA</v>
          </cell>
          <cell r="Q142" t="str">
            <v>CAREPA</v>
          </cell>
          <cell r="T142" t="str">
            <v>PRODUCCION AGROPECUARIA</v>
          </cell>
          <cell r="W142">
            <v>2890876</v>
          </cell>
          <cell r="AF142" t="str">
            <v>PRESENCIAL</v>
          </cell>
        </row>
        <row r="143">
          <cell r="F143">
            <v>1040354128</v>
          </cell>
          <cell r="H143" t="str">
            <v>DANIELA</v>
          </cell>
          <cell r="I143" t="str">
            <v>LAMBRAÑO</v>
          </cell>
          <cell r="J143" t="str">
            <v>SANCHEZ</v>
          </cell>
          <cell r="P143" t="str">
            <v>ANTIOQUIA</v>
          </cell>
          <cell r="Q143" t="str">
            <v>CAREPA</v>
          </cell>
          <cell r="T143" t="str">
            <v>PRODUCCION AGROPECUARIA</v>
          </cell>
          <cell r="W143">
            <v>2872071</v>
          </cell>
          <cell r="AF143" t="str">
            <v>PRESENCIAL</v>
          </cell>
        </row>
        <row r="144">
          <cell r="F144">
            <v>1027961748</v>
          </cell>
          <cell r="H144" t="str">
            <v>VERONICA</v>
          </cell>
          <cell r="I144" t="str">
            <v>ECHAVARRIA</v>
          </cell>
          <cell r="J144" t="str">
            <v>HENAO</v>
          </cell>
          <cell r="P144" t="str">
            <v>ANTIOQUIA</v>
          </cell>
          <cell r="Q144" t="str">
            <v>CHIGORODO</v>
          </cell>
          <cell r="T144" t="str">
            <v>SISTEMAS TELEINFORMÁTICOS</v>
          </cell>
          <cell r="W144">
            <v>3202854</v>
          </cell>
          <cell r="AF144" t="str">
            <v>PRESENCIAL</v>
          </cell>
        </row>
        <row r="145">
          <cell r="F145">
            <v>1037122557</v>
          </cell>
          <cell r="H145" t="str">
            <v>DAVID SANTIAGO</v>
          </cell>
          <cell r="I145" t="str">
            <v>MURILLO</v>
          </cell>
          <cell r="J145" t="str">
            <v>SALAZAR</v>
          </cell>
          <cell r="P145" t="str">
            <v>ANTIOQUIA</v>
          </cell>
          <cell r="Q145" t="str">
            <v>CHIGORODO</v>
          </cell>
          <cell r="T145" t="str">
            <v>SERVICIOS COMERCIALES Y FINANCIEROS</v>
          </cell>
          <cell r="W145">
            <v>3192288</v>
          </cell>
          <cell r="AF145" t="str">
            <v>PRESENCIAL</v>
          </cell>
        </row>
        <row r="146">
          <cell r="F146">
            <v>1027958286</v>
          </cell>
          <cell r="H146" t="str">
            <v>SAMI LORAINE</v>
          </cell>
          <cell r="I146" t="str">
            <v>BARRIOS</v>
          </cell>
          <cell r="J146" t="str">
            <v>TAMAYO</v>
          </cell>
          <cell r="P146" t="str">
            <v>ANTIOQUIA</v>
          </cell>
          <cell r="Q146" t="str">
            <v>CHIGORODO</v>
          </cell>
          <cell r="T146" t="str">
            <v>CONSERVACION DE RECURSOS NATURALES</v>
          </cell>
          <cell r="W146">
            <v>3051477</v>
          </cell>
          <cell r="AF146" t="str">
            <v>PRESENCIAL</v>
          </cell>
        </row>
        <row r="147">
          <cell r="F147">
            <v>1037122303</v>
          </cell>
          <cell r="H147" t="str">
            <v>KAREN LISETH</v>
          </cell>
          <cell r="I147" t="str">
            <v>AGUADO</v>
          </cell>
          <cell r="J147" t="str">
            <v>CABALLERO</v>
          </cell>
          <cell r="P147" t="str">
            <v>ANTIOQUIA</v>
          </cell>
          <cell r="Q147" t="str">
            <v>CHIGORODO</v>
          </cell>
          <cell r="T147" t="str">
            <v>SERVICIOS COMERCIALES Y FINANCIEROS</v>
          </cell>
          <cell r="W147">
            <v>3014613</v>
          </cell>
          <cell r="AF147" t="str">
            <v>PRESENCIAL</v>
          </cell>
        </row>
        <row r="148">
          <cell r="F148">
            <v>1192743360</v>
          </cell>
          <cell r="H148" t="str">
            <v>MARIA ALEJANDRA</v>
          </cell>
          <cell r="I148" t="str">
            <v>MARTINEZ</v>
          </cell>
          <cell r="J148" t="str">
            <v>MADARIAGA</v>
          </cell>
          <cell r="P148" t="str">
            <v>ANTIOQUIA</v>
          </cell>
          <cell r="Q148" t="str">
            <v>TURBO</v>
          </cell>
          <cell r="T148" t="str">
            <v>CULTIVOS AGRICOLAS</v>
          </cell>
          <cell r="W148">
            <v>3190792</v>
          </cell>
          <cell r="AF148" t="str">
            <v>PRESENCIAL</v>
          </cell>
        </row>
        <row r="149">
          <cell r="F149">
            <v>1045511987</v>
          </cell>
          <cell r="H149" t="str">
            <v>SANDRA YINESA</v>
          </cell>
          <cell r="I149" t="str">
            <v>BARCOS</v>
          </cell>
          <cell r="J149" t="str">
            <v>PINEDA</v>
          </cell>
          <cell r="P149" t="str">
            <v>ANTIOQUIA</v>
          </cell>
          <cell r="Q149" t="str">
            <v>TURBO</v>
          </cell>
          <cell r="T149" t="str">
            <v>.ATENCION INTEGRAL A LA PRIMERA INFANCIA</v>
          </cell>
          <cell r="W149">
            <v>2861388</v>
          </cell>
          <cell r="AF149" t="str">
            <v>PRESENCIAL</v>
          </cell>
        </row>
        <row r="150">
          <cell r="F150">
            <v>1073991667</v>
          </cell>
          <cell r="H150" t="str">
            <v>GLADYS DEL SOCORRO</v>
          </cell>
          <cell r="I150" t="str">
            <v>MONTALVO</v>
          </cell>
          <cell r="J150" t="str">
            <v>PEREZ</v>
          </cell>
          <cell r="P150" t="str">
            <v>ANTIOQUIA</v>
          </cell>
          <cell r="Q150" t="str">
            <v>TURBO</v>
          </cell>
          <cell r="T150" t="str">
            <v>RECURSOS HUMANOS .</v>
          </cell>
          <cell r="W150">
            <v>2817199</v>
          </cell>
          <cell r="AF150" t="str">
            <v>PRESENCIAL</v>
          </cell>
        </row>
        <row r="151">
          <cell r="F151">
            <v>1041257297</v>
          </cell>
          <cell r="H151" t="str">
            <v>LUDYS</v>
          </cell>
          <cell r="I151" t="str">
            <v>HERNANDEZ</v>
          </cell>
          <cell r="J151" t="str">
            <v>CHICA</v>
          </cell>
          <cell r="P151" t="str">
            <v>ANTIOQUIA</v>
          </cell>
          <cell r="Q151" t="str">
            <v>CHIGORODO</v>
          </cell>
          <cell r="T151" t="str">
            <v>PRODUCCION AGROPECUARIA</v>
          </cell>
          <cell r="W151">
            <v>3206188</v>
          </cell>
          <cell r="AF151" t="str">
            <v>PRESENCIAL</v>
          </cell>
        </row>
        <row r="152">
          <cell r="F152">
            <v>1040355880</v>
          </cell>
          <cell r="H152" t="str">
            <v>YENIFER</v>
          </cell>
          <cell r="I152" t="str">
            <v>RIVAS</v>
          </cell>
          <cell r="J152" t="str">
            <v>GUISAO</v>
          </cell>
          <cell r="P152" t="str">
            <v>ANTIOQUIA</v>
          </cell>
          <cell r="Q152" t="str">
            <v>CAREPA</v>
          </cell>
          <cell r="T152" t="str">
            <v>PRODUCCION AGROPECUARIA</v>
          </cell>
          <cell r="W152">
            <v>3047204</v>
          </cell>
          <cell r="AF152" t="str">
            <v>PRESENCIAL</v>
          </cell>
        </row>
        <row r="153">
          <cell r="F153">
            <v>1003292084</v>
          </cell>
          <cell r="H153" t="str">
            <v>JUAN CAMILO</v>
          </cell>
          <cell r="I153" t="str">
            <v>JARAMILLO</v>
          </cell>
          <cell r="J153" t="str">
            <v>CAUSIL</v>
          </cell>
          <cell r="P153" t="str">
            <v>ANTIOQUIA</v>
          </cell>
          <cell r="Q153" t="str">
            <v>APARTADÓ</v>
          </cell>
          <cell r="T153" t="str">
            <v>GESTION DE LA PRODUCCION AGRICOLA</v>
          </cell>
          <cell r="W153">
            <v>3105198</v>
          </cell>
          <cell r="AF153" t="str">
            <v>PRESENCIAL</v>
          </cell>
        </row>
        <row r="154">
          <cell r="F154">
            <v>1027952529</v>
          </cell>
          <cell r="H154" t="str">
            <v>DUBAN</v>
          </cell>
          <cell r="I154" t="str">
            <v>JARAMILLO</v>
          </cell>
          <cell r="J154" t="str">
            <v>BENITEZ</v>
          </cell>
          <cell r="P154" t="str">
            <v>ANTIOQUIA</v>
          </cell>
          <cell r="Q154" t="str">
            <v>APARTADÓ</v>
          </cell>
          <cell r="T154" t="str">
            <v>INSTALACIONES PARA SUMINISTRO DE GAS COMBUSTIBLE EN EDIFICACIONES RESIDENCIALES Y COMERCIALES.</v>
          </cell>
          <cell r="W154">
            <v>2975662</v>
          </cell>
          <cell r="AF154" t="str">
            <v>PRESENCIAL</v>
          </cell>
        </row>
        <row r="155">
          <cell r="F155">
            <v>1001032492</v>
          </cell>
          <cell r="H155" t="str">
            <v>JUAN ANDRES</v>
          </cell>
          <cell r="I155" t="str">
            <v>MOSQUERA</v>
          </cell>
          <cell r="J155" t="str">
            <v>FIGUEROA</v>
          </cell>
          <cell r="P155" t="str">
            <v>ANTIOQUIA</v>
          </cell>
          <cell r="Q155" t="str">
            <v>APARTADÓ</v>
          </cell>
          <cell r="T155" t="str">
            <v>SUPERVISIÓN DE REDES DE DISTRIBUCIÓN DE ENERGÍA ELÉCTRICA</v>
          </cell>
          <cell r="W155">
            <v>3206591</v>
          </cell>
          <cell r="AF155" t="str">
            <v>PRESENCIAL</v>
          </cell>
        </row>
        <row r="156">
          <cell r="F156">
            <v>1040371574</v>
          </cell>
          <cell r="H156" t="str">
            <v>GLADYS TATIANA</v>
          </cell>
          <cell r="I156" t="str">
            <v>CONTRERAS</v>
          </cell>
          <cell r="J156" t="str">
            <v>RODRIGUEZ</v>
          </cell>
          <cell r="P156" t="str">
            <v>ANTIOQUIA</v>
          </cell>
          <cell r="Q156" t="str">
            <v>CAREPA</v>
          </cell>
          <cell r="T156" t="str">
            <v>CONSTRUCCION DE EDIFICACIONES</v>
          </cell>
          <cell r="W156">
            <v>2934808</v>
          </cell>
          <cell r="AF156" t="str">
            <v>PRESENCIAL</v>
          </cell>
        </row>
        <row r="157">
          <cell r="F157">
            <v>1113593533</v>
          </cell>
          <cell r="H157" t="str">
            <v>LUZ ADRIANA</v>
          </cell>
          <cell r="I157" t="str">
            <v>TORDECILLA</v>
          </cell>
          <cell r="J157" t="str">
            <v>SUAREZ</v>
          </cell>
          <cell r="P157" t="str">
            <v>VALLE DEL CAUCA</v>
          </cell>
          <cell r="Q157" t="str">
            <v>CAREPA</v>
          </cell>
          <cell r="T157" t="str">
            <v>CONSTRUCCION DE EDIFICACIONES</v>
          </cell>
          <cell r="W157">
            <v>2960473</v>
          </cell>
          <cell r="AF157" t="str">
            <v>PRESENCIAL</v>
          </cell>
        </row>
        <row r="158">
          <cell r="F158">
            <v>1045488200</v>
          </cell>
          <cell r="H158" t="str">
            <v>SEBASTIAN</v>
          </cell>
          <cell r="I158" t="str">
            <v>RUEDA</v>
          </cell>
          <cell r="J158" t="str">
            <v>CASTRO</v>
          </cell>
          <cell r="P158" t="str">
            <v>ANTIOQUIA</v>
          </cell>
          <cell r="Q158" t="str">
            <v>TURBO</v>
          </cell>
          <cell r="T158" t="str">
            <v>SERVICIOS COMERCIALES Y FINANCIEROS</v>
          </cell>
          <cell r="W158">
            <v>2995116</v>
          </cell>
          <cell r="AF158" t="str">
            <v>PRESENCIAL</v>
          </cell>
        </row>
        <row r="159">
          <cell r="F159">
            <v>1041265183</v>
          </cell>
          <cell r="H159" t="str">
            <v>OSCAR EDUARDO</v>
          </cell>
          <cell r="I159" t="str">
            <v>GARCES</v>
          </cell>
          <cell r="J159" t="str">
            <v>POSADA</v>
          </cell>
          <cell r="P159" t="str">
            <v>ANTIOQUIA</v>
          </cell>
          <cell r="Q159" t="str">
            <v>SAN PEDRO</v>
          </cell>
          <cell r="T159" t="str">
            <v>IMPLEMENTACION Y MANTENIMIENTO DE SISTEMAS DE INTERNET DE LAS COSAS</v>
          </cell>
          <cell r="W159">
            <v>2939054</v>
          </cell>
          <cell r="AF159" t="str">
            <v>PRESENCIAL</v>
          </cell>
        </row>
        <row r="160">
          <cell r="F160">
            <v>1065011164</v>
          </cell>
          <cell r="H160" t="str">
            <v>JUAN JOSE</v>
          </cell>
          <cell r="I160" t="str">
            <v>CASTAÑO</v>
          </cell>
          <cell r="J160" t="str">
            <v>FRANCO</v>
          </cell>
          <cell r="P160" t="str">
            <v>ANTIOQUIA</v>
          </cell>
          <cell r="Q160" t="str">
            <v>SAN PEDRO</v>
          </cell>
          <cell r="T160" t="str">
            <v>IMPLEMENTACION Y MANTENIMIENTO DE SISTEMAS DE INTERNET DE LAS COSAS</v>
          </cell>
          <cell r="W160">
            <v>2939054</v>
          </cell>
          <cell r="AF160" t="str">
            <v>PRESENCIAL</v>
          </cell>
        </row>
        <row r="161">
          <cell r="F161">
            <v>1033375340</v>
          </cell>
          <cell r="H161" t="str">
            <v>SADITH</v>
          </cell>
          <cell r="I161" t="str">
            <v>GOMEZ</v>
          </cell>
          <cell r="J161" t="str">
            <v>GONZALEZ</v>
          </cell>
          <cell r="P161" t="str">
            <v>CÓRDOBA</v>
          </cell>
          <cell r="Q161" t="str">
            <v>LOS CÓRDOBAS</v>
          </cell>
          <cell r="T161" t="str">
            <v>PELUQUERIA.</v>
          </cell>
          <cell r="W161">
            <v>3042014</v>
          </cell>
          <cell r="AF161" t="str">
            <v>PRESENCIAL</v>
          </cell>
        </row>
        <row r="162">
          <cell r="F162">
            <v>1003399767</v>
          </cell>
          <cell r="H162" t="str">
            <v>VANESSA</v>
          </cell>
          <cell r="I162" t="str">
            <v>SOTOMAYOR</v>
          </cell>
          <cell r="J162" t="str">
            <v>ELJACH</v>
          </cell>
          <cell r="P162" t="str">
            <v>ANTIOQUIA</v>
          </cell>
          <cell r="Q162" t="str">
            <v>ARBOLETES</v>
          </cell>
          <cell r="T162" t="str">
            <v>PELUQUERIA.</v>
          </cell>
          <cell r="W162">
            <v>2869413</v>
          </cell>
          <cell r="AF162" t="str">
            <v>PRESENCIAL</v>
          </cell>
        </row>
        <row r="163">
          <cell r="F163">
            <v>1030671448</v>
          </cell>
          <cell r="H163" t="str">
            <v>LORENA YISED</v>
          </cell>
          <cell r="I163" t="str">
            <v>HERNANDEZ</v>
          </cell>
          <cell r="J163" t="str">
            <v>TALERO</v>
          </cell>
          <cell r="P163" t="str">
            <v>BOGOTÁ D.C.</v>
          </cell>
          <cell r="Q163" t="str">
            <v>APARTADÓ</v>
          </cell>
          <cell r="T163" t="str">
            <v>VENTA DE PRODUCTOS EN LINEA</v>
          </cell>
          <cell r="W163">
            <v>3236486</v>
          </cell>
          <cell r="AF163" t="str">
            <v>VIRTUAL</v>
          </cell>
        </row>
        <row r="164">
          <cell r="F164">
            <v>1001853003</v>
          </cell>
          <cell r="H164" t="str">
            <v>JEAN PAUL</v>
          </cell>
          <cell r="I164" t="str">
            <v>SANTIAGO</v>
          </cell>
          <cell r="J164" t="str">
            <v>QUIJANO</v>
          </cell>
          <cell r="P164" t="str">
            <v>BOGOTÁ D.C.</v>
          </cell>
          <cell r="Q164" t="str">
            <v>APARTADÓ</v>
          </cell>
          <cell r="T164" t="str">
            <v>VENTA DE PRODUCTOS EN LINEA</v>
          </cell>
          <cell r="W164">
            <v>3236486</v>
          </cell>
          <cell r="AF164" t="str">
            <v>VIRTUAL</v>
          </cell>
        </row>
        <row r="165">
          <cell r="F165">
            <v>1007504361</v>
          </cell>
          <cell r="H165" t="str">
            <v>SANDY YULIETH</v>
          </cell>
          <cell r="I165" t="str">
            <v>GOMEZ</v>
          </cell>
          <cell r="J165" t="str">
            <v>SUAREZ</v>
          </cell>
          <cell r="P165" t="str">
            <v>ANTIOQUIA</v>
          </cell>
          <cell r="Q165" t="str">
            <v>TURBO</v>
          </cell>
          <cell r="T165" t="str">
            <v>.ATENCION INTEGRAL A LA PRIMERA INFANCIA</v>
          </cell>
          <cell r="W165">
            <v>2861388</v>
          </cell>
          <cell r="AF165" t="str">
            <v>PRESENCIAL</v>
          </cell>
        </row>
        <row r="166">
          <cell r="F166">
            <v>1045495087</v>
          </cell>
          <cell r="H166" t="str">
            <v>JHOAN SEBASTIAN</v>
          </cell>
          <cell r="I166" t="str">
            <v>HERNANDEZ</v>
          </cell>
          <cell r="J166" t="str">
            <v>SOTO</v>
          </cell>
          <cell r="P166" t="str">
            <v>ANTIOQUIA</v>
          </cell>
          <cell r="Q166" t="str">
            <v>TURBO</v>
          </cell>
          <cell r="T166" t="str">
            <v>EJECUCION DE PROGRAMAS DEPORTIVOS.</v>
          </cell>
          <cell r="W166">
            <v>3036599</v>
          </cell>
          <cell r="AF166" t="str">
            <v>PRESENCIAL</v>
          </cell>
        </row>
        <row r="167">
          <cell r="F167">
            <v>1039093702</v>
          </cell>
          <cell r="H167" t="str">
            <v>NAYURIS PATRICIA</v>
          </cell>
          <cell r="I167" t="str">
            <v>GUZMAN</v>
          </cell>
          <cell r="J167" t="str">
            <v>VARELA</v>
          </cell>
          <cell r="P167" t="str">
            <v>ANTIOQUIA</v>
          </cell>
          <cell r="Q167" t="str">
            <v>NECOCLI</v>
          </cell>
          <cell r="T167" t="str">
            <v>SISTEMAS TELEINFORMÁTICOS</v>
          </cell>
          <cell r="W167">
            <v>2949490</v>
          </cell>
          <cell r="AF167" t="str">
            <v>PRESENCIAL</v>
          </cell>
        </row>
        <row r="168">
          <cell r="F168">
            <v>1039092202</v>
          </cell>
          <cell r="H168" t="str">
            <v>CARLOS MARIO</v>
          </cell>
          <cell r="I168" t="str">
            <v>MARTINEZ</v>
          </cell>
          <cell r="J168" t="str">
            <v>ALMARIO</v>
          </cell>
          <cell r="P168" t="str">
            <v>ANTIOQUIA</v>
          </cell>
          <cell r="Q168" t="str">
            <v>NECOCLI</v>
          </cell>
          <cell r="T168" t="str">
            <v>SISTEMAS TELEINFORMÁTICOS</v>
          </cell>
          <cell r="W168">
            <v>2949490</v>
          </cell>
          <cell r="AF168" t="str">
            <v>PRESENCIAL</v>
          </cell>
        </row>
        <row r="169">
          <cell r="F169">
            <v>1037479689</v>
          </cell>
          <cell r="H169" t="str">
            <v>ADAN JOSE</v>
          </cell>
          <cell r="I169" t="str">
            <v>CAVADIA</v>
          </cell>
          <cell r="J169" t="str">
            <v>FERIA</v>
          </cell>
          <cell r="P169" t="str">
            <v>ANTIOQUIA</v>
          </cell>
          <cell r="Q169" t="str">
            <v>SAN JUAN DE URABÁ</v>
          </cell>
          <cell r="T169" t="str">
            <v>SISTEMAS TELEINFORMÁTICOS</v>
          </cell>
          <cell r="W169">
            <v>3079668</v>
          </cell>
          <cell r="AF169" t="str">
            <v>PRESENCIAL</v>
          </cell>
        </row>
        <row r="170">
          <cell r="F170">
            <v>1045502676</v>
          </cell>
          <cell r="H170" t="str">
            <v>NUBIA INES</v>
          </cell>
          <cell r="I170" t="str">
            <v>OLEA</v>
          </cell>
          <cell r="J170" t="str">
            <v>NOVOA</v>
          </cell>
          <cell r="P170" t="str">
            <v>ANTIOQUIA</v>
          </cell>
          <cell r="Q170" t="str">
            <v>SAN JUAN DE URABÁ</v>
          </cell>
          <cell r="T170" t="str">
            <v>SISTEMAS TELEINFORMÁTICOS</v>
          </cell>
          <cell r="W170">
            <v>3079668</v>
          </cell>
          <cell r="AF170" t="str">
            <v>PRESENCIAL</v>
          </cell>
        </row>
        <row r="171">
          <cell r="F171">
            <v>1041256705</v>
          </cell>
          <cell r="H171" t="str">
            <v>DAISY ROSIO</v>
          </cell>
          <cell r="I171" t="str">
            <v>RUIZ</v>
          </cell>
          <cell r="J171" t="str">
            <v>NAVARRO</v>
          </cell>
          <cell r="P171" t="str">
            <v>ANTIOQUIA</v>
          </cell>
          <cell r="Q171" t="str">
            <v>SAN PEDRO DE URABÁ</v>
          </cell>
          <cell r="T171" t="str">
            <v>RECURSOS HUMANOS .</v>
          </cell>
          <cell r="W171">
            <v>2822869</v>
          </cell>
          <cell r="AF171" t="str">
            <v>PRESENCIAL</v>
          </cell>
        </row>
        <row r="172">
          <cell r="F172">
            <v>1027963987</v>
          </cell>
          <cell r="H172" t="str">
            <v>LUIS MIGUEL</v>
          </cell>
          <cell r="I172" t="str">
            <v>PALACIO</v>
          </cell>
          <cell r="J172" t="str">
            <v>PALACIOS</v>
          </cell>
          <cell r="P172" t="str">
            <v>ANTIOQUIA</v>
          </cell>
          <cell r="Q172" t="str">
            <v>APARTADÓ</v>
          </cell>
          <cell r="T172" t="str">
            <v>SERVICIOS COMERCIALES Y FINANCIEROS</v>
          </cell>
          <cell r="W172">
            <v>3013096</v>
          </cell>
          <cell r="AF172" t="str">
            <v>PRESENCIAL</v>
          </cell>
        </row>
        <row r="173">
          <cell r="F173">
            <v>1063283161</v>
          </cell>
          <cell r="H173" t="str">
            <v>CAMILO ANDRES</v>
          </cell>
          <cell r="I173" t="str">
            <v>PEREZ</v>
          </cell>
          <cell r="J173" t="str">
            <v>OSORIO</v>
          </cell>
          <cell r="P173" t="str">
            <v>CÓRDOBA</v>
          </cell>
          <cell r="Q173" t="str">
            <v>APARTADÓ</v>
          </cell>
          <cell r="T173" t="str">
            <v>MECANICA DE MAQUINARIA INDUSTRIAL</v>
          </cell>
          <cell r="W173">
            <v>3004048</v>
          </cell>
          <cell r="AF173" t="str">
            <v>PRESENCIAL</v>
          </cell>
        </row>
        <row r="174">
          <cell r="F174">
            <v>1045497982</v>
          </cell>
          <cell r="H174" t="str">
            <v>RONALDO</v>
          </cell>
          <cell r="I174" t="str">
            <v>OYOLA</v>
          </cell>
          <cell r="J174" t="str">
            <v>CUESTA</v>
          </cell>
          <cell r="P174" t="str">
            <v>ANTIOQUIA</v>
          </cell>
          <cell r="Q174" t="str">
            <v>APARTADÓ</v>
          </cell>
          <cell r="T174" t="str">
            <v>COORDINACION DE PROCESOS LOGISTICOS</v>
          </cell>
          <cell r="W174">
            <v>2943531</v>
          </cell>
          <cell r="AF174" t="str">
            <v>PRESENCIAL</v>
          </cell>
        </row>
        <row r="175">
          <cell r="F175">
            <v>1045491581</v>
          </cell>
          <cell r="H175" t="str">
            <v>STEVEN</v>
          </cell>
          <cell r="I175" t="str">
            <v>CASTAÑO</v>
          </cell>
          <cell r="J175" t="str">
            <v>CORDOBA</v>
          </cell>
          <cell r="P175" t="str">
            <v>ANTIOQUIA</v>
          </cell>
          <cell r="Q175" t="str">
            <v>APARTADÓ</v>
          </cell>
          <cell r="T175" t="str">
            <v>CONSTRUCCION DE EDIFICACIONES</v>
          </cell>
          <cell r="W175">
            <v>2942361</v>
          </cell>
          <cell r="AF175" t="str">
            <v>PRESENCIAL</v>
          </cell>
        </row>
        <row r="176">
          <cell r="F176">
            <v>1045498841</v>
          </cell>
          <cell r="H176" t="str">
            <v>JESUS ALBERTO</v>
          </cell>
          <cell r="I176" t="str">
            <v>LEMUS</v>
          </cell>
          <cell r="J176" t="str">
            <v>VALOYES</v>
          </cell>
          <cell r="P176" t="str">
            <v>ANTIOQUIA</v>
          </cell>
          <cell r="Q176" t="str">
            <v>APARTADÓ</v>
          </cell>
          <cell r="T176" t="str">
            <v>CONSTRUCCION DE EDIFICACIONES</v>
          </cell>
          <cell r="W176">
            <v>2942361</v>
          </cell>
          <cell r="AF176" t="str">
            <v>PRESENCIAL</v>
          </cell>
        </row>
        <row r="177">
          <cell r="F177">
            <v>1010123291</v>
          </cell>
          <cell r="H177" t="str">
            <v>JESSICA PAOLA</v>
          </cell>
          <cell r="I177" t="str">
            <v>SOLIPA</v>
          </cell>
          <cell r="J177" t="str">
            <v>MARTINEZ</v>
          </cell>
          <cell r="P177" t="str">
            <v>ANTIOQUIA</v>
          </cell>
          <cell r="Q177" t="str">
            <v>APARTADÓ</v>
          </cell>
          <cell r="T177" t="str">
            <v>INSTALACION DE SISTEMAS ELECTRICOS RESIDENCIALES Y COMERCIALES</v>
          </cell>
          <cell r="W177">
            <v>2940797</v>
          </cell>
          <cell r="AF177" t="str">
            <v>PRESENCIAL</v>
          </cell>
        </row>
        <row r="178">
          <cell r="F178">
            <v>1027962695</v>
          </cell>
          <cell r="H178" t="str">
            <v>YESENIA</v>
          </cell>
          <cell r="I178" t="str">
            <v>AGUDELO</v>
          </cell>
          <cell r="J178" t="str">
            <v>LARGO</v>
          </cell>
          <cell r="P178" t="str">
            <v>ANTIOQUIA</v>
          </cell>
          <cell r="Q178" t="str">
            <v>APARTADÓ</v>
          </cell>
          <cell r="T178" t="str">
            <v>INSTALACION DE SISTEMAS ELECTRICOS RESIDENCIALES Y COMERCIALES</v>
          </cell>
          <cell r="W178">
            <v>2940797</v>
          </cell>
          <cell r="AF178" t="str">
            <v>PRESENCIAL</v>
          </cell>
        </row>
        <row r="179">
          <cell r="F179">
            <v>1027959017</v>
          </cell>
          <cell r="H179" t="str">
            <v>ANA LUCIA</v>
          </cell>
          <cell r="I179" t="str">
            <v>LOPEZ</v>
          </cell>
          <cell r="J179" t="str">
            <v>HIDALGO</v>
          </cell>
          <cell r="P179" t="str">
            <v>ANTIOQUIA</v>
          </cell>
          <cell r="Q179" t="str">
            <v>APARTADÓ</v>
          </cell>
          <cell r="T179" t="str">
            <v>GESTION CONTABLE Y DE INFORMACION FINANCIERA</v>
          </cell>
          <cell r="W179">
            <v>2901802</v>
          </cell>
          <cell r="AF179" t="str">
            <v>PRESENCIAL</v>
          </cell>
        </row>
        <row r="180">
          <cell r="F180">
            <v>1027949335</v>
          </cell>
          <cell r="H180" t="str">
            <v>JHONNAIDER</v>
          </cell>
          <cell r="I180" t="str">
            <v>REYES</v>
          </cell>
          <cell r="J180" t="str">
            <v>PERTUZ</v>
          </cell>
          <cell r="P180" t="str">
            <v>ANTIOQUIA</v>
          </cell>
          <cell r="Q180" t="str">
            <v>APARTADÓ</v>
          </cell>
          <cell r="T180" t="str">
            <v>GESTION CONTABLE Y DE INFORMACION FINANCIERA</v>
          </cell>
          <cell r="W180">
            <v>2901802</v>
          </cell>
          <cell r="AF180" t="str">
            <v>PRESENCIAL</v>
          </cell>
        </row>
        <row r="181">
          <cell r="F181">
            <v>1007074181</v>
          </cell>
          <cell r="H181" t="str">
            <v>MAIRA ANDREA</v>
          </cell>
          <cell r="I181" t="str">
            <v>MALDONADO</v>
          </cell>
          <cell r="J181" t="str">
            <v>CARRASCAL</v>
          </cell>
          <cell r="P181" t="str">
            <v>ANTIOQUIA</v>
          </cell>
          <cell r="Q181" t="str">
            <v>ARBOLETES</v>
          </cell>
          <cell r="T181" t="str">
            <v>SERVICIOS COMERCIALES Y FINANCIEROS</v>
          </cell>
          <cell r="W181">
            <v>2973692</v>
          </cell>
          <cell r="AF181" t="str">
            <v>PRESENCIAL</v>
          </cell>
        </row>
        <row r="182">
          <cell r="F182">
            <v>1007398026</v>
          </cell>
          <cell r="H182" t="str">
            <v>SANDRA MILENA</v>
          </cell>
          <cell r="I182" t="str">
            <v>VILLALBA</v>
          </cell>
          <cell r="J182" t="str">
            <v>REYES</v>
          </cell>
          <cell r="P182" t="str">
            <v>ANTIOQUIA</v>
          </cell>
          <cell r="Q182" t="str">
            <v>ARBOLETES</v>
          </cell>
          <cell r="T182" t="str">
            <v>SERVICIOS COMERCIALES Y FINANCIEROS</v>
          </cell>
          <cell r="W182">
            <v>2973692</v>
          </cell>
          <cell r="AF182" t="str">
            <v>PRESENCIAL</v>
          </cell>
        </row>
        <row r="183">
          <cell r="F183">
            <v>1033375052</v>
          </cell>
          <cell r="H183" t="str">
            <v>ANALIA</v>
          </cell>
          <cell r="I183" t="str">
            <v>PEÑA</v>
          </cell>
          <cell r="J183" t="str">
            <v>SARMIENTO</v>
          </cell>
          <cell r="P183" t="str">
            <v>ANTIOQUIA</v>
          </cell>
          <cell r="Q183" t="str">
            <v>ARBOLETES</v>
          </cell>
          <cell r="T183" t="str">
            <v>EJECUCION DE PROGRAMAS DEPORTIVOS.</v>
          </cell>
          <cell r="W183">
            <v>2945489</v>
          </cell>
          <cell r="AF183" t="str">
            <v>PRESENCIAL</v>
          </cell>
        </row>
        <row r="184">
          <cell r="F184">
            <v>1035153510</v>
          </cell>
          <cell r="H184" t="str">
            <v>MARIA ANGELICA</v>
          </cell>
          <cell r="I184" t="str">
            <v>OSORIO</v>
          </cell>
          <cell r="J184" t="str">
            <v>BERROCAL</v>
          </cell>
          <cell r="P184" t="str">
            <v>ANTIOQUIA</v>
          </cell>
          <cell r="Q184" t="str">
            <v>ARBOLETES</v>
          </cell>
          <cell r="T184" t="str">
            <v>EJECUCION DE PROGRAMAS DEPORTIVOS.</v>
          </cell>
          <cell r="W184">
            <v>2945489</v>
          </cell>
          <cell r="AF184" t="str">
            <v>PRESENCIAL</v>
          </cell>
        </row>
        <row r="185">
          <cell r="F185">
            <v>1035152508</v>
          </cell>
          <cell r="H185" t="str">
            <v>DANIEL</v>
          </cell>
          <cell r="I185" t="str">
            <v>CARDOZO</v>
          </cell>
          <cell r="J185" t="str">
            <v>FLOREZ</v>
          </cell>
          <cell r="P185" t="str">
            <v>ANTIOQUIA</v>
          </cell>
          <cell r="Q185" t="str">
            <v>ARBOLETES</v>
          </cell>
          <cell r="T185" t="str">
            <v>EJECUCION DE PROGRAMAS DEPORTIVOS.</v>
          </cell>
          <cell r="W185">
            <v>2864311</v>
          </cell>
          <cell r="AF185" t="str">
            <v>PRESENCIAL</v>
          </cell>
        </row>
        <row r="186">
          <cell r="F186">
            <v>1038803956</v>
          </cell>
          <cell r="H186" t="str">
            <v>YULIAN ESTEBAN</v>
          </cell>
          <cell r="I186" t="str">
            <v>GUTIÉRREZ</v>
          </cell>
          <cell r="J186" t="str">
            <v>RODRÍGUEZ</v>
          </cell>
          <cell r="P186" t="str">
            <v>ANTIOQUIA</v>
          </cell>
          <cell r="Q186" t="str">
            <v>CAREPA</v>
          </cell>
          <cell r="T186" t="str">
            <v>PRODUCCION AGROPECUARIA</v>
          </cell>
          <cell r="W186">
            <v>3185541</v>
          </cell>
          <cell r="AF186" t="str">
            <v>PRESENCIAL</v>
          </cell>
        </row>
        <row r="187">
          <cell r="F187">
            <v>1037123588</v>
          </cell>
          <cell r="H187" t="str">
            <v>MARIELYS</v>
          </cell>
          <cell r="I187" t="str">
            <v>CARDENAS</v>
          </cell>
          <cell r="J187" t="str">
            <v>NAVAS</v>
          </cell>
          <cell r="P187" t="str">
            <v>ANTIOQUIA</v>
          </cell>
          <cell r="Q187" t="str">
            <v>CAREPA</v>
          </cell>
          <cell r="T187" t="str">
            <v>PRODUCCION AGROPECUARIA</v>
          </cell>
          <cell r="W187">
            <v>3185541</v>
          </cell>
          <cell r="AF187" t="str">
            <v>PRESENCIAL</v>
          </cell>
        </row>
        <row r="188">
          <cell r="F188">
            <v>1027963409</v>
          </cell>
          <cell r="H188" t="str">
            <v>SARY JULIETH</v>
          </cell>
          <cell r="I188" t="str">
            <v>TANO</v>
          </cell>
          <cell r="J188" t="str">
            <v>HERRERA</v>
          </cell>
          <cell r="P188" t="str">
            <v>ANTIOQUIA</v>
          </cell>
          <cell r="Q188" t="str">
            <v>CAREPA</v>
          </cell>
          <cell r="T188" t="str">
            <v>SISTEMAS TELEINFORMÁTICOS</v>
          </cell>
          <cell r="W188">
            <v>3077813</v>
          </cell>
          <cell r="AF188" t="str">
            <v>PRESENCIAL</v>
          </cell>
        </row>
        <row r="189">
          <cell r="F189">
            <v>1040354346</v>
          </cell>
          <cell r="H189" t="str">
            <v>JOHAN HUMBERTO</v>
          </cell>
          <cell r="I189" t="str">
            <v>PESTANA</v>
          </cell>
          <cell r="J189" t="str">
            <v>CUARTAS</v>
          </cell>
          <cell r="P189" t="str">
            <v>ANTIOQUIA</v>
          </cell>
          <cell r="Q189" t="str">
            <v>CAREPA</v>
          </cell>
          <cell r="T189" t="str">
            <v>PRODUCCION AGROPECUARIA</v>
          </cell>
          <cell r="W189">
            <v>3047204</v>
          </cell>
          <cell r="AF189" t="str">
            <v>PRESENCIAL</v>
          </cell>
        </row>
        <row r="190">
          <cell r="F190">
            <v>1133871010</v>
          </cell>
          <cell r="H190" t="str">
            <v>YESENIA</v>
          </cell>
          <cell r="I190" t="str">
            <v>SEPULVEDA</v>
          </cell>
          <cell r="J190" t="str">
            <v>PINO</v>
          </cell>
          <cell r="P190" t="str">
            <v>ANTIOQUIA</v>
          </cell>
          <cell r="Q190" t="str">
            <v>CAREPA</v>
          </cell>
          <cell r="T190" t="str">
            <v>SISTEMAS.</v>
          </cell>
          <cell r="W190">
            <v>2794017</v>
          </cell>
          <cell r="AF190" t="str">
            <v>PRESENCIAL</v>
          </cell>
        </row>
        <row r="191">
          <cell r="F191">
            <v>30078222</v>
          </cell>
          <cell r="H191" t="str">
            <v>MARIA DORIS</v>
          </cell>
          <cell r="I191" t="str">
            <v>GUTIERREZ</v>
          </cell>
          <cell r="J191" t="str">
            <v>VILLADA</v>
          </cell>
          <cell r="P191" t="str">
            <v>ANTIOQUIA</v>
          </cell>
          <cell r="Q191" t="str">
            <v>MUTATÁ</v>
          </cell>
          <cell r="T191" t="str">
            <v>OPERACION TURISTICA LOCAL</v>
          </cell>
          <cell r="W191">
            <v>3064614</v>
          </cell>
          <cell r="AF191" t="str">
            <v>PRESENCIAL</v>
          </cell>
        </row>
        <row r="192">
          <cell r="F192">
            <v>1062965396</v>
          </cell>
          <cell r="H192" t="str">
            <v>CESAR DAVID</v>
          </cell>
          <cell r="I192" t="str">
            <v>BENAVIDES</v>
          </cell>
          <cell r="J192" t="str">
            <v>OTERO</v>
          </cell>
          <cell r="P192" t="str">
            <v>ANTIOQUIA</v>
          </cell>
          <cell r="Q192" t="str">
            <v>CHIGORODO</v>
          </cell>
          <cell r="T192" t="str">
            <v>SERVICIOS COMERCIALES Y FINANCIEROS</v>
          </cell>
          <cell r="W192">
            <v>3192288</v>
          </cell>
          <cell r="AF192" t="str">
            <v>PRESENCIAL</v>
          </cell>
        </row>
        <row r="193">
          <cell r="F193">
            <v>1045519252</v>
          </cell>
          <cell r="H193" t="str">
            <v>ANDRIA YURIETH</v>
          </cell>
          <cell r="I193" t="str">
            <v>GARCIA</v>
          </cell>
          <cell r="J193" t="str">
            <v>HERNANDEZ</v>
          </cell>
          <cell r="P193" t="str">
            <v>ANTIOQUIA</v>
          </cell>
          <cell r="Q193" t="str">
            <v>TURBO</v>
          </cell>
          <cell r="T193" t="str">
            <v>PRODUCCION AGROPECUARIA</v>
          </cell>
          <cell r="W193">
            <v>3012698</v>
          </cell>
          <cell r="AF193" t="str">
            <v>PRESENCIAL</v>
          </cell>
        </row>
        <row r="194">
          <cell r="F194">
            <v>1045493826</v>
          </cell>
          <cell r="H194" t="str">
            <v>CANDY JULIANA</v>
          </cell>
          <cell r="I194" t="str">
            <v>ROJAS</v>
          </cell>
          <cell r="J194" t="str">
            <v>MORENO</v>
          </cell>
          <cell r="P194" t="str">
            <v>ANTIOQUIA</v>
          </cell>
          <cell r="Q194" t="str">
            <v>TURBO</v>
          </cell>
          <cell r="T194" t="str">
            <v>SERVICIOS COMERCIALES Y FINANCIEROS</v>
          </cell>
          <cell r="W194">
            <v>2995116</v>
          </cell>
          <cell r="AF194" t="str">
            <v>PRESENCIAL</v>
          </cell>
        </row>
        <row r="195">
          <cell r="F195">
            <v>1040761770</v>
          </cell>
          <cell r="H195" t="str">
            <v>YADIRA ESTHER</v>
          </cell>
          <cell r="I195" t="str">
            <v>HERNANDEZ</v>
          </cell>
          <cell r="J195" t="str">
            <v>GARCIA</v>
          </cell>
          <cell r="P195" t="str">
            <v>ANTIOQUIA</v>
          </cell>
          <cell r="Q195" t="str">
            <v>TURBO</v>
          </cell>
          <cell r="T195" t="str">
            <v>SERVICIOS COMERCIALES Y FINANCIEROS</v>
          </cell>
          <cell r="W195">
            <v>2995116</v>
          </cell>
          <cell r="AF195" t="str">
            <v>PRESENCIAL</v>
          </cell>
        </row>
        <row r="196">
          <cell r="F196">
            <v>1041268012</v>
          </cell>
          <cell r="H196" t="str">
            <v>YULIANA PATRICIA</v>
          </cell>
          <cell r="I196" t="str">
            <v>CASTRO</v>
          </cell>
          <cell r="J196" t="str">
            <v>GARCIA</v>
          </cell>
          <cell r="P196" t="str">
            <v>ANTIOQUIA</v>
          </cell>
          <cell r="Q196" t="str">
            <v>TURBO</v>
          </cell>
          <cell r="T196" t="str">
            <v>PRODUCCION AGROPECUARIA</v>
          </cell>
          <cell r="W196">
            <v>2933973</v>
          </cell>
          <cell r="AF196" t="str">
            <v>PRESENCIAL</v>
          </cell>
        </row>
        <row r="197">
          <cell r="F197">
            <v>1035641765</v>
          </cell>
          <cell r="H197" t="str">
            <v>DEIMER</v>
          </cell>
          <cell r="I197" t="str">
            <v>PITALUA</v>
          </cell>
          <cell r="J197" t="str">
            <v>RAMIREZ</v>
          </cell>
          <cell r="P197" t="str">
            <v>ANTIOQUIA</v>
          </cell>
          <cell r="Q197" t="str">
            <v>SAN PEDRO</v>
          </cell>
          <cell r="T197" t="str">
            <v>IMPLEMENTACION Y MANTENIMIENTO DE SISTEMAS DE INTERNET DE LAS COSAS</v>
          </cell>
          <cell r="W197">
            <v>2939054</v>
          </cell>
          <cell r="AF197" t="str">
            <v>PRESENCIAL</v>
          </cell>
        </row>
        <row r="198">
          <cell r="F198">
            <v>1041258013</v>
          </cell>
          <cell r="H198" t="str">
            <v>ELIZABETH</v>
          </cell>
          <cell r="I198" t="str">
            <v>GUERRERO</v>
          </cell>
          <cell r="J198" t="str">
            <v>FUENTES</v>
          </cell>
          <cell r="P198" t="str">
            <v>ANTIOQUIA</v>
          </cell>
          <cell r="Q198" t="str">
            <v>SAN PEDRO</v>
          </cell>
          <cell r="T198" t="str">
            <v>IMPLEMENTACION Y MANTENIMIENTO DE SISTEMAS DE INTERNET DE LAS COSAS</v>
          </cell>
          <cell r="W198">
            <v>2939054</v>
          </cell>
          <cell r="AF198" t="str">
            <v>PRESENCIAL</v>
          </cell>
        </row>
        <row r="199">
          <cell r="F199">
            <v>1027951675</v>
          </cell>
          <cell r="H199" t="str">
            <v>JULIÁN ANDRÉS</v>
          </cell>
          <cell r="I199" t="str">
            <v>BOLAÑOS</v>
          </cell>
          <cell r="J199" t="str">
            <v>ESPITIA</v>
          </cell>
          <cell r="P199" t="str">
            <v>ANTIOQUIA</v>
          </cell>
          <cell r="Q199" t="str">
            <v>APARTADÓ</v>
          </cell>
          <cell r="T199" t="str">
            <v>ENTRENAMIENTO DEPORTIVO</v>
          </cell>
          <cell r="W199">
            <v>3143069</v>
          </cell>
          <cell r="AF199" t="str">
            <v>PRESENCIAL</v>
          </cell>
        </row>
        <row r="200">
          <cell r="F200">
            <v>26147447</v>
          </cell>
          <cell r="H200" t="str">
            <v>MARLIS</v>
          </cell>
          <cell r="I200" t="str">
            <v>VARGAS</v>
          </cell>
          <cell r="J200" t="str">
            <v>SUAREZ</v>
          </cell>
          <cell r="P200" t="str">
            <v>ANTIOQUIA</v>
          </cell>
          <cell r="Q200" t="str">
            <v>ARBOLETES</v>
          </cell>
          <cell r="T200" t="str">
            <v>PRODUCCION PECUARIA.</v>
          </cell>
          <cell r="W200">
            <v>3203744</v>
          </cell>
          <cell r="AF200" t="str">
            <v>PRESENCIAL</v>
          </cell>
        </row>
        <row r="201">
          <cell r="F201">
            <v>10980627</v>
          </cell>
          <cell r="H201" t="str">
            <v>JAIME DE JESUS</v>
          </cell>
          <cell r="I201" t="str">
            <v>GUZMAN</v>
          </cell>
          <cell r="J201" t="str">
            <v>MARTINEZ</v>
          </cell>
          <cell r="P201" t="str">
            <v>ANTIOQUIA</v>
          </cell>
          <cell r="Q201" t="str">
            <v>APARTADÓ</v>
          </cell>
          <cell r="T201" t="str">
            <v>GESTION DE LA PRODUCCION AGRICOLA</v>
          </cell>
          <cell r="W201">
            <v>3105198</v>
          </cell>
          <cell r="AF201" t="str">
            <v>PRESENCIAL</v>
          </cell>
        </row>
        <row r="202">
          <cell r="F202">
            <v>1045110541</v>
          </cell>
          <cell r="H202" t="str">
            <v>YOJAN</v>
          </cell>
          <cell r="I202" t="str">
            <v>RESTREPO</v>
          </cell>
          <cell r="J202" t="str">
            <v>VELASQUEZ</v>
          </cell>
          <cell r="P202" t="str">
            <v>ANTIOQUIA</v>
          </cell>
          <cell r="Q202" t="str">
            <v>TURBO</v>
          </cell>
          <cell r="T202" t="str">
            <v>EBANISTERIA.</v>
          </cell>
          <cell r="W202">
            <v>3200958</v>
          </cell>
          <cell r="AF202" t="str">
            <v>PRESENCIAL</v>
          </cell>
        </row>
        <row r="203">
          <cell r="F203">
            <v>1192726415</v>
          </cell>
          <cell r="H203" t="str">
            <v>JEAN CARLOS</v>
          </cell>
          <cell r="I203" t="str">
            <v>PANTOJA</v>
          </cell>
          <cell r="J203" t="str">
            <v>GRACIANO</v>
          </cell>
          <cell r="P203" t="str">
            <v>ANTIOQUIA</v>
          </cell>
          <cell r="Q203" t="str">
            <v>APARTADÓ</v>
          </cell>
          <cell r="T203" t="str">
            <v>MECANICA DE MAQUINARIA INDUSTRIAL</v>
          </cell>
          <cell r="W203">
            <v>3004048</v>
          </cell>
          <cell r="AF203" t="str">
            <v>PRESENCIAL</v>
          </cell>
        </row>
        <row r="204">
          <cell r="F204">
            <v>1040382620</v>
          </cell>
          <cell r="H204" t="str">
            <v>DANIELA</v>
          </cell>
          <cell r="I204" t="str">
            <v>FRANCO</v>
          </cell>
          <cell r="J204" t="str">
            <v>GARZON</v>
          </cell>
          <cell r="P204" t="str">
            <v>ANTIOQUIA</v>
          </cell>
          <cell r="Q204" t="str">
            <v>APARTADÓ</v>
          </cell>
          <cell r="T204" t="str">
            <v>SALUD PUBLICA</v>
          </cell>
          <cell r="W204">
            <v>3047491</v>
          </cell>
          <cell r="AF204" t="str">
            <v>PRESENCIAL</v>
          </cell>
        </row>
        <row r="205">
          <cell r="F205">
            <v>1041269662</v>
          </cell>
          <cell r="H205" t="str">
            <v>MARLLY GISELE</v>
          </cell>
          <cell r="I205" t="str">
            <v>JARAMILLO</v>
          </cell>
          <cell r="J205" t="str">
            <v>NARANJO</v>
          </cell>
          <cell r="P205" t="str">
            <v>ANTIOQUIA</v>
          </cell>
          <cell r="Q205" t="str">
            <v>SAN PEDRO DE URABÁ</v>
          </cell>
          <cell r="T205" t="str">
            <v>RECURSOS HUMANOS .</v>
          </cell>
          <cell r="W205">
            <v>3059033</v>
          </cell>
          <cell r="AF205" t="str">
            <v>PRESENCIAL</v>
          </cell>
        </row>
        <row r="206">
          <cell r="F206">
            <v>1001747982</v>
          </cell>
          <cell r="H206" t="str">
            <v>NELIS MARIA</v>
          </cell>
          <cell r="I206" t="str">
            <v>MARSIGLIA</v>
          </cell>
          <cell r="J206" t="str">
            <v>TORDECILLA</v>
          </cell>
          <cell r="P206" t="str">
            <v>ANTIOQUIA</v>
          </cell>
          <cell r="Q206" t="str">
            <v>SAN PEDRO DE URABÁ</v>
          </cell>
          <cell r="T206" t="str">
            <v>RECURSOS HUMANOS .</v>
          </cell>
          <cell r="W206">
            <v>3059033</v>
          </cell>
          <cell r="AF206" t="str">
            <v>PRESENCIAL</v>
          </cell>
        </row>
        <row r="207">
          <cell r="F207">
            <v>1192735672</v>
          </cell>
          <cell r="H207" t="str">
            <v>ALEJANDRO</v>
          </cell>
          <cell r="I207" t="str">
            <v>PRESIGA</v>
          </cell>
          <cell r="J207" t="str">
            <v>AGUIRRE</v>
          </cell>
          <cell r="P207" t="str">
            <v>ANTIOQUIA</v>
          </cell>
          <cell r="Q207" t="str">
            <v>CHIGORODO</v>
          </cell>
          <cell r="T207" t="str">
            <v>SISTEMAS.</v>
          </cell>
          <cell r="W207">
            <v>2869368</v>
          </cell>
          <cell r="AF207" t="str">
            <v>PRESENCIAL</v>
          </cell>
        </row>
        <row r="208">
          <cell r="F208">
            <v>43149612</v>
          </cell>
          <cell r="H208" t="str">
            <v>JOHANA</v>
          </cell>
          <cell r="I208" t="str">
            <v>ROMAÑA</v>
          </cell>
          <cell r="J208" t="str">
            <v>VILORIA</v>
          </cell>
          <cell r="P208" t="str">
            <v>ANTIOQUIA</v>
          </cell>
          <cell r="Q208" t="str">
            <v>TURBO</v>
          </cell>
          <cell r="T208" t="str">
            <v>ESTIMULACION INTEGRAL EN LA PRIMERA INFANCIA</v>
          </cell>
          <cell r="W208">
            <v>3248448</v>
          </cell>
          <cell r="AF208" t="str">
            <v>PRESENCIAL</v>
          </cell>
        </row>
        <row r="209">
          <cell r="F209">
            <v>8789675</v>
          </cell>
          <cell r="H209" t="str">
            <v>FRANKLIN ALVARINO</v>
          </cell>
          <cell r="I209" t="str">
            <v>RANGEL</v>
          </cell>
          <cell r="J209" t="str">
            <v>CORRALES</v>
          </cell>
          <cell r="P209" t="str">
            <v>ANTIOQUIA</v>
          </cell>
          <cell r="Q209" t="str">
            <v>CAREPA</v>
          </cell>
          <cell r="T209" t="str">
            <v>CONSTRUCCION DE EDIFICACIONES</v>
          </cell>
          <cell r="W209">
            <v>3224980</v>
          </cell>
          <cell r="AF209" t="str">
            <v>PRESENCIAL</v>
          </cell>
        </row>
        <row r="210">
          <cell r="F210">
            <v>71983688</v>
          </cell>
          <cell r="H210" t="str">
            <v>LUIS GREGORIO</v>
          </cell>
          <cell r="I210" t="str">
            <v>RUIZ</v>
          </cell>
          <cell r="J210" t="str">
            <v>CORREA</v>
          </cell>
          <cell r="P210" t="str">
            <v>ANTIOQUIA</v>
          </cell>
          <cell r="Q210" t="str">
            <v>APARTADÓ</v>
          </cell>
          <cell r="T210" t="str">
            <v>CONSTRUCCION DE EDIFICACIONES</v>
          </cell>
          <cell r="W210">
            <v>2942361</v>
          </cell>
          <cell r="AF210" t="str">
            <v>PRESENCIAL</v>
          </cell>
        </row>
        <row r="211">
          <cell r="F211">
            <v>1028007932</v>
          </cell>
          <cell r="H211" t="str">
            <v>SIRLIS</v>
          </cell>
          <cell r="I211" t="str">
            <v>MONTAÑO</v>
          </cell>
          <cell r="J211" t="str">
            <v>GARCES</v>
          </cell>
          <cell r="P211" t="str">
            <v>ANTIOQUIA</v>
          </cell>
          <cell r="Q211" t="str">
            <v>APARTADÓ</v>
          </cell>
          <cell r="T211" t="str">
            <v>DESARROLLO DE PROCESOS DE MERCADEO</v>
          </cell>
          <cell r="W211">
            <v>2926657</v>
          </cell>
          <cell r="AF211" t="str">
            <v>PRESENCIAL</v>
          </cell>
        </row>
        <row r="212">
          <cell r="F212">
            <v>1046530348</v>
          </cell>
          <cell r="H212" t="str">
            <v>SEBASTIAN</v>
          </cell>
          <cell r="I212" t="str">
            <v>SANTOS</v>
          </cell>
          <cell r="J212" t="str">
            <v>CHAVERRA</v>
          </cell>
          <cell r="P212" t="str">
            <v>ANTIOQUIA</v>
          </cell>
          <cell r="Q212" t="str">
            <v>TURBO</v>
          </cell>
          <cell r="T212" t="str">
            <v>EJECUCION DE PROGRAMAS DEPORTIVOS.</v>
          </cell>
          <cell r="W212">
            <v>3036599</v>
          </cell>
          <cell r="AF212" t="str">
            <v>PRESENCIAL</v>
          </cell>
        </row>
        <row r="213">
          <cell r="F213">
            <v>1039085781</v>
          </cell>
          <cell r="H213" t="str">
            <v>LUIS JULIAN</v>
          </cell>
          <cell r="I213" t="str">
            <v>MORENO</v>
          </cell>
          <cell r="J213" t="str">
            <v>POLO</v>
          </cell>
          <cell r="P213" t="str">
            <v>ANTIOQUIA</v>
          </cell>
          <cell r="Q213" t="str">
            <v>NECOCLI</v>
          </cell>
          <cell r="T213" t="str">
            <v>EJECUCION DE PROGRAMAS DEPORTIVOS.</v>
          </cell>
          <cell r="W213">
            <v>3050304</v>
          </cell>
          <cell r="AF213" t="str">
            <v>PRESENCIAL</v>
          </cell>
        </row>
        <row r="214">
          <cell r="F214">
            <v>1001028729</v>
          </cell>
          <cell r="H214" t="str">
            <v>YURIS ESTHER</v>
          </cell>
          <cell r="I214" t="str">
            <v>CAUSIL</v>
          </cell>
          <cell r="J214" t="str">
            <v>COTUA</v>
          </cell>
          <cell r="P214" t="str">
            <v>ANTIOQUIA</v>
          </cell>
          <cell r="Q214" t="str">
            <v>NECOCLI</v>
          </cell>
          <cell r="T214" t="str">
            <v>SISTEMAS TELEINFORMÁTICOS</v>
          </cell>
          <cell r="W214">
            <v>2952319</v>
          </cell>
          <cell r="AF214" t="str">
            <v>PRESENCIAL</v>
          </cell>
        </row>
        <row r="215">
          <cell r="F215">
            <v>1039090590</v>
          </cell>
          <cell r="H215" t="str">
            <v>NEIDER</v>
          </cell>
          <cell r="I215" t="str">
            <v>USUGA</v>
          </cell>
          <cell r="J215" t="str">
            <v>DURANGO</v>
          </cell>
          <cell r="P215" t="str">
            <v>ANTIOQUIA</v>
          </cell>
          <cell r="Q215" t="str">
            <v>NECOCLI</v>
          </cell>
          <cell r="T215" t="str">
            <v>SISTEMAS TELEINFORMÁTICOS</v>
          </cell>
          <cell r="W215">
            <v>2949490</v>
          </cell>
          <cell r="AF215" t="str">
            <v>PRESENCIAL</v>
          </cell>
        </row>
        <row r="216">
          <cell r="F216">
            <v>1039087270</v>
          </cell>
          <cell r="H216" t="str">
            <v>LEYDYS JANETH</v>
          </cell>
          <cell r="I216" t="str">
            <v>EMERY</v>
          </cell>
          <cell r="J216" t="str">
            <v>TORREGLOSA</v>
          </cell>
          <cell r="P216" t="str">
            <v>ANTIOQUIA</v>
          </cell>
          <cell r="Q216" t="str">
            <v>NECOCLI</v>
          </cell>
          <cell r="T216" t="str">
            <v>SISTEMAS TELEINFORMÁTICOS</v>
          </cell>
          <cell r="W216">
            <v>2952319</v>
          </cell>
          <cell r="AF216" t="str">
            <v>PRESENCIAL</v>
          </cell>
        </row>
        <row r="217">
          <cell r="F217">
            <v>1129684956</v>
          </cell>
          <cell r="H217" t="str">
            <v>YOMARIS</v>
          </cell>
          <cell r="I217" t="str">
            <v>HERNANDEZ</v>
          </cell>
          <cell r="J217" t="str">
            <v>ROMERO</v>
          </cell>
          <cell r="P217" t="str">
            <v>ANTIOQUIA</v>
          </cell>
          <cell r="Q217" t="str">
            <v>SAN JUAN DE URABÁ</v>
          </cell>
          <cell r="T217" t="str">
            <v>SISTEMAS TELEINFORMÁTICOS</v>
          </cell>
          <cell r="W217">
            <v>3079668</v>
          </cell>
          <cell r="AF217" t="str">
            <v>PRESENCIAL</v>
          </cell>
        </row>
        <row r="218">
          <cell r="F218">
            <v>1035641520</v>
          </cell>
          <cell r="H218" t="str">
            <v>YARLIS YANETH</v>
          </cell>
          <cell r="I218" t="str">
            <v>MARTINEZ</v>
          </cell>
          <cell r="J218" t="str">
            <v>NARVAEZ</v>
          </cell>
          <cell r="P218" t="str">
            <v>ANTIOQUIA</v>
          </cell>
          <cell r="Q218" t="str">
            <v>SAN PEDRO DE URABÁ</v>
          </cell>
          <cell r="T218" t="str">
            <v>RECURSOS HUMANOS .</v>
          </cell>
          <cell r="W218">
            <v>3059033</v>
          </cell>
          <cell r="AF218" t="str">
            <v>PRESENCIAL</v>
          </cell>
        </row>
        <row r="219">
          <cell r="F219">
            <v>1001401118</v>
          </cell>
          <cell r="H219" t="str">
            <v>ISAAC</v>
          </cell>
          <cell r="I219" t="str">
            <v>ROMAN</v>
          </cell>
          <cell r="J219" t="str">
            <v>PAYARES</v>
          </cell>
          <cell r="P219" t="str">
            <v>ANTIOQUIA</v>
          </cell>
          <cell r="Q219" t="str">
            <v>SAN PEDRO DE URABÁ</v>
          </cell>
          <cell r="T219" t="str">
            <v>SERVICIOS COMERCIALES Y FINANCIEROS</v>
          </cell>
          <cell r="W219">
            <v>2995130</v>
          </cell>
          <cell r="AF219" t="str">
            <v>PRESENCIAL</v>
          </cell>
        </row>
        <row r="220">
          <cell r="F220">
            <v>1041258717</v>
          </cell>
          <cell r="H220" t="str">
            <v>SHARY</v>
          </cell>
          <cell r="I220" t="str">
            <v>GARCES</v>
          </cell>
          <cell r="J220" t="str">
            <v>GABALO</v>
          </cell>
          <cell r="P220" t="str">
            <v>ANTIOQUIA</v>
          </cell>
          <cell r="Q220" t="str">
            <v>SAN PEDRO DE URABÁ</v>
          </cell>
          <cell r="T220" t="str">
            <v>RECURSOS HUMANOS .</v>
          </cell>
          <cell r="W220">
            <v>2822869</v>
          </cell>
          <cell r="AF220" t="str">
            <v>PRESENCIAL</v>
          </cell>
        </row>
        <row r="221">
          <cell r="F221">
            <v>1137222598</v>
          </cell>
          <cell r="H221" t="str">
            <v>CAMILO ANDRES</v>
          </cell>
          <cell r="I221" t="str">
            <v>PABUENA</v>
          </cell>
          <cell r="J221" t="str">
            <v>LOZANO</v>
          </cell>
          <cell r="P221" t="str">
            <v>ANTIOQUIA</v>
          </cell>
          <cell r="Q221" t="str">
            <v>APARTADÓ</v>
          </cell>
          <cell r="T221" t="str">
            <v>GESTION AGROEMPRESARIAL</v>
          </cell>
          <cell r="W221">
            <v>3206408</v>
          </cell>
          <cell r="AF221" t="str">
            <v>PRESENCIAL</v>
          </cell>
        </row>
        <row r="222">
          <cell r="F222">
            <v>1046527947</v>
          </cell>
          <cell r="H222" t="str">
            <v>JHON FREDI</v>
          </cell>
          <cell r="I222" t="str">
            <v>BENITEZ</v>
          </cell>
          <cell r="J222" t="str">
            <v>ESTRADA</v>
          </cell>
          <cell r="P222" t="str">
            <v>ANTIOQUIA</v>
          </cell>
          <cell r="Q222" t="str">
            <v>APARTADÓ</v>
          </cell>
          <cell r="T222" t="str">
            <v>GESTION AGROEMPRESARIAL</v>
          </cell>
          <cell r="W222">
            <v>3206408</v>
          </cell>
          <cell r="AF222" t="str">
            <v>PRESENCIAL</v>
          </cell>
        </row>
        <row r="223">
          <cell r="F223">
            <v>1038805697</v>
          </cell>
          <cell r="H223" t="str">
            <v>JUAN ESTEBAN</v>
          </cell>
          <cell r="I223" t="str">
            <v>VARGAS</v>
          </cell>
          <cell r="J223" t="str">
            <v>VALENCIA</v>
          </cell>
          <cell r="P223" t="str">
            <v>ANTIOQUIA</v>
          </cell>
          <cell r="Q223" t="str">
            <v>APARTADÓ</v>
          </cell>
          <cell r="T223" t="str">
            <v>IMPLEMENTACION DE INFRAESTRUCTURA DE TECNOLOGIAS DE LA INFORMACION Y LAS COMUNICACIONES.</v>
          </cell>
          <cell r="W223">
            <v>3164570</v>
          </cell>
          <cell r="AF223" t="str">
            <v>PRESENCIAL</v>
          </cell>
        </row>
        <row r="224">
          <cell r="F224">
            <v>1032181882</v>
          </cell>
          <cell r="H224" t="str">
            <v>DANIEL FELIPE</v>
          </cell>
          <cell r="I224" t="str">
            <v>LOPEZ</v>
          </cell>
          <cell r="J224" t="str">
            <v>CASTAÑEDA</v>
          </cell>
          <cell r="P224" t="str">
            <v>ANTIOQUIA</v>
          </cell>
          <cell r="Q224" t="str">
            <v>APARTADÓ</v>
          </cell>
          <cell r="T224" t="str">
            <v>SERVICIOS COMERCIALES Y FINANCIEROS</v>
          </cell>
          <cell r="W224">
            <v>3013096</v>
          </cell>
          <cell r="AF224" t="str">
            <v>PRESENCIAL</v>
          </cell>
        </row>
        <row r="225">
          <cell r="F225">
            <v>1192736287</v>
          </cell>
          <cell r="H225" t="str">
            <v>SANDRI YULISSA</v>
          </cell>
          <cell r="I225" t="str">
            <v>ARGUMEDO</v>
          </cell>
          <cell r="J225" t="str">
            <v>TRIANA</v>
          </cell>
          <cell r="P225" t="str">
            <v>ANTIOQUIA</v>
          </cell>
          <cell r="Q225" t="str">
            <v>APARTADÓ</v>
          </cell>
          <cell r="T225" t="str">
            <v>GESTION DE LA PRODUCCION AGRICOLA</v>
          </cell>
          <cell r="W225">
            <v>3045595</v>
          </cell>
          <cell r="AF225" t="str">
            <v>PRESENCIAL</v>
          </cell>
        </row>
        <row r="226">
          <cell r="F226">
            <v>26227075</v>
          </cell>
          <cell r="H226" t="str">
            <v>ORNELA PATRICIA</v>
          </cell>
          <cell r="I226" t="str">
            <v>LOZANO</v>
          </cell>
          <cell r="J226" t="str">
            <v>SOÑETT</v>
          </cell>
          <cell r="P226" t="str">
            <v>ANTIOQUIA</v>
          </cell>
          <cell r="Q226" t="str">
            <v>APARTADÓ</v>
          </cell>
          <cell r="T226" t="str">
            <v>.ATENCION INTEGRAL A LA PRIMERA INFANCIA</v>
          </cell>
          <cell r="W226">
            <v>2962236</v>
          </cell>
          <cell r="AF226" t="str">
            <v>PRESENCIAL</v>
          </cell>
        </row>
        <row r="227">
          <cell r="F227">
            <v>1045488670</v>
          </cell>
          <cell r="H227" t="str">
            <v>MANUEL JAIME</v>
          </cell>
          <cell r="I227" t="str">
            <v>SERNA</v>
          </cell>
          <cell r="J227" t="str">
            <v>CASTAÑEDA</v>
          </cell>
          <cell r="P227" t="str">
            <v>ANTIOQUIA</v>
          </cell>
          <cell r="Q227" t="str">
            <v>APARTADÓ</v>
          </cell>
          <cell r="T227" t="str">
            <v>INSTALACION DE SISTEMAS ELECTRICOS RESIDENCIALES Y COMERCIALES</v>
          </cell>
          <cell r="W227">
            <v>2940797</v>
          </cell>
          <cell r="AF227" t="str">
            <v>PRESENCIAL</v>
          </cell>
        </row>
        <row r="228">
          <cell r="F228">
            <v>1045501069</v>
          </cell>
          <cell r="H228" t="str">
            <v>JESUS DANIEL</v>
          </cell>
          <cell r="I228" t="str">
            <v>DURAN</v>
          </cell>
          <cell r="J228" t="str">
            <v>CORDOBA</v>
          </cell>
          <cell r="P228" t="str">
            <v>ANTIOQUIA</v>
          </cell>
          <cell r="Q228" t="str">
            <v>APARTADÓ</v>
          </cell>
          <cell r="T228" t="str">
            <v>IMPLEMENTACION DE INFRAESTRUCTURA DE TECNOLOGIAS DE LA INFORMACION Y LAS COMUNICACIONES.</v>
          </cell>
          <cell r="W228">
            <v>2903899</v>
          </cell>
          <cell r="AF228" t="str">
            <v>PRESENCIAL</v>
          </cell>
        </row>
        <row r="229">
          <cell r="F229">
            <v>12798124</v>
          </cell>
          <cell r="H229" t="str">
            <v>JOSE LUCIANO</v>
          </cell>
          <cell r="I229" t="str">
            <v>ZAPATA</v>
          </cell>
          <cell r="J229" t="str">
            <v>BALAREZO</v>
          </cell>
          <cell r="P229" t="str">
            <v>VALLE DEL CAUCA</v>
          </cell>
          <cell r="Q229" t="str">
            <v>APARTADÓ</v>
          </cell>
          <cell r="T229" t="str">
            <v>GESTION INTEGRAL DEL TRANSPORTE</v>
          </cell>
          <cell r="W229">
            <v>2834370</v>
          </cell>
          <cell r="AF229" t="str">
            <v>VIRTUAL</v>
          </cell>
        </row>
        <row r="230">
          <cell r="F230">
            <v>1049827894</v>
          </cell>
          <cell r="H230" t="str">
            <v>FELIX ROMAN</v>
          </cell>
          <cell r="I230" t="str">
            <v>RAMOS</v>
          </cell>
          <cell r="J230" t="str">
            <v>CARDOZA</v>
          </cell>
          <cell r="P230" t="str">
            <v>ANTIOQUIA</v>
          </cell>
          <cell r="Q230" t="str">
            <v>ARBOLETES</v>
          </cell>
          <cell r="T230" t="str">
            <v>EJECUCION DE PROGRAMAS DEPORTIVOS.</v>
          </cell>
          <cell r="W230">
            <v>3079665</v>
          </cell>
          <cell r="AF230" t="str">
            <v>PRESENCIAL</v>
          </cell>
        </row>
        <row r="231">
          <cell r="F231">
            <v>1193518271</v>
          </cell>
          <cell r="H231" t="str">
            <v>ANGELA</v>
          </cell>
          <cell r="I231" t="str">
            <v>DE LA ROSA</v>
          </cell>
          <cell r="J231" t="str">
            <v>PALENCIA</v>
          </cell>
          <cell r="P231" t="str">
            <v>ANTIOQUIA</v>
          </cell>
          <cell r="Q231" t="str">
            <v>ARBOLETES</v>
          </cell>
          <cell r="T231" t="str">
            <v>EJECUCION DE PROGRAMAS DEPORTIVOS.</v>
          </cell>
          <cell r="W231">
            <v>2945489</v>
          </cell>
          <cell r="AF231" t="str">
            <v>PRESENCIAL</v>
          </cell>
        </row>
        <row r="232">
          <cell r="F232">
            <v>1033371399</v>
          </cell>
          <cell r="H232" t="str">
            <v>LEDYS DEL CARMEN</v>
          </cell>
          <cell r="I232" t="str">
            <v>DELGADO</v>
          </cell>
          <cell r="J232" t="str">
            <v>SOTELO</v>
          </cell>
          <cell r="P232" t="str">
            <v>ANTIOQUIA</v>
          </cell>
          <cell r="Q232" t="str">
            <v>ARBOLETES</v>
          </cell>
          <cell r="T232" t="str">
            <v>PRODUCCION AGROPECUARIA</v>
          </cell>
          <cell r="W232">
            <v>2925885</v>
          </cell>
          <cell r="AF232" t="str">
            <v>PRESENCIAL</v>
          </cell>
        </row>
        <row r="233">
          <cell r="F233">
            <v>1027951691</v>
          </cell>
          <cell r="H233" t="str">
            <v>IDER ENRIQUE</v>
          </cell>
          <cell r="I233" t="str">
            <v>ARRIETA</v>
          </cell>
          <cell r="J233" t="str">
            <v>CUABA</v>
          </cell>
          <cell r="P233" t="str">
            <v>ANTIOQUIA</v>
          </cell>
          <cell r="Q233" t="str">
            <v>CAREPA</v>
          </cell>
          <cell r="T233" t="str">
            <v>SISTEMAS TELEINFORMÁTICOS</v>
          </cell>
          <cell r="W233">
            <v>3077813</v>
          </cell>
          <cell r="AF233" t="str">
            <v>PRESENCIAL</v>
          </cell>
        </row>
        <row r="234">
          <cell r="F234">
            <v>1076382331</v>
          </cell>
          <cell r="H234" t="str">
            <v>NICOL DAYANA</v>
          </cell>
          <cell r="I234" t="str">
            <v>RAMIREZ</v>
          </cell>
          <cell r="J234" t="str">
            <v>MOSQUERA</v>
          </cell>
          <cell r="P234" t="str">
            <v>CHOCÓ</v>
          </cell>
          <cell r="Q234" t="str">
            <v>CAREPA</v>
          </cell>
          <cell r="T234" t="str">
            <v>CONSERVACION DE RECURSOS NATURALES</v>
          </cell>
          <cell r="W234">
            <v>3047360</v>
          </cell>
          <cell r="AF234" t="str">
            <v>PRESENCIAL</v>
          </cell>
        </row>
        <row r="235">
          <cell r="F235">
            <v>1040378000</v>
          </cell>
          <cell r="H235" t="str">
            <v>BLADIMIR</v>
          </cell>
          <cell r="I235" t="str">
            <v>PANESSO</v>
          </cell>
          <cell r="J235" t="str">
            <v>PALACIOS</v>
          </cell>
          <cell r="P235" t="str">
            <v>ANTIOQUIA</v>
          </cell>
          <cell r="Q235" t="str">
            <v>CAREPA</v>
          </cell>
          <cell r="T235" t="str">
            <v>CONSTRUCCION DE EDIFICACIONES</v>
          </cell>
          <cell r="W235">
            <v>2934808</v>
          </cell>
          <cell r="AF235" t="str">
            <v>PRESENCIAL</v>
          </cell>
        </row>
        <row r="236">
          <cell r="F236">
            <v>1040352926</v>
          </cell>
          <cell r="H236" t="str">
            <v>ARIADNY LISETH</v>
          </cell>
          <cell r="I236" t="str">
            <v>MORENO</v>
          </cell>
          <cell r="J236" t="str">
            <v>COSSIO</v>
          </cell>
          <cell r="P236" t="str">
            <v>ANTIOQUIA</v>
          </cell>
          <cell r="Q236" t="str">
            <v>CAREPA</v>
          </cell>
          <cell r="T236" t="str">
            <v>SERVICIOS COMERCIALES Y FINANCIEROS</v>
          </cell>
          <cell r="W236">
            <v>2909200</v>
          </cell>
          <cell r="AF236" t="str">
            <v>PRESENCIAL</v>
          </cell>
        </row>
        <row r="237">
          <cell r="F237">
            <v>43146163</v>
          </cell>
          <cell r="H237" t="str">
            <v>NANCY MARIA</v>
          </cell>
          <cell r="I237" t="str">
            <v>PEÑA</v>
          </cell>
          <cell r="J237" t="str">
            <v>TIRADO</v>
          </cell>
          <cell r="P237" t="str">
            <v>ANTIOQUIA</v>
          </cell>
          <cell r="Q237" t="str">
            <v>CAREPA</v>
          </cell>
          <cell r="T237" t="str">
            <v>PRODUCCION AGROPECUARIA</v>
          </cell>
          <cell r="W237">
            <v>2989213</v>
          </cell>
          <cell r="AF237" t="str">
            <v>PRESENCIAL</v>
          </cell>
        </row>
        <row r="238">
          <cell r="F238">
            <v>1001669111</v>
          </cell>
          <cell r="H238" t="str">
            <v>DIRIES YIMEL</v>
          </cell>
          <cell r="I238" t="str">
            <v>ESCALANTE</v>
          </cell>
          <cell r="J238" t="str">
            <v>ARCOS</v>
          </cell>
          <cell r="P238" t="str">
            <v>ANTIOQUIA</v>
          </cell>
          <cell r="Q238" t="str">
            <v>CAREPA</v>
          </cell>
          <cell r="T238" t="str">
            <v>SISTEMAS.</v>
          </cell>
          <cell r="W238">
            <v>2794017</v>
          </cell>
          <cell r="AF238" t="str">
            <v>PRESENCIAL</v>
          </cell>
        </row>
        <row r="239">
          <cell r="F239">
            <v>1193595994</v>
          </cell>
          <cell r="H239" t="str">
            <v>DEISY PAOLA</v>
          </cell>
          <cell r="I239" t="str">
            <v>MENA</v>
          </cell>
          <cell r="J239" t="str">
            <v>MENDOZA</v>
          </cell>
          <cell r="P239" t="str">
            <v>ANTIOQUIA</v>
          </cell>
          <cell r="Q239" t="str">
            <v>TURBO</v>
          </cell>
          <cell r="T239" t="str">
            <v>RECURSOS HUMANOS .</v>
          </cell>
          <cell r="W239">
            <v>2817199</v>
          </cell>
          <cell r="AF239" t="str">
            <v>PRESENCIAL</v>
          </cell>
        </row>
        <row r="240">
          <cell r="F240">
            <v>1148698490</v>
          </cell>
          <cell r="H240" t="str">
            <v>YURANI</v>
          </cell>
          <cell r="I240" t="str">
            <v>GUZMAN</v>
          </cell>
          <cell r="J240" t="str">
            <v>CABRERA</v>
          </cell>
          <cell r="P240" t="str">
            <v>ANTIOQUIA</v>
          </cell>
          <cell r="Q240" t="str">
            <v>TURBO</v>
          </cell>
          <cell r="T240" t="str">
            <v>RECURSOS HUMANOS .</v>
          </cell>
          <cell r="W240">
            <v>2817199</v>
          </cell>
          <cell r="AF240" t="str">
            <v>PRESENCIAL</v>
          </cell>
        </row>
        <row r="241">
          <cell r="F241">
            <v>1001029874</v>
          </cell>
          <cell r="H241" t="str">
            <v>BRAYAN SAMUEL</v>
          </cell>
          <cell r="I241" t="str">
            <v>ESPITIA</v>
          </cell>
          <cell r="J241" t="str">
            <v>BABILONIA</v>
          </cell>
          <cell r="P241" t="str">
            <v>ANTIOQUIA</v>
          </cell>
          <cell r="Q241" t="str">
            <v>CAREPA</v>
          </cell>
          <cell r="T241" t="str">
            <v>PRODUCCION AGROPECUARIA</v>
          </cell>
          <cell r="W241">
            <v>2989213</v>
          </cell>
          <cell r="AF241" t="str">
            <v>PRESENCIAL</v>
          </cell>
        </row>
        <row r="242">
          <cell r="F242">
            <v>1118301587</v>
          </cell>
          <cell r="H242" t="str">
            <v>JESSICA ALEJANDRA</v>
          </cell>
          <cell r="I242" t="str">
            <v>ZEMANATE</v>
          </cell>
          <cell r="J242" t="str">
            <v>MUÑOZ</v>
          </cell>
          <cell r="P242" t="str">
            <v>VALLE DEL CAUCA</v>
          </cell>
          <cell r="Q242" t="str">
            <v>APARTADÓ</v>
          </cell>
          <cell r="T242" t="str">
            <v>GESTION INTEGRAL DEL TRANSPORTE</v>
          </cell>
          <cell r="W242">
            <v>2834370</v>
          </cell>
          <cell r="AF242" t="str">
            <v>VIRTUAL</v>
          </cell>
        </row>
        <row r="243">
          <cell r="F243">
            <v>1239488105</v>
          </cell>
          <cell r="H243" t="str">
            <v>JAMES</v>
          </cell>
          <cell r="I243" t="str">
            <v>GALEANO</v>
          </cell>
          <cell r="J243" t="str">
            <v>CARMONA</v>
          </cell>
          <cell r="P243" t="str">
            <v>ANTIOQUIA</v>
          </cell>
          <cell r="Q243" t="str">
            <v>SABANETA</v>
          </cell>
          <cell r="T243" t="str">
            <v>ANALISIS Y DESARROLLO DE SOFTWARE.</v>
          </cell>
          <cell r="W243">
            <v>3098289</v>
          </cell>
          <cell r="AF243" t="str">
            <v>VIRTUAL</v>
          </cell>
        </row>
        <row r="244">
          <cell r="F244">
            <v>1038807075</v>
          </cell>
          <cell r="H244" t="str">
            <v>HEIDER</v>
          </cell>
          <cell r="I244" t="str">
            <v>GAMARRA</v>
          </cell>
          <cell r="J244" t="str">
            <v>POLO</v>
          </cell>
          <cell r="P244" t="str">
            <v>CÓRDOBA</v>
          </cell>
          <cell r="Q244" t="str">
            <v>APARTADÓ</v>
          </cell>
          <cell r="T244" t="str">
            <v>INSTALACIONES PARA SUMINISTRO DE GAS COMBUSTIBLE EN EDIFICACIONES RESIDENCIALES Y COMERCIALES.</v>
          </cell>
          <cell r="W244">
            <v>2975662</v>
          </cell>
          <cell r="AF244" t="str">
            <v>PRESENCIAL</v>
          </cell>
        </row>
        <row r="245">
          <cell r="F245">
            <v>71350431</v>
          </cell>
          <cell r="H245" t="str">
            <v>GEIDER</v>
          </cell>
          <cell r="I245" t="str">
            <v>GARCIA</v>
          </cell>
          <cell r="J245" t="str">
            <v>PALACIO</v>
          </cell>
          <cell r="P245" t="str">
            <v>ANTIOQUIA</v>
          </cell>
          <cell r="Q245" t="str">
            <v>APARTADÓ</v>
          </cell>
          <cell r="T245" t="str">
            <v>INSTALACIONES PARA SUMINISTRO DE GAS COMBUSTIBLE EN EDIFICACIONES RESIDENCIALES Y COMERCIALES.</v>
          </cell>
          <cell r="W245">
            <v>2975662</v>
          </cell>
          <cell r="AF245" t="str">
            <v>PRESENCIAL</v>
          </cell>
        </row>
        <row r="246">
          <cell r="F246">
            <v>1027952521</v>
          </cell>
          <cell r="H246" t="str">
            <v>ARLEY</v>
          </cell>
          <cell r="I246" t="str">
            <v>DIAZ</v>
          </cell>
          <cell r="J246" t="str">
            <v>BALLESTEROS</v>
          </cell>
          <cell r="P246" t="str">
            <v>ANTIOQUIA</v>
          </cell>
          <cell r="Q246" t="str">
            <v>APARTADÓ</v>
          </cell>
          <cell r="T246" t="str">
            <v>INSTALACIONES PARA SUMINISTRO DE GAS COMBUSTIBLE EN EDIFICACIONES RESIDENCIALES Y COMERCIALES.</v>
          </cell>
          <cell r="W246">
            <v>2975662</v>
          </cell>
          <cell r="AF246" t="str">
            <v>PRESENCIAL</v>
          </cell>
        </row>
        <row r="247">
          <cell r="F247">
            <v>1045500256</v>
          </cell>
          <cell r="H247" t="str">
            <v>DUVERNEY</v>
          </cell>
          <cell r="I247" t="str">
            <v>SEGURA</v>
          </cell>
          <cell r="J247" t="str">
            <v>GARCES</v>
          </cell>
          <cell r="P247" t="str">
            <v>ANTIOQUIA</v>
          </cell>
          <cell r="Q247" t="str">
            <v>TURBO</v>
          </cell>
          <cell r="T247" t="str">
            <v>EBANISTERIA.</v>
          </cell>
          <cell r="W247">
            <v>3200958</v>
          </cell>
          <cell r="AF247" t="str">
            <v>PRESENCIAL</v>
          </cell>
        </row>
        <row r="248">
          <cell r="F248">
            <v>1045527198</v>
          </cell>
          <cell r="H248" t="str">
            <v>ALBEIRO ANDRES</v>
          </cell>
          <cell r="I248" t="str">
            <v>MORALES</v>
          </cell>
          <cell r="J248" t="str">
            <v>MADRID</v>
          </cell>
          <cell r="P248" t="str">
            <v>ANTIOQUIA</v>
          </cell>
          <cell r="Q248" t="str">
            <v>APARTADÓ</v>
          </cell>
          <cell r="T248" t="str">
            <v>SUPERVISIÓN DE REDES DE DISTRIBUCIÓN DE ENERGÍA ELÉCTRICA</v>
          </cell>
          <cell r="W248">
            <v>3206591</v>
          </cell>
          <cell r="AF248" t="str">
            <v>PRESENCIAL</v>
          </cell>
        </row>
        <row r="249">
          <cell r="F249">
            <v>1028013481</v>
          </cell>
          <cell r="H249" t="str">
            <v>EDILBERTO</v>
          </cell>
          <cell r="I249" t="str">
            <v>CUELLO</v>
          </cell>
          <cell r="J249" t="str">
            <v>PEREZ</v>
          </cell>
          <cell r="P249" t="str">
            <v>ANTIOQUIA</v>
          </cell>
          <cell r="Q249" t="str">
            <v>APARTADÓ</v>
          </cell>
          <cell r="T249" t="str">
            <v>SUPERVISIÓN DE REDES DE DISTRIBUCIÓN DE ENERGÍA ELÉCTRICA</v>
          </cell>
          <cell r="W249">
            <v>3206591</v>
          </cell>
          <cell r="AF249" t="str">
            <v>PRESENCIAL</v>
          </cell>
        </row>
        <row r="250">
          <cell r="F250">
            <v>1234088827</v>
          </cell>
          <cell r="H250" t="str">
            <v>EDWARD ANDRES</v>
          </cell>
          <cell r="I250" t="str">
            <v>JANSEN</v>
          </cell>
          <cell r="J250" t="str">
            <v>PERNETT</v>
          </cell>
          <cell r="P250" t="str">
            <v>ATLÁNTICO</v>
          </cell>
          <cell r="Q250" t="str">
            <v>APARTADÓ</v>
          </cell>
          <cell r="T250" t="str">
            <v>DESARROLLO PUBLICITARIO</v>
          </cell>
          <cell r="W250">
            <v>2758467</v>
          </cell>
          <cell r="AF250" t="str">
            <v>VIRTUAL</v>
          </cell>
        </row>
        <row r="251">
          <cell r="F251">
            <v>1041256226</v>
          </cell>
          <cell r="H251" t="str">
            <v>DIGNA ISABEL</v>
          </cell>
          <cell r="I251" t="str">
            <v>PAEZ</v>
          </cell>
          <cell r="J251" t="str">
            <v>FABRA</v>
          </cell>
          <cell r="P251" t="str">
            <v>ANTIOQUIA</v>
          </cell>
          <cell r="Q251" t="str">
            <v>SAN PEDRO DE URABÁ</v>
          </cell>
          <cell r="T251" t="str">
            <v>RECURSOS HUMANOS .</v>
          </cell>
          <cell r="W251">
            <v>2822869</v>
          </cell>
          <cell r="AF251" t="str">
            <v>PRESENCIAL</v>
          </cell>
        </row>
        <row r="252">
          <cell r="F252">
            <v>1193584048</v>
          </cell>
          <cell r="H252" t="str">
            <v>SANTIAGO ANDRES</v>
          </cell>
          <cell r="I252" t="str">
            <v>CABRERA</v>
          </cell>
          <cell r="J252" t="str">
            <v>GALEANO</v>
          </cell>
          <cell r="P252" t="str">
            <v>ANTIOQUIA</v>
          </cell>
          <cell r="Q252" t="str">
            <v>CAREPA</v>
          </cell>
          <cell r="T252" t="str">
            <v>CONSTRUCCION DE EDIFICACIONES</v>
          </cell>
          <cell r="W252">
            <v>3224980</v>
          </cell>
          <cell r="AF252" t="str">
            <v>PRESENCIAL</v>
          </cell>
        </row>
        <row r="253">
          <cell r="F253">
            <v>1040382176</v>
          </cell>
          <cell r="H253" t="str">
            <v>MARIA CAMILA</v>
          </cell>
          <cell r="I253" t="str">
            <v>HERRERA</v>
          </cell>
          <cell r="J253" t="str">
            <v>ROJAS</v>
          </cell>
          <cell r="P253" t="str">
            <v>ANTIOQUIA</v>
          </cell>
          <cell r="Q253" t="str">
            <v>CAREPA</v>
          </cell>
          <cell r="T253" t="str">
            <v>SERVICIOS COMERCIALES Y FINANCIEROS</v>
          </cell>
          <cell r="W253">
            <v>2909200</v>
          </cell>
          <cell r="AF253" t="str">
            <v>PRESENCIAL</v>
          </cell>
        </row>
        <row r="254">
          <cell r="F254">
            <v>1233344052</v>
          </cell>
          <cell r="H254" t="str">
            <v>LUZ ADRIANA</v>
          </cell>
          <cell r="I254" t="str">
            <v>CERPA</v>
          </cell>
          <cell r="J254" t="str">
            <v>TORDECILLA</v>
          </cell>
          <cell r="P254" t="str">
            <v>CÓRDOBA</v>
          </cell>
          <cell r="Q254" t="str">
            <v>LOS CÓRDOBAS</v>
          </cell>
          <cell r="T254" t="str">
            <v>PELUQUERIA.</v>
          </cell>
          <cell r="W254">
            <v>3042014</v>
          </cell>
          <cell r="AF254" t="str">
            <v>PRESENCIAL</v>
          </cell>
        </row>
        <row r="255">
          <cell r="F255">
            <v>1003092439</v>
          </cell>
          <cell r="H255" t="str">
            <v>AIDA LUZ</v>
          </cell>
          <cell r="I255" t="str">
            <v>COGOLLO</v>
          </cell>
          <cell r="J255" t="str">
            <v>ROJAS</v>
          </cell>
          <cell r="P255" t="str">
            <v>ANTIOQUIA</v>
          </cell>
          <cell r="Q255" t="str">
            <v>LOS CÓRDOBAS</v>
          </cell>
          <cell r="T255" t="str">
            <v>PELUQUERIA.</v>
          </cell>
          <cell r="W255">
            <v>3042014</v>
          </cell>
          <cell r="AF255" t="str">
            <v>PRESENCIAL</v>
          </cell>
        </row>
        <row r="256">
          <cell r="F256">
            <v>1007872960</v>
          </cell>
          <cell r="H256" t="str">
            <v>MARIA MICHELL</v>
          </cell>
          <cell r="I256" t="str">
            <v>VIERA</v>
          </cell>
          <cell r="J256" t="str">
            <v>MARTINEZ</v>
          </cell>
          <cell r="P256" t="str">
            <v>BOGOTÁ D.C.</v>
          </cell>
          <cell r="Q256" t="str">
            <v>CAREPA</v>
          </cell>
          <cell r="T256" t="str">
            <v>.ATENCION INTEGRAL A LA PRIMERA INFANCIA</v>
          </cell>
          <cell r="W256">
            <v>3247943</v>
          </cell>
          <cell r="AF256" t="str">
            <v>PRESENCIAL</v>
          </cell>
        </row>
        <row r="257">
          <cell r="F257">
            <v>1001023613</v>
          </cell>
          <cell r="H257" t="str">
            <v>LEIDY JOHANA</v>
          </cell>
          <cell r="I257" t="str">
            <v>DOMICO</v>
          </cell>
          <cell r="J257" t="str">
            <v>BAILARIN</v>
          </cell>
          <cell r="P257" t="str">
            <v>ANTIOQUIA</v>
          </cell>
          <cell r="Q257" t="str">
            <v>APARTADÓ</v>
          </cell>
          <cell r="T257" t="str">
            <v>.ATENCION INTEGRAL A LA PRIMERA INFANCIA</v>
          </cell>
          <cell r="W257">
            <v>2962236</v>
          </cell>
          <cell r="AF257" t="str">
            <v>PRESENCIAL</v>
          </cell>
        </row>
        <row r="258">
          <cell r="F258">
            <v>1003853930</v>
          </cell>
          <cell r="H258" t="str">
            <v>LUIS MIGUEL</v>
          </cell>
          <cell r="I258" t="str">
            <v>GULFO</v>
          </cell>
          <cell r="J258" t="str">
            <v>MOSQUERA</v>
          </cell>
          <cell r="P258" t="str">
            <v>ANTIOQUIA</v>
          </cell>
          <cell r="Q258" t="str">
            <v>APARTADÓ</v>
          </cell>
          <cell r="T258" t="str">
            <v>INTERPRETACION DE INSTRUMENTOS MUSICALES.</v>
          </cell>
          <cell r="W258">
            <v>2934206</v>
          </cell>
          <cell r="AF258" t="str">
            <v>PRESENCIAL</v>
          </cell>
        </row>
        <row r="259">
          <cell r="F259">
            <v>1002087703</v>
          </cell>
          <cell r="H259" t="str">
            <v>ANDRES DAVID</v>
          </cell>
          <cell r="I259" t="str">
            <v>CORDOBA</v>
          </cell>
          <cell r="J259" t="str">
            <v>MURILLO</v>
          </cell>
          <cell r="P259" t="str">
            <v>ANTIOQUIA</v>
          </cell>
          <cell r="Q259" t="str">
            <v>APARTADÓ</v>
          </cell>
          <cell r="T259" t="str">
            <v>INTERPRETACION DE INSTRUMENTOS MUSICALES.</v>
          </cell>
          <cell r="W259">
            <v>2934206</v>
          </cell>
          <cell r="AF259" t="str">
            <v>PRESENCIAL</v>
          </cell>
        </row>
        <row r="260">
          <cell r="F260">
            <v>1045515602</v>
          </cell>
          <cell r="H260" t="str">
            <v>SAMUEL ISAI</v>
          </cell>
          <cell r="I260" t="str">
            <v>MARTINEZ</v>
          </cell>
          <cell r="J260" t="str">
            <v>PAEZ</v>
          </cell>
          <cell r="P260" t="str">
            <v>ANTIOQUIA</v>
          </cell>
          <cell r="Q260" t="str">
            <v>APARTADÓ</v>
          </cell>
          <cell r="T260" t="str">
            <v>INTERPRETACION DE INSTRUMENTOS MUSICALES.</v>
          </cell>
          <cell r="W260">
            <v>2934206</v>
          </cell>
          <cell r="AF260" t="str">
            <v>PRESENCIAL</v>
          </cell>
        </row>
        <row r="261">
          <cell r="F261">
            <v>1007314137</v>
          </cell>
          <cell r="H261" t="str">
            <v>HAROLD DAVID</v>
          </cell>
          <cell r="I261" t="str">
            <v>BLANQUICET</v>
          </cell>
          <cell r="J261" t="str">
            <v>SANCHEZ</v>
          </cell>
          <cell r="P261" t="str">
            <v>ANTIOQUIA</v>
          </cell>
          <cell r="Q261" t="str">
            <v>TURBO</v>
          </cell>
          <cell r="T261" t="str">
            <v>EJECUCION DE PROGRAMAS DEPORTIVOS.</v>
          </cell>
          <cell r="W261">
            <v>3036599</v>
          </cell>
          <cell r="AF261" t="str">
            <v>PRESENCIAL</v>
          </cell>
        </row>
        <row r="262">
          <cell r="F262">
            <v>98613159</v>
          </cell>
          <cell r="H262" t="str">
            <v>JORGE ELIECER</v>
          </cell>
          <cell r="I262" t="str">
            <v>JULIO</v>
          </cell>
          <cell r="J262" t="str">
            <v>ZARIEGO</v>
          </cell>
          <cell r="P262" t="str">
            <v>ANTIOQUIA</v>
          </cell>
          <cell r="Q262" t="str">
            <v>NECOCLI</v>
          </cell>
          <cell r="T262" t="str">
            <v>EJECUCION DE PROGRAMAS DEPORTIVOS.</v>
          </cell>
          <cell r="W262">
            <v>3050304</v>
          </cell>
          <cell r="AF262" t="str">
            <v>PRESENCIAL</v>
          </cell>
        </row>
        <row r="263">
          <cell r="F263">
            <v>1045492832</v>
          </cell>
          <cell r="H263" t="str">
            <v>SILVIA JULIANA</v>
          </cell>
          <cell r="I263" t="str">
            <v>ALVAREZ</v>
          </cell>
          <cell r="J263" t="str">
            <v>BLANCO</v>
          </cell>
          <cell r="P263" t="str">
            <v>ANTIOQUIA</v>
          </cell>
          <cell r="Q263" t="str">
            <v>ARBOLETES</v>
          </cell>
          <cell r="T263" t="str">
            <v>EJECUCION DE PROGRAMAS DEPORTIVOS.</v>
          </cell>
          <cell r="W263">
            <v>2864311</v>
          </cell>
          <cell r="AF263" t="str">
            <v>PRESENCIAL</v>
          </cell>
        </row>
        <row r="264">
          <cell r="F264">
            <v>1041254241</v>
          </cell>
          <cell r="H264" t="str">
            <v>HAROLL DE JESUS</v>
          </cell>
          <cell r="I264" t="str">
            <v>SALAZAR</v>
          </cell>
          <cell r="J264" t="str">
            <v>MOSQUERA</v>
          </cell>
          <cell r="P264" t="str">
            <v>ANTIOQUIA</v>
          </cell>
          <cell r="Q264" t="str">
            <v>SAN PEDRO DE URABÁ</v>
          </cell>
          <cell r="T264" t="str">
            <v>SERVICIOS COMERCIALES Y FINANCIEROS</v>
          </cell>
          <cell r="W264">
            <v>2995130</v>
          </cell>
          <cell r="AF264" t="str">
            <v>PRESENCIAL</v>
          </cell>
        </row>
        <row r="265">
          <cell r="F265">
            <v>1027950789</v>
          </cell>
          <cell r="H265" t="str">
            <v>FIORELLA VALENTINA</v>
          </cell>
          <cell r="I265" t="str">
            <v>HERRERA</v>
          </cell>
          <cell r="J265" t="str">
            <v>GALEANO</v>
          </cell>
          <cell r="P265" t="str">
            <v>ANTIOQUIA</v>
          </cell>
          <cell r="Q265" t="str">
            <v>APARTADÓ</v>
          </cell>
          <cell r="T265" t="str">
            <v>SUPERVISION DE VENTAS</v>
          </cell>
          <cell r="W265">
            <v>3122698</v>
          </cell>
          <cell r="AF265" t="str">
            <v>PRESENCIAL</v>
          </cell>
        </row>
        <row r="266">
          <cell r="F266">
            <v>1032179119</v>
          </cell>
          <cell r="H266" t="str">
            <v>STEFANY</v>
          </cell>
          <cell r="I266" t="str">
            <v>RESTREPO</v>
          </cell>
          <cell r="J266" t="str">
            <v>NARVAEZ</v>
          </cell>
          <cell r="P266" t="str">
            <v>ANTIOQUIA</v>
          </cell>
          <cell r="Q266" t="str">
            <v>APARTADÓ</v>
          </cell>
          <cell r="T266" t="str">
            <v>GESTION DE LA PRODUCCION AGRICOLA</v>
          </cell>
          <cell r="W266">
            <v>3045595</v>
          </cell>
          <cell r="AF266" t="str">
            <v>PRESENCIAL</v>
          </cell>
        </row>
        <row r="267">
          <cell r="F267">
            <v>1003594442</v>
          </cell>
          <cell r="H267" t="str">
            <v>LEONELA PATRICIA</v>
          </cell>
          <cell r="I267" t="str">
            <v>GAVIRIA</v>
          </cell>
          <cell r="J267" t="str">
            <v>LOZANO</v>
          </cell>
          <cell r="P267" t="str">
            <v>ANTIOQUIA</v>
          </cell>
          <cell r="Q267" t="str">
            <v>APARTADÓ</v>
          </cell>
          <cell r="T267" t="str">
            <v>.ATENCION INTEGRAL A LA PRIMERA INFANCIA</v>
          </cell>
          <cell r="W267">
            <v>2962236</v>
          </cell>
          <cell r="AF267" t="str">
            <v>PRESENCIAL</v>
          </cell>
        </row>
        <row r="268">
          <cell r="F268">
            <v>1046528726</v>
          </cell>
          <cell r="H268" t="str">
            <v>JHOSEHT</v>
          </cell>
          <cell r="I268" t="str">
            <v>PEREZ</v>
          </cell>
          <cell r="J268" t="str">
            <v>VEGA</v>
          </cell>
          <cell r="P268" t="str">
            <v>ANTIOQUIA</v>
          </cell>
          <cell r="Q268" t="str">
            <v>APARTADÓ</v>
          </cell>
          <cell r="T268" t="str">
            <v>COORDINACION DE PROCESOS LOGISTICOS</v>
          </cell>
          <cell r="W268">
            <v>2943531</v>
          </cell>
          <cell r="AF268" t="str">
            <v>PRESENCIAL</v>
          </cell>
        </row>
        <row r="269">
          <cell r="F269">
            <v>39316625</v>
          </cell>
          <cell r="H269" t="str">
            <v>LUMIS MARIA</v>
          </cell>
          <cell r="I269" t="str">
            <v>CORDOBA</v>
          </cell>
          <cell r="J269" t="str">
            <v>TRESPALACIOS</v>
          </cell>
          <cell r="P269" t="str">
            <v>ANTIOQUIA</v>
          </cell>
          <cell r="Q269" t="str">
            <v>APARTADÓ</v>
          </cell>
          <cell r="T269" t="str">
            <v>CONSTRUCCION DE EDIFICACIONES</v>
          </cell>
          <cell r="W269">
            <v>2942361</v>
          </cell>
          <cell r="AF269" t="str">
            <v>PRESENCIAL</v>
          </cell>
        </row>
        <row r="270">
          <cell r="F270">
            <v>1045527441</v>
          </cell>
          <cell r="H270" t="str">
            <v>NEYDER YESITH</v>
          </cell>
          <cell r="I270" t="str">
            <v>BOLAÑOS</v>
          </cell>
          <cell r="J270" t="str">
            <v>DURAN</v>
          </cell>
          <cell r="P270" t="str">
            <v>ANTIOQUIA</v>
          </cell>
          <cell r="Q270" t="str">
            <v>APARTADÓ</v>
          </cell>
          <cell r="T270" t="str">
            <v>CONSTRUCCION DE EDIFICACIONES</v>
          </cell>
          <cell r="W270">
            <v>2942361</v>
          </cell>
          <cell r="AF270" t="str">
            <v>PRESENCIAL</v>
          </cell>
        </row>
        <row r="271">
          <cell r="F271">
            <v>1045519504</v>
          </cell>
          <cell r="H271" t="str">
            <v>CANDY PAOLA</v>
          </cell>
          <cell r="I271" t="str">
            <v>GARCIA</v>
          </cell>
          <cell r="J271" t="str">
            <v>LARGO</v>
          </cell>
          <cell r="P271" t="str">
            <v>ANTIOQUIA</v>
          </cell>
          <cell r="Q271" t="str">
            <v>APARTADÓ</v>
          </cell>
          <cell r="T271" t="str">
            <v>INSTALACION DE SISTEMAS ELECTRICOS RESIDENCIALES Y COMERCIALES</v>
          </cell>
          <cell r="W271">
            <v>2940797</v>
          </cell>
          <cell r="AF271" t="str">
            <v>PRESENCIAL</v>
          </cell>
        </row>
        <row r="272">
          <cell r="F272">
            <v>1027965864</v>
          </cell>
          <cell r="H272" t="str">
            <v>STEVEN ANDRES</v>
          </cell>
          <cell r="I272" t="str">
            <v>AGUDELO</v>
          </cell>
          <cell r="J272" t="str">
            <v>QUINTANA</v>
          </cell>
          <cell r="P272" t="str">
            <v>ANTIOQUIA</v>
          </cell>
          <cell r="Q272" t="str">
            <v>APARTADÓ</v>
          </cell>
          <cell r="T272" t="str">
            <v>MANTENIMIENTO DE MOTOCICLETAS Y MOTOCARROS.</v>
          </cell>
          <cell r="W272">
            <v>2939231</v>
          </cell>
          <cell r="AF272" t="str">
            <v>PRESENCIAL</v>
          </cell>
        </row>
        <row r="273">
          <cell r="F273">
            <v>1001713118</v>
          </cell>
          <cell r="H273" t="str">
            <v>VIANELLA</v>
          </cell>
          <cell r="I273" t="str">
            <v>BAILARIN</v>
          </cell>
          <cell r="J273" t="str">
            <v>BAILARIN</v>
          </cell>
          <cell r="P273" t="str">
            <v>ANTIOQUIA</v>
          </cell>
          <cell r="Q273" t="str">
            <v>APARTADÓ</v>
          </cell>
          <cell r="T273" t="str">
            <v>ASISTENCIA ADMINISTRATIVA .</v>
          </cell>
          <cell r="W273">
            <v>2913980</v>
          </cell>
          <cell r="AF273" t="str">
            <v>PRESENCIAL</v>
          </cell>
        </row>
        <row r="274">
          <cell r="F274">
            <v>1027949712</v>
          </cell>
          <cell r="H274" t="str">
            <v>DANNY MARCELA</v>
          </cell>
          <cell r="I274" t="str">
            <v>MARTINEZ</v>
          </cell>
          <cell r="J274" t="str">
            <v>GAVIRIA</v>
          </cell>
          <cell r="P274" t="str">
            <v>ANTIOQUIA</v>
          </cell>
          <cell r="Q274" t="str">
            <v>APARTADÓ</v>
          </cell>
          <cell r="T274" t="str">
            <v>GESTION AGROEMPRESARIAL</v>
          </cell>
          <cell r="W274">
            <v>2910664</v>
          </cell>
          <cell r="AF274" t="str">
            <v>PRESENCIAL</v>
          </cell>
        </row>
        <row r="275">
          <cell r="F275">
            <v>1001443179</v>
          </cell>
          <cell r="H275" t="str">
            <v>MANUELA</v>
          </cell>
          <cell r="I275" t="str">
            <v>ISAZA</v>
          </cell>
          <cell r="J275" t="str">
            <v>RAMIREZ</v>
          </cell>
          <cell r="P275" t="str">
            <v>ANTIOQUIA</v>
          </cell>
          <cell r="Q275" t="str">
            <v>APARTADÓ</v>
          </cell>
          <cell r="T275" t="str">
            <v>GESTION INTEGRAL DEL TRANSPORTE</v>
          </cell>
          <cell r="W275">
            <v>2834370</v>
          </cell>
          <cell r="AF275" t="str">
            <v>VIRTUAL</v>
          </cell>
        </row>
        <row r="276">
          <cell r="F276">
            <v>1026557213</v>
          </cell>
          <cell r="H276" t="str">
            <v>SANDRA JUDITH</v>
          </cell>
          <cell r="I276" t="str">
            <v>LOPEZ</v>
          </cell>
          <cell r="J276" t="str">
            <v>GUARIN</v>
          </cell>
          <cell r="P276" t="str">
            <v>BOGOTÁ D.C.</v>
          </cell>
          <cell r="Q276" t="str">
            <v>APARTADÓ</v>
          </cell>
          <cell r="T276" t="str">
            <v>GESTION INTEGRAL DEL TRANSPORTE</v>
          </cell>
          <cell r="W276">
            <v>2834370</v>
          </cell>
          <cell r="AF276" t="str">
            <v>VIRTUAL</v>
          </cell>
        </row>
        <row r="277">
          <cell r="F277">
            <v>1045494496</v>
          </cell>
          <cell r="H277" t="str">
            <v>JOSE FERNANDO</v>
          </cell>
          <cell r="I277" t="str">
            <v>MORA</v>
          </cell>
          <cell r="J277" t="str">
            <v>ARIAS</v>
          </cell>
          <cell r="P277" t="str">
            <v>ANTIOQUIA</v>
          </cell>
          <cell r="Q277" t="str">
            <v>APARTADÓ</v>
          </cell>
          <cell r="T277" t="str">
            <v>GESTION AGROEMPRESARIAL</v>
          </cell>
          <cell r="W277">
            <v>2754537</v>
          </cell>
          <cell r="AF277" t="str">
            <v>PRESENCIAL</v>
          </cell>
        </row>
        <row r="278">
          <cell r="F278">
            <v>1037472088</v>
          </cell>
          <cell r="H278" t="str">
            <v>YADINIS</v>
          </cell>
          <cell r="I278" t="str">
            <v>FUENTES</v>
          </cell>
          <cell r="J278" t="str">
            <v>JARAMILLO</v>
          </cell>
          <cell r="P278" t="str">
            <v>CÓRDOBA</v>
          </cell>
          <cell r="Q278" t="str">
            <v>ARBOLETES</v>
          </cell>
          <cell r="T278" t="str">
            <v>ASISTENCIA PARA LA INTELIGENCIA EMPRESARIAL</v>
          </cell>
          <cell r="W278">
            <v>2989290</v>
          </cell>
          <cell r="AF278" t="str">
            <v>PRESENCIAL</v>
          </cell>
        </row>
        <row r="279">
          <cell r="F279">
            <v>1033376469</v>
          </cell>
          <cell r="H279" t="str">
            <v>DARLY DEL ROCIO</v>
          </cell>
          <cell r="I279" t="str">
            <v>MUÑOZ</v>
          </cell>
          <cell r="P279" t="str">
            <v>ANTIOQUIA</v>
          </cell>
          <cell r="Q279" t="str">
            <v>ARBOLETES</v>
          </cell>
          <cell r="T279" t="str">
            <v>PELUQUERIA.</v>
          </cell>
          <cell r="W279">
            <v>2869413</v>
          </cell>
          <cell r="AF279" t="str">
            <v>PRESENCIAL</v>
          </cell>
        </row>
        <row r="280">
          <cell r="F280">
            <v>1040378060</v>
          </cell>
          <cell r="H280" t="str">
            <v>LINETH ROXANA</v>
          </cell>
          <cell r="I280" t="str">
            <v>MAYO</v>
          </cell>
          <cell r="J280" t="str">
            <v>GAMBOA</v>
          </cell>
          <cell r="P280" t="str">
            <v>ANTIOQUIA</v>
          </cell>
          <cell r="Q280" t="str">
            <v>CAREPA</v>
          </cell>
          <cell r="T280" t="str">
            <v>RECURSOS HUMANOS .</v>
          </cell>
          <cell r="W280">
            <v>3236597</v>
          </cell>
          <cell r="AF280" t="str">
            <v>PRESENCIAL</v>
          </cell>
        </row>
        <row r="281">
          <cell r="F281">
            <v>1001669910</v>
          </cell>
          <cell r="H281" t="str">
            <v>JUAN FELIPE</v>
          </cell>
          <cell r="I281" t="str">
            <v>CARVAJAL</v>
          </cell>
          <cell r="J281" t="str">
            <v>DIEZ</v>
          </cell>
          <cell r="P281" t="str">
            <v>ANTIOQUIA</v>
          </cell>
          <cell r="Q281" t="str">
            <v>CAREPA</v>
          </cell>
          <cell r="T281" t="str">
            <v>CONSERVACION DE RECURSOS NATURALES</v>
          </cell>
          <cell r="W281">
            <v>3047360</v>
          </cell>
          <cell r="AF281" t="str">
            <v>PRESENCIAL</v>
          </cell>
        </row>
        <row r="282">
          <cell r="F282">
            <v>1040367630</v>
          </cell>
          <cell r="H282" t="str">
            <v>KELIS DAYARY</v>
          </cell>
          <cell r="I282" t="str">
            <v>BOLAÑOS</v>
          </cell>
          <cell r="J282" t="str">
            <v>MARTINEZ</v>
          </cell>
          <cell r="P282" t="str">
            <v>ANTIOQUIA</v>
          </cell>
          <cell r="Q282" t="str">
            <v>CAREPA</v>
          </cell>
          <cell r="T282" t="str">
            <v>SISTEMAS TELEINFORMÁTICOS</v>
          </cell>
          <cell r="W282">
            <v>2975578</v>
          </cell>
          <cell r="AF282" t="str">
            <v>PRESENCIAL</v>
          </cell>
        </row>
        <row r="283">
          <cell r="F283">
            <v>1040357930</v>
          </cell>
          <cell r="H283" t="str">
            <v>HECTOR LUIS</v>
          </cell>
          <cell r="I283" t="str">
            <v>URANGO</v>
          </cell>
          <cell r="J283" t="str">
            <v>RAMIREZ</v>
          </cell>
          <cell r="P283" t="str">
            <v>ANTIOQUIA</v>
          </cell>
          <cell r="Q283" t="str">
            <v>CAREPA</v>
          </cell>
          <cell r="T283" t="str">
            <v>SISTEMAS TELEINFORMÁTICOS</v>
          </cell>
          <cell r="W283">
            <v>2974583</v>
          </cell>
          <cell r="AF283" t="str">
            <v>PRESENCIAL</v>
          </cell>
        </row>
        <row r="284">
          <cell r="F284">
            <v>1040354202</v>
          </cell>
          <cell r="H284" t="str">
            <v>NELLY PAOLA</v>
          </cell>
          <cell r="I284" t="str">
            <v>ARENAS</v>
          </cell>
          <cell r="J284" t="str">
            <v>RANGEL</v>
          </cell>
          <cell r="P284" t="str">
            <v>ANTIOQUIA</v>
          </cell>
          <cell r="Q284" t="str">
            <v>CAREPA</v>
          </cell>
          <cell r="T284" t="str">
            <v>SERVICIOS COMERCIALES Y FINANCIEROS</v>
          </cell>
          <cell r="W284">
            <v>2909200</v>
          </cell>
          <cell r="AF284" t="str">
            <v>PRESENCIAL</v>
          </cell>
        </row>
        <row r="285">
          <cell r="F285">
            <v>1193516034</v>
          </cell>
          <cell r="H285" t="str">
            <v>LUISA FERNANDA</v>
          </cell>
          <cell r="I285" t="str">
            <v>HERRERA</v>
          </cell>
          <cell r="J285" t="str">
            <v>MACHADO</v>
          </cell>
          <cell r="P285" t="str">
            <v>ANTIOQUIA</v>
          </cell>
          <cell r="Q285" t="str">
            <v>CHIGORODO</v>
          </cell>
          <cell r="T285" t="str">
            <v>SISTEMAS AGROPECUARIOS ECOLOGICOS.</v>
          </cell>
          <cell r="W285">
            <v>3202887</v>
          </cell>
          <cell r="AF285" t="str">
            <v>PRESENCIAL</v>
          </cell>
        </row>
        <row r="286">
          <cell r="F286">
            <v>1037121097</v>
          </cell>
          <cell r="H286" t="str">
            <v>CARLOS MARIO</v>
          </cell>
          <cell r="I286" t="str">
            <v>PALACIOS</v>
          </cell>
          <cell r="J286" t="str">
            <v>CORDOBA</v>
          </cell>
          <cell r="P286" t="str">
            <v>ANTIOQUIA</v>
          </cell>
          <cell r="Q286" t="str">
            <v>CHIGORODO</v>
          </cell>
          <cell r="T286" t="str">
            <v>SISTEMAS TELEINFORMÁTICOS</v>
          </cell>
          <cell r="W286">
            <v>3202854</v>
          </cell>
          <cell r="AF286" t="str">
            <v>PRESENCIAL</v>
          </cell>
        </row>
        <row r="287">
          <cell r="F287">
            <v>1038803921</v>
          </cell>
          <cell r="H287" t="str">
            <v>KELLY NATALIA</v>
          </cell>
          <cell r="I287" t="str">
            <v>ASPRILLA</v>
          </cell>
          <cell r="J287" t="str">
            <v>MONTAÑO</v>
          </cell>
          <cell r="P287" t="str">
            <v>ANTIOQUIA</v>
          </cell>
          <cell r="Q287" t="str">
            <v>CHIGORODO</v>
          </cell>
          <cell r="T287" t="str">
            <v>SISTEMAS TELEINFORMÁTICOS</v>
          </cell>
          <cell r="W287">
            <v>3202854</v>
          </cell>
          <cell r="AF287" t="str">
            <v>PRESENCIAL</v>
          </cell>
        </row>
        <row r="288">
          <cell r="F288">
            <v>1192715875</v>
          </cell>
          <cell r="H288" t="str">
            <v>WENDY VANESA</v>
          </cell>
          <cell r="I288" t="str">
            <v>TRUJILLO</v>
          </cell>
          <cell r="J288" t="str">
            <v>POLO</v>
          </cell>
          <cell r="P288" t="str">
            <v>ANTIOQUIA</v>
          </cell>
          <cell r="Q288" t="str">
            <v>CHIGORODO</v>
          </cell>
          <cell r="T288" t="str">
            <v>SERVICIOS COMERCIALES Y FINANCIEROS</v>
          </cell>
          <cell r="W288">
            <v>3192288</v>
          </cell>
          <cell r="AF288" t="str">
            <v>PRESENCIAL</v>
          </cell>
        </row>
        <row r="289">
          <cell r="F289">
            <v>1045514115</v>
          </cell>
          <cell r="H289" t="str">
            <v>GISELA</v>
          </cell>
          <cell r="I289" t="str">
            <v>BLANCO</v>
          </cell>
          <cell r="J289" t="str">
            <v>CHAVERRA</v>
          </cell>
          <cell r="P289" t="str">
            <v>ANTIOQUIA</v>
          </cell>
          <cell r="Q289" t="str">
            <v>TURBO</v>
          </cell>
          <cell r="T289" t="str">
            <v>SERVICIOS COMERCIALES Y FINANCIEROS</v>
          </cell>
          <cell r="W289">
            <v>2995116</v>
          </cell>
          <cell r="AF289" t="str">
            <v>PRESENCIAL</v>
          </cell>
        </row>
        <row r="290">
          <cell r="F290">
            <v>1045498587</v>
          </cell>
          <cell r="H290" t="str">
            <v>SEBASTIAN</v>
          </cell>
          <cell r="I290" t="str">
            <v>PORRA</v>
          </cell>
          <cell r="J290" t="str">
            <v>LEMOS</v>
          </cell>
          <cell r="P290" t="str">
            <v>ANTIOQUIA</v>
          </cell>
          <cell r="Q290" t="str">
            <v>APARTADÓ</v>
          </cell>
          <cell r="T290" t="str">
            <v>ENTRENAMIENTO DEPORTIVO</v>
          </cell>
          <cell r="W290">
            <v>3143069</v>
          </cell>
          <cell r="AF290" t="str">
            <v>PRESENCIAL</v>
          </cell>
        </row>
        <row r="291">
          <cell r="F291">
            <v>1040350975</v>
          </cell>
          <cell r="H291" t="str">
            <v>YISNEI</v>
          </cell>
          <cell r="I291" t="str">
            <v>ANAYA</v>
          </cell>
          <cell r="J291" t="str">
            <v>IBARRA</v>
          </cell>
          <cell r="P291" t="str">
            <v>ANTIOQUIA</v>
          </cell>
          <cell r="Q291" t="str">
            <v>CAREPA</v>
          </cell>
          <cell r="T291" t="str">
            <v>PRODUCCION AGROPECUARIA</v>
          </cell>
          <cell r="W291">
            <v>2872071</v>
          </cell>
          <cell r="AF291" t="str">
            <v>PRESENCIAL</v>
          </cell>
        </row>
        <row r="292">
          <cell r="F292">
            <v>1002107287</v>
          </cell>
          <cell r="H292" t="str">
            <v>CARMEN JHULIETH</v>
          </cell>
          <cell r="I292" t="str">
            <v>AVENDAÑO</v>
          </cell>
          <cell r="J292" t="str">
            <v>TAPIAS</v>
          </cell>
          <cell r="P292" t="str">
            <v>ANTIOQUIA</v>
          </cell>
          <cell r="Q292" t="str">
            <v>APARTADÓ</v>
          </cell>
          <cell r="T292" t="str">
            <v>PRODUCCION AGROPECUARIA</v>
          </cell>
          <cell r="W292">
            <v>2945246</v>
          </cell>
          <cell r="AF292" t="str">
            <v>PRESENCIAL</v>
          </cell>
        </row>
        <row r="293">
          <cell r="F293">
            <v>1193520258</v>
          </cell>
          <cell r="H293" t="str">
            <v>JUAN CARLOS</v>
          </cell>
          <cell r="I293" t="str">
            <v>BURGOS</v>
          </cell>
          <cell r="J293" t="str">
            <v>GIRALDO</v>
          </cell>
          <cell r="P293" t="str">
            <v>ANTIOQUIA</v>
          </cell>
          <cell r="Q293" t="str">
            <v>APARTADÓ</v>
          </cell>
          <cell r="T293" t="str">
            <v>GESTION DE LA PRODUCCION AGRICOLA</v>
          </cell>
          <cell r="W293">
            <v>3202947</v>
          </cell>
          <cell r="AF293" t="str">
            <v>PRESENCIAL</v>
          </cell>
        </row>
        <row r="294">
          <cell r="F294">
            <v>1037634173</v>
          </cell>
          <cell r="H294" t="str">
            <v>SUSANA ISABEL</v>
          </cell>
          <cell r="I294" t="str">
            <v>AGUIRRE</v>
          </cell>
          <cell r="J294" t="str">
            <v>PORTALA</v>
          </cell>
          <cell r="P294" t="str">
            <v>ANTIOQUIA</v>
          </cell>
          <cell r="Q294" t="str">
            <v>SABANETA</v>
          </cell>
          <cell r="T294" t="str">
            <v>ANALISIS Y DESARROLLO DE SOFTWARE.</v>
          </cell>
          <cell r="W294">
            <v>3098289</v>
          </cell>
          <cell r="AF294" t="str">
            <v>VIRTUAL</v>
          </cell>
        </row>
        <row r="295">
          <cell r="F295">
            <v>1039475633</v>
          </cell>
          <cell r="H295" t="str">
            <v>MAVIS LORAINE</v>
          </cell>
          <cell r="I295" t="str">
            <v>MENDOZA</v>
          </cell>
          <cell r="J295" t="str">
            <v>SANCHEZ</v>
          </cell>
          <cell r="P295" t="str">
            <v>ANTIOQUIA</v>
          </cell>
          <cell r="Q295" t="str">
            <v>SABANETA</v>
          </cell>
          <cell r="T295" t="str">
            <v>ANALISIS Y DESARROLLO DE SOFTWARE.</v>
          </cell>
          <cell r="W295">
            <v>3098289</v>
          </cell>
          <cell r="AF295" t="str">
            <v>VIRTUAL</v>
          </cell>
        </row>
        <row r="296">
          <cell r="F296">
            <v>71385022</v>
          </cell>
          <cell r="H296" t="str">
            <v>JEDISON ANDRES</v>
          </cell>
          <cell r="I296" t="str">
            <v>ROLDAN</v>
          </cell>
          <cell r="J296" t="str">
            <v>FERRARO</v>
          </cell>
          <cell r="P296" t="str">
            <v>ANTIOQUIA</v>
          </cell>
          <cell r="Q296" t="str">
            <v>APARTADÓ</v>
          </cell>
          <cell r="T296" t="str">
            <v>MECANICA DE MAQUINARIA INDUSTRIAL</v>
          </cell>
          <cell r="W296">
            <v>3004048</v>
          </cell>
          <cell r="AF296" t="str">
            <v>PRESENCIAL</v>
          </cell>
        </row>
        <row r="297">
          <cell r="F297">
            <v>1040363994</v>
          </cell>
          <cell r="H297" t="str">
            <v>LIBIA LILIANA</v>
          </cell>
          <cell r="I297" t="str">
            <v>LOPEZ</v>
          </cell>
          <cell r="J297" t="str">
            <v>TORRES</v>
          </cell>
          <cell r="P297" t="str">
            <v>ANTIOQUIA</v>
          </cell>
          <cell r="Q297" t="str">
            <v>APARTADÓ</v>
          </cell>
          <cell r="T297" t="str">
            <v>SALUD PUBLICA</v>
          </cell>
          <cell r="W297">
            <v>3047491</v>
          </cell>
          <cell r="AF297" t="str">
            <v>PRESENCIAL</v>
          </cell>
        </row>
        <row r="298">
          <cell r="F298">
            <v>1041254321</v>
          </cell>
          <cell r="H298" t="str">
            <v>YERILETH VANESSA</v>
          </cell>
          <cell r="I298" t="str">
            <v>AMADOR</v>
          </cell>
          <cell r="J298" t="str">
            <v>DE LA ASUNCION</v>
          </cell>
          <cell r="P298" t="str">
            <v>ANTIOQUIA</v>
          </cell>
          <cell r="Q298" t="str">
            <v>SAN PEDRO DE URABÁ</v>
          </cell>
          <cell r="T298" t="str">
            <v>RECURSOS HUMANOS .</v>
          </cell>
          <cell r="W298">
            <v>2822869</v>
          </cell>
          <cell r="AF298" t="str">
            <v>PRESENCIAL</v>
          </cell>
        </row>
        <row r="299">
          <cell r="F299">
            <v>1045498742</v>
          </cell>
          <cell r="H299" t="str">
            <v>YARLEDYS</v>
          </cell>
          <cell r="I299" t="str">
            <v>HINESTROZA</v>
          </cell>
          <cell r="J299" t="str">
            <v>MEDINA</v>
          </cell>
          <cell r="P299" t="str">
            <v>ANTIOQUIA</v>
          </cell>
          <cell r="Q299" t="str">
            <v>TURBO</v>
          </cell>
          <cell r="T299" t="str">
            <v>ESTIMULACION INTEGRAL EN LA PRIMERA INFANCIA</v>
          </cell>
          <cell r="W299">
            <v>3248448</v>
          </cell>
          <cell r="AF299" t="str">
            <v>PRESENCIAL</v>
          </cell>
        </row>
        <row r="300">
          <cell r="F300">
            <v>1037120584</v>
          </cell>
          <cell r="H300" t="str">
            <v>YOSTIN SMITH</v>
          </cell>
          <cell r="I300" t="str">
            <v>CORDOBA</v>
          </cell>
          <cell r="J300" t="str">
            <v>CASTAÑEDA</v>
          </cell>
          <cell r="P300" t="str">
            <v>ANTIOQUIA</v>
          </cell>
          <cell r="Q300" t="str">
            <v>CHIGORODO</v>
          </cell>
          <cell r="T300" t="str">
            <v>SERVICIOS COMERCIALES Y FINANCIEROS</v>
          </cell>
          <cell r="W300">
            <v>3014613</v>
          </cell>
          <cell r="AF300" t="str">
            <v>PRESENCIAL</v>
          </cell>
        </row>
        <row r="301">
          <cell r="F301">
            <v>1038097658</v>
          </cell>
          <cell r="H301" t="str">
            <v>MARIANA</v>
          </cell>
          <cell r="I301" t="str">
            <v>DE LA OSSA</v>
          </cell>
          <cell r="J301" t="str">
            <v>SANTAMARIA</v>
          </cell>
          <cell r="P301" t="str">
            <v>ANTIOQUIA</v>
          </cell>
          <cell r="Q301" t="str">
            <v>ARBOLETES</v>
          </cell>
          <cell r="T301" t="str">
            <v>SERVICIOS COMERCIALES Y FINANCIEROS</v>
          </cell>
          <cell r="W301">
            <v>2973692</v>
          </cell>
          <cell r="AF301" t="str">
            <v>PRESENCIAL</v>
          </cell>
        </row>
        <row r="302">
          <cell r="F302">
            <v>71352226</v>
          </cell>
          <cell r="H302" t="str">
            <v>JONATHAN KLEY</v>
          </cell>
          <cell r="I302" t="str">
            <v>CUESTA</v>
          </cell>
          <cell r="J302" t="str">
            <v>CUESTA</v>
          </cell>
          <cell r="P302" t="str">
            <v>ANTIOQUIA</v>
          </cell>
          <cell r="Q302" t="str">
            <v>TURBO</v>
          </cell>
          <cell r="T302" t="str">
            <v>MANTENIMIENTO DE EQUIPOS DE AIRE ACONDICIONADO Y REFRIGERACION</v>
          </cell>
          <cell r="W302">
            <v>2983888</v>
          </cell>
          <cell r="AF302" t="str">
            <v>PRESENCIAL</v>
          </cell>
        </row>
        <row r="303">
          <cell r="F303">
            <v>1063135879</v>
          </cell>
          <cell r="H303" t="str">
            <v>SARA SOFIA</v>
          </cell>
          <cell r="I303" t="str">
            <v>HOYOS</v>
          </cell>
          <cell r="J303" t="str">
            <v>VEGA</v>
          </cell>
          <cell r="P303" t="str">
            <v>BOLÍVAR</v>
          </cell>
          <cell r="Q303" t="str">
            <v>APARTADÓ</v>
          </cell>
          <cell r="T303" t="str">
            <v>VENTA DE PRODUCTOS EN LINEA</v>
          </cell>
          <cell r="W303">
            <v>3236486</v>
          </cell>
          <cell r="AF303" t="str">
            <v>VIRTUAL</v>
          </cell>
        </row>
        <row r="304">
          <cell r="F304">
            <v>70527804</v>
          </cell>
          <cell r="H304" t="str">
            <v>NEBARDO</v>
          </cell>
          <cell r="I304" t="str">
            <v>CARVAJAL</v>
          </cell>
          <cell r="J304" t="str">
            <v>MERCADO</v>
          </cell>
          <cell r="P304" t="str">
            <v>ANTIOQUIA</v>
          </cell>
          <cell r="Q304" t="str">
            <v>APARTADÓ</v>
          </cell>
          <cell r="T304" t="str">
            <v>INTERPRETACION DE INSTRUMENTOS MUSICALES.</v>
          </cell>
          <cell r="W304">
            <v>2934206</v>
          </cell>
          <cell r="AF304" t="str">
            <v>PRESENCIAL</v>
          </cell>
        </row>
        <row r="305">
          <cell r="F305">
            <v>1074713720</v>
          </cell>
          <cell r="H305" t="str">
            <v>LUZ DANIELA</v>
          </cell>
          <cell r="I305" t="str">
            <v>CORDOBA</v>
          </cell>
          <cell r="J305" t="str">
            <v>ZUÑIGA</v>
          </cell>
          <cell r="P305" t="str">
            <v>ANTIOQUIA</v>
          </cell>
          <cell r="Q305" t="str">
            <v>TURBO</v>
          </cell>
          <cell r="T305" t="str">
            <v>EJECUCION DE PROGRAMAS DEPORTIVOS.</v>
          </cell>
          <cell r="W305">
            <v>3036599</v>
          </cell>
          <cell r="AF305" t="str">
            <v>PRESENCIAL</v>
          </cell>
        </row>
        <row r="306">
          <cell r="F306">
            <v>1045490338</v>
          </cell>
          <cell r="H306" t="str">
            <v>LEVIS ELENA</v>
          </cell>
          <cell r="I306" t="str">
            <v>TALAIGUA</v>
          </cell>
          <cell r="J306" t="str">
            <v>GONZALEZ</v>
          </cell>
          <cell r="P306" t="str">
            <v>ANTIOQUIA</v>
          </cell>
          <cell r="Q306" t="str">
            <v>SAN PEDRO DE URABÁ</v>
          </cell>
          <cell r="T306" t="str">
            <v>SALUD PUBLICA</v>
          </cell>
          <cell r="W306">
            <v>3206256</v>
          </cell>
          <cell r="AF306" t="str">
            <v>PRESENCIAL</v>
          </cell>
        </row>
        <row r="307">
          <cell r="F307">
            <v>1001401878</v>
          </cell>
          <cell r="H307" t="str">
            <v>LEANDRA</v>
          </cell>
          <cell r="I307" t="str">
            <v>MONTES</v>
          </cell>
          <cell r="J307" t="str">
            <v>PEREZ</v>
          </cell>
          <cell r="P307" t="str">
            <v>ANTIOQUIA</v>
          </cell>
          <cell r="Q307" t="str">
            <v>SAN PEDRO DE URABÁ</v>
          </cell>
          <cell r="T307" t="str">
            <v>RECURSOS HUMANOS .</v>
          </cell>
          <cell r="W307">
            <v>3059033</v>
          </cell>
          <cell r="AF307" t="str">
            <v>PRESENCIAL</v>
          </cell>
        </row>
        <row r="308">
          <cell r="F308">
            <v>1007722702</v>
          </cell>
          <cell r="H308" t="str">
            <v>YISED</v>
          </cell>
          <cell r="I308" t="str">
            <v>OVIEDO</v>
          </cell>
          <cell r="J308" t="str">
            <v>PETRO</v>
          </cell>
          <cell r="P308" t="str">
            <v>ANTIOQUIA</v>
          </cell>
          <cell r="Q308" t="str">
            <v>SAN PEDRO DE URABÁ</v>
          </cell>
          <cell r="T308" t="str">
            <v>RECURSOS HUMANOS .</v>
          </cell>
          <cell r="W308">
            <v>2822869</v>
          </cell>
          <cell r="AF308" t="str">
            <v>PRESENCIAL</v>
          </cell>
        </row>
        <row r="309">
          <cell r="F309">
            <v>1023633076</v>
          </cell>
          <cell r="H309" t="str">
            <v>CARLOS FABIAN</v>
          </cell>
          <cell r="I309" t="str">
            <v>ROSARIO</v>
          </cell>
          <cell r="J309" t="str">
            <v>GONZALEZ</v>
          </cell>
          <cell r="P309" t="str">
            <v>ANTIOQUIA</v>
          </cell>
          <cell r="Q309" t="str">
            <v>APARTADÓ</v>
          </cell>
          <cell r="T309" t="str">
            <v>GESTION AGROEMPRESARIAL</v>
          </cell>
          <cell r="W309">
            <v>3206408</v>
          </cell>
          <cell r="AF309" t="str">
            <v>PRESENCIAL</v>
          </cell>
        </row>
        <row r="310">
          <cell r="F310">
            <v>1001029063</v>
          </cell>
          <cell r="H310" t="str">
            <v>ALEJANDRO</v>
          </cell>
          <cell r="I310" t="str">
            <v>ORTEGA</v>
          </cell>
          <cell r="J310" t="str">
            <v>MARIN</v>
          </cell>
          <cell r="P310" t="str">
            <v>ANTIOQUIA</v>
          </cell>
          <cell r="Q310" t="str">
            <v>APARTADÓ</v>
          </cell>
          <cell r="T310" t="str">
            <v>SUPERVISION DE VENTAS</v>
          </cell>
          <cell r="W310">
            <v>3122698</v>
          </cell>
          <cell r="AF310" t="str">
            <v>PRESENCIAL</v>
          </cell>
        </row>
        <row r="311">
          <cell r="F311">
            <v>1027951798</v>
          </cell>
          <cell r="H311" t="str">
            <v>JORGE LUIS</v>
          </cell>
          <cell r="I311" t="str">
            <v>MARIMON</v>
          </cell>
          <cell r="J311" t="str">
            <v>TUBERQUIA</v>
          </cell>
          <cell r="P311" t="str">
            <v>ANTIOQUIA</v>
          </cell>
          <cell r="Q311" t="str">
            <v>APARTADÓ</v>
          </cell>
          <cell r="T311" t="str">
            <v>SERVICIOS COMERCIALES Y FINANCIEROS</v>
          </cell>
          <cell r="W311">
            <v>3013096</v>
          </cell>
          <cell r="AF311" t="str">
            <v>PRESENCIAL</v>
          </cell>
        </row>
        <row r="312">
          <cell r="F312">
            <v>1028009746</v>
          </cell>
          <cell r="H312" t="str">
            <v>JULIO CESAR</v>
          </cell>
          <cell r="I312" t="str">
            <v>LEON</v>
          </cell>
          <cell r="J312" t="str">
            <v>CAUSIL</v>
          </cell>
          <cell r="P312" t="str">
            <v>ANTIOQUIA</v>
          </cell>
          <cell r="Q312" t="str">
            <v>APARTADÓ</v>
          </cell>
          <cell r="T312" t="str">
            <v>MANTENIMIENTO DE MOTOCICLETAS Y MOTOCARROS.</v>
          </cell>
          <cell r="W312">
            <v>2939231</v>
          </cell>
          <cell r="AF312" t="str">
            <v>PRESENCIAL</v>
          </cell>
        </row>
        <row r="313">
          <cell r="F313">
            <v>1045497626</v>
          </cell>
          <cell r="H313" t="str">
            <v>SARA MAILY</v>
          </cell>
          <cell r="I313" t="str">
            <v>DELGADO</v>
          </cell>
          <cell r="J313" t="str">
            <v>RUBIO</v>
          </cell>
          <cell r="P313" t="str">
            <v>ANTIOQUIA</v>
          </cell>
          <cell r="Q313" t="str">
            <v>APARTADÓ</v>
          </cell>
          <cell r="T313" t="str">
            <v>GESTIÓN ADMINISTRATIVA</v>
          </cell>
          <cell r="W313">
            <v>2901823</v>
          </cell>
          <cell r="AF313" t="str">
            <v>PRESENCIAL</v>
          </cell>
        </row>
        <row r="314">
          <cell r="F314">
            <v>1032178979</v>
          </cell>
          <cell r="H314" t="str">
            <v>YEISON JAVIER</v>
          </cell>
          <cell r="I314" t="str">
            <v>PATIÑO</v>
          </cell>
          <cell r="J314" t="str">
            <v>CARDONA</v>
          </cell>
          <cell r="P314" t="str">
            <v>ANTIOQUIA</v>
          </cell>
          <cell r="Q314" t="str">
            <v>APARTADÓ</v>
          </cell>
          <cell r="T314" t="str">
            <v>GESTION CONTABLE Y DE INFORMACION FINANCIERA</v>
          </cell>
          <cell r="W314">
            <v>2901802</v>
          </cell>
          <cell r="AF314" t="str">
            <v>PRESENCIAL</v>
          </cell>
        </row>
        <row r="315">
          <cell r="F315">
            <v>80809477</v>
          </cell>
          <cell r="H315" t="str">
            <v>JHON ALEJANDRO</v>
          </cell>
          <cell r="I315" t="str">
            <v>HUERTAS</v>
          </cell>
          <cell r="P315" t="str">
            <v>BOGOTÁ D.C.</v>
          </cell>
          <cell r="Q315" t="str">
            <v>APARTADÓ</v>
          </cell>
          <cell r="T315" t="str">
            <v>GESTION INTEGRAL DEL TRANSPORTE</v>
          </cell>
          <cell r="W315">
            <v>2834370</v>
          </cell>
          <cell r="AF315" t="str">
            <v>VIRTUAL</v>
          </cell>
        </row>
        <row r="316">
          <cell r="F316">
            <v>1036132879</v>
          </cell>
          <cell r="H316" t="str">
            <v>GIORDANO ALEXANDER</v>
          </cell>
          <cell r="I316" t="str">
            <v>GOMEZ</v>
          </cell>
          <cell r="J316" t="str">
            <v>DUARTE</v>
          </cell>
          <cell r="P316" t="str">
            <v>ANTIOQUIA</v>
          </cell>
          <cell r="Q316" t="str">
            <v>ARBOLETES</v>
          </cell>
          <cell r="T316" t="str">
            <v>EJECUCION DE PROGRAMAS DEPORTIVOS.</v>
          </cell>
          <cell r="W316">
            <v>3079665</v>
          </cell>
          <cell r="AF316" t="str">
            <v>PRESENCIAL</v>
          </cell>
        </row>
        <row r="317">
          <cell r="F317">
            <v>1035152987</v>
          </cell>
          <cell r="H317" t="str">
            <v>JOSE DAVID</v>
          </cell>
          <cell r="I317" t="str">
            <v>SOLANO</v>
          </cell>
          <cell r="J317" t="str">
            <v>DUQUE</v>
          </cell>
          <cell r="P317" t="str">
            <v>ANTIOQUIA</v>
          </cell>
          <cell r="Q317" t="str">
            <v>ARBOLETES</v>
          </cell>
          <cell r="T317" t="str">
            <v>EJECUCION DE PROGRAMAS DEPORTIVOS.</v>
          </cell>
          <cell r="W317">
            <v>2945489</v>
          </cell>
          <cell r="AF317" t="str">
            <v>PRESENCIAL</v>
          </cell>
        </row>
        <row r="318">
          <cell r="F318">
            <v>1003093040</v>
          </cell>
          <cell r="H318" t="str">
            <v>LUISA FERNANDA</v>
          </cell>
          <cell r="I318" t="str">
            <v>JUNCO</v>
          </cell>
          <cell r="J318" t="str">
            <v>ARAGON</v>
          </cell>
          <cell r="P318" t="str">
            <v>ANTIOQUIA</v>
          </cell>
          <cell r="Q318" t="str">
            <v>ARBOLETES</v>
          </cell>
          <cell r="T318" t="str">
            <v>EJECUCION DE PROGRAMAS DEPORTIVOS.</v>
          </cell>
          <cell r="W318">
            <v>2945489</v>
          </cell>
          <cell r="AF318" t="str">
            <v>PRESENCIAL</v>
          </cell>
        </row>
        <row r="319">
          <cell r="F319">
            <v>1073177629</v>
          </cell>
          <cell r="H319" t="str">
            <v>ANA MARIA</v>
          </cell>
          <cell r="I319" t="str">
            <v>OSORIO</v>
          </cell>
          <cell r="J319" t="str">
            <v>BORJA</v>
          </cell>
          <cell r="P319" t="str">
            <v>ANTIOQUIA</v>
          </cell>
          <cell r="Q319" t="str">
            <v>CAREPA</v>
          </cell>
          <cell r="T319" t="str">
            <v>RECURSOS HUMANOS .</v>
          </cell>
          <cell r="W319">
            <v>3236597</v>
          </cell>
          <cell r="AF319" t="str">
            <v>PRESENCIAL</v>
          </cell>
        </row>
        <row r="320">
          <cell r="F320">
            <v>1129684330</v>
          </cell>
          <cell r="H320" t="str">
            <v>YESICA</v>
          </cell>
          <cell r="I320" t="str">
            <v>NARVAEZ</v>
          </cell>
          <cell r="J320" t="str">
            <v>HERNANDEZ</v>
          </cell>
          <cell r="P320" t="str">
            <v>ANTIOQUIA</v>
          </cell>
          <cell r="Q320" t="str">
            <v>ARBOLETES</v>
          </cell>
          <cell r="T320" t="str">
            <v>EJECUCION DE PROGRAMAS DEPORTIVOS.</v>
          </cell>
          <cell r="W320">
            <v>2864311</v>
          </cell>
          <cell r="AF320" t="str">
            <v>PRESENCIAL</v>
          </cell>
        </row>
        <row r="321">
          <cell r="F321">
            <v>1040381543</v>
          </cell>
          <cell r="H321" t="str">
            <v>MERLYS JOHANA</v>
          </cell>
          <cell r="I321" t="str">
            <v>SANCHEZ</v>
          </cell>
          <cell r="J321" t="str">
            <v>BURGOS</v>
          </cell>
          <cell r="P321" t="str">
            <v>ANTIOQUIA</v>
          </cell>
          <cell r="Q321" t="str">
            <v>CAREPA</v>
          </cell>
          <cell r="T321" t="str">
            <v>SISTEMAS TELEINFORMÁTICOS</v>
          </cell>
          <cell r="W321">
            <v>2975578</v>
          </cell>
          <cell r="AF321" t="str">
            <v>PRESENCIAL</v>
          </cell>
        </row>
        <row r="322">
          <cell r="F322">
            <v>1037120127</v>
          </cell>
          <cell r="H322" t="str">
            <v>HARRISON</v>
          </cell>
          <cell r="I322" t="str">
            <v>PARRA</v>
          </cell>
          <cell r="J322" t="str">
            <v>MARTINEZ</v>
          </cell>
          <cell r="P322" t="str">
            <v>ANTIOQUIA</v>
          </cell>
          <cell r="Q322" t="str">
            <v>CAREPA</v>
          </cell>
          <cell r="T322" t="str">
            <v>RECURSOS HUMANOS .</v>
          </cell>
          <cell r="W322">
            <v>2907791</v>
          </cell>
          <cell r="AF322" t="str">
            <v>PRESENCIAL</v>
          </cell>
        </row>
        <row r="323">
          <cell r="F323">
            <v>1038803434</v>
          </cell>
          <cell r="H323" t="str">
            <v>YESICA</v>
          </cell>
          <cell r="I323" t="str">
            <v>LONDOÑO</v>
          </cell>
          <cell r="J323" t="str">
            <v>MUÑOZ</v>
          </cell>
          <cell r="P323" t="str">
            <v>ANTIOQUIA</v>
          </cell>
          <cell r="Q323" t="str">
            <v>CHIGORODO</v>
          </cell>
          <cell r="T323" t="str">
            <v>.ATENCION INTEGRAL A LA PRIMERA INFANCIA</v>
          </cell>
          <cell r="W323">
            <v>2861415</v>
          </cell>
          <cell r="AF323" t="str">
            <v>PRESENCIAL</v>
          </cell>
        </row>
        <row r="324">
          <cell r="F324">
            <v>1038799679</v>
          </cell>
          <cell r="H324" t="str">
            <v>MARIA ANGEL</v>
          </cell>
          <cell r="I324" t="str">
            <v>QUIROS</v>
          </cell>
          <cell r="J324" t="str">
            <v>ZAPATA</v>
          </cell>
          <cell r="P324" t="str">
            <v>ANTIOQUIA</v>
          </cell>
          <cell r="Q324" t="str">
            <v>CHIGORODO</v>
          </cell>
          <cell r="T324" t="str">
            <v>.ATENCION INTEGRAL A LA PRIMERA INFANCIA</v>
          </cell>
          <cell r="W324">
            <v>2861415</v>
          </cell>
          <cell r="AF324" t="str">
            <v>PRESENCIAL</v>
          </cell>
        </row>
        <row r="325">
          <cell r="F325">
            <v>1001024425</v>
          </cell>
          <cell r="H325" t="str">
            <v>ANLLYS PAOLA</v>
          </cell>
          <cell r="I325" t="str">
            <v>MESTRA</v>
          </cell>
          <cell r="J325" t="str">
            <v>PATERNINA</v>
          </cell>
          <cell r="P325" t="str">
            <v>ANTIOQUIA</v>
          </cell>
          <cell r="Q325" t="str">
            <v>TURBO</v>
          </cell>
          <cell r="T325" t="str">
            <v>CULTIVOS AGRICOLAS</v>
          </cell>
          <cell r="W325">
            <v>3190792</v>
          </cell>
          <cell r="AF325" t="str">
            <v>PRESENCIAL</v>
          </cell>
        </row>
        <row r="326">
          <cell r="F326">
            <v>43516006</v>
          </cell>
          <cell r="H326" t="str">
            <v>LOURDES DEL SOCORRO</v>
          </cell>
          <cell r="I326" t="str">
            <v>RODRIGUEZ</v>
          </cell>
          <cell r="J326" t="str">
            <v>MARIN</v>
          </cell>
          <cell r="P326" t="str">
            <v>ANTIOQUIA</v>
          </cell>
          <cell r="Q326" t="str">
            <v>TURBO</v>
          </cell>
          <cell r="T326" t="str">
            <v>PRODUCCION AGROPECUARIA</v>
          </cell>
          <cell r="W326">
            <v>3012698</v>
          </cell>
          <cell r="AF326" t="str">
            <v>PRESENCIAL</v>
          </cell>
        </row>
        <row r="327">
          <cell r="F327">
            <v>1045499957</v>
          </cell>
          <cell r="H327" t="str">
            <v>MARIA ALEJANDRA</v>
          </cell>
          <cell r="I327" t="str">
            <v>NARVAEZ</v>
          </cell>
          <cell r="J327" t="str">
            <v>PINEDA</v>
          </cell>
          <cell r="P327" t="str">
            <v>ANTIOQUIA</v>
          </cell>
          <cell r="Q327" t="str">
            <v>TURBO</v>
          </cell>
          <cell r="T327" t="str">
            <v>PRODUCCION AGROPECUARIA</v>
          </cell>
          <cell r="W327">
            <v>3012698</v>
          </cell>
          <cell r="AF327" t="str">
            <v>PRESENCIAL</v>
          </cell>
        </row>
        <row r="328">
          <cell r="F328">
            <v>1001032816</v>
          </cell>
          <cell r="H328" t="str">
            <v>YURLEDY CAROLINA</v>
          </cell>
          <cell r="I328" t="str">
            <v>WALDO</v>
          </cell>
          <cell r="J328" t="str">
            <v>MARTINEZ</v>
          </cell>
          <cell r="P328" t="str">
            <v>ANTIOQUIA</v>
          </cell>
          <cell r="Q328" t="str">
            <v>TURBO</v>
          </cell>
          <cell r="T328" t="str">
            <v>RECURSOS HUMANOS .</v>
          </cell>
          <cell r="W328">
            <v>2817199</v>
          </cell>
          <cell r="AF328" t="str">
            <v>PRESENCIAL</v>
          </cell>
        </row>
        <row r="329">
          <cell r="F329">
            <v>1067846388</v>
          </cell>
          <cell r="H329" t="str">
            <v>HERNAN JOSE</v>
          </cell>
          <cell r="I329" t="str">
            <v>PEREZ</v>
          </cell>
          <cell r="J329" t="str">
            <v>ALDANA</v>
          </cell>
          <cell r="P329" t="str">
            <v>ANTIOQUIA</v>
          </cell>
          <cell r="Q329" t="str">
            <v>SAN PEDRO</v>
          </cell>
          <cell r="T329" t="str">
            <v>IMPLEMENTACION Y MANTENIMIENTO DE SISTEMAS DE INTERNET DE LAS COSAS</v>
          </cell>
          <cell r="W329">
            <v>2939054</v>
          </cell>
          <cell r="AF329" t="str">
            <v>PRESENCIAL</v>
          </cell>
        </row>
        <row r="330">
          <cell r="F330">
            <v>1000136681</v>
          </cell>
          <cell r="H330" t="str">
            <v>KAREN ANDREA</v>
          </cell>
          <cell r="I330" t="str">
            <v>CARDENAS</v>
          </cell>
          <cell r="J330" t="str">
            <v>SANCHEZ</v>
          </cell>
          <cell r="P330" t="str">
            <v>ANTIOQUIA</v>
          </cell>
          <cell r="Q330" t="str">
            <v>CHIGORODO</v>
          </cell>
          <cell r="T330" t="str">
            <v>PRODUCCION AGROPECUARIA</v>
          </cell>
          <cell r="W330">
            <v>3206188</v>
          </cell>
          <cell r="AF330" t="str">
            <v>PRESENCIAL</v>
          </cell>
        </row>
        <row r="331">
          <cell r="F331">
            <v>1038812448</v>
          </cell>
          <cell r="H331" t="str">
            <v>ERIKA</v>
          </cell>
          <cell r="I331" t="str">
            <v>TORRES</v>
          </cell>
          <cell r="J331" t="str">
            <v>USUGA</v>
          </cell>
          <cell r="P331" t="str">
            <v>ANTIOQUIA</v>
          </cell>
          <cell r="Q331" t="str">
            <v>CHIGORODO</v>
          </cell>
          <cell r="T331" t="str">
            <v>PRODUCCION AGROPECUARIA</v>
          </cell>
          <cell r="W331">
            <v>3206188</v>
          </cell>
          <cell r="AF331" t="str">
            <v>PRESENCIAL</v>
          </cell>
        </row>
        <row r="332">
          <cell r="F332">
            <v>1037122620</v>
          </cell>
          <cell r="H332" t="str">
            <v>LUIS CARLOS</v>
          </cell>
          <cell r="I332" t="str">
            <v>MARTINEZ</v>
          </cell>
          <cell r="J332" t="str">
            <v>GAVIRIA</v>
          </cell>
          <cell r="P332" t="str">
            <v>ANTIOQUIA</v>
          </cell>
          <cell r="Q332" t="str">
            <v>APARTADÓ</v>
          </cell>
          <cell r="T332" t="str">
            <v>GESTION AGROEMPRESARIAL</v>
          </cell>
          <cell r="W332">
            <v>2910664</v>
          </cell>
          <cell r="AF332" t="str">
            <v>PRESENCIAL</v>
          </cell>
        </row>
        <row r="333">
          <cell r="F333">
            <v>1028017319</v>
          </cell>
          <cell r="H333" t="str">
            <v>CRISTIAN ANDRES</v>
          </cell>
          <cell r="I333" t="str">
            <v>TORO</v>
          </cell>
          <cell r="J333" t="str">
            <v>FARIÑO</v>
          </cell>
          <cell r="P333" t="str">
            <v>ANTIOQUIA</v>
          </cell>
          <cell r="Q333" t="str">
            <v>APARTADÓ</v>
          </cell>
          <cell r="T333" t="str">
            <v>GESTION DE LA PRODUCCION AGRICOLA</v>
          </cell>
          <cell r="W333">
            <v>3105198</v>
          </cell>
          <cell r="AF333" t="str">
            <v>PRESENCIAL</v>
          </cell>
        </row>
        <row r="334">
          <cell r="F334">
            <v>1007131369</v>
          </cell>
          <cell r="H334" t="str">
            <v>ERLYN JOVANY</v>
          </cell>
          <cell r="I334" t="str">
            <v>ROMAÑA</v>
          </cell>
          <cell r="J334" t="str">
            <v>PALACIOS</v>
          </cell>
          <cell r="P334" t="str">
            <v>ANTIOQUIA</v>
          </cell>
          <cell r="Q334" t="str">
            <v>APARTADÓ</v>
          </cell>
          <cell r="T334" t="str">
            <v>CONSTRUCCION DE EDIFICACIONES</v>
          </cell>
          <cell r="W334">
            <v>2942361</v>
          </cell>
          <cell r="AF334" t="str">
            <v>PRESENCIAL</v>
          </cell>
        </row>
        <row r="335">
          <cell r="F335">
            <v>11615901</v>
          </cell>
          <cell r="H335" t="str">
            <v>DAVIDSON</v>
          </cell>
          <cell r="I335" t="str">
            <v>MACHADO</v>
          </cell>
          <cell r="J335" t="str">
            <v>POLO</v>
          </cell>
          <cell r="P335" t="str">
            <v>ANTIOQUIA</v>
          </cell>
          <cell r="Q335" t="str">
            <v>APARTADÓ</v>
          </cell>
          <cell r="T335" t="str">
            <v>CONSTRUCCION DE EDIFICACIONES</v>
          </cell>
          <cell r="W335">
            <v>2942361</v>
          </cell>
          <cell r="AF335" t="str">
            <v>PRESENCIAL</v>
          </cell>
        </row>
        <row r="336">
          <cell r="F336">
            <v>1067963832</v>
          </cell>
          <cell r="H336" t="str">
            <v>JUAN DAVID</v>
          </cell>
          <cell r="I336" t="str">
            <v>PAYARES</v>
          </cell>
          <cell r="J336" t="str">
            <v>GOMEZ</v>
          </cell>
          <cell r="P336" t="str">
            <v>ANTIOQUIA</v>
          </cell>
          <cell r="Q336" t="str">
            <v>APARTADÓ</v>
          </cell>
          <cell r="T336" t="str">
            <v>CONSTRUCCION DE EDIFICACIONES</v>
          </cell>
          <cell r="W336">
            <v>2942361</v>
          </cell>
          <cell r="AF336" t="str">
            <v>PRESENCIAL</v>
          </cell>
        </row>
        <row r="337">
          <cell r="F337">
            <v>1002058409</v>
          </cell>
          <cell r="H337" t="str">
            <v>CARLOS MIGUEL</v>
          </cell>
          <cell r="I337" t="str">
            <v>TIRADO</v>
          </cell>
          <cell r="J337" t="str">
            <v>DIAZ</v>
          </cell>
          <cell r="P337" t="str">
            <v>QUINDÍO</v>
          </cell>
          <cell r="Q337" t="str">
            <v>SAN PEDRO</v>
          </cell>
          <cell r="T337" t="str">
            <v>IMPLEMENTACION Y MANTENIMIENTO DE SISTEMAS DE INTERNET DE LAS COSAS</v>
          </cell>
          <cell r="W337">
            <v>2939054</v>
          </cell>
          <cell r="AF337" t="str">
            <v>PRESENCIAL</v>
          </cell>
        </row>
        <row r="338">
          <cell r="F338">
            <v>1033373919</v>
          </cell>
          <cell r="H338" t="str">
            <v>WENDYS</v>
          </cell>
          <cell r="I338" t="str">
            <v>RODRIGUEZ</v>
          </cell>
          <cell r="J338" t="str">
            <v>REBOLLEDO</v>
          </cell>
          <cell r="P338" t="str">
            <v>ANTIOQUIA</v>
          </cell>
          <cell r="Q338" t="str">
            <v>ARBOLETES</v>
          </cell>
          <cell r="T338" t="str">
            <v>PELUQUERIA.</v>
          </cell>
          <cell r="W338">
            <v>2869413</v>
          </cell>
          <cell r="AF338" t="str">
            <v>PRESENCIAL</v>
          </cell>
        </row>
        <row r="339">
          <cell r="F339">
            <v>1046530460</v>
          </cell>
          <cell r="H339" t="str">
            <v>JHON DAVID</v>
          </cell>
          <cell r="I339" t="str">
            <v>CORTES</v>
          </cell>
          <cell r="J339" t="str">
            <v>SILGADO</v>
          </cell>
          <cell r="P339" t="str">
            <v>ANTIOQUIA</v>
          </cell>
          <cell r="Q339" t="str">
            <v>TURBO</v>
          </cell>
          <cell r="T339" t="str">
            <v>MANTENIMIENTO DE EQUIPOS DE AIRE ACONDICIONADO Y REFRIGERACION</v>
          </cell>
          <cell r="W339">
            <v>2983888</v>
          </cell>
          <cell r="AF339" t="str">
            <v>PRESENCIAL</v>
          </cell>
        </row>
        <row r="340">
          <cell r="F340">
            <v>1018458206</v>
          </cell>
          <cell r="H340" t="str">
            <v>BRYAN YESID</v>
          </cell>
          <cell r="I340" t="str">
            <v>PADILLA</v>
          </cell>
          <cell r="J340" t="str">
            <v>PACAVITA</v>
          </cell>
          <cell r="P340" t="str">
            <v>BOGOTÁ D.C.</v>
          </cell>
          <cell r="Q340" t="str">
            <v>APARTADÓ</v>
          </cell>
          <cell r="T340" t="str">
            <v>VENTA DE PRODUCTOS EN LINEA</v>
          </cell>
          <cell r="W340">
            <v>3236486</v>
          </cell>
          <cell r="AF340" t="str">
            <v>VIRTUAL</v>
          </cell>
        </row>
        <row r="341">
          <cell r="F341">
            <v>1039080131</v>
          </cell>
          <cell r="H341" t="str">
            <v>KEILA ANDREA</v>
          </cell>
          <cell r="I341" t="str">
            <v>HERNANDEZ</v>
          </cell>
          <cell r="J341" t="str">
            <v>LOPEZ</v>
          </cell>
          <cell r="P341" t="str">
            <v>ANTIOQUIA</v>
          </cell>
          <cell r="Q341" t="str">
            <v>CAREPA</v>
          </cell>
          <cell r="T341" t="str">
            <v>.ATENCION INTEGRAL A LA PRIMERA INFANCIA</v>
          </cell>
          <cell r="W341">
            <v>3247943</v>
          </cell>
          <cell r="AF341" t="str">
            <v>PRESENCIAL</v>
          </cell>
        </row>
        <row r="342">
          <cell r="F342">
            <v>1045509042</v>
          </cell>
          <cell r="H342" t="str">
            <v>KEVIN ANDREY</v>
          </cell>
          <cell r="I342" t="str">
            <v>GARCIA</v>
          </cell>
          <cell r="J342" t="str">
            <v>LARGO</v>
          </cell>
          <cell r="P342" t="str">
            <v>ANTIOQUIA</v>
          </cell>
          <cell r="Q342" t="str">
            <v>APARTADÓ</v>
          </cell>
          <cell r="T342" t="str">
            <v>INSTALACION DE SISTEMAS ELECTRICOS RESIDENCIALES Y COMERCIALES</v>
          </cell>
          <cell r="W342">
            <v>2940797</v>
          </cell>
          <cell r="AF342" t="str">
            <v>PRESENCIAL</v>
          </cell>
        </row>
        <row r="343">
          <cell r="F343">
            <v>1007868639</v>
          </cell>
          <cell r="H343" t="str">
            <v>ANGIE JANETH</v>
          </cell>
          <cell r="I343" t="str">
            <v>PERTUS</v>
          </cell>
          <cell r="J343" t="str">
            <v>CARABALLO</v>
          </cell>
          <cell r="P343" t="str">
            <v>ANTIOQUIA</v>
          </cell>
          <cell r="Q343" t="str">
            <v>TURBO</v>
          </cell>
          <cell r="T343" t="str">
            <v>EJECUCION DE PROGRAMAS DEPORTIVOS.</v>
          </cell>
          <cell r="W343">
            <v>3036599</v>
          </cell>
          <cell r="AF343" t="str">
            <v>PRESENCIAL</v>
          </cell>
        </row>
        <row r="344">
          <cell r="F344">
            <v>1027966885</v>
          </cell>
          <cell r="H344" t="str">
            <v>MAYDYS</v>
          </cell>
          <cell r="I344" t="str">
            <v>COGOLLO</v>
          </cell>
          <cell r="J344" t="str">
            <v>USUGA</v>
          </cell>
          <cell r="P344" t="str">
            <v>ANTIOQUIA</v>
          </cell>
          <cell r="Q344" t="str">
            <v>NECOCLI</v>
          </cell>
          <cell r="T344" t="str">
            <v>EJECUCION DE PROGRAMAS DEPORTIVOS.</v>
          </cell>
          <cell r="W344">
            <v>3050304</v>
          </cell>
          <cell r="AF344" t="str">
            <v>PRESENCIAL</v>
          </cell>
        </row>
        <row r="345">
          <cell r="F345">
            <v>1001503545</v>
          </cell>
          <cell r="H345" t="str">
            <v>RAFAEL ANTONIO</v>
          </cell>
          <cell r="I345" t="str">
            <v>MURILLO</v>
          </cell>
          <cell r="J345" t="str">
            <v>SAEN</v>
          </cell>
          <cell r="P345" t="str">
            <v>ANTIOQUIA</v>
          </cell>
          <cell r="Q345" t="str">
            <v>SAN JUAN DE URABÁ</v>
          </cell>
          <cell r="T345" t="str">
            <v>EJECUCION DE PROGRAMAS DEPORTIVOS.</v>
          </cell>
          <cell r="W345">
            <v>3022515</v>
          </cell>
          <cell r="AF345" t="str">
            <v>PRESENCIAL</v>
          </cell>
        </row>
        <row r="346">
          <cell r="F346">
            <v>1039092988</v>
          </cell>
          <cell r="H346" t="str">
            <v>MICHELL STEFANIA</v>
          </cell>
          <cell r="I346" t="str">
            <v>PADILLA</v>
          </cell>
          <cell r="J346" t="str">
            <v>VILORIA</v>
          </cell>
          <cell r="P346" t="str">
            <v>ANTIOQUIA</v>
          </cell>
          <cell r="Q346" t="str">
            <v>NECOCLI</v>
          </cell>
          <cell r="T346" t="str">
            <v>SISTEMAS TELEINFORMÁTICOS</v>
          </cell>
          <cell r="W346">
            <v>2949490</v>
          </cell>
          <cell r="AF346" t="str">
            <v>PRESENCIAL</v>
          </cell>
        </row>
        <row r="347">
          <cell r="F347">
            <v>1039079858</v>
          </cell>
          <cell r="H347" t="str">
            <v>ANYI LORENA</v>
          </cell>
          <cell r="I347" t="str">
            <v>DIEZ</v>
          </cell>
          <cell r="J347" t="str">
            <v>VELEZ</v>
          </cell>
          <cell r="P347" t="str">
            <v>ANTIOQUIA</v>
          </cell>
          <cell r="Q347" t="str">
            <v>NECOCLI</v>
          </cell>
          <cell r="T347" t="str">
            <v>SISTEMAS TELEINFORMÁTICOS</v>
          </cell>
          <cell r="W347">
            <v>2952319</v>
          </cell>
          <cell r="AF347" t="str">
            <v>PRESENCIAL</v>
          </cell>
        </row>
        <row r="348">
          <cell r="F348">
            <v>1007636688</v>
          </cell>
          <cell r="H348" t="str">
            <v>DARLENIS</v>
          </cell>
          <cell r="I348" t="str">
            <v>BRANGO</v>
          </cell>
          <cell r="J348" t="str">
            <v>VILLALBA</v>
          </cell>
          <cell r="P348" t="str">
            <v>ANTIOQUIA</v>
          </cell>
          <cell r="Q348" t="str">
            <v>SAN PEDRO DE URABÁ</v>
          </cell>
          <cell r="T348" t="str">
            <v>RECURSOS HUMANOS .</v>
          </cell>
          <cell r="W348">
            <v>2822869</v>
          </cell>
          <cell r="AF348" t="str">
            <v>PRESENCIAL</v>
          </cell>
        </row>
        <row r="349">
          <cell r="F349">
            <v>1045504442</v>
          </cell>
          <cell r="H349" t="str">
            <v>KAREN YULIANA</v>
          </cell>
          <cell r="I349" t="str">
            <v>MURILLO</v>
          </cell>
          <cell r="J349" t="str">
            <v>ECHAVARRIA</v>
          </cell>
          <cell r="P349" t="str">
            <v>ANTIOQUIA</v>
          </cell>
          <cell r="Q349" t="str">
            <v>APARTADÓ</v>
          </cell>
          <cell r="T349" t="str">
            <v>GESTION AGROEMPRESARIAL</v>
          </cell>
          <cell r="W349">
            <v>3206408</v>
          </cell>
          <cell r="AF349" t="str">
            <v>PRESENCIAL</v>
          </cell>
        </row>
        <row r="350">
          <cell r="F350">
            <v>1071433013</v>
          </cell>
          <cell r="H350" t="str">
            <v>JOHAN DAVID</v>
          </cell>
          <cell r="I350" t="str">
            <v>SEÑA</v>
          </cell>
          <cell r="J350" t="str">
            <v>DURANGO</v>
          </cell>
          <cell r="P350" t="str">
            <v>ANTIOQUIA</v>
          </cell>
          <cell r="Q350" t="str">
            <v>APARTADÓ</v>
          </cell>
          <cell r="T350" t="str">
            <v>IMPLEMENTACION DE INFRAESTRUCTURA DE TECNOLOGIAS DE LA INFORMACION Y LAS COMUNICACIONES.</v>
          </cell>
          <cell r="W350">
            <v>3164570</v>
          </cell>
          <cell r="AF350" t="str">
            <v>PRESENCIAL</v>
          </cell>
        </row>
        <row r="351">
          <cell r="F351">
            <v>1013342056</v>
          </cell>
          <cell r="H351" t="str">
            <v>JORFAN CAMILO</v>
          </cell>
          <cell r="I351" t="str">
            <v>ASPRILLA</v>
          </cell>
          <cell r="J351" t="str">
            <v>CORDOBA</v>
          </cell>
          <cell r="P351" t="str">
            <v>ANTIOQUIA</v>
          </cell>
          <cell r="Q351" t="str">
            <v>APARTADÓ</v>
          </cell>
          <cell r="T351" t="str">
            <v>IMPLEMENTACION DE INFRAESTRUCTURA DE TECNOLOGIAS DE LA INFORMACION Y LAS COMUNICACIONES.</v>
          </cell>
          <cell r="W351">
            <v>3164570</v>
          </cell>
          <cell r="AF351" t="str">
            <v>PRESENCIAL</v>
          </cell>
        </row>
        <row r="352">
          <cell r="F352">
            <v>1045492867</v>
          </cell>
          <cell r="H352" t="str">
            <v>YESICA ALEJANDRA</v>
          </cell>
          <cell r="I352" t="str">
            <v>DORIA</v>
          </cell>
          <cell r="J352" t="str">
            <v>VASQUEZ</v>
          </cell>
          <cell r="P352" t="str">
            <v>ANTIOQUIA</v>
          </cell>
          <cell r="Q352" t="str">
            <v>APARTADÓ</v>
          </cell>
          <cell r="T352" t="str">
            <v>SERVICIOS COMERCIALES Y FINANCIEROS</v>
          </cell>
          <cell r="W352">
            <v>3013096</v>
          </cell>
          <cell r="AF352" t="str">
            <v>PRESENCIAL</v>
          </cell>
        </row>
        <row r="353">
          <cell r="F353">
            <v>1028018634</v>
          </cell>
          <cell r="H353" t="str">
            <v>RUBEN</v>
          </cell>
          <cell r="I353" t="str">
            <v>NAVARRO</v>
          </cell>
          <cell r="J353" t="str">
            <v>GALVIS</v>
          </cell>
          <cell r="P353" t="str">
            <v>ANTIOQUIA</v>
          </cell>
          <cell r="Q353" t="str">
            <v>APARTADÓ</v>
          </cell>
          <cell r="T353" t="str">
            <v>INSTALACIONES PARA SUMINISTRO DE GAS COMBUSTIBLE EN EDIFICACIONES RESIDENCIALES Y COMERCIALES.</v>
          </cell>
          <cell r="W353">
            <v>2975662</v>
          </cell>
          <cell r="AF353" t="str">
            <v>PRESENCIAL</v>
          </cell>
        </row>
        <row r="354">
          <cell r="F354">
            <v>1045499776</v>
          </cell>
          <cell r="H354" t="str">
            <v>JHEISON ESTIVEN</v>
          </cell>
          <cell r="I354" t="str">
            <v>ARIAS</v>
          </cell>
          <cell r="J354" t="str">
            <v>RHENALS</v>
          </cell>
          <cell r="P354" t="str">
            <v>ANTIOQUIA</v>
          </cell>
          <cell r="Q354" t="str">
            <v>APARTADÓ</v>
          </cell>
          <cell r="T354" t="str">
            <v>COORDINACION DE PROCESOS LOGISTICOS</v>
          </cell>
          <cell r="W354">
            <v>2943531</v>
          </cell>
          <cell r="AF354" t="str">
            <v>PRESENCIAL</v>
          </cell>
        </row>
        <row r="355">
          <cell r="F355">
            <v>1045498248</v>
          </cell>
          <cell r="H355" t="str">
            <v>MARYI ALEJANDRA</v>
          </cell>
          <cell r="I355" t="str">
            <v>MOSQUERA</v>
          </cell>
          <cell r="J355" t="str">
            <v>CORDOBA</v>
          </cell>
          <cell r="P355" t="str">
            <v>ANTIOQUIA</v>
          </cell>
          <cell r="Q355" t="str">
            <v>APARTADÓ</v>
          </cell>
          <cell r="T355" t="str">
            <v>COORDINACION DE PROCESOS LOGISTICOS</v>
          </cell>
          <cell r="W355">
            <v>2943531</v>
          </cell>
          <cell r="AF355" t="str">
            <v>PRESENCIAL</v>
          </cell>
        </row>
        <row r="356">
          <cell r="F356">
            <v>1071429022</v>
          </cell>
          <cell r="H356" t="str">
            <v>LUISA FERNANDA</v>
          </cell>
          <cell r="I356" t="str">
            <v>JULIO</v>
          </cell>
          <cell r="J356" t="str">
            <v>RAMOS</v>
          </cell>
          <cell r="P356" t="str">
            <v>ANTIOQUIA</v>
          </cell>
          <cell r="Q356" t="str">
            <v>APARTADÓ</v>
          </cell>
          <cell r="T356" t="str">
            <v>ASISTENCIA ADMINISTRATIVA .</v>
          </cell>
          <cell r="W356">
            <v>2913980</v>
          </cell>
          <cell r="AF356" t="str">
            <v>PRESENCIAL</v>
          </cell>
        </row>
        <row r="357">
          <cell r="F357">
            <v>1040763232</v>
          </cell>
          <cell r="H357" t="str">
            <v>AIDA</v>
          </cell>
          <cell r="I357" t="str">
            <v>DOMICO</v>
          </cell>
          <cell r="J357" t="str">
            <v>MAJORE</v>
          </cell>
          <cell r="P357" t="str">
            <v>ANTIOQUIA</v>
          </cell>
          <cell r="Q357" t="str">
            <v>APARTADÓ</v>
          </cell>
          <cell r="T357" t="str">
            <v>ASISTENCIA ADMINISTRATIVA .</v>
          </cell>
          <cell r="W357">
            <v>2913980</v>
          </cell>
          <cell r="AF357" t="str">
            <v>PRESENCIAL</v>
          </cell>
        </row>
        <row r="358">
          <cell r="F358">
            <v>1045493037</v>
          </cell>
          <cell r="H358" t="str">
            <v>IVANA</v>
          </cell>
          <cell r="I358" t="str">
            <v>GRANADOS</v>
          </cell>
          <cell r="J358" t="str">
            <v>CHAVERRA</v>
          </cell>
          <cell r="P358" t="str">
            <v>ANTIOQUIA</v>
          </cell>
          <cell r="Q358" t="str">
            <v>APARTADÓ</v>
          </cell>
          <cell r="T358" t="str">
            <v>GESTIÓN ADMINISTRATIVA</v>
          </cell>
          <cell r="W358">
            <v>2901823</v>
          </cell>
          <cell r="AF358" t="str">
            <v>PRESENCIAL</v>
          </cell>
        </row>
        <row r="359">
          <cell r="F359">
            <v>1027956499</v>
          </cell>
          <cell r="H359" t="str">
            <v>VALERY</v>
          </cell>
          <cell r="I359" t="str">
            <v>GRANADA</v>
          </cell>
          <cell r="J359" t="str">
            <v>HOYOS</v>
          </cell>
          <cell r="P359" t="str">
            <v>ANTIOQUIA</v>
          </cell>
          <cell r="Q359" t="str">
            <v>APARTADÓ</v>
          </cell>
          <cell r="T359" t="str">
            <v>GESTION CONTABLE Y DE INFORMACION FINANCIERA</v>
          </cell>
          <cell r="W359">
            <v>2901802</v>
          </cell>
          <cell r="AF359" t="str">
            <v>PRESENCIAL</v>
          </cell>
        </row>
        <row r="360">
          <cell r="F360">
            <v>1017169525</v>
          </cell>
          <cell r="H360" t="str">
            <v>SAMI MAREHIZATH</v>
          </cell>
          <cell r="I360" t="str">
            <v>MORENO</v>
          </cell>
          <cell r="J360" t="str">
            <v>PALACIOS</v>
          </cell>
          <cell r="P360" t="str">
            <v>ANTIOQUIA</v>
          </cell>
          <cell r="Q360" t="str">
            <v>APARTADÓ</v>
          </cell>
          <cell r="T360" t="str">
            <v>GESTION CONTABLE Y DE INFORMACION FINANCIERA</v>
          </cell>
          <cell r="W360">
            <v>2764363</v>
          </cell>
          <cell r="AF360" t="str">
            <v>PRESENCIAL</v>
          </cell>
        </row>
        <row r="361">
          <cell r="F361">
            <v>1033371805</v>
          </cell>
          <cell r="H361" t="str">
            <v>VANESSA ALEXANDRA</v>
          </cell>
          <cell r="I361" t="str">
            <v>CASTRILLON</v>
          </cell>
          <cell r="J361" t="str">
            <v>HOYOS</v>
          </cell>
          <cell r="P361" t="str">
            <v>ANTIOQUIA</v>
          </cell>
          <cell r="Q361" t="str">
            <v>ARBOLETES</v>
          </cell>
          <cell r="T361" t="str">
            <v>EJECUCION DE PROGRAMAS DEPORTIVOS.</v>
          </cell>
          <cell r="W361">
            <v>3079665</v>
          </cell>
          <cell r="AF361" t="str">
            <v>PRESENCIAL</v>
          </cell>
        </row>
        <row r="362">
          <cell r="F362">
            <v>1033366569</v>
          </cell>
          <cell r="H362" t="str">
            <v>ANYI MELISA</v>
          </cell>
          <cell r="I362" t="str">
            <v>CARVAJAL</v>
          </cell>
          <cell r="J362" t="str">
            <v>MIRANDA</v>
          </cell>
          <cell r="P362" t="str">
            <v>ANTIOQUIA</v>
          </cell>
          <cell r="Q362" t="str">
            <v>ARBOLETES</v>
          </cell>
          <cell r="T362" t="str">
            <v>.ATENCION INTEGRAL A LA PRIMERA INFANCIA</v>
          </cell>
          <cell r="W362">
            <v>2987567</v>
          </cell>
          <cell r="AF362" t="str">
            <v>PRESENCIAL</v>
          </cell>
        </row>
        <row r="363">
          <cell r="F363">
            <v>1193574798</v>
          </cell>
          <cell r="H363" t="str">
            <v>KELLIS</v>
          </cell>
          <cell r="I363" t="str">
            <v>CUELLO</v>
          </cell>
          <cell r="J363" t="str">
            <v>GARCIA</v>
          </cell>
          <cell r="P363" t="str">
            <v>ANTIOQUIA</v>
          </cell>
          <cell r="Q363" t="str">
            <v>ARBOLETES</v>
          </cell>
          <cell r="T363" t="str">
            <v>EJECUCION DE PROGRAMAS DEPORTIVOS.</v>
          </cell>
          <cell r="W363">
            <v>2945489</v>
          </cell>
          <cell r="AF363" t="str">
            <v>PRESENCIAL</v>
          </cell>
        </row>
        <row r="364">
          <cell r="F364">
            <v>1001028235</v>
          </cell>
          <cell r="H364" t="str">
            <v>MARIA ALEJANDRA</v>
          </cell>
          <cell r="I364" t="str">
            <v>VALENCIA</v>
          </cell>
          <cell r="J364" t="str">
            <v>RESTREPO</v>
          </cell>
          <cell r="P364" t="str">
            <v>ANTIOQUIA</v>
          </cell>
          <cell r="Q364" t="str">
            <v>CAREPA</v>
          </cell>
          <cell r="T364" t="str">
            <v>RECURSOS HUMANOS .</v>
          </cell>
          <cell r="W364">
            <v>3236597</v>
          </cell>
          <cell r="AF364" t="str">
            <v>PRESENCIAL</v>
          </cell>
        </row>
        <row r="365">
          <cell r="F365">
            <v>1040354596</v>
          </cell>
          <cell r="H365" t="str">
            <v>BRIDYS VANESSA</v>
          </cell>
          <cell r="I365" t="str">
            <v>RIVERA</v>
          </cell>
          <cell r="J365" t="str">
            <v>VARGAS</v>
          </cell>
          <cell r="P365" t="str">
            <v>ANTIOQUIA</v>
          </cell>
          <cell r="Q365" t="str">
            <v>CAREPA</v>
          </cell>
          <cell r="T365" t="str">
            <v>CONSERVACION DE RECURSOS NATURALES</v>
          </cell>
          <cell r="W365">
            <v>3047360</v>
          </cell>
          <cell r="AF365" t="str">
            <v>PRESENCIAL</v>
          </cell>
        </row>
        <row r="366">
          <cell r="F366">
            <v>1033376031</v>
          </cell>
          <cell r="H366" t="str">
            <v>LINA ESTER</v>
          </cell>
          <cell r="I366" t="str">
            <v>CARDENAS</v>
          </cell>
          <cell r="J366" t="str">
            <v>MESTRA</v>
          </cell>
          <cell r="P366" t="str">
            <v>ANTIOQUIA</v>
          </cell>
          <cell r="Q366" t="str">
            <v>ARBOLETES</v>
          </cell>
          <cell r="T366" t="str">
            <v>PELUQUERIA.</v>
          </cell>
          <cell r="W366">
            <v>2869413</v>
          </cell>
          <cell r="AF366" t="str">
            <v>PRESENCIAL</v>
          </cell>
        </row>
        <row r="367">
          <cell r="F367">
            <v>1001671156</v>
          </cell>
          <cell r="H367" t="str">
            <v>PAOLA ANDREA</v>
          </cell>
          <cell r="I367" t="str">
            <v>PRIMERO</v>
          </cell>
          <cell r="J367" t="str">
            <v>CANO</v>
          </cell>
          <cell r="P367" t="str">
            <v>ANTIOQUIA</v>
          </cell>
          <cell r="Q367" t="str">
            <v>CAREPA</v>
          </cell>
          <cell r="T367" t="str">
            <v>RECURSOS HUMANOS .</v>
          </cell>
          <cell r="W367">
            <v>3236597</v>
          </cell>
          <cell r="AF367" t="str">
            <v>PRESENCIAL</v>
          </cell>
        </row>
        <row r="368">
          <cell r="F368">
            <v>1001152929</v>
          </cell>
          <cell r="H368" t="str">
            <v>SARA ALEJANDRA</v>
          </cell>
          <cell r="I368" t="str">
            <v>CARDONA</v>
          </cell>
          <cell r="J368" t="str">
            <v>ESCOBAR</v>
          </cell>
          <cell r="P368" t="str">
            <v>ANTIOQUIA</v>
          </cell>
          <cell r="Q368" t="str">
            <v>CAREPA</v>
          </cell>
          <cell r="T368" t="str">
            <v>RECURSOS HUMANOS .</v>
          </cell>
          <cell r="W368">
            <v>2907791</v>
          </cell>
          <cell r="AF368" t="str">
            <v>PRESENCIAL</v>
          </cell>
        </row>
        <row r="369">
          <cell r="F369">
            <v>1013639002</v>
          </cell>
          <cell r="H369" t="str">
            <v>DUVAN ANDRES</v>
          </cell>
          <cell r="I369" t="str">
            <v>QUINTANA</v>
          </cell>
          <cell r="J369" t="str">
            <v>VALENCIA</v>
          </cell>
          <cell r="P369" t="str">
            <v>ANTIOQUIA</v>
          </cell>
          <cell r="Q369" t="str">
            <v>CAREPA</v>
          </cell>
          <cell r="T369" t="str">
            <v>PRODUCCION AGROPECUARIA</v>
          </cell>
          <cell r="W369">
            <v>2872071</v>
          </cell>
          <cell r="AF369" t="str">
            <v>PRESENCIAL</v>
          </cell>
        </row>
        <row r="370">
          <cell r="F370">
            <v>1040372264</v>
          </cell>
          <cell r="H370" t="str">
            <v>CINDY YURANY</v>
          </cell>
          <cell r="I370" t="str">
            <v>GUTIERREZ</v>
          </cell>
          <cell r="J370" t="str">
            <v>GRANADOS</v>
          </cell>
          <cell r="P370" t="str">
            <v>ANTIOQUIA</v>
          </cell>
          <cell r="Q370" t="str">
            <v>CAREPA</v>
          </cell>
          <cell r="T370" t="str">
            <v>CONSTRUCCION DE EDIFICACIONES</v>
          </cell>
          <cell r="W370">
            <v>2934808</v>
          </cell>
          <cell r="AF370" t="str">
            <v>PRESENCIAL</v>
          </cell>
        </row>
        <row r="371">
          <cell r="F371">
            <v>1038117628</v>
          </cell>
          <cell r="H371" t="str">
            <v>SANDY LISVETH</v>
          </cell>
          <cell r="I371" t="str">
            <v>SIERRA</v>
          </cell>
          <cell r="J371" t="str">
            <v>ARRIETA</v>
          </cell>
          <cell r="P371" t="str">
            <v>ANTIOQUIA</v>
          </cell>
          <cell r="Q371" t="str">
            <v>CHIGORODO</v>
          </cell>
          <cell r="T371" t="str">
            <v>SISTEMAS AGROPECUARIOS ECOLOGICOS.</v>
          </cell>
          <cell r="W371">
            <v>3202887</v>
          </cell>
          <cell r="AF371" t="str">
            <v>PRESENCIAL</v>
          </cell>
        </row>
        <row r="372">
          <cell r="F372">
            <v>1039090567</v>
          </cell>
          <cell r="H372" t="str">
            <v>YOINER ASMETH</v>
          </cell>
          <cell r="I372" t="str">
            <v>CRUZ</v>
          </cell>
          <cell r="J372" t="str">
            <v>CARRASCAL</v>
          </cell>
          <cell r="P372" t="str">
            <v>ANTIOQUIA</v>
          </cell>
          <cell r="Q372" t="str">
            <v>TURBO</v>
          </cell>
          <cell r="T372" t="str">
            <v>CULTIVOS AGRICOLAS</v>
          </cell>
          <cell r="W372">
            <v>3190792</v>
          </cell>
          <cell r="AF372" t="str">
            <v>PRESENCIAL</v>
          </cell>
        </row>
        <row r="373">
          <cell r="F373">
            <v>1001034307</v>
          </cell>
          <cell r="H373" t="str">
            <v>YUDI</v>
          </cell>
          <cell r="I373" t="str">
            <v>CORDOBA</v>
          </cell>
          <cell r="J373" t="str">
            <v>VALENCIA</v>
          </cell>
          <cell r="P373" t="str">
            <v>ANTIOQUIA</v>
          </cell>
          <cell r="Q373" t="str">
            <v>TURBO</v>
          </cell>
          <cell r="T373" t="str">
            <v>.ATENCION INTEGRAL A LA PRIMERA INFANCIA</v>
          </cell>
          <cell r="W373">
            <v>2861388</v>
          </cell>
          <cell r="AF373" t="str">
            <v>PRESENCIAL</v>
          </cell>
        </row>
        <row r="374">
          <cell r="F374">
            <v>42656934</v>
          </cell>
          <cell r="H374" t="str">
            <v>MARTHA LILIANA</v>
          </cell>
          <cell r="I374" t="str">
            <v>HERNANDEZ</v>
          </cell>
          <cell r="J374" t="str">
            <v>HERRERA</v>
          </cell>
          <cell r="P374" t="str">
            <v>ANTIOQUIA</v>
          </cell>
          <cell r="Q374" t="str">
            <v>ARBOLETES</v>
          </cell>
          <cell r="T374" t="str">
            <v>PRODUCCION PECUARIA.</v>
          </cell>
          <cell r="W374">
            <v>3203744</v>
          </cell>
          <cell r="AF374" t="str">
            <v>PRESENCIAL</v>
          </cell>
        </row>
        <row r="375">
          <cell r="F375">
            <v>1038803558</v>
          </cell>
          <cell r="H375" t="str">
            <v>JULIETH PAOLA</v>
          </cell>
          <cell r="I375" t="str">
            <v>BLANCO</v>
          </cell>
          <cell r="J375" t="str">
            <v>ALVAREZ</v>
          </cell>
          <cell r="P375" t="str">
            <v>ANTIOQUIA</v>
          </cell>
          <cell r="Q375" t="str">
            <v>CAREPA</v>
          </cell>
          <cell r="T375" t="str">
            <v>PRODUCCION AGROPECUARIA</v>
          </cell>
          <cell r="W375">
            <v>2872071</v>
          </cell>
          <cell r="AF375" t="str">
            <v>PRESENCIAL</v>
          </cell>
        </row>
        <row r="376">
          <cell r="F376">
            <v>1040381199</v>
          </cell>
          <cell r="H376" t="str">
            <v>KAREN LICETH</v>
          </cell>
          <cell r="I376" t="str">
            <v>QUIÑONES</v>
          </cell>
          <cell r="J376" t="str">
            <v>PACHECO</v>
          </cell>
          <cell r="P376" t="str">
            <v>QUINDÍO</v>
          </cell>
          <cell r="Q376" t="str">
            <v>CAREPA</v>
          </cell>
          <cell r="T376" t="str">
            <v>PRODUCCION AGROPECUARIA</v>
          </cell>
          <cell r="W376">
            <v>2872071</v>
          </cell>
          <cell r="AF376" t="str">
            <v>PRESENCIAL</v>
          </cell>
        </row>
        <row r="377">
          <cell r="F377">
            <v>1011686058</v>
          </cell>
          <cell r="H377" t="str">
            <v>PAOLA ANDREA</v>
          </cell>
          <cell r="I377" t="str">
            <v>GRACIANO</v>
          </cell>
          <cell r="J377" t="str">
            <v>DAVID</v>
          </cell>
          <cell r="P377" t="str">
            <v>ANTIOQUIA</v>
          </cell>
          <cell r="Q377" t="str">
            <v>CAREPA</v>
          </cell>
          <cell r="T377" t="str">
            <v>CONSERVACION DE RECURSOS NATURALES</v>
          </cell>
          <cell r="W377">
            <v>3047360</v>
          </cell>
          <cell r="AF377" t="str">
            <v>PRESENCIAL</v>
          </cell>
        </row>
        <row r="378">
          <cell r="F378">
            <v>1007714149</v>
          </cell>
          <cell r="H378" t="str">
            <v>DANELIS</v>
          </cell>
          <cell r="I378" t="str">
            <v>LOPEZ</v>
          </cell>
          <cell r="J378" t="str">
            <v>CAMARGO</v>
          </cell>
          <cell r="P378" t="str">
            <v>ANTIOQUIA</v>
          </cell>
          <cell r="Q378" t="str">
            <v>APARTADÓ</v>
          </cell>
          <cell r="T378" t="str">
            <v>GESTION DE LA PRODUCCION AGRICOLA</v>
          </cell>
          <cell r="W378">
            <v>3216428</v>
          </cell>
          <cell r="AF378" t="str">
            <v>PRESENCIAL</v>
          </cell>
        </row>
        <row r="379">
          <cell r="F379">
            <v>1037629563</v>
          </cell>
          <cell r="H379" t="str">
            <v>SARAY ESTEFANIA</v>
          </cell>
          <cell r="I379" t="str">
            <v>ARISMENDY</v>
          </cell>
          <cell r="J379" t="str">
            <v>BOTERO</v>
          </cell>
          <cell r="P379" t="str">
            <v>ANTIOQUIA</v>
          </cell>
          <cell r="Q379" t="str">
            <v>SABANETA</v>
          </cell>
          <cell r="T379" t="str">
            <v>ANALISIS Y DESARROLLO DE SOFTWARE.</v>
          </cell>
          <cell r="W379">
            <v>3098289</v>
          </cell>
          <cell r="AF379" t="str">
            <v>VIRTUAL</v>
          </cell>
        </row>
        <row r="380">
          <cell r="F380">
            <v>1000306573</v>
          </cell>
          <cell r="H380" t="str">
            <v>MARIANA</v>
          </cell>
          <cell r="I380" t="str">
            <v>ARCILA</v>
          </cell>
          <cell r="J380" t="str">
            <v>ALZATE</v>
          </cell>
          <cell r="P380" t="str">
            <v>ANTIOQUIA</v>
          </cell>
          <cell r="Q380" t="str">
            <v>SABANETA</v>
          </cell>
          <cell r="T380" t="str">
            <v>ANALISIS Y DESARROLLO DE SOFTWARE.</v>
          </cell>
          <cell r="W380">
            <v>3098289</v>
          </cell>
          <cell r="AF380" t="str">
            <v>VIRTUAL</v>
          </cell>
        </row>
        <row r="381">
          <cell r="F381">
            <v>1001469108</v>
          </cell>
          <cell r="H381" t="str">
            <v>SANTIAGO</v>
          </cell>
          <cell r="I381" t="str">
            <v>PALACIO</v>
          </cell>
          <cell r="J381" t="str">
            <v>VALLEJO</v>
          </cell>
          <cell r="P381" t="str">
            <v>ANTIOQUIA</v>
          </cell>
          <cell r="Q381" t="str">
            <v>SABANETA</v>
          </cell>
          <cell r="T381" t="str">
            <v>ANALISIS Y DESARROLLO DE SOFTWARE.</v>
          </cell>
          <cell r="W381">
            <v>3098289</v>
          </cell>
          <cell r="AF381" t="str">
            <v>VIRTUAL</v>
          </cell>
        </row>
        <row r="382">
          <cell r="F382">
            <v>1001401549</v>
          </cell>
          <cell r="H382" t="str">
            <v>SEBASTIAN</v>
          </cell>
          <cell r="I382" t="str">
            <v>ARRIETA</v>
          </cell>
          <cell r="J382" t="str">
            <v>UBARNE</v>
          </cell>
          <cell r="P382" t="str">
            <v>CÓRDOBA</v>
          </cell>
          <cell r="Q382" t="str">
            <v>SAN PEDRO DE URABÁ</v>
          </cell>
          <cell r="T382" t="str">
            <v>RECURSOS HUMANOS .</v>
          </cell>
          <cell r="W382">
            <v>2822869</v>
          </cell>
          <cell r="AF382" t="str">
            <v>PRESENCIAL</v>
          </cell>
        </row>
        <row r="383">
          <cell r="F383">
            <v>1027954183</v>
          </cell>
          <cell r="H383" t="str">
            <v>MARIA ALEJANDRA</v>
          </cell>
          <cell r="I383" t="str">
            <v>BERRIO</v>
          </cell>
          <cell r="J383" t="str">
            <v>DIAZ</v>
          </cell>
          <cell r="P383" t="str">
            <v>ANTIOQUIA</v>
          </cell>
          <cell r="Q383" t="str">
            <v>CAREPA</v>
          </cell>
          <cell r="T383" t="str">
            <v>SISTEMAS.</v>
          </cell>
          <cell r="W383">
            <v>2794017</v>
          </cell>
          <cell r="AF383" t="str">
            <v>PRESENCIAL</v>
          </cell>
        </row>
        <row r="384">
          <cell r="F384">
            <v>1045495496</v>
          </cell>
          <cell r="H384" t="str">
            <v>EUMELIA</v>
          </cell>
          <cell r="I384" t="str">
            <v>GUISAO</v>
          </cell>
          <cell r="J384" t="str">
            <v>QUINTANA</v>
          </cell>
          <cell r="P384" t="str">
            <v>ANTIOQUIA</v>
          </cell>
          <cell r="Q384" t="str">
            <v>TURBO</v>
          </cell>
          <cell r="T384" t="str">
            <v>ESTIMULACION INTEGRAL EN LA PRIMERA INFANCIA</v>
          </cell>
          <cell r="W384">
            <v>3248448</v>
          </cell>
          <cell r="AF384" t="str">
            <v>PRESENCIAL</v>
          </cell>
        </row>
        <row r="385">
          <cell r="F385">
            <v>1027958965</v>
          </cell>
          <cell r="H385" t="str">
            <v>CLEOFELINA</v>
          </cell>
          <cell r="I385" t="str">
            <v>PALACIOS</v>
          </cell>
          <cell r="J385" t="str">
            <v>RENTERIA</v>
          </cell>
          <cell r="P385" t="str">
            <v>ANTIOQUIA</v>
          </cell>
          <cell r="Q385" t="str">
            <v>APARTADÓ</v>
          </cell>
          <cell r="T385" t="str">
            <v>SERVICIOS COMERCIALES Y FINANCIEROS</v>
          </cell>
          <cell r="W385">
            <v>3013096</v>
          </cell>
          <cell r="AF385" t="str">
            <v>PRESENCIAL</v>
          </cell>
        </row>
        <row r="386">
          <cell r="F386">
            <v>1038811543</v>
          </cell>
          <cell r="H386" t="str">
            <v>GABRIEL ANTONIO</v>
          </cell>
          <cell r="I386" t="str">
            <v>MAUSA</v>
          </cell>
          <cell r="J386" t="str">
            <v>SIERRA</v>
          </cell>
          <cell r="P386" t="str">
            <v>ANTIOQUIA</v>
          </cell>
          <cell r="Q386" t="str">
            <v>TURBO</v>
          </cell>
          <cell r="T386" t="str">
            <v>MANTENIMIENTO DE EQUIPOS DE AIRE ACONDICIONADO Y REFRIGERACION</v>
          </cell>
          <cell r="W386">
            <v>3077302</v>
          </cell>
          <cell r="AF386" t="str">
            <v>PRESENCIAL</v>
          </cell>
        </row>
        <row r="387">
          <cell r="F387">
            <v>1040364046</v>
          </cell>
          <cell r="H387" t="str">
            <v>JOSE DANIEL</v>
          </cell>
          <cell r="I387" t="str">
            <v>ESPITIA</v>
          </cell>
          <cell r="J387" t="str">
            <v>CHAVERRA</v>
          </cell>
          <cell r="P387" t="str">
            <v>ANTIOQUIA</v>
          </cell>
          <cell r="Q387" t="str">
            <v>TURBO</v>
          </cell>
          <cell r="T387" t="str">
            <v>MANTENIMIENTO DE EQUIPOS DE AIRE ACONDICIONADO Y REFRIGERACION</v>
          </cell>
          <cell r="W387">
            <v>3077302</v>
          </cell>
          <cell r="AF387" t="str">
            <v>PRESENCIAL</v>
          </cell>
        </row>
        <row r="388">
          <cell r="F388">
            <v>1007746261</v>
          </cell>
          <cell r="H388" t="str">
            <v>YOSSY ESTEBAN</v>
          </cell>
          <cell r="I388" t="str">
            <v>PALACIOS</v>
          </cell>
          <cell r="J388" t="str">
            <v>MOSQUERA</v>
          </cell>
          <cell r="P388" t="str">
            <v>ANTIOQUIA</v>
          </cell>
          <cell r="Q388" t="str">
            <v>TURBO</v>
          </cell>
          <cell r="T388" t="str">
            <v>MANTENIMIENTO DE EQUIPOS DE AIRE ACONDICIONADO Y REFRIGERACION</v>
          </cell>
          <cell r="W388">
            <v>3077302</v>
          </cell>
          <cell r="AF388" t="str">
            <v>PRESENCIAL</v>
          </cell>
        </row>
        <row r="389">
          <cell r="F389">
            <v>1022326372</v>
          </cell>
          <cell r="H389" t="str">
            <v>HECTOR EDUARDO</v>
          </cell>
          <cell r="I389" t="str">
            <v>CUBILLOS</v>
          </cell>
          <cell r="J389" t="str">
            <v>BUCHELY</v>
          </cell>
          <cell r="P389" t="str">
            <v>CUNDINAMARCA</v>
          </cell>
          <cell r="Q389" t="str">
            <v>APARTADÓ</v>
          </cell>
          <cell r="T389" t="str">
            <v>VENTA DE PRODUCTOS EN LINEA</v>
          </cell>
          <cell r="W389">
            <v>3236486</v>
          </cell>
          <cell r="AF389" t="str">
            <v>VIRTUAL</v>
          </cell>
        </row>
        <row r="390">
          <cell r="F390">
            <v>1028004696</v>
          </cell>
          <cell r="H390" t="str">
            <v>FABIAN ESNEIDER</v>
          </cell>
          <cell r="I390" t="str">
            <v>GUTIERREZ</v>
          </cell>
          <cell r="J390" t="str">
            <v>AVILA</v>
          </cell>
          <cell r="P390" t="str">
            <v>ANTIOQUIA</v>
          </cell>
          <cell r="Q390" t="str">
            <v>APARTADÓ</v>
          </cell>
          <cell r="T390" t="str">
            <v>INTERPRETACION DE INSTRUMENTOS MUSICALES.</v>
          </cell>
          <cell r="W390">
            <v>2934206</v>
          </cell>
          <cell r="AF390" t="str">
            <v>PRESENCIAL</v>
          </cell>
        </row>
        <row r="391">
          <cell r="F391">
            <v>1077632510</v>
          </cell>
          <cell r="H391" t="str">
            <v>CARLOS JOSIMAR</v>
          </cell>
          <cell r="I391" t="str">
            <v>MOSQUERA</v>
          </cell>
          <cell r="J391" t="str">
            <v>IBARGUEN</v>
          </cell>
          <cell r="P391" t="str">
            <v>ANTIOQUIA</v>
          </cell>
          <cell r="Q391" t="str">
            <v>APARTADÓ</v>
          </cell>
          <cell r="T391" t="str">
            <v>INSTALACION DE SISTEMAS ELECTRICOS RESIDENCIALES Y COMERCIALES</v>
          </cell>
          <cell r="W391">
            <v>2940797</v>
          </cell>
          <cell r="AF391" t="str">
            <v>PRESENCIAL</v>
          </cell>
        </row>
        <row r="392">
          <cell r="F392">
            <v>1117485950</v>
          </cell>
          <cell r="H392" t="str">
            <v>JUAN DIEGO</v>
          </cell>
          <cell r="I392" t="str">
            <v>FADUL</v>
          </cell>
          <cell r="J392" t="str">
            <v>RAMIREZ</v>
          </cell>
          <cell r="P392" t="str">
            <v>ANTIOQUIA</v>
          </cell>
          <cell r="Q392" t="str">
            <v>SAN PEDRO DE URABÁ</v>
          </cell>
          <cell r="T392" t="str">
            <v>EJECUCION DE PROGRAMAS DEPORTIVOS.</v>
          </cell>
          <cell r="W392">
            <v>3072671</v>
          </cell>
          <cell r="AF392" t="str">
            <v>PRESENCIAL</v>
          </cell>
        </row>
        <row r="393">
          <cell r="F393">
            <v>1037468554</v>
          </cell>
          <cell r="H393" t="str">
            <v>YURLEIDYS</v>
          </cell>
          <cell r="I393" t="str">
            <v>TORDECILLA</v>
          </cell>
          <cell r="J393" t="str">
            <v>BARRIOS</v>
          </cell>
          <cell r="P393" t="str">
            <v>ANTIOQUIA</v>
          </cell>
          <cell r="Q393" t="str">
            <v>SAN JUAN DE URABÁ</v>
          </cell>
          <cell r="T393" t="str">
            <v>EJECUCION DE PROGRAMAS DEPORTIVOS.</v>
          </cell>
          <cell r="W393">
            <v>3022515</v>
          </cell>
          <cell r="AF393" t="str">
            <v>PRESENCIAL</v>
          </cell>
        </row>
        <row r="394">
          <cell r="F394">
            <v>98687528</v>
          </cell>
          <cell r="H394" t="str">
            <v>HERNAN JESUS</v>
          </cell>
          <cell r="I394" t="str">
            <v>PEREZ</v>
          </cell>
          <cell r="J394" t="str">
            <v>GARCIA</v>
          </cell>
          <cell r="P394" t="str">
            <v>ANTIOQUIA</v>
          </cell>
          <cell r="Q394" t="str">
            <v>SAN JUAN DE URABÁ</v>
          </cell>
          <cell r="T394" t="str">
            <v>EJECUCION DE PROGRAMAS DEPORTIVOS.</v>
          </cell>
          <cell r="W394">
            <v>3022515</v>
          </cell>
          <cell r="AF394" t="str">
            <v>PRESENCIAL</v>
          </cell>
        </row>
        <row r="395">
          <cell r="F395">
            <v>1037482359</v>
          </cell>
          <cell r="H395" t="str">
            <v>ERLIS</v>
          </cell>
          <cell r="I395" t="str">
            <v>GARCIA</v>
          </cell>
          <cell r="J395" t="str">
            <v>PATERMINA</v>
          </cell>
          <cell r="P395" t="str">
            <v>ANTIOQUIA</v>
          </cell>
          <cell r="Q395" t="str">
            <v>SAN JUAN DE URABÁ</v>
          </cell>
          <cell r="T395" t="str">
            <v>EJECUCION DE PROGRAMAS DEPORTIVOS.</v>
          </cell>
          <cell r="W395">
            <v>3022515</v>
          </cell>
          <cell r="AF395" t="str">
            <v>PRESENCIAL</v>
          </cell>
        </row>
        <row r="396">
          <cell r="F396">
            <v>1039078394</v>
          </cell>
          <cell r="H396" t="str">
            <v>LAURY LUCIA</v>
          </cell>
          <cell r="I396" t="str">
            <v>BUSTAMANTE</v>
          </cell>
          <cell r="J396" t="str">
            <v>CHANTACA</v>
          </cell>
          <cell r="P396" t="str">
            <v>ANTIOQUIA</v>
          </cell>
          <cell r="Q396" t="str">
            <v>NECOCLI</v>
          </cell>
          <cell r="T396" t="str">
            <v>SISTEMAS TELEINFORMÁTICOS</v>
          </cell>
          <cell r="W396">
            <v>2952319</v>
          </cell>
          <cell r="AF396" t="str">
            <v>PRESENCIAL</v>
          </cell>
        </row>
        <row r="397">
          <cell r="F397">
            <v>1035643082</v>
          </cell>
          <cell r="H397" t="str">
            <v>JESUS DAVID</v>
          </cell>
          <cell r="I397" t="str">
            <v>GONZALEZ</v>
          </cell>
          <cell r="J397" t="str">
            <v>MURILLO</v>
          </cell>
          <cell r="P397" t="str">
            <v>ANTIOQUIA</v>
          </cell>
          <cell r="Q397" t="str">
            <v>SAN PEDRO DE URABÁ</v>
          </cell>
          <cell r="T397" t="str">
            <v>PRODUCCION AGROPECUARIA</v>
          </cell>
          <cell r="W397">
            <v>3215957</v>
          </cell>
          <cell r="AF397" t="str">
            <v>PRESENCIAL</v>
          </cell>
        </row>
        <row r="398">
          <cell r="F398">
            <v>1035643370</v>
          </cell>
          <cell r="H398" t="str">
            <v>JORGE DAVID</v>
          </cell>
          <cell r="I398" t="str">
            <v>LOZANO</v>
          </cell>
          <cell r="J398" t="str">
            <v>RUIZ</v>
          </cell>
          <cell r="P398" t="str">
            <v>ANTIOQUIA</v>
          </cell>
          <cell r="Q398" t="str">
            <v>SAN PEDRO DE URABÁ</v>
          </cell>
          <cell r="T398" t="str">
            <v>PRODUCCION AGROPECUARIA</v>
          </cell>
          <cell r="W398">
            <v>3215957</v>
          </cell>
          <cell r="AF398" t="str">
            <v>PRESENCIAL</v>
          </cell>
        </row>
        <row r="399">
          <cell r="F399">
            <v>1046528104</v>
          </cell>
          <cell r="H399" t="str">
            <v>DAMILE ANDRES</v>
          </cell>
          <cell r="I399" t="str">
            <v>ORTEGA</v>
          </cell>
          <cell r="J399" t="str">
            <v>BERRIO</v>
          </cell>
          <cell r="P399" t="str">
            <v>ANTIOQUIA</v>
          </cell>
          <cell r="Q399" t="str">
            <v>APARTADÓ</v>
          </cell>
          <cell r="T399" t="str">
            <v>GESTION DE LA PRODUCCION AGRICOLA</v>
          </cell>
          <cell r="W399">
            <v>3216428</v>
          </cell>
          <cell r="AF399" t="str">
            <v>PRESENCIAL</v>
          </cell>
        </row>
        <row r="400">
          <cell r="F400">
            <v>1040351341</v>
          </cell>
          <cell r="H400" t="str">
            <v>DIARA YARITZA</v>
          </cell>
          <cell r="I400" t="str">
            <v>LEMUS</v>
          </cell>
          <cell r="J400" t="str">
            <v>PEREA</v>
          </cell>
          <cell r="P400" t="str">
            <v>ANTIOQUIA</v>
          </cell>
          <cell r="Q400" t="str">
            <v>APARTADÓ</v>
          </cell>
          <cell r="T400" t="str">
            <v>GESTION DE LA PRODUCCION AGRICOLA</v>
          </cell>
          <cell r="W400">
            <v>3045595</v>
          </cell>
          <cell r="AF400" t="str">
            <v>PRESENCIAL</v>
          </cell>
        </row>
        <row r="401">
          <cell r="F401">
            <v>1027951613</v>
          </cell>
          <cell r="H401" t="str">
            <v>SARA</v>
          </cell>
          <cell r="I401" t="str">
            <v>JULIO</v>
          </cell>
          <cell r="J401" t="str">
            <v>BUELVAS</v>
          </cell>
          <cell r="P401" t="str">
            <v>CHOCÓ</v>
          </cell>
          <cell r="Q401" t="str">
            <v>APARTADÓ</v>
          </cell>
          <cell r="T401" t="str">
            <v>.ATENCION INTEGRAL A LA PRIMERA INFANCIA</v>
          </cell>
          <cell r="W401">
            <v>2962236</v>
          </cell>
          <cell r="AF401" t="str">
            <v>PRESENCIAL</v>
          </cell>
        </row>
        <row r="402">
          <cell r="F402">
            <v>8436661</v>
          </cell>
          <cell r="H402" t="str">
            <v>JOSE LUIS</v>
          </cell>
          <cell r="I402" t="str">
            <v>ARCOS</v>
          </cell>
          <cell r="J402" t="str">
            <v>DE ARCO</v>
          </cell>
          <cell r="P402" t="str">
            <v>ANTIOQUIA</v>
          </cell>
          <cell r="Q402" t="str">
            <v>APARTADÓ</v>
          </cell>
          <cell r="T402" t="str">
            <v>INTERPRETACION DE INSTRUMENTOS MUSICALES.</v>
          </cell>
          <cell r="W402">
            <v>2934206</v>
          </cell>
          <cell r="AF402" t="str">
            <v>PRESENCIAL</v>
          </cell>
        </row>
        <row r="403">
          <cell r="F403">
            <v>1045504888</v>
          </cell>
          <cell r="H403" t="str">
            <v>WENDY CAROLINA</v>
          </cell>
          <cell r="I403" t="str">
            <v>MADERA</v>
          </cell>
          <cell r="J403" t="str">
            <v>AGUDELO</v>
          </cell>
          <cell r="P403" t="str">
            <v>ANTIOQUIA</v>
          </cell>
          <cell r="Q403" t="str">
            <v>APARTADÓ</v>
          </cell>
          <cell r="T403" t="str">
            <v>GESTIÓN ADMINISTRATIVA</v>
          </cell>
          <cell r="W403">
            <v>2901823</v>
          </cell>
          <cell r="AF403" t="str">
            <v>PRESENCIAL</v>
          </cell>
        </row>
        <row r="404">
          <cell r="F404">
            <v>1032179526</v>
          </cell>
          <cell r="H404" t="str">
            <v>KEVIN STIVEN</v>
          </cell>
          <cell r="I404" t="str">
            <v>HENAO</v>
          </cell>
          <cell r="J404" t="str">
            <v>MONTOYA</v>
          </cell>
          <cell r="P404" t="str">
            <v>ANTIOQUIA</v>
          </cell>
          <cell r="Q404" t="str">
            <v>APARTADÓ</v>
          </cell>
          <cell r="T404" t="str">
            <v>GESTION CONTABLE Y DE INFORMACION FINANCIERA</v>
          </cell>
          <cell r="W404">
            <v>2901802</v>
          </cell>
          <cell r="AF404" t="str">
            <v>PRESENCIAL</v>
          </cell>
        </row>
        <row r="405">
          <cell r="F405">
            <v>1001153000</v>
          </cell>
          <cell r="H405" t="str">
            <v>ANDRES FELIPE</v>
          </cell>
          <cell r="I405" t="str">
            <v>GOMEZ</v>
          </cell>
          <cell r="J405" t="str">
            <v>PALACIOS</v>
          </cell>
          <cell r="P405" t="str">
            <v>ANTIOQUIA</v>
          </cell>
          <cell r="Q405" t="str">
            <v>APARTADÓ</v>
          </cell>
          <cell r="T405" t="str">
            <v>MANTENIMIENTO DE LOS MOTORES DIESEL</v>
          </cell>
          <cell r="W405">
            <v>2768440</v>
          </cell>
          <cell r="AF405" t="str">
            <v>PRESENCIAL</v>
          </cell>
        </row>
        <row r="406">
          <cell r="F406">
            <v>1002609609</v>
          </cell>
          <cell r="H406" t="str">
            <v>TATIANA</v>
          </cell>
          <cell r="I406" t="str">
            <v>TORRES</v>
          </cell>
          <cell r="J406" t="str">
            <v>MUÑOZ</v>
          </cell>
          <cell r="P406" t="str">
            <v>CALDAS</v>
          </cell>
          <cell r="Q406" t="str">
            <v>APARTADÓ</v>
          </cell>
          <cell r="T406" t="str">
            <v>DESARROLLO PUBLICITARIO</v>
          </cell>
          <cell r="W406">
            <v>2758467</v>
          </cell>
          <cell r="AF406" t="str">
            <v>VIRTUAL</v>
          </cell>
        </row>
        <row r="407">
          <cell r="F407">
            <v>1073972020</v>
          </cell>
          <cell r="H407" t="str">
            <v>JUAN DAVID</v>
          </cell>
          <cell r="I407" t="str">
            <v>VALENCIA</v>
          </cell>
          <cell r="J407" t="str">
            <v>MARTINEZ</v>
          </cell>
          <cell r="P407" t="str">
            <v>ANTIOQUIA</v>
          </cell>
          <cell r="Q407" t="str">
            <v>APARTADÓ</v>
          </cell>
          <cell r="T407" t="str">
            <v>GESTION AGROEMPRESARIAL</v>
          </cell>
          <cell r="W407">
            <v>2754537</v>
          </cell>
          <cell r="AF407" t="str">
            <v>PRESENCIAL</v>
          </cell>
        </row>
        <row r="408">
          <cell r="F408">
            <v>1045518834</v>
          </cell>
          <cell r="H408" t="str">
            <v>PAOLA ANDREA</v>
          </cell>
          <cell r="I408" t="str">
            <v>VALDERRAMA</v>
          </cell>
          <cell r="J408" t="str">
            <v>MOSQUERA</v>
          </cell>
          <cell r="P408" t="str">
            <v>ANTIOQUIA</v>
          </cell>
          <cell r="Q408" t="str">
            <v>APARTADÓ</v>
          </cell>
          <cell r="T408" t="str">
            <v>GESTION DE LA PRODUCCION AGRICOLA</v>
          </cell>
          <cell r="W408">
            <v>2744163</v>
          </cell>
          <cell r="AF408" t="str">
            <v>PRESENCIAL</v>
          </cell>
        </row>
        <row r="409">
          <cell r="F409">
            <v>1027947096</v>
          </cell>
          <cell r="H409" t="str">
            <v>ERLYN DANIEL</v>
          </cell>
          <cell r="I409" t="str">
            <v>CAVADIA</v>
          </cell>
          <cell r="J409" t="str">
            <v>HERNANDEZ</v>
          </cell>
          <cell r="P409" t="str">
            <v>ANTIOQUIA</v>
          </cell>
          <cell r="Q409" t="str">
            <v>APARTADÓ</v>
          </cell>
          <cell r="T409" t="str">
            <v>IMPLEMENTACION DE INFRAESTRUCTURA DE TECNOLOGIAS DE LA INFORMACION Y LAS COMUNICACIONES.</v>
          </cell>
          <cell r="W409">
            <v>2693983</v>
          </cell>
          <cell r="AF409" t="str">
            <v>PRESENCIAL</v>
          </cell>
        </row>
        <row r="410">
          <cell r="F410">
            <v>1038814387</v>
          </cell>
          <cell r="H410" t="str">
            <v>YOVANNY</v>
          </cell>
          <cell r="I410" t="str">
            <v>MARTINEZ</v>
          </cell>
          <cell r="J410" t="str">
            <v>GOMEZ</v>
          </cell>
          <cell r="P410" t="str">
            <v>ANTIOQUIA</v>
          </cell>
          <cell r="Q410" t="str">
            <v>APARTADÓ</v>
          </cell>
          <cell r="T410" t="str">
            <v>GESTION DE LA PRODUCCION AGRICOLA</v>
          </cell>
          <cell r="W410">
            <v>2744163</v>
          </cell>
          <cell r="AF410" t="str">
            <v>PRESENCIAL</v>
          </cell>
        </row>
        <row r="411">
          <cell r="F411">
            <v>70525454</v>
          </cell>
          <cell r="H411" t="str">
            <v>HILARIO MIGUEL</v>
          </cell>
          <cell r="I411" t="str">
            <v>DIAZ</v>
          </cell>
          <cell r="J411" t="str">
            <v>ESPITIA</v>
          </cell>
          <cell r="P411" t="str">
            <v>ANTIOQUIA</v>
          </cell>
          <cell r="Q411" t="str">
            <v>ARBOLETES</v>
          </cell>
          <cell r="T411" t="str">
            <v>PRODUCCION PECUARIA.</v>
          </cell>
          <cell r="W411">
            <v>3237583</v>
          </cell>
          <cell r="AF411" t="str">
            <v>PRESENCIAL</v>
          </cell>
        </row>
        <row r="412">
          <cell r="F412">
            <v>1068419118</v>
          </cell>
          <cell r="H412" t="str">
            <v>ALEJANDRO</v>
          </cell>
          <cell r="I412" t="str">
            <v>HERNANDEZ</v>
          </cell>
          <cell r="J412" t="str">
            <v>LOZANO</v>
          </cell>
          <cell r="P412" t="str">
            <v>ANTIOQUIA</v>
          </cell>
          <cell r="Q412" t="str">
            <v>ARBOLETES</v>
          </cell>
          <cell r="T412" t="str">
            <v>ASISTENCIA PARA LA INTELIGENCIA EMPRESARIAL</v>
          </cell>
          <cell r="W412">
            <v>2989290</v>
          </cell>
          <cell r="AF412" t="str">
            <v>PRESENCIAL</v>
          </cell>
        </row>
        <row r="413">
          <cell r="F413">
            <v>1033371827</v>
          </cell>
          <cell r="H413" t="str">
            <v>ELIECER JULIUO</v>
          </cell>
          <cell r="I413" t="str">
            <v>ACOSTA</v>
          </cell>
          <cell r="J413" t="str">
            <v>MORELO</v>
          </cell>
          <cell r="P413" t="str">
            <v>ANTIOQUIA</v>
          </cell>
          <cell r="Q413" t="str">
            <v>ARBOLETES</v>
          </cell>
          <cell r="T413" t="str">
            <v>PRODUCCION AGROPECUARIA</v>
          </cell>
          <cell r="W413">
            <v>2925885</v>
          </cell>
          <cell r="AF413" t="str">
            <v>PRESENCIAL</v>
          </cell>
        </row>
        <row r="414">
          <cell r="F414">
            <v>1067917270</v>
          </cell>
          <cell r="H414" t="str">
            <v>DAYANA PAOLA</v>
          </cell>
          <cell r="I414" t="str">
            <v>RAMOS</v>
          </cell>
          <cell r="J414" t="str">
            <v>JARABA</v>
          </cell>
          <cell r="P414" t="str">
            <v>ANTIOQUIA</v>
          </cell>
          <cell r="Q414" t="str">
            <v>ARBOLETES</v>
          </cell>
          <cell r="T414" t="str">
            <v>SERVICIOS COMERCIALES Y FINANCIEROS</v>
          </cell>
          <cell r="W414">
            <v>2973692</v>
          </cell>
          <cell r="AF414" t="str">
            <v>PRESENCIAL</v>
          </cell>
        </row>
        <row r="415">
          <cell r="F415">
            <v>1033373190</v>
          </cell>
          <cell r="H415" t="str">
            <v>KELLY ROCIO</v>
          </cell>
          <cell r="I415" t="str">
            <v>GALVAN</v>
          </cell>
          <cell r="J415" t="str">
            <v>CANAVAL</v>
          </cell>
          <cell r="P415" t="str">
            <v>ANTIOQUIA</v>
          </cell>
          <cell r="Q415" t="str">
            <v>ARBOLETES</v>
          </cell>
          <cell r="T415" t="str">
            <v>PELUQUERIA.</v>
          </cell>
          <cell r="W415">
            <v>2869413</v>
          </cell>
          <cell r="AF415" t="str">
            <v>PRESENCIAL</v>
          </cell>
        </row>
        <row r="416">
          <cell r="F416">
            <v>1040376568</v>
          </cell>
          <cell r="H416" t="str">
            <v>MARIA EUGENIA</v>
          </cell>
          <cell r="I416" t="str">
            <v>CABRERA</v>
          </cell>
          <cell r="J416" t="str">
            <v>SERNA</v>
          </cell>
          <cell r="P416" t="str">
            <v>ANTIOQUIA</v>
          </cell>
          <cell r="Q416" t="str">
            <v>CAREPA</v>
          </cell>
          <cell r="T416" t="str">
            <v>RECURSOS HUMANOS .</v>
          </cell>
          <cell r="W416">
            <v>3236597</v>
          </cell>
          <cell r="AF416" t="str">
            <v>PRESENCIAL</v>
          </cell>
        </row>
        <row r="417">
          <cell r="F417">
            <v>1077996318</v>
          </cell>
          <cell r="H417" t="str">
            <v>JHON DARWIN</v>
          </cell>
          <cell r="I417" t="str">
            <v>GUTIERREZ</v>
          </cell>
          <cell r="J417" t="str">
            <v>CORDOBA</v>
          </cell>
          <cell r="P417" t="str">
            <v>CHOCÓ</v>
          </cell>
          <cell r="Q417" t="str">
            <v>CAREPA</v>
          </cell>
          <cell r="T417" t="str">
            <v>SISTEMAS TELEINFORMÁTICOS</v>
          </cell>
          <cell r="W417">
            <v>3077813</v>
          </cell>
          <cell r="AF417" t="str">
            <v>PRESENCIAL</v>
          </cell>
        </row>
        <row r="418">
          <cell r="F418">
            <v>1040362507</v>
          </cell>
          <cell r="H418" t="str">
            <v>ROSA DELINA</v>
          </cell>
          <cell r="I418" t="str">
            <v>SUAREZ</v>
          </cell>
          <cell r="J418" t="str">
            <v>GONZALEZ</v>
          </cell>
          <cell r="P418" t="str">
            <v>ANTIOQUIA</v>
          </cell>
          <cell r="Q418" t="str">
            <v>CAREPA</v>
          </cell>
          <cell r="T418" t="str">
            <v>RECURSOS HUMANOS .</v>
          </cell>
          <cell r="W418">
            <v>3236597</v>
          </cell>
          <cell r="AF418" t="str">
            <v>PRESENCIAL</v>
          </cell>
        </row>
        <row r="419">
          <cell r="F419">
            <v>1001672964</v>
          </cell>
          <cell r="H419" t="str">
            <v>JHOANA ANDREA</v>
          </cell>
          <cell r="I419" t="str">
            <v>RENGIFO</v>
          </cell>
          <cell r="J419" t="str">
            <v>USUGA</v>
          </cell>
          <cell r="P419" t="str">
            <v>ANTIOQUIA</v>
          </cell>
          <cell r="Q419" t="str">
            <v>CAREPA</v>
          </cell>
          <cell r="T419" t="str">
            <v>RECURSOS HUMANOS .</v>
          </cell>
          <cell r="W419">
            <v>2907791</v>
          </cell>
          <cell r="AF419" t="str">
            <v>PRESENCIAL</v>
          </cell>
        </row>
        <row r="420">
          <cell r="F420">
            <v>1040350801</v>
          </cell>
          <cell r="H420" t="str">
            <v>KATHERINE</v>
          </cell>
          <cell r="I420" t="str">
            <v>GUISAO</v>
          </cell>
          <cell r="J420" t="str">
            <v>GRACIANO</v>
          </cell>
          <cell r="P420" t="str">
            <v>ANTIOQUIA</v>
          </cell>
          <cell r="Q420" t="str">
            <v>CAREPA</v>
          </cell>
          <cell r="T420" t="str">
            <v>SISTEMAS.</v>
          </cell>
          <cell r="W420">
            <v>2794017</v>
          </cell>
          <cell r="AF420" t="str">
            <v>PRESENCIAL</v>
          </cell>
        </row>
        <row r="421">
          <cell r="F421">
            <v>1001667551</v>
          </cell>
          <cell r="H421" t="str">
            <v>NATALIA VANEZA</v>
          </cell>
          <cell r="I421" t="str">
            <v>BEDOYA</v>
          </cell>
          <cell r="J421" t="str">
            <v>MARTINEZ</v>
          </cell>
          <cell r="P421" t="str">
            <v>ANTIOQUIA</v>
          </cell>
          <cell r="Q421" t="str">
            <v>CHIGORODO</v>
          </cell>
          <cell r="T421" t="str">
            <v>SERVICIOS COMERCIALES Y FINANCIEROS</v>
          </cell>
          <cell r="W421">
            <v>3192288</v>
          </cell>
          <cell r="AF421" t="str">
            <v>PRESENCIAL</v>
          </cell>
        </row>
        <row r="422">
          <cell r="F422">
            <v>1143324331</v>
          </cell>
          <cell r="H422" t="str">
            <v>LUIS FERNANDO</v>
          </cell>
          <cell r="I422" t="str">
            <v>GOMEZ</v>
          </cell>
          <cell r="J422" t="str">
            <v>PEREZ</v>
          </cell>
          <cell r="P422" t="str">
            <v>ANTIOQUIA</v>
          </cell>
          <cell r="Q422" t="str">
            <v>CHIGORODO</v>
          </cell>
          <cell r="T422" t="str">
            <v>SISTEMAS.</v>
          </cell>
          <cell r="W422">
            <v>2869368</v>
          </cell>
          <cell r="AF422" t="str">
            <v>PRESENCIAL</v>
          </cell>
        </row>
        <row r="423">
          <cell r="F423">
            <v>1027947049</v>
          </cell>
          <cell r="H423" t="str">
            <v>DUVAN SANTIAGO</v>
          </cell>
          <cell r="I423" t="str">
            <v>PUERTA</v>
          </cell>
          <cell r="J423" t="str">
            <v>CAVADIA</v>
          </cell>
          <cell r="P423" t="str">
            <v>ANTIOQUIA</v>
          </cell>
          <cell r="Q423" t="str">
            <v>CHIGORODO</v>
          </cell>
          <cell r="T423" t="str">
            <v>SISTEMAS TELEINFORMÁTICOS</v>
          </cell>
          <cell r="W423">
            <v>3202854</v>
          </cell>
          <cell r="AF423" t="str">
            <v>PRESENCIAL</v>
          </cell>
        </row>
        <row r="424">
          <cell r="F424">
            <v>1067896713</v>
          </cell>
          <cell r="H424" t="str">
            <v>ANGIE PAOLA</v>
          </cell>
          <cell r="I424" t="str">
            <v>SALGADO</v>
          </cell>
          <cell r="J424" t="str">
            <v>TORDECILLA</v>
          </cell>
          <cell r="P424" t="str">
            <v>ANTIOQUIA</v>
          </cell>
          <cell r="Q424" t="str">
            <v>NECOCLI</v>
          </cell>
          <cell r="T424" t="str">
            <v>SISTEMAS TELEINFORMÁTICOS</v>
          </cell>
          <cell r="W424">
            <v>2952319</v>
          </cell>
          <cell r="AF424" t="str">
            <v>PRESENCIAL</v>
          </cell>
        </row>
        <row r="425">
          <cell r="F425">
            <v>1045527238</v>
          </cell>
          <cell r="H425" t="str">
            <v>SINDY PAOLA</v>
          </cell>
          <cell r="I425" t="str">
            <v>ROSARIO</v>
          </cell>
          <cell r="J425" t="str">
            <v>MARTINEZ</v>
          </cell>
          <cell r="P425" t="str">
            <v>ANTIOQUIA</v>
          </cell>
          <cell r="Q425" t="str">
            <v>TURBO</v>
          </cell>
          <cell r="T425" t="str">
            <v>PRODUCCION AGROPECUARIA</v>
          </cell>
          <cell r="W425">
            <v>3012698</v>
          </cell>
          <cell r="AF425" t="str">
            <v>PRESENCIAL</v>
          </cell>
        </row>
        <row r="426">
          <cell r="F426">
            <v>1046527615</v>
          </cell>
          <cell r="H426" t="str">
            <v>JULIANA</v>
          </cell>
          <cell r="I426" t="str">
            <v>GENEZ</v>
          </cell>
          <cell r="J426" t="str">
            <v>RODRIGUEZ</v>
          </cell>
          <cell r="P426" t="str">
            <v>ANTIOQUIA</v>
          </cell>
          <cell r="Q426" t="str">
            <v>TURBO</v>
          </cell>
          <cell r="T426" t="str">
            <v>.ATENCION INTEGRAL A LA PRIMERA INFANCIA</v>
          </cell>
          <cell r="W426">
            <v>2861388</v>
          </cell>
          <cell r="AF426" t="str">
            <v>PRESENCIAL</v>
          </cell>
        </row>
        <row r="427">
          <cell r="F427">
            <v>1193078210</v>
          </cell>
          <cell r="H427" t="str">
            <v>YISETH PAOLA</v>
          </cell>
          <cell r="I427" t="str">
            <v>MERCADO</v>
          </cell>
          <cell r="J427" t="str">
            <v>MUSLACO</v>
          </cell>
          <cell r="P427" t="str">
            <v>ANTIOQUIA</v>
          </cell>
          <cell r="Q427" t="str">
            <v>CAREPA</v>
          </cell>
          <cell r="T427" t="str">
            <v>CONSERVACION DE RECURSOS NATURALES</v>
          </cell>
          <cell r="W427">
            <v>3047360</v>
          </cell>
          <cell r="AF427" t="str">
            <v>PRESENCIAL</v>
          </cell>
        </row>
        <row r="428">
          <cell r="F428">
            <v>1038796845</v>
          </cell>
          <cell r="H428" t="str">
            <v>EDWIN SAMUEL</v>
          </cell>
          <cell r="I428" t="str">
            <v>PINTO</v>
          </cell>
          <cell r="J428" t="str">
            <v>RODRIGUEZ</v>
          </cell>
          <cell r="P428" t="str">
            <v>ANTIOQUIA</v>
          </cell>
          <cell r="Q428" t="str">
            <v>APARTADÓ</v>
          </cell>
          <cell r="T428" t="str">
            <v>GESTION AGROEMPRESARIAL</v>
          </cell>
          <cell r="W428">
            <v>2910664</v>
          </cell>
          <cell r="AF428" t="str">
            <v>PRESENCIAL</v>
          </cell>
        </row>
        <row r="429">
          <cell r="F429">
            <v>1007674503</v>
          </cell>
          <cell r="H429" t="str">
            <v>DIEGO ANDRES</v>
          </cell>
          <cell r="I429" t="str">
            <v>REYES</v>
          </cell>
          <cell r="J429" t="str">
            <v>PEINADO</v>
          </cell>
          <cell r="P429" t="str">
            <v>ANTIOQUIA</v>
          </cell>
          <cell r="Q429" t="str">
            <v>APARTADÓ</v>
          </cell>
          <cell r="T429" t="str">
            <v>INSTALACIONES PARA SUMINISTRO DE GAS COMBUSTIBLE EN EDIFICACIONES RESIDENCIALES Y COMERCIALES.</v>
          </cell>
          <cell r="W429">
            <v>2975662</v>
          </cell>
          <cell r="AF429" t="str">
            <v>PRESENCIAL</v>
          </cell>
        </row>
        <row r="430">
          <cell r="F430">
            <v>1038798352</v>
          </cell>
          <cell r="H430" t="str">
            <v>YEINER DAVID</v>
          </cell>
          <cell r="I430" t="str">
            <v>MENDOZA</v>
          </cell>
          <cell r="J430" t="str">
            <v>GUISAO</v>
          </cell>
          <cell r="P430" t="str">
            <v>ANTIOQUIA</v>
          </cell>
          <cell r="Q430" t="str">
            <v>CHIGORODO</v>
          </cell>
          <cell r="T430" t="str">
            <v>SISTEMAS.</v>
          </cell>
          <cell r="W430">
            <v>2869368</v>
          </cell>
          <cell r="AF430" t="str">
            <v>PRESENCIAL</v>
          </cell>
        </row>
        <row r="431">
          <cell r="F431">
            <v>1045499571</v>
          </cell>
          <cell r="H431" t="str">
            <v>EDILMA</v>
          </cell>
          <cell r="I431" t="str">
            <v>CAMARGO</v>
          </cell>
          <cell r="J431" t="str">
            <v>JULIO</v>
          </cell>
          <cell r="P431" t="str">
            <v>ANTIOQUIA</v>
          </cell>
          <cell r="Q431" t="str">
            <v>TURBO</v>
          </cell>
          <cell r="T431" t="str">
            <v>ESTIMULACION INTEGRAL EN LA PRIMERA INFANCIA</v>
          </cell>
          <cell r="W431">
            <v>3248448</v>
          </cell>
          <cell r="AF431" t="str">
            <v>PRESENCIAL</v>
          </cell>
        </row>
        <row r="432">
          <cell r="F432">
            <v>1107848828</v>
          </cell>
          <cell r="H432" t="str">
            <v>SAMUEL</v>
          </cell>
          <cell r="I432" t="str">
            <v>BLANDON</v>
          </cell>
          <cell r="J432" t="str">
            <v>VIAFARA</v>
          </cell>
          <cell r="P432" t="str">
            <v>VALLE DEL CAUCA</v>
          </cell>
          <cell r="Q432" t="str">
            <v>APARTADÓ</v>
          </cell>
          <cell r="T432" t="str">
            <v>VENTA DE PRODUCTOS EN LINEA</v>
          </cell>
          <cell r="W432">
            <v>3236486</v>
          </cell>
          <cell r="AF432" t="str">
            <v>VIRTUAL</v>
          </cell>
        </row>
        <row r="433">
          <cell r="F433">
            <v>1040356605</v>
          </cell>
          <cell r="H433" t="str">
            <v>ANYI</v>
          </cell>
          <cell r="I433" t="str">
            <v>PALOMEQUE</v>
          </cell>
          <cell r="J433" t="str">
            <v>YANEZ</v>
          </cell>
          <cell r="P433" t="str">
            <v>ANTIOQUIA</v>
          </cell>
          <cell r="Q433" t="str">
            <v>CAREPA</v>
          </cell>
          <cell r="T433" t="str">
            <v>.ATENCION INTEGRAL A LA PRIMERA INFANCIA</v>
          </cell>
          <cell r="W433">
            <v>3247943</v>
          </cell>
          <cell r="AF433" t="str">
            <v>PRESENCIAL</v>
          </cell>
        </row>
        <row r="434">
          <cell r="F434">
            <v>1040368019</v>
          </cell>
          <cell r="H434" t="str">
            <v>YOLAIDA</v>
          </cell>
          <cell r="I434" t="str">
            <v>GALLEGO</v>
          </cell>
          <cell r="J434" t="str">
            <v>GALEANO</v>
          </cell>
          <cell r="P434" t="str">
            <v>ANTIOQUIA</v>
          </cell>
          <cell r="Q434" t="str">
            <v>APARTADÓ</v>
          </cell>
          <cell r="T434" t="str">
            <v>INTERPRETACION DE INSTRUMENTOS MUSICALES.</v>
          </cell>
          <cell r="W434">
            <v>2934206</v>
          </cell>
          <cell r="AF434" t="str">
            <v>PRESENCIAL</v>
          </cell>
        </row>
        <row r="435">
          <cell r="F435">
            <v>1062957638</v>
          </cell>
          <cell r="H435" t="str">
            <v>KIARA INES</v>
          </cell>
          <cell r="I435" t="str">
            <v>REBOLLEDO</v>
          </cell>
          <cell r="J435" t="str">
            <v>ALTAMIRANDA</v>
          </cell>
          <cell r="P435" t="str">
            <v>ANTIOQUIA</v>
          </cell>
          <cell r="Q435" t="str">
            <v>ARBOLETES</v>
          </cell>
          <cell r="T435" t="str">
            <v>EJECUCION DE PROGRAMAS DEPORTIVOS.</v>
          </cell>
          <cell r="W435">
            <v>2864311</v>
          </cell>
          <cell r="AF435" t="str">
            <v>PRESENCIAL</v>
          </cell>
        </row>
        <row r="436">
          <cell r="F436">
            <v>1037468901</v>
          </cell>
          <cell r="H436" t="str">
            <v>JUAN DAVID</v>
          </cell>
          <cell r="I436" t="str">
            <v>MORELO</v>
          </cell>
          <cell r="J436" t="str">
            <v>MARTINEZ</v>
          </cell>
          <cell r="P436" t="str">
            <v>ANTIOQUIA</v>
          </cell>
          <cell r="Q436" t="str">
            <v>SAN JUAN DE URABÁ</v>
          </cell>
          <cell r="T436" t="str">
            <v>EJECUCION DE PROGRAMAS DEPORTIVOS.</v>
          </cell>
          <cell r="W436">
            <v>3022515</v>
          </cell>
          <cell r="AF436" t="str">
            <v>PRESENCIAL</v>
          </cell>
        </row>
        <row r="437">
          <cell r="F437">
            <v>1037471285</v>
          </cell>
          <cell r="H437" t="str">
            <v>JAVIER ANTONIO</v>
          </cell>
          <cell r="I437" t="str">
            <v>CUADRADO</v>
          </cell>
          <cell r="J437" t="str">
            <v>QUINTERO</v>
          </cell>
          <cell r="P437" t="str">
            <v>ANTIOQUIA</v>
          </cell>
          <cell r="Q437" t="str">
            <v>SAN JUAN DE URABÁ</v>
          </cell>
          <cell r="T437" t="str">
            <v>SISTEMAS TELEINFORMÁTICOS</v>
          </cell>
          <cell r="W437">
            <v>3079668</v>
          </cell>
          <cell r="AF437" t="str">
            <v>PRESENCIAL</v>
          </cell>
        </row>
        <row r="438">
          <cell r="F438">
            <v>1052094624</v>
          </cell>
          <cell r="H438" t="str">
            <v>EDGARDO</v>
          </cell>
          <cell r="I438" t="str">
            <v>BRICEÑO</v>
          </cell>
          <cell r="J438" t="str">
            <v>OLIVERA</v>
          </cell>
          <cell r="P438" t="str">
            <v>BOLÍVAR</v>
          </cell>
          <cell r="Q438" t="str">
            <v>APARTADÓ</v>
          </cell>
          <cell r="T438" t="str">
            <v>GESTION AGROEMPRESARIAL</v>
          </cell>
          <cell r="W438">
            <v>3118555</v>
          </cell>
          <cell r="AF438" t="str">
            <v>VIRTUAL</v>
          </cell>
        </row>
        <row r="439">
          <cell r="F439">
            <v>1045497040</v>
          </cell>
          <cell r="H439" t="str">
            <v>EVA SANDRITH</v>
          </cell>
          <cell r="I439" t="str">
            <v>MONTALBO</v>
          </cell>
          <cell r="J439" t="str">
            <v>GARCIA</v>
          </cell>
          <cell r="P439" t="str">
            <v>ANTIOQUIA</v>
          </cell>
          <cell r="Q439" t="str">
            <v>APARTADÓ</v>
          </cell>
          <cell r="T439" t="str">
            <v>SALUD PUBLICA</v>
          </cell>
          <cell r="W439">
            <v>3047491</v>
          </cell>
          <cell r="AF439" t="str">
            <v>PRESENCIAL</v>
          </cell>
        </row>
        <row r="440">
          <cell r="F440">
            <v>1007131033</v>
          </cell>
          <cell r="H440" t="str">
            <v>JHON MAURICIO</v>
          </cell>
          <cell r="I440" t="str">
            <v>CIRO</v>
          </cell>
          <cell r="J440" t="str">
            <v>MEDRANO</v>
          </cell>
          <cell r="P440" t="str">
            <v>ANTIOQUIA</v>
          </cell>
          <cell r="Q440" t="str">
            <v>APARTADÓ</v>
          </cell>
          <cell r="T440" t="str">
            <v>SERVICIOS COMERCIALES Y FINANCIEROS</v>
          </cell>
          <cell r="W440">
            <v>3013096</v>
          </cell>
          <cell r="AF440" t="str">
            <v>PRESENCIAL</v>
          </cell>
        </row>
        <row r="441">
          <cell r="F441">
            <v>1075090967</v>
          </cell>
          <cell r="H441" t="str">
            <v>SHIRLY JHOJANY</v>
          </cell>
          <cell r="I441" t="str">
            <v>MENA</v>
          </cell>
          <cell r="J441" t="str">
            <v>SALAS</v>
          </cell>
          <cell r="P441" t="str">
            <v>ANTIOQUIA</v>
          </cell>
          <cell r="Q441" t="str">
            <v>APARTADÓ</v>
          </cell>
          <cell r="T441" t="str">
            <v>SERVICIOS COMERCIALES Y FINANCIEROS</v>
          </cell>
          <cell r="W441">
            <v>3013096</v>
          </cell>
          <cell r="AF441" t="str">
            <v>PRESENCIAL</v>
          </cell>
        </row>
        <row r="442">
          <cell r="F442">
            <v>1027942911</v>
          </cell>
          <cell r="H442" t="str">
            <v>LUISA FERNANDA</v>
          </cell>
          <cell r="I442" t="str">
            <v>MEDINA</v>
          </cell>
          <cell r="J442" t="str">
            <v>MARTINEZ</v>
          </cell>
          <cell r="P442" t="str">
            <v>ANTIOQUIA</v>
          </cell>
          <cell r="Q442" t="str">
            <v>APARTADÓ</v>
          </cell>
          <cell r="T442" t="str">
            <v>SERVICIOS COMERCIALES Y FINANCIEROS</v>
          </cell>
          <cell r="W442">
            <v>3013096</v>
          </cell>
          <cell r="AF442" t="str">
            <v>PRESENCIAL</v>
          </cell>
        </row>
        <row r="443">
          <cell r="F443">
            <v>1001031098</v>
          </cell>
          <cell r="H443" t="str">
            <v>SANTIAGO</v>
          </cell>
          <cell r="I443" t="str">
            <v>BERNAL</v>
          </cell>
          <cell r="J443" t="str">
            <v>ARIAS</v>
          </cell>
          <cell r="P443" t="str">
            <v>ANTIOQUIA</v>
          </cell>
          <cell r="Q443" t="str">
            <v>APARTADÓ</v>
          </cell>
          <cell r="T443" t="str">
            <v>SERVICIOS COMERCIALES Y FINANCIEROS</v>
          </cell>
          <cell r="W443">
            <v>3013096</v>
          </cell>
          <cell r="AF443" t="str">
            <v>PRESENCIAL</v>
          </cell>
        </row>
        <row r="444">
          <cell r="F444">
            <v>1040381328</v>
          </cell>
          <cell r="H444" t="str">
            <v>CAROLINA</v>
          </cell>
          <cell r="I444" t="str">
            <v>HERNANDEZ</v>
          </cell>
          <cell r="J444" t="str">
            <v>CAVADIA</v>
          </cell>
          <cell r="P444" t="str">
            <v>ANTIOQUIA</v>
          </cell>
          <cell r="Q444" t="str">
            <v>APARTADÓ</v>
          </cell>
          <cell r="T444" t="str">
            <v>SALUD PUBLICA</v>
          </cell>
          <cell r="W444">
            <v>3047491</v>
          </cell>
          <cell r="AF444" t="str">
            <v>PRESENCIAL</v>
          </cell>
        </row>
        <row r="445">
          <cell r="F445">
            <v>1045505972</v>
          </cell>
          <cell r="H445" t="str">
            <v>MARIA JOSE</v>
          </cell>
          <cell r="I445" t="str">
            <v>CORDOBA</v>
          </cell>
          <cell r="J445" t="str">
            <v>BOGALLO</v>
          </cell>
          <cell r="P445" t="str">
            <v>ANTIOQUIA</v>
          </cell>
          <cell r="Q445" t="str">
            <v>APARTADÓ</v>
          </cell>
          <cell r="T445" t="str">
            <v>PRODUCCION AGROPECUARIA</v>
          </cell>
          <cell r="W445">
            <v>2945246</v>
          </cell>
          <cell r="AF445" t="str">
            <v>PRESENCIAL</v>
          </cell>
        </row>
        <row r="446">
          <cell r="F446">
            <v>1045489290</v>
          </cell>
          <cell r="H446" t="str">
            <v>LUIS EDUARDO</v>
          </cell>
          <cell r="I446" t="str">
            <v>MONTOYA</v>
          </cell>
          <cell r="J446" t="str">
            <v>BOLAÑOS</v>
          </cell>
          <cell r="P446" t="str">
            <v>ANTIOQUIA</v>
          </cell>
          <cell r="Q446" t="str">
            <v>APARTADÓ</v>
          </cell>
          <cell r="T446" t="str">
            <v>DESARROLLO DE PROCESOS DE MERCADEO</v>
          </cell>
          <cell r="W446">
            <v>2926657</v>
          </cell>
          <cell r="AF446" t="str">
            <v>PRESENCIAL</v>
          </cell>
        </row>
        <row r="447">
          <cell r="F447">
            <v>1027949197</v>
          </cell>
          <cell r="H447" t="str">
            <v>JUAN DAVID</v>
          </cell>
          <cell r="I447" t="str">
            <v>RENDON</v>
          </cell>
          <cell r="P447" t="str">
            <v>ANTIOQUIA</v>
          </cell>
          <cell r="Q447" t="str">
            <v>APARTADÓ</v>
          </cell>
          <cell r="T447" t="str">
            <v>IMPLEMENTACION DE INFRAESTRUCTURA DE TECNOLOGIAS DE LA INFORMACION Y LAS COMUNICACIONES.</v>
          </cell>
          <cell r="W447">
            <v>2903899</v>
          </cell>
          <cell r="AF447" t="str">
            <v>PRESENCIAL</v>
          </cell>
        </row>
        <row r="448">
          <cell r="F448">
            <v>1065654153</v>
          </cell>
          <cell r="H448" t="str">
            <v>ROBERTO CARLOS</v>
          </cell>
          <cell r="I448" t="str">
            <v>CAMPIS</v>
          </cell>
          <cell r="J448" t="str">
            <v>GUILLOT</v>
          </cell>
          <cell r="P448" t="str">
            <v>CESAR</v>
          </cell>
          <cell r="Q448" t="str">
            <v>APARTADÓ</v>
          </cell>
          <cell r="T448" t="str">
            <v>GESTION INTEGRAL DEL TRANSPORTE</v>
          </cell>
          <cell r="W448">
            <v>2834370</v>
          </cell>
          <cell r="AF448" t="str">
            <v>VIRTUAL</v>
          </cell>
        </row>
        <row r="449">
          <cell r="F449">
            <v>1049828665</v>
          </cell>
          <cell r="H449" t="str">
            <v>ELVIS JAVIER</v>
          </cell>
          <cell r="I449" t="str">
            <v>DIAZ</v>
          </cell>
          <cell r="J449" t="str">
            <v>CONEO</v>
          </cell>
          <cell r="P449" t="str">
            <v>BOLÍVAR</v>
          </cell>
          <cell r="Q449" t="str">
            <v>APARTADÓ</v>
          </cell>
          <cell r="T449" t="str">
            <v>GESTION INTEGRAL DEL TRANSPORTE</v>
          </cell>
          <cell r="W449">
            <v>2834370</v>
          </cell>
          <cell r="AF449" t="str">
            <v>VIRTUAL</v>
          </cell>
        </row>
        <row r="450">
          <cell r="F450">
            <v>1002731055</v>
          </cell>
          <cell r="H450" t="str">
            <v>JULIAN ANDRES</v>
          </cell>
          <cell r="I450" t="str">
            <v>ARISTIZABAL</v>
          </cell>
          <cell r="J450" t="str">
            <v>RODRIGUEZ</v>
          </cell>
          <cell r="P450" t="str">
            <v>ANTIOQUIA</v>
          </cell>
          <cell r="Q450" t="str">
            <v>APARTADÓ</v>
          </cell>
          <cell r="T450" t="str">
            <v>MANTENIMIENTO DE LOS MOTORES DIESEL</v>
          </cell>
          <cell r="W450">
            <v>2768440</v>
          </cell>
          <cell r="AF450" t="str">
            <v>PRESENCIAL</v>
          </cell>
        </row>
        <row r="451">
          <cell r="F451">
            <v>1001668688</v>
          </cell>
          <cell r="H451" t="str">
            <v>MARIANA</v>
          </cell>
          <cell r="I451" t="str">
            <v>HIGUITA</v>
          </cell>
          <cell r="J451" t="str">
            <v>ESCOBAR</v>
          </cell>
          <cell r="P451" t="str">
            <v>ANTIOQUIA</v>
          </cell>
          <cell r="Q451" t="str">
            <v>CAREPA</v>
          </cell>
          <cell r="T451" t="str">
            <v>RECURSOS HUMANOS .</v>
          </cell>
          <cell r="W451">
            <v>3236597</v>
          </cell>
          <cell r="AF451" t="str">
            <v>PRESENCIAL</v>
          </cell>
        </row>
        <row r="452">
          <cell r="F452">
            <v>1032181611</v>
          </cell>
          <cell r="H452" t="str">
            <v>WEINER ANTONIO</v>
          </cell>
          <cell r="I452" t="str">
            <v>QUINTANA</v>
          </cell>
          <cell r="J452" t="str">
            <v>MEDRANA</v>
          </cell>
          <cell r="P452" t="str">
            <v>CHOCÓ</v>
          </cell>
          <cell r="Q452" t="str">
            <v>CAREPA</v>
          </cell>
          <cell r="T452" t="str">
            <v>PRODUCCION AGROPECUARIA</v>
          </cell>
          <cell r="W452">
            <v>3185541</v>
          </cell>
          <cell r="AF452" t="str">
            <v>PRESENCIAL</v>
          </cell>
        </row>
        <row r="453">
          <cell r="F453">
            <v>1027951845</v>
          </cell>
          <cell r="H453" t="str">
            <v>JUAN PABLO</v>
          </cell>
          <cell r="I453" t="str">
            <v>CARRASCAL</v>
          </cell>
          <cell r="J453" t="str">
            <v>VIDAL</v>
          </cell>
          <cell r="P453" t="str">
            <v>ANTIOQUIA</v>
          </cell>
          <cell r="Q453" t="str">
            <v>CAREPA</v>
          </cell>
          <cell r="T453" t="str">
            <v>SISTEMAS TELEINFORMÁTICOS</v>
          </cell>
          <cell r="W453">
            <v>3077813</v>
          </cell>
          <cell r="AF453" t="str">
            <v>PRESENCIAL</v>
          </cell>
        </row>
        <row r="454">
          <cell r="F454">
            <v>1039088712</v>
          </cell>
          <cell r="H454" t="str">
            <v>SEBASTIAN ANDRES</v>
          </cell>
          <cell r="I454" t="str">
            <v>DORADO</v>
          </cell>
          <cell r="J454" t="str">
            <v>ROCHA</v>
          </cell>
          <cell r="P454" t="str">
            <v>ANTIOQUIA</v>
          </cell>
          <cell r="Q454" t="str">
            <v>CAREPA</v>
          </cell>
          <cell r="T454" t="str">
            <v>PRODUCCION AGROPECUARIA</v>
          </cell>
          <cell r="W454">
            <v>2989213</v>
          </cell>
          <cell r="AF454" t="str">
            <v>PRESENCIAL</v>
          </cell>
        </row>
        <row r="455">
          <cell r="F455">
            <v>1040359768</v>
          </cell>
          <cell r="H455" t="str">
            <v>SARAIDY</v>
          </cell>
          <cell r="I455" t="str">
            <v>AVILA</v>
          </cell>
          <cell r="J455" t="str">
            <v>LOPEZ</v>
          </cell>
          <cell r="P455" t="str">
            <v>ANTIOQUIA</v>
          </cell>
          <cell r="Q455" t="str">
            <v>CAREPA</v>
          </cell>
          <cell r="T455" t="str">
            <v>PRODUCCION AGROPECUARIA</v>
          </cell>
          <cell r="W455">
            <v>3047204</v>
          </cell>
          <cell r="AF455" t="str">
            <v>PRESENCIAL</v>
          </cell>
        </row>
        <row r="456">
          <cell r="F456">
            <v>1001711606</v>
          </cell>
          <cell r="H456" t="str">
            <v>ELY ANDREA</v>
          </cell>
          <cell r="I456" t="str">
            <v>VERONA</v>
          </cell>
          <cell r="J456" t="str">
            <v>PEREZ</v>
          </cell>
          <cell r="P456" t="str">
            <v>ANTIOQUIA</v>
          </cell>
          <cell r="Q456" t="str">
            <v>CHIGORODO</v>
          </cell>
          <cell r="T456" t="str">
            <v>SISTEMAS AGROPECUARIOS ECOLOGICOS.</v>
          </cell>
          <cell r="W456">
            <v>3202887</v>
          </cell>
          <cell r="AF456" t="str">
            <v>PRESENCIAL</v>
          </cell>
        </row>
        <row r="457">
          <cell r="F457">
            <v>1038804873</v>
          </cell>
          <cell r="H457" t="str">
            <v>LUZ ELENA</v>
          </cell>
          <cell r="I457" t="str">
            <v>COGOLLO</v>
          </cell>
          <cell r="J457" t="str">
            <v>PEREZ</v>
          </cell>
          <cell r="P457" t="str">
            <v>ANTIOQUIA</v>
          </cell>
          <cell r="Q457" t="str">
            <v>CHIGORODO</v>
          </cell>
          <cell r="T457" t="str">
            <v>SISTEMAS AGROPECUARIOS ECOLOGICOS.</v>
          </cell>
          <cell r="W457">
            <v>3202887</v>
          </cell>
          <cell r="AF457" t="str">
            <v>PRESENCIAL</v>
          </cell>
        </row>
        <row r="458">
          <cell r="F458">
            <v>1007567763</v>
          </cell>
          <cell r="H458" t="str">
            <v>CRISTINA</v>
          </cell>
          <cell r="I458" t="str">
            <v>BERRIO</v>
          </cell>
          <cell r="J458" t="str">
            <v>BARROSO</v>
          </cell>
          <cell r="P458" t="str">
            <v>ANTIOQUIA</v>
          </cell>
          <cell r="Q458" t="str">
            <v>TURBO</v>
          </cell>
          <cell r="T458" t="str">
            <v>CULTIVOS AGRICOLAS</v>
          </cell>
          <cell r="W458">
            <v>3190792</v>
          </cell>
          <cell r="AF458" t="str">
            <v>PRESENCIAL</v>
          </cell>
        </row>
        <row r="459">
          <cell r="F459">
            <v>1001034884</v>
          </cell>
          <cell r="H459" t="str">
            <v>JHON KENEDY</v>
          </cell>
          <cell r="I459" t="str">
            <v>VARGAS</v>
          </cell>
          <cell r="J459" t="str">
            <v>VARGAS</v>
          </cell>
          <cell r="P459" t="str">
            <v>ANTIOQUIA</v>
          </cell>
          <cell r="Q459" t="str">
            <v>TURBO</v>
          </cell>
          <cell r="T459" t="str">
            <v>CONSTRUCCION DE EDIFICACIONES</v>
          </cell>
          <cell r="W459">
            <v>2964464</v>
          </cell>
          <cell r="AF459" t="str">
            <v>PRESENCIAL</v>
          </cell>
        </row>
        <row r="460">
          <cell r="F460">
            <v>1007934698</v>
          </cell>
          <cell r="H460" t="str">
            <v>LEIDYS YINETH</v>
          </cell>
          <cell r="I460" t="str">
            <v>CAICEDO</v>
          </cell>
          <cell r="J460" t="str">
            <v>CUELLO</v>
          </cell>
          <cell r="P460" t="str">
            <v>ANTIOQUIA</v>
          </cell>
          <cell r="Q460" t="str">
            <v>TURBO</v>
          </cell>
          <cell r="T460" t="str">
            <v>.ATENCION INTEGRAL A LA PRIMERA INFANCIA</v>
          </cell>
          <cell r="W460">
            <v>2861388</v>
          </cell>
          <cell r="AF460" t="str">
            <v>PRESENCIAL</v>
          </cell>
        </row>
        <row r="461">
          <cell r="F461">
            <v>1071428691</v>
          </cell>
          <cell r="H461" t="str">
            <v>LUIS DANIEL</v>
          </cell>
          <cell r="I461" t="str">
            <v>CORDOBA</v>
          </cell>
          <cell r="J461" t="str">
            <v>SALA</v>
          </cell>
          <cell r="P461" t="str">
            <v>ANTIOQUIA</v>
          </cell>
          <cell r="Q461" t="str">
            <v>TURBO</v>
          </cell>
          <cell r="T461" t="str">
            <v>CONSTRUCCION DE EDIFICACIONES</v>
          </cell>
          <cell r="W461">
            <v>2964464</v>
          </cell>
          <cell r="AF461" t="str">
            <v>PRESENCIAL</v>
          </cell>
        </row>
        <row r="462">
          <cell r="F462">
            <v>1035640698</v>
          </cell>
          <cell r="H462" t="str">
            <v>SAMUEL ENRIQUE</v>
          </cell>
          <cell r="I462" t="str">
            <v>HOYOS</v>
          </cell>
          <cell r="J462" t="str">
            <v>CORREA</v>
          </cell>
          <cell r="P462" t="str">
            <v>ANTIOQUIA</v>
          </cell>
          <cell r="Q462" t="str">
            <v>TURBO</v>
          </cell>
          <cell r="T462" t="str">
            <v>PRODUCCION AGROPECUARIA</v>
          </cell>
          <cell r="W462">
            <v>2933973</v>
          </cell>
          <cell r="AF462" t="str">
            <v>PRESENCIAL</v>
          </cell>
        </row>
        <row r="463">
          <cell r="F463">
            <v>1027956354</v>
          </cell>
          <cell r="H463" t="str">
            <v>OSTIN ESMITH</v>
          </cell>
          <cell r="I463" t="str">
            <v>CAVADIA</v>
          </cell>
          <cell r="J463" t="str">
            <v>GAMARRA</v>
          </cell>
          <cell r="P463" t="str">
            <v>ANTIOQUIA</v>
          </cell>
          <cell r="Q463" t="str">
            <v>APARTADÓ</v>
          </cell>
          <cell r="T463" t="str">
            <v>GESTION AGROEMPRESARIAL</v>
          </cell>
          <cell r="W463">
            <v>2910664</v>
          </cell>
          <cell r="AF463" t="str">
            <v>PRESENCIAL</v>
          </cell>
        </row>
        <row r="464">
          <cell r="F464">
            <v>32358646</v>
          </cell>
          <cell r="H464" t="str">
            <v>VANESSA</v>
          </cell>
          <cell r="I464" t="str">
            <v>SALLA</v>
          </cell>
          <cell r="J464" t="str">
            <v>VARGAS</v>
          </cell>
          <cell r="P464" t="str">
            <v>ANTIOQUIA</v>
          </cell>
          <cell r="Q464" t="str">
            <v>APARTADÓ</v>
          </cell>
          <cell r="T464" t="str">
            <v>GESTION DE LA PRODUCCION AGRICOLA</v>
          </cell>
          <cell r="W464">
            <v>3105198</v>
          </cell>
          <cell r="AF464" t="str">
            <v>PRESENCIAL</v>
          </cell>
        </row>
        <row r="465">
          <cell r="F465">
            <v>1033371668</v>
          </cell>
          <cell r="H465" t="str">
            <v>JAIR</v>
          </cell>
          <cell r="I465" t="str">
            <v>GUZMAN</v>
          </cell>
          <cell r="J465" t="str">
            <v>LOPEZ</v>
          </cell>
          <cell r="P465" t="str">
            <v>ANTIOQUIA</v>
          </cell>
          <cell r="Q465" t="str">
            <v>APARTADÓ</v>
          </cell>
          <cell r="T465" t="str">
            <v>GESTION DE LA PRODUCCION AGRICOLA</v>
          </cell>
          <cell r="W465">
            <v>3105198</v>
          </cell>
          <cell r="AF465" t="str">
            <v>PRESENCIAL</v>
          </cell>
        </row>
        <row r="466">
          <cell r="F466">
            <v>1039466086</v>
          </cell>
          <cell r="H466" t="str">
            <v>MANUELA</v>
          </cell>
          <cell r="I466" t="str">
            <v>URAN</v>
          </cell>
          <cell r="J466" t="str">
            <v>RAIGOSA</v>
          </cell>
          <cell r="P466" t="str">
            <v>ANTIOQUIA</v>
          </cell>
          <cell r="Q466" t="str">
            <v>SABANETA</v>
          </cell>
          <cell r="T466" t="str">
            <v>ANALISIS Y DESARROLLO DE SOFTWARE.</v>
          </cell>
          <cell r="W466">
            <v>3098289</v>
          </cell>
          <cell r="AF466" t="str">
            <v>VIRTUAL</v>
          </cell>
        </row>
        <row r="467">
          <cell r="F467">
            <v>1000922169</v>
          </cell>
          <cell r="H467" t="str">
            <v>WENDY DAYANA</v>
          </cell>
          <cell r="I467" t="str">
            <v>ESCOBAR</v>
          </cell>
          <cell r="J467" t="str">
            <v>MARIN</v>
          </cell>
          <cell r="P467" t="str">
            <v>ANTIOQUIA</v>
          </cell>
          <cell r="Q467" t="str">
            <v>SABANETA</v>
          </cell>
          <cell r="T467" t="str">
            <v>ANALISIS Y DESARROLLO DE SOFTWARE.</v>
          </cell>
          <cell r="W467">
            <v>3098289</v>
          </cell>
          <cell r="AF467" t="str">
            <v>VIRTUAL</v>
          </cell>
        </row>
        <row r="468">
          <cell r="F468">
            <v>1045488600</v>
          </cell>
          <cell r="H468" t="str">
            <v>ANA DEISY</v>
          </cell>
          <cell r="I468" t="str">
            <v>ARRIETA</v>
          </cell>
          <cell r="J468" t="str">
            <v>FLOREZ</v>
          </cell>
          <cell r="P468" t="str">
            <v>ANTIOQUIA</v>
          </cell>
          <cell r="Q468" t="str">
            <v>TURBO</v>
          </cell>
          <cell r="T468" t="str">
            <v>CONSTRUCCION DE EDIFICACIONES</v>
          </cell>
          <cell r="W468">
            <v>2964464</v>
          </cell>
          <cell r="AF468" t="str">
            <v>PRESENCIAL</v>
          </cell>
        </row>
        <row r="469">
          <cell r="F469">
            <v>26202585</v>
          </cell>
          <cell r="H469" t="str">
            <v>SAIRE DEL CARMEN</v>
          </cell>
          <cell r="I469" t="str">
            <v>VASQUEZ</v>
          </cell>
          <cell r="J469" t="str">
            <v>MENESES</v>
          </cell>
          <cell r="P469" t="str">
            <v>ANTIOQUIA</v>
          </cell>
          <cell r="Q469" t="str">
            <v>CAREPA</v>
          </cell>
          <cell r="T469" t="str">
            <v>CONSTRUCCION DE EDIFICACIONES</v>
          </cell>
          <cell r="W469">
            <v>3224980</v>
          </cell>
          <cell r="AF469" t="str">
            <v>PRESENCIAL</v>
          </cell>
        </row>
        <row r="470">
          <cell r="F470">
            <v>1035640320</v>
          </cell>
          <cell r="H470" t="str">
            <v>CAMILO ANDRES</v>
          </cell>
          <cell r="I470" t="str">
            <v>GALINDO</v>
          </cell>
          <cell r="J470" t="str">
            <v>MENDOZA</v>
          </cell>
          <cell r="P470" t="str">
            <v>ANTIOQUIA</v>
          </cell>
          <cell r="Q470" t="str">
            <v>SAN PEDRO</v>
          </cell>
          <cell r="T470" t="str">
            <v>IMPLEMENTACION Y MANTENIMIENTO DE SISTEMAS DE INTERNET DE LAS COSAS</v>
          </cell>
          <cell r="W470">
            <v>2939054</v>
          </cell>
          <cell r="AF470" t="str">
            <v>PRESENCIAL</v>
          </cell>
        </row>
        <row r="471">
          <cell r="F471">
            <v>1063646535</v>
          </cell>
          <cell r="H471" t="str">
            <v>LISANA ANDREA</v>
          </cell>
          <cell r="I471" t="str">
            <v>MENDOZA</v>
          </cell>
          <cell r="J471" t="str">
            <v>ORTIZ</v>
          </cell>
          <cell r="P471" t="str">
            <v>CÓRDOBA</v>
          </cell>
          <cell r="Q471" t="str">
            <v>LOS CÓRDOBAS</v>
          </cell>
          <cell r="T471" t="str">
            <v>PELUQUERIA.</v>
          </cell>
          <cell r="W471">
            <v>3042014</v>
          </cell>
          <cell r="AF471" t="str">
            <v>PRESENCIAL</v>
          </cell>
        </row>
        <row r="472">
          <cell r="F472">
            <v>1027998720</v>
          </cell>
          <cell r="H472" t="str">
            <v>IVETH SOFIA</v>
          </cell>
          <cell r="I472" t="str">
            <v>RUIZ</v>
          </cell>
          <cell r="J472" t="str">
            <v>HERNANDEZ</v>
          </cell>
          <cell r="P472" t="str">
            <v>ANTIOQUIA</v>
          </cell>
          <cell r="Q472" t="str">
            <v>NECOCLI</v>
          </cell>
          <cell r="T472" t="str">
            <v>SISTEMAS TELEINFORMÁTICOS</v>
          </cell>
          <cell r="W472">
            <v>2949490</v>
          </cell>
          <cell r="AF472" t="str">
            <v>PRESENCIAL</v>
          </cell>
        </row>
        <row r="473">
          <cell r="F473">
            <v>1017146290</v>
          </cell>
          <cell r="H473" t="str">
            <v>BIBIANA ANDREA</v>
          </cell>
          <cell r="I473" t="str">
            <v>USUGA</v>
          </cell>
          <cell r="J473" t="str">
            <v>USUGA</v>
          </cell>
          <cell r="P473" t="str">
            <v>ANTIOQUIA</v>
          </cell>
          <cell r="Q473" t="str">
            <v>NECOCLI</v>
          </cell>
          <cell r="T473" t="str">
            <v>SISTEMAS TELEINFORMÁTICOS</v>
          </cell>
          <cell r="W473">
            <v>2952319</v>
          </cell>
          <cell r="AF473" t="str">
            <v>PRESENCIAL</v>
          </cell>
        </row>
        <row r="474">
          <cell r="F474">
            <v>1067889397</v>
          </cell>
          <cell r="H474" t="str">
            <v>DEISY YULIANA</v>
          </cell>
          <cell r="I474" t="str">
            <v>TORDECILLA</v>
          </cell>
          <cell r="J474" t="str">
            <v>BERTEL</v>
          </cell>
          <cell r="P474" t="str">
            <v>CÓRDOBA</v>
          </cell>
          <cell r="Q474" t="str">
            <v>NECOCLI</v>
          </cell>
          <cell r="T474" t="str">
            <v>SISTEMAS TELEINFORMÁTICOS</v>
          </cell>
          <cell r="W474">
            <v>2952319</v>
          </cell>
          <cell r="AF474" t="str">
            <v>PRESENCIAL</v>
          </cell>
        </row>
        <row r="475">
          <cell r="F475">
            <v>1138078041</v>
          </cell>
          <cell r="H475" t="str">
            <v>DAYIS SOFIA</v>
          </cell>
          <cell r="I475" t="str">
            <v>MIRANDA</v>
          </cell>
          <cell r="J475" t="str">
            <v>GÓMEZ</v>
          </cell>
          <cell r="P475" t="str">
            <v>CÓRDOBA</v>
          </cell>
          <cell r="Q475" t="str">
            <v>SAN PEDRO DE URABÁ</v>
          </cell>
          <cell r="T475" t="str">
            <v>SALUD PUBLICA</v>
          </cell>
          <cell r="W475">
            <v>3206256</v>
          </cell>
          <cell r="AF475" t="str">
            <v>PRESENCIAL</v>
          </cell>
        </row>
        <row r="476">
          <cell r="F476">
            <v>1082928031</v>
          </cell>
          <cell r="H476" t="str">
            <v>JENNIFER</v>
          </cell>
          <cell r="I476" t="str">
            <v>TORRES</v>
          </cell>
          <cell r="J476" t="str">
            <v>BERNA</v>
          </cell>
          <cell r="P476" t="str">
            <v>ANTIOQUIA</v>
          </cell>
          <cell r="Q476" t="str">
            <v>SAN PEDRO DE URABÁ</v>
          </cell>
          <cell r="T476" t="str">
            <v>SERVICIOS COMERCIALES Y FINANCIEROS</v>
          </cell>
          <cell r="W476">
            <v>2995130</v>
          </cell>
          <cell r="AF476" t="str">
            <v>PRESENCIAL</v>
          </cell>
        </row>
        <row r="477">
          <cell r="F477">
            <v>1007637035</v>
          </cell>
          <cell r="H477" t="str">
            <v>LEIDY ALEJANDRA</v>
          </cell>
          <cell r="I477" t="str">
            <v>BURGOS</v>
          </cell>
          <cell r="J477" t="str">
            <v>GUTIERREZ</v>
          </cell>
          <cell r="P477" t="str">
            <v>ANTIOQUIA</v>
          </cell>
          <cell r="Q477" t="str">
            <v>SAN PEDRO DE URABÁ</v>
          </cell>
          <cell r="T477" t="str">
            <v>SERVICIOS COMERCIALES Y FINANCIEROS</v>
          </cell>
          <cell r="W477">
            <v>2995130</v>
          </cell>
          <cell r="AF477" t="str">
            <v>PRESENCIAL</v>
          </cell>
        </row>
        <row r="478">
          <cell r="F478">
            <v>1035700947</v>
          </cell>
          <cell r="H478" t="str">
            <v>YUDY ALEJANDRA</v>
          </cell>
          <cell r="I478" t="str">
            <v>GUERRA</v>
          </cell>
          <cell r="J478" t="str">
            <v>GOEZ</v>
          </cell>
          <cell r="P478" t="str">
            <v>ANTIOQUIA</v>
          </cell>
          <cell r="Q478" t="str">
            <v>APARTADÓ</v>
          </cell>
          <cell r="T478" t="str">
            <v>GESTION DE LA PRODUCCION AGRICOLA</v>
          </cell>
          <cell r="W478">
            <v>3216428</v>
          </cell>
          <cell r="AF478" t="str">
            <v>PRESENCIAL</v>
          </cell>
        </row>
        <row r="479">
          <cell r="F479">
            <v>1001745899</v>
          </cell>
          <cell r="H479" t="str">
            <v>KAREN LORENA</v>
          </cell>
          <cell r="I479" t="str">
            <v>HERNANDEZ</v>
          </cell>
          <cell r="J479" t="str">
            <v>MENDEZ</v>
          </cell>
          <cell r="P479" t="str">
            <v>ANTIOQUIA</v>
          </cell>
          <cell r="Q479" t="str">
            <v>APARTADÓ</v>
          </cell>
          <cell r="T479" t="str">
            <v>GESTION DE LA PRODUCCION AGRICOLA</v>
          </cell>
          <cell r="W479">
            <v>3216428</v>
          </cell>
          <cell r="AF479" t="str">
            <v>PRESENCIAL</v>
          </cell>
        </row>
        <row r="480">
          <cell r="F480">
            <v>1001024867</v>
          </cell>
          <cell r="H480" t="str">
            <v>JHONATAN</v>
          </cell>
          <cell r="I480" t="str">
            <v>MOSQUERA</v>
          </cell>
          <cell r="J480" t="str">
            <v>MOSQUERA</v>
          </cell>
          <cell r="P480" t="str">
            <v>ANTIOQUIA</v>
          </cell>
          <cell r="Q480" t="str">
            <v>APARTADÓ</v>
          </cell>
          <cell r="T480" t="str">
            <v>INSTALACION DE SISTEMAS ELECTRICOS RESIDENCIALES Y COMERCIALES</v>
          </cell>
          <cell r="W480">
            <v>2940797</v>
          </cell>
          <cell r="AF480" t="str">
            <v>PRESENCIAL</v>
          </cell>
        </row>
        <row r="481">
          <cell r="F481">
            <v>1037122326</v>
          </cell>
          <cell r="H481" t="str">
            <v>LUIS ANGEL</v>
          </cell>
          <cell r="I481" t="str">
            <v>ROBLEDO</v>
          </cell>
          <cell r="J481" t="str">
            <v>PEREA</v>
          </cell>
          <cell r="P481" t="str">
            <v>ANTIOQUIA</v>
          </cell>
          <cell r="Q481" t="str">
            <v>APARTADÓ</v>
          </cell>
          <cell r="T481" t="str">
            <v>GESTION AGROEMPRESARIAL</v>
          </cell>
          <cell r="W481">
            <v>2910664</v>
          </cell>
          <cell r="AF481" t="str">
            <v>PRESENCIAL</v>
          </cell>
        </row>
        <row r="482">
          <cell r="F482">
            <v>1027958247</v>
          </cell>
          <cell r="H482" t="str">
            <v>JUAN CAMILO</v>
          </cell>
          <cell r="I482" t="str">
            <v>PEREZ</v>
          </cell>
          <cell r="J482" t="str">
            <v>USUGA</v>
          </cell>
          <cell r="P482" t="str">
            <v>ANTIOQUIA</v>
          </cell>
          <cell r="Q482" t="str">
            <v>APARTADÓ</v>
          </cell>
          <cell r="T482" t="str">
            <v>GESTION CONTABLE Y DE INFORMACION FINANCIERA</v>
          </cell>
          <cell r="W482">
            <v>2901802</v>
          </cell>
          <cell r="AF482" t="str">
            <v>PRESENCIAL</v>
          </cell>
        </row>
        <row r="483">
          <cell r="F483">
            <v>1027956078</v>
          </cell>
          <cell r="H483" t="str">
            <v>ANGIE LIZETH</v>
          </cell>
          <cell r="I483" t="str">
            <v>SEPULVEDA</v>
          </cell>
          <cell r="J483" t="str">
            <v>CORREA</v>
          </cell>
          <cell r="P483" t="str">
            <v>ANTIOQUIA</v>
          </cell>
          <cell r="Q483" t="str">
            <v>APARTADÓ</v>
          </cell>
          <cell r="T483" t="str">
            <v>GESTION CONTABLE Y DE INFORMACION FINANCIERA</v>
          </cell>
          <cell r="W483">
            <v>2901802</v>
          </cell>
          <cell r="AF483" t="str">
            <v>PRESENCIAL</v>
          </cell>
        </row>
        <row r="484">
          <cell r="F484">
            <v>1045497077</v>
          </cell>
          <cell r="H484" t="str">
            <v>VALERIA</v>
          </cell>
          <cell r="I484" t="str">
            <v>DIAZ</v>
          </cell>
          <cell r="J484" t="str">
            <v>ALVAREZ</v>
          </cell>
          <cell r="P484" t="str">
            <v>ANTIOQUIA</v>
          </cell>
          <cell r="Q484" t="str">
            <v>APARTADÓ</v>
          </cell>
          <cell r="T484" t="str">
            <v>GESTION AGROEMPRESARIAL</v>
          </cell>
          <cell r="W484">
            <v>2754537</v>
          </cell>
          <cell r="AF484" t="str">
            <v>PRESENCIAL</v>
          </cell>
        </row>
        <row r="485">
          <cell r="F485">
            <v>8437836</v>
          </cell>
          <cell r="H485" t="str">
            <v>NEDER DE JESUS</v>
          </cell>
          <cell r="I485" t="str">
            <v>CUADRADO</v>
          </cell>
          <cell r="J485" t="str">
            <v>ARROYOS</v>
          </cell>
          <cell r="P485" t="str">
            <v>ANTIOQUIA</v>
          </cell>
          <cell r="Q485" t="str">
            <v>APARTADÓ</v>
          </cell>
          <cell r="T485" t="str">
            <v>GESTION DE LA PRODUCCION AGRICOLA</v>
          </cell>
          <cell r="W485">
            <v>2744163</v>
          </cell>
          <cell r="AF485" t="str">
            <v>PRESENCIAL</v>
          </cell>
        </row>
        <row r="486">
          <cell r="F486">
            <v>1040381783</v>
          </cell>
          <cell r="H486" t="str">
            <v>ANDRES JULIAN</v>
          </cell>
          <cell r="I486" t="str">
            <v>CHARRASQUIEL</v>
          </cell>
          <cell r="J486" t="str">
            <v>RUIZ</v>
          </cell>
          <cell r="P486" t="str">
            <v>ANTIOQUIA</v>
          </cell>
          <cell r="Q486" t="str">
            <v>APARTADÓ</v>
          </cell>
          <cell r="T486" t="str">
            <v>IMPLEMENTACION DE INFRAESTRUCTURA DE TECNOLOGIAS DE LA INFORMACION Y LAS COMUNICACIONES.</v>
          </cell>
          <cell r="W486">
            <v>2693983</v>
          </cell>
          <cell r="AF486" t="str">
            <v>PRESENCIAL</v>
          </cell>
        </row>
        <row r="487">
          <cell r="F487">
            <v>1069403345</v>
          </cell>
          <cell r="H487" t="str">
            <v>LUIS CAMILO</v>
          </cell>
          <cell r="I487" t="str">
            <v>HERRERA</v>
          </cell>
          <cell r="J487" t="str">
            <v>TORRES</v>
          </cell>
          <cell r="P487" t="str">
            <v>ANTIOQUIA</v>
          </cell>
          <cell r="Q487" t="str">
            <v>APARTADÓ</v>
          </cell>
          <cell r="T487" t="str">
            <v>DESARROLLO PUBLICITARIO</v>
          </cell>
          <cell r="W487">
            <v>2758467</v>
          </cell>
          <cell r="AF487" t="str">
            <v>VIRTUAL</v>
          </cell>
        </row>
        <row r="488">
          <cell r="F488">
            <v>1045495158</v>
          </cell>
          <cell r="H488" t="str">
            <v>MARIA FERNANDA</v>
          </cell>
          <cell r="I488" t="str">
            <v>PEREIRA</v>
          </cell>
          <cell r="J488" t="str">
            <v>OQUENDO</v>
          </cell>
          <cell r="P488" t="str">
            <v>ANTIOQUIA</v>
          </cell>
          <cell r="Q488" t="str">
            <v>APARTADÓ</v>
          </cell>
          <cell r="T488" t="str">
            <v>GESTION AGROEMPRESARIAL</v>
          </cell>
          <cell r="W488">
            <v>2754537</v>
          </cell>
          <cell r="AF488" t="str">
            <v>PRESENCIAL</v>
          </cell>
        </row>
        <row r="489">
          <cell r="F489">
            <v>1033372830</v>
          </cell>
          <cell r="H489" t="str">
            <v>ANDREA CAROLINA</v>
          </cell>
          <cell r="I489" t="str">
            <v>URANGO</v>
          </cell>
          <cell r="J489" t="str">
            <v>PEÑATA</v>
          </cell>
          <cell r="P489" t="str">
            <v>ANTIOQUIA</v>
          </cell>
          <cell r="Q489" t="str">
            <v>ARBOLETES</v>
          </cell>
          <cell r="T489" t="str">
            <v>PRODUCCION AGROPECUARIA</v>
          </cell>
          <cell r="W489">
            <v>2925885</v>
          </cell>
          <cell r="AF489" t="str">
            <v>PRESENCIAL</v>
          </cell>
        </row>
        <row r="490">
          <cell r="F490">
            <v>1007822962</v>
          </cell>
          <cell r="H490" t="str">
            <v>MARIA JOSE</v>
          </cell>
          <cell r="I490" t="str">
            <v>DORIA</v>
          </cell>
          <cell r="J490" t="str">
            <v>MARTINEZ</v>
          </cell>
          <cell r="P490" t="str">
            <v>ANTIOQUIA</v>
          </cell>
          <cell r="Q490" t="str">
            <v>ARBOLETES</v>
          </cell>
          <cell r="T490" t="str">
            <v>PELUQUERIA.</v>
          </cell>
          <cell r="W490">
            <v>2869413</v>
          </cell>
          <cell r="AF490" t="str">
            <v>PRESENCIAL</v>
          </cell>
        </row>
        <row r="491">
          <cell r="F491">
            <v>1100336317</v>
          </cell>
          <cell r="H491" t="str">
            <v>LUIS MARIO</v>
          </cell>
          <cell r="I491" t="str">
            <v>DIAZ</v>
          </cell>
          <cell r="J491" t="str">
            <v>MARTINEZ</v>
          </cell>
          <cell r="P491" t="str">
            <v>ANTIOQUIA</v>
          </cell>
          <cell r="Q491" t="str">
            <v>CAREPA</v>
          </cell>
          <cell r="T491" t="str">
            <v>CONSERVACION DE RECURSOS NATURALES</v>
          </cell>
          <cell r="W491">
            <v>3047360</v>
          </cell>
          <cell r="AF491" t="str">
            <v>PRESENCIAL</v>
          </cell>
        </row>
        <row r="492">
          <cell r="F492">
            <v>1007722776</v>
          </cell>
          <cell r="H492" t="str">
            <v>EDIER JOSE</v>
          </cell>
          <cell r="I492" t="str">
            <v>DURAN</v>
          </cell>
          <cell r="J492" t="str">
            <v>ANAYA</v>
          </cell>
          <cell r="P492" t="str">
            <v>ANTIOQUIA</v>
          </cell>
          <cell r="Q492" t="str">
            <v>CHIGORODO</v>
          </cell>
          <cell r="T492" t="str">
            <v>PRODUCCION AGROPECUARIA</v>
          </cell>
          <cell r="W492">
            <v>3206188</v>
          </cell>
          <cell r="AF492" t="str">
            <v>PRESENCIAL</v>
          </cell>
        </row>
        <row r="493">
          <cell r="F493">
            <v>1040351436</v>
          </cell>
          <cell r="H493" t="str">
            <v>JOSE ARLEY</v>
          </cell>
          <cell r="I493" t="str">
            <v>BETANCOURT</v>
          </cell>
          <cell r="J493" t="str">
            <v>ARBOLEDA</v>
          </cell>
          <cell r="P493" t="str">
            <v>ANTIOQUIA</v>
          </cell>
          <cell r="Q493" t="str">
            <v>CAREPA</v>
          </cell>
          <cell r="T493" t="str">
            <v>SISTEMAS.</v>
          </cell>
          <cell r="W493">
            <v>2794017</v>
          </cell>
          <cell r="AF493" t="str">
            <v>PRESENCIAL</v>
          </cell>
        </row>
        <row r="494">
          <cell r="F494">
            <v>1038801964</v>
          </cell>
          <cell r="H494" t="str">
            <v>ANNDY</v>
          </cell>
          <cell r="I494" t="str">
            <v>RIOS</v>
          </cell>
          <cell r="J494" t="str">
            <v>CANO</v>
          </cell>
          <cell r="P494" t="str">
            <v>ANTIOQUIA</v>
          </cell>
          <cell r="Q494" t="str">
            <v>CHIGORODO</v>
          </cell>
          <cell r="T494" t="str">
            <v>SISTEMAS AGROPECUARIOS ECOLOGICOS.</v>
          </cell>
          <cell r="W494">
            <v>3202887</v>
          </cell>
          <cell r="AF494" t="str">
            <v>PRESENCIAL</v>
          </cell>
        </row>
        <row r="495">
          <cell r="F495">
            <v>1037120342</v>
          </cell>
          <cell r="H495" t="str">
            <v>LEIDY CAROLINA</v>
          </cell>
          <cell r="I495" t="str">
            <v>PEREZ</v>
          </cell>
          <cell r="J495" t="str">
            <v>FUENTES</v>
          </cell>
          <cell r="P495" t="str">
            <v>ANTIOQUIA</v>
          </cell>
          <cell r="Q495" t="str">
            <v>CHIGORODO</v>
          </cell>
          <cell r="T495" t="str">
            <v>SERVICIOS COMERCIALES Y FINANCIEROS</v>
          </cell>
          <cell r="W495">
            <v>3192288</v>
          </cell>
          <cell r="AF495" t="str">
            <v>PRESENCIAL</v>
          </cell>
        </row>
        <row r="496">
          <cell r="F496">
            <v>1027952106</v>
          </cell>
          <cell r="H496" t="str">
            <v>DAYANA</v>
          </cell>
          <cell r="I496" t="str">
            <v>CORDOBA</v>
          </cell>
          <cell r="J496" t="str">
            <v>GORDON</v>
          </cell>
          <cell r="P496" t="str">
            <v>ANTIOQUIA</v>
          </cell>
          <cell r="Q496" t="str">
            <v>CHIGORODO</v>
          </cell>
          <cell r="T496" t="str">
            <v>.ATENCION INTEGRAL A LA PRIMERA INFANCIA</v>
          </cell>
          <cell r="W496">
            <v>2861415</v>
          </cell>
          <cell r="AF496" t="str">
            <v>PRESENCIAL</v>
          </cell>
        </row>
        <row r="497">
          <cell r="F497">
            <v>1046528705</v>
          </cell>
          <cell r="H497" t="str">
            <v>AURA ANGELICA</v>
          </cell>
          <cell r="I497" t="str">
            <v>CHANTACA</v>
          </cell>
          <cell r="J497" t="str">
            <v>MESTRA</v>
          </cell>
          <cell r="P497" t="str">
            <v>ANTIOQUIA</v>
          </cell>
          <cell r="Q497" t="str">
            <v>TURBO</v>
          </cell>
          <cell r="T497" t="str">
            <v>PRODUCCION AGROPECUARIA</v>
          </cell>
          <cell r="W497">
            <v>3012698</v>
          </cell>
          <cell r="AF497" t="str">
            <v>PRESENCIAL</v>
          </cell>
        </row>
        <row r="498">
          <cell r="F498">
            <v>1045492643</v>
          </cell>
          <cell r="H498" t="str">
            <v>JOSE DANIEL</v>
          </cell>
          <cell r="I498" t="str">
            <v>GUERRA</v>
          </cell>
          <cell r="J498" t="str">
            <v>OQUENDO</v>
          </cell>
          <cell r="P498" t="str">
            <v>ANTIOQUIA</v>
          </cell>
          <cell r="Q498" t="str">
            <v>TURBO</v>
          </cell>
          <cell r="T498" t="str">
            <v>CONSTRUCCION DE EDIFICACIONES</v>
          </cell>
          <cell r="W498">
            <v>2964464</v>
          </cell>
          <cell r="AF498" t="str">
            <v>PRESENCIAL</v>
          </cell>
        </row>
        <row r="499">
          <cell r="F499">
            <v>1045490219</v>
          </cell>
          <cell r="H499" t="str">
            <v>DINA YANELIS</v>
          </cell>
          <cell r="I499" t="str">
            <v>RENTERIA</v>
          </cell>
          <cell r="J499" t="str">
            <v>CORDOBA</v>
          </cell>
          <cell r="P499" t="str">
            <v>ANTIOQUIA</v>
          </cell>
          <cell r="Q499" t="str">
            <v>TURBO</v>
          </cell>
          <cell r="T499" t="str">
            <v>.ATENCION INTEGRAL A LA PRIMERA INFANCIA</v>
          </cell>
          <cell r="W499">
            <v>2861388</v>
          </cell>
          <cell r="AF499" t="str">
            <v>PRESENCIAL</v>
          </cell>
        </row>
        <row r="500">
          <cell r="F500">
            <v>1041256056</v>
          </cell>
          <cell r="H500" t="str">
            <v>YEINIS PAOLA</v>
          </cell>
          <cell r="I500" t="str">
            <v>CASTRO</v>
          </cell>
          <cell r="J500" t="str">
            <v>MARMOL</v>
          </cell>
          <cell r="P500" t="str">
            <v>ANTIOQUIA</v>
          </cell>
          <cell r="Q500" t="str">
            <v>SAN PEDRO</v>
          </cell>
          <cell r="T500" t="str">
            <v>IMPLEMENTACION Y MANTENIMIENTO DE SISTEMAS DE INTERNET DE LAS COSAS</v>
          </cell>
          <cell r="W500">
            <v>2939054</v>
          </cell>
          <cell r="AF500" t="str">
            <v>PRESENCIAL</v>
          </cell>
        </row>
        <row r="501">
          <cell r="F501">
            <v>1001032874</v>
          </cell>
          <cell r="H501" t="str">
            <v>EDWIN DAVID</v>
          </cell>
          <cell r="I501" t="str">
            <v>MORALES</v>
          </cell>
          <cell r="J501" t="str">
            <v>BRAVO</v>
          </cell>
          <cell r="P501" t="str">
            <v>ANTIOQUIA</v>
          </cell>
          <cell r="Q501" t="str">
            <v>APARTADÓ</v>
          </cell>
          <cell r="T501" t="str">
            <v>ENTRENAMIENTO DEPORTIVO</v>
          </cell>
          <cell r="W501">
            <v>3143069</v>
          </cell>
          <cell r="AF501" t="str">
            <v>PRESENCIAL</v>
          </cell>
        </row>
        <row r="502">
          <cell r="F502">
            <v>39422603</v>
          </cell>
          <cell r="H502" t="str">
            <v>YUDIS ESTHER</v>
          </cell>
          <cell r="I502" t="str">
            <v>MONTERROSA</v>
          </cell>
          <cell r="J502" t="str">
            <v>MARTINEZ</v>
          </cell>
          <cell r="P502" t="str">
            <v>ANTIOQUIA</v>
          </cell>
          <cell r="Q502" t="str">
            <v>ARBOLETES</v>
          </cell>
          <cell r="T502" t="str">
            <v>PRODUCCION PECUARIA.</v>
          </cell>
          <cell r="W502">
            <v>3203744</v>
          </cell>
          <cell r="AF502" t="str">
            <v>PRESENCIAL</v>
          </cell>
        </row>
        <row r="503">
          <cell r="F503">
            <v>1041259011</v>
          </cell>
          <cell r="H503" t="str">
            <v>ELIAS JOSE</v>
          </cell>
          <cell r="I503" t="str">
            <v>MORALES</v>
          </cell>
          <cell r="J503" t="str">
            <v>MONTERROSA</v>
          </cell>
          <cell r="P503" t="str">
            <v>ANTIOQUIA</v>
          </cell>
          <cell r="Q503" t="str">
            <v>TURBO</v>
          </cell>
          <cell r="T503" t="str">
            <v>PRODUCCION AGROPECUARIA</v>
          </cell>
          <cell r="W503">
            <v>2933973</v>
          </cell>
          <cell r="AF503" t="str">
            <v>PRESENCIAL</v>
          </cell>
        </row>
        <row r="504">
          <cell r="F504">
            <v>1007298335</v>
          </cell>
          <cell r="H504" t="str">
            <v>CAMILO ANDRÉS</v>
          </cell>
          <cell r="I504" t="str">
            <v>BELTRÁN</v>
          </cell>
          <cell r="J504" t="str">
            <v>GALINDO</v>
          </cell>
          <cell r="P504" t="str">
            <v>ANTIOQUIA</v>
          </cell>
          <cell r="Q504" t="str">
            <v>CHIGORODO</v>
          </cell>
          <cell r="T504" t="str">
            <v>PRODUCCION AGROPECUARIA</v>
          </cell>
          <cell r="W504">
            <v>3206188</v>
          </cell>
          <cell r="AF504" t="str">
            <v>PRESENCIAL</v>
          </cell>
        </row>
        <row r="505">
          <cell r="F505">
            <v>1038799050</v>
          </cell>
          <cell r="H505" t="str">
            <v>LUIS MATEO</v>
          </cell>
          <cell r="I505" t="str">
            <v>CORDOBA</v>
          </cell>
          <cell r="J505" t="str">
            <v>ROA</v>
          </cell>
          <cell r="P505" t="str">
            <v>ANTIOQUIA</v>
          </cell>
          <cell r="Q505" t="str">
            <v>CAREPA</v>
          </cell>
          <cell r="T505" t="str">
            <v>PRODUCCION AGROPECUARIA</v>
          </cell>
          <cell r="W505">
            <v>2818005</v>
          </cell>
          <cell r="AF505" t="str">
            <v>PRESENCIAL</v>
          </cell>
        </row>
        <row r="506">
          <cell r="F506">
            <v>1040369732</v>
          </cell>
          <cell r="H506" t="str">
            <v>WILKIN ESNEYDER</v>
          </cell>
          <cell r="I506" t="str">
            <v>TIRADO</v>
          </cell>
          <cell r="J506" t="str">
            <v>BARRERA</v>
          </cell>
          <cell r="P506" t="str">
            <v>ANTIOQUIA</v>
          </cell>
          <cell r="Q506" t="str">
            <v>CAREPA</v>
          </cell>
          <cell r="T506" t="str">
            <v>PRODUCCION AGROPECUARIA</v>
          </cell>
          <cell r="W506">
            <v>2890876</v>
          </cell>
          <cell r="AF506" t="str">
            <v>PRESENCIAL</v>
          </cell>
        </row>
        <row r="507">
          <cell r="F507">
            <v>1127658683</v>
          </cell>
          <cell r="H507" t="str">
            <v>YUBER ENRIQUE</v>
          </cell>
          <cell r="I507" t="str">
            <v>NAVARRO</v>
          </cell>
          <cell r="J507" t="str">
            <v>NORIEGA</v>
          </cell>
          <cell r="P507" t="str">
            <v>ANTIOQUIA</v>
          </cell>
          <cell r="Q507" t="str">
            <v>APARTADÓ</v>
          </cell>
          <cell r="T507" t="str">
            <v>MANTENIMIENTO DE LOS MOTORES DIESEL</v>
          </cell>
          <cell r="W507">
            <v>2768440</v>
          </cell>
          <cell r="AF507" t="str">
            <v>PRESENCIAL</v>
          </cell>
        </row>
        <row r="508">
          <cell r="F508">
            <v>1040358795</v>
          </cell>
          <cell r="H508" t="str">
            <v>OSCAR IVAN</v>
          </cell>
          <cell r="I508" t="str">
            <v>LOPEZ</v>
          </cell>
          <cell r="J508" t="str">
            <v>ACOSTA</v>
          </cell>
          <cell r="P508" t="str">
            <v>ANTIOQUIA</v>
          </cell>
          <cell r="Q508" t="str">
            <v>APARTADÓ</v>
          </cell>
          <cell r="T508" t="str">
            <v>GESTION DE LA PRODUCCION AGRICOLA</v>
          </cell>
          <cell r="W508">
            <v>3105198</v>
          </cell>
          <cell r="AF508" t="str">
            <v>PRESENCIAL</v>
          </cell>
        </row>
        <row r="509">
          <cell r="F509">
            <v>98687936</v>
          </cell>
          <cell r="H509" t="str">
            <v>CARLOS GUILLERMO</v>
          </cell>
          <cell r="I509" t="str">
            <v>TORREGLOZA</v>
          </cell>
          <cell r="J509" t="str">
            <v>ROMERO</v>
          </cell>
          <cell r="P509" t="str">
            <v>ANTIOQUIA</v>
          </cell>
          <cell r="Q509" t="str">
            <v>APARTADÓ</v>
          </cell>
          <cell r="T509" t="str">
            <v>GESTION DE LA PRODUCCION AGRICOLA</v>
          </cell>
          <cell r="W509">
            <v>3202947</v>
          </cell>
          <cell r="AF509" t="str">
            <v>PRESENCIAL</v>
          </cell>
        </row>
        <row r="510">
          <cell r="F510">
            <v>1045492160</v>
          </cell>
          <cell r="H510" t="str">
            <v>HEIDYS MARCELLA</v>
          </cell>
          <cell r="I510" t="str">
            <v>MORALES</v>
          </cell>
          <cell r="J510" t="str">
            <v>QUEJADA</v>
          </cell>
          <cell r="P510" t="str">
            <v>ANTIOQUIA</v>
          </cell>
          <cell r="Q510" t="str">
            <v>TURBO</v>
          </cell>
          <cell r="T510" t="str">
            <v>ESTIMULACION INTEGRAL EN LA PRIMERA INFANCIA</v>
          </cell>
          <cell r="W510">
            <v>3248448</v>
          </cell>
          <cell r="AF510" t="str">
            <v>PRESENCIAL</v>
          </cell>
        </row>
        <row r="511">
          <cell r="F511">
            <v>1040380683</v>
          </cell>
          <cell r="H511" t="str">
            <v>HEYDIS NATALIA</v>
          </cell>
          <cell r="I511" t="str">
            <v>PALACIO</v>
          </cell>
          <cell r="J511" t="str">
            <v>MURILLO</v>
          </cell>
          <cell r="P511" t="str">
            <v>ANTIOQUIA</v>
          </cell>
          <cell r="Q511" t="str">
            <v>CAREPA</v>
          </cell>
          <cell r="T511" t="str">
            <v>CONSTRUCCION DE EDIFICACIONES</v>
          </cell>
          <cell r="W511">
            <v>2934808</v>
          </cell>
          <cell r="AF511" t="str">
            <v>PRESENCIAL</v>
          </cell>
        </row>
        <row r="512">
          <cell r="F512">
            <v>1040354293</v>
          </cell>
          <cell r="H512" t="str">
            <v>ANDRES FELIPE</v>
          </cell>
          <cell r="I512" t="str">
            <v>PUERTA</v>
          </cell>
          <cell r="J512" t="str">
            <v>ESPITIA</v>
          </cell>
          <cell r="P512" t="str">
            <v>ANTIOQUIA</v>
          </cell>
          <cell r="Q512" t="str">
            <v>CAREPA</v>
          </cell>
          <cell r="T512" t="str">
            <v>SERVICIOS COMERCIALES Y FINANCIEROS</v>
          </cell>
          <cell r="W512">
            <v>2909200</v>
          </cell>
          <cell r="AF512" t="str">
            <v>PRESENCIAL</v>
          </cell>
        </row>
        <row r="513">
          <cell r="F513">
            <v>43848072</v>
          </cell>
          <cell r="H513" t="str">
            <v>TRINIDAD DEL SOCORRO</v>
          </cell>
          <cell r="I513" t="str">
            <v>MUÑOZ</v>
          </cell>
          <cell r="J513" t="str">
            <v>BEDOYA</v>
          </cell>
          <cell r="P513" t="str">
            <v>ANTIOQUIA</v>
          </cell>
          <cell r="Q513" t="str">
            <v>APARTADÓ</v>
          </cell>
          <cell r="T513" t="str">
            <v>VENTA DE PRODUCTOS EN LINEA</v>
          </cell>
          <cell r="W513">
            <v>3236486</v>
          </cell>
          <cell r="AF513" t="str">
            <v>VIRTUAL</v>
          </cell>
        </row>
        <row r="514">
          <cell r="F514">
            <v>1007131197</v>
          </cell>
          <cell r="H514" t="str">
            <v>SARAY</v>
          </cell>
          <cell r="I514" t="str">
            <v>PEREZ</v>
          </cell>
          <cell r="J514" t="str">
            <v>GUTIERREZ</v>
          </cell>
          <cell r="P514" t="str">
            <v>ANTIOQUIA</v>
          </cell>
          <cell r="Q514" t="str">
            <v>TURBO</v>
          </cell>
          <cell r="T514" t="str">
            <v>EJECUCION DE PROGRAMAS DEPORTIVOS.</v>
          </cell>
          <cell r="W514">
            <v>3036599</v>
          </cell>
          <cell r="AF514" t="str">
            <v>PRESENCIAL</v>
          </cell>
        </row>
        <row r="515">
          <cell r="F515">
            <v>1038805127</v>
          </cell>
          <cell r="H515" t="str">
            <v>JUAN SEBASTIAN</v>
          </cell>
          <cell r="I515" t="str">
            <v>PALACIO</v>
          </cell>
          <cell r="J515" t="str">
            <v>PEÑA</v>
          </cell>
          <cell r="P515" t="str">
            <v>ANTIOQUIA</v>
          </cell>
          <cell r="Q515" t="str">
            <v>APARTADÓ</v>
          </cell>
          <cell r="T515" t="str">
            <v>IMPLEMENTACION DE INFRAESTRUCTURA DE TECNOLOGIAS DE LA INFORMACION Y LAS COMUNICACIONES.</v>
          </cell>
          <cell r="W515">
            <v>3164570</v>
          </cell>
          <cell r="AF515" t="str">
            <v>PRESENCIAL</v>
          </cell>
        </row>
        <row r="516">
          <cell r="F516">
            <v>1002965561</v>
          </cell>
          <cell r="H516" t="str">
            <v>JEFFERSSON GIRALDO</v>
          </cell>
          <cell r="I516" t="str">
            <v>LOPEZ</v>
          </cell>
          <cell r="J516" t="str">
            <v>ANACONA</v>
          </cell>
          <cell r="P516" t="str">
            <v>CAUCA</v>
          </cell>
          <cell r="Q516" t="str">
            <v>APARTADÓ</v>
          </cell>
          <cell r="T516" t="str">
            <v>GESTION AGROEMPRESARIAL</v>
          </cell>
          <cell r="W516">
            <v>3118555</v>
          </cell>
          <cell r="AF516" t="str">
            <v>VIRTUAL</v>
          </cell>
        </row>
        <row r="517">
          <cell r="F517">
            <v>1030627384</v>
          </cell>
          <cell r="H517" t="str">
            <v>GERALDINE</v>
          </cell>
          <cell r="I517" t="str">
            <v>PEDRAZA</v>
          </cell>
          <cell r="J517" t="str">
            <v>GUTIERREZ</v>
          </cell>
          <cell r="P517" t="str">
            <v>BOGOTÁ D.C.</v>
          </cell>
          <cell r="Q517" t="str">
            <v>APARTADÓ</v>
          </cell>
          <cell r="T517" t="str">
            <v>GESTION AGROEMPRESARIAL</v>
          </cell>
          <cell r="W517">
            <v>3118555</v>
          </cell>
          <cell r="AF517" t="str">
            <v>VIRTUAL</v>
          </cell>
        </row>
        <row r="518">
          <cell r="F518">
            <v>1045501178</v>
          </cell>
          <cell r="H518" t="str">
            <v>WILDER JOSE</v>
          </cell>
          <cell r="I518" t="str">
            <v>MARTINEZ</v>
          </cell>
          <cell r="J518" t="str">
            <v>RENGIFO</v>
          </cell>
          <cell r="P518" t="str">
            <v>ANTIOQUIA</v>
          </cell>
          <cell r="Q518" t="str">
            <v>APARTADÓ</v>
          </cell>
          <cell r="T518" t="str">
            <v>SERVICIOS COMERCIALES Y FINANCIEROS</v>
          </cell>
          <cell r="W518">
            <v>3013096</v>
          </cell>
          <cell r="AF518" t="str">
            <v>PRESENCIAL</v>
          </cell>
        </row>
        <row r="519">
          <cell r="F519">
            <v>1027949285</v>
          </cell>
          <cell r="H519" t="str">
            <v>KEINER DAVID</v>
          </cell>
          <cell r="I519" t="str">
            <v>CARABALLO</v>
          </cell>
          <cell r="J519" t="str">
            <v>AGAMEZ</v>
          </cell>
          <cell r="P519" t="str">
            <v>ANTIOQUIA</v>
          </cell>
          <cell r="Q519" t="str">
            <v>APARTADÓ</v>
          </cell>
          <cell r="T519" t="str">
            <v>MECANICA DE MAQUINARIA INDUSTRIAL</v>
          </cell>
          <cell r="W519">
            <v>3004048</v>
          </cell>
          <cell r="AF519" t="str">
            <v>PRESENCIAL</v>
          </cell>
        </row>
        <row r="520">
          <cell r="F520">
            <v>1045501431</v>
          </cell>
          <cell r="H520" t="str">
            <v>YOAN ANDRES</v>
          </cell>
          <cell r="I520" t="str">
            <v>BELLO</v>
          </cell>
          <cell r="J520" t="str">
            <v>GUERRA</v>
          </cell>
          <cell r="P520" t="str">
            <v>ANTIOQUIA</v>
          </cell>
          <cell r="Q520" t="str">
            <v>APARTADÓ</v>
          </cell>
          <cell r="T520" t="str">
            <v>GESTION AGROEMPRESARIAL</v>
          </cell>
          <cell r="W520">
            <v>2926037</v>
          </cell>
          <cell r="AF520" t="str">
            <v>PRESENCIAL</v>
          </cell>
        </row>
        <row r="521">
          <cell r="F521">
            <v>46373446</v>
          </cell>
          <cell r="H521" t="str">
            <v>YASMIN ROCIO</v>
          </cell>
          <cell r="I521" t="str">
            <v>BALLESTEROS</v>
          </cell>
          <cell r="J521" t="str">
            <v>RICAURTE</v>
          </cell>
          <cell r="P521" t="str">
            <v>BOYACÁ</v>
          </cell>
          <cell r="Q521" t="str">
            <v>APARTADÓ</v>
          </cell>
          <cell r="T521" t="str">
            <v>GESTION INTEGRAL DEL TRANSPORTE</v>
          </cell>
          <cell r="W521">
            <v>2834370</v>
          </cell>
          <cell r="AF521" t="str">
            <v>VIRTUAL</v>
          </cell>
        </row>
        <row r="522">
          <cell r="F522">
            <v>1007898666</v>
          </cell>
          <cell r="H522" t="str">
            <v>KAREN ALEJANDRA</v>
          </cell>
          <cell r="I522" t="str">
            <v>RAMIREZ</v>
          </cell>
          <cell r="J522" t="str">
            <v>DUARTE</v>
          </cell>
          <cell r="P522" t="str">
            <v>ANTIOQUIA</v>
          </cell>
          <cell r="Q522" t="str">
            <v>APARTADÓ</v>
          </cell>
          <cell r="T522" t="str">
            <v>GESTION CONTABLE Y DE INFORMACION FINANCIERA</v>
          </cell>
          <cell r="W522">
            <v>2764363</v>
          </cell>
          <cell r="AF522" t="str">
            <v>PRESENCIAL</v>
          </cell>
        </row>
        <row r="523">
          <cell r="F523">
            <v>1027957897</v>
          </cell>
          <cell r="H523" t="str">
            <v>DIEGO ANDRES</v>
          </cell>
          <cell r="I523" t="str">
            <v>CALVO</v>
          </cell>
          <cell r="J523" t="str">
            <v>ORTEGA</v>
          </cell>
          <cell r="P523" t="str">
            <v>ANTIOQUIA</v>
          </cell>
          <cell r="Q523" t="str">
            <v>APARTADÓ</v>
          </cell>
          <cell r="T523" t="str">
            <v>IMPLEMENTACION DE INFRAESTRUCTURA DE TECNOLOGIAS DE LA INFORMACION Y LAS COMUNICACIONES.</v>
          </cell>
          <cell r="W523">
            <v>2693983</v>
          </cell>
          <cell r="AF523" t="str">
            <v>PRESENCIAL</v>
          </cell>
        </row>
        <row r="524">
          <cell r="F524">
            <v>1037468315</v>
          </cell>
          <cell r="H524" t="str">
            <v>KAROLINA SHARIT</v>
          </cell>
          <cell r="I524" t="str">
            <v>ESCOBAR</v>
          </cell>
          <cell r="J524" t="str">
            <v>MENDEZ</v>
          </cell>
          <cell r="P524" t="str">
            <v>ANTIOQUIA</v>
          </cell>
          <cell r="Q524" t="str">
            <v>ARBOLETES</v>
          </cell>
          <cell r="T524" t="str">
            <v>.ATENCION INTEGRAL A LA PRIMERA INFANCIA</v>
          </cell>
          <cell r="W524">
            <v>2987567</v>
          </cell>
          <cell r="AF524" t="str">
            <v>PRESENCIAL</v>
          </cell>
        </row>
        <row r="525">
          <cell r="F525">
            <v>1193033408</v>
          </cell>
          <cell r="H525" t="str">
            <v>DALIS</v>
          </cell>
          <cell r="I525" t="str">
            <v>PATERNINA</v>
          </cell>
          <cell r="J525" t="str">
            <v>CHARRASQUIEL</v>
          </cell>
          <cell r="P525" t="str">
            <v>ANTIOQUIA</v>
          </cell>
          <cell r="Q525" t="str">
            <v>ARBOLETES</v>
          </cell>
          <cell r="T525" t="str">
            <v>EJECUCION DE PROGRAMAS DEPORTIVOS.</v>
          </cell>
          <cell r="W525">
            <v>2945489</v>
          </cell>
          <cell r="AF525" t="str">
            <v>PRESENCIAL</v>
          </cell>
        </row>
        <row r="526">
          <cell r="F526">
            <v>1193587216</v>
          </cell>
          <cell r="H526" t="str">
            <v>YENNYFER</v>
          </cell>
          <cell r="I526" t="str">
            <v>LONDOÑO</v>
          </cell>
          <cell r="J526" t="str">
            <v>BATISTA</v>
          </cell>
          <cell r="P526" t="str">
            <v>ANTIOQUIA</v>
          </cell>
          <cell r="Q526" t="str">
            <v>ARBOLETES</v>
          </cell>
          <cell r="T526" t="str">
            <v>EJECUCION DE PROGRAMAS DEPORTIVOS.</v>
          </cell>
          <cell r="W526">
            <v>2945489</v>
          </cell>
          <cell r="AF526" t="str">
            <v>PRESENCIAL</v>
          </cell>
        </row>
        <row r="527">
          <cell r="F527">
            <v>1035644327</v>
          </cell>
          <cell r="H527" t="str">
            <v>ELOINA</v>
          </cell>
          <cell r="I527" t="str">
            <v>SANTAMARIA</v>
          </cell>
          <cell r="J527" t="str">
            <v>COGOLLO</v>
          </cell>
          <cell r="P527" t="str">
            <v>ANTIOQUIA</v>
          </cell>
          <cell r="Q527" t="str">
            <v>ARBOLETES</v>
          </cell>
          <cell r="T527" t="str">
            <v>PRODUCCION AGROPECUARIA</v>
          </cell>
          <cell r="W527">
            <v>2925885</v>
          </cell>
          <cell r="AF527" t="str">
            <v>PRESENCIAL</v>
          </cell>
        </row>
        <row r="528">
          <cell r="F528">
            <v>1067164768</v>
          </cell>
          <cell r="H528" t="str">
            <v>TATIANA</v>
          </cell>
          <cell r="I528" t="str">
            <v>ARTEAGA</v>
          </cell>
          <cell r="J528" t="str">
            <v>BERRIO</v>
          </cell>
          <cell r="P528" t="str">
            <v>ANTIOQUIA</v>
          </cell>
          <cell r="Q528" t="str">
            <v>CAREPA</v>
          </cell>
          <cell r="T528" t="str">
            <v>SISTEMAS TELEINFORMÁTICOS</v>
          </cell>
          <cell r="W528">
            <v>3077813</v>
          </cell>
          <cell r="AF528" t="str">
            <v>PRESENCIAL</v>
          </cell>
        </row>
        <row r="529">
          <cell r="F529">
            <v>1027960112</v>
          </cell>
          <cell r="H529" t="str">
            <v>LAURA ASTRID</v>
          </cell>
          <cell r="I529" t="str">
            <v>GUZMAN</v>
          </cell>
          <cell r="J529" t="str">
            <v>SEPULVEDA</v>
          </cell>
          <cell r="P529" t="str">
            <v>ANTIOQUIA</v>
          </cell>
          <cell r="Q529" t="str">
            <v>CAREPA</v>
          </cell>
          <cell r="T529" t="str">
            <v>CONSERVACION DE RECURSOS NATURALES</v>
          </cell>
          <cell r="W529">
            <v>3047360</v>
          </cell>
          <cell r="AF529" t="str">
            <v>PRESENCIAL</v>
          </cell>
        </row>
        <row r="530">
          <cell r="F530">
            <v>1032178204</v>
          </cell>
          <cell r="H530" t="str">
            <v>DANIELA</v>
          </cell>
          <cell r="I530" t="str">
            <v>OSPINA</v>
          </cell>
          <cell r="J530" t="str">
            <v>VALENCIA</v>
          </cell>
          <cell r="P530" t="str">
            <v>ANTIOQUIA</v>
          </cell>
          <cell r="Q530" t="str">
            <v>CAREPA</v>
          </cell>
          <cell r="T530" t="str">
            <v>PRODUCCION AGROPECUARIA</v>
          </cell>
          <cell r="W530">
            <v>3047204</v>
          </cell>
          <cell r="AF530" t="str">
            <v>PRESENCIAL</v>
          </cell>
        </row>
        <row r="531">
          <cell r="F531">
            <v>1033369755</v>
          </cell>
          <cell r="H531" t="str">
            <v>DARY LUZ</v>
          </cell>
          <cell r="I531" t="str">
            <v>PINTO</v>
          </cell>
          <cell r="J531" t="str">
            <v>ACOSTA</v>
          </cell>
          <cell r="P531" t="str">
            <v>ANTIOQUIA</v>
          </cell>
          <cell r="Q531" t="str">
            <v>CAREPA</v>
          </cell>
          <cell r="T531" t="str">
            <v>PRODUCCION AGROPECUARIA</v>
          </cell>
          <cell r="W531">
            <v>2989213</v>
          </cell>
          <cell r="AF531" t="str">
            <v>PRESENCIAL</v>
          </cell>
        </row>
        <row r="532">
          <cell r="F532">
            <v>1001668372</v>
          </cell>
          <cell r="H532" t="str">
            <v>ANDI VANESA</v>
          </cell>
          <cell r="I532" t="str">
            <v>LONGA</v>
          </cell>
          <cell r="J532" t="str">
            <v>WUAITOTO</v>
          </cell>
          <cell r="P532" t="str">
            <v>ANTIOQUIA</v>
          </cell>
          <cell r="Q532" t="str">
            <v>CAREPA</v>
          </cell>
          <cell r="T532" t="str">
            <v>SISTEMAS TELEINFORMÁTICOS</v>
          </cell>
          <cell r="W532">
            <v>2975578</v>
          </cell>
          <cell r="AF532" t="str">
            <v>PRESENCIAL</v>
          </cell>
        </row>
        <row r="533">
          <cell r="F533">
            <v>1001026012</v>
          </cell>
          <cell r="H533" t="str">
            <v>JHONATAN STEVEN</v>
          </cell>
          <cell r="I533" t="str">
            <v>AGUIRRE</v>
          </cell>
          <cell r="J533" t="str">
            <v>ORREGO</v>
          </cell>
          <cell r="P533" t="str">
            <v>ANTIOQUIA</v>
          </cell>
          <cell r="Q533" t="str">
            <v>CAREPA</v>
          </cell>
          <cell r="T533" t="str">
            <v>SISTEMAS TELEINFORMÁTICOS</v>
          </cell>
          <cell r="W533">
            <v>2974583</v>
          </cell>
          <cell r="AF533" t="str">
            <v>PRESENCIAL</v>
          </cell>
        </row>
        <row r="534">
          <cell r="F534">
            <v>1027942850</v>
          </cell>
          <cell r="H534" t="str">
            <v>WENDY DAYANA</v>
          </cell>
          <cell r="I534" t="str">
            <v>OREJUELA</v>
          </cell>
          <cell r="J534" t="str">
            <v>PEREA</v>
          </cell>
          <cell r="P534" t="str">
            <v>ANTIOQUIA</v>
          </cell>
          <cell r="Q534" t="str">
            <v>CAREPA</v>
          </cell>
          <cell r="T534" t="str">
            <v>SERVICIOS COMERCIALES Y FINANCIEROS</v>
          </cell>
          <cell r="W534">
            <v>2909200</v>
          </cell>
          <cell r="AF534" t="str">
            <v>PRESENCIAL</v>
          </cell>
        </row>
        <row r="535">
          <cell r="F535">
            <v>1040354209</v>
          </cell>
          <cell r="H535" t="str">
            <v>YAQUELIN ANDREA</v>
          </cell>
          <cell r="I535" t="str">
            <v>HERNANDEZ</v>
          </cell>
          <cell r="J535" t="str">
            <v>SEPULVEDA</v>
          </cell>
          <cell r="P535" t="str">
            <v>ANTIOQUIA</v>
          </cell>
          <cell r="Q535" t="str">
            <v>CAREPA</v>
          </cell>
          <cell r="T535" t="str">
            <v>PRODUCCION AGROPECUARIA</v>
          </cell>
          <cell r="W535">
            <v>2818005</v>
          </cell>
          <cell r="AF535" t="str">
            <v>PRESENCIAL</v>
          </cell>
        </row>
        <row r="536">
          <cell r="F536">
            <v>1037121776</v>
          </cell>
          <cell r="H536" t="str">
            <v>LUISA FERNANDA</v>
          </cell>
          <cell r="I536" t="str">
            <v>ALVAREZ</v>
          </cell>
          <cell r="J536" t="str">
            <v>LAMBRAÑO</v>
          </cell>
          <cell r="P536" t="str">
            <v>ANTIOQUIA</v>
          </cell>
          <cell r="Q536" t="str">
            <v>CHIGORODO</v>
          </cell>
          <cell r="T536" t="str">
            <v>.ATENCION INTEGRAL A LA PRIMERA INFANCIA</v>
          </cell>
          <cell r="W536">
            <v>2861415</v>
          </cell>
          <cell r="AF536" t="str">
            <v>PRESENCIAL</v>
          </cell>
        </row>
        <row r="537">
          <cell r="F537">
            <v>1027940194</v>
          </cell>
          <cell r="H537" t="str">
            <v>ELKIN ANDRES</v>
          </cell>
          <cell r="I537" t="str">
            <v>CUESTA</v>
          </cell>
          <cell r="J537" t="str">
            <v>CAICEDO</v>
          </cell>
          <cell r="P537" t="str">
            <v>ANTIOQUIA</v>
          </cell>
          <cell r="Q537" t="str">
            <v>APARTADÓ</v>
          </cell>
          <cell r="T537" t="str">
            <v>ENTRENAMIENTO DEPORTIVO</v>
          </cell>
          <cell r="W537">
            <v>3143069</v>
          </cell>
          <cell r="AF537" t="str">
            <v>PRESENCIAL</v>
          </cell>
        </row>
        <row r="538">
          <cell r="F538">
            <v>1028017903</v>
          </cell>
          <cell r="H538" t="str">
            <v>DANGHELLY GIOVANNA</v>
          </cell>
          <cell r="I538" t="str">
            <v>ZUÑIGA</v>
          </cell>
          <cell r="J538" t="str">
            <v>MESA</v>
          </cell>
          <cell r="P538" t="str">
            <v>ANTIOQUIA</v>
          </cell>
          <cell r="Q538" t="str">
            <v>APARTADÓ</v>
          </cell>
          <cell r="T538" t="str">
            <v>ENTRENAMIENTO DEPORTIVO</v>
          </cell>
          <cell r="W538">
            <v>3143069</v>
          </cell>
          <cell r="AF538" t="str">
            <v>PRESENCIAL</v>
          </cell>
        </row>
        <row r="539">
          <cell r="F539">
            <v>39421011</v>
          </cell>
          <cell r="H539" t="str">
            <v>MERLYS MARIA</v>
          </cell>
          <cell r="I539" t="str">
            <v>MONTERROSA</v>
          </cell>
          <cell r="J539" t="str">
            <v>MARTINEZ</v>
          </cell>
          <cell r="P539" t="str">
            <v>ANTIOQUIA</v>
          </cell>
          <cell r="Q539" t="str">
            <v>ARBOLETES</v>
          </cell>
          <cell r="T539" t="str">
            <v>PRODUCCION PECUARIA.</v>
          </cell>
          <cell r="W539">
            <v>3203744</v>
          </cell>
          <cell r="AF539" t="str">
            <v>PRESENCIAL</v>
          </cell>
        </row>
        <row r="540">
          <cell r="F540">
            <v>1033372170</v>
          </cell>
          <cell r="H540" t="str">
            <v>TOMAS ALFONSO</v>
          </cell>
          <cell r="I540" t="str">
            <v>DIAZ</v>
          </cell>
          <cell r="J540" t="str">
            <v>MARTINEZ</v>
          </cell>
          <cell r="P540" t="str">
            <v>ANTIOQUIA</v>
          </cell>
          <cell r="Q540" t="str">
            <v>ARBOLETES</v>
          </cell>
          <cell r="T540" t="str">
            <v>PRODUCCION PECUARIA.</v>
          </cell>
          <cell r="W540">
            <v>3203744</v>
          </cell>
          <cell r="AF540" t="str">
            <v>PRESENCIAL</v>
          </cell>
        </row>
        <row r="541">
          <cell r="F541">
            <v>1027998416</v>
          </cell>
          <cell r="H541" t="str">
            <v>EISTIN</v>
          </cell>
          <cell r="I541" t="str">
            <v>ANAYA</v>
          </cell>
          <cell r="J541" t="str">
            <v>SANTOS</v>
          </cell>
          <cell r="P541" t="str">
            <v>ANTIOQUIA</v>
          </cell>
          <cell r="Q541" t="str">
            <v>APARTADÓ</v>
          </cell>
          <cell r="T541" t="str">
            <v>PRODUCCION AGROPECUARIA</v>
          </cell>
          <cell r="W541">
            <v>2945246</v>
          </cell>
          <cell r="AF541" t="str">
            <v>PRESENCIAL</v>
          </cell>
        </row>
        <row r="542">
          <cell r="F542">
            <v>1066600623</v>
          </cell>
          <cell r="H542" t="str">
            <v>CESAR LUIS</v>
          </cell>
          <cell r="I542" t="str">
            <v>JARAMILLO</v>
          </cell>
          <cell r="J542" t="str">
            <v>CAUSIL</v>
          </cell>
          <cell r="P542" t="str">
            <v>CÓRDOBA</v>
          </cell>
          <cell r="Q542" t="str">
            <v>APARTADÓ</v>
          </cell>
          <cell r="T542" t="str">
            <v>GESTION DE LA PRODUCCION AGRICOLA</v>
          </cell>
          <cell r="W542">
            <v>3105198</v>
          </cell>
          <cell r="AF542" t="str">
            <v>PRESENCIAL</v>
          </cell>
        </row>
        <row r="543">
          <cell r="F543">
            <v>1028017681</v>
          </cell>
          <cell r="H543" t="str">
            <v>JOSE ALBERTO</v>
          </cell>
          <cell r="I543" t="str">
            <v>ACOSTA</v>
          </cell>
          <cell r="J543" t="str">
            <v>MARTINEZ</v>
          </cell>
          <cell r="P543" t="str">
            <v>ANTIOQUIA</v>
          </cell>
          <cell r="Q543" t="str">
            <v>APARTADÓ</v>
          </cell>
          <cell r="T543" t="str">
            <v>GESTION DE LA PRODUCCION AGRICOLA</v>
          </cell>
          <cell r="W543">
            <v>3202947</v>
          </cell>
          <cell r="AF543" t="str">
            <v>PRESENCIAL</v>
          </cell>
        </row>
        <row r="544">
          <cell r="F544">
            <v>1001746436</v>
          </cell>
          <cell r="H544" t="str">
            <v>JOSE JOAQUIN</v>
          </cell>
          <cell r="I544" t="str">
            <v>VARGAS</v>
          </cell>
          <cell r="J544" t="str">
            <v>MADERA</v>
          </cell>
          <cell r="P544" t="str">
            <v>ANTIOQUIA</v>
          </cell>
          <cell r="Q544" t="str">
            <v>APARTADÓ</v>
          </cell>
          <cell r="T544" t="str">
            <v>GESTION DE LA PRODUCCION AGRICOLA</v>
          </cell>
          <cell r="W544">
            <v>3202947</v>
          </cell>
          <cell r="AF544" t="str">
            <v>PRESENCIAL</v>
          </cell>
        </row>
        <row r="545">
          <cell r="F545">
            <v>1152695229</v>
          </cell>
          <cell r="H545" t="str">
            <v>STEEVEN ALEXANDER</v>
          </cell>
          <cell r="I545" t="str">
            <v>GAMBA</v>
          </cell>
          <cell r="J545" t="str">
            <v>PUERTA</v>
          </cell>
          <cell r="P545" t="str">
            <v>ANTIOQUIA</v>
          </cell>
          <cell r="Q545" t="str">
            <v>SABANETA</v>
          </cell>
          <cell r="T545" t="str">
            <v>ANALISIS Y DESARROLLO DE SOFTWARE.</v>
          </cell>
          <cell r="W545">
            <v>3098289</v>
          </cell>
          <cell r="AF545" t="str">
            <v>VIRTUAL</v>
          </cell>
        </row>
        <row r="546">
          <cell r="F546">
            <v>1046530764</v>
          </cell>
          <cell r="H546" t="str">
            <v>NICOL</v>
          </cell>
          <cell r="I546" t="str">
            <v>GUZMAN</v>
          </cell>
          <cell r="J546" t="str">
            <v>USUGA</v>
          </cell>
          <cell r="P546" t="str">
            <v>ANTIOQUIA</v>
          </cell>
          <cell r="Q546" t="str">
            <v>TURBO</v>
          </cell>
          <cell r="T546" t="str">
            <v>EBANISTERIA.</v>
          </cell>
          <cell r="W546">
            <v>3200958</v>
          </cell>
          <cell r="AF546" t="str">
            <v>PRESENCIAL</v>
          </cell>
        </row>
        <row r="547">
          <cell r="F547">
            <v>1032178457</v>
          </cell>
          <cell r="H547" t="str">
            <v>ALEX</v>
          </cell>
          <cell r="I547" t="str">
            <v>MENDOZA</v>
          </cell>
          <cell r="J547" t="str">
            <v>RAMIREZ</v>
          </cell>
          <cell r="P547" t="str">
            <v>ANTIOQUIA</v>
          </cell>
          <cell r="Q547" t="str">
            <v>TURBO</v>
          </cell>
          <cell r="T547" t="str">
            <v>EBANISTERIA.</v>
          </cell>
          <cell r="W547">
            <v>3200958</v>
          </cell>
          <cell r="AF547" t="str">
            <v>PRESENCIAL</v>
          </cell>
        </row>
        <row r="548">
          <cell r="F548">
            <v>1028037595</v>
          </cell>
          <cell r="H548" t="str">
            <v>YULIANA ANDREA</v>
          </cell>
          <cell r="I548" t="str">
            <v>VARGAS</v>
          </cell>
          <cell r="J548" t="str">
            <v>MURILLO</v>
          </cell>
          <cell r="P548" t="str">
            <v>ANTIOQUIA</v>
          </cell>
          <cell r="Q548" t="str">
            <v>APARTADÓ</v>
          </cell>
          <cell r="T548" t="str">
            <v>SALUD PUBLICA</v>
          </cell>
          <cell r="W548">
            <v>3047491</v>
          </cell>
          <cell r="AF548" t="str">
            <v>PRESENCIAL</v>
          </cell>
        </row>
        <row r="549">
          <cell r="F549">
            <v>1040761024</v>
          </cell>
          <cell r="H549" t="str">
            <v>JUAN PABLO</v>
          </cell>
          <cell r="I549" t="str">
            <v>MARTINEZ</v>
          </cell>
          <cell r="J549" t="str">
            <v>CANO</v>
          </cell>
          <cell r="P549" t="str">
            <v>ANTIOQUIA</v>
          </cell>
          <cell r="Q549" t="str">
            <v>APARTADÓ</v>
          </cell>
          <cell r="T549" t="str">
            <v>IMPLEMENTACION DE INFRAESTRUCTURA DE TECNOLOGIAS DE LA INFORMACION Y LAS COMUNICACIONES.</v>
          </cell>
          <cell r="W549">
            <v>2693983</v>
          </cell>
          <cell r="AF549" t="str">
            <v>PRESENCIAL</v>
          </cell>
        </row>
        <row r="550">
          <cell r="F550">
            <v>1002086842</v>
          </cell>
          <cell r="H550" t="str">
            <v>JUAN ESTEBAN</v>
          </cell>
          <cell r="I550" t="str">
            <v>PEREZ</v>
          </cell>
          <cell r="J550" t="str">
            <v>BLANDON</v>
          </cell>
          <cell r="P550" t="str">
            <v>ANTIOQUIA</v>
          </cell>
          <cell r="Q550" t="str">
            <v>APARTADÓ</v>
          </cell>
          <cell r="T550" t="str">
            <v>CONSTRUCCION DE EDIFICACIONES</v>
          </cell>
          <cell r="W550">
            <v>2942361</v>
          </cell>
          <cell r="AF550" t="str">
            <v>PRESENCIAL</v>
          </cell>
        </row>
        <row r="551">
          <cell r="F551">
            <v>1063653082</v>
          </cell>
          <cell r="H551" t="str">
            <v>YINA MARCELA</v>
          </cell>
          <cell r="I551" t="str">
            <v>MARTINEZ</v>
          </cell>
          <cell r="J551" t="str">
            <v>MUÑOZ</v>
          </cell>
          <cell r="P551" t="str">
            <v>ANTIOQUIA</v>
          </cell>
          <cell r="Q551" t="str">
            <v>LOS CÓRDOBAS</v>
          </cell>
          <cell r="T551" t="str">
            <v>PELUQUERIA.</v>
          </cell>
          <cell r="W551">
            <v>3042014</v>
          </cell>
          <cell r="AF551" t="str">
            <v>PRESENCIAL</v>
          </cell>
        </row>
        <row r="552">
          <cell r="F552">
            <v>1027940648</v>
          </cell>
          <cell r="H552" t="str">
            <v>CHENIER</v>
          </cell>
          <cell r="I552" t="str">
            <v>LEDESMA</v>
          </cell>
          <cell r="J552" t="str">
            <v>PALACIOS</v>
          </cell>
          <cell r="P552" t="str">
            <v>ANTIOQUIA</v>
          </cell>
          <cell r="Q552" t="str">
            <v>APARTADÓ</v>
          </cell>
          <cell r="T552" t="str">
            <v>INSTALACION DE SISTEMAS ELECTRICOS RESIDENCIALES Y COMERCIALES</v>
          </cell>
          <cell r="W552">
            <v>2940797</v>
          </cell>
          <cell r="AF552" t="str">
            <v>PRESENCIAL</v>
          </cell>
        </row>
        <row r="553">
          <cell r="F553">
            <v>1007370451</v>
          </cell>
          <cell r="H553" t="str">
            <v>WILSON DAVID</v>
          </cell>
          <cell r="I553" t="str">
            <v>MOSQUERA</v>
          </cell>
          <cell r="J553" t="str">
            <v>LUEDO</v>
          </cell>
          <cell r="P553" t="str">
            <v>ANTIOQUIA</v>
          </cell>
          <cell r="Q553" t="str">
            <v>TURBO</v>
          </cell>
          <cell r="T553" t="str">
            <v>EJECUCION DE PROGRAMAS DEPORTIVOS.</v>
          </cell>
          <cell r="W553">
            <v>3036599</v>
          </cell>
          <cell r="AF553" t="str">
            <v>PRESENCIAL</v>
          </cell>
        </row>
        <row r="554">
          <cell r="F554">
            <v>21556594</v>
          </cell>
          <cell r="H554" t="str">
            <v>ESLEIDY ZULIMA</v>
          </cell>
          <cell r="I554" t="str">
            <v>CORTES</v>
          </cell>
          <cell r="J554" t="str">
            <v>RIOS</v>
          </cell>
          <cell r="P554" t="str">
            <v>ANTIOQUIA</v>
          </cell>
          <cell r="Q554" t="str">
            <v>NECOCLI</v>
          </cell>
          <cell r="T554" t="str">
            <v>EJECUCION DE PROGRAMAS DEPORTIVOS.</v>
          </cell>
          <cell r="W554">
            <v>3050304</v>
          </cell>
          <cell r="AF554" t="str">
            <v>PRESENCIAL</v>
          </cell>
        </row>
        <row r="555">
          <cell r="F555">
            <v>1035153035</v>
          </cell>
          <cell r="H555" t="str">
            <v>DANIELA</v>
          </cell>
          <cell r="I555" t="str">
            <v>GOMEZ</v>
          </cell>
          <cell r="J555" t="str">
            <v>CUADRADO</v>
          </cell>
          <cell r="P555" t="str">
            <v>ANTIOQUIA</v>
          </cell>
          <cell r="Q555" t="str">
            <v>ARBOLETES</v>
          </cell>
          <cell r="T555" t="str">
            <v>EJECUCION DE PROGRAMAS DEPORTIVOS.</v>
          </cell>
          <cell r="W555">
            <v>2864311</v>
          </cell>
          <cell r="AF555" t="str">
            <v>PRESENCIAL</v>
          </cell>
        </row>
        <row r="556">
          <cell r="F556">
            <v>1001504215</v>
          </cell>
          <cell r="H556" t="str">
            <v>LEANDRO ANDRES</v>
          </cell>
          <cell r="I556" t="str">
            <v>GONZALEZ</v>
          </cell>
          <cell r="J556" t="str">
            <v>ATENCIO</v>
          </cell>
          <cell r="P556" t="str">
            <v>ANTIOQUIA</v>
          </cell>
          <cell r="Q556" t="str">
            <v>SAN JUAN DE URABÁ</v>
          </cell>
          <cell r="T556" t="str">
            <v>EJECUCION DE PROGRAMAS DEPORTIVOS.</v>
          </cell>
          <cell r="W556">
            <v>3022515</v>
          </cell>
          <cell r="AF556" t="str">
            <v>PRESENCIAL</v>
          </cell>
        </row>
        <row r="557">
          <cell r="F557">
            <v>1039092748</v>
          </cell>
          <cell r="H557" t="str">
            <v>JOHAN ANDRES</v>
          </cell>
          <cell r="I557" t="str">
            <v>VALENCIA</v>
          </cell>
          <cell r="J557" t="str">
            <v>RIVAS</v>
          </cell>
          <cell r="P557" t="str">
            <v>ANTIOQUIA</v>
          </cell>
          <cell r="Q557" t="str">
            <v>NECOCLI</v>
          </cell>
          <cell r="T557" t="str">
            <v>SISTEMAS TELEINFORMÁTICOS</v>
          </cell>
          <cell r="W557">
            <v>2949490</v>
          </cell>
          <cell r="AF557" t="str">
            <v>PRESENCIAL</v>
          </cell>
        </row>
        <row r="558">
          <cell r="F558">
            <v>1038823650</v>
          </cell>
          <cell r="H558" t="str">
            <v>YULIETH</v>
          </cell>
          <cell r="I558" t="str">
            <v>GIL</v>
          </cell>
          <cell r="J558" t="str">
            <v>PAUTT</v>
          </cell>
          <cell r="P558" t="str">
            <v>ANTIOQUIA</v>
          </cell>
          <cell r="Q558" t="str">
            <v>CHIGORODO</v>
          </cell>
          <cell r="T558" t="str">
            <v>SISTEMAS TELEINFORMÁTICOS</v>
          </cell>
          <cell r="W558">
            <v>3202854</v>
          </cell>
          <cell r="AF558" t="str">
            <v>PRESENCIAL</v>
          </cell>
        </row>
        <row r="559">
          <cell r="F559">
            <v>1040760630</v>
          </cell>
          <cell r="H559" t="str">
            <v>LEYNIS DAISURY</v>
          </cell>
          <cell r="I559" t="str">
            <v>ALTAMIRANDA</v>
          </cell>
          <cell r="J559" t="str">
            <v>MENDOZA</v>
          </cell>
          <cell r="P559" t="str">
            <v>ANTIOQUIA</v>
          </cell>
          <cell r="Q559" t="str">
            <v>APARTADÓ</v>
          </cell>
          <cell r="T559" t="str">
            <v>GESTION DE LA PRODUCCION AGRICOLA</v>
          </cell>
          <cell r="W559">
            <v>3216428</v>
          </cell>
          <cell r="AF559" t="str">
            <v>PRESENCIAL</v>
          </cell>
        </row>
        <row r="560">
          <cell r="F560">
            <v>1040382407</v>
          </cell>
          <cell r="H560" t="str">
            <v>OMAR YAMID</v>
          </cell>
          <cell r="I560" t="str">
            <v>GOMEZ</v>
          </cell>
          <cell r="J560" t="str">
            <v>PRECIADO</v>
          </cell>
          <cell r="P560" t="str">
            <v>ANTIOQUIA</v>
          </cell>
          <cell r="Q560" t="str">
            <v>APARTADÓ</v>
          </cell>
          <cell r="T560" t="str">
            <v>GESTION DE LA PRODUCCION AGRICOLA</v>
          </cell>
          <cell r="W560">
            <v>3216428</v>
          </cell>
          <cell r="AF560" t="str">
            <v>PRESENCIAL</v>
          </cell>
        </row>
        <row r="561">
          <cell r="F561">
            <v>1076322238</v>
          </cell>
          <cell r="H561" t="str">
            <v>ANGIE YULISSA</v>
          </cell>
          <cell r="I561" t="str">
            <v>GARCIA</v>
          </cell>
          <cell r="J561" t="str">
            <v>HURTADO</v>
          </cell>
          <cell r="P561" t="str">
            <v>ANTIOQUIA</v>
          </cell>
          <cell r="Q561" t="str">
            <v>APARTADÓ</v>
          </cell>
          <cell r="T561" t="str">
            <v>GESTION DE LA PRODUCCION AGRICOLA</v>
          </cell>
          <cell r="W561">
            <v>3045595</v>
          </cell>
          <cell r="AF561" t="str">
            <v>PRESENCIAL</v>
          </cell>
        </row>
        <row r="562">
          <cell r="F562">
            <v>1100083950</v>
          </cell>
          <cell r="H562" t="str">
            <v>LUZ ADIELA FABIOLA CRISSTINA</v>
          </cell>
          <cell r="I562" t="str">
            <v>ZAPATA</v>
          </cell>
          <cell r="J562" t="str">
            <v>PATERNINA</v>
          </cell>
          <cell r="P562" t="str">
            <v>CUNDINAMARCA</v>
          </cell>
          <cell r="Q562" t="str">
            <v>APARTADÓ</v>
          </cell>
          <cell r="T562" t="str">
            <v>GESTION AGROEMPRESARIAL</v>
          </cell>
          <cell r="W562">
            <v>3118555</v>
          </cell>
          <cell r="AF562" t="str">
            <v>VIRTUAL</v>
          </cell>
        </row>
        <row r="563">
          <cell r="F563">
            <v>1027950537</v>
          </cell>
          <cell r="H563" t="str">
            <v>JULIANA</v>
          </cell>
          <cell r="I563" t="str">
            <v>MORENO</v>
          </cell>
          <cell r="J563" t="str">
            <v>DAVID</v>
          </cell>
          <cell r="P563" t="str">
            <v>ANTIOQUIA</v>
          </cell>
          <cell r="Q563" t="str">
            <v>APARTADÓ</v>
          </cell>
          <cell r="T563" t="str">
            <v>SALUD PUBLICA</v>
          </cell>
          <cell r="W563">
            <v>3047491</v>
          </cell>
          <cell r="AF563" t="str">
            <v>PRESENCIAL</v>
          </cell>
        </row>
        <row r="564">
          <cell r="F564">
            <v>1118808050</v>
          </cell>
          <cell r="H564" t="str">
            <v>YULEINE YOJAINA</v>
          </cell>
          <cell r="I564" t="str">
            <v>RODRIGUEZ</v>
          </cell>
          <cell r="J564" t="str">
            <v>POLO</v>
          </cell>
          <cell r="P564" t="str">
            <v>ANTIOQUIA</v>
          </cell>
          <cell r="Q564" t="str">
            <v>APARTADÓ</v>
          </cell>
          <cell r="T564" t="str">
            <v>DESARROLLO DE PROCESOS DE MERCADEO</v>
          </cell>
          <cell r="W564">
            <v>2926657</v>
          </cell>
          <cell r="AF564" t="str">
            <v>PRESENCIAL</v>
          </cell>
        </row>
        <row r="565">
          <cell r="F565">
            <v>1046527895</v>
          </cell>
          <cell r="H565" t="str">
            <v>JHOIVER ESTIBEN</v>
          </cell>
          <cell r="I565" t="str">
            <v>URANGO</v>
          </cell>
          <cell r="J565" t="str">
            <v>GUERRA</v>
          </cell>
          <cell r="P565" t="str">
            <v>ANTIOQUIA</v>
          </cell>
          <cell r="Q565" t="str">
            <v>APARTADÓ</v>
          </cell>
          <cell r="T565" t="str">
            <v>GESTION AGROEMPRESARIAL</v>
          </cell>
          <cell r="W565">
            <v>2926037</v>
          </cell>
          <cell r="AF565" t="str">
            <v>PRESENCIAL</v>
          </cell>
        </row>
        <row r="566">
          <cell r="F566">
            <v>1045493210</v>
          </cell>
          <cell r="H566" t="str">
            <v>LEIDY DANIELA</v>
          </cell>
          <cell r="I566" t="str">
            <v>LEDESMA</v>
          </cell>
          <cell r="J566" t="str">
            <v>TORDECILLA</v>
          </cell>
          <cell r="P566" t="str">
            <v>ANTIOQUIA</v>
          </cell>
          <cell r="Q566" t="str">
            <v>APARTADÓ</v>
          </cell>
          <cell r="T566" t="str">
            <v>GESTIÓN ADMINISTRATIVA</v>
          </cell>
          <cell r="W566">
            <v>2901823</v>
          </cell>
          <cell r="AF566" t="str">
            <v>PRESENCIAL</v>
          </cell>
        </row>
        <row r="567">
          <cell r="F567">
            <v>1038800673</v>
          </cell>
          <cell r="H567" t="str">
            <v>VALERY</v>
          </cell>
          <cell r="I567" t="str">
            <v>CORREA</v>
          </cell>
          <cell r="J567" t="str">
            <v>SEPULVEDA</v>
          </cell>
          <cell r="P567" t="str">
            <v>ANTIOQUIA</v>
          </cell>
          <cell r="Q567" t="str">
            <v>APARTADÓ</v>
          </cell>
          <cell r="T567" t="str">
            <v>GESTION CONTABLE Y DE INFORMACION FINANCIERA</v>
          </cell>
          <cell r="W567">
            <v>2901802</v>
          </cell>
          <cell r="AF567" t="str">
            <v>PRESENCIAL</v>
          </cell>
        </row>
        <row r="568">
          <cell r="F568">
            <v>1027950608</v>
          </cell>
          <cell r="H568" t="str">
            <v>JHON ALEJANDRO</v>
          </cell>
          <cell r="I568" t="str">
            <v>SALDARRIAGA</v>
          </cell>
          <cell r="J568" t="str">
            <v>PAYARES</v>
          </cell>
          <cell r="P568" t="str">
            <v>MAGDALENA</v>
          </cell>
          <cell r="Q568" t="str">
            <v>APARTADÓ</v>
          </cell>
          <cell r="T568" t="str">
            <v>IMPLEMENTACION DE INFRAESTRUCTURA DE TECNOLOGIAS DE LA INFORMACION Y LAS COMUNICACIONES.</v>
          </cell>
          <cell r="W568">
            <v>2693983</v>
          </cell>
          <cell r="AF568" t="str">
            <v>PRESENCIAL</v>
          </cell>
        </row>
        <row r="569">
          <cell r="F569">
            <v>1007822582</v>
          </cell>
          <cell r="H569" t="str">
            <v>JAVIER SABASTIAN</v>
          </cell>
          <cell r="I569" t="str">
            <v>MONRROY</v>
          </cell>
          <cell r="J569" t="str">
            <v>PAEZ</v>
          </cell>
          <cell r="P569" t="str">
            <v>ANTIOQUIA</v>
          </cell>
          <cell r="Q569" t="str">
            <v>ARBOLETES</v>
          </cell>
          <cell r="T569" t="str">
            <v>EJECUCION DE PROGRAMAS DEPORTIVOS.</v>
          </cell>
          <cell r="W569">
            <v>3079665</v>
          </cell>
          <cell r="AF569" t="str">
            <v>PRESENCIAL</v>
          </cell>
        </row>
        <row r="570">
          <cell r="F570">
            <v>1063653366</v>
          </cell>
          <cell r="H570" t="str">
            <v>VALERY</v>
          </cell>
          <cell r="I570" t="str">
            <v>GOMEZ</v>
          </cell>
          <cell r="J570" t="str">
            <v>ARROYO</v>
          </cell>
          <cell r="P570" t="str">
            <v>CÓRDOBA</v>
          </cell>
          <cell r="Q570" t="str">
            <v>ARBOLETES</v>
          </cell>
          <cell r="T570" t="str">
            <v>EJECUCION DE PROGRAMAS DEPORTIVOS.</v>
          </cell>
          <cell r="W570">
            <v>3079665</v>
          </cell>
          <cell r="AF570" t="str">
            <v>PRESENCIAL</v>
          </cell>
        </row>
        <row r="571">
          <cell r="F571">
            <v>1046529708</v>
          </cell>
          <cell r="H571" t="str">
            <v>JULIANA MARIA</v>
          </cell>
          <cell r="I571" t="str">
            <v>MARTINEZ</v>
          </cell>
          <cell r="J571" t="str">
            <v>ESCOBAR</v>
          </cell>
          <cell r="P571" t="str">
            <v>ANTIOQUIA</v>
          </cell>
          <cell r="Q571" t="str">
            <v>ARBOLETES</v>
          </cell>
          <cell r="T571" t="str">
            <v>ASISTENCIA PARA LA INTELIGENCIA EMPRESARIAL</v>
          </cell>
          <cell r="W571">
            <v>2989290</v>
          </cell>
          <cell r="AF571" t="str">
            <v>PRESENCIAL</v>
          </cell>
        </row>
        <row r="572">
          <cell r="F572">
            <v>1237441984</v>
          </cell>
          <cell r="H572" t="str">
            <v>LUIS FERNANDO</v>
          </cell>
          <cell r="I572" t="str">
            <v>CHICA</v>
          </cell>
          <cell r="J572" t="str">
            <v>BANQUET</v>
          </cell>
          <cell r="P572" t="str">
            <v>ANTIOQUIA</v>
          </cell>
          <cell r="Q572" t="str">
            <v>ARBOLETES</v>
          </cell>
          <cell r="T572" t="str">
            <v>SERVICIOS COMERCIALES Y FINANCIEROS</v>
          </cell>
          <cell r="W572">
            <v>2973692</v>
          </cell>
          <cell r="AF572" t="str">
            <v>PRESENCIAL</v>
          </cell>
        </row>
        <row r="573">
          <cell r="F573">
            <v>43264483</v>
          </cell>
          <cell r="H573" t="str">
            <v>LUZ ADRIANA</v>
          </cell>
          <cell r="I573" t="str">
            <v>PINO</v>
          </cell>
          <cell r="J573" t="str">
            <v>BETANCUR</v>
          </cell>
          <cell r="P573" t="str">
            <v>ANTIOQUIA</v>
          </cell>
          <cell r="Q573" t="str">
            <v>ARBOLETES</v>
          </cell>
          <cell r="T573" t="str">
            <v>EJECUCION DE PROGRAMAS DEPORTIVOS.</v>
          </cell>
          <cell r="W573">
            <v>2945489</v>
          </cell>
          <cell r="AF573" t="str">
            <v>PRESENCIAL</v>
          </cell>
        </row>
        <row r="574">
          <cell r="F574">
            <v>1003092271</v>
          </cell>
          <cell r="H574" t="str">
            <v>VICTOR MANUEL</v>
          </cell>
          <cell r="I574" t="str">
            <v>RUIZ</v>
          </cell>
          <cell r="J574" t="str">
            <v>PERALTA</v>
          </cell>
          <cell r="P574" t="str">
            <v>CÓRDOBA</v>
          </cell>
          <cell r="Q574" t="str">
            <v>ARBOLETES</v>
          </cell>
          <cell r="T574" t="str">
            <v>EJECUCION DE PROGRAMAS DEPORTIVOS.</v>
          </cell>
          <cell r="W574">
            <v>2945489</v>
          </cell>
          <cell r="AF574" t="str">
            <v>PRESENCIAL</v>
          </cell>
        </row>
        <row r="575">
          <cell r="F575">
            <v>1040357909</v>
          </cell>
          <cell r="H575" t="str">
            <v>ANA MARIA</v>
          </cell>
          <cell r="I575" t="str">
            <v>GRANDETT</v>
          </cell>
          <cell r="J575" t="str">
            <v>PANTOJA</v>
          </cell>
          <cell r="P575" t="str">
            <v>ANTIOQUIA</v>
          </cell>
          <cell r="Q575" t="str">
            <v>CAREPA</v>
          </cell>
          <cell r="T575" t="str">
            <v>RECURSOS HUMANOS .</v>
          </cell>
          <cell r="W575">
            <v>3236597</v>
          </cell>
          <cell r="AF575" t="str">
            <v>PRESENCIAL</v>
          </cell>
        </row>
        <row r="576">
          <cell r="F576">
            <v>1040356201</v>
          </cell>
          <cell r="H576" t="str">
            <v>YENIFER</v>
          </cell>
          <cell r="I576" t="str">
            <v>FLOREZ</v>
          </cell>
          <cell r="J576" t="str">
            <v>SEPULVEDA</v>
          </cell>
          <cell r="P576" t="str">
            <v>ANTIOQUIA</v>
          </cell>
          <cell r="Q576" t="str">
            <v>CAREPA</v>
          </cell>
          <cell r="T576" t="str">
            <v>SISTEMAS TELEINFORMÁTICOS</v>
          </cell>
          <cell r="W576">
            <v>3077813</v>
          </cell>
          <cell r="AF576" t="str">
            <v>PRESENCIAL</v>
          </cell>
        </row>
        <row r="577">
          <cell r="F577">
            <v>1039476296</v>
          </cell>
          <cell r="H577" t="str">
            <v>SOREIDY</v>
          </cell>
          <cell r="I577" t="str">
            <v>DAVID</v>
          </cell>
          <cell r="J577" t="str">
            <v>SILVA</v>
          </cell>
          <cell r="P577" t="str">
            <v>ANTIOQUIA</v>
          </cell>
          <cell r="Q577" t="str">
            <v>CAREPA</v>
          </cell>
          <cell r="T577" t="str">
            <v>SISTEMAS TELEINFORMÁTICOS</v>
          </cell>
          <cell r="W577">
            <v>3077813</v>
          </cell>
          <cell r="AF577" t="str">
            <v>PRESENCIAL</v>
          </cell>
        </row>
        <row r="578">
          <cell r="F578">
            <v>1040376538</v>
          </cell>
          <cell r="H578" t="str">
            <v>MARIA ALEJANDRA</v>
          </cell>
          <cell r="I578" t="str">
            <v>GAITAN</v>
          </cell>
          <cell r="J578" t="str">
            <v>GUISAO</v>
          </cell>
          <cell r="P578" t="str">
            <v>ANTIOQUIA</v>
          </cell>
          <cell r="Q578" t="str">
            <v>CAREPA</v>
          </cell>
          <cell r="T578" t="str">
            <v>RECURSOS HUMANOS .</v>
          </cell>
          <cell r="W578">
            <v>2907791</v>
          </cell>
          <cell r="AF578" t="str">
            <v>PRESENCIAL</v>
          </cell>
        </row>
        <row r="579">
          <cell r="F579">
            <v>1027943806</v>
          </cell>
          <cell r="H579" t="str">
            <v>MARIA ALEJANDRA</v>
          </cell>
          <cell r="I579" t="str">
            <v>GRACIANO</v>
          </cell>
          <cell r="J579" t="str">
            <v>SUAREZ</v>
          </cell>
          <cell r="P579" t="str">
            <v>ANTIOQUIA</v>
          </cell>
          <cell r="Q579" t="str">
            <v>CAREPA</v>
          </cell>
          <cell r="T579" t="str">
            <v>CONSERVACION DE RECURSOS NATURALES</v>
          </cell>
          <cell r="W579">
            <v>3047360</v>
          </cell>
          <cell r="AF579" t="str">
            <v>PRESENCIAL</v>
          </cell>
        </row>
        <row r="580">
          <cell r="F580">
            <v>1027953066</v>
          </cell>
          <cell r="H580" t="str">
            <v>YULIANA VANESSA</v>
          </cell>
          <cell r="I580" t="str">
            <v>ASPRILLA</v>
          </cell>
          <cell r="J580" t="str">
            <v>MORENO</v>
          </cell>
          <cell r="P580" t="str">
            <v>ANTIOQUIA</v>
          </cell>
          <cell r="Q580" t="str">
            <v>CAREPA</v>
          </cell>
          <cell r="T580" t="str">
            <v>PRODUCCION AGROPECUARIA</v>
          </cell>
          <cell r="W580">
            <v>3047204</v>
          </cell>
          <cell r="AF580" t="str">
            <v>PRESENCIAL</v>
          </cell>
        </row>
        <row r="581">
          <cell r="F581">
            <v>1003101290</v>
          </cell>
          <cell r="H581" t="str">
            <v>YEISON</v>
          </cell>
          <cell r="I581" t="str">
            <v>GONZALEZ</v>
          </cell>
          <cell r="J581" t="str">
            <v>MUÑOZ</v>
          </cell>
          <cell r="P581" t="str">
            <v>ANTIOQUIA</v>
          </cell>
          <cell r="Q581" t="str">
            <v>CAREPA</v>
          </cell>
          <cell r="T581" t="str">
            <v>SISTEMAS.</v>
          </cell>
          <cell r="W581">
            <v>2794017</v>
          </cell>
          <cell r="AF581" t="str">
            <v>PRESENCIAL</v>
          </cell>
        </row>
        <row r="582">
          <cell r="F582">
            <v>1038806850</v>
          </cell>
          <cell r="H582" t="str">
            <v>LUIS EDUARDO</v>
          </cell>
          <cell r="I582" t="str">
            <v>PEÑA</v>
          </cell>
          <cell r="J582" t="str">
            <v>ARRIETA</v>
          </cell>
          <cell r="P582" t="str">
            <v>ANTIOQUIA</v>
          </cell>
          <cell r="Q582" t="str">
            <v>CHIGORODO</v>
          </cell>
          <cell r="T582" t="str">
            <v>PRODUCCION AGROPECUARIA</v>
          </cell>
          <cell r="W582">
            <v>3206188</v>
          </cell>
          <cell r="AF582" t="str">
            <v>PRESENCIAL</v>
          </cell>
        </row>
        <row r="583">
          <cell r="F583">
            <v>1124993398</v>
          </cell>
          <cell r="H583" t="str">
            <v>JENIFER DAYANA</v>
          </cell>
          <cell r="I583" t="str">
            <v>ORTEGA</v>
          </cell>
          <cell r="J583" t="str">
            <v>JIMENEZ</v>
          </cell>
          <cell r="P583" t="str">
            <v>ANTIOQUIA</v>
          </cell>
          <cell r="Q583" t="str">
            <v>CHIGORODO</v>
          </cell>
          <cell r="T583" t="str">
            <v>SISTEMAS AGROPECUARIOS ECOLOGICOS.</v>
          </cell>
          <cell r="W583">
            <v>3202887</v>
          </cell>
          <cell r="AF583" t="str">
            <v>PRESENCIAL</v>
          </cell>
        </row>
        <row r="584">
          <cell r="F584">
            <v>1038798742</v>
          </cell>
          <cell r="H584" t="str">
            <v>MILENA ANDREA</v>
          </cell>
          <cell r="I584" t="str">
            <v>CASTRO</v>
          </cell>
          <cell r="J584" t="str">
            <v>CUESTA</v>
          </cell>
          <cell r="P584" t="str">
            <v>ANTIOQUIA</v>
          </cell>
          <cell r="Q584" t="str">
            <v>CHIGORODO</v>
          </cell>
          <cell r="T584" t="str">
            <v>SISTEMAS.</v>
          </cell>
          <cell r="W584">
            <v>2869368</v>
          </cell>
          <cell r="AF584" t="str">
            <v>PRESENCIAL</v>
          </cell>
        </row>
        <row r="585">
          <cell r="F585">
            <v>1193296850</v>
          </cell>
          <cell r="H585" t="str">
            <v>INGRI DANIELA</v>
          </cell>
          <cell r="I585" t="str">
            <v>BANGUERA</v>
          </cell>
          <cell r="J585" t="str">
            <v>VALOYES</v>
          </cell>
          <cell r="P585" t="str">
            <v>CHOCÓ</v>
          </cell>
          <cell r="Q585" t="str">
            <v>TURBO</v>
          </cell>
          <cell r="T585" t="str">
            <v>SERVICIOS COMERCIALES Y FINANCIEROS</v>
          </cell>
          <cell r="W585">
            <v>2995116</v>
          </cell>
          <cell r="AF585" t="str">
            <v>PRESENCIAL</v>
          </cell>
        </row>
        <row r="586">
          <cell r="F586">
            <v>1045502744</v>
          </cell>
          <cell r="H586" t="str">
            <v>JHONNIER ALEXANDER</v>
          </cell>
          <cell r="I586" t="str">
            <v>ARROYO</v>
          </cell>
          <cell r="J586" t="str">
            <v>NISPERUZA</v>
          </cell>
          <cell r="P586" t="str">
            <v>ANTIOQUIA</v>
          </cell>
          <cell r="Q586" t="str">
            <v>APARTADÓ</v>
          </cell>
          <cell r="T586" t="str">
            <v>GESTION AGROEMPRESARIAL</v>
          </cell>
          <cell r="W586">
            <v>2926037</v>
          </cell>
          <cell r="AF586" t="str">
            <v>PRESENCIAL</v>
          </cell>
        </row>
        <row r="587">
          <cell r="F587">
            <v>1007614746</v>
          </cell>
          <cell r="H587" t="str">
            <v>LUISA FERNANDA</v>
          </cell>
          <cell r="I587" t="str">
            <v>MACIAS</v>
          </cell>
          <cell r="J587" t="str">
            <v>PATIÑO</v>
          </cell>
          <cell r="P587" t="str">
            <v>TOLIMA</v>
          </cell>
          <cell r="Q587" t="str">
            <v>APARTADÓ</v>
          </cell>
          <cell r="T587" t="str">
            <v>GESTION AGROEMPRESARIAL</v>
          </cell>
          <cell r="W587">
            <v>3118555</v>
          </cell>
          <cell r="AF587" t="str">
            <v>VIRTUAL</v>
          </cell>
        </row>
        <row r="588">
          <cell r="F588">
            <v>1028038693</v>
          </cell>
          <cell r="H588" t="str">
            <v>SERGIO DAVID</v>
          </cell>
          <cell r="I588" t="str">
            <v>CORREA</v>
          </cell>
          <cell r="J588" t="str">
            <v>PINEDA</v>
          </cell>
          <cell r="P588" t="str">
            <v>ANTIOQUIA</v>
          </cell>
          <cell r="Q588" t="str">
            <v>APARTADÓ</v>
          </cell>
          <cell r="T588" t="str">
            <v>SUPERVISIÓN DE REDES DE DISTRIBUCIÓN DE ENERGÍA ELÉCTRICA</v>
          </cell>
          <cell r="W588">
            <v>3206591</v>
          </cell>
          <cell r="AF588" t="str">
            <v>PRESENCIAL</v>
          </cell>
        </row>
        <row r="589">
          <cell r="F589">
            <v>1038805978</v>
          </cell>
          <cell r="H589" t="str">
            <v>ANA LILIANA</v>
          </cell>
          <cell r="I589" t="str">
            <v>ZAPATA</v>
          </cell>
          <cell r="J589" t="str">
            <v>GARCIA</v>
          </cell>
          <cell r="P589" t="str">
            <v>ANTIOQUIA</v>
          </cell>
          <cell r="Q589" t="str">
            <v>CHIGORODO</v>
          </cell>
          <cell r="T589" t="str">
            <v>SISTEMAS.</v>
          </cell>
          <cell r="W589">
            <v>2869368</v>
          </cell>
          <cell r="AF589" t="str">
            <v>PRESENCIAL</v>
          </cell>
        </row>
        <row r="590">
          <cell r="F590">
            <v>1040356977</v>
          </cell>
          <cell r="H590" t="str">
            <v>JULIAN SANTIAGO</v>
          </cell>
          <cell r="I590" t="str">
            <v>GIRALDO</v>
          </cell>
          <cell r="J590" t="str">
            <v>ESPINOZA</v>
          </cell>
          <cell r="P590" t="str">
            <v>ANTIOQUIA</v>
          </cell>
          <cell r="Q590" t="str">
            <v>CAREPA</v>
          </cell>
          <cell r="T590" t="str">
            <v>CONSTRUCCION DE EDIFICACIONES</v>
          </cell>
          <cell r="W590">
            <v>2960473</v>
          </cell>
          <cell r="AF590" t="str">
            <v>PRESENCIAL</v>
          </cell>
        </row>
        <row r="591">
          <cell r="F591">
            <v>1045509391</v>
          </cell>
          <cell r="H591" t="str">
            <v>DANIELA</v>
          </cell>
          <cell r="I591" t="str">
            <v>MARTINEZ</v>
          </cell>
          <cell r="J591" t="str">
            <v>PEREIRA</v>
          </cell>
          <cell r="P591" t="str">
            <v>ANTIOQUIA</v>
          </cell>
          <cell r="Q591" t="str">
            <v>CAREPA</v>
          </cell>
          <cell r="T591" t="str">
            <v>CONSTRUCCION DE EDIFICACIONES</v>
          </cell>
          <cell r="W591">
            <v>2960473</v>
          </cell>
          <cell r="AF591" t="str">
            <v>PRESENCIAL</v>
          </cell>
        </row>
        <row r="592">
          <cell r="F592">
            <v>1040355860</v>
          </cell>
          <cell r="H592" t="str">
            <v>LUISA FERNANDA</v>
          </cell>
          <cell r="I592" t="str">
            <v>ROLDAN</v>
          </cell>
          <cell r="J592" t="str">
            <v>BEDOYA</v>
          </cell>
          <cell r="P592" t="str">
            <v>ANTIOQUIA</v>
          </cell>
          <cell r="Q592" t="str">
            <v>CAREPA</v>
          </cell>
          <cell r="T592" t="str">
            <v>CONSTRUCCION DE EDIFICACIONES</v>
          </cell>
          <cell r="W592">
            <v>2960473</v>
          </cell>
          <cell r="AF592" t="str">
            <v>PRESENCIAL</v>
          </cell>
        </row>
        <row r="593">
          <cell r="F593">
            <v>1003452513</v>
          </cell>
          <cell r="H593" t="str">
            <v>ROSA YSELA</v>
          </cell>
          <cell r="I593" t="str">
            <v>MARTINEZ</v>
          </cell>
          <cell r="J593" t="str">
            <v>RAMOS</v>
          </cell>
          <cell r="P593" t="str">
            <v>CÓRDOBA</v>
          </cell>
          <cell r="Q593" t="str">
            <v>LOS CÓRDOBAS</v>
          </cell>
          <cell r="T593" t="str">
            <v>PELUQUERIA.</v>
          </cell>
          <cell r="W593">
            <v>3042014</v>
          </cell>
          <cell r="AF593" t="str">
            <v>PRESENCIAL</v>
          </cell>
        </row>
        <row r="594">
          <cell r="F594">
            <v>1063653741</v>
          </cell>
          <cell r="H594" t="str">
            <v>YAMILETH</v>
          </cell>
          <cell r="I594" t="str">
            <v>SUAREZ</v>
          </cell>
          <cell r="J594" t="str">
            <v>SERNA</v>
          </cell>
          <cell r="P594" t="str">
            <v>CÓRDOBA</v>
          </cell>
          <cell r="Q594" t="str">
            <v>LOS CÓRDOBAS</v>
          </cell>
          <cell r="T594" t="str">
            <v>PELUQUERIA.</v>
          </cell>
          <cell r="W594">
            <v>3042014</v>
          </cell>
          <cell r="AF594" t="str">
            <v>PRESENCIAL</v>
          </cell>
        </row>
        <row r="595">
          <cell r="F595">
            <v>1001033481</v>
          </cell>
          <cell r="H595" t="str">
            <v>LEIDER ANDRES</v>
          </cell>
          <cell r="I595" t="str">
            <v>ARRIETA</v>
          </cell>
          <cell r="J595" t="str">
            <v>CASTRO</v>
          </cell>
          <cell r="P595" t="str">
            <v>ANTIOQUIA</v>
          </cell>
          <cell r="Q595" t="str">
            <v>TURBO</v>
          </cell>
          <cell r="T595" t="str">
            <v>MANTENIMIENTO DE EQUIPOS DE AIRE ACONDICIONADO Y REFRIGERACION</v>
          </cell>
          <cell r="W595">
            <v>2983888</v>
          </cell>
          <cell r="AF595" t="str">
            <v>PRESENCIAL</v>
          </cell>
        </row>
        <row r="596">
          <cell r="F596">
            <v>1070947105</v>
          </cell>
          <cell r="H596" t="str">
            <v>DANNA GISELLA</v>
          </cell>
          <cell r="I596" t="str">
            <v>SILVA</v>
          </cell>
          <cell r="J596" t="str">
            <v>CRUZ</v>
          </cell>
          <cell r="P596" t="str">
            <v>CUNDINAMARCA</v>
          </cell>
          <cell r="Q596" t="str">
            <v>APARTADÓ</v>
          </cell>
          <cell r="T596" t="str">
            <v>VENTA DE PRODUCTOS EN LINEA</v>
          </cell>
          <cell r="W596">
            <v>3236486</v>
          </cell>
          <cell r="AF596" t="str">
            <v>VIRTUAL</v>
          </cell>
        </row>
        <row r="597">
          <cell r="F597">
            <v>1192715871</v>
          </cell>
          <cell r="H597" t="str">
            <v>PAOLA ANDREA</v>
          </cell>
          <cell r="I597" t="str">
            <v>MORELO</v>
          </cell>
          <cell r="J597" t="str">
            <v>USUGA</v>
          </cell>
          <cell r="P597" t="str">
            <v>ANTIOQUIA</v>
          </cell>
          <cell r="Q597" t="str">
            <v>CAREPA</v>
          </cell>
          <cell r="T597" t="str">
            <v>.ATENCION INTEGRAL A LA PRIMERA INFANCIA</v>
          </cell>
          <cell r="W597">
            <v>3247943</v>
          </cell>
          <cell r="AF597" t="str">
            <v>PRESENCIAL</v>
          </cell>
        </row>
        <row r="598">
          <cell r="F598">
            <v>1001594502</v>
          </cell>
          <cell r="H598" t="str">
            <v>WILFRAN</v>
          </cell>
          <cell r="I598" t="str">
            <v>PACHECO</v>
          </cell>
          <cell r="J598" t="str">
            <v>MERCADO</v>
          </cell>
          <cell r="P598" t="str">
            <v>ANTIOQUIA</v>
          </cell>
          <cell r="Q598" t="str">
            <v>NECOCLI</v>
          </cell>
          <cell r="T598" t="str">
            <v>EJECUCION DE PROGRAMAS DEPORTIVOS.</v>
          </cell>
          <cell r="W598">
            <v>3050304</v>
          </cell>
          <cell r="AF598" t="str">
            <v>PRESENCIAL</v>
          </cell>
        </row>
        <row r="599">
          <cell r="F599">
            <v>1007722872</v>
          </cell>
          <cell r="H599" t="str">
            <v>LITCY VIVIAN</v>
          </cell>
          <cell r="I599" t="str">
            <v>ROMAN</v>
          </cell>
          <cell r="J599" t="str">
            <v>NOVOA</v>
          </cell>
          <cell r="P599" t="str">
            <v>ANTIOQUIA</v>
          </cell>
          <cell r="Q599" t="str">
            <v>SAN PEDRO DE URABÁ</v>
          </cell>
          <cell r="T599" t="str">
            <v>EJECUCION DE PROGRAMAS DEPORTIVOS.</v>
          </cell>
          <cell r="W599">
            <v>3072671</v>
          </cell>
          <cell r="AF599" t="str">
            <v>PRESENCIAL</v>
          </cell>
        </row>
        <row r="600">
          <cell r="F600">
            <v>1041261637</v>
          </cell>
          <cell r="H600" t="str">
            <v>JUAN DAVID</v>
          </cell>
          <cell r="I600" t="str">
            <v>CALDERIN</v>
          </cell>
          <cell r="J600" t="str">
            <v>GONZALEZ</v>
          </cell>
          <cell r="P600" t="str">
            <v>ANTIOQUIA</v>
          </cell>
          <cell r="Q600" t="str">
            <v>SAN PEDRO DE URABÁ</v>
          </cell>
          <cell r="T600" t="str">
            <v>EJECUCION DE PROGRAMAS DEPORTIVOS.</v>
          </cell>
          <cell r="W600">
            <v>3072671</v>
          </cell>
          <cell r="AF600" t="str">
            <v>PRESENCIAL</v>
          </cell>
        </row>
        <row r="601">
          <cell r="F601">
            <v>1129684799</v>
          </cell>
          <cell r="H601" t="str">
            <v>JHON JAMEX</v>
          </cell>
          <cell r="I601" t="str">
            <v>DIAZ</v>
          </cell>
          <cell r="J601" t="str">
            <v>NISPERUZA</v>
          </cell>
          <cell r="P601" t="str">
            <v>ANTIOQUIA</v>
          </cell>
          <cell r="Q601" t="str">
            <v>SAN JUAN DE URABÁ</v>
          </cell>
          <cell r="T601" t="str">
            <v>SISTEMAS TELEINFORMÁTICOS</v>
          </cell>
          <cell r="W601">
            <v>3079668</v>
          </cell>
          <cell r="AF601" t="str">
            <v>PRESENCIAL</v>
          </cell>
        </row>
        <row r="602">
          <cell r="F602">
            <v>1035641314</v>
          </cell>
          <cell r="H602" t="str">
            <v>JULIAN</v>
          </cell>
          <cell r="I602" t="str">
            <v>PEREZ</v>
          </cell>
          <cell r="J602" t="str">
            <v>TORRENTES</v>
          </cell>
          <cell r="P602" t="str">
            <v>ANTIOQUIA</v>
          </cell>
          <cell r="Q602" t="str">
            <v>SAN PEDRO DE URABÁ</v>
          </cell>
          <cell r="T602" t="str">
            <v>RECURSOS HUMANOS .</v>
          </cell>
          <cell r="W602">
            <v>2822869</v>
          </cell>
          <cell r="AF602" t="str">
            <v>PRESENCIAL</v>
          </cell>
        </row>
        <row r="603">
          <cell r="F603">
            <v>1007636674</v>
          </cell>
          <cell r="H603" t="str">
            <v>PAOLA ANDREA</v>
          </cell>
          <cell r="I603" t="str">
            <v>ARRIETA</v>
          </cell>
          <cell r="J603" t="str">
            <v>YEPES</v>
          </cell>
          <cell r="P603" t="str">
            <v>ANTIOQUIA</v>
          </cell>
          <cell r="Q603" t="str">
            <v>SAN PEDRO DE URABÁ</v>
          </cell>
          <cell r="T603" t="str">
            <v>RECURSOS HUMANOS .</v>
          </cell>
          <cell r="W603">
            <v>2822869</v>
          </cell>
          <cell r="AF603" t="str">
            <v>PRESENCIAL</v>
          </cell>
        </row>
        <row r="604">
          <cell r="F604">
            <v>1046530461</v>
          </cell>
          <cell r="H604" t="str">
            <v>MATEO</v>
          </cell>
          <cell r="I604" t="str">
            <v>URANGO</v>
          </cell>
          <cell r="J604" t="str">
            <v>OSORIO</v>
          </cell>
          <cell r="P604" t="str">
            <v>ANTIOQUIA</v>
          </cell>
          <cell r="Q604" t="str">
            <v>APARTADÓ</v>
          </cell>
          <cell r="T604" t="str">
            <v>IMPLEMENTACION DE INFRAESTRUCTURA DE TECNOLOGIAS DE LA INFORMACION Y LAS COMUNICACIONES.</v>
          </cell>
          <cell r="W604">
            <v>3164570</v>
          </cell>
          <cell r="AF604" t="str">
            <v>PRESENCIAL</v>
          </cell>
        </row>
        <row r="605">
          <cell r="F605">
            <v>1068819606</v>
          </cell>
          <cell r="H605" t="str">
            <v>MAIRA MARCELA</v>
          </cell>
          <cell r="I605" t="str">
            <v>MORALES</v>
          </cell>
          <cell r="J605" t="str">
            <v>GONZALEZ</v>
          </cell>
          <cell r="P605" t="str">
            <v>CÓRDOBA</v>
          </cell>
          <cell r="Q605" t="str">
            <v>APARTADÓ</v>
          </cell>
          <cell r="T605" t="str">
            <v>GESTION AGROEMPRESARIAL</v>
          </cell>
          <cell r="W605">
            <v>3118555</v>
          </cell>
          <cell r="AF605" t="str">
            <v>VIRTUAL</v>
          </cell>
        </row>
        <row r="606">
          <cell r="F606">
            <v>1003002939</v>
          </cell>
          <cell r="H606" t="str">
            <v>DANNA ISABEL</v>
          </cell>
          <cell r="I606" t="str">
            <v>MENA</v>
          </cell>
          <cell r="J606" t="str">
            <v>RAMOS</v>
          </cell>
          <cell r="P606" t="str">
            <v>ANTIOQUIA</v>
          </cell>
          <cell r="Q606" t="str">
            <v>APARTADÓ</v>
          </cell>
          <cell r="T606" t="str">
            <v>SERVICIOS COMERCIALES Y FINANCIEROS</v>
          </cell>
          <cell r="W606">
            <v>3013096</v>
          </cell>
          <cell r="AF606" t="str">
            <v>PRESENCIAL</v>
          </cell>
        </row>
        <row r="607">
          <cell r="F607">
            <v>1001033045</v>
          </cell>
          <cell r="H607" t="str">
            <v>CINDY CAMILA</v>
          </cell>
          <cell r="I607" t="str">
            <v>HERRERA</v>
          </cell>
          <cell r="J607" t="str">
            <v>CHAVERRA</v>
          </cell>
          <cell r="P607" t="str">
            <v>ANTIOQUIA</v>
          </cell>
          <cell r="Q607" t="str">
            <v>APARTADÓ</v>
          </cell>
          <cell r="T607" t="str">
            <v>PRODUCCION AGROPECUARIA</v>
          </cell>
          <cell r="W607">
            <v>2945246</v>
          </cell>
          <cell r="AF607" t="str">
            <v>PRESENCIAL</v>
          </cell>
        </row>
        <row r="608">
          <cell r="F608">
            <v>1027952986</v>
          </cell>
          <cell r="H608" t="str">
            <v>JUAN ANDRES</v>
          </cell>
          <cell r="I608" t="str">
            <v>ORTIZ</v>
          </cell>
          <cell r="J608" t="str">
            <v>MIRANDA</v>
          </cell>
          <cell r="P608" t="str">
            <v>ANTIOQUIA</v>
          </cell>
          <cell r="Q608" t="str">
            <v>APARTADÓ</v>
          </cell>
          <cell r="T608" t="str">
            <v>COORDINACION DE PROCESOS LOGISTICOS</v>
          </cell>
          <cell r="W608">
            <v>2943531</v>
          </cell>
          <cell r="AF608" t="str">
            <v>PRESENCIAL</v>
          </cell>
        </row>
        <row r="609">
          <cell r="F609">
            <v>1040760741</v>
          </cell>
          <cell r="H609" t="str">
            <v>DANIEL ALEXANDER</v>
          </cell>
          <cell r="I609" t="str">
            <v>BRUS</v>
          </cell>
          <cell r="J609" t="str">
            <v>LOPEZ</v>
          </cell>
          <cell r="P609" t="str">
            <v>ANTIOQUIA</v>
          </cell>
          <cell r="Q609" t="str">
            <v>APARTADÓ</v>
          </cell>
          <cell r="T609" t="str">
            <v>ASISTENCIA ADMINISTRATIVA .</v>
          </cell>
          <cell r="W609">
            <v>2913980</v>
          </cell>
          <cell r="AF609" t="str">
            <v>PRESENCIAL</v>
          </cell>
        </row>
        <row r="610">
          <cell r="F610">
            <v>1027949629</v>
          </cell>
          <cell r="H610" t="str">
            <v>YENIFER</v>
          </cell>
          <cell r="I610" t="str">
            <v>BERRIO</v>
          </cell>
          <cell r="J610" t="str">
            <v>VANEGAS</v>
          </cell>
          <cell r="P610" t="str">
            <v>ANTIOQUIA</v>
          </cell>
          <cell r="Q610" t="str">
            <v>APARTADÓ</v>
          </cell>
          <cell r="T610" t="str">
            <v>GESTIÓN ADMINISTRATIVA</v>
          </cell>
          <cell r="W610">
            <v>2901823</v>
          </cell>
          <cell r="AF610" t="str">
            <v>PRESENCIAL</v>
          </cell>
        </row>
        <row r="611">
          <cell r="F611">
            <v>1045495699</v>
          </cell>
          <cell r="H611" t="str">
            <v>SEBASTIAN</v>
          </cell>
          <cell r="I611" t="str">
            <v>HERNANDEZ</v>
          </cell>
          <cell r="J611" t="str">
            <v>SABAS</v>
          </cell>
          <cell r="P611" t="str">
            <v>ANTIOQUIA</v>
          </cell>
          <cell r="Q611" t="str">
            <v>APARTADÓ</v>
          </cell>
          <cell r="T611" t="str">
            <v>GESTIÓN ADMINISTRATIVA</v>
          </cell>
          <cell r="W611">
            <v>2901823</v>
          </cell>
          <cell r="AF611" t="str">
            <v>PRESENCIAL</v>
          </cell>
        </row>
        <row r="612">
          <cell r="F612">
            <v>1038808058</v>
          </cell>
          <cell r="H612" t="str">
            <v>DEIMER ALEXANDER</v>
          </cell>
          <cell r="I612" t="str">
            <v>GUZMAN</v>
          </cell>
          <cell r="J612" t="str">
            <v>FLOREZ</v>
          </cell>
          <cell r="P612" t="str">
            <v>ANTIOQUIA</v>
          </cell>
          <cell r="Q612" t="str">
            <v>APARTADÓ</v>
          </cell>
          <cell r="T612" t="str">
            <v>GESTION CONTABLE Y DE INFORMACION FINANCIERA</v>
          </cell>
          <cell r="W612">
            <v>2901802</v>
          </cell>
          <cell r="AF612" t="str">
            <v>PRESENCIAL</v>
          </cell>
        </row>
        <row r="613">
          <cell r="F613">
            <v>1027946290</v>
          </cell>
          <cell r="H613" t="str">
            <v>LUISA FERNANDA</v>
          </cell>
          <cell r="I613" t="str">
            <v>PORTO</v>
          </cell>
          <cell r="J613" t="str">
            <v>PUERTA</v>
          </cell>
          <cell r="P613" t="str">
            <v>ANTIOQUIA</v>
          </cell>
          <cell r="Q613" t="str">
            <v>APARTADÓ</v>
          </cell>
          <cell r="T613" t="str">
            <v>GESTION CONTABLE Y DE INFORMACION FINANCIERA</v>
          </cell>
          <cell r="W613">
            <v>2764363</v>
          </cell>
          <cell r="AF613" t="str">
            <v>PRESENCIAL</v>
          </cell>
        </row>
        <row r="614">
          <cell r="F614">
            <v>1038810591</v>
          </cell>
          <cell r="H614" t="str">
            <v>SAMY YAMID</v>
          </cell>
          <cell r="I614" t="str">
            <v>MANCO</v>
          </cell>
          <cell r="J614" t="str">
            <v>CARTAGENA</v>
          </cell>
          <cell r="P614" t="str">
            <v>ANTIOQUIA</v>
          </cell>
          <cell r="Q614" t="str">
            <v>APARTADÓ</v>
          </cell>
          <cell r="T614" t="str">
            <v>GESTION DE LA PRODUCCION AGRICOLA</v>
          </cell>
          <cell r="W614">
            <v>2744163</v>
          </cell>
          <cell r="AF614" t="str">
            <v>PRESENCIAL</v>
          </cell>
        </row>
        <row r="615">
          <cell r="F615">
            <v>1007822918</v>
          </cell>
          <cell r="H615" t="str">
            <v>IVAN CAMILO</v>
          </cell>
          <cell r="I615" t="str">
            <v>HOYOS</v>
          </cell>
          <cell r="J615" t="str">
            <v>HERNANDEZ</v>
          </cell>
          <cell r="P615" t="str">
            <v>ANTIOQUIA</v>
          </cell>
          <cell r="Q615" t="str">
            <v>ARBOLETES</v>
          </cell>
          <cell r="T615" t="str">
            <v>EJECUCION DE PROGRAMAS DEPORTIVOS.</v>
          </cell>
          <cell r="W615">
            <v>3079665</v>
          </cell>
          <cell r="AF615" t="str">
            <v>PRESENCIAL</v>
          </cell>
        </row>
        <row r="616">
          <cell r="F616">
            <v>1133779097</v>
          </cell>
          <cell r="H616" t="str">
            <v>YULIANA</v>
          </cell>
          <cell r="I616" t="str">
            <v>SERNA</v>
          </cell>
          <cell r="J616" t="str">
            <v>MARQUEZ</v>
          </cell>
          <cell r="P616" t="str">
            <v>CÓRDOBA</v>
          </cell>
          <cell r="Q616" t="str">
            <v>ARBOLETES</v>
          </cell>
          <cell r="T616" t="str">
            <v>ASISTENCIA PARA LA INTELIGENCIA EMPRESARIAL</v>
          </cell>
          <cell r="W616">
            <v>2989290</v>
          </cell>
          <cell r="AF616" t="str">
            <v>PRESENCIAL</v>
          </cell>
        </row>
        <row r="617">
          <cell r="F617">
            <v>1033368651</v>
          </cell>
          <cell r="H617" t="str">
            <v>KAROL YICETH</v>
          </cell>
          <cell r="I617" t="str">
            <v>MARTINEZ</v>
          </cell>
          <cell r="J617" t="str">
            <v>AGAMEZ</v>
          </cell>
          <cell r="P617" t="str">
            <v>ANTIOQUIA</v>
          </cell>
          <cell r="Q617" t="str">
            <v>ARBOLETES</v>
          </cell>
          <cell r="T617" t="str">
            <v>.ATENCION INTEGRAL A LA PRIMERA INFANCIA</v>
          </cell>
          <cell r="W617">
            <v>2987567</v>
          </cell>
          <cell r="AF617" t="str">
            <v>PRESENCIAL</v>
          </cell>
        </row>
        <row r="618">
          <cell r="F618">
            <v>1027940700</v>
          </cell>
          <cell r="H618" t="str">
            <v>HEMY NATALIA</v>
          </cell>
          <cell r="I618" t="str">
            <v>SUCERQUIA</v>
          </cell>
          <cell r="J618" t="str">
            <v>MURILLO</v>
          </cell>
          <cell r="P618" t="str">
            <v>ANTIOQUIA</v>
          </cell>
          <cell r="Q618" t="str">
            <v>CAREPA</v>
          </cell>
          <cell r="T618" t="str">
            <v>RECURSOS HUMANOS .</v>
          </cell>
          <cell r="W618">
            <v>3236597</v>
          </cell>
          <cell r="AF618" t="str">
            <v>PRESENCIAL</v>
          </cell>
        </row>
        <row r="619">
          <cell r="F619">
            <v>39426327</v>
          </cell>
          <cell r="H619" t="str">
            <v>LENIS MARIA</v>
          </cell>
          <cell r="I619" t="str">
            <v>PEREA</v>
          </cell>
          <cell r="J619" t="str">
            <v>MARTINEZ</v>
          </cell>
          <cell r="P619" t="str">
            <v>ANTIOQUIA</v>
          </cell>
          <cell r="Q619" t="str">
            <v>CAREPA</v>
          </cell>
          <cell r="T619" t="str">
            <v>SISTEMAS TELEINFORMÁTICOS</v>
          </cell>
          <cell r="W619">
            <v>2974583</v>
          </cell>
          <cell r="AF619" t="str">
            <v>PRESENCIAL</v>
          </cell>
        </row>
        <row r="620">
          <cell r="F620">
            <v>1006296067</v>
          </cell>
          <cell r="H620" t="str">
            <v>GERALDINI</v>
          </cell>
          <cell r="I620" t="str">
            <v>TORDECILLA</v>
          </cell>
          <cell r="J620" t="str">
            <v>SUAREZ</v>
          </cell>
          <cell r="P620" t="str">
            <v>ANTIOQUIA</v>
          </cell>
          <cell r="Q620" t="str">
            <v>CAREPA</v>
          </cell>
          <cell r="T620" t="str">
            <v>CONSTRUCCION DE EDIFICACIONES</v>
          </cell>
          <cell r="W620">
            <v>2960473</v>
          </cell>
          <cell r="AF620" t="str">
            <v>PRESENCIAL</v>
          </cell>
        </row>
        <row r="621">
          <cell r="F621">
            <v>1040354612</v>
          </cell>
          <cell r="H621" t="str">
            <v>KIARA CHARITH</v>
          </cell>
          <cell r="I621" t="str">
            <v>NARVAEZ</v>
          </cell>
          <cell r="J621" t="str">
            <v>SERNA</v>
          </cell>
          <cell r="P621" t="str">
            <v>ANTIOQUIA</v>
          </cell>
          <cell r="Q621" t="str">
            <v>CAREPA</v>
          </cell>
          <cell r="T621" t="str">
            <v>SERVICIOS COMERCIALES Y FINANCIEROS</v>
          </cell>
          <cell r="W621">
            <v>2909200</v>
          </cell>
          <cell r="AF621" t="str">
            <v>PRESENCIAL</v>
          </cell>
        </row>
        <row r="622">
          <cell r="F622">
            <v>1027944258</v>
          </cell>
          <cell r="H622" t="str">
            <v>SULEIMA ANDREA</v>
          </cell>
          <cell r="I622" t="str">
            <v>LOPEZ</v>
          </cell>
          <cell r="J622" t="str">
            <v>PALACIO</v>
          </cell>
          <cell r="P622" t="str">
            <v>ANTIOQUIA</v>
          </cell>
          <cell r="Q622" t="str">
            <v>CAREPA</v>
          </cell>
          <cell r="T622" t="str">
            <v>PRODUCCION AGROPECUARIA</v>
          </cell>
          <cell r="W622">
            <v>2872071</v>
          </cell>
          <cell r="AF622" t="str">
            <v>PRESENCIAL</v>
          </cell>
        </row>
        <row r="623">
          <cell r="F623">
            <v>1040372769</v>
          </cell>
          <cell r="H623" t="str">
            <v>ANDIS</v>
          </cell>
          <cell r="I623" t="str">
            <v>HERNANDEZ</v>
          </cell>
          <cell r="J623" t="str">
            <v>HERNANDEZ</v>
          </cell>
          <cell r="P623" t="str">
            <v>ANTIOQUIA</v>
          </cell>
          <cell r="Q623" t="str">
            <v>CAREPA</v>
          </cell>
          <cell r="T623" t="str">
            <v>SISTEMAS TELEINFORMÁTICOS</v>
          </cell>
          <cell r="W623">
            <v>2974583</v>
          </cell>
          <cell r="AF623" t="str">
            <v>PRESENCIAL</v>
          </cell>
        </row>
        <row r="624">
          <cell r="F624">
            <v>1151436843</v>
          </cell>
          <cell r="H624" t="str">
            <v>MARYORIS DEL CARMEN</v>
          </cell>
          <cell r="I624" t="str">
            <v>MARZAN</v>
          </cell>
          <cell r="J624" t="str">
            <v>BURRIEL</v>
          </cell>
          <cell r="P624" t="str">
            <v>ANTIOQUIA</v>
          </cell>
          <cell r="Q624" t="str">
            <v>CAREPA</v>
          </cell>
          <cell r="T624" t="str">
            <v>SISTEMAS.</v>
          </cell>
          <cell r="W624">
            <v>2794017</v>
          </cell>
          <cell r="AF624" t="str">
            <v>PRESENCIAL</v>
          </cell>
        </row>
        <row r="625">
          <cell r="F625">
            <v>1038805501</v>
          </cell>
          <cell r="H625" t="str">
            <v>KELLY TATIANA</v>
          </cell>
          <cell r="I625" t="str">
            <v>MUÑOZ</v>
          </cell>
          <cell r="J625" t="str">
            <v>RAMIREZ</v>
          </cell>
          <cell r="P625" t="str">
            <v>ANTIOQUIA</v>
          </cell>
          <cell r="Q625" t="str">
            <v>CHIGORODO</v>
          </cell>
          <cell r="T625" t="str">
            <v>SISTEMAS.</v>
          </cell>
          <cell r="W625">
            <v>2869368</v>
          </cell>
          <cell r="AF625" t="str">
            <v>PRESENCIAL</v>
          </cell>
        </row>
        <row r="626">
          <cell r="F626">
            <v>1038796331</v>
          </cell>
          <cell r="H626" t="str">
            <v>JOSE NAHUM</v>
          </cell>
          <cell r="I626" t="str">
            <v>VASQUEZ</v>
          </cell>
          <cell r="J626" t="str">
            <v>RENTERIA</v>
          </cell>
          <cell r="P626" t="str">
            <v>ANTIOQUIA</v>
          </cell>
          <cell r="Q626" t="str">
            <v>CHIGORODO</v>
          </cell>
          <cell r="T626" t="str">
            <v>SISTEMAS.</v>
          </cell>
          <cell r="W626">
            <v>2869368</v>
          </cell>
          <cell r="AF626" t="str">
            <v>PRESENCIAL</v>
          </cell>
        </row>
        <row r="627">
          <cell r="F627">
            <v>1001576573</v>
          </cell>
          <cell r="H627" t="str">
            <v>YULIS MARIA</v>
          </cell>
          <cell r="I627" t="str">
            <v>CHAVERRA</v>
          </cell>
          <cell r="J627" t="str">
            <v>MARTINEZ</v>
          </cell>
          <cell r="P627" t="str">
            <v>ANTIOQUIA</v>
          </cell>
          <cell r="Q627" t="str">
            <v>CHIGORODO</v>
          </cell>
          <cell r="T627" t="str">
            <v>.ATENCION INTEGRAL A LA PRIMERA INFANCIA</v>
          </cell>
          <cell r="W627">
            <v>2861415</v>
          </cell>
          <cell r="AF627" t="str">
            <v>PRESENCIAL</v>
          </cell>
        </row>
        <row r="628">
          <cell r="F628">
            <v>8112773</v>
          </cell>
          <cell r="H628" t="str">
            <v>ILDER</v>
          </cell>
          <cell r="I628" t="str">
            <v>DURANGO</v>
          </cell>
          <cell r="P628" t="str">
            <v>ANTIOQUIA</v>
          </cell>
          <cell r="Q628" t="str">
            <v>MUTATÁ</v>
          </cell>
          <cell r="T628" t="str">
            <v>OPERACION TURISTICA LOCAL</v>
          </cell>
          <cell r="W628">
            <v>3064614</v>
          </cell>
          <cell r="AF628" t="str">
            <v>PRESENCIAL</v>
          </cell>
        </row>
        <row r="629">
          <cell r="F629">
            <v>1007690738</v>
          </cell>
          <cell r="H629" t="str">
            <v>GINA MARCELA</v>
          </cell>
          <cell r="I629" t="str">
            <v>ESCUDERO</v>
          </cell>
          <cell r="J629" t="str">
            <v>AVILA</v>
          </cell>
          <cell r="P629" t="str">
            <v>ANTIOQUIA</v>
          </cell>
          <cell r="Q629" t="str">
            <v>TURBO</v>
          </cell>
          <cell r="T629" t="str">
            <v>SERVICIOS COMERCIALES Y FINANCIEROS</v>
          </cell>
          <cell r="W629">
            <v>2995116</v>
          </cell>
          <cell r="AF629" t="str">
            <v>PRESENCIAL</v>
          </cell>
        </row>
        <row r="630">
          <cell r="F630">
            <v>1013345053</v>
          </cell>
          <cell r="H630" t="str">
            <v>ANDRES ALBERTO</v>
          </cell>
          <cell r="I630" t="str">
            <v>ESPITIA</v>
          </cell>
          <cell r="J630" t="str">
            <v>MONTES</v>
          </cell>
          <cell r="P630" t="str">
            <v>ANTIOQUIA</v>
          </cell>
          <cell r="Q630" t="str">
            <v>TURBO</v>
          </cell>
          <cell r="T630" t="str">
            <v>CULTIVOS AGRICOLAS</v>
          </cell>
          <cell r="W630">
            <v>3190792</v>
          </cell>
          <cell r="AF630" t="str">
            <v>PRESENCIAL</v>
          </cell>
        </row>
        <row r="631">
          <cell r="F631">
            <v>1045519643</v>
          </cell>
          <cell r="H631" t="str">
            <v>LUZ ELENA</v>
          </cell>
          <cell r="I631" t="str">
            <v>RECUERO</v>
          </cell>
          <cell r="J631" t="str">
            <v>ARRIETA</v>
          </cell>
          <cell r="P631" t="str">
            <v>ANTIOQUIA</v>
          </cell>
          <cell r="Q631" t="str">
            <v>TURBO</v>
          </cell>
          <cell r="T631" t="str">
            <v>PRODUCCION AGROPECUARIA</v>
          </cell>
          <cell r="W631">
            <v>3012698</v>
          </cell>
          <cell r="AF631" t="str">
            <v>PRESENCIAL</v>
          </cell>
        </row>
        <row r="632">
          <cell r="F632">
            <v>1045494560</v>
          </cell>
          <cell r="H632" t="str">
            <v>WENDY MILENA</v>
          </cell>
          <cell r="I632" t="str">
            <v>ALTAMIRANDA</v>
          </cell>
          <cell r="J632" t="str">
            <v>CABRERA</v>
          </cell>
          <cell r="P632" t="str">
            <v>ANTIOQUIA</v>
          </cell>
          <cell r="Q632" t="str">
            <v>TURBO</v>
          </cell>
          <cell r="T632" t="str">
            <v>SISTEMAS.</v>
          </cell>
          <cell r="W632">
            <v>2711809</v>
          </cell>
          <cell r="AF632" t="str">
            <v>PRESENCIAL</v>
          </cell>
        </row>
        <row r="633">
          <cell r="F633">
            <v>1041263092</v>
          </cell>
          <cell r="H633" t="str">
            <v>MIGUEL ENRIQUE</v>
          </cell>
          <cell r="I633" t="str">
            <v>ARCIA</v>
          </cell>
          <cell r="J633" t="str">
            <v>DORANTE</v>
          </cell>
          <cell r="P633" t="str">
            <v>ANTIOQUIA</v>
          </cell>
          <cell r="Q633" t="str">
            <v>CHIGORODO</v>
          </cell>
          <cell r="T633" t="str">
            <v>PRODUCCION AGROPECUARIA</v>
          </cell>
          <cell r="W633">
            <v>3206188</v>
          </cell>
          <cell r="AF633" t="str">
            <v>PRESENCIAL</v>
          </cell>
        </row>
        <row r="634">
          <cell r="F634">
            <v>1033376329</v>
          </cell>
          <cell r="H634" t="str">
            <v>ROSEMBER</v>
          </cell>
          <cell r="I634" t="str">
            <v>LOPEZ</v>
          </cell>
          <cell r="J634" t="str">
            <v>VALETA</v>
          </cell>
          <cell r="P634" t="str">
            <v>ANTIOQUIA</v>
          </cell>
          <cell r="Q634" t="str">
            <v>CHIGORODO</v>
          </cell>
          <cell r="T634" t="str">
            <v>PRODUCCION AGROPECUARIA</v>
          </cell>
          <cell r="W634">
            <v>3206188</v>
          </cell>
          <cell r="AF634" t="str">
            <v>PRESENCIAL</v>
          </cell>
        </row>
        <row r="635">
          <cell r="F635">
            <v>1038807287</v>
          </cell>
          <cell r="H635" t="str">
            <v>VIVIANA ALEJANDRA</v>
          </cell>
          <cell r="I635" t="str">
            <v>VALLEJO</v>
          </cell>
          <cell r="J635" t="str">
            <v>LONDOÑO</v>
          </cell>
          <cell r="P635" t="str">
            <v>ANTIOQUIA</v>
          </cell>
          <cell r="Q635" t="str">
            <v>APARTADÓ</v>
          </cell>
          <cell r="T635" t="str">
            <v>GESTION DE LA PRODUCCION AGRICOLA</v>
          </cell>
          <cell r="W635">
            <v>3105198</v>
          </cell>
          <cell r="AF635" t="str">
            <v>PRESENCIAL</v>
          </cell>
        </row>
        <row r="636">
          <cell r="F636">
            <v>1027958120</v>
          </cell>
          <cell r="H636" t="str">
            <v>EVARISTO JOSE</v>
          </cell>
          <cell r="I636" t="str">
            <v>VERTEL</v>
          </cell>
          <cell r="J636" t="str">
            <v>ARTEAGA</v>
          </cell>
          <cell r="P636" t="str">
            <v>ANTIOQUIA</v>
          </cell>
          <cell r="Q636" t="str">
            <v>APARTADÓ</v>
          </cell>
          <cell r="T636" t="str">
            <v>INSTALACIONES PARA SUMINISTRO DE GAS COMBUSTIBLE EN EDIFICACIONES RESIDENCIALES Y COMERCIALES.</v>
          </cell>
          <cell r="W636">
            <v>2975662</v>
          </cell>
          <cell r="AF636" t="str">
            <v>PRESENCIAL</v>
          </cell>
        </row>
        <row r="637">
          <cell r="F637">
            <v>1046535406</v>
          </cell>
          <cell r="H637" t="str">
            <v>JENNIFER DANIELA</v>
          </cell>
          <cell r="I637" t="str">
            <v>MARTINEZ</v>
          </cell>
          <cell r="J637" t="str">
            <v>SINITABE</v>
          </cell>
          <cell r="P637" t="str">
            <v>ANTIOQUIA</v>
          </cell>
          <cell r="Q637" t="str">
            <v>TURBO</v>
          </cell>
          <cell r="T637" t="str">
            <v>EBANISTERIA.</v>
          </cell>
          <cell r="W637">
            <v>3200958</v>
          </cell>
          <cell r="AF637" t="str">
            <v>PRESENCIAL</v>
          </cell>
        </row>
        <row r="638">
          <cell r="F638">
            <v>1047435290</v>
          </cell>
          <cell r="H638" t="str">
            <v>JUAN CARLOS</v>
          </cell>
          <cell r="I638" t="str">
            <v>ORTIZ</v>
          </cell>
          <cell r="J638" t="str">
            <v>COGOLLO</v>
          </cell>
          <cell r="P638" t="str">
            <v>BOLÍVAR</v>
          </cell>
          <cell r="Q638" t="str">
            <v>APARTADÓ</v>
          </cell>
          <cell r="T638" t="str">
            <v>SUPERVISIÓN DE REDES DE DISTRIBUCIÓN DE ENERGÍA ELÉCTRICA</v>
          </cell>
          <cell r="W638">
            <v>3206591</v>
          </cell>
          <cell r="AF638" t="str">
            <v>PRESENCIAL</v>
          </cell>
        </row>
        <row r="639">
          <cell r="F639">
            <v>8323487</v>
          </cell>
          <cell r="H639" t="str">
            <v>CRISTIAN ENRIQUE</v>
          </cell>
          <cell r="I639" t="str">
            <v>RENTERIA</v>
          </cell>
          <cell r="J639" t="str">
            <v>GIRALDO</v>
          </cell>
          <cell r="P639" t="str">
            <v>ANTIOQUIA</v>
          </cell>
          <cell r="Q639" t="str">
            <v>APARTADÓ</v>
          </cell>
          <cell r="T639" t="str">
            <v>SUPERVISIÓN DE REDES DE DISTRIBUCIÓN DE ENERGÍA ELÉCTRICA</v>
          </cell>
          <cell r="W639">
            <v>3206591</v>
          </cell>
          <cell r="AF639" t="str">
            <v>PRESENCIAL</v>
          </cell>
        </row>
        <row r="640">
          <cell r="F640">
            <v>1040802269</v>
          </cell>
          <cell r="H640" t="str">
            <v>JORGE ENRIQUE</v>
          </cell>
          <cell r="I640" t="str">
            <v>DIAZ</v>
          </cell>
          <cell r="J640" t="str">
            <v>BORJA</v>
          </cell>
          <cell r="P640" t="str">
            <v>ANTIOQUIA</v>
          </cell>
          <cell r="Q640" t="str">
            <v>MUTATÁ</v>
          </cell>
          <cell r="T640" t="str">
            <v>OPERACION TURISTICA LOCAL</v>
          </cell>
          <cell r="W640">
            <v>3064614</v>
          </cell>
          <cell r="AF640" t="str">
            <v>PRESENCIAL</v>
          </cell>
        </row>
        <row r="641">
          <cell r="F641">
            <v>1147692371</v>
          </cell>
          <cell r="H641" t="str">
            <v>CAROL STACY</v>
          </cell>
          <cell r="I641" t="str">
            <v>ZUÑIGA</v>
          </cell>
          <cell r="J641" t="str">
            <v>SANTANA</v>
          </cell>
          <cell r="P641" t="str">
            <v>ANTIOQUIA</v>
          </cell>
          <cell r="Q641" t="str">
            <v>TURBO</v>
          </cell>
          <cell r="T641" t="str">
            <v>RECURSOS HUMANOS .</v>
          </cell>
          <cell r="W641">
            <v>2817199</v>
          </cell>
          <cell r="AF641" t="str">
            <v>PRESENCIAL</v>
          </cell>
        </row>
        <row r="642">
          <cell r="F642">
            <v>1007607538</v>
          </cell>
          <cell r="H642" t="str">
            <v>YARLEIDYS PATRICIA</v>
          </cell>
          <cell r="I642" t="str">
            <v>VERGARA</v>
          </cell>
          <cell r="J642" t="str">
            <v>LARA</v>
          </cell>
          <cell r="P642" t="str">
            <v>ANTIOQUIA</v>
          </cell>
          <cell r="Q642" t="str">
            <v>TURBO</v>
          </cell>
          <cell r="T642" t="str">
            <v>ESTIMULACION INTEGRAL EN LA PRIMERA INFANCIA</v>
          </cell>
          <cell r="W642">
            <v>3248448</v>
          </cell>
          <cell r="AF642" t="str">
            <v>PRESENCIAL</v>
          </cell>
        </row>
        <row r="643">
          <cell r="F643">
            <v>1067933638</v>
          </cell>
          <cell r="H643" t="str">
            <v>SADY DEL CARMEN</v>
          </cell>
          <cell r="I643" t="str">
            <v>PEREZ</v>
          </cell>
          <cell r="J643" t="str">
            <v>RANGEL</v>
          </cell>
          <cell r="P643" t="str">
            <v>ANTIOQUIA</v>
          </cell>
          <cell r="Q643" t="str">
            <v>CAREPA</v>
          </cell>
          <cell r="T643" t="str">
            <v>CONSTRUCCION DE EDIFICACIONES</v>
          </cell>
          <cell r="W643">
            <v>3224980</v>
          </cell>
          <cell r="AF643" t="str">
            <v>PRESENCIAL</v>
          </cell>
        </row>
        <row r="644">
          <cell r="F644">
            <v>1033376675</v>
          </cell>
          <cell r="H644" t="str">
            <v>GERLYS ESTHER</v>
          </cell>
          <cell r="I644" t="str">
            <v>PEREZ</v>
          </cell>
          <cell r="J644" t="str">
            <v>LICONA</v>
          </cell>
          <cell r="P644" t="str">
            <v>CÓRDOBA</v>
          </cell>
          <cell r="Q644" t="str">
            <v>LOS CÓRDOBAS</v>
          </cell>
          <cell r="T644" t="str">
            <v>PELUQUERIA.</v>
          </cell>
          <cell r="W644">
            <v>3042014</v>
          </cell>
          <cell r="AF644" t="str">
            <v>PRESENCIAL</v>
          </cell>
        </row>
        <row r="645">
          <cell r="F645">
            <v>71351602</v>
          </cell>
          <cell r="H645" t="str">
            <v>JHON JAMES</v>
          </cell>
          <cell r="I645" t="str">
            <v>SILGADO</v>
          </cell>
          <cell r="J645" t="str">
            <v>CORDOBA</v>
          </cell>
          <cell r="P645" t="str">
            <v>ANTIOQUIA</v>
          </cell>
          <cell r="Q645" t="str">
            <v>TURBO</v>
          </cell>
          <cell r="T645" t="str">
            <v>MANTENIMIENTO DE EQUIPOS DE AIRE ACONDICIONADO Y REFRIGERACION</v>
          </cell>
          <cell r="W645">
            <v>2983888</v>
          </cell>
          <cell r="AF645" t="str">
            <v>PRESENCIAL</v>
          </cell>
        </row>
        <row r="646">
          <cell r="F646">
            <v>43148589</v>
          </cell>
          <cell r="H646" t="str">
            <v>YUDI</v>
          </cell>
          <cell r="I646" t="str">
            <v>OREJUELA</v>
          </cell>
          <cell r="J646" t="str">
            <v>MOSQUERA</v>
          </cell>
          <cell r="P646" t="str">
            <v>ANTIOQUIA</v>
          </cell>
          <cell r="Q646" t="str">
            <v>CAREPA</v>
          </cell>
          <cell r="T646" t="str">
            <v>.ATENCION INTEGRAL A LA PRIMERA INFANCIA</v>
          </cell>
          <cell r="W646">
            <v>3247943</v>
          </cell>
          <cell r="AF646" t="str">
            <v>PRESENCIAL</v>
          </cell>
        </row>
        <row r="647">
          <cell r="F647">
            <v>1032177046</v>
          </cell>
          <cell r="H647" t="str">
            <v>EMANUEL</v>
          </cell>
          <cell r="I647" t="str">
            <v>CHICA</v>
          </cell>
          <cell r="J647" t="str">
            <v>CARDENAS</v>
          </cell>
          <cell r="P647" t="str">
            <v>ANTIOQUIA</v>
          </cell>
          <cell r="Q647" t="str">
            <v>APARTADÓ</v>
          </cell>
          <cell r="T647" t="str">
            <v>INTERPRETACION DE INSTRUMENTOS MUSICALES.</v>
          </cell>
          <cell r="W647">
            <v>2934206</v>
          </cell>
          <cell r="AF647" t="str">
            <v>PRESENCIAL</v>
          </cell>
        </row>
        <row r="648">
          <cell r="F648">
            <v>1039093498</v>
          </cell>
          <cell r="H648" t="str">
            <v>LUIS ALBERTO</v>
          </cell>
          <cell r="I648" t="str">
            <v>NEGRETE</v>
          </cell>
          <cell r="J648" t="str">
            <v>BELLO</v>
          </cell>
          <cell r="P648" t="str">
            <v>ANTIOQUIA</v>
          </cell>
          <cell r="Q648" t="str">
            <v>NECOCLI</v>
          </cell>
          <cell r="T648" t="str">
            <v>EJECUCION DE PROGRAMAS DEPORTIVOS.</v>
          </cell>
          <cell r="W648">
            <v>3050304</v>
          </cell>
          <cell r="AF648" t="str">
            <v>PRESENCIAL</v>
          </cell>
        </row>
        <row r="649">
          <cell r="F649">
            <v>1007526307</v>
          </cell>
          <cell r="H649" t="str">
            <v>JHONATAN ESTIVEN</v>
          </cell>
          <cell r="I649" t="str">
            <v>DIAZ</v>
          </cell>
          <cell r="J649" t="str">
            <v>PAEZ</v>
          </cell>
          <cell r="P649" t="str">
            <v>ANTIOQUIA</v>
          </cell>
          <cell r="Q649" t="str">
            <v>ARBOLETES</v>
          </cell>
          <cell r="T649" t="str">
            <v>EJECUCION DE PROGRAMAS DEPORTIVOS.</v>
          </cell>
          <cell r="W649">
            <v>2864311</v>
          </cell>
          <cell r="AF649" t="str">
            <v>PRESENCIAL</v>
          </cell>
        </row>
        <row r="650">
          <cell r="F650">
            <v>70530873</v>
          </cell>
          <cell r="H650" t="str">
            <v>HAROLD ENRIQUE</v>
          </cell>
          <cell r="I650" t="str">
            <v>BLANCO</v>
          </cell>
          <cell r="J650" t="str">
            <v>DORIA</v>
          </cell>
          <cell r="P650" t="str">
            <v>ANTIOQUIA</v>
          </cell>
          <cell r="Q650" t="str">
            <v>ARBOLETES</v>
          </cell>
          <cell r="T650" t="str">
            <v>EJECUCION DE PROGRAMAS DEPORTIVOS.</v>
          </cell>
          <cell r="W650">
            <v>2864311</v>
          </cell>
          <cell r="AF650" t="str">
            <v>PRESENCIAL</v>
          </cell>
        </row>
        <row r="651">
          <cell r="F651">
            <v>1037473196</v>
          </cell>
          <cell r="H651" t="str">
            <v>FERNEY ANTONIO</v>
          </cell>
          <cell r="I651" t="str">
            <v>CORRALES</v>
          </cell>
          <cell r="J651" t="str">
            <v>BERNAL</v>
          </cell>
          <cell r="P651" t="str">
            <v>ANTIOQUIA</v>
          </cell>
          <cell r="Q651" t="str">
            <v>SAN JUAN DE URABÁ</v>
          </cell>
          <cell r="T651" t="str">
            <v>SISTEMAS TELEINFORMÁTICOS</v>
          </cell>
          <cell r="W651">
            <v>3079668</v>
          </cell>
          <cell r="AF651" t="str">
            <v>PRESENCIAL</v>
          </cell>
        </row>
        <row r="652">
          <cell r="F652">
            <v>1041254139</v>
          </cell>
          <cell r="H652" t="str">
            <v>YOLEIMAR</v>
          </cell>
          <cell r="I652" t="str">
            <v>PACHECO</v>
          </cell>
          <cell r="J652" t="str">
            <v>PEÑATE</v>
          </cell>
          <cell r="P652" t="str">
            <v>ANTIOQUIA</v>
          </cell>
          <cell r="Q652" t="str">
            <v>SAN PEDRO DE URABÁ</v>
          </cell>
          <cell r="T652" t="str">
            <v>RECURSOS HUMANOS .</v>
          </cell>
          <cell r="W652">
            <v>3059033</v>
          </cell>
          <cell r="AF652" t="str">
            <v>PRESENCIAL</v>
          </cell>
        </row>
        <row r="653">
          <cell r="F653">
            <v>1033368446</v>
          </cell>
          <cell r="H653" t="str">
            <v>JORGE ELIECER</v>
          </cell>
          <cell r="I653" t="str">
            <v>VILLADIEGO</v>
          </cell>
          <cell r="J653" t="str">
            <v>ARRIETA</v>
          </cell>
          <cell r="P653" t="str">
            <v>ANTIOQUIA</v>
          </cell>
          <cell r="Q653" t="str">
            <v>SAN PEDRO DE URABÁ</v>
          </cell>
          <cell r="T653" t="str">
            <v>SERVICIOS COMERCIALES Y FINANCIEROS</v>
          </cell>
          <cell r="W653">
            <v>2995130</v>
          </cell>
          <cell r="AF653" t="str">
            <v>PRESENCIAL</v>
          </cell>
        </row>
        <row r="654">
          <cell r="F654">
            <v>1041258386</v>
          </cell>
          <cell r="H654" t="str">
            <v>CAROLINA</v>
          </cell>
          <cell r="I654" t="str">
            <v>VILLADIEGO</v>
          </cell>
          <cell r="J654" t="str">
            <v>PEREZ</v>
          </cell>
          <cell r="P654" t="str">
            <v>ANTIOQUIA</v>
          </cell>
          <cell r="Q654" t="str">
            <v>SAN PEDRO DE URABÁ</v>
          </cell>
          <cell r="T654" t="str">
            <v>RECURSOS HUMANOS .</v>
          </cell>
          <cell r="W654">
            <v>2822869</v>
          </cell>
          <cell r="AF654" t="str">
            <v>PRESENCIAL</v>
          </cell>
        </row>
        <row r="655">
          <cell r="F655">
            <v>1003521309</v>
          </cell>
          <cell r="H655" t="str">
            <v>WALTER STIVEN</v>
          </cell>
          <cell r="I655" t="str">
            <v>VASQUEZ</v>
          </cell>
          <cell r="J655" t="str">
            <v>GALEON</v>
          </cell>
          <cell r="P655" t="str">
            <v>BOGOTÁ D.C.</v>
          </cell>
          <cell r="Q655" t="str">
            <v>APARTADÓ</v>
          </cell>
          <cell r="T655" t="str">
            <v>GESTION AGROEMPRESARIAL</v>
          </cell>
          <cell r="W655">
            <v>3118555</v>
          </cell>
          <cell r="AF655" t="str">
            <v>VIRTUAL</v>
          </cell>
        </row>
        <row r="656">
          <cell r="F656">
            <v>1032178757</v>
          </cell>
          <cell r="H656" t="str">
            <v>JAIDER</v>
          </cell>
          <cell r="I656" t="str">
            <v>GRAJALES</v>
          </cell>
          <cell r="J656" t="str">
            <v>JARAMILLO</v>
          </cell>
          <cell r="P656" t="str">
            <v>ANTIOQUIA</v>
          </cell>
          <cell r="Q656" t="str">
            <v>APARTADÓ</v>
          </cell>
          <cell r="T656" t="str">
            <v>PRODUCCION AGROPECUARIA</v>
          </cell>
          <cell r="W656">
            <v>2945246</v>
          </cell>
          <cell r="AF656" t="str">
            <v>PRESENCIAL</v>
          </cell>
        </row>
        <row r="657">
          <cell r="F657">
            <v>1038808311</v>
          </cell>
          <cell r="H657" t="str">
            <v>EDUAND SANTIAGO</v>
          </cell>
          <cell r="I657" t="str">
            <v>SOTELO</v>
          </cell>
          <cell r="J657" t="str">
            <v>PEREZ</v>
          </cell>
          <cell r="P657" t="str">
            <v>ANTIOQUIA</v>
          </cell>
          <cell r="Q657" t="str">
            <v>APARTADÓ</v>
          </cell>
          <cell r="T657" t="str">
            <v>DESARROLLO DE PROCESOS DE MERCADEO</v>
          </cell>
          <cell r="W657">
            <v>2926657</v>
          </cell>
          <cell r="AF657" t="str">
            <v>PRESENCIAL</v>
          </cell>
        </row>
        <row r="658">
          <cell r="F658">
            <v>1040760054</v>
          </cell>
          <cell r="H658" t="str">
            <v>ERIKA LORENA</v>
          </cell>
          <cell r="I658" t="str">
            <v>DONADO</v>
          </cell>
          <cell r="J658" t="str">
            <v>CERTICA</v>
          </cell>
          <cell r="P658" t="str">
            <v>ANTIOQUIA</v>
          </cell>
          <cell r="Q658" t="str">
            <v>APARTADÓ</v>
          </cell>
          <cell r="T658" t="str">
            <v>ASISTENCIA ADMINISTRATIVA .</v>
          </cell>
          <cell r="W658">
            <v>2913980</v>
          </cell>
          <cell r="AF658" t="str">
            <v>PRESENCIAL</v>
          </cell>
        </row>
        <row r="659">
          <cell r="F659">
            <v>43777250</v>
          </cell>
          <cell r="H659" t="str">
            <v>ANA CECILIA</v>
          </cell>
          <cell r="I659" t="str">
            <v>USUGA</v>
          </cell>
          <cell r="J659" t="str">
            <v>CASTRO</v>
          </cell>
          <cell r="P659" t="str">
            <v>ANTIOQUIA</v>
          </cell>
          <cell r="Q659" t="str">
            <v>APARTADÓ</v>
          </cell>
          <cell r="T659" t="str">
            <v>ASISTENCIA ADMINISTRATIVA .</v>
          </cell>
          <cell r="W659">
            <v>2913980</v>
          </cell>
          <cell r="AF659" t="str">
            <v>PRESENCIAL</v>
          </cell>
        </row>
        <row r="660">
          <cell r="F660">
            <v>1037121570</v>
          </cell>
          <cell r="H660" t="str">
            <v>YENIFER</v>
          </cell>
          <cell r="I660" t="str">
            <v>GIRALDO</v>
          </cell>
          <cell r="J660" t="str">
            <v>CUADRADO</v>
          </cell>
          <cell r="P660" t="str">
            <v>ANTIOQUIA</v>
          </cell>
          <cell r="Q660" t="str">
            <v>APARTADÓ</v>
          </cell>
          <cell r="T660" t="str">
            <v>GESTION AGROEMPRESARIAL</v>
          </cell>
          <cell r="W660">
            <v>2910664</v>
          </cell>
          <cell r="AF660" t="str">
            <v>PRESENCIAL</v>
          </cell>
        </row>
        <row r="661">
          <cell r="F661">
            <v>1037121842</v>
          </cell>
          <cell r="H661" t="str">
            <v>JUAN CAMILO</v>
          </cell>
          <cell r="I661" t="str">
            <v>URREGO</v>
          </cell>
          <cell r="J661" t="str">
            <v>JIMENEZ</v>
          </cell>
          <cell r="P661" t="str">
            <v>ANTIOQUIA</v>
          </cell>
          <cell r="Q661" t="str">
            <v>APARTADÓ</v>
          </cell>
          <cell r="T661" t="str">
            <v>IMPLEMENTACION DE INFRAESTRUCTURA DE TECNOLOGIAS DE LA INFORMACION Y LAS COMUNICACIONES.</v>
          </cell>
          <cell r="W661">
            <v>2903899</v>
          </cell>
          <cell r="AF661" t="str">
            <v>PRESENCIAL</v>
          </cell>
        </row>
        <row r="662">
          <cell r="F662">
            <v>1037122103</v>
          </cell>
          <cell r="H662" t="str">
            <v>ALEXANDRA CATERINE</v>
          </cell>
          <cell r="I662" t="str">
            <v>GUERRERO</v>
          </cell>
          <cell r="J662" t="str">
            <v>TABORDA</v>
          </cell>
          <cell r="P662" t="str">
            <v>ANTIOQUIA</v>
          </cell>
          <cell r="Q662" t="str">
            <v>APARTADÓ</v>
          </cell>
          <cell r="T662" t="str">
            <v>GESTION CONTABLE Y DE INFORMACION FINANCIERA</v>
          </cell>
          <cell r="W662">
            <v>2901802</v>
          </cell>
          <cell r="AF662" t="str">
            <v>PRESENCIAL</v>
          </cell>
        </row>
        <row r="663">
          <cell r="F663">
            <v>1003193048</v>
          </cell>
          <cell r="H663" t="str">
            <v>ALIRIO RAMON</v>
          </cell>
          <cell r="I663" t="str">
            <v>GUZMAN</v>
          </cell>
          <cell r="J663" t="str">
            <v>ROYETT</v>
          </cell>
          <cell r="P663" t="str">
            <v>BOLÍVAR</v>
          </cell>
          <cell r="Q663" t="str">
            <v>APARTADÓ</v>
          </cell>
          <cell r="T663" t="str">
            <v>GESTION INTEGRAL DEL TRANSPORTE</v>
          </cell>
          <cell r="W663">
            <v>2834370</v>
          </cell>
          <cell r="AF663" t="str">
            <v>VIRTUAL</v>
          </cell>
        </row>
        <row r="664">
          <cell r="F664">
            <v>1045496310</v>
          </cell>
          <cell r="H664" t="str">
            <v>PAULA ANDREA</v>
          </cell>
          <cell r="I664" t="str">
            <v>DAVID</v>
          </cell>
          <cell r="J664" t="str">
            <v>ALVAREZ</v>
          </cell>
          <cell r="P664" t="str">
            <v>ANTIOQUIA</v>
          </cell>
          <cell r="Q664" t="str">
            <v>APARTADÓ</v>
          </cell>
          <cell r="T664" t="str">
            <v>GESTION AGROEMPRESARIAL</v>
          </cell>
          <cell r="W664">
            <v>2754537</v>
          </cell>
          <cell r="AF664" t="str">
            <v>PRESENCIAL</v>
          </cell>
        </row>
        <row r="665">
          <cell r="F665">
            <v>70520315</v>
          </cell>
          <cell r="H665" t="str">
            <v>FELIX FRANCISCO</v>
          </cell>
          <cell r="I665" t="str">
            <v>RAMOS</v>
          </cell>
          <cell r="J665" t="str">
            <v>LOPEZ</v>
          </cell>
          <cell r="P665" t="str">
            <v>ANTIOQUIA</v>
          </cell>
          <cell r="Q665" t="str">
            <v>ARBOLETES</v>
          </cell>
          <cell r="T665" t="str">
            <v>PRODUCCION PECUARIA.</v>
          </cell>
          <cell r="W665">
            <v>3237583</v>
          </cell>
          <cell r="AF665" t="str">
            <v>PRESENCIAL</v>
          </cell>
        </row>
        <row r="666">
          <cell r="F666">
            <v>42656955</v>
          </cell>
          <cell r="H666" t="str">
            <v>DELCY YAMILI</v>
          </cell>
          <cell r="I666" t="str">
            <v>MESTRA</v>
          </cell>
          <cell r="J666" t="str">
            <v>CANTERO</v>
          </cell>
          <cell r="P666" t="str">
            <v>ANTIOQUIA</v>
          </cell>
          <cell r="Q666" t="str">
            <v>ARBOLETES</v>
          </cell>
          <cell r="T666" t="str">
            <v>PRODUCCION PECUARIA.</v>
          </cell>
          <cell r="W666">
            <v>3237583</v>
          </cell>
          <cell r="AF666" t="str">
            <v>PRESENCIAL</v>
          </cell>
        </row>
        <row r="667">
          <cell r="F667">
            <v>1077435162</v>
          </cell>
          <cell r="H667" t="str">
            <v>LITZY LORENT</v>
          </cell>
          <cell r="I667" t="str">
            <v>MOSQUERA</v>
          </cell>
          <cell r="J667" t="str">
            <v>PEREA</v>
          </cell>
          <cell r="P667" t="str">
            <v>CHOCÓ</v>
          </cell>
          <cell r="Q667" t="str">
            <v>ARBOLETES</v>
          </cell>
          <cell r="T667" t="str">
            <v>.ATENCION INTEGRAL A LA PRIMERA INFANCIA</v>
          </cell>
          <cell r="W667">
            <v>2987567</v>
          </cell>
          <cell r="AF667" t="str">
            <v>PRESENCIAL</v>
          </cell>
        </row>
        <row r="668">
          <cell r="F668">
            <v>1035153954</v>
          </cell>
          <cell r="H668" t="str">
            <v>VERONICA</v>
          </cell>
          <cell r="I668" t="str">
            <v>ARRIETA</v>
          </cell>
          <cell r="J668" t="str">
            <v>NAVARRO</v>
          </cell>
          <cell r="P668" t="str">
            <v>ANTIOQUIA</v>
          </cell>
          <cell r="Q668" t="str">
            <v>ARBOLETES</v>
          </cell>
          <cell r="T668" t="str">
            <v>SERVICIOS COMERCIALES Y FINANCIEROS</v>
          </cell>
          <cell r="W668">
            <v>2973692</v>
          </cell>
          <cell r="AF668" t="str">
            <v>PRESENCIAL</v>
          </cell>
        </row>
        <row r="669">
          <cell r="F669">
            <v>1033369256</v>
          </cell>
          <cell r="H669" t="str">
            <v>ISABELA</v>
          </cell>
          <cell r="I669" t="str">
            <v>HERNANDEZ</v>
          </cell>
          <cell r="J669" t="str">
            <v>RAMOS</v>
          </cell>
          <cell r="P669" t="str">
            <v>ANTIOQUIA</v>
          </cell>
          <cell r="Q669" t="str">
            <v>ARBOLETES</v>
          </cell>
          <cell r="T669" t="str">
            <v>PELUQUERIA.</v>
          </cell>
          <cell r="W669">
            <v>2869413</v>
          </cell>
          <cell r="AF669" t="str">
            <v>PRESENCIAL</v>
          </cell>
        </row>
        <row r="670">
          <cell r="F670">
            <v>1040359126</v>
          </cell>
          <cell r="H670" t="str">
            <v>GLORIA ESTEFANY</v>
          </cell>
          <cell r="I670" t="str">
            <v>ECHAVARRIA</v>
          </cell>
          <cell r="J670" t="str">
            <v>GUISAO</v>
          </cell>
          <cell r="P670" t="str">
            <v>CÓRDOBA</v>
          </cell>
          <cell r="Q670" t="str">
            <v>CAREPA</v>
          </cell>
          <cell r="T670" t="str">
            <v>PRODUCCION AGROPECUARIA</v>
          </cell>
          <cell r="W670">
            <v>3185541</v>
          </cell>
          <cell r="AF670" t="str">
            <v>PRESENCIAL</v>
          </cell>
        </row>
        <row r="671">
          <cell r="F671">
            <v>1063169775</v>
          </cell>
          <cell r="H671" t="str">
            <v>BRENDA DEL CARMEN</v>
          </cell>
          <cell r="I671" t="str">
            <v>CARDENAS</v>
          </cell>
          <cell r="J671" t="str">
            <v>DORIA</v>
          </cell>
          <cell r="P671" t="str">
            <v>ANTIOQUIA</v>
          </cell>
          <cell r="Q671" t="str">
            <v>CAREPA</v>
          </cell>
          <cell r="T671" t="str">
            <v>SERVICIOS COMERCIALES Y FINANCIEROS</v>
          </cell>
          <cell r="W671">
            <v>2909200</v>
          </cell>
          <cell r="AF671" t="str">
            <v>PRESENCIAL</v>
          </cell>
        </row>
        <row r="672">
          <cell r="F672">
            <v>43149586</v>
          </cell>
          <cell r="H672" t="str">
            <v>YOLANDA MARIA</v>
          </cell>
          <cell r="I672" t="str">
            <v>RAMIREZ</v>
          </cell>
          <cell r="J672" t="str">
            <v>TABORDA</v>
          </cell>
          <cell r="P672" t="str">
            <v>ANTIOQUIA</v>
          </cell>
          <cell r="Q672" t="str">
            <v>CAREPA</v>
          </cell>
          <cell r="T672" t="str">
            <v>SISTEMAS.</v>
          </cell>
          <cell r="W672">
            <v>2794017</v>
          </cell>
          <cell r="AF672" t="str">
            <v>PRESENCIAL</v>
          </cell>
        </row>
        <row r="673">
          <cell r="F673">
            <v>1038799113</v>
          </cell>
          <cell r="H673" t="str">
            <v>PAULA ANDREA</v>
          </cell>
          <cell r="I673" t="str">
            <v>ZAPATA</v>
          </cell>
          <cell r="J673" t="str">
            <v>USUGA</v>
          </cell>
          <cell r="P673" t="str">
            <v>ANTIOQUIA</v>
          </cell>
          <cell r="Q673" t="str">
            <v>CHIGORODO</v>
          </cell>
          <cell r="T673" t="str">
            <v>SISTEMAS AGROPECUARIOS ECOLOGICOS.</v>
          </cell>
          <cell r="W673">
            <v>3202887</v>
          </cell>
          <cell r="AF673" t="str">
            <v>PRESENCIAL</v>
          </cell>
        </row>
        <row r="674">
          <cell r="F674">
            <v>1038822465</v>
          </cell>
          <cell r="H674" t="str">
            <v>MARIA VICTORIA</v>
          </cell>
          <cell r="I674" t="str">
            <v>FLOREZ</v>
          </cell>
          <cell r="J674" t="str">
            <v>OQUENDO</v>
          </cell>
          <cell r="P674" t="str">
            <v>ANTIOQUIA</v>
          </cell>
          <cell r="Q674" t="str">
            <v>CHIGORODO</v>
          </cell>
          <cell r="T674" t="str">
            <v>SERVICIOS COMERCIALES Y FINANCIEROS</v>
          </cell>
          <cell r="W674">
            <v>3192288</v>
          </cell>
          <cell r="AF674" t="str">
            <v>PRESENCIAL</v>
          </cell>
        </row>
        <row r="675">
          <cell r="F675">
            <v>1030460630</v>
          </cell>
          <cell r="H675" t="str">
            <v>YARLEDYS</v>
          </cell>
          <cell r="I675" t="str">
            <v>CORDOBA</v>
          </cell>
          <cell r="J675" t="str">
            <v>BLANDON</v>
          </cell>
          <cell r="P675" t="str">
            <v>ANTIOQUIA</v>
          </cell>
          <cell r="Q675" t="str">
            <v>CHIGORODO</v>
          </cell>
          <cell r="T675" t="str">
            <v>CONSERVACION DE RECURSOS NATURALES</v>
          </cell>
          <cell r="W675">
            <v>3051477</v>
          </cell>
          <cell r="AF675" t="str">
            <v>PRESENCIAL</v>
          </cell>
        </row>
        <row r="676">
          <cell r="F676">
            <v>1192718116</v>
          </cell>
          <cell r="H676" t="str">
            <v>KAROL STEPHANY</v>
          </cell>
          <cell r="I676" t="str">
            <v>ZAPATA</v>
          </cell>
          <cell r="J676" t="str">
            <v>VARELAS</v>
          </cell>
          <cell r="P676" t="str">
            <v>ANTIOQUIA</v>
          </cell>
          <cell r="Q676" t="str">
            <v>CHIGORODO</v>
          </cell>
          <cell r="T676" t="str">
            <v>SERVICIOS COMERCIALES Y FINANCIEROS</v>
          </cell>
          <cell r="W676">
            <v>3014613</v>
          </cell>
          <cell r="AF676" t="str">
            <v>PRESENCIAL</v>
          </cell>
        </row>
        <row r="677">
          <cell r="F677">
            <v>1038819152</v>
          </cell>
          <cell r="H677" t="str">
            <v>LEIDY TATIANA</v>
          </cell>
          <cell r="I677" t="str">
            <v>BARRIOS</v>
          </cell>
          <cell r="J677" t="str">
            <v>QUIROZ</v>
          </cell>
          <cell r="P677" t="str">
            <v>ANTIOQUIA</v>
          </cell>
          <cell r="Q677" t="str">
            <v>CHIGORODO</v>
          </cell>
          <cell r="T677" t="str">
            <v>SISTEMAS.</v>
          </cell>
          <cell r="W677">
            <v>2869368</v>
          </cell>
          <cell r="AF677" t="str">
            <v>PRESENCIAL</v>
          </cell>
        </row>
        <row r="678">
          <cell r="F678">
            <v>1039085091</v>
          </cell>
          <cell r="H678" t="str">
            <v>YURANY</v>
          </cell>
          <cell r="I678" t="str">
            <v>MARTINEZ</v>
          </cell>
          <cell r="J678" t="str">
            <v>CUADRADO</v>
          </cell>
          <cell r="P678" t="str">
            <v>ANTIOQUIA</v>
          </cell>
          <cell r="Q678" t="str">
            <v>NECOCLI</v>
          </cell>
          <cell r="T678" t="str">
            <v>SISTEMAS TELEINFORMÁTICOS</v>
          </cell>
          <cell r="W678">
            <v>2952319</v>
          </cell>
          <cell r="AF678" t="str">
            <v>PRESENCIAL</v>
          </cell>
        </row>
        <row r="679">
          <cell r="F679">
            <v>1045501516</v>
          </cell>
          <cell r="H679" t="str">
            <v>CRISTIAN CAMILO</v>
          </cell>
          <cell r="I679" t="str">
            <v>CASTILLO</v>
          </cell>
          <cell r="J679" t="str">
            <v>GUISAO</v>
          </cell>
          <cell r="P679" t="str">
            <v>ANTIOQUIA</v>
          </cell>
          <cell r="Q679" t="str">
            <v>TURBO</v>
          </cell>
          <cell r="T679" t="str">
            <v>SERVICIOS COMERCIALES Y FINANCIEROS</v>
          </cell>
          <cell r="W679">
            <v>2995116</v>
          </cell>
          <cell r="AF679" t="str">
            <v>PRESENCIAL</v>
          </cell>
        </row>
        <row r="680">
          <cell r="F680">
            <v>1193092010</v>
          </cell>
          <cell r="H680" t="str">
            <v>OLIVER DE JESUS</v>
          </cell>
          <cell r="I680" t="str">
            <v>BUELVAS</v>
          </cell>
          <cell r="J680" t="str">
            <v>SOTELO</v>
          </cell>
          <cell r="P680" t="str">
            <v>ANTIOQUIA</v>
          </cell>
          <cell r="Q680" t="str">
            <v>TURBO</v>
          </cell>
          <cell r="T680" t="str">
            <v>CULTIVOS AGRICOLAS</v>
          </cell>
          <cell r="W680">
            <v>3190792</v>
          </cell>
          <cell r="AF680" t="str">
            <v>PRESENCIAL</v>
          </cell>
        </row>
        <row r="681">
          <cell r="F681">
            <v>1028008906</v>
          </cell>
          <cell r="H681" t="str">
            <v>KATERINE</v>
          </cell>
          <cell r="I681" t="str">
            <v>MUÑOZ</v>
          </cell>
          <cell r="J681" t="str">
            <v>ELJACH</v>
          </cell>
          <cell r="P681" t="str">
            <v>ANTIOQUIA</v>
          </cell>
          <cell r="Q681" t="str">
            <v>TURBO</v>
          </cell>
          <cell r="T681" t="str">
            <v>PRODUCCION AGROPECUARIA</v>
          </cell>
          <cell r="W681">
            <v>2933973</v>
          </cell>
          <cell r="AF681" t="str">
            <v>PRESENCIAL</v>
          </cell>
        </row>
        <row r="682">
          <cell r="F682">
            <v>1045495850</v>
          </cell>
          <cell r="H682" t="str">
            <v>CIRLEY</v>
          </cell>
          <cell r="I682" t="str">
            <v>CORDOBA</v>
          </cell>
          <cell r="J682" t="str">
            <v>MOSQUERA</v>
          </cell>
          <cell r="P682" t="str">
            <v>ANTIOQUIA</v>
          </cell>
          <cell r="Q682" t="str">
            <v>TURBO</v>
          </cell>
          <cell r="T682" t="str">
            <v>.ATENCION INTEGRAL A LA PRIMERA INFANCIA</v>
          </cell>
          <cell r="W682">
            <v>2861388</v>
          </cell>
          <cell r="AF682" t="str">
            <v>PRESENCIAL</v>
          </cell>
        </row>
        <row r="683">
          <cell r="F683">
            <v>1045489795</v>
          </cell>
          <cell r="H683" t="str">
            <v>LINA MARIA</v>
          </cell>
          <cell r="I683" t="str">
            <v>VALENCIA</v>
          </cell>
          <cell r="J683" t="str">
            <v>ASPRILLA</v>
          </cell>
          <cell r="P683" t="str">
            <v>ANTIOQUIA</v>
          </cell>
          <cell r="Q683" t="str">
            <v>TURBO</v>
          </cell>
          <cell r="T683" t="str">
            <v>.ATENCION INTEGRAL A LA PRIMERA INFANCIA</v>
          </cell>
          <cell r="W683">
            <v>2861388</v>
          </cell>
          <cell r="AF683" t="str">
            <v>PRESENCIAL</v>
          </cell>
        </row>
        <row r="684">
          <cell r="F684">
            <v>43146288</v>
          </cell>
          <cell r="H684" t="str">
            <v>MILEYDIS ESTER</v>
          </cell>
          <cell r="I684" t="str">
            <v>FUENTES</v>
          </cell>
          <cell r="J684" t="str">
            <v>BUELVAS</v>
          </cell>
          <cell r="P684" t="str">
            <v>ANTIOQUIA</v>
          </cell>
          <cell r="Q684" t="str">
            <v>CAREPA</v>
          </cell>
          <cell r="T684" t="str">
            <v>PRODUCCION AGROPECUARIA</v>
          </cell>
          <cell r="W684">
            <v>2890876</v>
          </cell>
          <cell r="AF684" t="str">
            <v>PRESENCIAL</v>
          </cell>
        </row>
        <row r="685">
          <cell r="F685">
            <v>1007286357</v>
          </cell>
          <cell r="H685" t="str">
            <v>JONATAN ALEXANDER</v>
          </cell>
          <cell r="I685" t="str">
            <v>CASTRO</v>
          </cell>
          <cell r="J685" t="str">
            <v>GOMEZ</v>
          </cell>
          <cell r="P685" t="str">
            <v>ANTIOQUIA</v>
          </cell>
          <cell r="Q685" t="str">
            <v>SABANETA</v>
          </cell>
          <cell r="T685" t="str">
            <v>ANALISIS Y DESARROLLO DE SOFTWARE.</v>
          </cell>
          <cell r="W685">
            <v>3098289</v>
          </cell>
          <cell r="AF685" t="str">
            <v>VIRTUAL</v>
          </cell>
        </row>
        <row r="686">
          <cell r="F686">
            <v>1033176615</v>
          </cell>
          <cell r="H686" t="str">
            <v>SAMUEL</v>
          </cell>
          <cell r="I686" t="str">
            <v>DEL RIO</v>
          </cell>
          <cell r="J686" t="str">
            <v>CARVAJAL</v>
          </cell>
          <cell r="P686" t="str">
            <v>ANTIOQUIA</v>
          </cell>
          <cell r="Q686" t="str">
            <v>SABANETA</v>
          </cell>
          <cell r="T686" t="str">
            <v>ANALISIS Y DESARROLLO DE SOFTWARE.</v>
          </cell>
          <cell r="W686">
            <v>3098289</v>
          </cell>
          <cell r="AF686" t="str">
            <v>VIRTUAL</v>
          </cell>
        </row>
        <row r="687">
          <cell r="F687">
            <v>71255088</v>
          </cell>
          <cell r="H687" t="str">
            <v>ADRIEL ENRIQUE</v>
          </cell>
          <cell r="I687" t="str">
            <v>GONZALEZ</v>
          </cell>
          <cell r="J687" t="str">
            <v>LOPEZ</v>
          </cell>
          <cell r="P687" t="str">
            <v>ANTIOQUIA</v>
          </cell>
          <cell r="Q687" t="str">
            <v>CAREPA</v>
          </cell>
          <cell r="T687" t="str">
            <v>RECURSOS HUMANOS .</v>
          </cell>
          <cell r="W687">
            <v>2907791</v>
          </cell>
          <cell r="AF687" t="str">
            <v>PRESENCIAL</v>
          </cell>
        </row>
        <row r="688">
          <cell r="F688">
            <v>1001400915</v>
          </cell>
          <cell r="H688" t="str">
            <v>YESENIA SOFIA</v>
          </cell>
          <cell r="I688" t="str">
            <v>SIERRA</v>
          </cell>
          <cell r="J688" t="str">
            <v>MENDOZA</v>
          </cell>
          <cell r="P688" t="str">
            <v>ANTIOQUIA</v>
          </cell>
          <cell r="Q688" t="str">
            <v>SAN PEDRO DE URABÁ</v>
          </cell>
          <cell r="T688" t="str">
            <v>RECURSOS HUMANOS .</v>
          </cell>
          <cell r="W688">
            <v>2822869</v>
          </cell>
          <cell r="AF688" t="str">
            <v>PRESENCIAL</v>
          </cell>
        </row>
        <row r="689">
          <cell r="F689">
            <v>1193516697</v>
          </cell>
          <cell r="H689" t="str">
            <v>DIRLYS TATIANA</v>
          </cell>
          <cell r="I689" t="str">
            <v>SARMIENTO</v>
          </cell>
          <cell r="J689" t="str">
            <v>MORALES</v>
          </cell>
          <cell r="P689" t="str">
            <v>ANTIOQUIA</v>
          </cell>
          <cell r="Q689" t="str">
            <v>TURBO</v>
          </cell>
          <cell r="T689" t="str">
            <v>ESTIMULACION INTEGRAL EN LA PRIMERA INFANCIA</v>
          </cell>
          <cell r="W689">
            <v>3248448</v>
          </cell>
          <cell r="AF689" t="str">
            <v>PRESENCIAL</v>
          </cell>
        </row>
        <row r="690">
          <cell r="F690">
            <v>1040382038</v>
          </cell>
          <cell r="H690" t="str">
            <v>GIRLEZA</v>
          </cell>
          <cell r="I690" t="str">
            <v>GUISAO</v>
          </cell>
          <cell r="J690" t="str">
            <v>PEREZ</v>
          </cell>
          <cell r="P690" t="str">
            <v>ANTIOQUIA</v>
          </cell>
          <cell r="Q690" t="str">
            <v>CAREPA</v>
          </cell>
          <cell r="T690" t="str">
            <v>CONSTRUCCION DE EDIFICACIONES</v>
          </cell>
          <cell r="W690">
            <v>2960473</v>
          </cell>
          <cell r="AF690" t="str">
            <v>PRESENCIAL</v>
          </cell>
        </row>
        <row r="691">
          <cell r="F691">
            <v>1068578597</v>
          </cell>
          <cell r="H691" t="str">
            <v>RAFAEL RICARDO</v>
          </cell>
          <cell r="I691" t="str">
            <v>GALVAN</v>
          </cell>
          <cell r="J691" t="str">
            <v>CORONADO</v>
          </cell>
          <cell r="P691" t="str">
            <v>ANTIOQUIA</v>
          </cell>
          <cell r="Q691" t="str">
            <v>SAN PEDRO</v>
          </cell>
          <cell r="T691" t="str">
            <v>IMPLEMENTACION Y MANTENIMIENTO DE SISTEMAS DE INTERNET DE LAS COSAS</v>
          </cell>
          <cell r="W691">
            <v>2939054</v>
          </cell>
          <cell r="AF691" t="str">
            <v>PRESENCIAL</v>
          </cell>
        </row>
        <row r="692">
          <cell r="F692">
            <v>1001671465</v>
          </cell>
          <cell r="H692" t="str">
            <v>IDALIS</v>
          </cell>
          <cell r="I692" t="str">
            <v>VARGAS</v>
          </cell>
          <cell r="J692" t="str">
            <v>BARRIOS</v>
          </cell>
          <cell r="P692" t="str">
            <v>ANTIOQUIA</v>
          </cell>
          <cell r="Q692" t="str">
            <v>TURBO</v>
          </cell>
          <cell r="T692" t="str">
            <v>MANTENIMIENTO DE EQUIPOS DE AIRE ACONDICIONADO Y REFRIGERACION</v>
          </cell>
          <cell r="W692">
            <v>3077302</v>
          </cell>
          <cell r="AF692" t="str">
            <v>PRESENCIAL</v>
          </cell>
        </row>
        <row r="693">
          <cell r="F693">
            <v>1071429198</v>
          </cell>
          <cell r="H693" t="str">
            <v>SARA SAUDITH</v>
          </cell>
          <cell r="I693" t="str">
            <v>IBARRA</v>
          </cell>
          <cell r="J693" t="str">
            <v>FUENTES</v>
          </cell>
          <cell r="P693" t="str">
            <v>ANTIOQUIA</v>
          </cell>
          <cell r="Q693" t="str">
            <v>CAREPA</v>
          </cell>
          <cell r="T693" t="str">
            <v>.ATENCION INTEGRAL A LA PRIMERA INFANCIA</v>
          </cell>
          <cell r="W693">
            <v>3247943</v>
          </cell>
          <cell r="AF693" t="str">
            <v>PRESENCIAL</v>
          </cell>
        </row>
        <row r="694">
          <cell r="F694">
            <v>1028002098</v>
          </cell>
          <cell r="H694" t="str">
            <v>YENIFER</v>
          </cell>
          <cell r="I694" t="str">
            <v>QUINTO</v>
          </cell>
          <cell r="J694" t="str">
            <v>VANEGAS</v>
          </cell>
          <cell r="P694" t="str">
            <v>ANTIOQUIA</v>
          </cell>
          <cell r="Q694" t="str">
            <v>APARTADÓ</v>
          </cell>
          <cell r="T694" t="str">
            <v>INTERPRETACION DE INSTRUMENTOS MUSICALES.</v>
          </cell>
          <cell r="W694">
            <v>2934206</v>
          </cell>
          <cell r="AF694" t="str">
            <v>PRESENCIAL</v>
          </cell>
        </row>
        <row r="695">
          <cell r="F695">
            <v>1037470192</v>
          </cell>
          <cell r="H695" t="str">
            <v>JOSE DAVID</v>
          </cell>
          <cell r="I695" t="str">
            <v>MONTOYA</v>
          </cell>
          <cell r="J695" t="str">
            <v>ANAYA</v>
          </cell>
          <cell r="P695" t="str">
            <v>ANTIOQUIA</v>
          </cell>
          <cell r="Q695" t="str">
            <v>SAN JUAN DE URABÁ</v>
          </cell>
          <cell r="T695" t="str">
            <v>EJECUCION DE PROGRAMAS DEPORTIVOS.</v>
          </cell>
          <cell r="W695">
            <v>3022515</v>
          </cell>
          <cell r="AF695" t="str">
            <v>PRESENCIAL</v>
          </cell>
        </row>
        <row r="696">
          <cell r="F696">
            <v>1039088904</v>
          </cell>
          <cell r="H696" t="str">
            <v>JAMES ANDRES</v>
          </cell>
          <cell r="I696" t="str">
            <v>GARAY</v>
          </cell>
          <cell r="J696" t="str">
            <v>BELLO</v>
          </cell>
          <cell r="P696" t="str">
            <v>ANTIOQUIA</v>
          </cell>
          <cell r="Q696" t="str">
            <v>NECOCLI</v>
          </cell>
          <cell r="T696" t="str">
            <v>SISTEMAS TELEINFORMÁTICOS</v>
          </cell>
          <cell r="W696">
            <v>2949490</v>
          </cell>
          <cell r="AF696" t="str">
            <v>PRESENCIAL</v>
          </cell>
        </row>
        <row r="697">
          <cell r="F697">
            <v>1007551597</v>
          </cell>
          <cell r="H697" t="str">
            <v>EVA SANDRITH</v>
          </cell>
          <cell r="I697" t="str">
            <v>MONZON</v>
          </cell>
          <cell r="J697" t="str">
            <v>ROQUE</v>
          </cell>
          <cell r="P697" t="str">
            <v>ANTIOQUIA</v>
          </cell>
          <cell r="Q697" t="str">
            <v>SAN PEDRO DE URABÁ</v>
          </cell>
          <cell r="T697" t="str">
            <v>RECURSOS HUMANOS .</v>
          </cell>
          <cell r="W697">
            <v>3059033</v>
          </cell>
          <cell r="AF697" t="str">
            <v>PRESENCIAL</v>
          </cell>
        </row>
        <row r="698">
          <cell r="F698">
            <v>1003068540</v>
          </cell>
          <cell r="H698" t="str">
            <v>JOHENIS</v>
          </cell>
          <cell r="I698" t="str">
            <v>DE LOS REYES</v>
          </cell>
          <cell r="J698" t="str">
            <v>BALLESTA</v>
          </cell>
          <cell r="P698" t="str">
            <v>ANTIOQUIA</v>
          </cell>
          <cell r="Q698" t="str">
            <v>SAN PEDRO DE URABÁ</v>
          </cell>
          <cell r="T698" t="str">
            <v>RECURSOS HUMANOS .</v>
          </cell>
          <cell r="W698">
            <v>3059033</v>
          </cell>
          <cell r="AF698" t="str">
            <v>PRESENCIAL</v>
          </cell>
        </row>
        <row r="699">
          <cell r="F699">
            <v>1007637149</v>
          </cell>
          <cell r="H699" t="str">
            <v>DALYS PAOLA</v>
          </cell>
          <cell r="I699" t="str">
            <v>ARTEAGA</v>
          </cell>
          <cell r="J699" t="str">
            <v>PADILLA</v>
          </cell>
          <cell r="P699" t="str">
            <v>ANTIOQUIA</v>
          </cell>
          <cell r="Q699" t="str">
            <v>SAN PEDRO DE URABÁ</v>
          </cell>
          <cell r="T699" t="str">
            <v>RECURSOS HUMANOS .</v>
          </cell>
          <cell r="W699">
            <v>3059033</v>
          </cell>
          <cell r="AF699" t="str">
            <v>PRESENCIAL</v>
          </cell>
        </row>
        <row r="700">
          <cell r="F700">
            <v>1124855358</v>
          </cell>
          <cell r="H700" t="str">
            <v>JAIME ANDRES</v>
          </cell>
          <cell r="I700" t="str">
            <v>PINCHAO</v>
          </cell>
          <cell r="J700" t="str">
            <v>PORTILLA</v>
          </cell>
          <cell r="P700" t="str">
            <v>CUNDINAMARCA</v>
          </cell>
          <cell r="Q700" t="str">
            <v>APARTADÓ</v>
          </cell>
          <cell r="T700" t="str">
            <v>GESTION AGROEMPRESARIAL</v>
          </cell>
          <cell r="W700">
            <v>3118555</v>
          </cell>
          <cell r="AF700" t="str">
            <v>VIRTUAL</v>
          </cell>
        </row>
        <row r="701">
          <cell r="F701">
            <v>1117323439</v>
          </cell>
          <cell r="H701" t="str">
            <v>NELSON</v>
          </cell>
          <cell r="I701" t="str">
            <v>MONROY</v>
          </cell>
          <cell r="J701" t="str">
            <v>AMARO</v>
          </cell>
          <cell r="P701" t="str">
            <v>CASANARE</v>
          </cell>
          <cell r="Q701" t="str">
            <v>APARTADÓ</v>
          </cell>
          <cell r="T701" t="str">
            <v>GESTION AGROEMPRESARIAL</v>
          </cell>
          <cell r="W701">
            <v>3118555</v>
          </cell>
          <cell r="AF701" t="str">
            <v>VIRTUAL</v>
          </cell>
        </row>
        <row r="702">
          <cell r="F702">
            <v>1001032205</v>
          </cell>
          <cell r="H702" t="str">
            <v>MAYERLI ANDREA</v>
          </cell>
          <cell r="I702" t="str">
            <v>GALLO</v>
          </cell>
          <cell r="J702" t="str">
            <v>SANCHEZ</v>
          </cell>
          <cell r="P702" t="str">
            <v>ANTIOQUIA</v>
          </cell>
          <cell r="Q702" t="str">
            <v>APARTADÓ</v>
          </cell>
          <cell r="T702" t="str">
            <v>SALUD PUBLICA</v>
          </cell>
          <cell r="W702">
            <v>3047491</v>
          </cell>
          <cell r="AF702" t="str">
            <v>PRESENCIAL</v>
          </cell>
        </row>
        <row r="703">
          <cell r="F703">
            <v>1004377721</v>
          </cell>
          <cell r="H703" t="str">
            <v>LUZ NATALI</v>
          </cell>
          <cell r="I703" t="str">
            <v>VELASQUEZ</v>
          </cell>
          <cell r="P703" t="str">
            <v>ANTIOQUIA</v>
          </cell>
          <cell r="Q703" t="str">
            <v>APARTADÓ</v>
          </cell>
          <cell r="T703" t="str">
            <v>.ATENCION INTEGRAL A LA PRIMERA INFANCIA</v>
          </cell>
          <cell r="W703">
            <v>2962236</v>
          </cell>
          <cell r="AF703" t="str">
            <v>PRESENCIAL</v>
          </cell>
        </row>
        <row r="704">
          <cell r="F704">
            <v>1045493153</v>
          </cell>
          <cell r="H704" t="str">
            <v>MARIA TERESA</v>
          </cell>
          <cell r="I704" t="str">
            <v>MEJIA</v>
          </cell>
          <cell r="J704" t="str">
            <v>PEÑATE</v>
          </cell>
          <cell r="P704" t="str">
            <v>ANTIOQUIA</v>
          </cell>
          <cell r="Q704" t="str">
            <v>APARTADÓ</v>
          </cell>
          <cell r="T704" t="str">
            <v>GESTION AGROEMPRESARIAL</v>
          </cell>
          <cell r="W704">
            <v>2926037</v>
          </cell>
          <cell r="AF704" t="str">
            <v>PRESENCIAL</v>
          </cell>
        </row>
        <row r="705">
          <cell r="F705">
            <v>1068581472</v>
          </cell>
          <cell r="H705" t="str">
            <v>EDER DAVID</v>
          </cell>
          <cell r="I705" t="str">
            <v>VILLERO</v>
          </cell>
          <cell r="J705" t="str">
            <v>CARVAJAL</v>
          </cell>
          <cell r="P705" t="str">
            <v>ANTIOQUIA</v>
          </cell>
          <cell r="Q705" t="str">
            <v>APARTADÓ</v>
          </cell>
          <cell r="T705" t="str">
            <v>GESTION AGROEMPRESARIAL</v>
          </cell>
          <cell r="W705">
            <v>2926037</v>
          </cell>
          <cell r="AF705" t="str">
            <v>PRESENCIAL</v>
          </cell>
        </row>
        <row r="706">
          <cell r="F706">
            <v>1037124585</v>
          </cell>
          <cell r="H706" t="str">
            <v>GLEIDYS JOHANA</v>
          </cell>
          <cell r="I706" t="str">
            <v>FLOREZ</v>
          </cell>
          <cell r="J706" t="str">
            <v>OSORIO</v>
          </cell>
          <cell r="P706" t="str">
            <v>ANTIOQUIA</v>
          </cell>
          <cell r="Q706" t="str">
            <v>APARTADÓ</v>
          </cell>
          <cell r="T706" t="str">
            <v>GESTION AGROEMPRESARIAL</v>
          </cell>
          <cell r="W706">
            <v>2910664</v>
          </cell>
          <cell r="AF706" t="str">
            <v>PRESENCIAL</v>
          </cell>
        </row>
        <row r="707">
          <cell r="F707">
            <v>1074713111</v>
          </cell>
          <cell r="H707" t="str">
            <v>MARELVIS</v>
          </cell>
          <cell r="I707" t="str">
            <v>CHAVERRA</v>
          </cell>
          <cell r="J707" t="str">
            <v>CORDOBA</v>
          </cell>
          <cell r="P707" t="str">
            <v>ANTIOQUIA</v>
          </cell>
          <cell r="Q707" t="str">
            <v>APARTADÓ</v>
          </cell>
          <cell r="T707" t="str">
            <v>GESTIÓN ADMINISTRATIVA</v>
          </cell>
          <cell r="W707">
            <v>2901823</v>
          </cell>
          <cell r="AF707" t="str">
            <v>PRESENCIAL</v>
          </cell>
        </row>
        <row r="708">
          <cell r="F708">
            <v>1091665755</v>
          </cell>
          <cell r="H708" t="str">
            <v>DANITZA</v>
          </cell>
          <cell r="I708" t="str">
            <v>QUINTERO</v>
          </cell>
          <cell r="J708" t="str">
            <v>ORTIZ</v>
          </cell>
          <cell r="P708" t="str">
            <v>BOLÍVAR</v>
          </cell>
          <cell r="Q708" t="str">
            <v>APARTADÓ</v>
          </cell>
          <cell r="T708" t="str">
            <v>GESTION INTEGRAL DEL TRANSPORTE</v>
          </cell>
          <cell r="W708">
            <v>2834370</v>
          </cell>
          <cell r="AF708" t="str">
            <v>VIRTUAL</v>
          </cell>
        </row>
        <row r="709">
          <cell r="F709">
            <v>22651017</v>
          </cell>
          <cell r="H709" t="str">
            <v>IDED MARIA</v>
          </cell>
          <cell r="I709" t="str">
            <v>MEJIA</v>
          </cell>
          <cell r="J709" t="str">
            <v>CAMPO</v>
          </cell>
          <cell r="P709" t="str">
            <v>ATLÁNTICO</v>
          </cell>
          <cell r="Q709" t="str">
            <v>APARTADÓ</v>
          </cell>
          <cell r="T709" t="str">
            <v>GESTION INTEGRAL DEL TRANSPORTE</v>
          </cell>
          <cell r="W709">
            <v>2834370</v>
          </cell>
          <cell r="AF709" t="str">
            <v>VIRTUAL</v>
          </cell>
        </row>
        <row r="710">
          <cell r="F710">
            <v>1192736273</v>
          </cell>
          <cell r="H710" t="str">
            <v>JUAN SEBASTIAN</v>
          </cell>
          <cell r="I710" t="str">
            <v>GONZALEZ</v>
          </cell>
          <cell r="J710" t="str">
            <v>CASTAÑEDA</v>
          </cell>
          <cell r="P710" t="str">
            <v>ANTIOQUIA</v>
          </cell>
          <cell r="Q710" t="str">
            <v>APARTADÓ</v>
          </cell>
          <cell r="T710" t="str">
            <v>MANTENIMIENTO DE LOS MOTORES DIESEL</v>
          </cell>
          <cell r="W710">
            <v>2768440</v>
          </cell>
          <cell r="AF710" t="str">
            <v>PRESENCIAL</v>
          </cell>
        </row>
        <row r="711">
          <cell r="F711">
            <v>39426821</v>
          </cell>
          <cell r="H711" t="str">
            <v>ELIA ROSA</v>
          </cell>
          <cell r="I711" t="str">
            <v>TORRES</v>
          </cell>
          <cell r="J711" t="str">
            <v>TORRES</v>
          </cell>
          <cell r="P711" t="str">
            <v>ANTIOQUIA</v>
          </cell>
          <cell r="Q711" t="str">
            <v>APARTADÓ</v>
          </cell>
          <cell r="T711" t="str">
            <v>GESTION DE LA PRODUCCION AGRICOLA</v>
          </cell>
          <cell r="W711">
            <v>2744163</v>
          </cell>
          <cell r="AF711" t="str">
            <v>PRESENCIAL</v>
          </cell>
        </row>
        <row r="712">
          <cell r="F712">
            <v>1067866370</v>
          </cell>
          <cell r="H712" t="str">
            <v>JUAN FELIPE</v>
          </cell>
          <cell r="I712" t="str">
            <v>DIAZ</v>
          </cell>
          <cell r="J712" t="str">
            <v>GUERRERO</v>
          </cell>
          <cell r="P712" t="str">
            <v>ANTIOQUIA</v>
          </cell>
          <cell r="Q712" t="str">
            <v>ARBOLETES</v>
          </cell>
          <cell r="T712" t="str">
            <v>ASISTENCIA PARA LA INTELIGENCIA EMPRESARIAL</v>
          </cell>
          <cell r="W712">
            <v>2989290</v>
          </cell>
          <cell r="AF712" t="str">
            <v>PRESENCIAL</v>
          </cell>
        </row>
        <row r="713">
          <cell r="F713">
            <v>1003093210</v>
          </cell>
          <cell r="H713" t="str">
            <v>MICHEL CAROLINA</v>
          </cell>
          <cell r="I713" t="str">
            <v>MADERA</v>
          </cell>
          <cell r="J713" t="str">
            <v>DIAZ</v>
          </cell>
          <cell r="P713" t="str">
            <v>ANTIOQUIA</v>
          </cell>
          <cell r="Q713" t="str">
            <v>ARBOLETES</v>
          </cell>
          <cell r="T713" t="str">
            <v>.ATENCION INTEGRAL A LA PRIMERA INFANCIA</v>
          </cell>
          <cell r="W713">
            <v>2987567</v>
          </cell>
          <cell r="AF713" t="str">
            <v>PRESENCIAL</v>
          </cell>
        </row>
        <row r="714">
          <cell r="F714">
            <v>1001379440</v>
          </cell>
          <cell r="H714" t="str">
            <v>ANA LISNEY</v>
          </cell>
          <cell r="I714" t="str">
            <v>TORRES</v>
          </cell>
          <cell r="J714" t="str">
            <v>ALVAREZ</v>
          </cell>
          <cell r="P714" t="str">
            <v>ANTIOQUIA</v>
          </cell>
          <cell r="Q714" t="str">
            <v>ARBOLETES</v>
          </cell>
          <cell r="T714" t="str">
            <v>ASISTENCIA PARA LA INTELIGENCIA EMPRESARIAL</v>
          </cell>
          <cell r="W714">
            <v>2989290</v>
          </cell>
          <cell r="AF714" t="str">
            <v>PRESENCIAL</v>
          </cell>
        </row>
        <row r="715">
          <cell r="F715">
            <v>1040354277</v>
          </cell>
          <cell r="H715" t="str">
            <v>EMELFY</v>
          </cell>
          <cell r="I715" t="str">
            <v>SALAS</v>
          </cell>
          <cell r="J715" t="str">
            <v>CARVAJAL</v>
          </cell>
          <cell r="P715" t="str">
            <v>ANTIOQUIA</v>
          </cell>
          <cell r="Q715" t="str">
            <v>CAREPA</v>
          </cell>
          <cell r="T715" t="str">
            <v>RECURSOS HUMANOS .</v>
          </cell>
          <cell r="W715">
            <v>2907791</v>
          </cell>
          <cell r="AF715" t="str">
            <v>PRESENCIAL</v>
          </cell>
        </row>
        <row r="716">
          <cell r="F716">
            <v>1147957908</v>
          </cell>
          <cell r="H716" t="str">
            <v>JHONATAN STIVEN</v>
          </cell>
          <cell r="I716" t="str">
            <v>ARANGO</v>
          </cell>
          <cell r="J716" t="str">
            <v>URIBE</v>
          </cell>
          <cell r="P716" t="str">
            <v>ANTIOQUIA</v>
          </cell>
          <cell r="Q716" t="str">
            <v>CAREPA</v>
          </cell>
          <cell r="T716" t="str">
            <v>SISTEMAS.</v>
          </cell>
          <cell r="W716">
            <v>2794017</v>
          </cell>
          <cell r="AF716" t="str">
            <v>PRESENCIAL</v>
          </cell>
        </row>
        <row r="717">
          <cell r="F717">
            <v>1038823988</v>
          </cell>
          <cell r="H717" t="str">
            <v>NELLYS JOHANNA</v>
          </cell>
          <cell r="I717" t="str">
            <v>NARANJO</v>
          </cell>
          <cell r="J717" t="str">
            <v>COGOLLO</v>
          </cell>
          <cell r="P717" t="str">
            <v>ANTIOQUIA</v>
          </cell>
          <cell r="Q717" t="str">
            <v>CHIGORODO</v>
          </cell>
          <cell r="T717" t="str">
            <v>SISTEMAS TELEINFORMÁTICOS</v>
          </cell>
          <cell r="W717">
            <v>3202854</v>
          </cell>
          <cell r="AF717" t="str">
            <v>PRESENCIAL</v>
          </cell>
        </row>
        <row r="718">
          <cell r="F718">
            <v>1038820247</v>
          </cell>
          <cell r="H718" t="str">
            <v>KELLI JOHANA</v>
          </cell>
          <cell r="I718" t="str">
            <v>SARMIENTO</v>
          </cell>
          <cell r="J718" t="str">
            <v>RODRIGUEZ</v>
          </cell>
          <cell r="P718" t="str">
            <v>ANTIOQUIA</v>
          </cell>
          <cell r="Q718" t="str">
            <v>CHIGORODO</v>
          </cell>
          <cell r="T718" t="str">
            <v>SERVICIOS COMERCIALES Y FINANCIEROS</v>
          </cell>
          <cell r="W718">
            <v>3014613</v>
          </cell>
          <cell r="AF718" t="str">
            <v>PRESENCIAL</v>
          </cell>
        </row>
        <row r="719">
          <cell r="F719">
            <v>1039085240</v>
          </cell>
          <cell r="H719" t="str">
            <v>ARNEDYS</v>
          </cell>
          <cell r="I719" t="str">
            <v>FAJARDO</v>
          </cell>
          <cell r="J719" t="str">
            <v>EMERY</v>
          </cell>
          <cell r="P719" t="str">
            <v>ANTIOQUIA</v>
          </cell>
          <cell r="Q719" t="str">
            <v>NECOCLI</v>
          </cell>
          <cell r="T719" t="str">
            <v>SISTEMAS TELEINFORMÁTICOS</v>
          </cell>
          <cell r="W719">
            <v>2952319</v>
          </cell>
          <cell r="AF719" t="str">
            <v>PRESENCIAL</v>
          </cell>
        </row>
        <row r="720">
          <cell r="F720">
            <v>1045514183</v>
          </cell>
          <cell r="H720" t="str">
            <v>LEIDYS JOHANA</v>
          </cell>
          <cell r="I720" t="str">
            <v>PEREZ</v>
          </cell>
          <cell r="J720" t="str">
            <v>MARTINEZ</v>
          </cell>
          <cell r="P720" t="str">
            <v>ANTIOQUIA</v>
          </cell>
          <cell r="Q720" t="str">
            <v>TURBO</v>
          </cell>
          <cell r="T720" t="str">
            <v>.ATENCION INTEGRAL A LA PRIMERA INFANCIA</v>
          </cell>
          <cell r="W720">
            <v>2861388</v>
          </cell>
          <cell r="AF720" t="str">
            <v>PRESENCIAL</v>
          </cell>
        </row>
        <row r="721">
          <cell r="F721">
            <v>1032179612</v>
          </cell>
          <cell r="H721" t="str">
            <v>CAROLINA</v>
          </cell>
          <cell r="I721" t="str">
            <v>DORIA</v>
          </cell>
          <cell r="J721" t="str">
            <v>HOYOS</v>
          </cell>
          <cell r="P721" t="str">
            <v>ANTIOQUIA</v>
          </cell>
          <cell r="Q721" t="str">
            <v>SAN PEDRO</v>
          </cell>
          <cell r="T721" t="str">
            <v>IMPLEMENTACION Y MANTENIMIENTO DE SISTEMAS DE INTERNET DE LAS COSAS</v>
          </cell>
          <cell r="W721">
            <v>2939054</v>
          </cell>
          <cell r="AF721" t="str">
            <v>PRESENCIAL</v>
          </cell>
        </row>
        <row r="722">
          <cell r="F722">
            <v>1002086291</v>
          </cell>
          <cell r="H722" t="str">
            <v>ANGIE YULIETH</v>
          </cell>
          <cell r="I722" t="str">
            <v>ARIAS</v>
          </cell>
          <cell r="J722" t="str">
            <v>CARVAJAL</v>
          </cell>
          <cell r="P722" t="str">
            <v>ANTIOQUIA</v>
          </cell>
          <cell r="Q722" t="str">
            <v>TURBO</v>
          </cell>
          <cell r="T722" t="str">
            <v>.ATENCION INTEGRAL A LA PRIMERA INFANCIA</v>
          </cell>
          <cell r="W722">
            <v>2861388</v>
          </cell>
          <cell r="AF722" t="str">
            <v>PRESENCIAL</v>
          </cell>
        </row>
        <row r="723">
          <cell r="F723">
            <v>1027951644</v>
          </cell>
          <cell r="H723" t="str">
            <v>KEILER SMITH</v>
          </cell>
          <cell r="I723" t="str">
            <v>COPETE</v>
          </cell>
          <cell r="J723" t="str">
            <v>CAMPO</v>
          </cell>
          <cell r="P723" t="str">
            <v>ANTIOQUIA</v>
          </cell>
          <cell r="Q723" t="str">
            <v>APARTADÓ</v>
          </cell>
          <cell r="T723" t="str">
            <v>ENTRENAMIENTO DEPORTIVO</v>
          </cell>
          <cell r="W723">
            <v>3143069</v>
          </cell>
          <cell r="AF723" t="str">
            <v>PRESENCIAL</v>
          </cell>
        </row>
        <row r="724">
          <cell r="F724">
            <v>1001031171</v>
          </cell>
          <cell r="H724" t="str">
            <v>NATALINA</v>
          </cell>
          <cell r="I724" t="str">
            <v>MACHADO</v>
          </cell>
          <cell r="J724" t="str">
            <v>VILLA</v>
          </cell>
          <cell r="P724" t="str">
            <v>ANTIOQUIA</v>
          </cell>
          <cell r="Q724" t="str">
            <v>CAREPA</v>
          </cell>
          <cell r="T724" t="str">
            <v>PRODUCCION AGROPECUARIA</v>
          </cell>
          <cell r="W724">
            <v>2818005</v>
          </cell>
          <cell r="AF724" t="str">
            <v>PRESENCIAL</v>
          </cell>
        </row>
        <row r="725">
          <cell r="F725">
            <v>24853702</v>
          </cell>
          <cell r="H725" t="str">
            <v>EDITH</v>
          </cell>
          <cell r="I725" t="str">
            <v>LARGO</v>
          </cell>
          <cell r="J725" t="str">
            <v>HERRERA</v>
          </cell>
          <cell r="P725" t="str">
            <v>ANTIOQUIA</v>
          </cell>
          <cell r="Q725" t="str">
            <v>CAREPA</v>
          </cell>
          <cell r="T725" t="str">
            <v>PRODUCCION AGROPECUARIA</v>
          </cell>
          <cell r="W725">
            <v>2989213</v>
          </cell>
          <cell r="AF725" t="str">
            <v>PRESENCIAL</v>
          </cell>
        </row>
        <row r="726">
          <cell r="F726">
            <v>39314059</v>
          </cell>
          <cell r="H726" t="str">
            <v>AURELIA</v>
          </cell>
          <cell r="I726" t="str">
            <v>HERNANDEZ</v>
          </cell>
          <cell r="J726" t="str">
            <v>SALLEG</v>
          </cell>
          <cell r="P726" t="str">
            <v>ANTIOQUIA</v>
          </cell>
          <cell r="Q726" t="str">
            <v>APARTADÓ</v>
          </cell>
          <cell r="T726" t="str">
            <v>PRODUCCION AGROPECUARIA</v>
          </cell>
          <cell r="W726">
            <v>2945246</v>
          </cell>
          <cell r="AF726" t="str">
            <v>PRESENCIAL</v>
          </cell>
        </row>
        <row r="727">
          <cell r="F727">
            <v>1040358717</v>
          </cell>
          <cell r="H727" t="str">
            <v>KAREN JULIETH</v>
          </cell>
          <cell r="I727" t="str">
            <v>HIGUITA</v>
          </cell>
          <cell r="J727" t="str">
            <v>CORTES</v>
          </cell>
          <cell r="P727" t="str">
            <v>ANTIOQUIA</v>
          </cell>
          <cell r="Q727" t="str">
            <v>CAREPA</v>
          </cell>
          <cell r="T727" t="str">
            <v>CONSERVACION DE RECURSOS NATURALES</v>
          </cell>
          <cell r="W727">
            <v>3047360</v>
          </cell>
          <cell r="AF727" t="str">
            <v>PRESENCIAL</v>
          </cell>
        </row>
        <row r="728">
          <cell r="F728">
            <v>10784816</v>
          </cell>
          <cell r="H728" t="str">
            <v>LEYNER JOSE</v>
          </cell>
          <cell r="I728" t="str">
            <v>MARTINEZ</v>
          </cell>
          <cell r="J728" t="str">
            <v>VERGARA</v>
          </cell>
          <cell r="P728" t="str">
            <v>ANTIOQUIA</v>
          </cell>
          <cell r="Q728" t="str">
            <v>APARTADÓ</v>
          </cell>
          <cell r="T728" t="str">
            <v>GESTION DE LA PRODUCCION AGRICOLA</v>
          </cell>
          <cell r="W728">
            <v>3202947</v>
          </cell>
          <cell r="AF728" t="str">
            <v>PRESENCIAL</v>
          </cell>
        </row>
        <row r="729">
          <cell r="F729">
            <v>1028033310</v>
          </cell>
          <cell r="H729" t="str">
            <v>JHONATAN ALEXANDER</v>
          </cell>
          <cell r="I729" t="str">
            <v>HURTADO</v>
          </cell>
          <cell r="J729" t="str">
            <v>BANQUET</v>
          </cell>
          <cell r="P729" t="str">
            <v>ANTIOQUIA</v>
          </cell>
          <cell r="Q729" t="str">
            <v>APARTADÓ</v>
          </cell>
          <cell r="T729" t="str">
            <v>INSTALACIONES PARA SUMINISTRO DE GAS COMBUSTIBLE EN EDIFICACIONES RESIDENCIALES Y COMERCIALES.</v>
          </cell>
          <cell r="W729">
            <v>2975662</v>
          </cell>
          <cell r="AF729" t="str">
            <v>PRESENCIAL</v>
          </cell>
        </row>
        <row r="730">
          <cell r="F730">
            <v>8323694</v>
          </cell>
          <cell r="H730" t="str">
            <v>JOSE ANGEL</v>
          </cell>
          <cell r="I730" t="str">
            <v>RODRIGUEZ</v>
          </cell>
          <cell r="J730" t="str">
            <v>ARROYO</v>
          </cell>
          <cell r="P730" t="str">
            <v>ANTIOQUIA</v>
          </cell>
          <cell r="Q730" t="str">
            <v>APARTADÓ</v>
          </cell>
          <cell r="T730" t="str">
            <v>INSTALACIONES PARA SUMINISTRO DE GAS COMBUSTIBLE EN EDIFICACIONES RESIDENCIALES Y COMERCIALES.</v>
          </cell>
          <cell r="W730">
            <v>2975662</v>
          </cell>
          <cell r="AF730" t="str">
            <v>PRESENCIAL</v>
          </cell>
        </row>
        <row r="731">
          <cell r="F731">
            <v>1045694228</v>
          </cell>
          <cell r="H731" t="str">
            <v>LIZBETH PAOLA</v>
          </cell>
          <cell r="I731" t="str">
            <v>SANTANA</v>
          </cell>
          <cell r="J731" t="str">
            <v>MURILLO</v>
          </cell>
          <cell r="P731" t="str">
            <v>ATLÁNTICO</v>
          </cell>
          <cell r="Q731" t="str">
            <v>APARTADÓ</v>
          </cell>
          <cell r="T731" t="str">
            <v>DESARROLLO PUBLICITARIO</v>
          </cell>
          <cell r="W731">
            <v>2758467</v>
          </cell>
          <cell r="AF731" t="str">
            <v>VIRTUAL</v>
          </cell>
        </row>
        <row r="732">
          <cell r="F732">
            <v>1001401265</v>
          </cell>
          <cell r="H732" t="str">
            <v>NATALIA ANDREA</v>
          </cell>
          <cell r="I732" t="str">
            <v>BALLESTEROS</v>
          </cell>
          <cell r="J732" t="str">
            <v>SENA</v>
          </cell>
          <cell r="P732" t="str">
            <v>ANTIOQUIA</v>
          </cell>
          <cell r="Q732" t="str">
            <v>SAN PEDRO DE URABÁ</v>
          </cell>
          <cell r="T732" t="str">
            <v>RECURSOS HUMANOS .</v>
          </cell>
          <cell r="W732">
            <v>3059033</v>
          </cell>
          <cell r="AF732" t="str">
            <v>PRESENCIAL</v>
          </cell>
        </row>
        <row r="733">
          <cell r="F733">
            <v>39313384</v>
          </cell>
          <cell r="H733" t="str">
            <v>SANDRA MILENA</v>
          </cell>
          <cell r="I733" t="str">
            <v>MURILLO</v>
          </cell>
          <cell r="J733" t="str">
            <v>BLANDON</v>
          </cell>
          <cell r="P733" t="str">
            <v>ANTIOQUIA</v>
          </cell>
          <cell r="Q733" t="str">
            <v>TURBO</v>
          </cell>
          <cell r="T733" t="str">
            <v>ESTIMULACION INTEGRAL EN LA PRIMERA INFANCIA</v>
          </cell>
          <cell r="W733">
            <v>3248448</v>
          </cell>
          <cell r="AF733" t="str">
            <v>PRESENCIAL</v>
          </cell>
        </row>
        <row r="734">
          <cell r="F734">
            <v>1045486049</v>
          </cell>
          <cell r="H734" t="str">
            <v>MAYRA ALEJANDRA</v>
          </cell>
          <cell r="I734" t="str">
            <v>OQUENDO</v>
          </cell>
          <cell r="J734" t="str">
            <v>SALAS</v>
          </cell>
          <cell r="P734" t="str">
            <v>ANTIOQUIA</v>
          </cell>
          <cell r="Q734" t="str">
            <v>TURBO</v>
          </cell>
          <cell r="T734" t="str">
            <v>CONSTRUCCION DE EDIFICACIONES</v>
          </cell>
          <cell r="W734">
            <v>2964464</v>
          </cell>
          <cell r="AF734" t="str">
            <v>PRESENCIAL</v>
          </cell>
        </row>
        <row r="735">
          <cell r="F735">
            <v>1040356359</v>
          </cell>
          <cell r="H735" t="str">
            <v>YURANI ANDREA</v>
          </cell>
          <cell r="I735" t="str">
            <v>OQUENDO</v>
          </cell>
          <cell r="J735" t="str">
            <v>PINEDA</v>
          </cell>
          <cell r="P735" t="str">
            <v>ANTIOQUIA</v>
          </cell>
          <cell r="Q735" t="str">
            <v>TURBO</v>
          </cell>
          <cell r="T735" t="str">
            <v>CONSTRUCCION DE EDIFICACIONES</v>
          </cell>
          <cell r="W735">
            <v>2964464</v>
          </cell>
          <cell r="AF735" t="str">
            <v>PRESENCIAL</v>
          </cell>
        </row>
        <row r="736">
          <cell r="F736">
            <v>71386244</v>
          </cell>
          <cell r="H736" t="str">
            <v>JAIR ELIAS</v>
          </cell>
          <cell r="I736" t="str">
            <v>TIRADO</v>
          </cell>
          <cell r="J736" t="str">
            <v>URIBE</v>
          </cell>
          <cell r="P736" t="str">
            <v>ANTIOQUIA</v>
          </cell>
          <cell r="Q736" t="str">
            <v>TURBO</v>
          </cell>
          <cell r="T736" t="str">
            <v>CONSTRUCCION DE EDIFICACIONES</v>
          </cell>
          <cell r="W736">
            <v>2964464</v>
          </cell>
          <cell r="AF736" t="str">
            <v>PRESENCIAL</v>
          </cell>
        </row>
        <row r="737">
          <cell r="F737">
            <v>1045488859</v>
          </cell>
          <cell r="H737" t="str">
            <v>NYDER</v>
          </cell>
          <cell r="I737" t="str">
            <v>AMADOR</v>
          </cell>
          <cell r="J737" t="str">
            <v>RAMOS</v>
          </cell>
          <cell r="P737" t="str">
            <v>ANTIOQUIA</v>
          </cell>
          <cell r="Q737" t="str">
            <v>APARTADÓ</v>
          </cell>
          <cell r="T737" t="str">
            <v>CONSTRUCCION DE EDIFICACIONES</v>
          </cell>
          <cell r="W737">
            <v>2942361</v>
          </cell>
          <cell r="AF737" t="str">
            <v>PRESENCIAL</v>
          </cell>
        </row>
        <row r="738">
          <cell r="F738">
            <v>1066569480</v>
          </cell>
          <cell r="H738" t="str">
            <v>DIANIS YOHANA</v>
          </cell>
          <cell r="I738" t="str">
            <v>LOPEZ</v>
          </cell>
          <cell r="J738" t="str">
            <v>BAQUERO</v>
          </cell>
          <cell r="P738" t="str">
            <v>ANTIOQUIA</v>
          </cell>
          <cell r="Q738" t="str">
            <v>ARBOLETES</v>
          </cell>
          <cell r="T738" t="str">
            <v>SERVICIOS COMERCIALES Y FINANCIEROS</v>
          </cell>
          <cell r="W738">
            <v>2973692</v>
          </cell>
          <cell r="AF738" t="str">
            <v>PRESENCIAL</v>
          </cell>
        </row>
        <row r="739">
          <cell r="F739">
            <v>1035154282</v>
          </cell>
          <cell r="H739" t="str">
            <v>ANIS YULIETH</v>
          </cell>
          <cell r="I739" t="str">
            <v>FLOREZ</v>
          </cell>
          <cell r="J739" t="str">
            <v>FLOREZ</v>
          </cell>
          <cell r="P739" t="str">
            <v>ANTIOQUIA</v>
          </cell>
          <cell r="Q739" t="str">
            <v>ARBOLETES</v>
          </cell>
          <cell r="T739" t="str">
            <v>PELUQUERIA.</v>
          </cell>
          <cell r="W739">
            <v>2869413</v>
          </cell>
          <cell r="AF739" t="str">
            <v>PRESENCIAL</v>
          </cell>
        </row>
        <row r="740">
          <cell r="F740">
            <v>1007815739</v>
          </cell>
          <cell r="H740" t="str">
            <v>JHON JAIRO</v>
          </cell>
          <cell r="I740" t="str">
            <v>PEREIRA</v>
          </cell>
          <cell r="J740" t="str">
            <v>GRACIANO</v>
          </cell>
          <cell r="P740" t="str">
            <v>ANTIOQUIA</v>
          </cell>
          <cell r="Q740" t="str">
            <v>TURBO</v>
          </cell>
          <cell r="T740" t="str">
            <v>MANTENIMIENTO DE EQUIPOS DE AIRE ACONDICIONADO Y REFRIGERACION</v>
          </cell>
          <cell r="W740">
            <v>2983888</v>
          </cell>
          <cell r="AF740" t="str">
            <v>PRESENCIAL</v>
          </cell>
        </row>
        <row r="741">
          <cell r="F741">
            <v>1028038713</v>
          </cell>
          <cell r="H741" t="str">
            <v>JAVIER ESTEBAN</v>
          </cell>
          <cell r="I741" t="str">
            <v>CORREA</v>
          </cell>
          <cell r="J741" t="str">
            <v>USUGA</v>
          </cell>
          <cell r="P741" t="str">
            <v>ANTIOQUIA</v>
          </cell>
          <cell r="Q741" t="str">
            <v>TURBO</v>
          </cell>
          <cell r="T741" t="str">
            <v>MANTENIMIENTO DE EQUIPOS DE AIRE ACONDICIONADO Y REFRIGERACION</v>
          </cell>
          <cell r="W741">
            <v>3077302</v>
          </cell>
          <cell r="AF741" t="str">
            <v>PRESENCIAL</v>
          </cell>
        </row>
        <row r="742">
          <cell r="F742">
            <v>1039082194</v>
          </cell>
          <cell r="H742" t="str">
            <v>OMAR DAVID</v>
          </cell>
          <cell r="I742" t="str">
            <v>GARCIA</v>
          </cell>
          <cell r="J742" t="str">
            <v>HERNANDEZ</v>
          </cell>
          <cell r="P742" t="str">
            <v>ANTIOQUIA</v>
          </cell>
          <cell r="Q742" t="str">
            <v>NECOCLI</v>
          </cell>
          <cell r="T742" t="str">
            <v>EJECUCION DE PROGRAMAS DEPORTIVOS.</v>
          </cell>
          <cell r="W742">
            <v>3050304</v>
          </cell>
          <cell r="AF742" t="str">
            <v>PRESENCIAL</v>
          </cell>
        </row>
        <row r="743">
          <cell r="F743">
            <v>1027966830</v>
          </cell>
          <cell r="H743" t="str">
            <v>MARLIS MARIA</v>
          </cell>
          <cell r="I743" t="str">
            <v>VELASQUEZ</v>
          </cell>
          <cell r="J743" t="str">
            <v>LOPEZ</v>
          </cell>
          <cell r="P743" t="str">
            <v>ANTIOQUIA</v>
          </cell>
          <cell r="Q743" t="str">
            <v>NECOCLI</v>
          </cell>
          <cell r="T743" t="str">
            <v>SISTEMAS TELEINFORMÁTICOS</v>
          </cell>
          <cell r="W743">
            <v>2949490</v>
          </cell>
          <cell r="AF743" t="str">
            <v>PRESENCIAL</v>
          </cell>
        </row>
        <row r="744">
          <cell r="F744">
            <v>1037479250</v>
          </cell>
          <cell r="H744" t="str">
            <v>JORGE LUIS</v>
          </cell>
          <cell r="I744" t="str">
            <v>NARANJO</v>
          </cell>
          <cell r="J744" t="str">
            <v>MARZAN</v>
          </cell>
          <cell r="P744" t="str">
            <v>ANTIOQUIA</v>
          </cell>
          <cell r="Q744" t="str">
            <v>SAN JUAN DE URABÁ</v>
          </cell>
          <cell r="T744" t="str">
            <v>SISTEMAS TELEINFORMÁTICOS</v>
          </cell>
          <cell r="W744">
            <v>3079668</v>
          </cell>
          <cell r="AF744" t="str">
            <v>PRESENCIAL</v>
          </cell>
        </row>
        <row r="745">
          <cell r="F745">
            <v>1069479236</v>
          </cell>
          <cell r="H745" t="str">
            <v>KENDRA YOHANA</v>
          </cell>
          <cell r="I745" t="str">
            <v>CONTRERAS</v>
          </cell>
          <cell r="J745" t="str">
            <v>RUIZ</v>
          </cell>
          <cell r="P745" t="str">
            <v>CÓRDOBA</v>
          </cell>
          <cell r="Q745" t="str">
            <v>SAN PEDRO DE URABÁ</v>
          </cell>
          <cell r="T745" t="str">
            <v>SERVICIOS COMERCIALES Y FINANCIEROS</v>
          </cell>
          <cell r="W745">
            <v>2995130</v>
          </cell>
          <cell r="AF745" t="str">
            <v>PRESENCIAL</v>
          </cell>
        </row>
        <row r="746">
          <cell r="F746">
            <v>1037499393</v>
          </cell>
          <cell r="H746" t="str">
            <v>NANYELY ALEJANDRA</v>
          </cell>
          <cell r="I746" t="str">
            <v>LONDOÑO</v>
          </cell>
          <cell r="J746" t="str">
            <v>ACEVEDO</v>
          </cell>
          <cell r="P746" t="str">
            <v>ANTIOQUIA</v>
          </cell>
          <cell r="Q746" t="str">
            <v>SAN PEDRO DE URABÁ</v>
          </cell>
          <cell r="T746" t="str">
            <v>RECURSOS HUMANOS .</v>
          </cell>
          <cell r="W746">
            <v>2822869</v>
          </cell>
          <cell r="AF746" t="str">
            <v>PRESENCIAL</v>
          </cell>
        </row>
        <row r="747">
          <cell r="F747">
            <v>1032181903</v>
          </cell>
          <cell r="H747" t="str">
            <v>DAVID ALEXANDER</v>
          </cell>
          <cell r="I747" t="str">
            <v>ASPRILLA</v>
          </cell>
          <cell r="J747" t="str">
            <v>ELLES</v>
          </cell>
          <cell r="P747" t="str">
            <v>ANTIOQUIA</v>
          </cell>
          <cell r="Q747" t="str">
            <v>APARTADÓ</v>
          </cell>
          <cell r="T747" t="str">
            <v>IMPLEMENTACION DE INFRAESTRUCTURA DE TECNOLOGIAS DE LA INFORMACION Y LAS COMUNICACIONES.</v>
          </cell>
          <cell r="W747">
            <v>3164570</v>
          </cell>
          <cell r="AF747" t="str">
            <v>PRESENCIAL</v>
          </cell>
        </row>
        <row r="748">
          <cell r="F748">
            <v>1131924295</v>
          </cell>
          <cell r="H748" t="str">
            <v>CAROLIN MICHEL</v>
          </cell>
          <cell r="I748" t="str">
            <v>OROZCO</v>
          </cell>
          <cell r="J748" t="str">
            <v>NEGRETE</v>
          </cell>
          <cell r="P748" t="str">
            <v>ANTIOQUIA</v>
          </cell>
          <cell r="Q748" t="str">
            <v>APARTADÓ</v>
          </cell>
          <cell r="T748" t="str">
            <v>SERVICIOS COMERCIALES Y FINANCIEROS</v>
          </cell>
          <cell r="W748">
            <v>3013096</v>
          </cell>
          <cell r="AF748" t="str">
            <v>PRESENCIAL</v>
          </cell>
        </row>
        <row r="749">
          <cell r="F749">
            <v>71946144</v>
          </cell>
          <cell r="H749" t="str">
            <v>JAIR ALEXANDER</v>
          </cell>
          <cell r="I749" t="str">
            <v>QUICENO</v>
          </cell>
          <cell r="P749" t="str">
            <v>ANTIOQUIA</v>
          </cell>
          <cell r="Q749" t="str">
            <v>APARTADÓ</v>
          </cell>
          <cell r="T749" t="str">
            <v>GESTION DE LA PRODUCCION AGRICOLA</v>
          </cell>
          <cell r="W749">
            <v>3045595</v>
          </cell>
          <cell r="AF749" t="str">
            <v>PRESENCIAL</v>
          </cell>
        </row>
        <row r="750">
          <cell r="F750">
            <v>1028035150</v>
          </cell>
          <cell r="H750" t="str">
            <v>INGRID TATIANA</v>
          </cell>
          <cell r="I750" t="str">
            <v>BERNAL</v>
          </cell>
          <cell r="J750" t="str">
            <v>TERAN</v>
          </cell>
          <cell r="P750" t="str">
            <v>ANTIOQUIA</v>
          </cell>
          <cell r="Q750" t="str">
            <v>APARTADÓ</v>
          </cell>
          <cell r="T750" t="str">
            <v>SERVICIOS COMERCIALES Y FINANCIEROS</v>
          </cell>
          <cell r="W750">
            <v>3013096</v>
          </cell>
          <cell r="AF750" t="str">
            <v>PRESENCIAL</v>
          </cell>
        </row>
        <row r="751">
          <cell r="F751">
            <v>1063278680</v>
          </cell>
          <cell r="H751" t="str">
            <v>JORGE ARTURO</v>
          </cell>
          <cell r="I751" t="str">
            <v>RODIÑO</v>
          </cell>
          <cell r="J751" t="str">
            <v>LOPEZ</v>
          </cell>
          <cell r="P751" t="str">
            <v>CÓRDOBA</v>
          </cell>
          <cell r="Q751" t="str">
            <v>APARTADÓ</v>
          </cell>
          <cell r="T751" t="str">
            <v>MECANICA DE MAQUINARIA INDUSTRIAL</v>
          </cell>
          <cell r="W751">
            <v>3004048</v>
          </cell>
          <cell r="AF751" t="str">
            <v>PRESENCIAL</v>
          </cell>
        </row>
        <row r="752">
          <cell r="F752">
            <v>1045496382</v>
          </cell>
          <cell r="H752" t="str">
            <v>LUISA FERNANDA</v>
          </cell>
          <cell r="I752" t="str">
            <v>RAMOS</v>
          </cell>
          <cell r="J752" t="str">
            <v>SEGURA</v>
          </cell>
          <cell r="P752" t="str">
            <v>ANTIOQUIA</v>
          </cell>
          <cell r="Q752" t="str">
            <v>APARTADÓ</v>
          </cell>
          <cell r="T752" t="str">
            <v>COORDINACION DE PROCESOS LOGISTICOS</v>
          </cell>
          <cell r="W752">
            <v>2943531</v>
          </cell>
          <cell r="AF752" t="str">
            <v>PRESENCIAL</v>
          </cell>
        </row>
        <row r="753">
          <cell r="F753">
            <v>1001671039</v>
          </cell>
          <cell r="H753" t="str">
            <v>EIDER ESTIVEN</v>
          </cell>
          <cell r="I753" t="str">
            <v>MENA</v>
          </cell>
          <cell r="J753" t="str">
            <v>HURTADO</v>
          </cell>
          <cell r="P753" t="str">
            <v>ANTIOQUIA</v>
          </cell>
          <cell r="Q753" t="str">
            <v>APARTADÓ</v>
          </cell>
          <cell r="T753" t="str">
            <v>MANTENIMIENTO DE MOTOCICLETAS Y MOTOCARROS.</v>
          </cell>
          <cell r="W753">
            <v>2939231</v>
          </cell>
          <cell r="AF753" t="str">
            <v>PRESENCIAL</v>
          </cell>
        </row>
        <row r="754">
          <cell r="F754">
            <v>1018238051</v>
          </cell>
          <cell r="H754" t="str">
            <v>GISETH XIMENA</v>
          </cell>
          <cell r="I754" t="str">
            <v>MORA</v>
          </cell>
          <cell r="J754" t="str">
            <v>ALVAREZ</v>
          </cell>
          <cell r="P754" t="str">
            <v>ANTIOQUIA</v>
          </cell>
          <cell r="Q754" t="str">
            <v>APARTADÓ</v>
          </cell>
          <cell r="T754" t="str">
            <v>GESTION CONTABLE Y DE INFORMACION FINANCIERA</v>
          </cell>
          <cell r="W754">
            <v>2901802</v>
          </cell>
          <cell r="AF754" t="str">
            <v>PRESENCIAL</v>
          </cell>
        </row>
        <row r="755">
          <cell r="F755">
            <v>1044916402</v>
          </cell>
          <cell r="H755" t="str">
            <v>YONER DAVID</v>
          </cell>
          <cell r="I755" t="str">
            <v>CUEVAS</v>
          </cell>
          <cell r="J755" t="str">
            <v>PERTUZ</v>
          </cell>
          <cell r="P755" t="str">
            <v>VALLE DEL CAUCA</v>
          </cell>
          <cell r="Q755" t="str">
            <v>APARTADÓ</v>
          </cell>
          <cell r="T755" t="str">
            <v>GESTION INTEGRAL DEL TRANSPORTE</v>
          </cell>
          <cell r="W755">
            <v>2834370</v>
          </cell>
          <cell r="AF755" t="str">
            <v>VIRTUAL</v>
          </cell>
        </row>
        <row r="756">
          <cell r="F756">
            <v>1038819339</v>
          </cell>
          <cell r="H756" t="str">
            <v>JADER ENRIQUE</v>
          </cell>
          <cell r="I756" t="str">
            <v>GOMEZ</v>
          </cell>
          <cell r="J756" t="str">
            <v>PRECIADO</v>
          </cell>
          <cell r="P756" t="str">
            <v>ANTIOQUIA</v>
          </cell>
          <cell r="Q756" t="str">
            <v>APARTADÓ</v>
          </cell>
          <cell r="T756" t="str">
            <v>GESTION DE LA PRODUCCION AGRICOLA</v>
          </cell>
          <cell r="W756">
            <v>2744163</v>
          </cell>
          <cell r="AF756" t="str">
            <v>PRESENCIAL</v>
          </cell>
        </row>
        <row r="757">
          <cell r="F757">
            <v>1035152149</v>
          </cell>
          <cell r="H757" t="str">
            <v>ANA FERNANDA</v>
          </cell>
          <cell r="I757" t="str">
            <v>BERRIO</v>
          </cell>
          <cell r="J757" t="str">
            <v>ANAYA</v>
          </cell>
          <cell r="P757" t="str">
            <v>ANTIOQUIA</v>
          </cell>
          <cell r="Q757" t="str">
            <v>ARBOLETES</v>
          </cell>
          <cell r="T757" t="str">
            <v>ASISTENCIA PARA LA INTELIGENCIA EMPRESARIAL</v>
          </cell>
          <cell r="W757">
            <v>2989290</v>
          </cell>
          <cell r="AF757" t="str">
            <v>PRESENCIAL</v>
          </cell>
        </row>
        <row r="758">
          <cell r="F758">
            <v>1033367664</v>
          </cell>
          <cell r="H758" t="str">
            <v>ADRIANA</v>
          </cell>
          <cell r="I758" t="str">
            <v>TIRADO</v>
          </cell>
          <cell r="J758" t="str">
            <v>MADERA</v>
          </cell>
          <cell r="P758" t="str">
            <v>ANTIOQUIA</v>
          </cell>
          <cell r="Q758" t="str">
            <v>ARBOLETES</v>
          </cell>
          <cell r="T758" t="str">
            <v>PRODUCCION AGROPECUARIA</v>
          </cell>
          <cell r="W758">
            <v>2925885</v>
          </cell>
          <cell r="AF758" t="str">
            <v>PRESENCIAL</v>
          </cell>
        </row>
        <row r="759">
          <cell r="F759">
            <v>8328969</v>
          </cell>
          <cell r="H759" t="str">
            <v>JULIO CESAR</v>
          </cell>
          <cell r="I759" t="str">
            <v>COGOLLO</v>
          </cell>
          <cell r="J759" t="str">
            <v>REYES</v>
          </cell>
          <cell r="P759" t="str">
            <v>ANTIOQUIA</v>
          </cell>
          <cell r="Q759" t="str">
            <v>ARBOLETES</v>
          </cell>
          <cell r="T759" t="str">
            <v>PRODUCCION AGROPECUARIA</v>
          </cell>
          <cell r="W759">
            <v>2925885</v>
          </cell>
          <cell r="AF759" t="str">
            <v>PRESENCIAL</v>
          </cell>
        </row>
        <row r="760">
          <cell r="F760">
            <v>1040357726</v>
          </cell>
          <cell r="H760" t="str">
            <v>FRANCY YURANI</v>
          </cell>
          <cell r="I760" t="str">
            <v>GUISAO</v>
          </cell>
          <cell r="J760" t="str">
            <v>CARVAJAL</v>
          </cell>
          <cell r="P760" t="str">
            <v>ANTIOQUIA</v>
          </cell>
          <cell r="Q760" t="str">
            <v>CAREPA</v>
          </cell>
          <cell r="T760" t="str">
            <v>RECURSOS HUMANOS .</v>
          </cell>
          <cell r="W760">
            <v>3236597</v>
          </cell>
          <cell r="AF760" t="str">
            <v>PRESENCIAL</v>
          </cell>
        </row>
        <row r="761">
          <cell r="F761">
            <v>1033375749</v>
          </cell>
          <cell r="H761" t="str">
            <v>BRAYAN DANIEL</v>
          </cell>
          <cell r="I761" t="str">
            <v>PADILLA</v>
          </cell>
          <cell r="J761" t="str">
            <v>TOCUYO</v>
          </cell>
          <cell r="P761" t="str">
            <v>ANTIOQUIA</v>
          </cell>
          <cell r="Q761" t="str">
            <v>CAREPA</v>
          </cell>
          <cell r="T761" t="str">
            <v>SISTEMAS TELEINFORMÁTICOS</v>
          </cell>
          <cell r="W761">
            <v>3077813</v>
          </cell>
          <cell r="AF761" t="str">
            <v>PRESENCIAL</v>
          </cell>
        </row>
        <row r="762">
          <cell r="F762">
            <v>1027945400</v>
          </cell>
          <cell r="H762" t="str">
            <v>LORENA</v>
          </cell>
          <cell r="I762" t="str">
            <v>SANTANDER</v>
          </cell>
          <cell r="J762" t="str">
            <v>PALOMEQUE</v>
          </cell>
          <cell r="P762" t="str">
            <v>ANTIOQUIA</v>
          </cell>
          <cell r="Q762" t="str">
            <v>CAREPA</v>
          </cell>
          <cell r="T762" t="str">
            <v>SERVICIOS COMERCIALES Y FINANCIEROS</v>
          </cell>
          <cell r="W762">
            <v>2909200</v>
          </cell>
          <cell r="AF762" t="str">
            <v>PRESENCIAL</v>
          </cell>
        </row>
        <row r="763">
          <cell r="F763">
            <v>1027945593</v>
          </cell>
          <cell r="H763" t="str">
            <v>ELIANA ESTER</v>
          </cell>
          <cell r="I763" t="str">
            <v>BUSTAMANTE</v>
          </cell>
          <cell r="J763" t="str">
            <v>CIPRIAN</v>
          </cell>
          <cell r="P763" t="str">
            <v>ANTIOQUIA</v>
          </cell>
          <cell r="Q763" t="str">
            <v>CAREPA</v>
          </cell>
          <cell r="T763" t="str">
            <v>RECURSOS HUMANOS .</v>
          </cell>
          <cell r="W763">
            <v>2907791</v>
          </cell>
          <cell r="AF763" t="str">
            <v>PRESENCIAL</v>
          </cell>
        </row>
        <row r="764">
          <cell r="F764">
            <v>1027952144</v>
          </cell>
          <cell r="H764" t="str">
            <v>OMAR DE JESUS</v>
          </cell>
          <cell r="I764" t="str">
            <v>NARANJO</v>
          </cell>
          <cell r="J764" t="str">
            <v>CORRALES</v>
          </cell>
          <cell r="P764" t="str">
            <v>ANTIOQUIA</v>
          </cell>
          <cell r="Q764" t="str">
            <v>CHIGORODO</v>
          </cell>
          <cell r="T764" t="str">
            <v>SISTEMAS TELEINFORMÁTICOS</v>
          </cell>
          <cell r="W764">
            <v>3202854</v>
          </cell>
          <cell r="AF764" t="str">
            <v>PRESENCIAL</v>
          </cell>
        </row>
        <row r="765">
          <cell r="F765">
            <v>1027965756</v>
          </cell>
          <cell r="H765" t="str">
            <v>NESTOR ALEXANDER</v>
          </cell>
          <cell r="I765" t="str">
            <v>PASTRANA</v>
          </cell>
          <cell r="J765" t="str">
            <v>USUGA</v>
          </cell>
          <cell r="P765" t="str">
            <v>ANTIOQUIA</v>
          </cell>
          <cell r="Q765" t="str">
            <v>CHIGORODO</v>
          </cell>
          <cell r="T765" t="str">
            <v>SISTEMAS TELEINFORMÁTICOS</v>
          </cell>
          <cell r="W765">
            <v>3202854</v>
          </cell>
          <cell r="AF765" t="str">
            <v>PRESENCIAL</v>
          </cell>
        </row>
        <row r="766">
          <cell r="F766">
            <v>1027953095</v>
          </cell>
          <cell r="H766" t="str">
            <v>YERALDIN</v>
          </cell>
          <cell r="I766" t="str">
            <v>MORALES</v>
          </cell>
          <cell r="J766" t="str">
            <v>COLORADO</v>
          </cell>
          <cell r="P766" t="str">
            <v>ANTIOQUIA</v>
          </cell>
          <cell r="Q766" t="str">
            <v>CHIGORODO</v>
          </cell>
          <cell r="T766" t="str">
            <v>SERVICIOS COMERCIALES Y FINANCIEROS</v>
          </cell>
          <cell r="W766">
            <v>3192288</v>
          </cell>
          <cell r="AF766" t="str">
            <v>PRESENCIAL</v>
          </cell>
        </row>
        <row r="767">
          <cell r="F767">
            <v>1027951186</v>
          </cell>
          <cell r="H767" t="str">
            <v>YENIS MARIA</v>
          </cell>
          <cell r="I767" t="str">
            <v>QUIÑONES</v>
          </cell>
          <cell r="J767" t="str">
            <v>TOBON</v>
          </cell>
          <cell r="P767" t="str">
            <v>ANTIOQUIA</v>
          </cell>
          <cell r="Q767" t="str">
            <v>TURBO</v>
          </cell>
          <cell r="T767" t="str">
            <v>CULTIVOS AGRICOLAS</v>
          </cell>
          <cell r="W767">
            <v>3190792</v>
          </cell>
          <cell r="AF767" t="str">
            <v>PRESENCIAL</v>
          </cell>
        </row>
        <row r="768">
          <cell r="F768">
            <v>1046526888</v>
          </cell>
          <cell r="H768" t="str">
            <v>YINA PAOLA</v>
          </cell>
          <cell r="I768" t="str">
            <v>CASTRO</v>
          </cell>
          <cell r="J768" t="str">
            <v>MARTINEZ</v>
          </cell>
          <cell r="P768" t="str">
            <v>ANTIOQUIA</v>
          </cell>
          <cell r="Q768" t="str">
            <v>TURBO</v>
          </cell>
          <cell r="T768" t="str">
            <v>CONSTRUCCION DE EDIFICACIONES</v>
          </cell>
          <cell r="W768">
            <v>2964464</v>
          </cell>
          <cell r="AF768" t="str">
            <v>PRESENCIAL</v>
          </cell>
        </row>
        <row r="769">
          <cell r="F769">
            <v>1045511001</v>
          </cell>
          <cell r="H769" t="str">
            <v>SONIA ESTHER</v>
          </cell>
          <cell r="I769" t="str">
            <v>CARVAJAL</v>
          </cell>
          <cell r="J769" t="str">
            <v>ROBLEDO</v>
          </cell>
          <cell r="P769" t="str">
            <v>ANTIOQUIA</v>
          </cell>
          <cell r="Q769" t="str">
            <v>TURBO</v>
          </cell>
          <cell r="T769" t="str">
            <v>.ATENCION INTEGRAL A LA PRIMERA INFANCIA</v>
          </cell>
          <cell r="W769">
            <v>2861388</v>
          </cell>
          <cell r="AF769" t="str">
            <v>PRESENCIAL</v>
          </cell>
        </row>
        <row r="770">
          <cell r="F770">
            <v>1002086562</v>
          </cell>
          <cell r="H770" t="str">
            <v>KELYS YOHANA</v>
          </cell>
          <cell r="I770" t="str">
            <v>DIAZ</v>
          </cell>
          <cell r="J770" t="str">
            <v>ROJAS</v>
          </cell>
          <cell r="P770" t="str">
            <v>ANTIOQUIA</v>
          </cell>
          <cell r="Q770" t="str">
            <v>TURBO</v>
          </cell>
          <cell r="T770" t="str">
            <v>SISTEMAS.</v>
          </cell>
          <cell r="W770">
            <v>2711809</v>
          </cell>
          <cell r="AF770" t="str">
            <v>PRESENCIAL</v>
          </cell>
        </row>
        <row r="771">
          <cell r="F771">
            <v>1138076949</v>
          </cell>
          <cell r="H771" t="str">
            <v>YEIDIS CAROLINA</v>
          </cell>
          <cell r="I771" t="str">
            <v>MENDOZA</v>
          </cell>
          <cell r="J771" t="str">
            <v>MORA</v>
          </cell>
          <cell r="P771" t="str">
            <v>ANTIOQUIA</v>
          </cell>
          <cell r="Q771" t="str">
            <v>SAN PEDRO</v>
          </cell>
          <cell r="T771" t="str">
            <v>IMPLEMENTACION Y MANTENIMIENTO DE SISTEMAS DE INTERNET DE LAS COSAS</v>
          </cell>
          <cell r="W771">
            <v>2939054</v>
          </cell>
          <cell r="AF771" t="str">
            <v>PRESENCIAL</v>
          </cell>
        </row>
        <row r="772">
          <cell r="F772">
            <v>1001023038</v>
          </cell>
          <cell r="H772" t="str">
            <v>ESTEFANIA</v>
          </cell>
          <cell r="I772" t="str">
            <v>SARMIENTOS</v>
          </cell>
          <cell r="J772" t="str">
            <v>CARDONA</v>
          </cell>
          <cell r="P772" t="str">
            <v>ANTIOQUIA</v>
          </cell>
          <cell r="Q772" t="str">
            <v>CHIGORODO</v>
          </cell>
          <cell r="T772" t="str">
            <v>PRODUCCION AGROPECUARIA</v>
          </cell>
          <cell r="W772">
            <v>3206188</v>
          </cell>
          <cell r="AF772" t="str">
            <v>PRESENCIAL</v>
          </cell>
        </row>
        <row r="773">
          <cell r="F773">
            <v>1001025877</v>
          </cell>
          <cell r="H773" t="str">
            <v>JORGE LUIS</v>
          </cell>
          <cell r="I773" t="str">
            <v>FUENTES</v>
          </cell>
          <cell r="J773" t="str">
            <v>OCHOA</v>
          </cell>
          <cell r="P773" t="str">
            <v>ANTIOQUIA</v>
          </cell>
          <cell r="Q773" t="str">
            <v>CAREPA</v>
          </cell>
          <cell r="T773" t="str">
            <v>PRODUCCION AGROPECUARIA</v>
          </cell>
          <cell r="W773">
            <v>2890876</v>
          </cell>
          <cell r="AF773" t="str">
            <v>PRESENCIAL</v>
          </cell>
        </row>
        <row r="774">
          <cell r="F774">
            <v>1038805157</v>
          </cell>
          <cell r="H774" t="str">
            <v>WILTON JESUS</v>
          </cell>
          <cell r="I774" t="str">
            <v>CORDERO</v>
          </cell>
          <cell r="J774" t="str">
            <v>MUSLACO</v>
          </cell>
          <cell r="P774" t="str">
            <v>ANTIOQUIA</v>
          </cell>
          <cell r="Q774" t="str">
            <v>APARTADÓ</v>
          </cell>
          <cell r="T774" t="str">
            <v>GESTION DE LA PRODUCCION AGRICOLA</v>
          </cell>
          <cell r="W774">
            <v>2744163</v>
          </cell>
          <cell r="AF774" t="str">
            <v>PRESENCIAL</v>
          </cell>
        </row>
        <row r="775">
          <cell r="F775">
            <v>1039464255</v>
          </cell>
          <cell r="H775" t="str">
            <v>JAIME ANDRES</v>
          </cell>
          <cell r="I775" t="str">
            <v>LOPEZ</v>
          </cell>
          <cell r="J775" t="str">
            <v>AGUDELO</v>
          </cell>
          <cell r="P775" t="str">
            <v>ANTIOQUIA</v>
          </cell>
          <cell r="Q775" t="str">
            <v>SABANETA</v>
          </cell>
          <cell r="T775" t="str">
            <v>ANALISIS Y DESARROLLO DE SOFTWARE.</v>
          </cell>
          <cell r="W775">
            <v>3098289</v>
          </cell>
          <cell r="AF775" t="str">
            <v>VIRTUAL</v>
          </cell>
        </row>
        <row r="776">
          <cell r="F776">
            <v>98637380</v>
          </cell>
          <cell r="H776" t="str">
            <v>RAUL ALBERTO</v>
          </cell>
          <cell r="I776" t="str">
            <v>PEREZ</v>
          </cell>
          <cell r="J776" t="str">
            <v>ESCOBAR</v>
          </cell>
          <cell r="P776" t="str">
            <v>ANTIOQUIA</v>
          </cell>
          <cell r="Q776" t="str">
            <v>SABANETA</v>
          </cell>
          <cell r="T776" t="str">
            <v>ANALISIS Y DESARROLLO DE SOFTWARE.</v>
          </cell>
          <cell r="W776">
            <v>3098289</v>
          </cell>
          <cell r="AF776" t="str">
            <v>VIRTUAL</v>
          </cell>
        </row>
        <row r="777">
          <cell r="F777">
            <v>1151437246</v>
          </cell>
          <cell r="H777" t="str">
            <v>SANDRA MILENA</v>
          </cell>
          <cell r="I777" t="str">
            <v>MONTALVO</v>
          </cell>
          <cell r="J777" t="str">
            <v>CORREA</v>
          </cell>
          <cell r="P777" t="str">
            <v>ANTIOQUIA</v>
          </cell>
          <cell r="Q777" t="str">
            <v>TURBO</v>
          </cell>
          <cell r="T777" t="str">
            <v>EBANISTERIA.</v>
          </cell>
          <cell r="W777">
            <v>3200958</v>
          </cell>
          <cell r="AF777" t="str">
            <v>PRESENCIAL</v>
          </cell>
        </row>
        <row r="778">
          <cell r="F778">
            <v>1045493164</v>
          </cell>
          <cell r="H778" t="str">
            <v>ESTEFANY PATRICIA</v>
          </cell>
          <cell r="I778" t="str">
            <v>LOZANO</v>
          </cell>
          <cell r="J778" t="str">
            <v>LOPEZ</v>
          </cell>
          <cell r="P778" t="str">
            <v>ANTIOQUIA</v>
          </cell>
          <cell r="Q778" t="str">
            <v>APARTADÓ</v>
          </cell>
          <cell r="T778" t="str">
            <v>IMPLEMENTACION DE INFRAESTRUCTURA DE TECNOLOGIAS DE LA INFORMACION Y LAS COMUNICACIONES.</v>
          </cell>
          <cell r="W778">
            <v>2693983</v>
          </cell>
          <cell r="AF778" t="str">
            <v>PRESENCIAL</v>
          </cell>
        </row>
        <row r="779">
          <cell r="F779">
            <v>1007446526</v>
          </cell>
          <cell r="H779" t="str">
            <v>LEIDY DAYANA</v>
          </cell>
          <cell r="I779" t="str">
            <v>AGUIRRE</v>
          </cell>
          <cell r="J779" t="str">
            <v>ECHEVERRY</v>
          </cell>
          <cell r="P779" t="str">
            <v>ANTIOQUIA</v>
          </cell>
          <cell r="Q779" t="str">
            <v>CHIGORODO</v>
          </cell>
          <cell r="T779" t="str">
            <v>SISTEMAS.</v>
          </cell>
          <cell r="W779">
            <v>2869368</v>
          </cell>
          <cell r="AF779" t="str">
            <v>PRESENCIAL</v>
          </cell>
        </row>
        <row r="780">
          <cell r="F780">
            <v>1007726787</v>
          </cell>
          <cell r="H780" t="str">
            <v>SERGIO ANDRES</v>
          </cell>
          <cell r="I780" t="str">
            <v>CERVANTES</v>
          </cell>
          <cell r="J780" t="str">
            <v>AREIZA</v>
          </cell>
          <cell r="P780" t="str">
            <v>ANTIOQUIA</v>
          </cell>
          <cell r="Q780" t="str">
            <v>TURBO</v>
          </cell>
          <cell r="T780" t="str">
            <v>SERVICIOS COMERCIALES Y FINANCIEROS</v>
          </cell>
          <cell r="W780">
            <v>2995116</v>
          </cell>
          <cell r="AF780" t="str">
            <v>PRESENCIAL</v>
          </cell>
        </row>
        <row r="781">
          <cell r="F781">
            <v>6972271</v>
          </cell>
          <cell r="H781" t="str">
            <v>KEYNER SMITH</v>
          </cell>
          <cell r="I781" t="str">
            <v>SUAREZ</v>
          </cell>
          <cell r="J781" t="str">
            <v>MENDOZA</v>
          </cell>
          <cell r="P781" t="str">
            <v>RISARALDA</v>
          </cell>
          <cell r="Q781" t="str">
            <v>APARTADÓ</v>
          </cell>
          <cell r="T781" t="str">
            <v>VENTA DE PRODUCTOS EN LINEA</v>
          </cell>
          <cell r="W781">
            <v>3236486</v>
          </cell>
          <cell r="AF781" t="str">
            <v>VIRTUAL</v>
          </cell>
        </row>
        <row r="782">
          <cell r="F782">
            <v>1038802860</v>
          </cell>
          <cell r="H782" t="str">
            <v>SINDY PAOLA</v>
          </cell>
          <cell r="I782" t="str">
            <v>VIERA</v>
          </cell>
          <cell r="J782" t="str">
            <v>MARTINEZ</v>
          </cell>
          <cell r="P782" t="str">
            <v>ANTIOQUIA</v>
          </cell>
          <cell r="Q782" t="str">
            <v>CHIGORODO</v>
          </cell>
          <cell r="T782" t="str">
            <v>.ATENCION INTEGRAL A LA PRIMERA INFANCIA</v>
          </cell>
          <cell r="W782">
            <v>2861415</v>
          </cell>
          <cell r="AF782" t="str">
            <v>PRESENCIAL</v>
          </cell>
        </row>
        <row r="783">
          <cell r="F783">
            <v>1039087542</v>
          </cell>
          <cell r="H783" t="str">
            <v>LUZ MADY</v>
          </cell>
          <cell r="I783" t="str">
            <v>BARRAGAN</v>
          </cell>
          <cell r="J783" t="str">
            <v>MEDRANO</v>
          </cell>
          <cell r="P783" t="str">
            <v>ANTIOQUIA</v>
          </cell>
          <cell r="Q783" t="str">
            <v>SAN PEDRO DE URABÁ</v>
          </cell>
          <cell r="T783" t="str">
            <v>PRODUCCION AGROPECUARIA</v>
          </cell>
          <cell r="W783">
            <v>3215957</v>
          </cell>
          <cell r="AF783" t="str">
            <v>PRESENCIAL</v>
          </cell>
        </row>
        <row r="784">
          <cell r="F784">
            <v>71241396</v>
          </cell>
          <cell r="H784" t="str">
            <v>LUIS ARNOLDO</v>
          </cell>
          <cell r="I784" t="str">
            <v>USUGA</v>
          </cell>
          <cell r="J784" t="str">
            <v>USUGA</v>
          </cell>
          <cell r="P784" t="str">
            <v>ANTIOQUIA</v>
          </cell>
          <cell r="Q784" t="str">
            <v>APARTADÓ</v>
          </cell>
          <cell r="T784" t="str">
            <v>MECANICA DE MAQUINARIA INDUSTRIAL</v>
          </cell>
          <cell r="W784">
            <v>3004048</v>
          </cell>
          <cell r="AF784" t="str">
            <v>PRESENCIAL</v>
          </cell>
        </row>
        <row r="785">
          <cell r="F785">
            <v>1028008150</v>
          </cell>
          <cell r="H785" t="str">
            <v>FAVER STEEVEN</v>
          </cell>
          <cell r="I785" t="str">
            <v>MONTAÑEZ</v>
          </cell>
          <cell r="J785" t="str">
            <v>HOYOS</v>
          </cell>
          <cell r="P785" t="str">
            <v>ANTIOQUIA</v>
          </cell>
          <cell r="Q785" t="str">
            <v>APARTADÓ</v>
          </cell>
          <cell r="T785" t="str">
            <v>MANTENIMIENTO DE MOTOCICLETAS Y MOTOCARROS.</v>
          </cell>
          <cell r="W785">
            <v>2939231</v>
          </cell>
          <cell r="AF785" t="str">
            <v>PRESENCIAL</v>
          </cell>
        </row>
        <row r="786">
          <cell r="F786">
            <v>1045496557</v>
          </cell>
          <cell r="H786" t="str">
            <v>CARLOS GABRIEL</v>
          </cell>
          <cell r="I786" t="str">
            <v>AYA</v>
          </cell>
          <cell r="J786" t="str">
            <v>RADA</v>
          </cell>
          <cell r="P786" t="str">
            <v>ANTIOQUIA</v>
          </cell>
          <cell r="Q786" t="str">
            <v>APARTADÓ</v>
          </cell>
          <cell r="T786" t="str">
            <v>GESTION CONTABLE Y DE INFORMACION FINANCIERA</v>
          </cell>
          <cell r="W786">
            <v>2764363</v>
          </cell>
          <cell r="AF786" t="str">
            <v>PRESENCIAL</v>
          </cell>
        </row>
        <row r="787">
          <cell r="F787">
            <v>1140840344</v>
          </cell>
          <cell r="H787" t="str">
            <v>MARIA MONICA</v>
          </cell>
          <cell r="I787" t="str">
            <v>RUIZ</v>
          </cell>
          <cell r="J787" t="str">
            <v>ORTEGA</v>
          </cell>
          <cell r="P787" t="str">
            <v>ATLÁNTICO</v>
          </cell>
          <cell r="Q787" t="str">
            <v>APARTADÓ</v>
          </cell>
          <cell r="T787" t="str">
            <v>DESARROLLO PUBLICITARIO</v>
          </cell>
          <cell r="W787">
            <v>2758467</v>
          </cell>
          <cell r="AF787" t="str">
            <v>VIRTUAL</v>
          </cell>
        </row>
        <row r="788">
          <cell r="F788">
            <v>1038802173</v>
          </cell>
          <cell r="H788" t="str">
            <v>DIANA LILIANA</v>
          </cell>
          <cell r="I788" t="str">
            <v>TORRES</v>
          </cell>
          <cell r="J788" t="str">
            <v>LOPERA</v>
          </cell>
          <cell r="P788" t="str">
            <v>ANTIOQUIA</v>
          </cell>
          <cell r="Q788" t="str">
            <v>APARTADÓ</v>
          </cell>
          <cell r="T788" t="str">
            <v>GESTION DE LA PRODUCCION AGRICOLA</v>
          </cell>
          <cell r="W788">
            <v>2744163</v>
          </cell>
          <cell r="AF788" t="str">
            <v>PRESENCIAL</v>
          </cell>
        </row>
        <row r="789">
          <cell r="F789">
            <v>1127589182</v>
          </cell>
          <cell r="H789" t="str">
            <v>KELLY JOHANA</v>
          </cell>
          <cell r="I789" t="str">
            <v>FABRA</v>
          </cell>
          <cell r="J789" t="str">
            <v>ANDRADE</v>
          </cell>
          <cell r="P789" t="str">
            <v>ANTIOQUIA</v>
          </cell>
          <cell r="Q789" t="str">
            <v>ARBOLETES</v>
          </cell>
          <cell r="T789" t="str">
            <v>SERVICIOS COMERCIALES Y FINANCIEROS</v>
          </cell>
          <cell r="W789">
            <v>2973692</v>
          </cell>
          <cell r="AF789" t="str">
            <v>PRESENCIAL</v>
          </cell>
        </row>
        <row r="790">
          <cell r="F790">
            <v>1037470028</v>
          </cell>
          <cell r="H790" t="str">
            <v>BRAYAN</v>
          </cell>
          <cell r="I790" t="str">
            <v>LAGARES</v>
          </cell>
          <cell r="J790" t="str">
            <v>DIAZ</v>
          </cell>
          <cell r="P790" t="str">
            <v>ANTIOQUIA</v>
          </cell>
          <cell r="Q790" t="str">
            <v>ARBOLETES</v>
          </cell>
          <cell r="T790" t="str">
            <v>EJECUCION DE PROGRAMAS DEPORTIVOS.</v>
          </cell>
          <cell r="W790">
            <v>2945489</v>
          </cell>
          <cell r="AF790" t="str">
            <v>PRESENCIAL</v>
          </cell>
        </row>
        <row r="791">
          <cell r="F791">
            <v>1035644287</v>
          </cell>
          <cell r="H791" t="str">
            <v>NORELIS</v>
          </cell>
          <cell r="I791" t="str">
            <v>PEREZ</v>
          </cell>
          <cell r="J791" t="str">
            <v>COGOLLO</v>
          </cell>
          <cell r="P791" t="str">
            <v>ANTIOQUIA</v>
          </cell>
          <cell r="Q791" t="str">
            <v>ARBOLETES</v>
          </cell>
          <cell r="T791" t="str">
            <v>PRODUCCION AGROPECUARIA</v>
          </cell>
          <cell r="W791">
            <v>2925885</v>
          </cell>
          <cell r="AF791" t="str">
            <v>PRESENCIAL</v>
          </cell>
        </row>
        <row r="792">
          <cell r="F792">
            <v>43148433</v>
          </cell>
          <cell r="H792" t="str">
            <v>MARTHA IRIS</v>
          </cell>
          <cell r="I792" t="str">
            <v>PALOMEQUE</v>
          </cell>
          <cell r="J792" t="str">
            <v>MEDINA</v>
          </cell>
          <cell r="P792" t="str">
            <v>ANTIOQUIA</v>
          </cell>
          <cell r="Q792" t="str">
            <v>CAREPA</v>
          </cell>
          <cell r="T792" t="str">
            <v>RECURSOS HUMANOS .</v>
          </cell>
          <cell r="W792">
            <v>3236597</v>
          </cell>
          <cell r="AF792" t="str">
            <v>PRESENCIAL</v>
          </cell>
        </row>
        <row r="793">
          <cell r="F793">
            <v>1001669583</v>
          </cell>
          <cell r="H793" t="str">
            <v>DANYELY MARLOY</v>
          </cell>
          <cell r="I793" t="str">
            <v>ZAPATA</v>
          </cell>
          <cell r="J793" t="str">
            <v>LEON</v>
          </cell>
          <cell r="P793" t="str">
            <v>ANTIOQUIA</v>
          </cell>
          <cell r="Q793" t="str">
            <v>CAREPA</v>
          </cell>
          <cell r="T793" t="str">
            <v>CONSTRUCCION DE EDIFICACIONES</v>
          </cell>
          <cell r="W793">
            <v>2960473</v>
          </cell>
          <cell r="AF793" t="str">
            <v>PRESENCIAL</v>
          </cell>
        </row>
        <row r="794">
          <cell r="F794">
            <v>1040357504</v>
          </cell>
          <cell r="H794" t="str">
            <v>JUAN ESTEBAN</v>
          </cell>
          <cell r="I794" t="str">
            <v>MENDOZA</v>
          </cell>
          <cell r="J794" t="str">
            <v>MARTINEZ</v>
          </cell>
          <cell r="P794" t="str">
            <v>ANTIOQUIA</v>
          </cell>
          <cell r="Q794" t="str">
            <v>CAREPA</v>
          </cell>
          <cell r="T794" t="str">
            <v>CONSTRUCCION DE EDIFICACIONES</v>
          </cell>
          <cell r="W794">
            <v>2934808</v>
          </cell>
          <cell r="AF794" t="str">
            <v>PRESENCIAL</v>
          </cell>
        </row>
        <row r="795">
          <cell r="F795">
            <v>1001670081</v>
          </cell>
          <cell r="H795" t="str">
            <v>ESTEFANY</v>
          </cell>
          <cell r="I795" t="str">
            <v>PATIÑO</v>
          </cell>
          <cell r="J795" t="str">
            <v>GIRALDO</v>
          </cell>
          <cell r="P795" t="str">
            <v>ANTIOQUIA</v>
          </cell>
          <cell r="Q795" t="str">
            <v>CAREPA</v>
          </cell>
          <cell r="T795" t="str">
            <v>PRODUCCION AGROPECUARIA</v>
          </cell>
          <cell r="W795">
            <v>2818005</v>
          </cell>
          <cell r="AF795" t="str">
            <v>PRESENCIAL</v>
          </cell>
        </row>
        <row r="796">
          <cell r="F796">
            <v>1040351169</v>
          </cell>
          <cell r="H796" t="str">
            <v>LUZ ARELYS</v>
          </cell>
          <cell r="I796" t="str">
            <v>JIMENEZ</v>
          </cell>
          <cell r="J796" t="str">
            <v>HIDALGO</v>
          </cell>
          <cell r="P796" t="str">
            <v>ANTIOQUIA</v>
          </cell>
          <cell r="Q796" t="str">
            <v>CAREPA</v>
          </cell>
          <cell r="T796" t="str">
            <v>SISTEMAS.</v>
          </cell>
          <cell r="W796">
            <v>2794017</v>
          </cell>
          <cell r="AF796" t="str">
            <v>PRESENCIAL</v>
          </cell>
        </row>
        <row r="797">
          <cell r="F797">
            <v>1037472988</v>
          </cell>
          <cell r="H797" t="str">
            <v>DANIELA JULIETH</v>
          </cell>
          <cell r="I797" t="str">
            <v>ARRIETA</v>
          </cell>
          <cell r="J797" t="str">
            <v>MARIMON</v>
          </cell>
          <cell r="P797" t="str">
            <v>ANTIOQUIA</v>
          </cell>
          <cell r="Q797" t="str">
            <v>CHIGORODO</v>
          </cell>
          <cell r="T797" t="str">
            <v>SISTEMAS TELEINFORMÁTICOS</v>
          </cell>
          <cell r="W797">
            <v>3202854</v>
          </cell>
          <cell r="AF797" t="str">
            <v>PRESENCIAL</v>
          </cell>
        </row>
        <row r="798">
          <cell r="F798">
            <v>1077444536</v>
          </cell>
          <cell r="H798" t="str">
            <v>NAIDY YISETH</v>
          </cell>
          <cell r="I798" t="str">
            <v>CORDOBA</v>
          </cell>
          <cell r="J798" t="str">
            <v>SERNA</v>
          </cell>
          <cell r="P798" t="str">
            <v>ANTIOQUIA</v>
          </cell>
          <cell r="Q798" t="str">
            <v>CHIGORODO</v>
          </cell>
          <cell r="T798" t="str">
            <v>SERVICIOS COMERCIALES Y FINANCIEROS</v>
          </cell>
          <cell r="W798">
            <v>3192288</v>
          </cell>
          <cell r="AF798" t="str">
            <v>PRESENCIAL</v>
          </cell>
        </row>
        <row r="799">
          <cell r="F799">
            <v>1038802227</v>
          </cell>
          <cell r="H799" t="str">
            <v>JHONATAN SMITH</v>
          </cell>
          <cell r="I799" t="str">
            <v>NUÑEZ</v>
          </cell>
          <cell r="J799" t="str">
            <v>URIBE</v>
          </cell>
          <cell r="P799" t="str">
            <v>ANTIOQUIA</v>
          </cell>
          <cell r="Q799" t="str">
            <v>CHIGORODO</v>
          </cell>
          <cell r="T799" t="str">
            <v>SERVICIOS COMERCIALES Y FINANCIEROS</v>
          </cell>
          <cell r="W799">
            <v>3014613</v>
          </cell>
          <cell r="AF799" t="str">
            <v>PRESENCIAL</v>
          </cell>
        </row>
        <row r="800">
          <cell r="F800">
            <v>1038796415</v>
          </cell>
          <cell r="H800" t="str">
            <v>CAROLINA</v>
          </cell>
          <cell r="I800" t="str">
            <v>CARRASCO</v>
          </cell>
          <cell r="J800" t="str">
            <v>SANCHEZ</v>
          </cell>
          <cell r="P800" t="str">
            <v>ANTIOQUIA</v>
          </cell>
          <cell r="Q800" t="str">
            <v>CHIGORODO</v>
          </cell>
          <cell r="T800" t="str">
            <v>SISTEMAS AGROPECUARIOS ECOLOGICOS.</v>
          </cell>
          <cell r="W800">
            <v>3202887</v>
          </cell>
          <cell r="AF800" t="str">
            <v>PRESENCIAL</v>
          </cell>
        </row>
        <row r="801">
          <cell r="F801">
            <v>32293347</v>
          </cell>
          <cell r="H801" t="str">
            <v>YADITH MILENA</v>
          </cell>
          <cell r="I801" t="str">
            <v>ROCHA</v>
          </cell>
          <cell r="J801" t="str">
            <v>GONZALEZ</v>
          </cell>
          <cell r="P801" t="str">
            <v>ANTIOQUIA</v>
          </cell>
          <cell r="Q801" t="str">
            <v>CHIGORODO</v>
          </cell>
          <cell r="T801" t="str">
            <v>CONSERVACION DE RECURSOS NATURALES</v>
          </cell>
          <cell r="W801">
            <v>3051477</v>
          </cell>
          <cell r="AF801" t="str">
            <v>PRESENCIAL</v>
          </cell>
        </row>
        <row r="802">
          <cell r="F802">
            <v>1128481636</v>
          </cell>
          <cell r="H802" t="str">
            <v>DIANA ELISABETH</v>
          </cell>
          <cell r="I802" t="str">
            <v>CELADA</v>
          </cell>
          <cell r="J802" t="str">
            <v>VALLE</v>
          </cell>
          <cell r="P802" t="str">
            <v>ANTIOQUIA</v>
          </cell>
          <cell r="Q802" t="str">
            <v>TURBO</v>
          </cell>
          <cell r="T802" t="str">
            <v>CONSTRUCCION DE EDIFICACIONES</v>
          </cell>
          <cell r="W802">
            <v>2964464</v>
          </cell>
          <cell r="AF802" t="str">
            <v>PRESENCIAL</v>
          </cell>
        </row>
        <row r="803">
          <cell r="F803">
            <v>1037121104</v>
          </cell>
          <cell r="H803" t="str">
            <v>LUISA FERNANDA</v>
          </cell>
          <cell r="I803" t="str">
            <v>MARQUEZ</v>
          </cell>
          <cell r="J803" t="str">
            <v>MAQUILON</v>
          </cell>
          <cell r="P803" t="str">
            <v>ANTIOQUIA</v>
          </cell>
          <cell r="Q803" t="str">
            <v>TURBO</v>
          </cell>
          <cell r="T803" t="str">
            <v>SISTEMAS.</v>
          </cell>
          <cell r="W803">
            <v>2711809</v>
          </cell>
          <cell r="AF803" t="str">
            <v>PRESENCIAL</v>
          </cell>
        </row>
        <row r="804">
          <cell r="F804">
            <v>1041257115</v>
          </cell>
          <cell r="H804" t="str">
            <v>DANIELA</v>
          </cell>
          <cell r="I804" t="str">
            <v>MADERA</v>
          </cell>
          <cell r="J804" t="str">
            <v>HERRERA</v>
          </cell>
          <cell r="P804" t="str">
            <v>ANTIOQUIA</v>
          </cell>
          <cell r="Q804" t="str">
            <v>SAN PEDRO</v>
          </cell>
          <cell r="T804" t="str">
            <v>IMPLEMENTACION Y MANTENIMIENTO DE SISTEMAS DE INTERNET DE LAS COSAS</v>
          </cell>
          <cell r="W804">
            <v>2939054</v>
          </cell>
          <cell r="AF804" t="str">
            <v>PRESENCIAL</v>
          </cell>
        </row>
        <row r="805">
          <cell r="F805">
            <v>1035641712</v>
          </cell>
          <cell r="H805" t="str">
            <v>DANIELA</v>
          </cell>
          <cell r="I805" t="str">
            <v>PACHECO</v>
          </cell>
          <cell r="J805" t="str">
            <v>HERNANDEZ</v>
          </cell>
          <cell r="P805" t="str">
            <v>ANTIOQUIA</v>
          </cell>
          <cell r="Q805" t="str">
            <v>SAN PEDRO</v>
          </cell>
          <cell r="T805" t="str">
            <v>IMPLEMENTACION Y MANTENIMIENTO DE SISTEMAS DE INTERNET DE LAS COSAS</v>
          </cell>
          <cell r="W805">
            <v>2939054</v>
          </cell>
          <cell r="AF805" t="str">
            <v>PRESENCIAL</v>
          </cell>
        </row>
        <row r="806">
          <cell r="F806">
            <v>1041259830</v>
          </cell>
          <cell r="H806" t="str">
            <v>YULISA</v>
          </cell>
          <cell r="I806" t="str">
            <v>MUSKUS</v>
          </cell>
          <cell r="J806" t="str">
            <v>MARTINEZ</v>
          </cell>
          <cell r="P806" t="str">
            <v>ANTIOQUIA</v>
          </cell>
          <cell r="Q806" t="str">
            <v>TURBO</v>
          </cell>
          <cell r="T806" t="str">
            <v>PRODUCCION AGROPECUARIA</v>
          </cell>
          <cell r="W806">
            <v>3012698</v>
          </cell>
          <cell r="AF806" t="str">
            <v>PRESENCIAL</v>
          </cell>
        </row>
        <row r="807">
          <cell r="F807">
            <v>1032180919</v>
          </cell>
          <cell r="H807" t="str">
            <v>BERENICE</v>
          </cell>
          <cell r="I807" t="str">
            <v>RAMOS</v>
          </cell>
          <cell r="J807" t="str">
            <v>URREGO</v>
          </cell>
          <cell r="P807" t="str">
            <v>ANTIOQUIA</v>
          </cell>
          <cell r="Q807" t="str">
            <v>CAREPA</v>
          </cell>
          <cell r="T807" t="str">
            <v>CONSERVACION DE RECURSOS NATURALES</v>
          </cell>
          <cell r="W807">
            <v>3047360</v>
          </cell>
          <cell r="AF807" t="str">
            <v>PRESENCIAL</v>
          </cell>
        </row>
        <row r="808">
          <cell r="F808">
            <v>1027946622</v>
          </cell>
          <cell r="H808" t="str">
            <v>CAMILA ANDREA</v>
          </cell>
          <cell r="I808" t="str">
            <v>QUINTERO</v>
          </cell>
          <cell r="J808" t="str">
            <v>ARRIETA</v>
          </cell>
          <cell r="P808" t="str">
            <v>ANTIOQUIA</v>
          </cell>
          <cell r="Q808" t="str">
            <v>APARTADÓ</v>
          </cell>
          <cell r="T808" t="str">
            <v>GESTION DE LA PRODUCCION AGRICOLA</v>
          </cell>
          <cell r="W808">
            <v>3045595</v>
          </cell>
          <cell r="AF808" t="str">
            <v>PRESENCIAL</v>
          </cell>
        </row>
        <row r="809">
          <cell r="F809">
            <v>1037652262</v>
          </cell>
          <cell r="H809" t="str">
            <v>JUBELY</v>
          </cell>
          <cell r="I809" t="str">
            <v>MEJIA</v>
          </cell>
          <cell r="J809" t="str">
            <v>MORENO</v>
          </cell>
          <cell r="P809" t="str">
            <v>ANTIOQUIA</v>
          </cell>
          <cell r="Q809" t="str">
            <v>SABANETA</v>
          </cell>
          <cell r="T809" t="str">
            <v>ANALISIS Y DESARROLLO DE SOFTWARE.</v>
          </cell>
          <cell r="W809">
            <v>3098289</v>
          </cell>
          <cell r="AF809" t="str">
            <v>VIRTUAL</v>
          </cell>
        </row>
        <row r="810">
          <cell r="F810">
            <v>1028000633</v>
          </cell>
          <cell r="H810" t="str">
            <v>TATIANA ANDREA</v>
          </cell>
          <cell r="I810" t="str">
            <v>GARCIA</v>
          </cell>
          <cell r="J810" t="str">
            <v>IBARRA</v>
          </cell>
          <cell r="P810" t="str">
            <v>ANTIOQUIA</v>
          </cell>
          <cell r="Q810" t="str">
            <v>TURBO</v>
          </cell>
          <cell r="T810" t="str">
            <v>EBANISTERIA.</v>
          </cell>
          <cell r="W810">
            <v>3200958</v>
          </cell>
          <cell r="AF810" t="str">
            <v>PRESENCIAL</v>
          </cell>
        </row>
        <row r="811">
          <cell r="F811">
            <v>1027949344</v>
          </cell>
          <cell r="H811" t="str">
            <v>BETO</v>
          </cell>
          <cell r="I811" t="str">
            <v>DOMICO</v>
          </cell>
          <cell r="J811" t="str">
            <v>BAILARIN</v>
          </cell>
          <cell r="P811" t="str">
            <v>CHOCÓ</v>
          </cell>
          <cell r="Q811" t="str">
            <v>APARTADÓ</v>
          </cell>
          <cell r="T811" t="str">
            <v>IMPLEMENTACION DE INFRAESTRUCTURA DE TECNOLOGIAS DE LA INFORMACION Y LAS COMUNICACIONES.</v>
          </cell>
          <cell r="W811">
            <v>2693983</v>
          </cell>
          <cell r="AF811" t="str">
            <v>PRESENCIAL</v>
          </cell>
        </row>
        <row r="812">
          <cell r="F812">
            <v>1033732499</v>
          </cell>
          <cell r="H812" t="str">
            <v>GINA DANIELA</v>
          </cell>
          <cell r="I812" t="str">
            <v>ALVAREZ</v>
          </cell>
          <cell r="J812" t="str">
            <v>FAJARDO</v>
          </cell>
          <cell r="P812" t="str">
            <v>BOYACÁ</v>
          </cell>
          <cell r="Q812" t="str">
            <v>APARTADÓ</v>
          </cell>
          <cell r="T812" t="str">
            <v>VENTA DE PRODUCTOS EN LINEA</v>
          </cell>
          <cell r="W812">
            <v>3236486</v>
          </cell>
          <cell r="AF812" t="str">
            <v>VIRTUAL</v>
          </cell>
        </row>
        <row r="813">
          <cell r="F813">
            <v>53120592</v>
          </cell>
          <cell r="H813" t="str">
            <v>MAGDA</v>
          </cell>
          <cell r="I813" t="str">
            <v>HERRERA</v>
          </cell>
          <cell r="J813" t="str">
            <v>RUIZ</v>
          </cell>
          <cell r="P813" t="str">
            <v>BOGOTÁ D.C.</v>
          </cell>
          <cell r="Q813" t="str">
            <v>APARTADÓ</v>
          </cell>
          <cell r="T813" t="str">
            <v>VENTA DE PRODUCTOS EN LINEA</v>
          </cell>
          <cell r="W813">
            <v>3236486</v>
          </cell>
          <cell r="AF813" t="str">
            <v>VIRTUAL</v>
          </cell>
        </row>
        <row r="814">
          <cell r="F814">
            <v>1037469204</v>
          </cell>
          <cell r="H814" t="str">
            <v>YADITH</v>
          </cell>
          <cell r="I814" t="str">
            <v>FUENTES</v>
          </cell>
          <cell r="J814" t="str">
            <v>SILGADO</v>
          </cell>
          <cell r="P814" t="str">
            <v>ANTIOQUIA</v>
          </cell>
          <cell r="Q814" t="str">
            <v>SAN JUAN DE URABÁ</v>
          </cell>
          <cell r="T814" t="str">
            <v>EJECUCION DE PROGRAMAS DEPORTIVOS.</v>
          </cell>
          <cell r="W814">
            <v>3022515</v>
          </cell>
          <cell r="AF814" t="str">
            <v>PRESENCIAL</v>
          </cell>
        </row>
        <row r="815">
          <cell r="F815">
            <v>1039093135</v>
          </cell>
          <cell r="H815" t="str">
            <v>KEVIN ANDRES</v>
          </cell>
          <cell r="I815" t="str">
            <v>LEON</v>
          </cell>
          <cell r="J815" t="str">
            <v>BRAN</v>
          </cell>
          <cell r="P815" t="str">
            <v>ANTIOQUIA</v>
          </cell>
          <cell r="Q815" t="str">
            <v>NECOCLI</v>
          </cell>
          <cell r="T815" t="str">
            <v>SISTEMAS TELEINFORMÁTICOS</v>
          </cell>
          <cell r="W815">
            <v>2949490</v>
          </cell>
          <cell r="AF815" t="str">
            <v>PRESENCIAL</v>
          </cell>
        </row>
        <row r="816">
          <cell r="F816">
            <v>1001400894</v>
          </cell>
          <cell r="H816" t="str">
            <v>LUZ ESTELA</v>
          </cell>
          <cell r="I816" t="str">
            <v>DURANGO</v>
          </cell>
          <cell r="J816" t="str">
            <v>LICONA</v>
          </cell>
          <cell r="P816" t="str">
            <v>ANTIOQUIA</v>
          </cell>
          <cell r="Q816" t="str">
            <v>SAN PEDRO DE URABÁ</v>
          </cell>
          <cell r="T816" t="str">
            <v>SALUD PUBLICA</v>
          </cell>
          <cell r="W816">
            <v>3206256</v>
          </cell>
          <cell r="AF816" t="str">
            <v>PRESENCIAL</v>
          </cell>
        </row>
        <row r="817">
          <cell r="F817">
            <v>1004743488</v>
          </cell>
          <cell r="H817" t="str">
            <v>JERSON ANDRES</v>
          </cell>
          <cell r="I817" t="str">
            <v>MARTINEZ</v>
          </cell>
          <cell r="J817" t="str">
            <v>RESTREPO</v>
          </cell>
          <cell r="P817" t="str">
            <v>NARIÑO</v>
          </cell>
          <cell r="Q817" t="str">
            <v>APARTADÓ</v>
          </cell>
          <cell r="T817" t="str">
            <v>GESTION AGROEMPRESARIAL</v>
          </cell>
          <cell r="W817">
            <v>3118555</v>
          </cell>
          <cell r="AF817" t="str">
            <v>VIRTUAL</v>
          </cell>
        </row>
        <row r="818">
          <cell r="F818">
            <v>1053322834</v>
          </cell>
          <cell r="H818" t="str">
            <v>DIEGO IVAN</v>
          </cell>
          <cell r="I818" t="str">
            <v>PACHON</v>
          </cell>
          <cell r="J818" t="str">
            <v>VILLAMIL</v>
          </cell>
          <cell r="P818" t="str">
            <v>BOYACÁ</v>
          </cell>
          <cell r="Q818" t="str">
            <v>APARTADÓ</v>
          </cell>
          <cell r="T818" t="str">
            <v>GESTION AGROEMPRESARIAL</v>
          </cell>
          <cell r="W818">
            <v>3118555</v>
          </cell>
          <cell r="AF818" t="str">
            <v>VIRTUAL</v>
          </cell>
        </row>
        <row r="819">
          <cell r="F819">
            <v>39425333</v>
          </cell>
          <cell r="H819" t="str">
            <v>SIRLY EDITH</v>
          </cell>
          <cell r="I819" t="str">
            <v>CORCHO</v>
          </cell>
          <cell r="J819" t="str">
            <v>FLOREZ</v>
          </cell>
          <cell r="P819" t="str">
            <v>ANTIOQUIA</v>
          </cell>
          <cell r="Q819" t="str">
            <v>APARTADÓ</v>
          </cell>
          <cell r="T819" t="str">
            <v>SALUD PUBLICA</v>
          </cell>
          <cell r="W819">
            <v>3047491</v>
          </cell>
          <cell r="AF819" t="str">
            <v>PRESENCIAL</v>
          </cell>
        </row>
        <row r="820">
          <cell r="F820">
            <v>1028025963</v>
          </cell>
          <cell r="H820" t="str">
            <v>KEILA ANDREA</v>
          </cell>
          <cell r="I820" t="str">
            <v>OBREGON</v>
          </cell>
          <cell r="J820" t="str">
            <v>MENECES</v>
          </cell>
          <cell r="P820" t="str">
            <v>ANTIOQUIA</v>
          </cell>
          <cell r="Q820" t="str">
            <v>APARTADÓ</v>
          </cell>
          <cell r="T820" t="str">
            <v>SUPERVISION DE VENTAS</v>
          </cell>
          <cell r="W820">
            <v>3122698</v>
          </cell>
          <cell r="AF820" t="str">
            <v>PRESENCIAL</v>
          </cell>
        </row>
        <row r="821">
          <cell r="F821">
            <v>1028012113</v>
          </cell>
          <cell r="H821" t="str">
            <v>CELIS DEL CARMEN</v>
          </cell>
          <cell r="I821" t="str">
            <v>OVIEDO</v>
          </cell>
          <cell r="J821" t="str">
            <v>SAENZ</v>
          </cell>
          <cell r="P821" t="str">
            <v>ANTIOQUIA</v>
          </cell>
          <cell r="Q821" t="str">
            <v>APARTADÓ</v>
          </cell>
          <cell r="T821" t="str">
            <v>PRODUCCION AGROPECUARIA</v>
          </cell>
          <cell r="W821">
            <v>2945246</v>
          </cell>
          <cell r="AF821" t="str">
            <v>PRESENCIAL</v>
          </cell>
        </row>
        <row r="822">
          <cell r="F822">
            <v>1003717378</v>
          </cell>
          <cell r="H822" t="str">
            <v>ISAIAS</v>
          </cell>
          <cell r="I822" t="str">
            <v>NAVARRO</v>
          </cell>
          <cell r="J822" t="str">
            <v>VELASQUEZ</v>
          </cell>
          <cell r="P822" t="str">
            <v>ANTIOQUIA</v>
          </cell>
          <cell r="Q822" t="str">
            <v>APARTADÓ</v>
          </cell>
          <cell r="T822" t="str">
            <v>INSTALACION DE SISTEMAS ELECTRICOS RESIDENCIALES Y COMERCIALES</v>
          </cell>
          <cell r="W822">
            <v>2940797</v>
          </cell>
          <cell r="AF822" t="str">
            <v>PRESENCIAL</v>
          </cell>
        </row>
        <row r="823">
          <cell r="F823">
            <v>1028012256</v>
          </cell>
          <cell r="H823" t="str">
            <v>CRISTIAN CAMILO</v>
          </cell>
          <cell r="I823" t="str">
            <v>CALLE</v>
          </cell>
          <cell r="J823" t="str">
            <v>CARDONA</v>
          </cell>
          <cell r="P823" t="str">
            <v>ANTIOQUIA</v>
          </cell>
          <cell r="Q823" t="str">
            <v>APARTADÓ</v>
          </cell>
          <cell r="T823" t="str">
            <v>MANTENIMIENTO DE MOTOCICLETAS Y MOTOCARROS.</v>
          </cell>
          <cell r="W823">
            <v>2939231</v>
          </cell>
          <cell r="AF823" t="str">
            <v>PRESENCIAL</v>
          </cell>
        </row>
        <row r="824">
          <cell r="F824">
            <v>1045495040</v>
          </cell>
          <cell r="H824" t="str">
            <v>ROSSY ISELA</v>
          </cell>
          <cell r="I824" t="str">
            <v>POLO</v>
          </cell>
          <cell r="J824" t="str">
            <v>LOPEZ</v>
          </cell>
          <cell r="P824" t="str">
            <v>ANTIOQUIA</v>
          </cell>
          <cell r="Q824" t="str">
            <v>APARTADÓ</v>
          </cell>
          <cell r="T824" t="str">
            <v>GESTION AGROEMPRESARIAL</v>
          </cell>
          <cell r="W824">
            <v>2926037</v>
          </cell>
          <cell r="AF824" t="str">
            <v>PRESENCIAL</v>
          </cell>
        </row>
        <row r="825">
          <cell r="F825">
            <v>1027959262</v>
          </cell>
          <cell r="H825" t="str">
            <v>DAIRYS ALEXANDRA</v>
          </cell>
          <cell r="I825" t="str">
            <v>MOSQUERA</v>
          </cell>
          <cell r="J825" t="str">
            <v>CORREA</v>
          </cell>
          <cell r="P825" t="str">
            <v>ANTIOQUIA</v>
          </cell>
          <cell r="Q825" t="str">
            <v>APARTADÓ</v>
          </cell>
          <cell r="T825" t="str">
            <v>GESTION CONTABLE Y DE INFORMACION FINANCIERA</v>
          </cell>
          <cell r="W825">
            <v>2901802</v>
          </cell>
          <cell r="AF825" t="str">
            <v>PRESENCIAL</v>
          </cell>
        </row>
        <row r="826">
          <cell r="F826">
            <v>1027953057</v>
          </cell>
          <cell r="H826" t="str">
            <v>YULIZA LIZETH</v>
          </cell>
          <cell r="I826" t="str">
            <v>DAVID</v>
          </cell>
          <cell r="J826" t="str">
            <v>ROMERO</v>
          </cell>
          <cell r="P826" t="str">
            <v>ANTIOQUIA</v>
          </cell>
          <cell r="Q826" t="str">
            <v>APARTADÓ</v>
          </cell>
          <cell r="T826" t="str">
            <v>IMPLEMENTACION DE INFRAESTRUCTURA DE TECNOLOGIAS DE LA INFORMACION Y LAS COMUNICACIONES.</v>
          </cell>
          <cell r="W826">
            <v>2693983</v>
          </cell>
          <cell r="AF826" t="str">
            <v>PRESENCIAL</v>
          </cell>
        </row>
        <row r="827">
          <cell r="F827">
            <v>1027950901</v>
          </cell>
          <cell r="H827" t="str">
            <v>JULIO MARIO</v>
          </cell>
          <cell r="I827" t="str">
            <v>CASTRILLON</v>
          </cell>
          <cell r="J827" t="str">
            <v>CORDERO</v>
          </cell>
          <cell r="P827" t="str">
            <v>ANTIOQUIA</v>
          </cell>
          <cell r="Q827" t="str">
            <v>APARTADÓ</v>
          </cell>
          <cell r="T827" t="str">
            <v>GESTION AGROEMPRESARIAL</v>
          </cell>
          <cell r="W827">
            <v>2754537</v>
          </cell>
          <cell r="AF827" t="str">
            <v>PRESENCIAL</v>
          </cell>
        </row>
        <row r="828">
          <cell r="F828">
            <v>1033371137</v>
          </cell>
          <cell r="H828" t="str">
            <v>ARGEL ANTONIO</v>
          </cell>
          <cell r="I828" t="str">
            <v>OLEA</v>
          </cell>
          <cell r="J828" t="str">
            <v>OLEANS</v>
          </cell>
          <cell r="P828" t="str">
            <v>ANTIOQUIA</v>
          </cell>
          <cell r="Q828" t="str">
            <v>ARBOLETES</v>
          </cell>
          <cell r="T828" t="str">
            <v>EJECUCION DE PROGRAMAS DEPORTIVOS.</v>
          </cell>
          <cell r="W828">
            <v>3079665</v>
          </cell>
          <cell r="AF828" t="str">
            <v>PRESENCIAL</v>
          </cell>
        </row>
        <row r="829">
          <cell r="F829">
            <v>1067883003</v>
          </cell>
          <cell r="H829" t="str">
            <v>JOSE DAVID</v>
          </cell>
          <cell r="I829" t="str">
            <v>PACHECO</v>
          </cell>
          <cell r="J829" t="str">
            <v>PRETEL</v>
          </cell>
          <cell r="P829" t="str">
            <v>ANTIOQUIA</v>
          </cell>
          <cell r="Q829" t="str">
            <v>ARBOLETES</v>
          </cell>
          <cell r="T829" t="str">
            <v>ASISTENCIA PARA LA INTELIGENCIA EMPRESARIAL</v>
          </cell>
          <cell r="W829">
            <v>2989290</v>
          </cell>
          <cell r="AF829" t="str">
            <v>PRESENCIAL</v>
          </cell>
        </row>
        <row r="830">
          <cell r="F830">
            <v>1001667198</v>
          </cell>
          <cell r="H830" t="str">
            <v>MARLENIS MARIA</v>
          </cell>
          <cell r="I830" t="str">
            <v>PALACIOS</v>
          </cell>
          <cell r="J830" t="str">
            <v>SABALA</v>
          </cell>
          <cell r="P830" t="str">
            <v>ANTIOQUIA</v>
          </cell>
          <cell r="Q830" t="str">
            <v>CAREPA</v>
          </cell>
          <cell r="T830" t="str">
            <v>RECURSOS HUMANOS .</v>
          </cell>
          <cell r="W830">
            <v>3236597</v>
          </cell>
          <cell r="AF830" t="str">
            <v>PRESENCIAL</v>
          </cell>
        </row>
        <row r="831">
          <cell r="F831">
            <v>1001669887</v>
          </cell>
          <cell r="H831" t="str">
            <v>ARELIS</v>
          </cell>
          <cell r="I831" t="str">
            <v>GRACIANO</v>
          </cell>
          <cell r="J831" t="str">
            <v>GOMEZ</v>
          </cell>
          <cell r="P831" t="str">
            <v>NARIÑO</v>
          </cell>
          <cell r="Q831" t="str">
            <v>CAREPA</v>
          </cell>
          <cell r="T831" t="str">
            <v>PRODUCCION AGROPECUARIA</v>
          </cell>
          <cell r="W831">
            <v>3185541</v>
          </cell>
          <cell r="AF831" t="str">
            <v>PRESENCIAL</v>
          </cell>
        </row>
        <row r="832">
          <cell r="F832">
            <v>1040374716</v>
          </cell>
          <cell r="H832" t="str">
            <v>IRINA PAOLA</v>
          </cell>
          <cell r="I832" t="str">
            <v>BURGOS</v>
          </cell>
          <cell r="J832" t="str">
            <v>LAMBERTINEZ</v>
          </cell>
          <cell r="P832" t="str">
            <v>ANTIOQUIA</v>
          </cell>
          <cell r="Q832" t="str">
            <v>CAREPA</v>
          </cell>
          <cell r="T832" t="str">
            <v>SISTEMAS TELEINFORMÁTICOS</v>
          </cell>
          <cell r="W832">
            <v>2975578</v>
          </cell>
          <cell r="AF832" t="str">
            <v>PRESENCIAL</v>
          </cell>
        </row>
        <row r="833">
          <cell r="F833">
            <v>1038796964</v>
          </cell>
          <cell r="H833" t="str">
            <v>BRIANA SARAI</v>
          </cell>
          <cell r="I833" t="str">
            <v>ORTIZ</v>
          </cell>
          <cell r="J833" t="str">
            <v>CHAVERRA</v>
          </cell>
          <cell r="P833" t="str">
            <v>ANTIOQUIA</v>
          </cell>
          <cell r="Q833" t="str">
            <v>CAREPA</v>
          </cell>
          <cell r="T833" t="str">
            <v>RECURSOS HUMANOS .</v>
          </cell>
          <cell r="W833">
            <v>2907791</v>
          </cell>
          <cell r="AF833" t="str">
            <v>PRESENCIAL</v>
          </cell>
        </row>
        <row r="834">
          <cell r="F834">
            <v>1027955220</v>
          </cell>
          <cell r="H834" t="str">
            <v>VALERY ANDREA</v>
          </cell>
          <cell r="I834" t="str">
            <v>CUADRADO</v>
          </cell>
          <cell r="J834" t="str">
            <v>YANCES</v>
          </cell>
          <cell r="P834" t="str">
            <v>ANTIOQUIA</v>
          </cell>
          <cell r="Q834" t="str">
            <v>CAREPA</v>
          </cell>
          <cell r="T834" t="str">
            <v>RECURSOS HUMANOS .</v>
          </cell>
          <cell r="W834">
            <v>2907791</v>
          </cell>
          <cell r="AF834" t="str">
            <v>PRESENCIAL</v>
          </cell>
        </row>
        <row r="835">
          <cell r="F835">
            <v>1003736278</v>
          </cell>
          <cell r="H835" t="str">
            <v>ANYIS PAOLA</v>
          </cell>
          <cell r="I835" t="str">
            <v>ARGUELLO</v>
          </cell>
          <cell r="J835" t="str">
            <v>LANDERO</v>
          </cell>
          <cell r="P835" t="str">
            <v>ANTIOQUIA</v>
          </cell>
          <cell r="Q835" t="str">
            <v>CAREPA</v>
          </cell>
          <cell r="T835" t="str">
            <v>PRODUCCION AGROPECUARIA</v>
          </cell>
          <cell r="W835">
            <v>2890876</v>
          </cell>
          <cell r="AF835" t="str">
            <v>PRESENCIAL</v>
          </cell>
        </row>
        <row r="836">
          <cell r="F836">
            <v>1027952954</v>
          </cell>
          <cell r="H836" t="str">
            <v>SAIRA JULIANA</v>
          </cell>
          <cell r="I836" t="str">
            <v>RAMOS</v>
          </cell>
          <cell r="J836" t="str">
            <v>VELEZ</v>
          </cell>
          <cell r="P836" t="str">
            <v>ANTIOQUIA</v>
          </cell>
          <cell r="Q836" t="str">
            <v>CAREPA</v>
          </cell>
          <cell r="T836" t="str">
            <v>SISTEMAS.</v>
          </cell>
          <cell r="W836">
            <v>2794017</v>
          </cell>
          <cell r="AF836" t="str">
            <v>PRESENCIAL</v>
          </cell>
        </row>
        <row r="837">
          <cell r="F837">
            <v>1054567312</v>
          </cell>
          <cell r="H837" t="str">
            <v>AURA CALETH</v>
          </cell>
          <cell r="I837" t="str">
            <v>SALGADO</v>
          </cell>
          <cell r="J837" t="str">
            <v>SALCEDO</v>
          </cell>
          <cell r="P837" t="str">
            <v>ANTIOQUIA</v>
          </cell>
          <cell r="Q837" t="str">
            <v>CHIGORODO</v>
          </cell>
          <cell r="T837" t="str">
            <v>CONSERVACION DE RECURSOS NATURALES</v>
          </cell>
          <cell r="W837">
            <v>3051477</v>
          </cell>
          <cell r="AF837" t="str">
            <v>PRESENCIAL</v>
          </cell>
        </row>
        <row r="838">
          <cell r="F838">
            <v>1045490027</v>
          </cell>
          <cell r="H838" t="str">
            <v>OSCAR DAVID</v>
          </cell>
          <cell r="I838" t="str">
            <v>SILVA</v>
          </cell>
          <cell r="J838" t="str">
            <v>SALAZAR</v>
          </cell>
          <cell r="P838" t="str">
            <v>ANTIOQUIA</v>
          </cell>
          <cell r="Q838" t="str">
            <v>TURBO</v>
          </cell>
          <cell r="T838" t="str">
            <v>SERVICIOS COMERCIALES Y FINANCIEROS</v>
          </cell>
          <cell r="W838">
            <v>2995116</v>
          </cell>
          <cell r="AF838" t="str">
            <v>PRESENCIAL</v>
          </cell>
        </row>
        <row r="839">
          <cell r="F839">
            <v>1035643070</v>
          </cell>
          <cell r="H839" t="str">
            <v>JHAN CARLOS</v>
          </cell>
          <cell r="I839" t="str">
            <v>SALAS</v>
          </cell>
          <cell r="J839" t="str">
            <v>MARTINEZ</v>
          </cell>
          <cell r="P839" t="str">
            <v>ANTIOQUIA</v>
          </cell>
          <cell r="Q839" t="str">
            <v>SAN PEDRO</v>
          </cell>
          <cell r="T839" t="str">
            <v>IMPLEMENTACION Y MANTENIMIENTO DE SISTEMAS DE INTERNET DE LAS COSAS</v>
          </cell>
          <cell r="W839">
            <v>2939054</v>
          </cell>
          <cell r="AF839" t="str">
            <v>PRESENCIAL</v>
          </cell>
        </row>
        <row r="840">
          <cell r="F840">
            <v>1007427246</v>
          </cell>
          <cell r="H840" t="str">
            <v>MIRELIS MABEL</v>
          </cell>
          <cell r="I840" t="str">
            <v>PALACIOS</v>
          </cell>
          <cell r="J840" t="str">
            <v>RANGEL</v>
          </cell>
          <cell r="P840" t="str">
            <v>ANTIOQUIA</v>
          </cell>
          <cell r="Q840" t="str">
            <v>CAREPA</v>
          </cell>
          <cell r="T840" t="str">
            <v>PRODUCCION AGROPECUARIA</v>
          </cell>
          <cell r="W840">
            <v>2890876</v>
          </cell>
          <cell r="AF840" t="str">
            <v>PRESENCIAL</v>
          </cell>
        </row>
        <row r="841">
          <cell r="F841">
            <v>1045487634</v>
          </cell>
          <cell r="H841" t="str">
            <v>NAYELIS</v>
          </cell>
          <cell r="I841" t="str">
            <v>MOGROVEJO</v>
          </cell>
          <cell r="J841" t="str">
            <v>CAÑATES</v>
          </cell>
          <cell r="P841" t="str">
            <v>ANTIOQUIA</v>
          </cell>
          <cell r="Q841" t="str">
            <v>APARTADÓ</v>
          </cell>
          <cell r="T841" t="str">
            <v>GESTION AGROEMPRESARIAL</v>
          </cell>
          <cell r="W841">
            <v>2754537</v>
          </cell>
          <cell r="AF841" t="str">
            <v>PRESENCIAL</v>
          </cell>
        </row>
        <row r="842">
          <cell r="F842">
            <v>1017186308</v>
          </cell>
          <cell r="H842" t="str">
            <v>SERGIO ESTEBAN</v>
          </cell>
          <cell r="I842" t="str">
            <v>FLOREZ</v>
          </cell>
          <cell r="J842" t="str">
            <v>LONDOÑO</v>
          </cell>
          <cell r="P842" t="str">
            <v>ANTIOQUIA</v>
          </cell>
          <cell r="Q842" t="str">
            <v>SABANETA</v>
          </cell>
          <cell r="T842" t="str">
            <v>ANALISIS Y DESARROLLO DE SOFTWARE.</v>
          </cell>
          <cell r="W842">
            <v>3098289</v>
          </cell>
          <cell r="AF842" t="str">
            <v>VIRTUAL</v>
          </cell>
        </row>
        <row r="843">
          <cell r="F843">
            <v>1000204164</v>
          </cell>
          <cell r="H843" t="str">
            <v>CAMILA</v>
          </cell>
          <cell r="I843" t="str">
            <v>MESA</v>
          </cell>
          <cell r="J843" t="str">
            <v>PALACIOS</v>
          </cell>
          <cell r="P843" t="str">
            <v>ANTIOQUIA</v>
          </cell>
          <cell r="Q843" t="str">
            <v>SABANETA</v>
          </cell>
          <cell r="T843" t="str">
            <v>ANALISIS Y DESARROLLO DE SOFTWARE.</v>
          </cell>
          <cell r="W843">
            <v>3098289</v>
          </cell>
          <cell r="AF843" t="str">
            <v>VIRTUAL</v>
          </cell>
        </row>
        <row r="844">
          <cell r="F844">
            <v>1028026901</v>
          </cell>
          <cell r="H844" t="str">
            <v>ALDAIR</v>
          </cell>
          <cell r="I844" t="str">
            <v>AYALA</v>
          </cell>
          <cell r="J844" t="str">
            <v>MOSQUERA</v>
          </cell>
          <cell r="P844" t="str">
            <v>ANTIOQUIA</v>
          </cell>
          <cell r="Q844" t="str">
            <v>APARTADÓ</v>
          </cell>
          <cell r="T844" t="str">
            <v>INSTALACIONES PARA SUMINISTRO DE GAS COMBUSTIBLE EN EDIFICACIONES RESIDENCIALES Y COMERCIALES.</v>
          </cell>
          <cell r="W844">
            <v>2975662</v>
          </cell>
          <cell r="AF844" t="str">
            <v>PRESENCIAL</v>
          </cell>
        </row>
        <row r="845">
          <cell r="F845">
            <v>1151437233</v>
          </cell>
          <cell r="H845" t="str">
            <v>JUAN DIEGO</v>
          </cell>
          <cell r="I845" t="str">
            <v>OQUENDO</v>
          </cell>
          <cell r="J845" t="str">
            <v>PINEDA</v>
          </cell>
          <cell r="P845" t="str">
            <v>ANTIOQUIA</v>
          </cell>
          <cell r="Q845" t="str">
            <v>TURBO</v>
          </cell>
          <cell r="T845" t="str">
            <v>EBANISTERIA.</v>
          </cell>
          <cell r="W845">
            <v>3200958</v>
          </cell>
          <cell r="AF845" t="str">
            <v>PRESENCIAL</v>
          </cell>
        </row>
        <row r="846">
          <cell r="F846">
            <v>1027961953</v>
          </cell>
          <cell r="H846" t="str">
            <v>SIRLEY</v>
          </cell>
          <cell r="I846" t="str">
            <v>POSSO</v>
          </cell>
          <cell r="J846" t="str">
            <v>USUGA</v>
          </cell>
          <cell r="P846" t="str">
            <v>ANTIOQUIA</v>
          </cell>
          <cell r="Q846" t="str">
            <v>TURBO</v>
          </cell>
          <cell r="T846" t="str">
            <v>EBANISTERIA.</v>
          </cell>
          <cell r="W846">
            <v>3200958</v>
          </cell>
          <cell r="AF846" t="str">
            <v>PRESENCIAL</v>
          </cell>
        </row>
        <row r="847">
          <cell r="F847">
            <v>1045501963</v>
          </cell>
          <cell r="H847" t="str">
            <v>SINDY</v>
          </cell>
          <cell r="I847" t="str">
            <v>MOSQUERA</v>
          </cell>
          <cell r="J847" t="str">
            <v>PALACIOS</v>
          </cell>
          <cell r="P847" t="str">
            <v>ANTIOQUIA</v>
          </cell>
          <cell r="Q847" t="str">
            <v>TURBO</v>
          </cell>
          <cell r="T847" t="str">
            <v>ESTIMULACION INTEGRAL EN LA PRIMERA INFANCIA</v>
          </cell>
          <cell r="W847">
            <v>3248448</v>
          </cell>
          <cell r="AF847" t="str">
            <v>PRESENCIAL</v>
          </cell>
        </row>
        <row r="848">
          <cell r="F848">
            <v>43149369</v>
          </cell>
          <cell r="H848" t="str">
            <v>YURLEIDIS</v>
          </cell>
          <cell r="I848" t="str">
            <v>SALINAS</v>
          </cell>
          <cell r="J848" t="str">
            <v>MENA</v>
          </cell>
          <cell r="P848" t="str">
            <v>ANTIOQUIA</v>
          </cell>
          <cell r="Q848" t="str">
            <v>CAREPA</v>
          </cell>
          <cell r="T848" t="str">
            <v>CONSTRUCCION DE EDIFICACIONES</v>
          </cell>
          <cell r="W848">
            <v>3224980</v>
          </cell>
          <cell r="AF848" t="str">
            <v>PRESENCIAL</v>
          </cell>
        </row>
        <row r="849">
          <cell r="F849">
            <v>1047415247</v>
          </cell>
          <cell r="H849" t="str">
            <v>LEYDIS JOHANA</v>
          </cell>
          <cell r="I849" t="str">
            <v>SEÑA</v>
          </cell>
          <cell r="J849" t="str">
            <v>CASSERES</v>
          </cell>
          <cell r="P849" t="str">
            <v>ANTIOQUIA</v>
          </cell>
          <cell r="Q849" t="str">
            <v>ARBOLETES</v>
          </cell>
          <cell r="T849" t="str">
            <v>PELUQUERIA.</v>
          </cell>
          <cell r="W849">
            <v>2869413</v>
          </cell>
          <cell r="AF849" t="str">
            <v>PRESENCIAL</v>
          </cell>
        </row>
        <row r="850">
          <cell r="F850">
            <v>98698889</v>
          </cell>
          <cell r="H850" t="str">
            <v>FRANCISCO LUIS</v>
          </cell>
          <cell r="I850" t="str">
            <v>ALVAREZ</v>
          </cell>
          <cell r="J850" t="str">
            <v>LEDESMA</v>
          </cell>
          <cell r="P850" t="str">
            <v>ANTIOQUIA</v>
          </cell>
          <cell r="Q850" t="str">
            <v>APARTADÓ</v>
          </cell>
          <cell r="T850" t="str">
            <v>VENTA DE PRODUCTOS EN LINEA</v>
          </cell>
          <cell r="W850">
            <v>3236486</v>
          </cell>
          <cell r="AF850" t="str">
            <v>VIRTUAL</v>
          </cell>
        </row>
        <row r="851">
          <cell r="F851">
            <v>1002088298</v>
          </cell>
          <cell r="H851" t="str">
            <v>FREDY FERNANDO</v>
          </cell>
          <cell r="I851" t="str">
            <v>PATIÑO</v>
          </cell>
          <cell r="J851" t="str">
            <v>RAVE</v>
          </cell>
          <cell r="P851" t="str">
            <v>ANTIOQUIA</v>
          </cell>
          <cell r="Q851" t="str">
            <v>APARTADÓ</v>
          </cell>
          <cell r="T851" t="str">
            <v>INTERPRETACION DE INSTRUMENTOS MUSICALES.</v>
          </cell>
          <cell r="W851">
            <v>2934206</v>
          </cell>
          <cell r="AF851" t="str">
            <v>PRESENCIAL</v>
          </cell>
        </row>
        <row r="852">
          <cell r="F852">
            <v>1001025361</v>
          </cell>
          <cell r="H852" t="str">
            <v>YORMAN YESID</v>
          </cell>
          <cell r="I852" t="str">
            <v>MUÑOZ</v>
          </cell>
          <cell r="J852" t="str">
            <v>ZAPATA</v>
          </cell>
          <cell r="P852" t="str">
            <v>ANTIOQUIA</v>
          </cell>
          <cell r="Q852" t="str">
            <v>APARTADÓ</v>
          </cell>
          <cell r="T852" t="str">
            <v>INTERPRETACION DE INSTRUMENTOS MUSICALES.</v>
          </cell>
          <cell r="W852">
            <v>2934206</v>
          </cell>
          <cell r="AF852" t="str">
            <v>PRESENCIAL</v>
          </cell>
        </row>
        <row r="853">
          <cell r="F853">
            <v>1032176694</v>
          </cell>
          <cell r="H853" t="str">
            <v>JHON JEIDER</v>
          </cell>
          <cell r="I853" t="str">
            <v>PARRA</v>
          </cell>
          <cell r="J853" t="str">
            <v>MORENO</v>
          </cell>
          <cell r="P853" t="str">
            <v>ANTIOQUIA</v>
          </cell>
          <cell r="Q853" t="str">
            <v>APARTADÓ</v>
          </cell>
          <cell r="T853" t="str">
            <v>INSTALACION DE SISTEMAS ELECTRICOS RESIDENCIALES Y COMERCIALES</v>
          </cell>
          <cell r="W853">
            <v>2940797</v>
          </cell>
          <cell r="AF853" t="str">
            <v>PRESENCIAL</v>
          </cell>
        </row>
        <row r="854">
          <cell r="F854">
            <v>1037468139</v>
          </cell>
          <cell r="H854" t="str">
            <v>ANGEL MARIA</v>
          </cell>
          <cell r="I854" t="str">
            <v>ATENCIO</v>
          </cell>
          <cell r="J854" t="str">
            <v>ARCIA</v>
          </cell>
          <cell r="P854" t="str">
            <v>ANTIOQUIA</v>
          </cell>
          <cell r="Q854" t="str">
            <v>SAN JUAN DE URABÁ</v>
          </cell>
          <cell r="T854" t="str">
            <v>EJECUCION DE PROGRAMAS DEPORTIVOS.</v>
          </cell>
          <cell r="W854">
            <v>3022515</v>
          </cell>
          <cell r="AF854" t="str">
            <v>PRESENCIAL</v>
          </cell>
        </row>
        <row r="855">
          <cell r="F855">
            <v>1035644438</v>
          </cell>
          <cell r="H855" t="str">
            <v>JOSMAN ANDRES</v>
          </cell>
          <cell r="I855" t="str">
            <v>GUZMAN</v>
          </cell>
          <cell r="J855" t="str">
            <v>YEPES</v>
          </cell>
          <cell r="P855" t="str">
            <v>ANTIOQUIA</v>
          </cell>
          <cell r="Q855" t="str">
            <v>SAN PEDRO DE URABÁ</v>
          </cell>
          <cell r="T855" t="str">
            <v>PRODUCCION AGROPECUARIA</v>
          </cell>
          <cell r="W855">
            <v>3215957</v>
          </cell>
          <cell r="AF855" t="str">
            <v>PRESENCIAL</v>
          </cell>
        </row>
        <row r="856">
          <cell r="F856">
            <v>1001667252</v>
          </cell>
          <cell r="H856" t="str">
            <v>JHOANNY ALEXANDER</v>
          </cell>
          <cell r="I856" t="str">
            <v>CORREA</v>
          </cell>
          <cell r="J856" t="str">
            <v>MARTINEZ</v>
          </cell>
          <cell r="P856" t="str">
            <v>ANTIOQUIA</v>
          </cell>
          <cell r="Q856" t="str">
            <v>APARTADÓ</v>
          </cell>
          <cell r="T856" t="str">
            <v>GESTION DE LA PRODUCCION AGRICOLA</v>
          </cell>
          <cell r="W856">
            <v>3216428</v>
          </cell>
          <cell r="AF856" t="str">
            <v>PRESENCIAL</v>
          </cell>
        </row>
        <row r="857">
          <cell r="F857">
            <v>1046529585</v>
          </cell>
          <cell r="H857" t="str">
            <v>LEYDY YULIETH</v>
          </cell>
          <cell r="I857" t="str">
            <v>PADILLA</v>
          </cell>
          <cell r="J857" t="str">
            <v>MENDOZA</v>
          </cell>
          <cell r="P857" t="str">
            <v>ANTIOQUIA</v>
          </cell>
          <cell r="Q857" t="str">
            <v>APARTADÓ</v>
          </cell>
          <cell r="T857" t="str">
            <v>GESTION AGROEMPRESARIAL</v>
          </cell>
          <cell r="W857">
            <v>3206408</v>
          </cell>
          <cell r="AF857" t="str">
            <v>PRESENCIAL</v>
          </cell>
        </row>
        <row r="858">
          <cell r="F858">
            <v>1027959256</v>
          </cell>
          <cell r="H858" t="str">
            <v>ANNI YURAIMA</v>
          </cell>
          <cell r="I858" t="str">
            <v>LIZCANO</v>
          </cell>
          <cell r="J858" t="str">
            <v>MACHUCA</v>
          </cell>
          <cell r="P858" t="str">
            <v>ANTIOQUIA</v>
          </cell>
          <cell r="Q858" t="str">
            <v>APARTADÓ</v>
          </cell>
          <cell r="T858" t="str">
            <v>PRODUCCION AGROPECUARIA</v>
          </cell>
          <cell r="W858">
            <v>2945246</v>
          </cell>
          <cell r="AF858" t="str">
            <v>PRESENCIAL</v>
          </cell>
        </row>
        <row r="859">
          <cell r="F859">
            <v>1017160638</v>
          </cell>
          <cell r="H859" t="str">
            <v>YOINER ANDRES</v>
          </cell>
          <cell r="I859" t="str">
            <v>BOLAÑOS</v>
          </cell>
          <cell r="J859" t="str">
            <v>RODRIGUEZ</v>
          </cell>
          <cell r="P859" t="str">
            <v>ANTIOQUIA</v>
          </cell>
          <cell r="Q859" t="str">
            <v>APARTADÓ</v>
          </cell>
          <cell r="T859" t="str">
            <v>COORDINACION DE PROCESOS LOGISTICOS</v>
          </cell>
          <cell r="W859">
            <v>2943531</v>
          </cell>
          <cell r="AF859" t="str">
            <v>PRESENCIAL</v>
          </cell>
        </row>
        <row r="860">
          <cell r="F860">
            <v>8438391</v>
          </cell>
          <cell r="H860" t="str">
            <v>LUIS ALBERTO</v>
          </cell>
          <cell r="I860" t="str">
            <v>LOPEZ</v>
          </cell>
          <cell r="J860" t="str">
            <v>YANES</v>
          </cell>
          <cell r="P860" t="str">
            <v>ANTIOQUIA</v>
          </cell>
          <cell r="Q860" t="str">
            <v>APARTADÓ</v>
          </cell>
          <cell r="T860" t="str">
            <v>INSTALACION DE SISTEMAS ELECTRICOS RESIDENCIALES Y COMERCIALES</v>
          </cell>
          <cell r="W860">
            <v>2940797</v>
          </cell>
          <cell r="AF860" t="str">
            <v>PRESENCIAL</v>
          </cell>
        </row>
        <row r="861">
          <cell r="F861">
            <v>1046528287</v>
          </cell>
          <cell r="H861" t="str">
            <v>DILANN ALEJANDRO</v>
          </cell>
          <cell r="I861" t="str">
            <v>MENDOZA</v>
          </cell>
          <cell r="J861" t="str">
            <v>RODRIGUEZ</v>
          </cell>
          <cell r="P861" t="str">
            <v>ANTIOQUIA</v>
          </cell>
          <cell r="Q861" t="str">
            <v>APARTADÓ</v>
          </cell>
          <cell r="T861" t="str">
            <v>GESTIÓN ADMINISTRATIVA</v>
          </cell>
          <cell r="W861">
            <v>2901823</v>
          </cell>
          <cell r="AF861" t="str">
            <v>PRESENCIAL</v>
          </cell>
        </row>
        <row r="862">
          <cell r="F862">
            <v>1001031272</v>
          </cell>
          <cell r="H862" t="str">
            <v>YURANI ESTEFANIA</v>
          </cell>
          <cell r="I862" t="str">
            <v>CORDOBA</v>
          </cell>
          <cell r="J862" t="str">
            <v>PALACIOS</v>
          </cell>
          <cell r="P862" t="str">
            <v>ANTIOQUIA</v>
          </cell>
          <cell r="Q862" t="str">
            <v>APARTADÓ</v>
          </cell>
          <cell r="T862" t="str">
            <v>GESTION CONTABLE Y DE INFORMACION FINANCIERA</v>
          </cell>
          <cell r="W862">
            <v>2764363</v>
          </cell>
          <cell r="AF862" t="str">
            <v>PRESENCIAL</v>
          </cell>
        </row>
        <row r="863">
          <cell r="F863">
            <v>1040356092</v>
          </cell>
          <cell r="H863" t="str">
            <v>YENER</v>
          </cell>
          <cell r="I863" t="str">
            <v>BRAVO</v>
          </cell>
          <cell r="J863" t="str">
            <v>MORELO</v>
          </cell>
          <cell r="P863" t="str">
            <v>ANTIOQUIA</v>
          </cell>
          <cell r="Q863" t="str">
            <v>APARTADÓ</v>
          </cell>
          <cell r="T863" t="str">
            <v>GESTION DE LA PRODUCCION AGRICOLA</v>
          </cell>
          <cell r="W863">
            <v>2744163</v>
          </cell>
          <cell r="AF863" t="str">
            <v>PRESENCIAL</v>
          </cell>
        </row>
        <row r="864">
          <cell r="F864">
            <v>1041257249</v>
          </cell>
          <cell r="H864" t="str">
            <v>NOHEMYS PAOLA</v>
          </cell>
          <cell r="I864" t="str">
            <v>GOMEZ</v>
          </cell>
          <cell r="J864" t="str">
            <v>HERNANDEZ</v>
          </cell>
          <cell r="P864" t="str">
            <v>ANTIOQUIA</v>
          </cell>
          <cell r="Q864" t="str">
            <v>APARTADÓ</v>
          </cell>
          <cell r="T864" t="str">
            <v>GESTION AGROEMPRESARIAL</v>
          </cell>
          <cell r="W864">
            <v>2754537</v>
          </cell>
          <cell r="AF864" t="str">
            <v>PRESENCIAL</v>
          </cell>
        </row>
        <row r="865">
          <cell r="F865">
            <v>1045488907</v>
          </cell>
          <cell r="H865" t="str">
            <v>ISABELA</v>
          </cell>
          <cell r="I865" t="str">
            <v>CAMPILLO</v>
          </cell>
          <cell r="J865" t="str">
            <v>GELES</v>
          </cell>
          <cell r="P865" t="str">
            <v>ANTIOQUIA</v>
          </cell>
          <cell r="Q865" t="str">
            <v>APARTADÓ</v>
          </cell>
          <cell r="T865" t="str">
            <v>IMPLEMENTACION DE INFRAESTRUCTURA DE TECNOLOGIAS DE LA INFORMACION Y LAS COMUNICACIONES.</v>
          </cell>
          <cell r="W865">
            <v>2693983</v>
          </cell>
          <cell r="AF865" t="str">
            <v>PRESENCIAL</v>
          </cell>
        </row>
        <row r="866">
          <cell r="F866">
            <v>1129684991</v>
          </cell>
          <cell r="H866" t="str">
            <v>YENIFER KAROLINA</v>
          </cell>
          <cell r="I866" t="str">
            <v>PATERNINA</v>
          </cell>
          <cell r="J866" t="str">
            <v>MADERA</v>
          </cell>
          <cell r="P866" t="str">
            <v>ANTIOQUIA</v>
          </cell>
          <cell r="Q866" t="str">
            <v>ARBOLETES</v>
          </cell>
          <cell r="T866" t="str">
            <v>EJECUCION DE PROGRAMAS DEPORTIVOS.</v>
          </cell>
          <cell r="W866">
            <v>3079665</v>
          </cell>
          <cell r="AF866" t="str">
            <v>PRESENCIAL</v>
          </cell>
        </row>
        <row r="867">
          <cell r="F867">
            <v>1020107407</v>
          </cell>
          <cell r="H867" t="str">
            <v>LUISA FERNANDA</v>
          </cell>
          <cell r="I867" t="str">
            <v>VERDEZA</v>
          </cell>
          <cell r="J867" t="str">
            <v>RODRIGUEZ</v>
          </cell>
          <cell r="P867" t="str">
            <v>ANTIOQUIA</v>
          </cell>
          <cell r="Q867" t="str">
            <v>ARBOLETES</v>
          </cell>
          <cell r="T867" t="str">
            <v>.ATENCION INTEGRAL A LA PRIMERA INFANCIA</v>
          </cell>
          <cell r="W867">
            <v>2987567</v>
          </cell>
          <cell r="AF867" t="str">
            <v>PRESENCIAL</v>
          </cell>
        </row>
        <row r="868">
          <cell r="F868">
            <v>1033370698</v>
          </cell>
          <cell r="H868" t="str">
            <v>ROBINSON JOSE</v>
          </cell>
          <cell r="I868" t="str">
            <v>URANGO</v>
          </cell>
          <cell r="J868" t="str">
            <v>PEÑATA</v>
          </cell>
          <cell r="P868" t="str">
            <v>ANTIOQUIA</v>
          </cell>
          <cell r="Q868" t="str">
            <v>ARBOLETES</v>
          </cell>
          <cell r="T868" t="str">
            <v>PRODUCCION AGROPECUARIA</v>
          </cell>
          <cell r="W868">
            <v>2925885</v>
          </cell>
          <cell r="AF868" t="str">
            <v>PRESENCIAL</v>
          </cell>
        </row>
        <row r="869">
          <cell r="F869">
            <v>1040357392</v>
          </cell>
          <cell r="H869" t="str">
            <v>ANYI THALIA</v>
          </cell>
          <cell r="I869" t="str">
            <v>ESCALANTE</v>
          </cell>
          <cell r="J869" t="str">
            <v>ARIZA</v>
          </cell>
          <cell r="P869" t="str">
            <v>ANTIOQUIA</v>
          </cell>
          <cell r="Q869" t="str">
            <v>CAREPA</v>
          </cell>
          <cell r="T869" t="str">
            <v>PRODUCCION AGROPECUARIA</v>
          </cell>
          <cell r="W869">
            <v>3185541</v>
          </cell>
          <cell r="AF869" t="str">
            <v>PRESENCIAL</v>
          </cell>
        </row>
        <row r="870">
          <cell r="F870">
            <v>1045503774</v>
          </cell>
          <cell r="H870" t="str">
            <v>YANETH</v>
          </cell>
          <cell r="I870" t="str">
            <v>RIVAS</v>
          </cell>
          <cell r="J870" t="str">
            <v>RODRIGUEZ</v>
          </cell>
          <cell r="P870" t="str">
            <v>ANTIOQUIA</v>
          </cell>
          <cell r="Q870" t="str">
            <v>CAREPA</v>
          </cell>
          <cell r="T870" t="str">
            <v>CONSERVACION DE RECURSOS NATURALES</v>
          </cell>
          <cell r="W870">
            <v>3047360</v>
          </cell>
          <cell r="AF870" t="str">
            <v>PRESENCIAL</v>
          </cell>
        </row>
        <row r="871">
          <cell r="F871">
            <v>1045488565</v>
          </cell>
          <cell r="H871" t="str">
            <v>INES MARIA</v>
          </cell>
          <cell r="I871" t="str">
            <v>AREIZA</v>
          </cell>
          <cell r="J871" t="str">
            <v>SIMANCA</v>
          </cell>
          <cell r="P871" t="str">
            <v>ANTIOQUIA</v>
          </cell>
          <cell r="Q871" t="str">
            <v>TURBO</v>
          </cell>
          <cell r="T871" t="str">
            <v>PRODUCCION AGROPECUARIA</v>
          </cell>
          <cell r="W871">
            <v>3012698</v>
          </cell>
          <cell r="AF871" t="str">
            <v>PRESENCIAL</v>
          </cell>
        </row>
        <row r="872">
          <cell r="F872">
            <v>1040381166</v>
          </cell>
          <cell r="H872" t="str">
            <v>JHON FREDY</v>
          </cell>
          <cell r="I872" t="str">
            <v>SEGURA</v>
          </cell>
          <cell r="J872" t="str">
            <v>GARCES</v>
          </cell>
          <cell r="P872" t="str">
            <v>ANTIOQUIA</v>
          </cell>
          <cell r="Q872" t="str">
            <v>TURBO</v>
          </cell>
          <cell r="T872" t="str">
            <v>CONSTRUCCION DE EDIFICACIONES</v>
          </cell>
          <cell r="W872">
            <v>2964464</v>
          </cell>
          <cell r="AF872" t="str">
            <v>PRESENCIAL</v>
          </cell>
        </row>
        <row r="873">
          <cell r="F873">
            <v>1007410126</v>
          </cell>
          <cell r="H873" t="str">
            <v>MALLERLY</v>
          </cell>
          <cell r="I873" t="str">
            <v>ATENCIO</v>
          </cell>
          <cell r="J873" t="str">
            <v>MORALES</v>
          </cell>
          <cell r="P873" t="str">
            <v>ANTIOQUIA</v>
          </cell>
          <cell r="Q873" t="str">
            <v>CHIGORODO</v>
          </cell>
          <cell r="T873" t="str">
            <v>SISTEMAS AGROPECUARIOS ECOLOGICOS.</v>
          </cell>
          <cell r="W873">
            <v>3202887</v>
          </cell>
          <cell r="AF873" t="str">
            <v>PRESENCIAL</v>
          </cell>
        </row>
        <row r="874">
          <cell r="F874">
            <v>1040379967</v>
          </cell>
          <cell r="H874" t="str">
            <v>CAROLINA</v>
          </cell>
          <cell r="I874" t="str">
            <v>ESPITIA</v>
          </cell>
          <cell r="J874" t="str">
            <v>BASILIO</v>
          </cell>
          <cell r="P874" t="str">
            <v>ANTIOQUIA</v>
          </cell>
          <cell r="Q874" t="str">
            <v>CHIGORODO</v>
          </cell>
          <cell r="T874" t="str">
            <v>PRODUCCION AGROPECUARIA</v>
          </cell>
          <cell r="W874">
            <v>3206188</v>
          </cell>
          <cell r="AF874" t="str">
            <v>PRESENCIAL</v>
          </cell>
        </row>
        <row r="875">
          <cell r="F875">
            <v>1010120064</v>
          </cell>
          <cell r="H875" t="str">
            <v>SEBASTIAN ALBERTO</v>
          </cell>
          <cell r="I875" t="str">
            <v>HOYOS</v>
          </cell>
          <cell r="J875" t="str">
            <v>TORRES</v>
          </cell>
          <cell r="P875" t="str">
            <v>ANTIOQUIA</v>
          </cell>
          <cell r="Q875" t="str">
            <v>CHIGORODO</v>
          </cell>
          <cell r="T875" t="str">
            <v>PRODUCCION AGROPECUARIA</v>
          </cell>
          <cell r="W875">
            <v>3206188</v>
          </cell>
          <cell r="AF875" t="str">
            <v>PRESENCIAL</v>
          </cell>
        </row>
        <row r="876">
          <cell r="F876">
            <v>1040357667</v>
          </cell>
          <cell r="H876" t="str">
            <v>YENIFER</v>
          </cell>
          <cell r="I876" t="str">
            <v>MORALES</v>
          </cell>
          <cell r="J876" t="str">
            <v>LLORENTE</v>
          </cell>
          <cell r="P876" t="str">
            <v>ANTIOQUIA</v>
          </cell>
          <cell r="Q876" t="str">
            <v>CAREPA</v>
          </cell>
          <cell r="T876" t="str">
            <v>PRODUCCION AGROPECUARIA</v>
          </cell>
          <cell r="W876">
            <v>2989213</v>
          </cell>
          <cell r="AF876" t="str">
            <v>PRESENCIAL</v>
          </cell>
        </row>
        <row r="877">
          <cell r="F877">
            <v>71948914</v>
          </cell>
          <cell r="H877" t="str">
            <v>EDGAR OBETH</v>
          </cell>
          <cell r="I877" t="str">
            <v>SIVAJA</v>
          </cell>
          <cell r="J877" t="str">
            <v>GUERRA</v>
          </cell>
          <cell r="P877" t="str">
            <v>ANTIOQUIA</v>
          </cell>
          <cell r="Q877" t="str">
            <v>APARTADÓ</v>
          </cell>
          <cell r="T877" t="str">
            <v>GESTION DE LA PRODUCCION AGRICOLA</v>
          </cell>
          <cell r="W877">
            <v>3105198</v>
          </cell>
          <cell r="AF877" t="str">
            <v>PRESENCIAL</v>
          </cell>
        </row>
        <row r="878">
          <cell r="F878">
            <v>1092155917</v>
          </cell>
          <cell r="H878" t="str">
            <v>FELIPE ANTONIO</v>
          </cell>
          <cell r="I878" t="str">
            <v>CASTRO</v>
          </cell>
          <cell r="J878" t="str">
            <v>BETANCUR</v>
          </cell>
          <cell r="P878" t="str">
            <v>ANTIOQUIA</v>
          </cell>
          <cell r="Q878" t="str">
            <v>SABANETA</v>
          </cell>
          <cell r="T878" t="str">
            <v>ANALISIS Y DESARROLLO DE SOFTWARE.</v>
          </cell>
          <cell r="W878">
            <v>3098289</v>
          </cell>
          <cell r="AF878" t="str">
            <v>VIRTUAL</v>
          </cell>
        </row>
        <row r="879">
          <cell r="F879">
            <v>1151437236</v>
          </cell>
          <cell r="H879" t="str">
            <v>SEBASTIAN</v>
          </cell>
          <cell r="I879" t="str">
            <v>VILLALOBOS</v>
          </cell>
          <cell r="J879" t="str">
            <v>PASTRANA</v>
          </cell>
          <cell r="P879" t="str">
            <v>ANTIOQUIA</v>
          </cell>
          <cell r="Q879" t="str">
            <v>TURBO</v>
          </cell>
          <cell r="T879" t="str">
            <v>EBANISTERIA.</v>
          </cell>
          <cell r="W879">
            <v>3200958</v>
          </cell>
          <cell r="AF879" t="str">
            <v>PRESENCIAL</v>
          </cell>
        </row>
        <row r="880">
          <cell r="F880">
            <v>1151437258</v>
          </cell>
          <cell r="H880" t="str">
            <v>ANA YULIETH</v>
          </cell>
          <cell r="I880" t="str">
            <v>CORREA</v>
          </cell>
          <cell r="J880" t="str">
            <v>RUEDA</v>
          </cell>
          <cell r="P880" t="str">
            <v>ANTIOQUIA</v>
          </cell>
          <cell r="Q880" t="str">
            <v>TURBO</v>
          </cell>
          <cell r="T880" t="str">
            <v>EBANISTERIA.</v>
          </cell>
          <cell r="W880">
            <v>3200958</v>
          </cell>
          <cell r="AF880" t="str">
            <v>PRESENCIAL</v>
          </cell>
        </row>
        <row r="881">
          <cell r="F881">
            <v>1063174842</v>
          </cell>
          <cell r="H881" t="str">
            <v>BERNARDO LUIS</v>
          </cell>
          <cell r="I881" t="str">
            <v>PEREZ</v>
          </cell>
          <cell r="J881" t="str">
            <v>BRAVO</v>
          </cell>
          <cell r="P881" t="str">
            <v>ANTIOQUIA</v>
          </cell>
          <cell r="Q881" t="str">
            <v>APARTADÓ</v>
          </cell>
          <cell r="T881" t="str">
            <v>SUPERVISIÓN DE REDES DE DISTRIBUCIÓN DE ENERGÍA ELÉCTRICA</v>
          </cell>
          <cell r="W881">
            <v>3206591</v>
          </cell>
          <cell r="AF881" t="str">
            <v>PRESENCIAL</v>
          </cell>
        </row>
        <row r="882">
          <cell r="F882">
            <v>1017153424</v>
          </cell>
          <cell r="H882" t="str">
            <v>JORGE IGNACIO</v>
          </cell>
          <cell r="I882" t="str">
            <v>CASTRILLON</v>
          </cell>
          <cell r="J882" t="str">
            <v>GRACIANO</v>
          </cell>
          <cell r="P882" t="str">
            <v>ANTIOQUIA</v>
          </cell>
          <cell r="Q882" t="str">
            <v>MUTATÁ</v>
          </cell>
          <cell r="T882" t="str">
            <v>OPERACION TURISTICA LOCAL</v>
          </cell>
          <cell r="W882">
            <v>3064614</v>
          </cell>
          <cell r="AF882" t="str">
            <v>PRESENCIAL</v>
          </cell>
        </row>
        <row r="883">
          <cell r="F883">
            <v>1040360929</v>
          </cell>
          <cell r="H883" t="str">
            <v>MAURICIO</v>
          </cell>
          <cell r="I883" t="str">
            <v>MORA</v>
          </cell>
          <cell r="J883" t="str">
            <v>GALINDO</v>
          </cell>
          <cell r="P883" t="str">
            <v>ANTIOQUIA</v>
          </cell>
          <cell r="Q883" t="str">
            <v>CAREPA</v>
          </cell>
          <cell r="T883" t="str">
            <v>CONSTRUCCION DE EDIFICACIONES</v>
          </cell>
          <cell r="W883">
            <v>3224980</v>
          </cell>
          <cell r="AF883" t="str">
            <v>PRESENCIAL</v>
          </cell>
        </row>
        <row r="884">
          <cell r="F884">
            <v>1152436579</v>
          </cell>
          <cell r="H884" t="str">
            <v>JEYSON BRANDON</v>
          </cell>
          <cell r="I884" t="str">
            <v>MENESES</v>
          </cell>
          <cell r="J884" t="str">
            <v>PADILLA</v>
          </cell>
          <cell r="P884" t="str">
            <v>ANTIOQUIA</v>
          </cell>
          <cell r="Q884" t="str">
            <v>APARTADÓ</v>
          </cell>
          <cell r="T884" t="str">
            <v>CONSTRUCCION DE EDIFICACIONES</v>
          </cell>
          <cell r="W884">
            <v>2942361</v>
          </cell>
          <cell r="AF884" t="str">
            <v>PRESENCIAL</v>
          </cell>
        </row>
        <row r="885">
          <cell r="F885">
            <v>1138074493</v>
          </cell>
          <cell r="H885" t="str">
            <v>YULEISY ALEXANDRA</v>
          </cell>
          <cell r="I885" t="str">
            <v>GAMBOA</v>
          </cell>
          <cell r="J885" t="str">
            <v>GARCES</v>
          </cell>
          <cell r="P885" t="str">
            <v>CÓRDOBA</v>
          </cell>
          <cell r="Q885" t="str">
            <v>ARBOLETES</v>
          </cell>
          <cell r="T885" t="str">
            <v>PELUQUERIA.</v>
          </cell>
          <cell r="W885">
            <v>2869413</v>
          </cell>
          <cell r="AF885" t="str">
            <v>PRESENCIAL</v>
          </cell>
        </row>
        <row r="886">
          <cell r="F886">
            <v>1045524646</v>
          </cell>
          <cell r="H886" t="str">
            <v>ESNEYDER</v>
          </cell>
          <cell r="I886" t="str">
            <v>CADAVID</v>
          </cell>
          <cell r="J886" t="str">
            <v>PACHECO</v>
          </cell>
          <cell r="P886" t="str">
            <v>ANTIOQUIA</v>
          </cell>
          <cell r="Q886" t="str">
            <v>TURBO</v>
          </cell>
          <cell r="T886" t="str">
            <v>MANTENIMIENTO DE EQUIPOS DE AIRE ACONDICIONADO Y REFRIGERACION</v>
          </cell>
          <cell r="W886">
            <v>2983888</v>
          </cell>
          <cell r="AF886" t="str">
            <v>PRESENCIAL</v>
          </cell>
        </row>
        <row r="887">
          <cell r="F887">
            <v>1032409402</v>
          </cell>
          <cell r="H887" t="str">
            <v>ROSA ELENA</v>
          </cell>
          <cell r="I887" t="str">
            <v>GIRALDO</v>
          </cell>
          <cell r="J887" t="str">
            <v>LOPEZ</v>
          </cell>
          <cell r="P887" t="str">
            <v>CUNDINAMARCA</v>
          </cell>
          <cell r="Q887" t="str">
            <v>APARTADÓ</v>
          </cell>
          <cell r="T887" t="str">
            <v>VENTA DE PRODUCTOS EN LINEA</v>
          </cell>
          <cell r="W887">
            <v>3236486</v>
          </cell>
          <cell r="AF887" t="str">
            <v>VIRTUAL</v>
          </cell>
        </row>
        <row r="888">
          <cell r="F888">
            <v>1045487520</v>
          </cell>
          <cell r="H888" t="str">
            <v>LUZ ELENA</v>
          </cell>
          <cell r="I888" t="str">
            <v>SERPA</v>
          </cell>
          <cell r="J888" t="str">
            <v>SOLANO</v>
          </cell>
          <cell r="P888" t="str">
            <v>ANTIOQUIA</v>
          </cell>
          <cell r="Q888" t="str">
            <v>SAN PEDRO DE URABÁ</v>
          </cell>
          <cell r="T888" t="str">
            <v>EJECUCION DE PROGRAMAS DEPORTIVOS.</v>
          </cell>
          <cell r="W888">
            <v>3072671</v>
          </cell>
          <cell r="AF888" t="str">
            <v>PRESENCIAL</v>
          </cell>
        </row>
        <row r="889">
          <cell r="F889">
            <v>22144393</v>
          </cell>
          <cell r="H889" t="str">
            <v>SHIRLY</v>
          </cell>
          <cell r="I889" t="str">
            <v>TORDECILLA</v>
          </cell>
          <cell r="J889" t="str">
            <v>SILGADO</v>
          </cell>
          <cell r="P889" t="str">
            <v>ANTIOQUIA</v>
          </cell>
          <cell r="Q889" t="str">
            <v>SAN JUAN DE URABÁ</v>
          </cell>
          <cell r="T889" t="str">
            <v>EJECUCION DE PROGRAMAS DEPORTIVOS.</v>
          </cell>
          <cell r="W889">
            <v>3022515</v>
          </cell>
          <cell r="AF889" t="str">
            <v>PRESENCIAL</v>
          </cell>
        </row>
        <row r="890">
          <cell r="F890">
            <v>1129684031</v>
          </cell>
          <cell r="H890" t="str">
            <v>CARLOS ALBERTO</v>
          </cell>
          <cell r="I890" t="str">
            <v>DIAZ</v>
          </cell>
          <cell r="J890" t="str">
            <v>IBAÑEZ</v>
          </cell>
          <cell r="P890" t="str">
            <v>ANTIOQUIA</v>
          </cell>
          <cell r="Q890" t="str">
            <v>SAN JUAN DE URABÁ</v>
          </cell>
          <cell r="T890" t="str">
            <v>EJECUCION DE PROGRAMAS DEPORTIVOS.</v>
          </cell>
          <cell r="W890">
            <v>3022515</v>
          </cell>
          <cell r="AF890" t="str">
            <v>PRESENCIAL</v>
          </cell>
        </row>
        <row r="891">
          <cell r="F891">
            <v>1039090855</v>
          </cell>
          <cell r="H891" t="str">
            <v>JUAN ANDRES</v>
          </cell>
          <cell r="I891" t="str">
            <v>HERNANDEZ</v>
          </cell>
          <cell r="J891" t="str">
            <v>MEJIA</v>
          </cell>
          <cell r="P891" t="str">
            <v>ANTIOQUIA</v>
          </cell>
          <cell r="Q891" t="str">
            <v>NECOCLI</v>
          </cell>
          <cell r="T891" t="str">
            <v>SISTEMAS TELEINFORMÁTICOS</v>
          </cell>
          <cell r="W891">
            <v>2949490</v>
          </cell>
          <cell r="AF891" t="str">
            <v>PRESENCIAL</v>
          </cell>
        </row>
        <row r="892">
          <cell r="F892">
            <v>1039089350</v>
          </cell>
          <cell r="H892" t="str">
            <v>HERNAN</v>
          </cell>
          <cell r="I892" t="str">
            <v>CAVADIA</v>
          </cell>
          <cell r="J892" t="str">
            <v>LONDOÑO</v>
          </cell>
          <cell r="P892" t="str">
            <v>ANTIOQUIA</v>
          </cell>
          <cell r="Q892" t="str">
            <v>NECOCLI</v>
          </cell>
          <cell r="T892" t="str">
            <v>SISTEMAS TELEINFORMÁTICOS</v>
          </cell>
          <cell r="W892">
            <v>2949490</v>
          </cell>
          <cell r="AF892" t="str">
            <v>PRESENCIAL</v>
          </cell>
        </row>
        <row r="893">
          <cell r="F893">
            <v>1003399725</v>
          </cell>
          <cell r="H893" t="str">
            <v>ANDREA CAROLINA</v>
          </cell>
          <cell r="I893" t="str">
            <v>PEREZ</v>
          </cell>
          <cell r="J893" t="str">
            <v>HERNANDEZ</v>
          </cell>
          <cell r="P893" t="str">
            <v>ANTIOQUIA</v>
          </cell>
          <cell r="Q893" t="str">
            <v>SAN PEDRO DE URABÁ</v>
          </cell>
          <cell r="T893" t="str">
            <v>SALUD PUBLICA</v>
          </cell>
          <cell r="W893">
            <v>3206256</v>
          </cell>
          <cell r="AF893" t="str">
            <v>PRESENCIAL</v>
          </cell>
        </row>
        <row r="894">
          <cell r="F894">
            <v>1028033175</v>
          </cell>
          <cell r="H894" t="str">
            <v>LAURA CRISTINA</v>
          </cell>
          <cell r="I894" t="str">
            <v>REYES</v>
          </cell>
          <cell r="J894" t="str">
            <v>MURILLO</v>
          </cell>
          <cell r="P894" t="str">
            <v>ANTIOQUIA</v>
          </cell>
          <cell r="Q894" t="str">
            <v>APARTADÓ</v>
          </cell>
          <cell r="T894" t="str">
            <v>SERVICIOS COMERCIALES Y FINANCIEROS</v>
          </cell>
          <cell r="W894">
            <v>3013096</v>
          </cell>
          <cell r="AF894" t="str">
            <v>PRESENCIAL</v>
          </cell>
        </row>
        <row r="895">
          <cell r="F895">
            <v>1040352446</v>
          </cell>
          <cell r="H895" t="str">
            <v>BREYDER</v>
          </cell>
          <cell r="I895" t="str">
            <v>MURILLO</v>
          </cell>
          <cell r="J895" t="str">
            <v>FLOREZ</v>
          </cell>
          <cell r="P895" t="str">
            <v>ANTIOQUIA</v>
          </cell>
          <cell r="Q895" t="str">
            <v>APARTADÓ</v>
          </cell>
          <cell r="T895" t="str">
            <v>MECANICA DE MAQUINARIA INDUSTRIAL</v>
          </cell>
          <cell r="W895">
            <v>3004048</v>
          </cell>
          <cell r="AF895" t="str">
            <v>PRESENCIAL</v>
          </cell>
        </row>
        <row r="896">
          <cell r="F896">
            <v>1001030080</v>
          </cell>
          <cell r="H896" t="str">
            <v>DAYANA ALEJANDRA</v>
          </cell>
          <cell r="I896" t="str">
            <v>MOSQUERA</v>
          </cell>
          <cell r="J896" t="str">
            <v>GIL</v>
          </cell>
          <cell r="P896" t="str">
            <v>ANTIOQUIA</v>
          </cell>
          <cell r="Q896" t="str">
            <v>APARTADÓ</v>
          </cell>
          <cell r="T896" t="str">
            <v>SERVICIOS COMERCIALES Y FINANCIEROS</v>
          </cell>
          <cell r="W896">
            <v>3013096</v>
          </cell>
          <cell r="AF896" t="str">
            <v>PRESENCIAL</v>
          </cell>
        </row>
        <row r="897">
          <cell r="F897">
            <v>1045496087</v>
          </cell>
          <cell r="H897" t="str">
            <v>JIMENA</v>
          </cell>
          <cell r="I897" t="str">
            <v>CABRERA</v>
          </cell>
          <cell r="J897" t="str">
            <v>MORELOS</v>
          </cell>
          <cell r="P897" t="str">
            <v>ANTIOQUIA</v>
          </cell>
          <cell r="Q897" t="str">
            <v>APARTADÓ</v>
          </cell>
          <cell r="T897" t="str">
            <v>COORDINACION DE PROCESOS LOGISTICOS</v>
          </cell>
          <cell r="W897">
            <v>2943531</v>
          </cell>
          <cell r="AF897" t="str">
            <v>PRESENCIAL</v>
          </cell>
        </row>
        <row r="898">
          <cell r="F898">
            <v>1001747944</v>
          </cell>
          <cell r="H898" t="str">
            <v>JUAN DANIEL</v>
          </cell>
          <cell r="I898" t="str">
            <v>PESTANA</v>
          </cell>
          <cell r="J898" t="str">
            <v>CASTAÑO</v>
          </cell>
          <cell r="P898" t="str">
            <v>ANTIOQUIA</v>
          </cell>
          <cell r="Q898" t="str">
            <v>APARTADÓ</v>
          </cell>
          <cell r="T898" t="str">
            <v>MANTENIMIENTO DE MOTOCICLETAS Y MOTOCARROS.</v>
          </cell>
          <cell r="W898">
            <v>2939231</v>
          </cell>
          <cell r="AF898" t="str">
            <v>PRESENCIAL</v>
          </cell>
        </row>
        <row r="899">
          <cell r="F899">
            <v>1062680547</v>
          </cell>
          <cell r="H899" t="str">
            <v>OSCAR MARIO</v>
          </cell>
          <cell r="I899" t="str">
            <v>HERNANDEZ</v>
          </cell>
          <cell r="J899" t="str">
            <v>AVILEZ</v>
          </cell>
          <cell r="P899" t="str">
            <v>CÓRDOBA</v>
          </cell>
          <cell r="Q899" t="str">
            <v>APARTADÓ</v>
          </cell>
          <cell r="T899" t="str">
            <v>MANTENIMIENTO DE MOTOCICLETAS Y MOTOCARROS.</v>
          </cell>
          <cell r="W899">
            <v>2939231</v>
          </cell>
          <cell r="AF899" t="str">
            <v>PRESENCIAL</v>
          </cell>
        </row>
        <row r="900">
          <cell r="F900">
            <v>1045500969</v>
          </cell>
          <cell r="H900" t="str">
            <v>NAIDELIN DAYANA</v>
          </cell>
          <cell r="I900" t="str">
            <v>CHAVERRA</v>
          </cell>
          <cell r="J900" t="str">
            <v>CUESTA</v>
          </cell>
          <cell r="P900" t="str">
            <v>ANTIOQUIA</v>
          </cell>
          <cell r="Q900" t="str">
            <v>APARTADÓ</v>
          </cell>
          <cell r="T900" t="str">
            <v>GESTIÓN ADMINISTRATIVA</v>
          </cell>
          <cell r="W900">
            <v>2901823</v>
          </cell>
          <cell r="AF900" t="str">
            <v>PRESENCIAL</v>
          </cell>
        </row>
        <row r="901">
          <cell r="F901">
            <v>1001034809</v>
          </cell>
          <cell r="H901" t="str">
            <v>ARLEY STEVEN</v>
          </cell>
          <cell r="I901" t="str">
            <v>PALACIOS</v>
          </cell>
          <cell r="J901" t="str">
            <v>SERPA</v>
          </cell>
          <cell r="P901" t="str">
            <v>ANTIOQUIA</v>
          </cell>
          <cell r="Q901" t="str">
            <v>APARTADÓ</v>
          </cell>
          <cell r="T901" t="str">
            <v>MANTENIMIENTO DE LOS MOTORES DIESEL</v>
          </cell>
          <cell r="W901">
            <v>2768440</v>
          </cell>
          <cell r="AF901" t="str">
            <v>PRESENCIAL</v>
          </cell>
        </row>
        <row r="902">
          <cell r="F902">
            <v>1028008097</v>
          </cell>
          <cell r="H902" t="str">
            <v>KATERINE</v>
          </cell>
          <cell r="I902" t="str">
            <v>DURAN</v>
          </cell>
          <cell r="J902" t="str">
            <v>GOEZ</v>
          </cell>
          <cell r="P902" t="str">
            <v>ANTIOQUIA</v>
          </cell>
          <cell r="Q902" t="str">
            <v>APARTADÓ</v>
          </cell>
          <cell r="T902" t="str">
            <v>GESTION CONTABLE Y DE INFORMACION FINANCIERA</v>
          </cell>
          <cell r="W902">
            <v>2764363</v>
          </cell>
          <cell r="AF902" t="str">
            <v>PRESENCIAL</v>
          </cell>
        </row>
        <row r="903">
          <cell r="F903">
            <v>1036654663</v>
          </cell>
          <cell r="H903" t="str">
            <v>CAROLINA</v>
          </cell>
          <cell r="I903" t="str">
            <v>CARVAJAL</v>
          </cell>
          <cell r="J903" t="str">
            <v>PEREZ</v>
          </cell>
          <cell r="P903" t="str">
            <v>ANTIOQUIA</v>
          </cell>
          <cell r="Q903" t="str">
            <v>APARTADÓ</v>
          </cell>
          <cell r="T903" t="str">
            <v>DESARROLLO PUBLICITARIO</v>
          </cell>
          <cell r="W903">
            <v>2758467</v>
          </cell>
          <cell r="AF903" t="str">
            <v>VIRTUAL</v>
          </cell>
        </row>
        <row r="904">
          <cell r="F904">
            <v>1027952413</v>
          </cell>
          <cell r="H904" t="str">
            <v>YESTIN ESTIVEN</v>
          </cell>
          <cell r="I904" t="str">
            <v>LEUDO</v>
          </cell>
          <cell r="J904" t="str">
            <v>RODRIGUEZ</v>
          </cell>
          <cell r="P904" t="str">
            <v>ANTIOQUIA</v>
          </cell>
          <cell r="Q904" t="str">
            <v>APARTADÓ</v>
          </cell>
          <cell r="T904" t="str">
            <v>IMPLEMENTACION DE INFRAESTRUCTURA DE TECNOLOGIAS DE LA INFORMACION Y LAS COMUNICACIONES.</v>
          </cell>
          <cell r="W904">
            <v>2693983</v>
          </cell>
          <cell r="AF904" t="str">
            <v>PRESENCIAL</v>
          </cell>
        </row>
        <row r="905">
          <cell r="F905">
            <v>1027943550</v>
          </cell>
          <cell r="H905" t="str">
            <v>NICOLE ANDREA</v>
          </cell>
          <cell r="I905" t="str">
            <v>BALANTA</v>
          </cell>
          <cell r="J905" t="str">
            <v>MARTINEZ</v>
          </cell>
          <cell r="P905" t="str">
            <v>ANTIOQUIA</v>
          </cell>
          <cell r="Q905" t="str">
            <v>APARTADÓ</v>
          </cell>
          <cell r="T905" t="str">
            <v>IMPLEMENTACION DE INFRAESTRUCTURA DE TECNOLOGIAS DE LA INFORMACION Y LAS COMUNICACIONES.</v>
          </cell>
          <cell r="W905">
            <v>2693983</v>
          </cell>
          <cell r="AF905" t="str">
            <v>PRESENCIAL</v>
          </cell>
        </row>
        <row r="906">
          <cell r="F906">
            <v>1083874910</v>
          </cell>
          <cell r="H906" t="str">
            <v>KERLY DAHIANA</v>
          </cell>
          <cell r="I906" t="str">
            <v>HOYOS</v>
          </cell>
          <cell r="J906" t="str">
            <v>GOMEZ</v>
          </cell>
          <cell r="P906" t="str">
            <v>CUNDINAMARCA</v>
          </cell>
          <cell r="Q906" t="str">
            <v>APARTADÓ</v>
          </cell>
          <cell r="T906" t="str">
            <v>DESARROLLO PUBLICITARIO</v>
          </cell>
          <cell r="W906">
            <v>2758467</v>
          </cell>
          <cell r="AF906" t="str">
            <v>VIRTUAL</v>
          </cell>
        </row>
        <row r="907">
          <cell r="F907">
            <v>1001380022</v>
          </cell>
          <cell r="H907" t="str">
            <v>JUAN GUILLERMO</v>
          </cell>
          <cell r="I907" t="str">
            <v>ARGEL</v>
          </cell>
          <cell r="J907" t="str">
            <v>LOPEZ</v>
          </cell>
          <cell r="P907" t="str">
            <v>ANTIOQUIA</v>
          </cell>
          <cell r="Q907" t="str">
            <v>ARBOLETES</v>
          </cell>
          <cell r="T907" t="str">
            <v>PRODUCCION PECUARIA.</v>
          </cell>
          <cell r="W907">
            <v>3237583</v>
          </cell>
          <cell r="AF907" t="str">
            <v>PRESENCIAL</v>
          </cell>
        </row>
        <row r="908">
          <cell r="F908">
            <v>1035152546</v>
          </cell>
          <cell r="H908" t="str">
            <v>DANIEL ANTONIO</v>
          </cell>
          <cell r="I908" t="str">
            <v>AYOLA</v>
          </cell>
          <cell r="J908" t="str">
            <v>BOLAÑO</v>
          </cell>
          <cell r="P908" t="str">
            <v>ANTIOQUIA</v>
          </cell>
          <cell r="Q908" t="str">
            <v>ARBOLETES</v>
          </cell>
          <cell r="T908" t="str">
            <v>EJECUCION DE PROGRAMAS DEPORTIVOS.</v>
          </cell>
          <cell r="W908">
            <v>2864311</v>
          </cell>
          <cell r="AF908" t="str">
            <v>PRESENCIAL</v>
          </cell>
        </row>
        <row r="909">
          <cell r="F909">
            <v>1039082382</v>
          </cell>
          <cell r="H909" t="str">
            <v>PAULA ANDREA</v>
          </cell>
          <cell r="I909" t="str">
            <v>RAMOS</v>
          </cell>
          <cell r="J909" t="str">
            <v>OQUENDO</v>
          </cell>
          <cell r="P909" t="str">
            <v>ANTIOQUIA</v>
          </cell>
          <cell r="Q909" t="str">
            <v>CAREPA</v>
          </cell>
          <cell r="T909" t="str">
            <v>SERVICIOS COMERCIALES Y FINANCIEROS</v>
          </cell>
          <cell r="W909">
            <v>2909200</v>
          </cell>
          <cell r="AF909" t="str">
            <v>PRESENCIAL</v>
          </cell>
        </row>
        <row r="910">
          <cell r="F910">
            <v>1037122991</v>
          </cell>
          <cell r="H910" t="str">
            <v>KEILER DAVID</v>
          </cell>
          <cell r="I910" t="str">
            <v>MORALES</v>
          </cell>
          <cell r="J910" t="str">
            <v>CANTERO</v>
          </cell>
          <cell r="P910" t="str">
            <v>ANTIOQUIA</v>
          </cell>
          <cell r="Q910" t="str">
            <v>CHIGORODO</v>
          </cell>
          <cell r="T910" t="str">
            <v>SISTEMAS AGROPECUARIOS ECOLOGICOS.</v>
          </cell>
          <cell r="W910">
            <v>3202887</v>
          </cell>
          <cell r="AF910" t="str">
            <v>PRESENCIAL</v>
          </cell>
        </row>
        <row r="911">
          <cell r="F911">
            <v>1037116126</v>
          </cell>
          <cell r="H911" t="str">
            <v>ERICA YORLEDYS</v>
          </cell>
          <cell r="I911" t="str">
            <v>SIERRA</v>
          </cell>
          <cell r="J911" t="str">
            <v>CHAVARRIAGA</v>
          </cell>
          <cell r="P911" t="str">
            <v>ANTIOQUIA</v>
          </cell>
          <cell r="Q911" t="str">
            <v>CHIGORODO</v>
          </cell>
          <cell r="T911" t="str">
            <v>SISTEMAS TELEINFORMÁTICOS</v>
          </cell>
          <cell r="W911">
            <v>3202854</v>
          </cell>
          <cell r="AF911" t="str">
            <v>PRESENCIAL</v>
          </cell>
        </row>
        <row r="912">
          <cell r="F912">
            <v>1037121163</v>
          </cell>
          <cell r="H912" t="str">
            <v>MARGARITA</v>
          </cell>
          <cell r="I912" t="str">
            <v>MARTINEZ</v>
          </cell>
          <cell r="J912" t="str">
            <v>MARTINEZ</v>
          </cell>
          <cell r="P912" t="str">
            <v>ANTIOQUIA</v>
          </cell>
          <cell r="Q912" t="str">
            <v>CHIGORODO</v>
          </cell>
          <cell r="T912" t="str">
            <v>SERVICIOS COMERCIALES Y FINANCIEROS</v>
          </cell>
          <cell r="W912">
            <v>3014613</v>
          </cell>
          <cell r="AF912" t="str">
            <v>PRESENCIAL</v>
          </cell>
        </row>
        <row r="913">
          <cell r="F913">
            <v>1036644117</v>
          </cell>
          <cell r="H913" t="str">
            <v>ANGELA MERARI</v>
          </cell>
          <cell r="I913" t="str">
            <v>MONROY</v>
          </cell>
          <cell r="J913" t="str">
            <v>GIRALDO</v>
          </cell>
          <cell r="P913" t="str">
            <v>ANTIOQUIA</v>
          </cell>
          <cell r="Q913" t="str">
            <v>CHIGORODO</v>
          </cell>
          <cell r="T913" t="str">
            <v>SISTEMAS.</v>
          </cell>
          <cell r="W913">
            <v>2869368</v>
          </cell>
          <cell r="AF913" t="str">
            <v>PRESENCIAL</v>
          </cell>
        </row>
        <row r="914">
          <cell r="F914">
            <v>1027965608</v>
          </cell>
          <cell r="H914" t="str">
            <v>JOAN STIVEN</v>
          </cell>
          <cell r="I914" t="str">
            <v>CHICA</v>
          </cell>
          <cell r="J914" t="str">
            <v>SANCHEZ</v>
          </cell>
          <cell r="P914" t="str">
            <v>ANTIOQUIA</v>
          </cell>
          <cell r="Q914" t="str">
            <v>TURBO</v>
          </cell>
          <cell r="T914" t="str">
            <v>CULTIVOS AGRICOLAS</v>
          </cell>
          <cell r="W914">
            <v>3190792</v>
          </cell>
          <cell r="AF914" t="str">
            <v>PRESENCIAL</v>
          </cell>
        </row>
        <row r="915">
          <cell r="F915">
            <v>1002107206</v>
          </cell>
          <cell r="H915" t="str">
            <v>PAULA ANDREA</v>
          </cell>
          <cell r="I915" t="str">
            <v>VASQUEZ</v>
          </cell>
          <cell r="J915" t="str">
            <v>TUBERQUIA</v>
          </cell>
          <cell r="P915" t="str">
            <v>ANTIOQUIA</v>
          </cell>
          <cell r="Q915" t="str">
            <v>TURBO</v>
          </cell>
          <cell r="T915" t="str">
            <v>PRODUCCION AGROPECUARIA</v>
          </cell>
          <cell r="W915">
            <v>3012698</v>
          </cell>
          <cell r="AF915" t="str">
            <v>PRESENCIAL</v>
          </cell>
        </row>
        <row r="916">
          <cell r="F916">
            <v>1147935406</v>
          </cell>
          <cell r="H916" t="str">
            <v>LUZ MIRIRTIS</v>
          </cell>
          <cell r="I916" t="str">
            <v>PALENCIA</v>
          </cell>
          <cell r="J916" t="str">
            <v>PASTRANA</v>
          </cell>
          <cell r="P916" t="str">
            <v>ANTIOQUIA</v>
          </cell>
          <cell r="Q916" t="str">
            <v>TURBO</v>
          </cell>
          <cell r="T916" t="str">
            <v>CONSTRUCCION DE EDIFICACIONES</v>
          </cell>
          <cell r="W916">
            <v>2964464</v>
          </cell>
          <cell r="AF916" t="str">
            <v>PRESENCIAL</v>
          </cell>
        </row>
        <row r="917">
          <cell r="F917">
            <v>1028004357</v>
          </cell>
          <cell r="H917" t="str">
            <v>YANETH</v>
          </cell>
          <cell r="I917" t="str">
            <v>TALAIGUA</v>
          </cell>
          <cell r="J917" t="str">
            <v>PALACIO</v>
          </cell>
          <cell r="P917" t="str">
            <v>ANTIOQUIA</v>
          </cell>
          <cell r="Q917" t="str">
            <v>TURBO</v>
          </cell>
          <cell r="T917" t="str">
            <v>RECURSOS HUMANOS .</v>
          </cell>
          <cell r="W917">
            <v>2817199</v>
          </cell>
          <cell r="AF917" t="str">
            <v>PRESENCIAL</v>
          </cell>
        </row>
        <row r="918">
          <cell r="F918">
            <v>1132129026</v>
          </cell>
          <cell r="H918" t="str">
            <v>MILENIS</v>
          </cell>
          <cell r="I918" t="str">
            <v>MENA</v>
          </cell>
          <cell r="J918" t="str">
            <v>CUESTA</v>
          </cell>
          <cell r="P918" t="str">
            <v>ANTIOQUIA</v>
          </cell>
          <cell r="Q918" t="str">
            <v>TURBO</v>
          </cell>
          <cell r="T918" t="str">
            <v>.ATENCION INTEGRAL A LA PRIMERA INFANCIA</v>
          </cell>
          <cell r="W918">
            <v>2861388</v>
          </cell>
          <cell r="AF918" t="str">
            <v>PRESENCIAL</v>
          </cell>
        </row>
        <row r="919">
          <cell r="F919">
            <v>1001672581</v>
          </cell>
          <cell r="H919" t="str">
            <v>ANDRES</v>
          </cell>
          <cell r="I919" t="str">
            <v>CUADROS</v>
          </cell>
          <cell r="J919" t="str">
            <v>MENDOZA</v>
          </cell>
          <cell r="P919" t="str">
            <v>ANTIOQUIA</v>
          </cell>
          <cell r="Q919" t="str">
            <v>APARTADÓ</v>
          </cell>
          <cell r="T919" t="str">
            <v>ENTRENAMIENTO DEPORTIVO</v>
          </cell>
          <cell r="W919">
            <v>3143069</v>
          </cell>
          <cell r="AF919" t="str">
            <v>PRESENCIAL</v>
          </cell>
        </row>
        <row r="920">
          <cell r="F920">
            <v>1038801380</v>
          </cell>
          <cell r="H920" t="str">
            <v>KAROL SARAY</v>
          </cell>
          <cell r="I920" t="str">
            <v>HINESTROZA</v>
          </cell>
          <cell r="J920" t="str">
            <v>TUBERQUIA</v>
          </cell>
          <cell r="P920" t="str">
            <v>ANTIOQUIA</v>
          </cell>
          <cell r="Q920" t="str">
            <v>CAREPA</v>
          </cell>
          <cell r="T920" t="str">
            <v>CONSERVACION DE RECURSOS NATURALES</v>
          </cell>
          <cell r="W920">
            <v>3047360</v>
          </cell>
          <cell r="AF920" t="str">
            <v>PRESENCIAL</v>
          </cell>
        </row>
        <row r="921">
          <cell r="F921">
            <v>1028010055</v>
          </cell>
          <cell r="H921" t="str">
            <v>CRISTIAN CAMILO</v>
          </cell>
          <cell r="I921" t="str">
            <v>CAVADIA</v>
          </cell>
          <cell r="J921" t="str">
            <v>LUNA</v>
          </cell>
          <cell r="P921" t="str">
            <v>ANTIOQUIA</v>
          </cell>
          <cell r="Q921" t="str">
            <v>APARTADÓ</v>
          </cell>
          <cell r="T921" t="str">
            <v>INSTALACIONES PARA SUMINISTRO DE GAS COMBUSTIBLE EN EDIFICACIONES RESIDENCIALES Y COMERCIALES.</v>
          </cell>
          <cell r="W921">
            <v>2975662</v>
          </cell>
          <cell r="AF921" t="str">
            <v>PRESENCIAL</v>
          </cell>
        </row>
        <row r="922">
          <cell r="F922">
            <v>72433280</v>
          </cell>
          <cell r="H922" t="str">
            <v>ROGER NAIM</v>
          </cell>
          <cell r="I922" t="str">
            <v>OLIVEROS</v>
          </cell>
          <cell r="J922" t="str">
            <v>BETTS</v>
          </cell>
          <cell r="P922" t="str">
            <v>ANTIOQUIA</v>
          </cell>
          <cell r="Q922" t="str">
            <v>APARTADÓ</v>
          </cell>
          <cell r="T922" t="str">
            <v>SUPERVISIÓN DE REDES DE DISTRIBUCIÓN DE ENERGÍA ELÉCTRICA</v>
          </cell>
          <cell r="W922">
            <v>3206591</v>
          </cell>
          <cell r="AF922" t="str">
            <v>PRESENCIAL</v>
          </cell>
        </row>
        <row r="923">
          <cell r="F923">
            <v>8112893</v>
          </cell>
          <cell r="H923" t="str">
            <v>EYDEN MAURICIO</v>
          </cell>
          <cell r="I923" t="str">
            <v>VELASQUEZ</v>
          </cell>
          <cell r="J923" t="str">
            <v>SEPULVEDA</v>
          </cell>
          <cell r="P923" t="str">
            <v>ANTIOQUIA</v>
          </cell>
          <cell r="Q923" t="str">
            <v>MUTATÁ</v>
          </cell>
          <cell r="T923" t="str">
            <v>OPERACION TURISTICA LOCAL</v>
          </cell>
          <cell r="W923">
            <v>3064614</v>
          </cell>
          <cell r="AF923" t="str">
            <v>PRESENCIAL</v>
          </cell>
        </row>
        <row r="924">
          <cell r="F924">
            <v>1041261011</v>
          </cell>
          <cell r="H924" t="str">
            <v>CARLA CECILIA</v>
          </cell>
          <cell r="I924" t="str">
            <v>VERGARA</v>
          </cell>
          <cell r="J924" t="str">
            <v>PACHECO</v>
          </cell>
          <cell r="P924" t="str">
            <v>ANTIOQUIA</v>
          </cell>
          <cell r="Q924" t="str">
            <v>SAN PEDRO DE URABÁ</v>
          </cell>
          <cell r="T924" t="str">
            <v>RECURSOS HUMANOS .</v>
          </cell>
          <cell r="W924">
            <v>2822869</v>
          </cell>
          <cell r="AF924" t="str">
            <v>PRESENCIAL</v>
          </cell>
        </row>
        <row r="925">
          <cell r="F925">
            <v>1007524502</v>
          </cell>
          <cell r="H925" t="str">
            <v>DEICY DAYANA</v>
          </cell>
          <cell r="I925" t="str">
            <v>PERALTA</v>
          </cell>
          <cell r="J925" t="str">
            <v>FAJARDO</v>
          </cell>
          <cell r="P925" t="str">
            <v>ANTIOQUIA</v>
          </cell>
          <cell r="Q925" t="str">
            <v>CHIGORODO</v>
          </cell>
          <cell r="T925" t="str">
            <v>SISTEMAS.</v>
          </cell>
          <cell r="W925">
            <v>2869368</v>
          </cell>
          <cell r="AF925" t="str">
            <v>PRESENCIAL</v>
          </cell>
        </row>
        <row r="926">
          <cell r="F926">
            <v>1001671411</v>
          </cell>
          <cell r="H926" t="str">
            <v>LUIS MIGUEL</v>
          </cell>
          <cell r="I926" t="str">
            <v>TEHERAN</v>
          </cell>
          <cell r="J926" t="str">
            <v>HURTADO</v>
          </cell>
          <cell r="P926" t="str">
            <v>ANTIOQUIA</v>
          </cell>
          <cell r="Q926" t="str">
            <v>CAREPA</v>
          </cell>
          <cell r="T926" t="str">
            <v>CONSTRUCCION DE EDIFICACIONES</v>
          </cell>
          <cell r="W926">
            <v>3224980</v>
          </cell>
          <cell r="AF926" t="str">
            <v>PRESENCIAL</v>
          </cell>
        </row>
        <row r="927">
          <cell r="F927">
            <v>1071429770</v>
          </cell>
          <cell r="H927" t="str">
            <v>ANELYS</v>
          </cell>
          <cell r="I927" t="str">
            <v>GONZALEZ</v>
          </cell>
          <cell r="J927" t="str">
            <v>URANGO</v>
          </cell>
          <cell r="P927" t="str">
            <v>ANTIOQUIA</v>
          </cell>
          <cell r="Q927" t="str">
            <v>CAREPA</v>
          </cell>
          <cell r="T927" t="str">
            <v>.ATENCION INTEGRAL A LA PRIMERA INFANCIA</v>
          </cell>
          <cell r="W927">
            <v>3247943</v>
          </cell>
          <cell r="AF927" t="str">
            <v>PRESENCIAL</v>
          </cell>
        </row>
        <row r="928">
          <cell r="F928">
            <v>1040368591</v>
          </cell>
          <cell r="H928" t="str">
            <v>ARACELIS</v>
          </cell>
          <cell r="I928" t="str">
            <v>VARGAS</v>
          </cell>
          <cell r="J928" t="str">
            <v>MADRID</v>
          </cell>
          <cell r="P928" t="str">
            <v>ANTIOQUIA</v>
          </cell>
          <cell r="Q928" t="str">
            <v>CAREPA</v>
          </cell>
          <cell r="T928" t="str">
            <v>.ATENCION INTEGRAL A LA PRIMERA INFANCIA</v>
          </cell>
          <cell r="W928">
            <v>3247943</v>
          </cell>
          <cell r="AF928" t="str">
            <v>PRESENCIAL</v>
          </cell>
        </row>
        <row r="929">
          <cell r="F929">
            <v>1007546703</v>
          </cell>
          <cell r="H929" t="str">
            <v>ROBER CAMILO</v>
          </cell>
          <cell r="I929" t="str">
            <v>PALACIO</v>
          </cell>
          <cell r="J929" t="str">
            <v>RIVAS</v>
          </cell>
          <cell r="P929" t="str">
            <v>ANTIOQUIA</v>
          </cell>
          <cell r="Q929" t="str">
            <v>TURBO</v>
          </cell>
          <cell r="T929" t="str">
            <v>EJECUCION DE PROGRAMAS DEPORTIVOS.</v>
          </cell>
          <cell r="W929">
            <v>3036599</v>
          </cell>
          <cell r="AF929" t="str">
            <v>PRESENCIAL</v>
          </cell>
        </row>
        <row r="930">
          <cell r="F930">
            <v>1039102148</v>
          </cell>
          <cell r="H930" t="str">
            <v>ROSALBA</v>
          </cell>
          <cell r="I930" t="str">
            <v>VARGAS</v>
          </cell>
          <cell r="J930" t="str">
            <v>DIAZ</v>
          </cell>
          <cell r="P930" t="str">
            <v>ANTIOQUIA</v>
          </cell>
          <cell r="Q930" t="str">
            <v>NECOCLI</v>
          </cell>
          <cell r="T930" t="str">
            <v>EJECUCION DE PROGRAMAS DEPORTIVOS.</v>
          </cell>
          <cell r="W930">
            <v>3050304</v>
          </cell>
          <cell r="AF930" t="str">
            <v>PRESENCIAL</v>
          </cell>
        </row>
        <row r="931">
          <cell r="F931">
            <v>1037479522</v>
          </cell>
          <cell r="H931" t="str">
            <v>MAURICIO</v>
          </cell>
          <cell r="I931" t="str">
            <v>FUENTES</v>
          </cell>
          <cell r="J931" t="str">
            <v>VILLADIEGO</v>
          </cell>
          <cell r="P931" t="str">
            <v>ANTIOQUIA</v>
          </cell>
          <cell r="Q931" t="str">
            <v>SAN JUAN DE URABÁ</v>
          </cell>
          <cell r="T931" t="str">
            <v>SISTEMAS TELEINFORMÁTICOS</v>
          </cell>
          <cell r="W931">
            <v>3079668</v>
          </cell>
          <cell r="AF931" t="str">
            <v>PRESENCIAL</v>
          </cell>
        </row>
        <row r="932">
          <cell r="F932">
            <v>1037479220</v>
          </cell>
          <cell r="H932" t="str">
            <v>DIANA MARCELA</v>
          </cell>
          <cell r="I932" t="str">
            <v>FUENTES</v>
          </cell>
          <cell r="J932" t="str">
            <v>LOPEZ</v>
          </cell>
          <cell r="P932" t="str">
            <v>ANTIOQUIA</v>
          </cell>
          <cell r="Q932" t="str">
            <v>SAN JUAN DE URABÁ</v>
          </cell>
          <cell r="T932" t="str">
            <v>SISTEMAS TELEINFORMÁTICOS</v>
          </cell>
          <cell r="W932">
            <v>3079668</v>
          </cell>
          <cell r="AF932" t="str">
            <v>PRESENCIAL</v>
          </cell>
        </row>
        <row r="933">
          <cell r="F933">
            <v>1041260735</v>
          </cell>
          <cell r="H933" t="str">
            <v>DOREIDIS</v>
          </cell>
          <cell r="I933" t="str">
            <v>CAUSIL</v>
          </cell>
          <cell r="J933" t="str">
            <v>OSPINO</v>
          </cell>
          <cell r="P933" t="str">
            <v>ANTIOQUIA</v>
          </cell>
          <cell r="Q933" t="str">
            <v>SAN PEDRO DE URABÁ</v>
          </cell>
          <cell r="T933" t="str">
            <v>RECURSOS HUMANOS .</v>
          </cell>
          <cell r="W933">
            <v>3059033</v>
          </cell>
          <cell r="AF933" t="str">
            <v>PRESENCIAL</v>
          </cell>
        </row>
        <row r="934">
          <cell r="F934">
            <v>1045503072</v>
          </cell>
          <cell r="H934" t="str">
            <v>YESENIA</v>
          </cell>
          <cell r="I934" t="str">
            <v>ESCOBAR</v>
          </cell>
          <cell r="J934" t="str">
            <v>TORRES</v>
          </cell>
          <cell r="P934" t="str">
            <v>ANTIOQUIA</v>
          </cell>
          <cell r="Q934" t="str">
            <v>APARTADÓ</v>
          </cell>
          <cell r="T934" t="str">
            <v>GESTION AGROEMPRESARIAL</v>
          </cell>
          <cell r="W934">
            <v>3206408</v>
          </cell>
          <cell r="AF934" t="str">
            <v>PRESENCIAL</v>
          </cell>
        </row>
        <row r="935">
          <cell r="F935">
            <v>1032181911</v>
          </cell>
          <cell r="H935" t="str">
            <v>JUAN PABLO</v>
          </cell>
          <cell r="I935" t="str">
            <v>MONTOYA</v>
          </cell>
          <cell r="J935" t="str">
            <v>BLANDON</v>
          </cell>
          <cell r="P935" t="str">
            <v>ANTIOQUIA</v>
          </cell>
          <cell r="Q935" t="str">
            <v>APARTADÓ</v>
          </cell>
          <cell r="T935" t="str">
            <v>IMPLEMENTACION DE INFRAESTRUCTURA DE TECNOLOGIAS DE LA INFORMACION Y LAS COMUNICACIONES.</v>
          </cell>
          <cell r="W935">
            <v>3164570</v>
          </cell>
          <cell r="AF935" t="str">
            <v>PRESENCIAL</v>
          </cell>
        </row>
        <row r="936">
          <cell r="F936">
            <v>84091940</v>
          </cell>
          <cell r="H936" t="str">
            <v>GELSER MANUEL</v>
          </cell>
          <cell r="I936" t="str">
            <v>BARLIZA</v>
          </cell>
          <cell r="J936" t="str">
            <v>BONIVENTO</v>
          </cell>
          <cell r="P936" t="str">
            <v>LA GUAJIRA</v>
          </cell>
          <cell r="Q936" t="str">
            <v>APARTADÓ</v>
          </cell>
          <cell r="T936" t="str">
            <v>GESTION AGROEMPRESARIAL</v>
          </cell>
          <cell r="W936">
            <v>3118555</v>
          </cell>
          <cell r="AF936" t="str">
            <v>VIRTUAL</v>
          </cell>
        </row>
        <row r="937">
          <cell r="F937">
            <v>1027959945</v>
          </cell>
          <cell r="H937" t="str">
            <v>ELCY JULIETH</v>
          </cell>
          <cell r="I937" t="str">
            <v>GALVIS</v>
          </cell>
          <cell r="J937" t="str">
            <v>PAEZ</v>
          </cell>
          <cell r="P937" t="str">
            <v>ANTIOQUIA</v>
          </cell>
          <cell r="Q937" t="str">
            <v>APARTADÓ</v>
          </cell>
          <cell r="T937" t="str">
            <v>SALUD PUBLICA</v>
          </cell>
          <cell r="W937">
            <v>3047491</v>
          </cell>
          <cell r="AF937" t="str">
            <v>PRESENCIAL</v>
          </cell>
        </row>
        <row r="938">
          <cell r="F938">
            <v>1027949246</v>
          </cell>
          <cell r="H938" t="str">
            <v>ADELYS AIRICK</v>
          </cell>
          <cell r="I938" t="str">
            <v>DURANGO</v>
          </cell>
          <cell r="J938" t="str">
            <v>ARCIRIA</v>
          </cell>
          <cell r="P938" t="str">
            <v>ANTIOQUIA</v>
          </cell>
          <cell r="Q938" t="str">
            <v>APARTADÓ</v>
          </cell>
          <cell r="T938" t="str">
            <v>SERVICIOS COMERCIALES Y FINANCIEROS</v>
          </cell>
          <cell r="W938">
            <v>3013096</v>
          </cell>
          <cell r="AF938" t="str">
            <v>PRESENCIAL</v>
          </cell>
        </row>
        <row r="939">
          <cell r="F939">
            <v>1007853170</v>
          </cell>
          <cell r="H939" t="str">
            <v>ARLEY STIVEN</v>
          </cell>
          <cell r="I939" t="str">
            <v>SANTERO</v>
          </cell>
          <cell r="J939" t="str">
            <v>GARCIA</v>
          </cell>
          <cell r="P939" t="str">
            <v>ANTIOQUIA</v>
          </cell>
          <cell r="Q939" t="str">
            <v>APARTADÓ</v>
          </cell>
          <cell r="T939" t="str">
            <v>MECANICA DE MAQUINARIA INDUSTRIAL</v>
          </cell>
          <cell r="W939">
            <v>3004048</v>
          </cell>
          <cell r="AF939" t="str">
            <v>PRESENCIAL</v>
          </cell>
        </row>
        <row r="940">
          <cell r="F940">
            <v>1028019506</v>
          </cell>
          <cell r="H940" t="str">
            <v>ELIZABETH</v>
          </cell>
          <cell r="I940" t="str">
            <v>TORRES</v>
          </cell>
          <cell r="J940" t="str">
            <v>TUBERQUIA</v>
          </cell>
          <cell r="P940" t="str">
            <v>ANTIOQUIA</v>
          </cell>
          <cell r="Q940" t="str">
            <v>APARTADÓ</v>
          </cell>
          <cell r="T940" t="str">
            <v>.ATENCION INTEGRAL A LA PRIMERA INFANCIA</v>
          </cell>
          <cell r="W940">
            <v>2962236</v>
          </cell>
          <cell r="AF940" t="str">
            <v>PRESENCIAL</v>
          </cell>
        </row>
        <row r="941">
          <cell r="F941">
            <v>1027946039</v>
          </cell>
          <cell r="H941" t="str">
            <v>YORMARY</v>
          </cell>
          <cell r="I941" t="str">
            <v>LAYOS</v>
          </cell>
          <cell r="J941" t="str">
            <v>BORJA</v>
          </cell>
          <cell r="P941" t="str">
            <v>ANTIOQUIA</v>
          </cell>
          <cell r="Q941" t="str">
            <v>APARTADÓ</v>
          </cell>
          <cell r="T941" t="str">
            <v>.ATENCION INTEGRAL A LA PRIMERA INFANCIA</v>
          </cell>
          <cell r="W941">
            <v>2962236</v>
          </cell>
          <cell r="AF941" t="str">
            <v>PRESENCIAL</v>
          </cell>
        </row>
        <row r="942">
          <cell r="F942">
            <v>1027958675</v>
          </cell>
          <cell r="H942" t="str">
            <v>SARAY DAYANNA</v>
          </cell>
          <cell r="I942" t="str">
            <v>MUÑOZ</v>
          </cell>
          <cell r="J942" t="str">
            <v>MURILLO</v>
          </cell>
          <cell r="P942" t="str">
            <v>ANTIOQUIA</v>
          </cell>
          <cell r="Q942" t="str">
            <v>APARTADÓ</v>
          </cell>
          <cell r="T942" t="str">
            <v>COORDINACION DE PROCESOS LOGISTICOS</v>
          </cell>
          <cell r="W942">
            <v>2943531</v>
          </cell>
          <cell r="AF942" t="str">
            <v>PRESENCIAL</v>
          </cell>
        </row>
        <row r="943">
          <cell r="F943">
            <v>1040760851</v>
          </cell>
          <cell r="H943" t="str">
            <v>JHON JANDER</v>
          </cell>
          <cell r="I943" t="str">
            <v>HURTADO</v>
          </cell>
          <cell r="J943" t="str">
            <v>RIOS</v>
          </cell>
          <cell r="P943" t="str">
            <v>ANTIOQUIA</v>
          </cell>
          <cell r="Q943" t="str">
            <v>APARTADÓ</v>
          </cell>
          <cell r="T943" t="str">
            <v>ASISTENCIA ADMINISTRATIVA .</v>
          </cell>
          <cell r="W943">
            <v>2913980</v>
          </cell>
          <cell r="AF943" t="str">
            <v>PRESENCIAL</v>
          </cell>
        </row>
        <row r="944">
          <cell r="F944">
            <v>1001033998</v>
          </cell>
          <cell r="H944" t="str">
            <v>ESTEFANIA</v>
          </cell>
          <cell r="I944" t="str">
            <v>PEREZ</v>
          </cell>
          <cell r="J944" t="str">
            <v>PACHECO</v>
          </cell>
          <cell r="P944" t="str">
            <v>ANTIOQUIA</v>
          </cell>
          <cell r="Q944" t="str">
            <v>APARTADÓ</v>
          </cell>
          <cell r="T944" t="str">
            <v>ASISTENCIA ADMINISTRATIVA .</v>
          </cell>
          <cell r="W944">
            <v>2913980</v>
          </cell>
          <cell r="AF944" t="str">
            <v>PRESENCIAL</v>
          </cell>
        </row>
        <row r="945">
          <cell r="F945">
            <v>1040358910</v>
          </cell>
          <cell r="H945" t="str">
            <v>JHOSTIN SANTIAGO</v>
          </cell>
          <cell r="I945" t="str">
            <v>GUERRERO</v>
          </cell>
          <cell r="J945" t="str">
            <v>VARGAS</v>
          </cell>
          <cell r="P945" t="str">
            <v>ANTIOQUIA</v>
          </cell>
          <cell r="Q945" t="str">
            <v>APARTADÓ</v>
          </cell>
          <cell r="T945" t="str">
            <v>GESTION AGROEMPRESARIAL</v>
          </cell>
          <cell r="W945">
            <v>2910664</v>
          </cell>
          <cell r="AF945" t="str">
            <v>PRESENCIAL</v>
          </cell>
        </row>
        <row r="946">
          <cell r="F946">
            <v>79408020</v>
          </cell>
          <cell r="H946" t="str">
            <v>CESAR</v>
          </cell>
          <cell r="I946" t="str">
            <v>QUINTERO</v>
          </cell>
          <cell r="J946" t="str">
            <v>PIMENTEL</v>
          </cell>
          <cell r="P946" t="str">
            <v>BOGOTÁ D.C.</v>
          </cell>
          <cell r="Q946" t="str">
            <v>APARTADÓ</v>
          </cell>
          <cell r="T946" t="str">
            <v>DESARROLLO PUBLICITARIO</v>
          </cell>
          <cell r="W946">
            <v>2758467</v>
          </cell>
          <cell r="AF946" t="str">
            <v>VIRTUAL</v>
          </cell>
        </row>
        <row r="947">
          <cell r="F947">
            <v>1043436195</v>
          </cell>
          <cell r="H947" t="str">
            <v>ADRIAN</v>
          </cell>
          <cell r="I947" t="str">
            <v>RAMOS</v>
          </cell>
          <cell r="J947" t="str">
            <v>GARAVITO</v>
          </cell>
          <cell r="P947" t="str">
            <v>CÓRDOBA</v>
          </cell>
          <cell r="Q947" t="str">
            <v>APARTADÓ</v>
          </cell>
          <cell r="T947" t="str">
            <v>DESARROLLO PUBLICITARIO</v>
          </cell>
          <cell r="W947">
            <v>2758467</v>
          </cell>
          <cell r="AF947" t="str">
            <v>VIRTUAL</v>
          </cell>
        </row>
        <row r="948">
          <cell r="F948">
            <v>1045497047</v>
          </cell>
          <cell r="H948" t="str">
            <v>YENIER ALEXIS</v>
          </cell>
          <cell r="I948" t="str">
            <v>ALVAREZ</v>
          </cell>
          <cell r="J948" t="str">
            <v>PALACIO</v>
          </cell>
          <cell r="P948" t="str">
            <v>ANTIOQUIA</v>
          </cell>
          <cell r="Q948" t="str">
            <v>APARTADÓ</v>
          </cell>
          <cell r="T948" t="str">
            <v>GESTION AGROEMPRESARIAL</v>
          </cell>
          <cell r="W948">
            <v>2754537</v>
          </cell>
          <cell r="AF948" t="str">
            <v>PRESENCIAL</v>
          </cell>
        </row>
        <row r="949">
          <cell r="F949">
            <v>42655261</v>
          </cell>
          <cell r="H949" t="str">
            <v>SILVIA ROSA</v>
          </cell>
          <cell r="I949" t="str">
            <v>MESTRA</v>
          </cell>
          <cell r="J949" t="str">
            <v>CANTERO</v>
          </cell>
          <cell r="P949" t="str">
            <v>ANTIOQUIA</v>
          </cell>
          <cell r="Q949" t="str">
            <v>ARBOLETES</v>
          </cell>
          <cell r="T949" t="str">
            <v>PRODUCCION PECUARIA.</v>
          </cell>
          <cell r="W949">
            <v>3237583</v>
          </cell>
          <cell r="AF949" t="str">
            <v>PRESENCIAL</v>
          </cell>
        </row>
        <row r="950">
          <cell r="F950">
            <v>1007331592</v>
          </cell>
          <cell r="H950" t="str">
            <v>DINA MIRARI</v>
          </cell>
          <cell r="I950" t="str">
            <v>RUIZ</v>
          </cell>
          <cell r="J950" t="str">
            <v>PERALTA</v>
          </cell>
          <cell r="P950" t="str">
            <v>BOGOTÁ D.C.</v>
          </cell>
          <cell r="Q950" t="str">
            <v>ARBOLETES</v>
          </cell>
          <cell r="T950" t="str">
            <v>SERVICIOS COMERCIALES Y FINANCIEROS</v>
          </cell>
          <cell r="W950">
            <v>2973692</v>
          </cell>
          <cell r="AF950" t="str">
            <v>PRESENCIAL</v>
          </cell>
        </row>
        <row r="951">
          <cell r="F951">
            <v>1007610028</v>
          </cell>
          <cell r="H951" t="str">
            <v>YERLIS PAOLA</v>
          </cell>
          <cell r="I951" t="str">
            <v>GUERRA</v>
          </cell>
          <cell r="J951" t="str">
            <v>ORTIZ</v>
          </cell>
          <cell r="P951" t="str">
            <v>ANTIOQUIA</v>
          </cell>
          <cell r="Q951" t="str">
            <v>ARBOLETES</v>
          </cell>
          <cell r="T951" t="str">
            <v>.ATENCION INTEGRAL A LA PRIMERA INFANCIA</v>
          </cell>
          <cell r="W951">
            <v>2987567</v>
          </cell>
          <cell r="AF951" t="str">
            <v>PRESENCIAL</v>
          </cell>
        </row>
        <row r="952">
          <cell r="F952">
            <v>1040362434</v>
          </cell>
          <cell r="H952" t="str">
            <v>TANIA MARCELA</v>
          </cell>
          <cell r="I952" t="str">
            <v>PEDROZA</v>
          </cell>
          <cell r="J952" t="str">
            <v>GONZALEZ</v>
          </cell>
          <cell r="P952" t="str">
            <v>ANTIOQUIA</v>
          </cell>
          <cell r="Q952" t="str">
            <v>CAREPA</v>
          </cell>
          <cell r="T952" t="str">
            <v>SISTEMAS TELEINFORMÁTICOS</v>
          </cell>
          <cell r="W952">
            <v>3077813</v>
          </cell>
          <cell r="AF952" t="str">
            <v>PRESENCIAL</v>
          </cell>
        </row>
        <row r="953">
          <cell r="F953">
            <v>1027963399</v>
          </cell>
          <cell r="H953" t="str">
            <v>DAIRO JOSE</v>
          </cell>
          <cell r="I953" t="str">
            <v>ANAYA</v>
          </cell>
          <cell r="J953" t="str">
            <v>VASQUEZ</v>
          </cell>
          <cell r="P953" t="str">
            <v>ANTIOQUIA</v>
          </cell>
          <cell r="Q953" t="str">
            <v>CAREPA</v>
          </cell>
          <cell r="T953" t="str">
            <v>PRODUCCION AGROPECUARIA</v>
          </cell>
          <cell r="W953">
            <v>3185541</v>
          </cell>
          <cell r="AF953" t="str">
            <v>PRESENCIAL</v>
          </cell>
        </row>
        <row r="954">
          <cell r="F954">
            <v>1040353619</v>
          </cell>
          <cell r="H954" t="str">
            <v>VALENTINA</v>
          </cell>
          <cell r="I954" t="str">
            <v>JIMENEZ</v>
          </cell>
          <cell r="J954" t="str">
            <v>RODRIGUEZ</v>
          </cell>
          <cell r="P954" t="str">
            <v>ANTIOQUIA</v>
          </cell>
          <cell r="Q954" t="str">
            <v>CAREPA</v>
          </cell>
          <cell r="T954" t="str">
            <v>SISTEMAS TELEINFORMÁTICOS</v>
          </cell>
          <cell r="W954">
            <v>2974583</v>
          </cell>
          <cell r="AF954" t="str">
            <v>PRESENCIAL</v>
          </cell>
        </row>
        <row r="955">
          <cell r="F955">
            <v>1192919875</v>
          </cell>
          <cell r="H955" t="str">
            <v>SANDRY PATRICIA</v>
          </cell>
          <cell r="I955" t="str">
            <v>AVILA</v>
          </cell>
          <cell r="J955" t="str">
            <v>ANAYA</v>
          </cell>
          <cell r="P955" t="str">
            <v>ANTIOQUIA</v>
          </cell>
          <cell r="Q955" t="str">
            <v>CAREPA</v>
          </cell>
          <cell r="T955" t="str">
            <v>PRODUCCION AGROPECUARIA</v>
          </cell>
          <cell r="W955">
            <v>2890876</v>
          </cell>
          <cell r="AF955" t="str">
            <v>PRESENCIAL</v>
          </cell>
        </row>
        <row r="956">
          <cell r="F956">
            <v>1038817993</v>
          </cell>
          <cell r="H956" t="str">
            <v>ALEJANDRO</v>
          </cell>
          <cell r="I956" t="str">
            <v>VARGAS</v>
          </cell>
          <cell r="J956" t="str">
            <v>MORENO</v>
          </cell>
          <cell r="P956" t="str">
            <v>ANTIOQUIA</v>
          </cell>
          <cell r="Q956" t="str">
            <v>CAREPA</v>
          </cell>
          <cell r="T956" t="str">
            <v>PRODUCCION AGROPECUARIA</v>
          </cell>
          <cell r="W956">
            <v>2872071</v>
          </cell>
          <cell r="AF956" t="str">
            <v>PRESENCIAL</v>
          </cell>
        </row>
        <row r="957">
          <cell r="F957">
            <v>1064310803</v>
          </cell>
          <cell r="H957" t="str">
            <v>ANA MARÍA</v>
          </cell>
          <cell r="I957" t="str">
            <v>CUADRADO</v>
          </cell>
          <cell r="J957" t="str">
            <v>SUAREZ</v>
          </cell>
          <cell r="P957" t="str">
            <v>ANTIOQUIA</v>
          </cell>
          <cell r="Q957" t="str">
            <v>CHIGORODO</v>
          </cell>
          <cell r="T957" t="str">
            <v>SISTEMAS AGROPECUARIOS ECOLOGICOS.</v>
          </cell>
          <cell r="W957">
            <v>3202887</v>
          </cell>
          <cell r="AF957" t="str">
            <v>PRESENCIAL</v>
          </cell>
        </row>
        <row r="958">
          <cell r="F958">
            <v>1002088573</v>
          </cell>
          <cell r="H958" t="str">
            <v>LORENA ANDREA</v>
          </cell>
          <cell r="I958" t="str">
            <v>BERRIO</v>
          </cell>
          <cell r="J958" t="str">
            <v>LOPEZ</v>
          </cell>
          <cell r="P958" t="str">
            <v>ANTIOQUIA</v>
          </cell>
          <cell r="Q958" t="str">
            <v>TURBO</v>
          </cell>
          <cell r="T958" t="str">
            <v>CULTIVOS AGRICOLAS</v>
          </cell>
          <cell r="W958">
            <v>3190792</v>
          </cell>
          <cell r="AF958" t="str">
            <v>PRESENCIAL</v>
          </cell>
        </row>
        <row r="959">
          <cell r="F959">
            <v>1040357184</v>
          </cell>
          <cell r="H959" t="str">
            <v>SHERMAN</v>
          </cell>
          <cell r="I959" t="str">
            <v>LOZANO</v>
          </cell>
          <cell r="J959" t="str">
            <v>CADAVID</v>
          </cell>
          <cell r="P959" t="str">
            <v>ANTIOQUIA</v>
          </cell>
          <cell r="Q959" t="str">
            <v>TURBO</v>
          </cell>
          <cell r="T959" t="str">
            <v>MANTENIMIENTO DE EQUIPOS DE AIRE ACONDICIONADO Y REFRIGERACION</v>
          </cell>
          <cell r="W959">
            <v>2983888</v>
          </cell>
          <cell r="AF959" t="str">
            <v>PRESENCIAL</v>
          </cell>
        </row>
        <row r="960">
          <cell r="F960">
            <v>39318861</v>
          </cell>
          <cell r="H960" t="str">
            <v>ERIKA JOHANA</v>
          </cell>
          <cell r="I960" t="str">
            <v>HURTADO</v>
          </cell>
          <cell r="J960" t="str">
            <v>ALVAREZ</v>
          </cell>
          <cell r="P960" t="str">
            <v>ANTIOQUIA</v>
          </cell>
          <cell r="Q960" t="str">
            <v>TURBO</v>
          </cell>
          <cell r="T960" t="str">
            <v>MANTENIMIENTO DE EQUIPOS DE AIRE ACONDICIONADO Y REFRIGERACION</v>
          </cell>
          <cell r="W960">
            <v>2983888</v>
          </cell>
          <cell r="AF960" t="str">
            <v>PRESENCIAL</v>
          </cell>
        </row>
        <row r="961">
          <cell r="F961">
            <v>1045492765</v>
          </cell>
          <cell r="H961" t="str">
            <v>ANLLY</v>
          </cell>
          <cell r="I961" t="str">
            <v>TORRES</v>
          </cell>
          <cell r="J961" t="str">
            <v>CUADRADO</v>
          </cell>
          <cell r="P961" t="str">
            <v>ANTIOQUIA</v>
          </cell>
          <cell r="Q961" t="str">
            <v>TURBO</v>
          </cell>
          <cell r="T961" t="str">
            <v>.ATENCION INTEGRAL A LA PRIMERA INFANCIA</v>
          </cell>
          <cell r="W961">
            <v>2861388</v>
          </cell>
          <cell r="AF961" t="str">
            <v>PRESENCIAL</v>
          </cell>
        </row>
        <row r="962">
          <cell r="F962">
            <v>1068811138</v>
          </cell>
          <cell r="H962" t="str">
            <v>ALDAIR ENRIQUE</v>
          </cell>
          <cell r="I962" t="str">
            <v>CORREA</v>
          </cell>
          <cell r="J962" t="str">
            <v>HERNANDEZ</v>
          </cell>
          <cell r="P962" t="str">
            <v>ANTIOQUIA</v>
          </cell>
          <cell r="Q962" t="str">
            <v>SAN PEDRO</v>
          </cell>
          <cell r="T962" t="str">
            <v>IMPLEMENTACION Y MANTENIMIENTO DE SISTEMAS DE INTERNET DE LAS COSAS</v>
          </cell>
          <cell r="W962">
            <v>2939054</v>
          </cell>
          <cell r="AF962" t="str">
            <v>PRESENCIAL</v>
          </cell>
        </row>
        <row r="963">
          <cell r="F963">
            <v>1041258322</v>
          </cell>
          <cell r="H963" t="str">
            <v>NELYS PATRICIA</v>
          </cell>
          <cell r="I963" t="str">
            <v>PADILLA</v>
          </cell>
          <cell r="J963" t="str">
            <v>PEREZ</v>
          </cell>
          <cell r="P963" t="str">
            <v>ANTIOQUIA</v>
          </cell>
          <cell r="Q963" t="str">
            <v>TURBO</v>
          </cell>
          <cell r="T963" t="str">
            <v>PRODUCCION AGROPECUARIA</v>
          </cell>
          <cell r="W963">
            <v>3012698</v>
          </cell>
          <cell r="AF963" t="str">
            <v>PRESENCIAL</v>
          </cell>
        </row>
        <row r="964">
          <cell r="F964">
            <v>1007674341</v>
          </cell>
          <cell r="H964" t="str">
            <v>CRISTIAN DAVID</v>
          </cell>
          <cell r="I964" t="str">
            <v>HERNANDEZ</v>
          </cell>
          <cell r="J964" t="str">
            <v>CARVAJAL</v>
          </cell>
          <cell r="P964" t="str">
            <v>ANTIOQUIA</v>
          </cell>
          <cell r="Q964" t="str">
            <v>CHIGORODO</v>
          </cell>
          <cell r="T964" t="str">
            <v>PRODUCCION AGROPECUARIA</v>
          </cell>
          <cell r="W964">
            <v>3206188</v>
          </cell>
          <cell r="AF964" t="str">
            <v>PRESENCIAL</v>
          </cell>
        </row>
        <row r="965">
          <cell r="F965">
            <v>1040373764</v>
          </cell>
          <cell r="H965" t="str">
            <v>LEIDY CAROLINA</v>
          </cell>
          <cell r="I965" t="str">
            <v>QUIÑONES</v>
          </cell>
          <cell r="J965" t="str">
            <v>PACHECO</v>
          </cell>
          <cell r="P965" t="str">
            <v>ANTIOQUIA</v>
          </cell>
          <cell r="Q965" t="str">
            <v>CAREPA</v>
          </cell>
          <cell r="T965" t="str">
            <v>PRODUCCION AGROPECUARIA</v>
          </cell>
          <cell r="W965">
            <v>2818005</v>
          </cell>
          <cell r="AF965" t="str">
            <v>PRESENCIAL</v>
          </cell>
        </row>
        <row r="966">
          <cell r="F966">
            <v>1040351835</v>
          </cell>
          <cell r="H966" t="str">
            <v>JOSE MANUEL</v>
          </cell>
          <cell r="I966" t="str">
            <v>OCHOA</v>
          </cell>
          <cell r="J966" t="str">
            <v>FUENTES</v>
          </cell>
          <cell r="P966" t="str">
            <v>ANTIOQUIA</v>
          </cell>
          <cell r="Q966" t="str">
            <v>CAREPA</v>
          </cell>
          <cell r="T966" t="str">
            <v>PRODUCCION AGROPECUARIA</v>
          </cell>
          <cell r="W966">
            <v>2890876</v>
          </cell>
          <cell r="AF966" t="str">
            <v>PRESENCIAL</v>
          </cell>
        </row>
        <row r="967">
          <cell r="F967">
            <v>1001671940</v>
          </cell>
          <cell r="H967" t="str">
            <v>LICETH PAOLA</v>
          </cell>
          <cell r="I967" t="str">
            <v>ACOSTA</v>
          </cell>
          <cell r="J967" t="str">
            <v>RAMIREZ</v>
          </cell>
          <cell r="P967" t="str">
            <v>ANTIOQUIA</v>
          </cell>
          <cell r="Q967" t="str">
            <v>CAREPA</v>
          </cell>
          <cell r="T967" t="str">
            <v>PRODUCCION AGROPECUARIA</v>
          </cell>
          <cell r="W967">
            <v>3047204</v>
          </cell>
          <cell r="AF967" t="str">
            <v>PRESENCIAL</v>
          </cell>
        </row>
        <row r="968">
          <cell r="F968">
            <v>1040374481</v>
          </cell>
          <cell r="H968" t="str">
            <v>VIVIANA MARIA</v>
          </cell>
          <cell r="I968" t="str">
            <v>CARDONA</v>
          </cell>
          <cell r="J968" t="str">
            <v>BORJA</v>
          </cell>
          <cell r="P968" t="str">
            <v>ANTIOQUIA</v>
          </cell>
          <cell r="Q968" t="str">
            <v>CAREPA</v>
          </cell>
          <cell r="T968" t="str">
            <v>PRODUCCION AGROPECUARIA</v>
          </cell>
          <cell r="W968">
            <v>3047204</v>
          </cell>
          <cell r="AF968" t="str">
            <v>PRESENCIAL</v>
          </cell>
        </row>
        <row r="969">
          <cell r="F969">
            <v>1039088064</v>
          </cell>
          <cell r="H969" t="str">
            <v>WENDY VANESSA</v>
          </cell>
          <cell r="I969" t="str">
            <v>CASTRO</v>
          </cell>
          <cell r="J969" t="str">
            <v>RODRIGUEZ</v>
          </cell>
          <cell r="P969" t="str">
            <v>ANTIOQUIA</v>
          </cell>
          <cell r="Q969" t="str">
            <v>APARTADÓ</v>
          </cell>
          <cell r="T969" t="str">
            <v>GESTION CONTABLE Y DE INFORMACION FINANCIERA</v>
          </cell>
          <cell r="W969">
            <v>2901802</v>
          </cell>
          <cell r="AF969" t="str">
            <v>PRESENCIAL</v>
          </cell>
        </row>
        <row r="970">
          <cell r="F970">
            <v>1079094036</v>
          </cell>
          <cell r="H970" t="str">
            <v>DAVID ESTIVEN</v>
          </cell>
          <cell r="I970" t="str">
            <v>MARTINEZ</v>
          </cell>
          <cell r="J970" t="str">
            <v>RENGIFO</v>
          </cell>
          <cell r="P970" t="str">
            <v>CHOCÓ</v>
          </cell>
          <cell r="Q970" t="str">
            <v>APARTADÓ</v>
          </cell>
          <cell r="T970" t="str">
            <v>GESTION DE LA PRODUCCION AGRICOLA</v>
          </cell>
          <cell r="W970">
            <v>2744163</v>
          </cell>
          <cell r="AF970" t="str">
            <v>PRESENCIAL</v>
          </cell>
        </row>
        <row r="971">
          <cell r="F971">
            <v>1045502909</v>
          </cell>
          <cell r="H971" t="str">
            <v>ANY MARCELA</v>
          </cell>
          <cell r="I971" t="str">
            <v>MISAL</v>
          </cell>
          <cell r="J971" t="str">
            <v>MENDOZA</v>
          </cell>
          <cell r="P971" t="str">
            <v>ANTIOQUIA</v>
          </cell>
          <cell r="Q971" t="str">
            <v>APARTADÓ</v>
          </cell>
          <cell r="T971" t="str">
            <v>SALUD PUBLICA</v>
          </cell>
          <cell r="W971">
            <v>3047491</v>
          </cell>
          <cell r="AF971" t="str">
            <v>PRESENCIAL</v>
          </cell>
        </row>
        <row r="972">
          <cell r="F972">
            <v>1028016827</v>
          </cell>
          <cell r="H972" t="str">
            <v>JESUS MANUEL</v>
          </cell>
          <cell r="I972" t="str">
            <v>ALVAREZ</v>
          </cell>
          <cell r="J972" t="str">
            <v>GONZALEZ</v>
          </cell>
          <cell r="P972" t="str">
            <v>ANTIOQUIA</v>
          </cell>
          <cell r="Q972" t="str">
            <v>APARTADÓ</v>
          </cell>
          <cell r="T972" t="str">
            <v>SUPERVISIÓN DE REDES DE DISTRIBUCIÓN DE ENERGÍA ELÉCTRICA</v>
          </cell>
          <cell r="W972">
            <v>3206591</v>
          </cell>
          <cell r="AF972" t="str">
            <v>PRESENCIAL</v>
          </cell>
        </row>
        <row r="973">
          <cell r="F973">
            <v>8436373</v>
          </cell>
          <cell r="H973" t="str">
            <v>HERNAN DARIO</v>
          </cell>
          <cell r="I973" t="str">
            <v>LOPERA</v>
          </cell>
          <cell r="J973" t="str">
            <v>LONDOÑO</v>
          </cell>
          <cell r="P973" t="str">
            <v>ANTIOQUIA</v>
          </cell>
          <cell r="Q973" t="str">
            <v>MUTATÁ</v>
          </cell>
          <cell r="T973" t="str">
            <v>OPERACION TURISTICA LOCAL</v>
          </cell>
          <cell r="W973">
            <v>3064614</v>
          </cell>
          <cell r="AF973" t="str">
            <v>PRESENCIAL</v>
          </cell>
        </row>
        <row r="974">
          <cell r="F974">
            <v>43147376</v>
          </cell>
          <cell r="H974" t="str">
            <v>GLORIA MARIA</v>
          </cell>
          <cell r="I974" t="str">
            <v>CANO</v>
          </cell>
          <cell r="J974" t="str">
            <v>PEREZ</v>
          </cell>
          <cell r="P974" t="str">
            <v>ANTIOQUIA</v>
          </cell>
          <cell r="Q974" t="str">
            <v>CAREPA</v>
          </cell>
          <cell r="T974" t="str">
            <v>RECURSOS HUMANOS .</v>
          </cell>
          <cell r="W974">
            <v>2907791</v>
          </cell>
          <cell r="AF974" t="str">
            <v>PRESENCIAL</v>
          </cell>
        </row>
        <row r="975">
          <cell r="F975">
            <v>1063649787</v>
          </cell>
          <cell r="H975" t="str">
            <v>ANDREA CAROLINA</v>
          </cell>
          <cell r="I975" t="str">
            <v>GONZALEZ</v>
          </cell>
          <cell r="J975" t="str">
            <v>GOMEZ</v>
          </cell>
          <cell r="P975" t="str">
            <v>CÓRDOBA</v>
          </cell>
          <cell r="Q975" t="str">
            <v>LOS CÓRDOBAS</v>
          </cell>
          <cell r="T975" t="str">
            <v>PELUQUERIA.</v>
          </cell>
          <cell r="W975">
            <v>3042014</v>
          </cell>
          <cell r="AF975" t="str">
            <v>PRESENCIAL</v>
          </cell>
        </row>
        <row r="976">
          <cell r="F976">
            <v>1040353592</v>
          </cell>
          <cell r="H976" t="str">
            <v>NATALIA</v>
          </cell>
          <cell r="I976" t="str">
            <v>JIMENEZ</v>
          </cell>
          <cell r="J976" t="str">
            <v>ZULUAGA</v>
          </cell>
          <cell r="P976" t="str">
            <v>ANTIOQUIA</v>
          </cell>
          <cell r="Q976" t="str">
            <v>CAREPA</v>
          </cell>
          <cell r="T976" t="str">
            <v>.ATENCION INTEGRAL A LA PRIMERA INFANCIA</v>
          </cell>
          <cell r="W976">
            <v>3247943</v>
          </cell>
          <cell r="AF976" t="str">
            <v>PRESENCIAL</v>
          </cell>
        </row>
        <row r="977">
          <cell r="F977">
            <v>1037471062</v>
          </cell>
          <cell r="H977" t="str">
            <v>JOSE LUIS</v>
          </cell>
          <cell r="I977" t="str">
            <v>BELLO</v>
          </cell>
          <cell r="J977" t="str">
            <v>JULIO</v>
          </cell>
          <cell r="P977" t="str">
            <v>ANTIOQUIA</v>
          </cell>
          <cell r="Q977" t="str">
            <v>ARBOLETES</v>
          </cell>
          <cell r="T977" t="str">
            <v>EJECUCION DE PROGRAMAS DEPORTIVOS.</v>
          </cell>
          <cell r="W977">
            <v>2864311</v>
          </cell>
          <cell r="AF977" t="str">
            <v>PRESENCIAL</v>
          </cell>
        </row>
        <row r="978">
          <cell r="F978">
            <v>1001400831</v>
          </cell>
          <cell r="H978" t="str">
            <v>MELISSA</v>
          </cell>
          <cell r="I978" t="str">
            <v>MARTINEZ</v>
          </cell>
          <cell r="J978" t="str">
            <v>RUIZ</v>
          </cell>
          <cell r="P978" t="str">
            <v>ANTIOQUIA</v>
          </cell>
          <cell r="Q978" t="str">
            <v>SAN PEDRO DE URABÁ</v>
          </cell>
          <cell r="T978" t="str">
            <v>EJECUCION DE PROGRAMAS DEPORTIVOS.</v>
          </cell>
          <cell r="W978">
            <v>3072671</v>
          </cell>
          <cell r="AF978" t="str">
            <v>PRESENCIAL</v>
          </cell>
        </row>
        <row r="979">
          <cell r="F979">
            <v>1001594133</v>
          </cell>
          <cell r="H979" t="str">
            <v>NELCY MARIA</v>
          </cell>
          <cell r="I979" t="str">
            <v>BERTEL</v>
          </cell>
          <cell r="J979" t="str">
            <v>JIMENEZ</v>
          </cell>
          <cell r="P979" t="str">
            <v>ANTIOQUIA</v>
          </cell>
          <cell r="Q979" t="str">
            <v>NECOCLI</v>
          </cell>
          <cell r="T979" t="str">
            <v>SISTEMAS TELEINFORMÁTICOS</v>
          </cell>
          <cell r="W979">
            <v>2952319</v>
          </cell>
          <cell r="AF979" t="str">
            <v>PRESENCIAL</v>
          </cell>
        </row>
        <row r="980">
          <cell r="F980">
            <v>1037479022</v>
          </cell>
          <cell r="H980" t="str">
            <v>EIDIS</v>
          </cell>
          <cell r="I980" t="str">
            <v>RAVELES</v>
          </cell>
          <cell r="J980" t="str">
            <v>MORELO</v>
          </cell>
          <cell r="P980" t="str">
            <v>ANTIOQUIA</v>
          </cell>
          <cell r="Q980" t="str">
            <v>SAN JUAN DE URABÁ</v>
          </cell>
          <cell r="T980" t="str">
            <v>SISTEMAS TELEINFORMÁTICOS</v>
          </cell>
          <cell r="W980">
            <v>3079668</v>
          </cell>
          <cell r="AF980" t="str">
            <v>PRESENCIAL</v>
          </cell>
        </row>
        <row r="981">
          <cell r="F981">
            <v>1035644844</v>
          </cell>
          <cell r="H981" t="str">
            <v>LUCELIS</v>
          </cell>
          <cell r="I981" t="str">
            <v>RUIZ</v>
          </cell>
          <cell r="J981" t="str">
            <v>ROMERO</v>
          </cell>
          <cell r="P981" t="str">
            <v>ANTIOQUIA</v>
          </cell>
          <cell r="Q981" t="str">
            <v>SAN PEDRO DE URABÁ</v>
          </cell>
          <cell r="T981" t="str">
            <v>RECURSOS HUMANOS .</v>
          </cell>
          <cell r="W981">
            <v>3059033</v>
          </cell>
          <cell r="AF981" t="str">
            <v>PRESENCIAL</v>
          </cell>
        </row>
        <row r="982">
          <cell r="F982">
            <v>1017182215</v>
          </cell>
          <cell r="H982" t="str">
            <v>ANGELYS JOHANA</v>
          </cell>
          <cell r="I982" t="str">
            <v>CARRASCAL</v>
          </cell>
          <cell r="J982" t="str">
            <v>BARRAGAN</v>
          </cell>
          <cell r="P982" t="str">
            <v>ANTIOQUIA</v>
          </cell>
          <cell r="Q982" t="str">
            <v>APARTADÓ</v>
          </cell>
          <cell r="T982" t="str">
            <v>GESTION AGROEMPRESARIAL</v>
          </cell>
          <cell r="W982">
            <v>3206408</v>
          </cell>
          <cell r="AF982" t="str">
            <v>PRESENCIAL</v>
          </cell>
        </row>
        <row r="983">
          <cell r="F983">
            <v>36757944</v>
          </cell>
          <cell r="H983" t="str">
            <v>ANGELA PATRICIA</v>
          </cell>
          <cell r="I983" t="str">
            <v>BARRERA</v>
          </cell>
          <cell r="J983" t="str">
            <v>JURADO</v>
          </cell>
          <cell r="P983" t="str">
            <v>NARIÑO</v>
          </cell>
          <cell r="Q983" t="str">
            <v>APARTADÓ</v>
          </cell>
          <cell r="T983" t="str">
            <v>GESTION AGROEMPRESARIAL</v>
          </cell>
          <cell r="W983">
            <v>3118555</v>
          </cell>
          <cell r="AF983" t="str">
            <v>VIRTUAL</v>
          </cell>
        </row>
        <row r="984">
          <cell r="F984">
            <v>1027998170</v>
          </cell>
          <cell r="H984" t="str">
            <v>KEVIN ANDRES</v>
          </cell>
          <cell r="I984" t="str">
            <v>TORDECILLA</v>
          </cell>
          <cell r="J984" t="str">
            <v>METAUTE</v>
          </cell>
          <cell r="P984" t="str">
            <v>ANTIOQUIA</v>
          </cell>
          <cell r="Q984" t="str">
            <v>APARTADÓ</v>
          </cell>
          <cell r="T984" t="str">
            <v>GESTION DE LA PRODUCCION AGRICOLA</v>
          </cell>
          <cell r="W984">
            <v>3045595</v>
          </cell>
          <cell r="AF984" t="str">
            <v>PRESENCIAL</v>
          </cell>
        </row>
        <row r="985">
          <cell r="F985">
            <v>39423272</v>
          </cell>
          <cell r="H985" t="str">
            <v>DIANA</v>
          </cell>
          <cell r="I985" t="str">
            <v>BUITRAGO</v>
          </cell>
          <cell r="J985" t="str">
            <v>HOYOS</v>
          </cell>
          <cell r="P985" t="str">
            <v>ANTIOQUIA</v>
          </cell>
          <cell r="Q985" t="str">
            <v>APARTADÓ</v>
          </cell>
          <cell r="T985" t="str">
            <v>DESARROLLO DE PROCESOS DE MERCADEO</v>
          </cell>
          <cell r="W985">
            <v>2926657</v>
          </cell>
          <cell r="AF985" t="str">
            <v>PRESENCIAL</v>
          </cell>
        </row>
        <row r="986">
          <cell r="F986">
            <v>1148204823</v>
          </cell>
          <cell r="H986" t="str">
            <v>KAREL YOHANY</v>
          </cell>
          <cell r="I986" t="str">
            <v>ARIZA</v>
          </cell>
          <cell r="J986" t="str">
            <v>GOMEZ</v>
          </cell>
          <cell r="P986" t="str">
            <v>ANTIOQUIA</v>
          </cell>
          <cell r="Q986" t="str">
            <v>APARTADÓ</v>
          </cell>
          <cell r="T986" t="str">
            <v>GESTION AGROEMPRESARIAL</v>
          </cell>
          <cell r="W986">
            <v>2926037</v>
          </cell>
          <cell r="AF986" t="str">
            <v>PRESENCIAL</v>
          </cell>
        </row>
        <row r="987">
          <cell r="F987">
            <v>1027941157</v>
          </cell>
          <cell r="H987" t="str">
            <v>INGRI YOHANA</v>
          </cell>
          <cell r="I987" t="str">
            <v>VERDEZA</v>
          </cell>
          <cell r="J987" t="str">
            <v>PEREZ</v>
          </cell>
          <cell r="P987" t="str">
            <v>ANTIOQUIA</v>
          </cell>
          <cell r="Q987" t="str">
            <v>APARTADÓ</v>
          </cell>
          <cell r="T987" t="str">
            <v>DESARROLLO DE PROCESOS DE MERCADEO</v>
          </cell>
          <cell r="W987">
            <v>2926657</v>
          </cell>
          <cell r="AF987" t="str">
            <v>PRESENCIAL</v>
          </cell>
        </row>
        <row r="988">
          <cell r="F988">
            <v>1017250135</v>
          </cell>
          <cell r="H988" t="str">
            <v>MARIA CAMILA</v>
          </cell>
          <cell r="I988" t="str">
            <v>VASQUEZ</v>
          </cell>
          <cell r="J988" t="str">
            <v>PIEDRAHITA</v>
          </cell>
          <cell r="P988" t="str">
            <v>ANTIOQUIA</v>
          </cell>
          <cell r="Q988" t="str">
            <v>APARTADÓ</v>
          </cell>
          <cell r="T988" t="str">
            <v>DESARROLLO PUBLICITARIO</v>
          </cell>
          <cell r="W988">
            <v>2758467</v>
          </cell>
          <cell r="AF988" t="str">
            <v>VIRTUAL</v>
          </cell>
        </row>
        <row r="989">
          <cell r="F989">
            <v>1045497544</v>
          </cell>
          <cell r="H989" t="str">
            <v>JHON GEILER</v>
          </cell>
          <cell r="I989" t="str">
            <v>CORDOBA</v>
          </cell>
          <cell r="J989" t="str">
            <v>PEREZ</v>
          </cell>
          <cell r="P989" t="str">
            <v>ANTIOQUIA</v>
          </cell>
          <cell r="Q989" t="str">
            <v>APARTADÓ</v>
          </cell>
          <cell r="T989" t="str">
            <v>GESTION AGROEMPRESARIAL</v>
          </cell>
          <cell r="W989">
            <v>2754537</v>
          </cell>
          <cell r="AF989" t="str">
            <v>PRESENCIAL</v>
          </cell>
        </row>
        <row r="990">
          <cell r="F990">
            <v>1003403800</v>
          </cell>
          <cell r="H990" t="str">
            <v>DAIRY LUCIA</v>
          </cell>
          <cell r="I990" t="str">
            <v>CORDOBA</v>
          </cell>
          <cell r="J990" t="str">
            <v>FLOREZ</v>
          </cell>
          <cell r="P990" t="str">
            <v>ANTIOQUIA</v>
          </cell>
          <cell r="Q990" t="str">
            <v>ARBOLETES</v>
          </cell>
          <cell r="T990" t="str">
            <v>PRODUCCION PECUARIA.</v>
          </cell>
          <cell r="W990">
            <v>3237583</v>
          </cell>
          <cell r="AF990" t="str">
            <v>PRESENCIAL</v>
          </cell>
        </row>
        <row r="991">
          <cell r="F991">
            <v>1035153498</v>
          </cell>
          <cell r="H991" t="str">
            <v>MARIA CAMILA</v>
          </cell>
          <cell r="I991" t="str">
            <v>MARTINEZ</v>
          </cell>
          <cell r="J991" t="str">
            <v>RUIZ</v>
          </cell>
          <cell r="P991" t="str">
            <v>ANTIOQUIA</v>
          </cell>
          <cell r="Q991" t="str">
            <v>ARBOLETES</v>
          </cell>
          <cell r="T991" t="str">
            <v>SERVICIOS COMERCIALES Y FINANCIEROS</v>
          </cell>
          <cell r="W991">
            <v>2973692</v>
          </cell>
          <cell r="AF991" t="str">
            <v>PRESENCIAL</v>
          </cell>
        </row>
        <row r="992">
          <cell r="F992">
            <v>1040354834</v>
          </cell>
          <cell r="H992" t="str">
            <v>JHOVANNY ANDRES</v>
          </cell>
          <cell r="I992" t="str">
            <v>CORDOBA</v>
          </cell>
          <cell r="J992" t="str">
            <v>MENA</v>
          </cell>
          <cell r="P992" t="str">
            <v>ANTIOQUIA</v>
          </cell>
          <cell r="Q992" t="str">
            <v>CAREPA</v>
          </cell>
          <cell r="T992" t="str">
            <v>PRODUCCION AGROPECUARIA</v>
          </cell>
          <cell r="W992">
            <v>3185541</v>
          </cell>
          <cell r="AF992" t="str">
            <v>PRESENCIAL</v>
          </cell>
        </row>
        <row r="993">
          <cell r="F993">
            <v>1054568429</v>
          </cell>
          <cell r="H993" t="str">
            <v>ANRRA MEDARI</v>
          </cell>
          <cell r="I993" t="str">
            <v>LONDOÑO</v>
          </cell>
          <cell r="J993" t="str">
            <v>LOPEZ</v>
          </cell>
          <cell r="P993" t="str">
            <v>ANTIOQUIA</v>
          </cell>
          <cell r="Q993" t="str">
            <v>CAREPA</v>
          </cell>
          <cell r="T993" t="str">
            <v>RECURSOS HUMANOS .</v>
          </cell>
          <cell r="W993">
            <v>3236597</v>
          </cell>
          <cell r="AF993" t="str">
            <v>PRESENCIAL</v>
          </cell>
        </row>
        <row r="994">
          <cell r="F994">
            <v>1001669437</v>
          </cell>
          <cell r="H994" t="str">
            <v>WENDY YESICA</v>
          </cell>
          <cell r="I994" t="str">
            <v>LEON</v>
          </cell>
          <cell r="J994" t="str">
            <v>BENITES</v>
          </cell>
          <cell r="P994" t="str">
            <v>ANTIOQUIA</v>
          </cell>
          <cell r="Q994" t="str">
            <v>CAREPA</v>
          </cell>
          <cell r="T994" t="str">
            <v>PRODUCCION AGROPECUARIA</v>
          </cell>
          <cell r="W994">
            <v>2989213</v>
          </cell>
          <cell r="AF994" t="str">
            <v>PRESENCIAL</v>
          </cell>
        </row>
        <row r="995">
          <cell r="F995">
            <v>1001672119</v>
          </cell>
          <cell r="H995" t="str">
            <v>RODRIGO ANDRES</v>
          </cell>
          <cell r="I995" t="str">
            <v>TORRES</v>
          </cell>
          <cell r="J995" t="str">
            <v>GOEZ</v>
          </cell>
          <cell r="P995" t="str">
            <v>ANTIOQUIA</v>
          </cell>
          <cell r="Q995" t="str">
            <v>CAREPA</v>
          </cell>
          <cell r="T995" t="str">
            <v>SISTEMAS TELEINFORMÁTICOS</v>
          </cell>
          <cell r="W995">
            <v>2974583</v>
          </cell>
          <cell r="AF995" t="str">
            <v>PRESENCIAL</v>
          </cell>
        </row>
        <row r="996">
          <cell r="F996">
            <v>1040354090</v>
          </cell>
          <cell r="H996" t="str">
            <v>JUAN ANDRES</v>
          </cell>
          <cell r="I996" t="str">
            <v>PLATERO</v>
          </cell>
          <cell r="J996" t="str">
            <v>PIEDRAHITA</v>
          </cell>
          <cell r="P996" t="str">
            <v>ANTIOQUIA</v>
          </cell>
          <cell r="Q996" t="str">
            <v>CAREPA</v>
          </cell>
          <cell r="T996" t="str">
            <v>SISTEMAS TELEINFORMÁTICOS</v>
          </cell>
          <cell r="W996">
            <v>2974583</v>
          </cell>
          <cell r="AF996" t="str">
            <v>PRESENCIAL</v>
          </cell>
        </row>
        <row r="997">
          <cell r="F997">
            <v>6242413</v>
          </cell>
          <cell r="H997" t="str">
            <v>JAVIER EDUARDO</v>
          </cell>
          <cell r="I997" t="str">
            <v>SALAZAR</v>
          </cell>
          <cell r="J997" t="str">
            <v>VILLACINDA</v>
          </cell>
          <cell r="P997" t="str">
            <v>ANTIOQUIA</v>
          </cell>
          <cell r="Q997" t="str">
            <v>CAREPA</v>
          </cell>
          <cell r="T997" t="str">
            <v>SERVICIOS COMERCIALES Y FINANCIEROS</v>
          </cell>
          <cell r="W997">
            <v>2909200</v>
          </cell>
          <cell r="AF997" t="str">
            <v>PRESENCIAL</v>
          </cell>
        </row>
        <row r="998">
          <cell r="F998">
            <v>1027949192</v>
          </cell>
          <cell r="H998" t="str">
            <v>NAYERLYS</v>
          </cell>
          <cell r="I998" t="str">
            <v>CHARRASQUIEL</v>
          </cell>
          <cell r="J998" t="str">
            <v>FUENTES</v>
          </cell>
          <cell r="P998" t="str">
            <v>ANTIOQUIA</v>
          </cell>
          <cell r="Q998" t="str">
            <v>CAREPA</v>
          </cell>
          <cell r="T998" t="str">
            <v>PRODUCCION AGROPECUARIA</v>
          </cell>
          <cell r="W998">
            <v>2872071</v>
          </cell>
          <cell r="AF998" t="str">
            <v>PRESENCIAL</v>
          </cell>
        </row>
        <row r="999">
          <cell r="F999">
            <v>1040352924</v>
          </cell>
          <cell r="H999" t="str">
            <v>VANESA PATRICIA</v>
          </cell>
          <cell r="I999" t="str">
            <v>CABALLERO</v>
          </cell>
          <cell r="J999" t="str">
            <v>CORDERO</v>
          </cell>
          <cell r="P999" t="str">
            <v>ANTIOQUIA</v>
          </cell>
          <cell r="Q999" t="str">
            <v>CHIGORODO</v>
          </cell>
          <cell r="T999" t="str">
            <v>SERVICIOS COMERCIALES Y FINANCIEROS</v>
          </cell>
          <cell r="W999">
            <v>3014613</v>
          </cell>
          <cell r="AF999" t="str">
            <v>PRESENCIAL</v>
          </cell>
        </row>
        <row r="1000">
          <cell r="F1000">
            <v>1038801933</v>
          </cell>
          <cell r="H1000" t="str">
            <v>YERLIS ANDREA</v>
          </cell>
          <cell r="I1000" t="str">
            <v>CARRASCO</v>
          </cell>
          <cell r="J1000" t="str">
            <v>SUAREZ</v>
          </cell>
          <cell r="P1000" t="str">
            <v>ANTIOQUIA</v>
          </cell>
          <cell r="Q1000" t="str">
            <v>CHIGORODO</v>
          </cell>
          <cell r="T1000" t="str">
            <v>SERVICIOS COMERCIALES Y FINANCIEROS</v>
          </cell>
          <cell r="W1000">
            <v>3014613</v>
          </cell>
          <cell r="AF1000" t="str">
            <v>PRESENCIAL</v>
          </cell>
        </row>
        <row r="1001">
          <cell r="F1001">
            <v>1128392844</v>
          </cell>
          <cell r="H1001" t="str">
            <v>DEISY GOMED</v>
          </cell>
          <cell r="I1001" t="str">
            <v>ARCIA</v>
          </cell>
          <cell r="J1001" t="str">
            <v>BEDOYA</v>
          </cell>
          <cell r="P1001" t="str">
            <v>ANTIOQUIA</v>
          </cell>
          <cell r="Q1001" t="str">
            <v>CHIGORODO</v>
          </cell>
          <cell r="T1001" t="str">
            <v>CONSERVACION DE RECURSOS NATURALES</v>
          </cell>
          <cell r="W1001">
            <v>3051477</v>
          </cell>
          <cell r="AF1001" t="str">
            <v>PRESENCIAL</v>
          </cell>
        </row>
        <row r="1002">
          <cell r="F1002">
            <v>1038802356</v>
          </cell>
          <cell r="H1002" t="str">
            <v>YASMIN ELENA</v>
          </cell>
          <cell r="I1002" t="str">
            <v>OVIEDO</v>
          </cell>
          <cell r="J1002" t="str">
            <v>MARIMON</v>
          </cell>
          <cell r="P1002" t="str">
            <v>ANTIOQUIA</v>
          </cell>
          <cell r="Q1002" t="str">
            <v>CHIGORODO</v>
          </cell>
          <cell r="T1002" t="str">
            <v>SERVICIOS COMERCIALES Y FINANCIEROS</v>
          </cell>
          <cell r="W1002">
            <v>3014613</v>
          </cell>
          <cell r="AF1002" t="str">
            <v>PRESENCIAL</v>
          </cell>
        </row>
        <row r="1003">
          <cell r="F1003">
            <v>1027956333</v>
          </cell>
          <cell r="H1003" t="str">
            <v>JANES</v>
          </cell>
          <cell r="I1003" t="str">
            <v>CAICEDO</v>
          </cell>
          <cell r="J1003" t="str">
            <v>ROMAÑA</v>
          </cell>
          <cell r="P1003" t="str">
            <v>ANTIOQUIA</v>
          </cell>
          <cell r="Q1003" t="str">
            <v>TURBO</v>
          </cell>
          <cell r="T1003" t="str">
            <v>RECURSOS HUMANOS .</v>
          </cell>
          <cell r="W1003">
            <v>2817199</v>
          </cell>
          <cell r="AF1003" t="str">
            <v>PRESENCIAL</v>
          </cell>
        </row>
        <row r="1004">
          <cell r="F1004">
            <v>39429446</v>
          </cell>
          <cell r="H1004" t="str">
            <v>INGRID YANET</v>
          </cell>
          <cell r="I1004" t="str">
            <v>PINTO</v>
          </cell>
          <cell r="J1004" t="str">
            <v>CARDENAS</v>
          </cell>
          <cell r="P1004" t="str">
            <v>ANTIOQUIA</v>
          </cell>
          <cell r="Q1004" t="str">
            <v>TURBO</v>
          </cell>
          <cell r="T1004" t="str">
            <v>RECURSOS HUMANOS .</v>
          </cell>
          <cell r="W1004">
            <v>2817199</v>
          </cell>
          <cell r="AF1004" t="str">
            <v>PRESENCIAL</v>
          </cell>
        </row>
        <row r="1005">
          <cell r="F1005">
            <v>1041259865</v>
          </cell>
          <cell r="H1005" t="str">
            <v>DANIEL</v>
          </cell>
          <cell r="I1005" t="str">
            <v>PACHECO</v>
          </cell>
          <cell r="J1005" t="str">
            <v>PATERNINA</v>
          </cell>
          <cell r="P1005" t="str">
            <v>ANTIOQUIA</v>
          </cell>
          <cell r="Q1005" t="str">
            <v>SAN PEDRO</v>
          </cell>
          <cell r="T1005" t="str">
            <v>IMPLEMENTACION Y MANTENIMIENTO DE SISTEMAS DE INTERNET DE LAS COSAS</v>
          </cell>
          <cell r="W1005">
            <v>2939054</v>
          </cell>
          <cell r="AF1005" t="str">
            <v>PRESENCIAL</v>
          </cell>
        </row>
        <row r="1006">
          <cell r="F1006">
            <v>1027944626</v>
          </cell>
          <cell r="H1006" t="str">
            <v>JULIÁN MATEO</v>
          </cell>
          <cell r="I1006" t="str">
            <v>MARCHAN</v>
          </cell>
          <cell r="J1006" t="str">
            <v>MUÑOZ</v>
          </cell>
          <cell r="P1006" t="str">
            <v>ANTIOQUIA</v>
          </cell>
          <cell r="Q1006" t="str">
            <v>APARTADÓ</v>
          </cell>
          <cell r="T1006" t="str">
            <v>ENTRENAMIENTO DEPORTIVO</v>
          </cell>
          <cell r="W1006">
            <v>3143069</v>
          </cell>
          <cell r="AF1006" t="str">
            <v>PRESENCIAL</v>
          </cell>
        </row>
        <row r="1007">
          <cell r="F1007">
            <v>1046528873</v>
          </cell>
          <cell r="H1007" t="str">
            <v>EDIER</v>
          </cell>
          <cell r="I1007" t="str">
            <v>SOTO</v>
          </cell>
          <cell r="J1007" t="str">
            <v>PARRA</v>
          </cell>
          <cell r="P1007" t="str">
            <v>ANTIOQUIA</v>
          </cell>
          <cell r="Q1007" t="str">
            <v>APARTADÓ</v>
          </cell>
          <cell r="T1007" t="str">
            <v>GESTIÓN ADMINISTRATIVA</v>
          </cell>
          <cell r="W1007">
            <v>2901823</v>
          </cell>
          <cell r="AF1007" t="str">
            <v>PRESENCIAL</v>
          </cell>
        </row>
        <row r="1008">
          <cell r="F1008">
            <v>1037121727</v>
          </cell>
          <cell r="H1008" t="str">
            <v>EDER</v>
          </cell>
          <cell r="I1008" t="str">
            <v>ECHIRUDA</v>
          </cell>
          <cell r="J1008" t="str">
            <v>CORDOBA</v>
          </cell>
          <cell r="P1008" t="str">
            <v>ANTIOQUIA</v>
          </cell>
          <cell r="Q1008" t="str">
            <v>CHIGORODO</v>
          </cell>
          <cell r="T1008" t="str">
            <v>PRODUCCION AGROPECUARIA</v>
          </cell>
          <cell r="W1008">
            <v>3206188</v>
          </cell>
          <cell r="AF1008" t="str">
            <v>PRESENCIAL</v>
          </cell>
        </row>
        <row r="1009">
          <cell r="F1009">
            <v>1039080846</v>
          </cell>
          <cell r="H1009" t="str">
            <v>KEVIN ANDRES</v>
          </cell>
          <cell r="I1009" t="str">
            <v>MOSQUERA</v>
          </cell>
          <cell r="J1009" t="str">
            <v>AVILA</v>
          </cell>
          <cell r="P1009" t="str">
            <v>ANTIOQUIA</v>
          </cell>
          <cell r="Q1009" t="str">
            <v>APARTADÓ</v>
          </cell>
          <cell r="T1009" t="str">
            <v>PRODUCCION AGROPECUARIA</v>
          </cell>
          <cell r="W1009">
            <v>2945246</v>
          </cell>
          <cell r="AF1009" t="str">
            <v>PRESENCIAL</v>
          </cell>
        </row>
        <row r="1010">
          <cell r="F1010">
            <v>1027952821</v>
          </cell>
          <cell r="H1010" t="str">
            <v>MICHEL</v>
          </cell>
          <cell r="I1010" t="str">
            <v>PORTILLO</v>
          </cell>
          <cell r="J1010" t="str">
            <v>TAPIA</v>
          </cell>
          <cell r="P1010" t="str">
            <v>ANTIOQUIA</v>
          </cell>
          <cell r="Q1010" t="str">
            <v>APARTADÓ</v>
          </cell>
          <cell r="T1010" t="str">
            <v>GESTION CONTABLE Y DE INFORMACION FINANCIERA</v>
          </cell>
          <cell r="W1010">
            <v>2764363</v>
          </cell>
          <cell r="AF1010" t="str">
            <v>PRESENCIAL</v>
          </cell>
        </row>
        <row r="1011">
          <cell r="F1011">
            <v>1039082406</v>
          </cell>
          <cell r="H1011" t="str">
            <v>YULIANA</v>
          </cell>
          <cell r="I1011" t="str">
            <v>HERNANDEZ</v>
          </cell>
          <cell r="J1011" t="str">
            <v>PEREIRA</v>
          </cell>
          <cell r="P1011" t="str">
            <v>ANTIOQUIA</v>
          </cell>
          <cell r="Q1011" t="str">
            <v>APARTADÓ</v>
          </cell>
          <cell r="T1011" t="str">
            <v>GESTION CONTABLE Y DE INFORMACION FINANCIERA</v>
          </cell>
          <cell r="W1011">
            <v>2901802</v>
          </cell>
          <cell r="AF1011" t="str">
            <v>PRESENCIAL</v>
          </cell>
        </row>
        <row r="1012">
          <cell r="F1012">
            <v>1028035015</v>
          </cell>
          <cell r="H1012" t="str">
            <v>JADER STIVEN</v>
          </cell>
          <cell r="I1012" t="str">
            <v>ORTIZ</v>
          </cell>
          <cell r="J1012" t="str">
            <v>ORTEGA</v>
          </cell>
          <cell r="P1012" t="str">
            <v>ANTIOQUIA</v>
          </cell>
          <cell r="Q1012" t="str">
            <v>APARTADÓ</v>
          </cell>
          <cell r="T1012" t="str">
            <v>MANTENIMIENTO DE LOS MOTORES DIESEL</v>
          </cell>
          <cell r="W1012">
            <v>2768440</v>
          </cell>
          <cell r="AF1012" t="str">
            <v>PRESENCIAL</v>
          </cell>
        </row>
        <row r="1013">
          <cell r="F1013">
            <v>1028040558</v>
          </cell>
          <cell r="H1013" t="str">
            <v>MILEIDYS DAYANA</v>
          </cell>
          <cell r="I1013" t="str">
            <v>NISPERUZA</v>
          </cell>
          <cell r="J1013" t="str">
            <v>MOZO</v>
          </cell>
          <cell r="P1013" t="str">
            <v>ANTIOQUIA</v>
          </cell>
          <cell r="Q1013" t="str">
            <v>APARTADÓ</v>
          </cell>
          <cell r="T1013" t="str">
            <v>GESTION DE LA PRODUCCION AGRICOLA</v>
          </cell>
          <cell r="W1013">
            <v>3045595</v>
          </cell>
          <cell r="AF1013" t="str">
            <v>PRESENCIAL</v>
          </cell>
        </row>
        <row r="1014">
          <cell r="F1014">
            <v>1001379327</v>
          </cell>
          <cell r="H1014" t="str">
            <v>SANDRA MILENA</v>
          </cell>
          <cell r="I1014" t="str">
            <v>HERNANDEZ</v>
          </cell>
          <cell r="J1014" t="str">
            <v>VERTEL</v>
          </cell>
          <cell r="P1014" t="str">
            <v>ANTIOQUIA</v>
          </cell>
          <cell r="Q1014" t="str">
            <v>APARTADÓ</v>
          </cell>
          <cell r="T1014" t="str">
            <v>GESTION DE LA PRODUCCION AGRICOLA</v>
          </cell>
          <cell r="W1014">
            <v>3202947</v>
          </cell>
          <cell r="AF1014" t="str">
            <v>PRESENCIAL</v>
          </cell>
        </row>
        <row r="1015">
          <cell r="F1015">
            <v>1001637543</v>
          </cell>
          <cell r="H1015" t="str">
            <v>JAIRO ALFONSO</v>
          </cell>
          <cell r="I1015" t="str">
            <v>ESTRADA</v>
          </cell>
          <cell r="J1015" t="str">
            <v>VELAZQUEZ</v>
          </cell>
          <cell r="P1015" t="str">
            <v>ANTIOQUIA</v>
          </cell>
          <cell r="Q1015" t="str">
            <v>APARTADÓ</v>
          </cell>
          <cell r="T1015" t="str">
            <v>GESTION DE LA PRODUCCION AGRICOLA</v>
          </cell>
          <cell r="W1015">
            <v>3202947</v>
          </cell>
          <cell r="AF1015" t="str">
            <v>PRESENCIAL</v>
          </cell>
        </row>
        <row r="1016">
          <cell r="F1016">
            <v>1000417003</v>
          </cell>
          <cell r="H1016" t="str">
            <v>SIMON</v>
          </cell>
          <cell r="I1016" t="str">
            <v>SALAZAR</v>
          </cell>
          <cell r="J1016" t="str">
            <v>CASTAÑO</v>
          </cell>
          <cell r="P1016" t="str">
            <v>ANTIOQUIA</v>
          </cell>
          <cell r="Q1016" t="str">
            <v>SABANETA</v>
          </cell>
          <cell r="T1016" t="str">
            <v>ANALISIS Y DESARROLLO DE SOFTWARE.</v>
          </cell>
          <cell r="W1016">
            <v>3098289</v>
          </cell>
          <cell r="AF1016" t="str">
            <v>VIRTUAL</v>
          </cell>
        </row>
        <row r="1017">
          <cell r="F1017">
            <v>1039446426</v>
          </cell>
          <cell r="H1017" t="str">
            <v>JUAN PABLO</v>
          </cell>
          <cell r="I1017" t="str">
            <v>PALACIO</v>
          </cell>
          <cell r="J1017" t="str">
            <v>VALLEJO</v>
          </cell>
          <cell r="P1017" t="str">
            <v>ANTIOQUIA</v>
          </cell>
          <cell r="Q1017" t="str">
            <v>SABANETA</v>
          </cell>
          <cell r="T1017" t="str">
            <v>ANALISIS Y DESARROLLO DE SOFTWARE.</v>
          </cell>
          <cell r="W1017">
            <v>3098289</v>
          </cell>
          <cell r="AF1017" t="str">
            <v>VIRTUAL</v>
          </cell>
        </row>
        <row r="1018">
          <cell r="F1018">
            <v>1020395220</v>
          </cell>
          <cell r="H1018" t="str">
            <v>JULIAN ANDRES</v>
          </cell>
          <cell r="I1018" t="str">
            <v>HIGUITA</v>
          </cell>
          <cell r="P1018" t="str">
            <v>ANTIOQUIA</v>
          </cell>
          <cell r="Q1018" t="str">
            <v>MUTATÁ</v>
          </cell>
          <cell r="T1018" t="str">
            <v>OPERACION TURISTICA LOCAL</v>
          </cell>
          <cell r="W1018">
            <v>3064614</v>
          </cell>
          <cell r="AF1018" t="str">
            <v>PRESENCIAL</v>
          </cell>
        </row>
        <row r="1019">
          <cell r="F1019">
            <v>71989470</v>
          </cell>
          <cell r="H1019" t="str">
            <v>ANDERSON KENNEDY</v>
          </cell>
          <cell r="I1019" t="str">
            <v>BORJA</v>
          </cell>
          <cell r="J1019" t="str">
            <v>MONTOYA</v>
          </cell>
          <cell r="P1019" t="str">
            <v>ANTIOQUIA</v>
          </cell>
          <cell r="Q1019" t="str">
            <v>MUTATÁ</v>
          </cell>
          <cell r="T1019" t="str">
            <v>OPERACION TURISTICA LOCAL</v>
          </cell>
          <cell r="W1019">
            <v>3064614</v>
          </cell>
          <cell r="AF1019" t="str">
            <v>PRESENCIAL</v>
          </cell>
        </row>
        <row r="1020">
          <cell r="F1020">
            <v>1003394829</v>
          </cell>
          <cell r="H1020" t="str">
            <v>GINA PAOLA</v>
          </cell>
          <cell r="I1020" t="str">
            <v>JIMENEZ</v>
          </cell>
          <cell r="J1020" t="str">
            <v>PEREIRA</v>
          </cell>
          <cell r="P1020" t="str">
            <v>ANTIOQUIA</v>
          </cell>
          <cell r="Q1020" t="str">
            <v>SAN PEDRO DE URABÁ</v>
          </cell>
          <cell r="T1020" t="str">
            <v>RECURSOS HUMANOS .</v>
          </cell>
          <cell r="W1020">
            <v>3059033</v>
          </cell>
          <cell r="AF1020" t="str">
            <v>PRESENCIAL</v>
          </cell>
        </row>
        <row r="1021">
          <cell r="F1021">
            <v>7384815</v>
          </cell>
          <cell r="H1021" t="str">
            <v>KINIO MELEK</v>
          </cell>
          <cell r="I1021" t="str">
            <v>ROJAS</v>
          </cell>
          <cell r="J1021" t="str">
            <v>LLORENTE</v>
          </cell>
          <cell r="P1021" t="str">
            <v>ANTIOQUIA</v>
          </cell>
          <cell r="Q1021" t="str">
            <v>TURBO</v>
          </cell>
          <cell r="T1021" t="str">
            <v>CONSTRUCCION DE EDIFICACIONES</v>
          </cell>
          <cell r="W1021">
            <v>2964464</v>
          </cell>
          <cell r="AF1021" t="str">
            <v>PRESENCIAL</v>
          </cell>
        </row>
        <row r="1022">
          <cell r="F1022">
            <v>1001035168</v>
          </cell>
          <cell r="H1022" t="str">
            <v>JAIRO ANTONIO</v>
          </cell>
          <cell r="I1022" t="str">
            <v>PLAZAS</v>
          </cell>
          <cell r="J1022" t="str">
            <v>GONZALEZ</v>
          </cell>
          <cell r="P1022" t="str">
            <v>ANTIOQUIA</v>
          </cell>
          <cell r="Q1022" t="str">
            <v>TURBO</v>
          </cell>
          <cell r="T1022" t="str">
            <v>CONSTRUCCION DE EDIFICACIONES</v>
          </cell>
          <cell r="W1022">
            <v>2964464</v>
          </cell>
          <cell r="AF1022" t="str">
            <v>PRESENCIAL</v>
          </cell>
        </row>
        <row r="1023">
          <cell r="F1023">
            <v>1045504358</v>
          </cell>
          <cell r="H1023" t="str">
            <v>PABLO ANDRES</v>
          </cell>
          <cell r="I1023" t="str">
            <v>ROVIRA</v>
          </cell>
          <cell r="J1023" t="str">
            <v>BLANCO</v>
          </cell>
          <cell r="P1023" t="str">
            <v>ANTIOQUIA</v>
          </cell>
          <cell r="Q1023" t="str">
            <v>APARTADÓ</v>
          </cell>
          <cell r="T1023" t="str">
            <v>CONSTRUCCION DE EDIFICACIONES</v>
          </cell>
          <cell r="W1023">
            <v>2942361</v>
          </cell>
          <cell r="AF1023" t="str">
            <v>PRESENCIAL</v>
          </cell>
        </row>
        <row r="1024">
          <cell r="F1024">
            <v>1041261016</v>
          </cell>
          <cell r="H1024" t="str">
            <v>JESUS MANUEL</v>
          </cell>
          <cell r="I1024" t="str">
            <v>SOTO</v>
          </cell>
          <cell r="J1024" t="str">
            <v>ARCIA</v>
          </cell>
          <cell r="P1024" t="str">
            <v>ANTIOQUIA</v>
          </cell>
          <cell r="Q1024" t="str">
            <v>SAN PEDRO</v>
          </cell>
          <cell r="T1024" t="str">
            <v>IMPLEMENTACION Y MANTENIMIENTO DE SISTEMAS DE INTERNET DE LAS COSAS</v>
          </cell>
          <cell r="W1024">
            <v>2939054</v>
          </cell>
          <cell r="AF1024" t="str">
            <v>PRESENCIAL</v>
          </cell>
        </row>
        <row r="1025">
          <cell r="F1025">
            <v>1063646570</v>
          </cell>
          <cell r="H1025" t="str">
            <v>LUCIRIS</v>
          </cell>
          <cell r="I1025" t="str">
            <v>PADILLA</v>
          </cell>
          <cell r="J1025" t="str">
            <v>GUERRA</v>
          </cell>
          <cell r="P1025" t="str">
            <v>CÓRDOBA</v>
          </cell>
          <cell r="Q1025" t="str">
            <v>LOS CÓRDOBAS</v>
          </cell>
          <cell r="T1025" t="str">
            <v>PELUQUERIA.</v>
          </cell>
          <cell r="W1025">
            <v>3042014</v>
          </cell>
          <cell r="AF1025" t="str">
            <v>PRESENCIAL</v>
          </cell>
        </row>
        <row r="1026">
          <cell r="F1026">
            <v>1027944425</v>
          </cell>
          <cell r="H1026" t="str">
            <v>MAURICIO ANDRES</v>
          </cell>
          <cell r="I1026" t="str">
            <v>GONZALEZ</v>
          </cell>
          <cell r="J1026" t="str">
            <v>ALCARAZ</v>
          </cell>
          <cell r="P1026" t="str">
            <v>ANTIOQUIA</v>
          </cell>
          <cell r="Q1026" t="str">
            <v>TURBO</v>
          </cell>
          <cell r="T1026" t="str">
            <v>MANTENIMIENTO DE EQUIPOS DE AIRE ACONDICIONADO Y REFRIGERACION</v>
          </cell>
          <cell r="W1026">
            <v>2983888</v>
          </cell>
          <cell r="AF1026" t="str">
            <v>PRESENCIAL</v>
          </cell>
        </row>
        <row r="1027">
          <cell r="F1027">
            <v>42130556</v>
          </cell>
          <cell r="H1027" t="str">
            <v>PAULA ANDREA</v>
          </cell>
          <cell r="I1027" t="str">
            <v>GOMEZ</v>
          </cell>
          <cell r="J1027" t="str">
            <v>ARANGO</v>
          </cell>
          <cell r="P1027" t="str">
            <v>RISARALDA</v>
          </cell>
          <cell r="Q1027" t="str">
            <v>APARTADÓ</v>
          </cell>
          <cell r="T1027" t="str">
            <v>VENTA DE PRODUCTOS EN LINEA</v>
          </cell>
          <cell r="W1027">
            <v>3236486</v>
          </cell>
          <cell r="AF1027" t="str">
            <v>VIRTUAL</v>
          </cell>
        </row>
        <row r="1028">
          <cell r="F1028">
            <v>31994030</v>
          </cell>
          <cell r="H1028" t="str">
            <v>ANA MILENA</v>
          </cell>
          <cell r="I1028" t="str">
            <v>LOPEZ</v>
          </cell>
          <cell r="J1028" t="str">
            <v>CASTAÑO</v>
          </cell>
          <cell r="P1028" t="str">
            <v>VALLE DEL CAUCA</v>
          </cell>
          <cell r="Q1028" t="str">
            <v>APARTADÓ</v>
          </cell>
          <cell r="T1028" t="str">
            <v>VENTA DE PRODUCTOS EN LINEA</v>
          </cell>
          <cell r="W1028">
            <v>3236486</v>
          </cell>
          <cell r="AF1028" t="str">
            <v>VIRTUAL</v>
          </cell>
        </row>
        <row r="1029">
          <cell r="F1029">
            <v>1088247117</v>
          </cell>
          <cell r="H1029" t="str">
            <v>KAREN DAHIANA</v>
          </cell>
          <cell r="I1029" t="str">
            <v>MARTINEZ</v>
          </cell>
          <cell r="J1029" t="str">
            <v>GUTIERREZ</v>
          </cell>
          <cell r="P1029" t="str">
            <v>CALDAS</v>
          </cell>
          <cell r="Q1029" t="str">
            <v>APARTADÓ</v>
          </cell>
          <cell r="T1029" t="str">
            <v>VENTA DE PRODUCTOS EN LINEA</v>
          </cell>
          <cell r="W1029">
            <v>3236486</v>
          </cell>
          <cell r="AF1029" t="str">
            <v>VIRTUAL</v>
          </cell>
        </row>
        <row r="1030">
          <cell r="F1030">
            <v>1045491956</v>
          </cell>
          <cell r="H1030" t="str">
            <v>BEERMAR ANDRES</v>
          </cell>
          <cell r="I1030" t="str">
            <v>ASPRILLA</v>
          </cell>
          <cell r="J1030" t="str">
            <v>PEREZ</v>
          </cell>
          <cell r="P1030" t="str">
            <v>ANTIOQUIA</v>
          </cell>
          <cell r="Q1030" t="str">
            <v>TURBO</v>
          </cell>
          <cell r="T1030" t="str">
            <v>EJECUCION DE PROGRAMAS DEPORTIVOS.</v>
          </cell>
          <cell r="W1030">
            <v>3036599</v>
          </cell>
          <cell r="AF1030" t="str">
            <v>PRESENCIAL</v>
          </cell>
        </row>
        <row r="1031">
          <cell r="F1031">
            <v>1035152629</v>
          </cell>
          <cell r="H1031" t="str">
            <v>HENRY JUNIOR</v>
          </cell>
          <cell r="I1031" t="str">
            <v>MENDOZA</v>
          </cell>
          <cell r="J1031" t="str">
            <v>VELASQUEZ</v>
          </cell>
          <cell r="P1031" t="str">
            <v>ANTIOQUIA</v>
          </cell>
          <cell r="Q1031" t="str">
            <v>ARBOLETES</v>
          </cell>
          <cell r="T1031" t="str">
            <v>EJECUCION DE PROGRAMAS DEPORTIVOS.</v>
          </cell>
          <cell r="W1031">
            <v>2864311</v>
          </cell>
          <cell r="AF1031" t="str">
            <v>PRESENCIAL</v>
          </cell>
        </row>
        <row r="1032">
          <cell r="F1032">
            <v>32273244</v>
          </cell>
          <cell r="H1032" t="str">
            <v>EDITH ELENA</v>
          </cell>
          <cell r="I1032" t="str">
            <v>PACHECO</v>
          </cell>
          <cell r="J1032" t="str">
            <v>AVILEZ</v>
          </cell>
          <cell r="P1032" t="str">
            <v>ANTIOQUIA</v>
          </cell>
          <cell r="Q1032" t="str">
            <v>CAREPA</v>
          </cell>
          <cell r="T1032" t="str">
            <v>SISTEMAS TELEINFORMÁTICOS</v>
          </cell>
          <cell r="W1032">
            <v>2975578</v>
          </cell>
          <cell r="AF1032" t="str">
            <v>PRESENCIAL</v>
          </cell>
        </row>
        <row r="1033">
          <cell r="F1033">
            <v>1040357716</v>
          </cell>
          <cell r="H1033" t="str">
            <v>EDER DAYRO</v>
          </cell>
          <cell r="I1033" t="str">
            <v>LUNA</v>
          </cell>
          <cell r="J1033" t="str">
            <v>CAUSIL</v>
          </cell>
          <cell r="P1033" t="str">
            <v>ANTIOQUIA</v>
          </cell>
          <cell r="Q1033" t="str">
            <v>CAREPA</v>
          </cell>
          <cell r="T1033" t="str">
            <v>SISTEMAS TELEINFORMÁTICOS</v>
          </cell>
          <cell r="W1033">
            <v>2975578</v>
          </cell>
          <cell r="AF1033" t="str">
            <v>PRESENCIAL</v>
          </cell>
        </row>
        <row r="1034">
          <cell r="F1034">
            <v>1037479248</v>
          </cell>
          <cell r="H1034" t="str">
            <v>MARIO ANDRES</v>
          </cell>
          <cell r="I1034" t="str">
            <v>ANAYA</v>
          </cell>
          <cell r="J1034" t="str">
            <v>OLEA</v>
          </cell>
          <cell r="P1034" t="str">
            <v>ANTIOQUIA</v>
          </cell>
          <cell r="Q1034" t="str">
            <v>SAN JUAN DE URABÁ</v>
          </cell>
          <cell r="T1034" t="str">
            <v>SISTEMAS TELEINFORMÁTICOS</v>
          </cell>
          <cell r="W1034">
            <v>3079668</v>
          </cell>
          <cell r="AF1034" t="str">
            <v>PRESENCIAL</v>
          </cell>
        </row>
        <row r="1035">
          <cell r="F1035">
            <v>1041255376</v>
          </cell>
          <cell r="H1035" t="str">
            <v>MARIA ISABEL</v>
          </cell>
          <cell r="I1035" t="str">
            <v>RAMOS</v>
          </cell>
          <cell r="J1035" t="str">
            <v>PEREIRA</v>
          </cell>
          <cell r="P1035" t="str">
            <v>ANTIOQUIA</v>
          </cell>
          <cell r="Q1035" t="str">
            <v>SAN PEDRO DE URABÁ</v>
          </cell>
          <cell r="T1035" t="str">
            <v>RECURSOS HUMANOS .</v>
          </cell>
          <cell r="W1035">
            <v>3059033</v>
          </cell>
          <cell r="AF1035" t="str">
            <v>PRESENCIAL</v>
          </cell>
        </row>
        <row r="1036">
          <cell r="F1036">
            <v>1040365579</v>
          </cell>
          <cell r="H1036" t="str">
            <v>JOHANA</v>
          </cell>
          <cell r="I1036" t="str">
            <v>TORRES</v>
          </cell>
          <cell r="J1036" t="str">
            <v>GONZALEZ</v>
          </cell>
          <cell r="P1036" t="str">
            <v>ANTIOQUIA</v>
          </cell>
          <cell r="Q1036" t="str">
            <v>APARTADÓ</v>
          </cell>
          <cell r="T1036" t="str">
            <v>SUPERVISION DE VENTAS</v>
          </cell>
          <cell r="W1036">
            <v>3122698</v>
          </cell>
          <cell r="AF1036" t="str">
            <v>PRESENCIAL</v>
          </cell>
        </row>
        <row r="1037">
          <cell r="F1037">
            <v>1027949726</v>
          </cell>
          <cell r="H1037" t="str">
            <v>JULIETH</v>
          </cell>
          <cell r="I1037" t="str">
            <v>DURANGO</v>
          </cell>
          <cell r="J1037" t="str">
            <v>LOZANO</v>
          </cell>
          <cell r="P1037" t="str">
            <v>ANTIOQUIA</v>
          </cell>
          <cell r="Q1037" t="str">
            <v>APARTADÓ</v>
          </cell>
          <cell r="T1037" t="str">
            <v>GESTION DE LA PRODUCCION AGRICOLA</v>
          </cell>
          <cell r="W1037">
            <v>3045595</v>
          </cell>
          <cell r="AF1037" t="str">
            <v>PRESENCIAL</v>
          </cell>
        </row>
        <row r="1038">
          <cell r="F1038">
            <v>71948222</v>
          </cell>
          <cell r="H1038" t="str">
            <v>FIDELIO ANTONIO</v>
          </cell>
          <cell r="I1038" t="str">
            <v>CUESTA</v>
          </cell>
          <cell r="J1038" t="str">
            <v>PALACIOS</v>
          </cell>
          <cell r="P1038" t="str">
            <v>ANTIOQUIA</v>
          </cell>
          <cell r="Q1038" t="str">
            <v>APARTADÓ</v>
          </cell>
          <cell r="T1038" t="str">
            <v>INSTALACIONES PARA SUMINISTRO DE GAS COMBUSTIBLE EN EDIFICACIONES RESIDENCIALES Y COMERCIALES.</v>
          </cell>
          <cell r="W1038">
            <v>2975662</v>
          </cell>
          <cell r="AF1038" t="str">
            <v>PRESENCIAL</v>
          </cell>
        </row>
        <row r="1039">
          <cell r="F1039">
            <v>1045490464</v>
          </cell>
          <cell r="H1039" t="str">
            <v>LAURA LUCIA</v>
          </cell>
          <cell r="I1039" t="str">
            <v>VARGAS</v>
          </cell>
          <cell r="J1039" t="str">
            <v>GARCES</v>
          </cell>
          <cell r="P1039" t="str">
            <v>ANTIOQUIA</v>
          </cell>
          <cell r="Q1039" t="str">
            <v>APARTADÓ</v>
          </cell>
          <cell r="T1039" t="str">
            <v>COORDINACION DE PROCESOS LOGISTICOS</v>
          </cell>
          <cell r="W1039">
            <v>2943531</v>
          </cell>
          <cell r="AF1039" t="str">
            <v>PRESENCIAL</v>
          </cell>
        </row>
        <row r="1040">
          <cell r="F1040">
            <v>71352366</v>
          </cell>
          <cell r="H1040" t="str">
            <v>FABIAN ARLEY</v>
          </cell>
          <cell r="I1040" t="str">
            <v>BERRIO</v>
          </cell>
          <cell r="J1040" t="str">
            <v>GALINDO</v>
          </cell>
          <cell r="P1040" t="str">
            <v>ANTIOQUIA</v>
          </cell>
          <cell r="Q1040" t="str">
            <v>APARTADÓ</v>
          </cell>
          <cell r="T1040" t="str">
            <v>CONSTRUCCION DE EDIFICACIONES</v>
          </cell>
          <cell r="W1040">
            <v>2942361</v>
          </cell>
          <cell r="AF1040" t="str">
            <v>PRESENCIAL</v>
          </cell>
        </row>
        <row r="1041">
          <cell r="F1041">
            <v>1078577333</v>
          </cell>
          <cell r="H1041" t="str">
            <v>DIRLI LORENA</v>
          </cell>
          <cell r="I1041" t="str">
            <v>CUADRADO</v>
          </cell>
          <cell r="J1041" t="str">
            <v>FUENTES</v>
          </cell>
          <cell r="P1041" t="str">
            <v>ANTIOQUIA</v>
          </cell>
          <cell r="Q1041" t="str">
            <v>APARTADÓ</v>
          </cell>
          <cell r="T1041" t="str">
            <v>IMPLEMENTACION DE INFRAESTRUCTURA DE TECNOLOGIAS DE LA INFORMACION Y LAS COMUNICACIONES.</v>
          </cell>
          <cell r="W1041">
            <v>2903899</v>
          </cell>
          <cell r="AF1041" t="str">
            <v>PRESENCIAL</v>
          </cell>
        </row>
        <row r="1042">
          <cell r="F1042">
            <v>1040358401</v>
          </cell>
          <cell r="H1042" t="str">
            <v>YONIER DAVID</v>
          </cell>
          <cell r="I1042" t="str">
            <v>GENES</v>
          </cell>
          <cell r="J1042" t="str">
            <v>VILLAR</v>
          </cell>
          <cell r="P1042" t="str">
            <v>ANTIOQUIA</v>
          </cell>
          <cell r="Q1042" t="str">
            <v>APARTADÓ</v>
          </cell>
          <cell r="T1042" t="str">
            <v>GESTION CONTABLE Y DE INFORMACION FINANCIERA</v>
          </cell>
          <cell r="W1042">
            <v>2901802</v>
          </cell>
          <cell r="AF1042" t="str">
            <v>PRESENCIAL</v>
          </cell>
        </row>
        <row r="1043">
          <cell r="F1043">
            <v>52664545</v>
          </cell>
          <cell r="H1043" t="str">
            <v>TATIANA FERNANDA</v>
          </cell>
          <cell r="I1043" t="str">
            <v>CONDE</v>
          </cell>
          <cell r="J1043" t="str">
            <v>MARRUGO</v>
          </cell>
          <cell r="P1043" t="str">
            <v>CUNDINAMARCA</v>
          </cell>
          <cell r="Q1043" t="str">
            <v>APARTADÓ</v>
          </cell>
          <cell r="T1043" t="str">
            <v>GESTION INTEGRAL DEL TRANSPORTE</v>
          </cell>
          <cell r="W1043">
            <v>2834370</v>
          </cell>
          <cell r="AF1043" t="str">
            <v>VIRTUAL</v>
          </cell>
        </row>
        <row r="1044">
          <cell r="F1044">
            <v>1030625737</v>
          </cell>
          <cell r="H1044" t="str">
            <v>DANIEL MATEO</v>
          </cell>
          <cell r="I1044" t="str">
            <v>ECHEVERRI</v>
          </cell>
          <cell r="J1044" t="str">
            <v>QUINTANA</v>
          </cell>
          <cell r="P1044" t="str">
            <v>BOGOTÁ D.C.</v>
          </cell>
          <cell r="Q1044" t="str">
            <v>APARTADÓ</v>
          </cell>
          <cell r="T1044" t="str">
            <v>GESTION INTEGRAL DEL TRANSPORTE</v>
          </cell>
          <cell r="W1044">
            <v>2834370</v>
          </cell>
          <cell r="AF1044" t="str">
            <v>VIRTUAL</v>
          </cell>
        </row>
        <row r="1045">
          <cell r="F1045">
            <v>1143151583</v>
          </cell>
          <cell r="H1045" t="str">
            <v>LUIS ANGEL</v>
          </cell>
          <cell r="I1045" t="str">
            <v>ANGULO</v>
          </cell>
          <cell r="J1045" t="str">
            <v>SOLANO</v>
          </cell>
          <cell r="P1045" t="str">
            <v>ATLÁNTICO</v>
          </cell>
          <cell r="Q1045" t="str">
            <v>APARTADÓ</v>
          </cell>
          <cell r="T1045" t="str">
            <v>GESTION INTEGRAL DEL TRANSPORTE</v>
          </cell>
          <cell r="W1045">
            <v>2834370</v>
          </cell>
          <cell r="AF1045" t="str">
            <v>VIRTUAL</v>
          </cell>
        </row>
        <row r="1046">
          <cell r="F1046">
            <v>39419692</v>
          </cell>
          <cell r="H1046" t="str">
            <v>SANDRA MILENA</v>
          </cell>
          <cell r="I1046" t="str">
            <v>MUÑOZ</v>
          </cell>
          <cell r="J1046" t="str">
            <v>SUAREZ</v>
          </cell>
          <cell r="P1046" t="str">
            <v>ANTIOQUIA</v>
          </cell>
          <cell r="Q1046" t="str">
            <v>APARTADÓ</v>
          </cell>
          <cell r="T1046" t="str">
            <v>GESTION CONTABLE Y DE INFORMACION FINANCIERA</v>
          </cell>
          <cell r="W1046">
            <v>2764363</v>
          </cell>
          <cell r="AF1046" t="str">
            <v>PRESENCIAL</v>
          </cell>
        </row>
        <row r="1047">
          <cell r="F1047">
            <v>1028020129</v>
          </cell>
          <cell r="H1047" t="str">
            <v>JOSE ALCIDES</v>
          </cell>
          <cell r="I1047" t="str">
            <v>LOPEZ</v>
          </cell>
          <cell r="J1047" t="str">
            <v>CONDE</v>
          </cell>
          <cell r="P1047" t="str">
            <v>ANTIOQUIA</v>
          </cell>
          <cell r="Q1047" t="str">
            <v>APARTADÓ</v>
          </cell>
          <cell r="T1047" t="str">
            <v>GESTION DE LA PRODUCCION AGRICOLA</v>
          </cell>
          <cell r="W1047">
            <v>2744163</v>
          </cell>
          <cell r="AF1047" t="str">
            <v>PRESENCIAL</v>
          </cell>
        </row>
        <row r="1048">
          <cell r="F1048">
            <v>1033371566</v>
          </cell>
          <cell r="H1048" t="str">
            <v>MARIO ALEJANDRO</v>
          </cell>
          <cell r="I1048" t="str">
            <v>MESTRA</v>
          </cell>
          <cell r="J1048" t="str">
            <v>HERNANDEZ</v>
          </cell>
          <cell r="P1048" t="str">
            <v>ANTIOQUIA</v>
          </cell>
          <cell r="Q1048" t="str">
            <v>ARBOLETES</v>
          </cell>
          <cell r="T1048" t="str">
            <v>PRODUCCION PECUARIA.</v>
          </cell>
          <cell r="W1048">
            <v>3237583</v>
          </cell>
          <cell r="AF1048" t="str">
            <v>PRESENCIAL</v>
          </cell>
        </row>
        <row r="1049">
          <cell r="F1049">
            <v>1033366066</v>
          </cell>
          <cell r="H1049" t="str">
            <v>RONALD EDUARDO</v>
          </cell>
          <cell r="I1049" t="str">
            <v>GUERRERO</v>
          </cell>
          <cell r="J1049" t="str">
            <v>TORDECILLA</v>
          </cell>
          <cell r="P1049" t="str">
            <v>ANTIOQUIA</v>
          </cell>
          <cell r="Q1049" t="str">
            <v>ARBOLETES</v>
          </cell>
          <cell r="T1049" t="str">
            <v>SERVICIOS COMERCIALES Y FINANCIEROS</v>
          </cell>
          <cell r="W1049">
            <v>2973692</v>
          </cell>
          <cell r="AF1049" t="str">
            <v>PRESENCIAL</v>
          </cell>
        </row>
        <row r="1050">
          <cell r="F1050">
            <v>1001747739</v>
          </cell>
          <cell r="H1050" t="str">
            <v>GLORIA ESTER</v>
          </cell>
          <cell r="I1050" t="str">
            <v>MORA</v>
          </cell>
          <cell r="J1050" t="str">
            <v>GALINDO</v>
          </cell>
          <cell r="P1050" t="str">
            <v>ANTIOQUIA</v>
          </cell>
          <cell r="Q1050" t="str">
            <v>ARBOLETES</v>
          </cell>
          <cell r="T1050" t="str">
            <v>PRODUCCION AGROPECUARIA</v>
          </cell>
          <cell r="W1050">
            <v>2925885</v>
          </cell>
          <cell r="AF1050" t="str">
            <v>PRESENCIAL</v>
          </cell>
        </row>
        <row r="1051">
          <cell r="F1051">
            <v>1033376780</v>
          </cell>
          <cell r="H1051" t="str">
            <v>NAIR ALFONSO</v>
          </cell>
          <cell r="I1051" t="str">
            <v>CUAVAS</v>
          </cell>
          <cell r="J1051" t="str">
            <v>AVILA</v>
          </cell>
          <cell r="P1051" t="str">
            <v>ANTIOQUIA</v>
          </cell>
          <cell r="Q1051" t="str">
            <v>ARBOLETES</v>
          </cell>
          <cell r="T1051" t="str">
            <v>EJECUCION DE PROGRAMAS DEPORTIVOS.</v>
          </cell>
          <cell r="W1051">
            <v>2864311</v>
          </cell>
          <cell r="AF1051" t="str">
            <v>PRESENCIAL</v>
          </cell>
        </row>
        <row r="1052">
          <cell r="F1052">
            <v>1011395034</v>
          </cell>
          <cell r="H1052" t="str">
            <v>YERLIS DANIELA</v>
          </cell>
          <cell r="I1052" t="str">
            <v>ORGANISTA</v>
          </cell>
          <cell r="J1052" t="str">
            <v>SUAREZ</v>
          </cell>
          <cell r="P1052" t="str">
            <v>ANTIOQUIA</v>
          </cell>
          <cell r="Q1052" t="str">
            <v>CAREPA</v>
          </cell>
          <cell r="T1052" t="str">
            <v>PRODUCCION AGROPECUARIA</v>
          </cell>
          <cell r="W1052">
            <v>3185541</v>
          </cell>
          <cell r="AF1052" t="str">
            <v>PRESENCIAL</v>
          </cell>
        </row>
        <row r="1053">
          <cell r="F1053">
            <v>1001667872</v>
          </cell>
          <cell r="H1053" t="str">
            <v>YAMILET</v>
          </cell>
          <cell r="I1053" t="str">
            <v>SALAZAR</v>
          </cell>
          <cell r="J1053" t="str">
            <v>PEREZ</v>
          </cell>
          <cell r="P1053" t="str">
            <v>ANTIOQUIA</v>
          </cell>
          <cell r="Q1053" t="str">
            <v>CAREPA</v>
          </cell>
          <cell r="T1053" t="str">
            <v>SISTEMAS TELEINFORMÁTICOS</v>
          </cell>
          <cell r="W1053">
            <v>3077813</v>
          </cell>
          <cell r="AF1053" t="str">
            <v>PRESENCIAL</v>
          </cell>
        </row>
        <row r="1054">
          <cell r="F1054">
            <v>1032179047</v>
          </cell>
          <cell r="H1054" t="str">
            <v>LUISA FERNANDA</v>
          </cell>
          <cell r="I1054" t="str">
            <v>ASPRILLA</v>
          </cell>
          <cell r="J1054" t="str">
            <v>HEREDIA</v>
          </cell>
          <cell r="P1054" t="str">
            <v>ANTIOQUIA</v>
          </cell>
          <cell r="Q1054" t="str">
            <v>CAREPA</v>
          </cell>
          <cell r="T1054" t="str">
            <v>PRODUCCION AGROPECUARIA</v>
          </cell>
          <cell r="W1054">
            <v>3047204</v>
          </cell>
          <cell r="AF1054" t="str">
            <v>PRESENCIAL</v>
          </cell>
        </row>
        <row r="1055">
          <cell r="F1055">
            <v>1040362504</v>
          </cell>
          <cell r="H1055" t="str">
            <v>MARTHA LILIANA</v>
          </cell>
          <cell r="I1055" t="str">
            <v>MORELO</v>
          </cell>
          <cell r="J1055" t="str">
            <v>MESTRA</v>
          </cell>
          <cell r="P1055" t="str">
            <v>ANTIOQUIA</v>
          </cell>
          <cell r="Q1055" t="str">
            <v>CAREPA</v>
          </cell>
          <cell r="T1055" t="str">
            <v>RECURSOS HUMANOS .</v>
          </cell>
          <cell r="W1055">
            <v>2907791</v>
          </cell>
          <cell r="AF1055" t="str">
            <v>PRESENCIAL</v>
          </cell>
        </row>
        <row r="1056">
          <cell r="F1056">
            <v>1038805170</v>
          </cell>
          <cell r="H1056" t="str">
            <v>JOSE EDINSON</v>
          </cell>
          <cell r="I1056" t="str">
            <v>DOMICO</v>
          </cell>
          <cell r="J1056" t="str">
            <v>DOMICO</v>
          </cell>
          <cell r="P1056" t="str">
            <v>ANTIOQUIA</v>
          </cell>
          <cell r="Q1056" t="str">
            <v>CHIGORODO</v>
          </cell>
          <cell r="T1056" t="str">
            <v>SISTEMAS AGROPECUARIOS ECOLOGICOS.</v>
          </cell>
          <cell r="W1056">
            <v>3202887</v>
          </cell>
          <cell r="AF1056" t="str">
            <v>PRESENCIAL</v>
          </cell>
        </row>
        <row r="1057">
          <cell r="F1057">
            <v>1037123226</v>
          </cell>
          <cell r="H1057" t="str">
            <v>NICOLL ANDREA</v>
          </cell>
          <cell r="I1057" t="str">
            <v>HERRERA</v>
          </cell>
          <cell r="J1057" t="str">
            <v>GUZMAN</v>
          </cell>
          <cell r="P1057" t="str">
            <v>ANTIOQUIA</v>
          </cell>
          <cell r="Q1057" t="str">
            <v>CHIGORODO</v>
          </cell>
          <cell r="T1057" t="str">
            <v>SERVICIOS COMERCIALES Y FINANCIEROS</v>
          </cell>
          <cell r="W1057">
            <v>3192288</v>
          </cell>
          <cell r="AF1057" t="str">
            <v>PRESENCIAL</v>
          </cell>
        </row>
        <row r="1058">
          <cell r="F1058">
            <v>1118575858</v>
          </cell>
          <cell r="H1058" t="str">
            <v>LUDYS ANDREA</v>
          </cell>
          <cell r="I1058" t="str">
            <v>LOPEZ</v>
          </cell>
          <cell r="J1058" t="str">
            <v>JULIO</v>
          </cell>
          <cell r="P1058" t="str">
            <v>ANTIOQUIA</v>
          </cell>
          <cell r="Q1058" t="str">
            <v>CHIGORODO</v>
          </cell>
          <cell r="T1058" t="str">
            <v>SERVICIOS COMERCIALES Y FINANCIEROS</v>
          </cell>
          <cell r="W1058">
            <v>3192288</v>
          </cell>
          <cell r="AF1058" t="str">
            <v>PRESENCIAL</v>
          </cell>
        </row>
        <row r="1059">
          <cell r="F1059">
            <v>1032176345</v>
          </cell>
          <cell r="H1059" t="str">
            <v>KATTY DAYANA</v>
          </cell>
          <cell r="I1059" t="str">
            <v>USUGA</v>
          </cell>
          <cell r="J1059" t="str">
            <v>PATERNINA</v>
          </cell>
          <cell r="P1059" t="str">
            <v>ANTIOQUIA</v>
          </cell>
          <cell r="Q1059" t="str">
            <v>TURBO</v>
          </cell>
          <cell r="T1059" t="str">
            <v>CULTIVOS AGRICOLAS</v>
          </cell>
          <cell r="W1059">
            <v>3190792</v>
          </cell>
          <cell r="AF1059" t="str">
            <v>PRESENCIAL</v>
          </cell>
        </row>
        <row r="1060">
          <cell r="F1060">
            <v>1001032693</v>
          </cell>
          <cell r="H1060" t="str">
            <v>DANNI LUZ</v>
          </cell>
          <cell r="I1060" t="str">
            <v>URANGO</v>
          </cell>
          <cell r="J1060" t="str">
            <v>SEPULVEDA</v>
          </cell>
          <cell r="P1060" t="str">
            <v>ANTIOQUIA</v>
          </cell>
          <cell r="Q1060" t="str">
            <v>CHIGORODO</v>
          </cell>
          <cell r="T1060" t="str">
            <v>PRODUCCION AGROPECUARIA</v>
          </cell>
          <cell r="W1060">
            <v>3206188</v>
          </cell>
          <cell r="AF1060" t="str">
            <v>PRESENCIAL</v>
          </cell>
        </row>
        <row r="1061">
          <cell r="F1061">
            <v>1001667812</v>
          </cell>
          <cell r="H1061" t="str">
            <v>LINA MARCELA</v>
          </cell>
          <cell r="I1061" t="str">
            <v>MORENO</v>
          </cell>
          <cell r="J1061" t="str">
            <v>PALACIOS</v>
          </cell>
          <cell r="P1061" t="str">
            <v>ANTIOQUIA</v>
          </cell>
          <cell r="Q1061" t="str">
            <v>CAREPA</v>
          </cell>
          <cell r="T1061" t="str">
            <v>PRODUCCION AGROPECUARIA</v>
          </cell>
          <cell r="W1061">
            <v>2818005</v>
          </cell>
          <cell r="AF1061" t="str">
            <v>PRESENCIAL</v>
          </cell>
        </row>
        <row r="1062">
          <cell r="F1062">
            <v>1001713149</v>
          </cell>
          <cell r="H1062" t="str">
            <v>CESAR LUIS</v>
          </cell>
          <cell r="I1062" t="str">
            <v>HERNANDEZ</v>
          </cell>
          <cell r="J1062" t="str">
            <v>JIMENEZ</v>
          </cell>
          <cell r="P1062" t="str">
            <v>ANTIOQUIA</v>
          </cell>
          <cell r="Q1062" t="str">
            <v>APARTADÓ</v>
          </cell>
          <cell r="T1062" t="str">
            <v>GESTION DE LA PRODUCCION AGRICOLA</v>
          </cell>
          <cell r="W1062">
            <v>3105198</v>
          </cell>
          <cell r="AF1062" t="str">
            <v>PRESENCIAL</v>
          </cell>
        </row>
        <row r="1063">
          <cell r="F1063">
            <v>1046933280</v>
          </cell>
          <cell r="H1063" t="str">
            <v>JOHN FERNANDO</v>
          </cell>
          <cell r="I1063" t="str">
            <v>GALLEGO</v>
          </cell>
          <cell r="J1063" t="str">
            <v>SOTO</v>
          </cell>
          <cell r="P1063" t="str">
            <v>ANTIOQUIA</v>
          </cell>
          <cell r="Q1063" t="str">
            <v>SABANETA</v>
          </cell>
          <cell r="T1063" t="str">
            <v>ANALISIS Y DESARROLLO DE SOFTWARE.</v>
          </cell>
          <cell r="W1063">
            <v>3098289</v>
          </cell>
          <cell r="AF1063" t="str">
            <v>VIRTUAL</v>
          </cell>
        </row>
        <row r="1064">
          <cell r="F1064">
            <v>1127612905</v>
          </cell>
          <cell r="H1064" t="str">
            <v>ANA VICTORIA</v>
          </cell>
          <cell r="I1064" t="str">
            <v>ZABALETA</v>
          </cell>
          <cell r="J1064" t="str">
            <v>ANDRADE</v>
          </cell>
          <cell r="P1064" t="str">
            <v>ANTIOQUIA</v>
          </cell>
          <cell r="Q1064" t="str">
            <v>SABANETA</v>
          </cell>
          <cell r="T1064" t="str">
            <v>ANALISIS Y DESARROLLO DE SOFTWARE.</v>
          </cell>
          <cell r="W1064">
            <v>3098289</v>
          </cell>
          <cell r="AF1064" t="str">
            <v>VIRTUAL</v>
          </cell>
        </row>
        <row r="1065">
          <cell r="F1065">
            <v>1037124789</v>
          </cell>
          <cell r="H1065" t="str">
            <v>DINA LUZ</v>
          </cell>
          <cell r="I1065" t="str">
            <v>SEGURA</v>
          </cell>
          <cell r="J1065" t="str">
            <v>GARCES</v>
          </cell>
          <cell r="P1065" t="str">
            <v>ANTIOQUIA</v>
          </cell>
          <cell r="Q1065" t="str">
            <v>TURBO</v>
          </cell>
          <cell r="T1065" t="str">
            <v>EBANISTERIA.</v>
          </cell>
          <cell r="W1065">
            <v>3200958</v>
          </cell>
          <cell r="AF1065" t="str">
            <v>PRESENCIAL</v>
          </cell>
        </row>
        <row r="1066">
          <cell r="F1066">
            <v>1007908342</v>
          </cell>
          <cell r="H1066" t="str">
            <v>ANDREA VANESA</v>
          </cell>
          <cell r="I1066" t="str">
            <v>CARRASCO</v>
          </cell>
          <cell r="J1066" t="str">
            <v>ACOSTA</v>
          </cell>
          <cell r="P1066" t="str">
            <v>ANTIOQUIA</v>
          </cell>
          <cell r="Q1066" t="str">
            <v>CAREPA</v>
          </cell>
          <cell r="T1066" t="str">
            <v>RECURSOS HUMANOS .</v>
          </cell>
          <cell r="W1066">
            <v>2907791</v>
          </cell>
          <cell r="AF1066" t="str">
            <v>PRESENCIAL</v>
          </cell>
        </row>
        <row r="1067">
          <cell r="F1067">
            <v>1001748065</v>
          </cell>
          <cell r="H1067" t="str">
            <v>DELMIRA</v>
          </cell>
          <cell r="I1067" t="str">
            <v>RIOS</v>
          </cell>
          <cell r="J1067" t="str">
            <v>HERNANDEZ</v>
          </cell>
          <cell r="P1067" t="str">
            <v>ANTIOQUIA</v>
          </cell>
          <cell r="Q1067" t="str">
            <v>SAN PEDRO DE URABÁ</v>
          </cell>
          <cell r="T1067" t="str">
            <v>RECURSOS HUMANOS .</v>
          </cell>
          <cell r="W1067">
            <v>3059033</v>
          </cell>
          <cell r="AF1067" t="str">
            <v>PRESENCIAL</v>
          </cell>
        </row>
        <row r="1068">
          <cell r="F1068">
            <v>1027947678</v>
          </cell>
          <cell r="H1068" t="str">
            <v>YINA MARCELA</v>
          </cell>
          <cell r="I1068" t="str">
            <v>POLO</v>
          </cell>
          <cell r="J1068" t="str">
            <v>MOSQUERA</v>
          </cell>
          <cell r="P1068" t="str">
            <v>ANTIOQUIA</v>
          </cell>
          <cell r="Q1068" t="str">
            <v>CHIGORODO</v>
          </cell>
          <cell r="T1068" t="str">
            <v>SISTEMAS.</v>
          </cell>
          <cell r="W1068">
            <v>2869368</v>
          </cell>
          <cell r="AF1068" t="str">
            <v>PRESENCIAL</v>
          </cell>
        </row>
        <row r="1069">
          <cell r="F1069">
            <v>71986507</v>
          </cell>
          <cell r="H1069" t="str">
            <v>YAIR DE JESUS</v>
          </cell>
          <cell r="I1069" t="str">
            <v>AVILA</v>
          </cell>
          <cell r="J1069" t="str">
            <v>CORTES</v>
          </cell>
          <cell r="P1069" t="str">
            <v>ANTIOQUIA</v>
          </cell>
          <cell r="Q1069" t="str">
            <v>TURBO</v>
          </cell>
          <cell r="T1069" t="str">
            <v>MANTENIMIENTO DE EQUIPOS DE AIRE ACONDICIONADO Y REFRIGERACION</v>
          </cell>
          <cell r="W1069">
            <v>2983888</v>
          </cell>
          <cell r="AF1069" t="str">
            <v>PRESENCIAL</v>
          </cell>
        </row>
        <row r="1070">
          <cell r="F1070">
            <v>1017155674</v>
          </cell>
          <cell r="H1070" t="str">
            <v>JOHN BAIRON</v>
          </cell>
          <cell r="I1070" t="str">
            <v>HURTADO</v>
          </cell>
          <cell r="J1070" t="str">
            <v>RESTREPO</v>
          </cell>
          <cell r="P1070" t="str">
            <v>ANTIOQUIA</v>
          </cell>
          <cell r="Q1070" t="str">
            <v>TURBO</v>
          </cell>
          <cell r="T1070" t="str">
            <v>MANTENIMIENTO DE EQUIPOS DE AIRE ACONDICIONADO Y REFRIGERACION</v>
          </cell>
          <cell r="W1070">
            <v>2983888</v>
          </cell>
          <cell r="AF1070" t="str">
            <v>PRESENCIAL</v>
          </cell>
        </row>
        <row r="1071">
          <cell r="F1071">
            <v>1027949963</v>
          </cell>
          <cell r="H1071" t="str">
            <v>LUZ ENYD</v>
          </cell>
          <cell r="I1071" t="str">
            <v>VARGAS</v>
          </cell>
          <cell r="J1071" t="str">
            <v>BARRIOS</v>
          </cell>
          <cell r="P1071" t="str">
            <v>ANTIOQUIA</v>
          </cell>
          <cell r="Q1071" t="str">
            <v>TURBO</v>
          </cell>
          <cell r="T1071" t="str">
            <v>MANTENIMIENTO DE EQUIPOS DE AIRE ACONDICIONADO Y REFRIGERACION</v>
          </cell>
          <cell r="W1071">
            <v>3077302</v>
          </cell>
          <cell r="AF1071" t="str">
            <v>PRESENCIAL</v>
          </cell>
        </row>
        <row r="1072">
          <cell r="F1072">
            <v>2000006713</v>
          </cell>
          <cell r="H1072" t="str">
            <v>KARINA YSABEL</v>
          </cell>
          <cell r="I1072" t="str">
            <v>REYES</v>
          </cell>
          <cell r="J1072" t="str">
            <v>ZORRILLA</v>
          </cell>
          <cell r="P1072" t="str">
            <v>BOGOTÁ D.C.</v>
          </cell>
          <cell r="Q1072" t="str">
            <v>APARTADÓ</v>
          </cell>
          <cell r="T1072" t="str">
            <v>VENTA DE PRODUCTOS EN LINEA</v>
          </cell>
          <cell r="W1072">
            <v>3236486</v>
          </cell>
          <cell r="AF1072" t="str">
            <v>VIRTUAL</v>
          </cell>
        </row>
        <row r="1073">
          <cell r="F1073">
            <v>1001670396</v>
          </cell>
          <cell r="H1073" t="str">
            <v>YULIETH ANDREA</v>
          </cell>
          <cell r="I1073" t="str">
            <v>BRAVO</v>
          </cell>
          <cell r="J1073" t="str">
            <v>LUNA</v>
          </cell>
          <cell r="P1073" t="str">
            <v>ANTIOQUIA</v>
          </cell>
          <cell r="Q1073" t="str">
            <v>CAREPA</v>
          </cell>
          <cell r="T1073" t="str">
            <v>.ATENCION INTEGRAL A LA PRIMERA INFANCIA</v>
          </cell>
          <cell r="W1073">
            <v>3247943</v>
          </cell>
          <cell r="AF1073" t="str">
            <v>PRESENCIAL</v>
          </cell>
        </row>
        <row r="1074">
          <cell r="F1074">
            <v>1001670498</v>
          </cell>
          <cell r="H1074" t="str">
            <v>ELIANA</v>
          </cell>
          <cell r="I1074" t="str">
            <v>BELTRAN</v>
          </cell>
          <cell r="J1074" t="str">
            <v>ARROYO</v>
          </cell>
          <cell r="P1074" t="str">
            <v>ANTIOQUIA</v>
          </cell>
          <cell r="Q1074" t="str">
            <v>CAREPA</v>
          </cell>
          <cell r="T1074" t="str">
            <v>.ATENCION INTEGRAL A LA PRIMERA INFANCIA</v>
          </cell>
          <cell r="W1074">
            <v>3247943</v>
          </cell>
          <cell r="AF1074" t="str">
            <v>PRESENCIAL</v>
          </cell>
        </row>
        <row r="1075">
          <cell r="F1075">
            <v>1192722889</v>
          </cell>
          <cell r="H1075" t="str">
            <v>JUAN DAVID</v>
          </cell>
          <cell r="I1075" t="str">
            <v>MENA</v>
          </cell>
          <cell r="J1075" t="str">
            <v>CORDOBA</v>
          </cell>
          <cell r="P1075" t="str">
            <v>ANTIOQUIA</v>
          </cell>
          <cell r="Q1075" t="str">
            <v>APARTADÓ</v>
          </cell>
          <cell r="T1075" t="str">
            <v>INTERPRETACION DE INSTRUMENTOS MUSICALES.</v>
          </cell>
          <cell r="W1075">
            <v>2934206</v>
          </cell>
          <cell r="AF1075" t="str">
            <v>PRESENCIAL</v>
          </cell>
        </row>
        <row r="1076">
          <cell r="F1076">
            <v>1036337353</v>
          </cell>
          <cell r="H1076" t="str">
            <v>ANDREA CAROLINA</v>
          </cell>
          <cell r="I1076" t="str">
            <v>PENAGOS</v>
          </cell>
          <cell r="J1076" t="str">
            <v>ORTIZ</v>
          </cell>
          <cell r="P1076" t="str">
            <v>ANTIOQUIA</v>
          </cell>
          <cell r="Q1076" t="str">
            <v>NECOCLI</v>
          </cell>
          <cell r="T1076" t="str">
            <v>SISTEMAS TELEINFORMÁTICOS</v>
          </cell>
          <cell r="W1076">
            <v>2949490</v>
          </cell>
          <cell r="AF1076" t="str">
            <v>PRESENCIAL</v>
          </cell>
        </row>
        <row r="1077">
          <cell r="F1077">
            <v>1039084105</v>
          </cell>
          <cell r="H1077" t="str">
            <v>YEINYS VANESSA</v>
          </cell>
          <cell r="I1077" t="str">
            <v>CHANTACA</v>
          </cell>
          <cell r="J1077" t="str">
            <v>ROCHA</v>
          </cell>
          <cell r="P1077" t="str">
            <v>ANTIOQUIA</v>
          </cell>
          <cell r="Q1077" t="str">
            <v>NECOCLI</v>
          </cell>
          <cell r="T1077" t="str">
            <v>SISTEMAS TELEINFORMÁTICOS</v>
          </cell>
          <cell r="W1077">
            <v>2952319</v>
          </cell>
          <cell r="AF1077" t="str">
            <v>PRESENCIAL</v>
          </cell>
        </row>
        <row r="1078">
          <cell r="F1078">
            <v>1192722848</v>
          </cell>
          <cell r="H1078" t="str">
            <v>YEIDYS YULISSA</v>
          </cell>
          <cell r="I1078" t="str">
            <v>OSPINA</v>
          </cell>
          <cell r="J1078" t="str">
            <v>ESPITIA</v>
          </cell>
          <cell r="P1078" t="str">
            <v>ANTIOQUIA</v>
          </cell>
          <cell r="Q1078" t="str">
            <v>SAN PEDRO DE URABÁ</v>
          </cell>
          <cell r="T1078" t="str">
            <v>SERVICIOS COMERCIALES Y FINANCIEROS</v>
          </cell>
          <cell r="W1078">
            <v>2995130</v>
          </cell>
          <cell r="AF1078" t="str">
            <v>PRESENCIAL</v>
          </cell>
        </row>
        <row r="1079">
          <cell r="F1079">
            <v>1001747143</v>
          </cell>
          <cell r="H1079" t="str">
            <v>GABRIELA</v>
          </cell>
          <cell r="I1079" t="str">
            <v>GONZALEZ</v>
          </cell>
          <cell r="J1079" t="str">
            <v>CANO</v>
          </cell>
          <cell r="P1079" t="str">
            <v>ANTIOQUIA</v>
          </cell>
          <cell r="Q1079" t="str">
            <v>SAN PEDRO DE URABÁ</v>
          </cell>
          <cell r="T1079" t="str">
            <v>RECURSOS HUMANOS .</v>
          </cell>
          <cell r="W1079">
            <v>2822869</v>
          </cell>
          <cell r="AF1079" t="str">
            <v>PRESENCIAL</v>
          </cell>
        </row>
        <row r="1080">
          <cell r="F1080">
            <v>1038810991</v>
          </cell>
          <cell r="H1080" t="str">
            <v>REISON</v>
          </cell>
          <cell r="I1080" t="str">
            <v>MESTRA</v>
          </cell>
          <cell r="J1080" t="str">
            <v>RAMOS</v>
          </cell>
          <cell r="P1080" t="str">
            <v>ANTIOQUIA</v>
          </cell>
          <cell r="Q1080" t="str">
            <v>APARTADÓ</v>
          </cell>
          <cell r="T1080" t="str">
            <v>GESTION DE LA PRODUCCION AGRICOLA</v>
          </cell>
          <cell r="W1080">
            <v>3216428</v>
          </cell>
          <cell r="AF1080" t="str">
            <v>PRESENCIAL</v>
          </cell>
        </row>
        <row r="1081">
          <cell r="F1081">
            <v>1027966439</v>
          </cell>
          <cell r="H1081" t="str">
            <v>SANTIAGO</v>
          </cell>
          <cell r="I1081" t="str">
            <v>SOTO</v>
          </cell>
          <cell r="J1081" t="str">
            <v>GUZMAN</v>
          </cell>
          <cell r="P1081" t="str">
            <v>ANTIOQUIA</v>
          </cell>
          <cell r="Q1081" t="str">
            <v>APARTADÓ</v>
          </cell>
          <cell r="T1081" t="str">
            <v>IMPLEMENTACION DE INFRAESTRUCTURA DE TECNOLOGIAS DE LA INFORMACION Y LAS COMUNICACIONES.</v>
          </cell>
          <cell r="W1081">
            <v>3164570</v>
          </cell>
          <cell r="AF1081" t="str">
            <v>PRESENCIAL</v>
          </cell>
        </row>
        <row r="1082">
          <cell r="F1082">
            <v>1027950348</v>
          </cell>
          <cell r="H1082" t="str">
            <v>ALVARO JAVIER</v>
          </cell>
          <cell r="I1082" t="str">
            <v>DIAZ</v>
          </cell>
          <cell r="J1082" t="str">
            <v>ORTIZ</v>
          </cell>
          <cell r="P1082" t="str">
            <v>ANTIOQUIA</v>
          </cell>
          <cell r="Q1082" t="str">
            <v>APARTADÓ</v>
          </cell>
          <cell r="T1082" t="str">
            <v>SUPERVISION DE VENTAS</v>
          </cell>
          <cell r="W1082">
            <v>3122698</v>
          </cell>
          <cell r="AF1082" t="str">
            <v>PRESENCIAL</v>
          </cell>
        </row>
        <row r="1083">
          <cell r="F1083">
            <v>39428283</v>
          </cell>
          <cell r="H1083" t="str">
            <v>MARISOL</v>
          </cell>
          <cell r="I1083" t="str">
            <v>PEREZ</v>
          </cell>
          <cell r="J1083" t="str">
            <v>JARAMILLO</v>
          </cell>
          <cell r="P1083" t="str">
            <v>ANTIOQUIA</v>
          </cell>
          <cell r="Q1083" t="str">
            <v>APARTADÓ</v>
          </cell>
          <cell r="T1083" t="str">
            <v>PRODUCCION AGROPECUARIA</v>
          </cell>
          <cell r="W1083">
            <v>2945246</v>
          </cell>
          <cell r="AF1083" t="str">
            <v>PRESENCIAL</v>
          </cell>
        </row>
        <row r="1084">
          <cell r="F1084">
            <v>1001031943</v>
          </cell>
          <cell r="H1084" t="str">
            <v>YORLI FERNANDA</v>
          </cell>
          <cell r="I1084" t="str">
            <v>ESCALANTE</v>
          </cell>
          <cell r="J1084" t="str">
            <v>MONTIEL</v>
          </cell>
          <cell r="P1084" t="str">
            <v>ANTIOQUIA</v>
          </cell>
          <cell r="Q1084" t="str">
            <v>APARTADÓ</v>
          </cell>
          <cell r="T1084" t="str">
            <v>PRODUCCION AGROPECUARIA</v>
          </cell>
          <cell r="W1084">
            <v>2945246</v>
          </cell>
          <cell r="AF1084" t="str">
            <v>PRESENCIAL</v>
          </cell>
        </row>
        <row r="1085">
          <cell r="F1085">
            <v>1013339609</v>
          </cell>
          <cell r="H1085" t="str">
            <v>ANYI PAOLA</v>
          </cell>
          <cell r="I1085" t="str">
            <v>CORREA</v>
          </cell>
          <cell r="J1085" t="str">
            <v>PADILLA</v>
          </cell>
          <cell r="P1085" t="str">
            <v>ANTIOQUIA</v>
          </cell>
          <cell r="Q1085" t="str">
            <v>APARTADÓ</v>
          </cell>
          <cell r="T1085" t="str">
            <v>COORDINACION DE PROCESOS LOGISTICOS</v>
          </cell>
          <cell r="W1085">
            <v>2943531</v>
          </cell>
          <cell r="AF1085" t="str">
            <v>PRESENCIAL</v>
          </cell>
        </row>
        <row r="1086">
          <cell r="F1086">
            <v>1094829576</v>
          </cell>
          <cell r="H1086" t="str">
            <v>JULIO CESAR</v>
          </cell>
          <cell r="I1086" t="str">
            <v>PRADO</v>
          </cell>
          <cell r="J1086" t="str">
            <v>BEYTAR</v>
          </cell>
          <cell r="P1086" t="str">
            <v>ANTIOQUIA</v>
          </cell>
          <cell r="Q1086" t="str">
            <v>APARTADÓ</v>
          </cell>
          <cell r="T1086" t="str">
            <v>COORDINACION DE PROCESOS LOGISTICOS</v>
          </cell>
          <cell r="W1086">
            <v>2943531</v>
          </cell>
          <cell r="AF1086" t="str">
            <v>PRESENCIAL</v>
          </cell>
        </row>
        <row r="1087">
          <cell r="F1087">
            <v>4613939</v>
          </cell>
          <cell r="H1087" t="str">
            <v>NIMROD</v>
          </cell>
          <cell r="I1087" t="str">
            <v>NAVARRO</v>
          </cell>
          <cell r="J1087" t="str">
            <v>PERALTA</v>
          </cell>
          <cell r="P1087" t="str">
            <v>ANTIOQUIA</v>
          </cell>
          <cell r="Q1087" t="str">
            <v>APARTADÓ</v>
          </cell>
          <cell r="T1087" t="str">
            <v>CONSTRUCCION DE EDIFICACIONES</v>
          </cell>
          <cell r="W1087">
            <v>2942361</v>
          </cell>
          <cell r="AF1087" t="str">
            <v>PRESENCIAL</v>
          </cell>
        </row>
        <row r="1088">
          <cell r="F1088">
            <v>1127942129</v>
          </cell>
          <cell r="H1088" t="str">
            <v>LEXANGELY YULIETH</v>
          </cell>
          <cell r="I1088" t="str">
            <v>MORENO</v>
          </cell>
          <cell r="J1088" t="str">
            <v>ROMAÑA</v>
          </cell>
          <cell r="P1088" t="str">
            <v>ANTIOQUIA</v>
          </cell>
          <cell r="Q1088" t="str">
            <v>APARTADÓ</v>
          </cell>
          <cell r="T1088" t="str">
            <v>GESTIÓN ADMINISTRATIVA</v>
          </cell>
          <cell r="W1088">
            <v>2901823</v>
          </cell>
          <cell r="AF1088" t="str">
            <v>PRESENCIAL</v>
          </cell>
        </row>
        <row r="1089">
          <cell r="F1089">
            <v>1032179183</v>
          </cell>
          <cell r="H1089" t="str">
            <v>SARAY</v>
          </cell>
          <cell r="I1089" t="str">
            <v>LAVERDE</v>
          </cell>
          <cell r="J1089" t="str">
            <v>LAVERDE</v>
          </cell>
          <cell r="P1089" t="str">
            <v>ANTIOQUIA</v>
          </cell>
          <cell r="Q1089" t="str">
            <v>APARTADÓ</v>
          </cell>
          <cell r="T1089" t="str">
            <v>GESTIÓN ADMINISTRATIVA</v>
          </cell>
          <cell r="W1089">
            <v>2901823</v>
          </cell>
          <cell r="AF1089" t="str">
            <v>PRESENCIAL</v>
          </cell>
        </row>
        <row r="1090">
          <cell r="F1090">
            <v>1027962016</v>
          </cell>
          <cell r="H1090" t="str">
            <v>NICOLE ANDREA</v>
          </cell>
          <cell r="I1090" t="str">
            <v>GARCIA</v>
          </cell>
          <cell r="J1090" t="str">
            <v>QUEJADA</v>
          </cell>
          <cell r="P1090" t="str">
            <v>ANTIOQUIA</v>
          </cell>
          <cell r="Q1090" t="str">
            <v>APARTADÓ</v>
          </cell>
          <cell r="T1090" t="str">
            <v>GESTION CONTABLE Y DE INFORMACION FINANCIERA</v>
          </cell>
          <cell r="W1090">
            <v>2901802</v>
          </cell>
          <cell r="AF1090" t="str">
            <v>PRESENCIAL</v>
          </cell>
        </row>
        <row r="1091">
          <cell r="F1091">
            <v>1039083144</v>
          </cell>
          <cell r="H1091" t="str">
            <v>FABIANA</v>
          </cell>
          <cell r="I1091" t="str">
            <v>GALARCIO</v>
          </cell>
          <cell r="J1091" t="str">
            <v>PINEDA</v>
          </cell>
          <cell r="P1091" t="str">
            <v>ANTIOQUIA</v>
          </cell>
          <cell r="Q1091" t="str">
            <v>APARTADÓ</v>
          </cell>
          <cell r="T1091" t="str">
            <v>GESTION CONTABLE Y DE INFORMACION FINANCIERA</v>
          </cell>
          <cell r="W1091">
            <v>2764363</v>
          </cell>
          <cell r="AF1091" t="str">
            <v>PRESENCIAL</v>
          </cell>
        </row>
        <row r="1092">
          <cell r="F1092">
            <v>63563560</v>
          </cell>
          <cell r="H1092" t="str">
            <v>KELLY JOHANNA</v>
          </cell>
          <cell r="I1092" t="str">
            <v>LUNA</v>
          </cell>
          <cell r="J1092" t="str">
            <v>RANGEL</v>
          </cell>
          <cell r="P1092" t="str">
            <v>SANTANDER</v>
          </cell>
          <cell r="Q1092" t="str">
            <v>APARTADÓ</v>
          </cell>
          <cell r="T1092" t="str">
            <v>DESARROLLO PUBLICITARIO</v>
          </cell>
          <cell r="W1092">
            <v>2758467</v>
          </cell>
          <cell r="AF1092" t="str">
            <v>VIRTUAL</v>
          </cell>
        </row>
        <row r="1093">
          <cell r="F1093">
            <v>1045504645</v>
          </cell>
          <cell r="H1093" t="str">
            <v>NAFER ANTONIO</v>
          </cell>
          <cell r="I1093" t="str">
            <v>TORO</v>
          </cell>
          <cell r="J1093" t="str">
            <v>TORREGLOSA</v>
          </cell>
          <cell r="P1093" t="str">
            <v>ANTIOQUIA</v>
          </cell>
          <cell r="Q1093" t="str">
            <v>APARTADÓ</v>
          </cell>
          <cell r="T1093" t="str">
            <v>GESTION AGROEMPRESARIAL</v>
          </cell>
          <cell r="W1093">
            <v>2754537</v>
          </cell>
          <cell r="AF1093" t="str">
            <v>PRESENCIAL</v>
          </cell>
        </row>
        <row r="1094">
          <cell r="F1094">
            <v>1007339647</v>
          </cell>
          <cell r="H1094" t="str">
            <v>BLANCA YULIANA</v>
          </cell>
          <cell r="I1094" t="str">
            <v>AGUIRRE</v>
          </cell>
          <cell r="J1094" t="str">
            <v>LEYTON</v>
          </cell>
          <cell r="P1094" t="str">
            <v>ANTIOQUIA</v>
          </cell>
          <cell r="Q1094" t="str">
            <v>APARTADÓ</v>
          </cell>
          <cell r="T1094" t="str">
            <v>GESTION DE LA PRODUCCION AGRICOLA</v>
          </cell>
          <cell r="W1094">
            <v>2744163</v>
          </cell>
          <cell r="AF1094" t="str">
            <v>PRESENCIAL</v>
          </cell>
        </row>
        <row r="1095">
          <cell r="F1095">
            <v>1032176675</v>
          </cell>
          <cell r="H1095" t="str">
            <v>ALEJANDRO</v>
          </cell>
          <cell r="I1095" t="str">
            <v>VALLEJO</v>
          </cell>
          <cell r="J1095" t="str">
            <v>MARTINEZ</v>
          </cell>
          <cell r="P1095" t="str">
            <v>ANTIOQUIA</v>
          </cell>
          <cell r="Q1095" t="str">
            <v>APARTADÓ</v>
          </cell>
          <cell r="T1095" t="str">
            <v>IMPLEMENTACION DE INFRAESTRUCTURA DE TECNOLOGIAS DE LA INFORMACION Y LAS COMUNICACIONES.</v>
          </cell>
          <cell r="W1095">
            <v>2693983</v>
          </cell>
          <cell r="AF1095" t="str">
            <v>PRESENCIAL</v>
          </cell>
        </row>
        <row r="1096">
          <cell r="F1096">
            <v>1033368222</v>
          </cell>
          <cell r="H1096" t="str">
            <v>JUAN SEBASTIAN</v>
          </cell>
          <cell r="I1096" t="str">
            <v>SALGADO</v>
          </cell>
          <cell r="J1096" t="str">
            <v>RAVELES</v>
          </cell>
          <cell r="P1096" t="str">
            <v>ANTIOQUIA</v>
          </cell>
          <cell r="Q1096" t="str">
            <v>ARBOLETES</v>
          </cell>
          <cell r="T1096" t="str">
            <v>EJECUCION DE PROGRAMAS DEPORTIVOS.</v>
          </cell>
          <cell r="W1096">
            <v>2945489</v>
          </cell>
          <cell r="AF1096" t="str">
            <v>PRESENCIAL</v>
          </cell>
        </row>
        <row r="1097">
          <cell r="F1097">
            <v>1067874749</v>
          </cell>
          <cell r="H1097" t="str">
            <v>MARIA CAMILA</v>
          </cell>
          <cell r="I1097" t="str">
            <v>PITALUA</v>
          </cell>
          <cell r="J1097" t="str">
            <v>LOPEZ</v>
          </cell>
          <cell r="P1097" t="str">
            <v>ANTIOQUIA</v>
          </cell>
          <cell r="Q1097" t="str">
            <v>ARBOLETES</v>
          </cell>
          <cell r="T1097" t="str">
            <v>EJECUCION DE PROGRAMAS DEPORTIVOS.</v>
          </cell>
          <cell r="W1097">
            <v>2945489</v>
          </cell>
          <cell r="AF1097" t="str">
            <v>PRESENCIAL</v>
          </cell>
        </row>
        <row r="1098">
          <cell r="F1098">
            <v>1007726911</v>
          </cell>
          <cell r="H1098" t="str">
            <v>NILSON ALFONSO</v>
          </cell>
          <cell r="I1098" t="str">
            <v>SANTAMARIA</v>
          </cell>
          <cell r="J1098" t="str">
            <v>COGOLLO</v>
          </cell>
          <cell r="P1098" t="str">
            <v>ANTIOQUIA</v>
          </cell>
          <cell r="Q1098" t="str">
            <v>ARBOLETES</v>
          </cell>
          <cell r="T1098" t="str">
            <v>PRODUCCION AGROPECUARIA</v>
          </cell>
          <cell r="W1098">
            <v>2925885</v>
          </cell>
          <cell r="AF1098" t="str">
            <v>PRESENCIAL</v>
          </cell>
        </row>
        <row r="1099">
          <cell r="F1099">
            <v>1038801300</v>
          </cell>
          <cell r="H1099" t="str">
            <v>KAROL JULIETH</v>
          </cell>
          <cell r="I1099" t="str">
            <v>REGINO</v>
          </cell>
          <cell r="J1099" t="str">
            <v>PALENCIA</v>
          </cell>
          <cell r="P1099" t="str">
            <v>ANTIOQUIA</v>
          </cell>
          <cell r="Q1099" t="str">
            <v>CAREPA</v>
          </cell>
          <cell r="T1099" t="str">
            <v>PRODUCCION AGROPECUARIA</v>
          </cell>
          <cell r="W1099">
            <v>3185541</v>
          </cell>
          <cell r="AF1099" t="str">
            <v>PRESENCIAL</v>
          </cell>
        </row>
        <row r="1100">
          <cell r="F1100">
            <v>1027965244</v>
          </cell>
          <cell r="H1100" t="str">
            <v>NIKOL DAHIANA</v>
          </cell>
          <cell r="I1100" t="str">
            <v>LEIVA</v>
          </cell>
          <cell r="J1100" t="str">
            <v>SUAREZ</v>
          </cell>
          <cell r="P1100" t="str">
            <v>ANTIOQUIA</v>
          </cell>
          <cell r="Q1100" t="str">
            <v>CAREPA</v>
          </cell>
          <cell r="T1100" t="str">
            <v>PRODUCCION AGROPECUARIA</v>
          </cell>
          <cell r="W1100">
            <v>3185541</v>
          </cell>
          <cell r="AF1100" t="str">
            <v>PRESENCIAL</v>
          </cell>
        </row>
        <row r="1101">
          <cell r="F1101">
            <v>1007727029</v>
          </cell>
          <cell r="H1101" t="str">
            <v>HEIDY MARCELA</v>
          </cell>
          <cell r="I1101" t="str">
            <v>MORELO</v>
          </cell>
          <cell r="J1101" t="str">
            <v>PACHECO</v>
          </cell>
          <cell r="P1101" t="str">
            <v>ANTIOQUIA</v>
          </cell>
          <cell r="Q1101" t="str">
            <v>CAREPA</v>
          </cell>
          <cell r="T1101" t="str">
            <v>SISTEMAS TELEINFORMÁTICOS</v>
          </cell>
          <cell r="W1101">
            <v>2975578</v>
          </cell>
          <cell r="AF1101" t="str">
            <v>PRESENCIAL</v>
          </cell>
        </row>
        <row r="1102">
          <cell r="F1102">
            <v>1001596224</v>
          </cell>
          <cell r="H1102" t="str">
            <v>LENIS</v>
          </cell>
          <cell r="I1102" t="str">
            <v>ANAYA</v>
          </cell>
          <cell r="J1102" t="str">
            <v>LLORENTE</v>
          </cell>
          <cell r="P1102" t="str">
            <v>ANTIOQUIA</v>
          </cell>
          <cell r="Q1102" t="str">
            <v>CAREPA</v>
          </cell>
          <cell r="T1102" t="str">
            <v>RECURSOS HUMANOS .</v>
          </cell>
          <cell r="W1102">
            <v>2907791</v>
          </cell>
          <cell r="AF1102" t="str">
            <v>PRESENCIAL</v>
          </cell>
        </row>
        <row r="1103">
          <cell r="F1103">
            <v>1001669495</v>
          </cell>
          <cell r="H1103" t="str">
            <v>DANIELA</v>
          </cell>
          <cell r="I1103" t="str">
            <v>VARGAS</v>
          </cell>
          <cell r="J1103" t="str">
            <v>LOPEZ</v>
          </cell>
          <cell r="P1103" t="str">
            <v>ANTIOQUIA</v>
          </cell>
          <cell r="Q1103" t="str">
            <v>CAREPA</v>
          </cell>
          <cell r="T1103" t="str">
            <v>RECURSOS HUMANOS .</v>
          </cell>
          <cell r="W1103">
            <v>2907791</v>
          </cell>
          <cell r="AF1103" t="str">
            <v>PRESENCIAL</v>
          </cell>
        </row>
        <row r="1104">
          <cell r="F1104">
            <v>1038817994</v>
          </cell>
          <cell r="H1104" t="str">
            <v>JUAN JOSE</v>
          </cell>
          <cell r="I1104" t="str">
            <v>VARGAS</v>
          </cell>
          <cell r="J1104" t="str">
            <v>MORENO</v>
          </cell>
          <cell r="P1104" t="str">
            <v>ANTIOQUIA</v>
          </cell>
          <cell r="Q1104" t="str">
            <v>CAREPA</v>
          </cell>
          <cell r="T1104" t="str">
            <v>PRODUCCION AGROPECUARIA</v>
          </cell>
          <cell r="W1104">
            <v>2872071</v>
          </cell>
          <cell r="AF1104" t="str">
            <v>PRESENCIAL</v>
          </cell>
        </row>
        <row r="1105">
          <cell r="F1105">
            <v>1192720603</v>
          </cell>
          <cell r="H1105" t="str">
            <v>VANESSA ALEXANDRA</v>
          </cell>
          <cell r="I1105" t="str">
            <v>HURTADO</v>
          </cell>
          <cell r="J1105" t="str">
            <v>BELLO</v>
          </cell>
          <cell r="P1105" t="str">
            <v>ANTIOQUIA</v>
          </cell>
          <cell r="Q1105" t="str">
            <v>CAREPA</v>
          </cell>
          <cell r="T1105" t="str">
            <v>PRODUCCION AGROPECUARIA</v>
          </cell>
          <cell r="W1105">
            <v>2872071</v>
          </cell>
          <cell r="AF1105" t="str">
            <v>PRESENCIAL</v>
          </cell>
        </row>
        <row r="1106">
          <cell r="F1106">
            <v>1007872766</v>
          </cell>
          <cell r="H1106" t="str">
            <v>SANTIAGO</v>
          </cell>
          <cell r="I1106" t="str">
            <v>MUÑETON</v>
          </cell>
          <cell r="J1106" t="str">
            <v>SANCHEZ</v>
          </cell>
          <cell r="P1106" t="str">
            <v>ANTIOQUIA</v>
          </cell>
          <cell r="Q1106" t="str">
            <v>CHIGORODO</v>
          </cell>
          <cell r="T1106" t="str">
            <v>PRODUCCION AGROPECUARIA</v>
          </cell>
          <cell r="W1106">
            <v>3206188</v>
          </cell>
          <cell r="AF1106" t="str">
            <v>PRESENCIAL</v>
          </cell>
        </row>
        <row r="1107">
          <cell r="F1107">
            <v>1103218605</v>
          </cell>
          <cell r="H1107" t="str">
            <v>KAREN YULIETH</v>
          </cell>
          <cell r="I1107" t="str">
            <v>MONTALVO</v>
          </cell>
          <cell r="J1107" t="str">
            <v>JIMENEZ</v>
          </cell>
          <cell r="P1107" t="str">
            <v>ANTIOQUIA</v>
          </cell>
          <cell r="Q1107" t="str">
            <v>CHIGORODO</v>
          </cell>
          <cell r="T1107" t="str">
            <v>SISTEMAS AGROPECUARIOS ECOLOGICOS.</v>
          </cell>
          <cell r="W1107">
            <v>3202887</v>
          </cell>
          <cell r="AF1107" t="str">
            <v>PRESENCIAL</v>
          </cell>
        </row>
        <row r="1108">
          <cell r="F1108">
            <v>1037123282</v>
          </cell>
          <cell r="H1108" t="str">
            <v>TANIA</v>
          </cell>
          <cell r="I1108" t="str">
            <v>GUZMAN</v>
          </cell>
          <cell r="J1108" t="str">
            <v>AYALA</v>
          </cell>
          <cell r="P1108" t="str">
            <v>ANTIOQUIA</v>
          </cell>
          <cell r="Q1108" t="str">
            <v>CHIGORODO</v>
          </cell>
          <cell r="T1108" t="str">
            <v>SISTEMAS AGROPECUARIOS ECOLOGICOS.</v>
          </cell>
          <cell r="W1108">
            <v>3202887</v>
          </cell>
          <cell r="AF1108" t="str">
            <v>PRESENCIAL</v>
          </cell>
        </row>
        <row r="1109">
          <cell r="F1109">
            <v>1027963702</v>
          </cell>
          <cell r="H1109" t="str">
            <v>DANA MANUELA</v>
          </cell>
          <cell r="I1109" t="str">
            <v>CUESTA</v>
          </cell>
          <cell r="J1109" t="str">
            <v>ZAPATA</v>
          </cell>
          <cell r="P1109" t="str">
            <v>ANTIOQUIA</v>
          </cell>
          <cell r="Q1109" t="str">
            <v>CHIGORODO</v>
          </cell>
          <cell r="T1109" t="str">
            <v>SISTEMAS TELEINFORMÁTICOS</v>
          </cell>
          <cell r="W1109">
            <v>3202854</v>
          </cell>
          <cell r="AF1109" t="str">
            <v>PRESENCIAL</v>
          </cell>
        </row>
        <row r="1110">
          <cell r="F1110">
            <v>1037122529</v>
          </cell>
          <cell r="H1110" t="str">
            <v>HEILER</v>
          </cell>
          <cell r="I1110" t="str">
            <v>RENTERIA</v>
          </cell>
          <cell r="J1110" t="str">
            <v>BOHORQUEZ</v>
          </cell>
          <cell r="P1110" t="str">
            <v>ANTIOQUIA</v>
          </cell>
          <cell r="Q1110" t="str">
            <v>CHIGORODO</v>
          </cell>
          <cell r="T1110" t="str">
            <v>SISTEMAS TELEINFORMÁTICOS</v>
          </cell>
          <cell r="W1110">
            <v>3202854</v>
          </cell>
          <cell r="AF1110" t="str">
            <v>PRESENCIAL</v>
          </cell>
        </row>
        <row r="1111">
          <cell r="F1111">
            <v>1033490876</v>
          </cell>
          <cell r="H1111" t="str">
            <v>MELISSA</v>
          </cell>
          <cell r="I1111" t="str">
            <v>QUINTERO</v>
          </cell>
          <cell r="J1111" t="str">
            <v>CASTAÑO</v>
          </cell>
          <cell r="P1111" t="str">
            <v>ANTIOQUIA</v>
          </cell>
          <cell r="Q1111" t="str">
            <v>CHIGORODO</v>
          </cell>
          <cell r="T1111" t="str">
            <v>SERVICIOS COMERCIALES Y FINANCIEROS</v>
          </cell>
          <cell r="W1111">
            <v>3192288</v>
          </cell>
          <cell r="AF1111" t="str">
            <v>PRESENCIAL</v>
          </cell>
        </row>
        <row r="1112">
          <cell r="F1112">
            <v>1001021016</v>
          </cell>
          <cell r="H1112" t="str">
            <v>ZAMIR ANDRES</v>
          </cell>
          <cell r="I1112" t="str">
            <v>RIOS</v>
          </cell>
          <cell r="J1112" t="str">
            <v>VILLALBA</v>
          </cell>
          <cell r="P1112" t="str">
            <v>ANTIOQUIA</v>
          </cell>
          <cell r="Q1112" t="str">
            <v>CHIGORODO</v>
          </cell>
          <cell r="T1112" t="str">
            <v>.ATENCION INTEGRAL A LA PRIMERA INFANCIA</v>
          </cell>
          <cell r="W1112">
            <v>2861415</v>
          </cell>
          <cell r="AF1112" t="str">
            <v>PRESENCIAL</v>
          </cell>
        </row>
        <row r="1113">
          <cell r="F1113">
            <v>28588561</v>
          </cell>
          <cell r="H1113" t="str">
            <v>DORA LIBIA</v>
          </cell>
          <cell r="I1113" t="str">
            <v>HURTADO</v>
          </cell>
          <cell r="J1113" t="str">
            <v>ROCHA</v>
          </cell>
          <cell r="P1113" t="str">
            <v>ANTIOQUIA</v>
          </cell>
          <cell r="Q1113" t="str">
            <v>TURBO</v>
          </cell>
          <cell r="T1113" t="str">
            <v>PRODUCCION AGROPECUARIA</v>
          </cell>
          <cell r="W1113">
            <v>3012698</v>
          </cell>
          <cell r="AF1113" t="str">
            <v>PRESENCIAL</v>
          </cell>
        </row>
        <row r="1114">
          <cell r="F1114">
            <v>1001033751</v>
          </cell>
          <cell r="H1114" t="str">
            <v>CARMEN NATALIA</v>
          </cell>
          <cell r="I1114" t="str">
            <v>PINEDA</v>
          </cell>
          <cell r="J1114" t="str">
            <v>CASTRO</v>
          </cell>
          <cell r="P1114" t="str">
            <v>ANTIOQUIA</v>
          </cell>
          <cell r="Q1114" t="str">
            <v>TURBO</v>
          </cell>
          <cell r="T1114" t="str">
            <v>RECURSOS HUMANOS .</v>
          </cell>
          <cell r="W1114">
            <v>2817199</v>
          </cell>
          <cell r="AF1114" t="str">
            <v>PRESENCIAL</v>
          </cell>
        </row>
        <row r="1115">
          <cell r="F1115">
            <v>1076335805</v>
          </cell>
          <cell r="H1115" t="str">
            <v>JHON JAIDER</v>
          </cell>
          <cell r="I1115" t="str">
            <v>MOSQUERA</v>
          </cell>
          <cell r="J1115" t="str">
            <v>ARAGON</v>
          </cell>
          <cell r="P1115" t="str">
            <v>ANTIOQUIA</v>
          </cell>
          <cell r="Q1115" t="str">
            <v>TURBO</v>
          </cell>
          <cell r="T1115" t="str">
            <v>SISTEMAS.</v>
          </cell>
          <cell r="W1115">
            <v>2711809</v>
          </cell>
          <cell r="AF1115" t="str">
            <v>PRESENCIAL</v>
          </cell>
        </row>
        <row r="1116">
          <cell r="F1116">
            <v>1045495505</v>
          </cell>
          <cell r="H1116" t="str">
            <v>CARLOS ANDRES</v>
          </cell>
          <cell r="I1116" t="str">
            <v>SANTOS</v>
          </cell>
          <cell r="J1116" t="str">
            <v>TORRES</v>
          </cell>
          <cell r="P1116" t="str">
            <v>ANTIOQUIA</v>
          </cell>
          <cell r="Q1116" t="str">
            <v>TURBO</v>
          </cell>
          <cell r="T1116" t="str">
            <v>SISTEMAS.</v>
          </cell>
          <cell r="W1116">
            <v>2711809</v>
          </cell>
          <cell r="AF1116" t="str">
            <v>PRESENCIAL</v>
          </cell>
        </row>
        <row r="1117">
          <cell r="F1117">
            <v>1037123372</v>
          </cell>
          <cell r="H1117" t="str">
            <v>DANIELA</v>
          </cell>
          <cell r="I1117" t="str">
            <v>MONTOYA</v>
          </cell>
          <cell r="J1117" t="str">
            <v>BORJA</v>
          </cell>
          <cell r="P1117" t="str">
            <v>ANTIOQUIA</v>
          </cell>
          <cell r="Q1117" t="str">
            <v>CHIGORODO</v>
          </cell>
          <cell r="T1117" t="str">
            <v>CONSERVACION DE RECURSOS NATURALES</v>
          </cell>
          <cell r="W1117">
            <v>3051477</v>
          </cell>
          <cell r="AF1117" t="str">
            <v>PRESENCIAL</v>
          </cell>
        </row>
        <row r="1118">
          <cell r="F1118">
            <v>1027942548</v>
          </cell>
          <cell r="H1118" t="str">
            <v>JIVIER AGNEWIS</v>
          </cell>
          <cell r="I1118" t="str">
            <v>MOSQUERA</v>
          </cell>
          <cell r="J1118" t="str">
            <v>MACHADO</v>
          </cell>
          <cell r="P1118" t="str">
            <v>ANTIOQUIA</v>
          </cell>
          <cell r="Q1118" t="str">
            <v>APARTADÓ</v>
          </cell>
          <cell r="T1118" t="str">
            <v>GESTION DE LA PRODUCCION AGRICOLA</v>
          </cell>
          <cell r="W1118">
            <v>3202947</v>
          </cell>
          <cell r="AF1118" t="str">
            <v>PRESENCIAL</v>
          </cell>
        </row>
        <row r="1119">
          <cell r="F1119">
            <v>1026133985</v>
          </cell>
          <cell r="H1119" t="str">
            <v>NATALIA MARCELA</v>
          </cell>
          <cell r="I1119" t="str">
            <v>CORREA</v>
          </cell>
          <cell r="J1119" t="str">
            <v>GRANADOS</v>
          </cell>
          <cell r="P1119" t="str">
            <v>ANTIOQUIA</v>
          </cell>
          <cell r="Q1119" t="str">
            <v>SABANETA</v>
          </cell>
          <cell r="T1119" t="str">
            <v>ANALISIS Y DESARROLLO DE SOFTWARE.</v>
          </cell>
          <cell r="W1119">
            <v>3098289</v>
          </cell>
          <cell r="AF1119" t="str">
            <v>VIRTUAL</v>
          </cell>
        </row>
        <row r="1120">
          <cell r="F1120">
            <v>1017228995</v>
          </cell>
          <cell r="H1120" t="str">
            <v>DANIELA</v>
          </cell>
          <cell r="I1120" t="str">
            <v>MARTINEZ</v>
          </cell>
          <cell r="J1120" t="str">
            <v>MUÑOZ</v>
          </cell>
          <cell r="P1120" t="str">
            <v>ANTIOQUIA</v>
          </cell>
          <cell r="Q1120" t="str">
            <v>SABANETA</v>
          </cell>
          <cell r="T1120" t="str">
            <v>ANALISIS Y DESARROLLO DE SOFTWARE.</v>
          </cell>
          <cell r="W1120">
            <v>3098289</v>
          </cell>
          <cell r="AF1120" t="str">
            <v>VIRTUAL</v>
          </cell>
        </row>
        <row r="1121">
          <cell r="F1121">
            <v>1037624306</v>
          </cell>
          <cell r="H1121" t="str">
            <v>JOHN DARIO</v>
          </cell>
          <cell r="I1121" t="str">
            <v>MONTOYA</v>
          </cell>
          <cell r="J1121" t="str">
            <v>SALAZAR</v>
          </cell>
          <cell r="P1121" t="str">
            <v>ANTIOQUIA</v>
          </cell>
          <cell r="Q1121" t="str">
            <v>SABANETA</v>
          </cell>
          <cell r="T1121" t="str">
            <v>ANALISIS Y DESARROLLO DE SOFTWARE.</v>
          </cell>
          <cell r="W1121">
            <v>3098289</v>
          </cell>
          <cell r="AF1121" t="str">
            <v>VIRTUAL</v>
          </cell>
        </row>
        <row r="1122">
          <cell r="F1122">
            <v>1040365236</v>
          </cell>
          <cell r="H1122" t="str">
            <v>JHON EDINSON</v>
          </cell>
          <cell r="I1122" t="str">
            <v>AVILA</v>
          </cell>
          <cell r="J1122" t="str">
            <v>MORELO</v>
          </cell>
          <cell r="P1122" t="str">
            <v>ANTIOQUIA</v>
          </cell>
          <cell r="Q1122" t="str">
            <v>APARTADÓ</v>
          </cell>
          <cell r="T1122" t="str">
            <v>INSTALACIONES PARA SUMINISTRO DE GAS COMBUSTIBLE EN EDIFICACIONES RESIDENCIALES Y COMERCIALES.</v>
          </cell>
          <cell r="W1122">
            <v>2975662</v>
          </cell>
          <cell r="AF1122" t="str">
            <v>PRESENCIAL</v>
          </cell>
        </row>
        <row r="1123">
          <cell r="F1123">
            <v>1046528471</v>
          </cell>
          <cell r="H1123" t="str">
            <v>ZAIR</v>
          </cell>
          <cell r="I1123" t="str">
            <v>MORALES</v>
          </cell>
          <cell r="J1123" t="str">
            <v>ARTEAGA</v>
          </cell>
          <cell r="P1123" t="str">
            <v>ANTIOQUIA</v>
          </cell>
          <cell r="Q1123" t="str">
            <v>TURBO</v>
          </cell>
          <cell r="T1123" t="str">
            <v>EBANISTERIA.</v>
          </cell>
          <cell r="W1123">
            <v>3200958</v>
          </cell>
          <cell r="AF1123" t="str">
            <v>PRESENCIAL</v>
          </cell>
        </row>
        <row r="1124">
          <cell r="F1124">
            <v>1040363893</v>
          </cell>
          <cell r="H1124" t="str">
            <v>YORY ELENA</v>
          </cell>
          <cell r="I1124" t="str">
            <v>BORJA</v>
          </cell>
          <cell r="J1124" t="str">
            <v>PEÑA</v>
          </cell>
          <cell r="P1124" t="str">
            <v>ANTIOQUIA</v>
          </cell>
          <cell r="Q1124" t="str">
            <v>MUTATÁ</v>
          </cell>
          <cell r="T1124" t="str">
            <v>OPERACION TURISTICA LOCAL</v>
          </cell>
          <cell r="W1124">
            <v>3064614</v>
          </cell>
          <cell r="AF1124" t="str">
            <v>PRESENCIAL</v>
          </cell>
        </row>
        <row r="1125">
          <cell r="F1125">
            <v>1040362758</v>
          </cell>
          <cell r="H1125" t="str">
            <v>LINA MARCELA</v>
          </cell>
          <cell r="I1125" t="str">
            <v>RODRIGUEZ</v>
          </cell>
          <cell r="J1125" t="str">
            <v>VARGAS</v>
          </cell>
          <cell r="P1125" t="str">
            <v>ANTIOQUIA</v>
          </cell>
          <cell r="Q1125" t="str">
            <v>CAREPA</v>
          </cell>
          <cell r="T1125" t="str">
            <v>CONSTRUCCION DE EDIFICACIONES</v>
          </cell>
          <cell r="W1125">
            <v>2934808</v>
          </cell>
          <cell r="AF1125" t="str">
            <v>PRESENCIAL</v>
          </cell>
        </row>
        <row r="1126">
          <cell r="F1126">
            <v>1027957379</v>
          </cell>
          <cell r="H1126" t="str">
            <v>MANUEL ESTEBAN</v>
          </cell>
          <cell r="I1126" t="str">
            <v>PEREZ</v>
          </cell>
          <cell r="J1126" t="str">
            <v>PAEZ</v>
          </cell>
          <cell r="P1126" t="str">
            <v>ANTIOQUIA</v>
          </cell>
          <cell r="Q1126" t="str">
            <v>CAREPA</v>
          </cell>
          <cell r="T1126" t="str">
            <v>CONSTRUCCION DE EDIFICACIONES</v>
          </cell>
          <cell r="W1126">
            <v>3224980</v>
          </cell>
          <cell r="AF1126" t="str">
            <v>PRESENCIAL</v>
          </cell>
        </row>
        <row r="1127">
          <cell r="F1127">
            <v>1045520468</v>
          </cell>
          <cell r="H1127" t="str">
            <v>KEVIN</v>
          </cell>
          <cell r="I1127" t="str">
            <v>CHAVERRA</v>
          </cell>
          <cell r="J1127" t="str">
            <v>GONZALEZ</v>
          </cell>
          <cell r="P1127" t="str">
            <v>ANTIOQUIA</v>
          </cell>
          <cell r="Q1127" t="str">
            <v>APARTADÓ</v>
          </cell>
          <cell r="T1127" t="str">
            <v>CONSTRUCCION DE EDIFICACIONES</v>
          </cell>
          <cell r="W1127">
            <v>2942361</v>
          </cell>
          <cell r="AF1127" t="str">
            <v>PRESENCIAL</v>
          </cell>
        </row>
        <row r="1128">
          <cell r="F1128">
            <v>1045519230</v>
          </cell>
          <cell r="H1128" t="str">
            <v>ASTRID CAROLINA</v>
          </cell>
          <cell r="I1128" t="str">
            <v>MONTOYA</v>
          </cell>
          <cell r="J1128" t="str">
            <v>PEREZ</v>
          </cell>
          <cell r="P1128" t="str">
            <v>ANTIOQUIA</v>
          </cell>
          <cell r="Q1128" t="str">
            <v>APARTADÓ</v>
          </cell>
          <cell r="T1128" t="str">
            <v>SERVICIOS COMERCIALES Y FINANCIEROS</v>
          </cell>
          <cell r="W1128">
            <v>3013096</v>
          </cell>
          <cell r="AF1128" t="str">
            <v>PRESENCIAL</v>
          </cell>
        </row>
        <row r="1129">
          <cell r="F1129">
            <v>39425430</v>
          </cell>
          <cell r="H1129" t="str">
            <v>DELIA MARINA</v>
          </cell>
          <cell r="I1129" t="str">
            <v>TORRES</v>
          </cell>
          <cell r="J1129" t="str">
            <v>CUESTA</v>
          </cell>
          <cell r="P1129" t="str">
            <v>ANTIOQUIA</v>
          </cell>
          <cell r="Q1129" t="str">
            <v>APARTADÓ</v>
          </cell>
          <cell r="T1129" t="str">
            <v>SERVICIOS COMERCIALES Y FINANCIEROS</v>
          </cell>
          <cell r="W1129">
            <v>3013096</v>
          </cell>
          <cell r="AF1129" t="str">
            <v>PRESENCIAL</v>
          </cell>
        </row>
        <row r="1130">
          <cell r="F1130">
            <v>1010048329</v>
          </cell>
          <cell r="H1130" t="str">
            <v>JULIETH NATALIA</v>
          </cell>
          <cell r="I1130" t="str">
            <v>NIÑO</v>
          </cell>
          <cell r="J1130" t="str">
            <v>ARTEAGA</v>
          </cell>
          <cell r="P1130" t="str">
            <v>BOGOTÁ D.C.</v>
          </cell>
          <cell r="Q1130" t="str">
            <v>APARTADÓ</v>
          </cell>
          <cell r="T1130" t="str">
            <v>VENTA DE PRODUCTOS EN LINEA</v>
          </cell>
          <cell r="W1130">
            <v>3236486</v>
          </cell>
          <cell r="AF1130" t="str">
            <v>VIRTUAL</v>
          </cell>
        </row>
        <row r="1131">
          <cell r="F1131">
            <v>1003787994</v>
          </cell>
          <cell r="H1131" t="str">
            <v>DANIELA</v>
          </cell>
          <cell r="I1131" t="str">
            <v>JULIO</v>
          </cell>
          <cell r="J1131" t="str">
            <v>PINO</v>
          </cell>
          <cell r="P1131" t="str">
            <v>ANTIOQUIA</v>
          </cell>
          <cell r="Q1131" t="str">
            <v>CAREPA</v>
          </cell>
          <cell r="T1131" t="str">
            <v>.ATENCION INTEGRAL A LA PRIMERA INFANCIA</v>
          </cell>
          <cell r="W1131">
            <v>3247943</v>
          </cell>
          <cell r="AF1131" t="str">
            <v>PRESENCIAL</v>
          </cell>
        </row>
        <row r="1132">
          <cell r="F1132">
            <v>1040357183</v>
          </cell>
          <cell r="H1132" t="str">
            <v>ALFONSO</v>
          </cell>
          <cell r="I1132" t="str">
            <v>OTERO</v>
          </cell>
          <cell r="J1132" t="str">
            <v>URREGO</v>
          </cell>
          <cell r="P1132" t="str">
            <v>ANTIOQUIA</v>
          </cell>
          <cell r="Q1132" t="str">
            <v>CAREPA</v>
          </cell>
          <cell r="T1132" t="str">
            <v>SISTEMAS TELEINFORMÁTICOS</v>
          </cell>
          <cell r="W1132">
            <v>2974583</v>
          </cell>
          <cell r="AF1132" t="str">
            <v>PRESENCIAL</v>
          </cell>
        </row>
        <row r="1133">
          <cell r="F1133">
            <v>1027961771</v>
          </cell>
          <cell r="H1133" t="str">
            <v>CAROL DAYANA</v>
          </cell>
          <cell r="I1133" t="str">
            <v>ESPITIA</v>
          </cell>
          <cell r="J1133" t="str">
            <v>MOSQUERA</v>
          </cell>
          <cell r="P1133" t="str">
            <v>ANTIOQUIA</v>
          </cell>
          <cell r="Q1133" t="str">
            <v>CAREPA</v>
          </cell>
          <cell r="T1133" t="str">
            <v>SISTEMAS TELEINFORMÁTICOS</v>
          </cell>
          <cell r="W1133">
            <v>2975578</v>
          </cell>
          <cell r="AF1133" t="str">
            <v>PRESENCIAL</v>
          </cell>
        </row>
        <row r="1134">
          <cell r="F1134">
            <v>1007726944</v>
          </cell>
          <cell r="H1134" t="str">
            <v>KELIS JOHANNA</v>
          </cell>
          <cell r="I1134" t="str">
            <v>TORREGLOSA</v>
          </cell>
          <cell r="J1134" t="str">
            <v>LOZANO</v>
          </cell>
          <cell r="P1134" t="str">
            <v>ANTIOQUIA</v>
          </cell>
          <cell r="Q1134" t="str">
            <v>CAREPA</v>
          </cell>
          <cell r="T1134" t="str">
            <v>SISTEMAS TELEINFORMÁTICOS</v>
          </cell>
          <cell r="W1134">
            <v>2975578</v>
          </cell>
          <cell r="AF1134" t="str">
            <v>PRESENCIAL</v>
          </cell>
        </row>
        <row r="1135">
          <cell r="F1135">
            <v>1148944683</v>
          </cell>
          <cell r="H1135" t="str">
            <v>CINDI YISNEDI</v>
          </cell>
          <cell r="I1135" t="str">
            <v>VILORIA</v>
          </cell>
          <cell r="J1135" t="str">
            <v>RAMOS</v>
          </cell>
          <cell r="P1135" t="str">
            <v>ANTIOQUIA</v>
          </cell>
          <cell r="Q1135" t="str">
            <v>SAN JUAN DE URABÁ</v>
          </cell>
          <cell r="T1135" t="str">
            <v>SISTEMAS TELEINFORMÁTICOS</v>
          </cell>
          <cell r="W1135">
            <v>3079668</v>
          </cell>
          <cell r="AF1135" t="str">
            <v>PRESENCIAL</v>
          </cell>
        </row>
        <row r="1136">
          <cell r="F1136">
            <v>1192739956</v>
          </cell>
          <cell r="H1136" t="str">
            <v>EVER ANDRES</v>
          </cell>
          <cell r="I1136" t="str">
            <v>MORALES</v>
          </cell>
          <cell r="J1136" t="str">
            <v>DAVID</v>
          </cell>
          <cell r="P1136" t="str">
            <v>ANTIOQUIA</v>
          </cell>
          <cell r="Q1136" t="str">
            <v>APARTADÓ</v>
          </cell>
          <cell r="T1136" t="str">
            <v>GESTION DE LA PRODUCCION AGRICOLA</v>
          </cell>
          <cell r="W1136">
            <v>3216428</v>
          </cell>
          <cell r="AF1136" t="str">
            <v>PRESENCIAL</v>
          </cell>
        </row>
        <row r="1137">
          <cell r="F1137">
            <v>1037123261</v>
          </cell>
          <cell r="H1137" t="str">
            <v>JUAN ESTEBAN</v>
          </cell>
          <cell r="I1137" t="str">
            <v>ZAPATA</v>
          </cell>
          <cell r="J1137" t="str">
            <v>HURTADO</v>
          </cell>
          <cell r="P1137" t="str">
            <v>ANTIOQUIA</v>
          </cell>
          <cell r="Q1137" t="str">
            <v>APARTADÓ</v>
          </cell>
          <cell r="T1137" t="str">
            <v>IMPLEMENTACION DE INFRAESTRUCTURA DE TECNOLOGIAS DE LA INFORMACION Y LAS COMUNICACIONES.</v>
          </cell>
          <cell r="W1137">
            <v>3164570</v>
          </cell>
          <cell r="AF1137" t="str">
            <v>PRESENCIAL</v>
          </cell>
        </row>
        <row r="1138">
          <cell r="F1138">
            <v>1112966323</v>
          </cell>
          <cell r="H1138" t="str">
            <v>YONATAN STIVEN</v>
          </cell>
          <cell r="I1138" t="str">
            <v>ROMERO</v>
          </cell>
          <cell r="J1138" t="str">
            <v>VELASCO</v>
          </cell>
          <cell r="P1138" t="str">
            <v>VALLE DEL CAUCA</v>
          </cell>
          <cell r="Q1138" t="str">
            <v>APARTADÓ</v>
          </cell>
          <cell r="T1138" t="str">
            <v>GESTION AGROEMPRESARIAL</v>
          </cell>
          <cell r="W1138">
            <v>3118555</v>
          </cell>
          <cell r="AF1138" t="str">
            <v>VIRTUAL</v>
          </cell>
        </row>
        <row r="1139">
          <cell r="F1139">
            <v>1028009158</v>
          </cell>
          <cell r="H1139" t="str">
            <v>LINA BEATRIZ</v>
          </cell>
          <cell r="I1139" t="str">
            <v>MARTINEZ</v>
          </cell>
          <cell r="J1139" t="str">
            <v>PINEDA</v>
          </cell>
          <cell r="P1139" t="str">
            <v>ANTIOQUIA</v>
          </cell>
          <cell r="Q1139" t="str">
            <v>APARTADÓ</v>
          </cell>
          <cell r="T1139" t="str">
            <v>SALUD PUBLICA</v>
          </cell>
          <cell r="W1139">
            <v>3047491</v>
          </cell>
          <cell r="AF1139" t="str">
            <v>PRESENCIAL</v>
          </cell>
        </row>
        <row r="1140">
          <cell r="F1140">
            <v>1037120354</v>
          </cell>
          <cell r="H1140" t="str">
            <v>YEREN YELIANA</v>
          </cell>
          <cell r="I1140" t="str">
            <v>HIGUITA</v>
          </cell>
          <cell r="J1140" t="str">
            <v>GOMEZ</v>
          </cell>
          <cell r="P1140" t="str">
            <v>ANTIOQUIA</v>
          </cell>
          <cell r="Q1140" t="str">
            <v>APARTADÓ</v>
          </cell>
          <cell r="T1140" t="str">
            <v>GESTION DE LA PRODUCCION AGRICOLA</v>
          </cell>
          <cell r="W1140">
            <v>3045595</v>
          </cell>
          <cell r="AF1140" t="str">
            <v>PRESENCIAL</v>
          </cell>
        </row>
        <row r="1141">
          <cell r="F1141">
            <v>52502735</v>
          </cell>
          <cell r="H1141" t="str">
            <v>DIANA LISSETE</v>
          </cell>
          <cell r="I1141" t="str">
            <v>GUERRERO</v>
          </cell>
          <cell r="J1141" t="str">
            <v>LIZARAZO</v>
          </cell>
          <cell r="P1141" t="str">
            <v>AIN</v>
          </cell>
          <cell r="Q1141" t="str">
            <v>APARTADÓ</v>
          </cell>
          <cell r="T1141" t="str">
            <v>GESTION AGROEMPRESARIAL</v>
          </cell>
          <cell r="W1141">
            <v>3118555</v>
          </cell>
          <cell r="AF1141" t="str">
            <v>VIRTUAL</v>
          </cell>
        </row>
        <row r="1142">
          <cell r="F1142">
            <v>1028012782</v>
          </cell>
          <cell r="H1142" t="str">
            <v>YESICA PAOLA</v>
          </cell>
          <cell r="I1142" t="str">
            <v>DOMICO</v>
          </cell>
          <cell r="J1142" t="str">
            <v>PALACIOS</v>
          </cell>
          <cell r="P1142" t="str">
            <v>ANTIOQUIA</v>
          </cell>
          <cell r="Q1142" t="str">
            <v>APARTADÓ</v>
          </cell>
          <cell r="T1142" t="str">
            <v>.ATENCION INTEGRAL A LA PRIMERA INFANCIA</v>
          </cell>
          <cell r="W1142">
            <v>2962236</v>
          </cell>
          <cell r="AF1142" t="str">
            <v>PRESENCIAL</v>
          </cell>
        </row>
        <row r="1143">
          <cell r="F1143">
            <v>1007428575</v>
          </cell>
          <cell r="H1143" t="str">
            <v>EDGAR DARIO</v>
          </cell>
          <cell r="I1143" t="str">
            <v>PEREZ</v>
          </cell>
          <cell r="J1143" t="str">
            <v>QUINTANA</v>
          </cell>
          <cell r="P1143" t="str">
            <v>ANTIOQUIA</v>
          </cell>
          <cell r="Q1143" t="str">
            <v>APARTADÓ</v>
          </cell>
          <cell r="T1143" t="str">
            <v>PRODUCCION AGROPECUARIA</v>
          </cell>
          <cell r="W1143">
            <v>2945246</v>
          </cell>
          <cell r="AF1143" t="str">
            <v>PRESENCIAL</v>
          </cell>
        </row>
        <row r="1144">
          <cell r="F1144">
            <v>1131804887</v>
          </cell>
          <cell r="H1144" t="str">
            <v>LUZ NELLY</v>
          </cell>
          <cell r="I1144" t="str">
            <v>BAILARIN</v>
          </cell>
          <cell r="J1144" t="str">
            <v>DOMICO</v>
          </cell>
          <cell r="P1144" t="str">
            <v>ANTIOQUIA</v>
          </cell>
          <cell r="Q1144" t="str">
            <v>APARTADÓ</v>
          </cell>
          <cell r="T1144" t="str">
            <v>ASISTENCIA ADMINISTRATIVA .</v>
          </cell>
          <cell r="W1144">
            <v>2913980</v>
          </cell>
          <cell r="AF1144" t="str">
            <v>PRESENCIAL</v>
          </cell>
        </row>
        <row r="1145">
          <cell r="F1145">
            <v>1032179351</v>
          </cell>
          <cell r="H1145" t="str">
            <v>ELIANA VANESSA</v>
          </cell>
          <cell r="I1145" t="str">
            <v>SALAS</v>
          </cell>
          <cell r="J1145" t="str">
            <v>LOPEZ</v>
          </cell>
          <cell r="P1145" t="str">
            <v>ANTIOQUIA</v>
          </cell>
          <cell r="Q1145" t="str">
            <v>APARTADÓ</v>
          </cell>
          <cell r="T1145" t="str">
            <v>GESTION CONTABLE Y DE INFORMACION FINANCIERA</v>
          </cell>
          <cell r="W1145">
            <v>2901802</v>
          </cell>
          <cell r="AF1145" t="str">
            <v>PRESENCIAL</v>
          </cell>
        </row>
        <row r="1146">
          <cell r="F1146">
            <v>1130664467</v>
          </cell>
          <cell r="H1146" t="str">
            <v>LADY VIVIANA</v>
          </cell>
          <cell r="I1146" t="str">
            <v>TAMAYO</v>
          </cell>
          <cell r="J1146" t="str">
            <v>ARISTIZABAL</v>
          </cell>
          <cell r="P1146" t="str">
            <v>VALLE DEL CAUCA</v>
          </cell>
          <cell r="Q1146" t="str">
            <v>APARTADÓ</v>
          </cell>
          <cell r="T1146" t="str">
            <v>GESTION INTEGRAL DEL TRANSPORTE</v>
          </cell>
          <cell r="W1146">
            <v>2834370</v>
          </cell>
          <cell r="AF1146" t="str">
            <v>VIRTUAL</v>
          </cell>
        </row>
        <row r="1147">
          <cell r="F1147">
            <v>1007526260</v>
          </cell>
          <cell r="H1147" t="str">
            <v>NAYERLYS DEL CARMEN</v>
          </cell>
          <cell r="I1147" t="str">
            <v>SILGADO</v>
          </cell>
          <cell r="J1147" t="str">
            <v>LUNA</v>
          </cell>
          <cell r="P1147" t="str">
            <v>CÓRDOBA</v>
          </cell>
          <cell r="Q1147" t="str">
            <v>ARBOLETES</v>
          </cell>
          <cell r="T1147" t="str">
            <v>SERVICIOS COMERCIALES Y FINANCIEROS</v>
          </cell>
          <cell r="W1147">
            <v>2973692</v>
          </cell>
          <cell r="AF1147" t="str">
            <v>PRESENCIAL</v>
          </cell>
        </row>
        <row r="1148">
          <cell r="F1148">
            <v>1063650618</v>
          </cell>
          <cell r="H1148" t="str">
            <v>EIDER MANUEL</v>
          </cell>
          <cell r="I1148" t="str">
            <v>CALDERIN</v>
          </cell>
          <cell r="J1148" t="str">
            <v>NADAD</v>
          </cell>
          <cell r="P1148" t="str">
            <v>CÓRDOBA</v>
          </cell>
          <cell r="Q1148" t="str">
            <v>ARBOLETES</v>
          </cell>
          <cell r="T1148" t="str">
            <v>EJECUCION DE PROGRAMAS DEPORTIVOS.</v>
          </cell>
          <cell r="W1148">
            <v>2945489</v>
          </cell>
          <cell r="AF1148" t="str">
            <v>PRESENCIAL</v>
          </cell>
        </row>
        <row r="1149">
          <cell r="F1149">
            <v>1033368451</v>
          </cell>
          <cell r="H1149" t="str">
            <v>CAMILO ANDRES</v>
          </cell>
          <cell r="I1149" t="str">
            <v>VELASQUEZ</v>
          </cell>
          <cell r="J1149" t="str">
            <v>PADILLA</v>
          </cell>
          <cell r="P1149" t="str">
            <v>ANTIOQUIA</v>
          </cell>
          <cell r="Q1149" t="str">
            <v>ARBOLETES</v>
          </cell>
          <cell r="T1149" t="str">
            <v>PRODUCCION AGROPECUARIA</v>
          </cell>
          <cell r="W1149">
            <v>2925885</v>
          </cell>
          <cell r="AF1149" t="str">
            <v>PRESENCIAL</v>
          </cell>
        </row>
        <row r="1150">
          <cell r="F1150">
            <v>1033368763</v>
          </cell>
          <cell r="H1150" t="str">
            <v>MAIRA ALEJANDRA</v>
          </cell>
          <cell r="I1150" t="str">
            <v>FAJARDO</v>
          </cell>
          <cell r="J1150" t="str">
            <v>BERRIO</v>
          </cell>
          <cell r="P1150" t="str">
            <v>ANTIOQUIA</v>
          </cell>
          <cell r="Q1150" t="str">
            <v>ARBOLETES</v>
          </cell>
          <cell r="T1150" t="str">
            <v>.ATENCION INTEGRAL A LA PRIMERA INFANCIA</v>
          </cell>
          <cell r="W1150">
            <v>2987567</v>
          </cell>
          <cell r="AF1150" t="str">
            <v>PRESENCIAL</v>
          </cell>
        </row>
        <row r="1151">
          <cell r="F1151">
            <v>1017273739</v>
          </cell>
          <cell r="H1151" t="str">
            <v>LISNEIDY CAROLINA</v>
          </cell>
          <cell r="I1151" t="str">
            <v>ORTEGA</v>
          </cell>
          <cell r="J1151" t="str">
            <v>CAUSIL</v>
          </cell>
          <cell r="P1151" t="str">
            <v>ANTIOQUIA</v>
          </cell>
          <cell r="Q1151" t="str">
            <v>CAREPA</v>
          </cell>
          <cell r="T1151" t="str">
            <v>RECURSOS HUMANOS .</v>
          </cell>
          <cell r="W1151">
            <v>3236597</v>
          </cell>
          <cell r="AF1151" t="str">
            <v>PRESENCIAL</v>
          </cell>
        </row>
        <row r="1152">
          <cell r="F1152">
            <v>1040798050</v>
          </cell>
          <cell r="H1152" t="str">
            <v>NARLIS YOHANA</v>
          </cell>
          <cell r="I1152" t="str">
            <v>CORREA</v>
          </cell>
          <cell r="J1152" t="str">
            <v>ESQUIVEL</v>
          </cell>
          <cell r="P1152" t="str">
            <v>ANTIOQUIA</v>
          </cell>
          <cell r="Q1152" t="str">
            <v>CAREPA</v>
          </cell>
          <cell r="T1152" t="str">
            <v>PRODUCCION AGROPECUARIA</v>
          </cell>
          <cell r="W1152">
            <v>2989213</v>
          </cell>
          <cell r="AF1152" t="str">
            <v>PRESENCIAL</v>
          </cell>
        </row>
        <row r="1153">
          <cell r="F1153">
            <v>1007933207</v>
          </cell>
          <cell r="H1153" t="str">
            <v>MARIA CRISTINA</v>
          </cell>
          <cell r="I1153" t="str">
            <v>MOSQUERA</v>
          </cell>
          <cell r="J1153" t="str">
            <v>SANCHEZ</v>
          </cell>
          <cell r="P1153" t="str">
            <v>ANTIOQUIA</v>
          </cell>
          <cell r="Q1153" t="str">
            <v>CAREPA</v>
          </cell>
          <cell r="T1153" t="str">
            <v>SISTEMAS TELEINFORMÁTICOS</v>
          </cell>
          <cell r="W1153">
            <v>2974583</v>
          </cell>
          <cell r="AF1153" t="str">
            <v>PRESENCIAL</v>
          </cell>
        </row>
        <row r="1154">
          <cell r="F1154">
            <v>1045517678</v>
          </cell>
          <cell r="H1154" t="str">
            <v>LUNIS PATRICIA</v>
          </cell>
          <cell r="I1154" t="str">
            <v>GALINDO</v>
          </cell>
          <cell r="J1154" t="str">
            <v>PADILLA</v>
          </cell>
          <cell r="P1154" t="str">
            <v>ANTIOQUIA</v>
          </cell>
          <cell r="Q1154" t="str">
            <v>CAREPA</v>
          </cell>
          <cell r="T1154" t="str">
            <v>SISTEMAS TELEINFORMÁTICOS</v>
          </cell>
          <cell r="W1154">
            <v>2975578</v>
          </cell>
          <cell r="AF1154" t="str">
            <v>PRESENCIAL</v>
          </cell>
        </row>
        <row r="1155">
          <cell r="F1155">
            <v>1027966903</v>
          </cell>
          <cell r="H1155" t="str">
            <v>CAMILA SARAY</v>
          </cell>
          <cell r="I1155" t="str">
            <v>CAVADIA</v>
          </cell>
          <cell r="J1155" t="str">
            <v>CALLE</v>
          </cell>
          <cell r="P1155" t="str">
            <v>ANTIOQUIA</v>
          </cell>
          <cell r="Q1155" t="str">
            <v>CHIGORODO</v>
          </cell>
          <cell r="T1155" t="str">
            <v>SERVICIOS COMERCIALES Y FINANCIEROS</v>
          </cell>
          <cell r="W1155">
            <v>3192288</v>
          </cell>
          <cell r="AF1155" t="str">
            <v>PRESENCIAL</v>
          </cell>
        </row>
        <row r="1156">
          <cell r="F1156">
            <v>1007669666</v>
          </cell>
          <cell r="H1156" t="str">
            <v>LUDY ESTEFANI</v>
          </cell>
          <cell r="I1156" t="str">
            <v>RENTERIA</v>
          </cell>
          <cell r="J1156" t="str">
            <v>PADILLA</v>
          </cell>
          <cell r="P1156" t="str">
            <v>ANTIOQUIA</v>
          </cell>
          <cell r="Q1156" t="str">
            <v>CHIGORODO</v>
          </cell>
          <cell r="T1156" t="str">
            <v>CONSERVACION DE RECURSOS NATURALES</v>
          </cell>
          <cell r="W1156">
            <v>3051477</v>
          </cell>
          <cell r="AF1156" t="str">
            <v>PRESENCIAL</v>
          </cell>
        </row>
        <row r="1157">
          <cell r="F1157">
            <v>1027947432</v>
          </cell>
          <cell r="H1157" t="str">
            <v>ANA MARIA</v>
          </cell>
          <cell r="I1157" t="str">
            <v>CANCINO</v>
          </cell>
          <cell r="J1157" t="str">
            <v>TAPIAS</v>
          </cell>
          <cell r="P1157" t="str">
            <v>ANTIOQUIA</v>
          </cell>
          <cell r="Q1157" t="str">
            <v>TURBO</v>
          </cell>
          <cell r="T1157" t="str">
            <v>CULTIVOS AGRICOLAS</v>
          </cell>
          <cell r="W1157">
            <v>3190792</v>
          </cell>
          <cell r="AF1157" t="str">
            <v>PRESENCIAL</v>
          </cell>
        </row>
        <row r="1158">
          <cell r="F1158">
            <v>1042580662</v>
          </cell>
          <cell r="H1158" t="str">
            <v>NATALIA</v>
          </cell>
          <cell r="I1158" t="str">
            <v>ARIAS</v>
          </cell>
          <cell r="J1158" t="str">
            <v>OROZCO</v>
          </cell>
          <cell r="P1158" t="str">
            <v>BOGOTÁ D.C.</v>
          </cell>
          <cell r="Q1158" t="str">
            <v>TURBO</v>
          </cell>
          <cell r="T1158" t="str">
            <v>.ATENCION INTEGRAL A LA PRIMERA INFANCIA</v>
          </cell>
          <cell r="W1158">
            <v>2861388</v>
          </cell>
          <cell r="AF1158" t="str">
            <v>PRESENCIAL</v>
          </cell>
        </row>
        <row r="1159">
          <cell r="F1159">
            <v>1028040623</v>
          </cell>
          <cell r="H1159" t="str">
            <v>DAYANA</v>
          </cell>
          <cell r="I1159" t="str">
            <v>CARDENAS</v>
          </cell>
          <cell r="J1159" t="str">
            <v>QUESADA</v>
          </cell>
          <cell r="P1159" t="str">
            <v>ANTIOQUIA</v>
          </cell>
          <cell r="Q1159" t="str">
            <v>TURBO</v>
          </cell>
          <cell r="T1159" t="str">
            <v>RECURSOS HUMANOS .</v>
          </cell>
          <cell r="W1159">
            <v>2817199</v>
          </cell>
          <cell r="AF1159" t="str">
            <v>PRESENCIAL</v>
          </cell>
        </row>
        <row r="1160">
          <cell r="F1160">
            <v>1027953652</v>
          </cell>
          <cell r="H1160" t="str">
            <v>ANDRES FELIPE</v>
          </cell>
          <cell r="I1160" t="str">
            <v>BORJA</v>
          </cell>
          <cell r="J1160" t="str">
            <v>ARIAS</v>
          </cell>
          <cell r="P1160" t="str">
            <v>ANTIOQUIA</v>
          </cell>
          <cell r="Q1160" t="str">
            <v>TURBO</v>
          </cell>
          <cell r="T1160" t="str">
            <v>SISTEMAS.</v>
          </cell>
          <cell r="W1160">
            <v>2711809</v>
          </cell>
          <cell r="AF1160" t="str">
            <v>PRESENCIAL</v>
          </cell>
        </row>
        <row r="1161">
          <cell r="F1161">
            <v>1002086723</v>
          </cell>
          <cell r="H1161" t="str">
            <v>YURANY</v>
          </cell>
          <cell r="I1161" t="str">
            <v>CORDOBA</v>
          </cell>
          <cell r="J1161" t="str">
            <v>VALENCIA</v>
          </cell>
          <cell r="P1161" t="str">
            <v>ANTIOQUIA</v>
          </cell>
          <cell r="Q1161" t="str">
            <v>TURBO</v>
          </cell>
          <cell r="T1161" t="str">
            <v>.ATENCION INTEGRAL A LA PRIMERA INFANCIA</v>
          </cell>
          <cell r="W1161">
            <v>2861388</v>
          </cell>
          <cell r="AF1161" t="str">
            <v>PRESENCIAL</v>
          </cell>
        </row>
        <row r="1162">
          <cell r="F1162">
            <v>1046529381</v>
          </cell>
          <cell r="H1162" t="str">
            <v>DELIS DANIELA</v>
          </cell>
          <cell r="I1162" t="str">
            <v>CERMEÑO</v>
          </cell>
          <cell r="J1162" t="str">
            <v>CORREA</v>
          </cell>
          <cell r="P1162" t="str">
            <v>ANTIOQUIA</v>
          </cell>
          <cell r="Q1162" t="str">
            <v>SAN PEDRO</v>
          </cell>
          <cell r="T1162" t="str">
            <v>IMPLEMENTACION Y MANTENIMIENTO DE SISTEMAS DE INTERNET DE LAS COSAS</v>
          </cell>
          <cell r="W1162">
            <v>2939054</v>
          </cell>
          <cell r="AF1162" t="str">
            <v>PRESENCIAL</v>
          </cell>
        </row>
        <row r="1163">
          <cell r="F1163">
            <v>1193237041</v>
          </cell>
          <cell r="H1163" t="str">
            <v>MARCELA MARIETH</v>
          </cell>
          <cell r="I1163" t="str">
            <v>GAVIRIA</v>
          </cell>
          <cell r="J1163" t="str">
            <v>MARTINEZ</v>
          </cell>
          <cell r="P1163" t="str">
            <v>ANTIOQUIA</v>
          </cell>
          <cell r="Q1163" t="str">
            <v>TURBO</v>
          </cell>
          <cell r="T1163" t="str">
            <v>PRODUCCION AGROPECUARIA</v>
          </cell>
          <cell r="W1163">
            <v>3012698</v>
          </cell>
          <cell r="AF1163" t="str">
            <v>PRESENCIAL</v>
          </cell>
        </row>
        <row r="1164">
          <cell r="F1164">
            <v>1193153553</v>
          </cell>
          <cell r="H1164" t="str">
            <v>DAYANIS ANDREA</v>
          </cell>
          <cell r="I1164" t="str">
            <v>GALVIS</v>
          </cell>
          <cell r="J1164" t="str">
            <v>ASCANIO</v>
          </cell>
          <cell r="P1164" t="str">
            <v>CESAR</v>
          </cell>
          <cell r="Q1164" t="str">
            <v>APARTADÓ</v>
          </cell>
          <cell r="T1164" t="str">
            <v>GESTION INTEGRAL DEL TRANSPORTE</v>
          </cell>
          <cell r="W1164">
            <v>2834370</v>
          </cell>
          <cell r="AF1164" t="str">
            <v>VIRTUAL</v>
          </cell>
        </row>
        <row r="1165">
          <cell r="F1165">
            <v>1028038855</v>
          </cell>
          <cell r="H1165" t="str">
            <v>CARLOS ARTURO</v>
          </cell>
          <cell r="I1165" t="str">
            <v>ESCOBAR</v>
          </cell>
          <cell r="J1165" t="str">
            <v>ANAYA</v>
          </cell>
          <cell r="P1165" t="str">
            <v>ANTIOQUIA</v>
          </cell>
          <cell r="Q1165" t="str">
            <v>APARTADÓ</v>
          </cell>
          <cell r="T1165" t="str">
            <v>GESTION DE LA PRODUCCION AGRICOLA</v>
          </cell>
          <cell r="W1165">
            <v>3105198</v>
          </cell>
          <cell r="AF1165" t="str">
            <v>PRESENCIAL</v>
          </cell>
        </row>
        <row r="1166">
          <cell r="F1166">
            <v>1028033398</v>
          </cell>
          <cell r="H1166" t="str">
            <v>KELLY JOHANA</v>
          </cell>
          <cell r="I1166" t="str">
            <v>CUELLO</v>
          </cell>
          <cell r="J1166" t="str">
            <v>LOPEZ</v>
          </cell>
          <cell r="P1166" t="str">
            <v>ANTIOQUIA</v>
          </cell>
          <cell r="Q1166" t="str">
            <v>APARTADÓ</v>
          </cell>
          <cell r="T1166" t="str">
            <v>GESTION DE LA PRODUCCION AGRICOLA</v>
          </cell>
          <cell r="W1166">
            <v>3105198</v>
          </cell>
          <cell r="AF1166" t="str">
            <v>PRESENCIAL</v>
          </cell>
        </row>
        <row r="1167">
          <cell r="F1167">
            <v>1028000894</v>
          </cell>
          <cell r="H1167" t="str">
            <v>DIANA PATRICIA</v>
          </cell>
          <cell r="I1167" t="str">
            <v>CHIQUILLO</v>
          </cell>
          <cell r="J1167" t="str">
            <v>PUERTA</v>
          </cell>
          <cell r="P1167" t="str">
            <v>ANTIOQUIA</v>
          </cell>
          <cell r="Q1167" t="str">
            <v>APARTADÓ</v>
          </cell>
          <cell r="T1167" t="str">
            <v>GESTION DE LA PRODUCCION AGRICOLA</v>
          </cell>
          <cell r="W1167">
            <v>3202947</v>
          </cell>
          <cell r="AF1167" t="str">
            <v>PRESENCIAL</v>
          </cell>
        </row>
        <row r="1168">
          <cell r="F1168">
            <v>1090397100</v>
          </cell>
          <cell r="H1168" t="str">
            <v>DEYSI TATIANA</v>
          </cell>
          <cell r="I1168" t="str">
            <v>ORDOÑEZ</v>
          </cell>
          <cell r="J1168" t="str">
            <v>GONZALEZ</v>
          </cell>
          <cell r="P1168" t="str">
            <v>ANTIOQUIA</v>
          </cell>
          <cell r="Q1168" t="str">
            <v>SABANETA</v>
          </cell>
          <cell r="T1168" t="str">
            <v>ANALISIS Y DESARROLLO DE SOFTWARE.</v>
          </cell>
          <cell r="W1168">
            <v>3098289</v>
          </cell>
          <cell r="AF1168" t="str">
            <v>VIRTUAL</v>
          </cell>
        </row>
        <row r="1169">
          <cell r="F1169">
            <v>71988613</v>
          </cell>
          <cell r="H1169" t="str">
            <v>EDER ENRIQUE</v>
          </cell>
          <cell r="I1169" t="str">
            <v>VERGARA</v>
          </cell>
          <cell r="J1169" t="str">
            <v>VERGARA</v>
          </cell>
          <cell r="P1169" t="str">
            <v>ANTIOQUIA</v>
          </cell>
          <cell r="Q1169" t="str">
            <v>APARTADÓ</v>
          </cell>
          <cell r="T1169" t="str">
            <v>SUPERVISIÓN DE REDES DE DISTRIBUCIÓN DE ENERGÍA ELÉCTRICA</v>
          </cell>
          <cell r="W1169">
            <v>3206591</v>
          </cell>
          <cell r="AF1169" t="str">
            <v>PRESENCIAL</v>
          </cell>
        </row>
        <row r="1170">
          <cell r="F1170">
            <v>1033367123</v>
          </cell>
          <cell r="H1170" t="str">
            <v>ANTONIO MARIA</v>
          </cell>
          <cell r="I1170" t="str">
            <v>DORIA</v>
          </cell>
          <cell r="J1170" t="str">
            <v>GUERRA</v>
          </cell>
          <cell r="P1170" t="str">
            <v>ANTIOQUIA</v>
          </cell>
          <cell r="Q1170" t="str">
            <v>APARTADÓ</v>
          </cell>
          <cell r="T1170" t="str">
            <v>SUPERVISIÓN DE REDES DE DISTRIBUCIÓN DE ENERGÍA ELÉCTRICA</v>
          </cell>
          <cell r="W1170">
            <v>3206591</v>
          </cell>
          <cell r="AF1170" t="str">
            <v>PRESENCIAL</v>
          </cell>
        </row>
        <row r="1171">
          <cell r="F1171">
            <v>1040803079</v>
          </cell>
          <cell r="H1171" t="str">
            <v>YORMAN ALEXANDER</v>
          </cell>
          <cell r="I1171" t="str">
            <v>CORREA</v>
          </cell>
          <cell r="J1171" t="str">
            <v>TAPARCUA</v>
          </cell>
          <cell r="P1171" t="str">
            <v>ANTIOQUIA</v>
          </cell>
          <cell r="Q1171" t="str">
            <v>MUTATÁ</v>
          </cell>
          <cell r="T1171" t="str">
            <v>OPERACION TURISTICA LOCAL</v>
          </cell>
          <cell r="W1171">
            <v>3064614</v>
          </cell>
          <cell r="AF1171" t="str">
            <v>PRESENCIAL</v>
          </cell>
        </row>
        <row r="1172">
          <cell r="F1172">
            <v>1082749070</v>
          </cell>
          <cell r="H1172" t="str">
            <v>VICTOR ANDRES</v>
          </cell>
          <cell r="I1172" t="str">
            <v>BASTIDAS</v>
          </cell>
          <cell r="J1172" t="str">
            <v>ERAZO</v>
          </cell>
          <cell r="P1172" t="str">
            <v>NARIÑO</v>
          </cell>
          <cell r="Q1172" t="str">
            <v>APARTADÓ</v>
          </cell>
          <cell r="T1172" t="str">
            <v>DESARROLLO PUBLICITARIO</v>
          </cell>
          <cell r="W1172">
            <v>2758467</v>
          </cell>
          <cell r="AF1172" t="str">
            <v>VIRTUAL</v>
          </cell>
        </row>
        <row r="1173">
          <cell r="F1173">
            <v>1007567864</v>
          </cell>
          <cell r="H1173" t="str">
            <v>YESENIA NATALIA</v>
          </cell>
          <cell r="I1173" t="str">
            <v>GOMEZ</v>
          </cell>
          <cell r="J1173" t="str">
            <v>GIL</v>
          </cell>
          <cell r="P1173" t="str">
            <v>ANTIOQUIA</v>
          </cell>
          <cell r="Q1173" t="str">
            <v>CHIGORODO</v>
          </cell>
          <cell r="T1173" t="str">
            <v>SISTEMAS.</v>
          </cell>
          <cell r="W1173">
            <v>2869368</v>
          </cell>
          <cell r="AF1173" t="str">
            <v>PRESENCIAL</v>
          </cell>
        </row>
        <row r="1174">
          <cell r="F1174">
            <v>1007130984</v>
          </cell>
          <cell r="H1174" t="str">
            <v>LISDEY</v>
          </cell>
          <cell r="I1174" t="str">
            <v>PASTRANA</v>
          </cell>
          <cell r="J1174" t="str">
            <v>HERRERA</v>
          </cell>
          <cell r="P1174" t="str">
            <v>ANTIOQUIA</v>
          </cell>
          <cell r="Q1174" t="str">
            <v>TURBO</v>
          </cell>
          <cell r="T1174" t="str">
            <v>CONSTRUCCION DE EDIFICACIONES</v>
          </cell>
          <cell r="W1174">
            <v>2964464</v>
          </cell>
          <cell r="AF1174" t="str">
            <v>PRESENCIAL</v>
          </cell>
        </row>
        <row r="1175">
          <cell r="F1175">
            <v>1040380900</v>
          </cell>
          <cell r="H1175" t="str">
            <v>KATY CAROLINA</v>
          </cell>
          <cell r="I1175" t="str">
            <v>JARAMILLO</v>
          </cell>
          <cell r="J1175" t="str">
            <v>GUIRALES</v>
          </cell>
          <cell r="P1175" t="str">
            <v>ANTIOQUIA</v>
          </cell>
          <cell r="Q1175" t="str">
            <v>CAREPA</v>
          </cell>
          <cell r="T1175" t="str">
            <v>CONSTRUCCION DE EDIFICACIONES</v>
          </cell>
          <cell r="W1175">
            <v>2960473</v>
          </cell>
          <cell r="AF1175" t="str">
            <v>PRESENCIAL</v>
          </cell>
        </row>
        <row r="1176">
          <cell r="F1176">
            <v>70524433</v>
          </cell>
          <cell r="H1176" t="str">
            <v>LUIS FRANCISCO</v>
          </cell>
          <cell r="I1176" t="str">
            <v>MARTINEZ</v>
          </cell>
          <cell r="J1176" t="str">
            <v>NARVAEZ</v>
          </cell>
          <cell r="P1176" t="str">
            <v>ANTIOQUIA</v>
          </cell>
          <cell r="Q1176" t="str">
            <v>CAREPA</v>
          </cell>
          <cell r="T1176" t="str">
            <v>CONSTRUCCION DE EDIFICACIONES</v>
          </cell>
          <cell r="W1176">
            <v>3224980</v>
          </cell>
          <cell r="AF1176" t="str">
            <v>PRESENCIAL</v>
          </cell>
        </row>
        <row r="1177">
          <cell r="F1177">
            <v>1046531635</v>
          </cell>
          <cell r="H1177" t="str">
            <v>YULIETH</v>
          </cell>
          <cell r="I1177" t="str">
            <v>AVILA</v>
          </cell>
          <cell r="J1177" t="str">
            <v>CORDOBA</v>
          </cell>
          <cell r="P1177" t="str">
            <v>ANTIOQUIA</v>
          </cell>
          <cell r="Q1177" t="str">
            <v>TURBO</v>
          </cell>
          <cell r="T1177" t="str">
            <v>SERVICIOS COMERCIALES Y FINANCIEROS</v>
          </cell>
          <cell r="W1177">
            <v>2995116</v>
          </cell>
          <cell r="AF1177" t="str">
            <v>PRESENCIAL</v>
          </cell>
        </row>
        <row r="1178">
          <cell r="F1178">
            <v>1035152269</v>
          </cell>
          <cell r="H1178" t="str">
            <v>MICHEL DAYANA</v>
          </cell>
          <cell r="I1178" t="str">
            <v>NEGRETTE</v>
          </cell>
          <cell r="J1178" t="str">
            <v>JULIO</v>
          </cell>
          <cell r="P1178" t="str">
            <v>ANTIOQUIA</v>
          </cell>
          <cell r="Q1178" t="str">
            <v>ARBOLETES</v>
          </cell>
          <cell r="T1178" t="str">
            <v>SERVICIOS COMERCIALES Y FINANCIEROS</v>
          </cell>
          <cell r="W1178">
            <v>2973692</v>
          </cell>
          <cell r="AF1178" t="str">
            <v>PRESENCIAL</v>
          </cell>
        </row>
        <row r="1179">
          <cell r="F1179">
            <v>1028033246</v>
          </cell>
          <cell r="H1179" t="str">
            <v>ALEJANDRA</v>
          </cell>
          <cell r="I1179" t="str">
            <v>LOPEZ</v>
          </cell>
          <cell r="J1179" t="str">
            <v>SERRANO</v>
          </cell>
          <cell r="P1179" t="str">
            <v>ANTIOQUIA</v>
          </cell>
          <cell r="Q1179" t="str">
            <v>APARTADÓ</v>
          </cell>
          <cell r="T1179" t="str">
            <v>SERVICIOS COMERCIALES Y FINANCIEROS</v>
          </cell>
          <cell r="W1179">
            <v>3013096</v>
          </cell>
          <cell r="AF1179" t="str">
            <v>PRESENCIAL</v>
          </cell>
        </row>
        <row r="1180">
          <cell r="F1180">
            <v>1007674204</v>
          </cell>
          <cell r="H1180" t="str">
            <v>GISELA</v>
          </cell>
          <cell r="I1180" t="str">
            <v>HERNANDEZ</v>
          </cell>
          <cell r="J1180" t="str">
            <v>POLO</v>
          </cell>
          <cell r="P1180" t="str">
            <v>ANTIOQUIA</v>
          </cell>
          <cell r="Q1180" t="str">
            <v>ARBOLETES</v>
          </cell>
          <cell r="T1180" t="str">
            <v>PELUQUERIA.</v>
          </cell>
          <cell r="W1180">
            <v>2869413</v>
          </cell>
          <cell r="AF1180" t="str">
            <v>PRESENCIAL</v>
          </cell>
        </row>
        <row r="1181">
          <cell r="F1181">
            <v>71988785</v>
          </cell>
          <cell r="H1181" t="str">
            <v>ALBERT</v>
          </cell>
          <cell r="I1181" t="str">
            <v>BLANCO</v>
          </cell>
          <cell r="J1181" t="str">
            <v>ANAYA</v>
          </cell>
          <cell r="P1181" t="str">
            <v>ANTIOQUIA</v>
          </cell>
          <cell r="Q1181" t="str">
            <v>TURBO</v>
          </cell>
          <cell r="T1181" t="str">
            <v>MANTENIMIENTO DE EQUIPOS DE AIRE ACONDICIONADO Y REFRIGERACION</v>
          </cell>
          <cell r="W1181">
            <v>2983888</v>
          </cell>
          <cell r="AF1181" t="str">
            <v>PRESENCIAL</v>
          </cell>
        </row>
        <row r="1182">
          <cell r="F1182">
            <v>71240411</v>
          </cell>
          <cell r="H1182" t="str">
            <v>DAVID</v>
          </cell>
          <cell r="I1182" t="str">
            <v>USUGA</v>
          </cell>
          <cell r="J1182" t="str">
            <v>VALDERRAMA</v>
          </cell>
          <cell r="P1182" t="str">
            <v>ANTIOQUIA</v>
          </cell>
          <cell r="Q1182" t="str">
            <v>TURBO</v>
          </cell>
          <cell r="T1182" t="str">
            <v>MANTENIMIENTO DE EQUIPOS DE AIRE ACONDICIONADO Y REFRIGERACION</v>
          </cell>
          <cell r="W1182">
            <v>3077302</v>
          </cell>
          <cell r="AF1182" t="str">
            <v>PRESENCIAL</v>
          </cell>
        </row>
        <row r="1183">
          <cell r="F1183">
            <v>1192751422</v>
          </cell>
          <cell r="H1183" t="str">
            <v>YULY ISABEL</v>
          </cell>
          <cell r="I1183" t="str">
            <v>CORDOBA</v>
          </cell>
          <cell r="J1183" t="str">
            <v>PEREA</v>
          </cell>
          <cell r="P1183" t="str">
            <v>ANTIOQUIA</v>
          </cell>
          <cell r="Q1183" t="str">
            <v>TURBO</v>
          </cell>
          <cell r="T1183" t="str">
            <v>MANTENIMIENTO DE EQUIPOS DE AIRE ACONDICIONADO Y REFRIGERACION</v>
          </cell>
          <cell r="W1183">
            <v>3077302</v>
          </cell>
          <cell r="AF1183" t="str">
            <v>PRESENCIAL</v>
          </cell>
        </row>
        <row r="1184">
          <cell r="F1184">
            <v>43256738</v>
          </cell>
          <cell r="H1184" t="str">
            <v>YAMILE ANDREA</v>
          </cell>
          <cell r="I1184" t="str">
            <v>VIANA</v>
          </cell>
          <cell r="J1184" t="str">
            <v>OSORIO</v>
          </cell>
          <cell r="P1184" t="str">
            <v>CUNDINAMARCA</v>
          </cell>
          <cell r="Q1184" t="str">
            <v>APARTADÓ</v>
          </cell>
          <cell r="T1184" t="str">
            <v>VENTA DE PRODUCTOS EN LINEA</v>
          </cell>
          <cell r="W1184">
            <v>3236486</v>
          </cell>
          <cell r="AF1184" t="str">
            <v>VIRTUAL</v>
          </cell>
        </row>
        <row r="1185">
          <cell r="F1185">
            <v>1001596320</v>
          </cell>
          <cell r="H1185" t="str">
            <v>JUAN ANDRES</v>
          </cell>
          <cell r="I1185" t="str">
            <v>JULIO</v>
          </cell>
          <cell r="J1185" t="str">
            <v>GUZMAN</v>
          </cell>
          <cell r="P1185" t="str">
            <v>ANTIOQUIA</v>
          </cell>
          <cell r="Q1185" t="str">
            <v>NECOCLI</v>
          </cell>
          <cell r="T1185" t="str">
            <v>EJECUCION DE PROGRAMAS DEPORTIVOS.</v>
          </cell>
          <cell r="W1185">
            <v>3050304</v>
          </cell>
          <cell r="AF1185" t="str">
            <v>PRESENCIAL</v>
          </cell>
        </row>
        <row r="1186">
          <cell r="F1186">
            <v>1039078187</v>
          </cell>
          <cell r="H1186" t="str">
            <v>FREDY LUIS</v>
          </cell>
          <cell r="I1186" t="str">
            <v>HERNANDEZ</v>
          </cell>
          <cell r="J1186" t="str">
            <v>MEDRANO</v>
          </cell>
          <cell r="P1186" t="str">
            <v>ANTIOQUIA</v>
          </cell>
          <cell r="Q1186" t="str">
            <v>NECOCLI</v>
          </cell>
          <cell r="T1186" t="str">
            <v>EJECUCION DE PROGRAMAS DEPORTIVOS.</v>
          </cell>
          <cell r="W1186">
            <v>3050304</v>
          </cell>
          <cell r="AF1186" t="str">
            <v>PRESENCIAL</v>
          </cell>
        </row>
        <row r="1187">
          <cell r="F1187">
            <v>1063647528</v>
          </cell>
          <cell r="H1187" t="str">
            <v>YISETH VANESSA</v>
          </cell>
          <cell r="I1187" t="str">
            <v>ANAYA</v>
          </cell>
          <cell r="J1187" t="str">
            <v>SALCEDO</v>
          </cell>
          <cell r="P1187" t="str">
            <v>ANTIOQUIA</v>
          </cell>
          <cell r="Q1187" t="str">
            <v>ARBOLETES</v>
          </cell>
          <cell r="T1187" t="str">
            <v>EJECUCION DE PROGRAMAS DEPORTIVOS.</v>
          </cell>
          <cell r="W1187">
            <v>2864311</v>
          </cell>
          <cell r="AF1187" t="str">
            <v>PRESENCIAL</v>
          </cell>
        </row>
        <row r="1188">
          <cell r="F1188">
            <v>50930133</v>
          </cell>
          <cell r="H1188" t="str">
            <v>LLAMALIS DEL CARMEN</v>
          </cell>
          <cell r="I1188" t="str">
            <v>CAUSIL</v>
          </cell>
          <cell r="J1188" t="str">
            <v>JARAMILLO</v>
          </cell>
          <cell r="P1188" t="str">
            <v>ANTIOQUIA</v>
          </cell>
          <cell r="Q1188" t="str">
            <v>SAN PEDRO DE URABÁ</v>
          </cell>
          <cell r="T1188" t="str">
            <v>EJECUCION DE PROGRAMAS DEPORTIVOS.</v>
          </cell>
          <cell r="W1188">
            <v>3072671</v>
          </cell>
          <cell r="AF1188" t="str">
            <v>PRESENCIAL</v>
          </cell>
        </row>
        <row r="1189">
          <cell r="F1189">
            <v>1068811676</v>
          </cell>
          <cell r="H1189" t="str">
            <v>ANGEL JOSE</v>
          </cell>
          <cell r="I1189" t="str">
            <v>RANGEL</v>
          </cell>
          <cell r="J1189" t="str">
            <v>BADILLO</v>
          </cell>
          <cell r="P1189" t="str">
            <v>ANTIOQUIA</v>
          </cell>
          <cell r="Q1189" t="str">
            <v>CAREPA</v>
          </cell>
          <cell r="T1189" t="str">
            <v>SISTEMAS TELEINFORMÁTICOS</v>
          </cell>
          <cell r="W1189">
            <v>2974583</v>
          </cell>
          <cell r="AF1189" t="str">
            <v>PRESENCIAL</v>
          </cell>
        </row>
        <row r="1190">
          <cell r="F1190">
            <v>1037482111</v>
          </cell>
          <cell r="H1190" t="str">
            <v>CINDY PAOLA</v>
          </cell>
          <cell r="I1190" t="str">
            <v>LIÑAN</v>
          </cell>
          <cell r="J1190" t="str">
            <v>NIETO</v>
          </cell>
          <cell r="P1190" t="str">
            <v>ANTIOQUIA</v>
          </cell>
          <cell r="Q1190" t="str">
            <v>SAN JUAN DE URABÁ</v>
          </cell>
          <cell r="T1190" t="str">
            <v>SISTEMAS TELEINFORMÁTICOS</v>
          </cell>
          <cell r="W1190">
            <v>3079668</v>
          </cell>
          <cell r="AF1190" t="str">
            <v>PRESENCIAL</v>
          </cell>
        </row>
        <row r="1191">
          <cell r="F1191">
            <v>1027943150</v>
          </cell>
          <cell r="H1191" t="str">
            <v>TATIANA ANDREA</v>
          </cell>
          <cell r="I1191" t="str">
            <v>ARANGO</v>
          </cell>
          <cell r="J1191" t="str">
            <v>CALLE</v>
          </cell>
          <cell r="P1191" t="str">
            <v>ANTIOQUIA</v>
          </cell>
          <cell r="Q1191" t="str">
            <v>APARTADÓ</v>
          </cell>
          <cell r="T1191" t="str">
            <v>SUPERVISION DE VENTAS</v>
          </cell>
          <cell r="W1191">
            <v>3122698</v>
          </cell>
          <cell r="AF1191" t="str">
            <v>PRESENCIAL</v>
          </cell>
        </row>
        <row r="1192">
          <cell r="F1192">
            <v>1033377031</v>
          </cell>
          <cell r="H1192" t="str">
            <v>ALVARO</v>
          </cell>
          <cell r="I1192" t="str">
            <v>TORRENTE</v>
          </cell>
          <cell r="J1192" t="str">
            <v>HERNANDEZ</v>
          </cell>
          <cell r="P1192" t="str">
            <v>ANTIOQUIA</v>
          </cell>
          <cell r="Q1192" t="str">
            <v>APARTADÓ</v>
          </cell>
          <cell r="T1192" t="str">
            <v>GESTION DE LA PRODUCCION AGRICOLA</v>
          </cell>
          <cell r="W1192">
            <v>3045595</v>
          </cell>
          <cell r="AF1192" t="str">
            <v>PRESENCIAL</v>
          </cell>
        </row>
        <row r="1193">
          <cell r="F1193">
            <v>1032178867</v>
          </cell>
          <cell r="H1193" t="str">
            <v>ANGELLINE</v>
          </cell>
          <cell r="I1193" t="str">
            <v>PEREZ</v>
          </cell>
          <cell r="J1193" t="str">
            <v>LEMOS</v>
          </cell>
          <cell r="P1193" t="str">
            <v>ANTIOQUIA</v>
          </cell>
          <cell r="Q1193" t="str">
            <v>APARTADÓ</v>
          </cell>
          <cell r="T1193" t="str">
            <v>GESTION DE LA PRODUCCION AGRICOLA</v>
          </cell>
          <cell r="W1193">
            <v>3045595</v>
          </cell>
          <cell r="AF1193" t="str">
            <v>PRESENCIAL</v>
          </cell>
        </row>
        <row r="1194">
          <cell r="F1194">
            <v>1073972516</v>
          </cell>
          <cell r="H1194" t="str">
            <v>GLADIS NOHEMA</v>
          </cell>
          <cell r="I1194" t="str">
            <v>GONZALEZ</v>
          </cell>
          <cell r="J1194" t="str">
            <v>CARRASCAL</v>
          </cell>
          <cell r="P1194" t="str">
            <v>ANTIOQUIA</v>
          </cell>
          <cell r="Q1194" t="str">
            <v>APARTADÓ</v>
          </cell>
          <cell r="T1194" t="str">
            <v>PRODUCCION AGROPECUARIA</v>
          </cell>
          <cell r="W1194">
            <v>2945246</v>
          </cell>
          <cell r="AF1194" t="str">
            <v>PRESENCIAL</v>
          </cell>
        </row>
        <row r="1195">
          <cell r="F1195">
            <v>1001028670</v>
          </cell>
          <cell r="H1195" t="str">
            <v>MANUEL ANGEL</v>
          </cell>
          <cell r="I1195" t="str">
            <v>VILLALOBOS</v>
          </cell>
          <cell r="J1195" t="str">
            <v>ROQUEME</v>
          </cell>
          <cell r="P1195" t="str">
            <v>ANTIOQUIA</v>
          </cell>
          <cell r="Q1195" t="str">
            <v>APARTADÓ</v>
          </cell>
          <cell r="T1195" t="str">
            <v>MANTENIMIENTO DE MOTOCICLETAS Y MOTOCARROS.</v>
          </cell>
          <cell r="W1195">
            <v>2939231</v>
          </cell>
          <cell r="AF1195" t="str">
            <v>PRESENCIAL</v>
          </cell>
        </row>
        <row r="1196">
          <cell r="F1196">
            <v>1027955014</v>
          </cell>
          <cell r="H1196" t="str">
            <v>JOHAN ANDRES</v>
          </cell>
          <cell r="I1196" t="str">
            <v>URRUTIA</v>
          </cell>
          <cell r="J1196" t="str">
            <v>PEREA</v>
          </cell>
          <cell r="P1196" t="str">
            <v>ANTIOQUIA</v>
          </cell>
          <cell r="Q1196" t="str">
            <v>APARTADÓ</v>
          </cell>
          <cell r="T1196" t="str">
            <v>MANTENIMIENTO DE MOTOCICLETAS Y MOTOCARROS.</v>
          </cell>
          <cell r="W1196">
            <v>2939231</v>
          </cell>
          <cell r="AF1196" t="str">
            <v>PRESENCIAL</v>
          </cell>
        </row>
        <row r="1197">
          <cell r="F1197">
            <v>1023632880</v>
          </cell>
          <cell r="H1197" t="str">
            <v>SANTIAGO</v>
          </cell>
          <cell r="I1197" t="str">
            <v>MEZA</v>
          </cell>
          <cell r="J1197" t="str">
            <v>CORDOBA</v>
          </cell>
          <cell r="P1197" t="str">
            <v>ANTIOQUIA</v>
          </cell>
          <cell r="Q1197" t="str">
            <v>APARTADÓ</v>
          </cell>
          <cell r="T1197" t="str">
            <v>MANTENIMIENTO DE MOTOCICLETAS Y MOTOCARROS.</v>
          </cell>
          <cell r="W1197">
            <v>2939231</v>
          </cell>
          <cell r="AF1197" t="str">
            <v>PRESENCIAL</v>
          </cell>
        </row>
        <row r="1198">
          <cell r="F1198">
            <v>1028016367</v>
          </cell>
          <cell r="H1198" t="str">
            <v>CELIN EDUARDO</v>
          </cell>
          <cell r="I1198" t="str">
            <v>MENDOZA</v>
          </cell>
          <cell r="J1198" t="str">
            <v>GARCIA</v>
          </cell>
          <cell r="P1198" t="str">
            <v>ANTIOQUIA</v>
          </cell>
          <cell r="Q1198" t="str">
            <v>APARTADÓ</v>
          </cell>
          <cell r="T1198" t="str">
            <v>DESARROLLO DE PROCESOS DE MERCADEO</v>
          </cell>
          <cell r="W1198">
            <v>2926657</v>
          </cell>
          <cell r="AF1198" t="str">
            <v>PRESENCIAL</v>
          </cell>
        </row>
        <row r="1199">
          <cell r="F1199">
            <v>1023525166</v>
          </cell>
          <cell r="H1199" t="str">
            <v>MATEO</v>
          </cell>
          <cell r="I1199" t="str">
            <v>MAQUILON</v>
          </cell>
          <cell r="J1199" t="str">
            <v>CAUSIL</v>
          </cell>
          <cell r="P1199" t="str">
            <v>ANTIOQUIA</v>
          </cell>
          <cell r="Q1199" t="str">
            <v>APARTADÓ</v>
          </cell>
          <cell r="T1199" t="str">
            <v>GESTION AGROEMPRESARIAL</v>
          </cell>
          <cell r="W1199">
            <v>2926037</v>
          </cell>
          <cell r="AF1199" t="str">
            <v>PRESENCIAL</v>
          </cell>
        </row>
        <row r="1200">
          <cell r="F1200">
            <v>1045501723</v>
          </cell>
          <cell r="H1200" t="str">
            <v>MARIA JOSE</v>
          </cell>
          <cell r="I1200" t="str">
            <v>DIAZ</v>
          </cell>
          <cell r="J1200" t="str">
            <v>GUTIERREZ</v>
          </cell>
          <cell r="P1200" t="str">
            <v>ANTIOQUIA</v>
          </cell>
          <cell r="Q1200" t="str">
            <v>APARTADÓ</v>
          </cell>
          <cell r="T1200" t="str">
            <v>GESTION AGROEMPRESARIAL</v>
          </cell>
          <cell r="W1200">
            <v>2926037</v>
          </cell>
          <cell r="AF1200" t="str">
            <v>PRESENCIAL</v>
          </cell>
        </row>
        <row r="1201">
          <cell r="F1201">
            <v>1115419000</v>
          </cell>
          <cell r="H1201" t="str">
            <v>JHONATAN DAVID</v>
          </cell>
          <cell r="I1201" t="str">
            <v>MARMOLEJO</v>
          </cell>
          <cell r="J1201" t="str">
            <v>GOEZ</v>
          </cell>
          <cell r="P1201" t="str">
            <v>ANTIOQUIA</v>
          </cell>
          <cell r="Q1201" t="str">
            <v>APARTADÓ</v>
          </cell>
          <cell r="T1201" t="str">
            <v>GESTION AGROEMPRESARIAL</v>
          </cell>
          <cell r="W1201">
            <v>2926037</v>
          </cell>
          <cell r="AF1201" t="str">
            <v>PRESENCIAL</v>
          </cell>
        </row>
        <row r="1202">
          <cell r="F1202">
            <v>1007670049</v>
          </cell>
          <cell r="H1202" t="str">
            <v>LORAINE PATRICIA</v>
          </cell>
          <cell r="I1202" t="str">
            <v>CORONADO</v>
          </cell>
          <cell r="J1202" t="str">
            <v>VILLAR</v>
          </cell>
          <cell r="P1202" t="str">
            <v>ANTIOQUIA</v>
          </cell>
          <cell r="Q1202" t="str">
            <v>APARTADÓ</v>
          </cell>
          <cell r="T1202" t="str">
            <v>GESTION CONTABLE Y DE INFORMACION FINANCIERA</v>
          </cell>
          <cell r="W1202">
            <v>2764363</v>
          </cell>
          <cell r="AF1202" t="str">
            <v>PRESENCIAL</v>
          </cell>
        </row>
        <row r="1203">
          <cell r="F1203">
            <v>1027951705</v>
          </cell>
          <cell r="H1203" t="str">
            <v>LUZ MARYAIRA</v>
          </cell>
          <cell r="I1203" t="str">
            <v>CUADRADO</v>
          </cell>
          <cell r="J1203" t="str">
            <v>VALENZUELA</v>
          </cell>
          <cell r="P1203" t="str">
            <v>ANTIOQUIA</v>
          </cell>
          <cell r="Q1203" t="str">
            <v>APARTADÓ</v>
          </cell>
          <cell r="T1203" t="str">
            <v>GESTION CONTABLE Y DE INFORMACION FINANCIERA</v>
          </cell>
          <cell r="W1203">
            <v>2764363</v>
          </cell>
          <cell r="AF1203" t="str">
            <v>PRESENCIAL</v>
          </cell>
        </row>
        <row r="1204">
          <cell r="F1204">
            <v>1032177189</v>
          </cell>
          <cell r="H1204" t="str">
            <v>HEIDY LLIMELY</v>
          </cell>
          <cell r="I1204" t="str">
            <v>ASPRILLA</v>
          </cell>
          <cell r="J1204" t="str">
            <v>MOSQUERA</v>
          </cell>
          <cell r="P1204" t="str">
            <v>ANTIOQUIA</v>
          </cell>
          <cell r="Q1204" t="str">
            <v>APARTADÓ</v>
          </cell>
          <cell r="T1204" t="str">
            <v>GESTION CONTABLE Y DE INFORMACION FINANCIERA</v>
          </cell>
          <cell r="W1204">
            <v>2764363</v>
          </cell>
          <cell r="AF1204" t="str">
            <v>PRESENCIAL</v>
          </cell>
        </row>
        <row r="1205">
          <cell r="F1205">
            <v>1045491131</v>
          </cell>
          <cell r="H1205" t="str">
            <v>YEFERSON DE JESUS</v>
          </cell>
          <cell r="I1205" t="str">
            <v>GRACIANO</v>
          </cell>
          <cell r="J1205" t="str">
            <v>JIMENEZ</v>
          </cell>
          <cell r="P1205" t="str">
            <v>ANTIOQUIA</v>
          </cell>
          <cell r="Q1205" t="str">
            <v>APARTADÓ</v>
          </cell>
          <cell r="T1205" t="str">
            <v>GESTION AGROEMPRESARIAL</v>
          </cell>
          <cell r="W1205">
            <v>2754537</v>
          </cell>
          <cell r="AF1205" t="str">
            <v>PRESENCIAL</v>
          </cell>
        </row>
        <row r="1206">
          <cell r="F1206">
            <v>1098758710</v>
          </cell>
          <cell r="H1206" t="str">
            <v>EDGAR ENRIQUE</v>
          </cell>
          <cell r="I1206" t="str">
            <v>CONTRERAS</v>
          </cell>
          <cell r="J1206" t="str">
            <v>GALVIS</v>
          </cell>
          <cell r="P1206" t="str">
            <v>SANTANDER</v>
          </cell>
          <cell r="Q1206" t="str">
            <v>APARTADÓ</v>
          </cell>
          <cell r="T1206" t="str">
            <v>DESARROLLO PUBLICITARIO</v>
          </cell>
          <cell r="W1206">
            <v>2758467</v>
          </cell>
          <cell r="AF1206" t="str">
            <v>VIRTUAL</v>
          </cell>
        </row>
        <row r="1207">
          <cell r="F1207">
            <v>1027957354</v>
          </cell>
          <cell r="H1207" t="str">
            <v>BRISNEY PAOLA</v>
          </cell>
          <cell r="I1207" t="str">
            <v>GUISAO</v>
          </cell>
          <cell r="J1207" t="str">
            <v>BOGALLO</v>
          </cell>
          <cell r="P1207" t="str">
            <v>ANTIOQUIA</v>
          </cell>
          <cell r="Q1207" t="str">
            <v>CAREPA</v>
          </cell>
          <cell r="T1207" t="str">
            <v>SISTEMAS TELEINFORMÁTICOS</v>
          </cell>
          <cell r="W1207">
            <v>3077813</v>
          </cell>
          <cell r="AF1207" t="str">
            <v>PRESENCIAL</v>
          </cell>
        </row>
        <row r="1208">
          <cell r="F1208">
            <v>1040353062</v>
          </cell>
          <cell r="H1208" t="str">
            <v>MARIA ALEXANDRA</v>
          </cell>
          <cell r="I1208" t="str">
            <v>MARTINEZ</v>
          </cell>
          <cell r="J1208" t="str">
            <v>GUZMAN</v>
          </cell>
          <cell r="P1208" t="str">
            <v>ANTIOQUIA</v>
          </cell>
          <cell r="Q1208" t="str">
            <v>CAREPA</v>
          </cell>
          <cell r="T1208" t="str">
            <v>CONSERVACION DE RECURSOS NATURALES</v>
          </cell>
          <cell r="W1208">
            <v>3047360</v>
          </cell>
          <cell r="AF1208" t="str">
            <v>PRESENCIAL</v>
          </cell>
        </row>
        <row r="1209">
          <cell r="F1209">
            <v>70529978</v>
          </cell>
          <cell r="H1209" t="str">
            <v>FREDY</v>
          </cell>
          <cell r="I1209" t="str">
            <v>ROCHA</v>
          </cell>
          <cell r="J1209" t="str">
            <v>MORALES</v>
          </cell>
          <cell r="P1209" t="str">
            <v>ANTIOQUIA</v>
          </cell>
          <cell r="Q1209" t="str">
            <v>CAREPA</v>
          </cell>
          <cell r="T1209" t="str">
            <v>PRODUCCION AGROPECUARIA</v>
          </cell>
          <cell r="W1209">
            <v>2989213</v>
          </cell>
          <cell r="AF1209" t="str">
            <v>PRESENCIAL</v>
          </cell>
        </row>
        <row r="1210">
          <cell r="F1210">
            <v>1001673479</v>
          </cell>
          <cell r="H1210" t="str">
            <v>MARIA ALEJANDRA</v>
          </cell>
          <cell r="I1210" t="str">
            <v>PADILLA</v>
          </cell>
          <cell r="J1210" t="str">
            <v>CASTILLO</v>
          </cell>
          <cell r="P1210" t="str">
            <v>ANTIOQUIA</v>
          </cell>
          <cell r="Q1210" t="str">
            <v>CAREPA</v>
          </cell>
          <cell r="T1210" t="str">
            <v>SISTEMAS TELEINFORMÁTICOS</v>
          </cell>
          <cell r="W1210">
            <v>2975578</v>
          </cell>
          <cell r="AF1210" t="str">
            <v>PRESENCIAL</v>
          </cell>
        </row>
        <row r="1211">
          <cell r="F1211">
            <v>1001026354</v>
          </cell>
          <cell r="H1211" t="str">
            <v>ANGIE YULIETH</v>
          </cell>
          <cell r="I1211" t="str">
            <v>ARANGO</v>
          </cell>
          <cell r="J1211" t="str">
            <v>SEPULVEDA</v>
          </cell>
          <cell r="P1211" t="str">
            <v>ANTIOQUIA</v>
          </cell>
          <cell r="Q1211" t="str">
            <v>CAREPA</v>
          </cell>
          <cell r="T1211" t="str">
            <v>PRODUCCION AGROPECUARIA</v>
          </cell>
          <cell r="W1211">
            <v>2818005</v>
          </cell>
          <cell r="AF1211" t="str">
            <v>PRESENCIAL</v>
          </cell>
        </row>
        <row r="1212">
          <cell r="F1212">
            <v>1040351817</v>
          </cell>
          <cell r="H1212" t="str">
            <v>LAURIS NATALI</v>
          </cell>
          <cell r="I1212" t="str">
            <v>MOSQUERA</v>
          </cell>
          <cell r="J1212" t="str">
            <v>MEJIA</v>
          </cell>
          <cell r="P1212" t="str">
            <v>ANTIOQUIA</v>
          </cell>
          <cell r="Q1212" t="str">
            <v>CAREPA</v>
          </cell>
          <cell r="T1212" t="str">
            <v>PRODUCCION AGROPECUARIA</v>
          </cell>
          <cell r="W1212">
            <v>2818005</v>
          </cell>
          <cell r="AF1212" t="str">
            <v>PRESENCIAL</v>
          </cell>
        </row>
        <row r="1213">
          <cell r="F1213">
            <v>1035153605</v>
          </cell>
          <cell r="H1213" t="str">
            <v>DANIELA</v>
          </cell>
          <cell r="I1213" t="str">
            <v>AGAMEZ</v>
          </cell>
          <cell r="J1213" t="str">
            <v>HERNANDEZ</v>
          </cell>
          <cell r="P1213" t="str">
            <v>ANTIOQUIA</v>
          </cell>
          <cell r="Q1213" t="str">
            <v>CAREPA</v>
          </cell>
          <cell r="T1213" t="str">
            <v>CONSERVACION DE RECURSOS NATURALES</v>
          </cell>
          <cell r="W1213">
            <v>3047360</v>
          </cell>
          <cell r="AF1213" t="str">
            <v>PRESENCIAL</v>
          </cell>
        </row>
        <row r="1214">
          <cell r="F1214">
            <v>50974379</v>
          </cell>
          <cell r="H1214" t="str">
            <v>ARELYS MARIA</v>
          </cell>
          <cell r="I1214" t="str">
            <v>GAVIRIA</v>
          </cell>
          <cell r="J1214" t="str">
            <v>LUNA</v>
          </cell>
          <cell r="P1214" t="str">
            <v>ANTIOQUIA</v>
          </cell>
          <cell r="Q1214" t="str">
            <v>CAREPA</v>
          </cell>
          <cell r="T1214" t="str">
            <v>CONSTRUCCION DE EDIFICACIONES</v>
          </cell>
          <cell r="W1214">
            <v>2960473</v>
          </cell>
          <cell r="AF1214" t="str">
            <v>PRESENCIAL</v>
          </cell>
        </row>
        <row r="1215">
          <cell r="F1215">
            <v>1038823123</v>
          </cell>
          <cell r="H1215" t="str">
            <v>MARIA CAROLINA</v>
          </cell>
          <cell r="I1215" t="str">
            <v>SANDON</v>
          </cell>
          <cell r="J1215" t="str">
            <v>MARTINEZ</v>
          </cell>
          <cell r="P1215" t="str">
            <v>ANTIOQUIA</v>
          </cell>
          <cell r="Q1215" t="str">
            <v>CHIGORODO</v>
          </cell>
          <cell r="T1215" t="str">
            <v>CONSERVACION DE RECURSOS NATURALES</v>
          </cell>
          <cell r="W1215">
            <v>3051477</v>
          </cell>
          <cell r="AF1215" t="str">
            <v>PRESENCIAL</v>
          </cell>
        </row>
        <row r="1216">
          <cell r="F1216">
            <v>1192750621</v>
          </cell>
          <cell r="H1216" t="str">
            <v>DAIRA ALEJANDRA</v>
          </cell>
          <cell r="I1216" t="str">
            <v>ROLDAN</v>
          </cell>
          <cell r="J1216" t="str">
            <v>OLIVEROS</v>
          </cell>
          <cell r="P1216" t="str">
            <v>ANTIOQUIA</v>
          </cell>
          <cell r="Q1216" t="str">
            <v>CHIGORODO</v>
          </cell>
          <cell r="T1216" t="str">
            <v>.ATENCION INTEGRAL A LA PRIMERA INFANCIA</v>
          </cell>
          <cell r="W1216">
            <v>2861415</v>
          </cell>
          <cell r="AF1216" t="str">
            <v>PRESENCIAL</v>
          </cell>
        </row>
        <row r="1217">
          <cell r="F1217">
            <v>1006996095</v>
          </cell>
          <cell r="H1217" t="str">
            <v>FERNANDA CAROLINA</v>
          </cell>
          <cell r="I1217" t="str">
            <v>MADROÑERO</v>
          </cell>
          <cell r="J1217" t="str">
            <v>BORJA</v>
          </cell>
          <cell r="P1217" t="str">
            <v>ANTIOQUIA</v>
          </cell>
          <cell r="Q1217" t="str">
            <v>CHIGORODO</v>
          </cell>
          <cell r="T1217" t="str">
            <v>SISTEMAS.</v>
          </cell>
          <cell r="W1217">
            <v>2869368</v>
          </cell>
          <cell r="AF1217" t="str">
            <v>PRESENCIAL</v>
          </cell>
        </row>
        <row r="1218">
          <cell r="F1218">
            <v>1001597498</v>
          </cell>
          <cell r="H1218" t="str">
            <v>ANDREA MILETH</v>
          </cell>
          <cell r="I1218" t="str">
            <v>TOBON</v>
          </cell>
          <cell r="J1218" t="str">
            <v>RAMIREZ</v>
          </cell>
          <cell r="P1218" t="str">
            <v>ANTIOQUIA</v>
          </cell>
          <cell r="Q1218" t="str">
            <v>NECOCLI</v>
          </cell>
          <cell r="T1218" t="str">
            <v>SISTEMAS TELEINFORMÁTICOS</v>
          </cell>
          <cell r="W1218">
            <v>2952319</v>
          </cell>
          <cell r="AF1218" t="str">
            <v>PRESENCIAL</v>
          </cell>
        </row>
        <row r="1219">
          <cell r="F1219">
            <v>39429005</v>
          </cell>
          <cell r="H1219" t="str">
            <v>GEANIS PAOLA</v>
          </cell>
          <cell r="I1219" t="str">
            <v>QUIÑONES</v>
          </cell>
          <cell r="J1219" t="str">
            <v>TOBON</v>
          </cell>
          <cell r="P1219" t="str">
            <v>ANTIOQUIA</v>
          </cell>
          <cell r="Q1219" t="str">
            <v>TURBO</v>
          </cell>
          <cell r="T1219" t="str">
            <v>CULTIVOS AGRICOLAS</v>
          </cell>
          <cell r="W1219">
            <v>3190792</v>
          </cell>
          <cell r="AF1219" t="str">
            <v>PRESENCIAL</v>
          </cell>
        </row>
        <row r="1220">
          <cell r="F1220">
            <v>1046529767</v>
          </cell>
          <cell r="H1220" t="str">
            <v>MELANYS SOFIA</v>
          </cell>
          <cell r="I1220" t="str">
            <v>ALTAMAR</v>
          </cell>
          <cell r="J1220" t="str">
            <v>GENES</v>
          </cell>
          <cell r="P1220" t="str">
            <v>ANTIOQUIA</v>
          </cell>
          <cell r="Q1220" t="str">
            <v>TURBO</v>
          </cell>
          <cell r="T1220" t="str">
            <v>CULTIVOS AGRICOLAS</v>
          </cell>
          <cell r="W1220">
            <v>3190792</v>
          </cell>
          <cell r="AF1220" t="str">
            <v>PRESENCIAL</v>
          </cell>
        </row>
        <row r="1221">
          <cell r="F1221">
            <v>1037116168</v>
          </cell>
          <cell r="H1221" t="str">
            <v>JHON ALBEIRO</v>
          </cell>
          <cell r="I1221" t="str">
            <v>CHAVERRA</v>
          </cell>
          <cell r="J1221" t="str">
            <v>VERGARA</v>
          </cell>
          <cell r="P1221" t="str">
            <v>ANTIOQUIA</v>
          </cell>
          <cell r="Q1221" t="str">
            <v>TURBO</v>
          </cell>
          <cell r="T1221" t="str">
            <v>SERVICIOS COMERCIALES Y FINANCIEROS</v>
          </cell>
          <cell r="W1221">
            <v>2995116</v>
          </cell>
          <cell r="AF1221" t="str">
            <v>PRESENCIAL</v>
          </cell>
        </row>
        <row r="1222">
          <cell r="F1222">
            <v>1147957759</v>
          </cell>
          <cell r="H1222" t="str">
            <v>YELANIA PATRICIA</v>
          </cell>
          <cell r="I1222" t="str">
            <v>CAVADIA</v>
          </cell>
          <cell r="J1222" t="str">
            <v>MUNOZ</v>
          </cell>
          <cell r="P1222" t="str">
            <v>ANTIOQUIA</v>
          </cell>
          <cell r="Q1222" t="str">
            <v>TURBO</v>
          </cell>
          <cell r="T1222" t="str">
            <v>PRODUCCION AGROPECUARIA</v>
          </cell>
          <cell r="W1222">
            <v>2933973</v>
          </cell>
          <cell r="AF1222" t="str">
            <v>PRESENCIAL</v>
          </cell>
        </row>
        <row r="1223">
          <cell r="F1223">
            <v>1007131915</v>
          </cell>
          <cell r="H1223" t="str">
            <v>DANNA GISEL</v>
          </cell>
          <cell r="I1223" t="str">
            <v>ARROYO</v>
          </cell>
          <cell r="J1223" t="str">
            <v>BLANDON</v>
          </cell>
          <cell r="P1223" t="str">
            <v>ANTIOQUIA</v>
          </cell>
          <cell r="Q1223" t="str">
            <v>TURBO</v>
          </cell>
          <cell r="T1223" t="str">
            <v>.ATENCION INTEGRAL A LA PRIMERA INFANCIA</v>
          </cell>
          <cell r="W1223">
            <v>2861388</v>
          </cell>
          <cell r="AF1223" t="str">
            <v>PRESENCIAL</v>
          </cell>
        </row>
        <row r="1224">
          <cell r="F1224">
            <v>1027948725</v>
          </cell>
          <cell r="H1224" t="str">
            <v>YESSICA</v>
          </cell>
          <cell r="I1224" t="str">
            <v>MURILLO</v>
          </cell>
          <cell r="J1224" t="str">
            <v>MORENO</v>
          </cell>
          <cell r="P1224" t="str">
            <v>ANTIOQUIA</v>
          </cell>
          <cell r="Q1224" t="str">
            <v>TURBO</v>
          </cell>
          <cell r="T1224" t="str">
            <v>RECURSOS HUMANOS .</v>
          </cell>
          <cell r="W1224">
            <v>2817199</v>
          </cell>
          <cell r="AF1224" t="str">
            <v>PRESENCIAL</v>
          </cell>
        </row>
        <row r="1225">
          <cell r="F1225">
            <v>70520018</v>
          </cell>
          <cell r="H1225" t="str">
            <v>DIOMEDES ANTONIO</v>
          </cell>
          <cell r="I1225" t="str">
            <v>GOMEZ</v>
          </cell>
          <cell r="J1225" t="str">
            <v>MONTERROSA</v>
          </cell>
          <cell r="P1225" t="str">
            <v>ANTIOQUIA</v>
          </cell>
          <cell r="Q1225" t="str">
            <v>ARBOLETES</v>
          </cell>
          <cell r="T1225" t="str">
            <v>PRODUCCION PECUARIA.</v>
          </cell>
          <cell r="W1225">
            <v>3203744</v>
          </cell>
          <cell r="AF1225" t="str">
            <v>PRESENCIAL</v>
          </cell>
        </row>
        <row r="1226">
          <cell r="F1226">
            <v>1040357005</v>
          </cell>
          <cell r="H1226" t="str">
            <v>MARIA EUGENIA</v>
          </cell>
          <cell r="I1226" t="str">
            <v>USUGA</v>
          </cell>
          <cell r="J1226" t="str">
            <v>GEORGE</v>
          </cell>
          <cell r="P1226" t="str">
            <v>ANTIOQUIA</v>
          </cell>
          <cell r="Q1226" t="str">
            <v>CAREPA</v>
          </cell>
          <cell r="T1226" t="str">
            <v>PRODUCCION AGROPECUARIA</v>
          </cell>
          <cell r="W1226">
            <v>2890876</v>
          </cell>
          <cell r="AF1226" t="str">
            <v>PRESENCIAL</v>
          </cell>
        </row>
        <row r="1227">
          <cell r="F1227">
            <v>8439242</v>
          </cell>
          <cell r="H1227" t="str">
            <v>CARLOS ENRIQUE</v>
          </cell>
          <cell r="I1227" t="str">
            <v>MERCADO</v>
          </cell>
          <cell r="J1227" t="str">
            <v>RAMOS</v>
          </cell>
          <cell r="P1227" t="str">
            <v>ANTIOQUIA</v>
          </cell>
          <cell r="Q1227" t="str">
            <v>APARTADÓ</v>
          </cell>
          <cell r="T1227" t="str">
            <v>GESTION DE LA PRODUCCION AGRICOLA</v>
          </cell>
          <cell r="W1227">
            <v>2744163</v>
          </cell>
          <cell r="AF1227" t="str">
            <v>PRESENCIAL</v>
          </cell>
        </row>
        <row r="1228">
          <cell r="F1228">
            <v>1001243120</v>
          </cell>
          <cell r="H1228" t="str">
            <v>CRISTIAN EDUARDO</v>
          </cell>
          <cell r="I1228" t="str">
            <v>GUTIERREZ</v>
          </cell>
          <cell r="J1228" t="str">
            <v>GONZALEZ</v>
          </cell>
          <cell r="P1228" t="str">
            <v>ANTIOQUIA</v>
          </cell>
          <cell r="Q1228" t="str">
            <v>APARTADÓ</v>
          </cell>
          <cell r="T1228" t="str">
            <v>GESTION DE LA PRODUCCION AGRICOLA</v>
          </cell>
          <cell r="W1228">
            <v>3202947</v>
          </cell>
          <cell r="AF1228" t="str">
            <v>PRESENCIAL</v>
          </cell>
        </row>
        <row r="1229">
          <cell r="F1229">
            <v>1017144125</v>
          </cell>
          <cell r="H1229" t="str">
            <v>ANA CAROLINA</v>
          </cell>
          <cell r="I1229" t="str">
            <v>ACOSTA</v>
          </cell>
          <cell r="J1229" t="str">
            <v>CALLE</v>
          </cell>
          <cell r="P1229" t="str">
            <v>ANTIOQUIA</v>
          </cell>
          <cell r="Q1229" t="str">
            <v>SABANETA</v>
          </cell>
          <cell r="T1229" t="str">
            <v>ANALISIS Y DESARROLLO DE SOFTWARE.</v>
          </cell>
          <cell r="W1229">
            <v>3098289</v>
          </cell>
          <cell r="AF1229" t="str">
            <v>VIRTUAL</v>
          </cell>
        </row>
        <row r="1230">
          <cell r="F1230">
            <v>1027998797</v>
          </cell>
          <cell r="H1230" t="str">
            <v>FRANKY DAVID</v>
          </cell>
          <cell r="I1230" t="str">
            <v>SANCHEZ</v>
          </cell>
          <cell r="J1230" t="str">
            <v>POLO</v>
          </cell>
          <cell r="P1230" t="str">
            <v>ANTIOQUIA</v>
          </cell>
          <cell r="Q1230" t="str">
            <v>TURBO</v>
          </cell>
          <cell r="T1230" t="str">
            <v>EBANISTERIA.</v>
          </cell>
          <cell r="W1230">
            <v>3200958</v>
          </cell>
          <cell r="AF1230" t="str">
            <v>PRESENCIAL</v>
          </cell>
        </row>
        <row r="1231">
          <cell r="F1231">
            <v>1041269198</v>
          </cell>
          <cell r="H1231" t="str">
            <v>ESMEYDIN MANUEL</v>
          </cell>
          <cell r="I1231" t="str">
            <v>MARTINEZ</v>
          </cell>
          <cell r="J1231" t="str">
            <v>ALMANZA</v>
          </cell>
          <cell r="P1231" t="str">
            <v>ANTIOQUIA</v>
          </cell>
          <cell r="Q1231" t="str">
            <v>APARTADÓ</v>
          </cell>
          <cell r="T1231" t="str">
            <v>IMPLEMENTACION DE INFRAESTRUCTURA DE TECNOLOGIAS DE LA INFORMACION Y LAS COMUNICACIONES.</v>
          </cell>
          <cell r="W1231">
            <v>2693983</v>
          </cell>
          <cell r="AF1231" t="str">
            <v>PRESENCIAL</v>
          </cell>
        </row>
        <row r="1232">
          <cell r="F1232">
            <v>43145272</v>
          </cell>
          <cell r="H1232" t="str">
            <v>NEVIS LUZ</v>
          </cell>
          <cell r="I1232" t="str">
            <v>MORENO</v>
          </cell>
          <cell r="J1232" t="str">
            <v>CALDERON</v>
          </cell>
          <cell r="P1232" t="str">
            <v>ANTIOQUIA</v>
          </cell>
          <cell r="Q1232" t="str">
            <v>CAREPA</v>
          </cell>
          <cell r="T1232" t="str">
            <v>RECURSOS HUMANOS .</v>
          </cell>
          <cell r="W1232">
            <v>3236597</v>
          </cell>
          <cell r="AF1232" t="str">
            <v>PRESENCIAL</v>
          </cell>
        </row>
        <row r="1233">
          <cell r="F1233">
            <v>1033367588</v>
          </cell>
          <cell r="H1233" t="str">
            <v>LUIS ANGEL</v>
          </cell>
          <cell r="I1233" t="str">
            <v>VILLALBA</v>
          </cell>
          <cell r="J1233" t="str">
            <v>MAZA</v>
          </cell>
          <cell r="P1233" t="str">
            <v>ANTIOQUIA</v>
          </cell>
          <cell r="Q1233" t="str">
            <v>SAN PEDRO DE URABÁ</v>
          </cell>
          <cell r="T1233" t="str">
            <v>RECURSOS HUMANOS .</v>
          </cell>
          <cell r="W1233">
            <v>3059033</v>
          </cell>
          <cell r="AF1233" t="str">
            <v>PRESENCIAL</v>
          </cell>
        </row>
        <row r="1234">
          <cell r="F1234">
            <v>1007747584</v>
          </cell>
          <cell r="H1234" t="str">
            <v>INGRID VANESSA</v>
          </cell>
          <cell r="I1234" t="str">
            <v>TORRES</v>
          </cell>
          <cell r="J1234" t="str">
            <v>MARTINEZ</v>
          </cell>
          <cell r="P1234" t="str">
            <v>ANTIOQUIA</v>
          </cell>
          <cell r="Q1234" t="str">
            <v>TURBO</v>
          </cell>
          <cell r="T1234" t="str">
            <v>ESTIMULACION INTEGRAL EN LA PRIMERA INFANCIA</v>
          </cell>
          <cell r="W1234">
            <v>3248448</v>
          </cell>
          <cell r="AF1234" t="str">
            <v>PRESENCIAL</v>
          </cell>
        </row>
        <row r="1235">
          <cell r="F1235">
            <v>1003718226</v>
          </cell>
          <cell r="H1235" t="str">
            <v>OSNAIDER SANTOS</v>
          </cell>
          <cell r="I1235" t="str">
            <v>QUINTERO</v>
          </cell>
          <cell r="J1235" t="str">
            <v>MARTINEZ</v>
          </cell>
          <cell r="P1235" t="str">
            <v>ANTIOQUIA</v>
          </cell>
          <cell r="Q1235" t="str">
            <v>TURBO</v>
          </cell>
          <cell r="T1235" t="str">
            <v>CONSTRUCCION DE EDIFICACIONES</v>
          </cell>
          <cell r="W1235">
            <v>2964464</v>
          </cell>
          <cell r="AF1235" t="str">
            <v>PRESENCIAL</v>
          </cell>
        </row>
        <row r="1236">
          <cell r="F1236">
            <v>1105682889</v>
          </cell>
          <cell r="H1236" t="str">
            <v>MARIA ALEJANDRA</v>
          </cell>
          <cell r="I1236" t="str">
            <v>SALAZAR</v>
          </cell>
          <cell r="J1236" t="str">
            <v>SANCHEZ</v>
          </cell>
          <cell r="P1236" t="str">
            <v>TOLIMA</v>
          </cell>
          <cell r="Q1236" t="str">
            <v>CAREPA</v>
          </cell>
          <cell r="T1236" t="str">
            <v>CONSTRUCCION DE EDIFICACIONES</v>
          </cell>
          <cell r="W1236">
            <v>2960473</v>
          </cell>
          <cell r="AF1236" t="str">
            <v>PRESENCIAL</v>
          </cell>
        </row>
        <row r="1237">
          <cell r="F1237">
            <v>1001667936</v>
          </cell>
          <cell r="H1237" t="str">
            <v>LUIS ALBERTO</v>
          </cell>
          <cell r="I1237" t="str">
            <v>PRETEL</v>
          </cell>
          <cell r="J1237" t="str">
            <v>RODRIGUEZ</v>
          </cell>
          <cell r="P1237" t="str">
            <v>CHOCÓ</v>
          </cell>
          <cell r="Q1237" t="str">
            <v>CAREPA</v>
          </cell>
          <cell r="T1237" t="str">
            <v>CONSTRUCCION DE EDIFICACIONES</v>
          </cell>
          <cell r="W1237">
            <v>3224980</v>
          </cell>
          <cell r="AF1237" t="str">
            <v>PRESENCIAL</v>
          </cell>
        </row>
        <row r="1238">
          <cell r="F1238">
            <v>1045509168</v>
          </cell>
          <cell r="H1238" t="str">
            <v>KEILA PAOLA</v>
          </cell>
          <cell r="I1238" t="str">
            <v>TRESPALACIO</v>
          </cell>
          <cell r="J1238" t="str">
            <v>SEÑA</v>
          </cell>
          <cell r="P1238" t="str">
            <v>ANTIOQUIA</v>
          </cell>
          <cell r="Q1238" t="str">
            <v>APARTADÓ</v>
          </cell>
          <cell r="T1238" t="str">
            <v>CONSTRUCCION DE EDIFICACIONES</v>
          </cell>
          <cell r="W1238">
            <v>2942361</v>
          </cell>
          <cell r="AF1238" t="str">
            <v>PRESENCIAL</v>
          </cell>
        </row>
        <row r="1239">
          <cell r="F1239">
            <v>1028034724</v>
          </cell>
          <cell r="H1239" t="str">
            <v>CARLOS ANDRES</v>
          </cell>
          <cell r="I1239" t="str">
            <v>RODAS</v>
          </cell>
          <cell r="J1239" t="str">
            <v>MESTRE</v>
          </cell>
          <cell r="P1239" t="str">
            <v>ANTIOQUIA</v>
          </cell>
          <cell r="Q1239" t="str">
            <v>TURBO</v>
          </cell>
          <cell r="T1239" t="str">
            <v>SERVICIOS COMERCIALES Y FINANCIEROS</v>
          </cell>
          <cell r="W1239">
            <v>2995116</v>
          </cell>
          <cell r="AF1239" t="str">
            <v>PRESENCIAL</v>
          </cell>
        </row>
        <row r="1240">
          <cell r="F1240">
            <v>1015450781</v>
          </cell>
          <cell r="H1240" t="str">
            <v>ANGIE KATHERINE</v>
          </cell>
          <cell r="I1240" t="str">
            <v>JAIMES</v>
          </cell>
          <cell r="J1240" t="str">
            <v>HERNANDEZ</v>
          </cell>
          <cell r="P1240" t="str">
            <v>SANTANDER</v>
          </cell>
          <cell r="Q1240" t="str">
            <v>APARTADÓ</v>
          </cell>
          <cell r="T1240" t="str">
            <v>VENTA DE PRODUCTOS EN LINEA</v>
          </cell>
          <cell r="W1240">
            <v>3236486</v>
          </cell>
          <cell r="AF1240" t="str">
            <v>VIRTUAL</v>
          </cell>
        </row>
        <row r="1241">
          <cell r="F1241">
            <v>1038802309</v>
          </cell>
          <cell r="H1241" t="str">
            <v>NATALY</v>
          </cell>
          <cell r="I1241" t="str">
            <v>MUÑOZ</v>
          </cell>
          <cell r="J1241" t="str">
            <v>TORRES</v>
          </cell>
          <cell r="P1241" t="str">
            <v>ANTIOQUIA</v>
          </cell>
          <cell r="Q1241" t="str">
            <v>APARTADÓ</v>
          </cell>
          <cell r="T1241" t="str">
            <v>VENTA DE PRODUCTOS EN LINEA</v>
          </cell>
          <cell r="W1241">
            <v>3236486</v>
          </cell>
          <cell r="AF1241" t="str">
            <v>VIRTUAL</v>
          </cell>
        </row>
        <row r="1242">
          <cell r="F1242">
            <v>1126567708</v>
          </cell>
          <cell r="H1242" t="str">
            <v>KARLA VIVIANA</v>
          </cell>
          <cell r="I1242" t="str">
            <v>SALAZAR</v>
          </cell>
          <cell r="J1242" t="str">
            <v>ALVAREZ</v>
          </cell>
          <cell r="P1242" t="str">
            <v>VALLE DEL CAUCA</v>
          </cell>
          <cell r="Q1242" t="str">
            <v>APARTADÓ</v>
          </cell>
          <cell r="T1242" t="str">
            <v>VENTA DE PRODUCTOS EN LINEA</v>
          </cell>
          <cell r="W1242">
            <v>3236486</v>
          </cell>
          <cell r="AF1242" t="str">
            <v>VIRTUAL</v>
          </cell>
        </row>
        <row r="1243">
          <cell r="F1243">
            <v>1040366435</v>
          </cell>
          <cell r="H1243" t="str">
            <v>YURLEY TERESA</v>
          </cell>
          <cell r="I1243" t="str">
            <v>MARTINEZ</v>
          </cell>
          <cell r="J1243" t="str">
            <v>CASTAÑO</v>
          </cell>
          <cell r="P1243" t="str">
            <v>ANTIOQUIA</v>
          </cell>
          <cell r="Q1243" t="str">
            <v>CAREPA</v>
          </cell>
          <cell r="T1243" t="str">
            <v>.ATENCION INTEGRAL A LA PRIMERA INFANCIA</v>
          </cell>
          <cell r="W1243">
            <v>3247943</v>
          </cell>
          <cell r="AF1243" t="str">
            <v>PRESENCIAL</v>
          </cell>
        </row>
        <row r="1244">
          <cell r="F1244">
            <v>1039088657</v>
          </cell>
          <cell r="H1244" t="str">
            <v>ANA TERESA</v>
          </cell>
          <cell r="I1244" t="str">
            <v>MISAL</v>
          </cell>
          <cell r="J1244" t="str">
            <v>MARRIAGA</v>
          </cell>
          <cell r="P1244" t="str">
            <v>ANTIOQUIA</v>
          </cell>
          <cell r="Q1244" t="str">
            <v>NECOCLI</v>
          </cell>
          <cell r="T1244" t="str">
            <v>SISTEMAS TELEINFORMÁTICOS</v>
          </cell>
          <cell r="W1244">
            <v>2952319</v>
          </cell>
          <cell r="AF1244" t="str">
            <v>PRESENCIAL</v>
          </cell>
        </row>
        <row r="1245">
          <cell r="F1245">
            <v>1037472787</v>
          </cell>
          <cell r="H1245" t="str">
            <v>LUISA FERNANDA</v>
          </cell>
          <cell r="I1245" t="str">
            <v>MARZAN</v>
          </cell>
          <cell r="J1245" t="str">
            <v>CONEO</v>
          </cell>
          <cell r="P1245" t="str">
            <v>ANTIOQUIA</v>
          </cell>
          <cell r="Q1245" t="str">
            <v>SAN JUAN DE URABÁ</v>
          </cell>
          <cell r="T1245" t="str">
            <v>SISTEMAS TELEINFORMÁTICOS</v>
          </cell>
          <cell r="W1245">
            <v>3079668</v>
          </cell>
          <cell r="AF1245" t="str">
            <v>PRESENCIAL</v>
          </cell>
        </row>
        <row r="1246">
          <cell r="F1246">
            <v>1035646010</v>
          </cell>
          <cell r="H1246" t="str">
            <v>DEIMER LUIS</v>
          </cell>
          <cell r="I1246" t="str">
            <v>QUIÑONES</v>
          </cell>
          <cell r="J1246" t="str">
            <v>TORRES</v>
          </cell>
          <cell r="P1246" t="str">
            <v>ANTIOQUIA</v>
          </cell>
          <cell r="Q1246" t="str">
            <v>SAN PEDRO DE URABÁ</v>
          </cell>
          <cell r="T1246" t="str">
            <v>PRODUCCION AGROPECUARIA</v>
          </cell>
          <cell r="W1246">
            <v>3215957</v>
          </cell>
          <cell r="AF1246" t="str">
            <v>PRESENCIAL</v>
          </cell>
        </row>
        <row r="1247">
          <cell r="F1247">
            <v>1027954212</v>
          </cell>
          <cell r="H1247" t="str">
            <v>NUBIA ESTHER</v>
          </cell>
          <cell r="I1247" t="str">
            <v>DE HOYOS</v>
          </cell>
          <cell r="J1247" t="str">
            <v>HOYOS</v>
          </cell>
          <cell r="P1247" t="str">
            <v>ANTIOQUIA</v>
          </cell>
          <cell r="Q1247" t="str">
            <v>SAN PEDRO DE URABÁ</v>
          </cell>
          <cell r="T1247" t="str">
            <v>PRODUCCION AGROPECUARIA</v>
          </cell>
          <cell r="W1247">
            <v>3215957</v>
          </cell>
          <cell r="AF1247" t="str">
            <v>PRESENCIAL</v>
          </cell>
        </row>
        <row r="1248">
          <cell r="F1248">
            <v>1035642588</v>
          </cell>
          <cell r="H1248" t="str">
            <v>EIDER</v>
          </cell>
          <cell r="I1248" t="str">
            <v>FLOREZ</v>
          </cell>
          <cell r="J1248" t="str">
            <v>LAGARES</v>
          </cell>
          <cell r="P1248" t="str">
            <v>ANTIOQUIA</v>
          </cell>
          <cell r="Q1248" t="str">
            <v>SAN PEDRO DE URABÁ</v>
          </cell>
          <cell r="T1248" t="str">
            <v>SALUD PUBLICA</v>
          </cell>
          <cell r="W1248">
            <v>3206256</v>
          </cell>
          <cell r="AF1248" t="str">
            <v>PRESENCIAL</v>
          </cell>
        </row>
        <row r="1249">
          <cell r="F1249">
            <v>1041256806</v>
          </cell>
          <cell r="H1249" t="str">
            <v>DAYANA</v>
          </cell>
          <cell r="I1249" t="str">
            <v>ALMANZA</v>
          </cell>
          <cell r="J1249" t="str">
            <v>SALGADO</v>
          </cell>
          <cell r="P1249" t="str">
            <v>ANTIOQUIA</v>
          </cell>
          <cell r="Q1249" t="str">
            <v>SAN PEDRO DE URABÁ</v>
          </cell>
          <cell r="T1249" t="str">
            <v>SALUD PUBLICA</v>
          </cell>
          <cell r="W1249">
            <v>3206256</v>
          </cell>
          <cell r="AF1249" t="str">
            <v>PRESENCIAL</v>
          </cell>
        </row>
        <row r="1250">
          <cell r="F1250">
            <v>1027962711</v>
          </cell>
          <cell r="H1250" t="str">
            <v>LUZ YARITH</v>
          </cell>
          <cell r="I1250" t="str">
            <v>VARGAS</v>
          </cell>
          <cell r="J1250" t="str">
            <v>CABADIA</v>
          </cell>
          <cell r="P1250" t="str">
            <v>ANTIOQUIA</v>
          </cell>
          <cell r="Q1250" t="str">
            <v>APARTADÓ</v>
          </cell>
          <cell r="T1250" t="str">
            <v>GESTION AGROEMPRESARIAL</v>
          </cell>
          <cell r="W1250">
            <v>3206408</v>
          </cell>
          <cell r="AF1250" t="str">
            <v>PRESENCIAL</v>
          </cell>
        </row>
        <row r="1251">
          <cell r="F1251">
            <v>1321009</v>
          </cell>
          <cell r="H1251" t="str">
            <v>JENNIFER</v>
          </cell>
          <cell r="I1251" t="str">
            <v>URDANETA</v>
          </cell>
          <cell r="J1251" t="str">
            <v>MEDRANO</v>
          </cell>
          <cell r="P1251" t="str">
            <v>ANTIOQUIA</v>
          </cell>
          <cell r="Q1251" t="str">
            <v>APARTADÓ</v>
          </cell>
          <cell r="T1251" t="str">
            <v>GESTION DE LA PRODUCCION AGRICOLA</v>
          </cell>
          <cell r="W1251">
            <v>3045595</v>
          </cell>
          <cell r="AF1251" t="str">
            <v>PRESENCIAL</v>
          </cell>
        </row>
        <row r="1252">
          <cell r="F1252">
            <v>1045416491</v>
          </cell>
          <cell r="H1252" t="str">
            <v>YAZMIN ELENA</v>
          </cell>
          <cell r="I1252" t="str">
            <v>RESTREPO</v>
          </cell>
          <cell r="J1252" t="str">
            <v>GIRALDO</v>
          </cell>
          <cell r="P1252" t="str">
            <v>ANTIOQUIA</v>
          </cell>
          <cell r="Q1252" t="str">
            <v>APARTADÓ</v>
          </cell>
          <cell r="T1252" t="str">
            <v>.ATENCION INTEGRAL A LA PRIMERA INFANCIA</v>
          </cell>
          <cell r="W1252">
            <v>2962236</v>
          </cell>
          <cell r="AF1252" t="str">
            <v>PRESENCIAL</v>
          </cell>
        </row>
        <row r="1253">
          <cell r="F1253">
            <v>1046528286</v>
          </cell>
          <cell r="H1253" t="str">
            <v>YOELIS ANDREA</v>
          </cell>
          <cell r="I1253" t="str">
            <v>GRANDA</v>
          </cell>
          <cell r="J1253" t="str">
            <v>FABRA</v>
          </cell>
          <cell r="P1253" t="str">
            <v>ANTIOQUIA</v>
          </cell>
          <cell r="Q1253" t="str">
            <v>APARTADÓ</v>
          </cell>
          <cell r="T1253" t="str">
            <v>COORDINACION DE PROCESOS LOGISTICOS</v>
          </cell>
          <cell r="W1253">
            <v>2943531</v>
          </cell>
          <cell r="AF1253" t="str">
            <v>PRESENCIAL</v>
          </cell>
        </row>
        <row r="1254">
          <cell r="F1254">
            <v>1046528710</v>
          </cell>
          <cell r="H1254" t="str">
            <v>JHON ANDERSON</v>
          </cell>
          <cell r="I1254" t="str">
            <v>CASTAÑO</v>
          </cell>
          <cell r="J1254" t="str">
            <v>CORDOBA</v>
          </cell>
          <cell r="P1254" t="str">
            <v>ANTIOQUIA</v>
          </cell>
          <cell r="Q1254" t="str">
            <v>APARTADÓ</v>
          </cell>
          <cell r="T1254" t="str">
            <v>CONSTRUCCION DE EDIFICACIONES</v>
          </cell>
          <cell r="W1254">
            <v>2942361</v>
          </cell>
          <cell r="AF1254" t="str">
            <v>PRESENCIAL</v>
          </cell>
        </row>
        <row r="1255">
          <cell r="F1255">
            <v>1012341074</v>
          </cell>
          <cell r="H1255" t="str">
            <v>LUIS MARINO</v>
          </cell>
          <cell r="I1255" t="str">
            <v>MORENO</v>
          </cell>
          <cell r="J1255" t="str">
            <v>MENA</v>
          </cell>
          <cell r="P1255" t="str">
            <v>ANTIOQUIA</v>
          </cell>
          <cell r="Q1255" t="str">
            <v>APARTADÓ</v>
          </cell>
          <cell r="T1255" t="str">
            <v>CONSTRUCCION DE EDIFICACIONES</v>
          </cell>
          <cell r="W1255">
            <v>2942361</v>
          </cell>
          <cell r="AF1255" t="str">
            <v>PRESENCIAL</v>
          </cell>
        </row>
        <row r="1256">
          <cell r="F1256">
            <v>1000443105</v>
          </cell>
          <cell r="H1256" t="str">
            <v>BRAYAN ALEXANDER</v>
          </cell>
          <cell r="I1256" t="str">
            <v>SANCHEZ</v>
          </cell>
          <cell r="J1256" t="str">
            <v>MUÑOZ</v>
          </cell>
          <cell r="P1256" t="str">
            <v>ANTIOQUIA</v>
          </cell>
          <cell r="Q1256" t="str">
            <v>APARTADÓ</v>
          </cell>
          <cell r="T1256" t="str">
            <v>DESARROLLO DE PROCESOS DE MERCADEO</v>
          </cell>
          <cell r="W1256">
            <v>2926657</v>
          </cell>
          <cell r="AF1256" t="str">
            <v>PRESENCIAL</v>
          </cell>
        </row>
        <row r="1257">
          <cell r="F1257">
            <v>1011511752</v>
          </cell>
          <cell r="H1257" t="str">
            <v>JUAN ESTEBAN</v>
          </cell>
          <cell r="I1257" t="str">
            <v>BEDOYA</v>
          </cell>
          <cell r="J1257" t="str">
            <v>ZAPATA</v>
          </cell>
          <cell r="P1257" t="str">
            <v>ANTIOQUIA</v>
          </cell>
          <cell r="Q1257" t="str">
            <v>APARTADÓ</v>
          </cell>
          <cell r="T1257" t="str">
            <v>GESTIÓN ADMINISTRATIVA</v>
          </cell>
          <cell r="W1257">
            <v>2901823</v>
          </cell>
          <cell r="AF1257" t="str">
            <v>PRESENCIAL</v>
          </cell>
        </row>
        <row r="1258">
          <cell r="F1258">
            <v>1045499583</v>
          </cell>
          <cell r="H1258" t="str">
            <v>MARIA JOSE</v>
          </cell>
          <cell r="I1258" t="str">
            <v>CASTELLANO</v>
          </cell>
          <cell r="J1258" t="str">
            <v>MORELO</v>
          </cell>
          <cell r="P1258" t="str">
            <v>ANTIOQUIA</v>
          </cell>
          <cell r="Q1258" t="str">
            <v>APARTADÓ</v>
          </cell>
          <cell r="T1258" t="str">
            <v>GESTIÓN ADMINISTRATIVA</v>
          </cell>
          <cell r="W1258">
            <v>2901823</v>
          </cell>
          <cell r="AF1258" t="str">
            <v>PRESENCIAL</v>
          </cell>
        </row>
        <row r="1259">
          <cell r="F1259">
            <v>1105679580</v>
          </cell>
          <cell r="H1259" t="str">
            <v>EDISLENY</v>
          </cell>
          <cell r="I1259" t="str">
            <v>ORTIZ</v>
          </cell>
          <cell r="J1259" t="str">
            <v>CALDERON</v>
          </cell>
          <cell r="P1259" t="str">
            <v>TOLIMA</v>
          </cell>
          <cell r="Q1259" t="str">
            <v>APARTADÓ</v>
          </cell>
          <cell r="T1259" t="str">
            <v>DESARROLLO PUBLICITARIO</v>
          </cell>
          <cell r="W1259">
            <v>2758467</v>
          </cell>
          <cell r="AF1259" t="str">
            <v>VIRTUAL</v>
          </cell>
        </row>
        <row r="1260">
          <cell r="F1260">
            <v>1033366433</v>
          </cell>
          <cell r="H1260" t="str">
            <v>LUIS FERNANDO</v>
          </cell>
          <cell r="I1260" t="str">
            <v>TORDECILLA</v>
          </cell>
          <cell r="J1260" t="str">
            <v>PEREZ</v>
          </cell>
          <cell r="P1260" t="str">
            <v>ANTIOQUIA</v>
          </cell>
          <cell r="Q1260" t="str">
            <v>ARBOLETES</v>
          </cell>
          <cell r="T1260" t="str">
            <v>ASISTENCIA PARA LA INTELIGENCIA EMPRESARIAL</v>
          </cell>
          <cell r="W1260">
            <v>2989290</v>
          </cell>
          <cell r="AF1260" t="str">
            <v>PRESENCIAL</v>
          </cell>
        </row>
        <row r="1261">
          <cell r="F1261">
            <v>1001669732</v>
          </cell>
          <cell r="H1261" t="str">
            <v>CLIVER</v>
          </cell>
          <cell r="I1261" t="str">
            <v>CARUPIA</v>
          </cell>
          <cell r="J1261" t="str">
            <v>CARUPIA</v>
          </cell>
          <cell r="P1261" t="str">
            <v>CHOCÓ</v>
          </cell>
          <cell r="Q1261" t="str">
            <v>CAREPA</v>
          </cell>
          <cell r="T1261" t="str">
            <v>PRODUCCION AGROPECUARIA</v>
          </cell>
          <cell r="W1261">
            <v>3185541</v>
          </cell>
          <cell r="AF1261" t="str">
            <v>PRESENCIAL</v>
          </cell>
        </row>
        <row r="1262">
          <cell r="F1262">
            <v>1071432143</v>
          </cell>
          <cell r="H1262" t="str">
            <v>LILIANA</v>
          </cell>
          <cell r="I1262" t="str">
            <v>FLOREZ</v>
          </cell>
          <cell r="J1262" t="str">
            <v>MENDEZ</v>
          </cell>
          <cell r="P1262" t="str">
            <v>ANTIOQUIA</v>
          </cell>
          <cell r="Q1262" t="str">
            <v>CAREPA</v>
          </cell>
          <cell r="T1262" t="str">
            <v>PRODUCCION AGROPECUARIA</v>
          </cell>
          <cell r="W1262">
            <v>3185541</v>
          </cell>
          <cell r="AF1262" t="str">
            <v>PRESENCIAL</v>
          </cell>
        </row>
        <row r="1263">
          <cell r="F1263">
            <v>1040358282</v>
          </cell>
          <cell r="H1263" t="str">
            <v>MAITE LORENA</v>
          </cell>
          <cell r="I1263" t="str">
            <v>VIVAS</v>
          </cell>
          <cell r="J1263" t="str">
            <v>CALDERON</v>
          </cell>
          <cell r="P1263" t="str">
            <v>ANTIOQUIA</v>
          </cell>
          <cell r="Q1263" t="str">
            <v>CAREPA</v>
          </cell>
          <cell r="T1263" t="str">
            <v>PRODUCCION AGROPECUARIA</v>
          </cell>
          <cell r="W1263">
            <v>3047204</v>
          </cell>
          <cell r="AF1263" t="str">
            <v>PRESENCIAL</v>
          </cell>
        </row>
        <row r="1264">
          <cell r="F1264">
            <v>1040355138</v>
          </cell>
          <cell r="H1264" t="str">
            <v>ARLEIDIS DEL CARMEN</v>
          </cell>
          <cell r="I1264" t="str">
            <v>POLO</v>
          </cell>
          <cell r="J1264" t="str">
            <v>MARTINEZ</v>
          </cell>
          <cell r="P1264" t="str">
            <v>ANTIOQUIA</v>
          </cell>
          <cell r="Q1264" t="str">
            <v>CAREPA</v>
          </cell>
          <cell r="T1264" t="str">
            <v>CONSTRUCCION DE EDIFICACIONES</v>
          </cell>
          <cell r="W1264">
            <v>2960473</v>
          </cell>
          <cell r="AF1264" t="str">
            <v>PRESENCIAL</v>
          </cell>
        </row>
        <row r="1265">
          <cell r="F1265">
            <v>1040356234</v>
          </cell>
          <cell r="H1265" t="str">
            <v>KENIA ALEJANDRA</v>
          </cell>
          <cell r="I1265" t="str">
            <v>RIVERA</v>
          </cell>
          <cell r="J1265" t="str">
            <v>ARBOLEDA</v>
          </cell>
          <cell r="P1265" t="str">
            <v>ANTIOQUIA</v>
          </cell>
          <cell r="Q1265" t="str">
            <v>CAREPA</v>
          </cell>
          <cell r="T1265" t="str">
            <v>SERVICIOS COMERCIALES Y FINANCIEROS</v>
          </cell>
          <cell r="W1265">
            <v>2909200</v>
          </cell>
          <cell r="AF1265" t="str">
            <v>PRESENCIAL</v>
          </cell>
        </row>
        <row r="1266">
          <cell r="F1266">
            <v>1001847230</v>
          </cell>
          <cell r="H1266" t="str">
            <v>YUDY SOLETH</v>
          </cell>
          <cell r="I1266" t="str">
            <v>CUESTA</v>
          </cell>
          <cell r="J1266" t="str">
            <v>PALOMEQUE</v>
          </cell>
          <cell r="P1266" t="str">
            <v>ANTIOQUIA</v>
          </cell>
          <cell r="Q1266" t="str">
            <v>CAREPA</v>
          </cell>
          <cell r="T1266" t="str">
            <v>PRODUCCION AGROPECUARIA</v>
          </cell>
          <cell r="W1266">
            <v>2818005</v>
          </cell>
          <cell r="AF1266" t="str">
            <v>PRESENCIAL</v>
          </cell>
        </row>
        <row r="1267">
          <cell r="F1267">
            <v>1038799515</v>
          </cell>
          <cell r="H1267" t="str">
            <v>JUAN PABLO</v>
          </cell>
          <cell r="I1267" t="str">
            <v>CANO</v>
          </cell>
          <cell r="J1267" t="str">
            <v>CORREA</v>
          </cell>
          <cell r="P1267" t="str">
            <v>ANTIOQUIA</v>
          </cell>
          <cell r="Q1267" t="str">
            <v>CHIGORODO</v>
          </cell>
          <cell r="T1267" t="str">
            <v>CONSERVACION DE RECURSOS NATURALES</v>
          </cell>
          <cell r="W1267">
            <v>3051477</v>
          </cell>
          <cell r="AF1267" t="str">
            <v>PRESENCIAL</v>
          </cell>
        </row>
        <row r="1268">
          <cell r="F1268">
            <v>1038820119</v>
          </cell>
          <cell r="H1268" t="str">
            <v>CLAUDIA SANDRIC</v>
          </cell>
          <cell r="I1268" t="str">
            <v>LONDOÑO</v>
          </cell>
          <cell r="J1268" t="str">
            <v>ESCOBAR</v>
          </cell>
          <cell r="P1268" t="str">
            <v>ANTIOQUIA</v>
          </cell>
          <cell r="Q1268" t="str">
            <v>CHIGORODO</v>
          </cell>
          <cell r="T1268" t="str">
            <v>.ATENCION INTEGRAL A LA PRIMERA INFANCIA</v>
          </cell>
          <cell r="W1268">
            <v>2861415</v>
          </cell>
          <cell r="AF1268" t="str">
            <v>PRESENCIAL</v>
          </cell>
        </row>
        <row r="1269">
          <cell r="F1269">
            <v>1045497409</v>
          </cell>
          <cell r="H1269" t="str">
            <v>JHOAN CAMILO</v>
          </cell>
          <cell r="I1269" t="str">
            <v>ARRIETA</v>
          </cell>
          <cell r="J1269" t="str">
            <v>ALVAREZ</v>
          </cell>
          <cell r="P1269" t="str">
            <v>ANTIOQUIA</v>
          </cell>
          <cell r="Q1269" t="str">
            <v>TURBO</v>
          </cell>
          <cell r="T1269" t="str">
            <v>CONSTRUCCION DE EDIFICACIONES</v>
          </cell>
          <cell r="W1269">
            <v>2964464</v>
          </cell>
          <cell r="AF1269" t="str">
            <v>PRESENCIAL</v>
          </cell>
        </row>
        <row r="1270">
          <cell r="F1270">
            <v>1193355833</v>
          </cell>
          <cell r="H1270" t="str">
            <v>LUIS EDUARDO</v>
          </cell>
          <cell r="I1270" t="str">
            <v>MEDINA</v>
          </cell>
          <cell r="J1270" t="str">
            <v>RODRÍGUEZ</v>
          </cell>
          <cell r="P1270" t="str">
            <v>ANTIOQUIA</v>
          </cell>
          <cell r="Q1270" t="str">
            <v>CHIGORODO</v>
          </cell>
          <cell r="T1270" t="str">
            <v>PRODUCCION AGROPECUARIA</v>
          </cell>
          <cell r="W1270">
            <v>3206188</v>
          </cell>
          <cell r="AF1270" t="str">
            <v>PRESENCIAL</v>
          </cell>
        </row>
        <row r="1271">
          <cell r="F1271">
            <v>1040370746</v>
          </cell>
          <cell r="H1271" t="str">
            <v>BELLALUZ</v>
          </cell>
          <cell r="I1271" t="str">
            <v>QUINTERO</v>
          </cell>
          <cell r="J1271" t="str">
            <v>HERNANDEZ</v>
          </cell>
          <cell r="P1271" t="str">
            <v>ANTIOQUIA</v>
          </cell>
          <cell r="Q1271" t="str">
            <v>CAREPA</v>
          </cell>
          <cell r="T1271" t="str">
            <v>PRODUCCION AGROPECUARIA</v>
          </cell>
          <cell r="W1271">
            <v>2818005</v>
          </cell>
          <cell r="AF1271" t="str">
            <v>PRESENCIAL</v>
          </cell>
        </row>
        <row r="1272">
          <cell r="F1272">
            <v>1045494755</v>
          </cell>
          <cell r="H1272" t="str">
            <v>JULIAN ANDRES</v>
          </cell>
          <cell r="I1272" t="str">
            <v>GONZALEZ</v>
          </cell>
          <cell r="J1272" t="str">
            <v>JIMENEZ</v>
          </cell>
          <cell r="P1272" t="str">
            <v>ANTIOQUIA</v>
          </cell>
          <cell r="Q1272" t="str">
            <v>APARTADÓ</v>
          </cell>
          <cell r="T1272" t="str">
            <v>GESTION AGROEMPRESARIAL</v>
          </cell>
          <cell r="W1272">
            <v>2754537</v>
          </cell>
          <cell r="AF1272" t="str">
            <v>PRESENCIAL</v>
          </cell>
        </row>
        <row r="1273">
          <cell r="F1273">
            <v>1039085344</v>
          </cell>
          <cell r="H1273" t="str">
            <v>JOHN JAIRO</v>
          </cell>
          <cell r="I1273" t="str">
            <v>ROMERO</v>
          </cell>
          <cell r="J1273" t="str">
            <v>SANMARTIN</v>
          </cell>
          <cell r="P1273" t="str">
            <v>ANTIOQUIA</v>
          </cell>
          <cell r="Q1273" t="str">
            <v>APARTADÓ</v>
          </cell>
          <cell r="T1273" t="str">
            <v>IMPLEMENTACION DE INFRAESTRUCTURA DE TECNOLOGIAS DE LA INFORMACION Y LAS COMUNICACIONES.</v>
          </cell>
          <cell r="W1273">
            <v>2693983</v>
          </cell>
          <cell r="AF1273" t="str">
            <v>PRESENCIAL</v>
          </cell>
        </row>
        <row r="1274">
          <cell r="F1274">
            <v>1000587690</v>
          </cell>
          <cell r="H1274" t="str">
            <v>MARIA CAMILA</v>
          </cell>
          <cell r="I1274" t="str">
            <v>CANTOR</v>
          </cell>
          <cell r="J1274" t="str">
            <v>MATAMOROS</v>
          </cell>
          <cell r="P1274" t="str">
            <v>BOGOTÁ D.C.</v>
          </cell>
          <cell r="Q1274" t="str">
            <v>MUTATÁ</v>
          </cell>
          <cell r="T1274" t="str">
            <v>OPERACION TURISTICA LOCAL</v>
          </cell>
          <cell r="W1274">
            <v>3064614</v>
          </cell>
          <cell r="AF1274" t="str">
            <v>PRESENCIAL</v>
          </cell>
        </row>
        <row r="1275">
          <cell r="F1275">
            <v>1000633643</v>
          </cell>
          <cell r="H1275" t="str">
            <v>JUAN DIEGO</v>
          </cell>
          <cell r="I1275" t="str">
            <v>HIGUITA</v>
          </cell>
          <cell r="J1275" t="str">
            <v>OQUENDO</v>
          </cell>
          <cell r="P1275" t="str">
            <v>ANTIOQUIA</v>
          </cell>
          <cell r="Q1275" t="str">
            <v>MUTATÁ</v>
          </cell>
          <cell r="T1275" t="str">
            <v>OPERACION TURISTICA LOCAL</v>
          </cell>
          <cell r="W1275">
            <v>3064614</v>
          </cell>
          <cell r="AF1275" t="str">
            <v>PRESENCIAL</v>
          </cell>
        </row>
        <row r="1276">
          <cell r="F1276">
            <v>1067956820</v>
          </cell>
          <cell r="H1276" t="str">
            <v>DAYANA</v>
          </cell>
          <cell r="I1276" t="str">
            <v>FUENTES</v>
          </cell>
          <cell r="J1276" t="str">
            <v>ALMANZA</v>
          </cell>
          <cell r="P1276" t="str">
            <v>CÓRDOBA</v>
          </cell>
          <cell r="Q1276" t="str">
            <v>SAN PEDRO DE URABÁ</v>
          </cell>
          <cell r="T1276" t="str">
            <v>RECURSOS HUMANOS .</v>
          </cell>
          <cell r="W1276">
            <v>3059033</v>
          </cell>
          <cell r="AF1276" t="str">
            <v>PRESENCIAL</v>
          </cell>
        </row>
        <row r="1277">
          <cell r="F1277">
            <v>5723201</v>
          </cell>
          <cell r="H1277" t="str">
            <v>JOSE DAVID</v>
          </cell>
          <cell r="I1277" t="str">
            <v>MARTINEZ</v>
          </cell>
          <cell r="J1277" t="str">
            <v>MORIN</v>
          </cell>
          <cell r="P1277" t="str">
            <v>ANTIOQUIA</v>
          </cell>
          <cell r="Q1277" t="str">
            <v>CHIGORODO</v>
          </cell>
          <cell r="T1277" t="str">
            <v>SISTEMAS.</v>
          </cell>
          <cell r="W1277">
            <v>2869368</v>
          </cell>
          <cell r="AF1277" t="str">
            <v>PRESENCIAL</v>
          </cell>
        </row>
        <row r="1278">
          <cell r="F1278">
            <v>1077456233</v>
          </cell>
          <cell r="H1278" t="str">
            <v>JOBANY</v>
          </cell>
          <cell r="I1278" t="str">
            <v>MURRAY</v>
          </cell>
          <cell r="J1278" t="str">
            <v>MOSQUERA</v>
          </cell>
          <cell r="P1278" t="str">
            <v>ANTIOQUIA</v>
          </cell>
          <cell r="Q1278" t="str">
            <v>CAREPA</v>
          </cell>
          <cell r="T1278" t="str">
            <v>CONSTRUCCION DE EDIFICACIONES</v>
          </cell>
          <cell r="W1278">
            <v>3224980</v>
          </cell>
          <cell r="AF1278" t="str">
            <v>PRESENCIAL</v>
          </cell>
        </row>
        <row r="1279">
          <cell r="F1279">
            <v>1027949121</v>
          </cell>
          <cell r="H1279" t="str">
            <v>STIVEN ALEJANDRO</v>
          </cell>
          <cell r="I1279" t="str">
            <v>DURANGO</v>
          </cell>
          <cell r="J1279" t="str">
            <v>GARCIA</v>
          </cell>
          <cell r="P1279" t="str">
            <v>ANTIOQUIA</v>
          </cell>
          <cell r="Q1279" t="str">
            <v>CAREPA</v>
          </cell>
          <cell r="T1279" t="str">
            <v>SERVICIOS COMERCIALES Y FINANCIEROS</v>
          </cell>
          <cell r="W1279">
            <v>2909200</v>
          </cell>
          <cell r="AF1279" t="str">
            <v>PRESENCIAL</v>
          </cell>
        </row>
        <row r="1280">
          <cell r="F1280">
            <v>1192731723</v>
          </cell>
          <cell r="H1280" t="str">
            <v>CARMEN ALICIA</v>
          </cell>
          <cell r="I1280" t="str">
            <v>GALVAN</v>
          </cell>
          <cell r="J1280" t="str">
            <v>CORONADO</v>
          </cell>
          <cell r="P1280" t="str">
            <v>ANTIOQUIA</v>
          </cell>
          <cell r="Q1280" t="str">
            <v>SAN PEDRO</v>
          </cell>
          <cell r="T1280" t="str">
            <v>IMPLEMENTACION Y MANTENIMIENTO DE SISTEMAS DE INTERNET DE LAS COSAS</v>
          </cell>
          <cell r="W1280">
            <v>2939054</v>
          </cell>
          <cell r="AF1280" t="str">
            <v>PRESENCIAL</v>
          </cell>
        </row>
        <row r="1281">
          <cell r="F1281">
            <v>1007424983</v>
          </cell>
          <cell r="H1281" t="str">
            <v>SAIRA ALEJANDRA</v>
          </cell>
          <cell r="I1281" t="str">
            <v>VERTEL</v>
          </cell>
          <cell r="J1281" t="str">
            <v>MEJIA</v>
          </cell>
          <cell r="P1281" t="str">
            <v>CÓRDOBA</v>
          </cell>
          <cell r="Q1281" t="str">
            <v>LOS CÓRDOBAS</v>
          </cell>
          <cell r="T1281" t="str">
            <v>PELUQUERIA.</v>
          </cell>
          <cell r="W1281">
            <v>3042014</v>
          </cell>
          <cell r="AF1281" t="str">
            <v>PRESENCIAL</v>
          </cell>
        </row>
        <row r="1282">
          <cell r="F1282">
            <v>43119718</v>
          </cell>
          <cell r="H1282" t="str">
            <v>PAULA ANDREA</v>
          </cell>
          <cell r="I1282" t="str">
            <v>SUAREZ</v>
          </cell>
          <cell r="J1282" t="str">
            <v>MONTOYA</v>
          </cell>
          <cell r="P1282" t="str">
            <v>ANTIOQUIA</v>
          </cell>
          <cell r="Q1282" t="str">
            <v>APARTADÓ</v>
          </cell>
          <cell r="T1282" t="str">
            <v>VENTA DE PRODUCTOS EN LINEA</v>
          </cell>
          <cell r="W1282">
            <v>3236486</v>
          </cell>
          <cell r="AF1282" t="str">
            <v>VIRTUAL</v>
          </cell>
        </row>
        <row r="1283">
          <cell r="F1283">
            <v>21492860</v>
          </cell>
          <cell r="H1283" t="str">
            <v>DISNEY ANDREA</v>
          </cell>
          <cell r="I1283" t="str">
            <v>GIRALDO</v>
          </cell>
          <cell r="J1283" t="str">
            <v>GARRO</v>
          </cell>
          <cell r="P1283" t="str">
            <v>ANTIOQUIA</v>
          </cell>
          <cell r="Q1283" t="str">
            <v>APARTADÓ</v>
          </cell>
          <cell r="T1283" t="str">
            <v>VENTA DE PRODUCTOS EN LINEA</v>
          </cell>
          <cell r="W1283">
            <v>3236486</v>
          </cell>
          <cell r="AF1283" t="str">
            <v>VIRTUAL</v>
          </cell>
        </row>
        <row r="1284">
          <cell r="F1284">
            <v>1038358882</v>
          </cell>
          <cell r="H1284" t="str">
            <v>OMAR FABIAN</v>
          </cell>
          <cell r="I1284" t="str">
            <v>BURITICA</v>
          </cell>
          <cell r="J1284" t="str">
            <v>OSPINA</v>
          </cell>
          <cell r="P1284" t="str">
            <v>ANTIOQUIA</v>
          </cell>
          <cell r="Q1284" t="str">
            <v>APARTADÓ</v>
          </cell>
          <cell r="T1284" t="str">
            <v>VENTA DE PRODUCTOS EN LINEA</v>
          </cell>
          <cell r="W1284">
            <v>3236486</v>
          </cell>
          <cell r="AF1284" t="str">
            <v>VIRTUAL</v>
          </cell>
        </row>
        <row r="1285">
          <cell r="F1285">
            <v>1045508132</v>
          </cell>
          <cell r="H1285" t="str">
            <v>CATERIN YULIETH</v>
          </cell>
          <cell r="I1285" t="str">
            <v>CAMPO</v>
          </cell>
          <cell r="J1285" t="str">
            <v>BERRIO</v>
          </cell>
          <cell r="P1285" t="str">
            <v>ANTIOQUIA</v>
          </cell>
          <cell r="Q1285" t="str">
            <v>CHIGORODO</v>
          </cell>
          <cell r="T1285" t="str">
            <v>.ATENCION INTEGRAL A LA PRIMERA INFANCIA</v>
          </cell>
          <cell r="W1285">
            <v>2861415</v>
          </cell>
          <cell r="AF1285" t="str">
            <v>PRESENCIAL</v>
          </cell>
        </row>
        <row r="1286">
          <cell r="F1286">
            <v>1037116223</v>
          </cell>
          <cell r="H1286" t="str">
            <v>KATHERIN MANUELA</v>
          </cell>
          <cell r="I1286" t="str">
            <v>QUINTO</v>
          </cell>
          <cell r="J1286" t="str">
            <v>GUZMAN</v>
          </cell>
          <cell r="P1286" t="str">
            <v>ANTIOQUIA</v>
          </cell>
          <cell r="Q1286" t="str">
            <v>CHIGORODO</v>
          </cell>
          <cell r="T1286" t="str">
            <v>.ATENCION INTEGRAL A LA PRIMERA INFANCIA</v>
          </cell>
          <cell r="W1286">
            <v>2861415</v>
          </cell>
          <cell r="AF1286" t="str">
            <v>PRESENCIAL</v>
          </cell>
        </row>
        <row r="1287">
          <cell r="F1287">
            <v>1045493792</v>
          </cell>
          <cell r="H1287" t="str">
            <v>CARLOS HUMBERTO</v>
          </cell>
          <cell r="I1287" t="str">
            <v>MEDRANO</v>
          </cell>
          <cell r="J1287" t="str">
            <v>SANCHEZ</v>
          </cell>
          <cell r="P1287" t="str">
            <v>ANTIOQUIA</v>
          </cell>
          <cell r="Q1287" t="str">
            <v>APARTADÓ</v>
          </cell>
          <cell r="T1287" t="str">
            <v>INTERPRETACION DE INSTRUMENTOS MUSICALES.</v>
          </cell>
          <cell r="W1287">
            <v>2934206</v>
          </cell>
          <cell r="AF1287" t="str">
            <v>PRESENCIAL</v>
          </cell>
        </row>
        <row r="1288">
          <cell r="F1288">
            <v>1035152834</v>
          </cell>
          <cell r="H1288" t="str">
            <v>JOSE DANIEL</v>
          </cell>
          <cell r="I1288" t="str">
            <v>PALENCIA</v>
          </cell>
          <cell r="J1288" t="str">
            <v>GARCIA</v>
          </cell>
          <cell r="P1288" t="str">
            <v>ANTIOQUIA</v>
          </cell>
          <cell r="Q1288" t="str">
            <v>ARBOLETES</v>
          </cell>
          <cell r="T1288" t="str">
            <v>EJECUCION DE PROGRAMAS DEPORTIVOS.</v>
          </cell>
          <cell r="W1288">
            <v>2864311</v>
          </cell>
          <cell r="AF1288" t="str">
            <v>PRESENCIAL</v>
          </cell>
        </row>
        <row r="1289">
          <cell r="F1289">
            <v>1001670333</v>
          </cell>
          <cell r="H1289" t="str">
            <v>NELLY MARLITH</v>
          </cell>
          <cell r="I1289" t="str">
            <v>MENDOZA</v>
          </cell>
          <cell r="J1289" t="str">
            <v>VARELAS</v>
          </cell>
          <cell r="P1289" t="str">
            <v>ANTIOQUIA</v>
          </cell>
          <cell r="Q1289" t="str">
            <v>CAREPA</v>
          </cell>
          <cell r="T1289" t="str">
            <v>SISTEMAS TELEINFORMÁTICOS</v>
          </cell>
          <cell r="W1289">
            <v>2975578</v>
          </cell>
          <cell r="AF1289" t="str">
            <v>PRESENCIAL</v>
          </cell>
        </row>
        <row r="1290">
          <cell r="F1290">
            <v>1037473550</v>
          </cell>
          <cell r="H1290" t="str">
            <v>JOSE NOEL</v>
          </cell>
          <cell r="I1290" t="str">
            <v>DIAZ</v>
          </cell>
          <cell r="J1290" t="str">
            <v>PRIMERA</v>
          </cell>
          <cell r="P1290" t="str">
            <v>ANTIOQUIA</v>
          </cell>
          <cell r="Q1290" t="str">
            <v>SAN JUAN DE URABÁ</v>
          </cell>
          <cell r="T1290" t="str">
            <v>SISTEMAS TELEINFORMÁTICOS</v>
          </cell>
          <cell r="W1290">
            <v>3079668</v>
          </cell>
          <cell r="AF1290" t="str">
            <v>PRESENCIAL</v>
          </cell>
        </row>
        <row r="1291">
          <cell r="F1291">
            <v>1041260495</v>
          </cell>
          <cell r="H1291" t="str">
            <v>YANINN</v>
          </cell>
          <cell r="I1291" t="str">
            <v>JIMENEZ</v>
          </cell>
          <cell r="J1291" t="str">
            <v>CABRERA</v>
          </cell>
          <cell r="P1291" t="str">
            <v>ANTIOQUIA</v>
          </cell>
          <cell r="Q1291" t="str">
            <v>SAN PEDRO DE URABÁ</v>
          </cell>
          <cell r="T1291" t="str">
            <v>SALUD PUBLICA</v>
          </cell>
          <cell r="W1291">
            <v>3206256</v>
          </cell>
          <cell r="AF1291" t="str">
            <v>PRESENCIAL</v>
          </cell>
        </row>
        <row r="1292">
          <cell r="F1292">
            <v>32271205</v>
          </cell>
          <cell r="H1292" t="str">
            <v>NAYELBY PATRICIA</v>
          </cell>
          <cell r="I1292" t="str">
            <v>PEREZ</v>
          </cell>
          <cell r="J1292" t="str">
            <v>PETRO</v>
          </cell>
          <cell r="P1292" t="str">
            <v>ANTIOQUIA</v>
          </cell>
          <cell r="Q1292" t="str">
            <v>SAN PEDRO DE URABÁ</v>
          </cell>
          <cell r="T1292" t="str">
            <v>RECURSOS HUMANOS .</v>
          </cell>
          <cell r="W1292">
            <v>2822869</v>
          </cell>
          <cell r="AF1292" t="str">
            <v>PRESENCIAL</v>
          </cell>
        </row>
        <row r="1293">
          <cell r="F1293">
            <v>87069179</v>
          </cell>
          <cell r="H1293" t="str">
            <v>JOSE ARLEY</v>
          </cell>
          <cell r="I1293" t="str">
            <v>MAIGUAL</v>
          </cell>
          <cell r="J1293" t="str">
            <v>TIMARAN</v>
          </cell>
          <cell r="P1293" t="str">
            <v>NARIÑO</v>
          </cell>
          <cell r="Q1293" t="str">
            <v>APARTADÓ</v>
          </cell>
          <cell r="T1293" t="str">
            <v>GESTION AGROEMPRESARIAL</v>
          </cell>
          <cell r="W1293">
            <v>3118555</v>
          </cell>
          <cell r="AF1293" t="str">
            <v>VIRTUAL</v>
          </cell>
        </row>
        <row r="1294">
          <cell r="F1294">
            <v>1046530149</v>
          </cell>
          <cell r="H1294" t="str">
            <v>YOADIS</v>
          </cell>
          <cell r="I1294" t="str">
            <v>REYES</v>
          </cell>
          <cell r="J1294" t="str">
            <v>GOMEZ</v>
          </cell>
          <cell r="P1294" t="str">
            <v>ANTIOQUIA</v>
          </cell>
          <cell r="Q1294" t="str">
            <v>APARTADÓ</v>
          </cell>
          <cell r="T1294" t="str">
            <v>SALUD PUBLICA</v>
          </cell>
          <cell r="W1294">
            <v>3047491</v>
          </cell>
          <cell r="AF1294" t="str">
            <v>PRESENCIAL</v>
          </cell>
        </row>
        <row r="1295">
          <cell r="F1295">
            <v>1007872957</v>
          </cell>
          <cell r="H1295" t="str">
            <v>BRAYAN ANDRES</v>
          </cell>
          <cell r="I1295" t="str">
            <v>BERROCAL</v>
          </cell>
          <cell r="J1295" t="str">
            <v>MENA</v>
          </cell>
          <cell r="P1295" t="str">
            <v>ANTIOQUIA</v>
          </cell>
          <cell r="Q1295" t="str">
            <v>APARTADÓ</v>
          </cell>
          <cell r="T1295" t="str">
            <v>SERVICIOS COMERCIALES Y FINANCIEROS</v>
          </cell>
          <cell r="W1295">
            <v>3013096</v>
          </cell>
          <cell r="AF1295" t="str">
            <v>PRESENCIAL</v>
          </cell>
        </row>
        <row r="1296">
          <cell r="F1296">
            <v>1040353938</v>
          </cell>
          <cell r="H1296" t="str">
            <v>DANNY ANDREA</v>
          </cell>
          <cell r="I1296" t="str">
            <v>FERNANDEZ</v>
          </cell>
          <cell r="J1296" t="str">
            <v>GONZALEZ</v>
          </cell>
          <cell r="P1296" t="str">
            <v>ANTIOQUIA</v>
          </cell>
          <cell r="Q1296" t="str">
            <v>APARTADÓ</v>
          </cell>
          <cell r="T1296" t="str">
            <v>.ATENCION INTEGRAL A LA PRIMERA INFANCIA</v>
          </cell>
          <cell r="W1296">
            <v>2962236</v>
          </cell>
          <cell r="AF1296" t="str">
            <v>PRESENCIAL</v>
          </cell>
        </row>
        <row r="1297">
          <cell r="F1297">
            <v>1027953103</v>
          </cell>
          <cell r="H1297" t="str">
            <v>DIANA</v>
          </cell>
          <cell r="I1297" t="str">
            <v>USUGA</v>
          </cell>
          <cell r="J1297" t="str">
            <v>CASTAÑEDA</v>
          </cell>
          <cell r="P1297" t="str">
            <v>ANTIOQUIA</v>
          </cell>
          <cell r="Q1297" t="str">
            <v>APARTADÓ</v>
          </cell>
          <cell r="T1297" t="str">
            <v>.ATENCION INTEGRAL A LA PRIMERA INFANCIA</v>
          </cell>
          <cell r="W1297">
            <v>2962236</v>
          </cell>
          <cell r="AF1297" t="str">
            <v>PRESENCIAL</v>
          </cell>
        </row>
        <row r="1298">
          <cell r="F1298">
            <v>1028025828</v>
          </cell>
          <cell r="H1298" t="str">
            <v>SANDRA PAOLA</v>
          </cell>
          <cell r="I1298" t="str">
            <v>MARTINEZ</v>
          </cell>
          <cell r="J1298" t="str">
            <v>DAVID</v>
          </cell>
          <cell r="P1298" t="str">
            <v>ANTIOQUIA</v>
          </cell>
          <cell r="Q1298" t="str">
            <v>APARTADÓ</v>
          </cell>
          <cell r="T1298" t="str">
            <v>.ATENCION INTEGRAL A LA PRIMERA INFANCIA</v>
          </cell>
          <cell r="W1298">
            <v>2962236</v>
          </cell>
          <cell r="AF1298" t="str">
            <v>PRESENCIAL</v>
          </cell>
        </row>
        <row r="1299">
          <cell r="F1299">
            <v>1027955136</v>
          </cell>
          <cell r="H1299" t="str">
            <v>FABER ANDRES</v>
          </cell>
          <cell r="I1299" t="str">
            <v>FUENTES</v>
          </cell>
          <cell r="J1299" t="str">
            <v>ARROYO</v>
          </cell>
          <cell r="P1299" t="str">
            <v>ANTIOQUIA</v>
          </cell>
          <cell r="Q1299" t="str">
            <v>APARTADÓ</v>
          </cell>
          <cell r="T1299" t="str">
            <v>GESTION AGROEMPRESARIAL</v>
          </cell>
          <cell r="W1299">
            <v>2926037</v>
          </cell>
          <cell r="AF1299" t="str">
            <v>PRESENCIAL</v>
          </cell>
        </row>
        <row r="1300">
          <cell r="F1300">
            <v>1040763184</v>
          </cell>
          <cell r="H1300" t="str">
            <v>JERONIMO</v>
          </cell>
          <cell r="I1300" t="str">
            <v>MARTINEZ</v>
          </cell>
          <cell r="J1300" t="str">
            <v>CARVAJAL</v>
          </cell>
          <cell r="P1300" t="str">
            <v>ANTIOQUIA</v>
          </cell>
          <cell r="Q1300" t="str">
            <v>APARTADÓ</v>
          </cell>
          <cell r="T1300" t="str">
            <v>ASISTENCIA ADMINISTRATIVA .</v>
          </cell>
          <cell r="W1300">
            <v>2913980</v>
          </cell>
          <cell r="AF1300" t="str">
            <v>PRESENCIAL</v>
          </cell>
        </row>
        <row r="1301">
          <cell r="F1301">
            <v>1032177971</v>
          </cell>
          <cell r="H1301" t="str">
            <v>JUSTYN MATEO</v>
          </cell>
          <cell r="I1301" t="str">
            <v>MONSALVE</v>
          </cell>
          <cell r="J1301" t="str">
            <v>IBARGUEN</v>
          </cell>
          <cell r="P1301" t="str">
            <v>ANTIOQUIA</v>
          </cell>
          <cell r="Q1301" t="str">
            <v>APARTADÓ</v>
          </cell>
          <cell r="T1301" t="str">
            <v>IMPLEMENTACION DE INFRAESTRUCTURA DE TECNOLOGIAS DE LA INFORMACION Y LAS COMUNICACIONES.</v>
          </cell>
          <cell r="W1301">
            <v>2903899</v>
          </cell>
          <cell r="AF1301" t="str">
            <v>PRESENCIAL</v>
          </cell>
        </row>
        <row r="1302">
          <cell r="F1302">
            <v>1037120936</v>
          </cell>
          <cell r="H1302" t="str">
            <v>KAREN DAYANA</v>
          </cell>
          <cell r="I1302" t="str">
            <v>GIRALDO</v>
          </cell>
          <cell r="J1302" t="str">
            <v>CADAVID</v>
          </cell>
          <cell r="P1302" t="str">
            <v>ANTIOQUIA</v>
          </cell>
          <cell r="Q1302" t="str">
            <v>APARTADÓ</v>
          </cell>
          <cell r="T1302" t="str">
            <v>GESTION AGROEMPRESARIAL</v>
          </cell>
          <cell r="W1302">
            <v>2910664</v>
          </cell>
          <cell r="AF1302" t="str">
            <v>PRESENCIAL</v>
          </cell>
        </row>
        <row r="1303">
          <cell r="F1303">
            <v>1027961158</v>
          </cell>
          <cell r="H1303" t="str">
            <v>ALBERTO</v>
          </cell>
          <cell r="I1303" t="str">
            <v>FERNANDEZ</v>
          </cell>
          <cell r="J1303" t="str">
            <v>GENES</v>
          </cell>
          <cell r="P1303" t="str">
            <v>ANTIOQUIA</v>
          </cell>
          <cell r="Q1303" t="str">
            <v>APARTADÓ</v>
          </cell>
          <cell r="T1303" t="str">
            <v>GESTION DE LA PRODUCCION AGRICOLA</v>
          </cell>
          <cell r="W1303">
            <v>2744163</v>
          </cell>
          <cell r="AF1303" t="str">
            <v>PRESENCIAL</v>
          </cell>
        </row>
        <row r="1304">
          <cell r="F1304">
            <v>1033368217</v>
          </cell>
          <cell r="H1304" t="str">
            <v>OSCAR DAVID</v>
          </cell>
          <cell r="I1304" t="str">
            <v>ALVAREZ</v>
          </cell>
          <cell r="J1304" t="str">
            <v>MARTINEZ</v>
          </cell>
          <cell r="P1304" t="str">
            <v>ANTIOQUIA</v>
          </cell>
          <cell r="Q1304" t="str">
            <v>ARBOLETES</v>
          </cell>
          <cell r="T1304" t="str">
            <v>PRODUCCION PECUARIA.</v>
          </cell>
          <cell r="W1304">
            <v>3237583</v>
          </cell>
          <cell r="AF1304" t="str">
            <v>PRESENCIAL</v>
          </cell>
        </row>
        <row r="1305">
          <cell r="F1305">
            <v>1042576851</v>
          </cell>
          <cell r="H1305" t="str">
            <v>MILEIDIS</v>
          </cell>
          <cell r="I1305" t="str">
            <v>GONZALEZ</v>
          </cell>
          <cell r="J1305" t="str">
            <v>ROMERO</v>
          </cell>
          <cell r="P1305" t="str">
            <v>BOLÍVAR</v>
          </cell>
          <cell r="Q1305" t="str">
            <v>ARBOLETES</v>
          </cell>
          <cell r="T1305" t="str">
            <v>EJECUCION DE PROGRAMAS DEPORTIVOS.</v>
          </cell>
          <cell r="W1305">
            <v>2945489</v>
          </cell>
          <cell r="AF1305" t="str">
            <v>PRESENCIAL</v>
          </cell>
        </row>
        <row r="1306">
          <cell r="F1306">
            <v>1129684129</v>
          </cell>
          <cell r="H1306" t="str">
            <v>WILTON</v>
          </cell>
          <cell r="I1306" t="str">
            <v>BONOLIS</v>
          </cell>
          <cell r="J1306" t="str">
            <v>PADILLA</v>
          </cell>
          <cell r="P1306" t="str">
            <v>ANTIOQUIA</v>
          </cell>
          <cell r="Q1306" t="str">
            <v>ARBOLETES</v>
          </cell>
          <cell r="T1306" t="str">
            <v>EJECUCION DE PROGRAMAS DEPORTIVOS.</v>
          </cell>
          <cell r="W1306">
            <v>2945489</v>
          </cell>
          <cell r="AF1306" t="str">
            <v>PRESENCIAL</v>
          </cell>
        </row>
        <row r="1307">
          <cell r="F1307">
            <v>1129684233</v>
          </cell>
          <cell r="H1307" t="str">
            <v>LUIS MIGUEL</v>
          </cell>
          <cell r="I1307" t="str">
            <v>PITALUA</v>
          </cell>
          <cell r="J1307" t="str">
            <v>ANAYA</v>
          </cell>
          <cell r="P1307" t="str">
            <v>ANTIOQUIA</v>
          </cell>
          <cell r="Q1307" t="str">
            <v>ARBOLETES</v>
          </cell>
          <cell r="T1307" t="str">
            <v>EJECUCION DE PROGRAMAS DEPORTIVOS.</v>
          </cell>
          <cell r="W1307">
            <v>2945489</v>
          </cell>
          <cell r="AF1307" t="str">
            <v>PRESENCIAL</v>
          </cell>
        </row>
        <row r="1308">
          <cell r="F1308">
            <v>1035153748</v>
          </cell>
          <cell r="H1308" t="str">
            <v>JOSE DANIEL</v>
          </cell>
          <cell r="I1308" t="str">
            <v>MEDELLIN</v>
          </cell>
          <cell r="J1308" t="str">
            <v>LANDERO</v>
          </cell>
          <cell r="P1308" t="str">
            <v>ANTIOQUIA</v>
          </cell>
          <cell r="Q1308" t="str">
            <v>ARBOLETES</v>
          </cell>
          <cell r="T1308" t="str">
            <v>PRODUCCION AGROPECUARIA</v>
          </cell>
          <cell r="W1308">
            <v>2925885</v>
          </cell>
          <cell r="AF1308" t="str">
            <v>PRESENCIAL</v>
          </cell>
        </row>
        <row r="1309">
          <cell r="F1309">
            <v>1001379747</v>
          </cell>
          <cell r="H1309" t="str">
            <v>IVAN DARIO</v>
          </cell>
          <cell r="I1309" t="str">
            <v>CUADRADO</v>
          </cell>
          <cell r="J1309" t="str">
            <v>ZUÑIGA</v>
          </cell>
          <cell r="P1309" t="str">
            <v>ANTIOQUIA</v>
          </cell>
          <cell r="Q1309" t="str">
            <v>ARBOLETES</v>
          </cell>
          <cell r="T1309" t="str">
            <v>PELUQUERIA.</v>
          </cell>
          <cell r="W1309">
            <v>2869413</v>
          </cell>
          <cell r="AF1309" t="str">
            <v>PRESENCIAL</v>
          </cell>
        </row>
        <row r="1310">
          <cell r="F1310">
            <v>1001154104</v>
          </cell>
          <cell r="H1310" t="str">
            <v>HAROLD STEVINSON</v>
          </cell>
          <cell r="I1310" t="str">
            <v>ASPRILLA</v>
          </cell>
          <cell r="J1310" t="str">
            <v>CORDOBA</v>
          </cell>
          <cell r="P1310" t="str">
            <v>ANTIOQUIA</v>
          </cell>
          <cell r="Q1310" t="str">
            <v>CAREPA</v>
          </cell>
          <cell r="T1310" t="str">
            <v>SISTEMAS TELEINFORMÁTICOS</v>
          </cell>
          <cell r="W1310">
            <v>3077813</v>
          </cell>
          <cell r="AF1310" t="str">
            <v>PRESENCIAL</v>
          </cell>
        </row>
        <row r="1311">
          <cell r="F1311">
            <v>1040355167</v>
          </cell>
          <cell r="H1311" t="str">
            <v>ALEXANDRA</v>
          </cell>
          <cell r="I1311" t="str">
            <v>HERRERA</v>
          </cell>
          <cell r="J1311" t="str">
            <v>GUISAO</v>
          </cell>
          <cell r="P1311" t="str">
            <v>ANTIOQUIA</v>
          </cell>
          <cell r="Q1311" t="str">
            <v>CAREPA</v>
          </cell>
          <cell r="T1311" t="str">
            <v>PRODUCCION AGROPECUARIA</v>
          </cell>
          <cell r="W1311">
            <v>2989213</v>
          </cell>
          <cell r="AF1311" t="str">
            <v>PRESENCIAL</v>
          </cell>
        </row>
        <row r="1312">
          <cell r="F1312">
            <v>1040378990</v>
          </cell>
          <cell r="H1312" t="str">
            <v>ANGY LORIETH</v>
          </cell>
          <cell r="I1312" t="str">
            <v>ROBLEDO</v>
          </cell>
          <cell r="J1312" t="str">
            <v>MOSQUERA</v>
          </cell>
          <cell r="P1312" t="str">
            <v>ANTIOQUIA</v>
          </cell>
          <cell r="Q1312" t="str">
            <v>CAREPA</v>
          </cell>
          <cell r="T1312" t="str">
            <v>RECURSOS HUMANOS .</v>
          </cell>
          <cell r="W1312">
            <v>2907791</v>
          </cell>
          <cell r="AF1312" t="str">
            <v>PRESENCIAL</v>
          </cell>
        </row>
        <row r="1313">
          <cell r="F1313">
            <v>1007546737</v>
          </cell>
          <cell r="H1313" t="str">
            <v>VANESSA DEL CARMEN</v>
          </cell>
          <cell r="I1313" t="str">
            <v>HERNANDEZ</v>
          </cell>
          <cell r="J1313" t="str">
            <v>PANTOJA</v>
          </cell>
          <cell r="P1313" t="str">
            <v>ANTIOQUIA</v>
          </cell>
          <cell r="Q1313" t="str">
            <v>CAREPA</v>
          </cell>
          <cell r="T1313" t="str">
            <v>PRODUCCION AGROPECUARIA</v>
          </cell>
          <cell r="W1313">
            <v>2818005</v>
          </cell>
          <cell r="AF1313" t="str">
            <v>PRESENCIAL</v>
          </cell>
        </row>
        <row r="1314">
          <cell r="F1314">
            <v>1038801789</v>
          </cell>
          <cell r="H1314" t="str">
            <v>FRANK</v>
          </cell>
          <cell r="I1314" t="str">
            <v>CARDENAS</v>
          </cell>
          <cell r="J1314" t="str">
            <v>GALLEGO</v>
          </cell>
          <cell r="P1314" t="str">
            <v>ANTIOQUIA</v>
          </cell>
          <cell r="Q1314" t="str">
            <v>CHIGORODO</v>
          </cell>
          <cell r="T1314" t="str">
            <v>SISTEMAS AGROPECUARIOS ECOLOGICOS.</v>
          </cell>
          <cell r="W1314">
            <v>3202887</v>
          </cell>
          <cell r="AF1314" t="str">
            <v>PRESENCIAL</v>
          </cell>
        </row>
        <row r="1315">
          <cell r="F1315">
            <v>1037121630</v>
          </cell>
          <cell r="H1315" t="str">
            <v>ERICA YULIANA</v>
          </cell>
          <cell r="I1315" t="str">
            <v>LOPEZ</v>
          </cell>
          <cell r="J1315" t="str">
            <v>CHARRASQUIEL</v>
          </cell>
          <cell r="P1315" t="str">
            <v>ANTIOQUIA</v>
          </cell>
          <cell r="Q1315" t="str">
            <v>CHIGORODO</v>
          </cell>
          <cell r="T1315" t="str">
            <v>SISTEMAS TELEINFORMÁTICOS</v>
          </cell>
          <cell r="W1315">
            <v>3202854</v>
          </cell>
          <cell r="AF1315" t="str">
            <v>PRESENCIAL</v>
          </cell>
        </row>
        <row r="1316">
          <cell r="F1316">
            <v>1037122458</v>
          </cell>
          <cell r="H1316" t="str">
            <v>NICOL GIRLESA</v>
          </cell>
          <cell r="I1316" t="str">
            <v>MONTOYA</v>
          </cell>
          <cell r="J1316" t="str">
            <v>CARDONA</v>
          </cell>
          <cell r="P1316" t="str">
            <v>ANTIOQUIA</v>
          </cell>
          <cell r="Q1316" t="str">
            <v>CHIGORODO</v>
          </cell>
          <cell r="T1316" t="str">
            <v>SERVICIOS COMERCIALES Y FINANCIEROS</v>
          </cell>
          <cell r="W1316">
            <v>3192288</v>
          </cell>
          <cell r="AF1316" t="str">
            <v>PRESENCIAL</v>
          </cell>
        </row>
        <row r="1317">
          <cell r="F1317">
            <v>1037123520</v>
          </cell>
          <cell r="H1317" t="str">
            <v>VALERIA</v>
          </cell>
          <cell r="I1317" t="str">
            <v>AVENDAÑO</v>
          </cell>
          <cell r="J1317" t="str">
            <v>USUGA</v>
          </cell>
          <cell r="P1317" t="str">
            <v>ANTIOQUIA</v>
          </cell>
          <cell r="Q1317" t="str">
            <v>CHIGORODO</v>
          </cell>
          <cell r="T1317" t="str">
            <v>SISTEMAS.</v>
          </cell>
          <cell r="W1317">
            <v>2869368</v>
          </cell>
          <cell r="AF1317" t="str">
            <v>PRESENCIAL</v>
          </cell>
        </row>
        <row r="1318">
          <cell r="F1318">
            <v>1001030878</v>
          </cell>
          <cell r="H1318" t="str">
            <v>ANDRY XIMENA</v>
          </cell>
          <cell r="I1318" t="str">
            <v>TORRES</v>
          </cell>
          <cell r="J1318" t="str">
            <v>LOPEZ</v>
          </cell>
          <cell r="P1318" t="str">
            <v>BOGOTÁ D.C.</v>
          </cell>
          <cell r="Q1318" t="str">
            <v>CHIGORODO</v>
          </cell>
          <cell r="T1318" t="str">
            <v>.ATENCION INTEGRAL A LA PRIMERA INFANCIA</v>
          </cell>
          <cell r="W1318">
            <v>2861415</v>
          </cell>
          <cell r="AF1318" t="str">
            <v>PRESENCIAL</v>
          </cell>
        </row>
        <row r="1319">
          <cell r="F1319">
            <v>1192740073</v>
          </cell>
          <cell r="H1319" t="str">
            <v>CRISTINA</v>
          </cell>
          <cell r="I1319" t="str">
            <v>REYES</v>
          </cell>
          <cell r="J1319" t="str">
            <v>BERRIO</v>
          </cell>
          <cell r="P1319" t="str">
            <v>ANTIOQUIA</v>
          </cell>
          <cell r="Q1319" t="str">
            <v>TURBO</v>
          </cell>
          <cell r="T1319" t="str">
            <v>PRODUCCION AGROPECUARIA</v>
          </cell>
          <cell r="W1319">
            <v>3012698</v>
          </cell>
          <cell r="AF1319" t="str">
            <v>PRESENCIAL</v>
          </cell>
        </row>
        <row r="1320">
          <cell r="F1320">
            <v>1027964422</v>
          </cell>
          <cell r="H1320" t="str">
            <v>DARMELY MILENA</v>
          </cell>
          <cell r="I1320" t="str">
            <v>ARTEAGA</v>
          </cell>
          <cell r="J1320" t="str">
            <v>MENDOZA</v>
          </cell>
          <cell r="P1320" t="str">
            <v>ANTIOQUIA</v>
          </cell>
          <cell r="Q1320" t="str">
            <v>TURBO</v>
          </cell>
          <cell r="T1320" t="str">
            <v>RECURSOS HUMANOS .</v>
          </cell>
          <cell r="W1320">
            <v>2817199</v>
          </cell>
          <cell r="AF1320" t="str">
            <v>PRESENCIAL</v>
          </cell>
        </row>
        <row r="1321">
          <cell r="F1321">
            <v>1042732352</v>
          </cell>
          <cell r="H1321" t="str">
            <v>YEIBER</v>
          </cell>
          <cell r="I1321" t="str">
            <v>PALACIOS</v>
          </cell>
          <cell r="J1321" t="str">
            <v>ALVAREZ</v>
          </cell>
          <cell r="P1321" t="str">
            <v>ANTIOQUIA</v>
          </cell>
          <cell r="Q1321" t="str">
            <v>TURBO</v>
          </cell>
          <cell r="T1321" t="str">
            <v>SISTEMAS.</v>
          </cell>
          <cell r="W1321">
            <v>2711809</v>
          </cell>
          <cell r="AF1321" t="str">
            <v>PRESENCIAL</v>
          </cell>
        </row>
        <row r="1322">
          <cell r="F1322">
            <v>1134299259</v>
          </cell>
          <cell r="H1322" t="str">
            <v>MARIA VALENTINA</v>
          </cell>
          <cell r="I1322" t="str">
            <v>OROZCO</v>
          </cell>
          <cell r="J1322" t="str">
            <v>SANCHEZ</v>
          </cell>
          <cell r="P1322" t="str">
            <v>ANTIOQUIA</v>
          </cell>
          <cell r="Q1322" t="str">
            <v>TURBO</v>
          </cell>
          <cell r="T1322" t="str">
            <v>SISTEMAS.</v>
          </cell>
          <cell r="W1322">
            <v>2711809</v>
          </cell>
          <cell r="AF1322" t="str">
            <v>PRESENCIAL</v>
          </cell>
        </row>
        <row r="1323">
          <cell r="F1323">
            <v>1077033324</v>
          </cell>
          <cell r="H1323" t="str">
            <v>MARIA ALEJANDRA</v>
          </cell>
          <cell r="I1323" t="str">
            <v>CASTRO</v>
          </cell>
          <cell r="J1323" t="str">
            <v>BORJA</v>
          </cell>
          <cell r="P1323" t="str">
            <v>ANTIOQUIA</v>
          </cell>
          <cell r="Q1323" t="str">
            <v>TURBO</v>
          </cell>
          <cell r="T1323" t="str">
            <v>SISTEMAS.</v>
          </cell>
          <cell r="W1323">
            <v>2711809</v>
          </cell>
          <cell r="AF1323" t="str">
            <v>PRESENCIAL</v>
          </cell>
        </row>
        <row r="1324">
          <cell r="F1324">
            <v>1028012929</v>
          </cell>
          <cell r="H1324" t="str">
            <v>JADER</v>
          </cell>
          <cell r="I1324" t="str">
            <v>JULIO</v>
          </cell>
          <cell r="J1324" t="str">
            <v>URREGO</v>
          </cell>
          <cell r="P1324" t="str">
            <v>ANTIOQUIA</v>
          </cell>
          <cell r="Q1324" t="str">
            <v>APARTADÓ</v>
          </cell>
          <cell r="T1324" t="str">
            <v>ENTRENAMIENTO DEPORTIVO</v>
          </cell>
          <cell r="W1324">
            <v>3143069</v>
          </cell>
          <cell r="AF1324" t="str">
            <v>PRESENCIAL</v>
          </cell>
        </row>
        <row r="1325">
          <cell r="F1325">
            <v>1078458464</v>
          </cell>
          <cell r="H1325" t="str">
            <v>YENIFER PAOLA</v>
          </cell>
          <cell r="I1325" t="str">
            <v>ALBORNOZ</v>
          </cell>
          <cell r="J1325" t="str">
            <v>RIOS</v>
          </cell>
          <cell r="P1325" t="str">
            <v>ANTIOQUIA</v>
          </cell>
          <cell r="Q1325" t="str">
            <v>APARTADÓ</v>
          </cell>
          <cell r="T1325" t="str">
            <v>GESTIÓN ADMINISTRATIVA</v>
          </cell>
          <cell r="W1325">
            <v>2901823</v>
          </cell>
          <cell r="AF1325" t="str">
            <v>PRESENCIAL</v>
          </cell>
        </row>
        <row r="1326">
          <cell r="F1326">
            <v>1041255814</v>
          </cell>
          <cell r="H1326" t="str">
            <v>ISAI MANUEL</v>
          </cell>
          <cell r="I1326" t="str">
            <v>SOTO</v>
          </cell>
          <cell r="J1326" t="str">
            <v>VERGARA</v>
          </cell>
          <cell r="P1326" t="str">
            <v>ANTIOQUIA</v>
          </cell>
          <cell r="Q1326" t="str">
            <v>TURBO</v>
          </cell>
          <cell r="T1326" t="str">
            <v>PRODUCCION AGROPECUARIA</v>
          </cell>
          <cell r="W1326">
            <v>2933973</v>
          </cell>
          <cell r="AF1326" t="str">
            <v>PRESENCIAL</v>
          </cell>
        </row>
        <row r="1327">
          <cell r="F1327">
            <v>1038820178</v>
          </cell>
          <cell r="H1327" t="str">
            <v>LEON DARIO</v>
          </cell>
          <cell r="I1327" t="str">
            <v>FABRA</v>
          </cell>
          <cell r="J1327" t="str">
            <v>CHALA</v>
          </cell>
          <cell r="P1327" t="str">
            <v>ANTIOQUIA</v>
          </cell>
          <cell r="Q1327" t="str">
            <v>CHIGORODO</v>
          </cell>
          <cell r="T1327" t="str">
            <v>PRODUCCION AGROPECUARIA</v>
          </cell>
          <cell r="W1327">
            <v>3206188</v>
          </cell>
          <cell r="AF1327" t="str">
            <v>PRESENCIAL</v>
          </cell>
        </row>
        <row r="1328">
          <cell r="F1328">
            <v>1007898807</v>
          </cell>
          <cell r="H1328" t="str">
            <v>JHONATAN ANDRES</v>
          </cell>
          <cell r="I1328" t="str">
            <v>PULGARIN</v>
          </cell>
          <cell r="J1328" t="str">
            <v>TABARES</v>
          </cell>
          <cell r="P1328" t="str">
            <v>ANTIOQUIA</v>
          </cell>
          <cell r="Q1328" t="str">
            <v>CAREPA</v>
          </cell>
          <cell r="T1328" t="str">
            <v>PRODUCCION AGROPECUARIA</v>
          </cell>
          <cell r="W1328">
            <v>2989213</v>
          </cell>
          <cell r="AF1328" t="str">
            <v>PRESENCIAL</v>
          </cell>
        </row>
        <row r="1329">
          <cell r="F1329">
            <v>1027960286</v>
          </cell>
          <cell r="H1329" t="str">
            <v>ESTEBAN DAVID</v>
          </cell>
          <cell r="I1329" t="str">
            <v>PEÑATES</v>
          </cell>
          <cell r="J1329" t="str">
            <v>BERRIO</v>
          </cell>
          <cell r="P1329" t="str">
            <v>ANTIOQUIA</v>
          </cell>
          <cell r="Q1329" t="str">
            <v>APARTADÓ</v>
          </cell>
          <cell r="T1329" t="str">
            <v>GESTION AGROEMPRESARIAL</v>
          </cell>
          <cell r="W1329">
            <v>3206408</v>
          </cell>
          <cell r="AF1329" t="str">
            <v>PRESENCIAL</v>
          </cell>
        </row>
        <row r="1330">
          <cell r="F1330">
            <v>1039080493</v>
          </cell>
          <cell r="H1330" t="str">
            <v>ROBER DARIO</v>
          </cell>
          <cell r="I1330" t="str">
            <v>LOPEZ</v>
          </cell>
          <cell r="J1330" t="str">
            <v>LANS</v>
          </cell>
          <cell r="P1330" t="str">
            <v>ANTIOQUIA</v>
          </cell>
          <cell r="Q1330" t="str">
            <v>APARTADÓ</v>
          </cell>
          <cell r="T1330" t="str">
            <v>GESTION DE LA PRODUCCION AGRICOLA</v>
          </cell>
          <cell r="W1330">
            <v>3105198</v>
          </cell>
          <cell r="AF1330" t="str">
            <v>PRESENCIAL</v>
          </cell>
        </row>
        <row r="1331">
          <cell r="F1331">
            <v>71946185</v>
          </cell>
          <cell r="H1331" t="str">
            <v>JAIME LUIS</v>
          </cell>
          <cell r="I1331" t="str">
            <v>PARRA</v>
          </cell>
          <cell r="J1331" t="str">
            <v>AGAMEZ</v>
          </cell>
          <cell r="P1331" t="str">
            <v>ANTIOQUIA</v>
          </cell>
          <cell r="Q1331" t="str">
            <v>APARTADÓ</v>
          </cell>
          <cell r="T1331" t="str">
            <v>GESTION DE LA PRODUCCION AGRICOLA</v>
          </cell>
          <cell r="W1331">
            <v>3202947</v>
          </cell>
          <cell r="AF1331" t="str">
            <v>PRESENCIAL</v>
          </cell>
        </row>
        <row r="1332">
          <cell r="F1332">
            <v>1192746631</v>
          </cell>
          <cell r="H1332" t="str">
            <v>JHON CARLOS</v>
          </cell>
          <cell r="I1332" t="str">
            <v>MARMOLEJO</v>
          </cell>
          <cell r="J1332" t="str">
            <v>CASAMA</v>
          </cell>
          <cell r="P1332" t="str">
            <v>ANTIOQUIA</v>
          </cell>
          <cell r="Q1332" t="str">
            <v>APARTADÓ</v>
          </cell>
          <cell r="T1332" t="str">
            <v>GESTION DE LA PRODUCCION AGRICOLA</v>
          </cell>
          <cell r="W1332">
            <v>3202947</v>
          </cell>
          <cell r="AF1332" t="str">
            <v>PRESENCIAL</v>
          </cell>
        </row>
        <row r="1333">
          <cell r="F1333">
            <v>1038806588</v>
          </cell>
          <cell r="H1333" t="str">
            <v>JHEYMAR</v>
          </cell>
          <cell r="I1333" t="str">
            <v>PATARROYO</v>
          </cell>
          <cell r="J1333" t="str">
            <v>ROBLEDO</v>
          </cell>
          <cell r="P1333" t="str">
            <v>ANTIOQUIA</v>
          </cell>
          <cell r="Q1333" t="str">
            <v>APARTADÓ</v>
          </cell>
          <cell r="T1333" t="str">
            <v>INSTALACIONES PARA SUMINISTRO DE GAS COMBUSTIBLE EN EDIFICACIONES RESIDENCIALES Y COMERCIALES.</v>
          </cell>
          <cell r="W1333">
            <v>2975662</v>
          </cell>
          <cell r="AF1333" t="str">
            <v>PRESENCIAL</v>
          </cell>
        </row>
        <row r="1334">
          <cell r="F1334">
            <v>1147934392</v>
          </cell>
          <cell r="H1334" t="str">
            <v>PAOLA ANDREA</v>
          </cell>
          <cell r="I1334" t="str">
            <v>ARRIETA</v>
          </cell>
          <cell r="J1334" t="str">
            <v>CORREA</v>
          </cell>
          <cell r="P1334" t="str">
            <v>ANTIOQUIA</v>
          </cell>
          <cell r="Q1334" t="str">
            <v>TURBO</v>
          </cell>
          <cell r="T1334" t="str">
            <v>EBANISTERIA.</v>
          </cell>
          <cell r="W1334">
            <v>3200958</v>
          </cell>
          <cell r="AF1334" t="str">
            <v>PRESENCIAL</v>
          </cell>
        </row>
        <row r="1335">
          <cell r="F1335">
            <v>1028007978</v>
          </cell>
          <cell r="H1335" t="str">
            <v>JHONATAN STIVEN</v>
          </cell>
          <cell r="I1335" t="str">
            <v>ACEVEDO</v>
          </cell>
          <cell r="J1335" t="str">
            <v>CARVAJAL</v>
          </cell>
          <cell r="P1335" t="str">
            <v>ANTIOQUIA</v>
          </cell>
          <cell r="Q1335" t="str">
            <v>TURBO</v>
          </cell>
          <cell r="T1335" t="str">
            <v>EBANISTERIA.</v>
          </cell>
          <cell r="W1335">
            <v>3200958</v>
          </cell>
          <cell r="AF1335" t="str">
            <v>PRESENCIAL</v>
          </cell>
        </row>
        <row r="1336">
          <cell r="F1336">
            <v>1038816240</v>
          </cell>
          <cell r="H1336" t="str">
            <v>LINA MARCELA</v>
          </cell>
          <cell r="I1336" t="str">
            <v>GARCIA</v>
          </cell>
          <cell r="J1336" t="str">
            <v>GONZALEZ</v>
          </cell>
          <cell r="P1336" t="str">
            <v>ANTIOQUIA</v>
          </cell>
          <cell r="Q1336" t="str">
            <v>CHIGORODO</v>
          </cell>
          <cell r="T1336" t="str">
            <v>SISTEMAS.</v>
          </cell>
          <cell r="W1336">
            <v>2869368</v>
          </cell>
          <cell r="AF1336" t="str">
            <v>PRESENCIAL</v>
          </cell>
        </row>
        <row r="1337">
          <cell r="F1337">
            <v>1018448277</v>
          </cell>
          <cell r="H1337" t="str">
            <v>YESSICA ALEJANDRA</v>
          </cell>
          <cell r="I1337" t="str">
            <v>HENAO</v>
          </cell>
          <cell r="J1337" t="str">
            <v>SANCHEZ</v>
          </cell>
          <cell r="P1337" t="str">
            <v>ANTIOQUIA</v>
          </cell>
          <cell r="Q1337" t="str">
            <v>CAREPA</v>
          </cell>
          <cell r="T1337" t="str">
            <v>CONSTRUCCION DE EDIFICACIONES</v>
          </cell>
          <cell r="W1337">
            <v>2934808</v>
          </cell>
          <cell r="AF1337" t="str">
            <v>PRESENCIAL</v>
          </cell>
        </row>
        <row r="1338">
          <cell r="F1338">
            <v>1040372704</v>
          </cell>
          <cell r="H1338" t="str">
            <v>DIANIS MARCELA</v>
          </cell>
          <cell r="I1338" t="str">
            <v>GARCIA</v>
          </cell>
          <cell r="J1338" t="str">
            <v>JULIO</v>
          </cell>
          <cell r="P1338" t="str">
            <v>ANTIOQUIA</v>
          </cell>
          <cell r="Q1338" t="str">
            <v>CAREPA</v>
          </cell>
          <cell r="T1338" t="str">
            <v>CONSTRUCCION DE EDIFICACIONES</v>
          </cell>
          <cell r="W1338">
            <v>3224980</v>
          </cell>
          <cell r="AF1338" t="str">
            <v>PRESENCIAL</v>
          </cell>
        </row>
        <row r="1339">
          <cell r="F1339">
            <v>1193100151</v>
          </cell>
          <cell r="H1339" t="str">
            <v>JUAN ESTEBAN</v>
          </cell>
          <cell r="I1339" t="str">
            <v>BOLAÑOS</v>
          </cell>
          <cell r="J1339" t="str">
            <v>DURAN</v>
          </cell>
          <cell r="P1339" t="str">
            <v>ANTIOQUIA</v>
          </cell>
          <cell r="Q1339" t="str">
            <v>APARTADÓ</v>
          </cell>
          <cell r="T1339" t="str">
            <v>CONSTRUCCION DE EDIFICACIONES</v>
          </cell>
          <cell r="W1339">
            <v>2942361</v>
          </cell>
          <cell r="AF1339" t="str">
            <v>PRESENCIAL</v>
          </cell>
        </row>
        <row r="1340">
          <cell r="F1340">
            <v>1027959715</v>
          </cell>
          <cell r="H1340" t="str">
            <v>JHON JAMER</v>
          </cell>
          <cell r="I1340" t="str">
            <v>MONTOYA</v>
          </cell>
          <cell r="J1340" t="str">
            <v>VELASQUEZ</v>
          </cell>
          <cell r="P1340" t="str">
            <v>ANTIOQUIA</v>
          </cell>
          <cell r="Q1340" t="str">
            <v>APARTADÓ</v>
          </cell>
          <cell r="T1340" t="str">
            <v>DESARROLLO DE PROCESOS DE MERCADEO</v>
          </cell>
          <cell r="W1340">
            <v>2926657</v>
          </cell>
          <cell r="AF1340" t="str">
            <v>PRESENCIAL</v>
          </cell>
        </row>
        <row r="1341">
          <cell r="F1341">
            <v>1028039985</v>
          </cell>
          <cell r="H1341" t="str">
            <v>HANDRY JOHANA</v>
          </cell>
          <cell r="I1341" t="str">
            <v>PALACIOS</v>
          </cell>
          <cell r="J1341" t="str">
            <v>CORDOBA</v>
          </cell>
          <cell r="P1341" t="str">
            <v>ANTIOQUIA</v>
          </cell>
          <cell r="Q1341" t="str">
            <v>TURBO</v>
          </cell>
          <cell r="T1341" t="str">
            <v>MANTENIMIENTO DE EQUIPOS DE AIRE ACONDICIONADO Y REFRIGERACION</v>
          </cell>
          <cell r="W1341">
            <v>3077302</v>
          </cell>
          <cell r="AF1341" t="str">
            <v>PRESENCIAL</v>
          </cell>
        </row>
        <row r="1342">
          <cell r="F1342">
            <v>1039091359</v>
          </cell>
          <cell r="H1342" t="str">
            <v>PAULA ANDREA</v>
          </cell>
          <cell r="I1342" t="str">
            <v>LUCAS</v>
          </cell>
          <cell r="J1342" t="str">
            <v>CALDERIN</v>
          </cell>
          <cell r="P1342" t="str">
            <v>ANTIOQUIA</v>
          </cell>
          <cell r="Q1342" t="str">
            <v>NECOCLI</v>
          </cell>
          <cell r="T1342" t="str">
            <v>SISTEMAS TELEINFORMÁTICOS</v>
          </cell>
          <cell r="W1342">
            <v>2949490</v>
          </cell>
          <cell r="AF1342" t="str">
            <v>PRESENCIAL</v>
          </cell>
        </row>
        <row r="1343">
          <cell r="F1343">
            <v>1045421888</v>
          </cell>
          <cell r="H1343" t="str">
            <v>YIRIS YURANY</v>
          </cell>
          <cell r="I1343" t="str">
            <v>RAMOS</v>
          </cell>
          <cell r="J1343" t="str">
            <v>PEREIRA</v>
          </cell>
          <cell r="P1343" t="str">
            <v>ANTIOQUIA</v>
          </cell>
          <cell r="Q1343" t="str">
            <v>CAREPA</v>
          </cell>
          <cell r="T1343" t="str">
            <v>SISTEMAS TELEINFORMÁTICOS</v>
          </cell>
          <cell r="W1343">
            <v>2974583</v>
          </cell>
          <cell r="AF1343" t="str">
            <v>PRESENCIAL</v>
          </cell>
        </row>
        <row r="1344">
          <cell r="F1344">
            <v>1040356873</v>
          </cell>
          <cell r="H1344" t="str">
            <v>JULIANA PATRICIA</v>
          </cell>
          <cell r="I1344" t="str">
            <v>COLLOGO</v>
          </cell>
          <cell r="J1344" t="str">
            <v>LUNA</v>
          </cell>
          <cell r="P1344" t="str">
            <v>ANTIOQUIA</v>
          </cell>
          <cell r="Q1344" t="str">
            <v>SAN PEDRO DE URABÁ</v>
          </cell>
          <cell r="T1344" t="str">
            <v>PRODUCCION AGROPECUARIA</v>
          </cell>
          <cell r="W1344">
            <v>3215957</v>
          </cell>
          <cell r="AF1344" t="str">
            <v>PRESENCIAL</v>
          </cell>
        </row>
        <row r="1345">
          <cell r="F1345">
            <v>1032179900</v>
          </cell>
          <cell r="H1345" t="str">
            <v>ANDRES FELIPE</v>
          </cell>
          <cell r="I1345" t="str">
            <v>MUÑOZ</v>
          </cell>
          <cell r="J1345" t="str">
            <v>SIERRA</v>
          </cell>
          <cell r="P1345" t="str">
            <v>ANTIOQUIA</v>
          </cell>
          <cell r="Q1345" t="str">
            <v>APARTADÓ</v>
          </cell>
          <cell r="T1345" t="str">
            <v>GESTION AGROEMPRESARIAL</v>
          </cell>
          <cell r="W1345">
            <v>3206408</v>
          </cell>
          <cell r="AF1345" t="str">
            <v>PRESENCIAL</v>
          </cell>
        </row>
        <row r="1346">
          <cell r="F1346">
            <v>1046529488</v>
          </cell>
          <cell r="H1346" t="str">
            <v>ADRIANO</v>
          </cell>
          <cell r="I1346" t="str">
            <v>MADERA</v>
          </cell>
          <cell r="J1346" t="str">
            <v>OCHOA</v>
          </cell>
          <cell r="P1346" t="str">
            <v>ANTIOQUIA</v>
          </cell>
          <cell r="Q1346" t="str">
            <v>APARTADÓ</v>
          </cell>
          <cell r="T1346" t="str">
            <v>GESTION AGROEMPRESARIAL</v>
          </cell>
          <cell r="W1346">
            <v>3206408</v>
          </cell>
          <cell r="AF1346" t="str">
            <v>PRESENCIAL</v>
          </cell>
        </row>
        <row r="1347">
          <cell r="F1347">
            <v>1045502563</v>
          </cell>
          <cell r="H1347" t="str">
            <v>RAFAEL JOSE</v>
          </cell>
          <cell r="I1347" t="str">
            <v>AVILA</v>
          </cell>
          <cell r="J1347" t="str">
            <v>TORRES</v>
          </cell>
          <cell r="P1347" t="str">
            <v>ANTIOQUIA</v>
          </cell>
          <cell r="Q1347" t="str">
            <v>APARTADÓ</v>
          </cell>
          <cell r="T1347" t="str">
            <v>GESTION AGROEMPRESARIAL</v>
          </cell>
          <cell r="W1347">
            <v>3206408</v>
          </cell>
          <cell r="AF1347" t="str">
            <v>PRESENCIAL</v>
          </cell>
        </row>
        <row r="1348">
          <cell r="F1348">
            <v>15674420</v>
          </cell>
          <cell r="H1348" t="str">
            <v>OSCAR ALFREDO</v>
          </cell>
          <cell r="I1348" t="str">
            <v>MONTIEL</v>
          </cell>
          <cell r="J1348" t="str">
            <v>PINEDA</v>
          </cell>
          <cell r="P1348" t="str">
            <v>ANTIOQUIA</v>
          </cell>
          <cell r="Q1348" t="str">
            <v>APARTADÓ</v>
          </cell>
          <cell r="T1348" t="str">
            <v>INSTALACIONES PARA SUMINISTRO DE GAS COMBUSTIBLE EN EDIFICACIONES RESIDENCIALES Y COMERCIALES.</v>
          </cell>
          <cell r="W1348">
            <v>2975662</v>
          </cell>
          <cell r="AF1348" t="str">
            <v>PRESENCIAL</v>
          </cell>
        </row>
        <row r="1349">
          <cell r="F1349">
            <v>1122401451</v>
          </cell>
          <cell r="H1349" t="str">
            <v>MARIA ELISA</v>
          </cell>
          <cell r="I1349" t="str">
            <v>ARGOTE</v>
          </cell>
          <cell r="J1349" t="str">
            <v>ARIAS</v>
          </cell>
          <cell r="P1349" t="str">
            <v>CESAR</v>
          </cell>
          <cell r="Q1349" t="str">
            <v>APARTADÓ</v>
          </cell>
          <cell r="T1349" t="str">
            <v>PRODUCCION AGROPECUARIA</v>
          </cell>
          <cell r="W1349">
            <v>2945246</v>
          </cell>
          <cell r="AF1349" t="str">
            <v>PRESENCIAL</v>
          </cell>
        </row>
        <row r="1350">
          <cell r="F1350">
            <v>1041261049</v>
          </cell>
          <cell r="H1350" t="str">
            <v>EDWIN ANTONIO</v>
          </cell>
          <cell r="I1350" t="str">
            <v>BANDA</v>
          </cell>
          <cell r="J1350" t="str">
            <v>CASARRUBIA</v>
          </cell>
          <cell r="P1350" t="str">
            <v>ANTIOQUIA</v>
          </cell>
          <cell r="Q1350" t="str">
            <v>APARTADÓ</v>
          </cell>
          <cell r="T1350" t="str">
            <v>MANTENIMIENTO DE MOTOCICLETAS Y MOTOCARROS.</v>
          </cell>
          <cell r="W1350">
            <v>2939231</v>
          </cell>
          <cell r="AF1350" t="str">
            <v>PRESENCIAL</v>
          </cell>
        </row>
        <row r="1351">
          <cell r="F1351">
            <v>1001022366</v>
          </cell>
          <cell r="H1351" t="str">
            <v>IRWIN JAIR</v>
          </cell>
          <cell r="I1351" t="str">
            <v>MONTIEL</v>
          </cell>
          <cell r="J1351" t="str">
            <v>SANCHEZ</v>
          </cell>
          <cell r="P1351" t="str">
            <v>ANTIOQUIA</v>
          </cell>
          <cell r="Q1351" t="str">
            <v>APARTADÓ</v>
          </cell>
          <cell r="T1351" t="str">
            <v>DESARROLLO DE PROCESOS DE MERCADEO</v>
          </cell>
          <cell r="W1351">
            <v>2926657</v>
          </cell>
          <cell r="AF1351" t="str">
            <v>PRESENCIAL</v>
          </cell>
        </row>
        <row r="1352">
          <cell r="F1352">
            <v>1040763686</v>
          </cell>
          <cell r="H1352" t="str">
            <v>DALCY LUZ</v>
          </cell>
          <cell r="I1352" t="str">
            <v>DOMICO</v>
          </cell>
          <cell r="J1352" t="str">
            <v>CARUPIA</v>
          </cell>
          <cell r="P1352" t="str">
            <v>ANTIOQUIA</v>
          </cell>
          <cell r="Q1352" t="str">
            <v>APARTADÓ</v>
          </cell>
          <cell r="T1352" t="str">
            <v>ASISTENCIA ADMINISTRATIVA .</v>
          </cell>
          <cell r="W1352">
            <v>2913980</v>
          </cell>
          <cell r="AF1352" t="str">
            <v>PRESENCIAL</v>
          </cell>
        </row>
        <row r="1353">
          <cell r="F1353">
            <v>1037122067</v>
          </cell>
          <cell r="H1353" t="str">
            <v>DILAL ESTENIO</v>
          </cell>
          <cell r="I1353" t="str">
            <v>VILLA</v>
          </cell>
          <cell r="J1353" t="str">
            <v>URREGO</v>
          </cell>
          <cell r="P1353" t="str">
            <v>ANTIOQUIA</v>
          </cell>
          <cell r="Q1353" t="str">
            <v>APARTADÓ</v>
          </cell>
          <cell r="T1353" t="str">
            <v>GESTION AGROEMPRESARIAL</v>
          </cell>
          <cell r="W1353">
            <v>2910664</v>
          </cell>
          <cell r="AF1353" t="str">
            <v>PRESENCIAL</v>
          </cell>
        </row>
        <row r="1354">
          <cell r="F1354">
            <v>1074713337</v>
          </cell>
          <cell r="H1354" t="str">
            <v>JUAN PABLO</v>
          </cell>
          <cell r="I1354" t="str">
            <v>URREGO</v>
          </cell>
          <cell r="J1354" t="str">
            <v>BALLESTEROS</v>
          </cell>
          <cell r="P1354" t="str">
            <v>ANTIOQUIA</v>
          </cell>
          <cell r="Q1354" t="str">
            <v>APARTADÓ</v>
          </cell>
          <cell r="T1354" t="str">
            <v>IMPLEMENTACION DE INFRAESTRUCTURA DE TECNOLOGIAS DE LA INFORMACION Y LAS COMUNICACIONES.</v>
          </cell>
          <cell r="W1354">
            <v>2903899</v>
          </cell>
          <cell r="AF1354" t="str">
            <v>PRESENCIAL</v>
          </cell>
        </row>
        <row r="1355">
          <cell r="F1355">
            <v>1046527346</v>
          </cell>
          <cell r="H1355" t="str">
            <v>DANIEL ANTONIO</v>
          </cell>
          <cell r="I1355" t="str">
            <v>HERNANDEZ</v>
          </cell>
          <cell r="J1355" t="str">
            <v>LEON</v>
          </cell>
          <cell r="P1355" t="str">
            <v>ANTIOQUIA</v>
          </cell>
          <cell r="Q1355" t="str">
            <v>APARTADÓ</v>
          </cell>
          <cell r="T1355" t="str">
            <v>IMPLEMENTACION DE INFRAESTRUCTURA DE TECNOLOGIAS DE LA INFORMACION Y LAS COMUNICACIONES.</v>
          </cell>
          <cell r="W1355">
            <v>2903899</v>
          </cell>
          <cell r="AF1355" t="str">
            <v>PRESENCIAL</v>
          </cell>
        </row>
        <row r="1356">
          <cell r="F1356">
            <v>1001026044</v>
          </cell>
          <cell r="H1356" t="str">
            <v>SANTIAGO</v>
          </cell>
          <cell r="I1356" t="str">
            <v>RAMIREZ</v>
          </cell>
          <cell r="J1356" t="str">
            <v>VALETA</v>
          </cell>
          <cell r="P1356" t="str">
            <v>ANTIOQUIA</v>
          </cell>
          <cell r="Q1356" t="str">
            <v>APARTADÓ</v>
          </cell>
          <cell r="T1356" t="str">
            <v>GESTION CONTABLE Y DE INFORMACION FINANCIERA</v>
          </cell>
          <cell r="W1356">
            <v>2764363</v>
          </cell>
          <cell r="AF1356" t="str">
            <v>PRESENCIAL</v>
          </cell>
        </row>
        <row r="1357">
          <cell r="F1357">
            <v>1005093909</v>
          </cell>
          <cell r="H1357" t="str">
            <v>ASLY ESTEFANIA</v>
          </cell>
          <cell r="I1357" t="str">
            <v>MONTES</v>
          </cell>
          <cell r="J1357" t="str">
            <v>RAYO</v>
          </cell>
          <cell r="P1357" t="str">
            <v>QUINDÍO</v>
          </cell>
          <cell r="Q1357" t="str">
            <v>APARTADÓ</v>
          </cell>
          <cell r="T1357" t="str">
            <v>DESARROLLO PUBLICITARIO</v>
          </cell>
          <cell r="W1357">
            <v>2758467</v>
          </cell>
          <cell r="AF1357" t="str">
            <v>VIRTUAL</v>
          </cell>
        </row>
        <row r="1358">
          <cell r="F1358">
            <v>1045500806</v>
          </cell>
          <cell r="H1358" t="str">
            <v>MATEO</v>
          </cell>
          <cell r="I1358" t="str">
            <v>CEDEÑO</v>
          </cell>
          <cell r="J1358" t="str">
            <v>ALVAREZ</v>
          </cell>
          <cell r="P1358" t="str">
            <v>ANTIOQUIA</v>
          </cell>
          <cell r="Q1358" t="str">
            <v>APARTADÓ</v>
          </cell>
          <cell r="T1358" t="str">
            <v>GESTION AGROEMPRESARIAL</v>
          </cell>
          <cell r="W1358">
            <v>2754537</v>
          </cell>
          <cell r="AF1358" t="str">
            <v>PRESENCIAL</v>
          </cell>
        </row>
        <row r="1359">
          <cell r="F1359">
            <v>1045490412</v>
          </cell>
          <cell r="H1359" t="str">
            <v>JUAN CAMILO</v>
          </cell>
          <cell r="I1359" t="str">
            <v>GARCIA</v>
          </cell>
          <cell r="J1359" t="str">
            <v>LEZCANO</v>
          </cell>
          <cell r="P1359" t="str">
            <v>ANTIOQUIA</v>
          </cell>
          <cell r="Q1359" t="str">
            <v>APARTADÓ</v>
          </cell>
          <cell r="T1359" t="str">
            <v>IMPLEMENTACION DE INFRAESTRUCTURA DE TECNOLOGIAS DE LA INFORMACION Y LAS COMUNICACIONES.</v>
          </cell>
          <cell r="W1359">
            <v>2693983</v>
          </cell>
          <cell r="AF1359" t="str">
            <v>PRESENCIAL</v>
          </cell>
        </row>
        <row r="1360">
          <cell r="F1360">
            <v>1001379989</v>
          </cell>
          <cell r="H1360" t="str">
            <v>MARIA ISABEL</v>
          </cell>
          <cell r="I1360" t="str">
            <v>MOLFI</v>
          </cell>
          <cell r="J1360" t="str">
            <v>HERNANDEZ</v>
          </cell>
          <cell r="P1360" t="str">
            <v>ANTIOQUIA</v>
          </cell>
          <cell r="Q1360" t="str">
            <v>ARBOLETES</v>
          </cell>
          <cell r="T1360" t="str">
            <v>PRODUCCION PECUARIA.</v>
          </cell>
          <cell r="W1360">
            <v>3237583</v>
          </cell>
          <cell r="AF1360" t="str">
            <v>PRESENCIAL</v>
          </cell>
        </row>
        <row r="1361">
          <cell r="F1361">
            <v>1035153484</v>
          </cell>
          <cell r="H1361" t="str">
            <v>ALCIRA ANDREA</v>
          </cell>
          <cell r="I1361" t="str">
            <v>LOPEZ</v>
          </cell>
          <cell r="J1361" t="str">
            <v>PRETEL</v>
          </cell>
          <cell r="P1361" t="str">
            <v>ANTIOQUIA</v>
          </cell>
          <cell r="Q1361" t="str">
            <v>ARBOLETES</v>
          </cell>
          <cell r="T1361" t="str">
            <v>ASISTENCIA PARA LA INTELIGENCIA EMPRESARIAL</v>
          </cell>
          <cell r="W1361">
            <v>2989290</v>
          </cell>
          <cell r="AF1361" t="str">
            <v>PRESENCIAL</v>
          </cell>
        </row>
        <row r="1362">
          <cell r="F1362">
            <v>1007331703</v>
          </cell>
          <cell r="H1362" t="str">
            <v>MARIA CAMILA</v>
          </cell>
          <cell r="I1362" t="str">
            <v>SILGADO</v>
          </cell>
          <cell r="J1362" t="str">
            <v>GONZALEZ</v>
          </cell>
          <cell r="P1362" t="str">
            <v>ANTIOQUIA</v>
          </cell>
          <cell r="Q1362" t="str">
            <v>ARBOLETES</v>
          </cell>
          <cell r="T1362" t="str">
            <v>ASISTENCIA PARA LA INTELIGENCIA EMPRESARIAL</v>
          </cell>
          <cell r="W1362">
            <v>2989290</v>
          </cell>
          <cell r="AF1362" t="str">
            <v>PRESENCIAL</v>
          </cell>
        </row>
        <row r="1363">
          <cell r="F1363">
            <v>42658265</v>
          </cell>
          <cell r="H1363" t="str">
            <v>SANDRA MILENA</v>
          </cell>
          <cell r="I1363" t="str">
            <v>DIAZ</v>
          </cell>
          <cell r="J1363" t="str">
            <v>CORREA</v>
          </cell>
          <cell r="P1363" t="str">
            <v>ANTIOQUIA</v>
          </cell>
          <cell r="Q1363" t="str">
            <v>ARBOLETES</v>
          </cell>
          <cell r="T1363" t="str">
            <v>PELUQUERIA.</v>
          </cell>
          <cell r="W1363">
            <v>2869413</v>
          </cell>
          <cell r="AF1363" t="str">
            <v>PRESENCIAL</v>
          </cell>
        </row>
        <row r="1364">
          <cell r="F1364">
            <v>1001672347</v>
          </cell>
          <cell r="H1364" t="str">
            <v>SARA ALEJANDRA</v>
          </cell>
          <cell r="I1364" t="str">
            <v>GUZMAN</v>
          </cell>
          <cell r="J1364" t="str">
            <v>ALVAREZ</v>
          </cell>
          <cell r="P1364" t="str">
            <v>ANTIOQUIA</v>
          </cell>
          <cell r="Q1364" t="str">
            <v>CAREPA</v>
          </cell>
          <cell r="T1364" t="str">
            <v>RECURSOS HUMANOS .</v>
          </cell>
          <cell r="W1364">
            <v>3236597</v>
          </cell>
          <cell r="AF1364" t="str">
            <v>PRESENCIAL</v>
          </cell>
        </row>
        <row r="1365">
          <cell r="F1365">
            <v>1040375689</v>
          </cell>
          <cell r="H1365" t="str">
            <v>TATIANA PAOLA</v>
          </cell>
          <cell r="I1365" t="str">
            <v>PESTANA</v>
          </cell>
          <cell r="J1365" t="str">
            <v>MORENO</v>
          </cell>
          <cell r="P1365" t="str">
            <v>ANTIOQUIA</v>
          </cell>
          <cell r="Q1365" t="str">
            <v>CAREPA</v>
          </cell>
          <cell r="T1365" t="str">
            <v>PRODUCCION AGROPECUARIA</v>
          </cell>
          <cell r="W1365">
            <v>3185541</v>
          </cell>
          <cell r="AF1365" t="str">
            <v>PRESENCIAL</v>
          </cell>
        </row>
        <row r="1366">
          <cell r="F1366">
            <v>1040366810</v>
          </cell>
          <cell r="H1366" t="str">
            <v>LUZ DAIFENIX</v>
          </cell>
          <cell r="I1366" t="str">
            <v>MATIAS</v>
          </cell>
          <cell r="J1366" t="str">
            <v>GULFO</v>
          </cell>
          <cell r="P1366" t="str">
            <v>ANTIOQUIA</v>
          </cell>
          <cell r="Q1366" t="str">
            <v>CAREPA</v>
          </cell>
          <cell r="T1366" t="str">
            <v>SISTEMAS TELEINFORMÁTICOS</v>
          </cell>
          <cell r="W1366">
            <v>2975578</v>
          </cell>
          <cell r="AF1366" t="str">
            <v>PRESENCIAL</v>
          </cell>
        </row>
        <row r="1367">
          <cell r="F1367">
            <v>1027961414</v>
          </cell>
          <cell r="H1367" t="str">
            <v>JOHN SEBASTIAN</v>
          </cell>
          <cell r="I1367" t="str">
            <v>VALLEJO</v>
          </cell>
          <cell r="J1367" t="str">
            <v>FLOREZ</v>
          </cell>
          <cell r="P1367" t="str">
            <v>ANTIOQUIA</v>
          </cell>
          <cell r="Q1367" t="str">
            <v>CAREPA</v>
          </cell>
          <cell r="T1367" t="str">
            <v>CONSTRUCCION DE EDIFICACIONES</v>
          </cell>
          <cell r="W1367">
            <v>2934808</v>
          </cell>
          <cell r="AF1367" t="str">
            <v>PRESENCIAL</v>
          </cell>
        </row>
        <row r="1368">
          <cell r="F1368">
            <v>1001026944</v>
          </cell>
          <cell r="H1368" t="str">
            <v>MARIA CAMILA</v>
          </cell>
          <cell r="I1368" t="str">
            <v>OQUENDO</v>
          </cell>
          <cell r="J1368" t="str">
            <v>SERNA</v>
          </cell>
          <cell r="P1368" t="str">
            <v>ANTIOQUIA</v>
          </cell>
          <cell r="Q1368" t="str">
            <v>CHIGORODO</v>
          </cell>
          <cell r="T1368" t="str">
            <v>SERVICIOS COMERCIALES Y FINANCIEROS</v>
          </cell>
          <cell r="W1368">
            <v>3192288</v>
          </cell>
          <cell r="AF1368" t="str">
            <v>PRESENCIAL</v>
          </cell>
        </row>
        <row r="1369">
          <cell r="F1369">
            <v>1038798608</v>
          </cell>
          <cell r="H1369" t="str">
            <v>LEIDY CAROLINA</v>
          </cell>
          <cell r="I1369" t="str">
            <v>DUQUE</v>
          </cell>
          <cell r="J1369" t="str">
            <v>GRANDA</v>
          </cell>
          <cell r="P1369" t="str">
            <v>ANTIOQUIA</v>
          </cell>
          <cell r="Q1369" t="str">
            <v>CHIGORODO</v>
          </cell>
          <cell r="T1369" t="str">
            <v>CONSERVACION DE RECURSOS NATURALES</v>
          </cell>
          <cell r="W1369">
            <v>3051477</v>
          </cell>
          <cell r="AF1369" t="str">
            <v>PRESENCIAL</v>
          </cell>
        </row>
        <row r="1370">
          <cell r="F1370">
            <v>1046527490</v>
          </cell>
          <cell r="H1370" t="str">
            <v>KAREN YULIETH</v>
          </cell>
          <cell r="I1370" t="str">
            <v>PARDO</v>
          </cell>
          <cell r="J1370" t="str">
            <v>CARDONA</v>
          </cell>
          <cell r="P1370" t="str">
            <v>ANTIOQUIA</v>
          </cell>
          <cell r="Q1370" t="str">
            <v>TURBO</v>
          </cell>
          <cell r="T1370" t="str">
            <v>CULTIVOS AGRICOLAS</v>
          </cell>
          <cell r="W1370">
            <v>3190792</v>
          </cell>
          <cell r="AF1370" t="str">
            <v>PRESENCIAL</v>
          </cell>
        </row>
        <row r="1371">
          <cell r="F1371">
            <v>1045506115</v>
          </cell>
          <cell r="H1371" t="str">
            <v>VALERIE SANDRID</v>
          </cell>
          <cell r="I1371" t="str">
            <v>OSORNO</v>
          </cell>
          <cell r="J1371" t="str">
            <v>DIAZ</v>
          </cell>
          <cell r="P1371" t="str">
            <v>ANTIOQUIA</v>
          </cell>
          <cell r="Q1371" t="str">
            <v>TURBO</v>
          </cell>
          <cell r="T1371" t="str">
            <v>CULTIVOS AGRICOLAS</v>
          </cell>
          <cell r="W1371">
            <v>3190792</v>
          </cell>
          <cell r="AF1371" t="str">
            <v>PRESENCIAL</v>
          </cell>
        </row>
        <row r="1372">
          <cell r="F1372">
            <v>1027940664</v>
          </cell>
          <cell r="H1372" t="str">
            <v>JUAN DAVID</v>
          </cell>
          <cell r="I1372" t="str">
            <v>GONZALEZ</v>
          </cell>
          <cell r="J1372" t="str">
            <v>GUERRA</v>
          </cell>
          <cell r="P1372" t="str">
            <v>ANTIOQUIA</v>
          </cell>
          <cell r="Q1372" t="str">
            <v>TURBO</v>
          </cell>
          <cell r="T1372" t="str">
            <v>CULTIVOS AGRICOLAS</v>
          </cell>
          <cell r="W1372">
            <v>3190792</v>
          </cell>
          <cell r="AF1372" t="str">
            <v>PRESENCIAL</v>
          </cell>
        </row>
        <row r="1373">
          <cell r="F1373">
            <v>1038800668</v>
          </cell>
          <cell r="H1373" t="str">
            <v>LUIS ERNESTO</v>
          </cell>
          <cell r="I1373" t="str">
            <v>MORENO</v>
          </cell>
          <cell r="J1373" t="str">
            <v>GARCIA</v>
          </cell>
          <cell r="P1373" t="str">
            <v>ANTIOQUIA</v>
          </cell>
          <cell r="Q1373" t="str">
            <v>APARTADÓ</v>
          </cell>
          <cell r="T1373" t="str">
            <v>ENTRENAMIENTO DEPORTIVO</v>
          </cell>
          <cell r="W1373">
            <v>3143069</v>
          </cell>
          <cell r="AF1373" t="str">
            <v>PRESENCIAL</v>
          </cell>
        </row>
        <row r="1374">
          <cell r="F1374">
            <v>1035155058</v>
          </cell>
          <cell r="H1374" t="str">
            <v>JUAN DAVID</v>
          </cell>
          <cell r="I1374" t="str">
            <v>CUARTAS</v>
          </cell>
          <cell r="J1374" t="str">
            <v>CASTRILLON</v>
          </cell>
          <cell r="P1374" t="str">
            <v>ANTIOQUIA</v>
          </cell>
          <cell r="Q1374" t="str">
            <v>APARTADÓ</v>
          </cell>
          <cell r="T1374" t="str">
            <v>ENTRENAMIENTO DEPORTIVO</v>
          </cell>
          <cell r="W1374">
            <v>3143069</v>
          </cell>
          <cell r="AF1374" t="str">
            <v>PRESENCIAL</v>
          </cell>
        </row>
        <row r="1375">
          <cell r="F1375">
            <v>1007504369</v>
          </cell>
          <cell r="H1375" t="str">
            <v>KEVIN</v>
          </cell>
          <cell r="I1375" t="str">
            <v>MOSQUERA</v>
          </cell>
          <cell r="J1375" t="str">
            <v>SAAVEDRA</v>
          </cell>
          <cell r="P1375" t="str">
            <v>ANTIOQUIA</v>
          </cell>
          <cell r="Q1375" t="str">
            <v>APARTADÓ</v>
          </cell>
          <cell r="T1375" t="str">
            <v>ENTRENAMIENTO DEPORTIVO</v>
          </cell>
          <cell r="W1375">
            <v>3143069</v>
          </cell>
          <cell r="AF1375" t="str">
            <v>PRESENCIAL</v>
          </cell>
        </row>
        <row r="1376">
          <cell r="F1376">
            <v>70523311</v>
          </cell>
          <cell r="H1376" t="str">
            <v>LUIS RAMON</v>
          </cell>
          <cell r="I1376" t="str">
            <v>MONTERROSA</v>
          </cell>
          <cell r="J1376" t="str">
            <v>HERNANDEZ</v>
          </cell>
          <cell r="P1376" t="str">
            <v>ANTIOQUIA</v>
          </cell>
          <cell r="Q1376" t="str">
            <v>ARBOLETES</v>
          </cell>
          <cell r="T1376" t="str">
            <v>PRODUCCION PECUARIA.</v>
          </cell>
          <cell r="W1376">
            <v>3203744</v>
          </cell>
          <cell r="AF1376" t="str">
            <v>PRESENCIAL</v>
          </cell>
        </row>
        <row r="1377">
          <cell r="F1377">
            <v>25776853</v>
          </cell>
          <cell r="H1377" t="str">
            <v>LIDYS ESTHER</v>
          </cell>
          <cell r="I1377" t="str">
            <v>VILORIA</v>
          </cell>
          <cell r="J1377" t="str">
            <v>ALVAREZ</v>
          </cell>
          <cell r="P1377" t="str">
            <v>ANTIOQUIA</v>
          </cell>
          <cell r="Q1377" t="str">
            <v>ARBOLETES</v>
          </cell>
          <cell r="T1377" t="str">
            <v>PRODUCCION PECUARIA.</v>
          </cell>
          <cell r="W1377">
            <v>3203744</v>
          </cell>
          <cell r="AF1377" t="str">
            <v>PRESENCIAL</v>
          </cell>
        </row>
        <row r="1378">
          <cell r="F1378">
            <v>1040356803</v>
          </cell>
          <cell r="H1378" t="str">
            <v>MARIA JOSE</v>
          </cell>
          <cell r="I1378" t="str">
            <v>BEDOYA</v>
          </cell>
          <cell r="J1378" t="str">
            <v>GRACIANO</v>
          </cell>
          <cell r="P1378" t="str">
            <v>ANTIOQUIA</v>
          </cell>
          <cell r="Q1378" t="str">
            <v>CAREPA</v>
          </cell>
          <cell r="T1378" t="str">
            <v>PRODUCCION AGROPECUARIA</v>
          </cell>
          <cell r="W1378">
            <v>2818005</v>
          </cell>
          <cell r="AF1378" t="str">
            <v>PRESENCIAL</v>
          </cell>
        </row>
        <row r="1379">
          <cell r="F1379">
            <v>1032179783</v>
          </cell>
          <cell r="H1379" t="str">
            <v>IVANESA</v>
          </cell>
          <cell r="I1379" t="str">
            <v>MADERA</v>
          </cell>
          <cell r="J1379" t="str">
            <v>VILORIA</v>
          </cell>
          <cell r="P1379" t="str">
            <v>ANTIOQUIA</v>
          </cell>
          <cell r="Q1379" t="str">
            <v>CAREPA</v>
          </cell>
          <cell r="T1379" t="str">
            <v>PRODUCCION AGROPECUARIA</v>
          </cell>
          <cell r="W1379">
            <v>2989213</v>
          </cell>
          <cell r="AF1379" t="str">
            <v>PRESENCIAL</v>
          </cell>
        </row>
        <row r="1380">
          <cell r="F1380">
            <v>1037121164</v>
          </cell>
          <cell r="H1380" t="str">
            <v>VANESSA ALEJANDRA</v>
          </cell>
          <cell r="I1380" t="str">
            <v>MARTINEZ</v>
          </cell>
          <cell r="J1380" t="str">
            <v>CORTES</v>
          </cell>
          <cell r="P1380" t="str">
            <v>ANTIOQUIA</v>
          </cell>
          <cell r="Q1380" t="str">
            <v>APARTADÓ</v>
          </cell>
          <cell r="T1380" t="str">
            <v>GESTION DE LA PRODUCCION AGRICOLA</v>
          </cell>
          <cell r="W1380">
            <v>3045595</v>
          </cell>
          <cell r="AF1380" t="str">
            <v>PRESENCIAL</v>
          </cell>
        </row>
        <row r="1381">
          <cell r="F1381">
            <v>1007430829</v>
          </cell>
          <cell r="H1381" t="str">
            <v>JUAN DIEGO</v>
          </cell>
          <cell r="I1381" t="str">
            <v>PEÑATE</v>
          </cell>
          <cell r="J1381" t="str">
            <v>MENDOZA</v>
          </cell>
          <cell r="P1381" t="str">
            <v>ANTIOQUIA</v>
          </cell>
          <cell r="Q1381" t="str">
            <v>APARTADÓ</v>
          </cell>
          <cell r="T1381" t="str">
            <v>GESTION DE LA PRODUCCION AGRICOLA</v>
          </cell>
          <cell r="W1381">
            <v>3202947</v>
          </cell>
          <cell r="AF1381" t="str">
            <v>PRESENCIAL</v>
          </cell>
        </row>
        <row r="1382">
          <cell r="F1382">
            <v>1028030650</v>
          </cell>
          <cell r="H1382" t="str">
            <v>YULITZA</v>
          </cell>
          <cell r="I1382" t="str">
            <v>VARGAS</v>
          </cell>
          <cell r="J1382" t="str">
            <v>MURILLO</v>
          </cell>
          <cell r="P1382" t="str">
            <v>ANTIOQUIA</v>
          </cell>
          <cell r="Q1382" t="str">
            <v>APARTADÓ</v>
          </cell>
          <cell r="T1382" t="str">
            <v>SALUD PUBLICA</v>
          </cell>
          <cell r="W1382">
            <v>3047491</v>
          </cell>
          <cell r="AF1382" t="str">
            <v>PRESENCIAL</v>
          </cell>
        </row>
        <row r="1383">
          <cell r="F1383">
            <v>1046527825</v>
          </cell>
          <cell r="H1383" t="str">
            <v>DIEGO ANDRES</v>
          </cell>
          <cell r="I1383" t="str">
            <v>NEGRETE</v>
          </cell>
          <cell r="J1383" t="str">
            <v>MUNERA</v>
          </cell>
          <cell r="P1383" t="str">
            <v>ANTIOQUIA</v>
          </cell>
          <cell r="Q1383" t="str">
            <v>APARTADÓ</v>
          </cell>
          <cell r="T1383" t="str">
            <v>IMPLEMENTACION DE INFRAESTRUCTURA DE TECNOLOGIAS DE LA INFORMACION Y LAS COMUNICACIONES.</v>
          </cell>
          <cell r="W1383">
            <v>2693983</v>
          </cell>
          <cell r="AF1383" t="str">
            <v>PRESENCIAL</v>
          </cell>
        </row>
        <row r="1384">
          <cell r="F1384">
            <v>1022146711</v>
          </cell>
          <cell r="H1384" t="str">
            <v>DANIELA</v>
          </cell>
          <cell r="I1384" t="str">
            <v>PIMIENTA</v>
          </cell>
          <cell r="J1384" t="str">
            <v>MUNERA</v>
          </cell>
          <cell r="P1384" t="str">
            <v>ANTIOQUIA</v>
          </cell>
          <cell r="Q1384" t="str">
            <v>APARTADÓ</v>
          </cell>
          <cell r="T1384" t="str">
            <v>ASISTENCIA ADMINISTRATIVA .</v>
          </cell>
          <cell r="W1384">
            <v>2913980</v>
          </cell>
          <cell r="AF1384" t="str">
            <v>PRESENCIAL</v>
          </cell>
        </row>
        <row r="1385">
          <cell r="F1385">
            <v>15032389</v>
          </cell>
          <cell r="H1385" t="str">
            <v>LUIS ALBERTO</v>
          </cell>
          <cell r="I1385" t="str">
            <v>PATERNINA</v>
          </cell>
          <cell r="J1385" t="str">
            <v>GOMEZ</v>
          </cell>
          <cell r="P1385" t="str">
            <v>ANTIOQUIA</v>
          </cell>
          <cell r="Q1385" t="str">
            <v>TURBO</v>
          </cell>
          <cell r="T1385" t="str">
            <v>CONSTRUCCION DE EDIFICACIONES</v>
          </cell>
          <cell r="W1385">
            <v>2964464</v>
          </cell>
          <cell r="AF1385" t="str">
            <v>PRESENCIAL</v>
          </cell>
        </row>
        <row r="1386">
          <cell r="F1386">
            <v>1023970132</v>
          </cell>
          <cell r="H1386" t="str">
            <v>JHON EDISON</v>
          </cell>
          <cell r="I1386" t="str">
            <v>ACOSTA</v>
          </cell>
          <cell r="J1386" t="str">
            <v>CAÑON</v>
          </cell>
          <cell r="P1386" t="str">
            <v>BOGOTÁ D.C.</v>
          </cell>
          <cell r="Q1386" t="str">
            <v>CAREPA</v>
          </cell>
          <cell r="T1386" t="str">
            <v>CONSTRUCCION DE EDIFICACIONES</v>
          </cell>
          <cell r="W1386">
            <v>3224980</v>
          </cell>
          <cell r="AF1386" t="str">
            <v>PRESENCIAL</v>
          </cell>
        </row>
        <row r="1387">
          <cell r="F1387">
            <v>1002107087</v>
          </cell>
          <cell r="H1387" t="str">
            <v>DIVIER FRANCISCO</v>
          </cell>
          <cell r="I1387" t="str">
            <v>MURILLO</v>
          </cell>
          <cell r="J1387" t="str">
            <v>PEREA</v>
          </cell>
          <cell r="P1387" t="str">
            <v>ANTIOQUIA</v>
          </cell>
          <cell r="Q1387" t="str">
            <v>APARTADÓ</v>
          </cell>
          <cell r="T1387" t="str">
            <v>CONSTRUCCION DE EDIFICACIONES</v>
          </cell>
          <cell r="W1387">
            <v>2942361</v>
          </cell>
          <cell r="AF1387" t="str">
            <v>PRESENCIAL</v>
          </cell>
        </row>
        <row r="1388">
          <cell r="F1388">
            <v>1045510569</v>
          </cell>
          <cell r="H1388" t="str">
            <v>YUBER FERNANDO</v>
          </cell>
          <cell r="I1388" t="str">
            <v>CHICA</v>
          </cell>
          <cell r="J1388" t="str">
            <v>MARTINEZ</v>
          </cell>
          <cell r="P1388" t="str">
            <v>ANTIOQUIA</v>
          </cell>
          <cell r="Q1388" t="str">
            <v>TURBO</v>
          </cell>
          <cell r="T1388" t="str">
            <v>MANTENIMIENTO DE EQUIPOS DE AIRE ACONDICIONADO Y REFRIGERACION</v>
          </cell>
          <cell r="W1388">
            <v>2983888</v>
          </cell>
          <cell r="AF1388" t="str">
            <v>PRESENCIAL</v>
          </cell>
        </row>
        <row r="1389">
          <cell r="F1389">
            <v>71241916</v>
          </cell>
          <cell r="H1389" t="str">
            <v>MOISES</v>
          </cell>
          <cell r="I1389" t="str">
            <v>GAVIRIA</v>
          </cell>
          <cell r="J1389" t="str">
            <v>MENDOZA</v>
          </cell>
          <cell r="P1389" t="str">
            <v>ANTIOQUIA</v>
          </cell>
          <cell r="Q1389" t="str">
            <v>TURBO</v>
          </cell>
          <cell r="T1389" t="str">
            <v>MANTENIMIENTO DE EQUIPOS DE AIRE ACONDICIONADO Y REFRIGERACION</v>
          </cell>
          <cell r="W1389">
            <v>2983888</v>
          </cell>
          <cell r="AF1389" t="str">
            <v>PRESENCIAL</v>
          </cell>
        </row>
        <row r="1390">
          <cell r="F1390">
            <v>14477964</v>
          </cell>
          <cell r="H1390" t="str">
            <v>LUIS FERNANDO</v>
          </cell>
          <cell r="I1390" t="str">
            <v>ESTUPIÑAN</v>
          </cell>
          <cell r="J1390" t="str">
            <v>FRANKY</v>
          </cell>
          <cell r="P1390" t="str">
            <v>VALLE DEL CAUCA</v>
          </cell>
          <cell r="Q1390" t="str">
            <v>APARTADÓ</v>
          </cell>
          <cell r="T1390" t="str">
            <v>VENTA DE PRODUCTOS EN LINEA</v>
          </cell>
          <cell r="W1390">
            <v>3236486</v>
          </cell>
          <cell r="AF1390" t="str">
            <v>VIRTUAL</v>
          </cell>
        </row>
        <row r="1391">
          <cell r="F1391">
            <v>65774553</v>
          </cell>
          <cell r="H1391" t="str">
            <v>SONIA</v>
          </cell>
          <cell r="I1391" t="str">
            <v>MURCIA</v>
          </cell>
          <cell r="J1391" t="str">
            <v>GOMEZ</v>
          </cell>
          <cell r="P1391" t="str">
            <v>BOGOTÁ D.C.</v>
          </cell>
          <cell r="Q1391" t="str">
            <v>APARTADÓ</v>
          </cell>
          <cell r="T1391" t="str">
            <v>VENTA DE PRODUCTOS EN LINEA</v>
          </cell>
          <cell r="W1391">
            <v>3236486</v>
          </cell>
          <cell r="AF1391" t="str">
            <v>VIRTUAL</v>
          </cell>
        </row>
        <row r="1392">
          <cell r="F1392">
            <v>1113618008</v>
          </cell>
          <cell r="H1392" t="str">
            <v>NICOL VALERIA</v>
          </cell>
          <cell r="I1392" t="str">
            <v>BECERRA</v>
          </cell>
          <cell r="J1392" t="str">
            <v>GARAVITO</v>
          </cell>
          <cell r="P1392" t="str">
            <v>RISARALDA</v>
          </cell>
          <cell r="Q1392" t="str">
            <v>APARTADÓ</v>
          </cell>
          <cell r="T1392" t="str">
            <v>VENTA DE PRODUCTOS EN LINEA</v>
          </cell>
          <cell r="W1392">
            <v>3236486</v>
          </cell>
          <cell r="AF1392" t="str">
            <v>VIRTUAL</v>
          </cell>
        </row>
        <row r="1393">
          <cell r="F1393">
            <v>39414635</v>
          </cell>
          <cell r="H1393" t="str">
            <v>LUZ ENITH</v>
          </cell>
          <cell r="I1393" t="str">
            <v>RUEDA</v>
          </cell>
          <cell r="J1393" t="str">
            <v>PADIERNA</v>
          </cell>
          <cell r="P1393" t="str">
            <v>ANTIOQUIA</v>
          </cell>
          <cell r="Q1393" t="str">
            <v>APARTADÓ</v>
          </cell>
          <cell r="T1393" t="str">
            <v>INTERPRETACION DE INSTRUMENTOS MUSICALES.</v>
          </cell>
          <cell r="W1393">
            <v>2934206</v>
          </cell>
          <cell r="AF1393" t="str">
            <v>PRESENCIAL</v>
          </cell>
        </row>
        <row r="1394">
          <cell r="F1394">
            <v>1001503641</v>
          </cell>
          <cell r="H1394" t="str">
            <v>KENIER DAVID</v>
          </cell>
          <cell r="I1394" t="str">
            <v>ESCOBAR</v>
          </cell>
          <cell r="J1394" t="str">
            <v>MENDEZ</v>
          </cell>
          <cell r="P1394" t="str">
            <v>ANTIOQUIA</v>
          </cell>
          <cell r="Q1394" t="str">
            <v>ARBOLETES</v>
          </cell>
          <cell r="T1394" t="str">
            <v>EJECUCION DE PROGRAMAS DEPORTIVOS.</v>
          </cell>
          <cell r="W1394">
            <v>2864311</v>
          </cell>
          <cell r="AF1394" t="str">
            <v>PRESENCIAL</v>
          </cell>
        </row>
        <row r="1395">
          <cell r="F1395">
            <v>1001504537</v>
          </cell>
          <cell r="H1395" t="str">
            <v>KENDRY PAOLA</v>
          </cell>
          <cell r="I1395" t="str">
            <v>JULIO</v>
          </cell>
          <cell r="J1395" t="str">
            <v>DELGADO</v>
          </cell>
          <cell r="P1395" t="str">
            <v>ANTIOQUIA</v>
          </cell>
          <cell r="Q1395" t="str">
            <v>ARBOLETES</v>
          </cell>
          <cell r="T1395" t="str">
            <v>EJECUCION DE PROGRAMAS DEPORTIVOS.</v>
          </cell>
          <cell r="W1395">
            <v>2864311</v>
          </cell>
          <cell r="AF1395" t="str">
            <v>PRESENCIAL</v>
          </cell>
        </row>
        <row r="1396">
          <cell r="F1396">
            <v>1039080738</v>
          </cell>
          <cell r="H1396" t="str">
            <v>ERIKA</v>
          </cell>
          <cell r="I1396" t="str">
            <v>RODRIGUEZ</v>
          </cell>
          <cell r="J1396" t="str">
            <v>GUERRERO</v>
          </cell>
          <cell r="P1396" t="str">
            <v>ANTIOQUIA</v>
          </cell>
          <cell r="Q1396" t="str">
            <v>NECOCLI</v>
          </cell>
          <cell r="T1396" t="str">
            <v>SISTEMAS TELEINFORMÁTICOS</v>
          </cell>
          <cell r="W1396">
            <v>2952319</v>
          </cell>
          <cell r="AF1396" t="str">
            <v>PRESENCIAL</v>
          </cell>
        </row>
        <row r="1397">
          <cell r="F1397">
            <v>1037122255</v>
          </cell>
          <cell r="H1397" t="str">
            <v>SEBASTIAN</v>
          </cell>
          <cell r="I1397" t="str">
            <v>VARELAS</v>
          </cell>
          <cell r="J1397" t="str">
            <v>GOMEZ</v>
          </cell>
          <cell r="P1397" t="str">
            <v>ANTIOQUIA</v>
          </cell>
          <cell r="Q1397" t="str">
            <v>APARTADÓ</v>
          </cell>
          <cell r="T1397" t="str">
            <v>GESTION DE LA PRODUCCION AGRICOLA</v>
          </cell>
          <cell r="W1397">
            <v>3216428</v>
          </cell>
          <cell r="AF1397" t="str">
            <v>PRESENCIAL</v>
          </cell>
        </row>
        <row r="1398">
          <cell r="F1398">
            <v>1027965891</v>
          </cell>
          <cell r="H1398" t="str">
            <v>LIYEN SOFIA</v>
          </cell>
          <cell r="I1398" t="str">
            <v>CORREA</v>
          </cell>
          <cell r="J1398" t="str">
            <v>VILLALBA</v>
          </cell>
          <cell r="P1398" t="str">
            <v>ANTIOQUIA</v>
          </cell>
          <cell r="Q1398" t="str">
            <v>APARTADÓ</v>
          </cell>
          <cell r="T1398" t="str">
            <v>IMPLEMENTACION DE INFRAESTRUCTURA DE TECNOLOGIAS DE LA INFORMACION Y LAS COMUNICACIONES.</v>
          </cell>
          <cell r="W1398">
            <v>3164570</v>
          </cell>
          <cell r="AF1398" t="str">
            <v>PRESENCIAL</v>
          </cell>
        </row>
        <row r="1399">
          <cell r="F1399">
            <v>1045488159</v>
          </cell>
          <cell r="H1399" t="str">
            <v>MICHELLE PILAR</v>
          </cell>
          <cell r="I1399" t="str">
            <v>GUTIERREZ</v>
          </cell>
          <cell r="J1399" t="str">
            <v>PRETEL</v>
          </cell>
          <cell r="P1399" t="str">
            <v>ANTIOQUIA</v>
          </cell>
          <cell r="Q1399" t="str">
            <v>APARTADÓ</v>
          </cell>
          <cell r="T1399" t="str">
            <v>GESTION AGROEMPRESARIAL</v>
          </cell>
          <cell r="W1399">
            <v>3206408</v>
          </cell>
          <cell r="AF1399" t="str">
            <v>PRESENCIAL</v>
          </cell>
        </row>
        <row r="1400">
          <cell r="F1400">
            <v>1192798726</v>
          </cell>
          <cell r="H1400" t="str">
            <v>ELDER JAVIER</v>
          </cell>
          <cell r="I1400" t="str">
            <v>MEJIA</v>
          </cell>
          <cell r="J1400" t="str">
            <v>MALO</v>
          </cell>
          <cell r="P1400" t="str">
            <v>LA GUAJIRA</v>
          </cell>
          <cell r="Q1400" t="str">
            <v>APARTADÓ</v>
          </cell>
          <cell r="T1400" t="str">
            <v>GESTION AGROEMPRESARIAL</v>
          </cell>
          <cell r="W1400">
            <v>3118555</v>
          </cell>
          <cell r="AF1400" t="str">
            <v>VIRTUAL</v>
          </cell>
        </row>
        <row r="1401">
          <cell r="F1401">
            <v>1027942100</v>
          </cell>
          <cell r="H1401" t="str">
            <v>CAMILA ALEXANDRA</v>
          </cell>
          <cell r="I1401" t="str">
            <v>MORELO</v>
          </cell>
          <cell r="J1401" t="str">
            <v>DAVID</v>
          </cell>
          <cell r="P1401" t="str">
            <v>ANTIOQUIA</v>
          </cell>
          <cell r="Q1401" t="str">
            <v>APARTADÓ</v>
          </cell>
          <cell r="T1401" t="str">
            <v>SERVICIOS COMERCIALES Y FINANCIEROS</v>
          </cell>
          <cell r="W1401">
            <v>3013096</v>
          </cell>
          <cell r="AF1401" t="str">
            <v>PRESENCIAL</v>
          </cell>
        </row>
        <row r="1402">
          <cell r="F1402">
            <v>1001025279</v>
          </cell>
          <cell r="H1402" t="str">
            <v>ARNEL STIVEN</v>
          </cell>
          <cell r="I1402" t="str">
            <v>GUZMAN</v>
          </cell>
          <cell r="J1402" t="str">
            <v>FLORES</v>
          </cell>
          <cell r="P1402" t="str">
            <v>ANTIOQUIA</v>
          </cell>
          <cell r="Q1402" t="str">
            <v>APARTADÓ</v>
          </cell>
          <cell r="T1402" t="str">
            <v>INSTALACIONES PARA SUMINISTRO DE GAS COMBUSTIBLE EN EDIFICACIONES RESIDENCIALES Y COMERCIALES.</v>
          </cell>
          <cell r="W1402">
            <v>2975662</v>
          </cell>
          <cell r="AF1402" t="str">
            <v>PRESENCIAL</v>
          </cell>
        </row>
        <row r="1403">
          <cell r="F1403">
            <v>10777259</v>
          </cell>
          <cell r="H1403" t="str">
            <v>ROYMAN ENRIQUE</v>
          </cell>
          <cell r="I1403" t="str">
            <v>VELASQUEZ</v>
          </cell>
          <cell r="J1403" t="str">
            <v>FABRA</v>
          </cell>
          <cell r="P1403" t="str">
            <v>CÓRDOBA</v>
          </cell>
          <cell r="Q1403" t="str">
            <v>APARTADÓ</v>
          </cell>
          <cell r="T1403" t="str">
            <v>INSTALACIONES PARA SUMINISTRO DE GAS COMBUSTIBLE EN EDIFICACIONES RESIDENCIALES Y COMERCIALES.</v>
          </cell>
          <cell r="W1403">
            <v>2975662</v>
          </cell>
          <cell r="AF1403" t="str">
            <v>PRESENCIAL</v>
          </cell>
        </row>
        <row r="1404">
          <cell r="F1404">
            <v>1001028617</v>
          </cell>
          <cell r="H1404" t="str">
            <v>YAMILE</v>
          </cell>
          <cell r="I1404" t="str">
            <v>BAILARIN</v>
          </cell>
          <cell r="J1404" t="str">
            <v>BAILARIN</v>
          </cell>
          <cell r="P1404" t="str">
            <v>ANTIOQUIA</v>
          </cell>
          <cell r="Q1404" t="str">
            <v>APARTADÓ</v>
          </cell>
          <cell r="T1404" t="str">
            <v>.ATENCION INTEGRAL A LA PRIMERA INFANCIA</v>
          </cell>
          <cell r="W1404">
            <v>2962236</v>
          </cell>
          <cell r="AF1404" t="str">
            <v>PRESENCIAL</v>
          </cell>
        </row>
        <row r="1405">
          <cell r="F1405">
            <v>1073969108</v>
          </cell>
          <cell r="H1405" t="str">
            <v>ROSA AMELIA</v>
          </cell>
          <cell r="I1405" t="str">
            <v>DOMICO</v>
          </cell>
          <cell r="J1405" t="str">
            <v>DOMICO</v>
          </cell>
          <cell r="P1405" t="str">
            <v>CÓRDOBA</v>
          </cell>
          <cell r="Q1405" t="str">
            <v>APARTADÓ</v>
          </cell>
          <cell r="T1405" t="str">
            <v>.ATENCION INTEGRAL A LA PRIMERA INFANCIA</v>
          </cell>
          <cell r="W1405">
            <v>2962236</v>
          </cell>
          <cell r="AF1405" t="str">
            <v>PRESENCIAL</v>
          </cell>
        </row>
        <row r="1406">
          <cell r="F1406">
            <v>1040364463</v>
          </cell>
          <cell r="H1406" t="str">
            <v>LEYSIS ELENA</v>
          </cell>
          <cell r="I1406" t="str">
            <v>GOMEZ</v>
          </cell>
          <cell r="J1406" t="str">
            <v>PERTUZ</v>
          </cell>
          <cell r="P1406" t="str">
            <v>ANTIOQUIA</v>
          </cell>
          <cell r="Q1406" t="str">
            <v>APARTADÓ</v>
          </cell>
          <cell r="T1406" t="str">
            <v>PRODUCCION AGROPECUARIA</v>
          </cell>
          <cell r="W1406">
            <v>2945246</v>
          </cell>
          <cell r="AF1406" t="str">
            <v>PRESENCIAL</v>
          </cell>
        </row>
        <row r="1407">
          <cell r="F1407">
            <v>1045487592</v>
          </cell>
          <cell r="H1407" t="str">
            <v>MIGUEL ANGEL</v>
          </cell>
          <cell r="I1407" t="str">
            <v>CORDOBA</v>
          </cell>
          <cell r="J1407" t="str">
            <v>TORRES</v>
          </cell>
          <cell r="P1407" t="str">
            <v>ANTIOQUIA</v>
          </cell>
          <cell r="Q1407" t="str">
            <v>APARTADÓ</v>
          </cell>
          <cell r="T1407" t="str">
            <v>CONSTRUCCION DE EDIFICACIONES</v>
          </cell>
          <cell r="W1407">
            <v>2942361</v>
          </cell>
          <cell r="AF1407" t="str">
            <v>PRESENCIAL</v>
          </cell>
        </row>
        <row r="1408">
          <cell r="F1408">
            <v>1040350656</v>
          </cell>
          <cell r="H1408" t="str">
            <v>JHOY ALEXANDER</v>
          </cell>
          <cell r="I1408" t="str">
            <v>SALAS</v>
          </cell>
          <cell r="J1408" t="str">
            <v>MOSQUERA</v>
          </cell>
          <cell r="P1408" t="str">
            <v>ANTIOQUIA</v>
          </cell>
          <cell r="Q1408" t="str">
            <v>APARTADÓ</v>
          </cell>
          <cell r="T1408" t="str">
            <v>INSTALACION DE SISTEMAS ELECTRICOS RESIDENCIALES Y COMERCIALES</v>
          </cell>
          <cell r="W1408">
            <v>2940797</v>
          </cell>
          <cell r="AF1408" t="str">
            <v>PRESENCIAL</v>
          </cell>
        </row>
        <row r="1409">
          <cell r="F1409">
            <v>1040376458</v>
          </cell>
          <cell r="H1409" t="str">
            <v>JHON GABRIEL</v>
          </cell>
          <cell r="I1409" t="str">
            <v>DURANGO</v>
          </cell>
          <cell r="J1409" t="str">
            <v>IZQUIERDO</v>
          </cell>
          <cell r="P1409" t="str">
            <v>ANTIOQUIA</v>
          </cell>
          <cell r="Q1409" t="str">
            <v>APARTADÓ</v>
          </cell>
          <cell r="T1409" t="str">
            <v>INSTALACION DE SISTEMAS ELECTRICOS RESIDENCIALES Y COMERCIALES</v>
          </cell>
          <cell r="W1409">
            <v>2940797</v>
          </cell>
          <cell r="AF1409" t="str">
            <v>PRESENCIAL</v>
          </cell>
        </row>
        <row r="1410">
          <cell r="F1410">
            <v>1045500529</v>
          </cell>
          <cell r="H1410" t="str">
            <v>BLASINA</v>
          </cell>
          <cell r="I1410" t="str">
            <v>MENDEZ</v>
          </cell>
          <cell r="J1410" t="str">
            <v>MELENDREZ</v>
          </cell>
          <cell r="P1410" t="str">
            <v>ANTIOQUIA</v>
          </cell>
          <cell r="Q1410" t="str">
            <v>APARTADÓ</v>
          </cell>
          <cell r="T1410" t="str">
            <v>GESTION AGROEMPRESARIAL</v>
          </cell>
          <cell r="W1410">
            <v>2926037</v>
          </cell>
          <cell r="AF1410" t="str">
            <v>PRESENCIAL</v>
          </cell>
        </row>
        <row r="1411">
          <cell r="F1411">
            <v>1033368564</v>
          </cell>
          <cell r="H1411" t="str">
            <v>JHOAN JOSE</v>
          </cell>
          <cell r="I1411" t="str">
            <v>REYES</v>
          </cell>
          <cell r="J1411" t="str">
            <v>BELLO</v>
          </cell>
          <cell r="P1411" t="str">
            <v>ANTIOQUIA</v>
          </cell>
          <cell r="Q1411" t="str">
            <v>APARTADÓ</v>
          </cell>
          <cell r="T1411" t="str">
            <v>GESTION AGROEMPRESARIAL</v>
          </cell>
          <cell r="W1411">
            <v>2926037</v>
          </cell>
          <cell r="AF1411" t="str">
            <v>PRESENCIAL</v>
          </cell>
        </row>
        <row r="1412">
          <cell r="F1412">
            <v>1007578867</v>
          </cell>
          <cell r="H1412" t="str">
            <v>NATALIA ANDREA</v>
          </cell>
          <cell r="I1412" t="str">
            <v>QUIROZ</v>
          </cell>
          <cell r="J1412" t="str">
            <v>OSORIO</v>
          </cell>
          <cell r="P1412" t="str">
            <v>ANTIOQUIA</v>
          </cell>
          <cell r="Q1412" t="str">
            <v>APARTADÓ</v>
          </cell>
          <cell r="T1412" t="str">
            <v>ASISTENCIA ADMINISTRATIVA .</v>
          </cell>
          <cell r="W1412">
            <v>2913980</v>
          </cell>
          <cell r="AF1412" t="str">
            <v>PRESENCIAL</v>
          </cell>
        </row>
        <row r="1413">
          <cell r="F1413">
            <v>1038799729</v>
          </cell>
          <cell r="H1413" t="str">
            <v>NATALY</v>
          </cell>
          <cell r="I1413" t="str">
            <v>LOPEZ</v>
          </cell>
          <cell r="J1413" t="str">
            <v>GONZALEZ</v>
          </cell>
          <cell r="P1413" t="str">
            <v>ANTIOQUIA</v>
          </cell>
          <cell r="Q1413" t="str">
            <v>APARTADÓ</v>
          </cell>
          <cell r="T1413" t="str">
            <v>GESTION AGROEMPRESARIAL</v>
          </cell>
          <cell r="W1413">
            <v>2910664</v>
          </cell>
          <cell r="AF1413" t="str">
            <v>PRESENCIAL</v>
          </cell>
        </row>
        <row r="1414">
          <cell r="F1414">
            <v>1037121528</v>
          </cell>
          <cell r="H1414" t="str">
            <v>JUAN DAVID</v>
          </cell>
          <cell r="I1414" t="str">
            <v>CANO</v>
          </cell>
          <cell r="J1414" t="str">
            <v>CARTAGENA</v>
          </cell>
          <cell r="P1414" t="str">
            <v>ANTIOQUIA</v>
          </cell>
          <cell r="Q1414" t="str">
            <v>APARTADÓ</v>
          </cell>
          <cell r="T1414" t="str">
            <v>IMPLEMENTACION DE INFRAESTRUCTURA DE TECNOLOGIAS DE LA INFORMACION Y LAS COMUNICACIONES.</v>
          </cell>
          <cell r="W1414">
            <v>2903899</v>
          </cell>
          <cell r="AF1414" t="str">
            <v>PRESENCIAL</v>
          </cell>
        </row>
        <row r="1415">
          <cell r="F1415">
            <v>1027951552</v>
          </cell>
          <cell r="H1415" t="str">
            <v>VALENTINA</v>
          </cell>
          <cell r="I1415" t="str">
            <v>IBARGUEN</v>
          </cell>
          <cell r="J1415" t="str">
            <v>MORENO</v>
          </cell>
          <cell r="P1415" t="str">
            <v>ANTIOQUIA</v>
          </cell>
          <cell r="Q1415" t="str">
            <v>APARTADÓ</v>
          </cell>
          <cell r="T1415" t="str">
            <v>GESTIÓN ADMINISTRATIVA</v>
          </cell>
          <cell r="W1415">
            <v>2901823</v>
          </cell>
          <cell r="AF1415" t="str">
            <v>PRESENCIAL</v>
          </cell>
        </row>
        <row r="1416">
          <cell r="F1416">
            <v>1045491780</v>
          </cell>
          <cell r="H1416" t="str">
            <v>LUZ ELIDA</v>
          </cell>
          <cell r="I1416" t="str">
            <v>MADERA</v>
          </cell>
          <cell r="J1416" t="str">
            <v>DURAN</v>
          </cell>
          <cell r="P1416" t="str">
            <v>ANTIOQUIA</v>
          </cell>
          <cell r="Q1416" t="str">
            <v>APARTADÓ</v>
          </cell>
          <cell r="T1416" t="str">
            <v>GESTION CONTABLE Y DE INFORMACION FINANCIERA</v>
          </cell>
          <cell r="W1416">
            <v>2764363</v>
          </cell>
          <cell r="AF1416" t="str">
            <v>PRESENCIAL</v>
          </cell>
        </row>
        <row r="1417">
          <cell r="F1417">
            <v>1013096520</v>
          </cell>
          <cell r="H1417" t="str">
            <v>LAURA SOFIA</v>
          </cell>
          <cell r="I1417" t="str">
            <v>RODRIGUEZ</v>
          </cell>
          <cell r="J1417" t="str">
            <v>RODRIGUEZ</v>
          </cell>
          <cell r="P1417" t="str">
            <v>ANTIOQUIA</v>
          </cell>
          <cell r="Q1417" t="str">
            <v>APARTADÓ</v>
          </cell>
          <cell r="T1417" t="str">
            <v>IMPLEMENTACION DE INFRAESTRUCTURA DE TECNOLOGIAS DE LA INFORMACION Y LAS COMUNICACIONES.</v>
          </cell>
          <cell r="W1417">
            <v>2693983</v>
          </cell>
          <cell r="AF1417" t="str">
            <v>PRESENCIAL</v>
          </cell>
        </row>
        <row r="1418">
          <cell r="F1418">
            <v>1038813529</v>
          </cell>
          <cell r="H1418" t="str">
            <v>ELKIN ALEXIS</v>
          </cell>
          <cell r="I1418" t="str">
            <v>RODRIGUEZ</v>
          </cell>
          <cell r="J1418" t="str">
            <v>ARIAS</v>
          </cell>
          <cell r="P1418" t="str">
            <v>ANTIOQUIA</v>
          </cell>
          <cell r="Q1418" t="str">
            <v>APARTADÓ</v>
          </cell>
          <cell r="T1418" t="str">
            <v>GESTION DE LA PRODUCCION AGRICOLA</v>
          </cell>
          <cell r="W1418">
            <v>2744163</v>
          </cell>
          <cell r="AF1418" t="str">
            <v>PRESENCIAL</v>
          </cell>
        </row>
        <row r="1419">
          <cell r="F1419">
            <v>1027959243</v>
          </cell>
          <cell r="H1419" t="str">
            <v>KAROL JULIANA</v>
          </cell>
          <cell r="I1419" t="str">
            <v>HERNANDEZ</v>
          </cell>
          <cell r="J1419" t="str">
            <v>MONTES</v>
          </cell>
          <cell r="P1419" t="str">
            <v>ANTIOQUIA</v>
          </cell>
          <cell r="Q1419" t="str">
            <v>APARTADÓ</v>
          </cell>
          <cell r="T1419" t="str">
            <v>IMPLEMENTACION DE INFRAESTRUCTURA DE TECNOLOGIAS DE LA INFORMACION Y LAS COMUNICACIONES.</v>
          </cell>
          <cell r="W1419">
            <v>2693983</v>
          </cell>
          <cell r="AF1419" t="str">
            <v>PRESENCIAL</v>
          </cell>
        </row>
        <row r="1420">
          <cell r="F1420">
            <v>1001380042</v>
          </cell>
          <cell r="H1420" t="str">
            <v>JENNY SANDRITH</v>
          </cell>
          <cell r="I1420" t="str">
            <v>ROMERO</v>
          </cell>
          <cell r="J1420" t="str">
            <v>CANTERO</v>
          </cell>
          <cell r="P1420" t="str">
            <v>ANTIOQUIA</v>
          </cell>
          <cell r="Q1420" t="str">
            <v>ARBOLETES</v>
          </cell>
          <cell r="T1420" t="str">
            <v>EJECUCION DE PROGRAMAS DEPORTIVOS.</v>
          </cell>
          <cell r="W1420">
            <v>2864311</v>
          </cell>
          <cell r="AF1420" t="str">
            <v>PRESENCIAL</v>
          </cell>
        </row>
        <row r="1421">
          <cell r="F1421">
            <v>1027961764</v>
          </cell>
          <cell r="H1421" t="str">
            <v>JULIÁN ESTEBAN</v>
          </cell>
          <cell r="I1421" t="str">
            <v>GUTIERREZ</v>
          </cell>
          <cell r="J1421" t="str">
            <v>HIGUITA</v>
          </cell>
          <cell r="P1421" t="str">
            <v>ANTIOQUIA</v>
          </cell>
          <cell r="Q1421" t="str">
            <v>CAREPA</v>
          </cell>
          <cell r="T1421" t="str">
            <v>SISTEMAS TELEINFORMÁTICOS</v>
          </cell>
          <cell r="W1421">
            <v>3077813</v>
          </cell>
          <cell r="AF1421" t="str">
            <v>PRESENCIAL</v>
          </cell>
        </row>
        <row r="1422">
          <cell r="F1422">
            <v>1001671405</v>
          </cell>
          <cell r="H1422" t="str">
            <v>DIANA MARCELA</v>
          </cell>
          <cell r="I1422" t="str">
            <v>IBARGUEN</v>
          </cell>
          <cell r="J1422" t="str">
            <v>HINESTROZA</v>
          </cell>
          <cell r="P1422" t="str">
            <v>ANTIOQUIA</v>
          </cell>
          <cell r="Q1422" t="str">
            <v>CAREPA</v>
          </cell>
          <cell r="T1422" t="str">
            <v>PRODUCCION AGROPECUARIA</v>
          </cell>
          <cell r="W1422">
            <v>3185541</v>
          </cell>
          <cell r="AF1422" t="str">
            <v>PRESENCIAL</v>
          </cell>
        </row>
        <row r="1423">
          <cell r="F1423">
            <v>1027961624</v>
          </cell>
          <cell r="H1423" t="str">
            <v>FERNANDA YULIETH</v>
          </cell>
          <cell r="I1423" t="str">
            <v>ALEMAN</v>
          </cell>
          <cell r="J1423" t="str">
            <v>SILGADO</v>
          </cell>
          <cell r="P1423" t="str">
            <v>ANTIOQUIA</v>
          </cell>
          <cell r="Q1423" t="str">
            <v>CAREPA</v>
          </cell>
          <cell r="T1423" t="str">
            <v>SISTEMAS TELEINFORMÁTICOS</v>
          </cell>
          <cell r="W1423">
            <v>2974583</v>
          </cell>
          <cell r="AF1423" t="str">
            <v>PRESENCIAL</v>
          </cell>
        </row>
        <row r="1424">
          <cell r="F1424">
            <v>1027949675</v>
          </cell>
          <cell r="H1424" t="str">
            <v>DARCY PAOLA</v>
          </cell>
          <cell r="I1424" t="str">
            <v>ECHAVARRIA</v>
          </cell>
          <cell r="J1424" t="str">
            <v>ESPITIA</v>
          </cell>
          <cell r="P1424" t="str">
            <v>ANTIOQUIA</v>
          </cell>
          <cell r="Q1424" t="str">
            <v>CAREPA</v>
          </cell>
          <cell r="T1424" t="str">
            <v>SERVICIOS COMERCIALES Y FINANCIEROS</v>
          </cell>
          <cell r="W1424">
            <v>2909200</v>
          </cell>
          <cell r="AF1424" t="str">
            <v>PRESENCIAL</v>
          </cell>
        </row>
        <row r="1425">
          <cell r="F1425">
            <v>1001031544</v>
          </cell>
          <cell r="H1425" t="str">
            <v>KATERINE</v>
          </cell>
          <cell r="I1425" t="str">
            <v>CORREA</v>
          </cell>
          <cell r="J1425" t="str">
            <v>LOPEZ</v>
          </cell>
          <cell r="P1425" t="str">
            <v>ANTIOQUIA</v>
          </cell>
          <cell r="Q1425" t="str">
            <v>CAREPA</v>
          </cell>
          <cell r="T1425" t="str">
            <v>PRODUCCION AGROPECUARIA</v>
          </cell>
          <cell r="W1425">
            <v>2890876</v>
          </cell>
          <cell r="AF1425" t="str">
            <v>PRESENCIAL</v>
          </cell>
        </row>
        <row r="1426">
          <cell r="F1426">
            <v>1040350046</v>
          </cell>
          <cell r="H1426" t="str">
            <v>MARIA YULIETH</v>
          </cell>
          <cell r="I1426" t="str">
            <v>CIFUENTES</v>
          </cell>
          <cell r="J1426" t="str">
            <v>FLOREZ</v>
          </cell>
          <cell r="P1426" t="str">
            <v>ANTIOQUIA</v>
          </cell>
          <cell r="Q1426" t="str">
            <v>CAREPA</v>
          </cell>
          <cell r="T1426" t="str">
            <v>PRODUCCION AGROPECUARIA</v>
          </cell>
          <cell r="W1426">
            <v>2872071</v>
          </cell>
          <cell r="AF1426" t="str">
            <v>PRESENCIAL</v>
          </cell>
        </row>
        <row r="1427">
          <cell r="F1427">
            <v>1067901683</v>
          </cell>
          <cell r="H1427" t="str">
            <v>DINA LUZ</v>
          </cell>
          <cell r="I1427" t="str">
            <v>MENDEZ</v>
          </cell>
          <cell r="J1427" t="str">
            <v>YANES</v>
          </cell>
          <cell r="P1427" t="str">
            <v>ANTIOQUIA</v>
          </cell>
          <cell r="Q1427" t="str">
            <v>CAREPA</v>
          </cell>
          <cell r="T1427" t="str">
            <v>SISTEMAS.</v>
          </cell>
          <cell r="W1427">
            <v>2794017</v>
          </cell>
          <cell r="AF1427" t="str">
            <v>PRESENCIAL</v>
          </cell>
        </row>
        <row r="1428">
          <cell r="F1428">
            <v>1038803622</v>
          </cell>
          <cell r="H1428" t="str">
            <v>ANA VICTORIA</v>
          </cell>
          <cell r="I1428" t="str">
            <v>CARVAJAL</v>
          </cell>
          <cell r="J1428" t="str">
            <v>MORALES</v>
          </cell>
          <cell r="P1428" t="str">
            <v>ANTIOQUIA</v>
          </cell>
          <cell r="Q1428" t="str">
            <v>CHIGORODO</v>
          </cell>
          <cell r="T1428" t="str">
            <v>SISTEMAS AGROPECUARIOS ECOLOGICOS.</v>
          </cell>
          <cell r="W1428">
            <v>3202887</v>
          </cell>
          <cell r="AF1428" t="str">
            <v>PRESENCIAL</v>
          </cell>
        </row>
        <row r="1429">
          <cell r="F1429">
            <v>1032180430</v>
          </cell>
          <cell r="H1429" t="str">
            <v>AURA SOFIA</v>
          </cell>
          <cell r="I1429" t="str">
            <v>CHARRASQUIEL</v>
          </cell>
          <cell r="J1429" t="str">
            <v>MENDOZA</v>
          </cell>
          <cell r="P1429" t="str">
            <v>ANTIOQUIA</v>
          </cell>
          <cell r="Q1429" t="str">
            <v>CHIGORODO</v>
          </cell>
          <cell r="T1429" t="str">
            <v>SERVICIOS COMERCIALES Y FINANCIEROS</v>
          </cell>
          <cell r="W1429">
            <v>3192288</v>
          </cell>
          <cell r="AF1429" t="str">
            <v>PRESENCIAL</v>
          </cell>
        </row>
        <row r="1430">
          <cell r="F1430">
            <v>1007970077</v>
          </cell>
          <cell r="H1430" t="str">
            <v>SINDIS</v>
          </cell>
          <cell r="I1430" t="str">
            <v>MORELOS</v>
          </cell>
          <cell r="J1430" t="str">
            <v>PERALTA</v>
          </cell>
          <cell r="P1430" t="str">
            <v>BOGOTÁ D.C.</v>
          </cell>
          <cell r="Q1430" t="str">
            <v>TURBO</v>
          </cell>
          <cell r="T1430" t="str">
            <v>CULTIVOS AGRICOLAS</v>
          </cell>
          <cell r="W1430">
            <v>3190792</v>
          </cell>
          <cell r="AF1430" t="str">
            <v>PRESENCIAL</v>
          </cell>
        </row>
        <row r="1431">
          <cell r="F1431">
            <v>1045494581</v>
          </cell>
          <cell r="H1431" t="str">
            <v>GINA ICEL</v>
          </cell>
          <cell r="I1431" t="str">
            <v>OSORNO</v>
          </cell>
          <cell r="J1431" t="str">
            <v>DIAZ</v>
          </cell>
          <cell r="P1431" t="str">
            <v>ANTIOQUIA</v>
          </cell>
          <cell r="Q1431" t="str">
            <v>TURBO</v>
          </cell>
          <cell r="T1431" t="str">
            <v>CULTIVOS AGRICOLAS</v>
          </cell>
          <cell r="W1431">
            <v>3190792</v>
          </cell>
          <cell r="AF1431" t="str">
            <v>PRESENCIAL</v>
          </cell>
        </row>
        <row r="1432">
          <cell r="F1432">
            <v>71350766</v>
          </cell>
          <cell r="H1432" t="str">
            <v>CHARLES</v>
          </cell>
          <cell r="I1432" t="str">
            <v>QUINTO</v>
          </cell>
          <cell r="J1432" t="str">
            <v>COSSIO</v>
          </cell>
          <cell r="P1432" t="str">
            <v>ANTIOQUIA</v>
          </cell>
          <cell r="Q1432" t="str">
            <v>TURBO</v>
          </cell>
          <cell r="T1432" t="str">
            <v>MANTENIMIENTO DE EQUIPOS DE AIRE ACONDICIONADO Y REFRIGERACION</v>
          </cell>
          <cell r="W1432">
            <v>2983888</v>
          </cell>
          <cell r="AF1432" t="str">
            <v>PRESENCIAL</v>
          </cell>
        </row>
        <row r="1433">
          <cell r="F1433">
            <v>1045500230</v>
          </cell>
          <cell r="H1433" t="str">
            <v>MICHEL JOHANA</v>
          </cell>
          <cell r="I1433" t="str">
            <v>VALENCIA</v>
          </cell>
          <cell r="P1433" t="str">
            <v>ANTIOQUIA</v>
          </cell>
          <cell r="Q1433" t="str">
            <v>TURBO</v>
          </cell>
          <cell r="T1433" t="str">
            <v>.ATENCION INTEGRAL A LA PRIMERA INFANCIA</v>
          </cell>
          <cell r="W1433">
            <v>2861388</v>
          </cell>
          <cell r="AF1433" t="str">
            <v>PRESENCIAL</v>
          </cell>
        </row>
        <row r="1434">
          <cell r="F1434">
            <v>1045519914</v>
          </cell>
          <cell r="H1434" t="str">
            <v>RUBIELA</v>
          </cell>
          <cell r="I1434" t="str">
            <v>HIDALGO</v>
          </cell>
          <cell r="J1434" t="str">
            <v>VELASQUEZ</v>
          </cell>
          <cell r="P1434" t="str">
            <v>ANTIOQUIA</v>
          </cell>
          <cell r="Q1434" t="str">
            <v>TURBO</v>
          </cell>
          <cell r="T1434" t="str">
            <v>SISTEMAS.</v>
          </cell>
          <cell r="W1434">
            <v>2711809</v>
          </cell>
          <cell r="AF1434" t="str">
            <v>PRESENCIAL</v>
          </cell>
        </row>
        <row r="1435">
          <cell r="F1435">
            <v>1035641643</v>
          </cell>
          <cell r="H1435" t="str">
            <v>YEIMY JOHANA</v>
          </cell>
          <cell r="I1435" t="str">
            <v>PIEDRAHITA</v>
          </cell>
          <cell r="J1435" t="str">
            <v>RAMOS</v>
          </cell>
          <cell r="P1435" t="str">
            <v>ANTIOQUIA</v>
          </cell>
          <cell r="Q1435" t="str">
            <v>SAN PEDRO</v>
          </cell>
          <cell r="T1435" t="str">
            <v>IMPLEMENTACION Y MANTENIMIENTO DE SISTEMAS DE INTERNET DE LAS COSAS</v>
          </cell>
          <cell r="W1435">
            <v>2939054</v>
          </cell>
          <cell r="AF1435" t="str">
            <v>PRESENCIAL</v>
          </cell>
        </row>
        <row r="1436">
          <cell r="F1436">
            <v>70527528</v>
          </cell>
          <cell r="H1436" t="str">
            <v>ISIDRO MANUEL</v>
          </cell>
          <cell r="I1436" t="str">
            <v>BERROCAL</v>
          </cell>
          <cell r="J1436" t="str">
            <v>DIAZ</v>
          </cell>
          <cell r="P1436" t="str">
            <v>ANTIOQUIA</v>
          </cell>
          <cell r="Q1436" t="str">
            <v>ARBOLETES</v>
          </cell>
          <cell r="T1436" t="str">
            <v>PRODUCCION PECUARIA.</v>
          </cell>
          <cell r="W1436">
            <v>3203744</v>
          </cell>
          <cell r="AF1436" t="str">
            <v>PRESENCIAL</v>
          </cell>
        </row>
        <row r="1437">
          <cell r="F1437">
            <v>70527220</v>
          </cell>
          <cell r="H1437" t="str">
            <v>FELIX SENON</v>
          </cell>
          <cell r="I1437" t="str">
            <v>MESTRA</v>
          </cell>
          <cell r="J1437" t="str">
            <v>CANTERO</v>
          </cell>
          <cell r="P1437" t="str">
            <v>ANTIOQUIA</v>
          </cell>
          <cell r="Q1437" t="str">
            <v>ARBOLETES</v>
          </cell>
          <cell r="T1437" t="str">
            <v>PRODUCCION PECUARIA.</v>
          </cell>
          <cell r="W1437">
            <v>3203744</v>
          </cell>
          <cell r="AF1437" t="str">
            <v>PRESENCIAL</v>
          </cell>
        </row>
        <row r="1438">
          <cell r="F1438">
            <v>1027963015</v>
          </cell>
          <cell r="H1438" t="str">
            <v>CECILIA DEL CARMEN</v>
          </cell>
          <cell r="I1438" t="str">
            <v>SOLANO</v>
          </cell>
          <cell r="J1438" t="str">
            <v>GOMEZ</v>
          </cell>
          <cell r="P1438" t="str">
            <v>ANTIOQUIA</v>
          </cell>
          <cell r="Q1438" t="str">
            <v>TURBO</v>
          </cell>
          <cell r="T1438" t="str">
            <v>PRODUCCION AGROPECUARIA</v>
          </cell>
          <cell r="W1438">
            <v>3012698</v>
          </cell>
          <cell r="AF1438" t="str">
            <v>PRESENCIAL</v>
          </cell>
        </row>
        <row r="1439">
          <cell r="F1439">
            <v>1040761731</v>
          </cell>
          <cell r="H1439" t="str">
            <v>VALENTINA</v>
          </cell>
          <cell r="I1439" t="str">
            <v>ZAPATA</v>
          </cell>
          <cell r="J1439" t="str">
            <v>SANCHEZ</v>
          </cell>
          <cell r="P1439" t="str">
            <v>ANTIOQUIA</v>
          </cell>
          <cell r="Q1439" t="str">
            <v>CAREPA</v>
          </cell>
          <cell r="T1439" t="str">
            <v>PRODUCCION AGROPECUARIA</v>
          </cell>
          <cell r="W1439">
            <v>2818005</v>
          </cell>
          <cell r="AF1439" t="str">
            <v>PRESENCIAL</v>
          </cell>
        </row>
        <row r="1440">
          <cell r="F1440">
            <v>1040358567</v>
          </cell>
          <cell r="H1440" t="str">
            <v>NANCY DAYANA</v>
          </cell>
          <cell r="I1440" t="str">
            <v>SIERRA</v>
          </cell>
          <cell r="J1440" t="str">
            <v>CORREA</v>
          </cell>
          <cell r="P1440" t="str">
            <v>ANTIOQUIA</v>
          </cell>
          <cell r="Q1440" t="str">
            <v>CAREPA</v>
          </cell>
          <cell r="T1440" t="str">
            <v>CONSERVACION DE RECURSOS NATURALES</v>
          </cell>
          <cell r="W1440">
            <v>3047360</v>
          </cell>
          <cell r="AF1440" t="str">
            <v>PRESENCIAL</v>
          </cell>
        </row>
        <row r="1441">
          <cell r="F1441">
            <v>1001030016</v>
          </cell>
          <cell r="H1441" t="str">
            <v>KEVIN ANDRES</v>
          </cell>
          <cell r="I1441" t="str">
            <v>HERNANDEZ</v>
          </cell>
          <cell r="J1441" t="str">
            <v>VARGAS</v>
          </cell>
          <cell r="P1441" t="str">
            <v>ANTIOQUIA</v>
          </cell>
          <cell r="Q1441" t="str">
            <v>APARTADÓ</v>
          </cell>
          <cell r="T1441" t="str">
            <v>MANTENIMIENTO DE LOS MOTORES DIESEL</v>
          </cell>
          <cell r="W1441">
            <v>2768440</v>
          </cell>
          <cell r="AF1441" t="str">
            <v>PRESENCIAL</v>
          </cell>
        </row>
        <row r="1442">
          <cell r="F1442">
            <v>1045490495</v>
          </cell>
          <cell r="H1442" t="str">
            <v>YORMAN DAVID</v>
          </cell>
          <cell r="I1442" t="str">
            <v>AVILA</v>
          </cell>
          <cell r="J1442" t="str">
            <v>VILLALBA</v>
          </cell>
          <cell r="P1442" t="str">
            <v>ANTIOQUIA</v>
          </cell>
          <cell r="Q1442" t="str">
            <v>APARTADÓ</v>
          </cell>
          <cell r="T1442" t="str">
            <v>GESTION DE LA PRODUCCION AGRICOLA</v>
          </cell>
          <cell r="W1442">
            <v>3105198</v>
          </cell>
          <cell r="AF1442" t="str">
            <v>PRESENCIAL</v>
          </cell>
        </row>
        <row r="1443">
          <cell r="F1443">
            <v>1028021781</v>
          </cell>
          <cell r="H1443" t="str">
            <v>CRISTIAN SAIT</v>
          </cell>
          <cell r="I1443" t="str">
            <v>MARTINEZ</v>
          </cell>
          <cell r="J1443" t="str">
            <v>ESQUIVEL</v>
          </cell>
          <cell r="P1443" t="str">
            <v>ANTIOQUIA</v>
          </cell>
          <cell r="Q1443" t="str">
            <v>APARTADÓ</v>
          </cell>
          <cell r="T1443" t="str">
            <v>INSTALACIONES PARA SUMINISTRO DE GAS COMBUSTIBLE EN EDIFICACIONES RESIDENCIALES Y COMERCIALES.</v>
          </cell>
          <cell r="W1443">
            <v>2975662</v>
          </cell>
          <cell r="AF1443" t="str">
            <v>PRESENCIAL</v>
          </cell>
        </row>
        <row r="1444">
          <cell r="F1444">
            <v>1028026017</v>
          </cell>
          <cell r="H1444" t="str">
            <v>OBED ALBERTO</v>
          </cell>
          <cell r="I1444" t="str">
            <v>ORTIZ</v>
          </cell>
          <cell r="J1444" t="str">
            <v>BOLAÑOS</v>
          </cell>
          <cell r="P1444" t="str">
            <v>ANTIOQUIA</v>
          </cell>
          <cell r="Q1444" t="str">
            <v>APARTADÓ</v>
          </cell>
          <cell r="T1444" t="str">
            <v>MECANICA DE MAQUINARIA INDUSTRIAL</v>
          </cell>
          <cell r="W1444">
            <v>3004048</v>
          </cell>
          <cell r="AF1444" t="str">
            <v>PRESENCIAL</v>
          </cell>
        </row>
        <row r="1445">
          <cell r="F1445">
            <v>1001022924</v>
          </cell>
          <cell r="H1445" t="str">
            <v>JUAN GUILLERMO</v>
          </cell>
          <cell r="I1445" t="str">
            <v>BEDOYA</v>
          </cell>
          <cell r="J1445" t="str">
            <v>GIRALDO</v>
          </cell>
          <cell r="P1445" t="str">
            <v>ANTIOQUIA</v>
          </cell>
          <cell r="Q1445" t="str">
            <v>APARTADÓ</v>
          </cell>
          <cell r="T1445" t="str">
            <v>SUPERVISIÓN DE REDES DE DISTRIBUCIÓN DE ENERGÍA ELÉCTRICA</v>
          </cell>
          <cell r="W1445">
            <v>3206591</v>
          </cell>
          <cell r="AF1445" t="str">
            <v>PRESENCIAL</v>
          </cell>
        </row>
        <row r="1446">
          <cell r="F1446">
            <v>8321813</v>
          </cell>
          <cell r="H1446" t="str">
            <v>HERNAN DARIO</v>
          </cell>
          <cell r="I1446" t="str">
            <v>GIL</v>
          </cell>
          <cell r="J1446" t="str">
            <v>DIAZ</v>
          </cell>
          <cell r="P1446" t="str">
            <v>ANTIOQUIA</v>
          </cell>
          <cell r="Q1446" t="str">
            <v>APARTADÓ</v>
          </cell>
          <cell r="T1446" t="str">
            <v>SUPERVISIÓN DE REDES DE DISTRIBUCIÓN DE ENERGÍA ELÉCTRICA</v>
          </cell>
          <cell r="W1446">
            <v>3206591</v>
          </cell>
          <cell r="AF1446" t="str">
            <v>PRESENCIAL</v>
          </cell>
        </row>
        <row r="1447">
          <cell r="F1447">
            <v>71351091</v>
          </cell>
          <cell r="H1447" t="str">
            <v>EDWIN DE JESUS</v>
          </cell>
          <cell r="I1447" t="str">
            <v>JARAMILLO</v>
          </cell>
          <cell r="J1447" t="str">
            <v>HERNANDEZ</v>
          </cell>
          <cell r="P1447" t="str">
            <v>ANTIOQUIA</v>
          </cell>
          <cell r="Q1447" t="str">
            <v>APARTADÓ</v>
          </cell>
          <cell r="T1447" t="str">
            <v>SUPERVISIÓN DE REDES DE DISTRIBUCIÓN DE ENERGÍA ELÉCTRICA</v>
          </cell>
          <cell r="W1447">
            <v>3206591</v>
          </cell>
          <cell r="AF1447" t="str">
            <v>PRESENCIAL</v>
          </cell>
        </row>
        <row r="1448">
          <cell r="F1448">
            <v>1028036986</v>
          </cell>
          <cell r="H1448" t="str">
            <v>EDUARDO ELIECER</v>
          </cell>
          <cell r="I1448" t="str">
            <v>BEDOYA</v>
          </cell>
          <cell r="J1448" t="str">
            <v>MURILLO</v>
          </cell>
          <cell r="P1448" t="str">
            <v>ANTIOQUIA</v>
          </cell>
          <cell r="Q1448" t="str">
            <v>APARTADÓ</v>
          </cell>
          <cell r="T1448" t="str">
            <v>SUPERVISIÓN DE REDES DE DISTRIBUCIÓN DE ENERGÍA ELÉCTRICA</v>
          </cell>
          <cell r="W1448">
            <v>3206591</v>
          </cell>
          <cell r="AF1448" t="str">
            <v>PRESENCIAL</v>
          </cell>
        </row>
        <row r="1449">
          <cell r="F1449">
            <v>1045522941</v>
          </cell>
          <cell r="H1449" t="str">
            <v>CARLOS MARIO</v>
          </cell>
          <cell r="I1449" t="str">
            <v>RENTERIA</v>
          </cell>
          <cell r="J1449" t="str">
            <v>RODRIGUEZ</v>
          </cell>
          <cell r="P1449" t="str">
            <v>ANTIOQUIA</v>
          </cell>
          <cell r="Q1449" t="str">
            <v>APARTADÓ</v>
          </cell>
          <cell r="T1449" t="str">
            <v>SUPERVISIÓN DE REDES DE DISTRIBUCIÓN DE ENERGÍA ELÉCTRICA</v>
          </cell>
          <cell r="W1449">
            <v>3206591</v>
          </cell>
          <cell r="AF1449" t="str">
            <v>PRESENCIAL</v>
          </cell>
        </row>
        <row r="1450">
          <cell r="F1450">
            <v>1001971065</v>
          </cell>
          <cell r="H1450" t="str">
            <v>KAREN YULIANA</v>
          </cell>
          <cell r="I1450" t="str">
            <v>LEUDO</v>
          </cell>
          <cell r="J1450" t="str">
            <v>CORDOBA</v>
          </cell>
          <cell r="P1450" t="str">
            <v>ANTIOQUIA</v>
          </cell>
          <cell r="Q1450" t="str">
            <v>TURBO</v>
          </cell>
          <cell r="T1450" t="str">
            <v>ESTIMULACION INTEGRAL EN LA PRIMERA INFANCIA</v>
          </cell>
          <cell r="W1450">
            <v>3248448</v>
          </cell>
          <cell r="AF1450" t="str">
            <v>PRESENCIAL</v>
          </cell>
        </row>
        <row r="1451">
          <cell r="F1451">
            <v>1033367599</v>
          </cell>
          <cell r="H1451" t="str">
            <v>LUIS JAVIER</v>
          </cell>
          <cell r="I1451" t="str">
            <v>UBARNES</v>
          </cell>
          <cell r="J1451" t="str">
            <v>PEÑATA</v>
          </cell>
          <cell r="P1451" t="str">
            <v>ANTIOQUIA</v>
          </cell>
          <cell r="Q1451" t="str">
            <v>SAN PEDRO</v>
          </cell>
          <cell r="T1451" t="str">
            <v>IMPLEMENTACION Y MANTENIMIENTO DE SISTEMAS DE INTERNET DE LAS COSAS</v>
          </cell>
          <cell r="W1451">
            <v>2939054</v>
          </cell>
          <cell r="AF1451" t="str">
            <v>PRESENCIAL</v>
          </cell>
        </row>
        <row r="1452">
          <cell r="F1452">
            <v>1074007293</v>
          </cell>
          <cell r="H1452" t="str">
            <v>NEIVIS EDITH</v>
          </cell>
          <cell r="I1452" t="str">
            <v>BALLESTERO</v>
          </cell>
          <cell r="J1452" t="str">
            <v>IBAÑES</v>
          </cell>
          <cell r="P1452" t="str">
            <v>CÓRDOBA</v>
          </cell>
          <cell r="Q1452" t="str">
            <v>LOS CÓRDOBAS</v>
          </cell>
          <cell r="T1452" t="str">
            <v>PELUQUERIA.</v>
          </cell>
          <cell r="W1452">
            <v>3042014</v>
          </cell>
          <cell r="AF1452" t="str">
            <v>PRESENCIAL</v>
          </cell>
        </row>
        <row r="1453">
          <cell r="F1453">
            <v>1040358513</v>
          </cell>
          <cell r="H1453" t="str">
            <v>MARIA SEGUNDA</v>
          </cell>
          <cell r="I1453" t="str">
            <v>GALVAN</v>
          </cell>
          <cell r="J1453" t="str">
            <v>COGOLLO</v>
          </cell>
          <cell r="P1453" t="str">
            <v>ANTIOQUIA</v>
          </cell>
          <cell r="Q1453" t="str">
            <v>TURBO</v>
          </cell>
          <cell r="T1453" t="str">
            <v>MANTENIMIENTO DE EQUIPOS DE AIRE ACONDICIONADO Y REFRIGERACION</v>
          </cell>
          <cell r="W1453">
            <v>3077302</v>
          </cell>
          <cell r="AF1453" t="str">
            <v>PRESENCIAL</v>
          </cell>
        </row>
        <row r="1454">
          <cell r="F1454">
            <v>1028006736</v>
          </cell>
          <cell r="H1454" t="str">
            <v>WILMER</v>
          </cell>
          <cell r="I1454" t="str">
            <v>MENA</v>
          </cell>
          <cell r="J1454" t="str">
            <v>MURILLO</v>
          </cell>
          <cell r="P1454" t="str">
            <v>ANTIOQUIA</v>
          </cell>
          <cell r="Q1454" t="str">
            <v>TURBO</v>
          </cell>
          <cell r="T1454" t="str">
            <v>MANTENIMIENTO DE EQUIPOS DE AIRE ACONDICIONADO Y REFRIGERACION</v>
          </cell>
          <cell r="W1454">
            <v>3077302</v>
          </cell>
          <cell r="AF1454" t="str">
            <v>PRESENCIAL</v>
          </cell>
        </row>
        <row r="1455">
          <cell r="F1455">
            <v>1042347771</v>
          </cell>
          <cell r="H1455" t="str">
            <v>KARINA ISABEL</v>
          </cell>
          <cell r="I1455" t="str">
            <v>MARRIAGA</v>
          </cell>
          <cell r="J1455" t="str">
            <v>GUTIERREZ</v>
          </cell>
          <cell r="P1455" t="str">
            <v>BOGOTÁ D.C.</v>
          </cell>
          <cell r="Q1455" t="str">
            <v>APARTADÓ</v>
          </cell>
          <cell r="T1455" t="str">
            <v>VENTA DE PRODUCTOS EN LINEA</v>
          </cell>
          <cell r="W1455">
            <v>3236486</v>
          </cell>
          <cell r="AF1455" t="str">
            <v>VIRTUAL</v>
          </cell>
        </row>
        <row r="1456">
          <cell r="F1456">
            <v>1041268847</v>
          </cell>
          <cell r="H1456" t="str">
            <v>NORMA JULIETH</v>
          </cell>
          <cell r="I1456" t="str">
            <v>CHICA</v>
          </cell>
          <cell r="J1456" t="str">
            <v>PEREZ</v>
          </cell>
          <cell r="P1456" t="str">
            <v>ANTIOQUIA</v>
          </cell>
          <cell r="Q1456" t="str">
            <v>APARTADÓ</v>
          </cell>
          <cell r="T1456" t="str">
            <v>INTERPRETACION DE INSTRUMENTOS MUSICALES.</v>
          </cell>
          <cell r="W1456">
            <v>2934206</v>
          </cell>
          <cell r="AF1456" t="str">
            <v>PRESENCIAL</v>
          </cell>
        </row>
        <row r="1457">
          <cell r="F1457">
            <v>39159071</v>
          </cell>
          <cell r="H1457" t="str">
            <v>ANA CARMELA</v>
          </cell>
          <cell r="I1457" t="str">
            <v>EMERY</v>
          </cell>
          <cell r="J1457" t="str">
            <v>TORREGLOSA</v>
          </cell>
          <cell r="P1457" t="str">
            <v>CHOCÓ</v>
          </cell>
          <cell r="Q1457" t="str">
            <v>NECOCLI</v>
          </cell>
          <cell r="T1457" t="str">
            <v>SISTEMAS TELEINFORMÁTICOS</v>
          </cell>
          <cell r="W1457">
            <v>2952319</v>
          </cell>
          <cell r="AF1457" t="str">
            <v>PRESENCIAL</v>
          </cell>
        </row>
        <row r="1458">
          <cell r="F1458">
            <v>1037479081</v>
          </cell>
          <cell r="H1458" t="str">
            <v>DEIFER MANUEL</v>
          </cell>
          <cell r="I1458" t="str">
            <v>GUERRA</v>
          </cell>
          <cell r="J1458" t="str">
            <v>GUERRERO</v>
          </cell>
          <cell r="P1458" t="str">
            <v>ANTIOQUIA</v>
          </cell>
          <cell r="Q1458" t="str">
            <v>SAN JUAN DE URABÁ</v>
          </cell>
          <cell r="T1458" t="str">
            <v>SISTEMAS TELEINFORMÁTICOS</v>
          </cell>
          <cell r="W1458">
            <v>3079668</v>
          </cell>
          <cell r="AF1458" t="str">
            <v>PRESENCIAL</v>
          </cell>
        </row>
        <row r="1459">
          <cell r="F1459">
            <v>1149444631</v>
          </cell>
          <cell r="H1459" t="str">
            <v>KEINER DAVID</v>
          </cell>
          <cell r="I1459" t="str">
            <v>MORENO</v>
          </cell>
          <cell r="J1459" t="str">
            <v>TORRES</v>
          </cell>
          <cell r="P1459" t="str">
            <v>ANTIOQUIA</v>
          </cell>
          <cell r="Q1459" t="str">
            <v>SAN PEDRO DE URABÁ</v>
          </cell>
          <cell r="T1459" t="str">
            <v>PRODUCCION AGROPECUARIA</v>
          </cell>
          <cell r="W1459">
            <v>3215957</v>
          </cell>
          <cell r="AF1459" t="str">
            <v>PRESENCIAL</v>
          </cell>
        </row>
        <row r="1460">
          <cell r="F1460">
            <v>1037119450</v>
          </cell>
          <cell r="H1460" t="str">
            <v>DAURY ISABEL</v>
          </cell>
          <cell r="I1460" t="str">
            <v>RAMOS</v>
          </cell>
          <cell r="P1460" t="str">
            <v>ANTIOQUIA</v>
          </cell>
          <cell r="Q1460" t="str">
            <v>SAN PEDRO DE URABÁ</v>
          </cell>
          <cell r="T1460" t="str">
            <v>SERVICIOS COMERCIALES Y FINANCIEROS</v>
          </cell>
          <cell r="W1460">
            <v>2995130</v>
          </cell>
          <cell r="AF1460" t="str">
            <v>PRESENCIAL</v>
          </cell>
        </row>
        <row r="1461">
          <cell r="F1461">
            <v>1027956622</v>
          </cell>
          <cell r="H1461" t="str">
            <v>MATEO</v>
          </cell>
          <cell r="I1461" t="str">
            <v>GALLEGO</v>
          </cell>
          <cell r="J1461" t="str">
            <v>BERRIO</v>
          </cell>
          <cell r="P1461" t="str">
            <v>ANTIOQUIA</v>
          </cell>
          <cell r="Q1461" t="str">
            <v>APARTADÓ</v>
          </cell>
          <cell r="T1461" t="str">
            <v>GESTION DE LA PRODUCCION AGRICOLA</v>
          </cell>
          <cell r="W1461">
            <v>3216428</v>
          </cell>
          <cell r="AF1461" t="str">
            <v>PRESENCIAL</v>
          </cell>
        </row>
        <row r="1462">
          <cell r="F1462">
            <v>1001027016</v>
          </cell>
          <cell r="H1462" t="str">
            <v>CAROLINA</v>
          </cell>
          <cell r="I1462" t="str">
            <v>GARCIA</v>
          </cell>
          <cell r="J1462" t="str">
            <v>ARROYAVE</v>
          </cell>
          <cell r="P1462" t="str">
            <v>ANTIOQUIA</v>
          </cell>
          <cell r="Q1462" t="str">
            <v>APARTADÓ</v>
          </cell>
          <cell r="T1462" t="str">
            <v>SUPERVISION DE VENTAS</v>
          </cell>
          <cell r="W1462">
            <v>3122698</v>
          </cell>
          <cell r="AF1462" t="str">
            <v>PRESENCIAL</v>
          </cell>
        </row>
        <row r="1463">
          <cell r="F1463">
            <v>1122337360</v>
          </cell>
          <cell r="H1463" t="str">
            <v>RENE</v>
          </cell>
          <cell r="I1463" t="str">
            <v>ROSERO</v>
          </cell>
          <cell r="J1463" t="str">
            <v>MADROÑERO</v>
          </cell>
          <cell r="P1463" t="str">
            <v>PUTUMAYO</v>
          </cell>
          <cell r="Q1463" t="str">
            <v>APARTADÓ</v>
          </cell>
          <cell r="T1463" t="str">
            <v>GESTION AGROEMPRESARIAL</v>
          </cell>
          <cell r="W1463">
            <v>3118555</v>
          </cell>
          <cell r="AF1463" t="str">
            <v>VIRTUAL</v>
          </cell>
        </row>
        <row r="1464">
          <cell r="F1464">
            <v>1001028246</v>
          </cell>
          <cell r="H1464" t="str">
            <v>JORGE DAVICK</v>
          </cell>
          <cell r="I1464" t="str">
            <v>AVILA</v>
          </cell>
          <cell r="J1464" t="str">
            <v>LARA</v>
          </cell>
          <cell r="P1464" t="str">
            <v>ANTIOQUIA</v>
          </cell>
          <cell r="Q1464" t="str">
            <v>APARTADÓ</v>
          </cell>
          <cell r="T1464" t="str">
            <v>MANTENIMIENTO DE MOTOCICLETAS Y MOTOCARROS.</v>
          </cell>
          <cell r="W1464">
            <v>2939231</v>
          </cell>
          <cell r="AF1464" t="str">
            <v>PRESENCIAL</v>
          </cell>
        </row>
        <row r="1465">
          <cell r="F1465">
            <v>1045496533</v>
          </cell>
          <cell r="H1465" t="str">
            <v>DAIRO ANTONIO</v>
          </cell>
          <cell r="I1465" t="str">
            <v>TORO</v>
          </cell>
          <cell r="J1465" t="str">
            <v>TORREGLOSA</v>
          </cell>
          <cell r="P1465" t="str">
            <v>ANTIOQUIA</v>
          </cell>
          <cell r="Q1465" t="str">
            <v>APARTADÓ</v>
          </cell>
          <cell r="T1465" t="str">
            <v>GESTION AGROEMPRESARIAL</v>
          </cell>
          <cell r="W1465">
            <v>2926037</v>
          </cell>
          <cell r="AF1465" t="str">
            <v>PRESENCIAL</v>
          </cell>
        </row>
        <row r="1466">
          <cell r="F1466">
            <v>39427648</v>
          </cell>
          <cell r="H1466" t="str">
            <v>OLGA YANERI</v>
          </cell>
          <cell r="I1466" t="str">
            <v>AGUDELO</v>
          </cell>
          <cell r="J1466" t="str">
            <v>OCAMPO</v>
          </cell>
          <cell r="P1466" t="str">
            <v>ANTIOQUIA</v>
          </cell>
          <cell r="Q1466" t="str">
            <v>APARTADÓ</v>
          </cell>
          <cell r="T1466" t="str">
            <v>DESARROLLO DE PROCESOS DE MERCADEO</v>
          </cell>
          <cell r="W1466">
            <v>2926657</v>
          </cell>
          <cell r="AF1466" t="str">
            <v>PRESENCIAL</v>
          </cell>
        </row>
        <row r="1467">
          <cell r="F1467">
            <v>1045499798</v>
          </cell>
          <cell r="H1467" t="str">
            <v>JUAN CARLOS</v>
          </cell>
          <cell r="I1467" t="str">
            <v>TAPIAS</v>
          </cell>
          <cell r="J1467" t="str">
            <v>PEREZ</v>
          </cell>
          <cell r="P1467" t="str">
            <v>ANTIOQUIA</v>
          </cell>
          <cell r="Q1467" t="str">
            <v>APARTADÓ</v>
          </cell>
          <cell r="T1467" t="str">
            <v>IMPLEMENTACION DE INFRAESTRUCTURA DE TECNOLOGIAS DE LA INFORMACION Y LAS COMUNICACIONES.</v>
          </cell>
          <cell r="W1467">
            <v>2903899</v>
          </cell>
          <cell r="AF1467" t="str">
            <v>PRESENCIAL</v>
          </cell>
        </row>
        <row r="1468">
          <cell r="F1468">
            <v>1045496619</v>
          </cell>
          <cell r="H1468" t="str">
            <v>SARA MICHELL</v>
          </cell>
          <cell r="I1468" t="str">
            <v>BOLAÑOS</v>
          </cell>
          <cell r="J1468" t="str">
            <v>RODRIGUEZ</v>
          </cell>
          <cell r="P1468" t="str">
            <v>ANTIOQUIA</v>
          </cell>
          <cell r="Q1468" t="str">
            <v>APARTADÓ</v>
          </cell>
          <cell r="T1468" t="str">
            <v>IMPLEMENTACION DE INFRAESTRUCTURA DE TECNOLOGIAS DE LA INFORMACION Y LAS COMUNICACIONES.</v>
          </cell>
          <cell r="W1468">
            <v>2903899</v>
          </cell>
          <cell r="AF1468" t="str">
            <v>PRESENCIAL</v>
          </cell>
        </row>
        <row r="1469">
          <cell r="F1469">
            <v>1025887251</v>
          </cell>
          <cell r="H1469" t="str">
            <v>JACKELINE ANDREA</v>
          </cell>
          <cell r="I1469" t="str">
            <v>OSORIO</v>
          </cell>
          <cell r="J1469" t="str">
            <v>SIERRA</v>
          </cell>
          <cell r="P1469" t="str">
            <v>ANTIOQUIA</v>
          </cell>
          <cell r="Q1469" t="str">
            <v>APARTADÓ</v>
          </cell>
          <cell r="T1469" t="str">
            <v>GESTION CONTABLE Y DE INFORMACION FINANCIERA</v>
          </cell>
          <cell r="W1469">
            <v>2901802</v>
          </cell>
          <cell r="AF1469" t="str">
            <v>PRESENCIAL</v>
          </cell>
        </row>
        <row r="1470">
          <cell r="F1470">
            <v>9103986</v>
          </cell>
          <cell r="H1470" t="str">
            <v>RAFAEL CLEMENTE</v>
          </cell>
          <cell r="I1470" t="str">
            <v>BELTRAN</v>
          </cell>
          <cell r="J1470" t="str">
            <v>CABEZA</v>
          </cell>
          <cell r="P1470" t="str">
            <v>CESAR</v>
          </cell>
          <cell r="Q1470" t="str">
            <v>APARTADÓ</v>
          </cell>
          <cell r="T1470" t="str">
            <v>GESTION INTEGRAL DEL TRANSPORTE</v>
          </cell>
          <cell r="W1470">
            <v>2834370</v>
          </cell>
          <cell r="AF1470" t="str">
            <v>VIRTUAL</v>
          </cell>
        </row>
        <row r="1471">
          <cell r="F1471">
            <v>1004011395</v>
          </cell>
          <cell r="H1471" t="str">
            <v>YAIR</v>
          </cell>
          <cell r="I1471" t="str">
            <v>MENA</v>
          </cell>
          <cell r="J1471" t="str">
            <v>MURILLO</v>
          </cell>
          <cell r="P1471" t="str">
            <v>BOLÍVAR</v>
          </cell>
          <cell r="Q1471" t="str">
            <v>APARTADÓ</v>
          </cell>
          <cell r="T1471" t="str">
            <v>MANTENIMIENTO DE LOS MOTORES DIESEL</v>
          </cell>
          <cell r="W1471">
            <v>2768440</v>
          </cell>
          <cell r="AF1471" t="str">
            <v>PRESENCIAL</v>
          </cell>
        </row>
        <row r="1472">
          <cell r="F1472">
            <v>1075090461</v>
          </cell>
          <cell r="H1472" t="str">
            <v>KEYRA LISETH</v>
          </cell>
          <cell r="I1472" t="str">
            <v>PACHECO</v>
          </cell>
          <cell r="J1472" t="str">
            <v>PRADO</v>
          </cell>
          <cell r="P1472" t="str">
            <v>CHOCÓ</v>
          </cell>
          <cell r="Q1472" t="str">
            <v>APARTADÓ</v>
          </cell>
          <cell r="T1472" t="str">
            <v>GESTION CONTABLE Y DE INFORMACION FINANCIERA</v>
          </cell>
          <cell r="W1472">
            <v>2764363</v>
          </cell>
          <cell r="AF1472" t="str">
            <v>PRESENCIAL</v>
          </cell>
        </row>
        <row r="1473">
          <cell r="F1473">
            <v>1028037851</v>
          </cell>
          <cell r="H1473" t="str">
            <v>JULIAN ANDRES</v>
          </cell>
          <cell r="I1473" t="str">
            <v>RENTERIA</v>
          </cell>
          <cell r="J1473" t="str">
            <v>BLANDON</v>
          </cell>
          <cell r="P1473" t="str">
            <v>ANTIOQUIA</v>
          </cell>
          <cell r="Q1473" t="str">
            <v>APARTADÓ</v>
          </cell>
          <cell r="T1473" t="str">
            <v>MANTENIMIENTO DE LOS MOTORES DIESEL</v>
          </cell>
          <cell r="W1473">
            <v>2768440</v>
          </cell>
          <cell r="AF1473" t="str">
            <v>PRESENCIAL</v>
          </cell>
        </row>
        <row r="1474">
          <cell r="F1474">
            <v>1045495844</v>
          </cell>
          <cell r="H1474" t="str">
            <v>CARLOS ANDRES</v>
          </cell>
          <cell r="I1474" t="str">
            <v>VALOYES</v>
          </cell>
          <cell r="J1474" t="str">
            <v>VALOYES</v>
          </cell>
          <cell r="P1474" t="str">
            <v>ANTIOQUIA</v>
          </cell>
          <cell r="Q1474" t="str">
            <v>APARTADÓ</v>
          </cell>
          <cell r="T1474" t="str">
            <v>IMPLEMENTACION DE INFRAESTRUCTURA DE TECNOLOGIAS DE LA INFORMACION Y LAS COMUNICACIONES.</v>
          </cell>
          <cell r="W1474">
            <v>2693983</v>
          </cell>
          <cell r="AF1474" t="str">
            <v>PRESENCIAL</v>
          </cell>
        </row>
        <row r="1475">
          <cell r="F1475">
            <v>1035153139</v>
          </cell>
          <cell r="H1475" t="str">
            <v>CARLOS JOSE</v>
          </cell>
          <cell r="I1475" t="str">
            <v>AGUILAR</v>
          </cell>
          <cell r="J1475" t="str">
            <v>JIMENEZ</v>
          </cell>
          <cell r="P1475" t="str">
            <v>ANTIOQUIA</v>
          </cell>
          <cell r="Q1475" t="str">
            <v>ARBOLETES</v>
          </cell>
          <cell r="T1475" t="str">
            <v>EJECUCION DE PROGRAMAS DEPORTIVOS.</v>
          </cell>
          <cell r="W1475">
            <v>3079665</v>
          </cell>
          <cell r="AF1475" t="str">
            <v>PRESENCIAL</v>
          </cell>
        </row>
        <row r="1476">
          <cell r="F1476">
            <v>1033367092</v>
          </cell>
          <cell r="H1476" t="str">
            <v>DANIEL</v>
          </cell>
          <cell r="I1476" t="str">
            <v>PINEDA</v>
          </cell>
          <cell r="J1476" t="str">
            <v>MESTRA</v>
          </cell>
          <cell r="P1476" t="str">
            <v>ANTIOQUIA</v>
          </cell>
          <cell r="Q1476" t="str">
            <v>ARBOLETES</v>
          </cell>
          <cell r="T1476" t="str">
            <v>PRODUCCION PECUARIA.</v>
          </cell>
          <cell r="W1476">
            <v>3237583</v>
          </cell>
          <cell r="AF1476" t="str">
            <v>PRESENCIAL</v>
          </cell>
        </row>
        <row r="1477">
          <cell r="F1477">
            <v>1033366271</v>
          </cell>
          <cell r="H1477" t="str">
            <v>YULI</v>
          </cell>
          <cell r="I1477" t="str">
            <v>BERROCAL</v>
          </cell>
          <cell r="J1477" t="str">
            <v>ALVAREZ</v>
          </cell>
          <cell r="P1477" t="str">
            <v>ANTIOQUIA</v>
          </cell>
          <cell r="Q1477" t="str">
            <v>ARBOLETES</v>
          </cell>
          <cell r="T1477" t="str">
            <v>PRODUCCION PECUARIA.</v>
          </cell>
          <cell r="W1477">
            <v>3237583</v>
          </cell>
          <cell r="AF1477" t="str">
            <v>PRESENCIAL</v>
          </cell>
        </row>
        <row r="1478">
          <cell r="F1478">
            <v>70529315</v>
          </cell>
          <cell r="H1478" t="str">
            <v>NELKY MANUEL</v>
          </cell>
          <cell r="I1478" t="str">
            <v>HERRERA</v>
          </cell>
          <cell r="J1478" t="str">
            <v>AVILA</v>
          </cell>
          <cell r="P1478" t="str">
            <v>ANTIOQUIA</v>
          </cell>
          <cell r="Q1478" t="str">
            <v>ARBOLETES</v>
          </cell>
          <cell r="T1478" t="str">
            <v>EJECUCION DE PROGRAMAS DEPORTIVOS.</v>
          </cell>
          <cell r="W1478">
            <v>3079665</v>
          </cell>
          <cell r="AF1478" t="str">
            <v>PRESENCIAL</v>
          </cell>
        </row>
        <row r="1479">
          <cell r="F1479">
            <v>70523615</v>
          </cell>
          <cell r="H1479" t="str">
            <v>ALBERTO LUIS</v>
          </cell>
          <cell r="I1479" t="str">
            <v>OSORIO</v>
          </cell>
          <cell r="J1479" t="str">
            <v>ESTRADA</v>
          </cell>
          <cell r="P1479" t="str">
            <v>ANTIOQUIA</v>
          </cell>
          <cell r="Q1479" t="str">
            <v>ARBOLETES</v>
          </cell>
          <cell r="T1479" t="str">
            <v>EJECUCION DE PROGRAMAS DEPORTIVOS.</v>
          </cell>
          <cell r="W1479">
            <v>2945489</v>
          </cell>
          <cell r="AF1479" t="str">
            <v>PRESENCIAL</v>
          </cell>
        </row>
        <row r="1480">
          <cell r="F1480">
            <v>1001153900</v>
          </cell>
          <cell r="H1480" t="str">
            <v>FRANCY MIRLEY</v>
          </cell>
          <cell r="I1480" t="str">
            <v>ARGEL</v>
          </cell>
          <cell r="J1480" t="str">
            <v>FLOREZ</v>
          </cell>
          <cell r="P1480" t="str">
            <v>ANTIOQUIA</v>
          </cell>
          <cell r="Q1480" t="str">
            <v>ARBOLETES</v>
          </cell>
          <cell r="T1480" t="str">
            <v>EJECUCION DE PROGRAMAS DEPORTIVOS.</v>
          </cell>
          <cell r="W1480">
            <v>2945489</v>
          </cell>
          <cell r="AF1480" t="str">
            <v>PRESENCIAL</v>
          </cell>
        </row>
        <row r="1481">
          <cell r="F1481">
            <v>1001746630</v>
          </cell>
          <cell r="H1481" t="str">
            <v>LUIS ANGEL</v>
          </cell>
          <cell r="I1481" t="str">
            <v>CAUSIL</v>
          </cell>
          <cell r="J1481" t="str">
            <v>MORA</v>
          </cell>
          <cell r="P1481" t="str">
            <v>ANTIOQUIA</v>
          </cell>
          <cell r="Q1481" t="str">
            <v>ARBOLETES</v>
          </cell>
          <cell r="T1481" t="str">
            <v>PRODUCCION AGROPECUARIA</v>
          </cell>
          <cell r="W1481">
            <v>2925885</v>
          </cell>
          <cell r="AF1481" t="str">
            <v>PRESENCIAL</v>
          </cell>
        </row>
        <row r="1482">
          <cell r="F1482">
            <v>1001670254</v>
          </cell>
          <cell r="H1482" t="str">
            <v>EMILSE JUDITH</v>
          </cell>
          <cell r="I1482" t="str">
            <v>REYES</v>
          </cell>
          <cell r="J1482" t="str">
            <v>MARTINEZ</v>
          </cell>
          <cell r="P1482" t="str">
            <v>ANTIOQUIA</v>
          </cell>
          <cell r="Q1482" t="str">
            <v>CAREPA</v>
          </cell>
          <cell r="T1482" t="str">
            <v>RECURSOS HUMANOS .</v>
          </cell>
          <cell r="W1482">
            <v>3236597</v>
          </cell>
          <cell r="AF1482" t="str">
            <v>PRESENCIAL</v>
          </cell>
        </row>
        <row r="1483">
          <cell r="F1483">
            <v>1001027982</v>
          </cell>
          <cell r="H1483" t="str">
            <v>IVAN ANDRES</v>
          </cell>
          <cell r="I1483" t="str">
            <v>ARRIETA</v>
          </cell>
          <cell r="J1483" t="str">
            <v>MARTINEZ</v>
          </cell>
          <cell r="P1483" t="str">
            <v>ANTIOQUIA</v>
          </cell>
          <cell r="Q1483" t="str">
            <v>CAREPA</v>
          </cell>
          <cell r="T1483" t="str">
            <v>SISTEMAS TELEINFORMÁTICOS</v>
          </cell>
          <cell r="W1483">
            <v>3077813</v>
          </cell>
          <cell r="AF1483" t="str">
            <v>PRESENCIAL</v>
          </cell>
        </row>
        <row r="1484">
          <cell r="F1484">
            <v>1082904067</v>
          </cell>
          <cell r="H1484" t="str">
            <v>YOMADIS</v>
          </cell>
          <cell r="I1484" t="str">
            <v>MELENDEZ</v>
          </cell>
          <cell r="J1484" t="str">
            <v>VELASQUEZ</v>
          </cell>
          <cell r="P1484" t="str">
            <v>SUCRE</v>
          </cell>
          <cell r="Q1484" t="str">
            <v>CAREPA</v>
          </cell>
          <cell r="T1484" t="str">
            <v>SISTEMAS TELEINFORMÁTICOS</v>
          </cell>
          <cell r="W1484">
            <v>3077813</v>
          </cell>
          <cell r="AF1484" t="str">
            <v>PRESENCIAL</v>
          </cell>
        </row>
        <row r="1485">
          <cell r="F1485">
            <v>1192898986</v>
          </cell>
          <cell r="H1485" t="str">
            <v>DARWIN STIWAR</v>
          </cell>
          <cell r="I1485" t="str">
            <v>ROBLEDO</v>
          </cell>
          <cell r="J1485" t="str">
            <v>MORENO</v>
          </cell>
          <cell r="P1485" t="str">
            <v>ANTIOQUIA</v>
          </cell>
          <cell r="Q1485" t="str">
            <v>CAREPA</v>
          </cell>
          <cell r="T1485" t="str">
            <v>SISTEMAS TELEINFORMÁTICOS</v>
          </cell>
          <cell r="W1485">
            <v>2974583</v>
          </cell>
          <cell r="AF1485" t="str">
            <v>PRESENCIAL</v>
          </cell>
        </row>
        <row r="1486">
          <cell r="F1486">
            <v>71254755</v>
          </cell>
          <cell r="H1486" t="str">
            <v>ALFONSO DE JESUS</v>
          </cell>
          <cell r="I1486" t="str">
            <v>PIÑERES</v>
          </cell>
          <cell r="J1486" t="str">
            <v>CAUSIL</v>
          </cell>
          <cell r="P1486" t="str">
            <v>ANTIOQUIA</v>
          </cell>
          <cell r="Q1486" t="str">
            <v>CAREPA</v>
          </cell>
          <cell r="T1486" t="str">
            <v>CONSTRUCCION DE EDIFICACIONES</v>
          </cell>
          <cell r="W1486">
            <v>2934808</v>
          </cell>
          <cell r="AF1486" t="str">
            <v>PRESENCIAL</v>
          </cell>
        </row>
        <row r="1487">
          <cell r="F1487">
            <v>1038814456</v>
          </cell>
          <cell r="H1487" t="str">
            <v>XIOMARA</v>
          </cell>
          <cell r="I1487" t="str">
            <v>URANGO</v>
          </cell>
          <cell r="J1487" t="str">
            <v>USUGA</v>
          </cell>
          <cell r="P1487" t="str">
            <v>ANTIOQUIA</v>
          </cell>
          <cell r="Q1487" t="str">
            <v>CHIGORODO</v>
          </cell>
          <cell r="T1487" t="str">
            <v>CONSERVACION DE RECURSOS NATURALES</v>
          </cell>
          <cell r="W1487">
            <v>3051477</v>
          </cell>
          <cell r="AF1487" t="str">
            <v>PRESENCIAL</v>
          </cell>
        </row>
        <row r="1488">
          <cell r="F1488">
            <v>1038796832</v>
          </cell>
          <cell r="H1488" t="str">
            <v>LAURY ANDREA</v>
          </cell>
          <cell r="I1488" t="str">
            <v>ZABALA</v>
          </cell>
          <cell r="J1488" t="str">
            <v>MARTINEZ</v>
          </cell>
          <cell r="P1488" t="str">
            <v>ANTIOQUIA</v>
          </cell>
          <cell r="Q1488" t="str">
            <v>CHIGORODO</v>
          </cell>
          <cell r="T1488" t="str">
            <v>SERVICIOS COMERCIALES Y FINANCIEROS</v>
          </cell>
          <cell r="W1488">
            <v>3014613</v>
          </cell>
          <cell r="AF1488" t="str">
            <v>PRESENCIAL</v>
          </cell>
        </row>
        <row r="1489">
          <cell r="F1489">
            <v>1032178519</v>
          </cell>
          <cell r="H1489" t="str">
            <v>LUIS FERNANDO</v>
          </cell>
          <cell r="I1489" t="str">
            <v>ROMERO</v>
          </cell>
          <cell r="J1489" t="str">
            <v>BERRIO</v>
          </cell>
          <cell r="P1489" t="str">
            <v>ANTIOQUIA</v>
          </cell>
          <cell r="Q1489" t="str">
            <v>APARTADÓ</v>
          </cell>
          <cell r="T1489" t="str">
            <v>ENTRENAMIENTO DEPORTIVO</v>
          </cell>
          <cell r="W1489">
            <v>3143069</v>
          </cell>
          <cell r="AF1489" t="str">
            <v>PRESENCIAL</v>
          </cell>
        </row>
        <row r="1490">
          <cell r="F1490">
            <v>1040371847</v>
          </cell>
          <cell r="H1490" t="str">
            <v>ARELLYS</v>
          </cell>
          <cell r="I1490" t="str">
            <v>DAVID</v>
          </cell>
          <cell r="J1490" t="str">
            <v>USUGA</v>
          </cell>
          <cell r="P1490" t="str">
            <v>ANTIOQUIA</v>
          </cell>
          <cell r="Q1490" t="str">
            <v>CAREPA</v>
          </cell>
          <cell r="T1490" t="str">
            <v>PRODUCCION AGROPECUARIA</v>
          </cell>
          <cell r="W1490">
            <v>2989213</v>
          </cell>
          <cell r="AF1490" t="str">
            <v>PRESENCIAL</v>
          </cell>
        </row>
        <row r="1491">
          <cell r="F1491">
            <v>1001029134</v>
          </cell>
          <cell r="H1491" t="str">
            <v>JUAN GABRIEL</v>
          </cell>
          <cell r="I1491" t="str">
            <v>ARANGO</v>
          </cell>
          <cell r="J1491" t="str">
            <v>CARDONO</v>
          </cell>
          <cell r="P1491" t="str">
            <v>ANTIOQUIA</v>
          </cell>
          <cell r="Q1491" t="str">
            <v>CAREPA</v>
          </cell>
          <cell r="T1491" t="str">
            <v>PRODUCCION AGROPECUARIA</v>
          </cell>
          <cell r="W1491">
            <v>3047204</v>
          </cell>
          <cell r="AF1491" t="str">
            <v>PRESENCIAL</v>
          </cell>
        </row>
        <row r="1492">
          <cell r="F1492">
            <v>1031153096</v>
          </cell>
          <cell r="H1492" t="str">
            <v>JEFERSSON LEONARDO</v>
          </cell>
          <cell r="I1492" t="str">
            <v>TORRES</v>
          </cell>
          <cell r="J1492" t="str">
            <v>CASTAÑEDA</v>
          </cell>
          <cell r="P1492" t="str">
            <v>BOGOTÁ D.C.</v>
          </cell>
          <cell r="Q1492" t="str">
            <v>APARTADÓ</v>
          </cell>
          <cell r="T1492" t="str">
            <v>GESTION INTEGRAL DEL TRANSPORTE</v>
          </cell>
          <cell r="W1492">
            <v>2834370</v>
          </cell>
          <cell r="AF1492" t="str">
            <v>VIRTUAL</v>
          </cell>
        </row>
        <row r="1493">
          <cell r="F1493">
            <v>1038816134</v>
          </cell>
          <cell r="H1493" t="str">
            <v>ELKIN DARIO</v>
          </cell>
          <cell r="I1493" t="str">
            <v>CORREA</v>
          </cell>
          <cell r="J1493" t="str">
            <v>JULIO</v>
          </cell>
          <cell r="P1493" t="str">
            <v>ANTIOQUIA</v>
          </cell>
          <cell r="Q1493" t="str">
            <v>APARTADÓ</v>
          </cell>
          <cell r="T1493" t="str">
            <v>GESTION DE LA PRODUCCION AGRICOLA</v>
          </cell>
          <cell r="W1493">
            <v>3105198</v>
          </cell>
          <cell r="AF1493" t="str">
            <v>PRESENCIAL</v>
          </cell>
        </row>
        <row r="1494">
          <cell r="F1494">
            <v>1037616930</v>
          </cell>
          <cell r="H1494" t="str">
            <v>RICARDO</v>
          </cell>
          <cell r="I1494" t="str">
            <v>CALLE</v>
          </cell>
          <cell r="J1494" t="str">
            <v>RAMIREZ</v>
          </cell>
          <cell r="P1494" t="str">
            <v>ANTIOQUIA</v>
          </cell>
          <cell r="Q1494" t="str">
            <v>SABANETA</v>
          </cell>
          <cell r="T1494" t="str">
            <v>ANALISIS Y DESARROLLO DE SOFTWARE.</v>
          </cell>
          <cell r="W1494">
            <v>3098289</v>
          </cell>
          <cell r="AF1494" t="str">
            <v>VIRTUAL</v>
          </cell>
        </row>
        <row r="1495">
          <cell r="F1495">
            <v>1037571355</v>
          </cell>
          <cell r="H1495" t="str">
            <v>DIANA CAROLINA</v>
          </cell>
          <cell r="I1495" t="str">
            <v>LONDOÑO</v>
          </cell>
          <cell r="J1495" t="str">
            <v>GIL</v>
          </cell>
          <cell r="P1495" t="str">
            <v>ANTIOQUIA</v>
          </cell>
          <cell r="Q1495" t="str">
            <v>SABANETA</v>
          </cell>
          <cell r="T1495" t="str">
            <v>ANALISIS Y DESARROLLO DE SOFTWARE.</v>
          </cell>
          <cell r="W1495">
            <v>3098289</v>
          </cell>
          <cell r="AF1495" t="str">
            <v>VIRTUAL</v>
          </cell>
        </row>
        <row r="1496">
          <cell r="F1496">
            <v>1128479647</v>
          </cell>
          <cell r="H1496" t="str">
            <v>ANDREA CAROLINA</v>
          </cell>
          <cell r="I1496" t="str">
            <v>ESTRADA</v>
          </cell>
          <cell r="J1496" t="str">
            <v>RODRIGUEZ</v>
          </cell>
          <cell r="P1496" t="str">
            <v>ANTIOQUIA</v>
          </cell>
          <cell r="Q1496" t="str">
            <v>SABANETA</v>
          </cell>
          <cell r="T1496" t="str">
            <v>ANALISIS Y DESARROLLO DE SOFTWARE.</v>
          </cell>
          <cell r="W1496">
            <v>3098289</v>
          </cell>
          <cell r="AF1496" t="str">
            <v>VIRTUAL</v>
          </cell>
        </row>
        <row r="1497">
          <cell r="F1497">
            <v>1001022782</v>
          </cell>
          <cell r="H1497" t="str">
            <v>JUAN CARLOS</v>
          </cell>
          <cell r="I1497" t="str">
            <v>ARICAPA</v>
          </cell>
          <cell r="J1497" t="str">
            <v>CARE</v>
          </cell>
          <cell r="P1497" t="str">
            <v>ANTIOQUIA</v>
          </cell>
          <cell r="Q1497" t="str">
            <v>APARTADÓ</v>
          </cell>
          <cell r="T1497" t="str">
            <v>SUPERVISIÓN DE REDES DE DISTRIBUCIÓN DE ENERGÍA ELÉCTRICA</v>
          </cell>
          <cell r="W1497">
            <v>3206591</v>
          </cell>
          <cell r="AF1497" t="str">
            <v>PRESENCIAL</v>
          </cell>
        </row>
        <row r="1498">
          <cell r="F1498">
            <v>1040799294</v>
          </cell>
          <cell r="H1498" t="str">
            <v>ANNY PAOLA</v>
          </cell>
          <cell r="I1498" t="str">
            <v>ARIAS</v>
          </cell>
          <cell r="J1498" t="str">
            <v>ARTEAGA</v>
          </cell>
          <cell r="P1498" t="str">
            <v>ANTIOQUIA</v>
          </cell>
          <cell r="Q1498" t="str">
            <v>MUTATÁ</v>
          </cell>
          <cell r="T1498" t="str">
            <v>OPERACION TURISTICA LOCAL</v>
          </cell>
          <cell r="W1498">
            <v>3064614</v>
          </cell>
          <cell r="AF1498" t="str">
            <v>PRESENCIAL</v>
          </cell>
        </row>
        <row r="1499">
          <cell r="F1499">
            <v>1040760868</v>
          </cell>
          <cell r="H1499" t="str">
            <v>YURLENY MARCELA</v>
          </cell>
          <cell r="I1499" t="str">
            <v>OSORIO</v>
          </cell>
          <cell r="J1499" t="str">
            <v>HERNANDEZ</v>
          </cell>
          <cell r="P1499" t="str">
            <v>ANTIOQUIA</v>
          </cell>
          <cell r="Q1499" t="str">
            <v>APARTADÓ</v>
          </cell>
          <cell r="T1499" t="str">
            <v>ASISTENCIA ADMINISTRATIVA .</v>
          </cell>
          <cell r="W1499">
            <v>2913980</v>
          </cell>
          <cell r="AF1499" t="str">
            <v>PRESENCIAL</v>
          </cell>
        </row>
        <row r="1500">
          <cell r="F1500">
            <v>1027963592</v>
          </cell>
          <cell r="H1500" t="str">
            <v>DAVID ANTONIO</v>
          </cell>
          <cell r="I1500" t="str">
            <v>DELGADO</v>
          </cell>
          <cell r="J1500" t="str">
            <v>MEJIA</v>
          </cell>
          <cell r="P1500" t="str">
            <v>ANTIOQUIA</v>
          </cell>
          <cell r="Q1500" t="str">
            <v>CAREPA</v>
          </cell>
          <cell r="T1500" t="str">
            <v>CONSTRUCCION DE EDIFICACIONES</v>
          </cell>
          <cell r="W1500">
            <v>2960473</v>
          </cell>
          <cell r="AF1500" t="str">
            <v>PRESENCIAL</v>
          </cell>
        </row>
        <row r="1501">
          <cell r="F1501">
            <v>78023492</v>
          </cell>
          <cell r="H1501" t="str">
            <v>EDER YONY</v>
          </cell>
          <cell r="I1501" t="str">
            <v>HERNANDEZ</v>
          </cell>
          <cell r="J1501" t="str">
            <v>OTERO</v>
          </cell>
          <cell r="P1501" t="str">
            <v>ANTIOQUIA</v>
          </cell>
          <cell r="Q1501" t="str">
            <v>APARTADÓ</v>
          </cell>
          <cell r="T1501" t="str">
            <v>CONSTRUCCION DE EDIFICACIONES</v>
          </cell>
          <cell r="W1501">
            <v>2942361</v>
          </cell>
          <cell r="AF1501" t="str">
            <v>PRESENCIAL</v>
          </cell>
        </row>
        <row r="1502">
          <cell r="F1502">
            <v>71988009</v>
          </cell>
          <cell r="H1502" t="str">
            <v>YURY</v>
          </cell>
          <cell r="I1502" t="str">
            <v>MARQUEZ</v>
          </cell>
          <cell r="J1502" t="str">
            <v>HUILA</v>
          </cell>
          <cell r="P1502" t="str">
            <v>ANTIOQUIA</v>
          </cell>
          <cell r="Q1502" t="str">
            <v>APARTADÓ</v>
          </cell>
          <cell r="T1502" t="str">
            <v>CONSTRUCCION DE EDIFICACIONES</v>
          </cell>
          <cell r="W1502">
            <v>2942361</v>
          </cell>
          <cell r="AF1502" t="str">
            <v>PRESENCIAL</v>
          </cell>
        </row>
        <row r="1503">
          <cell r="F1503">
            <v>1063646104</v>
          </cell>
          <cell r="H1503" t="str">
            <v>LEIDYS SOFIA</v>
          </cell>
          <cell r="I1503" t="str">
            <v>MARTINEZ</v>
          </cell>
          <cell r="J1503" t="str">
            <v>MUÑOZ</v>
          </cell>
          <cell r="P1503" t="str">
            <v>CÓRDOBA</v>
          </cell>
          <cell r="Q1503" t="str">
            <v>LOS CÓRDOBAS</v>
          </cell>
          <cell r="T1503" t="str">
            <v>PELUQUERIA.</v>
          </cell>
          <cell r="W1503">
            <v>3042014</v>
          </cell>
          <cell r="AF1503" t="str">
            <v>PRESENCIAL</v>
          </cell>
        </row>
        <row r="1504">
          <cell r="F1504">
            <v>94520269</v>
          </cell>
          <cell r="H1504" t="str">
            <v>JAIME ANDRES</v>
          </cell>
          <cell r="I1504" t="str">
            <v>MEDINA</v>
          </cell>
          <cell r="J1504" t="str">
            <v>BERMEO</v>
          </cell>
          <cell r="P1504" t="str">
            <v>HUILA</v>
          </cell>
          <cell r="Q1504" t="str">
            <v>APARTADÓ</v>
          </cell>
          <cell r="T1504" t="str">
            <v>VENTA DE PRODUCTOS EN LINEA</v>
          </cell>
          <cell r="W1504">
            <v>3236486</v>
          </cell>
          <cell r="AF1504" t="str">
            <v>VIRTUAL</v>
          </cell>
        </row>
        <row r="1505">
          <cell r="F1505">
            <v>1007853133</v>
          </cell>
          <cell r="H1505" t="str">
            <v>YURANY CAROLINA</v>
          </cell>
          <cell r="I1505" t="str">
            <v>JIMENEZ</v>
          </cell>
          <cell r="J1505" t="str">
            <v>SOTELO</v>
          </cell>
          <cell r="P1505" t="str">
            <v>ANTIOQUIA</v>
          </cell>
          <cell r="Q1505" t="str">
            <v>CAREPA</v>
          </cell>
          <cell r="T1505" t="str">
            <v>.ATENCION INTEGRAL A LA PRIMERA INFANCIA</v>
          </cell>
          <cell r="W1505">
            <v>3247943</v>
          </cell>
          <cell r="AF1505" t="str">
            <v>PRESENCIAL</v>
          </cell>
        </row>
        <row r="1506">
          <cell r="F1506">
            <v>1045501096</v>
          </cell>
          <cell r="H1506" t="str">
            <v>YOSELIN</v>
          </cell>
          <cell r="I1506" t="str">
            <v>QUEJADA</v>
          </cell>
          <cell r="J1506" t="str">
            <v>GARCES</v>
          </cell>
          <cell r="P1506" t="str">
            <v>ANTIOQUIA</v>
          </cell>
          <cell r="Q1506" t="str">
            <v>TURBO</v>
          </cell>
          <cell r="T1506" t="str">
            <v>EJECUCION DE PROGRAMAS DEPORTIVOS.</v>
          </cell>
          <cell r="W1506">
            <v>3036599</v>
          </cell>
          <cell r="AF1506" t="str">
            <v>PRESENCIAL</v>
          </cell>
        </row>
        <row r="1507">
          <cell r="F1507">
            <v>1041262437</v>
          </cell>
          <cell r="H1507" t="str">
            <v>EDUWIN TOIBYN</v>
          </cell>
          <cell r="I1507" t="str">
            <v>ALVAREZ</v>
          </cell>
          <cell r="J1507" t="str">
            <v>SOLANO</v>
          </cell>
          <cell r="P1507" t="str">
            <v>ANTIOQUIA</v>
          </cell>
          <cell r="Q1507" t="str">
            <v>SAN PEDRO DE URABÁ</v>
          </cell>
          <cell r="T1507" t="str">
            <v>EJECUCION DE PROGRAMAS DEPORTIVOS.</v>
          </cell>
          <cell r="W1507">
            <v>3072671</v>
          </cell>
          <cell r="AF1507" t="str">
            <v>PRESENCIAL</v>
          </cell>
        </row>
        <row r="1508">
          <cell r="F1508">
            <v>1001504018</v>
          </cell>
          <cell r="H1508" t="str">
            <v>LUIS ALBERTO</v>
          </cell>
          <cell r="I1508" t="str">
            <v>KELLY</v>
          </cell>
          <cell r="J1508" t="str">
            <v>ROMERO</v>
          </cell>
          <cell r="P1508" t="str">
            <v>ANTIOQUIA</v>
          </cell>
          <cell r="Q1508" t="str">
            <v>CAREPA</v>
          </cell>
          <cell r="T1508" t="str">
            <v>SISTEMAS TELEINFORMÁTICOS</v>
          </cell>
          <cell r="W1508">
            <v>2975578</v>
          </cell>
          <cell r="AF1508" t="str">
            <v>PRESENCIAL</v>
          </cell>
        </row>
        <row r="1509">
          <cell r="F1509">
            <v>1035642609</v>
          </cell>
          <cell r="H1509" t="str">
            <v>JUAN CAMILO</v>
          </cell>
          <cell r="I1509" t="str">
            <v>CAUSIL</v>
          </cell>
          <cell r="J1509" t="str">
            <v>RIOS</v>
          </cell>
          <cell r="P1509" t="str">
            <v>ANTIOQUIA</v>
          </cell>
          <cell r="Q1509" t="str">
            <v>SAN PEDRO DE URABÁ</v>
          </cell>
          <cell r="T1509" t="str">
            <v>SALUD PUBLICA</v>
          </cell>
          <cell r="W1509">
            <v>3206256</v>
          </cell>
          <cell r="AF1509" t="str">
            <v>PRESENCIAL</v>
          </cell>
        </row>
        <row r="1510">
          <cell r="F1510">
            <v>1028029199</v>
          </cell>
          <cell r="H1510" t="str">
            <v>DEISY</v>
          </cell>
          <cell r="I1510" t="str">
            <v>MARTINEZ</v>
          </cell>
          <cell r="J1510" t="str">
            <v>VALENCIA</v>
          </cell>
          <cell r="P1510" t="str">
            <v>ANTIOQUIA</v>
          </cell>
          <cell r="Q1510" t="str">
            <v>APARTADÓ</v>
          </cell>
          <cell r="T1510" t="str">
            <v>SUPERVISION DE VENTAS</v>
          </cell>
          <cell r="W1510">
            <v>3122698</v>
          </cell>
          <cell r="AF1510" t="str">
            <v>PRESENCIAL</v>
          </cell>
        </row>
        <row r="1511">
          <cell r="F1511">
            <v>1006691095</v>
          </cell>
          <cell r="H1511" t="str">
            <v>NATALIA LIZETH</v>
          </cell>
          <cell r="I1511" t="str">
            <v>VANEGAS</v>
          </cell>
          <cell r="J1511" t="str">
            <v>VARGAS</v>
          </cell>
          <cell r="P1511" t="str">
            <v>TOLIMA</v>
          </cell>
          <cell r="Q1511" t="str">
            <v>APARTADÓ</v>
          </cell>
          <cell r="T1511" t="str">
            <v>GESTION AGROEMPRESARIAL</v>
          </cell>
          <cell r="W1511">
            <v>3118555</v>
          </cell>
          <cell r="AF1511" t="str">
            <v>VIRTUAL</v>
          </cell>
        </row>
        <row r="1512">
          <cell r="F1512">
            <v>1069759961</v>
          </cell>
          <cell r="H1512" t="str">
            <v>KAREN VIVIANA</v>
          </cell>
          <cell r="I1512" t="str">
            <v>SUAREZ</v>
          </cell>
          <cell r="J1512" t="str">
            <v>MUÑOZ</v>
          </cell>
          <cell r="P1512" t="str">
            <v>CUNDINAMARCA</v>
          </cell>
          <cell r="Q1512" t="str">
            <v>APARTADÓ</v>
          </cell>
          <cell r="T1512" t="str">
            <v>GESTION AGROEMPRESARIAL</v>
          </cell>
          <cell r="W1512">
            <v>3118555</v>
          </cell>
          <cell r="AF1512" t="str">
            <v>VIRTUAL</v>
          </cell>
        </row>
        <row r="1513">
          <cell r="F1513">
            <v>1106394399</v>
          </cell>
          <cell r="H1513" t="str">
            <v>JHONNY ALEXANDER</v>
          </cell>
          <cell r="I1513" t="str">
            <v>AGUILAR</v>
          </cell>
          <cell r="J1513" t="str">
            <v>GALEANO</v>
          </cell>
          <cell r="P1513" t="str">
            <v>BOGOTÁ D.C.</v>
          </cell>
          <cell r="Q1513" t="str">
            <v>APARTADÓ</v>
          </cell>
          <cell r="T1513" t="str">
            <v>GESTION AGROEMPRESARIAL</v>
          </cell>
          <cell r="W1513">
            <v>3118555</v>
          </cell>
          <cell r="AF1513" t="str">
            <v>VIRTUAL</v>
          </cell>
        </row>
        <row r="1514">
          <cell r="F1514">
            <v>1001030098</v>
          </cell>
          <cell r="H1514" t="str">
            <v>MAYLEN ALEJANDRA</v>
          </cell>
          <cell r="I1514" t="str">
            <v>OQUENDO</v>
          </cell>
          <cell r="J1514" t="str">
            <v>DURANGO</v>
          </cell>
          <cell r="P1514" t="str">
            <v>ANTIOQUIA</v>
          </cell>
          <cell r="Q1514" t="str">
            <v>APARTADÓ</v>
          </cell>
          <cell r="T1514" t="str">
            <v>SALUD PUBLICA</v>
          </cell>
          <cell r="W1514">
            <v>3047491</v>
          </cell>
          <cell r="AF1514" t="str">
            <v>PRESENCIAL</v>
          </cell>
        </row>
        <row r="1515">
          <cell r="F1515">
            <v>1045499073</v>
          </cell>
          <cell r="H1515" t="str">
            <v>MARYELYS</v>
          </cell>
          <cell r="I1515" t="str">
            <v>PACHECO</v>
          </cell>
          <cell r="J1515" t="str">
            <v>VARELA</v>
          </cell>
          <cell r="P1515" t="str">
            <v>ANTIOQUIA</v>
          </cell>
          <cell r="Q1515" t="str">
            <v>APARTADÓ</v>
          </cell>
          <cell r="T1515" t="str">
            <v>GESTION DE LA PRODUCCION AGRICOLA</v>
          </cell>
          <cell r="W1515">
            <v>3045595</v>
          </cell>
          <cell r="AF1515" t="str">
            <v>PRESENCIAL</v>
          </cell>
        </row>
        <row r="1516">
          <cell r="F1516">
            <v>1193573151</v>
          </cell>
          <cell r="H1516" t="str">
            <v>BRENDA DAYANA</v>
          </cell>
          <cell r="I1516" t="str">
            <v>DIAZ</v>
          </cell>
          <cell r="J1516" t="str">
            <v>VARILLA</v>
          </cell>
          <cell r="P1516" t="str">
            <v>ANTIOQUIA</v>
          </cell>
          <cell r="Q1516" t="str">
            <v>APARTADÓ</v>
          </cell>
          <cell r="T1516" t="str">
            <v>SERVICIOS COMERCIALES Y FINANCIEROS</v>
          </cell>
          <cell r="W1516">
            <v>3013096</v>
          </cell>
          <cell r="AF1516" t="str">
            <v>PRESENCIAL</v>
          </cell>
        </row>
        <row r="1517">
          <cell r="F1517">
            <v>1032179241</v>
          </cell>
          <cell r="H1517" t="str">
            <v>SARETH VALENTINA</v>
          </cell>
          <cell r="I1517" t="str">
            <v>FERNANDEZ</v>
          </cell>
          <cell r="J1517" t="str">
            <v>ARCIRIA</v>
          </cell>
          <cell r="P1517" t="str">
            <v>ANTIOQUIA</v>
          </cell>
          <cell r="Q1517" t="str">
            <v>APARTADÓ</v>
          </cell>
          <cell r="T1517" t="str">
            <v>SERVICIOS COMERCIALES Y FINANCIEROS</v>
          </cell>
          <cell r="W1517">
            <v>3013096</v>
          </cell>
          <cell r="AF1517" t="str">
            <v>PRESENCIAL</v>
          </cell>
        </row>
        <row r="1518">
          <cell r="F1518">
            <v>1071433758</v>
          </cell>
          <cell r="H1518" t="str">
            <v>VIVIANA ESTHER</v>
          </cell>
          <cell r="I1518" t="str">
            <v>BLANDON</v>
          </cell>
          <cell r="J1518" t="str">
            <v>CAÑAVERA</v>
          </cell>
          <cell r="P1518" t="str">
            <v>CÓRDOBA</v>
          </cell>
          <cell r="Q1518" t="str">
            <v>APARTADÓ</v>
          </cell>
          <cell r="T1518" t="str">
            <v>.ATENCION INTEGRAL A LA PRIMERA INFANCIA</v>
          </cell>
          <cell r="W1518">
            <v>2962236</v>
          </cell>
          <cell r="AF1518" t="str">
            <v>PRESENCIAL</v>
          </cell>
        </row>
        <row r="1519">
          <cell r="F1519">
            <v>1027948881</v>
          </cell>
          <cell r="H1519" t="str">
            <v>CLAUDIA VIVIANA</v>
          </cell>
          <cell r="I1519" t="str">
            <v>GOMEZ</v>
          </cell>
          <cell r="J1519" t="str">
            <v>CHAVERRA</v>
          </cell>
          <cell r="P1519" t="str">
            <v>ANTIOQUIA</v>
          </cell>
          <cell r="Q1519" t="str">
            <v>APARTADÓ</v>
          </cell>
          <cell r="T1519" t="str">
            <v>.ATENCION INTEGRAL A LA PRIMERA INFANCIA</v>
          </cell>
          <cell r="W1519">
            <v>2962236</v>
          </cell>
          <cell r="AF1519" t="str">
            <v>PRESENCIAL</v>
          </cell>
        </row>
        <row r="1520">
          <cell r="F1520">
            <v>1001026529</v>
          </cell>
          <cell r="H1520" t="str">
            <v>LUZ FABIANA</v>
          </cell>
          <cell r="I1520" t="str">
            <v>ALVAREZ</v>
          </cell>
          <cell r="J1520" t="str">
            <v>ZAPATA</v>
          </cell>
          <cell r="P1520" t="str">
            <v>ANTIOQUIA</v>
          </cell>
          <cell r="Q1520" t="str">
            <v>APARTADÓ</v>
          </cell>
          <cell r="T1520" t="str">
            <v>.ATENCION INTEGRAL A LA PRIMERA INFANCIA</v>
          </cell>
          <cell r="W1520">
            <v>2962236</v>
          </cell>
          <cell r="AF1520" t="str">
            <v>PRESENCIAL</v>
          </cell>
        </row>
        <row r="1521">
          <cell r="F1521">
            <v>1046528345</v>
          </cell>
          <cell r="H1521" t="str">
            <v>LUIS CARLOS</v>
          </cell>
          <cell r="I1521" t="str">
            <v>BLANCO</v>
          </cell>
          <cell r="J1521" t="str">
            <v>MELENDRES</v>
          </cell>
          <cell r="P1521" t="str">
            <v>ANTIOQUIA</v>
          </cell>
          <cell r="Q1521" t="str">
            <v>APARTADÓ</v>
          </cell>
          <cell r="T1521" t="str">
            <v>COORDINACION DE PROCESOS LOGISTICOS</v>
          </cell>
          <cell r="W1521">
            <v>2943531</v>
          </cell>
          <cell r="AF1521" t="str">
            <v>PRESENCIAL</v>
          </cell>
        </row>
        <row r="1522">
          <cell r="F1522">
            <v>1001590665</v>
          </cell>
          <cell r="H1522" t="str">
            <v>JORGE LUIS</v>
          </cell>
          <cell r="I1522" t="str">
            <v>PEREZ</v>
          </cell>
          <cell r="J1522" t="str">
            <v>GUZMAN</v>
          </cell>
          <cell r="P1522" t="str">
            <v>ANTIOQUIA</v>
          </cell>
          <cell r="Q1522" t="str">
            <v>APARTADÓ</v>
          </cell>
          <cell r="T1522" t="str">
            <v>INSTALACION DE SISTEMAS ELECTRICOS RESIDENCIALES Y COMERCIALES</v>
          </cell>
          <cell r="W1522">
            <v>2940797</v>
          </cell>
          <cell r="AF1522" t="str">
            <v>PRESENCIAL</v>
          </cell>
        </row>
        <row r="1523">
          <cell r="F1523">
            <v>1000588412</v>
          </cell>
          <cell r="H1523" t="str">
            <v>OSCAR IVAN</v>
          </cell>
          <cell r="I1523" t="str">
            <v>BLANCO</v>
          </cell>
          <cell r="J1523" t="str">
            <v>HERNANDEZ</v>
          </cell>
          <cell r="P1523" t="str">
            <v>BOGOTÁ D.C.</v>
          </cell>
          <cell r="Q1523" t="str">
            <v>APARTADÓ</v>
          </cell>
          <cell r="T1523" t="str">
            <v>GESTION INTEGRAL DEL TRANSPORTE</v>
          </cell>
          <cell r="W1523">
            <v>2834370</v>
          </cell>
          <cell r="AF1523" t="str">
            <v>VIRTUAL</v>
          </cell>
        </row>
        <row r="1524">
          <cell r="F1524">
            <v>1001021566</v>
          </cell>
          <cell r="H1524" t="str">
            <v>NAYELI ANDREA</v>
          </cell>
          <cell r="I1524" t="str">
            <v>PALACIOS</v>
          </cell>
          <cell r="J1524" t="str">
            <v>PAZ</v>
          </cell>
          <cell r="P1524" t="str">
            <v>ANTIOQUIA</v>
          </cell>
          <cell r="Q1524" t="str">
            <v>APARTADÓ</v>
          </cell>
          <cell r="T1524" t="str">
            <v>GESTION CONTABLE Y DE INFORMACION FINANCIERA</v>
          </cell>
          <cell r="W1524">
            <v>2764363</v>
          </cell>
          <cell r="AF1524" t="str">
            <v>PRESENCIAL</v>
          </cell>
        </row>
        <row r="1525">
          <cell r="F1525">
            <v>1193101173</v>
          </cell>
          <cell r="H1525" t="str">
            <v>LUIS MIGUEL</v>
          </cell>
          <cell r="I1525" t="str">
            <v>PEÑA</v>
          </cell>
          <cell r="J1525" t="str">
            <v>VERGARA</v>
          </cell>
          <cell r="P1525" t="str">
            <v>ANTIOQUIA</v>
          </cell>
          <cell r="Q1525" t="str">
            <v>APARTADÓ</v>
          </cell>
          <cell r="T1525" t="str">
            <v>GESTION DE LA PRODUCCION AGRICOLA</v>
          </cell>
          <cell r="W1525">
            <v>2744163</v>
          </cell>
          <cell r="AF1525" t="str">
            <v>PRESENCIAL</v>
          </cell>
        </row>
        <row r="1526">
          <cell r="F1526">
            <v>1045488560</v>
          </cell>
          <cell r="H1526" t="str">
            <v>LUIS EDUARDO</v>
          </cell>
          <cell r="I1526" t="str">
            <v>HIGUITA</v>
          </cell>
          <cell r="J1526" t="str">
            <v>RODRIGUEZ</v>
          </cell>
          <cell r="P1526" t="str">
            <v>ANTIOQUIA</v>
          </cell>
          <cell r="Q1526" t="str">
            <v>APARTADÓ</v>
          </cell>
          <cell r="T1526" t="str">
            <v>GESTION AGROEMPRESARIAL</v>
          </cell>
          <cell r="W1526">
            <v>2754537</v>
          </cell>
          <cell r="AF1526" t="str">
            <v>PRESENCIAL</v>
          </cell>
        </row>
        <row r="1527">
          <cell r="F1527">
            <v>1007738810</v>
          </cell>
          <cell r="H1527" t="str">
            <v>YULISA MICHELL</v>
          </cell>
          <cell r="I1527" t="str">
            <v>TETTE</v>
          </cell>
          <cell r="J1527" t="str">
            <v>TEHERAN</v>
          </cell>
          <cell r="P1527" t="str">
            <v>ANTIOQUIA</v>
          </cell>
          <cell r="Q1527" t="str">
            <v>ARBOLETES</v>
          </cell>
          <cell r="T1527" t="str">
            <v>.ATENCION INTEGRAL A LA PRIMERA INFANCIA</v>
          </cell>
          <cell r="W1527">
            <v>2987567</v>
          </cell>
          <cell r="AF1527" t="str">
            <v>PRESENCIAL</v>
          </cell>
        </row>
        <row r="1528">
          <cell r="F1528">
            <v>1033367966</v>
          </cell>
          <cell r="H1528" t="str">
            <v>CINDY LORENA</v>
          </cell>
          <cell r="I1528" t="str">
            <v>PEREZ</v>
          </cell>
          <cell r="J1528" t="str">
            <v>VILLALVA</v>
          </cell>
          <cell r="P1528" t="str">
            <v>ANTIOQUIA</v>
          </cell>
          <cell r="Q1528" t="str">
            <v>ARBOLETES</v>
          </cell>
          <cell r="T1528" t="str">
            <v>SERVICIOS COMERCIALES Y FINANCIEROS</v>
          </cell>
          <cell r="W1528">
            <v>2973692</v>
          </cell>
          <cell r="AF1528" t="str">
            <v>PRESENCIAL</v>
          </cell>
        </row>
        <row r="1529">
          <cell r="F1529">
            <v>1001482232</v>
          </cell>
          <cell r="H1529" t="str">
            <v>LILEY XIMENA</v>
          </cell>
          <cell r="I1529" t="str">
            <v>GOMEZ</v>
          </cell>
          <cell r="J1529" t="str">
            <v>JIMENEZ</v>
          </cell>
          <cell r="P1529" t="str">
            <v>ANTIOQUIA</v>
          </cell>
          <cell r="Q1529" t="str">
            <v>CAREPA</v>
          </cell>
          <cell r="T1529" t="str">
            <v>RECURSOS HUMANOS .</v>
          </cell>
          <cell r="W1529">
            <v>3236597</v>
          </cell>
          <cell r="AF1529" t="str">
            <v>PRESENCIAL</v>
          </cell>
        </row>
        <row r="1530">
          <cell r="F1530">
            <v>43141706</v>
          </cell>
          <cell r="H1530" t="str">
            <v>LUZ ESTELLA</v>
          </cell>
          <cell r="I1530" t="str">
            <v>CARRASCAL</v>
          </cell>
          <cell r="J1530" t="str">
            <v>HERNANDEZ</v>
          </cell>
          <cell r="P1530" t="str">
            <v>ANTIOQUIA</v>
          </cell>
          <cell r="Q1530" t="str">
            <v>CAREPA</v>
          </cell>
          <cell r="T1530" t="str">
            <v>CONSTRUCCION DE EDIFICACIONES</v>
          </cell>
          <cell r="W1530">
            <v>2960473</v>
          </cell>
          <cell r="AF1530" t="str">
            <v>PRESENCIAL</v>
          </cell>
        </row>
        <row r="1531">
          <cell r="F1531">
            <v>1193037670</v>
          </cell>
          <cell r="H1531" t="str">
            <v>ANDRES MAURICIO</v>
          </cell>
          <cell r="I1531" t="str">
            <v>RAMOS</v>
          </cell>
          <cell r="J1531" t="str">
            <v>POLO</v>
          </cell>
          <cell r="P1531" t="str">
            <v>ANTIOQUIA</v>
          </cell>
          <cell r="Q1531" t="str">
            <v>CAREPA</v>
          </cell>
          <cell r="T1531" t="str">
            <v>PRODUCCION AGROPECUARIA</v>
          </cell>
          <cell r="W1531">
            <v>2890876</v>
          </cell>
          <cell r="AF1531" t="str">
            <v>PRESENCIAL</v>
          </cell>
        </row>
        <row r="1532">
          <cell r="F1532">
            <v>1040361590</v>
          </cell>
          <cell r="H1532" t="str">
            <v>YURANYS PAOLA</v>
          </cell>
          <cell r="I1532" t="str">
            <v>ALVAREZ</v>
          </cell>
          <cell r="J1532" t="str">
            <v>LEON</v>
          </cell>
          <cell r="P1532" t="str">
            <v>ANTIOQUIA</v>
          </cell>
          <cell r="Q1532" t="str">
            <v>CAREPA</v>
          </cell>
          <cell r="T1532" t="str">
            <v>PRODUCCION AGROPECUARIA</v>
          </cell>
          <cell r="W1532">
            <v>2890876</v>
          </cell>
          <cell r="AF1532" t="str">
            <v>PRESENCIAL</v>
          </cell>
        </row>
        <row r="1533">
          <cell r="F1533">
            <v>1037120410</v>
          </cell>
          <cell r="H1533" t="str">
            <v>NATALIA ANDREA</v>
          </cell>
          <cell r="I1533" t="str">
            <v>DAVID</v>
          </cell>
          <cell r="J1533" t="str">
            <v>TORRES</v>
          </cell>
          <cell r="P1533" t="str">
            <v>ANTIOQUIA</v>
          </cell>
          <cell r="Q1533" t="str">
            <v>CAREPA</v>
          </cell>
          <cell r="T1533" t="str">
            <v>PRODUCCION AGROPECUARIA</v>
          </cell>
          <cell r="W1533">
            <v>2818005</v>
          </cell>
          <cell r="AF1533" t="str">
            <v>PRESENCIAL</v>
          </cell>
        </row>
        <row r="1534">
          <cell r="F1534">
            <v>1040352280</v>
          </cell>
          <cell r="H1534" t="str">
            <v>JERSON DAVID</v>
          </cell>
          <cell r="I1534" t="str">
            <v>MENA</v>
          </cell>
          <cell r="J1534" t="str">
            <v>MIRANDA</v>
          </cell>
          <cell r="P1534" t="str">
            <v>ANTIOQUIA</v>
          </cell>
          <cell r="Q1534" t="str">
            <v>CAREPA</v>
          </cell>
          <cell r="T1534" t="str">
            <v>SISTEMAS.</v>
          </cell>
          <cell r="W1534">
            <v>2794017</v>
          </cell>
          <cell r="AF1534" t="str">
            <v>PRESENCIAL</v>
          </cell>
        </row>
        <row r="1535">
          <cell r="F1535">
            <v>1193553863</v>
          </cell>
          <cell r="H1535" t="str">
            <v>JUAN SEBASTIAN</v>
          </cell>
          <cell r="I1535" t="str">
            <v>ESPITIA</v>
          </cell>
          <cell r="J1535" t="str">
            <v>CAMAÑO</v>
          </cell>
          <cell r="P1535" t="str">
            <v>ANTIOQUIA</v>
          </cell>
          <cell r="Q1535" t="str">
            <v>CHIGORODO</v>
          </cell>
          <cell r="T1535" t="str">
            <v>PRODUCCION AGROPECUARIA</v>
          </cell>
          <cell r="W1535">
            <v>3206188</v>
          </cell>
          <cell r="AF1535" t="str">
            <v>PRESENCIAL</v>
          </cell>
        </row>
        <row r="1536">
          <cell r="F1536">
            <v>1038809619</v>
          </cell>
          <cell r="H1536" t="str">
            <v>EDWIN ANTONIO</v>
          </cell>
          <cell r="I1536" t="str">
            <v>MADERA</v>
          </cell>
          <cell r="J1536" t="str">
            <v>VELASQUEZ</v>
          </cell>
          <cell r="P1536" t="str">
            <v>ANTIOQUIA</v>
          </cell>
          <cell r="Q1536" t="str">
            <v>CHIGORODO</v>
          </cell>
          <cell r="T1536" t="str">
            <v>PRODUCCION AGROPECUARIA</v>
          </cell>
          <cell r="W1536">
            <v>3206188</v>
          </cell>
          <cell r="AF1536" t="str">
            <v>PRESENCIAL</v>
          </cell>
        </row>
        <row r="1537">
          <cell r="F1537">
            <v>1066600054</v>
          </cell>
          <cell r="H1537" t="str">
            <v>ANGEL ALBERTO</v>
          </cell>
          <cell r="I1537" t="str">
            <v>MORALES</v>
          </cell>
          <cell r="J1537" t="str">
            <v>MENESES</v>
          </cell>
          <cell r="P1537" t="str">
            <v>ANTIOQUIA</v>
          </cell>
          <cell r="Q1537" t="str">
            <v>CHIGORODO</v>
          </cell>
          <cell r="T1537" t="str">
            <v>CONSERVACION DE RECURSOS NATURALES</v>
          </cell>
          <cell r="W1537">
            <v>3051477</v>
          </cell>
          <cell r="AF1537" t="str">
            <v>PRESENCIAL</v>
          </cell>
        </row>
        <row r="1538">
          <cell r="F1538">
            <v>1118367647</v>
          </cell>
          <cell r="H1538" t="str">
            <v>VALENTINA</v>
          </cell>
          <cell r="I1538" t="str">
            <v>GRANADA</v>
          </cell>
          <cell r="J1538" t="str">
            <v>CONTRERAS</v>
          </cell>
          <cell r="P1538" t="str">
            <v>ANTIOQUIA</v>
          </cell>
          <cell r="Q1538" t="str">
            <v>CHIGORODO</v>
          </cell>
          <cell r="T1538" t="str">
            <v>SISTEMAS.</v>
          </cell>
          <cell r="W1538">
            <v>2869368</v>
          </cell>
          <cell r="AF1538" t="str">
            <v>PRESENCIAL</v>
          </cell>
        </row>
        <row r="1539">
          <cell r="F1539">
            <v>1045528390</v>
          </cell>
          <cell r="H1539" t="str">
            <v>DELIS MARIA</v>
          </cell>
          <cell r="I1539" t="str">
            <v>SALCEDO</v>
          </cell>
          <cell r="J1539" t="str">
            <v>ROMAÑA</v>
          </cell>
          <cell r="P1539" t="str">
            <v>ANTIOQUIA</v>
          </cell>
          <cell r="Q1539" t="str">
            <v>CHIGORODO</v>
          </cell>
          <cell r="T1539" t="str">
            <v>SERVICIOS COMERCIALES Y FINANCIEROS</v>
          </cell>
          <cell r="W1539">
            <v>3192288</v>
          </cell>
          <cell r="AF1539" t="str">
            <v>PRESENCIAL</v>
          </cell>
        </row>
        <row r="1540">
          <cell r="F1540">
            <v>1038796621</v>
          </cell>
          <cell r="H1540" t="str">
            <v>JENITIS YURANI</v>
          </cell>
          <cell r="I1540" t="str">
            <v>SEPULVEDA</v>
          </cell>
          <cell r="J1540" t="str">
            <v>DOMICO</v>
          </cell>
          <cell r="P1540" t="str">
            <v>ANTIOQUIA</v>
          </cell>
          <cell r="Q1540" t="str">
            <v>CHIGORODO</v>
          </cell>
          <cell r="T1540" t="str">
            <v>CONSERVACION DE RECURSOS NATURALES</v>
          </cell>
          <cell r="W1540">
            <v>3051477</v>
          </cell>
          <cell r="AF1540" t="str">
            <v>PRESENCIAL</v>
          </cell>
        </row>
        <row r="1541">
          <cell r="F1541">
            <v>1027951797</v>
          </cell>
          <cell r="H1541" t="str">
            <v>CESAR LUIS</v>
          </cell>
          <cell r="I1541" t="str">
            <v>BERRIO</v>
          </cell>
          <cell r="J1541" t="str">
            <v>SOLANO</v>
          </cell>
          <cell r="P1541" t="str">
            <v>ANTIOQUIA</v>
          </cell>
          <cell r="Q1541" t="str">
            <v>TURBO</v>
          </cell>
          <cell r="T1541" t="str">
            <v>CONSTRUCCION DE EDIFICACIONES</v>
          </cell>
          <cell r="W1541">
            <v>2964464</v>
          </cell>
          <cell r="AF1541" t="str">
            <v>PRESENCIAL</v>
          </cell>
        </row>
        <row r="1542">
          <cell r="F1542">
            <v>1028032784</v>
          </cell>
          <cell r="H1542" t="str">
            <v>ANA YULISA</v>
          </cell>
          <cell r="I1542" t="str">
            <v>TORRES</v>
          </cell>
          <cell r="J1542" t="str">
            <v>SANTOS</v>
          </cell>
          <cell r="P1542" t="str">
            <v>ANTIOQUIA</v>
          </cell>
          <cell r="Q1542" t="str">
            <v>TURBO</v>
          </cell>
          <cell r="T1542" t="str">
            <v>RECURSOS HUMANOS .</v>
          </cell>
          <cell r="W1542">
            <v>2817199</v>
          </cell>
          <cell r="AF1542" t="str">
            <v>PRESENCIAL</v>
          </cell>
        </row>
        <row r="1543">
          <cell r="F1543">
            <v>1193100659</v>
          </cell>
          <cell r="H1543" t="str">
            <v>SARAY</v>
          </cell>
          <cell r="I1543" t="str">
            <v>RENTERIA</v>
          </cell>
          <cell r="J1543" t="str">
            <v>PALACIOS</v>
          </cell>
          <cell r="P1543" t="str">
            <v>ANTIOQUIA</v>
          </cell>
          <cell r="Q1543" t="str">
            <v>TURBO</v>
          </cell>
          <cell r="T1543" t="str">
            <v>SISTEMAS.</v>
          </cell>
          <cell r="W1543">
            <v>2711809</v>
          </cell>
          <cell r="AF1543" t="str">
            <v>PRESENCIAL</v>
          </cell>
        </row>
        <row r="1544">
          <cell r="F1544">
            <v>1007461695</v>
          </cell>
          <cell r="H1544" t="str">
            <v>LILIANA MARCELA</v>
          </cell>
          <cell r="I1544" t="str">
            <v>FUENTES</v>
          </cell>
          <cell r="J1544" t="str">
            <v>MARTINEZ</v>
          </cell>
          <cell r="P1544" t="str">
            <v>ANTIOQUIA</v>
          </cell>
          <cell r="Q1544" t="str">
            <v>ARBOLETES</v>
          </cell>
          <cell r="T1544" t="str">
            <v>PRODUCCION PECUARIA.</v>
          </cell>
          <cell r="W1544">
            <v>3203744</v>
          </cell>
          <cell r="AF1544" t="str">
            <v>PRESENCIAL</v>
          </cell>
        </row>
        <row r="1545">
          <cell r="F1545">
            <v>1007546652</v>
          </cell>
          <cell r="H1545" t="str">
            <v>EUNICE PAOLA</v>
          </cell>
          <cell r="I1545" t="str">
            <v>MONTERROZA</v>
          </cell>
          <cell r="J1545" t="str">
            <v>MARTINEZ</v>
          </cell>
          <cell r="P1545" t="str">
            <v>ANTIOQUIA</v>
          </cell>
          <cell r="Q1545" t="str">
            <v>TURBO</v>
          </cell>
          <cell r="T1545" t="str">
            <v>PRODUCCION AGROPECUARIA</v>
          </cell>
          <cell r="W1545">
            <v>3012698</v>
          </cell>
          <cell r="AF1545" t="str">
            <v>PRESENCIAL</v>
          </cell>
        </row>
        <row r="1546">
          <cell r="F1546">
            <v>1038818908</v>
          </cell>
          <cell r="H1546" t="str">
            <v>DUBAN ALIRIO</v>
          </cell>
          <cell r="I1546" t="str">
            <v>ORTIZ</v>
          </cell>
          <cell r="J1546" t="str">
            <v>ARIAS</v>
          </cell>
          <cell r="P1546" t="str">
            <v>ANTIOQUIA</v>
          </cell>
          <cell r="Q1546" t="str">
            <v>APARTADÓ</v>
          </cell>
          <cell r="T1546" t="str">
            <v>GESTION DE LA PRODUCCION AGRICOLA</v>
          </cell>
          <cell r="W1546">
            <v>2744163</v>
          </cell>
          <cell r="AF1546" t="str">
            <v>PRESENCIAL</v>
          </cell>
        </row>
        <row r="1547">
          <cell r="F1547">
            <v>1066600622</v>
          </cell>
          <cell r="H1547" t="str">
            <v>DENIS MILETH</v>
          </cell>
          <cell r="I1547" t="str">
            <v>JARAMILLO</v>
          </cell>
          <cell r="J1547" t="str">
            <v>CAUSIL</v>
          </cell>
          <cell r="P1547" t="str">
            <v>CÓRDOBA</v>
          </cell>
          <cell r="Q1547" t="str">
            <v>APARTADÓ</v>
          </cell>
          <cell r="T1547" t="str">
            <v>GESTION DE LA PRODUCCION AGRICOLA</v>
          </cell>
          <cell r="W1547">
            <v>3105198</v>
          </cell>
          <cell r="AF1547" t="str">
            <v>PRESENCIAL</v>
          </cell>
        </row>
        <row r="1548">
          <cell r="F1548">
            <v>1035861013</v>
          </cell>
          <cell r="H1548" t="str">
            <v>FRANCISCO JOSE</v>
          </cell>
          <cell r="I1548" t="str">
            <v>DE LA ROSA</v>
          </cell>
          <cell r="J1548" t="str">
            <v>ALVAREZ</v>
          </cell>
          <cell r="P1548" t="str">
            <v>ANTIOQUIA</v>
          </cell>
          <cell r="Q1548" t="str">
            <v>APARTADÓ</v>
          </cell>
          <cell r="T1548" t="str">
            <v>GESTION DE LA PRODUCCION AGRICOLA</v>
          </cell>
          <cell r="W1548">
            <v>3105198</v>
          </cell>
          <cell r="AF1548" t="str">
            <v>PRESENCIAL</v>
          </cell>
        </row>
        <row r="1549">
          <cell r="F1549">
            <v>1046530781</v>
          </cell>
          <cell r="H1549" t="str">
            <v>CAMILA ANDREA</v>
          </cell>
          <cell r="I1549" t="str">
            <v>ALDANA</v>
          </cell>
          <cell r="J1549" t="str">
            <v>USUGA</v>
          </cell>
          <cell r="P1549" t="str">
            <v>ANTIOQUIA</v>
          </cell>
          <cell r="Q1549" t="str">
            <v>TURBO</v>
          </cell>
          <cell r="T1549" t="str">
            <v>EBANISTERIA.</v>
          </cell>
          <cell r="W1549">
            <v>3200958</v>
          </cell>
          <cell r="AF1549" t="str">
            <v>PRESENCIAL</v>
          </cell>
        </row>
        <row r="1550">
          <cell r="F1550">
            <v>1000869531</v>
          </cell>
          <cell r="H1550" t="str">
            <v>DAVID ALEJANDRO</v>
          </cell>
          <cell r="I1550" t="str">
            <v>GARCIA</v>
          </cell>
          <cell r="J1550" t="str">
            <v>CORREA</v>
          </cell>
          <cell r="P1550" t="str">
            <v>ANTIOQUIA</v>
          </cell>
          <cell r="Q1550" t="str">
            <v>MUTATÁ</v>
          </cell>
          <cell r="T1550" t="str">
            <v>OPERACION TURISTICA LOCAL</v>
          </cell>
          <cell r="W1550">
            <v>3064614</v>
          </cell>
          <cell r="AF1550" t="str">
            <v>PRESENCIAL</v>
          </cell>
        </row>
        <row r="1551">
          <cell r="F1551">
            <v>1040760139</v>
          </cell>
          <cell r="H1551" t="str">
            <v>SOL ANGIE</v>
          </cell>
          <cell r="I1551" t="str">
            <v>HIGUITA</v>
          </cell>
          <cell r="J1551" t="str">
            <v>ARIAS</v>
          </cell>
          <cell r="P1551" t="str">
            <v>ANTIOQUIA</v>
          </cell>
          <cell r="Q1551" t="str">
            <v>CHIGORODO</v>
          </cell>
          <cell r="T1551" t="str">
            <v>SISTEMAS.</v>
          </cell>
          <cell r="W1551">
            <v>2869368</v>
          </cell>
          <cell r="AF1551" t="str">
            <v>PRESENCIAL</v>
          </cell>
        </row>
        <row r="1552">
          <cell r="F1552">
            <v>1027941283</v>
          </cell>
          <cell r="H1552" t="str">
            <v>DANIELA</v>
          </cell>
          <cell r="I1552" t="str">
            <v>MARTINEZ</v>
          </cell>
          <cell r="J1552" t="str">
            <v>TRIANA</v>
          </cell>
          <cell r="P1552" t="str">
            <v>ANTIOQUIA</v>
          </cell>
          <cell r="Q1552" t="str">
            <v>CAREPA</v>
          </cell>
          <cell r="T1552" t="str">
            <v>CONSTRUCCION DE EDIFICACIONES</v>
          </cell>
          <cell r="W1552">
            <v>2934808</v>
          </cell>
          <cell r="AF1552" t="str">
            <v>PRESENCIAL</v>
          </cell>
        </row>
        <row r="1553">
          <cell r="F1553">
            <v>1003288444</v>
          </cell>
          <cell r="H1553" t="str">
            <v>FANNY LUZ</v>
          </cell>
          <cell r="I1553" t="str">
            <v>ATENCIA</v>
          </cell>
          <cell r="P1553" t="str">
            <v>CÓRDOBA</v>
          </cell>
          <cell r="Q1553" t="str">
            <v>CAREPA</v>
          </cell>
          <cell r="T1553" t="str">
            <v>CONSTRUCCION DE EDIFICACIONES</v>
          </cell>
          <cell r="W1553">
            <v>2960473</v>
          </cell>
          <cell r="AF1553" t="str">
            <v>PRESENCIAL</v>
          </cell>
        </row>
        <row r="1554">
          <cell r="F1554">
            <v>71946555</v>
          </cell>
          <cell r="H1554" t="str">
            <v>JAIME ALBERTO</v>
          </cell>
          <cell r="I1554" t="str">
            <v>ZUÑIGA</v>
          </cell>
          <cell r="J1554" t="str">
            <v>FERNANDEZ</v>
          </cell>
          <cell r="P1554" t="str">
            <v>ANTIOQUIA</v>
          </cell>
          <cell r="Q1554" t="str">
            <v>TURBO</v>
          </cell>
          <cell r="T1554" t="str">
            <v>MANTENIMIENTO DE EQUIPOS DE AIRE ACONDICIONADO Y REFRIGERACION</v>
          </cell>
          <cell r="W1554">
            <v>2983888</v>
          </cell>
          <cell r="AF1554" t="str">
            <v>PRESENCIAL</v>
          </cell>
        </row>
        <row r="1555">
          <cell r="F1555">
            <v>1046527594</v>
          </cell>
          <cell r="H1555" t="str">
            <v>JHONATAN</v>
          </cell>
          <cell r="I1555" t="str">
            <v>CALLE</v>
          </cell>
          <cell r="J1555" t="str">
            <v>HENAO</v>
          </cell>
          <cell r="P1555" t="str">
            <v>ANTIOQUIA</v>
          </cell>
          <cell r="Q1555" t="str">
            <v>TURBO</v>
          </cell>
          <cell r="T1555" t="str">
            <v>MANTENIMIENTO DE EQUIPOS DE AIRE ACONDICIONADO Y REFRIGERACION</v>
          </cell>
          <cell r="W1555">
            <v>2983888</v>
          </cell>
          <cell r="AF1555" t="str">
            <v>PRESENCIAL</v>
          </cell>
        </row>
        <row r="1556">
          <cell r="F1556">
            <v>1003070216</v>
          </cell>
          <cell r="H1556" t="str">
            <v>DANILO ANDRES</v>
          </cell>
          <cell r="I1556" t="str">
            <v>HERNANDEZ</v>
          </cell>
          <cell r="J1556" t="str">
            <v>ARTEAGA</v>
          </cell>
          <cell r="P1556" t="str">
            <v>CÓRDOBA</v>
          </cell>
          <cell r="Q1556" t="str">
            <v>TURBO</v>
          </cell>
          <cell r="T1556" t="str">
            <v>MANTENIMIENTO DE EQUIPOS DE AIRE ACONDICIONADO Y REFRIGERACION</v>
          </cell>
          <cell r="W1556">
            <v>3077302</v>
          </cell>
          <cell r="AF1556" t="str">
            <v>PRESENCIAL</v>
          </cell>
        </row>
        <row r="1557">
          <cell r="F1557">
            <v>1040358830</v>
          </cell>
          <cell r="H1557" t="str">
            <v>MARTA LILIANA</v>
          </cell>
          <cell r="I1557" t="str">
            <v>BENITEZ</v>
          </cell>
          <cell r="J1557" t="str">
            <v>PESTANA</v>
          </cell>
          <cell r="P1557" t="str">
            <v>ANTIOQUIA</v>
          </cell>
          <cell r="Q1557" t="str">
            <v>CHIGORODO</v>
          </cell>
          <cell r="T1557" t="str">
            <v>.ATENCION INTEGRAL A LA PRIMERA INFANCIA</v>
          </cell>
          <cell r="W1557">
            <v>2861415</v>
          </cell>
          <cell r="AF1557" t="str">
            <v>PRESENCIAL</v>
          </cell>
        </row>
        <row r="1558">
          <cell r="F1558">
            <v>1001033727</v>
          </cell>
          <cell r="H1558" t="str">
            <v>DAINY</v>
          </cell>
          <cell r="I1558" t="str">
            <v>MOSQUERA</v>
          </cell>
          <cell r="J1558" t="str">
            <v>SANTERO</v>
          </cell>
          <cell r="P1558" t="str">
            <v>ANTIOQUIA</v>
          </cell>
          <cell r="Q1558" t="str">
            <v>CHIGORODO</v>
          </cell>
          <cell r="T1558" t="str">
            <v>.ATENCION INTEGRAL A LA PRIMERA INFANCIA</v>
          </cell>
          <cell r="W1558">
            <v>2861415</v>
          </cell>
          <cell r="AF1558" t="str">
            <v>PRESENCIAL</v>
          </cell>
        </row>
        <row r="1559">
          <cell r="F1559">
            <v>1033373561</v>
          </cell>
          <cell r="H1559" t="str">
            <v>DENI LUZ</v>
          </cell>
          <cell r="I1559" t="str">
            <v>URANGO</v>
          </cell>
          <cell r="J1559" t="str">
            <v>CAVADIA</v>
          </cell>
          <cell r="P1559" t="str">
            <v>ANTIOQUIA</v>
          </cell>
          <cell r="Q1559" t="str">
            <v>ARBOLETES</v>
          </cell>
          <cell r="T1559" t="str">
            <v>EJECUCION DE PROGRAMAS DEPORTIVOS.</v>
          </cell>
          <cell r="W1559">
            <v>2864311</v>
          </cell>
          <cell r="AF1559" t="str">
            <v>PRESENCIAL</v>
          </cell>
        </row>
        <row r="1560">
          <cell r="F1560">
            <v>1003394823</v>
          </cell>
          <cell r="H1560" t="str">
            <v>SAMUEL ANDRES</v>
          </cell>
          <cell r="I1560" t="str">
            <v>ROCHA</v>
          </cell>
          <cell r="J1560" t="str">
            <v>BARRIOS</v>
          </cell>
          <cell r="P1560" t="str">
            <v>ANTIOQUIA</v>
          </cell>
          <cell r="Q1560" t="str">
            <v>SAN JUAN DE URABÁ</v>
          </cell>
          <cell r="T1560" t="str">
            <v>EJECUCION DE PROGRAMAS DEPORTIVOS.</v>
          </cell>
          <cell r="W1560">
            <v>3022515</v>
          </cell>
          <cell r="AF1560" t="str">
            <v>PRESENCIAL</v>
          </cell>
        </row>
        <row r="1561">
          <cell r="F1561">
            <v>1064306476</v>
          </cell>
          <cell r="H1561" t="str">
            <v>DERLYS PATRICIA</v>
          </cell>
          <cell r="I1561" t="str">
            <v>DE HOYOS</v>
          </cell>
          <cell r="J1561" t="str">
            <v>HOYOS</v>
          </cell>
          <cell r="P1561" t="str">
            <v>CÓRDOBA</v>
          </cell>
          <cell r="Q1561" t="str">
            <v>SAN PEDRO DE URABÁ</v>
          </cell>
          <cell r="T1561" t="str">
            <v>PRODUCCION AGROPECUARIA</v>
          </cell>
          <cell r="W1561">
            <v>3215957</v>
          </cell>
          <cell r="AF1561" t="str">
            <v>PRESENCIAL</v>
          </cell>
        </row>
        <row r="1562">
          <cell r="F1562">
            <v>1045506149</v>
          </cell>
          <cell r="H1562" t="str">
            <v>KAREN NICOL</v>
          </cell>
          <cell r="I1562" t="str">
            <v>RAMIREZ</v>
          </cell>
          <cell r="J1562" t="str">
            <v>BERRIO</v>
          </cell>
          <cell r="P1562" t="str">
            <v>ANTIOQUIA</v>
          </cell>
          <cell r="Q1562" t="str">
            <v>SAN PEDRO DE URABÁ</v>
          </cell>
          <cell r="T1562" t="str">
            <v>SALUD PUBLICA</v>
          </cell>
          <cell r="W1562">
            <v>3206256</v>
          </cell>
          <cell r="AF1562" t="str">
            <v>PRESENCIAL</v>
          </cell>
        </row>
        <row r="1563">
          <cell r="F1563">
            <v>1035641554</v>
          </cell>
          <cell r="H1563" t="str">
            <v>JORGE LUIS</v>
          </cell>
          <cell r="I1563" t="str">
            <v>BALDIRIS</v>
          </cell>
          <cell r="J1563" t="str">
            <v>MONTES</v>
          </cell>
          <cell r="P1563" t="str">
            <v>ANTIOQUIA</v>
          </cell>
          <cell r="Q1563" t="str">
            <v>SAN PEDRO DE URABÁ</v>
          </cell>
          <cell r="T1563" t="str">
            <v>SERVICIOS COMERCIALES Y FINANCIEROS</v>
          </cell>
          <cell r="W1563">
            <v>2995130</v>
          </cell>
          <cell r="AF1563" t="str">
            <v>PRESENCIAL</v>
          </cell>
        </row>
        <row r="1564">
          <cell r="F1564">
            <v>8436536</v>
          </cell>
          <cell r="H1564" t="str">
            <v>WILSON</v>
          </cell>
          <cell r="I1564" t="str">
            <v>MANCO</v>
          </cell>
          <cell r="J1564" t="str">
            <v>ZAPATA</v>
          </cell>
          <cell r="P1564" t="str">
            <v>ANTIOQUIA</v>
          </cell>
          <cell r="Q1564" t="str">
            <v>APARTADÓ</v>
          </cell>
          <cell r="T1564" t="str">
            <v>GESTION DE LA PRODUCCION AGRICOLA</v>
          </cell>
          <cell r="W1564">
            <v>3216428</v>
          </cell>
          <cell r="AF1564" t="str">
            <v>PRESENCIAL</v>
          </cell>
        </row>
        <row r="1565">
          <cell r="F1565">
            <v>1045503491</v>
          </cell>
          <cell r="H1565" t="str">
            <v>LUIS MIGUEL</v>
          </cell>
          <cell r="I1565" t="str">
            <v>TORRES</v>
          </cell>
          <cell r="J1565" t="str">
            <v>VALOYES</v>
          </cell>
          <cell r="P1565" t="str">
            <v>ANTIOQUIA</v>
          </cell>
          <cell r="Q1565" t="str">
            <v>APARTADÓ</v>
          </cell>
          <cell r="T1565" t="str">
            <v>IMPLEMENTACION DE INFRAESTRUCTURA DE TECNOLOGIAS DE LA INFORMACION Y LAS COMUNICACIONES.</v>
          </cell>
          <cell r="W1565">
            <v>3164570</v>
          </cell>
          <cell r="AF1565" t="str">
            <v>PRESENCIAL</v>
          </cell>
        </row>
        <row r="1566">
          <cell r="F1566">
            <v>1047513262</v>
          </cell>
          <cell r="H1566" t="str">
            <v>MANUEL ELIAS</v>
          </cell>
          <cell r="I1566" t="str">
            <v>BOLAÑO</v>
          </cell>
          <cell r="J1566" t="str">
            <v>MAICAN</v>
          </cell>
          <cell r="P1566" t="str">
            <v>ANTIOQUIA</v>
          </cell>
          <cell r="Q1566" t="str">
            <v>APARTADÓ</v>
          </cell>
          <cell r="T1566" t="str">
            <v>IMPLEMENTACION DE INFRAESTRUCTURA DE TECNOLOGIAS DE LA INFORMACION Y LAS COMUNICACIONES.</v>
          </cell>
          <cell r="W1566">
            <v>3164570</v>
          </cell>
          <cell r="AF1566" t="str">
            <v>PRESENCIAL</v>
          </cell>
        </row>
        <row r="1567">
          <cell r="F1567">
            <v>1112967750</v>
          </cell>
          <cell r="H1567" t="str">
            <v>DANIELA</v>
          </cell>
          <cell r="I1567" t="str">
            <v>GALLEGO</v>
          </cell>
          <cell r="J1567" t="str">
            <v>REYES</v>
          </cell>
          <cell r="P1567" t="str">
            <v>VALLE DEL CAUCA</v>
          </cell>
          <cell r="Q1567" t="str">
            <v>APARTADÓ</v>
          </cell>
          <cell r="T1567" t="str">
            <v>GESTION AGROEMPRESARIAL</v>
          </cell>
          <cell r="W1567">
            <v>3118555</v>
          </cell>
          <cell r="AF1567" t="str">
            <v>VIRTUAL</v>
          </cell>
        </row>
        <row r="1568">
          <cell r="F1568">
            <v>1027942293</v>
          </cell>
          <cell r="H1568" t="str">
            <v>JHONIER ANDRES</v>
          </cell>
          <cell r="I1568" t="str">
            <v>ARROYO</v>
          </cell>
          <cell r="J1568" t="str">
            <v>BOLIVAR</v>
          </cell>
          <cell r="P1568" t="str">
            <v>ANTIOQUIA</v>
          </cell>
          <cell r="Q1568" t="str">
            <v>APARTADÓ</v>
          </cell>
          <cell r="T1568" t="str">
            <v>MECANICA DE MAQUINARIA INDUSTRIAL</v>
          </cell>
          <cell r="W1568">
            <v>3004048</v>
          </cell>
          <cell r="AF1568" t="str">
            <v>PRESENCIAL</v>
          </cell>
        </row>
        <row r="1569">
          <cell r="F1569">
            <v>1027953816</v>
          </cell>
          <cell r="H1569" t="str">
            <v>DALIS SINEIDYS</v>
          </cell>
          <cell r="I1569" t="str">
            <v>DOMICO</v>
          </cell>
          <cell r="J1569" t="str">
            <v>BAILARIN</v>
          </cell>
          <cell r="P1569" t="str">
            <v>ANTIOQUIA</v>
          </cell>
          <cell r="Q1569" t="str">
            <v>APARTADÓ</v>
          </cell>
          <cell r="T1569" t="str">
            <v>.ATENCION INTEGRAL A LA PRIMERA INFANCIA</v>
          </cell>
          <cell r="W1569">
            <v>2962236</v>
          </cell>
          <cell r="AF1569" t="str">
            <v>PRESENCIAL</v>
          </cell>
        </row>
        <row r="1570">
          <cell r="F1570">
            <v>1007908441</v>
          </cell>
          <cell r="H1570" t="str">
            <v>KEINER ENRIQUE</v>
          </cell>
          <cell r="I1570" t="str">
            <v>HOYOS</v>
          </cell>
          <cell r="J1570" t="str">
            <v>CORDOBA</v>
          </cell>
          <cell r="P1570" t="str">
            <v>ANTIOQUIA</v>
          </cell>
          <cell r="Q1570" t="str">
            <v>APARTADÓ</v>
          </cell>
          <cell r="T1570" t="str">
            <v>CONSTRUCCION DE EDIFICACIONES</v>
          </cell>
          <cell r="W1570">
            <v>2942361</v>
          </cell>
          <cell r="AF1570" t="str">
            <v>PRESENCIAL</v>
          </cell>
        </row>
        <row r="1571">
          <cell r="F1571">
            <v>1003292711</v>
          </cell>
          <cell r="H1571" t="str">
            <v>MARCELA</v>
          </cell>
          <cell r="I1571" t="str">
            <v>AVILA</v>
          </cell>
          <cell r="J1571" t="str">
            <v>PASTRANA</v>
          </cell>
          <cell r="P1571" t="str">
            <v>ANTIOQUIA</v>
          </cell>
          <cell r="Q1571" t="str">
            <v>APARTADÓ</v>
          </cell>
          <cell r="T1571" t="str">
            <v>DESARROLLO DE PROCESOS DE MERCADEO</v>
          </cell>
          <cell r="W1571">
            <v>2926657</v>
          </cell>
          <cell r="AF1571" t="str">
            <v>PRESENCIAL</v>
          </cell>
        </row>
        <row r="1572">
          <cell r="F1572">
            <v>1045497847</v>
          </cell>
          <cell r="H1572" t="str">
            <v>LUIS CARLOS</v>
          </cell>
          <cell r="I1572" t="str">
            <v>QUINTERO</v>
          </cell>
          <cell r="J1572" t="str">
            <v>PINEDA</v>
          </cell>
          <cell r="P1572" t="str">
            <v>ANTIOQUIA</v>
          </cell>
          <cell r="Q1572" t="str">
            <v>APARTADÓ</v>
          </cell>
          <cell r="T1572" t="str">
            <v>IMPLEMENTACION DE INFRAESTRUCTURA DE TECNOLOGIAS DE LA INFORMACION Y LAS COMUNICACIONES.</v>
          </cell>
          <cell r="W1572">
            <v>2903899</v>
          </cell>
          <cell r="AF1572" t="str">
            <v>PRESENCIAL</v>
          </cell>
        </row>
        <row r="1573">
          <cell r="F1573">
            <v>1045494828</v>
          </cell>
          <cell r="H1573" t="str">
            <v>LUIS CARLOS</v>
          </cell>
          <cell r="I1573" t="str">
            <v>GIRALDO</v>
          </cell>
          <cell r="J1573" t="str">
            <v>ALVAREZ</v>
          </cell>
          <cell r="P1573" t="str">
            <v>ANTIOQUIA</v>
          </cell>
          <cell r="Q1573" t="str">
            <v>APARTADÓ</v>
          </cell>
          <cell r="T1573" t="str">
            <v>GESTION AGROEMPRESARIAL</v>
          </cell>
          <cell r="W1573">
            <v>2754537</v>
          </cell>
          <cell r="AF1573" t="str">
            <v>PRESENCIAL</v>
          </cell>
        </row>
        <row r="1574">
          <cell r="F1574">
            <v>1035153329</v>
          </cell>
          <cell r="H1574" t="str">
            <v>IVAN DARIO</v>
          </cell>
          <cell r="I1574" t="str">
            <v>URANGO</v>
          </cell>
          <cell r="J1574" t="str">
            <v>ANAYA</v>
          </cell>
          <cell r="P1574" t="str">
            <v>ANTIOQUIA</v>
          </cell>
          <cell r="Q1574" t="str">
            <v>ARBOLETES</v>
          </cell>
          <cell r="T1574" t="str">
            <v>EJECUCION DE PROGRAMAS DEPORTIVOS.</v>
          </cell>
          <cell r="W1574">
            <v>3079665</v>
          </cell>
          <cell r="AF1574" t="str">
            <v>PRESENCIAL</v>
          </cell>
        </row>
        <row r="1575">
          <cell r="F1575">
            <v>1068136482</v>
          </cell>
          <cell r="H1575" t="str">
            <v>ANA</v>
          </cell>
          <cell r="I1575" t="str">
            <v>ESTHER</v>
          </cell>
          <cell r="J1575" t="str">
            <v>FLOREZ ORTEGA</v>
          </cell>
          <cell r="P1575" t="str">
            <v>ANTIOQUIA</v>
          </cell>
          <cell r="Q1575" t="str">
            <v>ARBOLETES</v>
          </cell>
          <cell r="T1575" t="str">
            <v>.ATENCION INTEGRAL A LA PRIMERA INFANCIA</v>
          </cell>
          <cell r="W1575">
            <v>2987567</v>
          </cell>
          <cell r="AF1575" t="str">
            <v>PRESENCIAL</v>
          </cell>
        </row>
        <row r="1576">
          <cell r="F1576">
            <v>1033376714</v>
          </cell>
          <cell r="H1576" t="str">
            <v>NERLY</v>
          </cell>
          <cell r="I1576" t="str">
            <v>VERGARA</v>
          </cell>
          <cell r="J1576" t="str">
            <v>JULIO</v>
          </cell>
          <cell r="P1576" t="str">
            <v>ANTIOQUIA</v>
          </cell>
          <cell r="Q1576" t="str">
            <v>ARBOLETES</v>
          </cell>
          <cell r="T1576" t="str">
            <v>.ATENCION INTEGRAL A LA PRIMERA INFANCIA</v>
          </cell>
          <cell r="W1576">
            <v>2987567</v>
          </cell>
          <cell r="AF1576" t="str">
            <v>PRESENCIAL</v>
          </cell>
        </row>
        <row r="1577">
          <cell r="F1577">
            <v>1040363478</v>
          </cell>
          <cell r="H1577" t="str">
            <v>YENIFER</v>
          </cell>
          <cell r="I1577" t="str">
            <v>CARDONA</v>
          </cell>
          <cell r="J1577" t="str">
            <v>PALACIO</v>
          </cell>
          <cell r="P1577" t="str">
            <v>ANTIOQUIA</v>
          </cell>
          <cell r="Q1577" t="str">
            <v>CAREPA</v>
          </cell>
          <cell r="T1577" t="str">
            <v>RECURSOS HUMANOS .</v>
          </cell>
          <cell r="W1577">
            <v>3236597</v>
          </cell>
          <cell r="AF1577" t="str">
            <v>PRESENCIAL</v>
          </cell>
        </row>
        <row r="1578">
          <cell r="F1578">
            <v>8338190</v>
          </cell>
          <cell r="H1578" t="str">
            <v>LUIS ALBERTO</v>
          </cell>
          <cell r="I1578" t="str">
            <v>ORDOÑEZ</v>
          </cell>
          <cell r="J1578" t="str">
            <v>FLOREZ</v>
          </cell>
          <cell r="P1578" t="str">
            <v>ANTIOQUIA</v>
          </cell>
          <cell r="Q1578" t="str">
            <v>CAREPA</v>
          </cell>
          <cell r="T1578" t="str">
            <v>SISTEMAS TELEINFORMÁTICOS</v>
          </cell>
          <cell r="W1578">
            <v>2974583</v>
          </cell>
          <cell r="AF1578" t="str">
            <v>PRESENCIAL</v>
          </cell>
        </row>
        <row r="1579">
          <cell r="F1579">
            <v>50903414</v>
          </cell>
          <cell r="H1579" t="str">
            <v>NIDIA DEL CARMEN</v>
          </cell>
          <cell r="I1579" t="str">
            <v>SARAVIA</v>
          </cell>
          <cell r="J1579" t="str">
            <v>MERCADO</v>
          </cell>
          <cell r="P1579" t="str">
            <v>ANTIOQUIA</v>
          </cell>
          <cell r="Q1579" t="str">
            <v>CAREPA</v>
          </cell>
          <cell r="T1579" t="str">
            <v>CONSTRUCCION DE EDIFICACIONES</v>
          </cell>
          <cell r="W1579">
            <v>2960473</v>
          </cell>
          <cell r="AF1579" t="str">
            <v>PRESENCIAL</v>
          </cell>
        </row>
        <row r="1580">
          <cell r="F1580">
            <v>1040350868</v>
          </cell>
          <cell r="H1580" t="str">
            <v>JUAN DAVID</v>
          </cell>
          <cell r="I1580" t="str">
            <v>MOSQUERA</v>
          </cell>
          <cell r="J1580" t="str">
            <v>PEREZ</v>
          </cell>
          <cell r="P1580" t="str">
            <v>ANTIOQUIA</v>
          </cell>
          <cell r="Q1580" t="str">
            <v>CAREPA</v>
          </cell>
          <cell r="T1580" t="str">
            <v>PRODUCCION AGROPECUARIA</v>
          </cell>
          <cell r="W1580">
            <v>2872071</v>
          </cell>
          <cell r="AF1580" t="str">
            <v>PRESENCIAL</v>
          </cell>
        </row>
        <row r="1581">
          <cell r="F1581">
            <v>32294368</v>
          </cell>
          <cell r="H1581" t="str">
            <v>SANDRA MILENA</v>
          </cell>
          <cell r="I1581" t="str">
            <v>MENA</v>
          </cell>
          <cell r="J1581" t="str">
            <v>MOSQUERA</v>
          </cell>
          <cell r="P1581" t="str">
            <v>ANTIOQUIA</v>
          </cell>
          <cell r="Q1581" t="str">
            <v>CAREPA</v>
          </cell>
          <cell r="T1581" t="str">
            <v>CONSTRUCCION DE EDIFICACIONES</v>
          </cell>
          <cell r="W1581">
            <v>2960473</v>
          </cell>
          <cell r="AF1581" t="str">
            <v>PRESENCIAL</v>
          </cell>
        </row>
        <row r="1582">
          <cell r="F1582">
            <v>1001669180</v>
          </cell>
          <cell r="H1582" t="str">
            <v>YEILA ALEJANDRA</v>
          </cell>
          <cell r="I1582" t="str">
            <v>LOPEZ</v>
          </cell>
          <cell r="J1582" t="str">
            <v>CAICEDO</v>
          </cell>
          <cell r="P1582" t="str">
            <v>ANTIOQUIA</v>
          </cell>
          <cell r="Q1582" t="str">
            <v>CAREPA</v>
          </cell>
          <cell r="T1582" t="str">
            <v>RECURSOS HUMANOS .</v>
          </cell>
          <cell r="W1582">
            <v>2907791</v>
          </cell>
          <cell r="AF1582" t="str">
            <v>PRESENCIAL</v>
          </cell>
        </row>
        <row r="1583">
          <cell r="F1583">
            <v>1040366871</v>
          </cell>
          <cell r="H1583" t="str">
            <v>KELLY YOHANA</v>
          </cell>
          <cell r="I1583" t="str">
            <v>MORENO</v>
          </cell>
          <cell r="J1583" t="str">
            <v>PEREZ</v>
          </cell>
          <cell r="P1583" t="str">
            <v>ANTIOQUIA</v>
          </cell>
          <cell r="Q1583" t="str">
            <v>CAREPA</v>
          </cell>
          <cell r="T1583" t="str">
            <v>PRODUCCION AGROPECUARIA</v>
          </cell>
          <cell r="W1583">
            <v>2872071</v>
          </cell>
          <cell r="AF1583" t="str">
            <v>PRESENCIAL</v>
          </cell>
        </row>
        <row r="1584">
          <cell r="F1584">
            <v>1001590876</v>
          </cell>
          <cell r="H1584" t="str">
            <v>LEIDY</v>
          </cell>
          <cell r="I1584" t="str">
            <v>MONZON</v>
          </cell>
          <cell r="J1584" t="str">
            <v>BERTEL</v>
          </cell>
          <cell r="P1584" t="str">
            <v>ANTIOQUIA</v>
          </cell>
          <cell r="Q1584" t="str">
            <v>CAREPA</v>
          </cell>
          <cell r="T1584" t="str">
            <v>SISTEMAS.</v>
          </cell>
          <cell r="W1584">
            <v>2794017</v>
          </cell>
          <cell r="AF1584" t="str">
            <v>PRESENCIAL</v>
          </cell>
        </row>
        <row r="1585">
          <cell r="F1585">
            <v>1079095253</v>
          </cell>
          <cell r="H1585" t="str">
            <v>HELEN DAYANA</v>
          </cell>
          <cell r="I1585" t="str">
            <v>MARTINEZ</v>
          </cell>
          <cell r="J1585" t="str">
            <v>QUINTO</v>
          </cell>
          <cell r="P1585" t="str">
            <v>CHOCÓ</v>
          </cell>
          <cell r="Q1585" t="str">
            <v>CHIGORODO</v>
          </cell>
          <cell r="T1585" t="str">
            <v>SERVICIOS COMERCIALES Y FINANCIEROS</v>
          </cell>
          <cell r="W1585">
            <v>3192288</v>
          </cell>
          <cell r="AF1585" t="str">
            <v>PRESENCIAL</v>
          </cell>
        </row>
        <row r="1586">
          <cell r="F1586">
            <v>1077033323</v>
          </cell>
          <cell r="H1586" t="str">
            <v>LAURA SOFIA</v>
          </cell>
          <cell r="I1586" t="str">
            <v>CASTROS</v>
          </cell>
          <cell r="J1586" t="str">
            <v>BORJA</v>
          </cell>
          <cell r="P1586" t="str">
            <v>CUNDINAMARCA</v>
          </cell>
          <cell r="Q1586" t="str">
            <v>TURBO</v>
          </cell>
          <cell r="T1586" t="str">
            <v>SISTEMAS.</v>
          </cell>
          <cell r="W1586">
            <v>2711809</v>
          </cell>
          <cell r="AF1586" t="str">
            <v>PRESENCIAL</v>
          </cell>
        </row>
        <row r="1587">
          <cell r="F1587">
            <v>1045487525</v>
          </cell>
          <cell r="H1587" t="str">
            <v>MARIA ALEJANDRA</v>
          </cell>
          <cell r="I1587" t="str">
            <v>MOLINARES</v>
          </cell>
          <cell r="J1587" t="str">
            <v>CRUZ</v>
          </cell>
          <cell r="P1587" t="str">
            <v>ANTIOQUIA</v>
          </cell>
          <cell r="Q1587" t="str">
            <v>TURBO</v>
          </cell>
          <cell r="T1587" t="str">
            <v>SISTEMAS.</v>
          </cell>
          <cell r="W1587">
            <v>2711809</v>
          </cell>
          <cell r="AF1587" t="str">
            <v>PRESENCIAL</v>
          </cell>
        </row>
        <row r="1588">
          <cell r="F1588">
            <v>1041269798</v>
          </cell>
          <cell r="H1588" t="str">
            <v>LEYDIS VIVIANA</v>
          </cell>
          <cell r="I1588" t="str">
            <v>FLOREZ</v>
          </cell>
          <cell r="J1588" t="str">
            <v>FLOREZ</v>
          </cell>
          <cell r="P1588" t="str">
            <v>ANTIOQUIA</v>
          </cell>
          <cell r="Q1588" t="str">
            <v>TURBO</v>
          </cell>
          <cell r="T1588" t="str">
            <v>PRODUCCION AGROPECUARIA</v>
          </cell>
          <cell r="W1588">
            <v>2933973</v>
          </cell>
          <cell r="AF1588" t="str">
            <v>PRESENCIAL</v>
          </cell>
        </row>
        <row r="1589">
          <cell r="F1589">
            <v>1038822733</v>
          </cell>
          <cell r="H1589" t="str">
            <v>ESTEFANIA</v>
          </cell>
          <cell r="I1589" t="str">
            <v>MONTALVO</v>
          </cell>
          <cell r="J1589" t="str">
            <v>FLOREZ</v>
          </cell>
          <cell r="P1589" t="str">
            <v>ANTIOQUIA</v>
          </cell>
          <cell r="Q1589" t="str">
            <v>CHIGORODO</v>
          </cell>
          <cell r="T1589" t="str">
            <v>PRODUCCION AGROPECUARIA</v>
          </cell>
          <cell r="W1589">
            <v>3206188</v>
          </cell>
          <cell r="AF1589" t="str">
            <v>PRESENCIAL</v>
          </cell>
        </row>
        <row r="1590">
          <cell r="F1590">
            <v>1040355111</v>
          </cell>
          <cell r="H1590" t="str">
            <v>LAURA GISETH</v>
          </cell>
          <cell r="I1590" t="str">
            <v>HURTADO</v>
          </cell>
          <cell r="J1590" t="str">
            <v>BARAONA</v>
          </cell>
          <cell r="P1590" t="str">
            <v>ANTIOQUIA</v>
          </cell>
          <cell r="Q1590" t="str">
            <v>CAREPA</v>
          </cell>
          <cell r="T1590" t="str">
            <v>PRODUCCION AGROPECUARIA</v>
          </cell>
          <cell r="W1590">
            <v>3047204</v>
          </cell>
          <cell r="AF1590" t="str">
            <v>PRESENCIAL</v>
          </cell>
        </row>
        <row r="1591">
          <cell r="F1591">
            <v>1001591114</v>
          </cell>
          <cell r="H1591" t="str">
            <v>MARIA ALEJANDRA</v>
          </cell>
          <cell r="I1591" t="str">
            <v>ORTEGA</v>
          </cell>
          <cell r="J1591" t="str">
            <v>DAVID</v>
          </cell>
          <cell r="P1591" t="str">
            <v>ANTIOQUIA</v>
          </cell>
          <cell r="Q1591" t="str">
            <v>CAREPA</v>
          </cell>
          <cell r="T1591" t="str">
            <v>PRODUCCION AGROPECUARIA</v>
          </cell>
          <cell r="W1591">
            <v>3047204</v>
          </cell>
          <cell r="AF1591" t="str">
            <v>PRESENCIAL</v>
          </cell>
        </row>
        <row r="1592">
          <cell r="F1592">
            <v>1001401755</v>
          </cell>
          <cell r="H1592" t="str">
            <v>MARIANA</v>
          </cell>
          <cell r="I1592" t="str">
            <v>SOLANO</v>
          </cell>
          <cell r="J1592" t="str">
            <v>MORELO</v>
          </cell>
          <cell r="P1592" t="str">
            <v>ANTIOQUIA</v>
          </cell>
          <cell r="Q1592" t="str">
            <v>APARTADÓ</v>
          </cell>
          <cell r="T1592" t="str">
            <v>GESTION CONTABLE Y DE INFORMACION FINANCIERA</v>
          </cell>
          <cell r="W1592">
            <v>2901802</v>
          </cell>
          <cell r="AF1592" t="str">
            <v>PRESENCIAL</v>
          </cell>
        </row>
        <row r="1593">
          <cell r="F1593">
            <v>1193570434</v>
          </cell>
          <cell r="H1593" t="str">
            <v>HENGEL DAVID</v>
          </cell>
          <cell r="I1593" t="str">
            <v>MORENO</v>
          </cell>
          <cell r="J1593" t="str">
            <v>MOSQUERA</v>
          </cell>
          <cell r="P1593" t="str">
            <v>ANTIOQUIA</v>
          </cell>
          <cell r="Q1593" t="str">
            <v>APARTADÓ</v>
          </cell>
          <cell r="T1593" t="str">
            <v>MANTENIMIENTO DE LOS MOTORES DIESEL</v>
          </cell>
          <cell r="W1593">
            <v>2768440</v>
          </cell>
          <cell r="AF1593" t="str">
            <v>PRESENCIAL</v>
          </cell>
        </row>
        <row r="1594">
          <cell r="F1594">
            <v>71988860</v>
          </cell>
          <cell r="H1594" t="str">
            <v>JADER</v>
          </cell>
          <cell r="I1594" t="str">
            <v>FERNANDEZ</v>
          </cell>
          <cell r="J1594" t="str">
            <v>GENES</v>
          </cell>
          <cell r="P1594" t="str">
            <v>ANTIOQUIA</v>
          </cell>
          <cell r="Q1594" t="str">
            <v>APARTADÓ</v>
          </cell>
          <cell r="T1594" t="str">
            <v>GESTION DE LA PRODUCCION AGRICOLA</v>
          </cell>
          <cell r="W1594">
            <v>2744163</v>
          </cell>
          <cell r="AF1594" t="str">
            <v>PRESENCIAL</v>
          </cell>
        </row>
        <row r="1595">
          <cell r="F1595">
            <v>1034916164</v>
          </cell>
          <cell r="H1595" t="str">
            <v>JUAN MIGUEL</v>
          </cell>
          <cell r="I1595" t="str">
            <v>QUICENO</v>
          </cell>
          <cell r="J1595" t="str">
            <v>MUÑOZ</v>
          </cell>
          <cell r="P1595" t="str">
            <v>ANTIOQUIA</v>
          </cell>
          <cell r="Q1595" t="str">
            <v>SABANETA</v>
          </cell>
          <cell r="T1595" t="str">
            <v>ANALISIS Y DESARROLLO DE SOFTWARE.</v>
          </cell>
          <cell r="W1595">
            <v>3098289</v>
          </cell>
          <cell r="AF1595" t="str">
            <v>VIRTUAL</v>
          </cell>
        </row>
        <row r="1596">
          <cell r="F1596">
            <v>1001025563</v>
          </cell>
          <cell r="H1596" t="str">
            <v>ABEL</v>
          </cell>
          <cell r="I1596" t="str">
            <v>TEHERAN</v>
          </cell>
          <cell r="J1596" t="str">
            <v>MENDEZ</v>
          </cell>
          <cell r="P1596" t="str">
            <v>ANTIOQUIA</v>
          </cell>
          <cell r="Q1596" t="str">
            <v>APARTADÓ</v>
          </cell>
          <cell r="T1596" t="str">
            <v>INSTALACIONES PARA SUMINISTRO DE GAS COMBUSTIBLE EN EDIFICACIONES RESIDENCIALES Y COMERCIALES.</v>
          </cell>
          <cell r="W1596">
            <v>2975662</v>
          </cell>
          <cell r="AF1596" t="str">
            <v>PRESENCIAL</v>
          </cell>
        </row>
        <row r="1597">
          <cell r="F1597">
            <v>1121870641</v>
          </cell>
          <cell r="H1597" t="str">
            <v>JOSE LUIS</v>
          </cell>
          <cell r="I1597" t="str">
            <v>GONZALEZ</v>
          </cell>
          <cell r="J1597" t="str">
            <v>PACHECO</v>
          </cell>
          <cell r="P1597" t="str">
            <v>META</v>
          </cell>
          <cell r="Q1597" t="str">
            <v>APARTADÓ</v>
          </cell>
          <cell r="T1597" t="str">
            <v>SUPERVISIÓN DE REDES DE DISTRIBUCIÓN DE ENERGÍA ELÉCTRICA</v>
          </cell>
          <cell r="W1597">
            <v>3206591</v>
          </cell>
          <cell r="AF1597" t="str">
            <v>PRESENCIAL</v>
          </cell>
        </row>
        <row r="1598">
          <cell r="F1598">
            <v>1077430733</v>
          </cell>
          <cell r="H1598" t="str">
            <v>JHON FREDY</v>
          </cell>
          <cell r="I1598" t="str">
            <v>DAVILA</v>
          </cell>
          <cell r="J1598" t="str">
            <v>HERNANDEZ</v>
          </cell>
          <cell r="P1598" t="str">
            <v>CHOCÓ</v>
          </cell>
          <cell r="Q1598" t="str">
            <v>APARTADÓ</v>
          </cell>
          <cell r="T1598" t="str">
            <v>SUPERVISIÓN DE REDES DE DISTRIBUCIÓN DE ENERGÍA ELÉCTRICA</v>
          </cell>
          <cell r="W1598">
            <v>3206591</v>
          </cell>
          <cell r="AF1598" t="str">
            <v>PRESENCIAL</v>
          </cell>
        </row>
        <row r="1599">
          <cell r="F1599">
            <v>1032177279</v>
          </cell>
          <cell r="H1599" t="str">
            <v>TATIANA</v>
          </cell>
          <cell r="I1599" t="str">
            <v>GUZMAN</v>
          </cell>
          <cell r="J1599" t="str">
            <v>JIMENEZ</v>
          </cell>
          <cell r="P1599" t="str">
            <v>ANTIOQUIA</v>
          </cell>
          <cell r="Q1599" t="str">
            <v>CAREPA</v>
          </cell>
          <cell r="T1599" t="str">
            <v>CONSTRUCCION DE EDIFICACIONES</v>
          </cell>
          <cell r="W1599">
            <v>2934808</v>
          </cell>
          <cell r="AF1599" t="str">
            <v>PRESENCIAL</v>
          </cell>
        </row>
        <row r="1600">
          <cell r="F1600">
            <v>1007933099</v>
          </cell>
          <cell r="H1600" t="str">
            <v>DANIEL ESTEBAN</v>
          </cell>
          <cell r="I1600" t="str">
            <v>CORREA</v>
          </cell>
          <cell r="J1600" t="str">
            <v>MORALES</v>
          </cell>
          <cell r="P1600" t="str">
            <v>ANTIOQUIA</v>
          </cell>
          <cell r="Q1600" t="str">
            <v>APARTADÓ</v>
          </cell>
          <cell r="T1600" t="str">
            <v>INTERPRETACION DE INSTRUMENTOS MUSICALES.</v>
          </cell>
          <cell r="W1600">
            <v>2934206</v>
          </cell>
          <cell r="AF1600" t="str">
            <v>PRESENCIAL</v>
          </cell>
        </row>
        <row r="1601">
          <cell r="F1601">
            <v>1067843242</v>
          </cell>
          <cell r="H1601" t="str">
            <v>LEYDI ESTHER</v>
          </cell>
          <cell r="I1601" t="str">
            <v>GOMEZ</v>
          </cell>
          <cell r="J1601" t="str">
            <v>POLO</v>
          </cell>
          <cell r="P1601" t="str">
            <v>CÓRDOBA</v>
          </cell>
          <cell r="Q1601" t="str">
            <v>SAN JUAN DE URABÁ</v>
          </cell>
          <cell r="T1601" t="str">
            <v>EJECUCION DE PROGRAMAS DEPORTIVOS.</v>
          </cell>
          <cell r="W1601">
            <v>3022515</v>
          </cell>
          <cell r="AF1601" t="str">
            <v>PRESENCIAL</v>
          </cell>
        </row>
        <row r="1602">
          <cell r="F1602">
            <v>1007727018</v>
          </cell>
          <cell r="H1602" t="str">
            <v>JEAN CARLOS</v>
          </cell>
          <cell r="I1602" t="str">
            <v>HERNANDEZ</v>
          </cell>
          <cell r="J1602" t="str">
            <v>RIVERA</v>
          </cell>
          <cell r="P1602" t="str">
            <v>CHOCÓ</v>
          </cell>
          <cell r="Q1602" t="str">
            <v>SAN PEDRO DE URABÁ</v>
          </cell>
          <cell r="T1602" t="str">
            <v>PRODUCCION AGROPECUARIA</v>
          </cell>
          <cell r="W1602">
            <v>3215957</v>
          </cell>
          <cell r="AF1602" t="str">
            <v>PRESENCIAL</v>
          </cell>
        </row>
        <row r="1603">
          <cell r="F1603">
            <v>1041265487</v>
          </cell>
          <cell r="H1603" t="str">
            <v>JESSICA</v>
          </cell>
          <cell r="I1603" t="str">
            <v>MADERA</v>
          </cell>
          <cell r="J1603" t="str">
            <v>PERALTA</v>
          </cell>
          <cell r="P1603" t="str">
            <v>ANTIOQUIA</v>
          </cell>
          <cell r="Q1603" t="str">
            <v>SAN PEDRO DE URABÁ</v>
          </cell>
          <cell r="T1603" t="str">
            <v>SALUD PUBLICA</v>
          </cell>
          <cell r="W1603">
            <v>3206256</v>
          </cell>
          <cell r="AF1603" t="str">
            <v>PRESENCIAL</v>
          </cell>
        </row>
        <row r="1604">
          <cell r="F1604">
            <v>1001576532</v>
          </cell>
          <cell r="H1604" t="str">
            <v>DINA MARCELA</v>
          </cell>
          <cell r="I1604" t="str">
            <v>VERGARA</v>
          </cell>
          <cell r="J1604" t="str">
            <v>SANCHEZ</v>
          </cell>
          <cell r="P1604" t="str">
            <v>ANTIOQUIA</v>
          </cell>
          <cell r="Q1604" t="str">
            <v>APARTADÓ</v>
          </cell>
          <cell r="T1604" t="str">
            <v>GESTION DE LA PRODUCCION AGRICOLA</v>
          </cell>
          <cell r="W1604">
            <v>3216428</v>
          </cell>
          <cell r="AF1604" t="str">
            <v>PRESENCIAL</v>
          </cell>
        </row>
        <row r="1605">
          <cell r="F1605">
            <v>1046527757</v>
          </cell>
          <cell r="H1605" t="str">
            <v>SANDRA CECILIA</v>
          </cell>
          <cell r="I1605" t="str">
            <v>REINERO</v>
          </cell>
          <cell r="J1605" t="str">
            <v>LOZANO</v>
          </cell>
          <cell r="P1605" t="str">
            <v>ANTIOQUIA</v>
          </cell>
          <cell r="Q1605" t="str">
            <v>APARTADÓ</v>
          </cell>
          <cell r="T1605" t="str">
            <v>GESTION AGROEMPRESARIAL</v>
          </cell>
          <cell r="W1605">
            <v>3206408</v>
          </cell>
          <cell r="AF1605" t="str">
            <v>PRESENCIAL</v>
          </cell>
        </row>
        <row r="1606">
          <cell r="F1606">
            <v>1032181164</v>
          </cell>
          <cell r="H1606" t="str">
            <v>ALEJANDRO</v>
          </cell>
          <cell r="I1606" t="str">
            <v>POLO</v>
          </cell>
          <cell r="J1606" t="str">
            <v>DELGADO</v>
          </cell>
          <cell r="P1606" t="str">
            <v>ANTIOQUIA</v>
          </cell>
          <cell r="Q1606" t="str">
            <v>APARTADÓ</v>
          </cell>
          <cell r="T1606" t="str">
            <v>IMPLEMENTACION DE INFRAESTRUCTURA DE TECNOLOGIAS DE LA INFORMACION Y LAS COMUNICACIONES.</v>
          </cell>
          <cell r="W1606">
            <v>3164570</v>
          </cell>
          <cell r="AF1606" t="str">
            <v>PRESENCIAL</v>
          </cell>
        </row>
        <row r="1607">
          <cell r="F1607">
            <v>1090096369</v>
          </cell>
          <cell r="H1607" t="str">
            <v>JUAN ESTEBAN</v>
          </cell>
          <cell r="I1607" t="str">
            <v>ALVAREZ</v>
          </cell>
          <cell r="J1607" t="str">
            <v>PEREZ</v>
          </cell>
          <cell r="P1607" t="str">
            <v>ANTIOQUIA</v>
          </cell>
          <cell r="Q1607" t="str">
            <v>APARTADÓ</v>
          </cell>
          <cell r="T1607" t="str">
            <v>IMPLEMENTACION DE INFRAESTRUCTURA DE TECNOLOGIAS DE LA INFORMACION Y LAS COMUNICACIONES.</v>
          </cell>
          <cell r="W1607">
            <v>3164570</v>
          </cell>
          <cell r="AF1607" t="str">
            <v>PRESENCIAL</v>
          </cell>
        </row>
        <row r="1608">
          <cell r="F1608">
            <v>1035640276</v>
          </cell>
          <cell r="H1608" t="str">
            <v>YULIETH PATRICIA</v>
          </cell>
          <cell r="I1608" t="str">
            <v>SANCHEZ</v>
          </cell>
          <cell r="J1608" t="str">
            <v>PAREJA</v>
          </cell>
          <cell r="P1608" t="str">
            <v>ANTIOQUIA</v>
          </cell>
          <cell r="Q1608" t="str">
            <v>APARTADÓ</v>
          </cell>
          <cell r="T1608" t="str">
            <v>GESTION AGROEMPRESARIAL</v>
          </cell>
          <cell r="W1608">
            <v>3206408</v>
          </cell>
          <cell r="AF1608" t="str">
            <v>PRESENCIAL</v>
          </cell>
        </row>
        <row r="1609">
          <cell r="F1609">
            <v>1193110031</v>
          </cell>
          <cell r="H1609" t="str">
            <v>KETTY JOHANA</v>
          </cell>
          <cell r="I1609" t="str">
            <v>BARRERA</v>
          </cell>
          <cell r="J1609" t="str">
            <v>RICARDO</v>
          </cell>
          <cell r="P1609" t="str">
            <v>ANTIOQUIA</v>
          </cell>
          <cell r="Q1609" t="str">
            <v>APARTADÓ</v>
          </cell>
          <cell r="T1609" t="str">
            <v>SUPERVISION DE VENTAS</v>
          </cell>
          <cell r="W1609">
            <v>3122698</v>
          </cell>
          <cell r="AF1609" t="str">
            <v>PRESENCIAL</v>
          </cell>
        </row>
        <row r="1610">
          <cell r="F1610">
            <v>1027958110</v>
          </cell>
          <cell r="H1610" t="str">
            <v>SIRLEY PAOLA</v>
          </cell>
          <cell r="I1610" t="str">
            <v>GUTIERREZ</v>
          </cell>
          <cell r="J1610" t="str">
            <v>HERRERA</v>
          </cell>
          <cell r="P1610" t="str">
            <v>ANTIOQUIA</v>
          </cell>
          <cell r="Q1610" t="str">
            <v>APARTADÓ</v>
          </cell>
          <cell r="T1610" t="str">
            <v>SUPERVISION DE VENTAS</v>
          </cell>
          <cell r="W1610">
            <v>3122698</v>
          </cell>
          <cell r="AF1610" t="str">
            <v>PRESENCIAL</v>
          </cell>
        </row>
        <row r="1611">
          <cell r="F1611">
            <v>1066723590</v>
          </cell>
          <cell r="H1611" t="str">
            <v>WILMER EMILIO</v>
          </cell>
          <cell r="I1611" t="str">
            <v>SARIEGO</v>
          </cell>
          <cell r="J1611" t="str">
            <v>DURANGO</v>
          </cell>
          <cell r="P1611" t="str">
            <v>ANTIOQUIA</v>
          </cell>
          <cell r="Q1611" t="str">
            <v>APARTADÓ</v>
          </cell>
          <cell r="T1611" t="str">
            <v>INSTALACIONES PARA SUMINISTRO DE GAS COMBUSTIBLE EN EDIFICACIONES RESIDENCIALES Y COMERCIALES.</v>
          </cell>
          <cell r="W1611">
            <v>2975662</v>
          </cell>
          <cell r="AF1611" t="str">
            <v>PRESENCIAL</v>
          </cell>
        </row>
        <row r="1612">
          <cell r="F1612">
            <v>1027962856</v>
          </cell>
          <cell r="H1612" t="str">
            <v>YOLEYMA ESTEFANY</v>
          </cell>
          <cell r="I1612" t="str">
            <v>ESCOBAR</v>
          </cell>
          <cell r="J1612" t="str">
            <v>MOSQUERA</v>
          </cell>
          <cell r="P1612" t="str">
            <v>ANTIOQUIA</v>
          </cell>
          <cell r="Q1612" t="str">
            <v>APARTADÓ</v>
          </cell>
          <cell r="T1612" t="str">
            <v>COORDINACION DE PROCESOS LOGISTICOS</v>
          </cell>
          <cell r="W1612">
            <v>2943531</v>
          </cell>
          <cell r="AF1612" t="str">
            <v>PRESENCIAL</v>
          </cell>
        </row>
        <row r="1613">
          <cell r="F1613">
            <v>1038800970</v>
          </cell>
          <cell r="H1613" t="str">
            <v>ANDRES FELIPE</v>
          </cell>
          <cell r="I1613" t="str">
            <v>SOLIPA</v>
          </cell>
          <cell r="J1613" t="str">
            <v>MARTINEZ</v>
          </cell>
          <cell r="P1613" t="str">
            <v>ANTIOQUIA</v>
          </cell>
          <cell r="Q1613" t="str">
            <v>APARTADÓ</v>
          </cell>
          <cell r="T1613" t="str">
            <v>INSTALACION DE SISTEMAS ELECTRICOS RESIDENCIALES Y COMERCIALES</v>
          </cell>
          <cell r="W1613">
            <v>2940797</v>
          </cell>
          <cell r="AF1613" t="str">
            <v>PRESENCIAL</v>
          </cell>
        </row>
        <row r="1614">
          <cell r="F1614">
            <v>1040762798</v>
          </cell>
          <cell r="H1614" t="str">
            <v>SOR MILENA</v>
          </cell>
          <cell r="I1614" t="str">
            <v>ROLDAN</v>
          </cell>
          <cell r="J1614" t="str">
            <v>AGUDELO</v>
          </cell>
          <cell r="P1614" t="str">
            <v>ANTIOQUIA</v>
          </cell>
          <cell r="Q1614" t="str">
            <v>APARTADÓ</v>
          </cell>
          <cell r="T1614" t="str">
            <v>ASISTENCIA ADMINISTRATIVA .</v>
          </cell>
          <cell r="W1614">
            <v>2913980</v>
          </cell>
          <cell r="AF1614" t="str">
            <v>PRESENCIAL</v>
          </cell>
        </row>
        <row r="1615">
          <cell r="F1615">
            <v>1045498281</v>
          </cell>
          <cell r="H1615" t="str">
            <v>BRYAN YESID</v>
          </cell>
          <cell r="I1615" t="str">
            <v>PEÑA</v>
          </cell>
          <cell r="J1615" t="str">
            <v>LEZCANO</v>
          </cell>
          <cell r="P1615" t="str">
            <v>ANTIOQUIA</v>
          </cell>
          <cell r="Q1615" t="str">
            <v>APARTADÓ</v>
          </cell>
          <cell r="T1615" t="str">
            <v>IMPLEMENTACION DE INFRAESTRUCTURA DE TECNOLOGIAS DE LA INFORMACION Y LAS COMUNICACIONES.</v>
          </cell>
          <cell r="W1615">
            <v>2903899</v>
          </cell>
          <cell r="AF1615" t="str">
            <v>PRESENCIAL</v>
          </cell>
        </row>
        <row r="1616">
          <cell r="F1616">
            <v>1027962113</v>
          </cell>
          <cell r="H1616" t="str">
            <v>MICHEL ANDREA</v>
          </cell>
          <cell r="I1616" t="str">
            <v>MORALES</v>
          </cell>
          <cell r="J1616" t="str">
            <v>MORELO</v>
          </cell>
          <cell r="P1616" t="str">
            <v>ANTIOQUIA</v>
          </cell>
          <cell r="Q1616" t="str">
            <v>APARTADÓ</v>
          </cell>
          <cell r="T1616" t="str">
            <v>IMPLEMENTACION DE INFRAESTRUCTURA DE TECNOLOGIAS DE LA INFORMACION Y LAS COMUNICACIONES.</v>
          </cell>
          <cell r="W1616">
            <v>2903899</v>
          </cell>
          <cell r="AF1616" t="str">
            <v>PRESENCIAL</v>
          </cell>
        </row>
        <row r="1617">
          <cell r="F1617">
            <v>1027958875</v>
          </cell>
          <cell r="H1617" t="str">
            <v>EMELI YUVELIS</v>
          </cell>
          <cell r="I1617" t="str">
            <v>MERCADO</v>
          </cell>
          <cell r="J1617" t="str">
            <v>FONSECA</v>
          </cell>
          <cell r="P1617" t="str">
            <v>ANTIOQUIA</v>
          </cell>
          <cell r="Q1617" t="str">
            <v>APARTADÓ</v>
          </cell>
          <cell r="T1617" t="str">
            <v>GESTION CONTABLE Y DE INFORMACION FINANCIERA</v>
          </cell>
          <cell r="W1617">
            <v>2901802</v>
          </cell>
          <cell r="AF1617" t="str">
            <v>PRESENCIAL</v>
          </cell>
        </row>
        <row r="1618">
          <cell r="F1618">
            <v>38558296</v>
          </cell>
          <cell r="H1618" t="str">
            <v>SORAYA</v>
          </cell>
          <cell r="I1618" t="str">
            <v>MORA</v>
          </cell>
          <cell r="J1618" t="str">
            <v>ARCINIEGAS</v>
          </cell>
          <cell r="P1618" t="str">
            <v>VALLE DEL CAUCA</v>
          </cell>
          <cell r="Q1618" t="str">
            <v>APARTADÓ</v>
          </cell>
          <cell r="T1618" t="str">
            <v>GESTION INTEGRAL DEL TRANSPORTE</v>
          </cell>
          <cell r="W1618">
            <v>2834370</v>
          </cell>
          <cell r="AF1618" t="str">
            <v>VIRTUAL</v>
          </cell>
        </row>
        <row r="1619">
          <cell r="F1619">
            <v>30320289</v>
          </cell>
          <cell r="H1619" t="str">
            <v>MARIA MONICA</v>
          </cell>
          <cell r="I1619" t="str">
            <v>LOPEZ</v>
          </cell>
          <cell r="J1619" t="str">
            <v>GONZALEZ</v>
          </cell>
          <cell r="P1619" t="str">
            <v>CALDAS</v>
          </cell>
          <cell r="Q1619" t="str">
            <v>APARTADÓ</v>
          </cell>
          <cell r="T1619" t="str">
            <v>DESARROLLO PUBLICITARIO</v>
          </cell>
          <cell r="W1619">
            <v>2758467</v>
          </cell>
          <cell r="AF1619" t="str">
            <v>VIRTUAL</v>
          </cell>
        </row>
        <row r="1620">
          <cell r="F1620">
            <v>1069765200</v>
          </cell>
          <cell r="H1620" t="str">
            <v>JOSUE EMANUEL</v>
          </cell>
          <cell r="I1620" t="str">
            <v>CORTEZ</v>
          </cell>
          <cell r="J1620" t="str">
            <v>HERNANDEZ</v>
          </cell>
          <cell r="P1620" t="str">
            <v>CUNDINAMARCA</v>
          </cell>
          <cell r="Q1620" t="str">
            <v>APARTADÓ</v>
          </cell>
          <cell r="T1620" t="str">
            <v>DESARROLLO PUBLICITARIO</v>
          </cell>
          <cell r="W1620">
            <v>2758467</v>
          </cell>
          <cell r="AF1620" t="str">
            <v>VIRTUAL</v>
          </cell>
        </row>
        <row r="1621">
          <cell r="F1621">
            <v>1007822875</v>
          </cell>
          <cell r="H1621" t="str">
            <v>RONAL ANTONIO</v>
          </cell>
          <cell r="I1621" t="str">
            <v>PEÑATA</v>
          </cell>
          <cell r="J1621" t="str">
            <v>CASTILLO</v>
          </cell>
          <cell r="P1621" t="str">
            <v>ANTIOQUIA</v>
          </cell>
          <cell r="Q1621" t="str">
            <v>ARBOLETES</v>
          </cell>
          <cell r="T1621" t="str">
            <v>EJECUCION DE PROGRAMAS DEPORTIVOS.</v>
          </cell>
          <cell r="W1621">
            <v>3079665</v>
          </cell>
          <cell r="AF1621" t="str">
            <v>PRESENCIAL</v>
          </cell>
        </row>
        <row r="1622">
          <cell r="F1622">
            <v>1085037021</v>
          </cell>
          <cell r="H1622" t="str">
            <v>MARLON JESUS</v>
          </cell>
          <cell r="I1622" t="str">
            <v>ALEMAN</v>
          </cell>
          <cell r="J1622" t="str">
            <v>SALGADO</v>
          </cell>
          <cell r="P1622" t="str">
            <v>MAGDALENA</v>
          </cell>
          <cell r="Q1622" t="str">
            <v>ARBOLETES</v>
          </cell>
          <cell r="T1622" t="str">
            <v>EJECUCION DE PROGRAMAS DEPORTIVOS.</v>
          </cell>
          <cell r="W1622">
            <v>2945489</v>
          </cell>
          <cell r="AF1622" t="str">
            <v>PRESENCIAL</v>
          </cell>
        </row>
        <row r="1623">
          <cell r="F1623">
            <v>1035644326</v>
          </cell>
          <cell r="H1623" t="str">
            <v>YEISON JAVIER</v>
          </cell>
          <cell r="I1623" t="str">
            <v>SANTAMARIA</v>
          </cell>
          <cell r="J1623" t="str">
            <v>COGOLLO</v>
          </cell>
          <cell r="P1623" t="str">
            <v>ANTIOQUIA</v>
          </cell>
          <cell r="Q1623" t="str">
            <v>ARBOLETES</v>
          </cell>
          <cell r="T1623" t="str">
            <v>PRODUCCION AGROPECUARIA</v>
          </cell>
          <cell r="W1623">
            <v>2925885</v>
          </cell>
          <cell r="AF1623" t="str">
            <v>PRESENCIAL</v>
          </cell>
        </row>
        <row r="1624">
          <cell r="F1624">
            <v>1047383724</v>
          </cell>
          <cell r="H1624" t="str">
            <v>JENIFER</v>
          </cell>
          <cell r="I1624" t="str">
            <v>FIGUEROA</v>
          </cell>
          <cell r="J1624" t="str">
            <v>DIAZ</v>
          </cell>
          <cell r="P1624" t="str">
            <v>BOLÍVAR</v>
          </cell>
          <cell r="Q1624" t="str">
            <v>CAREPA</v>
          </cell>
          <cell r="T1624" t="str">
            <v>RECURSOS HUMANOS .</v>
          </cell>
          <cell r="W1624">
            <v>3236597</v>
          </cell>
          <cell r="AF1624" t="str">
            <v>PRESENCIAL</v>
          </cell>
        </row>
        <row r="1625">
          <cell r="F1625">
            <v>1028006252</v>
          </cell>
          <cell r="H1625" t="str">
            <v>MARY CRUZ</v>
          </cell>
          <cell r="I1625" t="str">
            <v>HENRIQUE</v>
          </cell>
          <cell r="J1625" t="str">
            <v>DORADO</v>
          </cell>
          <cell r="P1625" t="str">
            <v>ANTIOQUIA</v>
          </cell>
          <cell r="Q1625" t="str">
            <v>CAREPA</v>
          </cell>
          <cell r="T1625" t="str">
            <v>RECURSOS HUMANOS .</v>
          </cell>
          <cell r="W1625">
            <v>3236597</v>
          </cell>
          <cell r="AF1625" t="str">
            <v>PRESENCIAL</v>
          </cell>
        </row>
        <row r="1626">
          <cell r="F1626">
            <v>1062679843</v>
          </cell>
          <cell r="H1626" t="str">
            <v>DAYARIN DEL CARMEN</v>
          </cell>
          <cell r="I1626" t="str">
            <v>GUZMAN</v>
          </cell>
          <cell r="J1626" t="str">
            <v>DOMINGUEZ</v>
          </cell>
          <cell r="P1626" t="str">
            <v>ANTIOQUIA</v>
          </cell>
          <cell r="Q1626" t="str">
            <v>CAREPA</v>
          </cell>
          <cell r="T1626" t="str">
            <v>SERVICIOS COMERCIALES Y FINANCIEROS</v>
          </cell>
          <cell r="W1626">
            <v>2909200</v>
          </cell>
          <cell r="AF1626" t="str">
            <v>PRESENCIAL</v>
          </cell>
        </row>
        <row r="1627">
          <cell r="F1627">
            <v>1040356979</v>
          </cell>
          <cell r="H1627" t="str">
            <v>JAMES</v>
          </cell>
          <cell r="I1627" t="str">
            <v>ROCHA</v>
          </cell>
          <cell r="J1627" t="str">
            <v>BELLO</v>
          </cell>
          <cell r="P1627" t="str">
            <v>ANTIOQUIA</v>
          </cell>
          <cell r="Q1627" t="str">
            <v>CAREPA</v>
          </cell>
          <cell r="T1627" t="str">
            <v>SISTEMAS.</v>
          </cell>
          <cell r="W1627">
            <v>2794017</v>
          </cell>
          <cell r="AF1627" t="str">
            <v>PRESENCIAL</v>
          </cell>
        </row>
        <row r="1628">
          <cell r="F1628">
            <v>1001482195</v>
          </cell>
          <cell r="H1628" t="str">
            <v>FRANCI TATIANA</v>
          </cell>
          <cell r="I1628" t="str">
            <v>RAMOS</v>
          </cell>
          <cell r="J1628" t="str">
            <v>PEREIRA</v>
          </cell>
          <cell r="P1628" t="str">
            <v>ANTIOQUIA</v>
          </cell>
          <cell r="Q1628" t="str">
            <v>CHIGORODO</v>
          </cell>
          <cell r="T1628" t="str">
            <v>PRODUCCION AGROPECUARIA</v>
          </cell>
          <cell r="W1628">
            <v>3206188</v>
          </cell>
          <cell r="AF1628" t="str">
            <v>PRESENCIAL</v>
          </cell>
        </row>
        <row r="1629">
          <cell r="F1629">
            <v>1192743373</v>
          </cell>
          <cell r="H1629" t="str">
            <v>DEISY TATIANA</v>
          </cell>
          <cell r="I1629" t="str">
            <v>CORDOBA</v>
          </cell>
          <cell r="J1629" t="str">
            <v>TORRES</v>
          </cell>
          <cell r="P1629" t="str">
            <v>ANTIOQUIA</v>
          </cell>
          <cell r="Q1629" t="str">
            <v>CHIGORODO</v>
          </cell>
          <cell r="T1629" t="str">
            <v>SISTEMAS AGROPECUARIOS ECOLOGICOS.</v>
          </cell>
          <cell r="W1629">
            <v>3202887</v>
          </cell>
          <cell r="AF1629" t="str">
            <v>PRESENCIAL</v>
          </cell>
        </row>
        <row r="1630">
          <cell r="F1630">
            <v>1038801798</v>
          </cell>
          <cell r="H1630" t="str">
            <v>HEIDY JOHANA</v>
          </cell>
          <cell r="I1630" t="str">
            <v>GALLO</v>
          </cell>
          <cell r="J1630" t="str">
            <v>USUGA</v>
          </cell>
          <cell r="P1630" t="str">
            <v>ANTIOQUIA</v>
          </cell>
          <cell r="Q1630" t="str">
            <v>CHIGORODO</v>
          </cell>
          <cell r="T1630" t="str">
            <v>SISTEMAS AGROPECUARIOS ECOLOGICOS.</v>
          </cell>
          <cell r="W1630">
            <v>3202887</v>
          </cell>
          <cell r="AF1630" t="str">
            <v>PRESENCIAL</v>
          </cell>
        </row>
        <row r="1631">
          <cell r="F1631">
            <v>1037116022</v>
          </cell>
          <cell r="H1631" t="str">
            <v>NATALIA ANDREA</v>
          </cell>
          <cell r="I1631" t="str">
            <v>BENITEZ</v>
          </cell>
          <cell r="J1631" t="str">
            <v>GAVIRIA</v>
          </cell>
          <cell r="P1631" t="str">
            <v>ANTIOQUIA</v>
          </cell>
          <cell r="Q1631" t="str">
            <v>CHIGORODO</v>
          </cell>
          <cell r="T1631" t="str">
            <v>SISTEMAS TELEINFORMÁTICOS</v>
          </cell>
          <cell r="W1631">
            <v>3202854</v>
          </cell>
          <cell r="AF1631" t="str">
            <v>PRESENCIAL</v>
          </cell>
        </row>
        <row r="1632">
          <cell r="F1632">
            <v>1037122180</v>
          </cell>
          <cell r="H1632" t="str">
            <v>DAVINSON ANDRES</v>
          </cell>
          <cell r="I1632" t="str">
            <v>RAMOS</v>
          </cell>
          <cell r="J1632" t="str">
            <v>PINO</v>
          </cell>
          <cell r="P1632" t="str">
            <v>ANTIOQUIA</v>
          </cell>
          <cell r="Q1632" t="str">
            <v>CHIGORODO</v>
          </cell>
          <cell r="T1632" t="str">
            <v>SISTEMAS.</v>
          </cell>
          <cell r="W1632">
            <v>2869368</v>
          </cell>
          <cell r="AF1632" t="str">
            <v>PRESENCIAL</v>
          </cell>
        </row>
        <row r="1633">
          <cell r="F1633">
            <v>1192749266</v>
          </cell>
          <cell r="H1633" t="str">
            <v>NATALIA</v>
          </cell>
          <cell r="I1633" t="str">
            <v>RUBIDES</v>
          </cell>
          <cell r="J1633" t="str">
            <v>PEREZ</v>
          </cell>
          <cell r="P1633" t="str">
            <v>ANTIOQUIA</v>
          </cell>
          <cell r="Q1633" t="str">
            <v>CHIGORODO</v>
          </cell>
          <cell r="T1633" t="str">
            <v>.ATENCION INTEGRAL A LA PRIMERA INFANCIA</v>
          </cell>
          <cell r="W1633">
            <v>2861415</v>
          </cell>
          <cell r="AF1633" t="str">
            <v>PRESENCIAL</v>
          </cell>
        </row>
        <row r="1634">
          <cell r="F1634">
            <v>1068806984</v>
          </cell>
          <cell r="H1634" t="str">
            <v>MELISSA YULIETH</v>
          </cell>
          <cell r="I1634" t="str">
            <v>LADEUS</v>
          </cell>
          <cell r="J1634" t="str">
            <v>FABRA</v>
          </cell>
          <cell r="P1634" t="str">
            <v>ANTIOQUIA</v>
          </cell>
          <cell r="Q1634" t="str">
            <v>TURBO</v>
          </cell>
          <cell r="T1634" t="str">
            <v>CONSTRUCCION DE EDIFICACIONES</v>
          </cell>
          <cell r="W1634">
            <v>2964464</v>
          </cell>
          <cell r="AF1634" t="str">
            <v>PRESENCIAL</v>
          </cell>
        </row>
        <row r="1635">
          <cell r="F1635">
            <v>1045498510</v>
          </cell>
          <cell r="H1635" t="str">
            <v>VERONICA ANDREA</v>
          </cell>
          <cell r="I1635" t="str">
            <v>CAVADIA</v>
          </cell>
          <cell r="J1635" t="str">
            <v>HURTADO</v>
          </cell>
          <cell r="P1635" t="str">
            <v>ANTIOQUIA</v>
          </cell>
          <cell r="Q1635" t="str">
            <v>TURBO</v>
          </cell>
          <cell r="T1635" t="str">
            <v>PRODUCCION AGROPECUARIA</v>
          </cell>
          <cell r="W1635">
            <v>2933973</v>
          </cell>
          <cell r="AF1635" t="str">
            <v>PRESENCIAL</v>
          </cell>
        </row>
        <row r="1636">
          <cell r="F1636">
            <v>1041257118</v>
          </cell>
          <cell r="H1636" t="str">
            <v>PAULA ANDREA</v>
          </cell>
          <cell r="I1636" t="str">
            <v>MORENO</v>
          </cell>
          <cell r="J1636" t="str">
            <v>GONZALEZ</v>
          </cell>
          <cell r="P1636" t="str">
            <v>ANTIOQUIA</v>
          </cell>
          <cell r="Q1636" t="str">
            <v>TURBO</v>
          </cell>
          <cell r="T1636" t="str">
            <v>SISTEMAS.</v>
          </cell>
          <cell r="W1636">
            <v>2711809</v>
          </cell>
          <cell r="AF1636" t="str">
            <v>PRESENCIAL</v>
          </cell>
        </row>
        <row r="1637">
          <cell r="F1637">
            <v>1045523618</v>
          </cell>
          <cell r="H1637" t="str">
            <v>LAURA ANDREA</v>
          </cell>
          <cell r="I1637" t="str">
            <v>ESTRADA</v>
          </cell>
          <cell r="J1637" t="str">
            <v>HERNANDEZ</v>
          </cell>
          <cell r="P1637" t="str">
            <v>ANTIOQUIA</v>
          </cell>
          <cell r="Q1637" t="str">
            <v>TURBO</v>
          </cell>
          <cell r="T1637" t="str">
            <v>.ATENCION INTEGRAL A LA PRIMERA INFANCIA</v>
          </cell>
          <cell r="W1637">
            <v>2861388</v>
          </cell>
          <cell r="AF1637" t="str">
            <v>PRESENCIAL</v>
          </cell>
        </row>
        <row r="1638">
          <cell r="F1638">
            <v>1041258400</v>
          </cell>
          <cell r="H1638" t="str">
            <v>YAIRA LUZ</v>
          </cell>
          <cell r="I1638" t="str">
            <v>SARIEGO</v>
          </cell>
          <cell r="J1638" t="str">
            <v>MENDOZA</v>
          </cell>
          <cell r="P1638" t="str">
            <v>ANTIOQUIA</v>
          </cell>
          <cell r="Q1638" t="str">
            <v>SAN PEDRO</v>
          </cell>
          <cell r="T1638" t="str">
            <v>IMPLEMENTACION Y MANTENIMIENTO DE SISTEMAS DE INTERNET DE LAS COSAS</v>
          </cell>
          <cell r="W1638">
            <v>2939054</v>
          </cell>
          <cell r="AF1638" t="str">
            <v>PRESENCIAL</v>
          </cell>
        </row>
        <row r="1639">
          <cell r="F1639">
            <v>1041261575</v>
          </cell>
          <cell r="H1639" t="str">
            <v>LEONIDIS</v>
          </cell>
          <cell r="I1639" t="str">
            <v>MARTINEZ</v>
          </cell>
          <cell r="J1639" t="str">
            <v>BELTRAN</v>
          </cell>
          <cell r="P1639" t="str">
            <v>ANTIOQUIA</v>
          </cell>
          <cell r="Q1639" t="str">
            <v>TURBO</v>
          </cell>
          <cell r="T1639" t="str">
            <v>PRODUCCION AGROPECUARIA</v>
          </cell>
          <cell r="W1639">
            <v>2933973</v>
          </cell>
          <cell r="AF1639" t="str">
            <v>PRESENCIAL</v>
          </cell>
        </row>
        <row r="1640">
          <cell r="F1640">
            <v>1001746660</v>
          </cell>
          <cell r="H1640" t="str">
            <v>CRISTIAN DAVID</v>
          </cell>
          <cell r="I1640" t="str">
            <v>MONTES</v>
          </cell>
          <cell r="J1640" t="str">
            <v>MORELO</v>
          </cell>
          <cell r="P1640" t="str">
            <v>ANTIOQUIA</v>
          </cell>
          <cell r="Q1640" t="str">
            <v>APARTADÓ</v>
          </cell>
          <cell r="T1640" t="str">
            <v>GESTION DE LA PRODUCCION AGRICOLA</v>
          </cell>
          <cell r="W1640">
            <v>3105198</v>
          </cell>
          <cell r="AF1640" t="str">
            <v>PRESENCIAL</v>
          </cell>
        </row>
        <row r="1641">
          <cell r="F1641">
            <v>1039463073</v>
          </cell>
          <cell r="H1641" t="str">
            <v>JULIANA ANDREA</v>
          </cell>
          <cell r="I1641" t="str">
            <v>BARRIENTOS</v>
          </cell>
          <cell r="J1641" t="str">
            <v>VERGARA</v>
          </cell>
          <cell r="P1641" t="str">
            <v>ANTIOQUIA</v>
          </cell>
          <cell r="Q1641" t="str">
            <v>SABANETA</v>
          </cell>
          <cell r="T1641" t="str">
            <v>ANALISIS Y DESARROLLO DE SOFTWARE.</v>
          </cell>
          <cell r="W1641">
            <v>3098289</v>
          </cell>
          <cell r="AF1641" t="str">
            <v>VIRTUAL</v>
          </cell>
        </row>
        <row r="1642">
          <cell r="F1642">
            <v>1001031824</v>
          </cell>
          <cell r="H1642" t="str">
            <v>LEONARDO STEVEN</v>
          </cell>
          <cell r="I1642" t="str">
            <v>ALCARAZ</v>
          </cell>
          <cell r="J1642" t="str">
            <v>LOPEZ</v>
          </cell>
          <cell r="P1642" t="str">
            <v>ANTIOQUIA</v>
          </cell>
          <cell r="Q1642" t="str">
            <v>APARTADÓ</v>
          </cell>
          <cell r="T1642" t="str">
            <v>MECANICA DE MAQUINARIA INDUSTRIAL</v>
          </cell>
          <cell r="W1642">
            <v>3004048</v>
          </cell>
          <cell r="AF1642" t="str">
            <v>PRESENCIAL</v>
          </cell>
        </row>
        <row r="1643">
          <cell r="F1643">
            <v>43776736</v>
          </cell>
          <cell r="H1643" t="str">
            <v>ELENY YAMIL</v>
          </cell>
          <cell r="I1643" t="str">
            <v>RODRIGUEZ</v>
          </cell>
          <cell r="J1643" t="str">
            <v>CORREA</v>
          </cell>
          <cell r="P1643" t="str">
            <v>ANTIOQUIA</v>
          </cell>
          <cell r="Q1643" t="str">
            <v>MUTATÁ</v>
          </cell>
          <cell r="T1643" t="str">
            <v>OPERACION TURISTICA LOCAL</v>
          </cell>
          <cell r="W1643">
            <v>3064614</v>
          </cell>
          <cell r="AF1643" t="str">
            <v>PRESENCIAL</v>
          </cell>
        </row>
        <row r="1644">
          <cell r="F1644">
            <v>1001026042</v>
          </cell>
          <cell r="H1644" t="str">
            <v>WILTER ANDRES</v>
          </cell>
          <cell r="I1644" t="str">
            <v>PALOMO</v>
          </cell>
          <cell r="J1644" t="str">
            <v>SIERRA</v>
          </cell>
          <cell r="P1644" t="str">
            <v>ANTIOQUIA</v>
          </cell>
          <cell r="Q1644" t="str">
            <v>TURBO</v>
          </cell>
          <cell r="T1644" t="str">
            <v>RECURSOS HUMANOS .</v>
          </cell>
          <cell r="W1644">
            <v>2817199</v>
          </cell>
          <cell r="AF1644" t="str">
            <v>PRESENCIAL</v>
          </cell>
        </row>
        <row r="1645">
          <cell r="F1645">
            <v>1027960639</v>
          </cell>
          <cell r="H1645" t="str">
            <v>MARIA FERNANDA</v>
          </cell>
          <cell r="I1645" t="str">
            <v>RODRIGUEZ</v>
          </cell>
          <cell r="J1645" t="str">
            <v>TUBERQUIA</v>
          </cell>
          <cell r="P1645" t="str">
            <v>ANTIOQUIA</v>
          </cell>
          <cell r="Q1645" t="str">
            <v>CAREPA</v>
          </cell>
          <cell r="T1645" t="str">
            <v>SISTEMAS.</v>
          </cell>
          <cell r="W1645">
            <v>2794017</v>
          </cell>
          <cell r="AF1645" t="str">
            <v>PRESENCIAL</v>
          </cell>
        </row>
        <row r="1646">
          <cell r="F1646">
            <v>32819617</v>
          </cell>
          <cell r="H1646" t="str">
            <v>ELVIA</v>
          </cell>
          <cell r="I1646" t="str">
            <v>MARMOLEJO</v>
          </cell>
          <cell r="J1646" t="str">
            <v>MENA</v>
          </cell>
          <cell r="P1646" t="str">
            <v>ANTIOQUIA</v>
          </cell>
          <cell r="Q1646" t="str">
            <v>TURBO</v>
          </cell>
          <cell r="T1646" t="str">
            <v>ESTIMULACION INTEGRAL EN LA PRIMERA INFANCIA</v>
          </cell>
          <cell r="W1646">
            <v>3248448</v>
          </cell>
          <cell r="AF1646" t="str">
            <v>PRESENCIAL</v>
          </cell>
        </row>
        <row r="1647">
          <cell r="F1647">
            <v>1040353686</v>
          </cell>
          <cell r="H1647" t="str">
            <v>YASIRA</v>
          </cell>
          <cell r="I1647" t="str">
            <v>ROBLEDO</v>
          </cell>
          <cell r="J1647" t="str">
            <v>MARTINEZ</v>
          </cell>
          <cell r="P1647" t="str">
            <v>ANTIOQUIA</v>
          </cell>
          <cell r="Q1647" t="str">
            <v>CAREPA</v>
          </cell>
          <cell r="T1647" t="str">
            <v>CONSTRUCCION DE EDIFICACIONES</v>
          </cell>
          <cell r="W1647">
            <v>2934808</v>
          </cell>
          <cell r="AF1647" t="str">
            <v>PRESENCIAL</v>
          </cell>
        </row>
        <row r="1648">
          <cell r="F1648">
            <v>1045501051</v>
          </cell>
          <cell r="H1648" t="str">
            <v>ANDERSON</v>
          </cell>
          <cell r="I1648" t="str">
            <v>BLANCO</v>
          </cell>
          <cell r="J1648" t="str">
            <v>GOMEZ</v>
          </cell>
          <cell r="P1648" t="str">
            <v>ANTIOQUIA</v>
          </cell>
          <cell r="Q1648" t="str">
            <v>TURBO</v>
          </cell>
          <cell r="T1648" t="str">
            <v>MANTENIMIENTO DE EQUIPOS DE AIRE ACONDICIONADO Y REFRIGERACION</v>
          </cell>
          <cell r="W1648">
            <v>2983888</v>
          </cell>
          <cell r="AF1648" t="str">
            <v>PRESENCIAL</v>
          </cell>
        </row>
        <row r="1649">
          <cell r="F1649">
            <v>1046529589</v>
          </cell>
          <cell r="H1649" t="str">
            <v>JEISON STIVEN</v>
          </cell>
          <cell r="I1649" t="str">
            <v>CORTES</v>
          </cell>
          <cell r="J1649" t="str">
            <v>GUTIERREZ</v>
          </cell>
          <cell r="P1649" t="str">
            <v>ANTIOQUIA</v>
          </cell>
          <cell r="Q1649" t="str">
            <v>TURBO</v>
          </cell>
          <cell r="T1649" t="str">
            <v>MANTENIMIENTO DE EQUIPOS DE AIRE ACONDICIONADO Y REFRIGERACION</v>
          </cell>
          <cell r="W1649">
            <v>2983888</v>
          </cell>
          <cell r="AF1649" t="str">
            <v>PRESENCIAL</v>
          </cell>
        </row>
        <row r="1650">
          <cell r="F1650">
            <v>71256368</v>
          </cell>
          <cell r="H1650" t="str">
            <v>OARLIS ANTONIO</v>
          </cell>
          <cell r="I1650" t="str">
            <v>ARGUELLO</v>
          </cell>
          <cell r="J1650" t="str">
            <v>RAMOS</v>
          </cell>
          <cell r="P1650" t="str">
            <v>ANTIOQUIA</v>
          </cell>
          <cell r="Q1650" t="str">
            <v>TURBO</v>
          </cell>
          <cell r="T1650" t="str">
            <v>MANTENIMIENTO DE EQUIPOS DE AIRE ACONDICIONADO Y REFRIGERACION</v>
          </cell>
          <cell r="W1650">
            <v>3077302</v>
          </cell>
          <cell r="AF1650" t="str">
            <v>PRESENCIAL</v>
          </cell>
        </row>
        <row r="1651">
          <cell r="F1651">
            <v>1028011165</v>
          </cell>
          <cell r="H1651" t="str">
            <v>ROBERTO ALFONSO</v>
          </cell>
          <cell r="I1651" t="str">
            <v>ALVAREZ</v>
          </cell>
          <cell r="J1651" t="str">
            <v>TAMAYO</v>
          </cell>
          <cell r="P1651" t="str">
            <v>ANTIOQUIA</v>
          </cell>
          <cell r="Q1651" t="str">
            <v>NECOCLI</v>
          </cell>
          <cell r="T1651" t="str">
            <v>EJECUCION DE PROGRAMAS DEPORTIVOS.</v>
          </cell>
          <cell r="W1651">
            <v>3050304</v>
          </cell>
          <cell r="AF1651" t="str">
            <v>PRESENCIAL</v>
          </cell>
        </row>
        <row r="1652">
          <cell r="F1652">
            <v>1001594510</v>
          </cell>
          <cell r="H1652" t="str">
            <v>LUIS ALBERTO</v>
          </cell>
          <cell r="I1652" t="str">
            <v>SILGADO</v>
          </cell>
          <cell r="J1652" t="str">
            <v>SILGADO</v>
          </cell>
          <cell r="P1652" t="str">
            <v>ANTIOQUIA</v>
          </cell>
          <cell r="Q1652" t="str">
            <v>NECOCLI</v>
          </cell>
          <cell r="T1652" t="str">
            <v>EJECUCION DE PROGRAMAS DEPORTIVOS.</v>
          </cell>
          <cell r="W1652">
            <v>3050304</v>
          </cell>
          <cell r="AF1652" t="str">
            <v>PRESENCIAL</v>
          </cell>
        </row>
        <row r="1653">
          <cell r="F1653">
            <v>1020105403</v>
          </cell>
          <cell r="H1653" t="str">
            <v>SAMUEL</v>
          </cell>
          <cell r="I1653" t="str">
            <v>OSPINA</v>
          </cell>
          <cell r="J1653" t="str">
            <v>LOPEZ</v>
          </cell>
          <cell r="P1653" t="str">
            <v>ANTIOQUIA</v>
          </cell>
          <cell r="Q1653" t="str">
            <v>SAN PEDRO DE URABÁ</v>
          </cell>
          <cell r="T1653" t="str">
            <v>EJECUCION DE PROGRAMAS DEPORTIVOS.</v>
          </cell>
          <cell r="W1653">
            <v>3072671</v>
          </cell>
          <cell r="AF1653" t="str">
            <v>PRESENCIAL</v>
          </cell>
        </row>
        <row r="1654">
          <cell r="F1654">
            <v>1039090224</v>
          </cell>
          <cell r="H1654" t="str">
            <v>ELKIN DARIO</v>
          </cell>
          <cell r="I1654" t="str">
            <v>TORRES</v>
          </cell>
          <cell r="J1654" t="str">
            <v>GUERRA</v>
          </cell>
          <cell r="P1654" t="str">
            <v>ANTIOQUIA</v>
          </cell>
          <cell r="Q1654" t="str">
            <v>SAN JUAN DE URABÁ</v>
          </cell>
          <cell r="T1654" t="str">
            <v>EJECUCION DE PROGRAMAS DEPORTIVOS.</v>
          </cell>
          <cell r="W1654">
            <v>3022515</v>
          </cell>
          <cell r="AF1654" t="str">
            <v>PRESENCIAL</v>
          </cell>
        </row>
        <row r="1655">
          <cell r="F1655">
            <v>1097101183</v>
          </cell>
          <cell r="H1655" t="str">
            <v>JOSE EDUADO</v>
          </cell>
          <cell r="I1655" t="str">
            <v>ORTIZ</v>
          </cell>
          <cell r="J1655" t="str">
            <v>PEÑA</v>
          </cell>
          <cell r="P1655" t="str">
            <v>ANTIOQUIA</v>
          </cell>
          <cell r="Q1655" t="str">
            <v>APARTADÓ</v>
          </cell>
          <cell r="T1655" t="str">
            <v>IMPLEMENTACION DE INFRAESTRUCTURA DE TECNOLOGIAS DE LA INFORMACION Y LAS COMUNICACIONES.</v>
          </cell>
          <cell r="W1655">
            <v>3164570</v>
          </cell>
          <cell r="AF1655" t="str">
            <v>PRESENCIAL</v>
          </cell>
        </row>
        <row r="1656">
          <cell r="F1656">
            <v>1027943187</v>
          </cell>
          <cell r="H1656" t="str">
            <v>KATHERINE</v>
          </cell>
          <cell r="I1656" t="str">
            <v>BARRIOS</v>
          </cell>
          <cell r="J1656" t="str">
            <v>FORERO</v>
          </cell>
          <cell r="P1656" t="str">
            <v>ANTIOQUIA</v>
          </cell>
          <cell r="Q1656" t="str">
            <v>APARTADÓ</v>
          </cell>
          <cell r="T1656" t="str">
            <v>SUPERVISION DE VENTAS</v>
          </cell>
          <cell r="W1656">
            <v>3122698</v>
          </cell>
          <cell r="AF1656" t="str">
            <v>PRESENCIAL</v>
          </cell>
        </row>
        <row r="1657">
          <cell r="F1657">
            <v>1001024267</v>
          </cell>
          <cell r="H1657" t="str">
            <v>DANIEL MATEO</v>
          </cell>
          <cell r="I1657" t="str">
            <v>MARTINEZ</v>
          </cell>
          <cell r="J1657" t="str">
            <v>MORELO</v>
          </cell>
          <cell r="P1657" t="str">
            <v>ANTIOQUIA</v>
          </cell>
          <cell r="Q1657" t="str">
            <v>APARTADÓ</v>
          </cell>
          <cell r="T1657" t="str">
            <v>MECANICA DE MAQUINARIA INDUSTRIAL</v>
          </cell>
          <cell r="W1657">
            <v>3004048</v>
          </cell>
          <cell r="AF1657" t="str">
            <v>PRESENCIAL</v>
          </cell>
        </row>
        <row r="1658">
          <cell r="F1658">
            <v>1143400376</v>
          </cell>
          <cell r="H1658" t="str">
            <v>LUZ KEIDY</v>
          </cell>
          <cell r="I1658" t="str">
            <v>RODRIGUEZ</v>
          </cell>
          <cell r="J1658" t="str">
            <v>ARBOLEDA</v>
          </cell>
          <cell r="P1658" t="str">
            <v>BOLÍVAR</v>
          </cell>
          <cell r="Q1658" t="str">
            <v>APARTADÓ</v>
          </cell>
          <cell r="T1658" t="str">
            <v>.ATENCION INTEGRAL A LA PRIMERA INFANCIA</v>
          </cell>
          <cell r="W1658">
            <v>2962236</v>
          </cell>
          <cell r="AF1658" t="str">
            <v>PRESENCIAL</v>
          </cell>
        </row>
        <row r="1659">
          <cell r="F1659">
            <v>1001024489</v>
          </cell>
          <cell r="H1659" t="str">
            <v>SEBASTIAN</v>
          </cell>
          <cell r="I1659" t="str">
            <v>TUBERQUIA</v>
          </cell>
          <cell r="J1659" t="str">
            <v>USUGA</v>
          </cell>
          <cell r="P1659" t="str">
            <v>ANTIOQUIA</v>
          </cell>
          <cell r="Q1659" t="str">
            <v>APARTADÓ</v>
          </cell>
          <cell r="T1659" t="str">
            <v>DESARROLLO DE PROCESOS DE MERCADEO</v>
          </cell>
          <cell r="W1659">
            <v>2926657</v>
          </cell>
          <cell r="AF1659" t="str">
            <v>PRESENCIAL</v>
          </cell>
        </row>
        <row r="1660">
          <cell r="F1660">
            <v>1040380554</v>
          </cell>
          <cell r="H1660" t="str">
            <v>LENIS ENITH</v>
          </cell>
          <cell r="I1660" t="str">
            <v>PEREZ</v>
          </cell>
          <cell r="J1660" t="str">
            <v>GALLEGO</v>
          </cell>
          <cell r="P1660" t="str">
            <v>ANTIOQUIA</v>
          </cell>
          <cell r="Q1660" t="str">
            <v>APARTADÓ</v>
          </cell>
          <cell r="T1660" t="str">
            <v>ASISTENCIA ADMINISTRATIVA .</v>
          </cell>
          <cell r="W1660">
            <v>2913980</v>
          </cell>
          <cell r="AF1660" t="str">
            <v>PRESENCIAL</v>
          </cell>
        </row>
        <row r="1661">
          <cell r="F1661">
            <v>6828973</v>
          </cell>
          <cell r="H1661" t="str">
            <v>CESARIS DANIELA</v>
          </cell>
          <cell r="I1661" t="str">
            <v>GUERRA</v>
          </cell>
          <cell r="J1661" t="str">
            <v>GONZALEZ</v>
          </cell>
          <cell r="P1661" t="str">
            <v>ANTIOQUIA</v>
          </cell>
          <cell r="Q1661" t="str">
            <v>APARTADÓ</v>
          </cell>
          <cell r="T1661" t="str">
            <v>ASISTENCIA ADMINISTRATIVA .</v>
          </cell>
          <cell r="W1661">
            <v>2913980</v>
          </cell>
          <cell r="AF1661" t="str">
            <v>PRESENCIAL</v>
          </cell>
        </row>
        <row r="1662">
          <cell r="F1662">
            <v>1046528613</v>
          </cell>
          <cell r="H1662" t="str">
            <v>MARI YULIZA</v>
          </cell>
          <cell r="I1662" t="str">
            <v>PALACIOS</v>
          </cell>
          <cell r="J1662" t="str">
            <v>HERNANDEZ</v>
          </cell>
          <cell r="P1662" t="str">
            <v>ANTIOQUIA</v>
          </cell>
          <cell r="Q1662" t="str">
            <v>APARTADÓ</v>
          </cell>
          <cell r="T1662" t="str">
            <v>GESTIÓN ADMINISTRATIVA</v>
          </cell>
          <cell r="W1662">
            <v>2901823</v>
          </cell>
          <cell r="AF1662" t="str">
            <v>PRESENCIAL</v>
          </cell>
        </row>
        <row r="1663">
          <cell r="F1663">
            <v>1002579922</v>
          </cell>
          <cell r="H1663" t="str">
            <v>CESAR ARTURO</v>
          </cell>
          <cell r="I1663" t="str">
            <v>RIVERA</v>
          </cell>
          <cell r="J1663" t="str">
            <v>MOSQUERA</v>
          </cell>
          <cell r="P1663" t="str">
            <v>ANTIOQUIA</v>
          </cell>
          <cell r="Q1663" t="str">
            <v>APARTADÓ</v>
          </cell>
          <cell r="T1663" t="str">
            <v>GESTION INTEGRAL DEL TRANSPORTE</v>
          </cell>
          <cell r="W1663">
            <v>2834370</v>
          </cell>
          <cell r="AF1663" t="str">
            <v>VIRTUAL</v>
          </cell>
        </row>
        <row r="1664">
          <cell r="F1664">
            <v>1059598602</v>
          </cell>
          <cell r="H1664" t="str">
            <v>ELMER ANTONIO</v>
          </cell>
          <cell r="I1664" t="str">
            <v>JEMBUEL</v>
          </cell>
          <cell r="J1664" t="str">
            <v>TROCHEZ</v>
          </cell>
          <cell r="P1664" t="str">
            <v>CUNDINAMARCA</v>
          </cell>
          <cell r="Q1664" t="str">
            <v>APARTADÓ</v>
          </cell>
          <cell r="T1664" t="str">
            <v>GESTION INTEGRAL DEL TRANSPORTE</v>
          </cell>
          <cell r="W1664">
            <v>2834370</v>
          </cell>
          <cell r="AF1664" t="str">
            <v>VIRTUAL</v>
          </cell>
        </row>
        <row r="1665">
          <cell r="F1665">
            <v>6384422</v>
          </cell>
          <cell r="H1665" t="str">
            <v>JOSE FANOR</v>
          </cell>
          <cell r="I1665" t="str">
            <v>ALEGRIA</v>
          </cell>
          <cell r="J1665" t="str">
            <v>SALAZAR</v>
          </cell>
          <cell r="P1665" t="str">
            <v>VALLE DEL CAUCA</v>
          </cell>
          <cell r="Q1665" t="str">
            <v>APARTADÓ</v>
          </cell>
          <cell r="T1665" t="str">
            <v>GESTION INTEGRAL DEL TRANSPORTE</v>
          </cell>
          <cell r="W1665">
            <v>2834370</v>
          </cell>
          <cell r="AF1665" t="str">
            <v>VIRTUAL</v>
          </cell>
        </row>
        <row r="1666">
          <cell r="F1666">
            <v>1001025031</v>
          </cell>
          <cell r="H1666" t="str">
            <v>NEIDER YESID</v>
          </cell>
          <cell r="I1666" t="str">
            <v>IZQUIERDO</v>
          </cell>
          <cell r="J1666" t="str">
            <v>PALACIOS</v>
          </cell>
          <cell r="P1666" t="str">
            <v>ANTIOQUIA</v>
          </cell>
          <cell r="Q1666" t="str">
            <v>APARTADÓ</v>
          </cell>
          <cell r="T1666" t="str">
            <v>GESTION CONTABLE Y DE INFORMACION FINANCIERA</v>
          </cell>
          <cell r="W1666">
            <v>2764363</v>
          </cell>
          <cell r="AF1666" t="str">
            <v>PRESENCIAL</v>
          </cell>
        </row>
        <row r="1667">
          <cell r="F1667">
            <v>1045501932</v>
          </cell>
          <cell r="H1667" t="str">
            <v>LUISA FERNANDA</v>
          </cell>
          <cell r="I1667" t="str">
            <v>LICONA</v>
          </cell>
          <cell r="J1667" t="str">
            <v>MEJIA</v>
          </cell>
          <cell r="P1667" t="str">
            <v>ANTIOQUIA</v>
          </cell>
          <cell r="Q1667" t="str">
            <v>APARTADÓ</v>
          </cell>
          <cell r="T1667" t="str">
            <v>GESTION AGROEMPRESARIAL</v>
          </cell>
          <cell r="W1667">
            <v>2754537</v>
          </cell>
          <cell r="AF1667" t="str">
            <v>PRESENCIAL</v>
          </cell>
        </row>
        <row r="1668">
          <cell r="F1668">
            <v>71227967</v>
          </cell>
          <cell r="H1668" t="str">
            <v>ALBERTO</v>
          </cell>
          <cell r="I1668" t="str">
            <v>MOSQUERA</v>
          </cell>
          <cell r="J1668" t="str">
            <v>GONZALEZ</v>
          </cell>
          <cell r="P1668" t="str">
            <v>ANTIOQUIA</v>
          </cell>
          <cell r="Q1668" t="str">
            <v>APARTADÓ</v>
          </cell>
          <cell r="T1668" t="str">
            <v>GESTION DE LA PRODUCCION AGRICOLA</v>
          </cell>
          <cell r="W1668">
            <v>2744163</v>
          </cell>
          <cell r="AF1668" t="str">
            <v>PRESENCIAL</v>
          </cell>
        </row>
        <row r="1669">
          <cell r="F1669">
            <v>78716836</v>
          </cell>
          <cell r="H1669" t="str">
            <v>MANUEL ISAIAS</v>
          </cell>
          <cell r="I1669" t="str">
            <v>DUEÑAS</v>
          </cell>
          <cell r="J1669" t="str">
            <v>MONTES</v>
          </cell>
          <cell r="P1669" t="str">
            <v>ANTIOQUIA</v>
          </cell>
          <cell r="Q1669" t="str">
            <v>ARBOLETES</v>
          </cell>
          <cell r="T1669" t="str">
            <v>PRODUCCION PECUARIA.</v>
          </cell>
          <cell r="W1669">
            <v>3237583</v>
          </cell>
          <cell r="AF1669" t="str">
            <v>PRESENCIAL</v>
          </cell>
        </row>
        <row r="1670">
          <cell r="F1670">
            <v>1033377014</v>
          </cell>
          <cell r="H1670" t="str">
            <v>YERLYS DEL CARMEN</v>
          </cell>
          <cell r="I1670" t="str">
            <v>RUIZ</v>
          </cell>
          <cell r="J1670" t="str">
            <v>SOLAR</v>
          </cell>
          <cell r="P1670" t="str">
            <v>ANTIOQUIA</v>
          </cell>
          <cell r="Q1670" t="str">
            <v>ARBOLETES</v>
          </cell>
          <cell r="T1670" t="str">
            <v>.ATENCION INTEGRAL A LA PRIMERA INFANCIA</v>
          </cell>
          <cell r="W1670">
            <v>2987567</v>
          </cell>
          <cell r="AF1670" t="str">
            <v>PRESENCIAL</v>
          </cell>
        </row>
        <row r="1671">
          <cell r="F1671">
            <v>1027965286</v>
          </cell>
          <cell r="H1671" t="str">
            <v>FABIAN</v>
          </cell>
          <cell r="I1671" t="str">
            <v>BOLIVAR</v>
          </cell>
          <cell r="J1671" t="str">
            <v>ESQUIVEL</v>
          </cell>
          <cell r="P1671" t="str">
            <v>ANTIOQUIA</v>
          </cell>
          <cell r="Q1671" t="str">
            <v>CAREPA</v>
          </cell>
          <cell r="T1671" t="str">
            <v>PRODUCCION AGROPECUARIA</v>
          </cell>
          <cell r="W1671">
            <v>3185541</v>
          </cell>
          <cell r="AF1671" t="str">
            <v>PRESENCIAL</v>
          </cell>
        </row>
        <row r="1672">
          <cell r="F1672">
            <v>1040356203</v>
          </cell>
          <cell r="H1672" t="str">
            <v>JHEIDER ANTONIO</v>
          </cell>
          <cell r="I1672" t="str">
            <v>MARTINEZ</v>
          </cell>
          <cell r="J1672" t="str">
            <v>CERVANTES</v>
          </cell>
          <cell r="P1672" t="str">
            <v>ANTIOQUIA</v>
          </cell>
          <cell r="Q1672" t="str">
            <v>CAREPA</v>
          </cell>
          <cell r="T1672" t="str">
            <v>SISTEMAS TELEINFORMÁTICOS</v>
          </cell>
          <cell r="W1672">
            <v>3077813</v>
          </cell>
          <cell r="AF1672" t="str">
            <v>PRESENCIAL</v>
          </cell>
        </row>
        <row r="1673">
          <cell r="F1673">
            <v>1040797428</v>
          </cell>
          <cell r="H1673" t="str">
            <v>SHARON JANETH</v>
          </cell>
          <cell r="I1673" t="str">
            <v>ALVARADO</v>
          </cell>
          <cell r="J1673" t="str">
            <v>MARMOL</v>
          </cell>
          <cell r="P1673" t="str">
            <v>ANTIOQUIA</v>
          </cell>
          <cell r="Q1673" t="str">
            <v>CAREPA</v>
          </cell>
          <cell r="T1673" t="str">
            <v>SISTEMAS TELEINFORMÁTICOS</v>
          </cell>
          <cell r="W1673">
            <v>3077813</v>
          </cell>
          <cell r="AF1673" t="str">
            <v>PRESENCIAL</v>
          </cell>
        </row>
        <row r="1674">
          <cell r="F1674">
            <v>1003716157</v>
          </cell>
          <cell r="H1674" t="str">
            <v>TATIANA MARIA</v>
          </cell>
          <cell r="I1674" t="str">
            <v>ZAMBRANO</v>
          </cell>
          <cell r="J1674" t="str">
            <v>TOVAR</v>
          </cell>
          <cell r="P1674" t="str">
            <v>ANTIOQUIA</v>
          </cell>
          <cell r="Q1674" t="str">
            <v>CAREPA</v>
          </cell>
          <cell r="T1674" t="str">
            <v>SISTEMAS TELEINFORMÁTICOS</v>
          </cell>
          <cell r="W1674">
            <v>3077813</v>
          </cell>
          <cell r="AF1674" t="str">
            <v>PRESENCIAL</v>
          </cell>
        </row>
        <row r="1675">
          <cell r="F1675">
            <v>1063718497</v>
          </cell>
          <cell r="H1675" t="str">
            <v>MARLEIS</v>
          </cell>
          <cell r="I1675" t="str">
            <v>GONZALEZ</v>
          </cell>
          <cell r="J1675" t="str">
            <v>MUÑOZ</v>
          </cell>
          <cell r="P1675" t="str">
            <v>ANTIOQUIA</v>
          </cell>
          <cell r="Q1675" t="str">
            <v>CAREPA</v>
          </cell>
          <cell r="T1675" t="str">
            <v>SISTEMAS TELEINFORMÁTICOS</v>
          </cell>
          <cell r="W1675">
            <v>2974583</v>
          </cell>
          <cell r="AF1675" t="str">
            <v>PRESENCIAL</v>
          </cell>
        </row>
        <row r="1676">
          <cell r="F1676">
            <v>1027949737</v>
          </cell>
          <cell r="H1676" t="str">
            <v>ESTEFANI</v>
          </cell>
          <cell r="I1676" t="str">
            <v>GALARCIO</v>
          </cell>
          <cell r="J1676" t="str">
            <v>CARREÑO</v>
          </cell>
          <cell r="P1676" t="str">
            <v>ANTIOQUIA</v>
          </cell>
          <cell r="Q1676" t="str">
            <v>CAREPA</v>
          </cell>
          <cell r="T1676" t="str">
            <v>SISTEMAS TELEINFORMÁTICOS</v>
          </cell>
          <cell r="W1676">
            <v>2974583</v>
          </cell>
          <cell r="AF1676" t="str">
            <v>PRESENCIAL</v>
          </cell>
        </row>
        <row r="1677">
          <cell r="F1677">
            <v>32294100</v>
          </cell>
          <cell r="H1677" t="str">
            <v>DORA EUNICE</v>
          </cell>
          <cell r="I1677" t="str">
            <v>ROJAS</v>
          </cell>
          <cell r="J1677" t="str">
            <v>SAYA</v>
          </cell>
          <cell r="P1677" t="str">
            <v>ANTIOQUIA</v>
          </cell>
          <cell r="Q1677" t="str">
            <v>CAREPA</v>
          </cell>
          <cell r="T1677" t="str">
            <v>PRODUCCION AGROPECUARIA</v>
          </cell>
          <cell r="W1677">
            <v>2872071</v>
          </cell>
          <cell r="AF1677" t="str">
            <v>PRESENCIAL</v>
          </cell>
        </row>
        <row r="1678">
          <cell r="F1678">
            <v>1001667747</v>
          </cell>
          <cell r="H1678" t="str">
            <v>WENDY NALLELY</v>
          </cell>
          <cell r="I1678" t="str">
            <v>BANQUET</v>
          </cell>
          <cell r="J1678" t="str">
            <v>ZURITA</v>
          </cell>
          <cell r="P1678" t="str">
            <v>ANTIOQUIA</v>
          </cell>
          <cell r="Q1678" t="str">
            <v>CAREPA</v>
          </cell>
          <cell r="T1678" t="str">
            <v>PRODUCCION AGROPECUARIA</v>
          </cell>
          <cell r="W1678">
            <v>2818005</v>
          </cell>
          <cell r="AF1678" t="str">
            <v>PRESENCIAL</v>
          </cell>
        </row>
        <row r="1679">
          <cell r="F1679">
            <v>1037120756</v>
          </cell>
          <cell r="H1679" t="str">
            <v>VANESSA EDITH</v>
          </cell>
          <cell r="I1679" t="str">
            <v>PALACIOS</v>
          </cell>
          <cell r="J1679" t="str">
            <v>GUZMAN</v>
          </cell>
          <cell r="P1679" t="str">
            <v>ANTIOQUIA</v>
          </cell>
          <cell r="Q1679" t="str">
            <v>CHIGORODO</v>
          </cell>
          <cell r="T1679" t="str">
            <v>.ATENCION INTEGRAL A LA PRIMERA INFANCIA</v>
          </cell>
          <cell r="W1679">
            <v>2861415</v>
          </cell>
          <cell r="AF1679" t="str">
            <v>PRESENCIAL</v>
          </cell>
        </row>
        <row r="1680">
          <cell r="F1680">
            <v>1192745770</v>
          </cell>
          <cell r="H1680" t="str">
            <v>LUISA FERNANDA</v>
          </cell>
          <cell r="I1680" t="str">
            <v>LOPEZ</v>
          </cell>
          <cell r="J1680" t="str">
            <v>BLANQUICET</v>
          </cell>
          <cell r="P1680" t="str">
            <v>ANTIOQUIA</v>
          </cell>
          <cell r="Q1680" t="str">
            <v>NECOCLI</v>
          </cell>
          <cell r="T1680" t="str">
            <v>SISTEMAS TELEINFORMÁTICOS</v>
          </cell>
          <cell r="W1680">
            <v>2952319</v>
          </cell>
          <cell r="AF1680" t="str">
            <v>PRESENCIAL</v>
          </cell>
        </row>
        <row r="1681">
          <cell r="F1681">
            <v>1027998774</v>
          </cell>
          <cell r="H1681" t="str">
            <v>ALEX</v>
          </cell>
          <cell r="I1681" t="str">
            <v>MERCADO</v>
          </cell>
          <cell r="J1681" t="str">
            <v>FUENTES</v>
          </cell>
          <cell r="P1681" t="str">
            <v>ANTIOQUIA</v>
          </cell>
          <cell r="Q1681" t="str">
            <v>TURBO</v>
          </cell>
          <cell r="T1681" t="str">
            <v>CULTIVOS AGRICOLAS</v>
          </cell>
          <cell r="W1681">
            <v>3190792</v>
          </cell>
          <cell r="AF1681" t="str">
            <v>PRESENCIAL</v>
          </cell>
        </row>
        <row r="1682">
          <cell r="F1682">
            <v>1027962967</v>
          </cell>
          <cell r="H1682" t="str">
            <v>GISETH PAOLA</v>
          </cell>
          <cell r="I1682" t="str">
            <v>JULIO</v>
          </cell>
          <cell r="J1682" t="str">
            <v>RODRIGUEZ</v>
          </cell>
          <cell r="P1682" t="str">
            <v>ANTIOQUIA</v>
          </cell>
          <cell r="Q1682" t="str">
            <v>TURBO</v>
          </cell>
          <cell r="T1682" t="str">
            <v>CULTIVOS AGRICOLAS</v>
          </cell>
          <cell r="W1682">
            <v>3190792</v>
          </cell>
          <cell r="AF1682" t="str">
            <v>PRESENCIAL</v>
          </cell>
        </row>
        <row r="1683">
          <cell r="F1683">
            <v>1035152773</v>
          </cell>
          <cell r="H1683" t="str">
            <v>NATALIA</v>
          </cell>
          <cell r="I1683" t="str">
            <v>MONTIEL</v>
          </cell>
          <cell r="J1683" t="str">
            <v>CRUZ</v>
          </cell>
          <cell r="P1683" t="str">
            <v>ANTIOQUIA</v>
          </cell>
          <cell r="Q1683" t="str">
            <v>TURBO</v>
          </cell>
          <cell r="T1683" t="str">
            <v>CULTIVOS AGRICOLAS</v>
          </cell>
          <cell r="W1683">
            <v>3190792</v>
          </cell>
          <cell r="AF1683" t="str">
            <v>PRESENCIAL</v>
          </cell>
        </row>
        <row r="1684">
          <cell r="F1684">
            <v>1038798225</v>
          </cell>
          <cell r="H1684" t="str">
            <v>LISS ALEXA</v>
          </cell>
          <cell r="I1684" t="str">
            <v>GONZALEZ</v>
          </cell>
          <cell r="J1684" t="str">
            <v>COLORADO</v>
          </cell>
          <cell r="P1684" t="str">
            <v>ANTIOQUIA</v>
          </cell>
          <cell r="Q1684" t="str">
            <v>CAREPA</v>
          </cell>
          <cell r="T1684" t="str">
            <v>PRODUCCION AGROPECUARIA</v>
          </cell>
          <cell r="W1684">
            <v>2872071</v>
          </cell>
          <cell r="AF1684" t="str">
            <v>PRESENCIAL</v>
          </cell>
        </row>
        <row r="1685">
          <cell r="F1685">
            <v>1028034029</v>
          </cell>
          <cell r="H1685" t="str">
            <v>CARLOS MARIO</v>
          </cell>
          <cell r="I1685" t="str">
            <v>BENITEZ</v>
          </cell>
          <cell r="J1685" t="str">
            <v>CASTAÑEDA</v>
          </cell>
          <cell r="P1685" t="str">
            <v>ANTIOQUIA</v>
          </cell>
          <cell r="Q1685" t="str">
            <v>APARTADÓ</v>
          </cell>
          <cell r="T1685" t="str">
            <v>GESTION DE LA PRODUCCION AGRICOLA</v>
          </cell>
          <cell r="W1685">
            <v>3105198</v>
          </cell>
          <cell r="AF1685" t="str">
            <v>PRESENCIAL</v>
          </cell>
        </row>
        <row r="1686">
          <cell r="F1686">
            <v>1027948110</v>
          </cell>
          <cell r="H1686" t="str">
            <v>LUIS FERNANDO</v>
          </cell>
          <cell r="I1686" t="str">
            <v>GUTIERREZ</v>
          </cell>
          <cell r="J1686" t="str">
            <v>ALVAREZ</v>
          </cell>
          <cell r="P1686" t="str">
            <v>ANTIOQUIA</v>
          </cell>
          <cell r="Q1686" t="str">
            <v>APARTADÓ</v>
          </cell>
          <cell r="T1686" t="str">
            <v>GESTION DE LA PRODUCCION AGRICOLA</v>
          </cell>
          <cell r="W1686">
            <v>3202947</v>
          </cell>
          <cell r="AF1686" t="str">
            <v>PRESENCIAL</v>
          </cell>
        </row>
        <row r="1687">
          <cell r="F1687">
            <v>1032178386</v>
          </cell>
          <cell r="H1687" t="str">
            <v>HEILEN ESTEBAN</v>
          </cell>
          <cell r="I1687" t="str">
            <v>MURILLO</v>
          </cell>
          <cell r="J1687" t="str">
            <v>MANCO</v>
          </cell>
          <cell r="P1687" t="str">
            <v>ANTIOQUIA</v>
          </cell>
          <cell r="Q1687" t="str">
            <v>MUTATÁ</v>
          </cell>
          <cell r="T1687" t="str">
            <v>OPERACION TURISTICA LOCAL</v>
          </cell>
          <cell r="W1687">
            <v>3064614</v>
          </cell>
          <cell r="AF1687" t="str">
            <v>PRESENCIAL</v>
          </cell>
        </row>
        <row r="1688">
          <cell r="F1688">
            <v>1082945237</v>
          </cell>
          <cell r="H1688" t="str">
            <v>YERLIS PAOLA</v>
          </cell>
          <cell r="I1688" t="str">
            <v>ARRIETA</v>
          </cell>
          <cell r="J1688" t="str">
            <v>PEREA</v>
          </cell>
          <cell r="P1688" t="str">
            <v>MAGDALENA</v>
          </cell>
          <cell r="Q1688" t="str">
            <v>SAN PEDRO DE URABÁ</v>
          </cell>
          <cell r="T1688" t="str">
            <v>RECURSOS HUMANOS .</v>
          </cell>
          <cell r="W1688">
            <v>3059033</v>
          </cell>
          <cell r="AF1688" t="str">
            <v>PRESENCIAL</v>
          </cell>
        </row>
        <row r="1689">
          <cell r="F1689">
            <v>1128004103</v>
          </cell>
          <cell r="H1689" t="str">
            <v>EYDA FRANCISCA</v>
          </cell>
          <cell r="I1689" t="str">
            <v>PALACIOS</v>
          </cell>
          <cell r="J1689" t="str">
            <v>SALAS</v>
          </cell>
          <cell r="P1689" t="str">
            <v>CHOCÓ</v>
          </cell>
          <cell r="Q1689" t="str">
            <v>CAREPA</v>
          </cell>
          <cell r="T1689" t="str">
            <v>CONSTRUCCION DE EDIFICACIONES</v>
          </cell>
          <cell r="W1689">
            <v>2960473</v>
          </cell>
          <cell r="AF1689" t="str">
            <v>PRESENCIAL</v>
          </cell>
        </row>
        <row r="1690">
          <cell r="F1690">
            <v>1027958476</v>
          </cell>
          <cell r="H1690" t="str">
            <v>MARLHON ESTIVEN</v>
          </cell>
          <cell r="I1690" t="str">
            <v>SÁNCHEZ</v>
          </cell>
          <cell r="J1690" t="str">
            <v>SALINAS</v>
          </cell>
          <cell r="P1690" t="str">
            <v>ANTIOQUIA</v>
          </cell>
          <cell r="Q1690" t="str">
            <v>CAREPA</v>
          </cell>
          <cell r="T1690" t="str">
            <v>CONSTRUCCION DE EDIFICACIONES</v>
          </cell>
          <cell r="W1690">
            <v>3224980</v>
          </cell>
          <cell r="AF1690" t="str">
            <v>PRESENCIAL</v>
          </cell>
        </row>
        <row r="1691">
          <cell r="F1691">
            <v>1002088327</v>
          </cell>
          <cell r="H1691" t="str">
            <v>HECTOR MANUEL</v>
          </cell>
          <cell r="I1691" t="str">
            <v>RAMOS</v>
          </cell>
          <cell r="J1691" t="str">
            <v>GARCIA</v>
          </cell>
          <cell r="P1691" t="str">
            <v>ANTIOQUIA</v>
          </cell>
          <cell r="Q1691" t="str">
            <v>APARTADÓ</v>
          </cell>
          <cell r="T1691" t="str">
            <v>CONSTRUCCION DE EDIFICACIONES</v>
          </cell>
          <cell r="W1691">
            <v>2942361</v>
          </cell>
          <cell r="AF1691" t="str">
            <v>PRESENCIAL</v>
          </cell>
        </row>
        <row r="1692">
          <cell r="F1692">
            <v>52491402</v>
          </cell>
          <cell r="H1692" t="str">
            <v>YASITH EUDIOLA</v>
          </cell>
          <cell r="I1692" t="str">
            <v>CUEVAS</v>
          </cell>
          <cell r="J1692" t="str">
            <v>CARREÑO</v>
          </cell>
          <cell r="P1692" t="str">
            <v>BOGOTÁ D.C.</v>
          </cell>
          <cell r="Q1692" t="str">
            <v>APARTADÓ</v>
          </cell>
          <cell r="T1692" t="str">
            <v>VENTA DE PRODUCTOS EN LINEA</v>
          </cell>
          <cell r="W1692">
            <v>3236486</v>
          </cell>
          <cell r="AF1692" t="str">
            <v>VIRTUAL</v>
          </cell>
        </row>
        <row r="1693">
          <cell r="F1693">
            <v>1144180749</v>
          </cell>
          <cell r="H1693" t="str">
            <v>ANGIE</v>
          </cell>
          <cell r="I1693" t="str">
            <v>OBREGON</v>
          </cell>
          <cell r="J1693" t="str">
            <v>QUIÑONEZ</v>
          </cell>
          <cell r="P1693" t="str">
            <v>VALLE DEL CAUCA</v>
          </cell>
          <cell r="Q1693" t="str">
            <v>APARTADÓ</v>
          </cell>
          <cell r="T1693" t="str">
            <v>VENTA DE PRODUCTOS EN LINEA</v>
          </cell>
          <cell r="W1693">
            <v>3236486</v>
          </cell>
          <cell r="AF1693" t="str">
            <v>VIRTUAL</v>
          </cell>
        </row>
        <row r="1694">
          <cell r="F1694">
            <v>1077446104</v>
          </cell>
          <cell r="H1694" t="str">
            <v>LISETH MARCELA</v>
          </cell>
          <cell r="I1694" t="str">
            <v>SOLERA</v>
          </cell>
          <cell r="J1694" t="str">
            <v>MORENO</v>
          </cell>
          <cell r="P1694" t="str">
            <v>ANTIOQUIA</v>
          </cell>
          <cell r="Q1694" t="str">
            <v>CHIGORODO</v>
          </cell>
          <cell r="T1694" t="str">
            <v>.ATENCION INTEGRAL A LA PRIMERA INFANCIA</v>
          </cell>
          <cell r="W1694">
            <v>2861415</v>
          </cell>
          <cell r="AF1694" t="str">
            <v>PRESENCIAL</v>
          </cell>
        </row>
        <row r="1695">
          <cell r="F1695">
            <v>1027954652</v>
          </cell>
          <cell r="H1695" t="str">
            <v>CAMILA</v>
          </cell>
          <cell r="I1695" t="str">
            <v>BERROCAL</v>
          </cell>
          <cell r="J1695" t="str">
            <v>LOAIZA</v>
          </cell>
          <cell r="P1695" t="str">
            <v>ANTIOQUIA</v>
          </cell>
          <cell r="Q1695" t="str">
            <v>CAREPA</v>
          </cell>
          <cell r="T1695" t="str">
            <v>.ATENCION INTEGRAL A LA PRIMERA INFANCIA</v>
          </cell>
          <cell r="W1695">
            <v>3247943</v>
          </cell>
          <cell r="AF1695" t="str">
            <v>PRESENCIAL</v>
          </cell>
        </row>
        <row r="1696">
          <cell r="F1696">
            <v>1040356225</v>
          </cell>
          <cell r="H1696" t="str">
            <v>YOIDYS LINETH</v>
          </cell>
          <cell r="I1696" t="str">
            <v>MANGUEDA</v>
          </cell>
          <cell r="J1696" t="str">
            <v>MOSQUERA</v>
          </cell>
          <cell r="P1696" t="str">
            <v>ANTIOQUIA</v>
          </cell>
          <cell r="Q1696" t="str">
            <v>CAREPA</v>
          </cell>
          <cell r="T1696" t="str">
            <v>.ATENCION INTEGRAL A LA PRIMERA INFANCIA</v>
          </cell>
          <cell r="W1696">
            <v>3247943</v>
          </cell>
          <cell r="AF1696" t="str">
            <v>PRESENCIAL</v>
          </cell>
        </row>
        <row r="1697">
          <cell r="F1697">
            <v>1001595016</v>
          </cell>
          <cell r="H1697" t="str">
            <v>FABIAN ANDRES</v>
          </cell>
          <cell r="I1697" t="str">
            <v>MENDOZA</v>
          </cell>
          <cell r="J1697" t="str">
            <v>MENDOZA</v>
          </cell>
          <cell r="P1697" t="str">
            <v>ANTIOQUIA</v>
          </cell>
          <cell r="Q1697" t="str">
            <v>NECOCLI</v>
          </cell>
          <cell r="T1697" t="str">
            <v>EJECUCION DE PROGRAMAS DEPORTIVOS.</v>
          </cell>
          <cell r="W1697">
            <v>3050304</v>
          </cell>
          <cell r="AF1697" t="str">
            <v>PRESENCIAL</v>
          </cell>
        </row>
        <row r="1698">
          <cell r="F1698">
            <v>1041263983</v>
          </cell>
          <cell r="H1698" t="str">
            <v>ARLEY</v>
          </cell>
          <cell r="I1698" t="str">
            <v>ALIAN</v>
          </cell>
          <cell r="J1698" t="str">
            <v>ROMERO</v>
          </cell>
          <cell r="P1698" t="str">
            <v>ANTIOQUIA</v>
          </cell>
          <cell r="Q1698" t="str">
            <v>SAN PEDRO DE URABÁ</v>
          </cell>
          <cell r="T1698" t="str">
            <v>EJECUCION DE PROGRAMAS DEPORTIVOS.</v>
          </cell>
          <cell r="W1698">
            <v>3072671</v>
          </cell>
          <cell r="AF1698" t="str">
            <v>PRESENCIAL</v>
          </cell>
        </row>
        <row r="1699">
          <cell r="F1699">
            <v>1037479303</v>
          </cell>
          <cell r="H1699" t="str">
            <v>DANIELA</v>
          </cell>
          <cell r="I1699" t="str">
            <v>BENITEZ</v>
          </cell>
          <cell r="J1699" t="str">
            <v>CAUSADO</v>
          </cell>
          <cell r="P1699" t="str">
            <v>ANTIOQUIA</v>
          </cell>
          <cell r="Q1699" t="str">
            <v>SAN JUAN DE URABÁ</v>
          </cell>
          <cell r="T1699" t="str">
            <v>SISTEMAS TELEINFORMÁTICOS</v>
          </cell>
          <cell r="W1699">
            <v>3079668</v>
          </cell>
          <cell r="AF1699" t="str">
            <v>PRESENCIAL</v>
          </cell>
        </row>
        <row r="1700">
          <cell r="F1700">
            <v>8329037</v>
          </cell>
          <cell r="H1700" t="str">
            <v>PEDRO MANUEL</v>
          </cell>
          <cell r="I1700" t="str">
            <v>RUIZ</v>
          </cell>
          <cell r="J1700" t="str">
            <v>SEÑA</v>
          </cell>
          <cell r="P1700" t="str">
            <v>BOGOTÁ D.C.</v>
          </cell>
          <cell r="Q1700" t="str">
            <v>SAN PEDRO DE URABÁ</v>
          </cell>
          <cell r="T1700" t="str">
            <v>PRODUCCION AGROPECUARIA</v>
          </cell>
          <cell r="W1700">
            <v>3215957</v>
          </cell>
          <cell r="AF1700" t="str">
            <v>PRESENCIAL</v>
          </cell>
        </row>
        <row r="1701">
          <cell r="F1701">
            <v>1041262099</v>
          </cell>
          <cell r="H1701" t="str">
            <v>ISABELA</v>
          </cell>
          <cell r="I1701" t="str">
            <v>VIDAL</v>
          </cell>
          <cell r="J1701" t="str">
            <v>BLANQUICET</v>
          </cell>
          <cell r="P1701" t="str">
            <v>ANTIOQUIA</v>
          </cell>
          <cell r="Q1701" t="str">
            <v>SAN PEDRO DE URABÁ</v>
          </cell>
          <cell r="T1701" t="str">
            <v>SALUD PUBLICA</v>
          </cell>
          <cell r="W1701">
            <v>3206256</v>
          </cell>
          <cell r="AF1701" t="str">
            <v>PRESENCIAL</v>
          </cell>
        </row>
        <row r="1702">
          <cell r="F1702">
            <v>1001746845</v>
          </cell>
          <cell r="H1702" t="str">
            <v>KEILY ANDREA</v>
          </cell>
          <cell r="I1702" t="str">
            <v>OSPINO</v>
          </cell>
          <cell r="J1702" t="str">
            <v>CASTRO</v>
          </cell>
          <cell r="P1702" t="str">
            <v>ANTIOQUIA</v>
          </cell>
          <cell r="Q1702" t="str">
            <v>SAN PEDRO DE URABÁ</v>
          </cell>
          <cell r="T1702" t="str">
            <v>RECURSOS HUMANOS .</v>
          </cell>
          <cell r="W1702">
            <v>2822869</v>
          </cell>
          <cell r="AF1702" t="str">
            <v>PRESENCIAL</v>
          </cell>
        </row>
        <row r="1703">
          <cell r="F1703">
            <v>1027964783</v>
          </cell>
          <cell r="H1703" t="str">
            <v>YURY MILETH</v>
          </cell>
          <cell r="I1703" t="str">
            <v>ALDANA</v>
          </cell>
          <cell r="J1703" t="str">
            <v>QUIROZ</v>
          </cell>
          <cell r="P1703" t="str">
            <v>ANTIOQUIA</v>
          </cell>
          <cell r="Q1703" t="str">
            <v>APARTADÓ</v>
          </cell>
          <cell r="T1703" t="str">
            <v>IMPLEMENTACION DE INFRAESTRUCTURA DE TECNOLOGIAS DE LA INFORMACION Y LAS COMUNICACIONES.</v>
          </cell>
          <cell r="W1703">
            <v>3164570</v>
          </cell>
          <cell r="AF1703" t="str">
            <v>PRESENCIAL</v>
          </cell>
        </row>
        <row r="1704">
          <cell r="F1704">
            <v>1192751612</v>
          </cell>
          <cell r="H1704" t="str">
            <v>ROY ANDRES</v>
          </cell>
          <cell r="I1704" t="str">
            <v>VELEZ</v>
          </cell>
          <cell r="J1704" t="str">
            <v>TABORDA</v>
          </cell>
          <cell r="P1704" t="str">
            <v>ANTIOQUIA</v>
          </cell>
          <cell r="Q1704" t="str">
            <v>APARTADÓ</v>
          </cell>
          <cell r="T1704" t="str">
            <v>SUPERVISION DE VENTAS</v>
          </cell>
          <cell r="W1704">
            <v>3122698</v>
          </cell>
          <cell r="AF1704" t="str">
            <v>PRESENCIAL</v>
          </cell>
        </row>
        <row r="1705">
          <cell r="F1705">
            <v>1037122025</v>
          </cell>
          <cell r="H1705" t="str">
            <v>VALERY</v>
          </cell>
          <cell r="I1705" t="str">
            <v>MORENO</v>
          </cell>
          <cell r="J1705" t="str">
            <v>MACEA</v>
          </cell>
          <cell r="P1705" t="str">
            <v>ANTIOQUIA</v>
          </cell>
          <cell r="Q1705" t="str">
            <v>APARTADÓ</v>
          </cell>
          <cell r="T1705" t="str">
            <v>SUPERVISION DE VENTAS</v>
          </cell>
          <cell r="W1705">
            <v>3122698</v>
          </cell>
          <cell r="AF1705" t="str">
            <v>PRESENCIAL</v>
          </cell>
        </row>
        <row r="1706">
          <cell r="F1706">
            <v>1005221170</v>
          </cell>
          <cell r="H1706" t="str">
            <v>ANGIE MELIZA</v>
          </cell>
          <cell r="I1706" t="str">
            <v>MACIAS</v>
          </cell>
          <cell r="J1706" t="str">
            <v>PETRO</v>
          </cell>
          <cell r="P1706" t="str">
            <v>SANTANDER</v>
          </cell>
          <cell r="Q1706" t="str">
            <v>APARTADÓ</v>
          </cell>
          <cell r="T1706" t="str">
            <v>GESTION AGROEMPRESARIAL</v>
          </cell>
          <cell r="W1706">
            <v>3118555</v>
          </cell>
          <cell r="AF1706" t="str">
            <v>VIRTUAL</v>
          </cell>
        </row>
        <row r="1707">
          <cell r="F1707">
            <v>1045498388</v>
          </cell>
          <cell r="H1707" t="str">
            <v>YAIR STIVEN</v>
          </cell>
          <cell r="I1707" t="str">
            <v>RENTERIA</v>
          </cell>
          <cell r="J1707" t="str">
            <v>GALEANO</v>
          </cell>
          <cell r="P1707" t="str">
            <v>ANTIOQUIA</v>
          </cell>
          <cell r="Q1707" t="str">
            <v>APARTADÓ</v>
          </cell>
          <cell r="T1707" t="str">
            <v>IMPLEMENTACION DE INFRAESTRUCTURA DE TECNOLOGIAS DE LA INFORMACION Y LAS COMUNICACIONES.</v>
          </cell>
          <cell r="W1707">
            <v>2903899</v>
          </cell>
          <cell r="AF1707" t="str">
            <v>PRESENCIAL</v>
          </cell>
        </row>
        <row r="1708">
          <cell r="F1708">
            <v>1027940354</v>
          </cell>
          <cell r="H1708" t="str">
            <v>MARIA ALEJANDRA</v>
          </cell>
          <cell r="I1708" t="str">
            <v>VELASQUEZ</v>
          </cell>
          <cell r="J1708" t="str">
            <v>TUBERQUIA</v>
          </cell>
          <cell r="P1708" t="str">
            <v>ANTIOQUIA</v>
          </cell>
          <cell r="Q1708" t="str">
            <v>APARTADÓ</v>
          </cell>
          <cell r="T1708" t="str">
            <v>ASISTENCIA ADMINISTRATIVA .</v>
          </cell>
          <cell r="W1708">
            <v>2913980</v>
          </cell>
          <cell r="AF1708" t="str">
            <v>PRESENCIAL</v>
          </cell>
        </row>
        <row r="1709">
          <cell r="F1709">
            <v>1017926295</v>
          </cell>
          <cell r="H1709" t="str">
            <v>JAIBER DAVID</v>
          </cell>
          <cell r="I1709" t="str">
            <v>MURILLO</v>
          </cell>
          <cell r="J1709" t="str">
            <v>ROMAÑA</v>
          </cell>
          <cell r="P1709" t="str">
            <v>ANTIOQUIA</v>
          </cell>
          <cell r="Q1709" t="str">
            <v>APARTADÓ</v>
          </cell>
          <cell r="T1709" t="str">
            <v>IMPLEMENTACION DE INFRAESTRUCTURA DE TECNOLOGIAS DE LA INFORMACION Y LAS COMUNICACIONES.</v>
          </cell>
          <cell r="W1709">
            <v>2903899</v>
          </cell>
          <cell r="AF1709" t="str">
            <v>PRESENCIAL</v>
          </cell>
        </row>
        <row r="1710">
          <cell r="F1710">
            <v>1045499343</v>
          </cell>
          <cell r="H1710" t="str">
            <v>HEILYN YULIANA</v>
          </cell>
          <cell r="I1710" t="str">
            <v>RUIZ</v>
          </cell>
          <cell r="J1710" t="str">
            <v>PEÑA</v>
          </cell>
          <cell r="P1710" t="str">
            <v>ANTIOQUIA</v>
          </cell>
          <cell r="Q1710" t="str">
            <v>APARTADÓ</v>
          </cell>
          <cell r="T1710" t="str">
            <v>GESTIÓN ADMINISTRATIVA</v>
          </cell>
          <cell r="W1710">
            <v>2901823</v>
          </cell>
          <cell r="AF1710" t="str">
            <v>PRESENCIAL</v>
          </cell>
        </row>
        <row r="1711">
          <cell r="F1711">
            <v>1069752792</v>
          </cell>
          <cell r="H1711" t="str">
            <v>ANGEL DAVID</v>
          </cell>
          <cell r="I1711" t="str">
            <v>LARA</v>
          </cell>
          <cell r="J1711" t="str">
            <v>SIERRA</v>
          </cell>
          <cell r="P1711" t="str">
            <v>CUNDINAMARCA</v>
          </cell>
          <cell r="Q1711" t="str">
            <v>APARTADÓ</v>
          </cell>
          <cell r="T1711" t="str">
            <v>DESARROLLO PUBLICITARIO</v>
          </cell>
          <cell r="W1711">
            <v>2758467</v>
          </cell>
          <cell r="AF1711" t="str">
            <v>VIRTUAL</v>
          </cell>
        </row>
        <row r="1712">
          <cell r="F1712">
            <v>1040352124</v>
          </cell>
          <cell r="H1712" t="str">
            <v>YENNIFER ANDREA</v>
          </cell>
          <cell r="I1712" t="str">
            <v>HOLGUIN</v>
          </cell>
          <cell r="J1712" t="str">
            <v>GUISAO</v>
          </cell>
          <cell r="P1712" t="str">
            <v>ANTIOQUIA</v>
          </cell>
          <cell r="Q1712" t="str">
            <v>CAREPA</v>
          </cell>
          <cell r="T1712" t="str">
            <v>PRODUCCION AGROPECUARIA</v>
          </cell>
          <cell r="W1712">
            <v>3185541</v>
          </cell>
          <cell r="AF1712" t="str">
            <v>PRESENCIAL</v>
          </cell>
        </row>
        <row r="1713">
          <cell r="F1713">
            <v>1040371069</v>
          </cell>
          <cell r="H1713" t="str">
            <v>YORMAY DANELLY</v>
          </cell>
          <cell r="I1713" t="str">
            <v>BORJA</v>
          </cell>
          <cell r="J1713" t="str">
            <v>USUGA</v>
          </cell>
          <cell r="P1713" t="str">
            <v>ANTIOQUIA</v>
          </cell>
          <cell r="Q1713" t="str">
            <v>CAREPA</v>
          </cell>
          <cell r="T1713" t="str">
            <v>RECURSOS HUMANOS .</v>
          </cell>
          <cell r="W1713">
            <v>3236597</v>
          </cell>
          <cell r="AF1713" t="str">
            <v>PRESENCIAL</v>
          </cell>
        </row>
        <row r="1714">
          <cell r="F1714">
            <v>1040352917</v>
          </cell>
          <cell r="H1714" t="str">
            <v>YEYMI CATERINE</v>
          </cell>
          <cell r="I1714" t="str">
            <v>PALACIOS</v>
          </cell>
          <cell r="J1714" t="str">
            <v>TAPIAS</v>
          </cell>
          <cell r="P1714" t="str">
            <v>ANTIOQUIA</v>
          </cell>
          <cell r="Q1714" t="str">
            <v>CAREPA</v>
          </cell>
          <cell r="T1714" t="str">
            <v>PRODUCCION AGROPECUARIA</v>
          </cell>
          <cell r="W1714">
            <v>3047204</v>
          </cell>
          <cell r="AF1714" t="str">
            <v>PRESENCIAL</v>
          </cell>
        </row>
        <row r="1715">
          <cell r="F1715">
            <v>1071431318</v>
          </cell>
          <cell r="H1715" t="str">
            <v>DANNA MELISA</v>
          </cell>
          <cell r="I1715" t="str">
            <v>CASARRUBIA</v>
          </cell>
          <cell r="J1715" t="str">
            <v>ACOSTA</v>
          </cell>
          <cell r="P1715" t="str">
            <v>ANTIOQUIA</v>
          </cell>
          <cell r="Q1715" t="str">
            <v>CAREPA</v>
          </cell>
          <cell r="T1715" t="str">
            <v>RECURSOS HUMANOS .</v>
          </cell>
          <cell r="W1715">
            <v>2907791</v>
          </cell>
          <cell r="AF1715" t="str">
            <v>PRESENCIAL</v>
          </cell>
        </row>
        <row r="1716">
          <cell r="F1716">
            <v>1038799144</v>
          </cell>
          <cell r="H1716" t="str">
            <v>YERALDINE</v>
          </cell>
          <cell r="I1716" t="str">
            <v>DUQUE</v>
          </cell>
          <cell r="J1716" t="str">
            <v>DORIA</v>
          </cell>
          <cell r="P1716" t="str">
            <v>ANTIOQUIA</v>
          </cell>
          <cell r="Q1716" t="str">
            <v>CAREPA</v>
          </cell>
          <cell r="T1716" t="str">
            <v>PRODUCCION AGROPECUARIA</v>
          </cell>
          <cell r="W1716">
            <v>2872071</v>
          </cell>
          <cell r="AF1716" t="str">
            <v>PRESENCIAL</v>
          </cell>
        </row>
        <row r="1717">
          <cell r="F1717">
            <v>1040380341</v>
          </cell>
          <cell r="H1717" t="str">
            <v>MARIA ISABEL</v>
          </cell>
          <cell r="I1717" t="str">
            <v>AVILA</v>
          </cell>
          <cell r="J1717" t="str">
            <v>BLANCO</v>
          </cell>
          <cell r="P1717" t="str">
            <v>ANTIOQUIA</v>
          </cell>
          <cell r="Q1717" t="str">
            <v>CAREPA</v>
          </cell>
          <cell r="T1717" t="str">
            <v>SISTEMAS.</v>
          </cell>
          <cell r="W1717">
            <v>2794017</v>
          </cell>
          <cell r="AF1717" t="str">
            <v>PRESENCIAL</v>
          </cell>
        </row>
        <row r="1718">
          <cell r="F1718">
            <v>1038800085</v>
          </cell>
          <cell r="H1718" t="str">
            <v>KENIA</v>
          </cell>
          <cell r="I1718" t="str">
            <v>ZABALA</v>
          </cell>
          <cell r="J1718" t="str">
            <v>BERNA</v>
          </cell>
          <cell r="P1718" t="str">
            <v>ANTIOQUIA</v>
          </cell>
          <cell r="Q1718" t="str">
            <v>CHIGORODO</v>
          </cell>
          <cell r="T1718" t="str">
            <v>SISTEMAS AGROPECUARIOS ECOLOGICOS.</v>
          </cell>
          <cell r="W1718">
            <v>3202887</v>
          </cell>
          <cell r="AF1718" t="str">
            <v>PRESENCIAL</v>
          </cell>
        </row>
        <row r="1719">
          <cell r="F1719">
            <v>1037122340</v>
          </cell>
          <cell r="H1719" t="str">
            <v>MARIA FERNANDA</v>
          </cell>
          <cell r="I1719" t="str">
            <v>CANTERO</v>
          </cell>
          <cell r="J1719" t="str">
            <v>RUIZ</v>
          </cell>
          <cell r="P1719" t="str">
            <v>ANTIOQUIA</v>
          </cell>
          <cell r="Q1719" t="str">
            <v>CHIGORODO</v>
          </cell>
          <cell r="T1719" t="str">
            <v>SISTEMAS AGROPECUARIOS ECOLOGICOS.</v>
          </cell>
          <cell r="W1719">
            <v>3202887</v>
          </cell>
          <cell r="AF1719" t="str">
            <v>PRESENCIAL</v>
          </cell>
        </row>
        <row r="1720">
          <cell r="F1720">
            <v>1037120422</v>
          </cell>
          <cell r="H1720" t="str">
            <v>PAULA ANDREA</v>
          </cell>
          <cell r="I1720" t="str">
            <v>HOLGUIN</v>
          </cell>
          <cell r="J1720" t="str">
            <v>ARRUBLA</v>
          </cell>
          <cell r="P1720" t="str">
            <v>ANTIOQUIA</v>
          </cell>
          <cell r="Q1720" t="str">
            <v>CHIGORODO</v>
          </cell>
          <cell r="T1720" t="str">
            <v>SERVICIOS COMERCIALES Y FINANCIEROS</v>
          </cell>
          <cell r="W1720">
            <v>3192288</v>
          </cell>
          <cell r="AF1720" t="str">
            <v>PRESENCIAL</v>
          </cell>
        </row>
        <row r="1721">
          <cell r="F1721">
            <v>1193236695</v>
          </cell>
          <cell r="H1721" t="str">
            <v>YOSSI CELING</v>
          </cell>
          <cell r="I1721" t="str">
            <v>PEREZ</v>
          </cell>
          <cell r="J1721" t="str">
            <v>MOSQUERA</v>
          </cell>
          <cell r="P1721" t="str">
            <v>ANTIOQUIA</v>
          </cell>
          <cell r="Q1721" t="str">
            <v>CHIGORODO</v>
          </cell>
          <cell r="T1721" t="str">
            <v>SERVICIOS COMERCIALES Y FINANCIEROS</v>
          </cell>
          <cell r="W1721">
            <v>3192288</v>
          </cell>
          <cell r="AF1721" t="str">
            <v>PRESENCIAL</v>
          </cell>
        </row>
        <row r="1722">
          <cell r="F1722">
            <v>1045501145</v>
          </cell>
          <cell r="H1722" t="str">
            <v>DAYLI</v>
          </cell>
          <cell r="I1722" t="str">
            <v>MARTINEZ</v>
          </cell>
          <cell r="J1722" t="str">
            <v>SOLANO</v>
          </cell>
          <cell r="P1722" t="str">
            <v>ANTIOQUIA</v>
          </cell>
          <cell r="Q1722" t="str">
            <v>TURBO</v>
          </cell>
          <cell r="T1722" t="str">
            <v>PRODUCCION AGROPECUARIA</v>
          </cell>
          <cell r="W1722">
            <v>3012698</v>
          </cell>
          <cell r="AF1722" t="str">
            <v>PRESENCIAL</v>
          </cell>
        </row>
        <row r="1723">
          <cell r="F1723">
            <v>1042732115</v>
          </cell>
          <cell r="H1723" t="str">
            <v>YURANIS ESTER</v>
          </cell>
          <cell r="I1723" t="str">
            <v>ALVAREZ</v>
          </cell>
          <cell r="J1723" t="str">
            <v>LOPEZ</v>
          </cell>
          <cell r="P1723" t="str">
            <v>ANTIOQUIA</v>
          </cell>
          <cell r="Q1723" t="str">
            <v>TURBO</v>
          </cell>
          <cell r="T1723" t="str">
            <v>SISTEMAS.</v>
          </cell>
          <cell r="W1723">
            <v>2711809</v>
          </cell>
          <cell r="AF1723" t="str">
            <v>PRESENCIAL</v>
          </cell>
        </row>
        <row r="1724">
          <cell r="F1724">
            <v>1045494461</v>
          </cell>
          <cell r="H1724" t="str">
            <v>ANGELY</v>
          </cell>
          <cell r="I1724" t="str">
            <v>QUIROZ</v>
          </cell>
          <cell r="J1724" t="str">
            <v>ECHAVARRIA</v>
          </cell>
          <cell r="P1724" t="str">
            <v>ANTIOQUIA</v>
          </cell>
          <cell r="Q1724" t="str">
            <v>TURBO</v>
          </cell>
          <cell r="T1724" t="str">
            <v>SISTEMAS.</v>
          </cell>
          <cell r="W1724">
            <v>2711809</v>
          </cell>
          <cell r="AF1724" t="str">
            <v>PRESENCIAL</v>
          </cell>
        </row>
        <row r="1725">
          <cell r="F1725">
            <v>1038417299</v>
          </cell>
          <cell r="H1725" t="str">
            <v>NEYDER YESID</v>
          </cell>
          <cell r="I1725" t="str">
            <v>PAEZ</v>
          </cell>
          <cell r="J1725" t="str">
            <v>AVILA</v>
          </cell>
          <cell r="P1725" t="str">
            <v>ANTIOQUIA</v>
          </cell>
          <cell r="Q1725" t="str">
            <v>TURBO</v>
          </cell>
          <cell r="T1725" t="str">
            <v>PRODUCCION AGROPECUARIA</v>
          </cell>
          <cell r="W1725">
            <v>2933973</v>
          </cell>
          <cell r="AF1725" t="str">
            <v>PRESENCIAL</v>
          </cell>
        </row>
        <row r="1726">
          <cell r="F1726">
            <v>1040491052</v>
          </cell>
          <cell r="H1726" t="str">
            <v>ANDRES FELIPE</v>
          </cell>
          <cell r="I1726" t="str">
            <v>CESPEDES</v>
          </cell>
          <cell r="J1726" t="str">
            <v>PIÑA</v>
          </cell>
          <cell r="P1726" t="str">
            <v>ANTIOQUIA</v>
          </cell>
          <cell r="Q1726" t="str">
            <v>SABANETA</v>
          </cell>
          <cell r="T1726" t="str">
            <v>ANALISIS Y DESARROLLO DE SOFTWARE.</v>
          </cell>
          <cell r="W1726">
            <v>3098289</v>
          </cell>
          <cell r="AF1726" t="str">
            <v>VIRTUAL</v>
          </cell>
        </row>
        <row r="1727">
          <cell r="F1727">
            <v>39416682</v>
          </cell>
          <cell r="H1727" t="str">
            <v>MARIA GRISELDA</v>
          </cell>
          <cell r="I1727" t="str">
            <v>GIL</v>
          </cell>
          <cell r="J1727" t="str">
            <v>DIAZ</v>
          </cell>
          <cell r="P1727" t="str">
            <v>ANTIOQUIA</v>
          </cell>
          <cell r="Q1727" t="str">
            <v>APARTADÓ</v>
          </cell>
          <cell r="T1727" t="str">
            <v>INSTALACIONES PARA SUMINISTRO DE GAS COMBUSTIBLE EN EDIFICACIONES RESIDENCIALES Y COMERCIALES.</v>
          </cell>
          <cell r="W1727">
            <v>2975662</v>
          </cell>
          <cell r="AF1727" t="str">
            <v>PRESENCIAL</v>
          </cell>
        </row>
        <row r="1728">
          <cell r="F1728">
            <v>1041269837</v>
          </cell>
          <cell r="H1728" t="str">
            <v>YULIETH PAOLA</v>
          </cell>
          <cell r="I1728" t="str">
            <v>ALVAREZ</v>
          </cell>
          <cell r="J1728" t="str">
            <v>BALLESTA</v>
          </cell>
          <cell r="P1728" t="str">
            <v>ANTIOQUIA</v>
          </cell>
          <cell r="Q1728" t="str">
            <v>SAN PEDRO DE URABÁ</v>
          </cell>
          <cell r="T1728" t="str">
            <v>RECURSOS HUMANOS .</v>
          </cell>
          <cell r="W1728">
            <v>3059033</v>
          </cell>
          <cell r="AF1728" t="str">
            <v>PRESENCIAL</v>
          </cell>
        </row>
        <row r="1729">
          <cell r="F1729">
            <v>1041256765</v>
          </cell>
          <cell r="H1729" t="str">
            <v>ALEJANDRA</v>
          </cell>
          <cell r="I1729" t="str">
            <v>BUELVAS</v>
          </cell>
          <cell r="J1729" t="str">
            <v>HERNANDEZ</v>
          </cell>
          <cell r="P1729" t="str">
            <v>ANTIOQUIA</v>
          </cell>
          <cell r="Q1729" t="str">
            <v>SAN PEDRO DE URABÁ</v>
          </cell>
          <cell r="T1729" t="str">
            <v>RECURSOS HUMANOS .</v>
          </cell>
          <cell r="W1729">
            <v>3059033</v>
          </cell>
          <cell r="AF1729" t="str">
            <v>PRESENCIAL</v>
          </cell>
        </row>
        <row r="1730">
          <cell r="F1730">
            <v>1073971735</v>
          </cell>
          <cell r="H1730" t="str">
            <v>GLORIA</v>
          </cell>
          <cell r="I1730" t="str">
            <v>BAILARIN</v>
          </cell>
          <cell r="J1730" t="str">
            <v>DOMICO</v>
          </cell>
          <cell r="P1730" t="str">
            <v>ANTIOQUIA</v>
          </cell>
          <cell r="Q1730" t="str">
            <v>APARTADÓ</v>
          </cell>
          <cell r="T1730" t="str">
            <v>ASISTENCIA ADMINISTRATIVA .</v>
          </cell>
          <cell r="W1730">
            <v>2913980</v>
          </cell>
          <cell r="AF1730" t="str">
            <v>PRESENCIAL</v>
          </cell>
        </row>
        <row r="1731">
          <cell r="F1731">
            <v>1033367392</v>
          </cell>
          <cell r="H1731" t="str">
            <v>JHILENYS NATALY</v>
          </cell>
          <cell r="I1731" t="str">
            <v>HERNANDEZ</v>
          </cell>
          <cell r="J1731" t="str">
            <v>SOTELO</v>
          </cell>
          <cell r="P1731" t="str">
            <v>ANTIOQUIA</v>
          </cell>
          <cell r="Q1731" t="str">
            <v>ARBOLETES</v>
          </cell>
          <cell r="T1731" t="str">
            <v>PELUQUERIA.</v>
          </cell>
          <cell r="W1731">
            <v>2869413</v>
          </cell>
          <cell r="AF1731" t="str">
            <v>PRESENCIAL</v>
          </cell>
        </row>
        <row r="1732">
          <cell r="F1732">
            <v>1007908164</v>
          </cell>
          <cell r="H1732" t="str">
            <v>DUVELIS</v>
          </cell>
          <cell r="I1732" t="str">
            <v>MORENO</v>
          </cell>
          <cell r="J1732" t="str">
            <v>RIVAS</v>
          </cell>
          <cell r="P1732" t="str">
            <v>ANTIOQUIA</v>
          </cell>
          <cell r="Q1732" t="str">
            <v>TURBO</v>
          </cell>
          <cell r="T1732" t="str">
            <v>.ATENCION INTEGRAL A LA PRIMERA INFANCIA</v>
          </cell>
          <cell r="W1732">
            <v>2861388</v>
          </cell>
          <cell r="AF1732" t="str">
            <v>PRESENCIAL</v>
          </cell>
        </row>
        <row r="1733">
          <cell r="F1733">
            <v>1007413747</v>
          </cell>
          <cell r="H1733" t="str">
            <v>JORGE LUIS</v>
          </cell>
          <cell r="I1733" t="str">
            <v>CABRERA</v>
          </cell>
          <cell r="J1733" t="str">
            <v>USUGA</v>
          </cell>
          <cell r="P1733" t="str">
            <v>ANTIOQUIA</v>
          </cell>
          <cell r="Q1733" t="str">
            <v>CHIGORODO</v>
          </cell>
          <cell r="T1733" t="str">
            <v>.ATENCION INTEGRAL A LA PRIMERA INFANCIA</v>
          </cell>
          <cell r="W1733">
            <v>2861415</v>
          </cell>
          <cell r="AF1733" t="str">
            <v>PRESENCIAL</v>
          </cell>
        </row>
        <row r="1734">
          <cell r="F1734">
            <v>1028028336</v>
          </cell>
          <cell r="H1734" t="str">
            <v>ALIRIS</v>
          </cell>
          <cell r="I1734" t="str">
            <v>AMAYA</v>
          </cell>
          <cell r="J1734" t="str">
            <v>ALMANZA</v>
          </cell>
          <cell r="P1734" t="str">
            <v>ANTIOQUIA</v>
          </cell>
          <cell r="Q1734" t="str">
            <v>APARTADÓ</v>
          </cell>
          <cell r="T1734" t="str">
            <v>INTERPRETACION DE INSTRUMENTOS MUSICALES.</v>
          </cell>
          <cell r="W1734">
            <v>2934206</v>
          </cell>
          <cell r="AF1734" t="str">
            <v>PRESENCIAL</v>
          </cell>
        </row>
        <row r="1735">
          <cell r="F1735">
            <v>1045506208</v>
          </cell>
          <cell r="H1735" t="str">
            <v>WILDER ALEXIS</v>
          </cell>
          <cell r="I1735" t="str">
            <v>PATIÑO</v>
          </cell>
          <cell r="J1735" t="str">
            <v>RAVE</v>
          </cell>
          <cell r="P1735" t="str">
            <v>ANTIOQUIA</v>
          </cell>
          <cell r="Q1735" t="str">
            <v>APARTADÓ</v>
          </cell>
          <cell r="T1735" t="str">
            <v>INTERPRETACION DE INSTRUMENTOS MUSICALES.</v>
          </cell>
          <cell r="W1735">
            <v>2934206</v>
          </cell>
          <cell r="AF1735" t="str">
            <v>PRESENCIAL</v>
          </cell>
        </row>
        <row r="1736">
          <cell r="F1736">
            <v>1193541703</v>
          </cell>
          <cell r="H1736" t="str">
            <v>JORGE IVAN</v>
          </cell>
          <cell r="I1736" t="str">
            <v>SENA</v>
          </cell>
          <cell r="J1736" t="str">
            <v>LOZANO</v>
          </cell>
          <cell r="P1736" t="str">
            <v>ANTIOQUIA</v>
          </cell>
          <cell r="Q1736" t="str">
            <v>SAN PEDRO DE URABÁ</v>
          </cell>
          <cell r="T1736" t="str">
            <v>PRODUCCION AGROPECUARIA</v>
          </cell>
          <cell r="W1736">
            <v>3215957</v>
          </cell>
          <cell r="AF1736" t="str">
            <v>PRESENCIAL</v>
          </cell>
        </row>
        <row r="1737">
          <cell r="F1737">
            <v>1028001580</v>
          </cell>
          <cell r="H1737" t="str">
            <v>JHON DAVID</v>
          </cell>
          <cell r="I1737" t="str">
            <v>MIRANDA</v>
          </cell>
          <cell r="J1737" t="str">
            <v>BLANQUICET</v>
          </cell>
          <cell r="P1737" t="str">
            <v>ANTIOQUIA</v>
          </cell>
          <cell r="Q1737" t="str">
            <v>APARTADÓ</v>
          </cell>
          <cell r="T1737" t="str">
            <v>IMPLEMENTACION DE INFRAESTRUCTURA DE TECNOLOGIAS DE LA INFORMACION Y LAS COMUNICACIONES.</v>
          </cell>
          <cell r="W1737">
            <v>3164570</v>
          </cell>
          <cell r="AF1737" t="str">
            <v>PRESENCIAL</v>
          </cell>
        </row>
        <row r="1738">
          <cell r="F1738">
            <v>39429735</v>
          </cell>
          <cell r="H1738" t="str">
            <v>PAOLA PATRICIA</v>
          </cell>
          <cell r="I1738" t="str">
            <v>GALINDO</v>
          </cell>
          <cell r="J1738" t="str">
            <v>BOLAÑOS</v>
          </cell>
          <cell r="P1738" t="str">
            <v>ANTIOQUIA</v>
          </cell>
          <cell r="Q1738" t="str">
            <v>APARTADÓ</v>
          </cell>
          <cell r="T1738" t="str">
            <v>SUPERVISION DE VENTAS</v>
          </cell>
          <cell r="W1738">
            <v>3122698</v>
          </cell>
          <cell r="AF1738" t="str">
            <v>PRESENCIAL</v>
          </cell>
        </row>
        <row r="1739">
          <cell r="F1739">
            <v>1010204056</v>
          </cell>
          <cell r="H1739" t="str">
            <v>CESAR DAVID</v>
          </cell>
          <cell r="I1739" t="str">
            <v>ALGARRA</v>
          </cell>
          <cell r="J1739" t="str">
            <v>VARGAS</v>
          </cell>
          <cell r="P1739" t="str">
            <v>BOGOTÁ D.C.</v>
          </cell>
          <cell r="Q1739" t="str">
            <v>APARTADÓ</v>
          </cell>
          <cell r="T1739" t="str">
            <v>GESTION AGROEMPRESARIAL</v>
          </cell>
          <cell r="W1739">
            <v>3118555</v>
          </cell>
          <cell r="AF1739" t="str">
            <v>VIRTUAL</v>
          </cell>
        </row>
        <row r="1740">
          <cell r="F1740">
            <v>1045497140</v>
          </cell>
          <cell r="H1740" t="str">
            <v>RIGOBERTO</v>
          </cell>
          <cell r="I1740" t="str">
            <v>ARROYO</v>
          </cell>
          <cell r="J1740" t="str">
            <v>BERRIO</v>
          </cell>
          <cell r="P1740" t="str">
            <v>ANTIOQUIA</v>
          </cell>
          <cell r="Q1740" t="str">
            <v>APARTADÓ</v>
          </cell>
          <cell r="T1740" t="str">
            <v>MECANICA DE MAQUINARIA INDUSTRIAL</v>
          </cell>
          <cell r="W1740">
            <v>3004048</v>
          </cell>
          <cell r="AF1740" t="str">
            <v>PRESENCIAL</v>
          </cell>
        </row>
        <row r="1741">
          <cell r="F1741">
            <v>1045491595</v>
          </cell>
          <cell r="H1741" t="str">
            <v>JOHN KERLIN</v>
          </cell>
          <cell r="I1741" t="str">
            <v>MOSQUERA</v>
          </cell>
          <cell r="J1741" t="str">
            <v>MORENO</v>
          </cell>
          <cell r="P1741" t="str">
            <v>ANTIOQUIA</v>
          </cell>
          <cell r="Q1741" t="str">
            <v>APARTADÓ</v>
          </cell>
          <cell r="T1741" t="str">
            <v>COORDINACION DE PROCESOS LOGISTICOS</v>
          </cell>
          <cell r="W1741">
            <v>2943531</v>
          </cell>
          <cell r="AF1741" t="str">
            <v>PRESENCIAL</v>
          </cell>
        </row>
        <row r="1742">
          <cell r="F1742">
            <v>1027957174</v>
          </cell>
          <cell r="H1742" t="str">
            <v>JOJAN ANDRES</v>
          </cell>
          <cell r="I1742" t="str">
            <v>ROBLEDO</v>
          </cell>
          <cell r="J1742" t="str">
            <v>LOPEZ</v>
          </cell>
          <cell r="P1742" t="str">
            <v>ATLÁNTICO</v>
          </cell>
          <cell r="Q1742" t="str">
            <v>APARTADÓ</v>
          </cell>
          <cell r="T1742" t="str">
            <v>COORDINACION DE PROCESOS LOGISTICOS</v>
          </cell>
          <cell r="W1742">
            <v>2943531</v>
          </cell>
          <cell r="AF1742" t="str">
            <v>PRESENCIAL</v>
          </cell>
        </row>
        <row r="1743">
          <cell r="F1743">
            <v>1045511202</v>
          </cell>
          <cell r="H1743" t="str">
            <v>YEISON ANDRES</v>
          </cell>
          <cell r="I1743" t="str">
            <v>MOSQUERA</v>
          </cell>
          <cell r="J1743" t="str">
            <v>LUCAS</v>
          </cell>
          <cell r="P1743" t="str">
            <v>ANTIOQUIA</v>
          </cell>
          <cell r="Q1743" t="str">
            <v>APARTADÓ</v>
          </cell>
          <cell r="T1743" t="str">
            <v>CONSTRUCCION DE EDIFICACIONES</v>
          </cell>
          <cell r="W1743">
            <v>2942361</v>
          </cell>
          <cell r="AF1743" t="str">
            <v>PRESENCIAL</v>
          </cell>
        </row>
        <row r="1744">
          <cell r="F1744">
            <v>1193546729</v>
          </cell>
          <cell r="H1744" t="str">
            <v>DEISON DANIEL</v>
          </cell>
          <cell r="I1744" t="str">
            <v>LOPEZ</v>
          </cell>
          <cell r="J1744" t="str">
            <v>DORIA</v>
          </cell>
          <cell r="P1744" t="str">
            <v>ANTIOQUIA</v>
          </cell>
          <cell r="Q1744" t="str">
            <v>APARTADÓ</v>
          </cell>
          <cell r="T1744" t="str">
            <v>MANTENIMIENTO DE MOTOCICLETAS Y MOTOCARROS.</v>
          </cell>
          <cell r="W1744">
            <v>2939231</v>
          </cell>
          <cell r="AF1744" t="str">
            <v>PRESENCIAL</v>
          </cell>
        </row>
        <row r="1745">
          <cell r="F1745">
            <v>1045491135</v>
          </cell>
          <cell r="H1745" t="str">
            <v>JUAN DAVID</v>
          </cell>
          <cell r="I1745" t="str">
            <v>ROSARIO</v>
          </cell>
          <cell r="J1745" t="str">
            <v>DE HOYOS</v>
          </cell>
          <cell r="P1745" t="str">
            <v>ANTIOQUIA</v>
          </cell>
          <cell r="Q1745" t="str">
            <v>APARTADÓ</v>
          </cell>
          <cell r="T1745" t="str">
            <v>GESTION AGROEMPRESARIAL</v>
          </cell>
          <cell r="W1745">
            <v>2926037</v>
          </cell>
          <cell r="AF1745" t="str">
            <v>PRESENCIAL</v>
          </cell>
        </row>
        <row r="1746">
          <cell r="F1746">
            <v>1046529510</v>
          </cell>
          <cell r="H1746" t="str">
            <v>KAREN DAYANA</v>
          </cell>
          <cell r="I1746" t="str">
            <v>DIAZ</v>
          </cell>
          <cell r="J1746" t="str">
            <v>TORO</v>
          </cell>
          <cell r="P1746" t="str">
            <v>ANTIOQUIA</v>
          </cell>
          <cell r="Q1746" t="str">
            <v>APARTADÓ</v>
          </cell>
          <cell r="T1746" t="str">
            <v>GESTION AGROEMPRESARIAL</v>
          </cell>
          <cell r="W1746">
            <v>2926037</v>
          </cell>
          <cell r="AF1746" t="str">
            <v>PRESENCIAL</v>
          </cell>
        </row>
        <row r="1747">
          <cell r="F1747">
            <v>1007843659</v>
          </cell>
          <cell r="H1747" t="str">
            <v>ROSA MARIA</v>
          </cell>
          <cell r="I1747" t="str">
            <v>TORREGLOSA</v>
          </cell>
          <cell r="J1747" t="str">
            <v>BERROCAL</v>
          </cell>
          <cell r="P1747" t="str">
            <v>ANTIOQUIA</v>
          </cell>
          <cell r="Q1747" t="str">
            <v>APARTADÓ</v>
          </cell>
          <cell r="T1747" t="str">
            <v>ASISTENCIA ADMINISTRATIVA .</v>
          </cell>
          <cell r="W1747">
            <v>2913980</v>
          </cell>
          <cell r="AF1747" t="str">
            <v>PRESENCIAL</v>
          </cell>
        </row>
        <row r="1748">
          <cell r="F1748">
            <v>1102816248</v>
          </cell>
          <cell r="H1748" t="str">
            <v>CAMILO ANDRES</v>
          </cell>
          <cell r="I1748" t="str">
            <v>CUELLO</v>
          </cell>
          <cell r="J1748" t="str">
            <v>BUSTAMANTE</v>
          </cell>
          <cell r="P1748" t="str">
            <v>ANTIOQUIA</v>
          </cell>
          <cell r="Q1748" t="str">
            <v>APARTADÓ</v>
          </cell>
          <cell r="T1748" t="str">
            <v>GESTION AGROEMPRESARIAL</v>
          </cell>
          <cell r="W1748">
            <v>2910664</v>
          </cell>
          <cell r="AF1748" t="str">
            <v>PRESENCIAL</v>
          </cell>
        </row>
        <row r="1749">
          <cell r="F1749">
            <v>1045502622</v>
          </cell>
          <cell r="H1749" t="str">
            <v>MARIA ALEJANDRA</v>
          </cell>
          <cell r="I1749" t="str">
            <v>QUINTO</v>
          </cell>
          <cell r="J1749" t="str">
            <v>CASTRILLON</v>
          </cell>
          <cell r="P1749" t="str">
            <v>ANTIOQUIA</v>
          </cell>
          <cell r="Q1749" t="str">
            <v>APARTADÓ</v>
          </cell>
          <cell r="T1749" t="str">
            <v>GESTIÓN ADMINISTRATIVA</v>
          </cell>
          <cell r="W1749">
            <v>2901823</v>
          </cell>
          <cell r="AF1749" t="str">
            <v>PRESENCIAL</v>
          </cell>
        </row>
        <row r="1750">
          <cell r="F1750">
            <v>1027949204</v>
          </cell>
          <cell r="H1750" t="str">
            <v>SHIRLY VANESA</v>
          </cell>
          <cell r="I1750" t="str">
            <v>VILLALBA</v>
          </cell>
          <cell r="J1750" t="str">
            <v>MARTINEZ</v>
          </cell>
          <cell r="P1750" t="str">
            <v>ANTIOQUIA</v>
          </cell>
          <cell r="Q1750" t="str">
            <v>APARTADÓ</v>
          </cell>
          <cell r="T1750" t="str">
            <v>GESTION CONTABLE Y DE INFORMACION FINANCIERA</v>
          </cell>
          <cell r="W1750">
            <v>2764363</v>
          </cell>
          <cell r="AF1750" t="str">
            <v>PRESENCIAL</v>
          </cell>
        </row>
        <row r="1751">
          <cell r="F1751">
            <v>1005387443</v>
          </cell>
          <cell r="H1751" t="str">
            <v>KAREN ELENA</v>
          </cell>
          <cell r="I1751" t="str">
            <v>DIAZ</v>
          </cell>
          <cell r="J1751" t="str">
            <v>LOPEZ</v>
          </cell>
          <cell r="P1751" t="str">
            <v>CUNDINAMARCA</v>
          </cell>
          <cell r="Q1751" t="str">
            <v>APARTADÓ</v>
          </cell>
          <cell r="T1751" t="str">
            <v>DESARROLLO PUBLICITARIO</v>
          </cell>
          <cell r="W1751">
            <v>2758467</v>
          </cell>
          <cell r="AF1751" t="str">
            <v>VIRTUAL</v>
          </cell>
        </row>
        <row r="1752">
          <cell r="F1752">
            <v>8322891</v>
          </cell>
          <cell r="H1752" t="str">
            <v>ALBIS ANTONIO</v>
          </cell>
          <cell r="I1752" t="str">
            <v>BARON</v>
          </cell>
          <cell r="J1752" t="str">
            <v>BELLO</v>
          </cell>
          <cell r="P1752" t="str">
            <v>ANTIOQUIA</v>
          </cell>
          <cell r="Q1752" t="str">
            <v>APARTADÓ</v>
          </cell>
          <cell r="T1752" t="str">
            <v>GESTION DE LA PRODUCCION AGRICOLA</v>
          </cell>
          <cell r="W1752">
            <v>2744163</v>
          </cell>
          <cell r="AF1752" t="str">
            <v>PRESENCIAL</v>
          </cell>
        </row>
        <row r="1753">
          <cell r="F1753">
            <v>1003093208</v>
          </cell>
          <cell r="H1753" t="str">
            <v>LEIDYS</v>
          </cell>
          <cell r="I1753" t="str">
            <v>MONTES</v>
          </cell>
          <cell r="J1753" t="str">
            <v>GOMEZ</v>
          </cell>
          <cell r="P1753" t="str">
            <v>CÓRDOBA</v>
          </cell>
          <cell r="Q1753" t="str">
            <v>ARBOLETES</v>
          </cell>
          <cell r="T1753" t="str">
            <v>SERVICIOS COMERCIALES Y FINANCIEROS</v>
          </cell>
          <cell r="W1753">
            <v>2973692</v>
          </cell>
          <cell r="AF1753" t="str">
            <v>PRESENCIAL</v>
          </cell>
        </row>
        <row r="1754">
          <cell r="F1754">
            <v>1067163809</v>
          </cell>
          <cell r="H1754" t="str">
            <v>LUISA FERNANDA</v>
          </cell>
          <cell r="I1754" t="str">
            <v>RAMOS</v>
          </cell>
          <cell r="J1754" t="str">
            <v>CAVADIA</v>
          </cell>
          <cell r="P1754" t="str">
            <v>ANTIOQUIA</v>
          </cell>
          <cell r="Q1754" t="str">
            <v>CAREPA</v>
          </cell>
          <cell r="T1754" t="str">
            <v>RECURSOS HUMANOS .</v>
          </cell>
          <cell r="W1754">
            <v>3236597</v>
          </cell>
          <cell r="AF1754" t="str">
            <v>PRESENCIAL</v>
          </cell>
        </row>
        <row r="1755">
          <cell r="F1755">
            <v>1040357799</v>
          </cell>
          <cell r="H1755" t="str">
            <v>WENDY VALERIA</v>
          </cell>
          <cell r="I1755" t="str">
            <v>BERNA</v>
          </cell>
          <cell r="J1755" t="str">
            <v>SÁNCHEZ</v>
          </cell>
          <cell r="P1755" t="str">
            <v>ANTIOQUIA</v>
          </cell>
          <cell r="Q1755" t="str">
            <v>CAREPA</v>
          </cell>
          <cell r="T1755" t="str">
            <v>PRODUCCION AGROPECUARIA</v>
          </cell>
          <cell r="W1755">
            <v>3185541</v>
          </cell>
          <cell r="AF1755" t="str">
            <v>PRESENCIAL</v>
          </cell>
        </row>
        <row r="1756">
          <cell r="F1756">
            <v>1040360562</v>
          </cell>
          <cell r="H1756" t="str">
            <v>JHON ANGEL</v>
          </cell>
          <cell r="I1756" t="str">
            <v>MURILLO</v>
          </cell>
          <cell r="J1756" t="str">
            <v>LOPEZ</v>
          </cell>
          <cell r="P1756" t="str">
            <v>ANTIOQUIA</v>
          </cell>
          <cell r="Q1756" t="str">
            <v>CAREPA</v>
          </cell>
          <cell r="T1756" t="str">
            <v>PRODUCCION AGROPECUARIA</v>
          </cell>
          <cell r="W1756">
            <v>3185541</v>
          </cell>
          <cell r="AF1756" t="str">
            <v>PRESENCIAL</v>
          </cell>
        </row>
        <row r="1757">
          <cell r="F1757">
            <v>1027948293</v>
          </cell>
          <cell r="H1757" t="str">
            <v>KATY ESTEFANÍA</v>
          </cell>
          <cell r="I1757" t="str">
            <v>DURANGO</v>
          </cell>
          <cell r="J1757" t="str">
            <v>MARTÍNEZ</v>
          </cell>
          <cell r="P1757" t="str">
            <v>ANTIOQUIA</v>
          </cell>
          <cell r="Q1757" t="str">
            <v>CAREPA</v>
          </cell>
          <cell r="T1757" t="str">
            <v>SISTEMAS TELEINFORMÁTICOS</v>
          </cell>
          <cell r="W1757">
            <v>3077813</v>
          </cell>
          <cell r="AF1757" t="str">
            <v>PRESENCIAL</v>
          </cell>
        </row>
        <row r="1758">
          <cell r="F1758">
            <v>1001669433</v>
          </cell>
          <cell r="H1758" t="str">
            <v>JULIANA</v>
          </cell>
          <cell r="I1758" t="str">
            <v>VELEZ</v>
          </cell>
          <cell r="J1758" t="str">
            <v>HERRERA</v>
          </cell>
          <cell r="P1758" t="str">
            <v>ANTIOQUIA</v>
          </cell>
          <cell r="Q1758" t="str">
            <v>CAREPA</v>
          </cell>
          <cell r="T1758" t="str">
            <v>RECURSOS HUMANOS .</v>
          </cell>
          <cell r="W1758">
            <v>3236597</v>
          </cell>
          <cell r="AF1758" t="str">
            <v>PRESENCIAL</v>
          </cell>
        </row>
        <row r="1759">
          <cell r="F1759">
            <v>1035700709</v>
          </cell>
          <cell r="H1759" t="str">
            <v>ESTEFANIA</v>
          </cell>
          <cell r="I1759" t="str">
            <v>SILVA</v>
          </cell>
          <cell r="J1759" t="str">
            <v>URREGO</v>
          </cell>
          <cell r="P1759" t="str">
            <v>ANTIOQUIA</v>
          </cell>
          <cell r="Q1759" t="str">
            <v>CAREPA</v>
          </cell>
          <cell r="T1759" t="str">
            <v>PRODUCCION AGROPECUARIA</v>
          </cell>
          <cell r="W1759">
            <v>2989213</v>
          </cell>
          <cell r="AF1759" t="str">
            <v>PRESENCIAL</v>
          </cell>
        </row>
        <row r="1760">
          <cell r="F1760">
            <v>1001672060</v>
          </cell>
          <cell r="H1760" t="str">
            <v>KATHERINE</v>
          </cell>
          <cell r="I1760" t="str">
            <v>MOSQUERA</v>
          </cell>
          <cell r="J1760" t="str">
            <v>PALACIOS</v>
          </cell>
          <cell r="P1760" t="str">
            <v>ANTIOQUIA</v>
          </cell>
          <cell r="Q1760" t="str">
            <v>CAREPA</v>
          </cell>
          <cell r="T1760" t="str">
            <v>PRODUCCION AGROPECUARIA</v>
          </cell>
          <cell r="W1760">
            <v>2818005</v>
          </cell>
          <cell r="AF1760" t="str">
            <v>PRESENCIAL</v>
          </cell>
        </row>
        <row r="1761">
          <cell r="F1761">
            <v>1040363875</v>
          </cell>
          <cell r="H1761" t="str">
            <v>INGRID YADIRA</v>
          </cell>
          <cell r="I1761" t="str">
            <v>TORRES</v>
          </cell>
          <cell r="J1761" t="str">
            <v>MURILLO</v>
          </cell>
          <cell r="P1761" t="str">
            <v>ANTIOQUIA</v>
          </cell>
          <cell r="Q1761" t="str">
            <v>CAREPA</v>
          </cell>
          <cell r="T1761" t="str">
            <v>PRODUCCION AGROPECUARIA</v>
          </cell>
          <cell r="W1761">
            <v>2818005</v>
          </cell>
          <cell r="AF1761" t="str">
            <v>PRESENCIAL</v>
          </cell>
        </row>
        <row r="1762">
          <cell r="F1762">
            <v>1002087679</v>
          </cell>
          <cell r="H1762" t="str">
            <v>JUAN CARLOS</v>
          </cell>
          <cell r="I1762" t="str">
            <v>FLOREZ</v>
          </cell>
          <cell r="J1762" t="str">
            <v>GIL</v>
          </cell>
          <cell r="P1762" t="str">
            <v>ANTIOQUIA</v>
          </cell>
          <cell r="Q1762" t="str">
            <v>CHIGORODO</v>
          </cell>
          <cell r="T1762" t="str">
            <v>SISTEMAS.</v>
          </cell>
          <cell r="W1762">
            <v>2869368</v>
          </cell>
          <cell r="AF1762" t="str">
            <v>PRESENCIAL</v>
          </cell>
        </row>
        <row r="1763">
          <cell r="F1763">
            <v>1007347395</v>
          </cell>
          <cell r="H1763" t="str">
            <v>MONICA PATRICIA</v>
          </cell>
          <cell r="I1763" t="str">
            <v>AVILES</v>
          </cell>
          <cell r="J1763" t="str">
            <v>TIRADO</v>
          </cell>
          <cell r="P1763" t="str">
            <v>ANTIOQUIA</v>
          </cell>
          <cell r="Q1763" t="str">
            <v>CHIGORODO</v>
          </cell>
          <cell r="T1763" t="str">
            <v>.ATENCION INTEGRAL A LA PRIMERA INFANCIA</v>
          </cell>
          <cell r="W1763">
            <v>2861415</v>
          </cell>
          <cell r="AF1763" t="str">
            <v>PRESENCIAL</v>
          </cell>
        </row>
        <row r="1764">
          <cell r="F1764">
            <v>26226607</v>
          </cell>
          <cell r="H1764" t="str">
            <v>VIVIAN ORIANA</v>
          </cell>
          <cell r="I1764" t="str">
            <v>GAVIRIA</v>
          </cell>
          <cell r="J1764" t="str">
            <v>ALVAREZ</v>
          </cell>
          <cell r="P1764" t="str">
            <v>ANTIOQUIA</v>
          </cell>
          <cell r="Q1764" t="str">
            <v>CHIGORODO</v>
          </cell>
          <cell r="T1764" t="str">
            <v>.ATENCION INTEGRAL A LA PRIMERA INFANCIA</v>
          </cell>
          <cell r="W1764">
            <v>2861415</v>
          </cell>
          <cell r="AF1764" t="str">
            <v>PRESENCIAL</v>
          </cell>
        </row>
        <row r="1765">
          <cell r="F1765">
            <v>1071429822</v>
          </cell>
          <cell r="H1765" t="str">
            <v>GABRIEL</v>
          </cell>
          <cell r="I1765" t="str">
            <v>LOPEZ</v>
          </cell>
          <cell r="J1765" t="str">
            <v>MEJIA</v>
          </cell>
          <cell r="P1765" t="str">
            <v>ANTIOQUIA</v>
          </cell>
          <cell r="Q1765" t="str">
            <v>TURBO</v>
          </cell>
          <cell r="T1765" t="str">
            <v>CULTIVOS AGRICOLAS</v>
          </cell>
          <cell r="W1765">
            <v>3190792</v>
          </cell>
          <cell r="AF1765" t="str">
            <v>PRESENCIAL</v>
          </cell>
        </row>
        <row r="1766">
          <cell r="F1766">
            <v>1045491428</v>
          </cell>
          <cell r="H1766" t="str">
            <v>JHON FREDY</v>
          </cell>
          <cell r="I1766" t="str">
            <v>VILLEGAS</v>
          </cell>
          <cell r="J1766" t="str">
            <v>CORDOBBA</v>
          </cell>
          <cell r="P1766" t="str">
            <v>ANTIOQUIA</v>
          </cell>
          <cell r="Q1766" t="str">
            <v>TURBO</v>
          </cell>
          <cell r="T1766" t="str">
            <v>SERVICIOS COMERCIALES Y FINANCIEROS</v>
          </cell>
          <cell r="W1766">
            <v>2995116</v>
          </cell>
          <cell r="AF1766" t="str">
            <v>PRESENCIAL</v>
          </cell>
        </row>
        <row r="1767">
          <cell r="F1767">
            <v>1027940691</v>
          </cell>
          <cell r="H1767" t="str">
            <v>LUZ ANGELA</v>
          </cell>
          <cell r="I1767" t="str">
            <v>MOSQUERA</v>
          </cell>
          <cell r="J1767" t="str">
            <v>BARRERA</v>
          </cell>
          <cell r="P1767" t="str">
            <v>ANTIOQUIA</v>
          </cell>
          <cell r="Q1767" t="str">
            <v>TURBO</v>
          </cell>
          <cell r="T1767" t="str">
            <v>RECURSOS HUMANOS .</v>
          </cell>
          <cell r="W1767">
            <v>2817199</v>
          </cell>
          <cell r="AF1767" t="str">
            <v>PRESENCIAL</v>
          </cell>
        </row>
        <row r="1768">
          <cell r="F1768">
            <v>1045495607</v>
          </cell>
          <cell r="H1768" t="str">
            <v>DIANA CAROLINA</v>
          </cell>
          <cell r="I1768" t="str">
            <v>CERVANTES</v>
          </cell>
          <cell r="J1768" t="str">
            <v>AREIZA</v>
          </cell>
          <cell r="P1768" t="str">
            <v>ANTIOQUIA</v>
          </cell>
          <cell r="Q1768" t="str">
            <v>TURBO</v>
          </cell>
          <cell r="T1768" t="str">
            <v>SISTEMAS.</v>
          </cell>
          <cell r="W1768">
            <v>2711809</v>
          </cell>
          <cell r="AF1768" t="str">
            <v>PRESENCIAL</v>
          </cell>
        </row>
        <row r="1769">
          <cell r="F1769">
            <v>1068580822</v>
          </cell>
          <cell r="H1769" t="str">
            <v>BENILDA ROSA</v>
          </cell>
          <cell r="I1769" t="str">
            <v>HERNANDEZ</v>
          </cell>
          <cell r="J1769" t="str">
            <v>DE LA ROSA</v>
          </cell>
          <cell r="P1769" t="str">
            <v>ANTIOQUIA</v>
          </cell>
          <cell r="Q1769" t="str">
            <v>ARBOLETES</v>
          </cell>
          <cell r="T1769" t="str">
            <v>PRODUCCION PECUARIA.</v>
          </cell>
          <cell r="W1769">
            <v>3203744</v>
          </cell>
          <cell r="AF1769" t="str">
            <v>PRESENCIAL</v>
          </cell>
        </row>
        <row r="1770">
          <cell r="F1770">
            <v>1028036780</v>
          </cell>
          <cell r="H1770" t="str">
            <v>MAURO OSWALDO</v>
          </cell>
          <cell r="I1770" t="str">
            <v>ESCOBAR</v>
          </cell>
          <cell r="J1770" t="str">
            <v>RIVAS</v>
          </cell>
          <cell r="P1770" t="str">
            <v>ANTIOQUIA</v>
          </cell>
          <cell r="Q1770" t="str">
            <v>CHIGORODO</v>
          </cell>
          <cell r="T1770" t="str">
            <v>PRODUCCION AGROPECUARIA</v>
          </cell>
          <cell r="W1770">
            <v>3206188</v>
          </cell>
          <cell r="AF1770" t="str">
            <v>PRESENCIAL</v>
          </cell>
        </row>
        <row r="1771">
          <cell r="F1771">
            <v>1040360549</v>
          </cell>
          <cell r="H1771" t="str">
            <v>ANA MILEIDYS</v>
          </cell>
          <cell r="I1771" t="str">
            <v>VALDERRAMA</v>
          </cell>
          <cell r="J1771" t="str">
            <v>CANO</v>
          </cell>
          <cell r="P1771" t="str">
            <v>ANTIOQUIA</v>
          </cell>
          <cell r="Q1771" t="str">
            <v>CAREPA</v>
          </cell>
          <cell r="T1771" t="str">
            <v>PRODUCCION AGROPECUARIA</v>
          </cell>
          <cell r="W1771">
            <v>2890876</v>
          </cell>
          <cell r="AF1771" t="str">
            <v>PRESENCIAL</v>
          </cell>
        </row>
        <row r="1772">
          <cell r="F1772">
            <v>1041262695</v>
          </cell>
          <cell r="H1772" t="str">
            <v>ALEX NEIS</v>
          </cell>
          <cell r="I1772" t="str">
            <v>MORELO</v>
          </cell>
          <cell r="J1772" t="str">
            <v>MADERA</v>
          </cell>
          <cell r="P1772" t="str">
            <v>ANTIOQUIA</v>
          </cell>
          <cell r="Q1772" t="str">
            <v>APARTADÓ</v>
          </cell>
          <cell r="T1772" t="str">
            <v>GESTION DE LA PRODUCCION AGRICOLA</v>
          </cell>
          <cell r="W1772">
            <v>3105198</v>
          </cell>
          <cell r="AF1772" t="str">
            <v>PRESENCIAL</v>
          </cell>
        </row>
        <row r="1773">
          <cell r="F1773">
            <v>1133775659</v>
          </cell>
          <cell r="H1773" t="str">
            <v>LUIS MARIO</v>
          </cell>
          <cell r="I1773" t="str">
            <v>CASTRO</v>
          </cell>
          <cell r="J1773" t="str">
            <v>LOPEZ</v>
          </cell>
          <cell r="P1773" t="str">
            <v>CÓRDOBA</v>
          </cell>
          <cell r="Q1773" t="str">
            <v>APARTADÓ</v>
          </cell>
          <cell r="T1773" t="str">
            <v>INSTALACIONES PARA SUMINISTRO DE GAS COMBUSTIBLE EN EDIFICACIONES RESIDENCIALES Y COMERCIALES.</v>
          </cell>
          <cell r="W1773">
            <v>2975662</v>
          </cell>
          <cell r="AF1773" t="str">
            <v>PRESENCIAL</v>
          </cell>
        </row>
        <row r="1774">
          <cell r="F1774">
            <v>1100960459</v>
          </cell>
          <cell r="H1774" t="str">
            <v>HAMILTON JESSITH</v>
          </cell>
          <cell r="I1774" t="str">
            <v>OJEDA</v>
          </cell>
          <cell r="J1774" t="str">
            <v>RIOS</v>
          </cell>
          <cell r="P1774" t="str">
            <v>SANTANDER</v>
          </cell>
          <cell r="Q1774" t="str">
            <v>MUTATÁ</v>
          </cell>
          <cell r="T1774" t="str">
            <v>OPERACION TURISTICA LOCAL</v>
          </cell>
          <cell r="W1774">
            <v>3064614</v>
          </cell>
          <cell r="AF1774" t="str">
            <v>PRESENCIAL</v>
          </cell>
        </row>
        <row r="1775">
          <cell r="F1775">
            <v>1007637155</v>
          </cell>
          <cell r="H1775" t="str">
            <v>ANYI CAROLINA</v>
          </cell>
          <cell r="I1775" t="str">
            <v>MARTINEZ</v>
          </cell>
          <cell r="J1775" t="str">
            <v>SUAREZ</v>
          </cell>
          <cell r="P1775" t="str">
            <v>ANTIOQUIA</v>
          </cell>
          <cell r="Q1775" t="str">
            <v>SAN PEDRO DE URABÁ</v>
          </cell>
          <cell r="T1775" t="str">
            <v>RECURSOS HUMANOS .</v>
          </cell>
          <cell r="W1775">
            <v>2822869</v>
          </cell>
          <cell r="AF1775" t="str">
            <v>PRESENCIAL</v>
          </cell>
        </row>
        <row r="1776">
          <cell r="F1776">
            <v>71311087</v>
          </cell>
          <cell r="H1776" t="str">
            <v>ARLEVI MANUEL</v>
          </cell>
          <cell r="I1776" t="str">
            <v>TIRADO</v>
          </cell>
          <cell r="J1776" t="str">
            <v>URIBE</v>
          </cell>
          <cell r="P1776" t="str">
            <v>ANTIOQUIA</v>
          </cell>
          <cell r="Q1776" t="str">
            <v>TURBO</v>
          </cell>
          <cell r="T1776" t="str">
            <v>CONSTRUCCION DE EDIFICACIONES</v>
          </cell>
          <cell r="W1776">
            <v>2964464</v>
          </cell>
          <cell r="AF1776" t="str">
            <v>PRESENCIAL</v>
          </cell>
        </row>
        <row r="1777">
          <cell r="F1777">
            <v>1040381511</v>
          </cell>
          <cell r="H1777" t="str">
            <v>YORLEY</v>
          </cell>
          <cell r="I1777" t="str">
            <v>MARTINEZ</v>
          </cell>
          <cell r="J1777" t="str">
            <v>JARABA</v>
          </cell>
          <cell r="P1777" t="str">
            <v>ANTIOQUIA</v>
          </cell>
          <cell r="Q1777" t="str">
            <v>CAREPA</v>
          </cell>
          <cell r="T1777" t="str">
            <v>CONSTRUCCION DE EDIFICACIONES</v>
          </cell>
          <cell r="W1777">
            <v>2934808</v>
          </cell>
          <cell r="AF1777" t="str">
            <v>PRESENCIAL</v>
          </cell>
        </row>
        <row r="1778">
          <cell r="F1778">
            <v>1017130756</v>
          </cell>
          <cell r="H1778" t="str">
            <v>DIANA MILENA</v>
          </cell>
          <cell r="I1778" t="str">
            <v>CORDOBA</v>
          </cell>
          <cell r="J1778" t="str">
            <v>IBARGUEN</v>
          </cell>
          <cell r="P1778" t="str">
            <v>ANTIOQUIA</v>
          </cell>
          <cell r="Q1778" t="str">
            <v>CAREPA</v>
          </cell>
          <cell r="T1778" t="str">
            <v>CONSTRUCCION DE EDIFICACIONES</v>
          </cell>
          <cell r="W1778">
            <v>2960473</v>
          </cell>
          <cell r="AF1778" t="str">
            <v>PRESENCIAL</v>
          </cell>
        </row>
        <row r="1779">
          <cell r="F1779">
            <v>1043664314</v>
          </cell>
          <cell r="H1779" t="str">
            <v>FRANKLIN JUNIOR</v>
          </cell>
          <cell r="I1779" t="str">
            <v>RANGEL</v>
          </cell>
          <cell r="J1779" t="str">
            <v>BELEÑO</v>
          </cell>
          <cell r="P1779" t="str">
            <v>ANTIOQUIA</v>
          </cell>
          <cell r="Q1779" t="str">
            <v>CAREPA</v>
          </cell>
          <cell r="T1779" t="str">
            <v>CONSTRUCCION DE EDIFICACIONES</v>
          </cell>
          <cell r="W1779">
            <v>3224980</v>
          </cell>
          <cell r="AF1779" t="str">
            <v>PRESENCIAL</v>
          </cell>
        </row>
        <row r="1780">
          <cell r="F1780">
            <v>11033381</v>
          </cell>
          <cell r="H1780" t="str">
            <v>HEMEL JOSE</v>
          </cell>
          <cell r="I1780" t="str">
            <v>RAMIREZ</v>
          </cell>
          <cell r="J1780" t="str">
            <v>YEPES</v>
          </cell>
          <cell r="P1780" t="str">
            <v>ANTIOQUIA</v>
          </cell>
          <cell r="Q1780" t="str">
            <v>APARTADÓ</v>
          </cell>
          <cell r="T1780" t="str">
            <v>CONSTRUCCION DE EDIFICACIONES</v>
          </cell>
          <cell r="W1780">
            <v>2942361</v>
          </cell>
          <cell r="AF1780" t="str">
            <v>PRESENCIAL</v>
          </cell>
        </row>
        <row r="1781">
          <cell r="F1781">
            <v>1073230715</v>
          </cell>
          <cell r="H1781" t="str">
            <v>ADRIANA</v>
          </cell>
          <cell r="I1781" t="str">
            <v>MOLINA</v>
          </cell>
          <cell r="J1781" t="str">
            <v>ROMERO</v>
          </cell>
          <cell r="P1781" t="str">
            <v>CUNDINAMARCA</v>
          </cell>
          <cell r="Q1781" t="str">
            <v>APARTADÓ</v>
          </cell>
          <cell r="T1781" t="str">
            <v>VENTA DE PRODUCTOS EN LINEA</v>
          </cell>
          <cell r="W1781">
            <v>3236486</v>
          </cell>
          <cell r="AF1781" t="str">
            <v>VIRTUAL</v>
          </cell>
        </row>
        <row r="1782">
          <cell r="F1782">
            <v>1040357776</v>
          </cell>
          <cell r="H1782" t="str">
            <v>MAIRA ALEJANDRA</v>
          </cell>
          <cell r="I1782" t="str">
            <v>MOSQUERA</v>
          </cell>
          <cell r="J1782" t="str">
            <v>BORJA</v>
          </cell>
          <cell r="P1782" t="str">
            <v>BOLÍVAR</v>
          </cell>
          <cell r="Q1782" t="str">
            <v>CAREPA</v>
          </cell>
          <cell r="T1782" t="str">
            <v>.ATENCION INTEGRAL A LA PRIMERA INFANCIA</v>
          </cell>
          <cell r="W1782">
            <v>3247943</v>
          </cell>
          <cell r="AF1782" t="str">
            <v>PRESENCIAL</v>
          </cell>
        </row>
        <row r="1783">
          <cell r="F1783">
            <v>1028006709</v>
          </cell>
          <cell r="H1783" t="str">
            <v>YUBER ALEXIS</v>
          </cell>
          <cell r="I1783" t="str">
            <v>CARTAGENA</v>
          </cell>
          <cell r="J1783" t="str">
            <v>AGUIRRE</v>
          </cell>
          <cell r="P1783" t="str">
            <v>ANTIOQUIA</v>
          </cell>
          <cell r="Q1783" t="str">
            <v>APARTADÓ</v>
          </cell>
          <cell r="T1783" t="str">
            <v>INTERPRETACION DE INSTRUMENTOS MUSICALES.</v>
          </cell>
          <cell r="W1783">
            <v>2934206</v>
          </cell>
          <cell r="AF1783" t="str">
            <v>PRESENCIAL</v>
          </cell>
        </row>
        <row r="1784">
          <cell r="F1784">
            <v>6881425</v>
          </cell>
          <cell r="H1784" t="str">
            <v>ELIAS FIDEL</v>
          </cell>
          <cell r="I1784" t="str">
            <v>MOLINA</v>
          </cell>
          <cell r="J1784" t="str">
            <v>CORDERO</v>
          </cell>
          <cell r="P1784" t="str">
            <v>ANTIOQUIA</v>
          </cell>
          <cell r="Q1784" t="str">
            <v>APARTADÓ</v>
          </cell>
          <cell r="T1784" t="str">
            <v>INTERPRETACION DE INSTRUMENTOS MUSICALES.</v>
          </cell>
          <cell r="W1784">
            <v>2934206</v>
          </cell>
          <cell r="AF1784" t="str">
            <v>PRESENCIAL</v>
          </cell>
        </row>
        <row r="1785">
          <cell r="F1785">
            <v>1039081598</v>
          </cell>
          <cell r="H1785" t="str">
            <v>JUAN CAMILO</v>
          </cell>
          <cell r="I1785" t="str">
            <v>NISPERUZA</v>
          </cell>
          <cell r="J1785" t="str">
            <v>PEÑA</v>
          </cell>
          <cell r="P1785" t="str">
            <v>ANTIOQUIA</v>
          </cell>
          <cell r="Q1785" t="str">
            <v>NECOCLI</v>
          </cell>
          <cell r="T1785" t="str">
            <v>EJECUCION DE PROGRAMAS DEPORTIVOS.</v>
          </cell>
          <cell r="W1785">
            <v>3050304</v>
          </cell>
          <cell r="AF1785" t="str">
            <v>PRESENCIAL</v>
          </cell>
        </row>
        <row r="1786">
          <cell r="F1786">
            <v>1037473467</v>
          </cell>
          <cell r="H1786" t="str">
            <v>CARLOS EDUARDO</v>
          </cell>
          <cell r="I1786" t="str">
            <v>DIAZ</v>
          </cell>
          <cell r="J1786" t="str">
            <v>MACHADO</v>
          </cell>
          <cell r="P1786" t="str">
            <v>ANTIOQUIA</v>
          </cell>
          <cell r="Q1786" t="str">
            <v>SAN JUAN DE URABÁ</v>
          </cell>
          <cell r="T1786" t="str">
            <v>SISTEMAS TELEINFORMÁTICOS</v>
          </cell>
          <cell r="W1786">
            <v>3079668</v>
          </cell>
          <cell r="AF1786" t="str">
            <v>PRESENCIAL</v>
          </cell>
        </row>
        <row r="1787">
          <cell r="F1787">
            <v>1032181850</v>
          </cell>
          <cell r="H1787" t="str">
            <v>SEBASTIAN</v>
          </cell>
          <cell r="I1787" t="str">
            <v>GARCIA</v>
          </cell>
          <cell r="J1787" t="str">
            <v>TINAGENE</v>
          </cell>
          <cell r="P1787" t="str">
            <v>ANTIOQUIA</v>
          </cell>
          <cell r="Q1787" t="str">
            <v>APARTADÓ</v>
          </cell>
          <cell r="T1787" t="str">
            <v>IMPLEMENTACION DE INFRAESTRUCTURA DE TECNOLOGIAS DE LA INFORMACION Y LAS COMUNICACIONES.</v>
          </cell>
          <cell r="W1787">
            <v>3164570</v>
          </cell>
          <cell r="AF1787" t="str">
            <v>PRESENCIAL</v>
          </cell>
        </row>
        <row r="1788">
          <cell r="F1788">
            <v>1035644188</v>
          </cell>
          <cell r="H1788" t="str">
            <v>LEANIS</v>
          </cell>
          <cell r="I1788" t="str">
            <v>FRANCO</v>
          </cell>
          <cell r="J1788" t="str">
            <v>SENA</v>
          </cell>
          <cell r="P1788" t="str">
            <v>ANTIOQUIA</v>
          </cell>
          <cell r="Q1788" t="str">
            <v>APARTADÓ</v>
          </cell>
          <cell r="T1788" t="str">
            <v>SUPERVISION DE VENTAS</v>
          </cell>
          <cell r="W1788">
            <v>3122698</v>
          </cell>
          <cell r="AF1788" t="str">
            <v>PRESENCIAL</v>
          </cell>
        </row>
        <row r="1789">
          <cell r="F1789">
            <v>1006778239</v>
          </cell>
          <cell r="H1789" t="str">
            <v>JOHN FREDY</v>
          </cell>
          <cell r="I1789" t="str">
            <v>CARDONA</v>
          </cell>
          <cell r="J1789" t="str">
            <v>LADINO</v>
          </cell>
          <cell r="P1789" t="str">
            <v>META</v>
          </cell>
          <cell r="Q1789" t="str">
            <v>APARTADÓ</v>
          </cell>
          <cell r="T1789" t="str">
            <v>GESTION AGROEMPRESARIAL</v>
          </cell>
          <cell r="W1789">
            <v>3118555</v>
          </cell>
          <cell r="AF1789" t="str">
            <v>VIRTUAL</v>
          </cell>
        </row>
        <row r="1790">
          <cell r="F1790">
            <v>1038098699</v>
          </cell>
          <cell r="H1790" t="str">
            <v>SAUDITH</v>
          </cell>
          <cell r="I1790" t="str">
            <v>PAEZ</v>
          </cell>
          <cell r="J1790" t="str">
            <v>LOPEZ</v>
          </cell>
          <cell r="P1790" t="str">
            <v>ANTIOQUIA</v>
          </cell>
          <cell r="Q1790" t="str">
            <v>APARTADÓ</v>
          </cell>
          <cell r="T1790" t="str">
            <v>SALUD PUBLICA</v>
          </cell>
          <cell r="W1790">
            <v>3047491</v>
          </cell>
          <cell r="AF1790" t="str">
            <v>PRESENCIAL</v>
          </cell>
        </row>
        <row r="1791">
          <cell r="F1791">
            <v>1027941463</v>
          </cell>
          <cell r="H1791" t="str">
            <v>AYDEYSSY ALESSANDRA</v>
          </cell>
          <cell r="I1791" t="str">
            <v>ADARVE</v>
          </cell>
          <cell r="J1791" t="str">
            <v>LONDOÑO</v>
          </cell>
          <cell r="P1791" t="str">
            <v>ANTIOQUIA</v>
          </cell>
          <cell r="Q1791" t="str">
            <v>APARTADÓ</v>
          </cell>
          <cell r="T1791" t="str">
            <v>SALUD PUBLICA</v>
          </cell>
          <cell r="W1791">
            <v>3047491</v>
          </cell>
          <cell r="AF1791" t="str">
            <v>PRESENCIAL</v>
          </cell>
        </row>
        <row r="1792">
          <cell r="F1792">
            <v>1038799670</v>
          </cell>
          <cell r="H1792" t="str">
            <v>YOHANA LISETH</v>
          </cell>
          <cell r="I1792" t="str">
            <v>HURTADO</v>
          </cell>
          <cell r="J1792" t="str">
            <v>ROQUEME</v>
          </cell>
          <cell r="P1792" t="str">
            <v>ANTIOQUIA</v>
          </cell>
          <cell r="Q1792" t="str">
            <v>APARTADÓ</v>
          </cell>
          <cell r="T1792" t="str">
            <v>GESTION DE LA PRODUCCION AGRICOLA</v>
          </cell>
          <cell r="W1792">
            <v>3045595</v>
          </cell>
          <cell r="AF1792" t="str">
            <v>PRESENCIAL</v>
          </cell>
        </row>
        <row r="1793">
          <cell r="F1793">
            <v>1045502754</v>
          </cell>
          <cell r="H1793" t="str">
            <v>EIDY DANIELA</v>
          </cell>
          <cell r="I1793" t="str">
            <v>VEGA</v>
          </cell>
          <cell r="J1793" t="str">
            <v>PINEDA</v>
          </cell>
          <cell r="P1793" t="str">
            <v>ANTIOQUIA</v>
          </cell>
          <cell r="Q1793" t="str">
            <v>APARTADÓ</v>
          </cell>
          <cell r="T1793" t="str">
            <v>GESTION DE LA PRODUCCION AGRICOLA</v>
          </cell>
          <cell r="W1793">
            <v>3045595</v>
          </cell>
          <cell r="AF1793" t="str">
            <v>PRESENCIAL</v>
          </cell>
        </row>
        <row r="1794">
          <cell r="F1794">
            <v>1002088646</v>
          </cell>
          <cell r="H1794" t="str">
            <v>RONALD ANDRES</v>
          </cell>
          <cell r="I1794" t="str">
            <v>CORDOBA</v>
          </cell>
          <cell r="J1794" t="str">
            <v>PEREA</v>
          </cell>
          <cell r="P1794" t="str">
            <v>ANTIOQUIA</v>
          </cell>
          <cell r="Q1794" t="str">
            <v>APARTADÓ</v>
          </cell>
          <cell r="T1794" t="str">
            <v>CONSTRUCCION DE EDIFICACIONES</v>
          </cell>
          <cell r="W1794">
            <v>2942361</v>
          </cell>
          <cell r="AF1794" t="str">
            <v>PRESENCIAL</v>
          </cell>
        </row>
        <row r="1795">
          <cell r="F1795">
            <v>1038806726</v>
          </cell>
          <cell r="H1795" t="str">
            <v>MAEDITH</v>
          </cell>
          <cell r="I1795" t="str">
            <v>GALINDO</v>
          </cell>
          <cell r="J1795" t="str">
            <v>GUERRA</v>
          </cell>
          <cell r="P1795" t="str">
            <v>ANTIOQUIA</v>
          </cell>
          <cell r="Q1795" t="str">
            <v>APARTADÓ</v>
          </cell>
          <cell r="T1795" t="str">
            <v>DESARROLLO DE PROCESOS DE MERCADEO</v>
          </cell>
          <cell r="W1795">
            <v>2926657</v>
          </cell>
          <cell r="AF1795" t="str">
            <v>PRESENCIAL</v>
          </cell>
        </row>
        <row r="1796">
          <cell r="F1796">
            <v>1046528928</v>
          </cell>
          <cell r="H1796" t="str">
            <v>NEIDER ANDRES</v>
          </cell>
          <cell r="I1796" t="str">
            <v>BORJA</v>
          </cell>
          <cell r="J1796" t="str">
            <v>NORIEGA</v>
          </cell>
          <cell r="P1796" t="str">
            <v>ANTIOQUIA</v>
          </cell>
          <cell r="Q1796" t="str">
            <v>APARTADÓ</v>
          </cell>
          <cell r="T1796" t="str">
            <v>GESTION AGROEMPRESARIAL</v>
          </cell>
          <cell r="W1796">
            <v>2926037</v>
          </cell>
          <cell r="AF1796" t="str">
            <v>PRESENCIAL</v>
          </cell>
        </row>
        <row r="1797">
          <cell r="F1797">
            <v>1045499128</v>
          </cell>
          <cell r="H1797" t="str">
            <v>NICOLL DANIELA</v>
          </cell>
          <cell r="I1797" t="str">
            <v>GUTIERREZ</v>
          </cell>
          <cell r="J1797" t="str">
            <v>PRETEL</v>
          </cell>
          <cell r="P1797" t="str">
            <v>ANTIOQUIA</v>
          </cell>
          <cell r="Q1797" t="str">
            <v>APARTADÓ</v>
          </cell>
          <cell r="T1797" t="str">
            <v>GESTION AGROEMPRESARIAL</v>
          </cell>
          <cell r="W1797">
            <v>2926037</v>
          </cell>
          <cell r="AF1797" t="str">
            <v>PRESENCIAL</v>
          </cell>
        </row>
        <row r="1798">
          <cell r="F1798">
            <v>1045502580</v>
          </cell>
          <cell r="H1798" t="str">
            <v>WEIMAR ALFONSO</v>
          </cell>
          <cell r="I1798" t="str">
            <v>HERNANDEZ</v>
          </cell>
          <cell r="J1798" t="str">
            <v>BENITEZ</v>
          </cell>
          <cell r="P1798" t="str">
            <v>ANTIOQUIA</v>
          </cell>
          <cell r="Q1798" t="str">
            <v>APARTADÓ</v>
          </cell>
          <cell r="T1798" t="str">
            <v>GESTION AGROEMPRESARIAL</v>
          </cell>
          <cell r="W1798">
            <v>2926037</v>
          </cell>
          <cell r="AF1798" t="str">
            <v>PRESENCIAL</v>
          </cell>
        </row>
        <row r="1799">
          <cell r="F1799">
            <v>1035391509</v>
          </cell>
          <cell r="H1799" t="str">
            <v>SORLLINNY</v>
          </cell>
          <cell r="I1799" t="str">
            <v>CARDENAS</v>
          </cell>
          <cell r="J1799" t="str">
            <v>MACHADO</v>
          </cell>
          <cell r="P1799" t="str">
            <v>ANTIOQUIA</v>
          </cell>
          <cell r="Q1799" t="str">
            <v>APARTADÓ</v>
          </cell>
          <cell r="T1799" t="str">
            <v>ASISTENCIA ADMINISTRATIVA .</v>
          </cell>
          <cell r="W1799">
            <v>2913980</v>
          </cell>
          <cell r="AF1799" t="str">
            <v>PRESENCIAL</v>
          </cell>
        </row>
        <row r="1800">
          <cell r="F1800">
            <v>1045497915</v>
          </cell>
          <cell r="H1800" t="str">
            <v>NOELIS</v>
          </cell>
          <cell r="I1800" t="str">
            <v>NEGRETE</v>
          </cell>
          <cell r="J1800" t="str">
            <v>CORDOBA</v>
          </cell>
          <cell r="P1800" t="str">
            <v>ANTIOQUIA</v>
          </cell>
          <cell r="Q1800" t="str">
            <v>APARTADÓ</v>
          </cell>
          <cell r="T1800" t="str">
            <v>GESTIÓN ADMINISTRATIVA</v>
          </cell>
          <cell r="W1800">
            <v>2901823</v>
          </cell>
          <cell r="AF1800" t="str">
            <v>PRESENCIAL</v>
          </cell>
        </row>
        <row r="1801">
          <cell r="F1801">
            <v>1040359893</v>
          </cell>
          <cell r="H1801" t="str">
            <v>LAURA SOFIA</v>
          </cell>
          <cell r="I1801" t="str">
            <v>GUERRA</v>
          </cell>
          <cell r="J1801" t="str">
            <v>GRACIANO</v>
          </cell>
          <cell r="P1801" t="str">
            <v>ANTIOQUIA</v>
          </cell>
          <cell r="Q1801" t="str">
            <v>APARTADÓ</v>
          </cell>
          <cell r="T1801" t="str">
            <v>GESTION CONTABLE Y DE INFORMACION FINANCIERA</v>
          </cell>
          <cell r="W1801">
            <v>2901802</v>
          </cell>
          <cell r="AF1801" t="str">
            <v>PRESENCIAL</v>
          </cell>
        </row>
        <row r="1802">
          <cell r="F1802">
            <v>1046527890</v>
          </cell>
          <cell r="H1802" t="str">
            <v>JAZMIN</v>
          </cell>
          <cell r="I1802" t="str">
            <v>GARCIA</v>
          </cell>
          <cell r="J1802" t="str">
            <v>BARBA</v>
          </cell>
          <cell r="P1802" t="str">
            <v>ANTIOQUIA</v>
          </cell>
          <cell r="Q1802" t="str">
            <v>APARTADÓ</v>
          </cell>
          <cell r="T1802" t="str">
            <v>GESTIÓN ADMINISTRATIVA</v>
          </cell>
          <cell r="W1802">
            <v>2901823</v>
          </cell>
          <cell r="AF1802" t="str">
            <v>PRESENCIAL</v>
          </cell>
        </row>
        <row r="1803">
          <cell r="F1803">
            <v>1027959016</v>
          </cell>
          <cell r="H1803" t="str">
            <v>ANA ALEXANDRA</v>
          </cell>
          <cell r="I1803" t="str">
            <v>LOPEZ</v>
          </cell>
          <cell r="J1803" t="str">
            <v>HIDALGO</v>
          </cell>
          <cell r="P1803" t="str">
            <v>ANTIOQUIA</v>
          </cell>
          <cell r="Q1803" t="str">
            <v>APARTADÓ</v>
          </cell>
          <cell r="T1803" t="str">
            <v>GESTION CONTABLE Y DE INFORMACION FINANCIERA</v>
          </cell>
          <cell r="W1803">
            <v>2901802</v>
          </cell>
          <cell r="AF1803" t="str">
            <v>PRESENCIAL</v>
          </cell>
        </row>
        <row r="1804">
          <cell r="F1804">
            <v>1037119633</v>
          </cell>
          <cell r="H1804" t="str">
            <v>JULIAN SANTIAGO</v>
          </cell>
          <cell r="I1804" t="str">
            <v>MARQUEZ</v>
          </cell>
          <cell r="J1804" t="str">
            <v>CANO</v>
          </cell>
          <cell r="P1804" t="str">
            <v>ANTIOQUIA</v>
          </cell>
          <cell r="Q1804" t="str">
            <v>APARTADÓ</v>
          </cell>
          <cell r="T1804" t="str">
            <v>IMPLEMENTACION DE INFRAESTRUCTURA DE TECNOLOGIAS DE LA INFORMACION Y LAS COMUNICACIONES.</v>
          </cell>
          <cell r="W1804">
            <v>2693983</v>
          </cell>
          <cell r="AF1804" t="str">
            <v>PRESENCIAL</v>
          </cell>
        </row>
        <row r="1805">
          <cell r="F1805">
            <v>11005133</v>
          </cell>
          <cell r="H1805" t="str">
            <v>LIBARDO ENRIQUE</v>
          </cell>
          <cell r="I1805" t="str">
            <v>MEDELLIN</v>
          </cell>
          <cell r="J1805" t="str">
            <v>VILORIA</v>
          </cell>
          <cell r="P1805" t="str">
            <v>ANTIOQUIA</v>
          </cell>
          <cell r="Q1805" t="str">
            <v>ARBOLETES</v>
          </cell>
          <cell r="T1805" t="str">
            <v>PRODUCCION AGROPECUARIA</v>
          </cell>
          <cell r="W1805">
            <v>2925885</v>
          </cell>
          <cell r="AF1805" t="str">
            <v>PRESENCIAL</v>
          </cell>
        </row>
        <row r="1806">
          <cell r="F1806">
            <v>1040359229</v>
          </cell>
          <cell r="H1806" t="str">
            <v>MAIRA ALEJANDRA</v>
          </cell>
          <cell r="I1806" t="str">
            <v>MADRID</v>
          </cell>
          <cell r="J1806" t="str">
            <v>MANCO</v>
          </cell>
          <cell r="P1806" t="str">
            <v>ANTIOQUIA</v>
          </cell>
          <cell r="Q1806" t="str">
            <v>CAREPA</v>
          </cell>
          <cell r="T1806" t="str">
            <v>SISTEMAS TELEINFORMÁTICOS</v>
          </cell>
          <cell r="W1806">
            <v>3077813</v>
          </cell>
          <cell r="AF1806" t="str">
            <v>PRESENCIAL</v>
          </cell>
        </row>
        <row r="1807">
          <cell r="F1807">
            <v>1032177635</v>
          </cell>
          <cell r="H1807" t="str">
            <v>CARLOS ALBERTO</v>
          </cell>
          <cell r="I1807" t="str">
            <v>CORDERO</v>
          </cell>
          <cell r="J1807" t="str">
            <v>DE LA ROSA</v>
          </cell>
          <cell r="P1807" t="str">
            <v>ANTIOQUIA</v>
          </cell>
          <cell r="Q1807" t="str">
            <v>CAREPA</v>
          </cell>
          <cell r="T1807" t="str">
            <v>CONSERVACION DE RECURSOS NATURALES</v>
          </cell>
          <cell r="W1807">
            <v>3047360</v>
          </cell>
          <cell r="AF1807" t="str">
            <v>PRESENCIAL</v>
          </cell>
        </row>
        <row r="1808">
          <cell r="F1808">
            <v>1001668115</v>
          </cell>
          <cell r="H1808" t="str">
            <v>IRIS ANDREA</v>
          </cell>
          <cell r="I1808" t="str">
            <v>ROJAS</v>
          </cell>
          <cell r="J1808" t="str">
            <v>BECERRA</v>
          </cell>
          <cell r="P1808" t="str">
            <v>ANTIOQUIA</v>
          </cell>
          <cell r="Q1808" t="str">
            <v>CAREPA</v>
          </cell>
          <cell r="T1808" t="str">
            <v>PRODUCCION AGROPECUARIA</v>
          </cell>
          <cell r="W1808">
            <v>2818005</v>
          </cell>
          <cell r="AF1808" t="str">
            <v>PRESENCIAL</v>
          </cell>
        </row>
        <row r="1809">
          <cell r="F1809">
            <v>1040352021</v>
          </cell>
          <cell r="H1809" t="str">
            <v>ANA MARIA</v>
          </cell>
          <cell r="I1809" t="str">
            <v>CORDOBA</v>
          </cell>
          <cell r="J1809" t="str">
            <v>HINESTROZA</v>
          </cell>
          <cell r="P1809" t="str">
            <v>ANTIOQUIA</v>
          </cell>
          <cell r="Q1809" t="str">
            <v>CHIGORODO</v>
          </cell>
          <cell r="T1809" t="str">
            <v>.ATENCION INTEGRAL A LA PRIMERA INFANCIA</v>
          </cell>
          <cell r="W1809">
            <v>2861415</v>
          </cell>
          <cell r="AF1809" t="str">
            <v>PRESENCIAL</v>
          </cell>
        </row>
        <row r="1810">
          <cell r="F1810">
            <v>1065008687</v>
          </cell>
          <cell r="H1810" t="str">
            <v>YORLEIDIS DEL CARMEN</v>
          </cell>
          <cell r="I1810" t="str">
            <v>PUENTES</v>
          </cell>
          <cell r="J1810" t="str">
            <v>MUÑOZ</v>
          </cell>
          <cell r="P1810" t="str">
            <v>ANTIOQUIA</v>
          </cell>
          <cell r="Q1810" t="str">
            <v>CHIGORODO</v>
          </cell>
          <cell r="T1810" t="str">
            <v>SERVICIOS COMERCIALES Y FINANCIEROS</v>
          </cell>
          <cell r="W1810">
            <v>3192288</v>
          </cell>
          <cell r="AF1810" t="str">
            <v>PRESENCIAL</v>
          </cell>
        </row>
        <row r="1811">
          <cell r="F1811">
            <v>1045493991</v>
          </cell>
          <cell r="H1811" t="str">
            <v>IVI SANDY</v>
          </cell>
          <cell r="I1811" t="str">
            <v>VALOYES</v>
          </cell>
          <cell r="J1811" t="str">
            <v>ROMAÑA</v>
          </cell>
          <cell r="P1811" t="str">
            <v>ANTIOQUIA</v>
          </cell>
          <cell r="Q1811" t="str">
            <v>TURBO</v>
          </cell>
          <cell r="T1811" t="str">
            <v>SERVICIOS COMERCIALES Y FINANCIEROS</v>
          </cell>
          <cell r="W1811">
            <v>2995116</v>
          </cell>
          <cell r="AF1811" t="str">
            <v>PRESENCIAL</v>
          </cell>
        </row>
        <row r="1812">
          <cell r="F1812">
            <v>1075091234</v>
          </cell>
          <cell r="H1812" t="str">
            <v>NATALIA</v>
          </cell>
          <cell r="I1812" t="str">
            <v>MERCADO</v>
          </cell>
          <cell r="J1812" t="str">
            <v>CASTRO</v>
          </cell>
          <cell r="P1812" t="str">
            <v>ANTIOQUIA</v>
          </cell>
          <cell r="Q1812" t="str">
            <v>TURBO</v>
          </cell>
          <cell r="T1812" t="str">
            <v>SERVICIOS COMERCIALES Y FINANCIEROS</v>
          </cell>
          <cell r="W1812">
            <v>2995116</v>
          </cell>
          <cell r="AF1812" t="str">
            <v>PRESENCIAL</v>
          </cell>
        </row>
        <row r="1813">
          <cell r="F1813">
            <v>1045494906</v>
          </cell>
          <cell r="H1813" t="str">
            <v>JULIAN</v>
          </cell>
          <cell r="I1813" t="str">
            <v>ALDANA</v>
          </cell>
          <cell r="J1813" t="str">
            <v>TUBERQUIA</v>
          </cell>
          <cell r="P1813" t="str">
            <v>ANTIOQUIA</v>
          </cell>
          <cell r="Q1813" t="str">
            <v>TURBO</v>
          </cell>
          <cell r="T1813" t="str">
            <v>CONSTRUCCION DE EDIFICACIONES</v>
          </cell>
          <cell r="W1813">
            <v>2964464</v>
          </cell>
          <cell r="AF1813" t="str">
            <v>PRESENCIAL</v>
          </cell>
        </row>
        <row r="1814">
          <cell r="F1814">
            <v>1003451906</v>
          </cell>
          <cell r="H1814" t="str">
            <v>WENDY DAYANA</v>
          </cell>
          <cell r="I1814" t="str">
            <v>BROCHERO</v>
          </cell>
          <cell r="J1814" t="str">
            <v>RICARDO</v>
          </cell>
          <cell r="P1814" t="str">
            <v>ANTIOQUIA</v>
          </cell>
          <cell r="Q1814" t="str">
            <v>TURBO</v>
          </cell>
          <cell r="T1814" t="str">
            <v>RECURSOS HUMANOS .</v>
          </cell>
          <cell r="W1814">
            <v>2817199</v>
          </cell>
          <cell r="AF1814" t="str">
            <v>PRESENCIAL</v>
          </cell>
        </row>
        <row r="1815">
          <cell r="F1815">
            <v>1002107413</v>
          </cell>
          <cell r="H1815" t="str">
            <v>YURLEIDIS</v>
          </cell>
          <cell r="I1815" t="str">
            <v>VELASQUEZ</v>
          </cell>
          <cell r="J1815" t="str">
            <v>MOLINA</v>
          </cell>
          <cell r="P1815" t="str">
            <v>ANTIOQUIA</v>
          </cell>
          <cell r="Q1815" t="str">
            <v>TURBO</v>
          </cell>
          <cell r="T1815" t="str">
            <v>RECURSOS HUMANOS .</v>
          </cell>
          <cell r="W1815">
            <v>2817199</v>
          </cell>
          <cell r="AF1815" t="str">
            <v>PRESENCIAL</v>
          </cell>
        </row>
        <row r="1816">
          <cell r="F1816">
            <v>1045497781</v>
          </cell>
          <cell r="H1816" t="str">
            <v>KATY YISETH</v>
          </cell>
          <cell r="I1816" t="str">
            <v>MEDINA</v>
          </cell>
          <cell r="J1816" t="str">
            <v>LOPEZ</v>
          </cell>
          <cell r="P1816" t="str">
            <v>ANTIOQUIA</v>
          </cell>
          <cell r="Q1816" t="str">
            <v>TURBO</v>
          </cell>
          <cell r="T1816" t="str">
            <v>SISTEMAS.</v>
          </cell>
          <cell r="W1816">
            <v>2711809</v>
          </cell>
          <cell r="AF1816" t="str">
            <v>PRESENCIAL</v>
          </cell>
        </row>
        <row r="1817">
          <cell r="F1817">
            <v>1007131221</v>
          </cell>
          <cell r="H1817" t="str">
            <v>MONICA ALEJANDRA</v>
          </cell>
          <cell r="I1817" t="str">
            <v>SERNA</v>
          </cell>
          <cell r="J1817" t="str">
            <v>HERNANDEZ</v>
          </cell>
          <cell r="P1817" t="str">
            <v>ANTIOQUIA</v>
          </cell>
          <cell r="Q1817" t="str">
            <v>TURBO</v>
          </cell>
          <cell r="T1817" t="str">
            <v>SISTEMAS.</v>
          </cell>
          <cell r="W1817">
            <v>2711809</v>
          </cell>
          <cell r="AF1817" t="str">
            <v>PRESENCIAL</v>
          </cell>
        </row>
        <row r="1818">
          <cell r="F1818">
            <v>1143415609</v>
          </cell>
          <cell r="H1818" t="str">
            <v>ANGELA MARINA</v>
          </cell>
          <cell r="I1818" t="str">
            <v>MENDOZA</v>
          </cell>
          <cell r="J1818" t="str">
            <v>TUBERQUIA</v>
          </cell>
          <cell r="P1818" t="str">
            <v>ANTIOQUIA</v>
          </cell>
          <cell r="Q1818" t="str">
            <v>TURBO</v>
          </cell>
          <cell r="T1818" t="str">
            <v>RECURSOS HUMANOS .</v>
          </cell>
          <cell r="W1818">
            <v>2817199</v>
          </cell>
          <cell r="AF1818" t="str">
            <v>PRESENCIAL</v>
          </cell>
        </row>
        <row r="1819">
          <cell r="F1819">
            <v>1041261245</v>
          </cell>
          <cell r="H1819" t="str">
            <v>SIRLY DAYANA</v>
          </cell>
          <cell r="I1819" t="str">
            <v>LOPEZ</v>
          </cell>
          <cell r="J1819" t="str">
            <v>TUBERQUIA</v>
          </cell>
          <cell r="P1819" t="str">
            <v>ANTIOQUIA</v>
          </cell>
          <cell r="Q1819" t="str">
            <v>SAN PEDRO</v>
          </cell>
          <cell r="T1819" t="str">
            <v>IMPLEMENTACION Y MANTENIMIENTO DE SISTEMAS DE INTERNET DE LAS COSAS</v>
          </cell>
          <cell r="W1819">
            <v>2939054</v>
          </cell>
          <cell r="AF1819" t="str">
            <v>PRESENCIAL</v>
          </cell>
        </row>
        <row r="1820">
          <cell r="F1820">
            <v>42655641</v>
          </cell>
          <cell r="H1820" t="str">
            <v>MARTHA CECILIA</v>
          </cell>
          <cell r="I1820" t="str">
            <v>HERNANDEZ</v>
          </cell>
          <cell r="J1820" t="str">
            <v>DE LA ROSA</v>
          </cell>
          <cell r="P1820" t="str">
            <v>ANTIOQUIA</v>
          </cell>
          <cell r="Q1820" t="str">
            <v>ARBOLETES</v>
          </cell>
          <cell r="T1820" t="str">
            <v>PRODUCCION PECUARIA.</v>
          </cell>
          <cell r="W1820">
            <v>3203744</v>
          </cell>
          <cell r="AF1820" t="str">
            <v>PRESENCIAL</v>
          </cell>
        </row>
        <row r="1821">
          <cell r="F1821">
            <v>1001747099</v>
          </cell>
          <cell r="H1821" t="str">
            <v>DANNY LUZ</v>
          </cell>
          <cell r="I1821" t="str">
            <v>OSORIO</v>
          </cell>
          <cell r="J1821" t="str">
            <v>ARGEL</v>
          </cell>
          <cell r="P1821" t="str">
            <v>ANTIOQUIA</v>
          </cell>
          <cell r="Q1821" t="str">
            <v>TURBO</v>
          </cell>
          <cell r="T1821" t="str">
            <v>PRODUCCION AGROPECUARIA</v>
          </cell>
          <cell r="W1821">
            <v>2933973</v>
          </cell>
          <cell r="AF1821" t="str">
            <v>PRESENCIAL</v>
          </cell>
        </row>
        <row r="1822">
          <cell r="F1822">
            <v>78114795</v>
          </cell>
          <cell r="H1822" t="str">
            <v>JORGE ELIECER</v>
          </cell>
          <cell r="I1822" t="str">
            <v>SAEZ</v>
          </cell>
          <cell r="J1822" t="str">
            <v>LOBO</v>
          </cell>
          <cell r="P1822" t="str">
            <v>ANTIOQUIA</v>
          </cell>
          <cell r="Q1822" t="str">
            <v>TURBO</v>
          </cell>
          <cell r="T1822" t="str">
            <v>PRODUCCION AGROPECUARIA</v>
          </cell>
          <cell r="W1822">
            <v>2933973</v>
          </cell>
          <cell r="AF1822" t="str">
            <v>PRESENCIAL</v>
          </cell>
        </row>
        <row r="1823">
          <cell r="F1823">
            <v>1005179794</v>
          </cell>
          <cell r="H1823" t="str">
            <v>INGRID PAOLA</v>
          </cell>
          <cell r="I1823" t="str">
            <v>QUINTANA</v>
          </cell>
          <cell r="J1823" t="str">
            <v>LEAL</v>
          </cell>
          <cell r="P1823" t="str">
            <v>SANTANDER</v>
          </cell>
          <cell r="Q1823" t="str">
            <v>APARTADÓ</v>
          </cell>
          <cell r="T1823" t="str">
            <v>GESTION INTEGRAL DEL TRANSPORTE</v>
          </cell>
          <cell r="W1823">
            <v>2834370</v>
          </cell>
          <cell r="AF1823" t="str">
            <v>VIRTUAL</v>
          </cell>
        </row>
        <row r="1824">
          <cell r="F1824">
            <v>1045488159</v>
          </cell>
          <cell r="H1824" t="str">
            <v>MICHELLE PILAR</v>
          </cell>
          <cell r="I1824" t="str">
            <v>GUTIERREZ</v>
          </cell>
          <cell r="J1824" t="str">
            <v>PRETEL</v>
          </cell>
          <cell r="P1824" t="str">
            <v>ANTIOQUIA</v>
          </cell>
          <cell r="Q1824" t="str">
            <v>APARTADÓ</v>
          </cell>
          <cell r="T1824" t="str">
            <v>GESTION AGROEMPRESARIAL</v>
          </cell>
          <cell r="W1824">
            <v>2754537</v>
          </cell>
          <cell r="AF1824" t="str">
            <v>PRESENCIAL</v>
          </cell>
        </row>
        <row r="1825">
          <cell r="F1825">
            <v>1039460445</v>
          </cell>
          <cell r="H1825" t="str">
            <v>DIANA MARCELA</v>
          </cell>
          <cell r="I1825" t="str">
            <v>HURTADO</v>
          </cell>
          <cell r="J1825" t="str">
            <v>QUINTERO</v>
          </cell>
          <cell r="P1825" t="str">
            <v>ANTIOQUIA</v>
          </cell>
          <cell r="Q1825" t="str">
            <v>SABANETA</v>
          </cell>
          <cell r="T1825" t="str">
            <v>ANALISIS Y DESARROLLO DE SOFTWARE.</v>
          </cell>
          <cell r="W1825">
            <v>3098289</v>
          </cell>
          <cell r="AF1825" t="str">
            <v>VIRTUAL</v>
          </cell>
        </row>
        <row r="1826">
          <cell r="F1826">
            <v>8105874</v>
          </cell>
          <cell r="H1826" t="str">
            <v>YEISON ALBERTO</v>
          </cell>
          <cell r="I1826" t="str">
            <v>GAVIRIA</v>
          </cell>
          <cell r="J1826" t="str">
            <v>HENAO</v>
          </cell>
          <cell r="P1826" t="str">
            <v>ANTIOQUIA</v>
          </cell>
          <cell r="Q1826" t="str">
            <v>SABANETA</v>
          </cell>
          <cell r="T1826" t="str">
            <v>ANALISIS Y DESARROLLO DE SOFTWARE.</v>
          </cell>
          <cell r="W1826">
            <v>3098289</v>
          </cell>
          <cell r="AF1826" t="str">
            <v>VIRTUAL</v>
          </cell>
        </row>
        <row r="1827">
          <cell r="F1827">
            <v>1045505512</v>
          </cell>
          <cell r="H1827" t="str">
            <v>ELIZABEH</v>
          </cell>
          <cell r="I1827" t="str">
            <v>ZABALA</v>
          </cell>
          <cell r="J1827" t="str">
            <v>VAQUEZ</v>
          </cell>
          <cell r="P1827" t="str">
            <v>CUNDINAMARCA</v>
          </cell>
          <cell r="Q1827" t="str">
            <v>TURBO</v>
          </cell>
          <cell r="T1827" t="str">
            <v>EBANISTERIA.</v>
          </cell>
          <cell r="W1827">
            <v>3200958</v>
          </cell>
          <cell r="AF1827" t="str">
            <v>PRESENCIAL</v>
          </cell>
        </row>
        <row r="1828">
          <cell r="F1828">
            <v>1001033984</v>
          </cell>
          <cell r="H1828" t="str">
            <v>YOSELIS MARIA</v>
          </cell>
          <cell r="I1828" t="str">
            <v>AMOR</v>
          </cell>
          <cell r="J1828" t="str">
            <v>MARTINEZ</v>
          </cell>
          <cell r="P1828" t="str">
            <v>ANTIOQUIA</v>
          </cell>
          <cell r="Q1828" t="str">
            <v>APARTADÓ</v>
          </cell>
          <cell r="T1828" t="str">
            <v>SALUD PUBLICA</v>
          </cell>
          <cell r="W1828">
            <v>3047491</v>
          </cell>
          <cell r="AF1828" t="str">
            <v>PRESENCIAL</v>
          </cell>
        </row>
        <row r="1829">
          <cell r="F1829">
            <v>1002086204</v>
          </cell>
          <cell r="H1829" t="str">
            <v>HILDER</v>
          </cell>
          <cell r="I1829" t="str">
            <v>PAEZ</v>
          </cell>
          <cell r="J1829" t="str">
            <v>NIÑO</v>
          </cell>
          <cell r="P1829" t="str">
            <v>ANTIOQUIA</v>
          </cell>
          <cell r="Q1829" t="str">
            <v>APARTADÓ</v>
          </cell>
          <cell r="T1829" t="str">
            <v>SUPERVISIÓN DE REDES DE DISTRIBUCIÓN DE ENERGÍA ELÉCTRICA</v>
          </cell>
          <cell r="W1829">
            <v>3206591</v>
          </cell>
          <cell r="AF1829" t="str">
            <v>PRESENCIAL</v>
          </cell>
        </row>
        <row r="1830">
          <cell r="F1830">
            <v>1027953212</v>
          </cell>
          <cell r="H1830" t="str">
            <v>ZHARICK MILET</v>
          </cell>
          <cell r="I1830" t="str">
            <v>ARBOLEDA</v>
          </cell>
          <cell r="J1830" t="str">
            <v>TORRES</v>
          </cell>
          <cell r="P1830" t="str">
            <v>ANTIOQUIA</v>
          </cell>
          <cell r="Q1830" t="str">
            <v>CAREPA</v>
          </cell>
          <cell r="T1830" t="str">
            <v>CONSTRUCCION DE EDIFICACIONES</v>
          </cell>
          <cell r="W1830">
            <v>2934808</v>
          </cell>
          <cell r="AF1830" t="str">
            <v>PRESENCIAL</v>
          </cell>
        </row>
        <row r="1831">
          <cell r="F1831">
            <v>1040352192</v>
          </cell>
          <cell r="H1831" t="str">
            <v>LEIDY YULIE</v>
          </cell>
          <cell r="I1831" t="str">
            <v>GUISAO</v>
          </cell>
          <cell r="J1831" t="str">
            <v>TAMAYO</v>
          </cell>
          <cell r="P1831" t="str">
            <v>ANTIOQUIA</v>
          </cell>
          <cell r="Q1831" t="str">
            <v>CAREPA</v>
          </cell>
          <cell r="T1831" t="str">
            <v>CONSTRUCCION DE EDIFICACIONES</v>
          </cell>
          <cell r="W1831">
            <v>3224980</v>
          </cell>
          <cell r="AF1831" t="str">
            <v>PRESENCIAL</v>
          </cell>
        </row>
        <row r="1832">
          <cell r="F1832">
            <v>43100809</v>
          </cell>
          <cell r="H1832" t="str">
            <v>LUZ ENITH</v>
          </cell>
          <cell r="I1832" t="str">
            <v>ACEVEDO</v>
          </cell>
          <cell r="J1832" t="str">
            <v>RESTREPO</v>
          </cell>
          <cell r="P1832" t="str">
            <v>ANTIOQUIA</v>
          </cell>
          <cell r="Q1832" t="str">
            <v>APARTADÓ</v>
          </cell>
          <cell r="T1832" t="str">
            <v>VENTA DE PRODUCTOS EN LINEA</v>
          </cell>
          <cell r="W1832">
            <v>3236486</v>
          </cell>
          <cell r="AF1832" t="str">
            <v>VIRTUAL</v>
          </cell>
        </row>
        <row r="1833">
          <cell r="F1833">
            <v>1063646201</v>
          </cell>
          <cell r="H1833" t="str">
            <v>THOMAS ALEXIS</v>
          </cell>
          <cell r="I1833" t="str">
            <v>TEHERAN</v>
          </cell>
          <cell r="J1833" t="str">
            <v>VERTEL</v>
          </cell>
          <cell r="P1833" t="str">
            <v>CÓRDOBA</v>
          </cell>
          <cell r="Q1833" t="str">
            <v>ARBOLETES</v>
          </cell>
          <cell r="T1833" t="str">
            <v>EJECUCION DE PROGRAMAS DEPORTIVOS.</v>
          </cell>
          <cell r="W1833">
            <v>2864311</v>
          </cell>
          <cell r="AF1833" t="str">
            <v>PRESENCIAL</v>
          </cell>
        </row>
        <row r="1834">
          <cell r="F1834">
            <v>1067858006</v>
          </cell>
          <cell r="H1834" t="str">
            <v>JAIDER LUIS</v>
          </cell>
          <cell r="I1834" t="str">
            <v>SIERRA</v>
          </cell>
          <cell r="J1834" t="str">
            <v>AYALA</v>
          </cell>
          <cell r="P1834" t="str">
            <v>ANTIOQUIA</v>
          </cell>
          <cell r="Q1834" t="str">
            <v>NECOCLI</v>
          </cell>
          <cell r="T1834" t="str">
            <v>SISTEMAS TELEINFORMÁTICOS</v>
          </cell>
          <cell r="W1834">
            <v>2949490</v>
          </cell>
          <cell r="AF1834" t="str">
            <v>PRESENCIAL</v>
          </cell>
        </row>
        <row r="1835">
          <cell r="F1835">
            <v>1039091008</v>
          </cell>
          <cell r="H1835" t="str">
            <v>JUAN DAVID</v>
          </cell>
          <cell r="I1835" t="str">
            <v>QUIROZ</v>
          </cell>
          <cell r="J1835" t="str">
            <v>BALLESTEROS</v>
          </cell>
          <cell r="P1835" t="str">
            <v>ANTIOQUIA</v>
          </cell>
          <cell r="Q1835" t="str">
            <v>NECOCLI</v>
          </cell>
          <cell r="T1835" t="str">
            <v>SISTEMAS TELEINFORMÁTICOS</v>
          </cell>
          <cell r="W1835">
            <v>2949490</v>
          </cell>
          <cell r="AF1835" t="str">
            <v>PRESENCIAL</v>
          </cell>
        </row>
        <row r="1836">
          <cell r="F1836">
            <v>1037478381</v>
          </cell>
          <cell r="H1836" t="str">
            <v>YESMITH ADRIANA</v>
          </cell>
          <cell r="I1836" t="str">
            <v>GULFO</v>
          </cell>
          <cell r="J1836" t="str">
            <v>HERNANDEZ</v>
          </cell>
          <cell r="P1836" t="str">
            <v>ANTIOQUIA</v>
          </cell>
          <cell r="Q1836" t="str">
            <v>SAN JUAN DE URABÁ</v>
          </cell>
          <cell r="T1836" t="str">
            <v>SISTEMAS TELEINFORMÁTICOS</v>
          </cell>
          <cell r="W1836">
            <v>3079668</v>
          </cell>
          <cell r="AF1836" t="str">
            <v>PRESENCIAL</v>
          </cell>
        </row>
        <row r="1837">
          <cell r="F1837">
            <v>1041259766</v>
          </cell>
          <cell r="H1837" t="str">
            <v>LUZ DARI</v>
          </cell>
          <cell r="I1837" t="str">
            <v>CORONADO</v>
          </cell>
          <cell r="J1837" t="str">
            <v>BELTRAN</v>
          </cell>
          <cell r="P1837" t="str">
            <v>ANTIOQUIA</v>
          </cell>
          <cell r="Q1837" t="str">
            <v>SAN PEDRO DE URABÁ</v>
          </cell>
          <cell r="T1837" t="str">
            <v>SERVICIOS COMERCIALES Y FINANCIEROS</v>
          </cell>
          <cell r="W1837">
            <v>2995130</v>
          </cell>
          <cell r="AF1837" t="str">
            <v>PRESENCIAL</v>
          </cell>
        </row>
        <row r="1838">
          <cell r="F1838">
            <v>1046529093</v>
          </cell>
          <cell r="H1838" t="str">
            <v>ANDRES</v>
          </cell>
          <cell r="I1838" t="str">
            <v>JIMENEZ</v>
          </cell>
          <cell r="J1838" t="str">
            <v>FLOREZ</v>
          </cell>
          <cell r="P1838" t="str">
            <v>ANTIOQUIA</v>
          </cell>
          <cell r="Q1838" t="str">
            <v>APARTADÓ</v>
          </cell>
          <cell r="T1838" t="str">
            <v>GESTION AGROEMPRESARIAL</v>
          </cell>
          <cell r="W1838">
            <v>3206408</v>
          </cell>
          <cell r="AF1838" t="str">
            <v>PRESENCIAL</v>
          </cell>
        </row>
        <row r="1839">
          <cell r="F1839">
            <v>1027946357</v>
          </cell>
          <cell r="H1839" t="str">
            <v>LILIANA PATRICIA</v>
          </cell>
          <cell r="I1839" t="str">
            <v>VILLEGAS</v>
          </cell>
          <cell r="J1839" t="str">
            <v>SALAS</v>
          </cell>
          <cell r="P1839" t="str">
            <v>ANTIOQUIA</v>
          </cell>
          <cell r="Q1839" t="str">
            <v>APARTADÓ</v>
          </cell>
          <cell r="T1839" t="str">
            <v>SUPERVISION DE VENTAS</v>
          </cell>
          <cell r="W1839">
            <v>3122698</v>
          </cell>
          <cell r="AF1839" t="str">
            <v>PRESENCIAL</v>
          </cell>
        </row>
        <row r="1840">
          <cell r="F1840">
            <v>1039084814</v>
          </cell>
          <cell r="H1840" t="str">
            <v>DORY YANETH</v>
          </cell>
          <cell r="I1840" t="str">
            <v>GALINDO</v>
          </cell>
          <cell r="J1840" t="str">
            <v>ANAYA</v>
          </cell>
          <cell r="P1840" t="str">
            <v>ANTIOQUIA</v>
          </cell>
          <cell r="Q1840" t="str">
            <v>APARTADÓ</v>
          </cell>
          <cell r="T1840" t="str">
            <v>SUPERVISION DE VENTAS</v>
          </cell>
          <cell r="W1840">
            <v>3122698</v>
          </cell>
          <cell r="AF1840" t="str">
            <v>PRESENCIAL</v>
          </cell>
        </row>
        <row r="1841">
          <cell r="F1841">
            <v>1045500973</v>
          </cell>
          <cell r="H1841" t="str">
            <v>JOSE LUIS</v>
          </cell>
          <cell r="I1841" t="str">
            <v>BALLESTEROS</v>
          </cell>
          <cell r="J1841" t="str">
            <v>PALACIOS</v>
          </cell>
          <cell r="P1841" t="str">
            <v>ANTIOQUIA</v>
          </cell>
          <cell r="Q1841" t="str">
            <v>APARTADÓ</v>
          </cell>
          <cell r="T1841" t="str">
            <v>COORDINACION DE PROCESOS LOGISTICOS</v>
          </cell>
          <cell r="W1841">
            <v>2943531</v>
          </cell>
          <cell r="AF1841" t="str">
            <v>PRESENCIAL</v>
          </cell>
        </row>
        <row r="1842">
          <cell r="F1842">
            <v>1070818930</v>
          </cell>
          <cell r="H1842" t="str">
            <v>JADER MIGUEL</v>
          </cell>
          <cell r="I1842" t="str">
            <v>MADERA</v>
          </cell>
          <cell r="J1842" t="str">
            <v>BARRIOS</v>
          </cell>
          <cell r="P1842" t="str">
            <v>CUNDINAMARCA</v>
          </cell>
          <cell r="Q1842" t="str">
            <v>APARTADÓ</v>
          </cell>
          <cell r="T1842" t="str">
            <v>INSTALACION DE SISTEMAS ELECTRICOS RESIDENCIALES Y COMERCIALES</v>
          </cell>
          <cell r="W1842">
            <v>2940797</v>
          </cell>
          <cell r="AF1842" t="str">
            <v>PRESENCIAL</v>
          </cell>
        </row>
        <row r="1843">
          <cell r="F1843">
            <v>1037122141</v>
          </cell>
          <cell r="H1843" t="str">
            <v>STEVEN ALEJANDRO</v>
          </cell>
          <cell r="I1843" t="str">
            <v>ECHAVARRIA</v>
          </cell>
          <cell r="J1843" t="str">
            <v>GALLEGO</v>
          </cell>
          <cell r="P1843" t="str">
            <v>ANTIOQUIA</v>
          </cell>
          <cell r="Q1843" t="str">
            <v>APARTADÓ</v>
          </cell>
          <cell r="T1843" t="str">
            <v>GESTION AGROEMPRESARIAL</v>
          </cell>
          <cell r="W1843">
            <v>2910664</v>
          </cell>
          <cell r="AF1843" t="str">
            <v>PRESENCIAL</v>
          </cell>
        </row>
        <row r="1844">
          <cell r="F1844">
            <v>1024519648</v>
          </cell>
          <cell r="H1844" t="str">
            <v>ALEXANDER</v>
          </cell>
          <cell r="I1844" t="str">
            <v>AGREDA</v>
          </cell>
          <cell r="J1844" t="str">
            <v>VARGAS</v>
          </cell>
          <cell r="P1844" t="str">
            <v>CUNDINAMARCA</v>
          </cell>
          <cell r="Q1844" t="str">
            <v>APARTADÓ</v>
          </cell>
          <cell r="T1844" t="str">
            <v>GESTION INTEGRAL DEL TRANSPORTE</v>
          </cell>
          <cell r="W1844">
            <v>2834370</v>
          </cell>
          <cell r="AF1844" t="str">
            <v>VIRTUAL</v>
          </cell>
        </row>
        <row r="1845">
          <cell r="F1845">
            <v>1027953453</v>
          </cell>
          <cell r="H1845" t="str">
            <v>NATALIA</v>
          </cell>
          <cell r="I1845" t="str">
            <v>CHAVERRA</v>
          </cell>
          <cell r="J1845" t="str">
            <v>ZURITA</v>
          </cell>
          <cell r="P1845" t="str">
            <v>ANTIOQUIA</v>
          </cell>
          <cell r="Q1845" t="str">
            <v>APARTADÓ</v>
          </cell>
          <cell r="T1845" t="str">
            <v>GESTION CONTABLE Y DE INFORMACION FINANCIERA</v>
          </cell>
          <cell r="W1845">
            <v>2764363</v>
          </cell>
          <cell r="AF1845" t="str">
            <v>PRESENCIAL</v>
          </cell>
        </row>
        <row r="1846">
          <cell r="F1846">
            <v>1045497122</v>
          </cell>
          <cell r="H1846" t="str">
            <v>YEIMAR</v>
          </cell>
          <cell r="I1846" t="str">
            <v>CUESTA</v>
          </cell>
          <cell r="J1846" t="str">
            <v>BLANCO</v>
          </cell>
          <cell r="P1846" t="str">
            <v>ANTIOQUIA</v>
          </cell>
          <cell r="Q1846" t="str">
            <v>APARTADÓ</v>
          </cell>
          <cell r="T1846" t="str">
            <v>IMPLEMENTACION DE INFRAESTRUCTURA DE TECNOLOGIAS DE LA INFORMACION Y LAS COMUNICACIONES.</v>
          </cell>
          <cell r="W1846">
            <v>2693983</v>
          </cell>
          <cell r="AF1846" t="str">
            <v>PRESENCIAL</v>
          </cell>
        </row>
        <row r="1847">
          <cell r="F1847">
            <v>1007562285</v>
          </cell>
          <cell r="H1847" t="str">
            <v>ANDRES CAMILO</v>
          </cell>
          <cell r="I1847" t="str">
            <v>GONZALES</v>
          </cell>
          <cell r="J1847" t="str">
            <v>CUESTA</v>
          </cell>
          <cell r="P1847" t="str">
            <v>ANTIOQUIA</v>
          </cell>
          <cell r="Q1847" t="str">
            <v>ARBOLETES</v>
          </cell>
          <cell r="T1847" t="str">
            <v>EJECUCION DE PROGRAMAS DEPORTIVOS.</v>
          </cell>
          <cell r="W1847">
            <v>3079665</v>
          </cell>
          <cell r="AF1847" t="str">
            <v>PRESENCIAL</v>
          </cell>
        </row>
        <row r="1848">
          <cell r="F1848">
            <v>1063648817</v>
          </cell>
          <cell r="H1848" t="str">
            <v>SHIRLYS TATIANA</v>
          </cell>
          <cell r="I1848" t="str">
            <v>JIMENEZ</v>
          </cell>
          <cell r="J1848" t="str">
            <v>PEÑA</v>
          </cell>
          <cell r="P1848" t="str">
            <v>CÓRDOBA</v>
          </cell>
          <cell r="Q1848" t="str">
            <v>ARBOLETES</v>
          </cell>
          <cell r="T1848" t="str">
            <v>ASISTENCIA PARA LA INTELIGENCIA EMPRESARIAL</v>
          </cell>
          <cell r="W1848">
            <v>2989290</v>
          </cell>
          <cell r="AF1848" t="str">
            <v>PRESENCIAL</v>
          </cell>
        </row>
        <row r="1849">
          <cell r="F1849">
            <v>1062433768</v>
          </cell>
          <cell r="H1849" t="str">
            <v>DIEGO LUIS</v>
          </cell>
          <cell r="I1849" t="str">
            <v>CORREA</v>
          </cell>
          <cell r="J1849" t="str">
            <v>GALLEGO</v>
          </cell>
          <cell r="P1849" t="str">
            <v>ANTIOQUIA</v>
          </cell>
          <cell r="Q1849" t="str">
            <v>ARBOLETES</v>
          </cell>
          <cell r="T1849" t="str">
            <v>ASISTENCIA PARA LA INTELIGENCIA EMPRESARIAL</v>
          </cell>
          <cell r="W1849">
            <v>2989290</v>
          </cell>
          <cell r="AF1849" t="str">
            <v>PRESENCIAL</v>
          </cell>
        </row>
        <row r="1850">
          <cell r="F1850">
            <v>1032177404</v>
          </cell>
          <cell r="H1850" t="str">
            <v>KARINA</v>
          </cell>
          <cell r="I1850" t="str">
            <v>CARDONA</v>
          </cell>
          <cell r="J1850" t="str">
            <v>PALACIO</v>
          </cell>
          <cell r="P1850" t="str">
            <v>ANTIOQUIA</v>
          </cell>
          <cell r="Q1850" t="str">
            <v>CAREPA</v>
          </cell>
          <cell r="T1850" t="str">
            <v>RECURSOS HUMANOS .</v>
          </cell>
          <cell r="W1850">
            <v>3236597</v>
          </cell>
          <cell r="AF1850" t="str">
            <v>PRESENCIAL</v>
          </cell>
        </row>
        <row r="1851">
          <cell r="F1851">
            <v>1001670305</v>
          </cell>
          <cell r="H1851" t="str">
            <v>LUZ ADRIANA</v>
          </cell>
          <cell r="I1851" t="str">
            <v>PEÑA</v>
          </cell>
          <cell r="P1851" t="str">
            <v>ANTIOQUIA</v>
          </cell>
          <cell r="Q1851" t="str">
            <v>CAREPA</v>
          </cell>
          <cell r="T1851" t="str">
            <v>RECURSOS HUMANOS .</v>
          </cell>
          <cell r="W1851">
            <v>3236597</v>
          </cell>
          <cell r="AF1851" t="str">
            <v>PRESENCIAL</v>
          </cell>
        </row>
        <row r="1852">
          <cell r="F1852">
            <v>1040357978</v>
          </cell>
          <cell r="H1852" t="str">
            <v>LEIDY JHOANA</v>
          </cell>
          <cell r="I1852" t="str">
            <v>PAEZ</v>
          </cell>
          <cell r="J1852" t="str">
            <v>DURANGO</v>
          </cell>
          <cell r="P1852" t="str">
            <v>ANTIOQUIA</v>
          </cell>
          <cell r="Q1852" t="str">
            <v>CAREPA</v>
          </cell>
          <cell r="T1852" t="str">
            <v>PRODUCCION AGROPECUARIA</v>
          </cell>
          <cell r="W1852">
            <v>2989213</v>
          </cell>
          <cell r="AF1852" t="str">
            <v>PRESENCIAL</v>
          </cell>
        </row>
        <row r="1853">
          <cell r="F1853">
            <v>1001672387</v>
          </cell>
          <cell r="H1853" t="str">
            <v>ZARAIT JEANIS</v>
          </cell>
          <cell r="I1853" t="str">
            <v>VARGAS</v>
          </cell>
          <cell r="J1853" t="str">
            <v>TIRADO</v>
          </cell>
          <cell r="P1853" t="str">
            <v>ANTIOQUIA</v>
          </cell>
          <cell r="Q1853" t="str">
            <v>CAREPA</v>
          </cell>
          <cell r="T1853" t="str">
            <v>SERVICIOS COMERCIALES Y FINANCIEROS</v>
          </cell>
          <cell r="W1853">
            <v>2909200</v>
          </cell>
          <cell r="AF1853" t="str">
            <v>PRESENCIAL</v>
          </cell>
        </row>
        <row r="1854">
          <cell r="F1854">
            <v>1045505648</v>
          </cell>
          <cell r="H1854" t="str">
            <v>GEORGINA MARIA</v>
          </cell>
          <cell r="I1854" t="str">
            <v>MONTIEL</v>
          </cell>
          <cell r="J1854" t="str">
            <v>PEREZ</v>
          </cell>
          <cell r="P1854" t="str">
            <v>ANTIOQUIA</v>
          </cell>
          <cell r="Q1854" t="str">
            <v>CAREPA</v>
          </cell>
          <cell r="T1854" t="str">
            <v>RECURSOS HUMANOS .</v>
          </cell>
          <cell r="W1854">
            <v>2907791</v>
          </cell>
          <cell r="AF1854" t="str">
            <v>PRESENCIAL</v>
          </cell>
        </row>
        <row r="1855">
          <cell r="F1855">
            <v>1022424889</v>
          </cell>
          <cell r="H1855" t="str">
            <v>ANGELL SULAY</v>
          </cell>
          <cell r="I1855" t="str">
            <v>VALLEJO</v>
          </cell>
          <cell r="J1855" t="str">
            <v>MANCO</v>
          </cell>
          <cell r="P1855" t="str">
            <v>ANTIOQUIA</v>
          </cell>
          <cell r="Q1855" t="str">
            <v>CHIGORODO</v>
          </cell>
          <cell r="T1855" t="str">
            <v>SISTEMAS AGROPECUARIOS ECOLOGICOS.</v>
          </cell>
          <cell r="W1855">
            <v>3202887</v>
          </cell>
          <cell r="AF1855" t="str">
            <v>PRESENCIAL</v>
          </cell>
        </row>
        <row r="1856">
          <cell r="F1856">
            <v>1038798322</v>
          </cell>
          <cell r="H1856" t="str">
            <v>HAIL ALEXANDER</v>
          </cell>
          <cell r="I1856" t="str">
            <v>CARDENAS</v>
          </cell>
          <cell r="J1856" t="str">
            <v>PÉREZ</v>
          </cell>
          <cell r="P1856" t="str">
            <v>ANTIOQUIA</v>
          </cell>
          <cell r="Q1856" t="str">
            <v>CHIGORODO</v>
          </cell>
          <cell r="T1856" t="str">
            <v>SISTEMAS AGROPECUARIOS ECOLOGICOS.</v>
          </cell>
          <cell r="W1856">
            <v>3202887</v>
          </cell>
          <cell r="AF1856" t="str">
            <v>PRESENCIAL</v>
          </cell>
        </row>
        <row r="1857">
          <cell r="F1857">
            <v>1046528123</v>
          </cell>
          <cell r="H1857" t="str">
            <v>DAYANA</v>
          </cell>
          <cell r="I1857" t="str">
            <v>RUIZ</v>
          </cell>
          <cell r="J1857" t="str">
            <v>TUBERQUIA</v>
          </cell>
          <cell r="P1857" t="str">
            <v>ANTIOQUIA</v>
          </cell>
          <cell r="Q1857" t="str">
            <v>CHIGORODO</v>
          </cell>
          <cell r="T1857" t="str">
            <v>SERVICIOS COMERCIALES Y FINANCIEROS</v>
          </cell>
          <cell r="W1857">
            <v>3192288</v>
          </cell>
          <cell r="AF1857" t="str">
            <v>PRESENCIAL</v>
          </cell>
        </row>
        <row r="1858">
          <cell r="F1858">
            <v>1193591503</v>
          </cell>
          <cell r="H1858" t="str">
            <v>LUISA FERNANDA</v>
          </cell>
          <cell r="I1858" t="str">
            <v>ALVAREZ</v>
          </cell>
          <cell r="J1858" t="str">
            <v>RIOS</v>
          </cell>
          <cell r="P1858" t="str">
            <v>CÓRDOBA</v>
          </cell>
          <cell r="Q1858" t="str">
            <v>CHIGORODO</v>
          </cell>
          <cell r="T1858" t="str">
            <v>CONSERVACION DE RECURSOS NATURALES</v>
          </cell>
          <cell r="W1858">
            <v>3051477</v>
          </cell>
          <cell r="AF1858" t="str">
            <v>PRESENCIAL</v>
          </cell>
        </row>
        <row r="1859">
          <cell r="F1859">
            <v>1193098113</v>
          </cell>
          <cell r="H1859" t="str">
            <v>SANDY YULIETH</v>
          </cell>
          <cell r="I1859" t="str">
            <v>CAICEDO</v>
          </cell>
          <cell r="J1859" t="str">
            <v>PALOMEQUE</v>
          </cell>
          <cell r="P1859" t="str">
            <v>ANTIOQUIA</v>
          </cell>
          <cell r="Q1859" t="str">
            <v>TURBO</v>
          </cell>
          <cell r="T1859" t="str">
            <v>SERVICIOS COMERCIALES Y FINANCIEROS</v>
          </cell>
          <cell r="W1859">
            <v>2995116</v>
          </cell>
          <cell r="AF1859" t="str">
            <v>PRESENCIAL</v>
          </cell>
        </row>
        <row r="1860">
          <cell r="F1860">
            <v>1037120968</v>
          </cell>
          <cell r="H1860" t="str">
            <v>DAYRON</v>
          </cell>
          <cell r="I1860" t="str">
            <v>REYES</v>
          </cell>
          <cell r="J1860" t="str">
            <v>GUTIERREZ</v>
          </cell>
          <cell r="P1860" t="str">
            <v>ANTIOQUIA</v>
          </cell>
          <cell r="Q1860" t="str">
            <v>TURBO</v>
          </cell>
          <cell r="T1860" t="str">
            <v>CONSTRUCCION DE EDIFICACIONES</v>
          </cell>
          <cell r="W1860">
            <v>2964464</v>
          </cell>
          <cell r="AF1860" t="str">
            <v>PRESENCIAL</v>
          </cell>
        </row>
        <row r="1861">
          <cell r="F1861">
            <v>1028009077</v>
          </cell>
          <cell r="H1861" t="str">
            <v>ANA DEL CARMEN</v>
          </cell>
          <cell r="I1861" t="str">
            <v>GALEANO PARRA</v>
          </cell>
          <cell r="P1861" t="str">
            <v>ANTIOQUIA</v>
          </cell>
          <cell r="Q1861" t="str">
            <v>TURBO</v>
          </cell>
          <cell r="T1861" t="str">
            <v>RECURSOS HUMANOS .</v>
          </cell>
          <cell r="W1861">
            <v>2817199</v>
          </cell>
          <cell r="AF1861" t="str">
            <v>PRESENCIAL</v>
          </cell>
        </row>
        <row r="1862">
          <cell r="F1862">
            <v>1130804221</v>
          </cell>
          <cell r="H1862" t="str">
            <v>BRAYAN YESID</v>
          </cell>
          <cell r="I1862" t="str">
            <v>OREJUELA</v>
          </cell>
          <cell r="J1862" t="str">
            <v>MOSQUERA</v>
          </cell>
          <cell r="P1862" t="str">
            <v>ANTIOQUIA</v>
          </cell>
          <cell r="Q1862" t="str">
            <v>TURBO</v>
          </cell>
          <cell r="T1862" t="str">
            <v>SISTEMAS.</v>
          </cell>
          <cell r="W1862">
            <v>2711809</v>
          </cell>
          <cell r="AF1862" t="str">
            <v>PRESENCIAL</v>
          </cell>
        </row>
        <row r="1863">
          <cell r="F1863">
            <v>1007131234</v>
          </cell>
          <cell r="H1863" t="str">
            <v>KELLY MARCELLA</v>
          </cell>
          <cell r="I1863" t="str">
            <v>CORTES</v>
          </cell>
          <cell r="J1863" t="str">
            <v>OSPINA</v>
          </cell>
          <cell r="P1863" t="str">
            <v>ANTIOQUIA</v>
          </cell>
          <cell r="Q1863" t="str">
            <v>TURBO</v>
          </cell>
          <cell r="T1863" t="str">
            <v>SISTEMAS.</v>
          </cell>
          <cell r="W1863">
            <v>2711809</v>
          </cell>
          <cell r="AF1863" t="str">
            <v>PRESENCIAL</v>
          </cell>
        </row>
        <row r="1864">
          <cell r="F1864">
            <v>1192715838</v>
          </cell>
          <cell r="H1864" t="str">
            <v>LISETH VALENTINA</v>
          </cell>
          <cell r="I1864" t="str">
            <v>ALVAREZ</v>
          </cell>
          <cell r="J1864" t="str">
            <v>RIOS</v>
          </cell>
          <cell r="P1864" t="str">
            <v>CÓRDOBA</v>
          </cell>
          <cell r="Q1864" t="str">
            <v>APARTADÓ</v>
          </cell>
          <cell r="T1864" t="str">
            <v>GESTION DE LA PRODUCCION AGRICOLA</v>
          </cell>
          <cell r="W1864">
            <v>2744163</v>
          </cell>
          <cell r="AF1864" t="str">
            <v>PRESENCIAL</v>
          </cell>
        </row>
        <row r="1865">
          <cell r="F1865">
            <v>71945834</v>
          </cell>
          <cell r="H1865" t="str">
            <v>WILFREDO</v>
          </cell>
          <cell r="I1865" t="str">
            <v>GOEZ</v>
          </cell>
          <cell r="J1865" t="str">
            <v>DAVID</v>
          </cell>
          <cell r="P1865" t="str">
            <v>ANTIOQUIA</v>
          </cell>
          <cell r="Q1865" t="str">
            <v>APARTADÓ</v>
          </cell>
          <cell r="T1865" t="str">
            <v>GESTION DE LA PRODUCCION AGRICOLA</v>
          </cell>
          <cell r="W1865">
            <v>3105198</v>
          </cell>
          <cell r="AF1865" t="str">
            <v>PRESENCIAL</v>
          </cell>
        </row>
        <row r="1866">
          <cell r="F1866">
            <v>1038110755</v>
          </cell>
          <cell r="H1866" t="str">
            <v>NORELBI ISABEL</v>
          </cell>
          <cell r="I1866" t="str">
            <v>JIMENEZ</v>
          </cell>
          <cell r="J1866" t="str">
            <v>ORREGO</v>
          </cell>
          <cell r="P1866" t="str">
            <v>ANTIOQUIA</v>
          </cell>
          <cell r="Q1866" t="str">
            <v>SABANETA</v>
          </cell>
          <cell r="T1866" t="str">
            <v>ANALISIS Y DESARROLLO DE SOFTWARE.</v>
          </cell>
          <cell r="W1866">
            <v>3098289</v>
          </cell>
          <cell r="AF1866" t="str">
            <v>VIRTUAL</v>
          </cell>
        </row>
        <row r="1867">
          <cell r="F1867">
            <v>8028048</v>
          </cell>
          <cell r="H1867" t="str">
            <v>JOHN HARRY</v>
          </cell>
          <cell r="I1867" t="str">
            <v>EUSSE</v>
          </cell>
          <cell r="J1867" t="str">
            <v>LOPEZ</v>
          </cell>
          <cell r="P1867" t="str">
            <v>ANTIOQUIA</v>
          </cell>
          <cell r="Q1867" t="str">
            <v>APARTADÓ</v>
          </cell>
          <cell r="T1867" t="str">
            <v>MECANICA DE MAQUINARIA INDUSTRIAL</v>
          </cell>
          <cell r="W1867">
            <v>3004048</v>
          </cell>
          <cell r="AF1867" t="str">
            <v>PRESENCIAL</v>
          </cell>
        </row>
        <row r="1868">
          <cell r="F1868">
            <v>1032179558</v>
          </cell>
          <cell r="H1868" t="str">
            <v>ANGEL DANIEL</v>
          </cell>
          <cell r="I1868" t="str">
            <v>ROMAÑA</v>
          </cell>
          <cell r="J1868" t="str">
            <v>TUBERQUIA</v>
          </cell>
          <cell r="P1868" t="str">
            <v>ANTIOQUIA</v>
          </cell>
          <cell r="Q1868" t="str">
            <v>APARTADÓ</v>
          </cell>
          <cell r="T1868" t="str">
            <v>IMPLEMENTACION DE INFRAESTRUCTURA DE TECNOLOGIAS DE LA INFORMACION Y LAS COMUNICACIONES.</v>
          </cell>
          <cell r="W1868">
            <v>2903899</v>
          </cell>
          <cell r="AF1868" t="str">
            <v>PRESENCIAL</v>
          </cell>
        </row>
        <row r="1869">
          <cell r="F1869">
            <v>1001746025</v>
          </cell>
          <cell r="H1869" t="str">
            <v>DAGOBERTO</v>
          </cell>
          <cell r="I1869" t="str">
            <v>VELASQUEZ</v>
          </cell>
          <cell r="J1869" t="str">
            <v>AGAMEZ</v>
          </cell>
          <cell r="P1869" t="str">
            <v>ANTIOQUIA</v>
          </cell>
          <cell r="Q1869" t="str">
            <v>SAN PEDRO DE URABÁ</v>
          </cell>
          <cell r="T1869" t="str">
            <v>RECURSOS HUMANOS .</v>
          </cell>
          <cell r="W1869">
            <v>3059033</v>
          </cell>
          <cell r="AF1869" t="str">
            <v>PRESENCIAL</v>
          </cell>
        </row>
        <row r="1870">
          <cell r="F1870">
            <v>1045519188</v>
          </cell>
          <cell r="H1870" t="str">
            <v>HIBETH MARIA</v>
          </cell>
          <cell r="I1870" t="str">
            <v>QUEJADA</v>
          </cell>
          <cell r="J1870" t="str">
            <v>CUESTA</v>
          </cell>
          <cell r="P1870" t="str">
            <v>ANTIOQUIA</v>
          </cell>
          <cell r="Q1870" t="str">
            <v>TURBO</v>
          </cell>
          <cell r="T1870" t="str">
            <v>ESTIMULACION INTEGRAL EN LA PRIMERA INFANCIA</v>
          </cell>
          <cell r="W1870">
            <v>3248448</v>
          </cell>
          <cell r="AF1870" t="str">
            <v>PRESENCIAL</v>
          </cell>
        </row>
        <row r="1871">
          <cell r="F1871">
            <v>1102857610</v>
          </cell>
          <cell r="H1871" t="str">
            <v>LUZ MERY</v>
          </cell>
          <cell r="I1871" t="str">
            <v>CLEMENTE</v>
          </cell>
          <cell r="J1871" t="str">
            <v>BAUTISTA</v>
          </cell>
          <cell r="P1871" t="str">
            <v>SUCRE</v>
          </cell>
          <cell r="Q1871" t="str">
            <v>CAREPA</v>
          </cell>
          <cell r="T1871" t="str">
            <v>CONSTRUCCION DE EDIFICACIONES</v>
          </cell>
          <cell r="W1871">
            <v>3224980</v>
          </cell>
          <cell r="AF1871" t="str">
            <v>PRESENCIAL</v>
          </cell>
        </row>
        <row r="1872">
          <cell r="F1872">
            <v>1133870690</v>
          </cell>
          <cell r="H1872" t="str">
            <v>YEISON ALFREDO</v>
          </cell>
          <cell r="I1872" t="str">
            <v>MONTERROZA</v>
          </cell>
          <cell r="J1872" t="str">
            <v>LOPEZ</v>
          </cell>
          <cell r="P1872" t="str">
            <v>BOLÍVAR</v>
          </cell>
          <cell r="Q1872" t="str">
            <v>SAN PEDRO DE URABÁ</v>
          </cell>
          <cell r="T1872" t="str">
            <v>SERVICIOS COMERCIALES Y FINANCIEROS</v>
          </cell>
          <cell r="W1872">
            <v>2995130</v>
          </cell>
          <cell r="AF1872" t="str">
            <v>PRESENCIAL</v>
          </cell>
        </row>
        <row r="1873">
          <cell r="F1873">
            <v>1039468683</v>
          </cell>
          <cell r="H1873" t="str">
            <v>DANIELA</v>
          </cell>
          <cell r="I1873" t="str">
            <v>AGUIRRE</v>
          </cell>
          <cell r="J1873" t="str">
            <v>CLAVIJO</v>
          </cell>
          <cell r="P1873" t="str">
            <v>ANTIOQUIA</v>
          </cell>
          <cell r="Q1873" t="str">
            <v>APARTADÓ</v>
          </cell>
          <cell r="T1873" t="str">
            <v>VENTA DE PRODUCTOS EN LINEA</v>
          </cell>
          <cell r="W1873">
            <v>3236486</v>
          </cell>
          <cell r="AF1873" t="str">
            <v>VIRTUAL</v>
          </cell>
        </row>
        <row r="1874">
          <cell r="F1874">
            <v>1023631085</v>
          </cell>
          <cell r="H1874" t="str">
            <v>ANDRES DAVID</v>
          </cell>
          <cell r="I1874" t="str">
            <v>BUSTAMANTE</v>
          </cell>
          <cell r="J1874" t="str">
            <v>ASPRILLA</v>
          </cell>
          <cell r="P1874" t="str">
            <v>ANTIOQUIA</v>
          </cell>
          <cell r="Q1874" t="str">
            <v>APARTADÓ</v>
          </cell>
          <cell r="T1874" t="str">
            <v>INSTALACION DE SISTEMAS ELECTRICOS RESIDENCIALES Y COMERCIALES</v>
          </cell>
          <cell r="W1874">
            <v>2940797</v>
          </cell>
          <cell r="AF1874" t="str">
            <v>PRESENCIAL</v>
          </cell>
        </row>
        <row r="1875">
          <cell r="F1875">
            <v>1131939154</v>
          </cell>
          <cell r="H1875" t="str">
            <v>YAMILE</v>
          </cell>
          <cell r="I1875" t="str">
            <v>CASARRUBIA</v>
          </cell>
          <cell r="J1875" t="str">
            <v>SARMIENTO</v>
          </cell>
          <cell r="P1875" t="str">
            <v>ANTIOQUIA</v>
          </cell>
          <cell r="Q1875" t="str">
            <v>NECOCLI</v>
          </cell>
          <cell r="T1875" t="str">
            <v>EJECUCION DE PROGRAMAS DEPORTIVOS.</v>
          </cell>
          <cell r="W1875">
            <v>3050304</v>
          </cell>
          <cell r="AF1875" t="str">
            <v>PRESENCIAL</v>
          </cell>
        </row>
        <row r="1876">
          <cell r="F1876">
            <v>1148146144</v>
          </cell>
          <cell r="H1876" t="str">
            <v>MIRLEDIS</v>
          </cell>
          <cell r="I1876" t="str">
            <v>TORREGLOSA</v>
          </cell>
          <cell r="J1876" t="str">
            <v>CHANTACA</v>
          </cell>
          <cell r="P1876" t="str">
            <v>ANTIOQUIA</v>
          </cell>
          <cell r="Q1876" t="str">
            <v>NECOCLI</v>
          </cell>
          <cell r="T1876" t="str">
            <v>SISTEMAS TELEINFORMÁTICOS</v>
          </cell>
          <cell r="W1876">
            <v>2952319</v>
          </cell>
          <cell r="AF1876" t="str">
            <v>PRESENCIAL</v>
          </cell>
        </row>
        <row r="1877">
          <cell r="F1877">
            <v>1075089587</v>
          </cell>
          <cell r="H1877" t="str">
            <v>JHORLEIDYS</v>
          </cell>
          <cell r="I1877" t="str">
            <v>QUINTO</v>
          </cell>
          <cell r="J1877" t="str">
            <v>QUINTO</v>
          </cell>
          <cell r="P1877" t="str">
            <v>ANTIOQUIA</v>
          </cell>
          <cell r="Q1877" t="str">
            <v>CAREPA</v>
          </cell>
          <cell r="T1877" t="str">
            <v>SISTEMAS TELEINFORMÁTICOS</v>
          </cell>
          <cell r="W1877">
            <v>2974583</v>
          </cell>
          <cell r="AF1877" t="str">
            <v>PRESENCIAL</v>
          </cell>
        </row>
        <row r="1878">
          <cell r="F1878">
            <v>98595653</v>
          </cell>
          <cell r="H1878" t="str">
            <v>GABRIEL JOSE</v>
          </cell>
          <cell r="I1878" t="str">
            <v>ORTIZ</v>
          </cell>
          <cell r="J1878" t="str">
            <v>MUENTES</v>
          </cell>
          <cell r="P1878" t="str">
            <v>ANTIOQUIA</v>
          </cell>
          <cell r="Q1878" t="str">
            <v>SAN PEDRO DE URABÁ</v>
          </cell>
          <cell r="T1878" t="str">
            <v>PRODUCCION AGROPECUARIA</v>
          </cell>
          <cell r="W1878">
            <v>3215957</v>
          </cell>
          <cell r="AF1878" t="str">
            <v>PRESENCIAL</v>
          </cell>
        </row>
        <row r="1879">
          <cell r="F1879">
            <v>1035642002</v>
          </cell>
          <cell r="H1879" t="str">
            <v>SHIRLEY ANDREA</v>
          </cell>
          <cell r="I1879" t="str">
            <v>CASTELLANOS</v>
          </cell>
          <cell r="J1879" t="str">
            <v>GONZALEZ</v>
          </cell>
          <cell r="P1879" t="str">
            <v>ANTIOQUIA</v>
          </cell>
          <cell r="Q1879" t="str">
            <v>SAN PEDRO DE URABÁ</v>
          </cell>
          <cell r="T1879" t="str">
            <v>SALUD PUBLICA</v>
          </cell>
          <cell r="W1879">
            <v>3206256</v>
          </cell>
          <cell r="AF1879" t="str">
            <v>PRESENCIAL</v>
          </cell>
        </row>
        <row r="1880">
          <cell r="F1880">
            <v>1067870478</v>
          </cell>
          <cell r="H1880" t="str">
            <v>YULIS SOFIA</v>
          </cell>
          <cell r="I1880" t="str">
            <v>DE LA ROSA</v>
          </cell>
          <cell r="J1880" t="str">
            <v>HERNANDEZ</v>
          </cell>
          <cell r="P1880" t="str">
            <v>ANTIOQUIA</v>
          </cell>
          <cell r="Q1880" t="str">
            <v>SAN PEDRO DE URABÁ</v>
          </cell>
          <cell r="T1880" t="str">
            <v>SERVICIOS COMERCIALES Y FINANCIEROS</v>
          </cell>
          <cell r="W1880">
            <v>2995130</v>
          </cell>
          <cell r="AF1880" t="str">
            <v>PRESENCIAL</v>
          </cell>
        </row>
        <row r="1881">
          <cell r="F1881">
            <v>1007427244</v>
          </cell>
          <cell r="H1881" t="str">
            <v>MARILEISY</v>
          </cell>
          <cell r="I1881" t="str">
            <v>JULIO</v>
          </cell>
          <cell r="J1881" t="str">
            <v>PEREIRA</v>
          </cell>
          <cell r="P1881" t="str">
            <v>ANTIOQUIA</v>
          </cell>
          <cell r="Q1881" t="str">
            <v>APARTADÓ</v>
          </cell>
          <cell r="T1881" t="str">
            <v>GESTION DE LA PRODUCCION AGRICOLA</v>
          </cell>
          <cell r="W1881">
            <v>3216428</v>
          </cell>
          <cell r="AF1881" t="str">
            <v>PRESENCIAL</v>
          </cell>
        </row>
        <row r="1882">
          <cell r="F1882">
            <v>1078577063</v>
          </cell>
          <cell r="H1882" t="str">
            <v>ORIANA CAMILA</v>
          </cell>
          <cell r="I1882" t="str">
            <v>AGUDELO</v>
          </cell>
          <cell r="J1882" t="str">
            <v>MEDRANO</v>
          </cell>
          <cell r="P1882" t="str">
            <v>ANTIOQUIA</v>
          </cell>
          <cell r="Q1882" t="str">
            <v>APARTADÓ</v>
          </cell>
          <cell r="T1882" t="str">
            <v>GESTION DE LA PRODUCCION AGRICOLA</v>
          </cell>
          <cell r="W1882">
            <v>3045595</v>
          </cell>
          <cell r="AF1882" t="str">
            <v>PRESENCIAL</v>
          </cell>
        </row>
        <row r="1883">
          <cell r="F1883">
            <v>1028017375</v>
          </cell>
          <cell r="H1883" t="str">
            <v>LUZ DANIELA</v>
          </cell>
          <cell r="I1883" t="str">
            <v>DIEZ</v>
          </cell>
          <cell r="J1883" t="str">
            <v>SUAREZ</v>
          </cell>
          <cell r="P1883" t="str">
            <v>ANTIOQUIA</v>
          </cell>
          <cell r="Q1883" t="str">
            <v>APARTADÓ</v>
          </cell>
          <cell r="T1883" t="str">
            <v>.ATENCION INTEGRAL A LA PRIMERA INFANCIA</v>
          </cell>
          <cell r="W1883">
            <v>2962236</v>
          </cell>
          <cell r="AF1883" t="str">
            <v>PRESENCIAL</v>
          </cell>
        </row>
        <row r="1884">
          <cell r="F1884">
            <v>1027940460</v>
          </cell>
          <cell r="H1884" t="str">
            <v>BLEIDER ALEXANDER</v>
          </cell>
          <cell r="I1884" t="str">
            <v>SOTO</v>
          </cell>
          <cell r="J1884" t="str">
            <v>MARQUEZ</v>
          </cell>
          <cell r="P1884" t="str">
            <v>ANTIOQUIA</v>
          </cell>
          <cell r="Q1884" t="str">
            <v>APARTADÓ</v>
          </cell>
          <cell r="T1884" t="str">
            <v>MANTENIMIENTO DE MOTOCICLETAS Y MOTOCARROS.</v>
          </cell>
          <cell r="W1884">
            <v>2939231</v>
          </cell>
          <cell r="AF1884" t="str">
            <v>PRESENCIAL</v>
          </cell>
        </row>
        <row r="1885">
          <cell r="F1885">
            <v>1046527874</v>
          </cell>
          <cell r="H1885" t="str">
            <v>ALEX ESMIT</v>
          </cell>
          <cell r="I1885" t="str">
            <v>CHAVERRA</v>
          </cell>
          <cell r="J1885" t="str">
            <v>SALAS</v>
          </cell>
          <cell r="P1885" t="str">
            <v>ANTIOQUIA</v>
          </cell>
          <cell r="Q1885" t="str">
            <v>APARTADÓ</v>
          </cell>
          <cell r="T1885" t="str">
            <v>IMPLEMENTACION DE INFRAESTRUCTURA DE TECNOLOGIAS DE LA INFORMACION Y LAS COMUNICACIONES.</v>
          </cell>
          <cell r="W1885">
            <v>2903899</v>
          </cell>
          <cell r="AF1885" t="str">
            <v>PRESENCIAL</v>
          </cell>
        </row>
        <row r="1886">
          <cell r="F1886">
            <v>1027957365</v>
          </cell>
          <cell r="H1886" t="str">
            <v>EMERSON YULIAN</v>
          </cell>
          <cell r="I1886" t="str">
            <v>GUTIERREZ</v>
          </cell>
          <cell r="J1886" t="str">
            <v>MORENO</v>
          </cell>
          <cell r="P1886" t="str">
            <v>ANTIOQUIA</v>
          </cell>
          <cell r="Q1886" t="str">
            <v>APARTADÓ</v>
          </cell>
          <cell r="T1886" t="str">
            <v>GESTION CONTABLE Y DE INFORMACION FINANCIERA</v>
          </cell>
          <cell r="W1886">
            <v>2901802</v>
          </cell>
          <cell r="AF1886" t="str">
            <v>PRESENCIAL</v>
          </cell>
        </row>
        <row r="1887">
          <cell r="F1887">
            <v>70527109</v>
          </cell>
          <cell r="H1887" t="str">
            <v>ARNULFO</v>
          </cell>
          <cell r="I1887" t="str">
            <v>IBAÑEZ</v>
          </cell>
          <cell r="J1887" t="str">
            <v>GOMEZ</v>
          </cell>
          <cell r="P1887" t="str">
            <v>ANTIOQUIA</v>
          </cell>
          <cell r="Q1887" t="str">
            <v>ARBOLETES</v>
          </cell>
          <cell r="T1887" t="str">
            <v>PRODUCCION PECUARIA.</v>
          </cell>
          <cell r="W1887">
            <v>3237583</v>
          </cell>
          <cell r="AF1887" t="str">
            <v>PRESENCIAL</v>
          </cell>
        </row>
        <row r="1888">
          <cell r="F1888">
            <v>1046527473</v>
          </cell>
          <cell r="H1888" t="str">
            <v>JAIDER LUIS</v>
          </cell>
          <cell r="I1888" t="str">
            <v>MENDOZA</v>
          </cell>
          <cell r="J1888" t="str">
            <v>VARGAS</v>
          </cell>
          <cell r="P1888" t="str">
            <v>ANTIOQUIA</v>
          </cell>
          <cell r="Q1888" t="str">
            <v>APARTADÓ</v>
          </cell>
          <cell r="T1888" t="str">
            <v>GESTION AGROEMPRESARIAL</v>
          </cell>
          <cell r="W1888">
            <v>2754537</v>
          </cell>
          <cell r="AF1888" t="str">
            <v>PRESENCIAL</v>
          </cell>
        </row>
        <row r="1889">
          <cell r="F1889">
            <v>1032177276</v>
          </cell>
          <cell r="H1889" t="str">
            <v>JESUS FERNANDO</v>
          </cell>
          <cell r="I1889" t="str">
            <v>FLOREZ</v>
          </cell>
          <cell r="J1889" t="str">
            <v>MORELOS</v>
          </cell>
          <cell r="P1889" t="str">
            <v>ANTIOQUIA</v>
          </cell>
          <cell r="Q1889" t="str">
            <v>ARBOLETES</v>
          </cell>
          <cell r="T1889" t="str">
            <v>EJECUCION DE PROGRAMAS DEPORTIVOS.</v>
          </cell>
          <cell r="W1889">
            <v>3079665</v>
          </cell>
          <cell r="AF1889" t="str">
            <v>PRESENCIAL</v>
          </cell>
        </row>
        <row r="1890">
          <cell r="F1890">
            <v>1033367510</v>
          </cell>
          <cell r="H1890" t="str">
            <v>KAREN MARGARITA</v>
          </cell>
          <cell r="I1890" t="str">
            <v>SIERRA</v>
          </cell>
          <cell r="J1890" t="str">
            <v>BARRERA</v>
          </cell>
          <cell r="P1890" t="str">
            <v>ANTIOQUIA</v>
          </cell>
          <cell r="Q1890" t="str">
            <v>ARBOLETES</v>
          </cell>
          <cell r="T1890" t="str">
            <v>.ATENCION INTEGRAL A LA PRIMERA INFANCIA</v>
          </cell>
          <cell r="W1890">
            <v>2987567</v>
          </cell>
          <cell r="AF1890" t="str">
            <v>PRESENCIAL</v>
          </cell>
        </row>
        <row r="1891">
          <cell r="F1891">
            <v>1033368921</v>
          </cell>
          <cell r="H1891" t="str">
            <v>DEISIS YARICSA</v>
          </cell>
          <cell r="I1891" t="str">
            <v>GUZMAN</v>
          </cell>
          <cell r="J1891" t="str">
            <v>PEREZ</v>
          </cell>
          <cell r="P1891" t="str">
            <v>ANTIOQUIA</v>
          </cell>
          <cell r="Q1891" t="str">
            <v>ARBOLETES</v>
          </cell>
          <cell r="T1891" t="str">
            <v>EJECUCION DE PROGRAMAS DEPORTIVOS.</v>
          </cell>
          <cell r="W1891">
            <v>2945489</v>
          </cell>
          <cell r="AF1891" t="str">
            <v>PRESENCIAL</v>
          </cell>
        </row>
        <row r="1892">
          <cell r="F1892">
            <v>1040352570</v>
          </cell>
          <cell r="H1892" t="str">
            <v>ROSANA MARIA</v>
          </cell>
          <cell r="I1892" t="str">
            <v>MEJIA</v>
          </cell>
          <cell r="J1892" t="str">
            <v>TARRAS</v>
          </cell>
          <cell r="P1892" t="str">
            <v>ANTIOQUIA</v>
          </cell>
          <cell r="Q1892" t="str">
            <v>CAREPA</v>
          </cell>
          <cell r="T1892" t="str">
            <v>RECURSOS HUMANOS .</v>
          </cell>
          <cell r="W1892">
            <v>3236597</v>
          </cell>
          <cell r="AF1892" t="str">
            <v>PRESENCIAL</v>
          </cell>
        </row>
        <row r="1893">
          <cell r="F1893">
            <v>1040358473</v>
          </cell>
          <cell r="H1893" t="str">
            <v>WENDY CAMILA</v>
          </cell>
          <cell r="I1893" t="str">
            <v>PEREZ</v>
          </cell>
          <cell r="J1893" t="str">
            <v>FLOREZ</v>
          </cell>
          <cell r="P1893" t="str">
            <v>ANTIOQUIA</v>
          </cell>
          <cell r="Q1893" t="str">
            <v>CAREPA</v>
          </cell>
          <cell r="T1893" t="str">
            <v>RECURSOS HUMANOS .</v>
          </cell>
          <cell r="W1893">
            <v>2907791</v>
          </cell>
          <cell r="AF1893" t="str">
            <v>PRESENCIAL</v>
          </cell>
        </row>
        <row r="1894">
          <cell r="F1894">
            <v>1007844014</v>
          </cell>
          <cell r="H1894" t="str">
            <v>LUIS ANGEL</v>
          </cell>
          <cell r="I1894" t="str">
            <v>BOLIVAR</v>
          </cell>
          <cell r="J1894" t="str">
            <v>ARRIETA</v>
          </cell>
          <cell r="P1894" t="str">
            <v>ANTIOQUIA</v>
          </cell>
          <cell r="Q1894" t="str">
            <v>CAREPA</v>
          </cell>
          <cell r="T1894" t="str">
            <v>PRODUCCION AGROPECUARIA</v>
          </cell>
          <cell r="W1894">
            <v>2872071</v>
          </cell>
          <cell r="AF1894" t="str">
            <v>PRESENCIAL</v>
          </cell>
        </row>
        <row r="1895">
          <cell r="F1895">
            <v>1040354352</v>
          </cell>
          <cell r="H1895" t="str">
            <v>ANDREA CAROLINA</v>
          </cell>
          <cell r="I1895" t="str">
            <v>MOSQUERA</v>
          </cell>
          <cell r="J1895" t="str">
            <v>GONGORA</v>
          </cell>
          <cell r="P1895" t="str">
            <v>ANTIOQUIA</v>
          </cell>
          <cell r="Q1895" t="str">
            <v>CAREPA</v>
          </cell>
          <cell r="T1895" t="str">
            <v>RECURSOS HUMANOS .</v>
          </cell>
          <cell r="W1895">
            <v>2907791</v>
          </cell>
          <cell r="AF1895" t="str">
            <v>PRESENCIAL</v>
          </cell>
        </row>
        <row r="1896">
          <cell r="F1896">
            <v>1039098950</v>
          </cell>
          <cell r="H1896" t="str">
            <v>ALESNEY</v>
          </cell>
          <cell r="I1896" t="str">
            <v>GONZALEZ</v>
          </cell>
          <cell r="J1896" t="str">
            <v>MACHADO</v>
          </cell>
          <cell r="P1896" t="str">
            <v>ANTIOQUIA</v>
          </cell>
          <cell r="Q1896" t="str">
            <v>CHIGORODO</v>
          </cell>
          <cell r="T1896" t="str">
            <v>SISTEMAS AGROPECUARIOS ECOLOGICOS.</v>
          </cell>
          <cell r="W1896">
            <v>3202887</v>
          </cell>
          <cell r="AF1896" t="str">
            <v>PRESENCIAL</v>
          </cell>
        </row>
        <row r="1897">
          <cell r="F1897">
            <v>1037121978</v>
          </cell>
          <cell r="H1897" t="str">
            <v>SIRLEY</v>
          </cell>
          <cell r="I1897" t="str">
            <v>DIAZ</v>
          </cell>
          <cell r="J1897" t="str">
            <v>MARTINEZ</v>
          </cell>
          <cell r="P1897" t="str">
            <v>ANTIOQUIA</v>
          </cell>
          <cell r="Q1897" t="str">
            <v>CHIGORODO</v>
          </cell>
          <cell r="T1897" t="str">
            <v>SISTEMAS TELEINFORMÁTICOS</v>
          </cell>
          <cell r="W1897">
            <v>3202854</v>
          </cell>
          <cell r="AF1897" t="str">
            <v>PRESENCIAL</v>
          </cell>
        </row>
        <row r="1898">
          <cell r="F1898">
            <v>1010159136</v>
          </cell>
          <cell r="H1898" t="str">
            <v>DANIELA ALEXANDRA</v>
          </cell>
          <cell r="I1898" t="str">
            <v>SEGURA</v>
          </cell>
          <cell r="J1898" t="str">
            <v>SEÑA</v>
          </cell>
          <cell r="P1898" t="str">
            <v>ANTIOQUIA</v>
          </cell>
          <cell r="Q1898" t="str">
            <v>CHIGORODO</v>
          </cell>
          <cell r="T1898" t="str">
            <v>SERVICIOS COMERCIALES Y FINANCIEROS</v>
          </cell>
          <cell r="W1898">
            <v>3192288</v>
          </cell>
          <cell r="AF1898" t="str">
            <v>PRESENCIAL</v>
          </cell>
        </row>
        <row r="1899">
          <cell r="F1899">
            <v>1038806334</v>
          </cell>
          <cell r="H1899" t="str">
            <v>DIANIS</v>
          </cell>
          <cell r="I1899" t="str">
            <v>NISPERUZA</v>
          </cell>
          <cell r="J1899" t="str">
            <v>MARTINEZ</v>
          </cell>
          <cell r="P1899" t="str">
            <v>ANTIOQUIA</v>
          </cell>
          <cell r="Q1899" t="str">
            <v>CHIGORODO</v>
          </cell>
          <cell r="T1899" t="str">
            <v>SERVICIOS COMERCIALES Y FINANCIEROS</v>
          </cell>
          <cell r="W1899">
            <v>3192288</v>
          </cell>
          <cell r="AF1899" t="str">
            <v>PRESENCIAL</v>
          </cell>
        </row>
        <row r="1900">
          <cell r="F1900">
            <v>1192743376</v>
          </cell>
          <cell r="H1900" t="str">
            <v>LUIS ALBEIRO</v>
          </cell>
          <cell r="I1900" t="str">
            <v>GAVIRIA</v>
          </cell>
          <cell r="J1900" t="str">
            <v>GUZMAN</v>
          </cell>
          <cell r="P1900" t="str">
            <v>ANTIOQUIA</v>
          </cell>
          <cell r="Q1900" t="str">
            <v>CHIGORODO</v>
          </cell>
          <cell r="T1900" t="str">
            <v>SISTEMAS.</v>
          </cell>
          <cell r="W1900">
            <v>2869368</v>
          </cell>
          <cell r="AF1900" t="str">
            <v>PRESENCIAL</v>
          </cell>
        </row>
        <row r="1901">
          <cell r="F1901">
            <v>1045490072</v>
          </cell>
          <cell r="H1901" t="str">
            <v>MELISSA ANDREA</v>
          </cell>
          <cell r="I1901" t="str">
            <v>SOLANO</v>
          </cell>
          <cell r="J1901" t="str">
            <v>BARRERA</v>
          </cell>
          <cell r="P1901" t="str">
            <v>ANTIOQUIA</v>
          </cell>
          <cell r="Q1901" t="str">
            <v>TURBO</v>
          </cell>
          <cell r="T1901" t="str">
            <v>SERVICIOS COMERCIALES Y FINANCIEROS</v>
          </cell>
          <cell r="W1901">
            <v>2995116</v>
          </cell>
          <cell r="AF1901" t="str">
            <v>PRESENCIAL</v>
          </cell>
        </row>
        <row r="1902">
          <cell r="F1902">
            <v>1046527147</v>
          </cell>
          <cell r="H1902" t="str">
            <v>LEISY LORENA</v>
          </cell>
          <cell r="I1902" t="str">
            <v>HINESTROZA</v>
          </cell>
          <cell r="J1902" t="str">
            <v>CUARTAS</v>
          </cell>
          <cell r="P1902" t="str">
            <v>ANTIOQUIA</v>
          </cell>
          <cell r="Q1902" t="str">
            <v>TURBO</v>
          </cell>
          <cell r="T1902" t="str">
            <v>.ATENCION INTEGRAL A LA PRIMERA INFANCIA</v>
          </cell>
          <cell r="W1902">
            <v>2861388</v>
          </cell>
          <cell r="AF1902" t="str">
            <v>PRESENCIAL</v>
          </cell>
        </row>
        <row r="1903">
          <cell r="F1903">
            <v>39321958</v>
          </cell>
          <cell r="H1903" t="str">
            <v>ANA LORENA</v>
          </cell>
          <cell r="I1903" t="str">
            <v>CAMPILLO</v>
          </cell>
          <cell r="J1903" t="str">
            <v>AGUILAR</v>
          </cell>
          <cell r="P1903" t="str">
            <v>ANTIOQUIA</v>
          </cell>
          <cell r="Q1903" t="str">
            <v>TURBO</v>
          </cell>
          <cell r="T1903" t="str">
            <v>.ATENCION INTEGRAL A LA PRIMERA INFANCIA</v>
          </cell>
          <cell r="W1903">
            <v>2861388</v>
          </cell>
          <cell r="AF1903" t="str">
            <v>PRESENCIAL</v>
          </cell>
        </row>
        <row r="1904">
          <cell r="F1904">
            <v>1045519172</v>
          </cell>
          <cell r="H1904" t="str">
            <v>HADER ENRIQUE</v>
          </cell>
          <cell r="I1904" t="str">
            <v>CARDONA</v>
          </cell>
          <cell r="J1904" t="str">
            <v>HURTADO</v>
          </cell>
          <cell r="P1904" t="str">
            <v>ANTIOQUIA</v>
          </cell>
          <cell r="Q1904" t="str">
            <v>TURBO</v>
          </cell>
          <cell r="T1904" t="str">
            <v>PRODUCCION AGROPECUARIA</v>
          </cell>
          <cell r="W1904">
            <v>3012698</v>
          </cell>
          <cell r="AF1904" t="str">
            <v>PRESENCIAL</v>
          </cell>
        </row>
        <row r="1905">
          <cell r="F1905">
            <v>1027958610</v>
          </cell>
          <cell r="H1905" t="str">
            <v>DEISON</v>
          </cell>
          <cell r="I1905" t="str">
            <v>GARCIA</v>
          </cell>
          <cell r="J1905" t="str">
            <v>PAEZ</v>
          </cell>
          <cell r="P1905" t="str">
            <v>ANTIOQUIA</v>
          </cell>
          <cell r="Q1905" t="str">
            <v>CAREPA</v>
          </cell>
          <cell r="T1905" t="str">
            <v>PRODUCCION AGROPECUARIA</v>
          </cell>
          <cell r="W1905">
            <v>2890876</v>
          </cell>
          <cell r="AF1905" t="str">
            <v>PRESENCIAL</v>
          </cell>
        </row>
        <row r="1906">
          <cell r="F1906">
            <v>1046526417</v>
          </cell>
          <cell r="H1906" t="str">
            <v>JAIDER DARIO</v>
          </cell>
          <cell r="I1906" t="str">
            <v>COGOLLO</v>
          </cell>
          <cell r="J1906" t="str">
            <v>CIFUENTES</v>
          </cell>
          <cell r="P1906" t="str">
            <v>ANTIOQUIA</v>
          </cell>
          <cell r="Q1906" t="str">
            <v>APARTADÓ</v>
          </cell>
          <cell r="T1906" t="str">
            <v>GESTION AGROEMPRESARIAL</v>
          </cell>
          <cell r="W1906">
            <v>2926037</v>
          </cell>
          <cell r="AF1906" t="str">
            <v>PRESENCIAL</v>
          </cell>
        </row>
        <row r="1907">
          <cell r="F1907">
            <v>1027999063</v>
          </cell>
          <cell r="H1907" t="str">
            <v>JORGE LUIS</v>
          </cell>
          <cell r="I1907" t="str">
            <v>MARTINEZ</v>
          </cell>
          <cell r="J1907" t="str">
            <v>GONZALEZ</v>
          </cell>
          <cell r="P1907" t="str">
            <v>ANTIOQUIA</v>
          </cell>
          <cell r="Q1907" t="str">
            <v>APARTADÓ</v>
          </cell>
          <cell r="T1907" t="str">
            <v>GESTION DE LA PRODUCCION AGRICOLA</v>
          </cell>
          <cell r="W1907">
            <v>3202947</v>
          </cell>
          <cell r="AF1907" t="str">
            <v>PRESENCIAL</v>
          </cell>
        </row>
        <row r="1908">
          <cell r="F1908">
            <v>1046530535</v>
          </cell>
          <cell r="H1908" t="str">
            <v>DANIELA</v>
          </cell>
          <cell r="I1908" t="str">
            <v>DIAZ</v>
          </cell>
          <cell r="J1908" t="str">
            <v>MARTINEZ</v>
          </cell>
          <cell r="P1908" t="str">
            <v>ANTIOQUIA</v>
          </cell>
          <cell r="Q1908" t="str">
            <v>TURBO</v>
          </cell>
          <cell r="T1908" t="str">
            <v>EBANISTERIA.</v>
          </cell>
          <cell r="W1908">
            <v>3200958</v>
          </cell>
          <cell r="AF1908" t="str">
            <v>PRESENCIAL</v>
          </cell>
        </row>
        <row r="1909">
          <cell r="F1909">
            <v>1001673485</v>
          </cell>
          <cell r="H1909" t="str">
            <v>ROSA ALEIDA</v>
          </cell>
          <cell r="I1909" t="str">
            <v>GUISAO</v>
          </cell>
          <cell r="J1909" t="str">
            <v>CARVAJAL</v>
          </cell>
          <cell r="P1909" t="str">
            <v>ANTIOQUIA</v>
          </cell>
          <cell r="Q1909" t="str">
            <v>CAREPA</v>
          </cell>
          <cell r="T1909" t="str">
            <v>RECURSOS HUMANOS .</v>
          </cell>
          <cell r="W1909">
            <v>2907791</v>
          </cell>
          <cell r="AF1909" t="str">
            <v>PRESENCIAL</v>
          </cell>
        </row>
        <row r="1910">
          <cell r="F1910">
            <v>1085041946</v>
          </cell>
          <cell r="H1910" t="str">
            <v>MARIO ANDRES</v>
          </cell>
          <cell r="I1910" t="str">
            <v>ALEMAN</v>
          </cell>
          <cell r="J1910" t="str">
            <v>SALGADO</v>
          </cell>
          <cell r="P1910" t="str">
            <v>ANTIOQUIA</v>
          </cell>
          <cell r="Q1910" t="str">
            <v>ARBOLETES</v>
          </cell>
          <cell r="T1910" t="str">
            <v>ASISTENCIA PARA LA INTELIGENCIA EMPRESARIAL</v>
          </cell>
          <cell r="W1910">
            <v>2989290</v>
          </cell>
          <cell r="AF1910" t="str">
            <v>PRESENCIAL</v>
          </cell>
        </row>
        <row r="1911">
          <cell r="F1911">
            <v>1040361211</v>
          </cell>
          <cell r="H1911" t="str">
            <v>YENIFER</v>
          </cell>
          <cell r="I1911" t="str">
            <v>CARVAJAL</v>
          </cell>
          <cell r="J1911" t="str">
            <v>MANCO</v>
          </cell>
          <cell r="P1911" t="str">
            <v>ANTIOQUIA</v>
          </cell>
          <cell r="Q1911" t="str">
            <v>CAREPA</v>
          </cell>
          <cell r="T1911" t="str">
            <v>CONSTRUCCION DE EDIFICACIONES</v>
          </cell>
          <cell r="W1911">
            <v>2960473</v>
          </cell>
          <cell r="AF1911" t="str">
            <v>PRESENCIAL</v>
          </cell>
        </row>
        <row r="1912">
          <cell r="F1912">
            <v>1035643098</v>
          </cell>
          <cell r="H1912" t="str">
            <v>PEDRO JOSE</v>
          </cell>
          <cell r="I1912" t="str">
            <v>SOLERA</v>
          </cell>
          <cell r="J1912" t="str">
            <v>CAMAÑO</v>
          </cell>
          <cell r="P1912" t="str">
            <v>ANTIOQUIA</v>
          </cell>
          <cell r="Q1912" t="str">
            <v>CAREPA</v>
          </cell>
          <cell r="T1912" t="str">
            <v>CONSTRUCCION DE EDIFICACIONES</v>
          </cell>
          <cell r="W1912">
            <v>2960473</v>
          </cell>
          <cell r="AF1912" t="str">
            <v>PRESENCIAL</v>
          </cell>
        </row>
        <row r="1913">
          <cell r="F1913">
            <v>1192781724</v>
          </cell>
          <cell r="H1913" t="str">
            <v>DIANA LUCIA</v>
          </cell>
          <cell r="I1913" t="str">
            <v>GEORGE</v>
          </cell>
          <cell r="J1913" t="str">
            <v>GAÑAN</v>
          </cell>
          <cell r="P1913" t="str">
            <v>ANTIOQUIA</v>
          </cell>
          <cell r="Q1913" t="str">
            <v>CAREPA</v>
          </cell>
          <cell r="T1913" t="str">
            <v>CONSTRUCCION DE EDIFICACIONES</v>
          </cell>
          <cell r="W1913">
            <v>2960473</v>
          </cell>
          <cell r="AF1913" t="str">
            <v>PRESENCIAL</v>
          </cell>
        </row>
        <row r="1914">
          <cell r="F1914">
            <v>1143832043</v>
          </cell>
          <cell r="H1914" t="str">
            <v>YEISON</v>
          </cell>
          <cell r="I1914" t="str">
            <v>PALACIOS</v>
          </cell>
          <cell r="J1914" t="str">
            <v>ESPITIA</v>
          </cell>
          <cell r="P1914" t="str">
            <v>ANTIOQUIA</v>
          </cell>
          <cell r="Q1914" t="str">
            <v>CAREPA</v>
          </cell>
          <cell r="T1914" t="str">
            <v>CONSTRUCCION DE EDIFICACIONES</v>
          </cell>
          <cell r="W1914">
            <v>3224980</v>
          </cell>
          <cell r="AF1914" t="str">
            <v>PRESENCIAL</v>
          </cell>
        </row>
        <row r="1915">
          <cell r="F1915">
            <v>1037470106</v>
          </cell>
          <cell r="H1915" t="str">
            <v>MARIA ALEJANDRA</v>
          </cell>
          <cell r="I1915" t="str">
            <v>AREVALO</v>
          </cell>
          <cell r="J1915" t="str">
            <v>MORALES</v>
          </cell>
          <cell r="P1915" t="str">
            <v>ANTIOQUIA</v>
          </cell>
          <cell r="Q1915" t="str">
            <v>ARBOLETES</v>
          </cell>
          <cell r="T1915" t="str">
            <v>SERVICIOS COMERCIALES Y FINANCIEROS</v>
          </cell>
          <cell r="W1915">
            <v>2973692</v>
          </cell>
          <cell r="AF1915" t="str">
            <v>PRESENCIAL</v>
          </cell>
        </row>
        <row r="1916">
          <cell r="F1916">
            <v>1007636777</v>
          </cell>
          <cell r="H1916" t="str">
            <v>MARIA ELENA</v>
          </cell>
          <cell r="I1916" t="str">
            <v>FLOREZ</v>
          </cell>
          <cell r="J1916" t="str">
            <v>CONTRERAS</v>
          </cell>
          <cell r="P1916" t="str">
            <v>ANTIOQUIA</v>
          </cell>
          <cell r="Q1916" t="str">
            <v>SAN PEDRO</v>
          </cell>
          <cell r="T1916" t="str">
            <v>IMPLEMENTACION Y MANTENIMIENTO DE SISTEMAS DE INTERNET DE LAS COSAS</v>
          </cell>
          <cell r="W1916">
            <v>2939054</v>
          </cell>
          <cell r="AF1916" t="str">
            <v>PRESENCIAL</v>
          </cell>
        </row>
        <row r="1917">
          <cell r="F1917">
            <v>1063649907</v>
          </cell>
          <cell r="H1917" t="str">
            <v>DERYS PAOLA</v>
          </cell>
          <cell r="I1917" t="str">
            <v>CHAVEZ</v>
          </cell>
          <cell r="J1917" t="str">
            <v>CALLEJAS</v>
          </cell>
          <cell r="P1917" t="str">
            <v>CÓRDOBA</v>
          </cell>
          <cell r="Q1917" t="str">
            <v>LOS CÓRDOBAS</v>
          </cell>
          <cell r="T1917" t="str">
            <v>PELUQUERIA.</v>
          </cell>
          <cell r="W1917">
            <v>3042014</v>
          </cell>
          <cell r="AF1917" t="str">
            <v>PRESENCIAL</v>
          </cell>
        </row>
        <row r="1918">
          <cell r="F1918">
            <v>1007451864</v>
          </cell>
          <cell r="H1918" t="str">
            <v>IVAN DARIO</v>
          </cell>
          <cell r="I1918" t="str">
            <v>GALINDO</v>
          </cell>
          <cell r="J1918" t="str">
            <v>PALOMINO</v>
          </cell>
          <cell r="P1918" t="str">
            <v>ANTIOQUIA</v>
          </cell>
          <cell r="Q1918" t="str">
            <v>TURBO</v>
          </cell>
          <cell r="T1918" t="str">
            <v>MANTENIMIENTO DE EQUIPOS DE AIRE ACONDICIONADO Y REFRIGERACION</v>
          </cell>
          <cell r="W1918">
            <v>2983888</v>
          </cell>
          <cell r="AF1918" t="str">
            <v>PRESENCIAL</v>
          </cell>
        </row>
        <row r="1919">
          <cell r="F1919">
            <v>87713721</v>
          </cell>
          <cell r="H1919" t="str">
            <v>FABIO ALEXANDER</v>
          </cell>
          <cell r="I1919" t="str">
            <v>JARAMILLO</v>
          </cell>
          <cell r="J1919" t="str">
            <v>MEJIA</v>
          </cell>
          <cell r="P1919" t="str">
            <v>NARIÑO</v>
          </cell>
          <cell r="Q1919" t="str">
            <v>APARTADÓ</v>
          </cell>
          <cell r="T1919" t="str">
            <v>VENTA DE PRODUCTOS EN LINEA</v>
          </cell>
          <cell r="W1919">
            <v>3236486</v>
          </cell>
          <cell r="AF1919" t="str">
            <v>VIRTUAL</v>
          </cell>
        </row>
        <row r="1920">
          <cell r="F1920">
            <v>1039084412</v>
          </cell>
          <cell r="H1920" t="str">
            <v>ALEJANDRA</v>
          </cell>
          <cell r="I1920" t="str">
            <v>SANTANA</v>
          </cell>
          <cell r="J1920" t="str">
            <v>CASTRO</v>
          </cell>
          <cell r="P1920" t="str">
            <v>ANTIOQUIA</v>
          </cell>
          <cell r="Q1920" t="str">
            <v>NECOCLI</v>
          </cell>
          <cell r="T1920" t="str">
            <v>EJECUCION DE PROGRAMAS DEPORTIVOS.</v>
          </cell>
          <cell r="W1920">
            <v>3050304</v>
          </cell>
          <cell r="AF1920" t="str">
            <v>PRESENCIAL</v>
          </cell>
        </row>
        <row r="1921">
          <cell r="F1921">
            <v>8329833</v>
          </cell>
          <cell r="H1921" t="str">
            <v>JESUS DAVID</v>
          </cell>
          <cell r="I1921" t="str">
            <v>MARTINEZ</v>
          </cell>
          <cell r="J1921" t="str">
            <v>VERGARA</v>
          </cell>
          <cell r="P1921" t="str">
            <v>ANTIOQUIA</v>
          </cell>
          <cell r="Q1921" t="str">
            <v>SAN PEDRO DE URABÁ</v>
          </cell>
          <cell r="T1921" t="str">
            <v>EJECUCION DE PROGRAMAS DEPORTIVOS.</v>
          </cell>
          <cell r="W1921">
            <v>3072671</v>
          </cell>
          <cell r="AF1921" t="str">
            <v>PRESENCIAL</v>
          </cell>
        </row>
        <row r="1922">
          <cell r="F1922">
            <v>1039087691</v>
          </cell>
          <cell r="H1922" t="str">
            <v>MARIA CAMILA</v>
          </cell>
          <cell r="I1922" t="str">
            <v>PRIOLO</v>
          </cell>
          <cell r="J1922" t="str">
            <v>JULIO</v>
          </cell>
          <cell r="P1922" t="str">
            <v>ANTIOQUIA</v>
          </cell>
          <cell r="Q1922" t="str">
            <v>NECOCLI</v>
          </cell>
          <cell r="T1922" t="str">
            <v>SISTEMAS TELEINFORMÁTICOS</v>
          </cell>
          <cell r="W1922">
            <v>2949490</v>
          </cell>
          <cell r="AF1922" t="str">
            <v>PRESENCIAL</v>
          </cell>
        </row>
        <row r="1923">
          <cell r="F1923">
            <v>1041772033</v>
          </cell>
          <cell r="H1923" t="str">
            <v>DAVID ALFONSO</v>
          </cell>
          <cell r="I1923" t="str">
            <v>AGUIRRE</v>
          </cell>
          <cell r="J1923" t="str">
            <v>GARCIA</v>
          </cell>
          <cell r="P1923" t="str">
            <v>ANTIOQUIA</v>
          </cell>
          <cell r="Q1923" t="str">
            <v>SAN PEDRO DE URABÁ</v>
          </cell>
          <cell r="T1923" t="str">
            <v>RECURSOS HUMANOS .</v>
          </cell>
          <cell r="W1923">
            <v>3059033</v>
          </cell>
          <cell r="AF1923" t="str">
            <v>PRESENCIAL</v>
          </cell>
        </row>
        <row r="1924">
          <cell r="F1924">
            <v>1035641062</v>
          </cell>
          <cell r="H1924" t="str">
            <v>MAYERLIS</v>
          </cell>
          <cell r="I1924" t="str">
            <v>ARGUMEDO</v>
          </cell>
          <cell r="J1924" t="str">
            <v>FLOREZ</v>
          </cell>
          <cell r="P1924" t="str">
            <v>ANTIOQUIA</v>
          </cell>
          <cell r="Q1924" t="str">
            <v>SAN PEDRO DE URABÁ</v>
          </cell>
          <cell r="T1924" t="str">
            <v>RECURSOS HUMANOS .</v>
          </cell>
          <cell r="W1924">
            <v>3059033</v>
          </cell>
          <cell r="AF1924" t="str">
            <v>PRESENCIAL</v>
          </cell>
        </row>
        <row r="1925">
          <cell r="F1925">
            <v>1007636742</v>
          </cell>
          <cell r="H1925" t="str">
            <v>HECTOR LUIS</v>
          </cell>
          <cell r="I1925" t="str">
            <v>LOPEZ</v>
          </cell>
          <cell r="J1925" t="str">
            <v>CAMARGO</v>
          </cell>
          <cell r="P1925" t="str">
            <v>ATLÁNTICO</v>
          </cell>
          <cell r="Q1925" t="str">
            <v>SAN PEDRO DE URABÁ</v>
          </cell>
          <cell r="T1925" t="str">
            <v>RECURSOS HUMANOS .</v>
          </cell>
          <cell r="W1925">
            <v>3059033</v>
          </cell>
          <cell r="AF1925" t="str">
            <v>PRESENCIAL</v>
          </cell>
        </row>
        <row r="1926">
          <cell r="F1926">
            <v>1038811745</v>
          </cell>
          <cell r="H1926" t="str">
            <v>DERLIS ELENA</v>
          </cell>
          <cell r="I1926" t="str">
            <v>MARTINEZ</v>
          </cell>
          <cell r="J1926" t="str">
            <v>MADERA</v>
          </cell>
          <cell r="P1926" t="str">
            <v>ANTIOQUIA</v>
          </cell>
          <cell r="Q1926" t="str">
            <v>APARTADÓ</v>
          </cell>
          <cell r="T1926" t="str">
            <v>GESTION DE LA PRODUCCION AGRICOLA</v>
          </cell>
          <cell r="W1926">
            <v>3216428</v>
          </cell>
          <cell r="AF1926" t="str">
            <v>PRESENCIAL</v>
          </cell>
        </row>
        <row r="1927">
          <cell r="F1927">
            <v>1045497036</v>
          </cell>
          <cell r="H1927" t="str">
            <v>ASTRID CAROLINA</v>
          </cell>
          <cell r="I1927" t="str">
            <v>JULIO</v>
          </cell>
          <cell r="J1927" t="str">
            <v>SENA</v>
          </cell>
          <cell r="P1927" t="str">
            <v>ANTIOQUIA</v>
          </cell>
          <cell r="Q1927" t="str">
            <v>APARTADÓ</v>
          </cell>
          <cell r="T1927" t="str">
            <v>GESTION DE LA PRODUCCION AGRICOLA</v>
          </cell>
          <cell r="W1927">
            <v>3045595</v>
          </cell>
          <cell r="AF1927" t="str">
            <v>PRESENCIAL</v>
          </cell>
        </row>
        <row r="1928">
          <cell r="F1928">
            <v>1193539056</v>
          </cell>
          <cell r="H1928" t="str">
            <v>EDINSON</v>
          </cell>
          <cell r="I1928" t="str">
            <v>BERMUDEZ</v>
          </cell>
          <cell r="J1928" t="str">
            <v>MURILLO</v>
          </cell>
          <cell r="P1928" t="str">
            <v>ANTIOQUIA</v>
          </cell>
          <cell r="Q1928" t="str">
            <v>APARTADÓ</v>
          </cell>
          <cell r="T1928" t="str">
            <v>GESTION DE LA PRODUCCION AGRICOLA</v>
          </cell>
          <cell r="W1928">
            <v>3045595</v>
          </cell>
          <cell r="AF1928" t="str">
            <v>PRESENCIAL</v>
          </cell>
        </row>
        <row r="1929">
          <cell r="F1929">
            <v>1073973332</v>
          </cell>
          <cell r="H1929" t="str">
            <v>LUISA FERNANDA</v>
          </cell>
          <cell r="I1929" t="str">
            <v>RAMOS</v>
          </cell>
          <cell r="J1929" t="str">
            <v>LOZANO</v>
          </cell>
          <cell r="P1929" t="str">
            <v>ANTIOQUIA</v>
          </cell>
          <cell r="Q1929" t="str">
            <v>APARTADÓ</v>
          </cell>
          <cell r="T1929" t="str">
            <v>.ATENCION INTEGRAL A LA PRIMERA INFANCIA</v>
          </cell>
          <cell r="W1929">
            <v>2962236</v>
          </cell>
          <cell r="AF1929" t="str">
            <v>PRESENCIAL</v>
          </cell>
        </row>
        <row r="1930">
          <cell r="F1930">
            <v>39320024</v>
          </cell>
          <cell r="H1930" t="str">
            <v>MARTHA ISABEL</v>
          </cell>
          <cell r="I1930" t="str">
            <v>MORALES</v>
          </cell>
          <cell r="J1930" t="str">
            <v>PERTUZ</v>
          </cell>
          <cell r="P1930" t="str">
            <v>ANTIOQUIA</v>
          </cell>
          <cell r="Q1930" t="str">
            <v>APARTADÓ</v>
          </cell>
          <cell r="T1930" t="str">
            <v>PRODUCCION AGROPECUARIA</v>
          </cell>
          <cell r="W1930">
            <v>2945246</v>
          </cell>
          <cell r="AF1930" t="str">
            <v>PRESENCIAL</v>
          </cell>
        </row>
        <row r="1931">
          <cell r="F1931">
            <v>1040762872</v>
          </cell>
          <cell r="H1931" t="str">
            <v>WILBER</v>
          </cell>
          <cell r="I1931" t="str">
            <v>PEREZ</v>
          </cell>
          <cell r="J1931" t="str">
            <v>SANDOVAL</v>
          </cell>
          <cell r="P1931" t="str">
            <v>ANTIOQUIA</v>
          </cell>
          <cell r="Q1931" t="str">
            <v>APARTADÓ</v>
          </cell>
          <cell r="T1931" t="str">
            <v>INSTALACION DE SISTEMAS ELECTRICOS RESIDENCIALES Y COMERCIALES</v>
          </cell>
          <cell r="W1931">
            <v>2940797</v>
          </cell>
          <cell r="AF1931" t="str">
            <v>PRESENCIAL</v>
          </cell>
        </row>
        <row r="1932">
          <cell r="F1932">
            <v>1073974980</v>
          </cell>
          <cell r="H1932" t="str">
            <v>YEINER DAVID</v>
          </cell>
          <cell r="I1932" t="str">
            <v>FUENTES</v>
          </cell>
          <cell r="J1932" t="str">
            <v>CORDERO</v>
          </cell>
          <cell r="P1932" t="str">
            <v>ANTIOQUIA</v>
          </cell>
          <cell r="Q1932" t="str">
            <v>APARTADÓ</v>
          </cell>
          <cell r="T1932" t="str">
            <v>MANTENIMIENTO DE MOTOCICLETAS Y MOTOCARROS.</v>
          </cell>
          <cell r="W1932">
            <v>2939231</v>
          </cell>
          <cell r="AF1932" t="str">
            <v>PRESENCIAL</v>
          </cell>
        </row>
        <row r="1933">
          <cell r="F1933">
            <v>1001746262</v>
          </cell>
          <cell r="H1933" t="str">
            <v>MADELEIS</v>
          </cell>
          <cell r="I1933" t="str">
            <v>VERGARA</v>
          </cell>
          <cell r="J1933" t="str">
            <v>RUDIÑO</v>
          </cell>
          <cell r="P1933" t="str">
            <v>ANTIOQUIA</v>
          </cell>
          <cell r="Q1933" t="str">
            <v>APARTADÓ</v>
          </cell>
          <cell r="T1933" t="str">
            <v>DESARROLLO DE PROCESOS DE MERCADEO</v>
          </cell>
          <cell r="W1933">
            <v>2926657</v>
          </cell>
          <cell r="AF1933" t="str">
            <v>PRESENCIAL</v>
          </cell>
        </row>
        <row r="1934">
          <cell r="F1934">
            <v>1046528466</v>
          </cell>
          <cell r="H1934" t="str">
            <v>YENIFER</v>
          </cell>
          <cell r="I1934" t="str">
            <v>VALOYES</v>
          </cell>
          <cell r="J1934" t="str">
            <v>FERNANDEZ</v>
          </cell>
          <cell r="P1934" t="str">
            <v>ANTIOQUIA</v>
          </cell>
          <cell r="Q1934" t="str">
            <v>APARTADÓ</v>
          </cell>
          <cell r="T1934" t="str">
            <v>GESTIÓN ADMINISTRATIVA</v>
          </cell>
          <cell r="W1934">
            <v>2901823</v>
          </cell>
          <cell r="AF1934" t="str">
            <v>PRESENCIAL</v>
          </cell>
        </row>
        <row r="1935">
          <cell r="F1935">
            <v>1018422731</v>
          </cell>
          <cell r="H1935" t="str">
            <v>NILZA</v>
          </cell>
          <cell r="I1935" t="str">
            <v>SUESCA</v>
          </cell>
          <cell r="J1935" t="str">
            <v>SERRANO</v>
          </cell>
          <cell r="P1935" t="str">
            <v>BOGOTÁ D.C.</v>
          </cell>
          <cell r="Q1935" t="str">
            <v>APARTADÓ</v>
          </cell>
          <cell r="T1935" t="str">
            <v>GESTION INTEGRAL DEL TRANSPORTE</v>
          </cell>
          <cell r="W1935">
            <v>2834370</v>
          </cell>
          <cell r="AF1935" t="str">
            <v>VIRTUAL</v>
          </cell>
        </row>
        <row r="1936">
          <cell r="F1936">
            <v>1027957185</v>
          </cell>
          <cell r="H1936" t="str">
            <v>SANDRA MILENA</v>
          </cell>
          <cell r="I1936" t="str">
            <v>CRUZ</v>
          </cell>
          <cell r="J1936" t="str">
            <v>RUIZ</v>
          </cell>
          <cell r="P1936" t="str">
            <v>ANTIOQUIA</v>
          </cell>
          <cell r="Q1936" t="str">
            <v>APARTADÓ</v>
          </cell>
          <cell r="T1936" t="str">
            <v>GESTION CONTABLE Y DE INFORMACION FINANCIERA</v>
          </cell>
          <cell r="W1936">
            <v>2764363</v>
          </cell>
          <cell r="AF1936" t="str">
            <v>PRESENCIAL</v>
          </cell>
        </row>
        <row r="1937">
          <cell r="F1937">
            <v>1000320079</v>
          </cell>
          <cell r="H1937" t="str">
            <v>LAURA VALENTINA</v>
          </cell>
          <cell r="I1937" t="str">
            <v>VARON</v>
          </cell>
          <cell r="J1937" t="str">
            <v>PERDOMO</v>
          </cell>
          <cell r="P1937" t="str">
            <v>BOGOTÁ D.C.</v>
          </cell>
          <cell r="Q1937" t="str">
            <v>APARTADÓ</v>
          </cell>
          <cell r="T1937" t="str">
            <v>DESARROLLO PUBLICITARIO</v>
          </cell>
          <cell r="W1937">
            <v>2758467</v>
          </cell>
          <cell r="AF1937" t="str">
            <v>VIRTUAL</v>
          </cell>
        </row>
        <row r="1938">
          <cell r="F1938">
            <v>1045493179</v>
          </cell>
          <cell r="H1938" t="str">
            <v>LIBELLYS</v>
          </cell>
          <cell r="I1938" t="str">
            <v>GONZALEZ</v>
          </cell>
          <cell r="J1938" t="str">
            <v>ACOSTA</v>
          </cell>
          <cell r="P1938" t="str">
            <v>ANTIOQUIA</v>
          </cell>
          <cell r="Q1938" t="str">
            <v>APARTADÓ</v>
          </cell>
          <cell r="T1938" t="str">
            <v>GESTION AGROEMPRESARIAL</v>
          </cell>
          <cell r="W1938">
            <v>2754537</v>
          </cell>
          <cell r="AF1938" t="str">
            <v>PRESENCIAL</v>
          </cell>
        </row>
        <row r="1939">
          <cell r="F1939">
            <v>1033376631</v>
          </cell>
          <cell r="H1939" t="str">
            <v>DAMARIS</v>
          </cell>
          <cell r="I1939" t="str">
            <v>SEBILLA</v>
          </cell>
          <cell r="J1939" t="str">
            <v>CHARRASQUIEL</v>
          </cell>
          <cell r="P1939" t="str">
            <v>ANTIOQUIA</v>
          </cell>
          <cell r="Q1939" t="str">
            <v>ARBOLETES</v>
          </cell>
          <cell r="T1939" t="str">
            <v>.ATENCION INTEGRAL A LA PRIMERA INFANCIA</v>
          </cell>
          <cell r="W1939">
            <v>2987567</v>
          </cell>
          <cell r="AF1939" t="str">
            <v>PRESENCIAL</v>
          </cell>
        </row>
        <row r="1940">
          <cell r="F1940">
            <v>1033366292</v>
          </cell>
          <cell r="H1940" t="str">
            <v>MELISSA</v>
          </cell>
          <cell r="I1940" t="str">
            <v>COGOLLO</v>
          </cell>
          <cell r="J1940" t="str">
            <v>MUÑOZ</v>
          </cell>
          <cell r="P1940" t="str">
            <v>ANTIOQUIA</v>
          </cell>
          <cell r="Q1940" t="str">
            <v>ARBOLETES</v>
          </cell>
          <cell r="T1940" t="str">
            <v>SERVICIOS COMERCIALES Y FINANCIEROS</v>
          </cell>
          <cell r="W1940">
            <v>2973692</v>
          </cell>
          <cell r="AF1940" t="str">
            <v>PRESENCIAL</v>
          </cell>
        </row>
        <row r="1941">
          <cell r="F1941">
            <v>1033370951</v>
          </cell>
          <cell r="H1941" t="str">
            <v>ANDRES FELIPE</v>
          </cell>
          <cell r="I1941" t="str">
            <v>MARTINEZ</v>
          </cell>
          <cell r="J1941" t="str">
            <v>PEREZ</v>
          </cell>
          <cell r="P1941" t="str">
            <v>ANTIOQUIA</v>
          </cell>
          <cell r="Q1941" t="str">
            <v>ARBOLETES</v>
          </cell>
          <cell r="T1941" t="str">
            <v>SERVICIOS COMERCIALES Y FINANCIEROS</v>
          </cell>
          <cell r="W1941">
            <v>2973692</v>
          </cell>
          <cell r="AF1941" t="str">
            <v>PRESENCIAL</v>
          </cell>
        </row>
        <row r="1942">
          <cell r="F1942">
            <v>70530371</v>
          </cell>
          <cell r="H1942" t="str">
            <v>JOSE</v>
          </cell>
          <cell r="I1942" t="str">
            <v>PALENCIA</v>
          </cell>
          <cell r="J1942" t="str">
            <v>ESTRADA</v>
          </cell>
          <cell r="P1942" t="str">
            <v>ANTIOQUIA</v>
          </cell>
          <cell r="Q1942" t="str">
            <v>ARBOLETES</v>
          </cell>
          <cell r="T1942" t="str">
            <v>EJECUCION DE PROGRAMAS DEPORTIVOS.</v>
          </cell>
          <cell r="W1942">
            <v>2945489</v>
          </cell>
          <cell r="AF1942" t="str">
            <v>PRESENCIAL</v>
          </cell>
        </row>
        <row r="1943">
          <cell r="F1943">
            <v>1027955599</v>
          </cell>
          <cell r="H1943" t="str">
            <v>NELLY YULIETH</v>
          </cell>
          <cell r="I1943" t="str">
            <v>HURTADO</v>
          </cell>
          <cell r="J1943" t="str">
            <v>LOPEZ</v>
          </cell>
          <cell r="P1943" t="str">
            <v>ANTIOQUIA</v>
          </cell>
          <cell r="Q1943" t="str">
            <v>CAREPA</v>
          </cell>
          <cell r="T1943" t="str">
            <v>PRODUCCION AGROPECUARIA</v>
          </cell>
          <cell r="W1943">
            <v>3185541</v>
          </cell>
          <cell r="AF1943" t="str">
            <v>PRESENCIAL</v>
          </cell>
        </row>
        <row r="1944">
          <cell r="F1944">
            <v>1040375894</v>
          </cell>
          <cell r="H1944" t="str">
            <v>ERIKA</v>
          </cell>
          <cell r="I1944" t="str">
            <v>BANDA</v>
          </cell>
          <cell r="J1944" t="str">
            <v>PEREIRA</v>
          </cell>
          <cell r="P1944" t="str">
            <v>ANTIOQUIA</v>
          </cell>
          <cell r="Q1944" t="str">
            <v>CAREPA</v>
          </cell>
          <cell r="T1944" t="str">
            <v>SISTEMAS TELEINFORMÁTICOS</v>
          </cell>
          <cell r="W1944">
            <v>3077813</v>
          </cell>
          <cell r="AF1944" t="str">
            <v>PRESENCIAL</v>
          </cell>
        </row>
        <row r="1945">
          <cell r="F1945">
            <v>1027951844</v>
          </cell>
          <cell r="H1945" t="str">
            <v>SARA ISABEL</v>
          </cell>
          <cell r="I1945" t="str">
            <v>CARRASCAL</v>
          </cell>
          <cell r="J1945" t="str">
            <v>VIDAL</v>
          </cell>
          <cell r="P1945" t="str">
            <v>ANTIOQUIA</v>
          </cell>
          <cell r="Q1945" t="str">
            <v>CAREPA</v>
          </cell>
          <cell r="T1945" t="str">
            <v>SISTEMAS TELEINFORMÁTICOS</v>
          </cell>
          <cell r="W1945">
            <v>3077813</v>
          </cell>
          <cell r="AF1945" t="str">
            <v>PRESENCIAL</v>
          </cell>
        </row>
        <row r="1946">
          <cell r="F1946">
            <v>1037478442</v>
          </cell>
          <cell r="H1946" t="str">
            <v>BREINIS ANDREA</v>
          </cell>
          <cell r="I1946" t="str">
            <v>GOMEZ</v>
          </cell>
          <cell r="J1946" t="str">
            <v>ALVARADO</v>
          </cell>
          <cell r="P1946" t="str">
            <v>ANTIOQUIA</v>
          </cell>
          <cell r="Q1946" t="str">
            <v>CAREPA</v>
          </cell>
          <cell r="T1946" t="str">
            <v>CONSERVACION DE RECURSOS NATURALES</v>
          </cell>
          <cell r="W1946">
            <v>3047360</v>
          </cell>
          <cell r="AF1946" t="str">
            <v>PRESENCIAL</v>
          </cell>
        </row>
        <row r="1947">
          <cell r="F1947">
            <v>1040355854</v>
          </cell>
          <cell r="H1947" t="str">
            <v>GISELL STELLA</v>
          </cell>
          <cell r="I1947" t="str">
            <v>MOLINA</v>
          </cell>
          <cell r="J1947" t="str">
            <v>VELEZ</v>
          </cell>
          <cell r="P1947" t="str">
            <v>ANTIOQUIA</v>
          </cell>
          <cell r="Q1947" t="str">
            <v>CAREPA</v>
          </cell>
          <cell r="T1947" t="str">
            <v>PRODUCCION AGROPECUARIA</v>
          </cell>
          <cell r="W1947">
            <v>3047204</v>
          </cell>
          <cell r="AF1947" t="str">
            <v>PRESENCIAL</v>
          </cell>
        </row>
        <row r="1948">
          <cell r="F1948">
            <v>1001027820</v>
          </cell>
          <cell r="H1948" t="str">
            <v>ANIS ELENA</v>
          </cell>
          <cell r="I1948" t="str">
            <v>ALVAREZ</v>
          </cell>
          <cell r="J1948" t="str">
            <v>MANCO</v>
          </cell>
          <cell r="P1948" t="str">
            <v>ANTIOQUIA</v>
          </cell>
          <cell r="Q1948" t="str">
            <v>CAREPA</v>
          </cell>
          <cell r="T1948" t="str">
            <v>PRODUCCION AGROPECUARIA</v>
          </cell>
          <cell r="W1948">
            <v>3047204</v>
          </cell>
          <cell r="AF1948" t="str">
            <v>PRESENCIAL</v>
          </cell>
        </row>
        <row r="1949">
          <cell r="F1949">
            <v>1192767597</v>
          </cell>
          <cell r="H1949" t="str">
            <v>CAMILA</v>
          </cell>
          <cell r="I1949" t="str">
            <v>MORELOS</v>
          </cell>
          <cell r="J1949" t="str">
            <v>QUINTERO</v>
          </cell>
          <cell r="P1949" t="str">
            <v>ANTIOQUIA</v>
          </cell>
          <cell r="Q1949" t="str">
            <v>CAREPA</v>
          </cell>
          <cell r="T1949" t="str">
            <v>SISTEMAS TELEINFORMÁTICOS</v>
          </cell>
          <cell r="W1949">
            <v>2974583</v>
          </cell>
          <cell r="AF1949" t="str">
            <v>PRESENCIAL</v>
          </cell>
        </row>
        <row r="1950">
          <cell r="F1950">
            <v>1027947419</v>
          </cell>
          <cell r="H1950" t="str">
            <v>CRISTIAN CAMILO</v>
          </cell>
          <cell r="I1950" t="str">
            <v>HERNANDEZ</v>
          </cell>
          <cell r="J1950" t="str">
            <v>SUAZA</v>
          </cell>
          <cell r="P1950" t="str">
            <v>ANTIOQUIA</v>
          </cell>
          <cell r="Q1950" t="str">
            <v>CAREPA</v>
          </cell>
          <cell r="T1950" t="str">
            <v>SISTEMAS TELEINFORMÁTICOS</v>
          </cell>
          <cell r="W1950">
            <v>2974583</v>
          </cell>
          <cell r="AF1950" t="str">
            <v>PRESENCIAL</v>
          </cell>
        </row>
        <row r="1951">
          <cell r="F1951">
            <v>1001670625</v>
          </cell>
          <cell r="H1951" t="str">
            <v>ELENA ROCIO</v>
          </cell>
          <cell r="I1951" t="str">
            <v>HERNANDEZ</v>
          </cell>
          <cell r="J1951" t="str">
            <v>MACHADO</v>
          </cell>
          <cell r="P1951" t="str">
            <v>ANTIOQUIA</v>
          </cell>
          <cell r="Q1951" t="str">
            <v>CAREPA</v>
          </cell>
          <cell r="T1951" t="str">
            <v>PRODUCCION AGROPECUARIA</v>
          </cell>
          <cell r="W1951">
            <v>2818005</v>
          </cell>
          <cell r="AF1951" t="str">
            <v>PRESENCIAL</v>
          </cell>
        </row>
        <row r="1952">
          <cell r="F1952">
            <v>1038798203</v>
          </cell>
          <cell r="H1952" t="str">
            <v>MARIA JOSE</v>
          </cell>
          <cell r="I1952" t="str">
            <v>FRANCO</v>
          </cell>
          <cell r="J1952" t="str">
            <v>HIGUITA</v>
          </cell>
          <cell r="P1952" t="str">
            <v>ANTIOQUIA</v>
          </cell>
          <cell r="Q1952" t="str">
            <v>CHIGORODO</v>
          </cell>
          <cell r="T1952" t="str">
            <v>CONSERVACION DE RECURSOS NATURALES</v>
          </cell>
          <cell r="W1952">
            <v>3051477</v>
          </cell>
          <cell r="AF1952" t="str">
            <v>PRESENCIAL</v>
          </cell>
        </row>
        <row r="1953">
          <cell r="F1953">
            <v>1192738600</v>
          </cell>
          <cell r="H1953" t="str">
            <v>GEISY TATIANA</v>
          </cell>
          <cell r="I1953" t="str">
            <v>PATERNINA</v>
          </cell>
          <cell r="J1953" t="str">
            <v>ROCHA</v>
          </cell>
          <cell r="P1953" t="str">
            <v>ANTIOQUIA</v>
          </cell>
          <cell r="Q1953" t="str">
            <v>CHIGORODO</v>
          </cell>
          <cell r="T1953" t="str">
            <v>CONSERVACION DE RECURSOS NATURALES</v>
          </cell>
          <cell r="W1953">
            <v>3051477</v>
          </cell>
          <cell r="AF1953" t="str">
            <v>PRESENCIAL</v>
          </cell>
        </row>
        <row r="1954">
          <cell r="F1954">
            <v>1038807685</v>
          </cell>
          <cell r="H1954" t="str">
            <v>VIVIANA MARCELA</v>
          </cell>
          <cell r="I1954" t="str">
            <v>LEON</v>
          </cell>
          <cell r="J1954" t="str">
            <v>ANGEL</v>
          </cell>
          <cell r="P1954" t="str">
            <v>ANTIOQUIA</v>
          </cell>
          <cell r="Q1954" t="str">
            <v>CHIGORODO</v>
          </cell>
          <cell r="T1954" t="str">
            <v>.ATENCION INTEGRAL A LA PRIMERA INFANCIA</v>
          </cell>
          <cell r="W1954">
            <v>2861415</v>
          </cell>
          <cell r="AF1954" t="str">
            <v>PRESENCIAL</v>
          </cell>
        </row>
        <row r="1955">
          <cell r="F1955">
            <v>1045528056</v>
          </cell>
          <cell r="H1955" t="str">
            <v>KATTY YULIETH</v>
          </cell>
          <cell r="I1955" t="str">
            <v>DIN</v>
          </cell>
          <cell r="J1955" t="str">
            <v>MERCADO</v>
          </cell>
          <cell r="P1955" t="str">
            <v>ANTIOQUIA</v>
          </cell>
          <cell r="Q1955" t="str">
            <v>TURBO</v>
          </cell>
          <cell r="T1955" t="str">
            <v>SERVICIOS COMERCIALES Y FINANCIEROS</v>
          </cell>
          <cell r="W1955">
            <v>2995116</v>
          </cell>
          <cell r="AF1955" t="str">
            <v>PRESENCIAL</v>
          </cell>
        </row>
        <row r="1956">
          <cell r="F1956">
            <v>1046526063</v>
          </cell>
          <cell r="H1956" t="str">
            <v>KENIA LOREYDIS</v>
          </cell>
          <cell r="I1956" t="str">
            <v>POSADA</v>
          </cell>
          <cell r="J1956" t="str">
            <v>ROVIRA</v>
          </cell>
          <cell r="P1956" t="str">
            <v>ANTIOQUIA</v>
          </cell>
          <cell r="Q1956" t="str">
            <v>TURBO</v>
          </cell>
          <cell r="T1956" t="str">
            <v>.ATENCION INTEGRAL A LA PRIMERA INFANCIA</v>
          </cell>
          <cell r="W1956">
            <v>2861388</v>
          </cell>
          <cell r="AF1956" t="str">
            <v>PRESENCIAL</v>
          </cell>
        </row>
        <row r="1957">
          <cell r="F1957">
            <v>1062428994</v>
          </cell>
          <cell r="H1957" t="str">
            <v>DANIEL</v>
          </cell>
          <cell r="I1957" t="str">
            <v>OSORIO</v>
          </cell>
          <cell r="J1957" t="str">
            <v>MENESES</v>
          </cell>
          <cell r="P1957" t="str">
            <v>ANTIOQUIA</v>
          </cell>
          <cell r="Q1957" t="str">
            <v>TURBO</v>
          </cell>
          <cell r="T1957" t="str">
            <v>SISTEMAS.</v>
          </cell>
          <cell r="W1957">
            <v>2711809</v>
          </cell>
          <cell r="AF1957" t="str">
            <v>PRESENCIAL</v>
          </cell>
        </row>
        <row r="1958">
          <cell r="F1958">
            <v>1001668327</v>
          </cell>
          <cell r="H1958" t="str">
            <v>STIWAR</v>
          </cell>
          <cell r="I1958" t="str">
            <v>GUTIERREZ</v>
          </cell>
          <cell r="J1958" t="str">
            <v>GALEANO</v>
          </cell>
          <cell r="P1958" t="str">
            <v>ANTIOQUIA</v>
          </cell>
          <cell r="Q1958" t="str">
            <v>APARTADÓ</v>
          </cell>
          <cell r="T1958" t="str">
            <v>MANTENIMIENTO DE LOS MOTORES DIESEL</v>
          </cell>
          <cell r="W1958">
            <v>2768440</v>
          </cell>
          <cell r="AF1958" t="str">
            <v>PRESENCIAL</v>
          </cell>
        </row>
        <row r="1959">
          <cell r="F1959">
            <v>1027945456</v>
          </cell>
          <cell r="H1959" t="str">
            <v>JADER AUGUSTO</v>
          </cell>
          <cell r="I1959" t="str">
            <v>PETRO</v>
          </cell>
          <cell r="J1959" t="str">
            <v>HENAO</v>
          </cell>
          <cell r="P1959" t="str">
            <v>ANTIOQUIA</v>
          </cell>
          <cell r="Q1959" t="str">
            <v>APARTADÓ</v>
          </cell>
          <cell r="T1959" t="str">
            <v>MECANICA DE MAQUINARIA INDUSTRIAL</v>
          </cell>
          <cell r="W1959">
            <v>3004048</v>
          </cell>
          <cell r="AF1959" t="str">
            <v>PRESENCIAL</v>
          </cell>
        </row>
        <row r="1960">
          <cell r="F1960">
            <v>1040802136</v>
          </cell>
          <cell r="H1960" t="str">
            <v>FLORIDE</v>
          </cell>
          <cell r="I1960" t="str">
            <v>MAJORE</v>
          </cell>
          <cell r="P1960" t="str">
            <v>ANTIOQUIA</v>
          </cell>
          <cell r="Q1960" t="str">
            <v>APARTADÓ</v>
          </cell>
          <cell r="T1960" t="str">
            <v>ASISTENCIA ADMINISTRATIVA .</v>
          </cell>
          <cell r="W1960">
            <v>2913980</v>
          </cell>
          <cell r="AF1960" t="str">
            <v>PRESENCIAL</v>
          </cell>
        </row>
        <row r="1961">
          <cell r="F1961">
            <v>1128024633</v>
          </cell>
          <cell r="H1961" t="str">
            <v>MARTHA CECILIA</v>
          </cell>
          <cell r="I1961" t="str">
            <v>CUESTA</v>
          </cell>
          <cell r="J1961" t="str">
            <v>RAMIREZ</v>
          </cell>
          <cell r="P1961" t="str">
            <v>CHOCÓ</v>
          </cell>
          <cell r="Q1961" t="str">
            <v>TURBO</v>
          </cell>
          <cell r="T1961" t="str">
            <v>ESTIMULACION INTEGRAL EN LA PRIMERA INFANCIA</v>
          </cell>
          <cell r="W1961">
            <v>3248448</v>
          </cell>
          <cell r="AF1961" t="str">
            <v>PRESENCIAL</v>
          </cell>
        </row>
        <row r="1962">
          <cell r="F1962">
            <v>1045522523</v>
          </cell>
          <cell r="H1962" t="str">
            <v>JULIO CESAR</v>
          </cell>
          <cell r="I1962" t="str">
            <v>LEAL</v>
          </cell>
          <cell r="J1962" t="str">
            <v>CUBIDES</v>
          </cell>
          <cell r="P1962" t="str">
            <v>ANTIOQUIA</v>
          </cell>
          <cell r="Q1962" t="str">
            <v>TURBO</v>
          </cell>
          <cell r="T1962" t="str">
            <v>MANTENIMIENTO DE EQUIPOS DE AIRE ACONDICIONADO Y REFRIGERACION</v>
          </cell>
          <cell r="W1962">
            <v>2983888</v>
          </cell>
          <cell r="AF1962" t="str">
            <v>PRESENCIAL</v>
          </cell>
        </row>
        <row r="1963">
          <cell r="F1963">
            <v>60413197</v>
          </cell>
          <cell r="H1963" t="str">
            <v>GRICELDA</v>
          </cell>
          <cell r="I1963" t="str">
            <v>CACERES</v>
          </cell>
          <cell r="J1963" t="str">
            <v>ARIAS</v>
          </cell>
          <cell r="P1963" t="str">
            <v>NORTE DE SANTANDER</v>
          </cell>
          <cell r="Q1963" t="str">
            <v>APARTADÓ</v>
          </cell>
          <cell r="T1963" t="str">
            <v>VENTA DE PRODUCTOS EN LINEA</v>
          </cell>
          <cell r="W1963">
            <v>3236486</v>
          </cell>
          <cell r="AF1963" t="str">
            <v>VIRTUAL</v>
          </cell>
        </row>
        <row r="1964">
          <cell r="F1964">
            <v>1045515439</v>
          </cell>
          <cell r="H1964" t="str">
            <v>DARWIN</v>
          </cell>
          <cell r="I1964" t="str">
            <v>MENA</v>
          </cell>
          <cell r="J1964" t="str">
            <v>ROVIRA</v>
          </cell>
          <cell r="P1964" t="str">
            <v>ANTIOQUIA</v>
          </cell>
          <cell r="Q1964" t="str">
            <v>TURBO</v>
          </cell>
          <cell r="T1964" t="str">
            <v>EJECUCION DE PROGRAMAS DEPORTIVOS.</v>
          </cell>
          <cell r="W1964">
            <v>3036599</v>
          </cell>
          <cell r="AF1964" t="str">
            <v>PRESENCIAL</v>
          </cell>
        </row>
        <row r="1965">
          <cell r="F1965">
            <v>1067865706</v>
          </cell>
          <cell r="H1965" t="str">
            <v>JHONATAN JAVIER</v>
          </cell>
          <cell r="I1965" t="str">
            <v>DIAZ</v>
          </cell>
          <cell r="J1965" t="str">
            <v>CARDENAS</v>
          </cell>
          <cell r="P1965" t="str">
            <v>ANTIOQUIA</v>
          </cell>
          <cell r="Q1965" t="str">
            <v>ARBOLETES</v>
          </cell>
          <cell r="T1965" t="str">
            <v>EJECUCION DE PROGRAMAS DEPORTIVOS.</v>
          </cell>
          <cell r="W1965">
            <v>2864311</v>
          </cell>
          <cell r="AF1965" t="str">
            <v>PRESENCIAL</v>
          </cell>
        </row>
        <row r="1966">
          <cell r="F1966">
            <v>1007821587</v>
          </cell>
          <cell r="H1966" t="str">
            <v>DANIELA</v>
          </cell>
          <cell r="I1966" t="str">
            <v>GAVIRIA</v>
          </cell>
          <cell r="J1966" t="str">
            <v>VELEZ</v>
          </cell>
          <cell r="P1966" t="str">
            <v>ANTIOQUIA</v>
          </cell>
          <cell r="Q1966" t="str">
            <v>SAN PEDRO DE URABÁ</v>
          </cell>
          <cell r="T1966" t="str">
            <v>EJECUCION DE PROGRAMAS DEPORTIVOS.</v>
          </cell>
          <cell r="W1966">
            <v>3072671</v>
          </cell>
          <cell r="AF1966" t="str">
            <v>PRESENCIAL</v>
          </cell>
        </row>
        <row r="1967">
          <cell r="F1967">
            <v>1040359765</v>
          </cell>
          <cell r="H1967" t="str">
            <v>DEIVIS ALEXIS</v>
          </cell>
          <cell r="I1967" t="str">
            <v>ESTRADA</v>
          </cell>
          <cell r="J1967" t="str">
            <v>ALTAMAR</v>
          </cell>
          <cell r="P1967" t="str">
            <v>ANTIOQUIA</v>
          </cell>
          <cell r="Q1967" t="str">
            <v>NECOCLI</v>
          </cell>
          <cell r="T1967" t="str">
            <v>SISTEMAS TELEINFORMÁTICOS</v>
          </cell>
          <cell r="W1967">
            <v>2949490</v>
          </cell>
          <cell r="AF1967" t="str">
            <v>PRESENCIAL</v>
          </cell>
        </row>
        <row r="1968">
          <cell r="F1968">
            <v>1033371216</v>
          </cell>
          <cell r="H1968" t="str">
            <v>DARLY</v>
          </cell>
          <cell r="I1968" t="str">
            <v>OVIEDO</v>
          </cell>
          <cell r="J1968" t="str">
            <v>PERALTA</v>
          </cell>
          <cell r="P1968" t="str">
            <v>ANTIOQUIA</v>
          </cell>
          <cell r="Q1968" t="str">
            <v>SAN JUAN DE URABÁ</v>
          </cell>
          <cell r="T1968" t="str">
            <v>SISTEMAS TELEINFORMÁTICOS</v>
          </cell>
          <cell r="W1968">
            <v>3079668</v>
          </cell>
          <cell r="AF1968" t="str">
            <v>PRESENCIAL</v>
          </cell>
        </row>
        <row r="1969">
          <cell r="F1969">
            <v>1045489691</v>
          </cell>
          <cell r="H1969" t="str">
            <v>NEHEMIAS DE JESUS</v>
          </cell>
          <cell r="I1969" t="str">
            <v>COGOLLO</v>
          </cell>
          <cell r="J1969" t="str">
            <v>CORREA</v>
          </cell>
          <cell r="P1969" t="str">
            <v>ANTIOQUIA</v>
          </cell>
          <cell r="Q1969" t="str">
            <v>SAN PEDRO DE URABÁ</v>
          </cell>
          <cell r="T1969" t="str">
            <v>SERVICIOS COMERCIALES Y FINANCIEROS</v>
          </cell>
          <cell r="W1969">
            <v>2995130</v>
          </cell>
          <cell r="AF1969" t="str">
            <v>PRESENCIAL</v>
          </cell>
        </row>
        <row r="1970">
          <cell r="F1970">
            <v>1068811750</v>
          </cell>
          <cell r="H1970" t="str">
            <v>YEIMIS</v>
          </cell>
          <cell r="I1970" t="str">
            <v>MONTALVO</v>
          </cell>
          <cell r="J1970" t="str">
            <v>HERNANDEZ</v>
          </cell>
          <cell r="P1970" t="str">
            <v>CÓRDOBA</v>
          </cell>
          <cell r="Q1970" t="str">
            <v>SAN PEDRO DE URABÁ</v>
          </cell>
          <cell r="T1970" t="str">
            <v>RECURSOS HUMANOS .</v>
          </cell>
          <cell r="W1970">
            <v>2822869</v>
          </cell>
          <cell r="AF1970" t="str">
            <v>PRESENCIAL</v>
          </cell>
        </row>
        <row r="1971">
          <cell r="F1971">
            <v>1038818641</v>
          </cell>
          <cell r="H1971" t="str">
            <v>YESICA JOHANA</v>
          </cell>
          <cell r="I1971" t="str">
            <v>SAYA</v>
          </cell>
          <cell r="J1971" t="str">
            <v>CASTELLANO</v>
          </cell>
          <cell r="P1971" t="str">
            <v>ANTIOQUIA</v>
          </cell>
          <cell r="Q1971" t="str">
            <v>APARTADÓ</v>
          </cell>
          <cell r="T1971" t="str">
            <v>GESTION DE LA PRODUCCION AGRICOLA</v>
          </cell>
          <cell r="W1971">
            <v>3216428</v>
          </cell>
          <cell r="AF1971" t="str">
            <v>PRESENCIAL</v>
          </cell>
        </row>
        <row r="1972">
          <cell r="F1972">
            <v>1038817386</v>
          </cell>
          <cell r="H1972" t="str">
            <v>MARIA ESTEFANIA</v>
          </cell>
          <cell r="I1972" t="str">
            <v>LOPEZ</v>
          </cell>
          <cell r="J1972" t="str">
            <v>MADRID</v>
          </cell>
          <cell r="P1972" t="str">
            <v>ANTIOQUIA</v>
          </cell>
          <cell r="Q1972" t="str">
            <v>APARTADÓ</v>
          </cell>
          <cell r="T1972" t="str">
            <v>GESTION DE LA PRODUCCION AGRICOLA</v>
          </cell>
          <cell r="W1972">
            <v>3216428</v>
          </cell>
          <cell r="AF1972" t="str">
            <v>PRESENCIAL</v>
          </cell>
        </row>
        <row r="1973">
          <cell r="F1973">
            <v>1045504903</v>
          </cell>
          <cell r="H1973" t="str">
            <v>DAVINSON MANUEL</v>
          </cell>
          <cell r="I1973" t="str">
            <v>MONTERROSA</v>
          </cell>
          <cell r="J1973" t="str">
            <v>DUARTE</v>
          </cell>
          <cell r="P1973" t="str">
            <v>ANTIOQUIA</v>
          </cell>
          <cell r="Q1973" t="str">
            <v>APARTADÓ</v>
          </cell>
          <cell r="T1973" t="str">
            <v>GESTION AGROEMPRESARIAL</v>
          </cell>
          <cell r="W1973">
            <v>3206408</v>
          </cell>
          <cell r="AF1973" t="str">
            <v>PRESENCIAL</v>
          </cell>
        </row>
        <row r="1974">
          <cell r="F1974">
            <v>1037122005</v>
          </cell>
          <cell r="H1974" t="str">
            <v>KEVIN ESTEBAN</v>
          </cell>
          <cell r="I1974" t="str">
            <v>GUERRA</v>
          </cell>
          <cell r="J1974" t="str">
            <v>USUGA</v>
          </cell>
          <cell r="P1974" t="str">
            <v>ANTIOQUIA</v>
          </cell>
          <cell r="Q1974" t="str">
            <v>APARTADÓ</v>
          </cell>
          <cell r="T1974" t="str">
            <v>GESTION DE LA PRODUCCION AGRICOLA</v>
          </cell>
          <cell r="W1974">
            <v>3045595</v>
          </cell>
          <cell r="AF1974" t="str">
            <v>PRESENCIAL</v>
          </cell>
        </row>
        <row r="1975">
          <cell r="F1975">
            <v>1001025214</v>
          </cell>
          <cell r="H1975" t="str">
            <v>SANDRA MILENA</v>
          </cell>
          <cell r="I1975" t="str">
            <v>BAILARIN</v>
          </cell>
          <cell r="J1975" t="str">
            <v>DOMICO</v>
          </cell>
          <cell r="P1975" t="str">
            <v>ANTIOQUIA</v>
          </cell>
          <cell r="Q1975" t="str">
            <v>APARTADÓ</v>
          </cell>
          <cell r="T1975" t="str">
            <v>.ATENCION INTEGRAL A LA PRIMERA INFANCIA</v>
          </cell>
          <cell r="W1975">
            <v>2962236</v>
          </cell>
          <cell r="AF1975" t="str">
            <v>PRESENCIAL</v>
          </cell>
        </row>
        <row r="1976">
          <cell r="F1976">
            <v>35850009</v>
          </cell>
          <cell r="H1976" t="str">
            <v>VICTORIA</v>
          </cell>
          <cell r="I1976" t="str">
            <v>PALACIOS</v>
          </cell>
          <cell r="J1976" t="str">
            <v>MOSQUERA</v>
          </cell>
          <cell r="P1976" t="str">
            <v>ANTIOQUIA</v>
          </cell>
          <cell r="Q1976" t="str">
            <v>APARTADÓ</v>
          </cell>
          <cell r="T1976" t="str">
            <v>PRODUCCION AGROPECUARIA</v>
          </cell>
          <cell r="W1976">
            <v>2945246</v>
          </cell>
          <cell r="AF1976" t="str">
            <v>PRESENCIAL</v>
          </cell>
        </row>
        <row r="1977">
          <cell r="F1977">
            <v>1032177924</v>
          </cell>
          <cell r="H1977" t="str">
            <v>LUIS KALETH</v>
          </cell>
          <cell r="I1977" t="str">
            <v>GUTIERREZ</v>
          </cell>
          <cell r="J1977" t="str">
            <v>CORDERO</v>
          </cell>
          <cell r="P1977" t="str">
            <v>ANTIOQUIA</v>
          </cell>
          <cell r="Q1977" t="str">
            <v>APARTADÓ</v>
          </cell>
          <cell r="T1977" t="str">
            <v>COORDINACION DE PROCESOS LOGISTICOS</v>
          </cell>
          <cell r="W1977">
            <v>2943531</v>
          </cell>
          <cell r="AF1977" t="str">
            <v>PRESENCIAL</v>
          </cell>
        </row>
        <row r="1978">
          <cell r="F1978">
            <v>1045503672</v>
          </cell>
          <cell r="H1978" t="str">
            <v>NIDIAN MICHEL</v>
          </cell>
          <cell r="I1978" t="str">
            <v>BECERRA</v>
          </cell>
          <cell r="J1978" t="str">
            <v>MURILLO</v>
          </cell>
          <cell r="P1978" t="str">
            <v>ANTIOQUIA</v>
          </cell>
          <cell r="Q1978" t="str">
            <v>APARTADÓ</v>
          </cell>
          <cell r="T1978" t="str">
            <v>COORDINACION DE PROCESOS LOGISTICOS</v>
          </cell>
          <cell r="W1978">
            <v>2943531</v>
          </cell>
          <cell r="AF1978" t="str">
            <v>PRESENCIAL</v>
          </cell>
        </row>
        <row r="1979">
          <cell r="F1979">
            <v>1038818517</v>
          </cell>
          <cell r="H1979" t="str">
            <v>YANIRIZ</v>
          </cell>
          <cell r="I1979" t="str">
            <v>NAVARRO</v>
          </cell>
          <cell r="J1979" t="str">
            <v>VELASQUEZ</v>
          </cell>
          <cell r="P1979" t="str">
            <v>ANTIOQUIA</v>
          </cell>
          <cell r="Q1979" t="str">
            <v>APARTADÓ</v>
          </cell>
          <cell r="T1979" t="str">
            <v>INSTALACION DE SISTEMAS ELECTRICOS RESIDENCIALES Y COMERCIALES</v>
          </cell>
          <cell r="W1979">
            <v>2940797</v>
          </cell>
          <cell r="AF1979" t="str">
            <v>PRESENCIAL</v>
          </cell>
        </row>
        <row r="1980">
          <cell r="F1980">
            <v>1045492820</v>
          </cell>
          <cell r="H1980" t="str">
            <v>LUZ ESTEFANIA</v>
          </cell>
          <cell r="I1980" t="str">
            <v>ORTIZ</v>
          </cell>
          <cell r="J1980" t="str">
            <v>BETANCUR</v>
          </cell>
          <cell r="P1980" t="str">
            <v>ANTIOQUIA</v>
          </cell>
          <cell r="Q1980" t="str">
            <v>APARTADÓ</v>
          </cell>
          <cell r="T1980" t="str">
            <v>GESTION AGROEMPRESARIAL</v>
          </cell>
          <cell r="W1980">
            <v>2926037</v>
          </cell>
          <cell r="AF1980" t="str">
            <v>PRESENCIAL</v>
          </cell>
        </row>
        <row r="1981">
          <cell r="F1981">
            <v>1040763891</v>
          </cell>
          <cell r="H1981" t="str">
            <v>ALDEMAR</v>
          </cell>
          <cell r="I1981" t="str">
            <v>DOMICO</v>
          </cell>
          <cell r="J1981" t="str">
            <v>MOLINA</v>
          </cell>
          <cell r="P1981" t="str">
            <v>ANTIOQUIA</v>
          </cell>
          <cell r="Q1981" t="str">
            <v>APARTADÓ</v>
          </cell>
          <cell r="T1981" t="str">
            <v>ASISTENCIA ADMINISTRATIVA .</v>
          </cell>
          <cell r="W1981">
            <v>2913980</v>
          </cell>
          <cell r="AF1981" t="str">
            <v>PRESENCIAL</v>
          </cell>
        </row>
        <row r="1982">
          <cell r="F1982">
            <v>1118310852</v>
          </cell>
          <cell r="H1982" t="str">
            <v>DANNY JEAN PIERRE</v>
          </cell>
          <cell r="I1982" t="str">
            <v>VALENCIA</v>
          </cell>
          <cell r="J1982" t="str">
            <v>OSORIO</v>
          </cell>
          <cell r="P1982" t="str">
            <v>VALLE DEL CAUCA</v>
          </cell>
          <cell r="Q1982" t="str">
            <v>APARTADÓ</v>
          </cell>
          <cell r="T1982" t="str">
            <v>GESTION INTEGRAL DEL TRANSPORTE</v>
          </cell>
          <cell r="W1982">
            <v>2834370</v>
          </cell>
          <cell r="AF1982" t="str">
            <v>VIRTUAL</v>
          </cell>
        </row>
        <row r="1983">
          <cell r="F1983">
            <v>1095953774</v>
          </cell>
          <cell r="H1983" t="str">
            <v>JULIAN EDUARDO</v>
          </cell>
          <cell r="I1983" t="str">
            <v>ESPARZA</v>
          </cell>
          <cell r="J1983" t="str">
            <v>JAIMES</v>
          </cell>
          <cell r="P1983" t="str">
            <v>SANTANDER</v>
          </cell>
          <cell r="Q1983" t="str">
            <v>APARTADÓ</v>
          </cell>
          <cell r="T1983" t="str">
            <v>GESTION INTEGRAL DEL TRANSPORTE</v>
          </cell>
          <cell r="W1983">
            <v>2834370</v>
          </cell>
          <cell r="AF1983" t="str">
            <v>VIRTUAL</v>
          </cell>
        </row>
        <row r="1984">
          <cell r="F1984">
            <v>1045498140</v>
          </cell>
          <cell r="H1984" t="str">
            <v>ADARNELYS</v>
          </cell>
          <cell r="I1984" t="str">
            <v>GONZALEZ</v>
          </cell>
          <cell r="J1984" t="str">
            <v>YANEZ</v>
          </cell>
          <cell r="P1984" t="str">
            <v>ANTIOQUIA</v>
          </cell>
          <cell r="Q1984" t="str">
            <v>APARTADÓ</v>
          </cell>
          <cell r="T1984" t="str">
            <v>GESTION AGROEMPRESARIAL</v>
          </cell>
          <cell r="W1984">
            <v>2754537</v>
          </cell>
          <cell r="AF1984" t="str">
            <v>PRESENCIAL</v>
          </cell>
        </row>
        <row r="1985">
          <cell r="F1985">
            <v>1001588953</v>
          </cell>
          <cell r="H1985" t="str">
            <v>NORBEY</v>
          </cell>
          <cell r="I1985" t="str">
            <v>DONADO</v>
          </cell>
          <cell r="J1985" t="str">
            <v>TAPIAS</v>
          </cell>
          <cell r="P1985" t="str">
            <v>CÓRDOBA</v>
          </cell>
          <cell r="Q1985" t="str">
            <v>ARBOLETES</v>
          </cell>
          <cell r="T1985" t="str">
            <v>EJECUCION DE PROGRAMAS DEPORTIVOS.</v>
          </cell>
          <cell r="W1985">
            <v>3079665</v>
          </cell>
          <cell r="AF1985" t="str">
            <v>PRESENCIAL</v>
          </cell>
        </row>
        <row r="1986">
          <cell r="F1986">
            <v>1007562707</v>
          </cell>
          <cell r="H1986" t="str">
            <v>YOELYS</v>
          </cell>
          <cell r="I1986" t="str">
            <v>PADILLA</v>
          </cell>
          <cell r="J1986" t="str">
            <v>MENDOZA</v>
          </cell>
          <cell r="P1986" t="str">
            <v>CÓRDOBA</v>
          </cell>
          <cell r="Q1986" t="str">
            <v>ARBOLETES</v>
          </cell>
          <cell r="T1986" t="str">
            <v>EJECUCION DE PROGRAMAS DEPORTIVOS.</v>
          </cell>
          <cell r="W1986">
            <v>3079665</v>
          </cell>
          <cell r="AF1986" t="str">
            <v>PRESENCIAL</v>
          </cell>
        </row>
        <row r="1987">
          <cell r="F1987">
            <v>1001379457</v>
          </cell>
          <cell r="H1987" t="str">
            <v>ANA CRISTINA</v>
          </cell>
          <cell r="I1987" t="str">
            <v>GENES</v>
          </cell>
          <cell r="J1987" t="str">
            <v>CRUZ</v>
          </cell>
          <cell r="P1987" t="str">
            <v>ANTIOQUIA</v>
          </cell>
          <cell r="Q1987" t="str">
            <v>ARBOLETES</v>
          </cell>
          <cell r="T1987" t="str">
            <v>.ATENCION INTEGRAL A LA PRIMERA INFANCIA</v>
          </cell>
          <cell r="W1987">
            <v>2987567</v>
          </cell>
          <cell r="AF1987" t="str">
            <v>PRESENCIAL</v>
          </cell>
        </row>
        <row r="1988">
          <cell r="F1988">
            <v>1040363030</v>
          </cell>
          <cell r="H1988" t="str">
            <v>SORANY ANDREA</v>
          </cell>
          <cell r="I1988" t="str">
            <v>USUGA</v>
          </cell>
          <cell r="J1988" t="str">
            <v>PEREZ</v>
          </cell>
          <cell r="P1988" t="str">
            <v>ANTIOQUIA</v>
          </cell>
          <cell r="Q1988" t="str">
            <v>CAREPA</v>
          </cell>
          <cell r="T1988" t="str">
            <v>SISTEMAS TELEINFORMÁTICOS</v>
          </cell>
          <cell r="W1988">
            <v>2974583</v>
          </cell>
          <cell r="AF1988" t="str">
            <v>PRESENCIAL</v>
          </cell>
        </row>
        <row r="1989">
          <cell r="F1989">
            <v>1003786939</v>
          </cell>
          <cell r="H1989" t="str">
            <v>MARLIN</v>
          </cell>
          <cell r="I1989" t="str">
            <v>VALENCIA</v>
          </cell>
          <cell r="J1989" t="str">
            <v>CHAVES</v>
          </cell>
          <cell r="P1989" t="str">
            <v>ANTIOQUIA</v>
          </cell>
          <cell r="Q1989" t="str">
            <v>CAREPA</v>
          </cell>
          <cell r="T1989" t="str">
            <v>CONSTRUCCION DE EDIFICACIONES</v>
          </cell>
          <cell r="W1989">
            <v>2960473</v>
          </cell>
          <cell r="AF1989" t="str">
            <v>PRESENCIAL</v>
          </cell>
        </row>
        <row r="1990">
          <cell r="F1990">
            <v>42902418</v>
          </cell>
          <cell r="H1990" t="str">
            <v>MONICA PATRICIA</v>
          </cell>
          <cell r="I1990" t="str">
            <v>GOMEZ</v>
          </cell>
          <cell r="J1990" t="str">
            <v>POSADA</v>
          </cell>
          <cell r="P1990" t="str">
            <v>ANTIOQUIA</v>
          </cell>
          <cell r="Q1990" t="str">
            <v>CHIGORODO</v>
          </cell>
          <cell r="T1990" t="str">
            <v>SISTEMAS TELEINFORMÁTICOS</v>
          </cell>
          <cell r="W1990">
            <v>3202854</v>
          </cell>
          <cell r="AF1990" t="str">
            <v>PRESENCIAL</v>
          </cell>
        </row>
        <row r="1991">
          <cell r="F1991">
            <v>1038820373</v>
          </cell>
          <cell r="H1991" t="str">
            <v>SARA CAMILA</v>
          </cell>
          <cell r="I1991" t="str">
            <v>URREGO</v>
          </cell>
          <cell r="J1991" t="str">
            <v>RIOS</v>
          </cell>
          <cell r="P1991" t="str">
            <v>ANTIOQUIA</v>
          </cell>
          <cell r="Q1991" t="str">
            <v>CHIGORODO</v>
          </cell>
          <cell r="T1991" t="str">
            <v>SISTEMAS TELEINFORMÁTICOS</v>
          </cell>
          <cell r="W1991">
            <v>3202854</v>
          </cell>
          <cell r="AF1991" t="str">
            <v>PRESENCIAL</v>
          </cell>
        </row>
        <row r="1992">
          <cell r="F1992">
            <v>1037121382</v>
          </cell>
          <cell r="H1992" t="str">
            <v>SHARICK</v>
          </cell>
          <cell r="I1992" t="str">
            <v>ECHEVERRI</v>
          </cell>
          <cell r="J1992" t="str">
            <v>AVILA</v>
          </cell>
          <cell r="P1992" t="str">
            <v>ANTIOQUIA</v>
          </cell>
          <cell r="Q1992" t="str">
            <v>CHIGORODO</v>
          </cell>
          <cell r="T1992" t="str">
            <v>CONSERVACION DE RECURSOS NATURALES</v>
          </cell>
          <cell r="W1992">
            <v>3051477</v>
          </cell>
          <cell r="AF1992" t="str">
            <v>PRESENCIAL</v>
          </cell>
        </row>
        <row r="1993">
          <cell r="F1993">
            <v>1037119876</v>
          </cell>
          <cell r="H1993" t="str">
            <v>LUISA FERNANDA</v>
          </cell>
          <cell r="I1993" t="str">
            <v>MURILLO</v>
          </cell>
          <cell r="J1993" t="str">
            <v>GUISAO</v>
          </cell>
          <cell r="P1993" t="str">
            <v>ANTIOQUIA</v>
          </cell>
          <cell r="Q1993" t="str">
            <v>CHIGORODO</v>
          </cell>
          <cell r="T1993" t="str">
            <v>SERVICIOS COMERCIALES Y FINANCIEROS</v>
          </cell>
          <cell r="W1993">
            <v>3014613</v>
          </cell>
          <cell r="AF1993" t="str">
            <v>PRESENCIAL</v>
          </cell>
        </row>
        <row r="1994">
          <cell r="F1994">
            <v>1007413612</v>
          </cell>
          <cell r="H1994" t="str">
            <v>MARIA DEL CARMEN</v>
          </cell>
          <cell r="I1994" t="str">
            <v>TRUJILLO</v>
          </cell>
          <cell r="J1994" t="str">
            <v>BENITEZ</v>
          </cell>
          <cell r="P1994" t="str">
            <v>ANTIOQUIA</v>
          </cell>
          <cell r="Q1994" t="str">
            <v>CHIGORODO</v>
          </cell>
          <cell r="T1994" t="str">
            <v>SERVICIOS COMERCIALES Y FINANCIEROS</v>
          </cell>
          <cell r="W1994">
            <v>3014613</v>
          </cell>
          <cell r="AF1994" t="str">
            <v>PRESENCIAL</v>
          </cell>
        </row>
        <row r="1995">
          <cell r="F1995">
            <v>1038805974</v>
          </cell>
          <cell r="H1995" t="str">
            <v>YANCI</v>
          </cell>
          <cell r="I1995" t="str">
            <v>HERNANDEZ</v>
          </cell>
          <cell r="J1995" t="str">
            <v>CORDOBA</v>
          </cell>
          <cell r="P1995" t="str">
            <v>ANTIOQUIA</v>
          </cell>
          <cell r="Q1995" t="str">
            <v>CHIGORODO</v>
          </cell>
          <cell r="T1995" t="str">
            <v>.ATENCION INTEGRAL A LA PRIMERA INFANCIA</v>
          </cell>
          <cell r="W1995">
            <v>2861415</v>
          </cell>
          <cell r="AF1995" t="str">
            <v>PRESENCIAL</v>
          </cell>
        </row>
        <row r="1996">
          <cell r="F1996">
            <v>1007131327</v>
          </cell>
          <cell r="H1996" t="str">
            <v>YESICA</v>
          </cell>
          <cell r="I1996" t="str">
            <v>GOMEZ</v>
          </cell>
          <cell r="J1996" t="str">
            <v>GIL</v>
          </cell>
          <cell r="P1996" t="str">
            <v>ANTIOQUIA</v>
          </cell>
          <cell r="Q1996" t="str">
            <v>CHIGORODO</v>
          </cell>
          <cell r="T1996" t="str">
            <v>.ATENCION INTEGRAL A LA PRIMERA INFANCIA</v>
          </cell>
          <cell r="W1996">
            <v>2861415</v>
          </cell>
          <cell r="AF1996" t="str">
            <v>PRESENCIAL</v>
          </cell>
        </row>
        <row r="1997">
          <cell r="F1997">
            <v>91532334</v>
          </cell>
          <cell r="H1997" t="str">
            <v>EDILSON</v>
          </cell>
          <cell r="I1997" t="str">
            <v>GOMEZ</v>
          </cell>
          <cell r="J1997" t="str">
            <v>RINCON</v>
          </cell>
          <cell r="P1997" t="str">
            <v>ANTIOQUIA</v>
          </cell>
          <cell r="Q1997" t="str">
            <v>TURBO</v>
          </cell>
          <cell r="T1997" t="str">
            <v>SISTEMAS.</v>
          </cell>
          <cell r="W1997">
            <v>2711809</v>
          </cell>
          <cell r="AF1997" t="str">
            <v>PRESENCIAL</v>
          </cell>
        </row>
        <row r="1998">
          <cell r="F1998">
            <v>1007821785</v>
          </cell>
          <cell r="H1998" t="str">
            <v>EVER LUIS</v>
          </cell>
          <cell r="I1998" t="str">
            <v>MARTINEZ</v>
          </cell>
          <cell r="J1998" t="str">
            <v>LAGAREZ</v>
          </cell>
          <cell r="P1998" t="str">
            <v>ANTIOQUIA</v>
          </cell>
          <cell r="Q1998" t="str">
            <v>SAN PEDRO</v>
          </cell>
          <cell r="T1998" t="str">
            <v>IMPLEMENTACION Y MANTENIMIENTO DE SISTEMAS DE INTERNET DE LAS COSAS</v>
          </cell>
          <cell r="W1998">
            <v>2939054</v>
          </cell>
          <cell r="AF1998" t="str">
            <v>PRESENCIAL</v>
          </cell>
        </row>
        <row r="1999">
          <cell r="F1999">
            <v>1007440140</v>
          </cell>
          <cell r="H1999" t="str">
            <v>LEONOR DEL CARMEN</v>
          </cell>
          <cell r="I1999" t="str">
            <v>ARRIETA</v>
          </cell>
          <cell r="J1999" t="str">
            <v>CHIMA</v>
          </cell>
          <cell r="P1999" t="str">
            <v>ANTIOQUIA</v>
          </cell>
          <cell r="Q1999" t="str">
            <v>TURBO</v>
          </cell>
          <cell r="T1999" t="str">
            <v>PRODUCCION AGROPECUARIA</v>
          </cell>
          <cell r="W1999">
            <v>3012698</v>
          </cell>
          <cell r="AF1999" t="str">
            <v>PRESENCIAL</v>
          </cell>
        </row>
        <row r="2000">
          <cell r="F2000">
            <v>1192715858</v>
          </cell>
          <cell r="H2000" t="str">
            <v>LUISA FERNANDA</v>
          </cell>
          <cell r="I2000" t="str">
            <v>TUIRAN</v>
          </cell>
          <cell r="J2000" t="str">
            <v>PADILLA</v>
          </cell>
          <cell r="P2000" t="str">
            <v>ANTIOQUIA</v>
          </cell>
          <cell r="Q2000" t="str">
            <v>CHIGORODO</v>
          </cell>
          <cell r="T2000" t="str">
            <v>PRODUCCION AGROPECUARIA</v>
          </cell>
          <cell r="W2000">
            <v>3206188</v>
          </cell>
          <cell r="AF2000" t="str">
            <v>PRESENCIAL</v>
          </cell>
        </row>
        <row r="2001">
          <cell r="F2001">
            <v>1001671593</v>
          </cell>
          <cell r="H2001" t="str">
            <v>YOCILIN LLICEL</v>
          </cell>
          <cell r="I2001" t="str">
            <v>ESCOBAR</v>
          </cell>
          <cell r="J2001" t="str">
            <v>ARANGO</v>
          </cell>
          <cell r="P2001" t="str">
            <v>ANTIOQUIA</v>
          </cell>
          <cell r="Q2001" t="str">
            <v>CAREPA</v>
          </cell>
          <cell r="T2001" t="str">
            <v>PRODUCCION AGROPECUARIA</v>
          </cell>
          <cell r="W2001">
            <v>3047204</v>
          </cell>
          <cell r="AF2001" t="str">
            <v>PRESENCIAL</v>
          </cell>
        </row>
        <row r="2002">
          <cell r="F2002">
            <v>1040358879</v>
          </cell>
          <cell r="H2002" t="str">
            <v>JULIAN ALEJANDRO</v>
          </cell>
          <cell r="I2002" t="str">
            <v>JARAMILLO</v>
          </cell>
          <cell r="J2002" t="str">
            <v>DIOSA</v>
          </cell>
          <cell r="P2002" t="str">
            <v>ANTIOQUIA</v>
          </cell>
          <cell r="Q2002" t="str">
            <v>CAREPA</v>
          </cell>
          <cell r="T2002" t="str">
            <v>CONSERVACION DE RECURSOS NATURALES</v>
          </cell>
          <cell r="W2002">
            <v>3047360</v>
          </cell>
          <cell r="AF2002" t="str">
            <v>PRESENCIAL</v>
          </cell>
        </row>
        <row r="2003">
          <cell r="F2003">
            <v>1049894429</v>
          </cell>
          <cell r="H2003" t="str">
            <v>VIRGILIO</v>
          </cell>
          <cell r="I2003" t="str">
            <v>RAAD</v>
          </cell>
          <cell r="J2003" t="str">
            <v>VILLAFAÑE</v>
          </cell>
          <cell r="P2003" t="str">
            <v>CUNDINAMARCA</v>
          </cell>
          <cell r="Q2003" t="str">
            <v>APARTADÓ</v>
          </cell>
          <cell r="T2003" t="str">
            <v>GESTION INTEGRAL DEL TRANSPORTE</v>
          </cell>
          <cell r="W2003">
            <v>2834370</v>
          </cell>
          <cell r="AF2003" t="str">
            <v>VIRTUAL</v>
          </cell>
        </row>
        <row r="2004">
          <cell r="F2004">
            <v>1082882375</v>
          </cell>
          <cell r="H2004" t="str">
            <v>DIANA PAOLA</v>
          </cell>
          <cell r="I2004" t="str">
            <v>CAVADIA</v>
          </cell>
          <cell r="J2004" t="str">
            <v>NAVARRO</v>
          </cell>
          <cell r="P2004" t="str">
            <v>ANTIOQUIA</v>
          </cell>
          <cell r="Q2004" t="str">
            <v>SABANETA</v>
          </cell>
          <cell r="T2004" t="str">
            <v>ANALISIS Y DESARROLLO DE SOFTWARE.</v>
          </cell>
          <cell r="W2004">
            <v>3098289</v>
          </cell>
          <cell r="AF2004" t="str">
            <v>VIRTUAL</v>
          </cell>
        </row>
        <row r="2005">
          <cell r="F2005">
            <v>1028001089</v>
          </cell>
          <cell r="H2005" t="str">
            <v>STIVEN</v>
          </cell>
          <cell r="I2005" t="str">
            <v>CALLE</v>
          </cell>
          <cell r="J2005" t="str">
            <v>OTERO</v>
          </cell>
          <cell r="P2005" t="str">
            <v>ANTIOQUIA</v>
          </cell>
          <cell r="Q2005" t="str">
            <v>TURBO</v>
          </cell>
          <cell r="T2005" t="str">
            <v>EBANISTERIA.</v>
          </cell>
          <cell r="W2005">
            <v>3200958</v>
          </cell>
          <cell r="AF2005" t="str">
            <v>PRESENCIAL</v>
          </cell>
        </row>
        <row r="2006">
          <cell r="F2006">
            <v>1028024006</v>
          </cell>
          <cell r="H2006" t="str">
            <v>ERIK ESTEBAN</v>
          </cell>
          <cell r="I2006" t="str">
            <v>ESCOBAR</v>
          </cell>
          <cell r="J2006" t="str">
            <v>AGAMEZ</v>
          </cell>
          <cell r="P2006" t="str">
            <v>ANTIOQUIA</v>
          </cell>
          <cell r="Q2006" t="str">
            <v>APARTADÓ</v>
          </cell>
          <cell r="T2006" t="str">
            <v>SUPERVISIÓN DE REDES DE DISTRIBUCIÓN DE ENERGÍA ELÉCTRICA</v>
          </cell>
          <cell r="W2006">
            <v>3206591</v>
          </cell>
          <cell r="AF2006" t="str">
            <v>PRESENCIAL</v>
          </cell>
        </row>
        <row r="2007">
          <cell r="F2007">
            <v>1040797533</v>
          </cell>
          <cell r="H2007" t="str">
            <v>YESICA</v>
          </cell>
          <cell r="I2007" t="str">
            <v>SUAREZ</v>
          </cell>
          <cell r="J2007" t="str">
            <v>OSORIO</v>
          </cell>
          <cell r="P2007" t="str">
            <v>ANTIOQUIA</v>
          </cell>
          <cell r="Q2007" t="str">
            <v>MUTATÁ</v>
          </cell>
          <cell r="T2007" t="str">
            <v>OPERACION TURISTICA LOCAL</v>
          </cell>
          <cell r="W2007">
            <v>3064614</v>
          </cell>
          <cell r="AF2007" t="str">
            <v>PRESENCIAL</v>
          </cell>
        </row>
        <row r="2008">
          <cell r="F2008">
            <v>39315891</v>
          </cell>
          <cell r="H2008" t="str">
            <v>DIANA JULIA</v>
          </cell>
          <cell r="I2008" t="str">
            <v>BARRIOS</v>
          </cell>
          <cell r="J2008" t="str">
            <v>PINTO</v>
          </cell>
          <cell r="P2008" t="str">
            <v>ANTIOQUIA</v>
          </cell>
          <cell r="Q2008" t="str">
            <v>TURBO</v>
          </cell>
          <cell r="T2008" t="str">
            <v>ESTIMULACION INTEGRAL EN LA PRIMERA INFANCIA</v>
          </cell>
          <cell r="W2008">
            <v>3248448</v>
          </cell>
          <cell r="AF2008" t="str">
            <v>PRESENCIAL</v>
          </cell>
        </row>
        <row r="2009">
          <cell r="F2009">
            <v>1046527562</v>
          </cell>
          <cell r="H2009" t="str">
            <v>YINETH ALEJANDRA</v>
          </cell>
          <cell r="I2009" t="str">
            <v>MENA</v>
          </cell>
          <cell r="J2009" t="str">
            <v>CUESTA</v>
          </cell>
          <cell r="P2009" t="str">
            <v>ANTIOQUIA</v>
          </cell>
          <cell r="Q2009" t="str">
            <v>TURBO</v>
          </cell>
          <cell r="T2009" t="str">
            <v>ESTIMULACION INTEGRAL EN LA PRIMERA INFANCIA</v>
          </cell>
          <cell r="W2009">
            <v>3248448</v>
          </cell>
          <cell r="AF2009" t="str">
            <v>PRESENCIAL</v>
          </cell>
        </row>
        <row r="2010">
          <cell r="F2010">
            <v>39321850</v>
          </cell>
          <cell r="H2010" t="str">
            <v>PAULA ANDREA</v>
          </cell>
          <cell r="I2010" t="str">
            <v>PALACIOS</v>
          </cell>
          <cell r="J2010" t="str">
            <v>MONTALVO</v>
          </cell>
          <cell r="P2010" t="str">
            <v>ANTIOQUIA</v>
          </cell>
          <cell r="Q2010" t="str">
            <v>TURBO</v>
          </cell>
          <cell r="T2010" t="str">
            <v>ESTIMULACION INTEGRAL EN LA PRIMERA INFANCIA</v>
          </cell>
          <cell r="W2010">
            <v>3248448</v>
          </cell>
          <cell r="AF2010" t="str">
            <v>PRESENCIAL</v>
          </cell>
        </row>
        <row r="2011">
          <cell r="F2011">
            <v>1032177284</v>
          </cell>
          <cell r="H2011" t="str">
            <v>QUEYDI DAYANA</v>
          </cell>
          <cell r="I2011" t="str">
            <v>SAN MARTIN</v>
          </cell>
          <cell r="J2011" t="str">
            <v>HURTADO</v>
          </cell>
          <cell r="P2011" t="str">
            <v>ANTIOQUIA</v>
          </cell>
          <cell r="Q2011" t="str">
            <v>CAREPA</v>
          </cell>
          <cell r="T2011" t="str">
            <v>CONSTRUCCION DE EDIFICACIONES</v>
          </cell>
          <cell r="W2011">
            <v>2960473</v>
          </cell>
          <cell r="AF2011" t="str">
            <v>PRESENCIAL</v>
          </cell>
        </row>
        <row r="2012">
          <cell r="F2012">
            <v>1003433392</v>
          </cell>
          <cell r="H2012" t="str">
            <v>EDER RICARDO</v>
          </cell>
          <cell r="I2012" t="str">
            <v>BLANDON</v>
          </cell>
          <cell r="J2012" t="str">
            <v>CONTRERA</v>
          </cell>
          <cell r="P2012" t="str">
            <v>ANTIOQUIA</v>
          </cell>
          <cell r="Q2012" t="str">
            <v>ARBOLETES</v>
          </cell>
          <cell r="T2012" t="str">
            <v>SERVICIOS COMERCIALES Y FINANCIEROS</v>
          </cell>
          <cell r="W2012">
            <v>2973692</v>
          </cell>
          <cell r="AF2012" t="str">
            <v>PRESENCIAL</v>
          </cell>
        </row>
        <row r="2013">
          <cell r="F2013">
            <v>1043667051</v>
          </cell>
          <cell r="H2013" t="str">
            <v>AIMEE SARAI</v>
          </cell>
          <cell r="I2013" t="str">
            <v>ARRIETA</v>
          </cell>
          <cell r="J2013" t="str">
            <v>FLOREZ</v>
          </cell>
          <cell r="P2013" t="str">
            <v>ANTIOQUIA</v>
          </cell>
          <cell r="Q2013" t="str">
            <v>SAN PEDRO DE URABÁ</v>
          </cell>
          <cell r="T2013" t="str">
            <v>SERVICIOS COMERCIALES Y FINANCIEROS</v>
          </cell>
          <cell r="W2013">
            <v>2995130</v>
          </cell>
          <cell r="AF2013" t="str">
            <v>PRESENCIAL</v>
          </cell>
        </row>
        <row r="2014">
          <cell r="F2014">
            <v>1045520974</v>
          </cell>
          <cell r="H2014" t="str">
            <v>KEVIN ALEXIS</v>
          </cell>
          <cell r="I2014" t="str">
            <v>ARANGO</v>
          </cell>
          <cell r="J2014" t="str">
            <v>MURILLO</v>
          </cell>
          <cell r="P2014" t="str">
            <v>ANTIOQUIA</v>
          </cell>
          <cell r="Q2014" t="str">
            <v>TURBO</v>
          </cell>
          <cell r="T2014" t="str">
            <v>MANTENIMIENTO DE EQUIPOS DE AIRE ACONDICIONADO Y REFRIGERACION</v>
          </cell>
          <cell r="W2014">
            <v>2983888</v>
          </cell>
          <cell r="AF2014" t="str">
            <v>PRESENCIAL</v>
          </cell>
        </row>
        <row r="2015">
          <cell r="F2015">
            <v>1012359134</v>
          </cell>
          <cell r="H2015" t="str">
            <v>DIANA PAOLA</v>
          </cell>
          <cell r="I2015" t="str">
            <v>BELTRAN</v>
          </cell>
          <cell r="J2015" t="str">
            <v>REYES</v>
          </cell>
          <cell r="P2015" t="str">
            <v>BOGOTÁ D.C.</v>
          </cell>
          <cell r="Q2015" t="str">
            <v>APARTADÓ</v>
          </cell>
          <cell r="T2015" t="str">
            <v>VENTA DE PRODUCTOS EN LINEA</v>
          </cell>
          <cell r="W2015">
            <v>3236486</v>
          </cell>
          <cell r="AF2015" t="str">
            <v>VIRTUAL</v>
          </cell>
        </row>
        <row r="2016">
          <cell r="F2016">
            <v>1192781715</v>
          </cell>
          <cell r="H2016" t="str">
            <v>DEIVIS JAIR</v>
          </cell>
          <cell r="I2016" t="str">
            <v>MENA</v>
          </cell>
          <cell r="J2016" t="str">
            <v>REYES</v>
          </cell>
          <cell r="P2016" t="str">
            <v>ANTIOQUIA</v>
          </cell>
          <cell r="Q2016" t="str">
            <v>APARTADÓ</v>
          </cell>
          <cell r="T2016" t="str">
            <v>INTERPRETACION DE INSTRUMENTOS MUSICALES.</v>
          </cell>
          <cell r="W2016">
            <v>2934206</v>
          </cell>
          <cell r="AF2016" t="str">
            <v>PRESENCIAL</v>
          </cell>
        </row>
        <row r="2017">
          <cell r="F2017">
            <v>1007934659</v>
          </cell>
          <cell r="H2017" t="str">
            <v>ELEYDIS</v>
          </cell>
          <cell r="I2017" t="str">
            <v>ESPITIA</v>
          </cell>
          <cell r="J2017" t="str">
            <v>LOPEZ</v>
          </cell>
          <cell r="P2017" t="str">
            <v>ANTIOQUIA</v>
          </cell>
          <cell r="Q2017" t="str">
            <v>TURBO</v>
          </cell>
          <cell r="T2017" t="str">
            <v>EJECUCION DE PROGRAMAS DEPORTIVOS.</v>
          </cell>
          <cell r="W2017">
            <v>3036599</v>
          </cell>
          <cell r="AF2017" t="str">
            <v>PRESENCIAL</v>
          </cell>
        </row>
        <row r="2018">
          <cell r="F2018">
            <v>1045525248</v>
          </cell>
          <cell r="H2018" t="str">
            <v>ALEXANDER</v>
          </cell>
          <cell r="I2018" t="str">
            <v>RECUERO</v>
          </cell>
          <cell r="J2018" t="str">
            <v>ISAZA</v>
          </cell>
          <cell r="P2018" t="str">
            <v>ANTIOQUIA</v>
          </cell>
          <cell r="Q2018" t="str">
            <v>TURBO</v>
          </cell>
          <cell r="T2018" t="str">
            <v>EJECUCION DE PROGRAMAS DEPORTIVOS.</v>
          </cell>
          <cell r="W2018">
            <v>3036599</v>
          </cell>
          <cell r="AF2018" t="str">
            <v>PRESENCIAL</v>
          </cell>
        </row>
        <row r="2019">
          <cell r="F2019">
            <v>1045488999</v>
          </cell>
          <cell r="H2019" t="str">
            <v>EMILY MARCELA</v>
          </cell>
          <cell r="I2019" t="str">
            <v>LARA</v>
          </cell>
          <cell r="J2019" t="str">
            <v>DIAZ</v>
          </cell>
          <cell r="P2019" t="str">
            <v>ANTIOQUIA</v>
          </cell>
          <cell r="Q2019" t="str">
            <v>TURBO</v>
          </cell>
          <cell r="T2019" t="str">
            <v>EJECUCION DE PROGRAMAS DEPORTIVOS.</v>
          </cell>
          <cell r="W2019">
            <v>3036599</v>
          </cell>
          <cell r="AF2019" t="str">
            <v>PRESENCIAL</v>
          </cell>
        </row>
        <row r="2020">
          <cell r="F2020">
            <v>1027945561</v>
          </cell>
          <cell r="H2020" t="str">
            <v>EDGAR</v>
          </cell>
          <cell r="I2020" t="str">
            <v>DIAZ</v>
          </cell>
          <cell r="J2020" t="str">
            <v>SANCHEZ</v>
          </cell>
          <cell r="P2020" t="str">
            <v>ANTIOQUIA</v>
          </cell>
          <cell r="Q2020" t="str">
            <v>TURBO</v>
          </cell>
          <cell r="T2020" t="str">
            <v>EJECUCION DE PROGRAMAS DEPORTIVOS.</v>
          </cell>
          <cell r="W2020">
            <v>3036599</v>
          </cell>
          <cell r="AF2020" t="str">
            <v>PRESENCIAL</v>
          </cell>
        </row>
        <row r="2021">
          <cell r="F2021">
            <v>1041268971</v>
          </cell>
          <cell r="H2021" t="str">
            <v>JAIR ENRIQUE</v>
          </cell>
          <cell r="I2021" t="str">
            <v>LAMBRAÑO</v>
          </cell>
          <cell r="J2021" t="str">
            <v>IZQUIERDO</v>
          </cell>
          <cell r="P2021" t="str">
            <v>ANTIOQUIA</v>
          </cell>
          <cell r="Q2021" t="str">
            <v>SAN PEDRO DE URABÁ</v>
          </cell>
          <cell r="T2021" t="str">
            <v>EJECUCION DE PROGRAMAS DEPORTIVOS.</v>
          </cell>
          <cell r="W2021">
            <v>3072671</v>
          </cell>
          <cell r="AF2021" t="str">
            <v>PRESENCIAL</v>
          </cell>
        </row>
        <row r="2022">
          <cell r="F2022">
            <v>1040378491</v>
          </cell>
          <cell r="H2022" t="str">
            <v>MARIA ELENA</v>
          </cell>
          <cell r="I2022" t="str">
            <v>HERRERA</v>
          </cell>
          <cell r="J2022" t="str">
            <v>BOLAÑO</v>
          </cell>
          <cell r="P2022" t="str">
            <v>ANTIOQUIA</v>
          </cell>
          <cell r="Q2022" t="str">
            <v>CAREPA</v>
          </cell>
          <cell r="T2022" t="str">
            <v>SISTEMAS TELEINFORMÁTICOS</v>
          </cell>
          <cell r="W2022">
            <v>2975578</v>
          </cell>
          <cell r="AF2022" t="str">
            <v>PRESENCIAL</v>
          </cell>
        </row>
        <row r="2023">
          <cell r="F2023">
            <v>1037473507</v>
          </cell>
          <cell r="H2023" t="str">
            <v>WENDY DAYANIS</v>
          </cell>
          <cell r="I2023" t="str">
            <v>QUINTERO</v>
          </cell>
          <cell r="J2023" t="str">
            <v>OLEA</v>
          </cell>
          <cell r="P2023" t="str">
            <v>ANTIOQUIA</v>
          </cell>
          <cell r="Q2023" t="str">
            <v>SAN JUAN DE URABÁ</v>
          </cell>
          <cell r="T2023" t="str">
            <v>SISTEMAS TELEINFORMÁTICOS</v>
          </cell>
          <cell r="W2023">
            <v>3079668</v>
          </cell>
          <cell r="AF2023" t="str">
            <v>PRESENCIAL</v>
          </cell>
        </row>
        <row r="2024">
          <cell r="F2024">
            <v>1001401600</v>
          </cell>
          <cell r="H2024" t="str">
            <v>ERIKA MILENA</v>
          </cell>
          <cell r="I2024" t="str">
            <v>VEGA</v>
          </cell>
          <cell r="J2024" t="str">
            <v>PERALTA</v>
          </cell>
          <cell r="P2024" t="str">
            <v>ANTIOQUIA</v>
          </cell>
          <cell r="Q2024" t="str">
            <v>SAN PEDRO DE URABÁ</v>
          </cell>
          <cell r="T2024" t="str">
            <v>PRODUCCION AGROPECUARIA</v>
          </cell>
          <cell r="W2024">
            <v>3215957</v>
          </cell>
          <cell r="AF2024" t="str">
            <v>PRESENCIAL</v>
          </cell>
        </row>
        <row r="2025">
          <cell r="F2025">
            <v>1035643067</v>
          </cell>
          <cell r="H2025" t="str">
            <v>LIZ LEANDRA</v>
          </cell>
          <cell r="I2025" t="str">
            <v>ALEAN</v>
          </cell>
          <cell r="J2025" t="str">
            <v>PEREZ</v>
          </cell>
          <cell r="P2025" t="str">
            <v>ANTIOQUIA</v>
          </cell>
          <cell r="Q2025" t="str">
            <v>SAN PEDRO DE URABÁ</v>
          </cell>
          <cell r="T2025" t="str">
            <v>SALUD PUBLICA</v>
          </cell>
          <cell r="W2025">
            <v>3206256</v>
          </cell>
          <cell r="AF2025" t="str">
            <v>PRESENCIAL</v>
          </cell>
        </row>
        <row r="2026">
          <cell r="F2026">
            <v>1028009575</v>
          </cell>
          <cell r="H2026" t="str">
            <v>YALITZA</v>
          </cell>
          <cell r="I2026" t="str">
            <v>RUIZ</v>
          </cell>
          <cell r="J2026" t="str">
            <v>NAVARRO</v>
          </cell>
          <cell r="P2026" t="str">
            <v>ANTIOQUIA</v>
          </cell>
          <cell r="Q2026" t="str">
            <v>SAN PEDRO DE URABÁ</v>
          </cell>
          <cell r="T2026" t="str">
            <v>RECURSOS HUMANOS .</v>
          </cell>
          <cell r="W2026">
            <v>2822869</v>
          </cell>
          <cell r="AF2026" t="str">
            <v>PRESENCIAL</v>
          </cell>
        </row>
        <row r="2027">
          <cell r="F2027">
            <v>1003092669</v>
          </cell>
          <cell r="H2027" t="str">
            <v>FABIAN JABITH</v>
          </cell>
          <cell r="I2027" t="str">
            <v>CORRALES</v>
          </cell>
          <cell r="J2027" t="str">
            <v>GALARCIO</v>
          </cell>
          <cell r="P2027" t="str">
            <v>CÓRDOBA</v>
          </cell>
          <cell r="Q2027" t="str">
            <v>APARTADÓ</v>
          </cell>
          <cell r="T2027" t="str">
            <v>GESTION DE LA PRODUCCION AGRICOLA</v>
          </cell>
          <cell r="W2027">
            <v>3216428</v>
          </cell>
          <cell r="AF2027" t="str">
            <v>PRESENCIAL</v>
          </cell>
        </row>
        <row r="2028">
          <cell r="F2028">
            <v>1027998845</v>
          </cell>
          <cell r="H2028" t="str">
            <v>LUZ ADRIANA</v>
          </cell>
          <cell r="I2028" t="str">
            <v>CARTAGENA</v>
          </cell>
          <cell r="J2028" t="str">
            <v>DAVID</v>
          </cell>
          <cell r="P2028" t="str">
            <v>ANTIOQUIA</v>
          </cell>
          <cell r="Q2028" t="str">
            <v>APARTADÓ</v>
          </cell>
          <cell r="T2028" t="str">
            <v>GESTION AGROEMPRESARIAL</v>
          </cell>
          <cell r="W2028">
            <v>3206408</v>
          </cell>
          <cell r="AF2028" t="str">
            <v>PRESENCIAL</v>
          </cell>
        </row>
        <row r="2029">
          <cell r="F2029">
            <v>1027966779</v>
          </cell>
          <cell r="H2029" t="str">
            <v>EMMANUEL</v>
          </cell>
          <cell r="I2029" t="str">
            <v>CEBALLOS</v>
          </cell>
          <cell r="J2029" t="str">
            <v>GALEANO</v>
          </cell>
          <cell r="P2029" t="str">
            <v>ANTIOQUIA</v>
          </cell>
          <cell r="Q2029" t="str">
            <v>APARTADÓ</v>
          </cell>
          <cell r="T2029" t="str">
            <v>IMPLEMENTACION DE INFRAESTRUCTURA DE TECNOLOGIAS DE LA INFORMACION Y LAS COMUNICACIONES.</v>
          </cell>
          <cell r="W2029">
            <v>3164570</v>
          </cell>
          <cell r="AF2029" t="str">
            <v>PRESENCIAL</v>
          </cell>
        </row>
        <row r="2030">
          <cell r="F2030">
            <v>1040365155</v>
          </cell>
          <cell r="H2030" t="str">
            <v>CARMEN LUISA</v>
          </cell>
          <cell r="I2030" t="str">
            <v>MURCIA</v>
          </cell>
          <cell r="J2030" t="str">
            <v>ALMANZA</v>
          </cell>
          <cell r="P2030" t="str">
            <v>PUTUMAYO</v>
          </cell>
          <cell r="Q2030" t="str">
            <v>APARTADÓ</v>
          </cell>
          <cell r="T2030" t="str">
            <v>SUPERVISION DE VENTAS</v>
          </cell>
          <cell r="W2030">
            <v>3122698</v>
          </cell>
          <cell r="AF2030" t="str">
            <v>PRESENCIAL</v>
          </cell>
        </row>
        <row r="2031">
          <cell r="F2031">
            <v>1001030367</v>
          </cell>
          <cell r="H2031" t="str">
            <v>KATTY LORENA</v>
          </cell>
          <cell r="I2031" t="str">
            <v>VEGA</v>
          </cell>
          <cell r="J2031" t="str">
            <v>DIAZ</v>
          </cell>
          <cell r="P2031" t="str">
            <v>ANTIOQUIA</v>
          </cell>
          <cell r="Q2031" t="str">
            <v>APARTADÓ</v>
          </cell>
          <cell r="T2031" t="str">
            <v>SALUD PUBLICA</v>
          </cell>
          <cell r="W2031">
            <v>3047491</v>
          </cell>
          <cell r="AF2031" t="str">
            <v>PRESENCIAL</v>
          </cell>
        </row>
        <row r="2032">
          <cell r="F2032">
            <v>1007546518</v>
          </cell>
          <cell r="H2032" t="str">
            <v>MAYERLIS</v>
          </cell>
          <cell r="I2032" t="str">
            <v>ROLDAN</v>
          </cell>
          <cell r="J2032" t="str">
            <v>PEREZ</v>
          </cell>
          <cell r="P2032" t="str">
            <v>ANTIOQUIA</v>
          </cell>
          <cell r="Q2032" t="str">
            <v>APARTADÓ</v>
          </cell>
          <cell r="T2032" t="str">
            <v>PRODUCCION AGROPECUARIA</v>
          </cell>
          <cell r="W2032">
            <v>2945246</v>
          </cell>
          <cell r="AF2032" t="str">
            <v>PRESENCIAL</v>
          </cell>
        </row>
        <row r="2033">
          <cell r="F2033">
            <v>1032179161</v>
          </cell>
          <cell r="H2033" t="str">
            <v>KAMILA</v>
          </cell>
          <cell r="I2033" t="str">
            <v>MENDOZA</v>
          </cell>
          <cell r="J2033" t="str">
            <v>DIAZ</v>
          </cell>
          <cell r="P2033" t="str">
            <v>ANTIOQUIA</v>
          </cell>
          <cell r="Q2033" t="str">
            <v>APARTADÓ</v>
          </cell>
          <cell r="T2033" t="str">
            <v>COORDINACION DE PROCESOS LOGISTICOS</v>
          </cell>
          <cell r="W2033">
            <v>2943531</v>
          </cell>
          <cell r="AF2033" t="str">
            <v>PRESENCIAL</v>
          </cell>
        </row>
        <row r="2034">
          <cell r="F2034">
            <v>1046528681</v>
          </cell>
          <cell r="H2034" t="str">
            <v>YESLEIDI MICHEL</v>
          </cell>
          <cell r="I2034" t="str">
            <v>OSORIO</v>
          </cell>
          <cell r="J2034" t="str">
            <v>FABRA</v>
          </cell>
          <cell r="P2034" t="str">
            <v>ANTIOQUIA</v>
          </cell>
          <cell r="Q2034" t="str">
            <v>APARTADÓ</v>
          </cell>
          <cell r="T2034" t="str">
            <v>COORDINACION DE PROCESOS LOGISTICOS</v>
          </cell>
          <cell r="W2034">
            <v>2943531</v>
          </cell>
          <cell r="AF2034" t="str">
            <v>PRESENCIAL</v>
          </cell>
        </row>
        <row r="2035">
          <cell r="F2035">
            <v>1131924164</v>
          </cell>
          <cell r="H2035" t="str">
            <v>SAHILY JISETH</v>
          </cell>
          <cell r="I2035" t="str">
            <v>OQUENDO</v>
          </cell>
          <cell r="J2035" t="str">
            <v>MARTINEZ</v>
          </cell>
          <cell r="P2035" t="str">
            <v>ANTIOQUIA</v>
          </cell>
          <cell r="Q2035" t="str">
            <v>APARTADÓ</v>
          </cell>
          <cell r="T2035" t="str">
            <v>ASISTENCIA ADMINISTRATIVA .</v>
          </cell>
          <cell r="W2035">
            <v>2913980</v>
          </cell>
          <cell r="AF2035" t="str">
            <v>PRESENCIAL</v>
          </cell>
        </row>
        <row r="2036">
          <cell r="F2036">
            <v>1045429817</v>
          </cell>
          <cell r="H2036" t="str">
            <v>NARLYS SNELLY</v>
          </cell>
          <cell r="I2036" t="str">
            <v>CHAVARRIA</v>
          </cell>
          <cell r="J2036" t="str">
            <v>ARRIETA</v>
          </cell>
          <cell r="P2036" t="str">
            <v>ANTIOQUIA</v>
          </cell>
          <cell r="Q2036" t="str">
            <v>APARTADÓ</v>
          </cell>
          <cell r="T2036" t="str">
            <v>GESTION AGROEMPRESARIAL</v>
          </cell>
          <cell r="W2036">
            <v>2910664</v>
          </cell>
          <cell r="AF2036" t="str">
            <v>PRESENCIAL</v>
          </cell>
        </row>
        <row r="2037">
          <cell r="F2037">
            <v>23927377</v>
          </cell>
          <cell r="H2037" t="str">
            <v>ANA ESTHER</v>
          </cell>
          <cell r="I2037" t="str">
            <v>BARINAS</v>
          </cell>
          <cell r="J2037" t="str">
            <v>RINCON</v>
          </cell>
          <cell r="P2037" t="str">
            <v>BOGOTÁ D.C.</v>
          </cell>
          <cell r="Q2037" t="str">
            <v>APARTADÓ</v>
          </cell>
          <cell r="T2037" t="str">
            <v>GESTION INTEGRAL DEL TRANSPORTE</v>
          </cell>
          <cell r="W2037">
            <v>2834370</v>
          </cell>
          <cell r="AF2037" t="str">
            <v>VIRTUAL</v>
          </cell>
        </row>
        <row r="2038">
          <cell r="F2038">
            <v>1102384416</v>
          </cell>
          <cell r="H2038" t="str">
            <v>DAVID ALEJANDRO</v>
          </cell>
          <cell r="I2038" t="str">
            <v>RODRIGUEZ</v>
          </cell>
          <cell r="J2038" t="str">
            <v>BOHORQUEZ</v>
          </cell>
          <cell r="P2038" t="str">
            <v>SANTANDER</v>
          </cell>
          <cell r="Q2038" t="str">
            <v>APARTADÓ</v>
          </cell>
          <cell r="T2038" t="str">
            <v>GESTION INTEGRAL DEL TRANSPORTE</v>
          </cell>
          <cell r="W2038">
            <v>2834370</v>
          </cell>
          <cell r="AF2038" t="str">
            <v>VIRTUAL</v>
          </cell>
        </row>
        <row r="2039">
          <cell r="F2039">
            <v>1001024340</v>
          </cell>
          <cell r="H2039" t="str">
            <v>DAYANA CRISTINA</v>
          </cell>
          <cell r="I2039" t="str">
            <v>VILLALBA</v>
          </cell>
          <cell r="J2039" t="str">
            <v>MARTINEZ</v>
          </cell>
          <cell r="P2039" t="str">
            <v>ANTIOQUIA</v>
          </cell>
          <cell r="Q2039" t="str">
            <v>APARTADÓ</v>
          </cell>
          <cell r="T2039" t="str">
            <v>GESTION CONTABLE Y DE INFORMACION FINANCIERA</v>
          </cell>
          <cell r="W2039">
            <v>2764363</v>
          </cell>
          <cell r="AF2039" t="str">
            <v>PRESENCIAL</v>
          </cell>
        </row>
        <row r="2040">
          <cell r="F2040">
            <v>1033368573</v>
          </cell>
          <cell r="H2040" t="str">
            <v>YURJADIS</v>
          </cell>
          <cell r="I2040" t="str">
            <v>HOYOS</v>
          </cell>
          <cell r="J2040" t="str">
            <v>HERNANDEZ</v>
          </cell>
          <cell r="P2040" t="str">
            <v>ANTIOQUIA</v>
          </cell>
          <cell r="Q2040" t="str">
            <v>ARBOLETES</v>
          </cell>
          <cell r="T2040" t="str">
            <v>EJECUCION DE PROGRAMAS DEPORTIVOS.</v>
          </cell>
          <cell r="W2040">
            <v>3079665</v>
          </cell>
          <cell r="AF2040" t="str">
            <v>PRESENCIAL</v>
          </cell>
        </row>
        <row r="2041">
          <cell r="F2041">
            <v>1007562535</v>
          </cell>
          <cell r="H2041" t="str">
            <v>DOIBER ANDRES</v>
          </cell>
          <cell r="I2041" t="str">
            <v>GALLEGO</v>
          </cell>
          <cell r="J2041" t="str">
            <v>LEON</v>
          </cell>
          <cell r="P2041" t="str">
            <v>ANTIOQUIA</v>
          </cell>
          <cell r="Q2041" t="str">
            <v>ARBOLETES</v>
          </cell>
          <cell r="T2041" t="str">
            <v>ASISTENCIA PARA LA INTELIGENCIA EMPRESARIAL</v>
          </cell>
          <cell r="W2041">
            <v>2989290</v>
          </cell>
          <cell r="AF2041" t="str">
            <v>PRESENCIAL</v>
          </cell>
        </row>
        <row r="2042">
          <cell r="F2042">
            <v>1035152543</v>
          </cell>
          <cell r="H2042" t="str">
            <v>JESUS MANUEL</v>
          </cell>
          <cell r="I2042" t="str">
            <v>ACOSTA</v>
          </cell>
          <cell r="J2042" t="str">
            <v>SEÑA</v>
          </cell>
          <cell r="P2042" t="str">
            <v>ANTIOQUIA</v>
          </cell>
          <cell r="Q2042" t="str">
            <v>ARBOLETES</v>
          </cell>
          <cell r="T2042" t="str">
            <v>ASISTENCIA PARA LA INTELIGENCIA EMPRESARIAL</v>
          </cell>
          <cell r="W2042">
            <v>2989290</v>
          </cell>
          <cell r="AF2042" t="str">
            <v>PRESENCIAL</v>
          </cell>
        </row>
        <row r="2043">
          <cell r="F2043">
            <v>1067867081</v>
          </cell>
          <cell r="H2043" t="str">
            <v>STEVEN ALBERTO</v>
          </cell>
          <cell r="I2043" t="str">
            <v>PINEDA</v>
          </cell>
          <cell r="J2043" t="str">
            <v>MARIN</v>
          </cell>
          <cell r="P2043" t="str">
            <v>ANTIOQUIA</v>
          </cell>
          <cell r="Q2043" t="str">
            <v>ARBOLETES</v>
          </cell>
          <cell r="T2043" t="str">
            <v>SERVICIOS COMERCIALES Y FINANCIEROS</v>
          </cell>
          <cell r="W2043">
            <v>2973692</v>
          </cell>
          <cell r="AF2043" t="str">
            <v>PRESENCIAL</v>
          </cell>
        </row>
        <row r="2044">
          <cell r="F2044">
            <v>1007461406</v>
          </cell>
          <cell r="H2044" t="str">
            <v>DISNEY PAOLA</v>
          </cell>
          <cell r="I2044" t="str">
            <v>GOMEZ</v>
          </cell>
          <cell r="J2044" t="str">
            <v>BERRIO</v>
          </cell>
          <cell r="P2044" t="str">
            <v>ANTIOQUIA</v>
          </cell>
          <cell r="Q2044" t="str">
            <v>ARBOLETES</v>
          </cell>
          <cell r="T2044" t="str">
            <v>PRODUCCION AGROPECUARIA</v>
          </cell>
          <cell r="W2044">
            <v>2925885</v>
          </cell>
          <cell r="AF2044" t="str">
            <v>PRESENCIAL</v>
          </cell>
        </row>
        <row r="2045">
          <cell r="F2045">
            <v>1013459966</v>
          </cell>
          <cell r="H2045" t="str">
            <v>JOSE MIGUEL</v>
          </cell>
          <cell r="I2045" t="str">
            <v>GONZALEZ</v>
          </cell>
          <cell r="J2045" t="str">
            <v>TABORDA</v>
          </cell>
          <cell r="P2045" t="str">
            <v>ANTIOQUIA</v>
          </cell>
          <cell r="Q2045" t="str">
            <v>CAREPA</v>
          </cell>
          <cell r="T2045" t="str">
            <v>PRODUCCION AGROPECUARIA</v>
          </cell>
          <cell r="W2045">
            <v>3185541</v>
          </cell>
          <cell r="AF2045" t="str">
            <v>PRESENCIAL</v>
          </cell>
        </row>
        <row r="2046">
          <cell r="F2046">
            <v>1192743444</v>
          </cell>
          <cell r="H2046" t="str">
            <v>ANA MARIA</v>
          </cell>
          <cell r="I2046" t="str">
            <v>QUIROS</v>
          </cell>
          <cell r="J2046" t="str">
            <v>GUZMAN</v>
          </cell>
          <cell r="P2046" t="str">
            <v>ANTIOQUIA</v>
          </cell>
          <cell r="Q2046" t="str">
            <v>CAREPA</v>
          </cell>
          <cell r="T2046" t="str">
            <v>RECURSOS HUMANOS .</v>
          </cell>
          <cell r="W2046">
            <v>2907791</v>
          </cell>
          <cell r="AF2046" t="str">
            <v>PRESENCIAL</v>
          </cell>
        </row>
        <row r="2047">
          <cell r="F2047">
            <v>1001670418</v>
          </cell>
          <cell r="H2047" t="str">
            <v>NATALIA</v>
          </cell>
          <cell r="I2047" t="str">
            <v>LONDOÑO</v>
          </cell>
          <cell r="J2047" t="str">
            <v>GUISAO</v>
          </cell>
          <cell r="P2047" t="str">
            <v>ANTIOQUIA</v>
          </cell>
          <cell r="Q2047" t="str">
            <v>CAREPA</v>
          </cell>
          <cell r="T2047" t="str">
            <v>PRODUCCION AGROPECUARIA</v>
          </cell>
          <cell r="W2047">
            <v>2818005</v>
          </cell>
          <cell r="AF2047" t="str">
            <v>PRESENCIAL</v>
          </cell>
        </row>
        <row r="2048">
          <cell r="F2048">
            <v>1037122221</v>
          </cell>
          <cell r="H2048" t="str">
            <v>ANDY LORENA</v>
          </cell>
          <cell r="I2048" t="str">
            <v>MONROY</v>
          </cell>
          <cell r="J2048" t="str">
            <v>CASTAÑEDA</v>
          </cell>
          <cell r="P2048" t="str">
            <v>ANTIOQUIA</v>
          </cell>
          <cell r="Q2048" t="str">
            <v>CHIGORODO</v>
          </cell>
          <cell r="T2048" t="str">
            <v>SISTEMAS TELEINFORMÁTICOS</v>
          </cell>
          <cell r="W2048">
            <v>3202854</v>
          </cell>
          <cell r="AF2048" t="str">
            <v>PRESENCIAL</v>
          </cell>
        </row>
        <row r="2049">
          <cell r="F2049">
            <v>1038813048</v>
          </cell>
          <cell r="H2049" t="str">
            <v>KATHERINE JOHANNA</v>
          </cell>
          <cell r="I2049" t="str">
            <v>VALDES</v>
          </cell>
          <cell r="J2049" t="str">
            <v>TORRES</v>
          </cell>
          <cell r="P2049" t="str">
            <v>ANTIOQUIA</v>
          </cell>
          <cell r="Q2049" t="str">
            <v>CHIGORODO</v>
          </cell>
          <cell r="T2049" t="str">
            <v>SERVICIOS COMERCIALES Y FINANCIEROS</v>
          </cell>
          <cell r="W2049">
            <v>3014613</v>
          </cell>
          <cell r="AF2049" t="str">
            <v>PRESENCIAL</v>
          </cell>
        </row>
        <row r="2050">
          <cell r="F2050">
            <v>1040375633</v>
          </cell>
          <cell r="H2050" t="str">
            <v>YORLEDYS</v>
          </cell>
          <cell r="I2050" t="str">
            <v>CANAVAL</v>
          </cell>
          <cell r="J2050" t="str">
            <v>MARTINEZ</v>
          </cell>
          <cell r="P2050" t="str">
            <v>ANTIOQUIA</v>
          </cell>
          <cell r="Q2050" t="str">
            <v>TURBO</v>
          </cell>
          <cell r="T2050" t="str">
            <v>CONSTRUCCION DE EDIFICACIONES</v>
          </cell>
          <cell r="W2050">
            <v>2964464</v>
          </cell>
          <cell r="AF2050" t="str">
            <v>PRESENCIAL</v>
          </cell>
        </row>
        <row r="2051">
          <cell r="F2051">
            <v>1007567986</v>
          </cell>
          <cell r="H2051" t="str">
            <v>YAJARYS</v>
          </cell>
          <cell r="I2051" t="str">
            <v>MARTINEZ</v>
          </cell>
          <cell r="J2051" t="str">
            <v>MOSQUERA</v>
          </cell>
          <cell r="P2051" t="str">
            <v>ANTIOQUIA</v>
          </cell>
          <cell r="Q2051" t="str">
            <v>TURBO</v>
          </cell>
          <cell r="T2051" t="str">
            <v>.ATENCION INTEGRAL A LA PRIMERA INFANCIA</v>
          </cell>
          <cell r="W2051">
            <v>2861388</v>
          </cell>
          <cell r="AF2051" t="str">
            <v>PRESENCIAL</v>
          </cell>
        </row>
        <row r="2052">
          <cell r="F2052">
            <v>1007747644</v>
          </cell>
          <cell r="H2052" t="str">
            <v>DIANELIS PATRICIA</v>
          </cell>
          <cell r="I2052" t="str">
            <v>DIAZ</v>
          </cell>
          <cell r="J2052" t="str">
            <v>ROQUEME</v>
          </cell>
          <cell r="P2052" t="str">
            <v>ANTIOQUIA</v>
          </cell>
          <cell r="Q2052" t="str">
            <v>TURBO</v>
          </cell>
          <cell r="T2052" t="str">
            <v>SISTEMAS.</v>
          </cell>
          <cell r="W2052">
            <v>2711809</v>
          </cell>
          <cell r="AF2052" t="str">
            <v>PRESENCIAL</v>
          </cell>
        </row>
        <row r="2053">
          <cell r="F2053">
            <v>1035642293</v>
          </cell>
          <cell r="H2053" t="str">
            <v>EIVER MANUEL</v>
          </cell>
          <cell r="I2053" t="str">
            <v>RIVEROS</v>
          </cell>
          <cell r="J2053" t="str">
            <v>PAEZ</v>
          </cell>
          <cell r="P2053" t="str">
            <v>ANTIOQUIA</v>
          </cell>
          <cell r="Q2053" t="str">
            <v>SAN PEDRO</v>
          </cell>
          <cell r="T2053" t="str">
            <v>IMPLEMENTACION Y MANTENIMIENTO DE SISTEMAS DE INTERNET DE LAS COSAS</v>
          </cell>
          <cell r="W2053">
            <v>2939054</v>
          </cell>
          <cell r="AF2053" t="str">
            <v>PRESENCIAL</v>
          </cell>
        </row>
        <row r="2054">
          <cell r="F2054">
            <v>1035641638</v>
          </cell>
          <cell r="H2054" t="str">
            <v>JULIAN ANDRES</v>
          </cell>
          <cell r="I2054" t="str">
            <v>GALINDO</v>
          </cell>
          <cell r="J2054" t="str">
            <v>DORIA</v>
          </cell>
          <cell r="P2054" t="str">
            <v>ANTIOQUIA</v>
          </cell>
          <cell r="Q2054" t="str">
            <v>SAN PEDRO</v>
          </cell>
          <cell r="T2054" t="str">
            <v>IMPLEMENTACION Y MANTENIMIENTO DE SISTEMAS DE INTERNET DE LAS COSAS</v>
          </cell>
          <cell r="W2054">
            <v>2939054</v>
          </cell>
          <cell r="AF2054" t="str">
            <v>PRESENCIAL</v>
          </cell>
        </row>
        <row r="2055">
          <cell r="F2055">
            <v>1027943704</v>
          </cell>
          <cell r="H2055" t="str">
            <v>CRISTIAN CAMILO</v>
          </cell>
          <cell r="I2055" t="str">
            <v>ZAPATA</v>
          </cell>
          <cell r="J2055" t="str">
            <v>MOSQUERA</v>
          </cell>
          <cell r="P2055" t="str">
            <v>ANTIOQUIA</v>
          </cell>
          <cell r="Q2055" t="str">
            <v>APARTADÓ</v>
          </cell>
          <cell r="T2055" t="str">
            <v>ENTRENAMIENTO DEPORTIVO</v>
          </cell>
          <cell r="W2055">
            <v>3143069</v>
          </cell>
          <cell r="AF2055" t="str">
            <v>PRESENCIAL</v>
          </cell>
        </row>
        <row r="2056">
          <cell r="F2056">
            <v>1041254442</v>
          </cell>
          <cell r="H2056" t="str">
            <v>EDILSON JOSE</v>
          </cell>
          <cell r="I2056" t="str">
            <v>MORALES</v>
          </cell>
          <cell r="J2056" t="str">
            <v>MONTERROSA</v>
          </cell>
          <cell r="P2056" t="str">
            <v>ANTIOQUIA</v>
          </cell>
          <cell r="Q2056" t="str">
            <v>TURBO</v>
          </cell>
          <cell r="T2056" t="str">
            <v>PRODUCCION AGROPECUARIA</v>
          </cell>
          <cell r="W2056">
            <v>2933973</v>
          </cell>
          <cell r="AF2056" t="str">
            <v>PRESENCIAL</v>
          </cell>
        </row>
        <row r="2057">
          <cell r="F2057">
            <v>1011591599</v>
          </cell>
          <cell r="H2057" t="str">
            <v>FLOR DANIELA</v>
          </cell>
          <cell r="I2057" t="str">
            <v>HIDALGO</v>
          </cell>
          <cell r="J2057" t="str">
            <v>SILVA</v>
          </cell>
          <cell r="P2057" t="str">
            <v>ANTIOQUIA</v>
          </cell>
          <cell r="Q2057" t="str">
            <v>CAREPA</v>
          </cell>
          <cell r="T2057" t="str">
            <v>PRODUCCION AGROPECUARIA</v>
          </cell>
          <cell r="W2057">
            <v>2989213</v>
          </cell>
          <cell r="AF2057" t="str">
            <v>PRESENCIAL</v>
          </cell>
        </row>
        <row r="2058">
          <cell r="F2058">
            <v>1040359960</v>
          </cell>
          <cell r="H2058" t="str">
            <v>IBIS ANDREA</v>
          </cell>
          <cell r="I2058" t="str">
            <v>CARDONA</v>
          </cell>
          <cell r="J2058" t="str">
            <v>BORJA</v>
          </cell>
          <cell r="P2058" t="str">
            <v>ANTIOQUIA</v>
          </cell>
          <cell r="Q2058" t="str">
            <v>CAREPA</v>
          </cell>
          <cell r="T2058" t="str">
            <v>PRODUCCION AGROPECUARIA</v>
          </cell>
          <cell r="W2058">
            <v>3047204</v>
          </cell>
          <cell r="AF2058" t="str">
            <v>PRESENCIAL</v>
          </cell>
        </row>
        <row r="2059">
          <cell r="F2059">
            <v>1040350540</v>
          </cell>
          <cell r="H2059" t="str">
            <v>CLAUDIA VANESSA</v>
          </cell>
          <cell r="I2059" t="str">
            <v>CORONADO</v>
          </cell>
          <cell r="J2059" t="str">
            <v>FAJARDO</v>
          </cell>
          <cell r="P2059" t="str">
            <v>ANTIOQUIA</v>
          </cell>
          <cell r="Q2059" t="str">
            <v>CAREPA</v>
          </cell>
          <cell r="T2059" t="str">
            <v>CONSERVACION DE RECURSOS NATURALES</v>
          </cell>
          <cell r="W2059">
            <v>3047360</v>
          </cell>
          <cell r="AF2059" t="str">
            <v>PRESENCIAL</v>
          </cell>
        </row>
        <row r="2060">
          <cell r="F2060">
            <v>1193208432</v>
          </cell>
          <cell r="H2060" t="str">
            <v>MILTON</v>
          </cell>
          <cell r="I2060" t="str">
            <v>MARTINEZ</v>
          </cell>
          <cell r="J2060" t="str">
            <v>SANCHEZ</v>
          </cell>
          <cell r="P2060" t="str">
            <v>ANTIOQUIA</v>
          </cell>
          <cell r="Q2060" t="str">
            <v>APARTADÓ</v>
          </cell>
          <cell r="T2060" t="str">
            <v>MANTENIMIENTO DE LOS MOTORES DIESEL</v>
          </cell>
          <cell r="W2060">
            <v>2768440</v>
          </cell>
          <cell r="AF2060" t="str">
            <v>PRESENCIAL</v>
          </cell>
        </row>
        <row r="2061">
          <cell r="F2061">
            <v>1045493958</v>
          </cell>
          <cell r="H2061" t="str">
            <v>ALEXANDER</v>
          </cell>
          <cell r="I2061" t="str">
            <v>MONTALVO</v>
          </cell>
          <cell r="J2061" t="str">
            <v>BALLESTA</v>
          </cell>
          <cell r="P2061" t="str">
            <v>ANTIOQUIA</v>
          </cell>
          <cell r="Q2061" t="str">
            <v>APARTADÓ</v>
          </cell>
          <cell r="T2061" t="str">
            <v>IMPLEMENTACION DE INFRAESTRUCTURA DE TECNOLOGIAS DE LA INFORMACION Y LAS COMUNICACIONES.</v>
          </cell>
          <cell r="W2061">
            <v>2693983</v>
          </cell>
          <cell r="AF2061" t="str">
            <v>PRESENCIAL</v>
          </cell>
        </row>
        <row r="2062">
          <cell r="F2062">
            <v>1027949004</v>
          </cell>
          <cell r="H2062" t="str">
            <v>YULIAN</v>
          </cell>
          <cell r="I2062" t="str">
            <v>TORO</v>
          </cell>
          <cell r="J2062" t="str">
            <v>HERNANDEZ</v>
          </cell>
          <cell r="P2062" t="str">
            <v>ANTIOQUIA</v>
          </cell>
          <cell r="Q2062" t="str">
            <v>APARTADÓ</v>
          </cell>
          <cell r="T2062" t="str">
            <v>IMPLEMENTACION DE INFRAESTRUCTURA DE TECNOLOGIAS DE LA INFORMACION Y LAS COMUNICACIONES.</v>
          </cell>
          <cell r="W2062">
            <v>2693983</v>
          </cell>
          <cell r="AF2062" t="str">
            <v>PRESENCIAL</v>
          </cell>
        </row>
        <row r="2063">
          <cell r="F2063">
            <v>1007527607</v>
          </cell>
          <cell r="H2063" t="str">
            <v>KEVIN ANDRES</v>
          </cell>
          <cell r="I2063" t="str">
            <v>LLORENTE</v>
          </cell>
          <cell r="J2063" t="str">
            <v>CAUSIL</v>
          </cell>
          <cell r="P2063" t="str">
            <v>ANTIOQUIA</v>
          </cell>
          <cell r="Q2063" t="str">
            <v>APARTADÓ</v>
          </cell>
          <cell r="T2063" t="str">
            <v>SUPERVISIÓN DE REDES DE DISTRIBUCIÓN DE ENERGÍA ELÉCTRICA</v>
          </cell>
          <cell r="W2063">
            <v>3206591</v>
          </cell>
          <cell r="AF2063" t="str">
            <v>PRESENCIAL</v>
          </cell>
        </row>
        <row r="2064">
          <cell r="F2064">
            <v>1039703897</v>
          </cell>
          <cell r="H2064" t="str">
            <v>LUIS DANIEL</v>
          </cell>
          <cell r="I2064" t="str">
            <v>BARRERA</v>
          </cell>
          <cell r="J2064" t="str">
            <v>MESA</v>
          </cell>
          <cell r="P2064" t="str">
            <v>ANTIOQUIA</v>
          </cell>
          <cell r="Q2064" t="str">
            <v>APARTADÓ</v>
          </cell>
          <cell r="T2064" t="str">
            <v>SUPERVISIÓN DE REDES DE DISTRIBUCIÓN DE ENERGÍA ELÉCTRICA</v>
          </cell>
          <cell r="W2064">
            <v>3206591</v>
          </cell>
          <cell r="AF2064" t="str">
            <v>PRESENCIAL</v>
          </cell>
        </row>
        <row r="2065">
          <cell r="F2065">
            <v>1001667084</v>
          </cell>
          <cell r="H2065" t="str">
            <v>NICOL THALIANA</v>
          </cell>
          <cell r="I2065" t="str">
            <v>JIMENEZ</v>
          </cell>
          <cell r="P2065" t="str">
            <v>ANTIOQUIA</v>
          </cell>
          <cell r="Q2065" t="str">
            <v>MUTATÁ</v>
          </cell>
          <cell r="T2065" t="str">
            <v>OPERACION TURISTICA LOCAL</v>
          </cell>
          <cell r="W2065">
            <v>3064614</v>
          </cell>
          <cell r="AF2065" t="str">
            <v>PRESENCIAL</v>
          </cell>
        </row>
        <row r="2066">
          <cell r="F2066">
            <v>1027966852</v>
          </cell>
          <cell r="H2066" t="str">
            <v>KELLY PATRICIA</v>
          </cell>
          <cell r="I2066" t="str">
            <v>GOMEZ</v>
          </cell>
          <cell r="J2066" t="str">
            <v>RAMOS</v>
          </cell>
          <cell r="P2066" t="str">
            <v>ANTIOQUIA</v>
          </cell>
          <cell r="Q2066" t="str">
            <v>TURBO</v>
          </cell>
          <cell r="T2066" t="str">
            <v>RECURSOS HUMANOS .</v>
          </cell>
          <cell r="W2066">
            <v>2817199</v>
          </cell>
          <cell r="AF2066" t="str">
            <v>PRESENCIAL</v>
          </cell>
        </row>
        <row r="2067">
          <cell r="F2067">
            <v>1040358807</v>
          </cell>
          <cell r="H2067" t="str">
            <v>HEIDY</v>
          </cell>
          <cell r="I2067" t="str">
            <v>ESCOBAR</v>
          </cell>
          <cell r="J2067" t="str">
            <v>GONZALEZ</v>
          </cell>
          <cell r="P2067" t="str">
            <v>ANTIOQUIA</v>
          </cell>
          <cell r="Q2067" t="str">
            <v>CAREPA</v>
          </cell>
          <cell r="T2067" t="str">
            <v>SISTEMAS.</v>
          </cell>
          <cell r="W2067">
            <v>2794017</v>
          </cell>
          <cell r="AF2067" t="str">
            <v>PRESENCIAL</v>
          </cell>
        </row>
        <row r="2068">
          <cell r="F2068">
            <v>1063721524</v>
          </cell>
          <cell r="H2068" t="str">
            <v>LUZ ENEIDA</v>
          </cell>
          <cell r="I2068" t="str">
            <v>DIAZ</v>
          </cell>
          <cell r="J2068" t="str">
            <v>PEREZ</v>
          </cell>
          <cell r="P2068" t="str">
            <v>CÓRDOBA</v>
          </cell>
          <cell r="Q2068" t="str">
            <v>CAREPA</v>
          </cell>
          <cell r="T2068" t="str">
            <v>CONSTRUCCION DE EDIFICACIONES</v>
          </cell>
          <cell r="W2068">
            <v>3224980</v>
          </cell>
          <cell r="AF2068" t="str">
            <v>PRESENCIAL</v>
          </cell>
        </row>
        <row r="2069">
          <cell r="F2069">
            <v>1045522209</v>
          </cell>
          <cell r="H2069" t="str">
            <v>YARITZY</v>
          </cell>
          <cell r="I2069" t="str">
            <v>MARTINEZ</v>
          </cell>
          <cell r="J2069" t="str">
            <v>HURTADO</v>
          </cell>
          <cell r="P2069" t="str">
            <v>ANTIOQUIA</v>
          </cell>
          <cell r="Q2069" t="str">
            <v>TURBO</v>
          </cell>
          <cell r="T2069" t="str">
            <v>.ATENCION INTEGRAL A LA PRIMERA INFANCIA</v>
          </cell>
          <cell r="W2069">
            <v>2861388</v>
          </cell>
          <cell r="AF2069" t="str">
            <v>PRESENCIAL</v>
          </cell>
        </row>
        <row r="2070">
          <cell r="F2070">
            <v>1102885031</v>
          </cell>
          <cell r="H2070" t="str">
            <v>YARNEIS</v>
          </cell>
          <cell r="I2070" t="str">
            <v>SOTELO</v>
          </cell>
          <cell r="J2070" t="str">
            <v>GARCIA</v>
          </cell>
          <cell r="P2070" t="str">
            <v>SUCRE</v>
          </cell>
          <cell r="Q2070" t="str">
            <v>CAREPA</v>
          </cell>
          <cell r="T2070" t="str">
            <v>.ATENCION INTEGRAL A LA PRIMERA INFANCIA</v>
          </cell>
          <cell r="W2070">
            <v>3247943</v>
          </cell>
          <cell r="AF2070" t="str">
            <v>PRESENCIAL</v>
          </cell>
        </row>
        <row r="2071">
          <cell r="F2071">
            <v>1028025903</v>
          </cell>
          <cell r="H2071" t="str">
            <v>YUDY PATRICIA</v>
          </cell>
          <cell r="I2071" t="str">
            <v>HIGUITA</v>
          </cell>
          <cell r="J2071" t="str">
            <v>CIFUENTES</v>
          </cell>
          <cell r="P2071" t="str">
            <v>ANTIOQUIA</v>
          </cell>
          <cell r="Q2071" t="str">
            <v>APARTADÓ</v>
          </cell>
          <cell r="T2071" t="str">
            <v>INTERPRETACION DE INSTRUMENTOS MUSICALES.</v>
          </cell>
          <cell r="W2071">
            <v>2934206</v>
          </cell>
          <cell r="AF2071" t="str">
            <v>PRESENCIAL</v>
          </cell>
        </row>
        <row r="2072">
          <cell r="F2072">
            <v>1039088449</v>
          </cell>
          <cell r="H2072" t="str">
            <v>MARIA ALEJANDRA</v>
          </cell>
          <cell r="I2072" t="str">
            <v>ANAYA</v>
          </cell>
          <cell r="J2072" t="str">
            <v>VERTEL</v>
          </cell>
          <cell r="P2072" t="str">
            <v>ANTIOQUIA</v>
          </cell>
          <cell r="Q2072" t="str">
            <v>NECOCLI</v>
          </cell>
          <cell r="T2072" t="str">
            <v>EJECUCION DE PROGRAMAS DEPORTIVOS.</v>
          </cell>
          <cell r="W2072">
            <v>3050304</v>
          </cell>
          <cell r="AF2072" t="str">
            <v>PRESENCIAL</v>
          </cell>
        </row>
        <row r="2073">
          <cell r="F2073">
            <v>1129684932</v>
          </cell>
          <cell r="H2073" t="str">
            <v>YURLEINIS</v>
          </cell>
          <cell r="I2073" t="str">
            <v>FUENTES</v>
          </cell>
          <cell r="J2073" t="str">
            <v>OVIEDO</v>
          </cell>
          <cell r="P2073" t="str">
            <v>ANTIOQUIA</v>
          </cell>
          <cell r="Q2073" t="str">
            <v>SAN JUAN DE URABÁ</v>
          </cell>
          <cell r="T2073" t="str">
            <v>SISTEMAS TELEINFORMÁTICOS</v>
          </cell>
          <cell r="W2073">
            <v>3079668</v>
          </cell>
          <cell r="AF2073" t="str">
            <v>PRESENCIAL</v>
          </cell>
        </row>
        <row r="2074">
          <cell r="F2074">
            <v>1035642162</v>
          </cell>
          <cell r="H2074" t="str">
            <v>ALEJANDRA</v>
          </cell>
          <cell r="I2074" t="str">
            <v>DIAZ</v>
          </cell>
          <cell r="J2074" t="str">
            <v>ALMARIO</v>
          </cell>
          <cell r="P2074" t="str">
            <v>ANTIOQUIA</v>
          </cell>
          <cell r="Q2074" t="str">
            <v>SAN PEDRO DE URABÁ</v>
          </cell>
          <cell r="T2074" t="str">
            <v>SERVICIOS COMERCIALES Y FINANCIEROS</v>
          </cell>
          <cell r="W2074">
            <v>2995130</v>
          </cell>
          <cell r="AF2074" t="str">
            <v>PRESENCIAL</v>
          </cell>
        </row>
        <row r="2075">
          <cell r="F2075">
            <v>1138024025</v>
          </cell>
          <cell r="H2075" t="str">
            <v>LAURA VANESSA</v>
          </cell>
          <cell r="I2075" t="str">
            <v>VELASQUEZ</v>
          </cell>
          <cell r="J2075" t="str">
            <v>BELLO</v>
          </cell>
          <cell r="P2075" t="str">
            <v>ANTIOQUIA</v>
          </cell>
          <cell r="Q2075" t="str">
            <v>SAN PEDRO DE URABÁ</v>
          </cell>
          <cell r="T2075" t="str">
            <v>SERVICIOS COMERCIALES Y FINANCIEROS</v>
          </cell>
          <cell r="W2075">
            <v>2995130</v>
          </cell>
          <cell r="AF2075" t="str">
            <v>PRESENCIAL</v>
          </cell>
        </row>
        <row r="2076">
          <cell r="F2076">
            <v>1041259153</v>
          </cell>
          <cell r="H2076" t="str">
            <v>ANGUIE PAOLA</v>
          </cell>
          <cell r="I2076" t="str">
            <v>TALEIGUA</v>
          </cell>
          <cell r="J2076" t="str">
            <v>ESTRADA</v>
          </cell>
          <cell r="P2076" t="str">
            <v>ANTIOQUIA</v>
          </cell>
          <cell r="Q2076" t="str">
            <v>SAN PEDRO DE URABÁ</v>
          </cell>
          <cell r="T2076" t="str">
            <v>SERVICIOS COMERCIALES Y FINANCIEROS</v>
          </cell>
          <cell r="W2076">
            <v>2995130</v>
          </cell>
          <cell r="AF2076" t="str">
            <v>PRESENCIAL</v>
          </cell>
        </row>
        <row r="2077">
          <cell r="F2077">
            <v>1041255018</v>
          </cell>
          <cell r="H2077" t="str">
            <v>GLEIBIS LISET</v>
          </cell>
          <cell r="I2077" t="str">
            <v>ARGEL</v>
          </cell>
          <cell r="J2077" t="str">
            <v>NARVAEZ</v>
          </cell>
          <cell r="P2077" t="str">
            <v>ANTIOQUIA</v>
          </cell>
          <cell r="Q2077" t="str">
            <v>SAN PEDRO DE URABÁ</v>
          </cell>
          <cell r="T2077" t="str">
            <v>SERVICIOS COMERCIALES Y FINANCIEROS</v>
          </cell>
          <cell r="W2077">
            <v>2995130</v>
          </cell>
          <cell r="AF2077" t="str">
            <v>PRESENCIAL</v>
          </cell>
        </row>
        <row r="2078">
          <cell r="F2078">
            <v>1131005929</v>
          </cell>
          <cell r="H2078" t="str">
            <v>YELEYNIS PAOLA</v>
          </cell>
          <cell r="I2078" t="str">
            <v>AMAYA</v>
          </cell>
          <cell r="J2078" t="str">
            <v>SUAREZ</v>
          </cell>
          <cell r="P2078" t="str">
            <v>BOGOTÁ D.C.</v>
          </cell>
          <cell r="Q2078" t="str">
            <v>APARTADÓ</v>
          </cell>
          <cell r="T2078" t="str">
            <v>VENTA DE PRODUCTOS EN LINEA</v>
          </cell>
          <cell r="W2078">
            <v>3236486</v>
          </cell>
          <cell r="AF2078" t="str">
            <v>VIRTUAL</v>
          </cell>
        </row>
        <row r="2079">
          <cell r="F2079">
            <v>1046529630</v>
          </cell>
          <cell r="H2079" t="str">
            <v>JHON EXTEISON</v>
          </cell>
          <cell r="I2079" t="str">
            <v>PEREA</v>
          </cell>
          <cell r="J2079" t="str">
            <v>MORENO</v>
          </cell>
          <cell r="P2079" t="str">
            <v>ANTIOQUIA</v>
          </cell>
          <cell r="Q2079" t="str">
            <v>APARTADÓ</v>
          </cell>
          <cell r="T2079" t="str">
            <v>IMPLEMENTACION DE INFRAESTRUCTURA DE TECNOLOGIAS DE LA INFORMACION Y LAS COMUNICACIONES.</v>
          </cell>
          <cell r="W2079">
            <v>3164570</v>
          </cell>
          <cell r="AF2079" t="str">
            <v>PRESENCIAL</v>
          </cell>
        </row>
        <row r="2080">
          <cell r="F2080">
            <v>1046530544</v>
          </cell>
          <cell r="H2080" t="str">
            <v>RONALD XAVIER</v>
          </cell>
          <cell r="I2080" t="str">
            <v>VALDERRAMA</v>
          </cell>
          <cell r="J2080" t="str">
            <v>CHARRASQUIEL</v>
          </cell>
          <cell r="P2080" t="str">
            <v>ANTIOQUIA</v>
          </cell>
          <cell r="Q2080" t="str">
            <v>APARTADÓ</v>
          </cell>
          <cell r="T2080" t="str">
            <v>IMPLEMENTACION DE INFRAESTRUCTURA DE TECNOLOGIAS DE LA INFORMACION Y LAS COMUNICACIONES.</v>
          </cell>
          <cell r="W2080">
            <v>3164570</v>
          </cell>
          <cell r="AF2080" t="str">
            <v>PRESENCIAL</v>
          </cell>
        </row>
        <row r="2081">
          <cell r="F2081">
            <v>1027952476</v>
          </cell>
          <cell r="H2081" t="str">
            <v>VALERIA</v>
          </cell>
          <cell r="I2081" t="str">
            <v>BERMUDEZ</v>
          </cell>
          <cell r="J2081" t="str">
            <v>TORRES</v>
          </cell>
          <cell r="P2081" t="str">
            <v>ANTIOQUIA</v>
          </cell>
          <cell r="Q2081" t="str">
            <v>APARTADÓ</v>
          </cell>
          <cell r="T2081" t="str">
            <v>SALUD PUBLICA</v>
          </cell>
          <cell r="W2081">
            <v>3047491</v>
          </cell>
          <cell r="AF2081" t="str">
            <v>PRESENCIAL</v>
          </cell>
        </row>
        <row r="2082">
          <cell r="F2082">
            <v>1133629149</v>
          </cell>
          <cell r="H2082" t="str">
            <v>JAMISON</v>
          </cell>
          <cell r="I2082" t="str">
            <v>SARCO</v>
          </cell>
          <cell r="J2082" t="str">
            <v>BANUVI</v>
          </cell>
          <cell r="P2082" t="str">
            <v>CHOCÓ</v>
          </cell>
          <cell r="Q2082" t="str">
            <v>APARTADÓ</v>
          </cell>
          <cell r="T2082" t="str">
            <v>GESTION AGROEMPRESARIAL</v>
          </cell>
          <cell r="W2082">
            <v>3118555</v>
          </cell>
          <cell r="AF2082" t="str">
            <v>VIRTUAL</v>
          </cell>
        </row>
        <row r="2083">
          <cell r="F2083">
            <v>1027950664</v>
          </cell>
          <cell r="H2083" t="str">
            <v>YARLEISON</v>
          </cell>
          <cell r="I2083" t="str">
            <v>HURTADO</v>
          </cell>
          <cell r="J2083" t="str">
            <v>HURTADO</v>
          </cell>
          <cell r="P2083" t="str">
            <v>ANTIOQUIA</v>
          </cell>
          <cell r="Q2083" t="str">
            <v>APARTADÓ</v>
          </cell>
          <cell r="T2083" t="str">
            <v>MECANICA DE MAQUINARIA INDUSTRIAL</v>
          </cell>
          <cell r="W2083">
            <v>3004048</v>
          </cell>
          <cell r="AF2083" t="str">
            <v>PRESENCIAL</v>
          </cell>
        </row>
        <row r="2084">
          <cell r="F2084">
            <v>1192891556</v>
          </cell>
          <cell r="H2084" t="str">
            <v>JUAN CAMILO</v>
          </cell>
          <cell r="I2084" t="str">
            <v>DIAZ</v>
          </cell>
          <cell r="J2084" t="str">
            <v>MARTINEZ</v>
          </cell>
          <cell r="P2084" t="str">
            <v>ANTIOQUIA</v>
          </cell>
          <cell r="Q2084" t="str">
            <v>APARTADÓ</v>
          </cell>
          <cell r="T2084" t="str">
            <v>INSTALACION DE SISTEMAS ELECTRICOS RESIDENCIALES Y COMERCIALES</v>
          </cell>
          <cell r="W2084">
            <v>2940797</v>
          </cell>
          <cell r="AF2084" t="str">
            <v>PRESENCIAL</v>
          </cell>
        </row>
        <row r="2085">
          <cell r="F2085">
            <v>1027954164</v>
          </cell>
          <cell r="H2085" t="str">
            <v>JOSE ALEXANDER</v>
          </cell>
          <cell r="I2085" t="str">
            <v>CASTRO</v>
          </cell>
          <cell r="J2085" t="str">
            <v>URREGO</v>
          </cell>
          <cell r="P2085" t="str">
            <v>ANTIOQUIA</v>
          </cell>
          <cell r="Q2085" t="str">
            <v>APARTADÓ</v>
          </cell>
          <cell r="T2085" t="str">
            <v>DESARROLLO DE PROCESOS DE MERCADEO</v>
          </cell>
          <cell r="W2085">
            <v>2926657</v>
          </cell>
          <cell r="AF2085" t="str">
            <v>PRESENCIAL</v>
          </cell>
        </row>
        <row r="2086">
          <cell r="F2086">
            <v>1038804990</v>
          </cell>
          <cell r="H2086" t="str">
            <v>ANGEL ESTEVAN</v>
          </cell>
          <cell r="I2086" t="str">
            <v>SUCERQUIA</v>
          </cell>
          <cell r="J2086" t="str">
            <v>OSORIO</v>
          </cell>
          <cell r="P2086" t="str">
            <v>ANTIOQUIA</v>
          </cell>
          <cell r="Q2086" t="str">
            <v>APARTADÓ</v>
          </cell>
          <cell r="T2086" t="str">
            <v>GESTION AGROEMPRESARIAL</v>
          </cell>
          <cell r="W2086">
            <v>2910664</v>
          </cell>
          <cell r="AF2086" t="str">
            <v>PRESENCIAL</v>
          </cell>
        </row>
        <row r="2087">
          <cell r="F2087">
            <v>1046529775</v>
          </cell>
          <cell r="H2087" t="str">
            <v>MIGUEL ANGEL</v>
          </cell>
          <cell r="I2087" t="str">
            <v>CHAVERRA</v>
          </cell>
          <cell r="J2087" t="str">
            <v>BRAVO</v>
          </cell>
          <cell r="P2087" t="str">
            <v>ANTIOQUIA</v>
          </cell>
          <cell r="Q2087" t="str">
            <v>APARTADÓ</v>
          </cell>
          <cell r="T2087" t="str">
            <v>IMPLEMENTACION DE INFRAESTRUCTURA DE TECNOLOGIAS DE LA INFORMACION Y LAS COMUNICACIONES.</v>
          </cell>
          <cell r="W2087">
            <v>2903899</v>
          </cell>
          <cell r="AF2087" t="str">
            <v>PRESENCIAL</v>
          </cell>
        </row>
        <row r="2088">
          <cell r="F2088">
            <v>1075098099</v>
          </cell>
          <cell r="H2088" t="str">
            <v>MERILYS YINETH</v>
          </cell>
          <cell r="I2088" t="str">
            <v>PALACIOS</v>
          </cell>
          <cell r="J2088" t="str">
            <v>BELTRAN</v>
          </cell>
          <cell r="P2088" t="str">
            <v>ANTIOQUIA</v>
          </cell>
          <cell r="Q2088" t="str">
            <v>APARTADÓ</v>
          </cell>
          <cell r="T2088" t="str">
            <v>GESTIÓN ADMINISTRATIVA</v>
          </cell>
          <cell r="W2088">
            <v>2901823</v>
          </cell>
          <cell r="AF2088" t="str">
            <v>PRESENCIAL</v>
          </cell>
        </row>
        <row r="2089">
          <cell r="F2089">
            <v>1045501682</v>
          </cell>
          <cell r="H2089" t="str">
            <v>ZHARITH</v>
          </cell>
          <cell r="I2089" t="str">
            <v>TORREGLOSA</v>
          </cell>
          <cell r="J2089" t="str">
            <v>COGOLLO</v>
          </cell>
          <cell r="P2089" t="str">
            <v>ANTIOQUIA</v>
          </cell>
          <cell r="Q2089" t="str">
            <v>APARTADÓ</v>
          </cell>
          <cell r="T2089" t="str">
            <v>GESTION AGROEMPRESARIAL</v>
          </cell>
          <cell r="W2089">
            <v>2754537</v>
          </cell>
          <cell r="AF2089" t="str">
            <v>PRESENCIAL</v>
          </cell>
        </row>
        <row r="2090">
          <cell r="F2090">
            <v>1027949886</v>
          </cell>
          <cell r="H2090" t="str">
            <v>JUAN CAMILO</v>
          </cell>
          <cell r="I2090" t="str">
            <v>HINESTROZA</v>
          </cell>
          <cell r="J2090" t="str">
            <v>LOPEZ</v>
          </cell>
          <cell r="P2090" t="str">
            <v>ANTIOQUIA</v>
          </cell>
          <cell r="Q2090" t="str">
            <v>APARTADÓ</v>
          </cell>
          <cell r="T2090" t="str">
            <v>IMPLEMENTACION DE INFRAESTRUCTURA DE TECNOLOGIAS DE LA INFORMACION Y LAS COMUNICACIONES.</v>
          </cell>
          <cell r="W2090">
            <v>2693983</v>
          </cell>
          <cell r="AF2090" t="str">
            <v>PRESENCIAL</v>
          </cell>
        </row>
        <row r="2091">
          <cell r="F2091">
            <v>1113699055</v>
          </cell>
          <cell r="H2091" t="str">
            <v>PAULA ANDREA</v>
          </cell>
          <cell r="I2091" t="str">
            <v>GUTIERREZ</v>
          </cell>
          <cell r="J2091" t="str">
            <v>MOSQUERA</v>
          </cell>
          <cell r="P2091" t="str">
            <v>VALLE DEL CAUCA</v>
          </cell>
          <cell r="Q2091" t="str">
            <v>APARTADÓ</v>
          </cell>
          <cell r="T2091" t="str">
            <v>DESARROLLO PUBLICITARIO</v>
          </cell>
          <cell r="W2091">
            <v>2758467</v>
          </cell>
          <cell r="AF2091" t="str">
            <v>VIRTUAL</v>
          </cell>
        </row>
        <row r="2092">
          <cell r="F2092">
            <v>1033371807</v>
          </cell>
          <cell r="H2092" t="str">
            <v>YEISON ALBERTO</v>
          </cell>
          <cell r="I2092" t="str">
            <v>PEREZ</v>
          </cell>
          <cell r="J2092" t="str">
            <v>MARTINEZ</v>
          </cell>
          <cell r="P2092" t="str">
            <v>ANTIOQUIA</v>
          </cell>
          <cell r="Q2092" t="str">
            <v>ARBOLETES</v>
          </cell>
          <cell r="T2092" t="str">
            <v>PRODUCCION PECUARIA.</v>
          </cell>
          <cell r="W2092">
            <v>3237583</v>
          </cell>
          <cell r="AF2092" t="str">
            <v>PRESENCIAL</v>
          </cell>
        </row>
        <row r="2093">
          <cell r="F2093">
            <v>1042240087</v>
          </cell>
          <cell r="H2093" t="str">
            <v>JULIETH ESTEFANY</v>
          </cell>
          <cell r="I2093" t="str">
            <v>NAVARRO</v>
          </cell>
          <cell r="J2093" t="str">
            <v>OSUNA</v>
          </cell>
          <cell r="P2093" t="str">
            <v>ANTIOQUIA</v>
          </cell>
          <cell r="Q2093" t="str">
            <v>ARBOLETES</v>
          </cell>
          <cell r="T2093" t="str">
            <v>ASISTENCIA PARA LA INTELIGENCIA EMPRESARIAL</v>
          </cell>
          <cell r="W2093">
            <v>2989290</v>
          </cell>
          <cell r="AF2093" t="str">
            <v>PRESENCIAL</v>
          </cell>
        </row>
        <row r="2094">
          <cell r="F2094">
            <v>1033375639</v>
          </cell>
          <cell r="H2094" t="str">
            <v>LUIS FELIPE</v>
          </cell>
          <cell r="I2094" t="str">
            <v>MORALES</v>
          </cell>
          <cell r="J2094" t="str">
            <v>DE LA ROSA</v>
          </cell>
          <cell r="P2094" t="str">
            <v>ANTIOQUIA</v>
          </cell>
          <cell r="Q2094" t="str">
            <v>ARBOLETES</v>
          </cell>
          <cell r="T2094" t="str">
            <v>EJECUCION DE PROGRAMAS DEPORTIVOS.</v>
          </cell>
          <cell r="W2094">
            <v>2945489</v>
          </cell>
          <cell r="AF2094" t="str">
            <v>PRESENCIAL</v>
          </cell>
        </row>
        <row r="2095">
          <cell r="F2095">
            <v>70529029</v>
          </cell>
          <cell r="H2095" t="str">
            <v>EBER LUIS</v>
          </cell>
          <cell r="I2095" t="str">
            <v>NISPERUZA</v>
          </cell>
          <cell r="J2095" t="str">
            <v>JARAMILLO</v>
          </cell>
          <cell r="P2095" t="str">
            <v>ANTIOQUIA</v>
          </cell>
          <cell r="Q2095" t="str">
            <v>ARBOLETES</v>
          </cell>
          <cell r="T2095" t="str">
            <v>PRODUCCION AGROPECUARIA</v>
          </cell>
          <cell r="W2095">
            <v>2925885</v>
          </cell>
          <cell r="AF2095" t="str">
            <v>PRESENCIAL</v>
          </cell>
        </row>
        <row r="2096">
          <cell r="F2096">
            <v>1002160954</v>
          </cell>
          <cell r="H2096" t="str">
            <v>PAULA ANDREA</v>
          </cell>
          <cell r="I2096" t="str">
            <v>DUNCAN</v>
          </cell>
          <cell r="J2096" t="str">
            <v>MADERA</v>
          </cell>
          <cell r="P2096" t="str">
            <v>CÓRDOBA</v>
          </cell>
          <cell r="Q2096" t="str">
            <v>ARBOLETES</v>
          </cell>
          <cell r="T2096" t="str">
            <v>.ATENCION INTEGRAL A LA PRIMERA INFANCIA</v>
          </cell>
          <cell r="W2096">
            <v>2987567</v>
          </cell>
          <cell r="AF2096" t="str">
            <v>PRESENCIAL</v>
          </cell>
        </row>
        <row r="2097">
          <cell r="F2097">
            <v>1001669168</v>
          </cell>
          <cell r="H2097" t="str">
            <v>MONICA VANESA</v>
          </cell>
          <cell r="I2097" t="str">
            <v>CARTAGENA</v>
          </cell>
          <cell r="J2097" t="str">
            <v>MEDRANO</v>
          </cell>
          <cell r="P2097" t="str">
            <v>ANTIOQUIA</v>
          </cell>
          <cell r="Q2097" t="str">
            <v>CAREPA</v>
          </cell>
          <cell r="T2097" t="str">
            <v>PRODUCCION AGROPECUARIA</v>
          </cell>
          <cell r="W2097">
            <v>2989213</v>
          </cell>
          <cell r="AF2097" t="str">
            <v>PRESENCIAL</v>
          </cell>
        </row>
        <row r="2098">
          <cell r="F2098">
            <v>1040382012</v>
          </cell>
          <cell r="H2098" t="str">
            <v>DARWIN</v>
          </cell>
          <cell r="I2098" t="str">
            <v>URANGO</v>
          </cell>
          <cell r="J2098" t="str">
            <v>ZAPATA</v>
          </cell>
          <cell r="P2098" t="str">
            <v>ANTIOQUIA</v>
          </cell>
          <cell r="Q2098" t="str">
            <v>CAREPA</v>
          </cell>
          <cell r="T2098" t="str">
            <v>SISTEMAS TELEINFORMÁTICOS</v>
          </cell>
          <cell r="W2098">
            <v>2974583</v>
          </cell>
          <cell r="AF2098" t="str">
            <v>PRESENCIAL</v>
          </cell>
        </row>
        <row r="2099">
          <cell r="F2099">
            <v>1032179581</v>
          </cell>
          <cell r="H2099" t="str">
            <v>YULIANA</v>
          </cell>
          <cell r="I2099" t="str">
            <v>RIVAS</v>
          </cell>
          <cell r="J2099" t="str">
            <v>ESQUIVEL</v>
          </cell>
          <cell r="P2099" t="str">
            <v>ANTIOQUIA</v>
          </cell>
          <cell r="Q2099" t="str">
            <v>CAREPA</v>
          </cell>
          <cell r="T2099" t="str">
            <v>SERVICIOS COMERCIALES Y FINANCIEROS</v>
          </cell>
          <cell r="W2099">
            <v>2909200</v>
          </cell>
          <cell r="AF2099" t="str">
            <v>PRESENCIAL</v>
          </cell>
        </row>
        <row r="2100">
          <cell r="F2100">
            <v>1001362933</v>
          </cell>
          <cell r="H2100" t="str">
            <v>JIMENA</v>
          </cell>
          <cell r="I2100" t="str">
            <v>VILLA</v>
          </cell>
          <cell r="J2100" t="str">
            <v>TUBERQUIA</v>
          </cell>
          <cell r="P2100" t="str">
            <v>ANTIOQUIA</v>
          </cell>
          <cell r="Q2100" t="str">
            <v>CAREPA</v>
          </cell>
          <cell r="T2100" t="str">
            <v>SISTEMAS.</v>
          </cell>
          <cell r="W2100">
            <v>2794017</v>
          </cell>
          <cell r="AF2100" t="str">
            <v>PRESENCIAL</v>
          </cell>
        </row>
        <row r="2101">
          <cell r="F2101">
            <v>1037123111</v>
          </cell>
          <cell r="H2101" t="str">
            <v>WENDY</v>
          </cell>
          <cell r="I2101" t="str">
            <v>GARNAUD</v>
          </cell>
          <cell r="J2101" t="str">
            <v>VASQUEZ</v>
          </cell>
          <cell r="P2101" t="str">
            <v>ANTIOQUIA</v>
          </cell>
          <cell r="Q2101" t="str">
            <v>CHIGORODO</v>
          </cell>
          <cell r="T2101" t="str">
            <v>SERVICIOS COMERCIALES Y FINANCIEROS</v>
          </cell>
          <cell r="W2101">
            <v>3192288</v>
          </cell>
          <cell r="AF2101" t="str">
            <v>PRESENCIAL</v>
          </cell>
        </row>
        <row r="2102">
          <cell r="F2102">
            <v>1023631177</v>
          </cell>
          <cell r="H2102" t="str">
            <v>JHON DAVID</v>
          </cell>
          <cell r="I2102" t="str">
            <v>MOSQUERA</v>
          </cell>
          <cell r="J2102" t="str">
            <v>MOSQUERA</v>
          </cell>
          <cell r="P2102" t="str">
            <v>ANTIOQUIA</v>
          </cell>
          <cell r="Q2102" t="str">
            <v>CHIGORODO</v>
          </cell>
          <cell r="T2102" t="str">
            <v>SERVICIOS COMERCIALES Y FINANCIEROS</v>
          </cell>
          <cell r="W2102">
            <v>3014613</v>
          </cell>
          <cell r="AF2102" t="str">
            <v>PRESENCIAL</v>
          </cell>
        </row>
        <row r="2103">
          <cell r="F2103">
            <v>1038797866</v>
          </cell>
          <cell r="H2103" t="str">
            <v>MARYORIT SORANY</v>
          </cell>
          <cell r="I2103" t="str">
            <v>OQUENDO</v>
          </cell>
          <cell r="J2103" t="str">
            <v>VARELAS</v>
          </cell>
          <cell r="P2103" t="str">
            <v>ANTIOQUIA</v>
          </cell>
          <cell r="Q2103" t="str">
            <v>CHIGORODO</v>
          </cell>
          <cell r="T2103" t="str">
            <v>SERVICIOS COMERCIALES Y FINANCIEROS</v>
          </cell>
          <cell r="W2103">
            <v>3014613</v>
          </cell>
          <cell r="AF2103" t="str">
            <v>PRESENCIAL</v>
          </cell>
        </row>
        <row r="2104">
          <cell r="F2104">
            <v>1037123148</v>
          </cell>
          <cell r="H2104" t="str">
            <v>CRISTIAN CAMILO</v>
          </cell>
          <cell r="I2104" t="str">
            <v>ANAYA</v>
          </cell>
          <cell r="J2104" t="str">
            <v>DIAZ</v>
          </cell>
          <cell r="P2104" t="str">
            <v>ANTIOQUIA</v>
          </cell>
          <cell r="Q2104" t="str">
            <v>CHIGORODO</v>
          </cell>
          <cell r="T2104" t="str">
            <v>SISTEMAS.</v>
          </cell>
          <cell r="W2104">
            <v>2869368</v>
          </cell>
          <cell r="AF2104" t="str">
            <v>PRESENCIAL</v>
          </cell>
        </row>
        <row r="2105">
          <cell r="F2105">
            <v>1039085830</v>
          </cell>
          <cell r="H2105" t="str">
            <v>ANGELA MARIA</v>
          </cell>
          <cell r="I2105" t="str">
            <v>USUGA</v>
          </cell>
          <cell r="J2105" t="str">
            <v>AGUIRRE</v>
          </cell>
          <cell r="P2105" t="str">
            <v>ANTIOQUIA</v>
          </cell>
          <cell r="Q2105" t="str">
            <v>NECOCLI</v>
          </cell>
          <cell r="T2105" t="str">
            <v>SISTEMAS TELEINFORMÁTICOS</v>
          </cell>
          <cell r="W2105">
            <v>2952319</v>
          </cell>
          <cell r="AF2105" t="str">
            <v>PRESENCIAL</v>
          </cell>
        </row>
        <row r="2106">
          <cell r="F2106">
            <v>1063648660</v>
          </cell>
          <cell r="H2106" t="str">
            <v>MAYERLIS</v>
          </cell>
          <cell r="I2106" t="str">
            <v>MONTIEL</v>
          </cell>
          <cell r="J2106" t="str">
            <v>CRUZ</v>
          </cell>
          <cell r="P2106" t="str">
            <v>ANTIOQUIA</v>
          </cell>
          <cell r="Q2106" t="str">
            <v>TURBO</v>
          </cell>
          <cell r="T2106" t="str">
            <v>CULTIVOS AGRICOLAS</v>
          </cell>
          <cell r="W2106">
            <v>3190792</v>
          </cell>
          <cell r="AF2106" t="str">
            <v>PRESENCIAL</v>
          </cell>
        </row>
        <row r="2107">
          <cell r="F2107">
            <v>1007526061</v>
          </cell>
          <cell r="H2107" t="str">
            <v>WENDI MELIZA</v>
          </cell>
          <cell r="I2107" t="str">
            <v>CARDENAS</v>
          </cell>
          <cell r="J2107" t="str">
            <v>AGUIRRE</v>
          </cell>
          <cell r="P2107" t="str">
            <v>ANTIOQUIA</v>
          </cell>
          <cell r="Q2107" t="str">
            <v>TURBO</v>
          </cell>
          <cell r="T2107" t="str">
            <v>RECURSOS HUMANOS .</v>
          </cell>
          <cell r="W2107">
            <v>2817199</v>
          </cell>
          <cell r="AF2107" t="str">
            <v>PRESENCIAL</v>
          </cell>
        </row>
        <row r="2108">
          <cell r="F2108">
            <v>1027943369</v>
          </cell>
          <cell r="H2108" t="str">
            <v>EDWIN JUNIOR</v>
          </cell>
          <cell r="I2108" t="str">
            <v>MEDINA</v>
          </cell>
          <cell r="J2108" t="str">
            <v>DOMINGUEZ</v>
          </cell>
          <cell r="P2108" t="str">
            <v>ANTIOQUIA</v>
          </cell>
          <cell r="Q2108" t="str">
            <v>APARTADÓ</v>
          </cell>
          <cell r="T2108" t="str">
            <v>ENTRENAMIENTO DEPORTIVO</v>
          </cell>
          <cell r="W2108">
            <v>3143069</v>
          </cell>
          <cell r="AF2108" t="str">
            <v>PRESENCIAL</v>
          </cell>
        </row>
        <row r="2109">
          <cell r="F2109">
            <v>1040374073</v>
          </cell>
          <cell r="H2109" t="str">
            <v>GLEDIS</v>
          </cell>
          <cell r="I2109" t="str">
            <v>CABRERA</v>
          </cell>
          <cell r="J2109" t="str">
            <v>LUGO</v>
          </cell>
          <cell r="P2109" t="str">
            <v>ANTIOQUIA</v>
          </cell>
          <cell r="Q2109" t="str">
            <v>CAREPA</v>
          </cell>
          <cell r="T2109" t="str">
            <v>PRODUCCION AGROPECUARIA</v>
          </cell>
          <cell r="W2109">
            <v>2989213</v>
          </cell>
          <cell r="AF2109" t="str">
            <v>PRESENCIAL</v>
          </cell>
        </row>
        <row r="2110">
          <cell r="F2110">
            <v>1007843912</v>
          </cell>
          <cell r="H2110" t="str">
            <v>ANDREA PAOLA</v>
          </cell>
          <cell r="I2110" t="str">
            <v>PALACIOS</v>
          </cell>
          <cell r="J2110" t="str">
            <v>MENA</v>
          </cell>
          <cell r="P2110" t="str">
            <v>ANTIOQUIA</v>
          </cell>
          <cell r="Q2110" t="str">
            <v>APARTADÓ</v>
          </cell>
          <cell r="T2110" t="str">
            <v>GESTION DE LA PRODUCCION AGRICOLA</v>
          </cell>
          <cell r="W2110">
            <v>3202947</v>
          </cell>
          <cell r="AF2110" t="str">
            <v>PRESENCIAL</v>
          </cell>
        </row>
        <row r="2111">
          <cell r="F2111">
            <v>1032012817</v>
          </cell>
          <cell r="H2111" t="str">
            <v>FEDERICO</v>
          </cell>
          <cell r="I2111" t="str">
            <v>ORTIZ</v>
          </cell>
          <cell r="J2111" t="str">
            <v>VALENCIA</v>
          </cell>
          <cell r="P2111" t="str">
            <v>ANTIOQUIA</v>
          </cell>
          <cell r="Q2111" t="str">
            <v>SABANETA</v>
          </cell>
          <cell r="T2111" t="str">
            <v>ANALISIS Y DESARROLLO DE SOFTWARE.</v>
          </cell>
          <cell r="W2111">
            <v>3098289</v>
          </cell>
          <cell r="AF2111" t="str">
            <v>VIRTUAL</v>
          </cell>
        </row>
        <row r="2112">
          <cell r="F2112">
            <v>1027952914</v>
          </cell>
          <cell r="H2112" t="str">
            <v>PABEL JULIAN</v>
          </cell>
          <cell r="I2112" t="str">
            <v>OROZCO</v>
          </cell>
          <cell r="J2112" t="str">
            <v>OROZCO</v>
          </cell>
          <cell r="P2112" t="str">
            <v>ANTIOQUIA</v>
          </cell>
          <cell r="Q2112" t="str">
            <v>APARTADÓ</v>
          </cell>
          <cell r="T2112" t="str">
            <v>IMPLEMENTACION DE INFRAESTRUCTURA DE TECNOLOGIAS DE LA INFORMACION Y LAS COMUNICACIONES.</v>
          </cell>
          <cell r="W2112">
            <v>2693983</v>
          </cell>
          <cell r="AF2112" t="str">
            <v>PRESENCIAL</v>
          </cell>
        </row>
        <row r="2113">
          <cell r="F2113">
            <v>1027954095</v>
          </cell>
          <cell r="H2113" t="str">
            <v>NEDER MANUEL</v>
          </cell>
          <cell r="I2113" t="str">
            <v>VARGAS</v>
          </cell>
          <cell r="J2113" t="str">
            <v>HINESTROZA</v>
          </cell>
          <cell r="P2113" t="str">
            <v>ANTIOQUIA</v>
          </cell>
          <cell r="Q2113" t="str">
            <v>APARTADÓ</v>
          </cell>
          <cell r="T2113" t="str">
            <v>SUPERVISIÓN DE REDES DE DISTRIBUCIÓN DE ENERGÍA ELÉCTRICA</v>
          </cell>
          <cell r="W2113">
            <v>3206591</v>
          </cell>
          <cell r="AF2113" t="str">
            <v>PRESENCIAL</v>
          </cell>
        </row>
        <row r="2114">
          <cell r="F2114">
            <v>1040353455</v>
          </cell>
          <cell r="H2114" t="str">
            <v>JHEFERSON</v>
          </cell>
          <cell r="I2114" t="str">
            <v>RODRIGUEZ</v>
          </cell>
          <cell r="J2114" t="str">
            <v>PEREA</v>
          </cell>
          <cell r="P2114" t="str">
            <v>ANTIOQUIA</v>
          </cell>
          <cell r="Q2114" t="str">
            <v>CAREPA</v>
          </cell>
          <cell r="T2114" t="str">
            <v>SISTEMAS.</v>
          </cell>
          <cell r="W2114">
            <v>2794017</v>
          </cell>
          <cell r="AF2114" t="str">
            <v>PRESENCIAL</v>
          </cell>
        </row>
        <row r="2115">
          <cell r="F2115">
            <v>1040352520</v>
          </cell>
          <cell r="H2115" t="str">
            <v>ESTER JULIANA</v>
          </cell>
          <cell r="I2115" t="str">
            <v>PAEZ</v>
          </cell>
          <cell r="J2115" t="str">
            <v>PALENCIA</v>
          </cell>
          <cell r="P2115" t="str">
            <v>ANTIOQUIA</v>
          </cell>
          <cell r="Q2115" t="str">
            <v>CAREPA</v>
          </cell>
          <cell r="T2115" t="str">
            <v>CONSTRUCCION DE EDIFICACIONES</v>
          </cell>
          <cell r="W2115">
            <v>2934808</v>
          </cell>
          <cell r="AF2115" t="str">
            <v>PRESENCIAL</v>
          </cell>
        </row>
        <row r="2116">
          <cell r="F2116">
            <v>1032178921</v>
          </cell>
          <cell r="H2116" t="str">
            <v>YURANIS JULIETH</v>
          </cell>
          <cell r="I2116" t="str">
            <v>MENDOZA</v>
          </cell>
          <cell r="J2116" t="str">
            <v>SALAZAR</v>
          </cell>
          <cell r="P2116" t="str">
            <v>ANTIOQUIA</v>
          </cell>
          <cell r="Q2116" t="str">
            <v>CAREPA</v>
          </cell>
          <cell r="T2116" t="str">
            <v>CONSTRUCCION DE EDIFICACIONES</v>
          </cell>
          <cell r="W2116">
            <v>3224980</v>
          </cell>
          <cell r="AF2116" t="str">
            <v>PRESENCIAL</v>
          </cell>
        </row>
        <row r="2117">
          <cell r="F2117">
            <v>1002086164</v>
          </cell>
          <cell r="H2117" t="str">
            <v>MILEIDYS</v>
          </cell>
          <cell r="I2117" t="str">
            <v>MOYA</v>
          </cell>
          <cell r="J2117" t="str">
            <v>HERRERA</v>
          </cell>
          <cell r="P2117" t="str">
            <v>ANTIOQUIA</v>
          </cell>
          <cell r="Q2117" t="str">
            <v>APARTADÓ</v>
          </cell>
          <cell r="T2117" t="str">
            <v>SERVICIOS COMERCIALES Y FINANCIEROS</v>
          </cell>
          <cell r="W2117">
            <v>3013096</v>
          </cell>
          <cell r="AF2117" t="str">
            <v>PRESENCIAL</v>
          </cell>
        </row>
        <row r="2118">
          <cell r="F2118">
            <v>1041254412</v>
          </cell>
          <cell r="H2118" t="str">
            <v>CARLOS MARIO</v>
          </cell>
          <cell r="I2118" t="str">
            <v>TALAIGUA</v>
          </cell>
          <cell r="J2118" t="str">
            <v>PACHECO</v>
          </cell>
          <cell r="P2118" t="str">
            <v>ANTIOQUIA</v>
          </cell>
          <cell r="Q2118" t="str">
            <v>SAN PEDRO DE URABÁ</v>
          </cell>
          <cell r="T2118" t="str">
            <v>SERVICIOS COMERCIALES Y FINANCIEROS</v>
          </cell>
          <cell r="W2118">
            <v>2995130</v>
          </cell>
          <cell r="AF2118" t="str">
            <v>PRESENCIAL</v>
          </cell>
        </row>
        <row r="2119">
          <cell r="F2119">
            <v>1028013204</v>
          </cell>
          <cell r="H2119" t="str">
            <v>PAOLA ANDREA</v>
          </cell>
          <cell r="I2119" t="str">
            <v>HERNANDEZ</v>
          </cell>
          <cell r="J2119" t="str">
            <v>PEREZ</v>
          </cell>
          <cell r="P2119" t="str">
            <v>ANTIOQUIA</v>
          </cell>
          <cell r="Q2119" t="str">
            <v>APARTADÓ</v>
          </cell>
          <cell r="T2119" t="str">
            <v>DESARROLLO DE PROCESOS DE MERCADEO</v>
          </cell>
          <cell r="W2119">
            <v>2926657</v>
          </cell>
          <cell r="AF2119" t="str">
            <v>PRESENCIAL</v>
          </cell>
        </row>
        <row r="2120">
          <cell r="F2120">
            <v>1007131092</v>
          </cell>
          <cell r="H2120" t="str">
            <v>JUAN ESTEBAN</v>
          </cell>
          <cell r="I2120" t="str">
            <v>ESCOBAR</v>
          </cell>
          <cell r="J2120" t="str">
            <v>RUEDA</v>
          </cell>
          <cell r="P2120" t="str">
            <v>ANTIOQUIA</v>
          </cell>
          <cell r="Q2120" t="str">
            <v>TURBO</v>
          </cell>
          <cell r="T2120" t="str">
            <v>MANTENIMIENTO DE EQUIPOS DE AIRE ACONDICIONADO Y REFRIGERACION</v>
          </cell>
          <cell r="W2120">
            <v>2983888</v>
          </cell>
          <cell r="AF2120" t="str">
            <v>PRESENCIAL</v>
          </cell>
        </row>
        <row r="2121">
          <cell r="F2121">
            <v>1045500347</v>
          </cell>
          <cell r="H2121" t="str">
            <v>JHON KEILER</v>
          </cell>
          <cell r="I2121" t="str">
            <v>SILGADO</v>
          </cell>
          <cell r="J2121" t="str">
            <v>VALOYES</v>
          </cell>
          <cell r="P2121" t="str">
            <v>ANTIOQUIA</v>
          </cell>
          <cell r="Q2121" t="str">
            <v>TURBO</v>
          </cell>
          <cell r="T2121" t="str">
            <v>MANTENIMIENTO DE EQUIPOS DE AIRE ACONDICIONADO Y REFRIGERACION</v>
          </cell>
          <cell r="W2121">
            <v>2983888</v>
          </cell>
          <cell r="AF2121" t="str">
            <v>PRESENCIAL</v>
          </cell>
        </row>
        <row r="2122">
          <cell r="F2122">
            <v>1030592036</v>
          </cell>
          <cell r="H2122" t="str">
            <v>SAMUEL</v>
          </cell>
          <cell r="I2122" t="str">
            <v>AVILA</v>
          </cell>
          <cell r="J2122" t="str">
            <v>MARTINEZ</v>
          </cell>
          <cell r="P2122" t="str">
            <v>BOGOTÁ D.C.</v>
          </cell>
          <cell r="Q2122" t="str">
            <v>APARTADÓ</v>
          </cell>
          <cell r="T2122" t="str">
            <v>VENTA DE PRODUCTOS EN LINEA</v>
          </cell>
          <cell r="W2122">
            <v>3236486</v>
          </cell>
          <cell r="AF2122" t="str">
            <v>VIRTUAL</v>
          </cell>
        </row>
        <row r="2123">
          <cell r="F2123">
            <v>1040358536</v>
          </cell>
          <cell r="H2123" t="str">
            <v>LUZ ADRIANA</v>
          </cell>
          <cell r="I2123" t="str">
            <v>MORENO</v>
          </cell>
          <cell r="J2123" t="str">
            <v>VALENCIA</v>
          </cell>
          <cell r="P2123" t="str">
            <v>ANTIOQUIA</v>
          </cell>
          <cell r="Q2123" t="str">
            <v>CAREPA</v>
          </cell>
          <cell r="T2123" t="str">
            <v>.ATENCION INTEGRAL A LA PRIMERA INFANCIA</v>
          </cell>
          <cell r="W2123">
            <v>3247943</v>
          </cell>
          <cell r="AF2123" t="str">
            <v>PRESENCIAL</v>
          </cell>
        </row>
        <row r="2124">
          <cell r="F2124">
            <v>1039102559</v>
          </cell>
          <cell r="H2124" t="str">
            <v>ELIZABETH</v>
          </cell>
          <cell r="I2124" t="str">
            <v>EMERY</v>
          </cell>
          <cell r="J2124" t="str">
            <v>TORREGLOSA</v>
          </cell>
          <cell r="P2124" t="str">
            <v>ANTIOQUIA</v>
          </cell>
          <cell r="Q2124" t="str">
            <v>NECOCLI</v>
          </cell>
          <cell r="T2124" t="str">
            <v>SISTEMAS TELEINFORMÁTICOS</v>
          </cell>
          <cell r="W2124">
            <v>2952319</v>
          </cell>
          <cell r="AF2124" t="str">
            <v>PRESENCIAL</v>
          </cell>
        </row>
        <row r="2125">
          <cell r="F2125">
            <v>1037479125</v>
          </cell>
          <cell r="H2125" t="str">
            <v>YEIDER</v>
          </cell>
          <cell r="I2125" t="str">
            <v>MADERA</v>
          </cell>
          <cell r="J2125" t="str">
            <v>SARMIENTO</v>
          </cell>
          <cell r="P2125" t="str">
            <v>ANTIOQUIA</v>
          </cell>
          <cell r="Q2125" t="str">
            <v>SAN JUAN DE URABÁ</v>
          </cell>
          <cell r="T2125" t="str">
            <v>SISTEMAS TELEINFORMÁTICOS</v>
          </cell>
          <cell r="W2125">
            <v>3079668</v>
          </cell>
          <cell r="AF2125" t="str">
            <v>PRESENCIAL</v>
          </cell>
        </row>
        <row r="2126">
          <cell r="F2126">
            <v>1035643266</v>
          </cell>
          <cell r="H2126" t="str">
            <v>JULIANA</v>
          </cell>
          <cell r="I2126" t="str">
            <v>MONTECINO</v>
          </cell>
          <cell r="J2126" t="str">
            <v>MONTERROSA</v>
          </cell>
          <cell r="P2126" t="str">
            <v>ANTIOQUIA</v>
          </cell>
          <cell r="Q2126" t="str">
            <v>SAN PEDRO DE URABÁ</v>
          </cell>
          <cell r="T2126" t="str">
            <v>SALUD PUBLICA</v>
          </cell>
          <cell r="W2126">
            <v>3206256</v>
          </cell>
          <cell r="AF2126" t="str">
            <v>PRESENCIAL</v>
          </cell>
        </row>
        <row r="2127">
          <cell r="F2127">
            <v>1041265371</v>
          </cell>
          <cell r="H2127" t="str">
            <v>JHON FREDY</v>
          </cell>
          <cell r="I2127" t="str">
            <v>CASTILLO</v>
          </cell>
          <cell r="J2127" t="str">
            <v>LOPEZ</v>
          </cell>
          <cell r="P2127" t="str">
            <v>ANTIOQUIA</v>
          </cell>
          <cell r="Q2127" t="str">
            <v>SAN PEDRO DE URABÁ</v>
          </cell>
          <cell r="T2127" t="str">
            <v>RECURSOS HUMANOS .</v>
          </cell>
          <cell r="W2127">
            <v>2822869</v>
          </cell>
          <cell r="AF2127" t="str">
            <v>PRESENCIAL</v>
          </cell>
        </row>
        <row r="2128">
          <cell r="F2128">
            <v>1001029087</v>
          </cell>
          <cell r="H2128" t="str">
            <v>JUAN CAMILO</v>
          </cell>
          <cell r="I2128" t="str">
            <v>JARAMILLO</v>
          </cell>
          <cell r="J2128" t="str">
            <v>ALVAREZ</v>
          </cell>
          <cell r="P2128" t="str">
            <v>ANTIOQUIA</v>
          </cell>
          <cell r="Q2128" t="str">
            <v>APARTADÓ</v>
          </cell>
          <cell r="T2128" t="str">
            <v>GESTION DE LA PRODUCCION AGRICOLA</v>
          </cell>
          <cell r="W2128">
            <v>3216428</v>
          </cell>
          <cell r="AF2128" t="str">
            <v>PRESENCIAL</v>
          </cell>
        </row>
        <row r="2129">
          <cell r="F2129">
            <v>1037473275</v>
          </cell>
          <cell r="H2129" t="str">
            <v>KEVIN DAVID</v>
          </cell>
          <cell r="I2129" t="str">
            <v>NEGRETE</v>
          </cell>
          <cell r="J2129" t="str">
            <v>OCAMPO</v>
          </cell>
          <cell r="P2129" t="str">
            <v>ANTIOQUIA</v>
          </cell>
          <cell r="Q2129" t="str">
            <v>APARTADÓ</v>
          </cell>
          <cell r="T2129" t="str">
            <v>GESTION AGROEMPRESARIAL</v>
          </cell>
          <cell r="W2129">
            <v>3206408</v>
          </cell>
          <cell r="AF2129" t="str">
            <v>PRESENCIAL</v>
          </cell>
        </row>
        <row r="2130">
          <cell r="F2130">
            <v>1028001724</v>
          </cell>
          <cell r="H2130" t="str">
            <v>KATERIN ANDREA</v>
          </cell>
          <cell r="I2130" t="str">
            <v>FLOREZ</v>
          </cell>
          <cell r="J2130" t="str">
            <v>SANCHEZ</v>
          </cell>
          <cell r="P2130" t="str">
            <v>ANTIOQUIA</v>
          </cell>
          <cell r="Q2130" t="str">
            <v>APARTADÓ</v>
          </cell>
          <cell r="T2130" t="str">
            <v>SUPERVISION DE VENTAS</v>
          </cell>
          <cell r="W2130">
            <v>3122698</v>
          </cell>
          <cell r="AF2130" t="str">
            <v>PRESENCIAL</v>
          </cell>
        </row>
        <row r="2131">
          <cell r="F2131">
            <v>1027955784</v>
          </cell>
          <cell r="H2131" t="str">
            <v>NORLEIDYS</v>
          </cell>
          <cell r="I2131" t="str">
            <v>ROMAÑA</v>
          </cell>
          <cell r="J2131" t="str">
            <v>ACOSTA</v>
          </cell>
          <cell r="P2131" t="str">
            <v>ANTIOQUIA</v>
          </cell>
          <cell r="Q2131" t="str">
            <v>APARTADÓ</v>
          </cell>
          <cell r="T2131" t="str">
            <v>SERVICIOS COMERCIALES Y FINANCIEROS</v>
          </cell>
          <cell r="W2131">
            <v>3013096</v>
          </cell>
          <cell r="AF2131" t="str">
            <v>PRESENCIAL</v>
          </cell>
        </row>
        <row r="2132">
          <cell r="F2132">
            <v>1018222795</v>
          </cell>
          <cell r="H2132" t="str">
            <v>LORENA</v>
          </cell>
          <cell r="I2132" t="str">
            <v>BERRIO</v>
          </cell>
          <cell r="J2132" t="str">
            <v>SERNA</v>
          </cell>
          <cell r="P2132" t="str">
            <v>ANTIOQUIA</v>
          </cell>
          <cell r="Q2132" t="str">
            <v>APARTADÓ</v>
          </cell>
          <cell r="T2132" t="str">
            <v>SERVICIOS COMERCIALES Y FINANCIEROS</v>
          </cell>
          <cell r="W2132">
            <v>3013096</v>
          </cell>
          <cell r="AF2132" t="str">
            <v>PRESENCIAL</v>
          </cell>
        </row>
        <row r="2133">
          <cell r="F2133">
            <v>1027940478</v>
          </cell>
          <cell r="H2133" t="str">
            <v>SERGIO DANIEL</v>
          </cell>
          <cell r="I2133" t="str">
            <v>LONDOÑO</v>
          </cell>
          <cell r="J2133" t="str">
            <v>DAVID</v>
          </cell>
          <cell r="P2133" t="str">
            <v>ANTIOQUIA</v>
          </cell>
          <cell r="Q2133" t="str">
            <v>APARTADÓ</v>
          </cell>
          <cell r="T2133" t="str">
            <v>COORDINACION DE PROCESOS LOGISTICOS</v>
          </cell>
          <cell r="W2133">
            <v>2943531</v>
          </cell>
          <cell r="AF2133" t="str">
            <v>PRESENCIAL</v>
          </cell>
        </row>
        <row r="2134">
          <cell r="F2134">
            <v>1045494488</v>
          </cell>
          <cell r="H2134" t="str">
            <v>MARIA ALEJANDRA</v>
          </cell>
          <cell r="I2134" t="str">
            <v>RAMOS</v>
          </cell>
          <cell r="J2134" t="str">
            <v>ALMARIO</v>
          </cell>
          <cell r="P2134" t="str">
            <v>ANTIOQUIA</v>
          </cell>
          <cell r="Q2134" t="str">
            <v>APARTADÓ</v>
          </cell>
          <cell r="T2134" t="str">
            <v>GESTION AGROEMPRESARIAL</v>
          </cell>
          <cell r="W2134">
            <v>2926037</v>
          </cell>
          <cell r="AF2134" t="str">
            <v>PRESENCIAL</v>
          </cell>
        </row>
        <row r="2135">
          <cell r="F2135">
            <v>1037120736</v>
          </cell>
          <cell r="H2135" t="str">
            <v>JUAN FELIPE</v>
          </cell>
          <cell r="I2135" t="str">
            <v>MONTOYA</v>
          </cell>
          <cell r="J2135" t="str">
            <v>ARTEAGA</v>
          </cell>
          <cell r="P2135" t="str">
            <v>ANTIOQUIA</v>
          </cell>
          <cell r="Q2135" t="str">
            <v>APARTADÓ</v>
          </cell>
          <cell r="T2135" t="str">
            <v>GESTION AGROEMPRESARIAL</v>
          </cell>
          <cell r="W2135">
            <v>2910664</v>
          </cell>
          <cell r="AF2135" t="str">
            <v>PRESENCIAL</v>
          </cell>
        </row>
        <row r="2136">
          <cell r="F2136">
            <v>1077433374</v>
          </cell>
          <cell r="H2136" t="str">
            <v>DARLINSON</v>
          </cell>
          <cell r="I2136" t="str">
            <v>ANDRADEZ</v>
          </cell>
          <cell r="J2136" t="str">
            <v>PALACIOS</v>
          </cell>
          <cell r="P2136" t="str">
            <v>ANTIOQUIA</v>
          </cell>
          <cell r="Q2136" t="str">
            <v>APARTADÓ</v>
          </cell>
          <cell r="T2136" t="str">
            <v>IMPLEMENTACION DE INFRAESTRUCTURA DE TECNOLOGIAS DE LA INFORMACION Y LAS COMUNICACIONES.</v>
          </cell>
          <cell r="W2136">
            <v>2693983</v>
          </cell>
          <cell r="AF2136" t="str">
            <v>PRESENCIAL</v>
          </cell>
        </row>
        <row r="2137">
          <cell r="F2137">
            <v>1040358716</v>
          </cell>
          <cell r="H2137" t="str">
            <v>JHOAN JOSE</v>
          </cell>
          <cell r="I2137" t="str">
            <v>RODRIGUEZ</v>
          </cell>
          <cell r="J2137" t="str">
            <v>DUARTE</v>
          </cell>
          <cell r="P2137" t="str">
            <v>ANTIOQUIA</v>
          </cell>
          <cell r="Q2137" t="str">
            <v>CAREPA</v>
          </cell>
          <cell r="T2137" t="str">
            <v>SISTEMAS TELEINFORMÁTICOS</v>
          </cell>
          <cell r="W2137">
            <v>3077813</v>
          </cell>
          <cell r="AF2137" t="str">
            <v>PRESENCIAL</v>
          </cell>
        </row>
        <row r="2138">
          <cell r="F2138">
            <v>1037472905</v>
          </cell>
          <cell r="H2138" t="str">
            <v>DAMARIS</v>
          </cell>
          <cell r="I2138" t="str">
            <v>PAEZ</v>
          </cell>
          <cell r="J2138" t="str">
            <v>MENDOZA</v>
          </cell>
          <cell r="P2138" t="str">
            <v>ANTIOQUIA</v>
          </cell>
          <cell r="Q2138" t="str">
            <v>CAREPA</v>
          </cell>
          <cell r="T2138" t="str">
            <v>CONSERVACION DE RECURSOS NATURALES</v>
          </cell>
          <cell r="W2138">
            <v>3047360</v>
          </cell>
          <cell r="AF2138" t="str">
            <v>PRESENCIAL</v>
          </cell>
        </row>
        <row r="2139">
          <cell r="F2139">
            <v>1040359250</v>
          </cell>
          <cell r="H2139" t="str">
            <v>AHILLYN DANIELA</v>
          </cell>
          <cell r="I2139" t="str">
            <v>VERGARA</v>
          </cell>
          <cell r="J2139" t="str">
            <v>MONTIEL</v>
          </cell>
          <cell r="P2139" t="str">
            <v>ANTIOQUIA</v>
          </cell>
          <cell r="Q2139" t="str">
            <v>CAREPA</v>
          </cell>
          <cell r="T2139" t="str">
            <v>PRODUCCION AGROPECUARIA</v>
          </cell>
          <cell r="W2139">
            <v>3047204</v>
          </cell>
          <cell r="AF2139" t="str">
            <v>PRESENCIAL</v>
          </cell>
        </row>
        <row r="2140">
          <cell r="F2140">
            <v>1040352551</v>
          </cell>
          <cell r="H2140" t="str">
            <v>LUISA FERNANDA</v>
          </cell>
          <cell r="I2140" t="str">
            <v>GUISAO</v>
          </cell>
          <cell r="J2140" t="str">
            <v>GRACIANO</v>
          </cell>
          <cell r="P2140" t="str">
            <v>ANTIOQUIA</v>
          </cell>
          <cell r="Q2140" t="str">
            <v>CAREPA</v>
          </cell>
          <cell r="T2140" t="str">
            <v>PRODUCCION AGROPECUARIA</v>
          </cell>
          <cell r="W2140">
            <v>2989213</v>
          </cell>
          <cell r="AF2140" t="str">
            <v>PRESENCIAL</v>
          </cell>
        </row>
        <row r="2141">
          <cell r="F2141">
            <v>1027948187</v>
          </cell>
          <cell r="H2141" t="str">
            <v>YURIS LENYS</v>
          </cell>
          <cell r="I2141" t="str">
            <v>MOSQUERA</v>
          </cell>
          <cell r="J2141" t="str">
            <v>MARMOLEJO</v>
          </cell>
          <cell r="P2141" t="str">
            <v>ANTIOQUIA</v>
          </cell>
          <cell r="Q2141" t="str">
            <v>CAREPA</v>
          </cell>
          <cell r="T2141" t="str">
            <v>PRODUCCION AGROPECUARIA</v>
          </cell>
          <cell r="W2141">
            <v>2818005</v>
          </cell>
          <cell r="AF2141" t="str">
            <v>PRESENCIAL</v>
          </cell>
        </row>
        <row r="2142">
          <cell r="F2142">
            <v>1040368240</v>
          </cell>
          <cell r="H2142" t="str">
            <v>ESTEFANI</v>
          </cell>
          <cell r="I2142" t="str">
            <v>CORREA</v>
          </cell>
          <cell r="J2142" t="str">
            <v>BARRIOS</v>
          </cell>
          <cell r="P2142" t="str">
            <v>ANTIOQUIA</v>
          </cell>
          <cell r="Q2142" t="str">
            <v>CAREPA</v>
          </cell>
          <cell r="T2142" t="str">
            <v>SERVICIOS COMERCIALES Y FINANCIEROS</v>
          </cell>
          <cell r="W2142">
            <v>2909200</v>
          </cell>
          <cell r="AF2142" t="str">
            <v>PRESENCIAL</v>
          </cell>
        </row>
        <row r="2143">
          <cell r="F2143">
            <v>1027945510</v>
          </cell>
          <cell r="H2143" t="str">
            <v>SEILEN YELENE</v>
          </cell>
          <cell r="I2143" t="str">
            <v>SANCHEZ</v>
          </cell>
          <cell r="J2143" t="str">
            <v>JULIO</v>
          </cell>
          <cell r="P2143" t="str">
            <v>ANTIOQUIA</v>
          </cell>
          <cell r="Q2143" t="str">
            <v>CAREPA</v>
          </cell>
          <cell r="T2143" t="str">
            <v>PRODUCCION AGROPECUARIA</v>
          </cell>
          <cell r="W2143">
            <v>2818005</v>
          </cell>
          <cell r="AF2143" t="str">
            <v>PRESENCIAL</v>
          </cell>
        </row>
        <row r="2144">
          <cell r="F2144">
            <v>1040355784</v>
          </cell>
          <cell r="H2144" t="str">
            <v>YEIDIS YULIETH</v>
          </cell>
          <cell r="I2144" t="str">
            <v>ALVEAR</v>
          </cell>
          <cell r="J2144" t="str">
            <v>DORADO</v>
          </cell>
          <cell r="P2144" t="str">
            <v>ANTIOQUIA</v>
          </cell>
          <cell r="Q2144" t="str">
            <v>CAREPA</v>
          </cell>
          <cell r="T2144" t="str">
            <v>SISTEMAS.</v>
          </cell>
          <cell r="W2144">
            <v>2794017</v>
          </cell>
          <cell r="AF2144" t="str">
            <v>PRESENCIAL</v>
          </cell>
        </row>
        <row r="2145">
          <cell r="F2145">
            <v>1001671741</v>
          </cell>
          <cell r="H2145" t="str">
            <v>CARLOS ALBERTO</v>
          </cell>
          <cell r="I2145" t="str">
            <v>RAMIREZ</v>
          </cell>
          <cell r="J2145" t="str">
            <v>GOMEZ</v>
          </cell>
          <cell r="P2145" t="str">
            <v>ANTIOQUIA</v>
          </cell>
          <cell r="Q2145" t="str">
            <v>CAREPA</v>
          </cell>
          <cell r="T2145" t="str">
            <v>SISTEMAS.</v>
          </cell>
          <cell r="W2145">
            <v>2794017</v>
          </cell>
          <cell r="AF2145" t="str">
            <v>PRESENCIAL</v>
          </cell>
        </row>
        <row r="2146">
          <cell r="F2146">
            <v>1039078504</v>
          </cell>
          <cell r="H2146" t="str">
            <v>VANESSA ALEJANDRA</v>
          </cell>
          <cell r="I2146" t="str">
            <v>LÓPEZ</v>
          </cell>
          <cell r="J2146" t="str">
            <v>CAUSIL</v>
          </cell>
          <cell r="P2146" t="str">
            <v>ANTIOQUIA</v>
          </cell>
          <cell r="Q2146" t="str">
            <v>CHIGORODO</v>
          </cell>
          <cell r="T2146" t="str">
            <v>SERVICIOS COMERCIALES Y FINANCIEROS</v>
          </cell>
          <cell r="W2146">
            <v>3192288</v>
          </cell>
          <cell r="AF2146" t="str">
            <v>PRESENCIAL</v>
          </cell>
        </row>
        <row r="2147">
          <cell r="F2147">
            <v>1038801762</v>
          </cell>
          <cell r="H2147" t="str">
            <v>CYNDI MARIA</v>
          </cell>
          <cell r="I2147" t="str">
            <v>BARRIOS</v>
          </cell>
          <cell r="J2147" t="str">
            <v>TAMAYO</v>
          </cell>
          <cell r="P2147" t="str">
            <v>ANTIOQUIA</v>
          </cell>
          <cell r="Q2147" t="str">
            <v>CHIGORODO</v>
          </cell>
          <cell r="T2147" t="str">
            <v>CONSERVACION DE RECURSOS NATURALES</v>
          </cell>
          <cell r="W2147">
            <v>3051477</v>
          </cell>
          <cell r="AF2147" t="str">
            <v>PRESENCIAL</v>
          </cell>
        </row>
        <row r="2148">
          <cell r="F2148">
            <v>1045494847</v>
          </cell>
          <cell r="H2148" t="str">
            <v>BRANDY YULEISY</v>
          </cell>
          <cell r="I2148" t="str">
            <v>DURANGO</v>
          </cell>
          <cell r="J2148" t="str">
            <v>RADA</v>
          </cell>
          <cell r="P2148" t="str">
            <v>ANTIOQUIA</v>
          </cell>
          <cell r="Q2148" t="str">
            <v>TURBO</v>
          </cell>
          <cell r="T2148" t="str">
            <v>PRODUCCION AGROPECUARIA</v>
          </cell>
          <cell r="W2148">
            <v>3012698</v>
          </cell>
          <cell r="AF2148" t="str">
            <v>PRESENCIAL</v>
          </cell>
        </row>
        <row r="2149">
          <cell r="F2149">
            <v>1001025462</v>
          </cell>
          <cell r="H2149" t="str">
            <v>GRISELIDIS</v>
          </cell>
          <cell r="I2149" t="str">
            <v>QUEJADA</v>
          </cell>
          <cell r="J2149" t="str">
            <v>MARTINEZ</v>
          </cell>
          <cell r="P2149" t="str">
            <v>ANTIOQUIA</v>
          </cell>
          <cell r="Q2149" t="str">
            <v>TURBO</v>
          </cell>
          <cell r="T2149" t="str">
            <v>SERVICIOS COMERCIALES Y FINANCIEROS</v>
          </cell>
          <cell r="W2149">
            <v>2995116</v>
          </cell>
          <cell r="AF2149" t="str">
            <v>PRESENCIAL</v>
          </cell>
        </row>
        <row r="2150">
          <cell r="F2150">
            <v>1027942258</v>
          </cell>
          <cell r="H2150" t="str">
            <v>ERIKA MARCELA</v>
          </cell>
          <cell r="I2150" t="str">
            <v>LARA</v>
          </cell>
          <cell r="J2150" t="str">
            <v>VASQUEZ</v>
          </cell>
          <cell r="P2150" t="str">
            <v>ANTIOQUIA</v>
          </cell>
          <cell r="Q2150" t="str">
            <v>TURBO</v>
          </cell>
          <cell r="T2150" t="str">
            <v>.ATENCION INTEGRAL A LA PRIMERA INFANCIA</v>
          </cell>
          <cell r="W2150">
            <v>2861388</v>
          </cell>
          <cell r="AF2150" t="str">
            <v>PRESENCIAL</v>
          </cell>
        </row>
        <row r="2151">
          <cell r="F2151">
            <v>1001027028</v>
          </cell>
          <cell r="H2151" t="str">
            <v>YURLEIDYS ANDREA</v>
          </cell>
          <cell r="I2151" t="str">
            <v>CARDENAS</v>
          </cell>
          <cell r="J2151" t="str">
            <v>QUESADA</v>
          </cell>
          <cell r="P2151" t="str">
            <v>ANTIOQUIA</v>
          </cell>
          <cell r="Q2151" t="str">
            <v>TURBO</v>
          </cell>
          <cell r="T2151" t="str">
            <v>RECURSOS HUMANOS .</v>
          </cell>
          <cell r="W2151">
            <v>2817199</v>
          </cell>
          <cell r="AF2151" t="str">
            <v>PRESENCIAL</v>
          </cell>
        </row>
        <row r="2152">
          <cell r="F2152">
            <v>1035640374</v>
          </cell>
          <cell r="H2152" t="str">
            <v>CAMILA ANDREA</v>
          </cell>
          <cell r="I2152" t="str">
            <v>BUELVAS</v>
          </cell>
          <cell r="J2152" t="str">
            <v>ARROYO</v>
          </cell>
          <cell r="P2152" t="str">
            <v>ANTIOQUIA</v>
          </cell>
          <cell r="Q2152" t="str">
            <v>TURBO</v>
          </cell>
          <cell r="T2152" t="str">
            <v>PRODUCCION AGROPECUARIA</v>
          </cell>
          <cell r="W2152">
            <v>2933973</v>
          </cell>
          <cell r="AF2152" t="str">
            <v>PRESENCIAL</v>
          </cell>
        </row>
        <row r="2153">
          <cell r="F2153">
            <v>1046693409</v>
          </cell>
          <cell r="H2153" t="str">
            <v>DAYANNA PATRICIA</v>
          </cell>
          <cell r="I2153" t="str">
            <v>AVILA</v>
          </cell>
          <cell r="J2153" t="str">
            <v>FERIA</v>
          </cell>
          <cell r="P2153" t="str">
            <v>ANTIOQUIA</v>
          </cell>
          <cell r="Q2153" t="str">
            <v>TURBO</v>
          </cell>
          <cell r="T2153" t="str">
            <v>PRODUCCION AGROPECUARIA</v>
          </cell>
          <cell r="W2153">
            <v>3012698</v>
          </cell>
          <cell r="AF2153" t="str">
            <v>PRESENCIAL</v>
          </cell>
        </row>
        <row r="2154">
          <cell r="F2154">
            <v>1039088425</v>
          </cell>
          <cell r="H2154" t="str">
            <v>JOSE DANIEL</v>
          </cell>
          <cell r="I2154" t="str">
            <v>CORDERO</v>
          </cell>
          <cell r="J2154" t="str">
            <v>DIAZ</v>
          </cell>
          <cell r="P2154" t="str">
            <v>ANTIOQUIA</v>
          </cell>
          <cell r="Q2154" t="str">
            <v>APARTADÓ</v>
          </cell>
          <cell r="T2154" t="str">
            <v>GESTION AGROEMPRESARIAL</v>
          </cell>
          <cell r="W2154">
            <v>2754537</v>
          </cell>
          <cell r="AF2154" t="str">
            <v>PRESENCIAL</v>
          </cell>
        </row>
        <row r="2155">
          <cell r="F2155">
            <v>1037121772</v>
          </cell>
          <cell r="H2155" t="str">
            <v>DAVID STIVEN</v>
          </cell>
          <cell r="I2155" t="str">
            <v>GONZALEZ</v>
          </cell>
          <cell r="J2155" t="str">
            <v>CORTES</v>
          </cell>
          <cell r="P2155" t="str">
            <v>ANTIOQUIA</v>
          </cell>
          <cell r="Q2155" t="str">
            <v>APARTADÓ</v>
          </cell>
          <cell r="T2155" t="str">
            <v>GESTION AGROEMPRESARIAL</v>
          </cell>
          <cell r="W2155">
            <v>2910664</v>
          </cell>
          <cell r="AF2155" t="str">
            <v>PRESENCIAL</v>
          </cell>
        </row>
        <row r="2156">
          <cell r="F2156">
            <v>1040357236</v>
          </cell>
          <cell r="H2156" t="str">
            <v>GEILER</v>
          </cell>
          <cell r="I2156" t="str">
            <v>IBARGUEN</v>
          </cell>
          <cell r="J2156" t="str">
            <v>ANDRADE</v>
          </cell>
          <cell r="P2156" t="str">
            <v>ANTIOQUIA</v>
          </cell>
          <cell r="Q2156" t="str">
            <v>APARTADÓ</v>
          </cell>
          <cell r="T2156" t="str">
            <v>GESTION DE LA PRODUCCION AGRICOLA</v>
          </cell>
          <cell r="W2156">
            <v>3105198</v>
          </cell>
          <cell r="AF2156" t="str">
            <v>PRESENCIAL</v>
          </cell>
        </row>
        <row r="2157">
          <cell r="F2157">
            <v>1002107142</v>
          </cell>
          <cell r="H2157" t="str">
            <v>JHON ALEXANDER</v>
          </cell>
          <cell r="I2157" t="str">
            <v>VARELAS</v>
          </cell>
          <cell r="J2157" t="str">
            <v>GARCIA</v>
          </cell>
          <cell r="P2157" t="str">
            <v>ANTIOQUIA</v>
          </cell>
          <cell r="Q2157" t="str">
            <v>TURBO</v>
          </cell>
          <cell r="T2157" t="str">
            <v>CONSTRUCCION DE EDIFICACIONES</v>
          </cell>
          <cell r="W2157">
            <v>2964464</v>
          </cell>
          <cell r="AF2157" t="str">
            <v>PRESENCIAL</v>
          </cell>
        </row>
        <row r="2158">
          <cell r="F2158">
            <v>1040356864</v>
          </cell>
          <cell r="H2158" t="str">
            <v>MAYRA ALEJANDRA</v>
          </cell>
          <cell r="I2158" t="str">
            <v>MOSQUERA</v>
          </cell>
          <cell r="J2158" t="str">
            <v>PALACIO</v>
          </cell>
          <cell r="P2158" t="str">
            <v>ANTIOQUIA</v>
          </cell>
          <cell r="Q2158" t="str">
            <v>CAREPA</v>
          </cell>
          <cell r="T2158" t="str">
            <v>CONSTRUCCION DE EDIFICACIONES</v>
          </cell>
          <cell r="W2158">
            <v>3224980</v>
          </cell>
          <cell r="AF2158" t="str">
            <v>PRESENCIAL</v>
          </cell>
        </row>
        <row r="2159">
          <cell r="F2159">
            <v>1002498783</v>
          </cell>
          <cell r="H2159" t="str">
            <v>DARLYS</v>
          </cell>
          <cell r="I2159" t="str">
            <v>GUERRA</v>
          </cell>
          <cell r="J2159" t="str">
            <v>VELASQUEZ</v>
          </cell>
          <cell r="P2159" t="str">
            <v>ATLÁNTICO</v>
          </cell>
          <cell r="Q2159" t="str">
            <v>APARTADÓ</v>
          </cell>
          <cell r="T2159" t="str">
            <v>VENTA DE PRODUCTOS EN LINEA</v>
          </cell>
          <cell r="W2159">
            <v>3236486</v>
          </cell>
          <cell r="AF2159" t="str">
            <v>VIRTUAL</v>
          </cell>
        </row>
        <row r="2160">
          <cell r="F2160">
            <v>1040350742</v>
          </cell>
          <cell r="H2160" t="str">
            <v>YAYSURI</v>
          </cell>
          <cell r="I2160" t="str">
            <v>ESCOBAR</v>
          </cell>
          <cell r="J2160" t="str">
            <v>GARCIA</v>
          </cell>
          <cell r="P2160" t="str">
            <v>ANTIOQUIA</v>
          </cell>
          <cell r="Q2160" t="str">
            <v>CAREPA</v>
          </cell>
          <cell r="T2160" t="str">
            <v>.ATENCION INTEGRAL A LA PRIMERA INFANCIA</v>
          </cell>
          <cell r="W2160">
            <v>3247943</v>
          </cell>
          <cell r="AF2160" t="str">
            <v>PRESENCIAL</v>
          </cell>
        </row>
        <row r="2161">
          <cell r="F2161">
            <v>1001379915</v>
          </cell>
          <cell r="H2161" t="str">
            <v>LUZ ANGELICA</v>
          </cell>
          <cell r="I2161" t="str">
            <v>FLOREZ</v>
          </cell>
          <cell r="J2161" t="str">
            <v>PEREZ</v>
          </cell>
          <cell r="P2161" t="str">
            <v>ANTIOQUIA</v>
          </cell>
          <cell r="Q2161" t="str">
            <v>CAREPA</v>
          </cell>
          <cell r="T2161" t="str">
            <v>.ATENCION INTEGRAL A LA PRIMERA INFANCIA</v>
          </cell>
          <cell r="W2161">
            <v>3247943</v>
          </cell>
          <cell r="AF2161" t="str">
            <v>PRESENCIAL</v>
          </cell>
        </row>
        <row r="2162">
          <cell r="F2162">
            <v>1037486347</v>
          </cell>
          <cell r="H2162" t="str">
            <v>ALEJANDRO</v>
          </cell>
          <cell r="I2162" t="str">
            <v>JIMENEZ</v>
          </cell>
          <cell r="J2162" t="str">
            <v>FLOREZ</v>
          </cell>
          <cell r="P2162" t="str">
            <v>ANTIOQUIA</v>
          </cell>
          <cell r="Q2162" t="str">
            <v>ARBOLETES</v>
          </cell>
          <cell r="T2162" t="str">
            <v>EJECUCION DE PROGRAMAS DEPORTIVOS.</v>
          </cell>
          <cell r="W2162">
            <v>2864311</v>
          </cell>
          <cell r="AF2162" t="str">
            <v>PRESENCIAL</v>
          </cell>
        </row>
        <row r="2163">
          <cell r="F2163">
            <v>1062429791</v>
          </cell>
          <cell r="H2163" t="str">
            <v>AURA MARIA</v>
          </cell>
          <cell r="I2163" t="str">
            <v>NAGLES</v>
          </cell>
          <cell r="J2163" t="str">
            <v>MENDOZA</v>
          </cell>
          <cell r="P2163" t="str">
            <v>ANTIOQUIA</v>
          </cell>
          <cell r="Q2163" t="str">
            <v>ARBOLETES</v>
          </cell>
          <cell r="T2163" t="str">
            <v>EJECUCION DE PROGRAMAS DEPORTIVOS.</v>
          </cell>
          <cell r="W2163">
            <v>2864311</v>
          </cell>
          <cell r="AF2163" t="str">
            <v>PRESENCIAL</v>
          </cell>
        </row>
        <row r="2164">
          <cell r="F2164">
            <v>1001153322</v>
          </cell>
          <cell r="H2164" t="str">
            <v>JATNIEL</v>
          </cell>
          <cell r="I2164" t="str">
            <v>JIMENEZ</v>
          </cell>
          <cell r="J2164" t="str">
            <v>LOZANO</v>
          </cell>
          <cell r="P2164" t="str">
            <v>ANTIOQUIA</v>
          </cell>
          <cell r="Q2164" t="str">
            <v>SAN PEDRO DE URABÁ</v>
          </cell>
          <cell r="T2164" t="str">
            <v>EJECUCION DE PROGRAMAS DEPORTIVOS.</v>
          </cell>
          <cell r="W2164">
            <v>3072671</v>
          </cell>
          <cell r="AF2164" t="str">
            <v>PRESENCIAL</v>
          </cell>
        </row>
        <row r="2165">
          <cell r="F2165">
            <v>1039094059</v>
          </cell>
          <cell r="H2165" t="str">
            <v>VALERIA PATRICIA</v>
          </cell>
          <cell r="I2165" t="str">
            <v>LOPEZ</v>
          </cell>
          <cell r="J2165" t="str">
            <v>AVILA</v>
          </cell>
          <cell r="P2165" t="str">
            <v>ANTIOQUIA</v>
          </cell>
          <cell r="Q2165" t="str">
            <v>NECOCLI</v>
          </cell>
          <cell r="T2165" t="str">
            <v>SISTEMAS TELEINFORMÁTICOS</v>
          </cell>
          <cell r="W2165">
            <v>2949490</v>
          </cell>
          <cell r="AF2165" t="str">
            <v>PRESENCIAL</v>
          </cell>
        </row>
        <row r="2166">
          <cell r="F2166">
            <v>1039081663</v>
          </cell>
          <cell r="H2166" t="str">
            <v>LINA PAOLA</v>
          </cell>
          <cell r="I2166" t="str">
            <v>FUENTES</v>
          </cell>
          <cell r="J2166" t="str">
            <v>VANEGAS</v>
          </cell>
          <cell r="P2166" t="str">
            <v>ANTIOQUIA</v>
          </cell>
          <cell r="Q2166" t="str">
            <v>NECOCLI</v>
          </cell>
          <cell r="T2166" t="str">
            <v>SISTEMAS TELEINFORMÁTICOS</v>
          </cell>
          <cell r="W2166">
            <v>2952319</v>
          </cell>
          <cell r="AF2166" t="str">
            <v>PRESENCIAL</v>
          </cell>
        </row>
        <row r="2167">
          <cell r="F2167">
            <v>1033366150</v>
          </cell>
          <cell r="H2167" t="str">
            <v>LUIS MARIO</v>
          </cell>
          <cell r="I2167" t="str">
            <v>BARRAGAN</v>
          </cell>
          <cell r="J2167" t="str">
            <v>MEDRANO</v>
          </cell>
          <cell r="P2167" t="str">
            <v>ANTIOQUIA</v>
          </cell>
          <cell r="Q2167" t="str">
            <v>SAN PEDRO DE URABÁ</v>
          </cell>
          <cell r="T2167" t="str">
            <v>PRODUCCION AGROPECUARIA</v>
          </cell>
          <cell r="W2167">
            <v>3215957</v>
          </cell>
          <cell r="AF2167" t="str">
            <v>PRESENCIAL</v>
          </cell>
        </row>
        <row r="2168">
          <cell r="F2168">
            <v>1045509575</v>
          </cell>
          <cell r="H2168" t="str">
            <v>MARICELA</v>
          </cell>
          <cell r="I2168" t="str">
            <v>CEBALLOS</v>
          </cell>
          <cell r="J2168" t="str">
            <v>PEREZ</v>
          </cell>
          <cell r="P2168" t="str">
            <v>ANTIOQUIA</v>
          </cell>
          <cell r="Q2168" t="str">
            <v>APARTADÓ</v>
          </cell>
          <cell r="T2168" t="str">
            <v>GESTION AGROEMPRESARIAL</v>
          </cell>
          <cell r="W2168">
            <v>3206408</v>
          </cell>
          <cell r="AF2168" t="str">
            <v>PRESENCIAL</v>
          </cell>
        </row>
        <row r="2169">
          <cell r="F2169">
            <v>1027963227</v>
          </cell>
          <cell r="H2169" t="str">
            <v>JHOAN DANIEL</v>
          </cell>
          <cell r="I2169" t="str">
            <v>VELANDIA</v>
          </cell>
          <cell r="J2169" t="str">
            <v>NOHAVA</v>
          </cell>
          <cell r="P2169" t="str">
            <v>ANTIOQUIA</v>
          </cell>
          <cell r="Q2169" t="str">
            <v>APARTADÓ</v>
          </cell>
          <cell r="T2169" t="str">
            <v>IMPLEMENTACION DE INFRAESTRUCTURA DE TECNOLOGIAS DE LA INFORMACION Y LAS COMUNICACIONES.</v>
          </cell>
          <cell r="W2169">
            <v>3164570</v>
          </cell>
          <cell r="AF2169" t="str">
            <v>PRESENCIAL</v>
          </cell>
        </row>
        <row r="2170">
          <cell r="F2170">
            <v>1027966211</v>
          </cell>
          <cell r="H2170" t="str">
            <v>WILLINGTON DARIO</v>
          </cell>
          <cell r="I2170" t="str">
            <v>TREJOS</v>
          </cell>
          <cell r="J2170" t="str">
            <v>GARCES</v>
          </cell>
          <cell r="P2170" t="str">
            <v>ANTIOQUIA</v>
          </cell>
          <cell r="Q2170" t="str">
            <v>APARTADÓ</v>
          </cell>
          <cell r="T2170" t="str">
            <v>IMPLEMENTACION DE INFRAESTRUCTURA DE TECNOLOGIAS DE LA INFORMACION Y LAS COMUNICACIONES.</v>
          </cell>
          <cell r="W2170">
            <v>3164570</v>
          </cell>
          <cell r="AF2170" t="str">
            <v>PRESENCIAL</v>
          </cell>
        </row>
        <row r="2171">
          <cell r="F2171">
            <v>1096199125</v>
          </cell>
          <cell r="H2171" t="str">
            <v>YEIMAN HAMITH</v>
          </cell>
          <cell r="I2171" t="str">
            <v>ROMERO</v>
          </cell>
          <cell r="J2171" t="str">
            <v>GUERRA</v>
          </cell>
          <cell r="P2171" t="str">
            <v>SANTANDER</v>
          </cell>
          <cell r="Q2171" t="str">
            <v>APARTADÓ</v>
          </cell>
          <cell r="T2171" t="str">
            <v>GESTION AGROEMPRESARIAL</v>
          </cell>
          <cell r="W2171">
            <v>3118555</v>
          </cell>
          <cell r="AF2171" t="str">
            <v>VIRTUAL</v>
          </cell>
        </row>
        <row r="2172">
          <cell r="F2172">
            <v>1027949419</v>
          </cell>
          <cell r="H2172" t="str">
            <v>NEIDY VANESSA</v>
          </cell>
          <cell r="I2172" t="str">
            <v>FALCO</v>
          </cell>
          <cell r="J2172" t="str">
            <v>HERRERA</v>
          </cell>
          <cell r="P2172" t="str">
            <v>ANTIOQUIA</v>
          </cell>
          <cell r="Q2172" t="str">
            <v>APARTADÓ</v>
          </cell>
          <cell r="T2172" t="str">
            <v>SERVICIOS COMERCIALES Y FINANCIEROS</v>
          </cell>
          <cell r="W2172">
            <v>3013096</v>
          </cell>
          <cell r="AF2172" t="str">
            <v>PRESENCIAL</v>
          </cell>
        </row>
        <row r="2173">
          <cell r="F2173">
            <v>1032177536</v>
          </cell>
          <cell r="H2173" t="str">
            <v>MAYRA ALEJANDRA</v>
          </cell>
          <cell r="I2173" t="str">
            <v>PARRA</v>
          </cell>
          <cell r="J2173" t="str">
            <v>CARDONA</v>
          </cell>
          <cell r="P2173" t="str">
            <v>ANTIOQUIA</v>
          </cell>
          <cell r="Q2173" t="str">
            <v>APARTADÓ</v>
          </cell>
          <cell r="T2173" t="str">
            <v>.ATENCION INTEGRAL A LA PRIMERA INFANCIA</v>
          </cell>
          <cell r="W2173">
            <v>2962236</v>
          </cell>
          <cell r="AF2173" t="str">
            <v>PRESENCIAL</v>
          </cell>
        </row>
        <row r="2174">
          <cell r="F2174">
            <v>1068737995</v>
          </cell>
          <cell r="H2174" t="str">
            <v>YEISON</v>
          </cell>
          <cell r="I2174" t="str">
            <v>FUENTES</v>
          </cell>
          <cell r="J2174" t="str">
            <v>PEREZ</v>
          </cell>
          <cell r="P2174" t="str">
            <v>ANTIOQUIA</v>
          </cell>
          <cell r="Q2174" t="str">
            <v>APARTADÓ</v>
          </cell>
          <cell r="T2174" t="str">
            <v>CONSTRUCCION DE EDIFICACIONES</v>
          </cell>
          <cell r="W2174">
            <v>2942361</v>
          </cell>
          <cell r="AF2174" t="str">
            <v>PRESENCIAL</v>
          </cell>
        </row>
        <row r="2175">
          <cell r="F2175">
            <v>1045488243</v>
          </cell>
          <cell r="H2175" t="str">
            <v>JOSE LUIS</v>
          </cell>
          <cell r="I2175" t="str">
            <v>MORENO</v>
          </cell>
          <cell r="J2175" t="str">
            <v>CORDOBA</v>
          </cell>
          <cell r="P2175" t="str">
            <v>ANTIOQUIA</v>
          </cell>
          <cell r="Q2175" t="str">
            <v>APARTADÓ</v>
          </cell>
          <cell r="T2175" t="str">
            <v>CONSTRUCCION DE EDIFICACIONES</v>
          </cell>
          <cell r="W2175">
            <v>2942361</v>
          </cell>
          <cell r="AF2175" t="str">
            <v>PRESENCIAL</v>
          </cell>
        </row>
        <row r="2176">
          <cell r="F2176">
            <v>1027954330</v>
          </cell>
          <cell r="H2176" t="str">
            <v>JORGE ELIECER</v>
          </cell>
          <cell r="I2176" t="str">
            <v>IBARGUEN</v>
          </cell>
          <cell r="J2176" t="str">
            <v>GENES</v>
          </cell>
          <cell r="P2176" t="str">
            <v>ANTIOQUIA</v>
          </cell>
          <cell r="Q2176" t="str">
            <v>APARTADÓ</v>
          </cell>
          <cell r="T2176" t="str">
            <v>INSTALACION DE SISTEMAS ELECTRICOS RESIDENCIALES Y COMERCIALES</v>
          </cell>
          <cell r="W2176">
            <v>2940797</v>
          </cell>
          <cell r="AF2176" t="str">
            <v>PRESENCIAL</v>
          </cell>
        </row>
        <row r="2177">
          <cell r="F2177">
            <v>1001711590</v>
          </cell>
          <cell r="H2177" t="str">
            <v>LEDYS PAOLA</v>
          </cell>
          <cell r="I2177" t="str">
            <v>SOLANO</v>
          </cell>
          <cell r="J2177" t="str">
            <v>ZAPATA</v>
          </cell>
          <cell r="P2177" t="str">
            <v>ANTIOQUIA</v>
          </cell>
          <cell r="Q2177" t="str">
            <v>APARTADÓ</v>
          </cell>
          <cell r="T2177" t="str">
            <v>ASISTENCIA ADMINISTRATIVA .</v>
          </cell>
          <cell r="W2177">
            <v>2913980</v>
          </cell>
          <cell r="AF2177" t="str">
            <v>PRESENCIAL</v>
          </cell>
        </row>
        <row r="2178">
          <cell r="F2178">
            <v>1001022468</v>
          </cell>
          <cell r="H2178" t="str">
            <v>JHONATAN ESTIVEN</v>
          </cell>
          <cell r="I2178" t="str">
            <v>URIBE</v>
          </cell>
          <cell r="J2178" t="str">
            <v>GRACIANO</v>
          </cell>
          <cell r="P2178" t="str">
            <v>ANTIOQUIA</v>
          </cell>
          <cell r="Q2178" t="str">
            <v>APARTADÓ</v>
          </cell>
          <cell r="T2178" t="str">
            <v>GESTION AGROEMPRESARIAL</v>
          </cell>
          <cell r="W2178">
            <v>2910664</v>
          </cell>
          <cell r="AF2178" t="str">
            <v>PRESENCIAL</v>
          </cell>
        </row>
        <row r="2179">
          <cell r="F2179">
            <v>1046527241</v>
          </cell>
          <cell r="H2179" t="str">
            <v>LEYDI DANIELA</v>
          </cell>
          <cell r="I2179" t="str">
            <v>GUISADO</v>
          </cell>
          <cell r="J2179" t="str">
            <v>VALDERRAMA</v>
          </cell>
          <cell r="P2179" t="str">
            <v>ANTIOQUIA</v>
          </cell>
          <cell r="Q2179" t="str">
            <v>APARTADÓ</v>
          </cell>
          <cell r="T2179" t="str">
            <v>GESTION AGROEMPRESARIAL</v>
          </cell>
          <cell r="W2179">
            <v>2910664</v>
          </cell>
          <cell r="AF2179" t="str">
            <v>PRESENCIAL</v>
          </cell>
        </row>
        <row r="2180">
          <cell r="F2180">
            <v>1074713338</v>
          </cell>
          <cell r="H2180" t="str">
            <v>JUAN CAMILO</v>
          </cell>
          <cell r="I2180" t="str">
            <v>URREGO</v>
          </cell>
          <cell r="J2180" t="str">
            <v>BALLESTEROS</v>
          </cell>
          <cell r="P2180" t="str">
            <v>ANTIOQUIA</v>
          </cell>
          <cell r="Q2180" t="str">
            <v>APARTADÓ</v>
          </cell>
          <cell r="T2180" t="str">
            <v>IMPLEMENTACION DE INFRAESTRUCTURA DE TECNOLOGIAS DE LA INFORMACION Y LAS COMUNICACIONES.</v>
          </cell>
          <cell r="W2180">
            <v>2903899</v>
          </cell>
          <cell r="AF2180" t="str">
            <v>PRESENCIAL</v>
          </cell>
        </row>
        <row r="2181">
          <cell r="F2181">
            <v>1001023716</v>
          </cell>
          <cell r="H2181" t="str">
            <v>ISABEL CRISTINA</v>
          </cell>
          <cell r="I2181" t="str">
            <v>ALZATE</v>
          </cell>
          <cell r="J2181" t="str">
            <v>LOPERA</v>
          </cell>
          <cell r="P2181" t="str">
            <v>ANTIOQUIA</v>
          </cell>
          <cell r="Q2181" t="str">
            <v>APARTADÓ</v>
          </cell>
          <cell r="T2181" t="str">
            <v>GESTION CONTABLE Y DE INFORMACION FINANCIERA</v>
          </cell>
          <cell r="W2181">
            <v>2764363</v>
          </cell>
          <cell r="AF2181" t="str">
            <v>PRESENCIAL</v>
          </cell>
        </row>
        <row r="2182">
          <cell r="F2182">
            <v>1033097936</v>
          </cell>
          <cell r="H2182" t="str">
            <v>JEFERSON DANILO</v>
          </cell>
          <cell r="I2182" t="str">
            <v>DUEÑAS</v>
          </cell>
          <cell r="J2182" t="str">
            <v>AVILA</v>
          </cell>
          <cell r="P2182" t="str">
            <v>BOGOTÁ D.C.</v>
          </cell>
          <cell r="Q2182" t="str">
            <v>APARTADÓ</v>
          </cell>
          <cell r="T2182" t="str">
            <v>DESARROLLO PUBLICITARIO</v>
          </cell>
          <cell r="W2182">
            <v>2758467</v>
          </cell>
          <cell r="AF2182" t="str">
            <v>VIRTUAL</v>
          </cell>
        </row>
        <row r="2183">
          <cell r="F2183">
            <v>1039738031</v>
          </cell>
          <cell r="H2183" t="str">
            <v>SARA</v>
          </cell>
          <cell r="I2183" t="str">
            <v>SANCHEZ</v>
          </cell>
          <cell r="J2183" t="str">
            <v>ALVAREZ</v>
          </cell>
          <cell r="P2183" t="str">
            <v>ANTIOQUIA</v>
          </cell>
          <cell r="Q2183" t="str">
            <v>APARTADÓ</v>
          </cell>
          <cell r="T2183" t="str">
            <v>DESARROLLO PUBLICITARIO</v>
          </cell>
          <cell r="W2183">
            <v>2758467</v>
          </cell>
          <cell r="AF2183" t="str">
            <v>VIRTUAL</v>
          </cell>
        </row>
        <row r="2184">
          <cell r="F2184">
            <v>1045493387</v>
          </cell>
          <cell r="H2184" t="str">
            <v>JUAN DAVID</v>
          </cell>
          <cell r="I2184" t="str">
            <v>LEMOS</v>
          </cell>
          <cell r="J2184" t="str">
            <v>MERCADO</v>
          </cell>
          <cell r="P2184" t="str">
            <v>ANTIOQUIA</v>
          </cell>
          <cell r="Q2184" t="str">
            <v>APARTADÓ</v>
          </cell>
          <cell r="T2184" t="str">
            <v>IMPLEMENTACION DE INFRAESTRUCTURA DE TECNOLOGIAS DE LA INFORMACION Y LAS COMUNICACIONES.</v>
          </cell>
          <cell r="W2184">
            <v>2693983</v>
          </cell>
          <cell r="AF2184" t="str">
            <v>PRESENCIAL</v>
          </cell>
        </row>
        <row r="2185">
          <cell r="F2185">
            <v>1033377151</v>
          </cell>
          <cell r="H2185" t="str">
            <v>YULIETH PAOLA</v>
          </cell>
          <cell r="I2185" t="str">
            <v>MONTERROSA</v>
          </cell>
          <cell r="J2185" t="str">
            <v>FAJARDO</v>
          </cell>
          <cell r="P2185" t="str">
            <v>ANTIOQUIA</v>
          </cell>
          <cell r="Q2185" t="str">
            <v>ARBOLETES</v>
          </cell>
          <cell r="T2185" t="str">
            <v>PRODUCCION PECUARIA.</v>
          </cell>
          <cell r="W2185">
            <v>3237583</v>
          </cell>
          <cell r="AF2185" t="str">
            <v>PRESENCIAL</v>
          </cell>
        </row>
        <row r="2186">
          <cell r="F2186">
            <v>39424093</v>
          </cell>
          <cell r="H2186" t="str">
            <v>OLFA</v>
          </cell>
          <cell r="I2186" t="str">
            <v>QUINTERO</v>
          </cell>
          <cell r="J2186" t="str">
            <v>PEÑATE</v>
          </cell>
          <cell r="P2186" t="str">
            <v>ANTIOQUIA</v>
          </cell>
          <cell r="Q2186" t="str">
            <v>ARBOLETES</v>
          </cell>
          <cell r="T2186" t="str">
            <v>.ATENCION INTEGRAL A LA PRIMERA INFANCIA</v>
          </cell>
          <cell r="W2186">
            <v>2987567</v>
          </cell>
          <cell r="AF2186" t="str">
            <v>PRESENCIAL</v>
          </cell>
        </row>
        <row r="2187">
          <cell r="F2187">
            <v>1033377653</v>
          </cell>
          <cell r="H2187" t="str">
            <v>LIZETH PAOLA</v>
          </cell>
          <cell r="I2187" t="str">
            <v>BRAVO</v>
          </cell>
          <cell r="J2187" t="str">
            <v>PADILLA</v>
          </cell>
          <cell r="P2187" t="str">
            <v>ANTIOQUIA</v>
          </cell>
          <cell r="Q2187" t="str">
            <v>ARBOLETES</v>
          </cell>
          <cell r="T2187" t="str">
            <v>.ATENCION INTEGRAL A LA PRIMERA INFANCIA</v>
          </cell>
          <cell r="W2187">
            <v>2987567</v>
          </cell>
          <cell r="AF2187" t="str">
            <v>PRESENCIAL</v>
          </cell>
        </row>
        <row r="2188">
          <cell r="F2188">
            <v>1137978593</v>
          </cell>
          <cell r="H2188" t="str">
            <v>STEFANY VALERIA</v>
          </cell>
          <cell r="I2188" t="str">
            <v>VALDERRAMA</v>
          </cell>
          <cell r="J2188" t="str">
            <v>BERRIO</v>
          </cell>
          <cell r="P2188" t="str">
            <v>ANTIOQUIA</v>
          </cell>
          <cell r="Q2188" t="str">
            <v>ARBOLETES</v>
          </cell>
          <cell r="T2188" t="str">
            <v>PELUQUERIA.</v>
          </cell>
          <cell r="W2188">
            <v>2869413</v>
          </cell>
          <cell r="AF2188" t="str">
            <v>PRESENCIAL</v>
          </cell>
        </row>
        <row r="2189">
          <cell r="F2189">
            <v>1033373791</v>
          </cell>
          <cell r="H2189" t="str">
            <v>ISRAEL ARTURO</v>
          </cell>
          <cell r="I2189" t="str">
            <v>MONROY</v>
          </cell>
          <cell r="J2189" t="str">
            <v>PAEZ</v>
          </cell>
          <cell r="P2189" t="str">
            <v>ANTIOQUIA</v>
          </cell>
          <cell r="Q2189" t="str">
            <v>ARBOLETES</v>
          </cell>
          <cell r="T2189" t="str">
            <v>EJECUCION DE PROGRAMAS DEPORTIVOS.</v>
          </cell>
          <cell r="W2189">
            <v>2864311</v>
          </cell>
          <cell r="AF2189" t="str">
            <v>PRESENCIAL</v>
          </cell>
        </row>
        <row r="2190">
          <cell r="F2190">
            <v>1040359312</v>
          </cell>
          <cell r="H2190" t="str">
            <v>MARLEN JOHANNA</v>
          </cell>
          <cell r="I2190" t="str">
            <v>URRUTIA</v>
          </cell>
          <cell r="P2190" t="str">
            <v>ANTIOQUIA</v>
          </cell>
          <cell r="Q2190" t="str">
            <v>CAREPA</v>
          </cell>
          <cell r="T2190" t="str">
            <v>PRODUCCION AGROPECUARIA</v>
          </cell>
          <cell r="W2190">
            <v>3185541</v>
          </cell>
          <cell r="AF2190" t="str">
            <v>PRESENCIAL</v>
          </cell>
        </row>
        <row r="2191">
          <cell r="F2191">
            <v>1129684335</v>
          </cell>
          <cell r="H2191" t="str">
            <v>WENDIS JOHANA</v>
          </cell>
          <cell r="I2191" t="str">
            <v>ARRIETA</v>
          </cell>
          <cell r="J2191" t="str">
            <v>MORELO</v>
          </cell>
          <cell r="P2191" t="str">
            <v>ANTIOQUIA</v>
          </cell>
          <cell r="Q2191" t="str">
            <v>CAREPA</v>
          </cell>
          <cell r="T2191" t="str">
            <v>PRODUCCION AGROPECUARIA</v>
          </cell>
          <cell r="W2191">
            <v>2989213</v>
          </cell>
          <cell r="AF2191" t="str">
            <v>PRESENCIAL</v>
          </cell>
        </row>
        <row r="2192">
          <cell r="F2192">
            <v>1063293718</v>
          </cell>
          <cell r="H2192" t="str">
            <v>JANIS MARTIRIS</v>
          </cell>
          <cell r="I2192" t="str">
            <v>ARCIA</v>
          </cell>
          <cell r="J2192" t="str">
            <v>DURANGO</v>
          </cell>
          <cell r="P2192" t="str">
            <v>ANTIOQUIA</v>
          </cell>
          <cell r="Q2192" t="str">
            <v>CAREPA</v>
          </cell>
          <cell r="T2192" t="str">
            <v>SISTEMAS TELEINFORMÁTICOS</v>
          </cell>
          <cell r="W2192">
            <v>2975578</v>
          </cell>
          <cell r="AF2192" t="str">
            <v>PRESENCIAL</v>
          </cell>
        </row>
        <row r="2193">
          <cell r="F2193">
            <v>1038804573</v>
          </cell>
          <cell r="H2193" t="str">
            <v>YUDIS PATRICIA</v>
          </cell>
          <cell r="I2193" t="str">
            <v>MARTINEZ</v>
          </cell>
          <cell r="J2193" t="str">
            <v>AMAYA</v>
          </cell>
          <cell r="P2193" t="str">
            <v>ANTIOQUIA</v>
          </cell>
          <cell r="Q2193" t="str">
            <v>CAREPA</v>
          </cell>
          <cell r="T2193" t="str">
            <v>SISTEMAS TELEINFORMÁTICOS</v>
          </cell>
          <cell r="W2193">
            <v>2975578</v>
          </cell>
          <cell r="AF2193" t="str">
            <v>PRESENCIAL</v>
          </cell>
        </row>
        <row r="2194">
          <cell r="F2194">
            <v>1040377850</v>
          </cell>
          <cell r="H2194" t="str">
            <v>LAURA MARIA</v>
          </cell>
          <cell r="I2194" t="str">
            <v>CONSUEGRA</v>
          </cell>
          <cell r="J2194" t="str">
            <v>TUBERQUIA</v>
          </cell>
          <cell r="P2194" t="str">
            <v>ANTIOQUIA</v>
          </cell>
          <cell r="Q2194" t="str">
            <v>CAREPA</v>
          </cell>
          <cell r="T2194" t="str">
            <v>SISTEMAS TELEINFORMÁTICOS</v>
          </cell>
          <cell r="W2194">
            <v>2974583</v>
          </cell>
          <cell r="AF2194" t="str">
            <v>PRESENCIAL</v>
          </cell>
        </row>
        <row r="2195">
          <cell r="F2195">
            <v>1038824673</v>
          </cell>
          <cell r="H2195" t="str">
            <v>YACKELIN SMITH</v>
          </cell>
          <cell r="I2195" t="str">
            <v>ESPITIA</v>
          </cell>
          <cell r="J2195" t="str">
            <v>TORRES</v>
          </cell>
          <cell r="P2195" t="str">
            <v>ANTIOQUIA</v>
          </cell>
          <cell r="Q2195" t="str">
            <v>CHIGORODO</v>
          </cell>
          <cell r="T2195" t="str">
            <v>SISTEMAS AGROPECUARIOS ECOLOGICOS.</v>
          </cell>
          <cell r="W2195">
            <v>3202887</v>
          </cell>
          <cell r="AF2195" t="str">
            <v>PRESENCIAL</v>
          </cell>
        </row>
        <row r="2196">
          <cell r="F2196">
            <v>1138075446</v>
          </cell>
          <cell r="H2196" t="str">
            <v>SORAYA</v>
          </cell>
          <cell r="I2196" t="str">
            <v>MONTIEL</v>
          </cell>
          <cell r="J2196" t="str">
            <v>CRUZ</v>
          </cell>
          <cell r="P2196" t="str">
            <v>ANTIOQUIA</v>
          </cell>
          <cell r="Q2196" t="str">
            <v>TURBO</v>
          </cell>
          <cell r="T2196" t="str">
            <v>CULTIVOS AGRICOLAS</v>
          </cell>
          <cell r="W2196">
            <v>3190792</v>
          </cell>
          <cell r="AF2196" t="str">
            <v>PRESENCIAL</v>
          </cell>
        </row>
        <row r="2197">
          <cell r="F2197">
            <v>1003061235</v>
          </cell>
          <cell r="H2197" t="str">
            <v>LIZ LEIDY</v>
          </cell>
          <cell r="I2197" t="str">
            <v>FERIA</v>
          </cell>
          <cell r="J2197" t="str">
            <v>FUENTES</v>
          </cell>
          <cell r="P2197" t="str">
            <v>ANTIOQUIA</v>
          </cell>
          <cell r="Q2197" t="str">
            <v>TURBO</v>
          </cell>
          <cell r="T2197" t="str">
            <v>PRODUCCION AGROPECUARIA</v>
          </cell>
          <cell r="W2197">
            <v>3012698</v>
          </cell>
          <cell r="AF2197" t="str">
            <v>PRESENCIAL</v>
          </cell>
        </row>
        <row r="2198">
          <cell r="F2198">
            <v>39318830</v>
          </cell>
          <cell r="H2198" t="str">
            <v>YENIS MARIA</v>
          </cell>
          <cell r="I2198" t="str">
            <v>GUTIERREZ</v>
          </cell>
          <cell r="J2198" t="str">
            <v>MOSQUERA</v>
          </cell>
          <cell r="P2198" t="str">
            <v>ANTIOQUIA</v>
          </cell>
          <cell r="Q2198" t="str">
            <v>TURBO</v>
          </cell>
          <cell r="T2198" t="str">
            <v>.ATENCION INTEGRAL A LA PRIMERA INFANCIA</v>
          </cell>
          <cell r="W2198">
            <v>2861388</v>
          </cell>
          <cell r="AF2198" t="str">
            <v>PRESENCIAL</v>
          </cell>
        </row>
        <row r="2199">
          <cell r="F2199">
            <v>1045494213</v>
          </cell>
          <cell r="H2199" t="str">
            <v>YILENIS</v>
          </cell>
          <cell r="I2199" t="str">
            <v>VALOYES</v>
          </cell>
          <cell r="J2199" t="str">
            <v>ROVIRA</v>
          </cell>
          <cell r="P2199" t="str">
            <v>ANTIOQUIA</v>
          </cell>
          <cell r="Q2199" t="str">
            <v>TURBO</v>
          </cell>
          <cell r="T2199" t="str">
            <v>.ATENCION INTEGRAL A LA PRIMERA INFANCIA</v>
          </cell>
          <cell r="W2199">
            <v>2861388</v>
          </cell>
          <cell r="AF2199" t="str">
            <v>PRESENCIAL</v>
          </cell>
        </row>
        <row r="2200">
          <cell r="F2200">
            <v>1040380940</v>
          </cell>
          <cell r="H2200" t="str">
            <v>ESNEIDER ANDRES</v>
          </cell>
          <cell r="I2200" t="str">
            <v>BELLO</v>
          </cell>
          <cell r="J2200" t="str">
            <v>RIVERA</v>
          </cell>
          <cell r="P2200" t="str">
            <v>ANTIOQUIA</v>
          </cell>
          <cell r="Q2200" t="str">
            <v>CAREPA</v>
          </cell>
          <cell r="T2200" t="str">
            <v>PRODUCCION AGROPECUARIA</v>
          </cell>
          <cell r="W2200">
            <v>3047204</v>
          </cell>
          <cell r="AF2200" t="str">
            <v>PRESENCIAL</v>
          </cell>
        </row>
        <row r="2201">
          <cell r="F2201">
            <v>1043297067</v>
          </cell>
          <cell r="H2201" t="str">
            <v>JOSE ALBERTO</v>
          </cell>
          <cell r="I2201" t="str">
            <v>HERRERA</v>
          </cell>
          <cell r="J2201" t="str">
            <v>GIMDRAMA</v>
          </cell>
          <cell r="P2201" t="str">
            <v>ANTIOQUIA</v>
          </cell>
          <cell r="Q2201" t="str">
            <v>APARTADÓ</v>
          </cell>
          <cell r="T2201" t="str">
            <v>GESTION AGROEMPRESARIAL</v>
          </cell>
          <cell r="W2201">
            <v>2926037</v>
          </cell>
          <cell r="AF2201" t="str">
            <v>PRESENCIAL</v>
          </cell>
        </row>
        <row r="2202">
          <cell r="F2202">
            <v>1001028827</v>
          </cell>
          <cell r="H2202" t="str">
            <v>JUAN CAMILO</v>
          </cell>
          <cell r="I2202" t="str">
            <v>MEJIA</v>
          </cell>
          <cell r="J2202" t="str">
            <v>LUCAS</v>
          </cell>
          <cell r="P2202" t="str">
            <v>ANTIOQUIA</v>
          </cell>
          <cell r="Q2202" t="str">
            <v>APARTADÓ</v>
          </cell>
          <cell r="T2202" t="str">
            <v>GESTION DE LA PRODUCCION AGRICOLA</v>
          </cell>
          <cell r="W2202">
            <v>3105198</v>
          </cell>
          <cell r="AF2202" t="str">
            <v>PRESENCIAL</v>
          </cell>
        </row>
        <row r="2203">
          <cell r="F2203">
            <v>1028008308</v>
          </cell>
          <cell r="H2203" t="str">
            <v>DARKIN LORENZO</v>
          </cell>
          <cell r="I2203" t="str">
            <v>YANEZ</v>
          </cell>
          <cell r="J2203" t="str">
            <v>CORDOBA</v>
          </cell>
          <cell r="P2203" t="str">
            <v>ANTIOQUIA</v>
          </cell>
          <cell r="Q2203" t="str">
            <v>APARTADÓ</v>
          </cell>
          <cell r="T2203" t="str">
            <v>GESTION DE LA PRODUCCION AGRICOLA</v>
          </cell>
          <cell r="W2203">
            <v>3202947</v>
          </cell>
          <cell r="AF2203" t="str">
            <v>PRESENCIAL</v>
          </cell>
        </row>
        <row r="2204">
          <cell r="F2204">
            <v>1040738263</v>
          </cell>
          <cell r="H2204" t="str">
            <v>ANDRES FELIPE</v>
          </cell>
          <cell r="I2204" t="str">
            <v>MONTOYA</v>
          </cell>
          <cell r="J2204" t="str">
            <v>MUÑOZ</v>
          </cell>
          <cell r="P2204" t="str">
            <v>ANTIOQUIA</v>
          </cell>
          <cell r="Q2204" t="str">
            <v>SABANETA</v>
          </cell>
          <cell r="T2204" t="str">
            <v>ANALISIS Y DESARROLLO DE SOFTWARE.</v>
          </cell>
          <cell r="W2204">
            <v>3098289</v>
          </cell>
          <cell r="AF2204" t="str">
            <v>VIRTUAL</v>
          </cell>
        </row>
        <row r="2205">
          <cell r="F2205">
            <v>1040363297</v>
          </cell>
          <cell r="H2205" t="str">
            <v>YEISON</v>
          </cell>
          <cell r="I2205" t="str">
            <v>DAVID</v>
          </cell>
          <cell r="J2205" t="str">
            <v>MEJIA</v>
          </cell>
          <cell r="P2205" t="str">
            <v>ANTIOQUIA</v>
          </cell>
          <cell r="Q2205" t="str">
            <v>CAREPA</v>
          </cell>
          <cell r="T2205" t="str">
            <v>CONSTRUCCION DE EDIFICACIONES</v>
          </cell>
          <cell r="W2205">
            <v>3224980</v>
          </cell>
          <cell r="AF2205" t="str">
            <v>PRESENCIAL</v>
          </cell>
        </row>
        <row r="2206">
          <cell r="F2206">
            <v>1068807250</v>
          </cell>
          <cell r="H2206" t="str">
            <v>KAREN LORENA</v>
          </cell>
          <cell r="I2206" t="str">
            <v>GONZALEZ</v>
          </cell>
          <cell r="J2206" t="str">
            <v>DIAZ</v>
          </cell>
          <cell r="P2206" t="str">
            <v>ANTIOQUIA</v>
          </cell>
          <cell r="Q2206" t="str">
            <v>ARBOLETES</v>
          </cell>
          <cell r="T2206" t="str">
            <v>SERVICIOS COMERCIALES Y FINANCIEROS</v>
          </cell>
          <cell r="W2206">
            <v>2973692</v>
          </cell>
          <cell r="AF2206" t="str">
            <v>PRESENCIAL</v>
          </cell>
        </row>
        <row r="2207">
          <cell r="F2207">
            <v>1028010260</v>
          </cell>
          <cell r="H2207" t="str">
            <v>CARLOS MARIO</v>
          </cell>
          <cell r="I2207" t="str">
            <v>CORONADO</v>
          </cell>
          <cell r="J2207" t="str">
            <v>POLO</v>
          </cell>
          <cell r="P2207" t="str">
            <v>ANTIOQUIA</v>
          </cell>
          <cell r="Q2207" t="str">
            <v>TURBO</v>
          </cell>
          <cell r="T2207" t="str">
            <v>MANTENIMIENTO DE EQUIPOS DE AIRE ACONDICIONADO Y REFRIGERACION</v>
          </cell>
          <cell r="W2207">
            <v>3077302</v>
          </cell>
          <cell r="AF2207" t="str">
            <v>PRESENCIAL</v>
          </cell>
        </row>
        <row r="2208">
          <cell r="F2208">
            <v>1012353552</v>
          </cell>
          <cell r="H2208" t="str">
            <v>JOSE MAURICIO</v>
          </cell>
          <cell r="I2208" t="str">
            <v>GUERRERO</v>
          </cell>
          <cell r="J2208" t="str">
            <v>MERCHAN</v>
          </cell>
          <cell r="P2208" t="str">
            <v>LIMA</v>
          </cell>
          <cell r="Q2208" t="str">
            <v>APARTADÓ</v>
          </cell>
          <cell r="T2208" t="str">
            <v>VENTA DE PRODUCTOS EN LINEA</v>
          </cell>
          <cell r="W2208">
            <v>3236486</v>
          </cell>
          <cell r="AF2208" t="str">
            <v>VIRTUAL</v>
          </cell>
        </row>
        <row r="2209">
          <cell r="F2209">
            <v>1001034514</v>
          </cell>
          <cell r="H2209" t="str">
            <v>JENNIFER ANDREA</v>
          </cell>
          <cell r="I2209" t="str">
            <v>MENDOZA</v>
          </cell>
          <cell r="J2209" t="str">
            <v>SERNA</v>
          </cell>
          <cell r="P2209" t="str">
            <v>ANTIOQUIA</v>
          </cell>
          <cell r="Q2209" t="str">
            <v>CAREPA</v>
          </cell>
          <cell r="T2209" t="str">
            <v>.ATENCION INTEGRAL A LA PRIMERA INFANCIA</v>
          </cell>
          <cell r="W2209">
            <v>3247943</v>
          </cell>
          <cell r="AF2209" t="str">
            <v>PRESENCIAL</v>
          </cell>
        </row>
        <row r="2210">
          <cell r="F2210">
            <v>1035972542</v>
          </cell>
          <cell r="H2210" t="str">
            <v>MARIA VALENTINA</v>
          </cell>
          <cell r="I2210" t="str">
            <v>PUERTA</v>
          </cell>
          <cell r="J2210" t="str">
            <v>GALLEGO</v>
          </cell>
          <cell r="P2210" t="str">
            <v>ANTIOQUIA</v>
          </cell>
          <cell r="Q2210" t="str">
            <v>TURBO</v>
          </cell>
          <cell r="T2210" t="str">
            <v>EJECUCION DE PROGRAMAS DEPORTIVOS.</v>
          </cell>
          <cell r="W2210">
            <v>3036599</v>
          </cell>
          <cell r="AF2210" t="str">
            <v>PRESENCIAL</v>
          </cell>
        </row>
        <row r="2211">
          <cell r="F2211">
            <v>1007746516</v>
          </cell>
          <cell r="H2211" t="str">
            <v>LEWIS OBED</v>
          </cell>
          <cell r="I2211" t="str">
            <v>OSORIO</v>
          </cell>
          <cell r="J2211" t="str">
            <v>MARTINEZ</v>
          </cell>
          <cell r="P2211" t="str">
            <v>VALLE DEL CAUCA</v>
          </cell>
          <cell r="Q2211" t="str">
            <v>NECOCLI</v>
          </cell>
          <cell r="T2211" t="str">
            <v>EJECUCION DE PROGRAMAS DEPORTIVOS.</v>
          </cell>
          <cell r="W2211">
            <v>3050304</v>
          </cell>
          <cell r="AF2211" t="str">
            <v>PRESENCIAL</v>
          </cell>
        </row>
        <row r="2212">
          <cell r="F2212">
            <v>1037469019</v>
          </cell>
          <cell r="H2212" t="str">
            <v>CARLOS ANDRES</v>
          </cell>
          <cell r="I2212" t="str">
            <v>MARTINEZ</v>
          </cell>
          <cell r="J2212" t="str">
            <v>FUENTES</v>
          </cell>
          <cell r="P2212" t="str">
            <v>ANTIOQUIA</v>
          </cell>
          <cell r="Q2212" t="str">
            <v>SAN JUAN DE URABÁ</v>
          </cell>
          <cell r="T2212" t="str">
            <v>EJECUCION DE PROGRAMAS DEPORTIVOS.</v>
          </cell>
          <cell r="W2212">
            <v>3022515</v>
          </cell>
          <cell r="AF2212" t="str">
            <v>PRESENCIAL</v>
          </cell>
        </row>
        <row r="2213">
          <cell r="F2213">
            <v>1039086046</v>
          </cell>
          <cell r="H2213" t="str">
            <v>ADAN</v>
          </cell>
          <cell r="I2213" t="str">
            <v>MONTOYA</v>
          </cell>
          <cell r="J2213" t="str">
            <v>DIAZ</v>
          </cell>
          <cell r="P2213" t="str">
            <v>ANTIOQUIA</v>
          </cell>
          <cell r="Q2213" t="str">
            <v>NECOCLI</v>
          </cell>
          <cell r="T2213" t="str">
            <v>SISTEMAS TELEINFORMÁTICOS</v>
          </cell>
          <cell r="W2213">
            <v>2949490</v>
          </cell>
          <cell r="AF2213" t="str">
            <v>PRESENCIAL</v>
          </cell>
        </row>
        <row r="2214">
          <cell r="F2214">
            <v>1039091220</v>
          </cell>
          <cell r="H2214" t="str">
            <v>ADRIANA</v>
          </cell>
          <cell r="I2214" t="str">
            <v>ALVAREZ</v>
          </cell>
          <cell r="J2214" t="str">
            <v>GRACIANO</v>
          </cell>
          <cell r="P2214" t="str">
            <v>ANTIOQUIA</v>
          </cell>
          <cell r="Q2214" t="str">
            <v>NECOCLI</v>
          </cell>
          <cell r="T2214" t="str">
            <v>SISTEMAS TELEINFORMÁTICOS</v>
          </cell>
          <cell r="W2214">
            <v>2949490</v>
          </cell>
          <cell r="AF2214" t="str">
            <v>PRESENCIAL</v>
          </cell>
        </row>
        <row r="2215">
          <cell r="F2215">
            <v>1039085441</v>
          </cell>
          <cell r="H2215" t="str">
            <v>WILFRAN ALEXIS</v>
          </cell>
          <cell r="I2215" t="str">
            <v>CHANTACA</v>
          </cell>
          <cell r="J2215" t="str">
            <v>CHANTACA</v>
          </cell>
          <cell r="P2215" t="str">
            <v>ANTIOQUIA</v>
          </cell>
          <cell r="Q2215" t="str">
            <v>NECOCLI</v>
          </cell>
          <cell r="T2215" t="str">
            <v>SISTEMAS TELEINFORMÁTICOS</v>
          </cell>
          <cell r="W2215">
            <v>2952319</v>
          </cell>
          <cell r="AF2215" t="str">
            <v>PRESENCIAL</v>
          </cell>
        </row>
        <row r="2216">
          <cell r="F2216">
            <v>1001747179</v>
          </cell>
          <cell r="H2216" t="str">
            <v>HAILANDER</v>
          </cell>
          <cell r="I2216" t="str">
            <v>PEREZ</v>
          </cell>
          <cell r="J2216" t="str">
            <v>MARTINEZ</v>
          </cell>
          <cell r="P2216" t="str">
            <v>ANTIOQUIA</v>
          </cell>
          <cell r="Q2216" t="str">
            <v>SAN PEDRO DE URABÁ</v>
          </cell>
          <cell r="T2216" t="str">
            <v>RECURSOS HUMANOS .</v>
          </cell>
          <cell r="W2216">
            <v>2822869</v>
          </cell>
          <cell r="AF2216" t="str">
            <v>PRESENCIAL</v>
          </cell>
        </row>
        <row r="2217">
          <cell r="F2217">
            <v>1026260128</v>
          </cell>
          <cell r="H2217" t="str">
            <v>JONATHAN</v>
          </cell>
          <cell r="I2217" t="str">
            <v>MARTINEZ</v>
          </cell>
          <cell r="J2217" t="str">
            <v>ACEVEDO</v>
          </cell>
          <cell r="P2217" t="str">
            <v>BOGOTÁ D.C.</v>
          </cell>
          <cell r="Q2217" t="str">
            <v>APARTADÓ</v>
          </cell>
          <cell r="T2217" t="str">
            <v>GESTION AGROEMPRESARIAL</v>
          </cell>
          <cell r="W2217">
            <v>3118555</v>
          </cell>
          <cell r="AF2217" t="str">
            <v>VIRTUAL</v>
          </cell>
        </row>
        <row r="2218">
          <cell r="F2218">
            <v>1027948264</v>
          </cell>
          <cell r="H2218" t="str">
            <v>JENNIFER TATIANA</v>
          </cell>
          <cell r="I2218" t="str">
            <v>ANAYA</v>
          </cell>
          <cell r="J2218" t="str">
            <v>JIMENEZ</v>
          </cell>
          <cell r="P2218" t="str">
            <v>ANTIOQUIA</v>
          </cell>
          <cell r="Q2218" t="str">
            <v>APARTADÓ</v>
          </cell>
          <cell r="T2218" t="str">
            <v>SALUD PUBLICA</v>
          </cell>
          <cell r="W2218">
            <v>3047491</v>
          </cell>
          <cell r="AF2218" t="str">
            <v>PRESENCIAL</v>
          </cell>
        </row>
        <row r="2219">
          <cell r="F2219">
            <v>1028007082</v>
          </cell>
          <cell r="H2219" t="str">
            <v>PAOLA ANDREA</v>
          </cell>
          <cell r="I2219" t="str">
            <v>GONZALEZ</v>
          </cell>
          <cell r="J2219" t="str">
            <v>CALLE</v>
          </cell>
          <cell r="P2219" t="str">
            <v>ANTIOQUIA</v>
          </cell>
          <cell r="Q2219" t="str">
            <v>APARTADÓ</v>
          </cell>
          <cell r="T2219" t="str">
            <v>SALUD PUBLICA</v>
          </cell>
          <cell r="W2219">
            <v>3047491</v>
          </cell>
          <cell r="AF2219" t="str">
            <v>PRESENCIAL</v>
          </cell>
        </row>
        <row r="2220">
          <cell r="F2220">
            <v>1010130154</v>
          </cell>
          <cell r="H2220" t="str">
            <v>LEIDY CONSTANZA</v>
          </cell>
          <cell r="I2220" t="str">
            <v>REY</v>
          </cell>
          <cell r="J2220" t="str">
            <v>PORRAS</v>
          </cell>
          <cell r="P2220" t="str">
            <v>CUNDINAMARCA</v>
          </cell>
          <cell r="Q2220" t="str">
            <v>APARTADÓ</v>
          </cell>
          <cell r="T2220" t="str">
            <v>GESTION AGROEMPRESARIAL</v>
          </cell>
          <cell r="W2220">
            <v>3118555</v>
          </cell>
          <cell r="AF2220" t="str">
            <v>VIRTUAL</v>
          </cell>
        </row>
        <row r="2221">
          <cell r="F2221">
            <v>1074713488</v>
          </cell>
          <cell r="H2221" t="str">
            <v>JHON JAIRO</v>
          </cell>
          <cell r="I2221" t="str">
            <v>PINEDA</v>
          </cell>
          <cell r="J2221" t="str">
            <v>VITOLA</v>
          </cell>
          <cell r="P2221" t="str">
            <v>ANTIOQUIA</v>
          </cell>
          <cell r="Q2221" t="str">
            <v>APARTADÓ</v>
          </cell>
          <cell r="T2221" t="str">
            <v>COORDINACION DE PROCESOS LOGISTICOS</v>
          </cell>
          <cell r="W2221">
            <v>2943531</v>
          </cell>
          <cell r="AF2221" t="str">
            <v>PRESENCIAL</v>
          </cell>
        </row>
        <row r="2222">
          <cell r="F2222">
            <v>1045495639</v>
          </cell>
          <cell r="H2222" t="str">
            <v>DANELLYS PATRICIA</v>
          </cell>
          <cell r="I2222" t="str">
            <v>OLIVO</v>
          </cell>
          <cell r="J2222" t="str">
            <v>ROBLEDO</v>
          </cell>
          <cell r="P2222" t="str">
            <v>ANTIOQUIA</v>
          </cell>
          <cell r="Q2222" t="str">
            <v>APARTADÓ</v>
          </cell>
          <cell r="T2222" t="str">
            <v>GESTIÓN ADMINISTRATIVA</v>
          </cell>
          <cell r="W2222">
            <v>2901823</v>
          </cell>
          <cell r="AF2222" t="str">
            <v>PRESENCIAL</v>
          </cell>
        </row>
        <row r="2223">
          <cell r="F2223">
            <v>1016009296</v>
          </cell>
          <cell r="H2223" t="str">
            <v>KEISY DAYANNA</v>
          </cell>
          <cell r="I2223" t="str">
            <v>SALAS</v>
          </cell>
          <cell r="J2223" t="str">
            <v>CALVO</v>
          </cell>
          <cell r="P2223" t="str">
            <v>ANTIOQUIA</v>
          </cell>
          <cell r="Q2223" t="str">
            <v>APARTADÓ</v>
          </cell>
          <cell r="T2223" t="str">
            <v>GESTIÓN ADMINISTRATIVA</v>
          </cell>
          <cell r="W2223">
            <v>2901823</v>
          </cell>
          <cell r="AF2223" t="str">
            <v>PRESENCIAL</v>
          </cell>
        </row>
        <row r="2224">
          <cell r="F2224">
            <v>1045494512</v>
          </cell>
          <cell r="H2224" t="str">
            <v>RICARDO JOSE</v>
          </cell>
          <cell r="I2224" t="str">
            <v>ARANGO</v>
          </cell>
          <cell r="J2224" t="str">
            <v>GUERRA</v>
          </cell>
          <cell r="P2224" t="str">
            <v>ANTIOQUIA</v>
          </cell>
          <cell r="Q2224" t="str">
            <v>APARTADÓ</v>
          </cell>
          <cell r="T2224" t="str">
            <v>GESTION AGROEMPRESARIAL</v>
          </cell>
          <cell r="W2224">
            <v>2754537</v>
          </cell>
          <cell r="AF2224" t="str">
            <v>PRESENCIAL</v>
          </cell>
        </row>
        <row r="2225">
          <cell r="F2225">
            <v>1068809338</v>
          </cell>
          <cell r="H2225" t="str">
            <v>ELIAS MANUEL</v>
          </cell>
          <cell r="I2225" t="str">
            <v>OLIVEROS</v>
          </cell>
          <cell r="J2225" t="str">
            <v>BALLESTA</v>
          </cell>
          <cell r="P2225" t="str">
            <v>CÓRDOBA</v>
          </cell>
          <cell r="Q2225" t="str">
            <v>ARBOLETES</v>
          </cell>
          <cell r="T2225" t="str">
            <v>EJECUCION DE PROGRAMAS DEPORTIVOS.</v>
          </cell>
          <cell r="W2225">
            <v>3079665</v>
          </cell>
          <cell r="AF2225" t="str">
            <v>PRESENCIAL</v>
          </cell>
        </row>
        <row r="2226">
          <cell r="F2226">
            <v>1063653076</v>
          </cell>
          <cell r="H2226" t="str">
            <v>OMAR YESID</v>
          </cell>
          <cell r="I2226" t="str">
            <v>GUERRERO</v>
          </cell>
          <cell r="J2226" t="str">
            <v>ACEVEDO</v>
          </cell>
          <cell r="P2226" t="str">
            <v>ANTIOQUIA</v>
          </cell>
          <cell r="Q2226" t="str">
            <v>ARBOLETES</v>
          </cell>
          <cell r="T2226" t="str">
            <v>EJECUCION DE PROGRAMAS DEPORTIVOS.</v>
          </cell>
          <cell r="W2226">
            <v>3079665</v>
          </cell>
          <cell r="AF2226" t="str">
            <v>PRESENCIAL</v>
          </cell>
        </row>
        <row r="2227">
          <cell r="F2227">
            <v>1040357659</v>
          </cell>
          <cell r="H2227" t="str">
            <v>EVERLYNG</v>
          </cell>
          <cell r="I2227" t="str">
            <v>MURILLO</v>
          </cell>
          <cell r="J2227" t="str">
            <v>CÓRDOBA</v>
          </cell>
          <cell r="P2227" t="str">
            <v>ANTIOQUIA</v>
          </cell>
          <cell r="Q2227" t="str">
            <v>CAREPA</v>
          </cell>
          <cell r="T2227" t="str">
            <v>RECURSOS HUMANOS .</v>
          </cell>
          <cell r="W2227">
            <v>3236597</v>
          </cell>
          <cell r="AF2227" t="str">
            <v>PRESENCIAL</v>
          </cell>
        </row>
        <row r="2228">
          <cell r="F2228">
            <v>1032180717</v>
          </cell>
          <cell r="H2228" t="str">
            <v>CRISTIAN ANDRES</v>
          </cell>
          <cell r="I2228" t="str">
            <v>CASTAÑEDA</v>
          </cell>
          <cell r="J2228" t="str">
            <v>SUAREZ</v>
          </cell>
          <cell r="P2228" t="str">
            <v>ANTIOQUIA</v>
          </cell>
          <cell r="Q2228" t="str">
            <v>CAREPA</v>
          </cell>
          <cell r="T2228" t="str">
            <v>PRODUCCION AGROPECUARIA</v>
          </cell>
          <cell r="W2228">
            <v>3185541</v>
          </cell>
          <cell r="AF2228" t="str">
            <v>PRESENCIAL</v>
          </cell>
        </row>
        <row r="2229">
          <cell r="F2229">
            <v>1027954690</v>
          </cell>
          <cell r="H2229" t="str">
            <v>KAREN VANESA</v>
          </cell>
          <cell r="I2229" t="str">
            <v>PEREA</v>
          </cell>
          <cell r="J2229" t="str">
            <v>COSSIO</v>
          </cell>
          <cell r="P2229" t="str">
            <v>ATLÁNTICO</v>
          </cell>
          <cell r="Q2229" t="str">
            <v>CAREPA</v>
          </cell>
          <cell r="T2229" t="str">
            <v>SISTEMAS TELEINFORMÁTICOS</v>
          </cell>
          <cell r="W2229">
            <v>3077813</v>
          </cell>
          <cell r="AF2229" t="str">
            <v>PRESENCIAL</v>
          </cell>
        </row>
        <row r="2230">
          <cell r="F2230">
            <v>1045499963</v>
          </cell>
          <cell r="H2230" t="str">
            <v>JHON ALEJANDRO</v>
          </cell>
          <cell r="I2230" t="str">
            <v>GARCES</v>
          </cell>
          <cell r="J2230" t="str">
            <v>HERNANDEZ</v>
          </cell>
          <cell r="P2230" t="str">
            <v>ANTIOQUIA</v>
          </cell>
          <cell r="Q2230" t="str">
            <v>CAREPA</v>
          </cell>
          <cell r="T2230" t="str">
            <v>PRODUCCION AGROPECUARIA</v>
          </cell>
          <cell r="W2230">
            <v>2989213</v>
          </cell>
          <cell r="AF2230" t="str">
            <v>PRESENCIAL</v>
          </cell>
        </row>
        <row r="2231">
          <cell r="F2231">
            <v>1027961798</v>
          </cell>
          <cell r="H2231" t="str">
            <v>SANDRA ESTHER</v>
          </cell>
          <cell r="I2231" t="str">
            <v>MEJIA</v>
          </cell>
          <cell r="J2231" t="str">
            <v>PEREZ</v>
          </cell>
          <cell r="P2231" t="str">
            <v>ANTIOQUIA</v>
          </cell>
          <cell r="Q2231" t="str">
            <v>CAREPA</v>
          </cell>
          <cell r="T2231" t="str">
            <v>CONSTRUCCION DE EDIFICACIONES</v>
          </cell>
          <cell r="W2231">
            <v>2960473</v>
          </cell>
          <cell r="AF2231" t="str">
            <v>PRESENCIAL</v>
          </cell>
        </row>
        <row r="2232">
          <cell r="F2232">
            <v>1001024448</v>
          </cell>
          <cell r="H2232" t="str">
            <v>RUBY NELLY</v>
          </cell>
          <cell r="I2232" t="str">
            <v>GEORGE</v>
          </cell>
          <cell r="J2232" t="str">
            <v>GAÑAN</v>
          </cell>
          <cell r="P2232" t="str">
            <v>ANTIOQUIA</v>
          </cell>
          <cell r="Q2232" t="str">
            <v>CAREPA</v>
          </cell>
          <cell r="T2232" t="str">
            <v>CONSTRUCCION DE EDIFICACIONES</v>
          </cell>
          <cell r="W2232">
            <v>2934808</v>
          </cell>
          <cell r="AF2232" t="str">
            <v>PRESENCIAL</v>
          </cell>
        </row>
        <row r="2233">
          <cell r="F2233">
            <v>1007898676</v>
          </cell>
          <cell r="H2233" t="str">
            <v>INGRID YISETH</v>
          </cell>
          <cell r="I2233" t="str">
            <v>MARTINEZ</v>
          </cell>
          <cell r="J2233" t="str">
            <v>VALENCIA</v>
          </cell>
          <cell r="P2233" t="str">
            <v>ANTIOQUIA</v>
          </cell>
          <cell r="Q2233" t="str">
            <v>CAREPA</v>
          </cell>
          <cell r="T2233" t="str">
            <v>PRODUCCION AGROPECUARIA</v>
          </cell>
          <cell r="W2233">
            <v>2890876</v>
          </cell>
          <cell r="AF2233" t="str">
            <v>PRESENCIAL</v>
          </cell>
        </row>
        <row r="2234">
          <cell r="F2234">
            <v>1077454160</v>
          </cell>
          <cell r="H2234" t="str">
            <v>GLEDY</v>
          </cell>
          <cell r="I2234" t="str">
            <v>TORRES</v>
          </cell>
          <cell r="J2234" t="str">
            <v>VALOYES</v>
          </cell>
          <cell r="P2234" t="str">
            <v>CHOCÓ</v>
          </cell>
          <cell r="Q2234" t="str">
            <v>CAREPA</v>
          </cell>
          <cell r="T2234" t="str">
            <v>PRODUCCION AGROPECUARIA</v>
          </cell>
          <cell r="W2234">
            <v>2818005</v>
          </cell>
          <cell r="AF2234" t="str">
            <v>PRESENCIAL</v>
          </cell>
        </row>
        <row r="2235">
          <cell r="F2235">
            <v>1027943333</v>
          </cell>
          <cell r="H2235" t="str">
            <v>JOHANA</v>
          </cell>
          <cell r="I2235" t="str">
            <v>BETANCUR</v>
          </cell>
          <cell r="J2235" t="str">
            <v>ARRIETA</v>
          </cell>
          <cell r="P2235" t="str">
            <v>ANTIOQUIA</v>
          </cell>
          <cell r="Q2235" t="str">
            <v>CAREPA</v>
          </cell>
          <cell r="T2235" t="str">
            <v>SISTEMAS.</v>
          </cell>
          <cell r="W2235">
            <v>2794017</v>
          </cell>
          <cell r="AF2235" t="str">
            <v>PRESENCIAL</v>
          </cell>
        </row>
        <row r="2236">
          <cell r="F2236">
            <v>1074713843</v>
          </cell>
          <cell r="H2236" t="str">
            <v>EINY LORENA</v>
          </cell>
          <cell r="I2236" t="str">
            <v>PALACIOS</v>
          </cell>
          <cell r="J2236" t="str">
            <v>MORENO</v>
          </cell>
          <cell r="P2236" t="str">
            <v>ANTIOQUIA</v>
          </cell>
          <cell r="Q2236" t="str">
            <v>TURBO</v>
          </cell>
          <cell r="T2236" t="str">
            <v>SERVICIOS COMERCIALES Y FINANCIEROS</v>
          </cell>
          <cell r="W2236">
            <v>2995116</v>
          </cell>
          <cell r="AF2236" t="str">
            <v>PRESENCIAL</v>
          </cell>
        </row>
        <row r="2237">
          <cell r="F2237">
            <v>1007649487</v>
          </cell>
          <cell r="H2237" t="str">
            <v>JAMNIE MARCELA</v>
          </cell>
          <cell r="I2237" t="str">
            <v>RAMIREZ</v>
          </cell>
          <cell r="J2237" t="str">
            <v>MARTINEZ</v>
          </cell>
          <cell r="P2237" t="str">
            <v>ANTIOQUIA</v>
          </cell>
          <cell r="Q2237" t="str">
            <v>TURBO</v>
          </cell>
          <cell r="T2237" t="str">
            <v>.ATENCION INTEGRAL A LA PRIMERA INFANCIA</v>
          </cell>
          <cell r="W2237">
            <v>2861388</v>
          </cell>
          <cell r="AF2237" t="str">
            <v>PRESENCIAL</v>
          </cell>
        </row>
        <row r="2238">
          <cell r="F2238">
            <v>1045496611</v>
          </cell>
          <cell r="H2238" t="str">
            <v>JUAN DIEGO</v>
          </cell>
          <cell r="I2238" t="str">
            <v>CASTRILLON</v>
          </cell>
          <cell r="J2238" t="str">
            <v>CASAS</v>
          </cell>
          <cell r="P2238" t="str">
            <v>ANTIOQUIA</v>
          </cell>
          <cell r="Q2238" t="str">
            <v>TURBO</v>
          </cell>
          <cell r="T2238" t="str">
            <v>SISTEMAS.</v>
          </cell>
          <cell r="W2238">
            <v>2711809</v>
          </cell>
          <cell r="AF2238" t="str">
            <v>PRESENCIAL</v>
          </cell>
        </row>
        <row r="2239">
          <cell r="F2239">
            <v>1041260286</v>
          </cell>
          <cell r="H2239" t="str">
            <v>LUIS MIGUEL</v>
          </cell>
          <cell r="I2239" t="str">
            <v>GARCIA</v>
          </cell>
          <cell r="J2239" t="str">
            <v>MACEA</v>
          </cell>
          <cell r="P2239" t="str">
            <v>ANTIOQUIA</v>
          </cell>
          <cell r="Q2239" t="str">
            <v>SAN PEDRO</v>
          </cell>
          <cell r="T2239" t="str">
            <v>IMPLEMENTACION Y MANTENIMIENTO DE SISTEMAS DE INTERNET DE LAS COSAS</v>
          </cell>
          <cell r="W2239">
            <v>2939054</v>
          </cell>
          <cell r="AF2239" t="str">
            <v>PRESENCIAL</v>
          </cell>
        </row>
        <row r="2240">
          <cell r="F2240">
            <v>1035642516</v>
          </cell>
          <cell r="H2240" t="str">
            <v>SOFIA</v>
          </cell>
          <cell r="I2240" t="str">
            <v>RIVERO</v>
          </cell>
          <cell r="J2240" t="str">
            <v>ARREDONDO</v>
          </cell>
          <cell r="P2240" t="str">
            <v>ANTIOQUIA</v>
          </cell>
          <cell r="Q2240" t="str">
            <v>SAN PEDRO</v>
          </cell>
          <cell r="T2240" t="str">
            <v>IMPLEMENTACION Y MANTENIMIENTO DE SISTEMAS DE INTERNET DE LAS COSAS</v>
          </cell>
          <cell r="W2240">
            <v>2939054</v>
          </cell>
          <cell r="AF2240" t="str">
            <v>PRESENCIAL</v>
          </cell>
        </row>
        <row r="2241">
          <cell r="F2241">
            <v>1027945559</v>
          </cell>
          <cell r="H2241" t="str">
            <v>JHESMY CAMILA</v>
          </cell>
          <cell r="I2241" t="str">
            <v>DURANGO</v>
          </cell>
          <cell r="J2241" t="str">
            <v>USUGA</v>
          </cell>
          <cell r="P2241" t="str">
            <v>ANTIOQUIA</v>
          </cell>
          <cell r="Q2241" t="str">
            <v>CAREPA</v>
          </cell>
          <cell r="T2241" t="str">
            <v>PRODUCCION AGROPECUARIA</v>
          </cell>
          <cell r="W2241">
            <v>2818005</v>
          </cell>
          <cell r="AF2241" t="str">
            <v>PRESENCIAL</v>
          </cell>
        </row>
        <row r="2242">
          <cell r="F2242">
            <v>1032179313</v>
          </cell>
          <cell r="H2242" t="str">
            <v>YIRTKSON DAVID</v>
          </cell>
          <cell r="I2242" t="str">
            <v>SANCHEZ</v>
          </cell>
          <cell r="J2242" t="str">
            <v>BERROCAL</v>
          </cell>
          <cell r="P2242" t="str">
            <v>ANTIOQUIA</v>
          </cell>
          <cell r="Q2242" t="str">
            <v>APARTADÓ</v>
          </cell>
          <cell r="T2242" t="str">
            <v>PRODUCCION AGROPECUARIA</v>
          </cell>
          <cell r="W2242">
            <v>2945246</v>
          </cell>
          <cell r="AF2242" t="str">
            <v>PRESENCIAL</v>
          </cell>
        </row>
        <row r="2243">
          <cell r="F2243">
            <v>1028032871</v>
          </cell>
          <cell r="H2243" t="str">
            <v>LUIS FERNANDO</v>
          </cell>
          <cell r="I2243" t="str">
            <v>ARTEAGA</v>
          </cell>
          <cell r="J2243" t="str">
            <v>DIAZ</v>
          </cell>
          <cell r="P2243" t="str">
            <v>ANTIOQUIA</v>
          </cell>
          <cell r="Q2243" t="str">
            <v>APARTADÓ</v>
          </cell>
          <cell r="T2243" t="str">
            <v>SUPERVISIÓN DE REDES DE DISTRIBUCIÓN DE ENERGÍA ELÉCTRICA</v>
          </cell>
          <cell r="W2243">
            <v>3206591</v>
          </cell>
          <cell r="AF2243" t="str">
            <v>PRESENCIAL</v>
          </cell>
        </row>
        <row r="2244">
          <cell r="F2244">
            <v>1063360273</v>
          </cell>
          <cell r="H2244" t="str">
            <v>MAURICIO JAVIER</v>
          </cell>
          <cell r="I2244" t="str">
            <v>CASTILLO</v>
          </cell>
          <cell r="J2244" t="str">
            <v>ACOSTA</v>
          </cell>
          <cell r="P2244" t="str">
            <v>CÓRDOBA</v>
          </cell>
          <cell r="Q2244" t="str">
            <v>APARTADÓ</v>
          </cell>
          <cell r="T2244" t="str">
            <v>SUPERVISIÓN DE REDES DE DISTRIBUCIÓN DE ENERGÍA ELÉCTRICA</v>
          </cell>
          <cell r="W2244">
            <v>3206591</v>
          </cell>
          <cell r="AF2244" t="str">
            <v>PRESENCIAL</v>
          </cell>
        </row>
        <row r="2245">
          <cell r="F2245">
            <v>50989171</v>
          </cell>
          <cell r="H2245" t="str">
            <v>YODALIS</v>
          </cell>
          <cell r="I2245" t="str">
            <v>ARROYO</v>
          </cell>
          <cell r="J2245" t="str">
            <v>TOBIAS</v>
          </cell>
          <cell r="P2245" t="str">
            <v>ANTIOQUIA</v>
          </cell>
          <cell r="Q2245" t="str">
            <v>SAN PEDRO DE URABÁ</v>
          </cell>
          <cell r="T2245" t="str">
            <v>RECURSOS HUMANOS .</v>
          </cell>
          <cell r="W2245">
            <v>3059033</v>
          </cell>
          <cell r="AF2245" t="str">
            <v>PRESENCIAL</v>
          </cell>
        </row>
        <row r="2246">
          <cell r="F2246">
            <v>1033368200</v>
          </cell>
          <cell r="H2246" t="str">
            <v>PAULINA</v>
          </cell>
          <cell r="I2246" t="str">
            <v>RODRIGUEZ</v>
          </cell>
          <cell r="J2246" t="str">
            <v>HERNANDEZ</v>
          </cell>
          <cell r="P2246" t="str">
            <v>ANTIOQUIA</v>
          </cell>
          <cell r="Q2246" t="str">
            <v>CHIGORODO</v>
          </cell>
          <cell r="T2246" t="str">
            <v>SISTEMAS.</v>
          </cell>
          <cell r="W2246">
            <v>2869368</v>
          </cell>
          <cell r="AF2246" t="str">
            <v>PRESENCIAL</v>
          </cell>
        </row>
        <row r="2247">
          <cell r="F2247">
            <v>1045511767</v>
          </cell>
          <cell r="H2247" t="str">
            <v>YARLEDYS</v>
          </cell>
          <cell r="I2247" t="str">
            <v>SALGE</v>
          </cell>
          <cell r="J2247" t="str">
            <v>HIDALGO</v>
          </cell>
          <cell r="P2247" t="str">
            <v>ANTIOQUIA</v>
          </cell>
          <cell r="Q2247" t="str">
            <v>TURBO</v>
          </cell>
          <cell r="T2247" t="str">
            <v>ESTIMULACION INTEGRAL EN LA PRIMERA INFANCIA</v>
          </cell>
          <cell r="W2247">
            <v>3248448</v>
          </cell>
          <cell r="AF2247" t="str">
            <v>PRESENCIAL</v>
          </cell>
        </row>
        <row r="2248">
          <cell r="F2248">
            <v>1041258058</v>
          </cell>
          <cell r="H2248" t="str">
            <v>IVAN DAVID</v>
          </cell>
          <cell r="I2248" t="str">
            <v>MARTINEZ</v>
          </cell>
          <cell r="J2248" t="str">
            <v>QUINTANA</v>
          </cell>
          <cell r="P2248" t="str">
            <v>ANTIOQUIA</v>
          </cell>
          <cell r="Q2248" t="str">
            <v>SAN PEDRO</v>
          </cell>
          <cell r="T2248" t="str">
            <v>IMPLEMENTACION Y MANTENIMIENTO DE SISTEMAS DE INTERNET DE LAS COSAS</v>
          </cell>
          <cell r="W2248">
            <v>2939054</v>
          </cell>
          <cell r="AF2248" t="str">
            <v>PRESENCIAL</v>
          </cell>
        </row>
        <row r="2249">
          <cell r="F2249">
            <v>1113521175</v>
          </cell>
          <cell r="H2249" t="str">
            <v>GUSTAVO</v>
          </cell>
          <cell r="I2249" t="str">
            <v>HURTADO</v>
          </cell>
          <cell r="J2249" t="str">
            <v>MARTINEZ</v>
          </cell>
          <cell r="P2249" t="str">
            <v>VALLE DEL CAUCA</v>
          </cell>
          <cell r="Q2249" t="str">
            <v>APARTADÓ</v>
          </cell>
          <cell r="T2249" t="str">
            <v>VENTA DE PRODUCTOS EN LINEA</v>
          </cell>
          <cell r="W2249">
            <v>3236486</v>
          </cell>
          <cell r="AF2249" t="str">
            <v>VIRTUAL</v>
          </cell>
        </row>
        <row r="2250">
          <cell r="F2250">
            <v>1020497300</v>
          </cell>
          <cell r="H2250" t="str">
            <v>ALVARO ANDRES</v>
          </cell>
          <cell r="I2250" t="str">
            <v>AVILA</v>
          </cell>
          <cell r="J2250" t="str">
            <v>BELLO</v>
          </cell>
          <cell r="P2250" t="str">
            <v>ANTIOQUIA</v>
          </cell>
          <cell r="Q2250" t="str">
            <v>APARTADÓ</v>
          </cell>
          <cell r="T2250" t="str">
            <v>INTERPRETACION DE INSTRUMENTOS MUSICALES.</v>
          </cell>
          <cell r="W2250">
            <v>2934206</v>
          </cell>
          <cell r="AF2250" t="str">
            <v>PRESENCIAL</v>
          </cell>
        </row>
        <row r="2251">
          <cell r="F2251">
            <v>39309450</v>
          </cell>
          <cell r="H2251" t="str">
            <v>MARTHA LUCIA</v>
          </cell>
          <cell r="I2251" t="str">
            <v>PATIÑO</v>
          </cell>
          <cell r="J2251" t="str">
            <v>RAVE</v>
          </cell>
          <cell r="P2251" t="str">
            <v>ANTIOQUIA</v>
          </cell>
          <cell r="Q2251" t="str">
            <v>APARTADÓ</v>
          </cell>
          <cell r="T2251" t="str">
            <v>INTERPRETACION DE INSTRUMENTOS MUSICALES.</v>
          </cell>
          <cell r="W2251">
            <v>2934206</v>
          </cell>
          <cell r="AF2251" t="str">
            <v>PRESENCIAL</v>
          </cell>
        </row>
        <row r="2252">
          <cell r="F2252">
            <v>1027952120</v>
          </cell>
          <cell r="H2252" t="str">
            <v>YICETH CAMILA</v>
          </cell>
          <cell r="I2252" t="str">
            <v>MENA</v>
          </cell>
          <cell r="J2252" t="str">
            <v>BEJARANO</v>
          </cell>
          <cell r="P2252" t="str">
            <v>ANTIOQUIA</v>
          </cell>
          <cell r="Q2252" t="str">
            <v>TURBO</v>
          </cell>
          <cell r="T2252" t="str">
            <v>EJECUCION DE PROGRAMAS DEPORTIVOS.</v>
          </cell>
          <cell r="W2252">
            <v>3036599</v>
          </cell>
          <cell r="AF2252" t="str">
            <v>PRESENCIAL</v>
          </cell>
        </row>
        <row r="2253">
          <cell r="F2253">
            <v>1045493453</v>
          </cell>
          <cell r="H2253" t="str">
            <v>DUVAN ANDRES</v>
          </cell>
          <cell r="I2253" t="str">
            <v>TORRES</v>
          </cell>
          <cell r="J2253" t="str">
            <v>VILLAR</v>
          </cell>
          <cell r="P2253" t="str">
            <v>ANTIOQUIA</v>
          </cell>
          <cell r="Q2253" t="str">
            <v>TURBO</v>
          </cell>
          <cell r="T2253" t="str">
            <v>EJECUCION DE PROGRAMAS DEPORTIVOS.</v>
          </cell>
          <cell r="W2253">
            <v>3036599</v>
          </cell>
          <cell r="AF2253" t="str">
            <v>PRESENCIAL</v>
          </cell>
        </row>
        <row r="2254">
          <cell r="F2254">
            <v>1001590179</v>
          </cell>
          <cell r="H2254" t="str">
            <v>ARLEY ALEJANDRO</v>
          </cell>
          <cell r="I2254" t="str">
            <v>DIAZ</v>
          </cell>
          <cell r="J2254" t="str">
            <v>RAMOS</v>
          </cell>
          <cell r="P2254" t="str">
            <v>ANTIOQUIA</v>
          </cell>
          <cell r="Q2254" t="str">
            <v>NECOCLI</v>
          </cell>
          <cell r="T2254" t="str">
            <v>EJECUCION DE PROGRAMAS DEPORTIVOS.</v>
          </cell>
          <cell r="W2254">
            <v>3050304</v>
          </cell>
          <cell r="AF2254" t="str">
            <v>PRESENCIAL</v>
          </cell>
        </row>
        <row r="2255">
          <cell r="F2255">
            <v>1041268324</v>
          </cell>
          <cell r="H2255" t="str">
            <v>YEISON</v>
          </cell>
          <cell r="I2255" t="str">
            <v>ALVAREZ</v>
          </cell>
          <cell r="J2255" t="str">
            <v>CAUSIL</v>
          </cell>
          <cell r="P2255" t="str">
            <v>ANTIOQUIA</v>
          </cell>
          <cell r="Q2255" t="str">
            <v>SAN PEDRO DE URABÁ</v>
          </cell>
          <cell r="T2255" t="str">
            <v>EJECUCION DE PROGRAMAS DEPORTIVOS.</v>
          </cell>
          <cell r="W2255">
            <v>3072671</v>
          </cell>
          <cell r="AF2255" t="str">
            <v>PRESENCIAL</v>
          </cell>
        </row>
        <row r="2256">
          <cell r="F2256">
            <v>1037478316</v>
          </cell>
          <cell r="H2256" t="str">
            <v>YESID</v>
          </cell>
          <cell r="I2256" t="str">
            <v>MARZAN</v>
          </cell>
          <cell r="J2256" t="str">
            <v>PAU</v>
          </cell>
          <cell r="P2256" t="str">
            <v>ANTIOQUIA</v>
          </cell>
          <cell r="Q2256" t="str">
            <v>SAN JUAN DE URABÁ</v>
          </cell>
          <cell r="T2256" t="str">
            <v>SISTEMAS TELEINFORMÁTICOS</v>
          </cell>
          <cell r="W2256">
            <v>3079668</v>
          </cell>
          <cell r="AF2256" t="str">
            <v>PRESENCIAL</v>
          </cell>
        </row>
        <row r="2257">
          <cell r="F2257">
            <v>1041259707</v>
          </cell>
          <cell r="H2257" t="str">
            <v>ADRIAN</v>
          </cell>
          <cell r="I2257" t="str">
            <v>HERNANDEZ</v>
          </cell>
          <cell r="J2257" t="str">
            <v>SOLANO</v>
          </cell>
          <cell r="P2257" t="str">
            <v>ANTIOQUIA</v>
          </cell>
          <cell r="Q2257" t="str">
            <v>SAN PEDRO DE URABÁ</v>
          </cell>
          <cell r="T2257" t="str">
            <v>SALUD PUBLICA</v>
          </cell>
          <cell r="W2257">
            <v>3206256</v>
          </cell>
          <cell r="AF2257" t="str">
            <v>PRESENCIAL</v>
          </cell>
        </row>
        <row r="2258">
          <cell r="F2258">
            <v>1133774967</v>
          </cell>
          <cell r="H2258" t="str">
            <v>ALEXANDER</v>
          </cell>
          <cell r="I2258" t="str">
            <v>HERNANDEZ</v>
          </cell>
          <cell r="J2258" t="str">
            <v>PEREZ</v>
          </cell>
          <cell r="P2258" t="str">
            <v>ANTIOQUIA</v>
          </cell>
          <cell r="Q2258" t="str">
            <v>SAN PEDRO DE URABÁ</v>
          </cell>
          <cell r="T2258" t="str">
            <v>SERVICIOS COMERCIALES Y FINANCIEROS</v>
          </cell>
          <cell r="W2258">
            <v>2995130</v>
          </cell>
          <cell r="AF2258" t="str">
            <v>PRESENCIAL</v>
          </cell>
        </row>
        <row r="2259">
          <cell r="F2259">
            <v>1143127550</v>
          </cell>
          <cell r="H2259" t="str">
            <v>EMILY GABRIELA</v>
          </cell>
          <cell r="I2259" t="str">
            <v>RODRIGUEZ</v>
          </cell>
          <cell r="J2259" t="str">
            <v>HERNANDEZ</v>
          </cell>
          <cell r="P2259" t="str">
            <v>ANTIOQUIA</v>
          </cell>
          <cell r="Q2259" t="str">
            <v>APARTADÓ</v>
          </cell>
          <cell r="T2259" t="str">
            <v>CONSTRUCCION DE EDIFICACIONES</v>
          </cell>
          <cell r="W2259">
            <v>2942361</v>
          </cell>
          <cell r="AF2259" t="str">
            <v>PRESENCIAL</v>
          </cell>
        </row>
        <row r="2260">
          <cell r="F2260">
            <v>1028020891</v>
          </cell>
          <cell r="H2260" t="str">
            <v>ANDRES FELIPE</v>
          </cell>
          <cell r="I2260" t="str">
            <v>ALVAREZ</v>
          </cell>
          <cell r="J2260" t="str">
            <v>RESTREPO</v>
          </cell>
          <cell r="P2260" t="str">
            <v>ANTIOQUIA</v>
          </cell>
          <cell r="Q2260" t="str">
            <v>APARTADÓ</v>
          </cell>
          <cell r="T2260" t="str">
            <v>DESARROLLO DE PROCESOS DE MERCADEO</v>
          </cell>
          <cell r="W2260">
            <v>2926657</v>
          </cell>
          <cell r="AF2260" t="str">
            <v>PRESENCIAL</v>
          </cell>
        </row>
        <row r="2261">
          <cell r="F2261">
            <v>1028015464</v>
          </cell>
          <cell r="H2261" t="str">
            <v>LUDIS MARIA</v>
          </cell>
          <cell r="I2261" t="str">
            <v>DEL TORO</v>
          </cell>
          <cell r="J2261" t="str">
            <v>DURAN</v>
          </cell>
          <cell r="P2261" t="str">
            <v>ANTIOQUIA</v>
          </cell>
          <cell r="Q2261" t="str">
            <v>APARTADÓ</v>
          </cell>
          <cell r="T2261" t="str">
            <v>DESARROLLO DE PROCESOS DE MERCADEO</v>
          </cell>
          <cell r="W2261">
            <v>2926657</v>
          </cell>
          <cell r="AF2261" t="str">
            <v>PRESENCIAL</v>
          </cell>
        </row>
        <row r="2262">
          <cell r="F2262">
            <v>1040763238</v>
          </cell>
          <cell r="H2262" t="str">
            <v>GILMA</v>
          </cell>
          <cell r="I2262" t="str">
            <v>BETANCUR</v>
          </cell>
          <cell r="J2262" t="str">
            <v>DOMICO</v>
          </cell>
          <cell r="P2262" t="str">
            <v>ANTIOQUIA</v>
          </cell>
          <cell r="Q2262" t="str">
            <v>APARTADÓ</v>
          </cell>
          <cell r="T2262" t="str">
            <v>ASISTENCIA ADMINISTRATIVA .</v>
          </cell>
          <cell r="W2262">
            <v>2913980</v>
          </cell>
          <cell r="AF2262" t="str">
            <v>PRESENCIAL</v>
          </cell>
        </row>
        <row r="2263">
          <cell r="F2263">
            <v>1037122093</v>
          </cell>
          <cell r="H2263" t="str">
            <v>PAOLA ANDREA</v>
          </cell>
          <cell r="I2263" t="str">
            <v>LOAIZA</v>
          </cell>
          <cell r="J2263" t="str">
            <v>CONTRERAS</v>
          </cell>
          <cell r="P2263" t="str">
            <v>ANTIOQUIA</v>
          </cell>
          <cell r="Q2263" t="str">
            <v>APARTADÓ</v>
          </cell>
          <cell r="T2263" t="str">
            <v>GESTION AGROEMPRESARIAL</v>
          </cell>
          <cell r="W2263">
            <v>2910664</v>
          </cell>
          <cell r="AF2263" t="str">
            <v>PRESENCIAL</v>
          </cell>
        </row>
        <row r="2264">
          <cell r="F2264">
            <v>1027946180</v>
          </cell>
          <cell r="H2264" t="str">
            <v>INGRI TATIANA</v>
          </cell>
          <cell r="I2264" t="str">
            <v>BORJA</v>
          </cell>
          <cell r="J2264" t="str">
            <v>MONSALVE</v>
          </cell>
          <cell r="P2264" t="str">
            <v>ANTIOQUIA</v>
          </cell>
          <cell r="Q2264" t="str">
            <v>APARTADÓ</v>
          </cell>
          <cell r="T2264" t="str">
            <v>GESTION CONTABLE Y DE INFORMACION FINANCIERA</v>
          </cell>
          <cell r="W2264">
            <v>2901802</v>
          </cell>
          <cell r="AF2264" t="str">
            <v>PRESENCIAL</v>
          </cell>
        </row>
        <row r="2265">
          <cell r="F2265">
            <v>35589195</v>
          </cell>
          <cell r="H2265" t="str">
            <v>ANGELA MARIA</v>
          </cell>
          <cell r="I2265" t="str">
            <v>LOPEZ</v>
          </cell>
          <cell r="J2265" t="str">
            <v>URRUTIA</v>
          </cell>
          <cell r="P2265" t="str">
            <v>CHOCÓ</v>
          </cell>
          <cell r="Q2265" t="str">
            <v>APARTADÓ</v>
          </cell>
          <cell r="T2265" t="str">
            <v>DESARROLLO PUBLICITARIO</v>
          </cell>
          <cell r="W2265">
            <v>2758467</v>
          </cell>
          <cell r="AF2265" t="str">
            <v>VIRTUAL</v>
          </cell>
        </row>
        <row r="2266">
          <cell r="F2266">
            <v>1003099070</v>
          </cell>
          <cell r="H2266" t="str">
            <v>IVAN</v>
          </cell>
          <cell r="I2266" t="str">
            <v>REYES</v>
          </cell>
          <cell r="J2266" t="str">
            <v>FURNIELES</v>
          </cell>
          <cell r="P2266" t="str">
            <v>ANTIOQUIA</v>
          </cell>
          <cell r="Q2266" t="str">
            <v>APARTADÓ</v>
          </cell>
          <cell r="T2266" t="str">
            <v>GESTION DE LA PRODUCCION AGRICOLA</v>
          </cell>
          <cell r="W2266">
            <v>2744163</v>
          </cell>
          <cell r="AF2266" t="str">
            <v>PRESENCIAL</v>
          </cell>
        </row>
        <row r="2267">
          <cell r="F2267">
            <v>1045511816</v>
          </cell>
          <cell r="H2267" t="str">
            <v>LILIANA</v>
          </cell>
          <cell r="I2267" t="str">
            <v>TORDECILLA</v>
          </cell>
          <cell r="J2267" t="str">
            <v>BERRIO</v>
          </cell>
          <cell r="P2267" t="str">
            <v>ANTIOQUIA</v>
          </cell>
          <cell r="Q2267" t="str">
            <v>ARBOLETES</v>
          </cell>
          <cell r="T2267" t="str">
            <v>PRODUCCION AGROPECUARIA</v>
          </cell>
          <cell r="W2267">
            <v>2925885</v>
          </cell>
          <cell r="AF2267" t="str">
            <v>PRESENCIAL</v>
          </cell>
        </row>
        <row r="2268">
          <cell r="F2268">
            <v>1041259295</v>
          </cell>
          <cell r="H2268" t="str">
            <v>ANYI PAOLA</v>
          </cell>
          <cell r="I2268" t="str">
            <v>ACOSTA</v>
          </cell>
          <cell r="J2268" t="str">
            <v>VELASQUEZ</v>
          </cell>
          <cell r="P2268" t="str">
            <v>ANTIOQUIA</v>
          </cell>
          <cell r="Q2268" t="str">
            <v>CAREPA</v>
          </cell>
          <cell r="T2268" t="str">
            <v>PRODUCCION AGROPECUARIA</v>
          </cell>
          <cell r="W2268">
            <v>3185541</v>
          </cell>
          <cell r="AF2268" t="str">
            <v>PRESENCIAL</v>
          </cell>
        </row>
        <row r="2269">
          <cell r="F2269">
            <v>6189742</v>
          </cell>
          <cell r="H2269" t="str">
            <v>DAYERSON ELLIER</v>
          </cell>
          <cell r="I2269" t="str">
            <v>PUCHE</v>
          </cell>
          <cell r="J2269" t="str">
            <v>TORRES</v>
          </cell>
          <cell r="P2269" t="str">
            <v>ANTIOQUIA</v>
          </cell>
          <cell r="Q2269" t="str">
            <v>CAREPA</v>
          </cell>
          <cell r="T2269" t="str">
            <v>SISTEMAS TELEINFORMÁTICOS</v>
          </cell>
          <cell r="W2269">
            <v>3077813</v>
          </cell>
          <cell r="AF2269" t="str">
            <v>PRESENCIAL</v>
          </cell>
        </row>
        <row r="2270">
          <cell r="F2270">
            <v>1007340520</v>
          </cell>
          <cell r="H2270" t="str">
            <v>JENNIFER</v>
          </cell>
          <cell r="I2270" t="str">
            <v>MEJIA</v>
          </cell>
          <cell r="J2270" t="str">
            <v>COLON</v>
          </cell>
          <cell r="P2270" t="str">
            <v>ANTIOQUIA</v>
          </cell>
          <cell r="Q2270" t="str">
            <v>ARBOLETES</v>
          </cell>
          <cell r="T2270" t="str">
            <v>PELUQUERIA.</v>
          </cell>
          <cell r="W2270">
            <v>2869413</v>
          </cell>
          <cell r="AF2270" t="str">
            <v>PRESENCIAL</v>
          </cell>
        </row>
        <row r="2271">
          <cell r="F2271">
            <v>1118832898</v>
          </cell>
          <cell r="H2271" t="str">
            <v>YESENIA DEL CARMEN</v>
          </cell>
          <cell r="I2271" t="str">
            <v>ORTIZ</v>
          </cell>
          <cell r="J2271" t="str">
            <v>LOPEZ</v>
          </cell>
          <cell r="P2271" t="str">
            <v>ANTIOQUIA</v>
          </cell>
          <cell r="Q2271" t="str">
            <v>ARBOLETES</v>
          </cell>
          <cell r="T2271" t="str">
            <v>PELUQUERIA.</v>
          </cell>
          <cell r="W2271">
            <v>2869413</v>
          </cell>
          <cell r="AF2271" t="str">
            <v>PRESENCIAL</v>
          </cell>
        </row>
        <row r="2272">
          <cell r="F2272">
            <v>1128845376</v>
          </cell>
          <cell r="H2272" t="str">
            <v>EVELYN</v>
          </cell>
          <cell r="I2272" t="str">
            <v>VELEZ</v>
          </cell>
          <cell r="J2272" t="str">
            <v>MOSQUERA</v>
          </cell>
          <cell r="P2272" t="str">
            <v>ANTIOQUIA</v>
          </cell>
          <cell r="Q2272" t="str">
            <v>CAREPA</v>
          </cell>
          <cell r="T2272" t="str">
            <v>CONSERVACION DE RECURSOS NATURALES</v>
          </cell>
          <cell r="W2272">
            <v>3047360</v>
          </cell>
          <cell r="AF2272" t="str">
            <v>PRESENCIAL</v>
          </cell>
        </row>
        <row r="2273">
          <cell r="F2273">
            <v>1001590909</v>
          </cell>
          <cell r="H2273" t="str">
            <v>ALFENYS</v>
          </cell>
          <cell r="I2273" t="str">
            <v>PESTANA</v>
          </cell>
          <cell r="J2273" t="str">
            <v>MORENO</v>
          </cell>
          <cell r="P2273" t="str">
            <v>ANTIOQUIA</v>
          </cell>
          <cell r="Q2273" t="str">
            <v>CAREPA</v>
          </cell>
          <cell r="T2273" t="str">
            <v>SISTEMAS TELEINFORMÁTICOS</v>
          </cell>
          <cell r="W2273">
            <v>2974583</v>
          </cell>
          <cell r="AF2273" t="str">
            <v>PRESENCIAL</v>
          </cell>
        </row>
        <row r="2274">
          <cell r="F2274">
            <v>1001669419</v>
          </cell>
          <cell r="H2274" t="str">
            <v>MICHEL ALEXANDRA</v>
          </cell>
          <cell r="I2274" t="str">
            <v>VELEZ</v>
          </cell>
          <cell r="J2274" t="str">
            <v>VARGAS</v>
          </cell>
          <cell r="P2274" t="str">
            <v>ANTIOQUIA</v>
          </cell>
          <cell r="Q2274" t="str">
            <v>CAREPA</v>
          </cell>
          <cell r="T2274" t="str">
            <v>PRODUCCION AGROPECUARIA</v>
          </cell>
          <cell r="W2274">
            <v>2872071</v>
          </cell>
          <cell r="AF2274" t="str">
            <v>PRESENCIAL</v>
          </cell>
        </row>
        <row r="2275">
          <cell r="F2275">
            <v>1040354884</v>
          </cell>
          <cell r="H2275" t="str">
            <v>GLEISI LIZET</v>
          </cell>
          <cell r="I2275" t="str">
            <v>VELASQUEZ</v>
          </cell>
          <cell r="J2275" t="str">
            <v>VALENCIA</v>
          </cell>
          <cell r="P2275" t="str">
            <v>ANTIOQUIA</v>
          </cell>
          <cell r="Q2275" t="str">
            <v>CAREPA</v>
          </cell>
          <cell r="T2275" t="str">
            <v>PRODUCCION AGROPECUARIA</v>
          </cell>
          <cell r="W2275">
            <v>2818005</v>
          </cell>
          <cell r="AF2275" t="str">
            <v>PRESENCIAL</v>
          </cell>
        </row>
        <row r="2276">
          <cell r="F2276">
            <v>1040351950</v>
          </cell>
          <cell r="H2276" t="str">
            <v>JUAN CAMILO</v>
          </cell>
          <cell r="I2276" t="str">
            <v>SALAZAR</v>
          </cell>
          <cell r="J2276" t="str">
            <v>RICARDO</v>
          </cell>
          <cell r="P2276" t="str">
            <v>ANTIOQUIA</v>
          </cell>
          <cell r="Q2276" t="str">
            <v>CAREPA</v>
          </cell>
          <cell r="T2276" t="str">
            <v>SISTEMAS.</v>
          </cell>
          <cell r="W2276">
            <v>2794017</v>
          </cell>
          <cell r="AF2276" t="str">
            <v>PRESENCIAL</v>
          </cell>
        </row>
        <row r="2277">
          <cell r="F2277">
            <v>1001671905</v>
          </cell>
          <cell r="H2277" t="str">
            <v>LEIDI JULIEH</v>
          </cell>
          <cell r="I2277" t="str">
            <v>MORENO</v>
          </cell>
          <cell r="J2277" t="str">
            <v>MEJIA</v>
          </cell>
          <cell r="P2277" t="str">
            <v>ANTIOQUIA</v>
          </cell>
          <cell r="Q2277" t="str">
            <v>CAREPA</v>
          </cell>
          <cell r="T2277" t="str">
            <v>SISTEMAS.</v>
          </cell>
          <cell r="W2277">
            <v>2794017</v>
          </cell>
          <cell r="AF2277" t="str">
            <v>PRESENCIAL</v>
          </cell>
        </row>
        <row r="2278">
          <cell r="F2278">
            <v>1043304111</v>
          </cell>
          <cell r="H2278" t="str">
            <v>NETZARED JAFET</v>
          </cell>
          <cell r="I2278" t="str">
            <v>DIAZ</v>
          </cell>
          <cell r="J2278" t="str">
            <v>CAMPILLO</v>
          </cell>
          <cell r="P2278" t="str">
            <v>BOLÍVAR</v>
          </cell>
          <cell r="Q2278" t="str">
            <v>CHIGORODO</v>
          </cell>
          <cell r="T2278" t="str">
            <v>SISTEMAS TELEINFORMÁTICOS</v>
          </cell>
          <cell r="W2278">
            <v>3202854</v>
          </cell>
          <cell r="AF2278" t="str">
            <v>PRESENCIAL</v>
          </cell>
        </row>
        <row r="2279">
          <cell r="F2279">
            <v>1039079196</v>
          </cell>
          <cell r="H2279" t="str">
            <v>MARLENYS</v>
          </cell>
          <cell r="I2279" t="str">
            <v>FALCO</v>
          </cell>
          <cell r="J2279" t="str">
            <v>MEDRANO</v>
          </cell>
          <cell r="P2279" t="str">
            <v>ANTIOQUIA</v>
          </cell>
          <cell r="Q2279" t="str">
            <v>TURBO</v>
          </cell>
          <cell r="T2279" t="str">
            <v>SERVICIOS COMERCIALES Y FINANCIEROS</v>
          </cell>
          <cell r="W2279">
            <v>2995116</v>
          </cell>
          <cell r="AF2279" t="str">
            <v>PRESENCIAL</v>
          </cell>
        </row>
        <row r="2280">
          <cell r="F2280">
            <v>1041259020</v>
          </cell>
          <cell r="H2280" t="str">
            <v>JORGE</v>
          </cell>
          <cell r="I2280" t="str">
            <v>CONTRERAS</v>
          </cell>
          <cell r="J2280" t="str">
            <v>PACHECO</v>
          </cell>
          <cell r="P2280" t="str">
            <v>ANTIOQUIA</v>
          </cell>
          <cell r="Q2280" t="str">
            <v>SAN PEDRO</v>
          </cell>
          <cell r="T2280" t="str">
            <v>IMPLEMENTACION Y MANTENIMIENTO DE SISTEMAS DE INTERNET DE LAS COSAS</v>
          </cell>
          <cell r="W2280">
            <v>2939054</v>
          </cell>
          <cell r="AF2280" t="str">
            <v>PRESENCIAL</v>
          </cell>
        </row>
        <row r="2281">
          <cell r="F2281">
            <v>1007726908</v>
          </cell>
          <cell r="H2281" t="str">
            <v>ANDRES FELIPE</v>
          </cell>
          <cell r="I2281" t="str">
            <v>CAVADIA</v>
          </cell>
          <cell r="J2281" t="str">
            <v>PEREZ</v>
          </cell>
          <cell r="P2281" t="str">
            <v>ANTIOQUIA</v>
          </cell>
          <cell r="Q2281" t="str">
            <v>TURBO</v>
          </cell>
          <cell r="T2281" t="str">
            <v>PRODUCCION AGROPECUARIA</v>
          </cell>
          <cell r="W2281">
            <v>2933973</v>
          </cell>
          <cell r="AF2281" t="str">
            <v>PRESENCIAL</v>
          </cell>
        </row>
        <row r="2282">
          <cell r="F2282">
            <v>1001668448</v>
          </cell>
          <cell r="H2282" t="str">
            <v>MARIA CRISTINA</v>
          </cell>
          <cell r="I2282" t="str">
            <v>SERNA</v>
          </cell>
          <cell r="J2282" t="str">
            <v>CORDOBA</v>
          </cell>
          <cell r="P2282" t="str">
            <v>ANTIOQUIA</v>
          </cell>
          <cell r="Q2282" t="str">
            <v>CAREPA</v>
          </cell>
          <cell r="T2282" t="str">
            <v>PRODUCCION AGROPECUARIA</v>
          </cell>
          <cell r="W2282">
            <v>2818005</v>
          </cell>
          <cell r="AF2282" t="str">
            <v>PRESENCIAL</v>
          </cell>
        </row>
        <row r="2283">
          <cell r="F2283">
            <v>1001030006</v>
          </cell>
          <cell r="H2283" t="str">
            <v>MARYURY DAYANNA</v>
          </cell>
          <cell r="I2283" t="str">
            <v>ANAYA</v>
          </cell>
          <cell r="J2283" t="str">
            <v>SANCHEZ</v>
          </cell>
          <cell r="P2283" t="str">
            <v>ANTIOQUIA</v>
          </cell>
          <cell r="Q2283" t="str">
            <v>CAREPA</v>
          </cell>
          <cell r="T2283" t="str">
            <v>PRODUCCION AGROPECUARIA</v>
          </cell>
          <cell r="W2283">
            <v>2818005</v>
          </cell>
          <cell r="AF2283" t="str">
            <v>PRESENCIAL</v>
          </cell>
        </row>
        <row r="2284">
          <cell r="F2284">
            <v>71256598</v>
          </cell>
          <cell r="H2284" t="str">
            <v>EDINSON</v>
          </cell>
          <cell r="I2284" t="str">
            <v>PALACIOS</v>
          </cell>
          <cell r="J2284" t="str">
            <v>CORDOBA</v>
          </cell>
          <cell r="P2284" t="str">
            <v>ANTIOQUIA</v>
          </cell>
          <cell r="Q2284" t="str">
            <v>APARTADÓ</v>
          </cell>
          <cell r="T2284" t="str">
            <v>PRODUCCION AGROPECUARIA</v>
          </cell>
          <cell r="W2284">
            <v>2945246</v>
          </cell>
          <cell r="AF2284" t="str">
            <v>PRESENCIAL</v>
          </cell>
        </row>
        <row r="2285">
          <cell r="F2285">
            <v>1037120298</v>
          </cell>
          <cell r="H2285" t="str">
            <v>LUIS MIGUEL</v>
          </cell>
          <cell r="I2285" t="str">
            <v>ESPITIA</v>
          </cell>
          <cell r="J2285" t="str">
            <v>ANAYA</v>
          </cell>
          <cell r="P2285" t="str">
            <v>ANTIOQUIA</v>
          </cell>
          <cell r="Q2285" t="str">
            <v>APARTADÓ</v>
          </cell>
          <cell r="T2285" t="str">
            <v>MANTENIMIENTO DE LOS MOTORES DIESEL</v>
          </cell>
          <cell r="W2285">
            <v>2768440</v>
          </cell>
          <cell r="AF2285" t="str">
            <v>PRESENCIAL</v>
          </cell>
        </row>
        <row r="2286">
          <cell r="F2286">
            <v>1045503952</v>
          </cell>
          <cell r="H2286" t="str">
            <v>KEILER JOSE</v>
          </cell>
          <cell r="I2286" t="str">
            <v>BUELVAS</v>
          </cell>
          <cell r="J2286" t="str">
            <v>GUERRA</v>
          </cell>
          <cell r="P2286" t="str">
            <v>ANTIOQUIA</v>
          </cell>
          <cell r="Q2286" t="str">
            <v>APARTADÓ</v>
          </cell>
          <cell r="T2286" t="str">
            <v>GESTION AGROEMPRESARIAL</v>
          </cell>
          <cell r="W2286">
            <v>3206408</v>
          </cell>
          <cell r="AF2286" t="str">
            <v>PRESENCIAL</v>
          </cell>
        </row>
        <row r="2287">
          <cell r="F2287">
            <v>1001619719</v>
          </cell>
          <cell r="H2287" t="str">
            <v>YEINY ALEJANDRA</v>
          </cell>
          <cell r="I2287" t="str">
            <v>ZAPATA</v>
          </cell>
          <cell r="J2287" t="str">
            <v>DURANGO</v>
          </cell>
          <cell r="P2287" t="str">
            <v>ANTIOQUIA</v>
          </cell>
          <cell r="Q2287" t="str">
            <v>APARTADÓ</v>
          </cell>
          <cell r="T2287" t="str">
            <v>GESTION DE LA PRODUCCION AGRICOLA</v>
          </cell>
          <cell r="W2287">
            <v>3202947</v>
          </cell>
          <cell r="AF2287" t="str">
            <v>PRESENCIAL</v>
          </cell>
        </row>
        <row r="2288">
          <cell r="F2288">
            <v>1022002670</v>
          </cell>
          <cell r="H2288" t="str">
            <v>MIGUEL ANGEL</v>
          </cell>
          <cell r="I2288" t="str">
            <v>DUQUE</v>
          </cell>
          <cell r="J2288" t="str">
            <v>COLORADO</v>
          </cell>
          <cell r="P2288" t="str">
            <v>ANTIOQUIA</v>
          </cell>
          <cell r="Q2288" t="str">
            <v>SABANETA</v>
          </cell>
          <cell r="T2288" t="str">
            <v>ANALISIS Y DESARROLLO DE SOFTWARE.</v>
          </cell>
          <cell r="W2288">
            <v>3098289</v>
          </cell>
          <cell r="AF2288" t="str">
            <v>VIRTUAL</v>
          </cell>
        </row>
        <row r="2289">
          <cell r="F2289">
            <v>1027942631</v>
          </cell>
          <cell r="H2289" t="str">
            <v>BRAYAN STIVEN</v>
          </cell>
          <cell r="I2289" t="str">
            <v>TRELLEZ</v>
          </cell>
          <cell r="J2289" t="str">
            <v>OBANDO</v>
          </cell>
          <cell r="P2289" t="str">
            <v>ANTIOQUIA</v>
          </cell>
          <cell r="Q2289" t="str">
            <v>APARTADÓ</v>
          </cell>
          <cell r="T2289" t="str">
            <v>MECANICA DE MAQUINARIA INDUSTRIAL</v>
          </cell>
          <cell r="W2289">
            <v>3004048</v>
          </cell>
          <cell r="AF2289" t="str">
            <v>PRESENCIAL</v>
          </cell>
        </row>
        <row r="2290">
          <cell r="F2290">
            <v>1106787709</v>
          </cell>
          <cell r="H2290" t="str">
            <v>HEIDDY DANIELA</v>
          </cell>
          <cell r="I2290" t="str">
            <v>RICO</v>
          </cell>
          <cell r="J2290" t="str">
            <v>SOLER</v>
          </cell>
          <cell r="P2290" t="str">
            <v>HUILA</v>
          </cell>
          <cell r="Q2290" t="str">
            <v>MUTATÁ</v>
          </cell>
          <cell r="T2290" t="str">
            <v>OPERACION TURISTICA LOCAL</v>
          </cell>
          <cell r="W2290">
            <v>3064614</v>
          </cell>
          <cell r="AF2290" t="str">
            <v>PRESENCIAL</v>
          </cell>
        </row>
        <row r="2291">
          <cell r="F2291">
            <v>43582253</v>
          </cell>
          <cell r="H2291" t="str">
            <v>SANDRA YADYRA</v>
          </cell>
          <cell r="I2291" t="str">
            <v>CORREA</v>
          </cell>
          <cell r="J2291" t="str">
            <v>CALLE</v>
          </cell>
          <cell r="P2291" t="str">
            <v>ANTIOQUIA</v>
          </cell>
          <cell r="Q2291" t="str">
            <v>MUTATÁ</v>
          </cell>
          <cell r="T2291" t="str">
            <v>OPERACION TURISTICA LOCAL</v>
          </cell>
          <cell r="W2291">
            <v>3064614</v>
          </cell>
          <cell r="AF2291" t="str">
            <v>PRESENCIAL</v>
          </cell>
        </row>
        <row r="2292">
          <cell r="F2292">
            <v>1152198690</v>
          </cell>
          <cell r="H2292" t="str">
            <v>ANDREA ESTEFANIA</v>
          </cell>
          <cell r="I2292" t="str">
            <v>HURTADO</v>
          </cell>
          <cell r="J2292" t="str">
            <v>FERNANDEZ</v>
          </cell>
          <cell r="P2292" t="str">
            <v>ANTIOQUIA</v>
          </cell>
          <cell r="Q2292" t="str">
            <v>MUTATÁ</v>
          </cell>
          <cell r="T2292" t="str">
            <v>OPERACION TURISTICA LOCAL</v>
          </cell>
          <cell r="W2292">
            <v>3064614</v>
          </cell>
          <cell r="AF2292" t="str">
            <v>PRESENCIAL</v>
          </cell>
        </row>
        <row r="2293">
          <cell r="F2293">
            <v>1193510186</v>
          </cell>
          <cell r="H2293" t="str">
            <v>OSCAR FELIPE</v>
          </cell>
          <cell r="I2293" t="str">
            <v>PIEDRAHITA</v>
          </cell>
          <cell r="J2293" t="str">
            <v>ALDANA</v>
          </cell>
          <cell r="P2293" t="str">
            <v>QUINDÍO</v>
          </cell>
          <cell r="Q2293" t="str">
            <v>APARTADÓ</v>
          </cell>
          <cell r="T2293" t="str">
            <v>DESARROLLO PUBLICITARIO</v>
          </cell>
          <cell r="W2293">
            <v>2758467</v>
          </cell>
          <cell r="AF2293" t="str">
            <v>VIRTUAL</v>
          </cell>
        </row>
        <row r="2294">
          <cell r="F2294">
            <v>1045509481</v>
          </cell>
          <cell r="H2294" t="str">
            <v>SINDI JHOANA</v>
          </cell>
          <cell r="I2294" t="str">
            <v>MOSQUERA</v>
          </cell>
          <cell r="J2294" t="str">
            <v>PALACIOS</v>
          </cell>
          <cell r="P2294" t="str">
            <v>ANTIOQUIA</v>
          </cell>
          <cell r="Q2294" t="str">
            <v>TURBO</v>
          </cell>
          <cell r="T2294" t="str">
            <v>ESTIMULACION INTEGRAL EN LA PRIMERA INFANCIA</v>
          </cell>
          <cell r="W2294">
            <v>3248448</v>
          </cell>
          <cell r="AF2294" t="str">
            <v>PRESENCIAL</v>
          </cell>
        </row>
        <row r="2295">
          <cell r="F2295">
            <v>39321925</v>
          </cell>
          <cell r="H2295" t="str">
            <v>LISANA</v>
          </cell>
          <cell r="I2295" t="str">
            <v>DIAZ</v>
          </cell>
          <cell r="P2295" t="str">
            <v>ANTIOQUIA</v>
          </cell>
          <cell r="Q2295" t="str">
            <v>TURBO</v>
          </cell>
          <cell r="T2295" t="str">
            <v>ESTIMULACION INTEGRAL EN LA PRIMERA INFANCIA</v>
          </cell>
          <cell r="W2295">
            <v>3248448</v>
          </cell>
          <cell r="AF2295" t="str">
            <v>PRESENCIAL</v>
          </cell>
        </row>
        <row r="2296">
          <cell r="F2296">
            <v>1041258913</v>
          </cell>
          <cell r="H2296" t="str">
            <v>YANETH YULIETH</v>
          </cell>
          <cell r="I2296" t="str">
            <v>DIAZ</v>
          </cell>
          <cell r="J2296" t="str">
            <v>ORTEGA</v>
          </cell>
          <cell r="P2296" t="str">
            <v>ANTIOQUIA</v>
          </cell>
          <cell r="Q2296" t="str">
            <v>SAN PEDRO</v>
          </cell>
          <cell r="T2296" t="str">
            <v>IMPLEMENTACION Y MANTENIMIENTO DE SISTEMAS DE INTERNET DE LAS COSAS</v>
          </cell>
          <cell r="W2296">
            <v>2939054</v>
          </cell>
          <cell r="AF2296" t="str">
            <v>PRESENCIAL</v>
          </cell>
        </row>
        <row r="2297">
          <cell r="F2297">
            <v>39159887</v>
          </cell>
          <cell r="H2297" t="str">
            <v>CARMEN ALICIA</v>
          </cell>
          <cell r="I2297" t="str">
            <v>PINTO</v>
          </cell>
          <cell r="J2297" t="str">
            <v>SOTELO</v>
          </cell>
          <cell r="P2297" t="str">
            <v>ANTIOQUIA</v>
          </cell>
          <cell r="Q2297" t="str">
            <v>ARBOLETES</v>
          </cell>
          <cell r="T2297" t="str">
            <v>PELUQUERIA.</v>
          </cell>
          <cell r="W2297">
            <v>2869413</v>
          </cell>
          <cell r="AF2297" t="str">
            <v>PRESENCIAL</v>
          </cell>
        </row>
        <row r="2298">
          <cell r="F2298">
            <v>1080050480</v>
          </cell>
          <cell r="H2298" t="str">
            <v>ANGIE CAROLINA</v>
          </cell>
          <cell r="I2298" t="str">
            <v>TORRES</v>
          </cell>
          <cell r="J2298" t="str">
            <v>GOMEZ</v>
          </cell>
          <cell r="P2298" t="str">
            <v>NARIÑO</v>
          </cell>
          <cell r="Q2298" t="str">
            <v>APARTADÓ</v>
          </cell>
          <cell r="T2298" t="str">
            <v>VENTA DE PRODUCTOS EN LINEA</v>
          </cell>
          <cell r="W2298">
            <v>3236486</v>
          </cell>
          <cell r="AF2298" t="str">
            <v>VIRTUAL</v>
          </cell>
        </row>
        <row r="2299">
          <cell r="F2299">
            <v>1001672595</v>
          </cell>
          <cell r="H2299" t="str">
            <v>YEIDIS</v>
          </cell>
          <cell r="I2299" t="str">
            <v>ROMERO</v>
          </cell>
          <cell r="J2299" t="str">
            <v>DIAZ</v>
          </cell>
          <cell r="P2299" t="str">
            <v>ANTIOQUIA</v>
          </cell>
          <cell r="Q2299" t="str">
            <v>CAREPA</v>
          </cell>
          <cell r="T2299" t="str">
            <v>.ATENCION INTEGRAL A LA PRIMERA INFANCIA</v>
          </cell>
          <cell r="W2299">
            <v>3247943</v>
          </cell>
          <cell r="AF2299" t="str">
            <v>PRESENCIAL</v>
          </cell>
        </row>
        <row r="2300">
          <cell r="F2300">
            <v>32008348</v>
          </cell>
          <cell r="H2300" t="str">
            <v>ANDREA CAROLINA</v>
          </cell>
          <cell r="I2300" t="str">
            <v>AGUIRRE</v>
          </cell>
          <cell r="J2300" t="str">
            <v>FLOREZ</v>
          </cell>
          <cell r="P2300" t="str">
            <v>ANTIOQUIA</v>
          </cell>
          <cell r="Q2300" t="str">
            <v>APARTADÓ</v>
          </cell>
          <cell r="T2300" t="str">
            <v>INTERPRETACION DE INSTRUMENTOS MUSICALES.</v>
          </cell>
          <cell r="W2300">
            <v>2934206</v>
          </cell>
          <cell r="AF2300" t="str">
            <v>PRESENCIAL</v>
          </cell>
        </row>
        <row r="2301">
          <cell r="F2301">
            <v>71935824</v>
          </cell>
          <cell r="H2301" t="str">
            <v>ELEAZAR MODESTO</v>
          </cell>
          <cell r="I2301" t="str">
            <v>NARVAEZ</v>
          </cell>
          <cell r="J2301" t="str">
            <v>ORTEGA</v>
          </cell>
          <cell r="P2301" t="str">
            <v>ANTIOQUIA</v>
          </cell>
          <cell r="Q2301" t="str">
            <v>APARTADÓ</v>
          </cell>
          <cell r="T2301" t="str">
            <v>INTERPRETACION DE INSTRUMENTOS MUSICALES.</v>
          </cell>
          <cell r="W2301">
            <v>2934206</v>
          </cell>
          <cell r="AF2301" t="str">
            <v>PRESENCIAL</v>
          </cell>
        </row>
        <row r="2302">
          <cell r="F2302">
            <v>39321252</v>
          </cell>
          <cell r="H2302" t="str">
            <v>YUDIS PAULINA</v>
          </cell>
          <cell r="I2302" t="str">
            <v>CARABALLO</v>
          </cell>
          <cell r="J2302" t="str">
            <v>MARTINEZ</v>
          </cell>
          <cell r="P2302" t="str">
            <v>ANTIOQUIA</v>
          </cell>
          <cell r="Q2302" t="str">
            <v>TURBO</v>
          </cell>
          <cell r="T2302" t="str">
            <v>EJECUCION DE PROGRAMAS DEPORTIVOS.</v>
          </cell>
          <cell r="W2302">
            <v>3036599</v>
          </cell>
          <cell r="AF2302" t="str">
            <v>PRESENCIAL</v>
          </cell>
        </row>
        <row r="2303">
          <cell r="F2303">
            <v>98687445</v>
          </cell>
          <cell r="H2303" t="str">
            <v>LUVIN ENRIQUE</v>
          </cell>
          <cell r="I2303" t="str">
            <v>MEJIA</v>
          </cell>
          <cell r="J2303" t="str">
            <v>VERGARA</v>
          </cell>
          <cell r="P2303" t="str">
            <v>ANTIOQUIA</v>
          </cell>
          <cell r="Q2303" t="str">
            <v>SAN JUAN DE URABÁ</v>
          </cell>
          <cell r="T2303" t="str">
            <v>EJECUCION DE PROGRAMAS DEPORTIVOS.</v>
          </cell>
          <cell r="W2303">
            <v>3022515</v>
          </cell>
          <cell r="AF2303" t="str">
            <v>PRESENCIAL</v>
          </cell>
        </row>
        <row r="2304">
          <cell r="F2304">
            <v>1039092262</v>
          </cell>
          <cell r="H2304" t="str">
            <v>SARAY</v>
          </cell>
          <cell r="I2304" t="str">
            <v>MEDRANO</v>
          </cell>
          <cell r="J2304" t="str">
            <v>ALZATE</v>
          </cell>
          <cell r="P2304" t="str">
            <v>ANTIOQUIA</v>
          </cell>
          <cell r="Q2304" t="str">
            <v>NECOCLI</v>
          </cell>
          <cell r="T2304" t="str">
            <v>SISTEMAS TELEINFORMÁTICOS</v>
          </cell>
          <cell r="W2304">
            <v>2949490</v>
          </cell>
          <cell r="AF2304" t="str">
            <v>PRESENCIAL</v>
          </cell>
        </row>
        <row r="2305">
          <cell r="F2305">
            <v>1039092807</v>
          </cell>
          <cell r="H2305" t="str">
            <v>MIRLENIS</v>
          </cell>
          <cell r="I2305" t="str">
            <v>ARGUEYO</v>
          </cell>
          <cell r="J2305" t="str">
            <v>HERNANDEZ</v>
          </cell>
          <cell r="P2305" t="str">
            <v>ANTIOQUIA</v>
          </cell>
          <cell r="Q2305" t="str">
            <v>NECOCLI</v>
          </cell>
          <cell r="T2305" t="str">
            <v>SISTEMAS TELEINFORMÁTICOS</v>
          </cell>
          <cell r="W2305">
            <v>2949490</v>
          </cell>
          <cell r="AF2305" t="str">
            <v>PRESENCIAL</v>
          </cell>
        </row>
        <row r="2306">
          <cell r="F2306">
            <v>1041261210</v>
          </cell>
          <cell r="H2306" t="str">
            <v>ENUALDO</v>
          </cell>
          <cell r="I2306" t="str">
            <v>RUIZ</v>
          </cell>
          <cell r="J2306" t="str">
            <v>QUIÑONES</v>
          </cell>
          <cell r="P2306" t="str">
            <v>ANTIOQUIA</v>
          </cell>
          <cell r="Q2306" t="str">
            <v>SAN PEDRO DE URABÁ</v>
          </cell>
          <cell r="T2306" t="str">
            <v>PRODUCCION AGROPECUARIA</v>
          </cell>
          <cell r="W2306">
            <v>3215957</v>
          </cell>
          <cell r="AF2306" t="str">
            <v>PRESENCIAL</v>
          </cell>
        </row>
        <row r="2307">
          <cell r="F2307">
            <v>1073813716</v>
          </cell>
          <cell r="H2307" t="str">
            <v>KATERINE</v>
          </cell>
          <cell r="I2307" t="str">
            <v>ALMARIO</v>
          </cell>
          <cell r="J2307" t="str">
            <v>GOMEZ</v>
          </cell>
          <cell r="P2307" t="str">
            <v>ANTIOQUIA</v>
          </cell>
          <cell r="Q2307" t="str">
            <v>APARTADÓ</v>
          </cell>
          <cell r="T2307" t="str">
            <v>SUPERVISION DE VENTAS</v>
          </cell>
          <cell r="W2307">
            <v>3122698</v>
          </cell>
          <cell r="AF2307" t="str">
            <v>PRESENCIAL</v>
          </cell>
        </row>
        <row r="2308">
          <cell r="F2308">
            <v>1027961832</v>
          </cell>
          <cell r="H2308" t="str">
            <v>MAIRA ALEJANDRA</v>
          </cell>
          <cell r="I2308" t="str">
            <v>ARTEAGA</v>
          </cell>
          <cell r="J2308" t="str">
            <v>PEREZ</v>
          </cell>
          <cell r="P2308" t="str">
            <v>ANTIOQUIA</v>
          </cell>
          <cell r="Q2308" t="str">
            <v>APARTADÓ</v>
          </cell>
          <cell r="T2308" t="str">
            <v>SALUD PUBLICA</v>
          </cell>
          <cell r="W2308">
            <v>3047491</v>
          </cell>
          <cell r="AF2308" t="str">
            <v>PRESENCIAL</v>
          </cell>
        </row>
        <row r="2309">
          <cell r="F2309">
            <v>1120840682</v>
          </cell>
          <cell r="H2309" t="str">
            <v>MARCO ANDRES</v>
          </cell>
          <cell r="I2309" t="str">
            <v>PARADA</v>
          </cell>
          <cell r="J2309" t="str">
            <v>PORTILLO</v>
          </cell>
          <cell r="P2309" t="str">
            <v>ANTIOQUIA</v>
          </cell>
          <cell r="Q2309" t="str">
            <v>APARTADÓ</v>
          </cell>
          <cell r="T2309" t="str">
            <v>GESTION DE LA PRODUCCION AGRICOLA</v>
          </cell>
          <cell r="W2309">
            <v>3045595</v>
          </cell>
          <cell r="AF2309" t="str">
            <v>PRESENCIAL</v>
          </cell>
        </row>
        <row r="2310">
          <cell r="F2310">
            <v>1006429703</v>
          </cell>
          <cell r="H2310" t="str">
            <v>NOHEMI</v>
          </cell>
          <cell r="I2310" t="str">
            <v>SALCEDO</v>
          </cell>
          <cell r="J2310" t="str">
            <v>SALAZAR</v>
          </cell>
          <cell r="P2310" t="str">
            <v>ARAUCA</v>
          </cell>
          <cell r="Q2310" t="str">
            <v>APARTADÓ</v>
          </cell>
          <cell r="T2310" t="str">
            <v>GESTION AGROEMPRESARIAL</v>
          </cell>
          <cell r="W2310">
            <v>3118555</v>
          </cell>
          <cell r="AF2310" t="str">
            <v>VIRTUAL</v>
          </cell>
        </row>
        <row r="2311">
          <cell r="F2311">
            <v>1027957364</v>
          </cell>
          <cell r="H2311" t="str">
            <v>KAREN SOFIA</v>
          </cell>
          <cell r="I2311" t="str">
            <v>LOPERA</v>
          </cell>
          <cell r="J2311" t="str">
            <v>HERNANDEZ</v>
          </cell>
          <cell r="P2311" t="str">
            <v>ANTIOQUIA</v>
          </cell>
          <cell r="Q2311" t="str">
            <v>APARTADÓ</v>
          </cell>
          <cell r="T2311" t="str">
            <v>SERVICIOS COMERCIALES Y FINANCIEROS</v>
          </cell>
          <cell r="W2311">
            <v>3013096</v>
          </cell>
          <cell r="AF2311" t="str">
            <v>PRESENCIAL</v>
          </cell>
        </row>
        <row r="2312">
          <cell r="F2312">
            <v>1027954226</v>
          </cell>
          <cell r="H2312" t="str">
            <v>DIEGO ALEJANDRO</v>
          </cell>
          <cell r="I2312" t="str">
            <v>RAMIREZ</v>
          </cell>
          <cell r="J2312" t="str">
            <v>ARGEL</v>
          </cell>
          <cell r="P2312" t="str">
            <v>ANTIOQUIA</v>
          </cell>
          <cell r="Q2312" t="str">
            <v>APARTADÓ</v>
          </cell>
          <cell r="T2312" t="str">
            <v>MECANICA DE MAQUINARIA INDUSTRIAL</v>
          </cell>
          <cell r="W2312">
            <v>3004048</v>
          </cell>
          <cell r="AF2312" t="str">
            <v>PRESENCIAL</v>
          </cell>
        </row>
        <row r="2313">
          <cell r="F2313">
            <v>1050962698</v>
          </cell>
          <cell r="H2313" t="str">
            <v>SANDY JOEL</v>
          </cell>
          <cell r="I2313" t="str">
            <v>ORTEGA</v>
          </cell>
          <cell r="J2313" t="str">
            <v>MARTINEZ</v>
          </cell>
          <cell r="P2313" t="str">
            <v>BOLÍVAR</v>
          </cell>
          <cell r="Q2313" t="str">
            <v>APARTADÓ</v>
          </cell>
          <cell r="T2313" t="str">
            <v>INSTALACIONES PARA SUMINISTRO DE GAS COMBUSTIBLE EN EDIFICACIONES RESIDENCIALES Y COMERCIALES.</v>
          </cell>
          <cell r="W2313">
            <v>2975662</v>
          </cell>
          <cell r="AF2313" t="str">
            <v>PRESENCIAL</v>
          </cell>
        </row>
        <row r="2314">
          <cell r="F2314">
            <v>1027951075</v>
          </cell>
          <cell r="H2314" t="str">
            <v>LEIDYS ADRIANY</v>
          </cell>
          <cell r="I2314" t="str">
            <v>SIPION</v>
          </cell>
          <cell r="J2314" t="str">
            <v>GUZMAN</v>
          </cell>
          <cell r="P2314" t="str">
            <v>ANTIOQUIA</v>
          </cell>
          <cell r="Q2314" t="str">
            <v>APARTADÓ</v>
          </cell>
          <cell r="T2314" t="str">
            <v>PRODUCCION AGROPECUARIA</v>
          </cell>
          <cell r="W2314">
            <v>2945246</v>
          </cell>
          <cell r="AF2314" t="str">
            <v>PRESENCIAL</v>
          </cell>
        </row>
        <row r="2315">
          <cell r="F2315">
            <v>78646069</v>
          </cell>
          <cell r="H2315" t="str">
            <v>LEONARDO JOSE</v>
          </cell>
          <cell r="I2315" t="str">
            <v>FERIA</v>
          </cell>
          <cell r="J2315" t="str">
            <v>CONDE</v>
          </cell>
          <cell r="P2315" t="str">
            <v>ANTIOQUIA</v>
          </cell>
          <cell r="Q2315" t="str">
            <v>APARTADÓ</v>
          </cell>
          <cell r="T2315" t="str">
            <v>INSTALACION DE SISTEMAS ELECTRICOS RESIDENCIALES Y COMERCIALES</v>
          </cell>
          <cell r="W2315">
            <v>2940797</v>
          </cell>
          <cell r="AF2315" t="str">
            <v>PRESENCIAL</v>
          </cell>
        </row>
        <row r="2316">
          <cell r="F2316">
            <v>1027998510</v>
          </cell>
          <cell r="H2316" t="str">
            <v>FABIAN ANDRES</v>
          </cell>
          <cell r="I2316" t="str">
            <v>AGUDELO</v>
          </cell>
          <cell r="J2316" t="str">
            <v>GIRALDO</v>
          </cell>
          <cell r="P2316" t="str">
            <v>ANTIOQUIA</v>
          </cell>
          <cell r="Q2316" t="str">
            <v>APARTADÓ</v>
          </cell>
          <cell r="T2316" t="str">
            <v>MANTENIMIENTO DE MOTOCICLETAS Y MOTOCARROS.</v>
          </cell>
          <cell r="W2316">
            <v>2939231</v>
          </cell>
          <cell r="AF2316" t="str">
            <v>PRESENCIAL</v>
          </cell>
        </row>
        <row r="2317">
          <cell r="F2317">
            <v>1028036904</v>
          </cell>
          <cell r="H2317" t="str">
            <v>JUAN ESTEBAN</v>
          </cell>
          <cell r="I2317" t="str">
            <v>GOMEZ</v>
          </cell>
          <cell r="J2317" t="str">
            <v>RESTREPO</v>
          </cell>
          <cell r="P2317" t="str">
            <v>ANTIOQUIA</v>
          </cell>
          <cell r="Q2317" t="str">
            <v>APARTADÓ</v>
          </cell>
          <cell r="T2317" t="str">
            <v>DESARROLLO DE PROCESOS DE MERCADEO</v>
          </cell>
          <cell r="W2317">
            <v>2926657</v>
          </cell>
          <cell r="AF2317" t="str">
            <v>PRESENCIAL</v>
          </cell>
        </row>
        <row r="2318">
          <cell r="F2318">
            <v>1045501596</v>
          </cell>
          <cell r="H2318" t="str">
            <v>KATERINE</v>
          </cell>
          <cell r="I2318" t="str">
            <v>MONTIEL</v>
          </cell>
          <cell r="J2318" t="str">
            <v>CLEMENTE</v>
          </cell>
          <cell r="P2318" t="str">
            <v>ANTIOQUIA</v>
          </cell>
          <cell r="Q2318" t="str">
            <v>APARTADÓ</v>
          </cell>
          <cell r="T2318" t="str">
            <v>GESTION AGROEMPRESARIAL</v>
          </cell>
          <cell r="W2318">
            <v>2926037</v>
          </cell>
          <cell r="AF2318" t="str">
            <v>PRESENCIAL</v>
          </cell>
        </row>
        <row r="2319">
          <cell r="F2319">
            <v>1001021547</v>
          </cell>
          <cell r="H2319" t="str">
            <v>JESUS ALBERTO</v>
          </cell>
          <cell r="I2319" t="str">
            <v>SALDARRIAGA</v>
          </cell>
          <cell r="J2319" t="str">
            <v>BORJA</v>
          </cell>
          <cell r="P2319" t="str">
            <v>ANTIOQUIA</v>
          </cell>
          <cell r="Q2319" t="str">
            <v>APARTADÓ</v>
          </cell>
          <cell r="T2319" t="str">
            <v>MANTENIMIENTO DE LOS MOTORES DIESEL</v>
          </cell>
          <cell r="W2319">
            <v>2768440</v>
          </cell>
          <cell r="AF2319" t="str">
            <v>PRESENCIAL</v>
          </cell>
        </row>
        <row r="2320">
          <cell r="F2320">
            <v>1027949498</v>
          </cell>
          <cell r="H2320" t="str">
            <v>JULIETH CAROLINA</v>
          </cell>
          <cell r="I2320" t="str">
            <v>SIERRA</v>
          </cell>
          <cell r="J2320" t="str">
            <v>GONZALEZ</v>
          </cell>
          <cell r="P2320" t="str">
            <v>ANTIOQUIA</v>
          </cell>
          <cell r="Q2320" t="str">
            <v>APARTADÓ</v>
          </cell>
          <cell r="T2320" t="str">
            <v>GESTION CONTABLE Y DE INFORMACION FINANCIERA</v>
          </cell>
          <cell r="W2320">
            <v>2764363</v>
          </cell>
          <cell r="AF2320" t="str">
            <v>PRESENCIAL</v>
          </cell>
        </row>
        <row r="2321">
          <cell r="F2321">
            <v>1032178087</v>
          </cell>
          <cell r="H2321" t="str">
            <v>LAURA</v>
          </cell>
          <cell r="I2321" t="str">
            <v>IRIARTE</v>
          </cell>
          <cell r="J2321" t="str">
            <v>CARTAGENA</v>
          </cell>
          <cell r="P2321" t="str">
            <v>ANTIOQUIA</v>
          </cell>
          <cell r="Q2321" t="str">
            <v>APARTADÓ</v>
          </cell>
          <cell r="T2321" t="str">
            <v>GESTION CONTABLE Y DE INFORMACION FINANCIERA</v>
          </cell>
          <cell r="W2321">
            <v>2764363</v>
          </cell>
          <cell r="AF2321" t="str">
            <v>PRESENCIAL</v>
          </cell>
        </row>
        <row r="2322">
          <cell r="F2322">
            <v>1027941064</v>
          </cell>
          <cell r="H2322" t="str">
            <v>LAURA VANESSA</v>
          </cell>
          <cell r="I2322" t="str">
            <v>FERRARO</v>
          </cell>
          <cell r="J2322" t="str">
            <v>HIGUITA</v>
          </cell>
          <cell r="P2322" t="str">
            <v>ANTIOQUIA</v>
          </cell>
          <cell r="Q2322" t="str">
            <v>APARTADÓ</v>
          </cell>
          <cell r="T2322" t="str">
            <v>GESTION CONTABLE Y DE INFORMACION FINANCIERA</v>
          </cell>
          <cell r="W2322">
            <v>2764363</v>
          </cell>
          <cell r="AF2322" t="str">
            <v>PRESENCIAL</v>
          </cell>
        </row>
        <row r="2323">
          <cell r="F2323">
            <v>1073668861</v>
          </cell>
          <cell r="H2323" t="str">
            <v>WILSON FERNEY</v>
          </cell>
          <cell r="I2323" t="str">
            <v>SUSPES</v>
          </cell>
          <cell r="J2323" t="str">
            <v>ROA</v>
          </cell>
          <cell r="P2323" t="str">
            <v>CUNDINAMARCA</v>
          </cell>
          <cell r="Q2323" t="str">
            <v>APARTADÓ</v>
          </cell>
          <cell r="T2323" t="str">
            <v>DESARROLLO PUBLICITARIO</v>
          </cell>
          <cell r="W2323">
            <v>2758467</v>
          </cell>
          <cell r="AF2323" t="str">
            <v>VIRTUAL</v>
          </cell>
        </row>
        <row r="2324">
          <cell r="F2324">
            <v>1033377801</v>
          </cell>
          <cell r="H2324" t="str">
            <v>ESTEFANYS DANIELA</v>
          </cell>
          <cell r="I2324" t="str">
            <v>CUADRADO</v>
          </cell>
          <cell r="J2324" t="str">
            <v>GOMEZ</v>
          </cell>
          <cell r="P2324" t="str">
            <v>ANTIOQUIA</v>
          </cell>
          <cell r="Q2324" t="str">
            <v>ARBOLETES</v>
          </cell>
          <cell r="T2324" t="str">
            <v>ASISTENCIA PARA LA INTELIGENCIA EMPRESARIAL</v>
          </cell>
          <cell r="W2324">
            <v>2989290</v>
          </cell>
          <cell r="AF2324" t="str">
            <v>PRESENCIAL</v>
          </cell>
        </row>
        <row r="2325">
          <cell r="F2325">
            <v>1037470148</v>
          </cell>
          <cell r="H2325" t="str">
            <v>KAREM JOHANA</v>
          </cell>
          <cell r="I2325" t="str">
            <v>ANAYA</v>
          </cell>
          <cell r="J2325" t="str">
            <v>RIVERA</v>
          </cell>
          <cell r="P2325" t="str">
            <v>ANTIOQUIA</v>
          </cell>
          <cell r="Q2325" t="str">
            <v>ARBOLETES</v>
          </cell>
          <cell r="T2325" t="str">
            <v>SERVICIOS COMERCIALES Y FINANCIEROS</v>
          </cell>
          <cell r="W2325">
            <v>2973692</v>
          </cell>
          <cell r="AF2325" t="str">
            <v>PRESENCIAL</v>
          </cell>
        </row>
        <row r="2326">
          <cell r="F2326">
            <v>32292660</v>
          </cell>
          <cell r="H2326" t="str">
            <v>HASBY STELLA</v>
          </cell>
          <cell r="I2326" t="str">
            <v>VASQUEZ</v>
          </cell>
          <cell r="J2326" t="str">
            <v>PASTRANA</v>
          </cell>
          <cell r="P2326" t="str">
            <v>ANTIOQUIA</v>
          </cell>
          <cell r="Q2326" t="str">
            <v>CAREPA</v>
          </cell>
          <cell r="T2326" t="str">
            <v>PRODUCCION AGROPECUARIA</v>
          </cell>
          <cell r="W2326">
            <v>2989213</v>
          </cell>
          <cell r="AF2326" t="str">
            <v>PRESENCIAL</v>
          </cell>
        </row>
        <row r="2327">
          <cell r="F2327">
            <v>1040353491</v>
          </cell>
          <cell r="H2327" t="str">
            <v>VICTOR MANUEL</v>
          </cell>
          <cell r="I2327" t="str">
            <v>MORELO</v>
          </cell>
          <cell r="J2327" t="str">
            <v>VELEZ</v>
          </cell>
          <cell r="P2327" t="str">
            <v>ANTIOQUIA</v>
          </cell>
          <cell r="Q2327" t="str">
            <v>CAREPA</v>
          </cell>
          <cell r="T2327" t="str">
            <v>SISTEMAS TELEINFORMÁTICOS</v>
          </cell>
          <cell r="W2327">
            <v>2974583</v>
          </cell>
          <cell r="AF2327" t="str">
            <v>PRESENCIAL</v>
          </cell>
        </row>
        <row r="2328">
          <cell r="F2328">
            <v>1040352904</v>
          </cell>
          <cell r="H2328" t="str">
            <v>MARIA MONICA</v>
          </cell>
          <cell r="I2328" t="str">
            <v>SAEZ</v>
          </cell>
          <cell r="J2328" t="str">
            <v>MORENO</v>
          </cell>
          <cell r="P2328" t="str">
            <v>ANTIOQUIA</v>
          </cell>
          <cell r="Q2328" t="str">
            <v>CAREPA</v>
          </cell>
          <cell r="T2328" t="str">
            <v>PRODUCCION AGROPECUARIA</v>
          </cell>
          <cell r="W2328">
            <v>2872071</v>
          </cell>
          <cell r="AF2328" t="str">
            <v>PRESENCIAL</v>
          </cell>
        </row>
        <row r="2329">
          <cell r="F2329">
            <v>1040373049</v>
          </cell>
          <cell r="H2329" t="str">
            <v>YULIETH VANESSA</v>
          </cell>
          <cell r="I2329" t="str">
            <v>JULIO</v>
          </cell>
          <cell r="J2329" t="str">
            <v>SERNA</v>
          </cell>
          <cell r="P2329" t="str">
            <v>ANTIOQUIA</v>
          </cell>
          <cell r="Q2329" t="str">
            <v>CAREPA</v>
          </cell>
          <cell r="T2329" t="str">
            <v>CONSTRUCCION DE EDIFICACIONES</v>
          </cell>
          <cell r="W2329">
            <v>2934808</v>
          </cell>
          <cell r="AF2329" t="str">
            <v>PRESENCIAL</v>
          </cell>
        </row>
        <row r="2330">
          <cell r="F2330">
            <v>1007446394</v>
          </cell>
          <cell r="H2330" t="str">
            <v>NIKELCI BRITNEY</v>
          </cell>
          <cell r="I2330" t="str">
            <v>GARCES</v>
          </cell>
          <cell r="J2330" t="str">
            <v>VASQUEZ</v>
          </cell>
          <cell r="P2330" t="str">
            <v>ANTIOQUIA</v>
          </cell>
          <cell r="Q2330" t="str">
            <v>CHIGORODO</v>
          </cell>
          <cell r="T2330" t="str">
            <v>SISTEMAS TELEINFORMÁTICOS</v>
          </cell>
          <cell r="W2330">
            <v>3202854</v>
          </cell>
          <cell r="AF2330" t="str">
            <v>PRESENCIAL</v>
          </cell>
        </row>
        <row r="2331">
          <cell r="F2331">
            <v>1001025958</v>
          </cell>
          <cell r="H2331" t="str">
            <v>VANESSA ALEJANDRA</v>
          </cell>
          <cell r="I2331" t="str">
            <v>NUÑEZ</v>
          </cell>
          <cell r="J2331" t="str">
            <v>URIBE</v>
          </cell>
          <cell r="P2331" t="str">
            <v>ANTIOQUIA</v>
          </cell>
          <cell r="Q2331" t="str">
            <v>CHIGORODO</v>
          </cell>
          <cell r="T2331" t="str">
            <v>SERVICIOS COMERCIALES Y FINANCIEROS</v>
          </cell>
          <cell r="W2331">
            <v>3014613</v>
          </cell>
          <cell r="AF2331" t="str">
            <v>PRESENCIAL</v>
          </cell>
        </row>
        <row r="2332">
          <cell r="F2332">
            <v>1038808119</v>
          </cell>
          <cell r="H2332" t="str">
            <v>DIANA ELIZABETH</v>
          </cell>
          <cell r="I2332" t="str">
            <v>RODRIGUEZ</v>
          </cell>
          <cell r="J2332" t="str">
            <v>MONROY</v>
          </cell>
          <cell r="P2332" t="str">
            <v>ANTIOQUIA</v>
          </cell>
          <cell r="Q2332" t="str">
            <v>CHIGORODO</v>
          </cell>
          <cell r="T2332" t="str">
            <v>.ATENCION INTEGRAL A LA PRIMERA INFANCIA</v>
          </cell>
          <cell r="W2332">
            <v>2861415</v>
          </cell>
          <cell r="AF2332" t="str">
            <v>PRESENCIAL</v>
          </cell>
        </row>
        <row r="2333">
          <cell r="F2333">
            <v>1007347521</v>
          </cell>
          <cell r="H2333" t="str">
            <v>LUIS ADRIAN</v>
          </cell>
          <cell r="I2333" t="str">
            <v>HERNANDEZ</v>
          </cell>
          <cell r="J2333" t="str">
            <v>VARGAS</v>
          </cell>
          <cell r="P2333" t="str">
            <v>ANTIOQUIA</v>
          </cell>
          <cell r="Q2333" t="str">
            <v>CHIGORODO</v>
          </cell>
          <cell r="T2333" t="str">
            <v>SISTEMAS TELEINFORMÁTICOS</v>
          </cell>
          <cell r="W2333">
            <v>3202854</v>
          </cell>
          <cell r="AF2333" t="str">
            <v>PRESENCIAL</v>
          </cell>
        </row>
        <row r="2334">
          <cell r="F2334">
            <v>1038818512</v>
          </cell>
          <cell r="H2334" t="str">
            <v>DANNY PATRICIA</v>
          </cell>
          <cell r="I2334" t="str">
            <v>ESPITIA</v>
          </cell>
          <cell r="J2334" t="str">
            <v>CALLE</v>
          </cell>
          <cell r="P2334" t="str">
            <v>ANTIOQUIA</v>
          </cell>
          <cell r="Q2334" t="str">
            <v>CHIGORODO</v>
          </cell>
          <cell r="T2334" t="str">
            <v>SERVICIOS COMERCIALES Y FINANCIEROS</v>
          </cell>
          <cell r="W2334">
            <v>3192288</v>
          </cell>
          <cell r="AF2334" t="str">
            <v>PRESENCIAL</v>
          </cell>
        </row>
        <row r="2335">
          <cell r="F2335">
            <v>1045507946</v>
          </cell>
          <cell r="H2335" t="str">
            <v>CAROLINA</v>
          </cell>
          <cell r="I2335" t="str">
            <v>MONTES</v>
          </cell>
          <cell r="J2335" t="str">
            <v>MOLINA</v>
          </cell>
          <cell r="P2335" t="str">
            <v>ANTIOQUIA</v>
          </cell>
          <cell r="Q2335" t="str">
            <v>TURBO</v>
          </cell>
          <cell r="T2335" t="str">
            <v>CULTIVOS AGRICOLAS</v>
          </cell>
          <cell r="W2335">
            <v>3190792</v>
          </cell>
          <cell r="AF2335" t="str">
            <v>PRESENCIAL</v>
          </cell>
        </row>
        <row r="2336">
          <cell r="F2336">
            <v>1046527486</v>
          </cell>
          <cell r="H2336" t="str">
            <v>VICENTE</v>
          </cell>
          <cell r="I2336" t="str">
            <v>ROMAÑA</v>
          </cell>
          <cell r="J2336" t="str">
            <v>QUEJADA</v>
          </cell>
          <cell r="P2336" t="str">
            <v>ANTIOQUIA</v>
          </cell>
          <cell r="Q2336" t="str">
            <v>TURBO</v>
          </cell>
          <cell r="T2336" t="str">
            <v>SERVICIOS COMERCIALES Y FINANCIEROS</v>
          </cell>
          <cell r="W2336">
            <v>2995116</v>
          </cell>
          <cell r="AF2336" t="str">
            <v>PRESENCIAL</v>
          </cell>
        </row>
        <row r="2337">
          <cell r="F2337">
            <v>1045496816</v>
          </cell>
          <cell r="H2337" t="str">
            <v>FREYLE ANDRES</v>
          </cell>
          <cell r="I2337" t="str">
            <v>SILGADO</v>
          </cell>
          <cell r="J2337" t="str">
            <v>BERRIO</v>
          </cell>
          <cell r="P2337" t="str">
            <v>ANTIOQUIA</v>
          </cell>
          <cell r="Q2337" t="str">
            <v>TURBO</v>
          </cell>
          <cell r="T2337" t="str">
            <v>SISTEMAS.</v>
          </cell>
          <cell r="W2337">
            <v>2711809</v>
          </cell>
          <cell r="AF2337" t="str">
            <v>PRESENCIAL</v>
          </cell>
        </row>
        <row r="2338">
          <cell r="F2338">
            <v>1041255088</v>
          </cell>
          <cell r="H2338" t="str">
            <v>LINA MARCELA</v>
          </cell>
          <cell r="I2338" t="str">
            <v>BERRIO</v>
          </cell>
          <cell r="J2338" t="str">
            <v>RAMOS</v>
          </cell>
          <cell r="P2338" t="str">
            <v>ANTIOQUIA</v>
          </cell>
          <cell r="Q2338" t="str">
            <v>SAN PEDRO</v>
          </cell>
          <cell r="T2338" t="str">
            <v>IMPLEMENTACION Y MANTENIMIENTO DE SISTEMAS DE INTERNET DE LAS COSAS</v>
          </cell>
          <cell r="W2338">
            <v>2939054</v>
          </cell>
          <cell r="AF2338" t="str">
            <v>PRESENCIAL</v>
          </cell>
        </row>
        <row r="2339">
          <cell r="F2339">
            <v>1032181320</v>
          </cell>
          <cell r="H2339" t="str">
            <v>YEISON ESTIVEN</v>
          </cell>
          <cell r="I2339" t="str">
            <v>CHAVERRA</v>
          </cell>
          <cell r="J2339" t="str">
            <v>ALVARES</v>
          </cell>
          <cell r="P2339" t="str">
            <v>ANTIOQUIA</v>
          </cell>
          <cell r="Q2339" t="str">
            <v>APARTADÓ</v>
          </cell>
          <cell r="T2339" t="str">
            <v>ENTRENAMIENTO DEPORTIVO</v>
          </cell>
          <cell r="W2339">
            <v>3143069</v>
          </cell>
          <cell r="AF2339" t="str">
            <v>PRESENCIAL</v>
          </cell>
        </row>
        <row r="2340">
          <cell r="F2340">
            <v>1052985652</v>
          </cell>
          <cell r="H2340" t="str">
            <v>CARLOS ANDRES</v>
          </cell>
          <cell r="I2340" t="str">
            <v>BARROSO</v>
          </cell>
          <cell r="J2340" t="str">
            <v>DAVILA</v>
          </cell>
          <cell r="P2340" t="str">
            <v>ATLÁNTICO</v>
          </cell>
          <cell r="Q2340" t="str">
            <v>APARTADÓ</v>
          </cell>
          <cell r="T2340" t="str">
            <v>GESTION INTEGRAL DEL TRANSPORTE</v>
          </cell>
          <cell r="W2340">
            <v>2834370</v>
          </cell>
          <cell r="AF2340" t="str">
            <v>VIRTUAL</v>
          </cell>
        </row>
        <row r="2341">
          <cell r="F2341">
            <v>1028019962</v>
          </cell>
          <cell r="H2341" t="str">
            <v>JADER ARLEX</v>
          </cell>
          <cell r="I2341" t="str">
            <v>GARCIA</v>
          </cell>
          <cell r="J2341" t="str">
            <v>PEREA</v>
          </cell>
          <cell r="P2341" t="str">
            <v>ANTIOQUIA</v>
          </cell>
          <cell r="Q2341" t="str">
            <v>APARTADÓ</v>
          </cell>
          <cell r="T2341" t="str">
            <v>MANTENIMIENTO DE LOS MOTORES DIESEL</v>
          </cell>
          <cell r="W2341">
            <v>2768440</v>
          </cell>
          <cell r="AF2341" t="str">
            <v>PRESENCIAL</v>
          </cell>
        </row>
        <row r="2342">
          <cell r="F2342">
            <v>1027962967</v>
          </cell>
          <cell r="H2342" t="str">
            <v>GISETH PAOLA</v>
          </cell>
          <cell r="I2342" t="str">
            <v>JULIO</v>
          </cell>
          <cell r="J2342" t="str">
            <v>RODRIGUEZ</v>
          </cell>
          <cell r="P2342" t="str">
            <v>ANTIOQUIA</v>
          </cell>
          <cell r="Q2342" t="str">
            <v>APARTADÓ</v>
          </cell>
          <cell r="T2342" t="str">
            <v>GESTION DE LA PRODUCCION AGRICOLA</v>
          </cell>
          <cell r="W2342">
            <v>3045595</v>
          </cell>
          <cell r="AF2342" t="str">
            <v>PRESENCIAL</v>
          </cell>
        </row>
        <row r="2343">
          <cell r="F2343">
            <v>1038820927</v>
          </cell>
          <cell r="H2343" t="str">
            <v>KEVIN JHORLANS</v>
          </cell>
          <cell r="I2343" t="str">
            <v>LOPEZ</v>
          </cell>
          <cell r="J2343" t="str">
            <v>PEREZ</v>
          </cell>
          <cell r="P2343" t="str">
            <v>ANTIOQUIA</v>
          </cell>
          <cell r="Q2343" t="str">
            <v>APARTADÓ</v>
          </cell>
          <cell r="T2343" t="str">
            <v>GESTION DE LA PRODUCCION AGRICOLA</v>
          </cell>
          <cell r="W2343">
            <v>3105198</v>
          </cell>
          <cell r="AF2343" t="str">
            <v>PRESENCIAL</v>
          </cell>
        </row>
        <row r="2344">
          <cell r="F2344">
            <v>1037649308</v>
          </cell>
          <cell r="H2344" t="str">
            <v>ALISON DAHIANA</v>
          </cell>
          <cell r="I2344" t="str">
            <v>COSSIO</v>
          </cell>
          <cell r="J2344" t="str">
            <v>URIBE</v>
          </cell>
          <cell r="P2344" t="str">
            <v>ANTIOQUIA</v>
          </cell>
          <cell r="Q2344" t="str">
            <v>SABANETA</v>
          </cell>
          <cell r="T2344" t="str">
            <v>ANALISIS Y DESARROLLO DE SOFTWARE.</v>
          </cell>
          <cell r="W2344">
            <v>3098289</v>
          </cell>
          <cell r="AF2344" t="str">
            <v>VIRTUAL</v>
          </cell>
        </row>
        <row r="2345">
          <cell r="F2345">
            <v>1007338343</v>
          </cell>
          <cell r="H2345" t="str">
            <v>VANESSA</v>
          </cell>
          <cell r="I2345" t="str">
            <v>MARIN</v>
          </cell>
          <cell r="J2345" t="str">
            <v>SANCHEZ</v>
          </cell>
          <cell r="P2345" t="str">
            <v>ANTIOQUIA</v>
          </cell>
          <cell r="Q2345" t="str">
            <v>SABANETA</v>
          </cell>
          <cell r="T2345" t="str">
            <v>ANALISIS Y DESARROLLO DE SOFTWARE.</v>
          </cell>
          <cell r="W2345">
            <v>3098289</v>
          </cell>
          <cell r="AF2345" t="str">
            <v>VIRTUAL</v>
          </cell>
        </row>
        <row r="2346">
          <cell r="F2346">
            <v>1001028620</v>
          </cell>
          <cell r="H2346" t="str">
            <v>WARIN</v>
          </cell>
          <cell r="I2346" t="str">
            <v>DOMICO</v>
          </cell>
          <cell r="J2346" t="str">
            <v>BAILARIN</v>
          </cell>
          <cell r="P2346" t="str">
            <v>CHOCÓ</v>
          </cell>
          <cell r="Q2346" t="str">
            <v>APARTADÓ</v>
          </cell>
          <cell r="T2346" t="str">
            <v>IMPLEMENTACION DE INFRAESTRUCTURA DE TECNOLOGIAS DE LA INFORMACION Y LAS COMUNICACIONES.</v>
          </cell>
          <cell r="W2346">
            <v>2693983</v>
          </cell>
          <cell r="AF2346" t="str">
            <v>PRESENCIAL</v>
          </cell>
        </row>
        <row r="2347">
          <cell r="F2347">
            <v>71242279</v>
          </cell>
          <cell r="H2347" t="str">
            <v>ISMAEL DARIO</v>
          </cell>
          <cell r="I2347" t="str">
            <v>ALVAREZ</v>
          </cell>
          <cell r="J2347" t="str">
            <v>OSORNO</v>
          </cell>
          <cell r="P2347" t="str">
            <v>ANTIOQUIA</v>
          </cell>
          <cell r="Q2347" t="str">
            <v>APARTADÓ</v>
          </cell>
          <cell r="T2347" t="str">
            <v>SUPERVISIÓN DE REDES DE DISTRIBUCIÓN DE ENERGÍA ELÉCTRICA</v>
          </cell>
          <cell r="W2347">
            <v>3206591</v>
          </cell>
          <cell r="AF2347" t="str">
            <v>PRESENCIAL</v>
          </cell>
        </row>
        <row r="2348">
          <cell r="F2348">
            <v>1001748065</v>
          </cell>
          <cell r="H2348" t="str">
            <v>DELMIRA</v>
          </cell>
          <cell r="I2348" t="str">
            <v>RIOS</v>
          </cell>
          <cell r="J2348" t="str">
            <v>HERNANDEZ</v>
          </cell>
          <cell r="P2348" t="str">
            <v>ANTIOQUIA</v>
          </cell>
          <cell r="Q2348" t="str">
            <v>SAN PEDRO DE URABÁ</v>
          </cell>
          <cell r="T2348" t="str">
            <v>RECURSOS HUMANOS .</v>
          </cell>
          <cell r="W2348">
            <v>2822869</v>
          </cell>
          <cell r="AF2348" t="str">
            <v>PRESENCIAL</v>
          </cell>
        </row>
        <row r="2349">
          <cell r="F2349">
            <v>1068808551</v>
          </cell>
          <cell r="H2349" t="str">
            <v>EDILBERTO SEGUNDO</v>
          </cell>
          <cell r="I2349" t="str">
            <v>AYAZO</v>
          </cell>
          <cell r="J2349" t="str">
            <v>HOYOS</v>
          </cell>
          <cell r="P2349" t="str">
            <v>CÓRDOBA</v>
          </cell>
          <cell r="Q2349" t="str">
            <v>SAN PEDRO DE URABÁ</v>
          </cell>
          <cell r="T2349" t="str">
            <v>RECURSOS HUMANOS .</v>
          </cell>
          <cell r="W2349">
            <v>3059033</v>
          </cell>
          <cell r="AF2349" t="str">
            <v>PRESENCIAL</v>
          </cell>
        </row>
        <row r="2350">
          <cell r="F2350">
            <v>1040366484</v>
          </cell>
          <cell r="H2350" t="str">
            <v>KARLA PATRICIA</v>
          </cell>
          <cell r="I2350" t="str">
            <v>TEJADA</v>
          </cell>
          <cell r="J2350" t="str">
            <v>CHAVERRA</v>
          </cell>
          <cell r="P2350" t="str">
            <v>ANTIOQUIA</v>
          </cell>
          <cell r="Q2350" t="str">
            <v>CAREPA</v>
          </cell>
          <cell r="T2350" t="str">
            <v>CONSTRUCCION DE EDIFICACIONES</v>
          </cell>
          <cell r="W2350">
            <v>2934808</v>
          </cell>
          <cell r="AF2350" t="str">
            <v>PRESENCIAL</v>
          </cell>
        </row>
        <row r="2351">
          <cell r="F2351">
            <v>98597097</v>
          </cell>
          <cell r="H2351" t="str">
            <v>ALVARO ANTONIO</v>
          </cell>
          <cell r="I2351" t="str">
            <v>MORELO</v>
          </cell>
          <cell r="J2351" t="str">
            <v>LAMBERTINO</v>
          </cell>
          <cell r="P2351" t="str">
            <v>ANTIOQUIA</v>
          </cell>
          <cell r="Q2351" t="str">
            <v>CAREPA</v>
          </cell>
          <cell r="T2351" t="str">
            <v>CONSTRUCCION DE EDIFICACIONES</v>
          </cell>
          <cell r="W2351">
            <v>2934808</v>
          </cell>
          <cell r="AF2351" t="str">
            <v>PRESENCIAL</v>
          </cell>
        </row>
        <row r="2352">
          <cell r="F2352">
            <v>1040355871</v>
          </cell>
          <cell r="H2352" t="str">
            <v>LEYDI YOHANA</v>
          </cell>
          <cell r="I2352" t="str">
            <v>ESCALANTE</v>
          </cell>
          <cell r="J2352" t="str">
            <v>CANO</v>
          </cell>
          <cell r="P2352" t="str">
            <v>ANTIOQUIA</v>
          </cell>
          <cell r="Q2352" t="str">
            <v>CAREPA</v>
          </cell>
          <cell r="T2352" t="str">
            <v>CONSTRUCCION DE EDIFICACIONES</v>
          </cell>
          <cell r="W2352">
            <v>2960473</v>
          </cell>
          <cell r="AF2352" t="str">
            <v>PRESENCIAL</v>
          </cell>
        </row>
        <row r="2353">
          <cell r="F2353">
            <v>1068580371</v>
          </cell>
          <cell r="H2353" t="str">
            <v>KENIA GREIS</v>
          </cell>
          <cell r="I2353" t="str">
            <v>RAMOS</v>
          </cell>
          <cell r="J2353" t="str">
            <v>NEGRETE</v>
          </cell>
          <cell r="P2353" t="str">
            <v>ANTIOQUIA</v>
          </cell>
          <cell r="Q2353" t="str">
            <v>CAREPA</v>
          </cell>
          <cell r="T2353" t="str">
            <v>CONSTRUCCION DE EDIFICACIONES</v>
          </cell>
          <cell r="W2353">
            <v>2960473</v>
          </cell>
          <cell r="AF2353" t="str">
            <v>PRESENCIAL</v>
          </cell>
        </row>
        <row r="2354">
          <cell r="F2354">
            <v>1035152370</v>
          </cell>
          <cell r="H2354" t="str">
            <v>MONICA MARIA</v>
          </cell>
          <cell r="I2354" t="str">
            <v>CUAVAS</v>
          </cell>
          <cell r="J2354" t="str">
            <v>AVILA</v>
          </cell>
          <cell r="P2354" t="str">
            <v>ANTIOQUIA</v>
          </cell>
          <cell r="Q2354" t="str">
            <v>ARBOLETES</v>
          </cell>
          <cell r="T2354" t="str">
            <v>PELUQUERIA.</v>
          </cell>
          <cell r="W2354">
            <v>2869413</v>
          </cell>
          <cell r="AF2354" t="str">
            <v>PRESENCIAL</v>
          </cell>
        </row>
        <row r="2355">
          <cell r="F2355">
            <v>1004561063</v>
          </cell>
          <cell r="H2355" t="str">
            <v>SILVIA PATRICIA</v>
          </cell>
          <cell r="I2355" t="str">
            <v>ROMO</v>
          </cell>
          <cell r="J2355" t="str">
            <v>LOPEZ</v>
          </cell>
          <cell r="P2355" t="str">
            <v>NARIÑO</v>
          </cell>
          <cell r="Q2355" t="str">
            <v>APARTADÓ</v>
          </cell>
          <cell r="T2355" t="str">
            <v>VENTA DE PRODUCTOS EN LINEA</v>
          </cell>
          <cell r="W2355">
            <v>3236486</v>
          </cell>
          <cell r="AF2355" t="str">
            <v>VIRTUAL</v>
          </cell>
        </row>
        <row r="2356">
          <cell r="F2356">
            <v>1022976696</v>
          </cell>
          <cell r="H2356" t="str">
            <v>JAVIER ALEJANDRO</v>
          </cell>
          <cell r="I2356" t="str">
            <v>CASALLAS</v>
          </cell>
          <cell r="J2356" t="str">
            <v>GARZON</v>
          </cell>
          <cell r="P2356" t="str">
            <v>BOGOTÁ D.C.</v>
          </cell>
          <cell r="Q2356" t="str">
            <v>APARTADÓ</v>
          </cell>
          <cell r="T2356" t="str">
            <v>VENTA DE PRODUCTOS EN LINEA</v>
          </cell>
          <cell r="W2356">
            <v>3236486</v>
          </cell>
          <cell r="AF2356" t="str">
            <v>VIRTUAL</v>
          </cell>
        </row>
        <row r="2357">
          <cell r="F2357">
            <v>32782119</v>
          </cell>
          <cell r="H2357" t="str">
            <v>GLORIA PATRICIA</v>
          </cell>
          <cell r="I2357" t="str">
            <v>ZAPATA</v>
          </cell>
          <cell r="J2357" t="str">
            <v>GONZALEZ</v>
          </cell>
          <cell r="P2357" t="str">
            <v>ATLÁNTICO</v>
          </cell>
          <cell r="Q2357" t="str">
            <v>APARTADÓ</v>
          </cell>
          <cell r="T2357" t="str">
            <v>VENTA DE PRODUCTOS EN LINEA</v>
          </cell>
          <cell r="W2357">
            <v>3236486</v>
          </cell>
          <cell r="AF2357" t="str">
            <v>VIRTUAL</v>
          </cell>
        </row>
        <row r="2358">
          <cell r="F2358">
            <v>44008049</v>
          </cell>
          <cell r="H2358" t="str">
            <v>KELLY JOHANA</v>
          </cell>
          <cell r="I2358" t="str">
            <v>ROA</v>
          </cell>
          <cell r="J2358" t="str">
            <v>OSORIO</v>
          </cell>
          <cell r="P2358" t="str">
            <v>ANTIOQUIA</v>
          </cell>
          <cell r="Q2358" t="str">
            <v>CHIGORODO</v>
          </cell>
          <cell r="T2358" t="str">
            <v>.ATENCION INTEGRAL A LA PRIMERA INFANCIA</v>
          </cell>
          <cell r="W2358">
            <v>2861415</v>
          </cell>
          <cell r="AF2358" t="str">
            <v>PRESENCIAL</v>
          </cell>
        </row>
        <row r="2359">
          <cell r="F2359">
            <v>31330407</v>
          </cell>
          <cell r="H2359" t="str">
            <v>LUZ DARY</v>
          </cell>
          <cell r="I2359" t="str">
            <v>CANDELO</v>
          </cell>
          <cell r="J2359" t="str">
            <v>ALVAREZ</v>
          </cell>
          <cell r="P2359" t="str">
            <v>ANTIOQUIA</v>
          </cell>
          <cell r="Q2359" t="str">
            <v>APARTADÓ</v>
          </cell>
          <cell r="T2359" t="str">
            <v>INTERPRETACION DE INSTRUMENTOS MUSICALES.</v>
          </cell>
          <cell r="W2359">
            <v>2934206</v>
          </cell>
          <cell r="AF2359" t="str">
            <v>PRESENCIAL</v>
          </cell>
        </row>
        <row r="2360">
          <cell r="F2360">
            <v>71988749</v>
          </cell>
          <cell r="H2360" t="str">
            <v>ORBEY</v>
          </cell>
          <cell r="I2360" t="str">
            <v>MARTINEZ</v>
          </cell>
          <cell r="J2360" t="str">
            <v>HERRERA</v>
          </cell>
          <cell r="P2360" t="str">
            <v>ANTIOQUIA</v>
          </cell>
          <cell r="Q2360" t="str">
            <v>APARTADÓ</v>
          </cell>
          <cell r="T2360" t="str">
            <v>INTERPRETACION DE INSTRUMENTOS MUSICALES.</v>
          </cell>
          <cell r="W2360">
            <v>2934206</v>
          </cell>
          <cell r="AF2360" t="str">
            <v>PRESENCIAL</v>
          </cell>
        </row>
        <row r="2361">
          <cell r="F2361">
            <v>1027999667</v>
          </cell>
          <cell r="H2361" t="str">
            <v>CARLOS ALBERTO</v>
          </cell>
          <cell r="I2361" t="str">
            <v>CRUZ</v>
          </cell>
          <cell r="J2361" t="str">
            <v>RUIZ</v>
          </cell>
          <cell r="P2361" t="str">
            <v>ANTIOQUIA</v>
          </cell>
          <cell r="Q2361" t="str">
            <v>APARTADÓ</v>
          </cell>
          <cell r="T2361" t="str">
            <v>INSTALACION DE SISTEMAS ELECTRICOS RESIDENCIALES Y COMERCIALES</v>
          </cell>
          <cell r="W2361">
            <v>2940797</v>
          </cell>
          <cell r="AF2361" t="str">
            <v>PRESENCIAL</v>
          </cell>
        </row>
        <row r="2362">
          <cell r="F2362">
            <v>1001504387</v>
          </cell>
          <cell r="H2362" t="str">
            <v>CARLOS MARIO</v>
          </cell>
          <cell r="I2362" t="str">
            <v>ANAYA</v>
          </cell>
          <cell r="J2362" t="str">
            <v>PEREZ</v>
          </cell>
          <cell r="P2362" t="str">
            <v>ANTIOQUIA</v>
          </cell>
          <cell r="Q2362" t="str">
            <v>NECOCLI</v>
          </cell>
          <cell r="T2362" t="str">
            <v>EJECUCION DE PROGRAMAS DEPORTIVOS.</v>
          </cell>
          <cell r="W2362">
            <v>3050304</v>
          </cell>
          <cell r="AF2362" t="str">
            <v>PRESENCIAL</v>
          </cell>
        </row>
        <row r="2363">
          <cell r="F2363">
            <v>1038806753</v>
          </cell>
          <cell r="H2363" t="str">
            <v>MANUEL JOSE</v>
          </cell>
          <cell r="I2363" t="str">
            <v>CASTAÑO</v>
          </cell>
          <cell r="J2363" t="str">
            <v>MORALES</v>
          </cell>
          <cell r="P2363" t="str">
            <v>ANTIOQUIA</v>
          </cell>
          <cell r="Q2363" t="str">
            <v>NECOCLI</v>
          </cell>
          <cell r="T2363" t="str">
            <v>EJECUCION DE PROGRAMAS DEPORTIVOS.</v>
          </cell>
          <cell r="W2363">
            <v>3050304</v>
          </cell>
          <cell r="AF2363" t="str">
            <v>PRESENCIAL</v>
          </cell>
        </row>
        <row r="2364">
          <cell r="F2364">
            <v>1035643171</v>
          </cell>
          <cell r="H2364" t="str">
            <v>MAIKOL ALEJANDRO</v>
          </cell>
          <cell r="I2364" t="str">
            <v>YEPES</v>
          </cell>
          <cell r="J2364" t="str">
            <v>RAMIREZ</v>
          </cell>
          <cell r="P2364" t="str">
            <v>ANTIOQUIA</v>
          </cell>
          <cell r="Q2364" t="str">
            <v>SAN PEDRO DE URABÁ</v>
          </cell>
          <cell r="T2364" t="str">
            <v>PRODUCCION AGROPECUARIA</v>
          </cell>
          <cell r="W2364">
            <v>3215957</v>
          </cell>
          <cell r="AF2364" t="str">
            <v>PRESENCIAL</v>
          </cell>
        </row>
        <row r="2365">
          <cell r="F2365">
            <v>1041255036</v>
          </cell>
          <cell r="H2365" t="str">
            <v>MAIRA ALEJANDRA</v>
          </cell>
          <cell r="I2365" t="str">
            <v>PACHECO</v>
          </cell>
          <cell r="J2365" t="str">
            <v>CHAVES</v>
          </cell>
          <cell r="P2365" t="str">
            <v>ANTIOQUIA</v>
          </cell>
          <cell r="Q2365" t="str">
            <v>SAN PEDRO DE URABÁ</v>
          </cell>
          <cell r="T2365" t="str">
            <v>RECURSOS HUMANOS .</v>
          </cell>
          <cell r="W2365">
            <v>2822869</v>
          </cell>
          <cell r="AF2365" t="str">
            <v>PRESENCIAL</v>
          </cell>
        </row>
        <row r="2366">
          <cell r="F2366">
            <v>1001670050</v>
          </cell>
          <cell r="H2366" t="str">
            <v>EDWIN ALBERTO</v>
          </cell>
          <cell r="I2366" t="str">
            <v>URANGO</v>
          </cell>
          <cell r="J2366" t="str">
            <v>FLOREZ</v>
          </cell>
          <cell r="P2366" t="str">
            <v>ANTIOQUIA</v>
          </cell>
          <cell r="Q2366" t="str">
            <v>APARTADÓ</v>
          </cell>
          <cell r="T2366" t="str">
            <v>GESTION DE LA PRODUCCION AGRICOLA</v>
          </cell>
          <cell r="W2366">
            <v>3216428</v>
          </cell>
          <cell r="AF2366" t="str">
            <v>PRESENCIAL</v>
          </cell>
        </row>
        <row r="2367">
          <cell r="F2367">
            <v>1027963114</v>
          </cell>
          <cell r="H2367" t="str">
            <v>CRISTIAN CAMILO</v>
          </cell>
          <cell r="I2367" t="str">
            <v>MORENO</v>
          </cell>
          <cell r="J2367" t="str">
            <v>CORDOBA</v>
          </cell>
          <cell r="P2367" t="str">
            <v>ANTIOQUIA</v>
          </cell>
          <cell r="Q2367" t="str">
            <v>APARTADÓ</v>
          </cell>
          <cell r="T2367" t="str">
            <v>IMPLEMENTACION DE INFRAESTRUCTURA DE TECNOLOGIAS DE LA INFORMACION Y LAS COMUNICACIONES.</v>
          </cell>
          <cell r="W2367">
            <v>3164570</v>
          </cell>
          <cell r="AF2367" t="str">
            <v>PRESENCIAL</v>
          </cell>
        </row>
        <row r="2368">
          <cell r="F2368">
            <v>60386775</v>
          </cell>
          <cell r="H2368" t="str">
            <v>LUZ XIOMARA</v>
          </cell>
          <cell r="I2368" t="str">
            <v>CARREÑO</v>
          </cell>
          <cell r="J2368" t="str">
            <v>GUTIERREZ</v>
          </cell>
          <cell r="P2368" t="str">
            <v>NORTE DE SANTANDER</v>
          </cell>
          <cell r="Q2368" t="str">
            <v>APARTADÓ</v>
          </cell>
          <cell r="T2368" t="str">
            <v>GESTION AGROEMPRESARIAL</v>
          </cell>
          <cell r="W2368">
            <v>3118555</v>
          </cell>
          <cell r="AF2368" t="str">
            <v>VIRTUAL</v>
          </cell>
        </row>
        <row r="2369">
          <cell r="F2369">
            <v>1079607200</v>
          </cell>
          <cell r="H2369" t="str">
            <v>YEISSON EDUARDO</v>
          </cell>
          <cell r="I2369" t="str">
            <v>RENGIFO</v>
          </cell>
          <cell r="J2369" t="str">
            <v>CALDON</v>
          </cell>
          <cell r="P2369" t="str">
            <v>HUILA</v>
          </cell>
          <cell r="Q2369" t="str">
            <v>APARTADÓ</v>
          </cell>
          <cell r="T2369" t="str">
            <v>GESTION AGROEMPRESARIAL</v>
          </cell>
          <cell r="W2369">
            <v>3118555</v>
          </cell>
          <cell r="AF2369" t="str">
            <v>VIRTUAL</v>
          </cell>
        </row>
        <row r="2370">
          <cell r="F2370">
            <v>1030460527</v>
          </cell>
          <cell r="H2370" t="str">
            <v>ROLAND SMITH</v>
          </cell>
          <cell r="I2370" t="str">
            <v>ROBLEDO</v>
          </cell>
          <cell r="J2370" t="str">
            <v>ROMAÑA</v>
          </cell>
          <cell r="P2370" t="str">
            <v>ANTIOQUIA</v>
          </cell>
          <cell r="Q2370" t="str">
            <v>APARTADÓ</v>
          </cell>
          <cell r="T2370" t="str">
            <v>GESTION DE LA PRODUCCION AGRICOLA</v>
          </cell>
          <cell r="W2370">
            <v>3045595</v>
          </cell>
          <cell r="AF2370" t="str">
            <v>PRESENCIAL</v>
          </cell>
        </row>
        <row r="2371">
          <cell r="F2371">
            <v>1045511710</v>
          </cell>
          <cell r="H2371" t="str">
            <v>YULIETH PAOLA</v>
          </cell>
          <cell r="I2371" t="str">
            <v>TRESPALACIO</v>
          </cell>
          <cell r="J2371" t="str">
            <v>ESPITIA</v>
          </cell>
          <cell r="P2371" t="str">
            <v>ANTIOQUIA</v>
          </cell>
          <cell r="Q2371" t="str">
            <v>APARTADÓ</v>
          </cell>
          <cell r="T2371" t="str">
            <v>CONSTRUCCION DE EDIFICACIONES</v>
          </cell>
          <cell r="W2371">
            <v>2942361</v>
          </cell>
          <cell r="AF2371" t="str">
            <v>PRESENCIAL</v>
          </cell>
        </row>
        <row r="2372">
          <cell r="F2372">
            <v>1027951368</v>
          </cell>
          <cell r="H2372" t="str">
            <v>SINDY ALEJANDRA</v>
          </cell>
          <cell r="I2372" t="str">
            <v>HINCAPIE</v>
          </cell>
          <cell r="J2372" t="str">
            <v>ZAPATA</v>
          </cell>
          <cell r="P2372" t="str">
            <v>ANTIOQUIA</v>
          </cell>
          <cell r="Q2372" t="str">
            <v>APARTADÓ</v>
          </cell>
          <cell r="T2372" t="str">
            <v>DESARROLLO DE PROCESOS DE MERCADEO</v>
          </cell>
          <cell r="W2372">
            <v>2926657</v>
          </cell>
          <cell r="AF2372" t="str">
            <v>PRESENCIAL</v>
          </cell>
        </row>
        <row r="2373">
          <cell r="F2373">
            <v>1045497627</v>
          </cell>
          <cell r="H2373" t="str">
            <v>CRISTIAN DAVID</v>
          </cell>
          <cell r="I2373" t="str">
            <v>HIDALGO</v>
          </cell>
          <cell r="J2373" t="str">
            <v>MORELO</v>
          </cell>
          <cell r="P2373" t="str">
            <v>ANTIOQUIA</v>
          </cell>
          <cell r="Q2373" t="str">
            <v>APARTADÓ</v>
          </cell>
          <cell r="T2373" t="str">
            <v>GESTION AGROEMPRESARIAL</v>
          </cell>
          <cell r="W2373">
            <v>2926037</v>
          </cell>
          <cell r="AF2373" t="str">
            <v>PRESENCIAL</v>
          </cell>
        </row>
        <row r="2374">
          <cell r="F2374">
            <v>1043299788</v>
          </cell>
          <cell r="H2374" t="str">
            <v>ROBIN´S SMITH</v>
          </cell>
          <cell r="I2374" t="str">
            <v>PEREZ</v>
          </cell>
          <cell r="J2374" t="str">
            <v>AYALA</v>
          </cell>
          <cell r="P2374" t="str">
            <v>ANTIOQUIA</v>
          </cell>
          <cell r="Q2374" t="str">
            <v>APARTADÓ</v>
          </cell>
          <cell r="T2374" t="str">
            <v>IMPLEMENTACION DE INFRAESTRUCTURA DE TECNOLOGIAS DE LA INFORMACION Y LAS COMUNICACIONES.</v>
          </cell>
          <cell r="W2374">
            <v>2903899</v>
          </cell>
          <cell r="AF2374" t="str">
            <v>PRESENCIAL</v>
          </cell>
        </row>
        <row r="2375">
          <cell r="F2375">
            <v>1039087035</v>
          </cell>
          <cell r="H2375" t="str">
            <v>CATALINA</v>
          </cell>
          <cell r="I2375" t="str">
            <v>TORDECILLA</v>
          </cell>
          <cell r="J2375" t="str">
            <v>VASQUEZ</v>
          </cell>
          <cell r="P2375" t="str">
            <v>ANTIOQUIA</v>
          </cell>
          <cell r="Q2375" t="str">
            <v>APARTADÓ</v>
          </cell>
          <cell r="T2375" t="str">
            <v>GESTION CONTABLE Y DE INFORMACION FINANCIERA</v>
          </cell>
          <cell r="W2375">
            <v>2901802</v>
          </cell>
          <cell r="AF2375" t="str">
            <v>PRESENCIAL</v>
          </cell>
        </row>
        <row r="2376">
          <cell r="F2376">
            <v>1072251381</v>
          </cell>
          <cell r="H2376" t="str">
            <v>YULIANA</v>
          </cell>
          <cell r="I2376" t="str">
            <v>TATIS</v>
          </cell>
          <cell r="J2376" t="str">
            <v>PINEDA</v>
          </cell>
          <cell r="P2376" t="str">
            <v>ATLÁNTICO</v>
          </cell>
          <cell r="Q2376" t="str">
            <v>APARTADÓ</v>
          </cell>
          <cell r="T2376" t="str">
            <v>GESTION INTEGRAL DEL TRANSPORTE</v>
          </cell>
          <cell r="W2376">
            <v>2834370</v>
          </cell>
          <cell r="AF2376" t="str">
            <v>VIRTUAL</v>
          </cell>
        </row>
        <row r="2377">
          <cell r="F2377">
            <v>1027949028</v>
          </cell>
          <cell r="H2377" t="str">
            <v>JHONATAN</v>
          </cell>
          <cell r="I2377" t="str">
            <v>RENTERIA</v>
          </cell>
          <cell r="J2377" t="str">
            <v>DURANGO</v>
          </cell>
          <cell r="P2377" t="str">
            <v>ANTIOQUIA</v>
          </cell>
          <cell r="Q2377" t="str">
            <v>APARTADÓ</v>
          </cell>
          <cell r="T2377" t="str">
            <v>GESTION CONTABLE Y DE INFORMACION FINANCIERA</v>
          </cell>
          <cell r="W2377">
            <v>2764363</v>
          </cell>
          <cell r="AF2377" t="str">
            <v>PRESENCIAL</v>
          </cell>
        </row>
        <row r="2378">
          <cell r="F2378">
            <v>1027944094</v>
          </cell>
          <cell r="H2378" t="str">
            <v>YARLEIDYS</v>
          </cell>
          <cell r="I2378" t="str">
            <v>LEON</v>
          </cell>
          <cell r="J2378" t="str">
            <v>RODRIGUEZ</v>
          </cell>
          <cell r="P2378" t="str">
            <v>ANTIOQUIA</v>
          </cell>
          <cell r="Q2378" t="str">
            <v>APARTADÓ</v>
          </cell>
          <cell r="T2378" t="str">
            <v>GESTION CONTABLE Y DE INFORMACION FINANCIERA</v>
          </cell>
          <cell r="W2378">
            <v>2764363</v>
          </cell>
          <cell r="AF2378" t="str">
            <v>PRESENCIAL</v>
          </cell>
        </row>
        <row r="2379">
          <cell r="F2379">
            <v>42657336</v>
          </cell>
          <cell r="H2379" t="str">
            <v>EUFEMIA</v>
          </cell>
          <cell r="I2379" t="str">
            <v>NAVARRO</v>
          </cell>
          <cell r="J2379" t="str">
            <v>ALVAREZ</v>
          </cell>
          <cell r="P2379" t="str">
            <v>ANTIOQUIA</v>
          </cell>
          <cell r="Q2379" t="str">
            <v>ARBOLETES</v>
          </cell>
          <cell r="T2379" t="str">
            <v>PRODUCCION PECUARIA.</v>
          </cell>
          <cell r="W2379">
            <v>3237583</v>
          </cell>
          <cell r="AF2379" t="str">
            <v>PRESENCIAL</v>
          </cell>
        </row>
        <row r="2380">
          <cell r="F2380">
            <v>1034918465</v>
          </cell>
          <cell r="H2380" t="str">
            <v>VALENTINA</v>
          </cell>
          <cell r="I2380" t="str">
            <v>GOMEZ</v>
          </cell>
          <cell r="J2380" t="str">
            <v>GENES</v>
          </cell>
          <cell r="P2380" t="str">
            <v>ANTIOQUIA</v>
          </cell>
          <cell r="Q2380" t="str">
            <v>ARBOLETES</v>
          </cell>
          <cell r="T2380" t="str">
            <v>EJECUCION DE PROGRAMAS DEPORTIVOS.</v>
          </cell>
          <cell r="W2380">
            <v>3079665</v>
          </cell>
          <cell r="AF2380" t="str">
            <v>PRESENCIAL</v>
          </cell>
        </row>
        <row r="2381">
          <cell r="F2381">
            <v>1033371173</v>
          </cell>
          <cell r="H2381" t="str">
            <v>ELIANA MARIA</v>
          </cell>
          <cell r="I2381" t="str">
            <v>ALMANZA</v>
          </cell>
          <cell r="J2381" t="str">
            <v>DURANGO</v>
          </cell>
          <cell r="P2381" t="str">
            <v>ANTIOQUIA</v>
          </cell>
          <cell r="Q2381" t="str">
            <v>ARBOLETES</v>
          </cell>
          <cell r="T2381" t="str">
            <v>SERVICIOS COMERCIALES Y FINANCIEROS</v>
          </cell>
          <cell r="W2381">
            <v>2973692</v>
          </cell>
          <cell r="AF2381" t="str">
            <v>PRESENCIAL</v>
          </cell>
        </row>
        <row r="2382">
          <cell r="F2382">
            <v>1001025476</v>
          </cell>
          <cell r="H2382" t="str">
            <v>LUZ AMANDA</v>
          </cell>
          <cell r="I2382" t="str">
            <v>PENAGOS</v>
          </cell>
          <cell r="J2382" t="str">
            <v>PULGARIN</v>
          </cell>
          <cell r="P2382" t="str">
            <v>ANTIOQUIA</v>
          </cell>
          <cell r="Q2382" t="str">
            <v>CAREPA</v>
          </cell>
          <cell r="T2382" t="str">
            <v>RECURSOS HUMANOS .</v>
          </cell>
          <cell r="W2382">
            <v>3236597</v>
          </cell>
          <cell r="AF2382" t="str">
            <v>PRESENCIAL</v>
          </cell>
        </row>
        <row r="2383">
          <cell r="F2383">
            <v>1027953208</v>
          </cell>
          <cell r="H2383" t="str">
            <v>MARIA PAOLA</v>
          </cell>
          <cell r="I2383" t="str">
            <v>SIERRA</v>
          </cell>
          <cell r="J2383" t="str">
            <v>AVENDAÑO</v>
          </cell>
          <cell r="P2383" t="str">
            <v>ANTIOQUIA</v>
          </cell>
          <cell r="Q2383" t="str">
            <v>CAREPA</v>
          </cell>
          <cell r="T2383" t="str">
            <v>SISTEMAS TELEINFORMÁTICOS</v>
          </cell>
          <cell r="W2383">
            <v>3077813</v>
          </cell>
          <cell r="AF2383" t="str">
            <v>PRESENCIAL</v>
          </cell>
        </row>
        <row r="2384">
          <cell r="F2384">
            <v>1027954769</v>
          </cell>
          <cell r="H2384" t="str">
            <v>JIMENA</v>
          </cell>
          <cell r="I2384" t="str">
            <v>DE LA CRUZ</v>
          </cell>
          <cell r="J2384" t="str">
            <v>CONTRERAS</v>
          </cell>
          <cell r="P2384" t="str">
            <v>ANTIOQUIA</v>
          </cell>
          <cell r="Q2384" t="str">
            <v>CAREPA</v>
          </cell>
          <cell r="T2384" t="str">
            <v>SISTEMAS TELEINFORMÁTICOS</v>
          </cell>
          <cell r="W2384">
            <v>3077813</v>
          </cell>
          <cell r="AF2384" t="str">
            <v>PRESENCIAL</v>
          </cell>
        </row>
        <row r="2385">
          <cell r="F2385">
            <v>1027956066</v>
          </cell>
          <cell r="H2385" t="str">
            <v>NICOLLE STEFANIA</v>
          </cell>
          <cell r="I2385" t="str">
            <v>CARDONA</v>
          </cell>
          <cell r="J2385" t="str">
            <v>RESTREPO</v>
          </cell>
          <cell r="P2385" t="str">
            <v>ANTIOQUIA</v>
          </cell>
          <cell r="Q2385" t="str">
            <v>CAREPA</v>
          </cell>
          <cell r="T2385" t="str">
            <v>PRODUCCION AGROPECUARIA</v>
          </cell>
          <cell r="W2385">
            <v>3047204</v>
          </cell>
          <cell r="AF2385" t="str">
            <v>PRESENCIAL</v>
          </cell>
        </row>
        <row r="2386">
          <cell r="F2386">
            <v>1040377926</v>
          </cell>
          <cell r="H2386" t="str">
            <v>MARYI ALEJANDRA</v>
          </cell>
          <cell r="I2386" t="str">
            <v>JULIO</v>
          </cell>
          <cell r="P2386" t="str">
            <v>ANTIOQUIA</v>
          </cell>
          <cell r="Q2386" t="str">
            <v>CAREPA</v>
          </cell>
          <cell r="T2386" t="str">
            <v>PRODUCCION AGROPECUARIA</v>
          </cell>
          <cell r="W2386">
            <v>3047204</v>
          </cell>
          <cell r="AF2386" t="str">
            <v>PRESENCIAL</v>
          </cell>
        </row>
        <row r="2387">
          <cell r="F2387">
            <v>1037468839</v>
          </cell>
          <cell r="H2387" t="str">
            <v>JAMES</v>
          </cell>
          <cell r="I2387" t="str">
            <v>ROCHA</v>
          </cell>
          <cell r="J2387" t="str">
            <v>DIAZ</v>
          </cell>
          <cell r="P2387" t="str">
            <v>ANTIOQUIA</v>
          </cell>
          <cell r="Q2387" t="str">
            <v>CAREPA</v>
          </cell>
          <cell r="T2387" t="str">
            <v>PRODUCCION AGROPECUARIA</v>
          </cell>
          <cell r="W2387">
            <v>2989213</v>
          </cell>
          <cell r="AF2387" t="str">
            <v>PRESENCIAL</v>
          </cell>
        </row>
        <row r="2388">
          <cell r="F2388">
            <v>1032181761</v>
          </cell>
          <cell r="H2388" t="str">
            <v>MARIA VALENTINA</v>
          </cell>
          <cell r="I2388" t="str">
            <v>USUGA</v>
          </cell>
          <cell r="J2388" t="str">
            <v>PAEZ</v>
          </cell>
          <cell r="P2388" t="str">
            <v>ANTIOQUIA</v>
          </cell>
          <cell r="Q2388" t="str">
            <v>CAREPA</v>
          </cell>
          <cell r="T2388" t="str">
            <v>SISTEMAS TELEINFORMÁTICOS</v>
          </cell>
          <cell r="W2388">
            <v>2975578</v>
          </cell>
          <cell r="AF2388" t="str">
            <v>PRESENCIAL</v>
          </cell>
        </row>
        <row r="2389">
          <cell r="F2389">
            <v>1040356941</v>
          </cell>
          <cell r="H2389" t="str">
            <v>ANGELLO</v>
          </cell>
          <cell r="I2389" t="str">
            <v>ECHAVARRIA</v>
          </cell>
          <cell r="J2389" t="str">
            <v>NICOLTA</v>
          </cell>
          <cell r="P2389" t="str">
            <v>ANTIOQUIA</v>
          </cell>
          <cell r="Q2389" t="str">
            <v>CAREPA</v>
          </cell>
          <cell r="T2389" t="str">
            <v>CONSTRUCCION DE EDIFICACIONES</v>
          </cell>
          <cell r="W2389">
            <v>2934808</v>
          </cell>
          <cell r="AF2389" t="str">
            <v>PRESENCIAL</v>
          </cell>
        </row>
        <row r="2390">
          <cell r="F2390">
            <v>1001673100</v>
          </cell>
          <cell r="H2390" t="str">
            <v>MICHEL LEONOR</v>
          </cell>
          <cell r="I2390" t="str">
            <v>MENA</v>
          </cell>
          <cell r="J2390" t="str">
            <v>VALOYES</v>
          </cell>
          <cell r="P2390" t="str">
            <v>ANTIOQUIA</v>
          </cell>
          <cell r="Q2390" t="str">
            <v>CAREPA</v>
          </cell>
          <cell r="T2390" t="str">
            <v>PRODUCCION AGROPECUARIA</v>
          </cell>
          <cell r="W2390">
            <v>2872071</v>
          </cell>
          <cell r="AF2390" t="str">
            <v>PRESENCIAL</v>
          </cell>
        </row>
        <row r="2391">
          <cell r="F2391">
            <v>1001672688</v>
          </cell>
          <cell r="H2391" t="str">
            <v>CARMEN MILENA</v>
          </cell>
          <cell r="I2391" t="str">
            <v>PANESSO</v>
          </cell>
          <cell r="J2391" t="str">
            <v>PALACIOS</v>
          </cell>
          <cell r="P2391" t="str">
            <v>ANTIOQUIA</v>
          </cell>
          <cell r="Q2391" t="str">
            <v>CAREPA</v>
          </cell>
          <cell r="T2391" t="str">
            <v>PRODUCCION AGROPECUARIA</v>
          </cell>
          <cell r="W2391">
            <v>2818005</v>
          </cell>
          <cell r="AF2391" t="str">
            <v>PRESENCIAL</v>
          </cell>
        </row>
        <row r="2392">
          <cell r="F2392">
            <v>1038802766</v>
          </cell>
          <cell r="H2392" t="str">
            <v>YURANNI</v>
          </cell>
          <cell r="I2392" t="str">
            <v>SOTELO</v>
          </cell>
          <cell r="J2392" t="str">
            <v>LÓPEZ</v>
          </cell>
          <cell r="P2392" t="str">
            <v>ANTIOQUIA</v>
          </cell>
          <cell r="Q2392" t="str">
            <v>CHIGORODO</v>
          </cell>
          <cell r="T2392" t="str">
            <v>SISTEMAS TELEINFORMÁTICOS</v>
          </cell>
          <cell r="W2392">
            <v>3202854</v>
          </cell>
          <cell r="AF2392" t="str">
            <v>PRESENCIAL</v>
          </cell>
        </row>
        <row r="2393">
          <cell r="F2393">
            <v>1027957740</v>
          </cell>
          <cell r="H2393" t="str">
            <v>NICOLLE</v>
          </cell>
          <cell r="I2393" t="str">
            <v>CORDOBA</v>
          </cell>
          <cell r="J2393" t="str">
            <v>CIFUENTES</v>
          </cell>
          <cell r="P2393" t="str">
            <v>ANTIOQUIA</v>
          </cell>
          <cell r="Q2393" t="str">
            <v>CHIGORODO</v>
          </cell>
          <cell r="T2393" t="str">
            <v>SERVICIOS COMERCIALES Y FINANCIEROS</v>
          </cell>
          <cell r="W2393">
            <v>3192288</v>
          </cell>
          <cell r="AF2393" t="str">
            <v>PRESENCIAL</v>
          </cell>
        </row>
        <row r="2394">
          <cell r="F2394">
            <v>1037122526</v>
          </cell>
          <cell r="H2394" t="str">
            <v>DASARY</v>
          </cell>
          <cell r="I2394" t="str">
            <v>HURTADO</v>
          </cell>
          <cell r="J2394" t="str">
            <v>GONZALEZ</v>
          </cell>
          <cell r="P2394" t="str">
            <v>ANTIOQUIA</v>
          </cell>
          <cell r="Q2394" t="str">
            <v>CHIGORODO</v>
          </cell>
          <cell r="T2394" t="str">
            <v>.ATENCION INTEGRAL A LA PRIMERA INFANCIA</v>
          </cell>
          <cell r="W2394">
            <v>2861415</v>
          </cell>
          <cell r="AF2394" t="str">
            <v>PRESENCIAL</v>
          </cell>
        </row>
        <row r="2395">
          <cell r="F2395">
            <v>1037116215</v>
          </cell>
          <cell r="H2395" t="str">
            <v>YURI LORENA</v>
          </cell>
          <cell r="I2395" t="str">
            <v>GIL</v>
          </cell>
          <cell r="J2395" t="str">
            <v>USUGA</v>
          </cell>
          <cell r="P2395" t="str">
            <v>ANTIOQUIA</v>
          </cell>
          <cell r="Q2395" t="str">
            <v>CHIGORODO</v>
          </cell>
          <cell r="T2395" t="str">
            <v>SERVICIOS COMERCIALES Y FINANCIEROS</v>
          </cell>
          <cell r="W2395">
            <v>3014613</v>
          </cell>
          <cell r="AF2395" t="str">
            <v>PRESENCIAL</v>
          </cell>
        </row>
        <row r="2396">
          <cell r="F2396">
            <v>1038821892</v>
          </cell>
          <cell r="H2396" t="str">
            <v>ELUDIS JOHANA</v>
          </cell>
          <cell r="I2396" t="str">
            <v>LARA</v>
          </cell>
          <cell r="J2396" t="str">
            <v>FERIA</v>
          </cell>
          <cell r="P2396" t="str">
            <v>ANTIOQUIA</v>
          </cell>
          <cell r="Q2396" t="str">
            <v>CHIGORODO</v>
          </cell>
          <cell r="T2396" t="str">
            <v>.ATENCION INTEGRAL A LA PRIMERA INFANCIA</v>
          </cell>
          <cell r="W2396">
            <v>2861415</v>
          </cell>
          <cell r="AF2396" t="str">
            <v>PRESENCIAL</v>
          </cell>
        </row>
        <row r="2397">
          <cell r="F2397">
            <v>1001599377</v>
          </cell>
          <cell r="H2397" t="str">
            <v>DANIELA</v>
          </cell>
          <cell r="I2397" t="str">
            <v>MERCADO</v>
          </cell>
          <cell r="J2397" t="str">
            <v>DELGADO</v>
          </cell>
          <cell r="P2397" t="str">
            <v>ANTIOQUIA</v>
          </cell>
          <cell r="Q2397" t="str">
            <v>NECOCLI</v>
          </cell>
          <cell r="T2397" t="str">
            <v>SISTEMAS TELEINFORMÁTICOS</v>
          </cell>
          <cell r="W2397">
            <v>2952319</v>
          </cell>
          <cell r="AF2397" t="str">
            <v>PRESENCIAL</v>
          </cell>
        </row>
        <row r="2398">
          <cell r="F2398">
            <v>1027962031</v>
          </cell>
          <cell r="H2398" t="str">
            <v>KATHERIN YULIETH</v>
          </cell>
          <cell r="I2398" t="str">
            <v>MERCADO</v>
          </cell>
          <cell r="J2398" t="str">
            <v>FUENTES</v>
          </cell>
          <cell r="P2398" t="str">
            <v>ANTIOQUIA</v>
          </cell>
          <cell r="Q2398" t="str">
            <v>TURBO</v>
          </cell>
          <cell r="T2398" t="str">
            <v>CULTIVOS AGRICOLAS</v>
          </cell>
          <cell r="W2398">
            <v>3190792</v>
          </cell>
          <cell r="AF2398" t="str">
            <v>PRESENCIAL</v>
          </cell>
        </row>
        <row r="2399">
          <cell r="F2399">
            <v>1001032304</v>
          </cell>
          <cell r="H2399" t="str">
            <v>KAREN DAYANA</v>
          </cell>
          <cell r="I2399" t="str">
            <v>NEGRETE</v>
          </cell>
          <cell r="J2399" t="str">
            <v>PACHECO</v>
          </cell>
          <cell r="P2399" t="str">
            <v>ANTIOQUIA</v>
          </cell>
          <cell r="Q2399" t="str">
            <v>TURBO</v>
          </cell>
          <cell r="T2399" t="str">
            <v>RECURSOS HUMANOS .</v>
          </cell>
          <cell r="W2399">
            <v>2817199</v>
          </cell>
          <cell r="AF2399" t="str">
            <v>PRESENCIAL</v>
          </cell>
        </row>
        <row r="2400">
          <cell r="F2400">
            <v>1053010469</v>
          </cell>
          <cell r="H2400" t="str">
            <v>LINA MARCELA</v>
          </cell>
          <cell r="I2400" t="str">
            <v>CASTRO</v>
          </cell>
          <cell r="J2400" t="str">
            <v>BITAR</v>
          </cell>
          <cell r="P2400" t="str">
            <v>ANTIOQUIA</v>
          </cell>
          <cell r="Q2400" t="str">
            <v>TURBO</v>
          </cell>
          <cell r="T2400" t="str">
            <v>RECURSOS HUMANOS .</v>
          </cell>
          <cell r="W2400">
            <v>2817199</v>
          </cell>
          <cell r="AF2400" t="str">
            <v>PRESENCIAL</v>
          </cell>
        </row>
        <row r="2401">
          <cell r="F2401">
            <v>1028008144</v>
          </cell>
          <cell r="H2401" t="str">
            <v>CARLOS ALBERTO</v>
          </cell>
          <cell r="I2401" t="str">
            <v>MEJIA</v>
          </cell>
          <cell r="J2401" t="str">
            <v>RESTREPO</v>
          </cell>
          <cell r="P2401" t="str">
            <v>ANTIOQUIA</v>
          </cell>
          <cell r="Q2401" t="str">
            <v>TURBO</v>
          </cell>
          <cell r="T2401" t="str">
            <v>CONSTRUCCION DE EDIFICACIONES</v>
          </cell>
          <cell r="W2401">
            <v>2964464</v>
          </cell>
          <cell r="AF2401" t="str">
            <v>PRESENCIAL</v>
          </cell>
        </row>
        <row r="2402">
          <cell r="F2402">
            <v>1075091270</v>
          </cell>
          <cell r="H2402" t="str">
            <v>KAILER</v>
          </cell>
          <cell r="I2402" t="str">
            <v>SERNA</v>
          </cell>
          <cell r="J2402" t="str">
            <v>ROMAÑA</v>
          </cell>
          <cell r="P2402" t="str">
            <v>ANTIOQUIA</v>
          </cell>
          <cell r="Q2402" t="str">
            <v>APARTADÓ</v>
          </cell>
          <cell r="T2402" t="str">
            <v>ENTRENAMIENTO DEPORTIVO</v>
          </cell>
          <cell r="W2402">
            <v>3143069</v>
          </cell>
          <cell r="AF2402" t="str">
            <v>PRESENCIAL</v>
          </cell>
        </row>
        <row r="2403">
          <cell r="F2403">
            <v>35005842</v>
          </cell>
          <cell r="H2403" t="str">
            <v>DIANA MARIA</v>
          </cell>
          <cell r="I2403" t="str">
            <v>MARTINEZ</v>
          </cell>
          <cell r="J2403" t="str">
            <v>CONTRERAS</v>
          </cell>
          <cell r="P2403" t="str">
            <v>ANTIOQUIA</v>
          </cell>
          <cell r="Q2403" t="str">
            <v>ARBOLETES</v>
          </cell>
          <cell r="T2403" t="str">
            <v>PRODUCCION PECUARIA.</v>
          </cell>
          <cell r="W2403">
            <v>3203744</v>
          </cell>
          <cell r="AF2403" t="str">
            <v>PRESENCIAL</v>
          </cell>
        </row>
        <row r="2404">
          <cell r="F2404">
            <v>1074189425</v>
          </cell>
          <cell r="H2404" t="str">
            <v>CESAR DANILO</v>
          </cell>
          <cell r="I2404" t="str">
            <v>DUARTE</v>
          </cell>
          <cell r="J2404" t="str">
            <v>GIL</v>
          </cell>
          <cell r="P2404" t="str">
            <v>CUNDINAMARCA</v>
          </cell>
          <cell r="Q2404" t="str">
            <v>APARTADÓ</v>
          </cell>
          <cell r="T2404" t="str">
            <v>GESTION INTEGRAL DEL TRANSPORTE</v>
          </cell>
          <cell r="W2404">
            <v>2834370</v>
          </cell>
          <cell r="AF2404" t="str">
            <v>VIRTUAL</v>
          </cell>
        </row>
        <row r="2405">
          <cell r="F2405">
            <v>1037120342</v>
          </cell>
          <cell r="H2405" t="str">
            <v>LEIDY CAROLINA</v>
          </cell>
          <cell r="I2405" t="str">
            <v>PEREZ</v>
          </cell>
          <cell r="J2405" t="str">
            <v>FUENTES</v>
          </cell>
          <cell r="P2405" t="str">
            <v>ANTIOQUIA</v>
          </cell>
          <cell r="Q2405" t="str">
            <v>APARTADÓ</v>
          </cell>
          <cell r="T2405" t="str">
            <v>GESTION AGROEMPRESARIAL</v>
          </cell>
          <cell r="W2405">
            <v>2910664</v>
          </cell>
          <cell r="AF2405" t="str">
            <v>PRESENCIAL</v>
          </cell>
        </row>
        <row r="2406">
          <cell r="F2406">
            <v>1040367065</v>
          </cell>
          <cell r="H2406" t="str">
            <v>MARCOS DAVID</v>
          </cell>
          <cell r="I2406" t="str">
            <v>CARDENAS</v>
          </cell>
          <cell r="J2406" t="str">
            <v>SALAS</v>
          </cell>
          <cell r="P2406" t="str">
            <v>ANTIOQUIA</v>
          </cell>
          <cell r="Q2406" t="str">
            <v>APARTADÓ</v>
          </cell>
          <cell r="T2406" t="str">
            <v>GESTION DE LA PRODUCCION AGRICOLA</v>
          </cell>
          <cell r="W2406">
            <v>3105198</v>
          </cell>
          <cell r="AF2406" t="str">
            <v>PRESENCIAL</v>
          </cell>
        </row>
        <row r="2407">
          <cell r="F2407">
            <v>35894748</v>
          </cell>
          <cell r="H2407" t="str">
            <v>CARMEN EMILCE</v>
          </cell>
          <cell r="I2407" t="str">
            <v>CORDOBA</v>
          </cell>
          <cell r="J2407" t="str">
            <v>BUSTAMANTE</v>
          </cell>
          <cell r="P2407" t="str">
            <v>ANTIOQUIA</v>
          </cell>
          <cell r="Q2407" t="str">
            <v>APARTADÓ</v>
          </cell>
          <cell r="T2407" t="str">
            <v>INSTALACIONES PARA SUMINISTRO DE GAS COMBUSTIBLE EN EDIFICACIONES RESIDENCIALES Y COMERCIALES.</v>
          </cell>
          <cell r="W2407">
            <v>2975662</v>
          </cell>
          <cell r="AF2407" t="str">
            <v>PRESENCIAL</v>
          </cell>
        </row>
        <row r="2408">
          <cell r="F2408">
            <v>1151437285</v>
          </cell>
          <cell r="H2408" t="str">
            <v>CIRANYS JULIETH</v>
          </cell>
          <cell r="I2408" t="str">
            <v>RAMIREZ</v>
          </cell>
          <cell r="J2408" t="str">
            <v>BEGAMBRE</v>
          </cell>
          <cell r="P2408" t="str">
            <v>ANTIOQUIA</v>
          </cell>
          <cell r="Q2408" t="str">
            <v>TURBO</v>
          </cell>
          <cell r="T2408" t="str">
            <v>EBANISTERIA.</v>
          </cell>
          <cell r="W2408">
            <v>3200958</v>
          </cell>
          <cell r="AF2408" t="str">
            <v>PRESENCIAL</v>
          </cell>
        </row>
        <row r="2409">
          <cell r="F2409">
            <v>32357951</v>
          </cell>
          <cell r="H2409" t="str">
            <v>LUZ ELENA</v>
          </cell>
          <cell r="I2409" t="str">
            <v>AGUIRRE</v>
          </cell>
          <cell r="J2409" t="str">
            <v>ECHEVERRI</v>
          </cell>
          <cell r="P2409" t="str">
            <v>ANTIOQUIA</v>
          </cell>
          <cell r="Q2409" t="str">
            <v>CHIGORODO</v>
          </cell>
          <cell r="T2409" t="str">
            <v>SISTEMAS.</v>
          </cell>
          <cell r="W2409">
            <v>2869368</v>
          </cell>
          <cell r="AF2409" t="str">
            <v>PRESENCIAL</v>
          </cell>
        </row>
        <row r="2410">
          <cell r="F2410">
            <v>1032178644</v>
          </cell>
          <cell r="H2410" t="str">
            <v>YURIS MILENA</v>
          </cell>
          <cell r="I2410" t="str">
            <v>ZUÑIGA</v>
          </cell>
          <cell r="J2410" t="str">
            <v>MARTINEZ</v>
          </cell>
          <cell r="P2410" t="str">
            <v>ANTIOQUIA</v>
          </cell>
          <cell r="Q2410" t="str">
            <v>CAREPA</v>
          </cell>
          <cell r="T2410" t="str">
            <v>CONSTRUCCION DE EDIFICACIONES</v>
          </cell>
          <cell r="W2410">
            <v>2960473</v>
          </cell>
          <cell r="AF2410" t="str">
            <v>PRESENCIAL</v>
          </cell>
        </row>
        <row r="2411">
          <cell r="F2411">
            <v>32356782</v>
          </cell>
          <cell r="H2411" t="str">
            <v>EMMA ALEJANDRA</v>
          </cell>
          <cell r="I2411" t="str">
            <v>BERRIO</v>
          </cell>
          <cell r="J2411" t="str">
            <v>PLATA</v>
          </cell>
          <cell r="P2411" t="str">
            <v>ANTIOQUIA</v>
          </cell>
          <cell r="Q2411" t="str">
            <v>ARBOLETES</v>
          </cell>
          <cell r="T2411" t="str">
            <v>PELUQUERIA.</v>
          </cell>
          <cell r="W2411">
            <v>2869413</v>
          </cell>
          <cell r="AF2411" t="str">
            <v>PRESENCIAL</v>
          </cell>
        </row>
        <row r="2412">
          <cell r="F2412">
            <v>1028027706</v>
          </cell>
          <cell r="H2412" t="str">
            <v>DEYANIRA</v>
          </cell>
          <cell r="I2412" t="str">
            <v>MANCO</v>
          </cell>
          <cell r="J2412" t="str">
            <v>VARELA</v>
          </cell>
          <cell r="P2412" t="str">
            <v>ANTIOQUIA</v>
          </cell>
          <cell r="Q2412" t="str">
            <v>APARTADÓ</v>
          </cell>
          <cell r="T2412" t="str">
            <v>.ATENCION INTEGRAL A LA PRIMERA INFANCIA</v>
          </cell>
          <cell r="W2412">
            <v>2962236</v>
          </cell>
          <cell r="AF2412" t="str">
            <v>PRESENCIAL</v>
          </cell>
        </row>
        <row r="2413">
          <cell r="F2413">
            <v>1192727127</v>
          </cell>
          <cell r="H2413" t="str">
            <v>JHON MARIO</v>
          </cell>
          <cell r="I2413" t="str">
            <v>BARON</v>
          </cell>
          <cell r="J2413" t="str">
            <v>SUAREZ</v>
          </cell>
          <cell r="P2413" t="str">
            <v>ANTIOQUIA</v>
          </cell>
          <cell r="Q2413" t="str">
            <v>APARTADÓ</v>
          </cell>
          <cell r="T2413" t="str">
            <v>INTERPRETACION DE INSTRUMENTOS MUSICALES.</v>
          </cell>
          <cell r="W2413">
            <v>2934206</v>
          </cell>
          <cell r="AF2413" t="str">
            <v>PRESENCIAL</v>
          </cell>
        </row>
        <row r="2414">
          <cell r="F2414">
            <v>1039084300</v>
          </cell>
          <cell r="H2414" t="str">
            <v>DAYANA</v>
          </cell>
          <cell r="I2414" t="str">
            <v>GARCES</v>
          </cell>
          <cell r="J2414" t="str">
            <v>MENDOZA</v>
          </cell>
          <cell r="P2414" t="str">
            <v>ANTIOQUIA</v>
          </cell>
          <cell r="Q2414" t="str">
            <v>NECOCLI</v>
          </cell>
          <cell r="T2414" t="str">
            <v>SISTEMAS TELEINFORMÁTICOS</v>
          </cell>
          <cell r="W2414">
            <v>2952319</v>
          </cell>
          <cell r="AF2414" t="str">
            <v>PRESENCIAL</v>
          </cell>
        </row>
        <row r="2415">
          <cell r="F2415">
            <v>1039086895</v>
          </cell>
          <cell r="H2415" t="str">
            <v>DARLIS MARIA</v>
          </cell>
          <cell r="I2415" t="str">
            <v>CUADRADO</v>
          </cell>
          <cell r="J2415" t="str">
            <v>PINTO</v>
          </cell>
          <cell r="P2415" t="str">
            <v>ANTIOQUIA</v>
          </cell>
          <cell r="Q2415" t="str">
            <v>NECOCLI</v>
          </cell>
          <cell r="T2415" t="str">
            <v>SISTEMAS TELEINFORMÁTICOS</v>
          </cell>
          <cell r="W2415">
            <v>2952319</v>
          </cell>
          <cell r="AF2415" t="str">
            <v>PRESENCIAL</v>
          </cell>
        </row>
        <row r="2416">
          <cell r="F2416">
            <v>1041257230</v>
          </cell>
          <cell r="H2416" t="str">
            <v>CARMEN ALICIA</v>
          </cell>
          <cell r="I2416" t="str">
            <v>LUCAS</v>
          </cell>
          <cell r="J2416" t="str">
            <v>DONADO</v>
          </cell>
          <cell r="P2416" t="str">
            <v>ANTIOQUIA</v>
          </cell>
          <cell r="Q2416" t="str">
            <v>SAN PEDRO DE URABÁ</v>
          </cell>
          <cell r="T2416" t="str">
            <v>RECURSOS HUMANOS .</v>
          </cell>
          <cell r="W2416">
            <v>2822869</v>
          </cell>
          <cell r="AF2416" t="str">
            <v>PRESENCIAL</v>
          </cell>
        </row>
        <row r="2417">
          <cell r="F2417">
            <v>1028018372</v>
          </cell>
          <cell r="H2417" t="str">
            <v>CARLOS EMIRO</v>
          </cell>
          <cell r="I2417" t="str">
            <v>SIMANCA</v>
          </cell>
          <cell r="J2417" t="str">
            <v>ACOSTA</v>
          </cell>
          <cell r="P2417" t="str">
            <v>ANTIOQUIA</v>
          </cell>
          <cell r="Q2417" t="str">
            <v>APARTADÓ</v>
          </cell>
          <cell r="T2417" t="str">
            <v>GESTION DE LA PRODUCCION AGRICOLA</v>
          </cell>
          <cell r="W2417">
            <v>3216428</v>
          </cell>
          <cell r="AF2417" t="str">
            <v>PRESENCIAL</v>
          </cell>
        </row>
        <row r="2418">
          <cell r="F2418">
            <v>1027966764</v>
          </cell>
          <cell r="H2418" t="str">
            <v>JUAN JOSE</v>
          </cell>
          <cell r="I2418" t="str">
            <v>ALTAMIRANDA</v>
          </cell>
          <cell r="J2418" t="str">
            <v>TANGARIFE</v>
          </cell>
          <cell r="P2418" t="str">
            <v>ANTIOQUIA</v>
          </cell>
          <cell r="Q2418" t="str">
            <v>APARTADÓ</v>
          </cell>
          <cell r="T2418" t="str">
            <v>IMPLEMENTACION DE INFRAESTRUCTURA DE TECNOLOGIAS DE LA INFORMACION Y LAS COMUNICACIONES.</v>
          </cell>
          <cell r="W2418">
            <v>3164570</v>
          </cell>
          <cell r="AF2418" t="str">
            <v>PRESENCIAL</v>
          </cell>
        </row>
        <row r="2419">
          <cell r="F2419">
            <v>1032178256</v>
          </cell>
          <cell r="H2419" t="str">
            <v>MARELVIS</v>
          </cell>
          <cell r="I2419" t="str">
            <v>MENDOZA</v>
          </cell>
          <cell r="J2419" t="str">
            <v>URREGO</v>
          </cell>
          <cell r="P2419" t="str">
            <v>ANTIOQUIA</v>
          </cell>
          <cell r="Q2419" t="str">
            <v>APARTADÓ</v>
          </cell>
          <cell r="T2419" t="str">
            <v>SALUD PUBLICA</v>
          </cell>
          <cell r="W2419">
            <v>3047491</v>
          </cell>
          <cell r="AF2419" t="str">
            <v>PRESENCIAL</v>
          </cell>
        </row>
        <row r="2420">
          <cell r="F2420">
            <v>1046528589</v>
          </cell>
          <cell r="H2420" t="str">
            <v>JORGE ARBEY</v>
          </cell>
          <cell r="I2420" t="str">
            <v>RENTERIA</v>
          </cell>
          <cell r="J2420" t="str">
            <v>ROQUEME</v>
          </cell>
          <cell r="P2420" t="str">
            <v>ANTIOQUIA</v>
          </cell>
          <cell r="Q2420" t="str">
            <v>APARTADÓ</v>
          </cell>
          <cell r="T2420" t="str">
            <v>GESTION DE LA PRODUCCION AGRICOLA</v>
          </cell>
          <cell r="W2420">
            <v>3045595</v>
          </cell>
          <cell r="AF2420" t="str">
            <v>PRESENCIAL</v>
          </cell>
        </row>
        <row r="2421">
          <cell r="F2421">
            <v>1027955632</v>
          </cell>
          <cell r="H2421" t="str">
            <v>LUISA YOMARY</v>
          </cell>
          <cell r="I2421" t="str">
            <v>PADIERNA</v>
          </cell>
          <cell r="J2421" t="str">
            <v>GRACIANO</v>
          </cell>
          <cell r="P2421" t="str">
            <v>ANTIOQUIA</v>
          </cell>
          <cell r="Q2421" t="str">
            <v>APARTADÓ</v>
          </cell>
          <cell r="T2421" t="str">
            <v>.ATENCION INTEGRAL A LA PRIMERA INFANCIA</v>
          </cell>
          <cell r="W2421">
            <v>2962236</v>
          </cell>
          <cell r="AF2421" t="str">
            <v>PRESENCIAL</v>
          </cell>
        </row>
        <row r="2422">
          <cell r="F2422">
            <v>1046527769</v>
          </cell>
          <cell r="H2422" t="str">
            <v>DANIELA GISELL</v>
          </cell>
          <cell r="I2422" t="str">
            <v>MORA</v>
          </cell>
          <cell r="J2422" t="str">
            <v>GONZALEZ</v>
          </cell>
          <cell r="P2422" t="str">
            <v>ANTIOQUIA</v>
          </cell>
          <cell r="Q2422" t="str">
            <v>APARTADÓ</v>
          </cell>
          <cell r="T2422" t="str">
            <v>COORDINACION DE PROCESOS LOGISTICOS</v>
          </cell>
          <cell r="W2422">
            <v>2943531</v>
          </cell>
          <cell r="AF2422" t="str">
            <v>PRESENCIAL</v>
          </cell>
        </row>
        <row r="2423">
          <cell r="F2423">
            <v>1027948175</v>
          </cell>
          <cell r="H2423" t="str">
            <v>BRAYAN ALEXIS</v>
          </cell>
          <cell r="I2423" t="str">
            <v>CAUSIL</v>
          </cell>
          <cell r="J2423" t="str">
            <v>GIRALDO</v>
          </cell>
          <cell r="P2423" t="str">
            <v>ANTIOQUIA</v>
          </cell>
          <cell r="Q2423" t="str">
            <v>APARTADÓ</v>
          </cell>
          <cell r="T2423" t="str">
            <v>INTERPRETACION DE INSTRUMENTOS MUSICALES.</v>
          </cell>
          <cell r="W2423">
            <v>2934206</v>
          </cell>
          <cell r="AF2423" t="str">
            <v>PRESENCIAL</v>
          </cell>
        </row>
        <row r="2424">
          <cell r="F2424">
            <v>1045502682</v>
          </cell>
          <cell r="H2424" t="str">
            <v>YICELA CAROLINA</v>
          </cell>
          <cell r="I2424" t="str">
            <v>CEBALLOS</v>
          </cell>
          <cell r="J2424" t="str">
            <v>PEREZ</v>
          </cell>
          <cell r="P2424" t="str">
            <v>ANTIOQUIA</v>
          </cell>
          <cell r="Q2424" t="str">
            <v>APARTADÓ</v>
          </cell>
          <cell r="T2424" t="str">
            <v>GESTION AGROEMPRESARIAL</v>
          </cell>
          <cell r="W2424">
            <v>2926037</v>
          </cell>
          <cell r="AF2424" t="str">
            <v>PRESENCIAL</v>
          </cell>
        </row>
        <row r="2425">
          <cell r="F2425">
            <v>1037121228</v>
          </cell>
          <cell r="H2425" t="str">
            <v>KAREN DAYANNA</v>
          </cell>
          <cell r="I2425" t="str">
            <v>LOPEZ</v>
          </cell>
          <cell r="J2425" t="str">
            <v>LOAIZA</v>
          </cell>
          <cell r="P2425" t="str">
            <v>ANTIOQUIA</v>
          </cell>
          <cell r="Q2425" t="str">
            <v>APARTADÓ</v>
          </cell>
          <cell r="T2425" t="str">
            <v>GESTION AGROEMPRESARIAL</v>
          </cell>
          <cell r="W2425">
            <v>2910664</v>
          </cell>
          <cell r="AF2425" t="str">
            <v>PRESENCIAL</v>
          </cell>
        </row>
        <row r="2426">
          <cell r="F2426">
            <v>1040760871</v>
          </cell>
          <cell r="H2426" t="str">
            <v>YUDI DANIELA</v>
          </cell>
          <cell r="I2426" t="str">
            <v>GOEZ</v>
          </cell>
          <cell r="J2426" t="str">
            <v>MANCO</v>
          </cell>
          <cell r="P2426" t="str">
            <v>ANTIOQUIA</v>
          </cell>
          <cell r="Q2426" t="str">
            <v>APARTADÓ</v>
          </cell>
          <cell r="T2426" t="str">
            <v>ASISTENCIA ADMINISTRATIVA .</v>
          </cell>
          <cell r="W2426">
            <v>2913980</v>
          </cell>
          <cell r="AF2426" t="str">
            <v>PRESENCIAL</v>
          </cell>
        </row>
        <row r="2427">
          <cell r="F2427">
            <v>1193152885</v>
          </cell>
          <cell r="H2427" t="str">
            <v>JHOAN STEVEN</v>
          </cell>
          <cell r="I2427" t="str">
            <v>ZABALA</v>
          </cell>
          <cell r="J2427" t="str">
            <v>ESCOBAR</v>
          </cell>
          <cell r="P2427" t="str">
            <v>ANTIOQUIA</v>
          </cell>
          <cell r="Q2427" t="str">
            <v>APARTADÓ</v>
          </cell>
          <cell r="T2427" t="str">
            <v>MANTENIMIENTO DE LOS MOTORES DIESEL</v>
          </cell>
          <cell r="W2427">
            <v>2768440</v>
          </cell>
          <cell r="AF2427" t="str">
            <v>PRESENCIAL</v>
          </cell>
        </row>
        <row r="2428">
          <cell r="F2428">
            <v>3640885</v>
          </cell>
          <cell r="H2428" t="str">
            <v>EMERSON</v>
          </cell>
          <cell r="I2428" t="str">
            <v>TAPIAS</v>
          </cell>
          <cell r="J2428" t="str">
            <v>CAMARGO</v>
          </cell>
          <cell r="P2428" t="str">
            <v>ANTIOQUIA</v>
          </cell>
          <cell r="Q2428" t="str">
            <v>APARTADÓ</v>
          </cell>
          <cell r="T2428" t="str">
            <v>DESARROLLO PUBLICITARIO</v>
          </cell>
          <cell r="W2428">
            <v>2758467</v>
          </cell>
          <cell r="AF2428" t="str">
            <v>VIRTUAL</v>
          </cell>
        </row>
        <row r="2429">
          <cell r="F2429">
            <v>1046527453</v>
          </cell>
          <cell r="H2429" t="str">
            <v>CARLOS MANUEL</v>
          </cell>
          <cell r="I2429" t="str">
            <v>NESTRA</v>
          </cell>
          <cell r="J2429" t="str">
            <v>MATIAS</v>
          </cell>
          <cell r="P2429" t="str">
            <v>ANTIOQUIA</v>
          </cell>
          <cell r="Q2429" t="str">
            <v>APARTADÓ</v>
          </cell>
          <cell r="T2429" t="str">
            <v>GESTION AGROEMPRESARIAL</v>
          </cell>
          <cell r="W2429">
            <v>2754537</v>
          </cell>
          <cell r="AF2429" t="str">
            <v>PRESENCIAL</v>
          </cell>
        </row>
        <row r="2430">
          <cell r="F2430">
            <v>1002087403</v>
          </cell>
          <cell r="H2430" t="str">
            <v>LUIS MANUEL</v>
          </cell>
          <cell r="I2430" t="str">
            <v>COGOLLO</v>
          </cell>
          <cell r="J2430" t="str">
            <v>CIFUENTES</v>
          </cell>
          <cell r="P2430" t="str">
            <v>ANTIOQUIA</v>
          </cell>
          <cell r="Q2430" t="str">
            <v>APARTADÓ</v>
          </cell>
          <cell r="T2430" t="str">
            <v>GESTION AGROEMPRESARIAL</v>
          </cell>
          <cell r="W2430">
            <v>2754537</v>
          </cell>
          <cell r="AF2430" t="str">
            <v>PRESENCIAL</v>
          </cell>
        </row>
        <row r="2431">
          <cell r="F2431">
            <v>1062962005</v>
          </cell>
          <cell r="H2431" t="str">
            <v>SIRLY JUDITH</v>
          </cell>
          <cell r="I2431" t="str">
            <v>BONOLIS</v>
          </cell>
          <cell r="J2431" t="str">
            <v>LUGO</v>
          </cell>
          <cell r="P2431" t="str">
            <v>ANTIOQUIA</v>
          </cell>
          <cell r="Q2431" t="str">
            <v>ARBOLETES</v>
          </cell>
          <cell r="T2431" t="str">
            <v>.ATENCION INTEGRAL A LA PRIMERA INFANCIA</v>
          </cell>
          <cell r="W2431">
            <v>2987567</v>
          </cell>
          <cell r="AF2431" t="str">
            <v>PRESENCIAL</v>
          </cell>
        </row>
        <row r="2432">
          <cell r="F2432">
            <v>1035641833</v>
          </cell>
          <cell r="H2432" t="str">
            <v>LUISA ANDREA</v>
          </cell>
          <cell r="I2432" t="str">
            <v>NORIEGA</v>
          </cell>
          <cell r="J2432" t="str">
            <v>COGOLLO</v>
          </cell>
          <cell r="P2432" t="str">
            <v>ANTIOQUIA</v>
          </cell>
          <cell r="Q2432" t="str">
            <v>ARBOLETES</v>
          </cell>
          <cell r="T2432" t="str">
            <v>PRODUCCION AGROPECUARIA</v>
          </cell>
          <cell r="W2432">
            <v>2925885</v>
          </cell>
          <cell r="AF2432" t="str">
            <v>PRESENCIAL</v>
          </cell>
        </row>
        <row r="2433">
          <cell r="F2433">
            <v>1001669235</v>
          </cell>
          <cell r="H2433" t="str">
            <v>DIDIER ANDRES</v>
          </cell>
          <cell r="I2433" t="str">
            <v>MOGROVEJO</v>
          </cell>
          <cell r="J2433" t="str">
            <v>PEREZ</v>
          </cell>
          <cell r="P2433" t="str">
            <v>ANTIOQUIA</v>
          </cell>
          <cell r="Q2433" t="str">
            <v>CAREPA</v>
          </cell>
          <cell r="T2433" t="str">
            <v>SISTEMAS TELEINFORMÁTICOS</v>
          </cell>
          <cell r="W2433">
            <v>3077813</v>
          </cell>
          <cell r="AF2433" t="str">
            <v>PRESENCIAL</v>
          </cell>
        </row>
        <row r="2434">
          <cell r="F2434">
            <v>1027950755</v>
          </cell>
          <cell r="H2434" t="str">
            <v>CAMILA ANDREA</v>
          </cell>
          <cell r="I2434" t="str">
            <v>MORA</v>
          </cell>
          <cell r="J2434" t="str">
            <v>CORDERO</v>
          </cell>
          <cell r="P2434" t="str">
            <v>ANTIOQUIA</v>
          </cell>
          <cell r="Q2434" t="str">
            <v>CAREPA</v>
          </cell>
          <cell r="T2434" t="str">
            <v>CONSERVACION DE RECURSOS NATURALES</v>
          </cell>
          <cell r="W2434">
            <v>3047360</v>
          </cell>
          <cell r="AF2434" t="str">
            <v>PRESENCIAL</v>
          </cell>
        </row>
        <row r="2435">
          <cell r="F2435">
            <v>1027942604</v>
          </cell>
          <cell r="H2435" t="str">
            <v>CAROLINA</v>
          </cell>
          <cell r="I2435" t="str">
            <v>MENDOZA</v>
          </cell>
          <cell r="J2435" t="str">
            <v>RENGIFO</v>
          </cell>
          <cell r="P2435" t="str">
            <v>ANTIOQUIA</v>
          </cell>
          <cell r="Q2435" t="str">
            <v>CAREPA</v>
          </cell>
          <cell r="T2435" t="str">
            <v>PRODUCCION AGROPECUARIA</v>
          </cell>
          <cell r="W2435">
            <v>3047204</v>
          </cell>
          <cell r="AF2435" t="str">
            <v>PRESENCIAL</v>
          </cell>
        </row>
        <row r="2436">
          <cell r="F2436">
            <v>8167612</v>
          </cell>
          <cell r="H2436" t="str">
            <v>SANTANDER</v>
          </cell>
          <cell r="I2436" t="str">
            <v>CUADRADO</v>
          </cell>
          <cell r="J2436" t="str">
            <v>ROMERO</v>
          </cell>
          <cell r="P2436" t="str">
            <v>ANTIOQUIA</v>
          </cell>
          <cell r="Q2436" t="str">
            <v>CAREPA</v>
          </cell>
          <cell r="T2436" t="str">
            <v>SISTEMAS TELEINFORMÁTICOS</v>
          </cell>
          <cell r="W2436">
            <v>2975578</v>
          </cell>
          <cell r="AF2436" t="str">
            <v>PRESENCIAL</v>
          </cell>
        </row>
        <row r="2437">
          <cell r="F2437">
            <v>1040376906</v>
          </cell>
          <cell r="H2437" t="str">
            <v>YEIS MARIA</v>
          </cell>
          <cell r="I2437" t="str">
            <v>MOSQUERA</v>
          </cell>
          <cell r="J2437" t="str">
            <v>GIL</v>
          </cell>
          <cell r="P2437" t="str">
            <v>ANTIOQUIA</v>
          </cell>
          <cell r="Q2437" t="str">
            <v>CAREPA</v>
          </cell>
          <cell r="T2437" t="str">
            <v>SISTEMAS TELEINFORMÁTICOS</v>
          </cell>
          <cell r="W2437">
            <v>2975578</v>
          </cell>
          <cell r="AF2437" t="str">
            <v>PRESENCIAL</v>
          </cell>
        </row>
        <row r="2438">
          <cell r="F2438">
            <v>1040369160</v>
          </cell>
          <cell r="H2438" t="str">
            <v>PAOLA ANDREA</v>
          </cell>
          <cell r="I2438" t="str">
            <v>SERNA</v>
          </cell>
          <cell r="J2438" t="str">
            <v>CARRASCAL</v>
          </cell>
          <cell r="P2438" t="str">
            <v>ANTIOQUIA</v>
          </cell>
          <cell r="Q2438" t="str">
            <v>CAREPA</v>
          </cell>
          <cell r="T2438" t="str">
            <v>CONSTRUCCION DE EDIFICACIONES</v>
          </cell>
          <cell r="W2438">
            <v>2960473</v>
          </cell>
          <cell r="AF2438" t="str">
            <v>PRESENCIAL</v>
          </cell>
        </row>
        <row r="2439">
          <cell r="F2439">
            <v>1027955630</v>
          </cell>
          <cell r="H2439" t="str">
            <v>YESY YULIETH</v>
          </cell>
          <cell r="I2439" t="str">
            <v>BOLIVAR</v>
          </cell>
          <cell r="J2439" t="str">
            <v>ESQUIVEL</v>
          </cell>
          <cell r="P2439" t="str">
            <v>ANTIOQUIA</v>
          </cell>
          <cell r="Q2439" t="str">
            <v>CAREPA</v>
          </cell>
          <cell r="T2439" t="str">
            <v>PRODUCCION AGROPECUARIA</v>
          </cell>
          <cell r="W2439">
            <v>2872071</v>
          </cell>
          <cell r="AF2439" t="str">
            <v>PRESENCIAL</v>
          </cell>
        </row>
        <row r="2440">
          <cell r="F2440">
            <v>1027954109</v>
          </cell>
          <cell r="H2440" t="str">
            <v>LOREN SOFIA</v>
          </cell>
          <cell r="I2440" t="str">
            <v>SANTOS</v>
          </cell>
          <cell r="J2440" t="str">
            <v>JULIO</v>
          </cell>
          <cell r="P2440" t="str">
            <v>ANTIOQUIA</v>
          </cell>
          <cell r="Q2440" t="str">
            <v>CAREPA</v>
          </cell>
          <cell r="T2440" t="str">
            <v>PRODUCCION AGROPECUARIA</v>
          </cell>
          <cell r="W2440">
            <v>2872071</v>
          </cell>
          <cell r="AF2440" t="str">
            <v>PRESENCIAL</v>
          </cell>
        </row>
        <row r="2441">
          <cell r="F2441">
            <v>1038796739</v>
          </cell>
          <cell r="H2441" t="str">
            <v>SULLY ESTER</v>
          </cell>
          <cell r="I2441" t="str">
            <v>LOBON</v>
          </cell>
          <cell r="J2441" t="str">
            <v>MOSQUERA</v>
          </cell>
          <cell r="P2441" t="str">
            <v>ANTIOQUIA</v>
          </cell>
          <cell r="Q2441" t="str">
            <v>CAREPA</v>
          </cell>
          <cell r="T2441" t="str">
            <v>SERVICIOS COMERCIALES Y FINANCIEROS</v>
          </cell>
          <cell r="W2441">
            <v>2909200</v>
          </cell>
          <cell r="AF2441" t="str">
            <v>PRESENCIAL</v>
          </cell>
        </row>
        <row r="2442">
          <cell r="F2442">
            <v>1039088914</v>
          </cell>
          <cell r="H2442" t="str">
            <v>JHAN JASS</v>
          </cell>
          <cell r="I2442" t="str">
            <v>MARZAN</v>
          </cell>
          <cell r="J2442" t="str">
            <v>ROMERO</v>
          </cell>
          <cell r="P2442" t="str">
            <v>ANTIOQUIA</v>
          </cell>
          <cell r="Q2442" t="str">
            <v>CHIGORODO</v>
          </cell>
          <cell r="T2442" t="str">
            <v>SERVICIOS COMERCIALES Y FINANCIEROS</v>
          </cell>
          <cell r="W2442">
            <v>3192288</v>
          </cell>
          <cell r="AF2442" t="str">
            <v>PRESENCIAL</v>
          </cell>
        </row>
        <row r="2443">
          <cell r="F2443">
            <v>1073978831</v>
          </cell>
          <cell r="H2443" t="str">
            <v>KILLIER ARGEL</v>
          </cell>
          <cell r="I2443" t="str">
            <v>GONZÁLEZ</v>
          </cell>
          <cell r="J2443" t="str">
            <v>JULIO</v>
          </cell>
          <cell r="P2443" t="str">
            <v>ANTIOQUIA</v>
          </cell>
          <cell r="Q2443" t="str">
            <v>CHIGORODO</v>
          </cell>
          <cell r="T2443" t="str">
            <v>SISTEMAS TELEINFORMÁTICOS</v>
          </cell>
          <cell r="W2443">
            <v>3202854</v>
          </cell>
          <cell r="AF2443" t="str">
            <v>PRESENCIAL</v>
          </cell>
        </row>
        <row r="2444">
          <cell r="F2444">
            <v>1192804929</v>
          </cell>
          <cell r="H2444" t="str">
            <v>YAIRA LORENA</v>
          </cell>
          <cell r="I2444" t="str">
            <v>FLOREZ</v>
          </cell>
          <cell r="J2444" t="str">
            <v>ARGUMEDO</v>
          </cell>
          <cell r="P2444" t="str">
            <v>ANTIOQUIA</v>
          </cell>
          <cell r="Q2444" t="str">
            <v>CHIGORODO</v>
          </cell>
          <cell r="T2444" t="str">
            <v>CONSERVACION DE RECURSOS NATURALES</v>
          </cell>
          <cell r="W2444">
            <v>3051477</v>
          </cell>
          <cell r="AF2444" t="str">
            <v>PRESENCIAL</v>
          </cell>
        </row>
        <row r="2445">
          <cell r="F2445">
            <v>1038801870</v>
          </cell>
          <cell r="H2445" t="str">
            <v>ANA ISABEL</v>
          </cell>
          <cell r="I2445" t="str">
            <v>GOMEZ</v>
          </cell>
          <cell r="J2445" t="str">
            <v>VERGARA</v>
          </cell>
          <cell r="P2445" t="str">
            <v>ANTIOQUIA</v>
          </cell>
          <cell r="Q2445" t="str">
            <v>CHIGORODO</v>
          </cell>
          <cell r="T2445" t="str">
            <v>CONSERVACION DE RECURSOS NATURALES</v>
          </cell>
          <cell r="W2445">
            <v>3051477</v>
          </cell>
          <cell r="AF2445" t="str">
            <v>PRESENCIAL</v>
          </cell>
        </row>
        <row r="2446">
          <cell r="F2446">
            <v>1001669429</v>
          </cell>
          <cell r="H2446" t="str">
            <v>EIMIS</v>
          </cell>
          <cell r="I2446" t="str">
            <v>AGAMEZ</v>
          </cell>
          <cell r="J2446" t="str">
            <v>PEÑATE</v>
          </cell>
          <cell r="P2446" t="str">
            <v>ANTIOQUIA</v>
          </cell>
          <cell r="Q2446" t="str">
            <v>TURBO</v>
          </cell>
          <cell r="T2446" t="str">
            <v>CULTIVOS AGRICOLAS</v>
          </cell>
          <cell r="W2446">
            <v>3190792</v>
          </cell>
          <cell r="AF2446" t="str">
            <v>PRESENCIAL</v>
          </cell>
        </row>
        <row r="2447">
          <cell r="F2447">
            <v>1046529051</v>
          </cell>
          <cell r="H2447" t="str">
            <v>YHOIDER ESTIVEN</v>
          </cell>
          <cell r="I2447" t="str">
            <v>PEREZ</v>
          </cell>
          <cell r="J2447" t="str">
            <v>OYOLA</v>
          </cell>
          <cell r="P2447" t="str">
            <v>ANTIOQUIA</v>
          </cell>
          <cell r="Q2447" t="str">
            <v>TURBO</v>
          </cell>
          <cell r="T2447" t="str">
            <v>CULTIVOS AGRICOLAS</v>
          </cell>
          <cell r="W2447">
            <v>3190792</v>
          </cell>
          <cell r="AF2447" t="str">
            <v>PRESENCIAL</v>
          </cell>
        </row>
        <row r="2448">
          <cell r="F2448">
            <v>1027957363</v>
          </cell>
          <cell r="H2448" t="str">
            <v>YULIANA</v>
          </cell>
          <cell r="I2448" t="str">
            <v>HERNANDEZ</v>
          </cell>
          <cell r="J2448" t="str">
            <v>DORIA</v>
          </cell>
          <cell r="P2448" t="str">
            <v>ANTIOQUIA</v>
          </cell>
          <cell r="Q2448" t="str">
            <v>TURBO</v>
          </cell>
          <cell r="T2448" t="str">
            <v>CULTIVOS AGRICOLAS</v>
          </cell>
          <cell r="W2448">
            <v>3190792</v>
          </cell>
          <cell r="AF2448" t="str">
            <v>PRESENCIAL</v>
          </cell>
        </row>
        <row r="2449">
          <cell r="F2449">
            <v>1045498731</v>
          </cell>
          <cell r="H2449" t="str">
            <v>YULIANYS</v>
          </cell>
          <cell r="I2449" t="str">
            <v>DIAZ</v>
          </cell>
          <cell r="J2449" t="str">
            <v>TORREGLOSA</v>
          </cell>
          <cell r="P2449" t="str">
            <v>ANTIOQUIA</v>
          </cell>
          <cell r="Q2449" t="str">
            <v>TURBO</v>
          </cell>
          <cell r="T2449" t="str">
            <v>SERVICIOS COMERCIALES Y FINANCIEROS</v>
          </cell>
          <cell r="W2449">
            <v>2995116</v>
          </cell>
          <cell r="AF2449" t="str">
            <v>PRESENCIAL</v>
          </cell>
        </row>
        <row r="2450">
          <cell r="F2450">
            <v>1045496508</v>
          </cell>
          <cell r="H2450" t="str">
            <v>YADIRA</v>
          </cell>
          <cell r="I2450" t="str">
            <v>UBALDO</v>
          </cell>
          <cell r="J2450" t="str">
            <v>ASPRILLA</v>
          </cell>
          <cell r="P2450" t="str">
            <v>ANTIOQUIA</v>
          </cell>
          <cell r="Q2450" t="str">
            <v>TURBO</v>
          </cell>
          <cell r="T2450" t="str">
            <v>SERVICIOS COMERCIALES Y FINANCIEROS</v>
          </cell>
          <cell r="W2450">
            <v>2995116</v>
          </cell>
          <cell r="AF2450" t="str">
            <v>PRESENCIAL</v>
          </cell>
        </row>
        <row r="2451">
          <cell r="F2451">
            <v>1045487065</v>
          </cell>
          <cell r="H2451" t="str">
            <v>MARIELLY</v>
          </cell>
          <cell r="I2451" t="str">
            <v>PINEDA</v>
          </cell>
          <cell r="J2451" t="str">
            <v>SALAZAR</v>
          </cell>
          <cell r="P2451" t="str">
            <v>ANTIOQUIA</v>
          </cell>
          <cell r="Q2451" t="str">
            <v>TURBO</v>
          </cell>
          <cell r="T2451" t="str">
            <v>RECURSOS HUMANOS .</v>
          </cell>
          <cell r="W2451">
            <v>2817199</v>
          </cell>
          <cell r="AF2451" t="str">
            <v>PRESENCIAL</v>
          </cell>
        </row>
        <row r="2452">
          <cell r="F2452">
            <v>8329810</v>
          </cell>
          <cell r="H2452" t="str">
            <v>ELBERTO DE JESUS</v>
          </cell>
          <cell r="I2452" t="str">
            <v>LOPEZ</v>
          </cell>
          <cell r="J2452" t="str">
            <v>CAVADIA</v>
          </cell>
          <cell r="P2452" t="str">
            <v>ANTIOQUIA</v>
          </cell>
          <cell r="Q2452" t="str">
            <v>TURBO</v>
          </cell>
          <cell r="T2452" t="str">
            <v>PRODUCCION AGROPECUARIA</v>
          </cell>
          <cell r="W2452">
            <v>2933973</v>
          </cell>
          <cell r="AF2452" t="str">
            <v>PRESENCIAL</v>
          </cell>
        </row>
        <row r="2453">
          <cell r="F2453">
            <v>1039087589</v>
          </cell>
          <cell r="H2453" t="str">
            <v>ESMERALDA</v>
          </cell>
          <cell r="I2453" t="str">
            <v>SANTACRUZ</v>
          </cell>
          <cell r="J2453" t="str">
            <v>AGAMEZ</v>
          </cell>
          <cell r="P2453" t="str">
            <v>ANTIOQUIA</v>
          </cell>
          <cell r="Q2453" t="str">
            <v>APARTADÓ</v>
          </cell>
          <cell r="T2453" t="str">
            <v>GESTION DE LA PRODUCCION AGRICOLA</v>
          </cell>
          <cell r="W2453">
            <v>3045595</v>
          </cell>
          <cell r="AF2453" t="str">
            <v>PRESENCIAL</v>
          </cell>
        </row>
        <row r="2454">
          <cell r="F2454">
            <v>71351227</v>
          </cell>
          <cell r="H2454" t="str">
            <v>ANDRÉS ALCIDES</v>
          </cell>
          <cell r="I2454" t="str">
            <v>PADILLA</v>
          </cell>
          <cell r="J2454" t="str">
            <v>BARRETO</v>
          </cell>
          <cell r="P2454" t="str">
            <v>ANTIOQUIA</v>
          </cell>
          <cell r="Q2454" t="str">
            <v>APARTADÓ</v>
          </cell>
          <cell r="T2454" t="str">
            <v>GESTION DE LA PRODUCCION AGRICOLA</v>
          </cell>
          <cell r="W2454">
            <v>3202947</v>
          </cell>
          <cell r="AF2454" t="str">
            <v>PRESENCIAL</v>
          </cell>
        </row>
        <row r="2455">
          <cell r="F2455">
            <v>1030538250</v>
          </cell>
          <cell r="H2455" t="str">
            <v>GERMAN ILICH</v>
          </cell>
          <cell r="I2455" t="str">
            <v>ESPARZA</v>
          </cell>
          <cell r="J2455" t="str">
            <v>GUTIERREZ</v>
          </cell>
          <cell r="P2455" t="str">
            <v>ANTIOQUIA</v>
          </cell>
          <cell r="Q2455" t="str">
            <v>SABANETA</v>
          </cell>
          <cell r="T2455" t="str">
            <v>ANALISIS Y DESARROLLO DE SOFTWARE.</v>
          </cell>
          <cell r="W2455">
            <v>3098289</v>
          </cell>
          <cell r="AF2455" t="str">
            <v>VIRTUAL</v>
          </cell>
        </row>
        <row r="2456">
          <cell r="F2456">
            <v>1037609915</v>
          </cell>
          <cell r="H2456" t="str">
            <v>SANTIAGO</v>
          </cell>
          <cell r="I2456" t="str">
            <v>SANTAMARIA</v>
          </cell>
          <cell r="J2456" t="str">
            <v>SALDARRIAGA</v>
          </cell>
          <cell r="P2456" t="str">
            <v>ANTIOQUIA</v>
          </cell>
          <cell r="Q2456" t="str">
            <v>SABANETA</v>
          </cell>
          <cell r="T2456" t="str">
            <v>ANALISIS Y DESARROLLO DE SOFTWARE.</v>
          </cell>
          <cell r="W2456">
            <v>3098289</v>
          </cell>
          <cell r="AF2456" t="str">
            <v>VIRTUAL</v>
          </cell>
        </row>
        <row r="2457">
          <cell r="F2457">
            <v>1099549764</v>
          </cell>
          <cell r="H2457" t="str">
            <v>JEIMY LILIANA</v>
          </cell>
          <cell r="I2457" t="str">
            <v>SALAZAR</v>
          </cell>
          <cell r="J2457" t="str">
            <v>MUÑOZ</v>
          </cell>
          <cell r="P2457" t="str">
            <v>SANTANDER</v>
          </cell>
          <cell r="Q2457" t="str">
            <v>SABANETA</v>
          </cell>
          <cell r="T2457" t="str">
            <v>ANALISIS Y DESARROLLO DE SOFTWARE.</v>
          </cell>
          <cell r="W2457">
            <v>3098289</v>
          </cell>
          <cell r="AF2457" t="str">
            <v>VIRTUAL</v>
          </cell>
        </row>
        <row r="2458">
          <cell r="F2458">
            <v>1040378076</v>
          </cell>
          <cell r="H2458" t="str">
            <v>JHONATAN STIVEN</v>
          </cell>
          <cell r="I2458" t="str">
            <v>TOBON</v>
          </cell>
          <cell r="J2458" t="str">
            <v>ARCOS</v>
          </cell>
          <cell r="P2458" t="str">
            <v>ANTIOQUIA</v>
          </cell>
          <cell r="Q2458" t="str">
            <v>APARTADÓ</v>
          </cell>
          <cell r="T2458" t="str">
            <v>SUPERVISIÓN DE REDES DE DISTRIBUCIÓN DE ENERGÍA ELÉCTRICA</v>
          </cell>
          <cell r="W2458">
            <v>3206591</v>
          </cell>
          <cell r="AF2458" t="str">
            <v>PRESENCIAL</v>
          </cell>
        </row>
        <row r="2459">
          <cell r="F2459">
            <v>1040363895</v>
          </cell>
          <cell r="H2459" t="str">
            <v>ESTEFANNY JOHANA</v>
          </cell>
          <cell r="I2459" t="str">
            <v>BORJA</v>
          </cell>
          <cell r="J2459" t="str">
            <v>PEÑA</v>
          </cell>
          <cell r="P2459" t="str">
            <v>ANTIOQUIA</v>
          </cell>
          <cell r="Q2459" t="str">
            <v>MUTATÁ</v>
          </cell>
          <cell r="T2459" t="str">
            <v>OPERACION TURISTICA LOCAL</v>
          </cell>
          <cell r="W2459">
            <v>3064614</v>
          </cell>
          <cell r="AF2459" t="str">
            <v>PRESENCIAL</v>
          </cell>
        </row>
        <row r="2460">
          <cell r="F2460">
            <v>1035303090</v>
          </cell>
          <cell r="H2460" t="str">
            <v>DERLY JOHANA</v>
          </cell>
          <cell r="I2460" t="str">
            <v>CIFUENTES</v>
          </cell>
          <cell r="P2460" t="str">
            <v>ANTIOQUIA</v>
          </cell>
          <cell r="Q2460" t="str">
            <v>MUTATÁ</v>
          </cell>
          <cell r="T2460" t="str">
            <v>OPERACION TURISTICA LOCAL</v>
          </cell>
          <cell r="W2460">
            <v>3064614</v>
          </cell>
          <cell r="AF2460" t="str">
            <v>PRESENCIAL</v>
          </cell>
        </row>
        <row r="2461">
          <cell r="F2461">
            <v>1001361622</v>
          </cell>
          <cell r="H2461" t="str">
            <v>ESTEBAN</v>
          </cell>
          <cell r="I2461" t="str">
            <v>TORRES</v>
          </cell>
          <cell r="J2461" t="str">
            <v>DURANGO</v>
          </cell>
          <cell r="P2461" t="str">
            <v>ANTIOQUIA</v>
          </cell>
          <cell r="Q2461" t="str">
            <v>MUTATÁ</v>
          </cell>
          <cell r="T2461" t="str">
            <v>OPERACION TURISTICA LOCAL</v>
          </cell>
          <cell r="W2461">
            <v>3064614</v>
          </cell>
          <cell r="AF2461" t="str">
            <v>PRESENCIAL</v>
          </cell>
        </row>
        <row r="2462">
          <cell r="F2462">
            <v>1040374694</v>
          </cell>
          <cell r="H2462" t="str">
            <v>LUISA FERNANDA</v>
          </cell>
          <cell r="I2462" t="str">
            <v>SOTO</v>
          </cell>
          <cell r="J2462" t="str">
            <v>CONTRERAS</v>
          </cell>
          <cell r="P2462" t="str">
            <v>ANTIOQUIA</v>
          </cell>
          <cell r="Q2462" t="str">
            <v>CAREPA</v>
          </cell>
          <cell r="T2462" t="str">
            <v>CONSTRUCCION DE EDIFICACIONES</v>
          </cell>
          <cell r="W2462">
            <v>2934808</v>
          </cell>
          <cell r="AF2462" t="str">
            <v>PRESENCIAL</v>
          </cell>
        </row>
        <row r="2463">
          <cell r="F2463">
            <v>1040360214</v>
          </cell>
          <cell r="H2463" t="str">
            <v>JUAN ANDRÉS</v>
          </cell>
          <cell r="I2463" t="str">
            <v>CARDONA</v>
          </cell>
          <cell r="J2463" t="str">
            <v>GONZÁLEZ</v>
          </cell>
          <cell r="P2463" t="str">
            <v>ANTIOQUIA</v>
          </cell>
          <cell r="Q2463" t="str">
            <v>CAREPA</v>
          </cell>
          <cell r="T2463" t="str">
            <v>CONSTRUCCION DE EDIFICACIONES</v>
          </cell>
          <cell r="W2463">
            <v>3224980</v>
          </cell>
          <cell r="AF2463" t="str">
            <v>PRESENCIAL</v>
          </cell>
        </row>
        <row r="2464">
          <cell r="F2464">
            <v>1031811589</v>
          </cell>
          <cell r="H2464" t="str">
            <v>JUAN SEBASTIAN</v>
          </cell>
          <cell r="I2464" t="str">
            <v>JIMENEZ</v>
          </cell>
          <cell r="J2464" t="str">
            <v>RODRIGUEZ</v>
          </cell>
          <cell r="P2464" t="str">
            <v>BOGOTÁ D.C.</v>
          </cell>
          <cell r="Q2464" t="str">
            <v>APARTADÓ</v>
          </cell>
          <cell r="T2464" t="str">
            <v>VENTA DE PRODUCTOS EN LINEA</v>
          </cell>
          <cell r="W2464">
            <v>3236486</v>
          </cell>
          <cell r="AF2464" t="str">
            <v>VIRTUAL</v>
          </cell>
        </row>
        <row r="2465">
          <cell r="F2465">
            <v>1057411314</v>
          </cell>
          <cell r="H2465" t="str">
            <v>DIANA CRISTINA</v>
          </cell>
          <cell r="I2465" t="str">
            <v>BUITRAGO</v>
          </cell>
          <cell r="J2465" t="str">
            <v>PASTO</v>
          </cell>
          <cell r="P2465" t="str">
            <v>META</v>
          </cell>
          <cell r="Q2465" t="str">
            <v>APARTADÓ</v>
          </cell>
          <cell r="T2465" t="str">
            <v>VENTA DE PRODUCTOS EN LINEA</v>
          </cell>
          <cell r="W2465">
            <v>3236486</v>
          </cell>
          <cell r="AF2465" t="str">
            <v>VIRTUAL</v>
          </cell>
        </row>
        <row r="2466">
          <cell r="F2466">
            <v>1067856275</v>
          </cell>
          <cell r="H2466" t="str">
            <v>GIOVANNI ANDRES</v>
          </cell>
          <cell r="I2466" t="str">
            <v>TOVAR</v>
          </cell>
          <cell r="J2466" t="str">
            <v>GOMEZ</v>
          </cell>
          <cell r="P2466" t="str">
            <v>ANTIOQUIA</v>
          </cell>
          <cell r="Q2466" t="str">
            <v>ARBOLETES</v>
          </cell>
          <cell r="T2466" t="str">
            <v>EJECUCION DE PROGRAMAS DEPORTIVOS.</v>
          </cell>
          <cell r="W2466">
            <v>2864311</v>
          </cell>
          <cell r="AF2466" t="str">
            <v>PRESENCIAL</v>
          </cell>
        </row>
        <row r="2467">
          <cell r="F2467">
            <v>1007822961</v>
          </cell>
          <cell r="H2467" t="str">
            <v>SANTIAGO</v>
          </cell>
          <cell r="I2467" t="str">
            <v>PALOMINO</v>
          </cell>
          <cell r="J2467" t="str">
            <v>CARRASCAL</v>
          </cell>
          <cell r="P2467" t="str">
            <v>ANTIOQUIA</v>
          </cell>
          <cell r="Q2467" t="str">
            <v>ARBOLETES</v>
          </cell>
          <cell r="T2467" t="str">
            <v>EJECUCION DE PROGRAMAS DEPORTIVOS.</v>
          </cell>
          <cell r="W2467">
            <v>2864311</v>
          </cell>
          <cell r="AF2467" t="str">
            <v>PRESENCIAL</v>
          </cell>
        </row>
        <row r="2468">
          <cell r="F2468">
            <v>1039091263</v>
          </cell>
          <cell r="H2468" t="str">
            <v>ALBEIRO</v>
          </cell>
          <cell r="I2468" t="str">
            <v>VALDERRAMA</v>
          </cell>
          <cell r="J2468" t="str">
            <v>VARELA</v>
          </cell>
          <cell r="P2468" t="str">
            <v>ANTIOQUIA</v>
          </cell>
          <cell r="Q2468" t="str">
            <v>NECOCLI</v>
          </cell>
          <cell r="T2468" t="str">
            <v>SISTEMAS TELEINFORMÁTICOS</v>
          </cell>
          <cell r="W2468">
            <v>2949490</v>
          </cell>
          <cell r="AF2468" t="str">
            <v>PRESENCIAL</v>
          </cell>
        </row>
        <row r="2469">
          <cell r="F2469">
            <v>43146140</v>
          </cell>
          <cell r="H2469" t="str">
            <v>SILVIA ROSA</v>
          </cell>
          <cell r="I2469" t="str">
            <v>RIVERA</v>
          </cell>
          <cell r="J2469" t="str">
            <v>CASTILLO</v>
          </cell>
          <cell r="P2469" t="str">
            <v>ANTIOQUIA</v>
          </cell>
          <cell r="Q2469" t="str">
            <v>CAREPA</v>
          </cell>
          <cell r="T2469" t="str">
            <v>SISTEMAS TELEINFORMÁTICOS</v>
          </cell>
          <cell r="W2469">
            <v>2975578</v>
          </cell>
          <cell r="AF2469" t="str">
            <v>PRESENCIAL</v>
          </cell>
        </row>
        <row r="2470">
          <cell r="F2470">
            <v>1037478363</v>
          </cell>
          <cell r="H2470" t="str">
            <v>MILTON</v>
          </cell>
          <cell r="I2470" t="str">
            <v>GUERRERO</v>
          </cell>
          <cell r="J2470" t="str">
            <v>HERRERA</v>
          </cell>
          <cell r="P2470" t="str">
            <v>ANTIOQUIA</v>
          </cell>
          <cell r="Q2470" t="str">
            <v>SAN JUAN DE URABÁ</v>
          </cell>
          <cell r="T2470" t="str">
            <v>SISTEMAS TELEINFORMÁTICOS</v>
          </cell>
          <cell r="W2470">
            <v>3079668</v>
          </cell>
          <cell r="AF2470" t="str">
            <v>PRESENCIAL</v>
          </cell>
        </row>
        <row r="2471">
          <cell r="F2471">
            <v>1035644013</v>
          </cell>
          <cell r="H2471" t="str">
            <v>MARIA ALEJANDRA</v>
          </cell>
          <cell r="I2471" t="str">
            <v>ESCOBAR</v>
          </cell>
          <cell r="J2471" t="str">
            <v>MIRANDA</v>
          </cell>
          <cell r="P2471" t="str">
            <v>ANTIOQUIA</v>
          </cell>
          <cell r="Q2471" t="str">
            <v>SAN PEDRO DE URABÁ</v>
          </cell>
          <cell r="T2471" t="str">
            <v>SALUD PUBLICA</v>
          </cell>
          <cell r="W2471">
            <v>3206256</v>
          </cell>
          <cell r="AF2471" t="str">
            <v>PRESENCIAL</v>
          </cell>
        </row>
        <row r="2472">
          <cell r="F2472">
            <v>1041260820</v>
          </cell>
          <cell r="H2472" t="str">
            <v>MILENA PATRICIA</v>
          </cell>
          <cell r="I2472" t="str">
            <v>GUZMAN</v>
          </cell>
          <cell r="J2472" t="str">
            <v>SANABRIA</v>
          </cell>
          <cell r="P2472" t="str">
            <v>ANTIOQUIA</v>
          </cell>
          <cell r="Q2472" t="str">
            <v>SAN PEDRO DE URABÁ</v>
          </cell>
          <cell r="T2472" t="str">
            <v>SALUD PUBLICA</v>
          </cell>
          <cell r="W2472">
            <v>3206256</v>
          </cell>
          <cell r="AF2472" t="str">
            <v>PRESENCIAL</v>
          </cell>
        </row>
        <row r="2473">
          <cell r="F2473">
            <v>1035643001</v>
          </cell>
          <cell r="H2473" t="str">
            <v>LUISA</v>
          </cell>
          <cell r="I2473" t="str">
            <v>MARTINEZ</v>
          </cell>
          <cell r="J2473" t="str">
            <v>IZQUIERDO</v>
          </cell>
          <cell r="P2473" t="str">
            <v>ANTIOQUIA</v>
          </cell>
          <cell r="Q2473" t="str">
            <v>SAN PEDRO DE URABÁ</v>
          </cell>
          <cell r="T2473" t="str">
            <v>SALUD PUBLICA</v>
          </cell>
          <cell r="W2473">
            <v>3206256</v>
          </cell>
          <cell r="AF2473" t="str">
            <v>PRESENCIAL</v>
          </cell>
        </row>
        <row r="2474">
          <cell r="F2474">
            <v>1041255445</v>
          </cell>
          <cell r="H2474" t="str">
            <v>IVANIS LORENA</v>
          </cell>
          <cell r="I2474" t="str">
            <v>DURANGO</v>
          </cell>
          <cell r="J2474" t="str">
            <v>JULIO</v>
          </cell>
          <cell r="P2474" t="str">
            <v>ANTIOQUIA</v>
          </cell>
          <cell r="Q2474" t="str">
            <v>SAN PEDRO DE URABÁ</v>
          </cell>
          <cell r="T2474" t="str">
            <v>SERVICIOS COMERCIALES Y FINANCIEROS</v>
          </cell>
          <cell r="W2474">
            <v>2995130</v>
          </cell>
          <cell r="AF2474" t="str">
            <v>PRESENCIAL</v>
          </cell>
        </row>
        <row r="2475">
          <cell r="F2475">
            <v>1027952126</v>
          </cell>
          <cell r="H2475" t="str">
            <v>LUISA FERNANDA</v>
          </cell>
          <cell r="I2475" t="str">
            <v>PEREZ</v>
          </cell>
          <cell r="J2475" t="str">
            <v>MARTINEZ</v>
          </cell>
          <cell r="P2475" t="str">
            <v>ANTIOQUIA</v>
          </cell>
          <cell r="Q2475" t="str">
            <v>SAN PEDRO DE URABÁ</v>
          </cell>
          <cell r="T2475" t="str">
            <v>RECURSOS HUMANOS .</v>
          </cell>
          <cell r="W2475">
            <v>2822869</v>
          </cell>
          <cell r="AF2475" t="str">
            <v>PRESENCIAL</v>
          </cell>
        </row>
        <row r="2476">
          <cell r="F2476">
            <v>1073976005</v>
          </cell>
          <cell r="H2476" t="str">
            <v>ANDRÉS DAVID</v>
          </cell>
          <cell r="I2476" t="str">
            <v>FUENTES</v>
          </cell>
          <cell r="J2476" t="str">
            <v>MUÑOZ</v>
          </cell>
          <cell r="P2476" t="str">
            <v>ANTIOQUIA</v>
          </cell>
          <cell r="Q2476" t="str">
            <v>APARTADÓ</v>
          </cell>
          <cell r="T2476" t="str">
            <v>GESTION DE LA PRODUCCION AGRICOLA</v>
          </cell>
          <cell r="W2476">
            <v>3216428</v>
          </cell>
          <cell r="AF2476" t="str">
            <v>PRESENCIAL</v>
          </cell>
        </row>
        <row r="2477">
          <cell r="F2477">
            <v>1192722503</v>
          </cell>
          <cell r="H2477" t="str">
            <v>NICOL MICHELL</v>
          </cell>
          <cell r="I2477" t="str">
            <v>GARCIA</v>
          </cell>
          <cell r="J2477" t="str">
            <v>PEREZ</v>
          </cell>
          <cell r="P2477" t="str">
            <v>ANTIOQUIA</v>
          </cell>
          <cell r="Q2477" t="str">
            <v>APARTADÓ</v>
          </cell>
          <cell r="T2477" t="str">
            <v>GESTION DE LA PRODUCCION AGRICOLA</v>
          </cell>
          <cell r="W2477">
            <v>3216428</v>
          </cell>
          <cell r="AF2477" t="str">
            <v>PRESENCIAL</v>
          </cell>
        </row>
        <row r="2478">
          <cell r="F2478">
            <v>1032178427</v>
          </cell>
          <cell r="H2478" t="str">
            <v>VALERIA</v>
          </cell>
          <cell r="I2478" t="str">
            <v>MONTES</v>
          </cell>
          <cell r="J2478" t="str">
            <v>HENAO</v>
          </cell>
          <cell r="P2478" t="str">
            <v>ANTIOQUIA</v>
          </cell>
          <cell r="Q2478" t="str">
            <v>APARTADÓ</v>
          </cell>
          <cell r="T2478" t="str">
            <v>SUPERVISION DE VENTAS</v>
          </cell>
          <cell r="W2478">
            <v>3122698</v>
          </cell>
          <cell r="AF2478" t="str">
            <v>PRESENCIAL</v>
          </cell>
        </row>
        <row r="2479">
          <cell r="F2479">
            <v>1106893230</v>
          </cell>
          <cell r="H2479" t="str">
            <v>OSCAR IVAN</v>
          </cell>
          <cell r="I2479" t="str">
            <v>PALOMINO</v>
          </cell>
          <cell r="J2479" t="str">
            <v>RIVERA</v>
          </cell>
          <cell r="P2479" t="str">
            <v>BOGOTÁ D.C.</v>
          </cell>
          <cell r="Q2479" t="str">
            <v>APARTADÓ</v>
          </cell>
          <cell r="T2479" t="str">
            <v>GESTION AGROEMPRESARIAL</v>
          </cell>
          <cell r="W2479">
            <v>3118555</v>
          </cell>
          <cell r="AF2479" t="str">
            <v>VIRTUAL</v>
          </cell>
        </row>
        <row r="2480">
          <cell r="F2480">
            <v>1074714433</v>
          </cell>
          <cell r="H2480" t="str">
            <v>CARLOS ANDRES</v>
          </cell>
          <cell r="I2480" t="str">
            <v>TERAN</v>
          </cell>
          <cell r="J2480" t="str">
            <v>MENDOZA</v>
          </cell>
          <cell r="P2480" t="str">
            <v>ANTIOQUIA</v>
          </cell>
          <cell r="Q2480" t="str">
            <v>APARTADÓ</v>
          </cell>
          <cell r="T2480" t="str">
            <v>INSTALACIONES PARA SUMINISTRO DE GAS COMBUSTIBLE EN EDIFICACIONES RESIDENCIALES Y COMERCIALES.</v>
          </cell>
          <cell r="W2480">
            <v>2975662</v>
          </cell>
          <cell r="AF2480" t="str">
            <v>PRESENCIAL</v>
          </cell>
        </row>
        <row r="2481">
          <cell r="F2481">
            <v>1001028244</v>
          </cell>
          <cell r="H2481" t="str">
            <v>YORLENIS</v>
          </cell>
          <cell r="I2481" t="str">
            <v>VASQUEZ</v>
          </cell>
          <cell r="J2481" t="str">
            <v>VALLE</v>
          </cell>
          <cell r="P2481" t="str">
            <v>ANTIOQUIA</v>
          </cell>
          <cell r="Q2481" t="str">
            <v>APARTADÓ</v>
          </cell>
          <cell r="T2481" t="str">
            <v>.ATENCION INTEGRAL A LA PRIMERA INFANCIA</v>
          </cell>
          <cell r="W2481">
            <v>2962236</v>
          </cell>
          <cell r="AF2481" t="str">
            <v>PRESENCIAL</v>
          </cell>
        </row>
        <row r="2482">
          <cell r="F2482">
            <v>1045496412</v>
          </cell>
          <cell r="H2482" t="str">
            <v>YAHIDI YULIETH</v>
          </cell>
          <cell r="I2482" t="str">
            <v>RAMOS</v>
          </cell>
          <cell r="J2482" t="str">
            <v>CUESTA</v>
          </cell>
          <cell r="P2482" t="str">
            <v>ANTIOQUIA</v>
          </cell>
          <cell r="Q2482" t="str">
            <v>APARTADÓ</v>
          </cell>
          <cell r="T2482" t="str">
            <v>COORDINACION DE PROCESOS LOGISTICOS</v>
          </cell>
          <cell r="W2482">
            <v>2943531</v>
          </cell>
          <cell r="AF2482" t="str">
            <v>PRESENCIAL</v>
          </cell>
        </row>
        <row r="2483">
          <cell r="F2483">
            <v>1063148022</v>
          </cell>
          <cell r="H2483" t="str">
            <v>JOSE FRANCISCO</v>
          </cell>
          <cell r="I2483" t="str">
            <v>ENAMORADO</v>
          </cell>
          <cell r="J2483" t="str">
            <v>PAJARO</v>
          </cell>
          <cell r="P2483" t="str">
            <v>ANTIOQUIA</v>
          </cell>
          <cell r="Q2483" t="str">
            <v>APARTADÓ</v>
          </cell>
          <cell r="T2483" t="str">
            <v>INSTALACION DE SISTEMAS ELECTRICOS RESIDENCIALES Y COMERCIALES</v>
          </cell>
          <cell r="W2483">
            <v>2940797</v>
          </cell>
          <cell r="AF2483" t="str">
            <v>PRESENCIAL</v>
          </cell>
        </row>
        <row r="2484">
          <cell r="F2484">
            <v>1027949169</v>
          </cell>
          <cell r="H2484" t="str">
            <v>DENILSON</v>
          </cell>
          <cell r="I2484" t="str">
            <v>MURILLO</v>
          </cell>
          <cell r="J2484" t="str">
            <v>CUELLO</v>
          </cell>
          <cell r="P2484" t="str">
            <v>ANTIOQUIA</v>
          </cell>
          <cell r="Q2484" t="str">
            <v>APARTADÓ</v>
          </cell>
          <cell r="T2484" t="str">
            <v>INSTALACION DE SISTEMAS ELECTRICOS RESIDENCIALES Y COMERCIALES</v>
          </cell>
          <cell r="W2484">
            <v>2940797</v>
          </cell>
          <cell r="AF2484" t="str">
            <v>PRESENCIAL</v>
          </cell>
        </row>
        <row r="2485">
          <cell r="F2485">
            <v>15031322</v>
          </cell>
          <cell r="H2485" t="str">
            <v>ALONSO MANUEL</v>
          </cell>
          <cell r="I2485" t="str">
            <v>NEGRETE</v>
          </cell>
          <cell r="J2485" t="str">
            <v>PACHECO</v>
          </cell>
          <cell r="P2485" t="str">
            <v>ANTIOQUIA</v>
          </cell>
          <cell r="Q2485" t="str">
            <v>APARTADÓ</v>
          </cell>
          <cell r="T2485" t="str">
            <v>INSTALACION DE SISTEMAS ELECTRICOS RESIDENCIALES Y COMERCIALES</v>
          </cell>
          <cell r="W2485">
            <v>2940797</v>
          </cell>
          <cell r="AF2485" t="str">
            <v>PRESENCIAL</v>
          </cell>
        </row>
        <row r="2486">
          <cell r="F2486">
            <v>71949607</v>
          </cell>
          <cell r="H2486" t="str">
            <v>YAMIL AUGUSTO</v>
          </cell>
          <cell r="I2486" t="str">
            <v>CAÑIZALES</v>
          </cell>
          <cell r="J2486" t="str">
            <v>ASPRILLA</v>
          </cell>
          <cell r="P2486" t="str">
            <v>ANTIOQUIA</v>
          </cell>
          <cell r="Q2486" t="str">
            <v>APARTADÓ</v>
          </cell>
          <cell r="T2486" t="str">
            <v>INTERPRETACION DE INSTRUMENTOS MUSICALES.</v>
          </cell>
          <cell r="W2486">
            <v>2934206</v>
          </cell>
          <cell r="AF2486" t="str">
            <v>PRESENCIAL</v>
          </cell>
        </row>
        <row r="2487">
          <cell r="F2487">
            <v>1032178884</v>
          </cell>
          <cell r="H2487" t="str">
            <v>VALENTINA</v>
          </cell>
          <cell r="I2487" t="str">
            <v>RUEDA</v>
          </cell>
          <cell r="J2487" t="str">
            <v>DE OSSA</v>
          </cell>
          <cell r="P2487" t="str">
            <v>ANTIOQUIA</v>
          </cell>
          <cell r="Q2487" t="str">
            <v>APARTADÓ</v>
          </cell>
          <cell r="T2487" t="str">
            <v>IMPLEMENTACION DE INFRAESTRUCTURA DE TECNOLOGIAS DE LA INFORMACION Y LAS COMUNICACIONES.</v>
          </cell>
          <cell r="W2487">
            <v>2903899</v>
          </cell>
          <cell r="AF2487" t="str">
            <v>PRESENCIAL</v>
          </cell>
        </row>
        <row r="2488">
          <cell r="F2488">
            <v>1027956028</v>
          </cell>
          <cell r="H2488" t="str">
            <v>JHOJAN GUILLERMO</v>
          </cell>
          <cell r="I2488" t="str">
            <v>HERRERA</v>
          </cell>
          <cell r="J2488" t="str">
            <v>CASIANI</v>
          </cell>
          <cell r="P2488" t="str">
            <v>ANTIOQUIA</v>
          </cell>
          <cell r="Q2488" t="str">
            <v>APARTADÓ</v>
          </cell>
          <cell r="T2488" t="str">
            <v>IMPLEMENTACION DE INFRAESTRUCTURA DE TECNOLOGIAS DE LA INFORMACION Y LAS COMUNICACIONES.</v>
          </cell>
          <cell r="W2488">
            <v>2903899</v>
          </cell>
          <cell r="AF2488" t="str">
            <v>PRESENCIAL</v>
          </cell>
        </row>
        <row r="2489">
          <cell r="F2489">
            <v>1037121276</v>
          </cell>
          <cell r="H2489" t="str">
            <v>LUIS ALEJANDRO</v>
          </cell>
          <cell r="I2489" t="str">
            <v>PIMIENTO</v>
          </cell>
          <cell r="J2489" t="str">
            <v>ZAPATA</v>
          </cell>
          <cell r="P2489" t="str">
            <v>ANTIOQUIA</v>
          </cell>
          <cell r="Q2489" t="str">
            <v>APARTADÓ</v>
          </cell>
          <cell r="T2489" t="str">
            <v>IMPLEMENTACION DE INFRAESTRUCTURA DE TECNOLOGIAS DE LA INFORMACION Y LAS COMUNICACIONES.</v>
          </cell>
          <cell r="W2489">
            <v>2903899</v>
          </cell>
          <cell r="AF2489" t="str">
            <v>PRESENCIAL</v>
          </cell>
        </row>
        <row r="2490">
          <cell r="F2490">
            <v>1027942358</v>
          </cell>
          <cell r="H2490" t="str">
            <v>JOVANNY ESTEBAN</v>
          </cell>
          <cell r="I2490" t="str">
            <v>MOSQUERA</v>
          </cell>
          <cell r="J2490" t="str">
            <v>ARIAS</v>
          </cell>
          <cell r="P2490" t="str">
            <v>ANTIOQUIA</v>
          </cell>
          <cell r="Q2490" t="str">
            <v>APARTADÓ</v>
          </cell>
          <cell r="T2490" t="str">
            <v>MANTENIMIENTO DE LOS MOTORES DIESEL</v>
          </cell>
          <cell r="W2490">
            <v>2768440</v>
          </cell>
          <cell r="AF2490" t="str">
            <v>PRESENCIAL</v>
          </cell>
        </row>
        <row r="2491">
          <cell r="F2491">
            <v>1032178019</v>
          </cell>
          <cell r="H2491" t="str">
            <v>MICHELL</v>
          </cell>
          <cell r="I2491" t="str">
            <v>TORRES</v>
          </cell>
          <cell r="J2491" t="str">
            <v>ROMERO</v>
          </cell>
          <cell r="P2491" t="str">
            <v>ANTIOQUIA</v>
          </cell>
          <cell r="Q2491" t="str">
            <v>APARTADÓ</v>
          </cell>
          <cell r="T2491" t="str">
            <v>GESTION CONTABLE Y DE INFORMACION FINANCIERA</v>
          </cell>
          <cell r="W2491">
            <v>2764363</v>
          </cell>
          <cell r="AF2491" t="str">
            <v>PRESENCIAL</v>
          </cell>
        </row>
        <row r="2492">
          <cell r="F2492">
            <v>1045496019</v>
          </cell>
          <cell r="H2492" t="str">
            <v>YISELA JOHANA</v>
          </cell>
          <cell r="I2492" t="str">
            <v>CONDE</v>
          </cell>
          <cell r="J2492" t="str">
            <v>CUADRADO</v>
          </cell>
          <cell r="P2492" t="str">
            <v>ANTIOQUIA</v>
          </cell>
          <cell r="Q2492" t="str">
            <v>APARTADÓ</v>
          </cell>
          <cell r="T2492" t="str">
            <v>GESTION AGROEMPRESARIAL</v>
          </cell>
          <cell r="W2492">
            <v>2754537</v>
          </cell>
          <cell r="AF2492" t="str">
            <v>PRESENCIAL</v>
          </cell>
        </row>
        <row r="2493">
          <cell r="F2493">
            <v>71251507</v>
          </cell>
          <cell r="H2493" t="str">
            <v>LUIS ALBERTO</v>
          </cell>
          <cell r="I2493" t="str">
            <v>PEREIRA</v>
          </cell>
          <cell r="J2493" t="str">
            <v>DURANGO</v>
          </cell>
          <cell r="P2493" t="str">
            <v>ANTIOQUIA</v>
          </cell>
          <cell r="Q2493" t="str">
            <v>APARTADÓ</v>
          </cell>
          <cell r="T2493" t="str">
            <v>GESTION DE LA PRODUCCION AGRICOLA</v>
          </cell>
          <cell r="W2493">
            <v>2744163</v>
          </cell>
          <cell r="AF2493" t="str">
            <v>PRESENCIAL</v>
          </cell>
        </row>
        <row r="2494">
          <cell r="F2494">
            <v>1003092837</v>
          </cell>
          <cell r="H2494" t="str">
            <v>JADER ALONSO</v>
          </cell>
          <cell r="I2494" t="str">
            <v>PAJARO</v>
          </cell>
          <cell r="J2494" t="str">
            <v>MEDINA</v>
          </cell>
          <cell r="P2494" t="str">
            <v>CÓRDOBA</v>
          </cell>
          <cell r="Q2494" t="str">
            <v>ARBOLETES</v>
          </cell>
          <cell r="T2494" t="str">
            <v>ASISTENCIA PARA LA INTELIGENCIA EMPRESARIAL</v>
          </cell>
          <cell r="W2494">
            <v>2989290</v>
          </cell>
          <cell r="AF2494" t="str">
            <v>PRESENCIAL</v>
          </cell>
        </row>
        <row r="2495">
          <cell r="F2495">
            <v>1063648677</v>
          </cell>
          <cell r="H2495" t="str">
            <v>KIARA</v>
          </cell>
          <cell r="I2495" t="str">
            <v>HOYOS</v>
          </cell>
          <cell r="J2495" t="str">
            <v>PINEDA</v>
          </cell>
          <cell r="P2495" t="str">
            <v>ANTIOQUIA</v>
          </cell>
          <cell r="Q2495" t="str">
            <v>ARBOLETES</v>
          </cell>
          <cell r="T2495" t="str">
            <v>SERVICIOS COMERCIALES Y FINANCIEROS</v>
          </cell>
          <cell r="W2495">
            <v>2973692</v>
          </cell>
          <cell r="AF2495" t="str">
            <v>PRESENCIAL</v>
          </cell>
        </row>
        <row r="2496">
          <cell r="F2496">
            <v>10771692</v>
          </cell>
          <cell r="H2496" t="str">
            <v>NELSON</v>
          </cell>
          <cell r="I2496" t="str">
            <v>PEREZ</v>
          </cell>
          <cell r="J2496" t="str">
            <v>SANCHEZ</v>
          </cell>
          <cell r="P2496" t="str">
            <v>ANTIOQUIA</v>
          </cell>
          <cell r="Q2496" t="str">
            <v>ARBOLETES</v>
          </cell>
          <cell r="T2496" t="str">
            <v>EJECUCION DE PROGRAMAS DEPORTIVOS.</v>
          </cell>
          <cell r="W2496">
            <v>2945489</v>
          </cell>
          <cell r="AF2496" t="str">
            <v>PRESENCIAL</v>
          </cell>
        </row>
        <row r="2497">
          <cell r="F2497">
            <v>1193550873</v>
          </cell>
          <cell r="H2497" t="str">
            <v>RUT MARIA</v>
          </cell>
          <cell r="I2497" t="str">
            <v>PALENCIA</v>
          </cell>
          <cell r="J2497" t="str">
            <v>PEÑA</v>
          </cell>
          <cell r="P2497" t="str">
            <v>BOGOTÁ D.C.</v>
          </cell>
          <cell r="Q2497" t="str">
            <v>ARBOLETES</v>
          </cell>
          <cell r="T2497" t="str">
            <v>SERVICIOS COMERCIALES Y FINANCIEROS</v>
          </cell>
          <cell r="W2497">
            <v>2973692</v>
          </cell>
          <cell r="AF2497" t="str">
            <v>PRESENCIAL</v>
          </cell>
        </row>
        <row r="2498">
          <cell r="F2498">
            <v>1027961145</v>
          </cell>
          <cell r="H2498" t="str">
            <v>CAMILO ANDRES</v>
          </cell>
          <cell r="I2498" t="str">
            <v>MOSQUERA</v>
          </cell>
          <cell r="J2498" t="str">
            <v>GUTIERREZ</v>
          </cell>
          <cell r="P2498" t="str">
            <v>ANTIOQUIA</v>
          </cell>
          <cell r="Q2498" t="str">
            <v>CAREPA</v>
          </cell>
          <cell r="T2498" t="str">
            <v>PRODUCCION AGROPECUARIA</v>
          </cell>
          <cell r="W2498">
            <v>3185541</v>
          </cell>
          <cell r="AF2498" t="str">
            <v>PRESENCIAL</v>
          </cell>
        </row>
        <row r="2499">
          <cell r="F2499">
            <v>1040359571</v>
          </cell>
          <cell r="H2499" t="str">
            <v>GLADYS MILENA</v>
          </cell>
          <cell r="I2499" t="str">
            <v>LEMOS</v>
          </cell>
          <cell r="J2499" t="str">
            <v>GUISAO</v>
          </cell>
          <cell r="P2499" t="str">
            <v>ANTIOQUIA</v>
          </cell>
          <cell r="Q2499" t="str">
            <v>CAREPA</v>
          </cell>
          <cell r="T2499" t="str">
            <v>PRODUCCION AGROPECUARIA</v>
          </cell>
          <cell r="W2499">
            <v>2989213</v>
          </cell>
          <cell r="AF2499" t="str">
            <v>PRESENCIAL</v>
          </cell>
        </row>
        <row r="2500">
          <cell r="F2500">
            <v>1046527090</v>
          </cell>
          <cell r="H2500" t="str">
            <v>ENITH SANDRITH</v>
          </cell>
          <cell r="I2500" t="str">
            <v>TORDECILLA</v>
          </cell>
          <cell r="J2500" t="str">
            <v>MONTALVO</v>
          </cell>
          <cell r="P2500" t="str">
            <v>ANTIOQUIA</v>
          </cell>
          <cell r="Q2500" t="str">
            <v>CAREPA</v>
          </cell>
          <cell r="T2500" t="str">
            <v>SERVICIOS COMERCIALES Y FINANCIEROS</v>
          </cell>
          <cell r="W2500">
            <v>2909200</v>
          </cell>
          <cell r="AF2500" t="str">
            <v>PRESENCIAL</v>
          </cell>
        </row>
        <row r="2501">
          <cell r="F2501">
            <v>1040375723</v>
          </cell>
          <cell r="H2501" t="str">
            <v>YENNI ALEXANDRA</v>
          </cell>
          <cell r="I2501" t="str">
            <v>PALOMEQUE</v>
          </cell>
          <cell r="J2501" t="str">
            <v>PEREA</v>
          </cell>
          <cell r="P2501" t="str">
            <v>ANTIOQUIA</v>
          </cell>
          <cell r="Q2501" t="str">
            <v>CAREPA</v>
          </cell>
          <cell r="T2501" t="str">
            <v>RECURSOS HUMANOS .</v>
          </cell>
          <cell r="W2501">
            <v>2907791</v>
          </cell>
          <cell r="AF2501" t="str">
            <v>PRESENCIAL</v>
          </cell>
        </row>
        <row r="2502">
          <cell r="F2502">
            <v>1027957875</v>
          </cell>
          <cell r="H2502" t="str">
            <v>ANA MELISSA</v>
          </cell>
          <cell r="I2502" t="str">
            <v>ESPINOZA</v>
          </cell>
          <cell r="J2502" t="str">
            <v>DURANGO</v>
          </cell>
          <cell r="P2502" t="str">
            <v>ANTIOQUIA</v>
          </cell>
          <cell r="Q2502" t="str">
            <v>CAREPA</v>
          </cell>
          <cell r="T2502" t="str">
            <v>RECURSOS HUMANOS .</v>
          </cell>
          <cell r="W2502">
            <v>2907791</v>
          </cell>
          <cell r="AF2502" t="str">
            <v>PRESENCIAL</v>
          </cell>
        </row>
        <row r="2503">
          <cell r="F2503">
            <v>1040353283</v>
          </cell>
          <cell r="H2503" t="str">
            <v>DIANA MARCELA</v>
          </cell>
          <cell r="I2503" t="str">
            <v>PINO</v>
          </cell>
          <cell r="J2503" t="str">
            <v>GRACIANO</v>
          </cell>
          <cell r="P2503" t="str">
            <v>ANTIOQUIA</v>
          </cell>
          <cell r="Q2503" t="str">
            <v>CAREPA</v>
          </cell>
          <cell r="T2503" t="str">
            <v>PRODUCCION AGROPECUARIA</v>
          </cell>
          <cell r="W2503">
            <v>3047204</v>
          </cell>
          <cell r="AF2503" t="str">
            <v>PRESENCIAL</v>
          </cell>
        </row>
        <row r="2504">
          <cell r="F2504">
            <v>1001671414</v>
          </cell>
          <cell r="H2504" t="str">
            <v>LUISA ALEJANDRA</v>
          </cell>
          <cell r="I2504" t="str">
            <v>MURILLO</v>
          </cell>
          <cell r="J2504" t="str">
            <v>MARTINEZ</v>
          </cell>
          <cell r="P2504" t="str">
            <v>ANTIOQUIA</v>
          </cell>
          <cell r="Q2504" t="str">
            <v>CAREPA</v>
          </cell>
          <cell r="T2504" t="str">
            <v>SISTEMAS.</v>
          </cell>
          <cell r="W2504">
            <v>2794017</v>
          </cell>
          <cell r="AF2504" t="str">
            <v>PRESENCIAL</v>
          </cell>
        </row>
        <row r="2505">
          <cell r="F2505">
            <v>1037123378</v>
          </cell>
          <cell r="H2505" t="str">
            <v>KAREN DAYANA</v>
          </cell>
          <cell r="I2505" t="str">
            <v>PACHECO</v>
          </cell>
          <cell r="J2505" t="str">
            <v>BELTRAN</v>
          </cell>
          <cell r="P2505" t="str">
            <v>ANTIOQUIA</v>
          </cell>
          <cell r="Q2505" t="str">
            <v>CHIGORODO</v>
          </cell>
          <cell r="T2505" t="str">
            <v>SISTEMAS AGROPECUARIOS ECOLOGICOS.</v>
          </cell>
          <cell r="W2505">
            <v>3202887</v>
          </cell>
          <cell r="AF2505" t="str">
            <v>PRESENCIAL</v>
          </cell>
        </row>
        <row r="2506">
          <cell r="F2506">
            <v>1038824523</v>
          </cell>
          <cell r="H2506" t="str">
            <v>ANGIE PAOLA</v>
          </cell>
          <cell r="I2506" t="str">
            <v>MONCADA</v>
          </cell>
          <cell r="J2506" t="str">
            <v>MONTOYA</v>
          </cell>
          <cell r="P2506" t="str">
            <v>ANTIOQUIA</v>
          </cell>
          <cell r="Q2506" t="str">
            <v>CHIGORODO</v>
          </cell>
          <cell r="T2506" t="str">
            <v>SISTEMAS.</v>
          </cell>
          <cell r="W2506">
            <v>2869368</v>
          </cell>
          <cell r="AF2506" t="str">
            <v>PRESENCIAL</v>
          </cell>
        </row>
        <row r="2507">
          <cell r="F2507">
            <v>1192747579</v>
          </cell>
          <cell r="H2507" t="str">
            <v>ANGIE YULIANA</v>
          </cell>
          <cell r="I2507" t="str">
            <v>MESA</v>
          </cell>
          <cell r="J2507" t="str">
            <v>USUGA</v>
          </cell>
          <cell r="P2507" t="str">
            <v>ANTIOQUIA</v>
          </cell>
          <cell r="Q2507" t="str">
            <v>CHIGORODO</v>
          </cell>
          <cell r="T2507" t="str">
            <v>SERVICIOS COMERCIALES Y FINANCIEROS</v>
          </cell>
          <cell r="W2507">
            <v>3014613</v>
          </cell>
          <cell r="AF2507" t="str">
            <v>PRESENCIAL</v>
          </cell>
        </row>
        <row r="2508">
          <cell r="F2508">
            <v>1040363889</v>
          </cell>
          <cell r="H2508" t="str">
            <v>ANA PAOLA</v>
          </cell>
          <cell r="I2508" t="str">
            <v>SUAREZ</v>
          </cell>
          <cell r="J2508" t="str">
            <v>SERRANO</v>
          </cell>
          <cell r="P2508" t="str">
            <v>ANTIOQUIA</v>
          </cell>
          <cell r="Q2508" t="str">
            <v>TURBO</v>
          </cell>
          <cell r="T2508" t="str">
            <v>PRODUCCION AGROPECUARIA</v>
          </cell>
          <cell r="W2508">
            <v>3012698</v>
          </cell>
          <cell r="AF2508" t="str">
            <v>PRESENCIAL</v>
          </cell>
        </row>
        <row r="2509">
          <cell r="F2509">
            <v>1028029976</v>
          </cell>
          <cell r="H2509" t="str">
            <v>DIANA PATRICIA</v>
          </cell>
          <cell r="I2509" t="str">
            <v>CORDOBA</v>
          </cell>
          <cell r="J2509" t="str">
            <v>VALENCIA</v>
          </cell>
          <cell r="P2509" t="str">
            <v>ANTIOQUIA</v>
          </cell>
          <cell r="Q2509" t="str">
            <v>TURBO</v>
          </cell>
          <cell r="T2509" t="str">
            <v>RECURSOS HUMANOS .</v>
          </cell>
          <cell r="W2509">
            <v>2817199</v>
          </cell>
          <cell r="AF2509" t="str">
            <v>PRESENCIAL</v>
          </cell>
        </row>
        <row r="2510">
          <cell r="F2510">
            <v>1039096074</v>
          </cell>
          <cell r="H2510" t="str">
            <v>YONATAN CAMILO</v>
          </cell>
          <cell r="I2510" t="str">
            <v>YANEZ</v>
          </cell>
          <cell r="J2510" t="str">
            <v>MARTINEZ</v>
          </cell>
          <cell r="P2510" t="str">
            <v>ANTIOQUIA</v>
          </cell>
          <cell r="Q2510" t="str">
            <v>SABANETA</v>
          </cell>
          <cell r="T2510" t="str">
            <v>ANALISIS Y DESARROLLO DE SOFTWARE.</v>
          </cell>
          <cell r="W2510">
            <v>3098289</v>
          </cell>
          <cell r="AF2510" t="str">
            <v>VIRTUAL</v>
          </cell>
        </row>
        <row r="2511">
          <cell r="F2511">
            <v>1078922555</v>
          </cell>
          <cell r="H2511" t="str">
            <v>HEILER DAVID</v>
          </cell>
          <cell r="I2511" t="str">
            <v>DIAZ</v>
          </cell>
          <cell r="J2511" t="str">
            <v>CASTELLANO</v>
          </cell>
          <cell r="P2511" t="str">
            <v>ANTIOQUIA</v>
          </cell>
          <cell r="Q2511" t="str">
            <v>APARTADÓ</v>
          </cell>
          <cell r="T2511" t="str">
            <v>INSTALACIONES PARA SUMINISTRO DE GAS COMBUSTIBLE EN EDIFICACIONES RESIDENCIALES Y COMERCIALES.</v>
          </cell>
          <cell r="W2511">
            <v>2975662</v>
          </cell>
          <cell r="AF2511" t="str">
            <v>PRESENCIAL</v>
          </cell>
        </row>
        <row r="2512">
          <cell r="F2512">
            <v>1036687167</v>
          </cell>
          <cell r="H2512" t="str">
            <v>JHONATAN DE JESUS</v>
          </cell>
          <cell r="I2512" t="str">
            <v>CELADA</v>
          </cell>
          <cell r="J2512" t="str">
            <v>VALLE</v>
          </cell>
          <cell r="P2512" t="str">
            <v>ANTIOQUIA</v>
          </cell>
          <cell r="Q2512" t="str">
            <v>TURBO</v>
          </cell>
          <cell r="T2512" t="str">
            <v>CONSTRUCCION DE EDIFICACIONES</v>
          </cell>
          <cell r="W2512">
            <v>2964464</v>
          </cell>
          <cell r="AF2512" t="str">
            <v>PRESENCIAL</v>
          </cell>
        </row>
        <row r="2513">
          <cell r="F2513">
            <v>1040381938</v>
          </cell>
          <cell r="H2513" t="str">
            <v>YINA YELISA</v>
          </cell>
          <cell r="I2513" t="str">
            <v>MERCADO</v>
          </cell>
          <cell r="J2513" t="str">
            <v>TERAN</v>
          </cell>
          <cell r="P2513" t="str">
            <v>ANTIOQUIA</v>
          </cell>
          <cell r="Q2513" t="str">
            <v>CAREPA</v>
          </cell>
          <cell r="T2513" t="str">
            <v>CONSTRUCCION DE EDIFICACIONES</v>
          </cell>
          <cell r="W2513">
            <v>2934808</v>
          </cell>
          <cell r="AF2513" t="str">
            <v>PRESENCIAL</v>
          </cell>
        </row>
        <row r="2514">
          <cell r="F2514">
            <v>1034778764</v>
          </cell>
          <cell r="H2514" t="str">
            <v>MAYTE ISABELA</v>
          </cell>
          <cell r="I2514" t="str">
            <v>BARON</v>
          </cell>
          <cell r="J2514" t="str">
            <v>SANCHEZ</v>
          </cell>
          <cell r="P2514" t="str">
            <v>ANTIOQUIA</v>
          </cell>
          <cell r="Q2514" t="str">
            <v>CAREPA</v>
          </cell>
          <cell r="T2514" t="str">
            <v>CONSTRUCCION DE EDIFICACIONES</v>
          </cell>
          <cell r="W2514">
            <v>2934808</v>
          </cell>
          <cell r="AF2514" t="str">
            <v>PRESENCIAL</v>
          </cell>
        </row>
        <row r="2515">
          <cell r="F2515">
            <v>1045492738</v>
          </cell>
          <cell r="H2515" t="str">
            <v>DIBIER</v>
          </cell>
          <cell r="I2515" t="str">
            <v>COPETE</v>
          </cell>
          <cell r="J2515" t="str">
            <v>RIVAS</v>
          </cell>
          <cell r="P2515" t="str">
            <v>ANTIOQUIA</v>
          </cell>
          <cell r="Q2515" t="str">
            <v>TURBO</v>
          </cell>
          <cell r="T2515" t="str">
            <v>MANTENIMIENTO DE EQUIPOS DE AIRE ACONDICIONADO Y REFRIGERACION</v>
          </cell>
          <cell r="W2515">
            <v>2983888</v>
          </cell>
          <cell r="AF2515" t="str">
            <v>PRESENCIAL</v>
          </cell>
        </row>
        <row r="2516">
          <cell r="F2516">
            <v>1045524921</v>
          </cell>
          <cell r="H2516" t="str">
            <v>JESUS ANTONIO</v>
          </cell>
          <cell r="I2516" t="str">
            <v>ALCARAZ</v>
          </cell>
          <cell r="J2516" t="str">
            <v>GUZMAN</v>
          </cell>
          <cell r="P2516" t="str">
            <v>ANTIOQUIA</v>
          </cell>
          <cell r="Q2516" t="str">
            <v>TURBO</v>
          </cell>
          <cell r="T2516" t="str">
            <v>MANTENIMIENTO DE EQUIPOS DE AIRE ACONDICIONADO Y REFRIGERACION</v>
          </cell>
          <cell r="W2516">
            <v>2983888</v>
          </cell>
          <cell r="AF2516" t="str">
            <v>PRESENCIAL</v>
          </cell>
        </row>
        <row r="2517">
          <cell r="F2517">
            <v>1040355371</v>
          </cell>
          <cell r="H2517" t="str">
            <v>JURITZA</v>
          </cell>
          <cell r="I2517" t="str">
            <v>TRECO</v>
          </cell>
          <cell r="J2517" t="str">
            <v>FLOREZ</v>
          </cell>
          <cell r="P2517" t="str">
            <v>ANTIOQUIA</v>
          </cell>
          <cell r="Q2517" t="str">
            <v>CAREPA</v>
          </cell>
          <cell r="T2517" t="str">
            <v>.ATENCION INTEGRAL A LA PRIMERA INFANCIA</v>
          </cell>
          <cell r="W2517">
            <v>3247943</v>
          </cell>
          <cell r="AF2517" t="str">
            <v>PRESENCIAL</v>
          </cell>
        </row>
        <row r="2518">
          <cell r="F2518">
            <v>70523851</v>
          </cell>
          <cell r="H2518" t="str">
            <v>JORGE LUIS</v>
          </cell>
          <cell r="I2518" t="str">
            <v>BATISTA</v>
          </cell>
          <cell r="J2518" t="str">
            <v>MEJIA</v>
          </cell>
          <cell r="P2518" t="str">
            <v>ANTIOQUIA</v>
          </cell>
          <cell r="Q2518" t="str">
            <v>APARTADÓ</v>
          </cell>
          <cell r="T2518" t="str">
            <v>INTERPRETACION DE INSTRUMENTOS MUSICALES.</v>
          </cell>
          <cell r="W2518">
            <v>2934206</v>
          </cell>
          <cell r="AF2518" t="str">
            <v>PRESENCIAL</v>
          </cell>
        </row>
        <row r="2519">
          <cell r="F2519">
            <v>1045499013</v>
          </cell>
          <cell r="H2519" t="str">
            <v>DEINER ALEXANDER</v>
          </cell>
          <cell r="I2519" t="str">
            <v>VALOYES</v>
          </cell>
          <cell r="J2519" t="str">
            <v>TORRES</v>
          </cell>
          <cell r="P2519" t="str">
            <v>ANTIOQUIA</v>
          </cell>
          <cell r="Q2519" t="str">
            <v>TURBO</v>
          </cell>
          <cell r="T2519" t="str">
            <v>EJECUCION DE PROGRAMAS DEPORTIVOS.</v>
          </cell>
          <cell r="W2519">
            <v>3036599</v>
          </cell>
          <cell r="AF2519" t="str">
            <v>PRESENCIAL</v>
          </cell>
        </row>
        <row r="2520">
          <cell r="F2520">
            <v>1039092480</v>
          </cell>
          <cell r="H2520" t="str">
            <v>MARTIN SANTIAGO</v>
          </cell>
          <cell r="I2520" t="str">
            <v>USUGA</v>
          </cell>
          <cell r="J2520" t="str">
            <v>AVILA</v>
          </cell>
          <cell r="P2520" t="str">
            <v>ANTIOQUIA</v>
          </cell>
          <cell r="Q2520" t="str">
            <v>NECOCLI</v>
          </cell>
          <cell r="T2520" t="str">
            <v>SISTEMAS TELEINFORMÁTICOS</v>
          </cell>
          <cell r="W2520">
            <v>2949490</v>
          </cell>
          <cell r="AF2520" t="str">
            <v>PRESENCIAL</v>
          </cell>
        </row>
        <row r="2521">
          <cell r="F2521">
            <v>1001032687</v>
          </cell>
          <cell r="H2521" t="str">
            <v>LUIS GERMAN</v>
          </cell>
          <cell r="I2521" t="str">
            <v>BANQUETH</v>
          </cell>
          <cell r="J2521" t="str">
            <v>MINOTA</v>
          </cell>
          <cell r="P2521" t="str">
            <v>ANTIOQUIA</v>
          </cell>
          <cell r="Q2521" t="str">
            <v>APARTADÓ</v>
          </cell>
          <cell r="T2521" t="str">
            <v>GESTION DE LA PRODUCCION AGRICOLA</v>
          </cell>
          <cell r="W2521">
            <v>3216428</v>
          </cell>
          <cell r="AF2521" t="str">
            <v>PRESENCIAL</v>
          </cell>
        </row>
        <row r="2522">
          <cell r="F2522">
            <v>1096800288</v>
          </cell>
          <cell r="H2522" t="str">
            <v>KELLY CAROLINA</v>
          </cell>
          <cell r="I2522" t="str">
            <v>BUENDIA</v>
          </cell>
          <cell r="J2522" t="str">
            <v>HERNANDEZ</v>
          </cell>
          <cell r="P2522" t="str">
            <v>SANTANDER</v>
          </cell>
          <cell r="Q2522" t="str">
            <v>APARTADÓ</v>
          </cell>
          <cell r="T2522" t="str">
            <v>GESTION AGROEMPRESARIAL</v>
          </cell>
          <cell r="W2522">
            <v>3118555</v>
          </cell>
          <cell r="AF2522" t="str">
            <v>VIRTUAL</v>
          </cell>
        </row>
        <row r="2523">
          <cell r="F2523">
            <v>1027963750</v>
          </cell>
          <cell r="H2523" t="str">
            <v>YAKELINE</v>
          </cell>
          <cell r="I2523" t="str">
            <v>PEREZ</v>
          </cell>
          <cell r="J2523" t="str">
            <v>POVEDA</v>
          </cell>
          <cell r="P2523" t="str">
            <v>ANTIOQUIA</v>
          </cell>
          <cell r="Q2523" t="str">
            <v>APARTADÓ</v>
          </cell>
          <cell r="T2523" t="str">
            <v>SERVICIOS COMERCIALES Y FINANCIEROS</v>
          </cell>
          <cell r="W2523">
            <v>3013096</v>
          </cell>
          <cell r="AF2523" t="str">
            <v>PRESENCIAL</v>
          </cell>
        </row>
        <row r="2524">
          <cell r="F2524">
            <v>10904496</v>
          </cell>
          <cell r="H2524" t="str">
            <v>VICTOR RAUL</v>
          </cell>
          <cell r="I2524" t="str">
            <v>RUIZ</v>
          </cell>
          <cell r="J2524" t="str">
            <v>HOYOS</v>
          </cell>
          <cell r="P2524" t="str">
            <v>CÓRDOBA</v>
          </cell>
          <cell r="Q2524" t="str">
            <v>APARTADÓ</v>
          </cell>
          <cell r="T2524" t="str">
            <v>GESTION AGROEMPRESARIAL</v>
          </cell>
          <cell r="W2524">
            <v>3118555</v>
          </cell>
          <cell r="AF2524" t="str">
            <v>VIRTUAL</v>
          </cell>
        </row>
        <row r="2525">
          <cell r="F2525">
            <v>1001034098</v>
          </cell>
          <cell r="H2525" t="str">
            <v>JERSON DAVID</v>
          </cell>
          <cell r="I2525" t="str">
            <v>PALACIO</v>
          </cell>
          <cell r="J2525" t="str">
            <v>MIRANDA</v>
          </cell>
          <cell r="P2525" t="str">
            <v>ANTIOQUIA</v>
          </cell>
          <cell r="Q2525" t="str">
            <v>APARTADÓ</v>
          </cell>
          <cell r="T2525" t="str">
            <v>MECANICA DE MAQUINARIA INDUSTRIAL</v>
          </cell>
          <cell r="W2525">
            <v>3004048</v>
          </cell>
          <cell r="AF2525" t="str">
            <v>PRESENCIAL</v>
          </cell>
        </row>
        <row r="2526">
          <cell r="F2526">
            <v>1027945242</v>
          </cell>
          <cell r="H2526" t="str">
            <v>DANIEL</v>
          </cell>
          <cell r="I2526" t="str">
            <v>CHALA</v>
          </cell>
          <cell r="J2526" t="str">
            <v>AYALA</v>
          </cell>
          <cell r="P2526" t="str">
            <v>ANTIOQUIA</v>
          </cell>
          <cell r="Q2526" t="str">
            <v>APARTADÓ</v>
          </cell>
          <cell r="T2526" t="str">
            <v>MECANICA DE MAQUINARIA INDUSTRIAL</v>
          </cell>
          <cell r="W2526">
            <v>3004048</v>
          </cell>
          <cell r="AF2526" t="str">
            <v>PRESENCIAL</v>
          </cell>
        </row>
        <row r="2527">
          <cell r="F2527">
            <v>1001154509</v>
          </cell>
          <cell r="H2527" t="str">
            <v>YULEINIS</v>
          </cell>
          <cell r="I2527" t="str">
            <v>HINCAPIE</v>
          </cell>
          <cell r="P2527" t="str">
            <v>ANTIOQUIA</v>
          </cell>
          <cell r="Q2527" t="str">
            <v>APARTADÓ</v>
          </cell>
          <cell r="T2527" t="str">
            <v>.ATENCION INTEGRAL A LA PRIMERA INFANCIA</v>
          </cell>
          <cell r="W2527">
            <v>2962236</v>
          </cell>
          <cell r="AF2527" t="str">
            <v>PRESENCIAL</v>
          </cell>
        </row>
        <row r="2528">
          <cell r="F2528">
            <v>1027956861</v>
          </cell>
          <cell r="H2528" t="str">
            <v>MARIANA</v>
          </cell>
          <cell r="I2528" t="str">
            <v>BEITAR</v>
          </cell>
          <cell r="J2528" t="str">
            <v>CHAVERRA</v>
          </cell>
          <cell r="P2528" t="str">
            <v>ANTIOQUIA</v>
          </cell>
          <cell r="Q2528" t="str">
            <v>APARTADÓ</v>
          </cell>
          <cell r="T2528" t="str">
            <v>PRODUCCION AGROPECUARIA</v>
          </cell>
          <cell r="W2528">
            <v>2945246</v>
          </cell>
          <cell r="AF2528" t="str">
            <v>PRESENCIAL</v>
          </cell>
        </row>
        <row r="2529">
          <cell r="F2529">
            <v>43776909</v>
          </cell>
          <cell r="H2529" t="str">
            <v>LEYDI JHOANA</v>
          </cell>
          <cell r="I2529" t="str">
            <v>LATORRE</v>
          </cell>
          <cell r="J2529" t="str">
            <v>HURTADO</v>
          </cell>
          <cell r="P2529" t="str">
            <v>ANTIOQUIA</v>
          </cell>
          <cell r="Q2529" t="str">
            <v>APARTADÓ</v>
          </cell>
          <cell r="T2529" t="str">
            <v>ASISTENCIA ADMINISTRATIVA .</v>
          </cell>
          <cell r="W2529">
            <v>2913980</v>
          </cell>
          <cell r="AF2529" t="str">
            <v>PRESENCIAL</v>
          </cell>
        </row>
        <row r="2530">
          <cell r="F2530">
            <v>1001033296</v>
          </cell>
          <cell r="H2530" t="str">
            <v>YINA MILENA</v>
          </cell>
          <cell r="I2530" t="str">
            <v>ACOSTA</v>
          </cell>
          <cell r="J2530" t="str">
            <v>RAMOS</v>
          </cell>
          <cell r="P2530" t="str">
            <v>ANTIOQUIA</v>
          </cell>
          <cell r="Q2530" t="str">
            <v>APARTADÓ</v>
          </cell>
          <cell r="T2530" t="str">
            <v>ASISTENCIA ADMINISTRATIVA .</v>
          </cell>
          <cell r="W2530">
            <v>2913980</v>
          </cell>
          <cell r="AF2530" t="str">
            <v>PRESENCIAL</v>
          </cell>
        </row>
        <row r="2531">
          <cell r="F2531">
            <v>1046527657</v>
          </cell>
          <cell r="H2531" t="str">
            <v>SANTIAGO ANDRES</v>
          </cell>
          <cell r="I2531" t="str">
            <v>TOBON</v>
          </cell>
          <cell r="J2531" t="str">
            <v>RUBIO</v>
          </cell>
          <cell r="P2531" t="str">
            <v>ANTIOQUIA</v>
          </cell>
          <cell r="Q2531" t="str">
            <v>APARTADÓ</v>
          </cell>
          <cell r="T2531" t="str">
            <v>GESTIÓN ADMINISTRATIVA</v>
          </cell>
          <cell r="W2531">
            <v>2901823</v>
          </cell>
          <cell r="AF2531" t="str">
            <v>PRESENCIAL</v>
          </cell>
        </row>
        <row r="2532">
          <cell r="F2532">
            <v>1045527979</v>
          </cell>
          <cell r="H2532" t="str">
            <v>YULISA FERNANDA</v>
          </cell>
          <cell r="I2532" t="str">
            <v>BEDOYA</v>
          </cell>
          <cell r="J2532" t="str">
            <v>HERRERA</v>
          </cell>
          <cell r="P2532" t="str">
            <v>ANTIOQUIA</v>
          </cell>
          <cell r="Q2532" t="str">
            <v>APARTADÓ</v>
          </cell>
          <cell r="T2532" t="str">
            <v>GESTION CONTABLE Y DE INFORMACION FINANCIERA</v>
          </cell>
          <cell r="W2532">
            <v>2764363</v>
          </cell>
          <cell r="AF2532" t="str">
            <v>PRESENCIAL</v>
          </cell>
        </row>
        <row r="2533">
          <cell r="F2533">
            <v>1035153958</v>
          </cell>
          <cell r="H2533" t="str">
            <v>DARIANNA MICHELL</v>
          </cell>
          <cell r="I2533" t="str">
            <v>LOBO</v>
          </cell>
          <cell r="J2533" t="str">
            <v>VILLADIEGO</v>
          </cell>
          <cell r="P2533" t="str">
            <v>ANTIOQUIA</v>
          </cell>
          <cell r="Q2533" t="str">
            <v>ARBOLETES</v>
          </cell>
          <cell r="T2533" t="str">
            <v>EJECUCION DE PROGRAMAS DEPORTIVOS.</v>
          </cell>
          <cell r="W2533">
            <v>3079665</v>
          </cell>
          <cell r="AF2533" t="str">
            <v>PRESENCIAL</v>
          </cell>
        </row>
        <row r="2534">
          <cell r="F2534">
            <v>1037473526</v>
          </cell>
          <cell r="H2534" t="str">
            <v>MARIA ALEJANDRA</v>
          </cell>
          <cell r="I2534" t="str">
            <v>CAVADIA</v>
          </cell>
          <cell r="J2534" t="str">
            <v>PAUT</v>
          </cell>
          <cell r="P2534" t="str">
            <v>ANTIOQUIA</v>
          </cell>
          <cell r="Q2534" t="str">
            <v>ARBOLETES</v>
          </cell>
          <cell r="T2534" t="str">
            <v>EJECUCION DE PROGRAMAS DEPORTIVOS.</v>
          </cell>
          <cell r="W2534">
            <v>3079665</v>
          </cell>
          <cell r="AF2534" t="str">
            <v>PRESENCIAL</v>
          </cell>
        </row>
        <row r="2535">
          <cell r="F2535">
            <v>1037468731</v>
          </cell>
          <cell r="H2535" t="str">
            <v>LILIBETH</v>
          </cell>
          <cell r="I2535" t="str">
            <v>GONZALEZ</v>
          </cell>
          <cell r="J2535" t="str">
            <v>SILGADO</v>
          </cell>
          <cell r="P2535" t="str">
            <v>CÓRDOBA</v>
          </cell>
          <cell r="Q2535" t="str">
            <v>ARBOLETES</v>
          </cell>
          <cell r="T2535" t="str">
            <v>.ATENCION INTEGRAL A LA PRIMERA INFANCIA</v>
          </cell>
          <cell r="W2535">
            <v>2987567</v>
          </cell>
          <cell r="AF2535" t="str">
            <v>PRESENCIAL</v>
          </cell>
        </row>
        <row r="2536">
          <cell r="F2536">
            <v>1033373503</v>
          </cell>
          <cell r="H2536" t="str">
            <v>MARIANA</v>
          </cell>
          <cell r="I2536" t="str">
            <v>VILORIA</v>
          </cell>
          <cell r="J2536" t="str">
            <v>RONDON</v>
          </cell>
          <cell r="P2536" t="str">
            <v>ANTIOQUIA</v>
          </cell>
          <cell r="Q2536" t="str">
            <v>ARBOLETES</v>
          </cell>
          <cell r="T2536" t="str">
            <v>.ATENCION INTEGRAL A LA PRIMERA INFANCIA</v>
          </cell>
          <cell r="W2536">
            <v>2987567</v>
          </cell>
          <cell r="AF2536" t="str">
            <v>PRESENCIAL</v>
          </cell>
        </row>
        <row r="2537">
          <cell r="F2537">
            <v>1035153088</v>
          </cell>
          <cell r="H2537" t="str">
            <v>YURANIS</v>
          </cell>
          <cell r="I2537" t="str">
            <v>BERRIO</v>
          </cell>
          <cell r="J2537" t="str">
            <v>CORONADO</v>
          </cell>
          <cell r="P2537" t="str">
            <v>ANTIOQUIA</v>
          </cell>
          <cell r="Q2537" t="str">
            <v>ARBOLETES</v>
          </cell>
          <cell r="T2537" t="str">
            <v>SERVICIOS COMERCIALES Y FINANCIEROS</v>
          </cell>
          <cell r="W2537">
            <v>2973692</v>
          </cell>
          <cell r="AF2537" t="str">
            <v>PRESENCIAL</v>
          </cell>
        </row>
        <row r="2538">
          <cell r="F2538">
            <v>1037122491</v>
          </cell>
          <cell r="H2538" t="str">
            <v>LEIDYS TATIANA</v>
          </cell>
          <cell r="I2538" t="str">
            <v>PRIMERA</v>
          </cell>
          <cell r="J2538" t="str">
            <v>GULFO</v>
          </cell>
          <cell r="P2538" t="str">
            <v>ANTIOQUIA</v>
          </cell>
          <cell r="Q2538" t="str">
            <v>CAREPA</v>
          </cell>
          <cell r="T2538" t="str">
            <v>SISTEMAS TELEINFORMÁTICOS</v>
          </cell>
          <cell r="W2538">
            <v>2975578</v>
          </cell>
          <cell r="AF2538" t="str">
            <v>PRESENCIAL</v>
          </cell>
        </row>
        <row r="2539">
          <cell r="F2539">
            <v>1032177761</v>
          </cell>
          <cell r="H2539" t="str">
            <v>JESUS MANUEL</v>
          </cell>
          <cell r="I2539" t="str">
            <v>GUERRA</v>
          </cell>
          <cell r="J2539" t="str">
            <v>PEÑATA</v>
          </cell>
          <cell r="P2539" t="str">
            <v>ANTIOQUIA</v>
          </cell>
          <cell r="Q2539" t="str">
            <v>CAREPA</v>
          </cell>
          <cell r="T2539" t="str">
            <v>SISTEMAS TELEINFORMÁTICOS</v>
          </cell>
          <cell r="W2539">
            <v>2974583</v>
          </cell>
          <cell r="AF2539" t="str">
            <v>PRESENCIAL</v>
          </cell>
        </row>
        <row r="2540">
          <cell r="F2540">
            <v>1192784982</v>
          </cell>
          <cell r="H2540" t="str">
            <v>CAMILO ANDRES</v>
          </cell>
          <cell r="I2540" t="str">
            <v>DORIA</v>
          </cell>
          <cell r="J2540" t="str">
            <v>DORIA</v>
          </cell>
          <cell r="P2540" t="str">
            <v>ANTIOQUIA</v>
          </cell>
          <cell r="Q2540" t="str">
            <v>CAREPA</v>
          </cell>
          <cell r="T2540" t="str">
            <v>CONSTRUCCION DE EDIFICACIONES</v>
          </cell>
          <cell r="W2540">
            <v>2934808</v>
          </cell>
          <cell r="AF2540" t="str">
            <v>PRESENCIAL</v>
          </cell>
        </row>
        <row r="2541">
          <cell r="F2541">
            <v>1066726717</v>
          </cell>
          <cell r="H2541" t="str">
            <v>JUAN DAVID</v>
          </cell>
          <cell r="I2541" t="str">
            <v>RAMOS</v>
          </cell>
          <cell r="J2541" t="str">
            <v>BURGOS</v>
          </cell>
          <cell r="P2541" t="str">
            <v>ANTIOQUIA</v>
          </cell>
          <cell r="Q2541" t="str">
            <v>CAREPA</v>
          </cell>
          <cell r="T2541" t="str">
            <v>CONSTRUCCION DE EDIFICACIONES</v>
          </cell>
          <cell r="W2541">
            <v>2934808</v>
          </cell>
          <cell r="AF2541" t="str">
            <v>PRESENCIAL</v>
          </cell>
        </row>
        <row r="2542">
          <cell r="F2542">
            <v>1020109941</v>
          </cell>
          <cell r="H2542" t="str">
            <v>MARIA FERNANDA</v>
          </cell>
          <cell r="I2542" t="str">
            <v>PEREA</v>
          </cell>
          <cell r="J2542" t="str">
            <v>MENCO</v>
          </cell>
          <cell r="P2542" t="str">
            <v>ANTIOQUIA</v>
          </cell>
          <cell r="Q2542" t="str">
            <v>CAREPA</v>
          </cell>
          <cell r="T2542" t="str">
            <v>SERVICIOS COMERCIALES Y FINANCIEROS</v>
          </cell>
          <cell r="W2542">
            <v>2909200</v>
          </cell>
          <cell r="AF2542" t="str">
            <v>PRESENCIAL</v>
          </cell>
        </row>
        <row r="2543">
          <cell r="F2543">
            <v>1040358728</v>
          </cell>
          <cell r="H2543" t="str">
            <v>EDWIN</v>
          </cell>
          <cell r="I2543" t="str">
            <v>RAMIREZ</v>
          </cell>
          <cell r="J2543" t="str">
            <v>CELADA</v>
          </cell>
          <cell r="P2543" t="str">
            <v>ANTIOQUIA</v>
          </cell>
          <cell r="Q2543" t="str">
            <v>CAREPA</v>
          </cell>
          <cell r="T2543" t="str">
            <v>PRODUCCION AGROPECUARIA</v>
          </cell>
          <cell r="W2543">
            <v>2872071</v>
          </cell>
          <cell r="AF2543" t="str">
            <v>PRESENCIAL</v>
          </cell>
        </row>
        <row r="2544">
          <cell r="F2544">
            <v>1038803504</v>
          </cell>
          <cell r="H2544" t="str">
            <v>DARLEDYS</v>
          </cell>
          <cell r="I2544" t="str">
            <v>CORDOBA</v>
          </cell>
          <cell r="J2544" t="str">
            <v>MOSQUERA</v>
          </cell>
          <cell r="P2544" t="str">
            <v>ANTIOQUIA</v>
          </cell>
          <cell r="Q2544" t="str">
            <v>CHIGORODO</v>
          </cell>
          <cell r="T2544" t="str">
            <v>SERVICIOS COMERCIALES Y FINANCIEROS</v>
          </cell>
          <cell r="W2544">
            <v>3192288</v>
          </cell>
          <cell r="AF2544" t="str">
            <v>PRESENCIAL</v>
          </cell>
        </row>
        <row r="2545">
          <cell r="F2545">
            <v>1032180455</v>
          </cell>
          <cell r="H2545" t="str">
            <v>KEISY</v>
          </cell>
          <cell r="I2545" t="str">
            <v>FUENTES</v>
          </cell>
          <cell r="J2545" t="str">
            <v>VARGAS</v>
          </cell>
          <cell r="P2545" t="str">
            <v>ANTIOQUIA</v>
          </cell>
          <cell r="Q2545" t="str">
            <v>CHIGORODO</v>
          </cell>
          <cell r="T2545" t="str">
            <v>SERVICIOS COMERCIALES Y FINANCIEROS</v>
          </cell>
          <cell r="W2545">
            <v>3192288</v>
          </cell>
          <cell r="AF2545" t="str">
            <v>PRESENCIAL</v>
          </cell>
        </row>
        <row r="2546">
          <cell r="F2546">
            <v>1045504634</v>
          </cell>
          <cell r="H2546" t="str">
            <v>MATILDE</v>
          </cell>
          <cell r="I2546" t="str">
            <v>PACHECO</v>
          </cell>
          <cell r="J2546" t="str">
            <v>ALVAREZ</v>
          </cell>
          <cell r="P2546" t="str">
            <v>ANTIOQUIA</v>
          </cell>
          <cell r="Q2546" t="str">
            <v>TURBO</v>
          </cell>
          <cell r="T2546" t="str">
            <v>PRODUCCION AGROPECUARIA</v>
          </cell>
          <cell r="W2546">
            <v>3012698</v>
          </cell>
          <cell r="AF2546" t="str">
            <v>PRESENCIAL</v>
          </cell>
        </row>
        <row r="2547">
          <cell r="F2547">
            <v>1027963526</v>
          </cell>
          <cell r="H2547" t="str">
            <v>MATEO</v>
          </cell>
          <cell r="I2547" t="str">
            <v>MOLINA</v>
          </cell>
          <cell r="J2547" t="str">
            <v>CORDERO</v>
          </cell>
          <cell r="P2547" t="str">
            <v>ANTIOQUIA</v>
          </cell>
          <cell r="Q2547" t="str">
            <v>APARTADÓ</v>
          </cell>
          <cell r="T2547" t="str">
            <v>ENTRENAMIENTO DEPORTIVO</v>
          </cell>
          <cell r="W2547">
            <v>3143069</v>
          </cell>
          <cell r="AF2547" t="str">
            <v>PRESENCIAL</v>
          </cell>
        </row>
        <row r="2548">
          <cell r="F2548">
            <v>1038821133</v>
          </cell>
          <cell r="H2548" t="str">
            <v>CLAUDIA ELENA</v>
          </cell>
          <cell r="I2548" t="str">
            <v>REYES</v>
          </cell>
          <cell r="J2548" t="str">
            <v>VIDES</v>
          </cell>
          <cell r="P2548" t="str">
            <v>ANTIOQUIA</v>
          </cell>
          <cell r="Q2548" t="str">
            <v>APARTADÓ</v>
          </cell>
          <cell r="T2548" t="str">
            <v>ENTRENAMIENTO DEPORTIVO</v>
          </cell>
          <cell r="W2548">
            <v>3143069</v>
          </cell>
          <cell r="AF2548" t="str">
            <v>PRESENCIAL</v>
          </cell>
        </row>
        <row r="2549">
          <cell r="F2549">
            <v>1036130983</v>
          </cell>
          <cell r="H2549" t="str">
            <v>KAROL FERNANDA</v>
          </cell>
          <cell r="I2549" t="str">
            <v>LOPEZ</v>
          </cell>
          <cell r="J2549" t="str">
            <v>MOSQUERA</v>
          </cell>
          <cell r="P2549" t="str">
            <v>ANTIOQUIA</v>
          </cell>
          <cell r="Q2549" t="str">
            <v>APARTADÓ</v>
          </cell>
          <cell r="T2549" t="str">
            <v>GESTION AGROEMPRESARIAL</v>
          </cell>
          <cell r="W2549">
            <v>2910664</v>
          </cell>
          <cell r="AF2549" t="str">
            <v>PRESENCIAL</v>
          </cell>
        </row>
        <row r="2550">
          <cell r="F2550">
            <v>1040760480</v>
          </cell>
          <cell r="H2550" t="str">
            <v>YERMENSON</v>
          </cell>
          <cell r="I2550" t="str">
            <v>TORRES</v>
          </cell>
          <cell r="J2550" t="str">
            <v>MARTINEZ</v>
          </cell>
          <cell r="P2550" t="str">
            <v>ANTIOQUIA</v>
          </cell>
          <cell r="Q2550" t="str">
            <v>APARTADÓ</v>
          </cell>
          <cell r="T2550" t="str">
            <v>GESTION DE LA PRODUCCION AGRICOLA</v>
          </cell>
          <cell r="W2550">
            <v>3105198</v>
          </cell>
          <cell r="AF2550" t="str">
            <v>PRESENCIAL</v>
          </cell>
        </row>
        <row r="2551">
          <cell r="F2551">
            <v>8085589</v>
          </cell>
          <cell r="H2551" t="str">
            <v>JOSE MAURICIO</v>
          </cell>
          <cell r="I2551" t="str">
            <v>PANADERO</v>
          </cell>
          <cell r="J2551" t="str">
            <v>MUÑOZ</v>
          </cell>
          <cell r="P2551" t="str">
            <v>ANTIOQUIA</v>
          </cell>
          <cell r="Q2551" t="str">
            <v>SABANETA</v>
          </cell>
          <cell r="T2551" t="str">
            <v>ANALISIS Y DESARROLLO DE SOFTWARE.</v>
          </cell>
          <cell r="W2551">
            <v>3098289</v>
          </cell>
          <cell r="AF2551" t="str">
            <v>VIRTUAL</v>
          </cell>
        </row>
        <row r="2552">
          <cell r="F2552">
            <v>1046530210</v>
          </cell>
          <cell r="H2552" t="str">
            <v>YARLEDYS YULIETH</v>
          </cell>
          <cell r="I2552" t="str">
            <v>PADILLA</v>
          </cell>
          <cell r="J2552" t="str">
            <v>VERA</v>
          </cell>
          <cell r="P2552" t="str">
            <v>ANTIOQUIA</v>
          </cell>
          <cell r="Q2552" t="str">
            <v>TURBO</v>
          </cell>
          <cell r="T2552" t="str">
            <v>EBANISTERIA.</v>
          </cell>
          <cell r="W2552">
            <v>3200958</v>
          </cell>
          <cell r="AF2552" t="str">
            <v>PRESENCIAL</v>
          </cell>
        </row>
        <row r="2553">
          <cell r="F2553">
            <v>1028020177</v>
          </cell>
          <cell r="H2553" t="str">
            <v>LUIS ALBERTO</v>
          </cell>
          <cell r="I2553" t="str">
            <v>GOMEZ</v>
          </cell>
          <cell r="J2553" t="str">
            <v>VERTEL</v>
          </cell>
          <cell r="P2553" t="str">
            <v>ANTIOQUIA</v>
          </cell>
          <cell r="Q2553" t="str">
            <v>APARTADÓ</v>
          </cell>
          <cell r="T2553" t="str">
            <v>SUPERVISIÓN DE REDES DE DISTRIBUCIÓN DE ENERGÍA ELÉCTRICA</v>
          </cell>
          <cell r="W2553">
            <v>3206591</v>
          </cell>
          <cell r="AF2553" t="str">
            <v>PRESENCIAL</v>
          </cell>
        </row>
        <row r="2554">
          <cell r="F2554">
            <v>1040357751</v>
          </cell>
          <cell r="H2554" t="str">
            <v>DEIMER ALEXIS</v>
          </cell>
          <cell r="I2554" t="str">
            <v>CORCHO</v>
          </cell>
          <cell r="J2554" t="str">
            <v>BOLIVAR</v>
          </cell>
          <cell r="P2554" t="str">
            <v>ANTIOQUIA</v>
          </cell>
          <cell r="Q2554" t="str">
            <v>APARTADÓ</v>
          </cell>
          <cell r="T2554" t="str">
            <v>SUPERVISIÓN DE REDES DE DISTRIBUCIÓN DE ENERGÍA ELÉCTRICA</v>
          </cell>
          <cell r="W2554">
            <v>3206591</v>
          </cell>
          <cell r="AF2554" t="str">
            <v>PRESENCIAL</v>
          </cell>
        </row>
        <row r="2555">
          <cell r="F2555">
            <v>1035640535</v>
          </cell>
          <cell r="H2555" t="str">
            <v>ARBELIS JUDITH</v>
          </cell>
          <cell r="I2555" t="str">
            <v>FERIA</v>
          </cell>
          <cell r="J2555" t="str">
            <v>BALLESTEROS</v>
          </cell>
          <cell r="P2555" t="str">
            <v>ANTIOQUIA</v>
          </cell>
          <cell r="Q2555" t="str">
            <v>SAN PEDRO DE URABÁ</v>
          </cell>
          <cell r="T2555" t="str">
            <v>RECURSOS HUMANOS .</v>
          </cell>
          <cell r="W2555">
            <v>3059033</v>
          </cell>
          <cell r="AF2555" t="str">
            <v>PRESENCIAL</v>
          </cell>
        </row>
        <row r="2556">
          <cell r="F2556">
            <v>43140560</v>
          </cell>
          <cell r="H2556" t="str">
            <v>ROSA ELCY</v>
          </cell>
          <cell r="I2556" t="str">
            <v>TUBERQUIA</v>
          </cell>
          <cell r="P2556" t="str">
            <v>ANTIOQUIA</v>
          </cell>
          <cell r="Q2556" t="str">
            <v>CAREPA</v>
          </cell>
          <cell r="T2556" t="str">
            <v>SISTEMAS.</v>
          </cell>
          <cell r="W2556">
            <v>2794017</v>
          </cell>
          <cell r="AF2556" t="str">
            <v>PRESENCIAL</v>
          </cell>
        </row>
        <row r="2557">
          <cell r="F2557">
            <v>1045522085</v>
          </cell>
          <cell r="H2557" t="str">
            <v>LAURA MARCELA</v>
          </cell>
          <cell r="I2557" t="str">
            <v>CHAVERRA</v>
          </cell>
          <cell r="J2557" t="str">
            <v>SALGE</v>
          </cell>
          <cell r="P2557" t="str">
            <v>ANTIOQUIA</v>
          </cell>
          <cell r="Q2557" t="str">
            <v>TURBO</v>
          </cell>
          <cell r="T2557" t="str">
            <v>ESTIMULACION INTEGRAL EN LA PRIMERA INFANCIA</v>
          </cell>
          <cell r="W2557">
            <v>3248448</v>
          </cell>
          <cell r="AF2557" t="str">
            <v>PRESENCIAL</v>
          </cell>
        </row>
        <row r="2558">
          <cell r="F2558">
            <v>1027958523</v>
          </cell>
          <cell r="H2558" t="str">
            <v>ONALVIS MADELIS</v>
          </cell>
          <cell r="I2558" t="str">
            <v>ALGARIN</v>
          </cell>
          <cell r="J2558" t="str">
            <v>ROMERO</v>
          </cell>
          <cell r="P2558" t="str">
            <v>ANTIOQUIA</v>
          </cell>
          <cell r="Q2558" t="str">
            <v>CAREPA</v>
          </cell>
          <cell r="T2558" t="str">
            <v>CONSTRUCCION DE EDIFICACIONES</v>
          </cell>
          <cell r="W2558">
            <v>2934808</v>
          </cell>
          <cell r="AF2558" t="str">
            <v>PRESENCIAL</v>
          </cell>
        </row>
        <row r="2559">
          <cell r="F2559">
            <v>1040381947</v>
          </cell>
          <cell r="H2559" t="str">
            <v>LUISA ALEJANDRA</v>
          </cell>
          <cell r="I2559" t="str">
            <v>LOPEZ</v>
          </cell>
          <cell r="J2559" t="str">
            <v>VARELA</v>
          </cell>
          <cell r="P2559" t="str">
            <v>ANTIOQUIA</v>
          </cell>
          <cell r="Q2559" t="str">
            <v>APARTADÓ</v>
          </cell>
          <cell r="T2559" t="str">
            <v>SERVICIOS COMERCIALES Y FINANCIEROS</v>
          </cell>
          <cell r="W2559">
            <v>3013096</v>
          </cell>
          <cell r="AF2559" t="str">
            <v>PRESENCIAL</v>
          </cell>
        </row>
        <row r="2560">
          <cell r="F2560">
            <v>1001592404</v>
          </cell>
          <cell r="H2560" t="str">
            <v>ANGIE JOHANA</v>
          </cell>
          <cell r="I2560" t="str">
            <v>SUAREZ</v>
          </cell>
          <cell r="J2560" t="str">
            <v>GONZALEZ</v>
          </cell>
          <cell r="P2560" t="str">
            <v>CÓRDOBA</v>
          </cell>
          <cell r="Q2560" t="str">
            <v>LOS CÓRDOBAS</v>
          </cell>
          <cell r="T2560" t="str">
            <v>PELUQUERIA.</v>
          </cell>
          <cell r="W2560">
            <v>3042014</v>
          </cell>
          <cell r="AF2560" t="str">
            <v>PRESENCIAL</v>
          </cell>
        </row>
        <row r="2561">
          <cell r="F2561">
            <v>1039078719</v>
          </cell>
          <cell r="H2561" t="str">
            <v>WILSON</v>
          </cell>
          <cell r="I2561" t="str">
            <v>HERNÁNDEZ</v>
          </cell>
          <cell r="J2561" t="str">
            <v>DIAZ</v>
          </cell>
          <cell r="P2561" t="str">
            <v>ANTIOQUIA</v>
          </cell>
          <cell r="Q2561" t="str">
            <v>TURBO</v>
          </cell>
          <cell r="T2561" t="str">
            <v>MANTENIMIENTO DE EQUIPOS DE AIRE ACONDICIONADO Y REFRIGERACION</v>
          </cell>
          <cell r="W2561">
            <v>3077302</v>
          </cell>
          <cell r="AF2561" t="str">
            <v>PRESENCIAL</v>
          </cell>
        </row>
        <row r="2562">
          <cell r="F2562">
            <v>32356778</v>
          </cell>
          <cell r="H2562" t="str">
            <v>LINA MARCELA</v>
          </cell>
          <cell r="I2562" t="str">
            <v>GALLEGO</v>
          </cell>
          <cell r="J2562" t="str">
            <v>BETANCUR</v>
          </cell>
          <cell r="P2562" t="str">
            <v>ANTIOQUIA</v>
          </cell>
          <cell r="Q2562" t="str">
            <v>CHIGORODO</v>
          </cell>
          <cell r="T2562" t="str">
            <v>.ATENCION INTEGRAL A LA PRIMERA INFANCIA</v>
          </cell>
          <cell r="W2562">
            <v>2861415</v>
          </cell>
          <cell r="AF2562" t="str">
            <v>PRESENCIAL</v>
          </cell>
        </row>
        <row r="2563">
          <cell r="F2563">
            <v>1040378827</v>
          </cell>
          <cell r="H2563" t="str">
            <v>WENDY VANESSA</v>
          </cell>
          <cell r="I2563" t="str">
            <v>JIMENEZ</v>
          </cell>
          <cell r="J2563" t="str">
            <v>SOTELO</v>
          </cell>
          <cell r="P2563" t="str">
            <v>ANTIOQUIA</v>
          </cell>
          <cell r="Q2563" t="str">
            <v>CAREPA</v>
          </cell>
          <cell r="T2563" t="str">
            <v>.ATENCION INTEGRAL A LA PRIMERA INFANCIA</v>
          </cell>
          <cell r="W2563">
            <v>3247943</v>
          </cell>
          <cell r="AF2563" t="str">
            <v>PRESENCIAL</v>
          </cell>
        </row>
        <row r="2564">
          <cell r="F2564">
            <v>1001504055</v>
          </cell>
          <cell r="H2564" t="str">
            <v>LUIS CARLOS</v>
          </cell>
          <cell r="I2564" t="str">
            <v>REALES</v>
          </cell>
          <cell r="J2564" t="str">
            <v>BAENA</v>
          </cell>
          <cell r="P2564" t="str">
            <v>ANTIOQUIA</v>
          </cell>
          <cell r="Q2564" t="str">
            <v>SAN JUAN DE URABÁ</v>
          </cell>
          <cell r="T2564" t="str">
            <v>EJECUCION DE PROGRAMAS DEPORTIVOS.</v>
          </cell>
          <cell r="W2564">
            <v>3022515</v>
          </cell>
          <cell r="AF2564" t="str">
            <v>PRESENCIAL</v>
          </cell>
        </row>
        <row r="2565">
          <cell r="F2565">
            <v>1039082592</v>
          </cell>
          <cell r="H2565" t="str">
            <v>KAREN JOHANA</v>
          </cell>
          <cell r="I2565" t="str">
            <v>SOTO</v>
          </cell>
          <cell r="J2565" t="str">
            <v>BERTEL</v>
          </cell>
          <cell r="P2565" t="str">
            <v>ANTIOQUIA</v>
          </cell>
          <cell r="Q2565" t="str">
            <v>NECOCLI</v>
          </cell>
          <cell r="T2565" t="str">
            <v>SISTEMAS TELEINFORMÁTICOS</v>
          </cell>
          <cell r="W2565">
            <v>2952319</v>
          </cell>
          <cell r="AF2565" t="str">
            <v>PRESENCIAL</v>
          </cell>
        </row>
        <row r="2566">
          <cell r="F2566">
            <v>1129685096</v>
          </cell>
          <cell r="H2566" t="str">
            <v>LINA PAOLA</v>
          </cell>
          <cell r="I2566" t="str">
            <v>TORRES</v>
          </cell>
          <cell r="J2566" t="str">
            <v>TORRES</v>
          </cell>
          <cell r="P2566" t="str">
            <v>ANTIOQUIA</v>
          </cell>
          <cell r="Q2566" t="str">
            <v>SAN JUAN DE URABÁ</v>
          </cell>
          <cell r="T2566" t="str">
            <v>SISTEMAS TELEINFORMÁTICOS</v>
          </cell>
          <cell r="W2566">
            <v>3079668</v>
          </cell>
          <cell r="AF2566" t="str">
            <v>PRESENCIAL</v>
          </cell>
        </row>
        <row r="2567">
          <cell r="F2567">
            <v>1027965373</v>
          </cell>
          <cell r="H2567" t="str">
            <v>LIZBETH</v>
          </cell>
          <cell r="I2567" t="str">
            <v>PEREZ</v>
          </cell>
          <cell r="J2567" t="str">
            <v>THERAN</v>
          </cell>
          <cell r="P2567" t="str">
            <v>ANTIOQUIA</v>
          </cell>
          <cell r="Q2567" t="str">
            <v>SAN PEDRO DE URABÁ</v>
          </cell>
          <cell r="T2567" t="str">
            <v>RECURSOS HUMANOS .</v>
          </cell>
          <cell r="W2567">
            <v>3059033</v>
          </cell>
          <cell r="AF2567" t="str">
            <v>PRESENCIAL</v>
          </cell>
        </row>
        <row r="2568">
          <cell r="F2568">
            <v>1032178360</v>
          </cell>
          <cell r="H2568" t="str">
            <v>NAYERLIS</v>
          </cell>
          <cell r="I2568" t="str">
            <v>ALVAREZ</v>
          </cell>
          <cell r="J2568" t="str">
            <v>ESPITIA</v>
          </cell>
          <cell r="P2568" t="str">
            <v>ANTIOQUIA</v>
          </cell>
          <cell r="Q2568" t="str">
            <v>SAN PEDRO DE URABÁ</v>
          </cell>
          <cell r="T2568" t="str">
            <v>SERVICIOS COMERCIALES Y FINANCIEROS</v>
          </cell>
          <cell r="W2568">
            <v>2995130</v>
          </cell>
          <cell r="AF2568" t="str">
            <v>PRESENCIAL</v>
          </cell>
        </row>
        <row r="2569">
          <cell r="F2569">
            <v>1046537411</v>
          </cell>
          <cell r="H2569" t="str">
            <v>MARIA LUISA</v>
          </cell>
          <cell r="I2569" t="str">
            <v>BEDOYA</v>
          </cell>
          <cell r="J2569" t="str">
            <v>GARINAUD</v>
          </cell>
          <cell r="P2569" t="str">
            <v>ANTIOQUIA</v>
          </cell>
          <cell r="Q2569" t="str">
            <v>APARTADÓ</v>
          </cell>
          <cell r="T2569" t="str">
            <v>IMPLEMENTACION DE INFRAESTRUCTURA DE TECNOLOGIAS DE LA INFORMACION Y LAS COMUNICACIONES.</v>
          </cell>
          <cell r="W2569">
            <v>3164570</v>
          </cell>
          <cell r="AF2569" t="str">
            <v>PRESENCIAL</v>
          </cell>
        </row>
        <row r="2570">
          <cell r="F2570">
            <v>1027966843</v>
          </cell>
          <cell r="H2570" t="str">
            <v>DANIEL ANDRES</v>
          </cell>
          <cell r="I2570" t="str">
            <v>RIVERA</v>
          </cell>
          <cell r="J2570" t="str">
            <v>SARRUF</v>
          </cell>
          <cell r="P2570" t="str">
            <v>ANTIOQUIA</v>
          </cell>
          <cell r="Q2570" t="str">
            <v>APARTADÓ</v>
          </cell>
          <cell r="T2570" t="str">
            <v>IMPLEMENTACION DE INFRAESTRUCTURA DE TECNOLOGIAS DE LA INFORMACION Y LAS COMUNICACIONES.</v>
          </cell>
          <cell r="W2570">
            <v>3164570</v>
          </cell>
          <cell r="AF2570" t="str">
            <v>PRESENCIAL</v>
          </cell>
        </row>
        <row r="2571">
          <cell r="F2571">
            <v>1128196114</v>
          </cell>
          <cell r="H2571" t="str">
            <v>SANTIAGO ANDRES</v>
          </cell>
          <cell r="I2571" t="str">
            <v>REDONDO</v>
          </cell>
          <cell r="J2571" t="str">
            <v>PALACIOS</v>
          </cell>
          <cell r="P2571" t="str">
            <v>ANTIOQUIA</v>
          </cell>
          <cell r="Q2571" t="str">
            <v>APARTADÓ</v>
          </cell>
          <cell r="T2571" t="str">
            <v>GESTION DE LA PRODUCCION AGRICOLA</v>
          </cell>
          <cell r="W2571">
            <v>3045595</v>
          </cell>
          <cell r="AF2571" t="str">
            <v>PRESENCIAL</v>
          </cell>
        </row>
        <row r="2572">
          <cell r="F2572">
            <v>1001029332</v>
          </cell>
          <cell r="H2572" t="str">
            <v>CECILIA</v>
          </cell>
          <cell r="I2572" t="str">
            <v>GAMBOA</v>
          </cell>
          <cell r="J2572" t="str">
            <v>HERRERA</v>
          </cell>
          <cell r="P2572" t="str">
            <v>ANTIOQUIA</v>
          </cell>
          <cell r="Q2572" t="str">
            <v>APARTADÓ</v>
          </cell>
          <cell r="T2572" t="str">
            <v>.ATENCION INTEGRAL A LA PRIMERA INFANCIA</v>
          </cell>
          <cell r="W2572">
            <v>2962236</v>
          </cell>
          <cell r="AF2572" t="str">
            <v>PRESENCIAL</v>
          </cell>
        </row>
        <row r="2573">
          <cell r="F2573">
            <v>1027955938</v>
          </cell>
          <cell r="H2573" t="str">
            <v>CARLOS EDUARDO</v>
          </cell>
          <cell r="I2573" t="str">
            <v>SOTO</v>
          </cell>
          <cell r="J2573" t="str">
            <v>SALAZAR</v>
          </cell>
          <cell r="P2573" t="str">
            <v>ANTIOQUIA</v>
          </cell>
          <cell r="Q2573" t="str">
            <v>APARTADÓ</v>
          </cell>
          <cell r="T2573" t="str">
            <v>COORDINACION DE PROCESOS LOGISTICOS</v>
          </cell>
          <cell r="W2573">
            <v>2943531</v>
          </cell>
          <cell r="AF2573" t="str">
            <v>PRESENCIAL</v>
          </cell>
        </row>
        <row r="2574">
          <cell r="F2574">
            <v>1027951756</v>
          </cell>
          <cell r="H2574" t="str">
            <v>SEBASTIAN</v>
          </cell>
          <cell r="I2574" t="str">
            <v>LOPEZ</v>
          </cell>
          <cell r="J2574" t="str">
            <v>BOLIVAR</v>
          </cell>
          <cell r="P2574" t="str">
            <v>ANTIOQUIA</v>
          </cell>
          <cell r="Q2574" t="str">
            <v>APARTADÓ</v>
          </cell>
          <cell r="T2574" t="str">
            <v>INSTALACION DE SISTEMAS ELECTRICOS RESIDENCIALES Y COMERCIALES</v>
          </cell>
          <cell r="W2574">
            <v>2940797</v>
          </cell>
          <cell r="AF2574" t="str">
            <v>PRESENCIAL</v>
          </cell>
        </row>
        <row r="2575">
          <cell r="F2575">
            <v>79346038</v>
          </cell>
          <cell r="H2575" t="str">
            <v>GERMAN</v>
          </cell>
          <cell r="I2575" t="str">
            <v>ROZO</v>
          </cell>
          <cell r="J2575" t="str">
            <v>BARRERA</v>
          </cell>
          <cell r="P2575" t="str">
            <v>BOGOTÁ D.C.</v>
          </cell>
          <cell r="Q2575" t="str">
            <v>APARTADÓ</v>
          </cell>
          <cell r="T2575" t="str">
            <v>GESTION INTEGRAL DEL TRANSPORTE</v>
          </cell>
          <cell r="W2575">
            <v>2834370</v>
          </cell>
          <cell r="AF2575" t="str">
            <v>VIRTUAL</v>
          </cell>
        </row>
        <row r="2576">
          <cell r="F2576">
            <v>1055963492</v>
          </cell>
          <cell r="H2576" t="str">
            <v>LAURA KATERINE</v>
          </cell>
          <cell r="I2576" t="str">
            <v>MELO</v>
          </cell>
          <cell r="J2576" t="str">
            <v>CASTRO</v>
          </cell>
          <cell r="P2576" t="str">
            <v>BOGOTÁ D.C.</v>
          </cell>
          <cell r="Q2576" t="str">
            <v>APARTADÓ</v>
          </cell>
          <cell r="T2576" t="str">
            <v>DESARROLLO PUBLICITARIO</v>
          </cell>
          <cell r="W2576">
            <v>2758467</v>
          </cell>
          <cell r="AF2576" t="str">
            <v>VIRTUAL</v>
          </cell>
        </row>
        <row r="2577">
          <cell r="F2577">
            <v>1045492397</v>
          </cell>
          <cell r="H2577" t="str">
            <v>SHIRLEY TATIANA</v>
          </cell>
          <cell r="I2577" t="str">
            <v>MARTINEZ</v>
          </cell>
          <cell r="J2577" t="str">
            <v>VASQUEZ</v>
          </cell>
          <cell r="P2577" t="str">
            <v>ANTIOQUIA</v>
          </cell>
          <cell r="Q2577" t="str">
            <v>APARTADÓ</v>
          </cell>
          <cell r="T2577" t="str">
            <v>GESTION AGROEMPRESARIAL</v>
          </cell>
          <cell r="W2577">
            <v>2754537</v>
          </cell>
          <cell r="AF2577" t="str">
            <v>PRESENCIAL</v>
          </cell>
        </row>
        <row r="2578">
          <cell r="F2578">
            <v>1035153043</v>
          </cell>
          <cell r="H2578" t="str">
            <v>DIEGO ALEJANDRO</v>
          </cell>
          <cell r="I2578" t="str">
            <v>CASAS</v>
          </cell>
          <cell r="J2578" t="str">
            <v>ESQUIVEL</v>
          </cell>
          <cell r="P2578" t="str">
            <v>ANTIOQUIA</v>
          </cell>
          <cell r="Q2578" t="str">
            <v>ARBOLETES</v>
          </cell>
          <cell r="T2578" t="str">
            <v>EJECUCION DE PROGRAMAS DEPORTIVOS.</v>
          </cell>
          <cell r="W2578">
            <v>3079665</v>
          </cell>
          <cell r="AF2578" t="str">
            <v>PRESENCIAL</v>
          </cell>
        </row>
        <row r="2579">
          <cell r="F2579">
            <v>1033375050</v>
          </cell>
          <cell r="H2579" t="str">
            <v>KAREN LORENA</v>
          </cell>
          <cell r="I2579" t="str">
            <v>PEÑA</v>
          </cell>
          <cell r="J2579" t="str">
            <v>SARMIENTO</v>
          </cell>
          <cell r="P2579" t="str">
            <v>ANTIOQUIA</v>
          </cell>
          <cell r="Q2579" t="str">
            <v>ARBOLETES</v>
          </cell>
          <cell r="T2579" t="str">
            <v>EJECUCION DE PROGRAMAS DEPORTIVOS.</v>
          </cell>
          <cell r="W2579">
            <v>2945489</v>
          </cell>
          <cell r="AF2579" t="str">
            <v>PRESENCIAL</v>
          </cell>
        </row>
        <row r="2580">
          <cell r="F2580">
            <v>1007726920</v>
          </cell>
          <cell r="H2580" t="str">
            <v>LINA MARIA</v>
          </cell>
          <cell r="I2580" t="str">
            <v>JARABA</v>
          </cell>
          <cell r="J2580" t="str">
            <v>OROZCO</v>
          </cell>
          <cell r="P2580" t="str">
            <v>ANTIOQUIA</v>
          </cell>
          <cell r="Q2580" t="str">
            <v>ARBOLETES</v>
          </cell>
          <cell r="T2580" t="str">
            <v>PRODUCCION AGROPECUARIA</v>
          </cell>
          <cell r="W2580">
            <v>2925885</v>
          </cell>
          <cell r="AF2580" t="str">
            <v>PRESENCIAL</v>
          </cell>
        </row>
        <row r="2581">
          <cell r="F2581">
            <v>1039087448</v>
          </cell>
          <cell r="H2581" t="str">
            <v>ALBHEIRO MANUEL</v>
          </cell>
          <cell r="I2581" t="str">
            <v>GUTIERREZ</v>
          </cell>
          <cell r="J2581" t="str">
            <v>MARTINEZ</v>
          </cell>
          <cell r="P2581" t="str">
            <v>ANTIOQUIA</v>
          </cell>
          <cell r="Q2581" t="str">
            <v>ARBOLETES</v>
          </cell>
          <cell r="T2581" t="str">
            <v>PRODUCCION AGROPECUARIA</v>
          </cell>
          <cell r="W2581">
            <v>2925885</v>
          </cell>
          <cell r="AF2581" t="str">
            <v>PRESENCIAL</v>
          </cell>
        </row>
        <row r="2582">
          <cell r="F2582">
            <v>1035154473</v>
          </cell>
          <cell r="H2582" t="str">
            <v>KAREN LORENA</v>
          </cell>
          <cell r="I2582" t="str">
            <v>PAEZ</v>
          </cell>
          <cell r="J2582" t="str">
            <v>PEREZ</v>
          </cell>
          <cell r="P2582" t="str">
            <v>ANTIOQUIA</v>
          </cell>
          <cell r="Q2582" t="str">
            <v>ARBOLETES</v>
          </cell>
          <cell r="T2582" t="str">
            <v>PRODUCCION AGROPECUARIA</v>
          </cell>
          <cell r="W2582">
            <v>2925885</v>
          </cell>
          <cell r="AF2582" t="str">
            <v>PRESENCIAL</v>
          </cell>
        </row>
        <row r="2583">
          <cell r="F2583">
            <v>1040352480</v>
          </cell>
          <cell r="H2583" t="str">
            <v>DALLANA</v>
          </cell>
          <cell r="I2583" t="str">
            <v>RESTREPO</v>
          </cell>
          <cell r="J2583" t="str">
            <v>NAVARRO</v>
          </cell>
          <cell r="P2583" t="str">
            <v>ANTIOQUIA</v>
          </cell>
          <cell r="Q2583" t="str">
            <v>CAREPA</v>
          </cell>
          <cell r="T2583" t="str">
            <v>PRODUCCION AGROPECUARIA</v>
          </cell>
          <cell r="W2583">
            <v>3047204</v>
          </cell>
          <cell r="AF2583" t="str">
            <v>PRESENCIAL</v>
          </cell>
        </row>
        <row r="2584">
          <cell r="F2584">
            <v>1040351748</v>
          </cell>
          <cell r="H2584" t="str">
            <v>ANGIE VALENTINA</v>
          </cell>
          <cell r="I2584" t="str">
            <v>MENDEZ</v>
          </cell>
          <cell r="J2584" t="str">
            <v>USUGA</v>
          </cell>
          <cell r="P2584" t="str">
            <v>ANTIOQUIA</v>
          </cell>
          <cell r="Q2584" t="str">
            <v>CAREPA</v>
          </cell>
          <cell r="T2584" t="str">
            <v>PRODUCCION AGROPECUARIA</v>
          </cell>
          <cell r="W2584">
            <v>2890876</v>
          </cell>
          <cell r="AF2584" t="str">
            <v>PRESENCIAL</v>
          </cell>
        </row>
        <row r="2585">
          <cell r="F2585">
            <v>39423895</v>
          </cell>
          <cell r="H2585" t="str">
            <v>SURLEY DEL CARMEN</v>
          </cell>
          <cell r="I2585" t="str">
            <v>MONROY</v>
          </cell>
          <cell r="J2585" t="str">
            <v>BENAVIDES</v>
          </cell>
          <cell r="P2585" t="str">
            <v>ANTIOQUIA</v>
          </cell>
          <cell r="Q2585" t="str">
            <v>CAREPA</v>
          </cell>
          <cell r="T2585" t="str">
            <v>PRODUCCION AGROPECUARIA</v>
          </cell>
          <cell r="W2585">
            <v>2872071</v>
          </cell>
          <cell r="AF2585" t="str">
            <v>PRESENCIAL</v>
          </cell>
        </row>
        <row r="2586">
          <cell r="F2586">
            <v>1077427801</v>
          </cell>
          <cell r="H2586" t="str">
            <v>DEIVER DAVID</v>
          </cell>
          <cell r="I2586" t="str">
            <v>QUINTERO</v>
          </cell>
          <cell r="J2586" t="str">
            <v>CORREA</v>
          </cell>
          <cell r="P2586" t="str">
            <v>ANTIOQUIA</v>
          </cell>
          <cell r="Q2586" t="str">
            <v>CAREPA</v>
          </cell>
          <cell r="T2586" t="str">
            <v>SISTEMAS.</v>
          </cell>
          <cell r="W2586">
            <v>2794017</v>
          </cell>
          <cell r="AF2586" t="str">
            <v>PRESENCIAL</v>
          </cell>
        </row>
        <row r="2587">
          <cell r="F2587">
            <v>1040360372</v>
          </cell>
          <cell r="H2587" t="str">
            <v>MARGELIS PAOLA</v>
          </cell>
          <cell r="I2587" t="str">
            <v>CHARRIS</v>
          </cell>
          <cell r="J2587" t="str">
            <v>JIMENEZ</v>
          </cell>
          <cell r="P2587" t="str">
            <v>ANTIOQUIA</v>
          </cell>
          <cell r="Q2587" t="str">
            <v>CAREPA</v>
          </cell>
          <cell r="T2587" t="str">
            <v>PRODUCCION AGROPECUARIA</v>
          </cell>
          <cell r="W2587">
            <v>2872071</v>
          </cell>
          <cell r="AF2587" t="str">
            <v>PRESENCIAL</v>
          </cell>
        </row>
        <row r="2588">
          <cell r="F2588">
            <v>1045489966</v>
          </cell>
          <cell r="H2588" t="str">
            <v>LUIS MIGUEL</v>
          </cell>
          <cell r="I2588" t="str">
            <v>BLANQUICETH</v>
          </cell>
          <cell r="J2588" t="str">
            <v>MURILLO</v>
          </cell>
          <cell r="P2588" t="str">
            <v>ANTIOQUIA</v>
          </cell>
          <cell r="Q2588" t="str">
            <v>CAREPA</v>
          </cell>
          <cell r="T2588" t="str">
            <v>SISTEMAS.</v>
          </cell>
          <cell r="W2588">
            <v>2794017</v>
          </cell>
          <cell r="AF2588" t="str">
            <v>PRESENCIAL</v>
          </cell>
        </row>
        <row r="2589">
          <cell r="F2589">
            <v>1038805245</v>
          </cell>
          <cell r="H2589" t="str">
            <v>CREISY</v>
          </cell>
          <cell r="I2589" t="str">
            <v>MONTALVO</v>
          </cell>
          <cell r="J2589" t="str">
            <v>MONTOYA</v>
          </cell>
          <cell r="P2589" t="str">
            <v>ANTIOQUIA</v>
          </cell>
          <cell r="Q2589" t="str">
            <v>CHIGORODO</v>
          </cell>
          <cell r="T2589" t="str">
            <v>SERVICIOS COMERCIALES Y FINANCIEROS</v>
          </cell>
          <cell r="W2589">
            <v>3192288</v>
          </cell>
          <cell r="AF2589" t="str">
            <v>PRESENCIAL</v>
          </cell>
        </row>
        <row r="2590">
          <cell r="F2590">
            <v>1040375622</v>
          </cell>
          <cell r="H2590" t="str">
            <v>KENDY PAULINA</v>
          </cell>
          <cell r="I2590" t="str">
            <v>CHARRASQUIEL</v>
          </cell>
          <cell r="J2590" t="str">
            <v>MENDOZA</v>
          </cell>
          <cell r="P2590" t="str">
            <v>ANTIOQUIA</v>
          </cell>
          <cell r="Q2590" t="str">
            <v>CHIGORODO</v>
          </cell>
          <cell r="T2590" t="str">
            <v>SERVICIOS COMERCIALES Y FINANCIEROS</v>
          </cell>
          <cell r="W2590">
            <v>3192288</v>
          </cell>
          <cell r="AF2590" t="str">
            <v>PRESENCIAL</v>
          </cell>
        </row>
        <row r="2591">
          <cell r="F2591">
            <v>1032176221</v>
          </cell>
          <cell r="H2591" t="str">
            <v>YAIRA ALEJANDRA</v>
          </cell>
          <cell r="I2591" t="str">
            <v>VASQUEZ</v>
          </cell>
          <cell r="J2591" t="str">
            <v>GUTIERREZ</v>
          </cell>
          <cell r="P2591" t="str">
            <v>ANTIOQUIA</v>
          </cell>
          <cell r="Q2591" t="str">
            <v>CHIGORODO</v>
          </cell>
          <cell r="T2591" t="str">
            <v>SISTEMAS.</v>
          </cell>
          <cell r="W2591">
            <v>2869368</v>
          </cell>
          <cell r="AF2591" t="str">
            <v>PRESENCIAL</v>
          </cell>
        </row>
        <row r="2592">
          <cell r="F2592">
            <v>1027961866</v>
          </cell>
          <cell r="H2592" t="str">
            <v>YEYNER</v>
          </cell>
          <cell r="I2592" t="str">
            <v>MARTINEZ</v>
          </cell>
          <cell r="J2592" t="str">
            <v>MOSQUERA</v>
          </cell>
          <cell r="P2592" t="str">
            <v>ANTIOQUIA</v>
          </cell>
          <cell r="Q2592" t="str">
            <v>TURBO</v>
          </cell>
          <cell r="T2592" t="str">
            <v>CULTIVOS AGRICOLAS</v>
          </cell>
          <cell r="W2592">
            <v>3190792</v>
          </cell>
          <cell r="AF2592" t="str">
            <v>PRESENCIAL</v>
          </cell>
        </row>
        <row r="2593">
          <cell r="F2593">
            <v>1045525022</v>
          </cell>
          <cell r="H2593" t="str">
            <v>PERLA JISSEL</v>
          </cell>
          <cell r="I2593" t="str">
            <v>VALENCIA</v>
          </cell>
          <cell r="J2593" t="str">
            <v>ROMAÑA</v>
          </cell>
          <cell r="P2593" t="str">
            <v>ANTIOQUIA</v>
          </cell>
          <cell r="Q2593" t="str">
            <v>TURBO</v>
          </cell>
          <cell r="T2593" t="str">
            <v>EJECUCION DE PROGRAMAS DEPORTIVOS.</v>
          </cell>
          <cell r="W2593">
            <v>3036599</v>
          </cell>
          <cell r="AF2593" t="str">
            <v>PRESENCIAL</v>
          </cell>
        </row>
        <row r="2594">
          <cell r="F2594">
            <v>1027957923</v>
          </cell>
          <cell r="H2594" t="str">
            <v>CATALINA ANDREA</v>
          </cell>
          <cell r="I2594" t="str">
            <v>SUAREZ</v>
          </cell>
          <cell r="J2594" t="str">
            <v>RIVAS</v>
          </cell>
          <cell r="P2594" t="str">
            <v>ANTIOQUIA</v>
          </cell>
          <cell r="Q2594" t="str">
            <v>APARTADÓ</v>
          </cell>
          <cell r="T2594" t="str">
            <v>ENTRENAMIENTO DEPORTIVO</v>
          </cell>
          <cell r="W2594">
            <v>3143069</v>
          </cell>
          <cell r="AF2594" t="str">
            <v>PRESENCIAL</v>
          </cell>
        </row>
        <row r="2595">
          <cell r="F2595">
            <v>1001943988</v>
          </cell>
          <cell r="H2595" t="str">
            <v>SARAY</v>
          </cell>
          <cell r="I2595" t="str">
            <v>SILVA</v>
          </cell>
          <cell r="J2595" t="str">
            <v>CUADRADO</v>
          </cell>
          <cell r="P2595" t="str">
            <v>ATLÁNTICO</v>
          </cell>
          <cell r="Q2595" t="str">
            <v>APARTADÓ</v>
          </cell>
          <cell r="T2595" t="str">
            <v>ENTRENAMIENTO DEPORTIVO</v>
          </cell>
          <cell r="W2595">
            <v>3143069</v>
          </cell>
          <cell r="AF2595" t="str">
            <v>PRESENCIAL</v>
          </cell>
        </row>
        <row r="2596">
          <cell r="F2596">
            <v>1041256771</v>
          </cell>
          <cell r="H2596" t="str">
            <v>LUIS GABRIEL</v>
          </cell>
          <cell r="I2596" t="str">
            <v>MORALES</v>
          </cell>
          <cell r="J2596" t="str">
            <v>JIMENEZ</v>
          </cell>
          <cell r="P2596" t="str">
            <v>ANTIOQUIA</v>
          </cell>
          <cell r="Q2596" t="str">
            <v>TURBO</v>
          </cell>
          <cell r="T2596" t="str">
            <v>PRODUCCION AGROPECUARIA</v>
          </cell>
          <cell r="W2596">
            <v>2933973</v>
          </cell>
          <cell r="AF2596" t="str">
            <v>PRESENCIAL</v>
          </cell>
        </row>
        <row r="2597">
          <cell r="F2597">
            <v>1041254002</v>
          </cell>
          <cell r="H2597" t="str">
            <v>YERLENYS ESTHER</v>
          </cell>
          <cell r="I2597" t="str">
            <v>DIAZ</v>
          </cell>
          <cell r="J2597" t="str">
            <v>GUZMAN</v>
          </cell>
          <cell r="P2597" t="str">
            <v>BOGOTÁ D.C.</v>
          </cell>
          <cell r="Q2597" t="str">
            <v>TURBO</v>
          </cell>
          <cell r="T2597" t="str">
            <v>PRODUCCION AGROPECUARIA</v>
          </cell>
          <cell r="W2597">
            <v>2933973</v>
          </cell>
          <cell r="AF2597" t="str">
            <v>PRESENCIAL</v>
          </cell>
        </row>
        <row r="2598">
          <cell r="F2598">
            <v>1001031525</v>
          </cell>
          <cell r="H2598" t="str">
            <v>DALILIS MARIA</v>
          </cell>
          <cell r="I2598" t="str">
            <v>MONTIEL</v>
          </cell>
          <cell r="J2598" t="str">
            <v>ESIPION</v>
          </cell>
          <cell r="P2598" t="str">
            <v>ANTIOQUIA</v>
          </cell>
          <cell r="Q2598" t="str">
            <v>APARTADÓ</v>
          </cell>
          <cell r="T2598" t="str">
            <v>PRODUCCION AGROPECUARIA</v>
          </cell>
          <cell r="W2598">
            <v>2945246</v>
          </cell>
          <cell r="AF2598" t="str">
            <v>PRESENCIAL</v>
          </cell>
        </row>
        <row r="2599">
          <cell r="F2599">
            <v>4826270</v>
          </cell>
          <cell r="H2599" t="str">
            <v>ABDON</v>
          </cell>
          <cell r="I2599" t="str">
            <v>MOSQUERA</v>
          </cell>
          <cell r="J2599" t="str">
            <v>CADENA</v>
          </cell>
          <cell r="P2599" t="str">
            <v>ANTIOQUIA</v>
          </cell>
          <cell r="Q2599" t="str">
            <v>APARTADÓ</v>
          </cell>
          <cell r="T2599" t="str">
            <v>PRODUCCION AGROPECUARIA</v>
          </cell>
          <cell r="W2599">
            <v>2945246</v>
          </cell>
          <cell r="AF2599" t="str">
            <v>PRESENCIAL</v>
          </cell>
        </row>
        <row r="2600">
          <cell r="F2600">
            <v>1083918386</v>
          </cell>
          <cell r="H2600" t="str">
            <v>OTALIBER DE JESUS</v>
          </cell>
          <cell r="I2600" t="str">
            <v>GALLEGO</v>
          </cell>
          <cell r="J2600" t="str">
            <v>GUZMAN</v>
          </cell>
          <cell r="P2600" t="str">
            <v>HUILA</v>
          </cell>
          <cell r="Q2600" t="str">
            <v>APARTADÓ</v>
          </cell>
          <cell r="T2600" t="str">
            <v>GESTION DE LA PRODUCCION AGRICOLA</v>
          </cell>
          <cell r="W2600">
            <v>3105198</v>
          </cell>
          <cell r="AF2600" t="str">
            <v>PRESENCIAL</v>
          </cell>
        </row>
        <row r="2601">
          <cell r="F2601">
            <v>1027946506</v>
          </cell>
          <cell r="H2601" t="str">
            <v>JESUS EVELIO</v>
          </cell>
          <cell r="I2601" t="str">
            <v>BENITEZ</v>
          </cell>
          <cell r="P2601" t="str">
            <v>ANTIOQUIA</v>
          </cell>
          <cell r="Q2601" t="str">
            <v>APARTADÓ</v>
          </cell>
          <cell r="T2601" t="str">
            <v>SUPERVISIÓN DE REDES DE DISTRIBUCIÓN DE ENERGÍA ELÉCTRICA</v>
          </cell>
          <cell r="W2601">
            <v>3206591</v>
          </cell>
          <cell r="AF2601" t="str">
            <v>PRESENCIAL</v>
          </cell>
        </row>
        <row r="2602">
          <cell r="F2602">
            <v>1001154562</v>
          </cell>
          <cell r="H2602" t="str">
            <v>SHIRLEY</v>
          </cell>
          <cell r="I2602" t="str">
            <v>ALVAREZ</v>
          </cell>
          <cell r="J2602" t="str">
            <v>JIMENEZ</v>
          </cell>
          <cell r="P2602" t="str">
            <v>ANTIOQUIA</v>
          </cell>
          <cell r="Q2602" t="str">
            <v>TURBO</v>
          </cell>
          <cell r="T2602" t="str">
            <v>RECURSOS HUMANOS .</v>
          </cell>
          <cell r="W2602">
            <v>2817199</v>
          </cell>
          <cell r="AF2602" t="str">
            <v>PRESENCIAL</v>
          </cell>
        </row>
        <row r="2603">
          <cell r="F2603">
            <v>1041255863</v>
          </cell>
          <cell r="H2603" t="str">
            <v>ELY JOHANA</v>
          </cell>
          <cell r="I2603" t="str">
            <v>MARTINEZ</v>
          </cell>
          <cell r="J2603" t="str">
            <v>DIAZ</v>
          </cell>
          <cell r="P2603" t="str">
            <v>ANTIOQUIA</v>
          </cell>
          <cell r="Q2603" t="str">
            <v>SAN PEDRO DE URABÁ</v>
          </cell>
          <cell r="T2603" t="str">
            <v>RECURSOS HUMANOS .</v>
          </cell>
          <cell r="W2603">
            <v>2822869</v>
          </cell>
          <cell r="AF2603" t="str">
            <v>PRESENCIAL</v>
          </cell>
        </row>
        <row r="2604">
          <cell r="F2604">
            <v>11806085</v>
          </cell>
          <cell r="H2604" t="str">
            <v>JOSE MANUEL</v>
          </cell>
          <cell r="I2604" t="str">
            <v>MOSQUERA</v>
          </cell>
          <cell r="J2604" t="str">
            <v>PALACIOS</v>
          </cell>
          <cell r="P2604" t="str">
            <v>ANTIOQUIA</v>
          </cell>
          <cell r="Q2604" t="str">
            <v>CAREPA</v>
          </cell>
          <cell r="T2604" t="str">
            <v>CONSTRUCCION DE EDIFICACIONES</v>
          </cell>
          <cell r="W2604">
            <v>3224980</v>
          </cell>
          <cell r="AF2604" t="str">
            <v>PRESENCIAL</v>
          </cell>
        </row>
        <row r="2605">
          <cell r="F2605">
            <v>1046528924</v>
          </cell>
          <cell r="H2605" t="str">
            <v>CRISTIAN EMILIO</v>
          </cell>
          <cell r="I2605" t="str">
            <v>GUZMAN</v>
          </cell>
          <cell r="J2605" t="str">
            <v>ALVAREZ</v>
          </cell>
          <cell r="P2605" t="str">
            <v>ANTIOQUIA</v>
          </cell>
          <cell r="Q2605" t="str">
            <v>TURBO</v>
          </cell>
          <cell r="T2605" t="str">
            <v>SERVICIOS COMERCIALES Y FINANCIEROS</v>
          </cell>
          <cell r="W2605">
            <v>2995116</v>
          </cell>
          <cell r="AF2605" t="str">
            <v>PRESENCIAL</v>
          </cell>
        </row>
        <row r="2606">
          <cell r="F2606">
            <v>1067926175</v>
          </cell>
          <cell r="H2606" t="str">
            <v>CARMEN ELENA</v>
          </cell>
          <cell r="I2606" t="str">
            <v>ALVAREZ</v>
          </cell>
          <cell r="J2606" t="str">
            <v>MUÑOZ</v>
          </cell>
          <cell r="P2606" t="str">
            <v>CÓRDOBA</v>
          </cell>
          <cell r="Q2606" t="str">
            <v>ARBOLETES</v>
          </cell>
          <cell r="T2606" t="str">
            <v>PELUQUERIA.</v>
          </cell>
          <cell r="W2606">
            <v>2869413</v>
          </cell>
          <cell r="AF2606" t="str">
            <v>PRESENCIAL</v>
          </cell>
        </row>
        <row r="2607">
          <cell r="F2607">
            <v>1148945056</v>
          </cell>
          <cell r="H2607" t="str">
            <v>MARTIN ELIAS</v>
          </cell>
          <cell r="I2607" t="str">
            <v>NADAR</v>
          </cell>
          <cell r="J2607" t="str">
            <v>OSUNA</v>
          </cell>
          <cell r="P2607" t="str">
            <v>ANTIOQUIA</v>
          </cell>
          <cell r="Q2607" t="str">
            <v>TURBO</v>
          </cell>
          <cell r="T2607" t="str">
            <v>MANTENIMIENTO DE EQUIPOS DE AIRE ACONDICIONADO Y REFRIGERACION</v>
          </cell>
          <cell r="W2607">
            <v>3077302</v>
          </cell>
          <cell r="AF2607" t="str">
            <v>PRESENCIAL</v>
          </cell>
        </row>
        <row r="2608">
          <cell r="F2608">
            <v>71977735</v>
          </cell>
          <cell r="H2608" t="str">
            <v>FRANKLIN</v>
          </cell>
          <cell r="I2608" t="str">
            <v>CORDOBA</v>
          </cell>
          <cell r="J2608" t="str">
            <v>MENA</v>
          </cell>
          <cell r="P2608" t="str">
            <v>ANTIOQUIA</v>
          </cell>
          <cell r="Q2608" t="str">
            <v>TURBO</v>
          </cell>
          <cell r="T2608" t="str">
            <v>MANTENIMIENTO DE EQUIPOS DE AIRE ACONDICIONADO Y REFRIGERACION</v>
          </cell>
          <cell r="W2608">
            <v>3077302</v>
          </cell>
          <cell r="AF2608" t="str">
            <v>PRESENCIAL</v>
          </cell>
        </row>
        <row r="2609">
          <cell r="F2609">
            <v>87061355</v>
          </cell>
          <cell r="H2609" t="str">
            <v>JORGE ALEXANDER</v>
          </cell>
          <cell r="I2609" t="str">
            <v>DIAZ</v>
          </cell>
          <cell r="J2609" t="str">
            <v>VARGAS</v>
          </cell>
          <cell r="P2609" t="str">
            <v>NARIÑO</v>
          </cell>
          <cell r="Q2609" t="str">
            <v>APARTADÓ</v>
          </cell>
          <cell r="T2609" t="str">
            <v>VENTA DE PRODUCTOS EN LINEA</v>
          </cell>
          <cell r="W2609">
            <v>3236486</v>
          </cell>
          <cell r="AF2609" t="str">
            <v>VIRTUAL</v>
          </cell>
        </row>
        <row r="2610">
          <cell r="F2610">
            <v>42691610</v>
          </cell>
          <cell r="H2610" t="str">
            <v>CLARA ISABEL</v>
          </cell>
          <cell r="I2610" t="str">
            <v>HIGUITA</v>
          </cell>
          <cell r="J2610" t="str">
            <v>LOPEZ</v>
          </cell>
          <cell r="P2610" t="str">
            <v>CORTÉS</v>
          </cell>
          <cell r="Q2610" t="str">
            <v>APARTADÓ</v>
          </cell>
          <cell r="T2610" t="str">
            <v>VENTA DE PRODUCTOS EN LINEA</v>
          </cell>
          <cell r="W2610">
            <v>3236486</v>
          </cell>
          <cell r="AF2610" t="str">
            <v>VIRTUAL</v>
          </cell>
        </row>
        <row r="2611">
          <cell r="F2611">
            <v>39429520</v>
          </cell>
          <cell r="H2611" t="str">
            <v>SANDRA</v>
          </cell>
          <cell r="I2611" t="str">
            <v>PUERTA</v>
          </cell>
          <cell r="J2611" t="str">
            <v>LONDOÑO</v>
          </cell>
          <cell r="P2611" t="str">
            <v>ANTIOQUIA</v>
          </cell>
          <cell r="Q2611" t="str">
            <v>CAREPA</v>
          </cell>
          <cell r="T2611" t="str">
            <v>.ATENCION INTEGRAL A LA PRIMERA INFANCIA</v>
          </cell>
          <cell r="W2611">
            <v>3247943</v>
          </cell>
          <cell r="AF2611" t="str">
            <v>PRESENCIAL</v>
          </cell>
        </row>
        <row r="2612">
          <cell r="F2612">
            <v>1001595119</v>
          </cell>
          <cell r="H2612" t="str">
            <v>DUVAN ANDRES</v>
          </cell>
          <cell r="I2612" t="str">
            <v>NARVAEZ</v>
          </cell>
          <cell r="J2612" t="str">
            <v>ZUÑIGA</v>
          </cell>
          <cell r="P2612" t="str">
            <v>ANTIOQUIA</v>
          </cell>
          <cell r="Q2612" t="str">
            <v>NECOCLI</v>
          </cell>
          <cell r="T2612" t="str">
            <v>EJECUCION DE PROGRAMAS DEPORTIVOS.</v>
          </cell>
          <cell r="W2612">
            <v>3050304</v>
          </cell>
          <cell r="AF2612" t="str">
            <v>PRESENCIAL</v>
          </cell>
        </row>
        <row r="2613">
          <cell r="F2613">
            <v>1039089878</v>
          </cell>
          <cell r="H2613" t="str">
            <v>CAMILA</v>
          </cell>
          <cell r="I2613" t="str">
            <v>ESPITIA</v>
          </cell>
          <cell r="J2613" t="str">
            <v>RESTREPO</v>
          </cell>
          <cell r="P2613" t="str">
            <v>ANTIOQUIA</v>
          </cell>
          <cell r="Q2613" t="str">
            <v>NECOCLI</v>
          </cell>
          <cell r="T2613" t="str">
            <v>SISTEMAS TELEINFORMÁTICOS</v>
          </cell>
          <cell r="W2613">
            <v>2949490</v>
          </cell>
          <cell r="AF2613" t="str">
            <v>PRESENCIAL</v>
          </cell>
        </row>
        <row r="2614">
          <cell r="F2614">
            <v>1037478216</v>
          </cell>
          <cell r="H2614" t="str">
            <v>JEFFERSON</v>
          </cell>
          <cell r="I2614" t="str">
            <v>LOPEZ</v>
          </cell>
          <cell r="J2614" t="str">
            <v>SUAREZ</v>
          </cell>
          <cell r="P2614" t="str">
            <v>ANTIOQUIA</v>
          </cell>
          <cell r="Q2614" t="str">
            <v>SAN JUAN DE URABÁ</v>
          </cell>
          <cell r="T2614" t="str">
            <v>SISTEMAS TELEINFORMÁTICOS</v>
          </cell>
          <cell r="W2614">
            <v>3079668</v>
          </cell>
          <cell r="AF2614" t="str">
            <v>PRESENCIAL</v>
          </cell>
        </row>
        <row r="2615">
          <cell r="F2615">
            <v>1041259291</v>
          </cell>
          <cell r="H2615" t="str">
            <v>YULISA</v>
          </cell>
          <cell r="I2615" t="str">
            <v>REGINO</v>
          </cell>
          <cell r="J2615" t="str">
            <v>CHARRASQUIEL</v>
          </cell>
          <cell r="P2615" t="str">
            <v>ANTIOQUIA</v>
          </cell>
          <cell r="Q2615" t="str">
            <v>SAN PEDRO DE URABÁ</v>
          </cell>
          <cell r="T2615" t="str">
            <v>RECURSOS HUMANOS .</v>
          </cell>
          <cell r="W2615">
            <v>3059033</v>
          </cell>
          <cell r="AF2615" t="str">
            <v>PRESENCIAL</v>
          </cell>
        </row>
        <row r="2616">
          <cell r="F2616">
            <v>1134359403</v>
          </cell>
          <cell r="H2616" t="str">
            <v>YULEIDI ELENA</v>
          </cell>
          <cell r="I2616" t="str">
            <v>BARRIOS</v>
          </cell>
          <cell r="J2616" t="str">
            <v>GOMEZ</v>
          </cell>
          <cell r="P2616" t="str">
            <v>ANTIOQUIA</v>
          </cell>
          <cell r="Q2616" t="str">
            <v>SAN PEDRO DE URABÁ</v>
          </cell>
          <cell r="T2616" t="str">
            <v>SERVICIOS COMERCIALES Y FINANCIEROS</v>
          </cell>
          <cell r="W2616">
            <v>2995130</v>
          </cell>
          <cell r="AF2616" t="str">
            <v>PRESENCIAL</v>
          </cell>
        </row>
        <row r="2617">
          <cell r="F2617">
            <v>1045508351</v>
          </cell>
          <cell r="H2617" t="str">
            <v>YOEL RENE</v>
          </cell>
          <cell r="I2617" t="str">
            <v>MADERA</v>
          </cell>
          <cell r="J2617" t="str">
            <v>RAMOS</v>
          </cell>
          <cell r="P2617" t="str">
            <v>ANTIOQUIA</v>
          </cell>
          <cell r="Q2617" t="str">
            <v>APARTADÓ</v>
          </cell>
          <cell r="T2617" t="str">
            <v>GESTION AGROEMPRESARIAL</v>
          </cell>
          <cell r="W2617">
            <v>3206408</v>
          </cell>
          <cell r="AF2617" t="str">
            <v>PRESENCIAL</v>
          </cell>
        </row>
        <row r="2618">
          <cell r="F2618">
            <v>1038804398</v>
          </cell>
          <cell r="H2618" t="str">
            <v>LEIDY JHOANA</v>
          </cell>
          <cell r="I2618" t="str">
            <v>HINCAPIE</v>
          </cell>
          <cell r="J2618" t="str">
            <v>MANCO</v>
          </cell>
          <cell r="P2618" t="str">
            <v>ANTIOQUIA</v>
          </cell>
          <cell r="Q2618" t="str">
            <v>APARTADÓ</v>
          </cell>
          <cell r="T2618" t="str">
            <v>IMPLEMENTACION DE INFRAESTRUCTURA DE TECNOLOGIAS DE LA INFORMACION Y LAS COMUNICACIONES.</v>
          </cell>
          <cell r="W2618">
            <v>3164570</v>
          </cell>
          <cell r="AF2618" t="str">
            <v>PRESENCIAL</v>
          </cell>
        </row>
        <row r="2619">
          <cell r="F2619">
            <v>39426585</v>
          </cell>
          <cell r="H2619" t="str">
            <v>ERICA ANDREA</v>
          </cell>
          <cell r="I2619" t="str">
            <v>BENITEZ</v>
          </cell>
          <cell r="J2619" t="str">
            <v>GARCIA</v>
          </cell>
          <cell r="P2619" t="str">
            <v>ANTIOQUIA</v>
          </cell>
          <cell r="Q2619" t="str">
            <v>APARTADÓ</v>
          </cell>
          <cell r="T2619" t="str">
            <v>SUPERVISION DE VENTAS</v>
          </cell>
          <cell r="W2619">
            <v>3122698</v>
          </cell>
          <cell r="AF2619" t="str">
            <v>PRESENCIAL</v>
          </cell>
        </row>
        <row r="2620">
          <cell r="F2620">
            <v>43146511</v>
          </cell>
          <cell r="H2620" t="str">
            <v>MARIA MARGARITA</v>
          </cell>
          <cell r="I2620" t="str">
            <v>BLANQUISETT</v>
          </cell>
          <cell r="J2620" t="str">
            <v>BURGOS</v>
          </cell>
          <cell r="P2620" t="str">
            <v>ANTIOQUIA</v>
          </cell>
          <cell r="Q2620" t="str">
            <v>APARTADÓ</v>
          </cell>
          <cell r="T2620" t="str">
            <v>SUPERVISION DE VENTAS</v>
          </cell>
          <cell r="W2620">
            <v>3122698</v>
          </cell>
          <cell r="AF2620" t="str">
            <v>PRESENCIAL</v>
          </cell>
        </row>
        <row r="2621">
          <cell r="F2621">
            <v>1007933285</v>
          </cell>
          <cell r="H2621" t="str">
            <v>YARLEDYS</v>
          </cell>
          <cell r="I2621" t="str">
            <v>USUGA</v>
          </cell>
          <cell r="J2621" t="str">
            <v>CELADA</v>
          </cell>
          <cell r="P2621" t="str">
            <v>ANTIOQUIA</v>
          </cell>
          <cell r="Q2621" t="str">
            <v>APARTADÓ</v>
          </cell>
          <cell r="T2621" t="str">
            <v>.ATENCION INTEGRAL A LA PRIMERA INFANCIA</v>
          </cell>
          <cell r="W2621">
            <v>2962236</v>
          </cell>
          <cell r="AF2621" t="str">
            <v>PRESENCIAL</v>
          </cell>
        </row>
        <row r="2622">
          <cell r="F2622">
            <v>1045491359</v>
          </cell>
          <cell r="H2622" t="str">
            <v>MINERVA</v>
          </cell>
          <cell r="I2622" t="str">
            <v>PEREZ</v>
          </cell>
          <cell r="J2622" t="str">
            <v>QUINTANA</v>
          </cell>
          <cell r="P2622" t="str">
            <v>ANTIOQUIA</v>
          </cell>
          <cell r="Q2622" t="str">
            <v>APARTADÓ</v>
          </cell>
          <cell r="T2622" t="str">
            <v>PRODUCCION AGROPECUARIA</v>
          </cell>
          <cell r="W2622">
            <v>2945246</v>
          </cell>
          <cell r="AF2622" t="str">
            <v>PRESENCIAL</v>
          </cell>
        </row>
        <row r="2623">
          <cell r="F2623">
            <v>1002088380</v>
          </cell>
          <cell r="H2623" t="str">
            <v>WILNER ALEXANDER</v>
          </cell>
          <cell r="I2623" t="str">
            <v>NAVARRO</v>
          </cell>
          <cell r="J2623" t="str">
            <v>SANCHEZ</v>
          </cell>
          <cell r="P2623" t="str">
            <v>ANTIOQUIA</v>
          </cell>
          <cell r="Q2623" t="str">
            <v>APARTADÓ</v>
          </cell>
          <cell r="T2623" t="str">
            <v>CONSTRUCCION DE EDIFICACIONES</v>
          </cell>
          <cell r="W2623">
            <v>2942361</v>
          </cell>
          <cell r="AF2623" t="str">
            <v>PRESENCIAL</v>
          </cell>
        </row>
        <row r="2624">
          <cell r="F2624">
            <v>1045505732</v>
          </cell>
          <cell r="H2624" t="str">
            <v>YERLENI</v>
          </cell>
          <cell r="I2624" t="str">
            <v>BORJA</v>
          </cell>
          <cell r="J2624" t="str">
            <v>CAICEDO</v>
          </cell>
          <cell r="P2624" t="str">
            <v>ANTIOQUIA</v>
          </cell>
          <cell r="Q2624" t="str">
            <v>APARTADÓ</v>
          </cell>
          <cell r="T2624" t="str">
            <v>IMPLEMENTACION DE INFRAESTRUCTURA DE TECNOLOGIAS DE LA INFORMACION Y LAS COMUNICACIONES.</v>
          </cell>
          <cell r="W2624">
            <v>2903899</v>
          </cell>
          <cell r="AF2624" t="str">
            <v>PRESENCIAL</v>
          </cell>
        </row>
        <row r="2625">
          <cell r="F2625">
            <v>1027955038</v>
          </cell>
          <cell r="H2625" t="str">
            <v>NEVINSON ADRIAN</v>
          </cell>
          <cell r="I2625" t="str">
            <v>GUERRA</v>
          </cell>
          <cell r="J2625" t="str">
            <v>GUTIERREZ</v>
          </cell>
          <cell r="P2625" t="str">
            <v>ANTIOQUIA</v>
          </cell>
          <cell r="Q2625" t="str">
            <v>APARTADÓ</v>
          </cell>
          <cell r="T2625" t="str">
            <v>ASISTENCIA ADMINISTRATIVA .</v>
          </cell>
          <cell r="W2625">
            <v>2913980</v>
          </cell>
          <cell r="AF2625" t="str">
            <v>PRESENCIAL</v>
          </cell>
        </row>
        <row r="2626">
          <cell r="F2626">
            <v>1002088893</v>
          </cell>
          <cell r="H2626" t="str">
            <v>EMERSON</v>
          </cell>
          <cell r="I2626" t="str">
            <v>QUEJADA</v>
          </cell>
          <cell r="J2626" t="str">
            <v>PALACIO</v>
          </cell>
          <cell r="P2626" t="str">
            <v>ANTIOQUIA</v>
          </cell>
          <cell r="Q2626" t="str">
            <v>APARTADÓ</v>
          </cell>
          <cell r="T2626" t="str">
            <v>GESTIÓN ADMINISTRATIVA</v>
          </cell>
          <cell r="W2626">
            <v>2901823</v>
          </cell>
          <cell r="AF2626" t="str">
            <v>PRESENCIAL</v>
          </cell>
        </row>
        <row r="2627">
          <cell r="F2627">
            <v>1016039770</v>
          </cell>
          <cell r="H2627" t="str">
            <v>EMMA JOHANA</v>
          </cell>
          <cell r="I2627" t="str">
            <v>GUZMAN</v>
          </cell>
          <cell r="J2627" t="str">
            <v>ZABALA</v>
          </cell>
          <cell r="P2627" t="str">
            <v>TOLIMA</v>
          </cell>
          <cell r="Q2627" t="str">
            <v>APARTADÓ</v>
          </cell>
          <cell r="T2627" t="str">
            <v>GESTION INTEGRAL DEL TRANSPORTE</v>
          </cell>
          <cell r="W2627">
            <v>2834370</v>
          </cell>
          <cell r="AF2627" t="str">
            <v>VIRTUAL</v>
          </cell>
        </row>
        <row r="2628">
          <cell r="F2628">
            <v>1035643097</v>
          </cell>
          <cell r="H2628" t="str">
            <v>JOSE ALEJANDRO</v>
          </cell>
          <cell r="I2628" t="str">
            <v>BERRIO</v>
          </cell>
          <cell r="J2628" t="str">
            <v>BURGO</v>
          </cell>
          <cell r="P2628" t="str">
            <v>ANTIOQUIA</v>
          </cell>
          <cell r="Q2628" t="str">
            <v>ARBOLETES</v>
          </cell>
          <cell r="T2628" t="str">
            <v>PRODUCCION AGROPECUARIA</v>
          </cell>
          <cell r="W2628">
            <v>2925885</v>
          </cell>
          <cell r="AF2628" t="str">
            <v>PRESENCIAL</v>
          </cell>
        </row>
        <row r="2629">
          <cell r="F2629">
            <v>1007331709</v>
          </cell>
          <cell r="H2629" t="str">
            <v>MAYERLIS</v>
          </cell>
          <cell r="I2629" t="str">
            <v>BAQUERO</v>
          </cell>
          <cell r="J2629" t="str">
            <v>MEDRANO</v>
          </cell>
          <cell r="P2629" t="str">
            <v>ANTIOQUIA</v>
          </cell>
          <cell r="Q2629" t="str">
            <v>ARBOLETES</v>
          </cell>
          <cell r="T2629" t="str">
            <v>EJECUCION DE PROGRAMAS DEPORTIVOS.</v>
          </cell>
          <cell r="W2629">
            <v>2945489</v>
          </cell>
          <cell r="AF2629" t="str">
            <v>PRESENCIAL</v>
          </cell>
        </row>
        <row r="2630">
          <cell r="F2630">
            <v>1035152339</v>
          </cell>
          <cell r="H2630" t="str">
            <v>PAULA ANDREA</v>
          </cell>
          <cell r="I2630" t="str">
            <v>EMITOLA</v>
          </cell>
          <cell r="J2630" t="str">
            <v>MONZON</v>
          </cell>
          <cell r="P2630" t="str">
            <v>ANTIOQUIA</v>
          </cell>
          <cell r="Q2630" t="str">
            <v>ARBOLETES</v>
          </cell>
          <cell r="T2630" t="str">
            <v>PELUQUERIA.</v>
          </cell>
          <cell r="W2630">
            <v>2869413</v>
          </cell>
          <cell r="AF2630" t="str">
            <v>PRESENCIAL</v>
          </cell>
        </row>
        <row r="2631">
          <cell r="F2631">
            <v>1007623646</v>
          </cell>
          <cell r="H2631" t="str">
            <v>KATERINE</v>
          </cell>
          <cell r="I2631" t="str">
            <v>GARAVITO</v>
          </cell>
          <cell r="J2631" t="str">
            <v>MEZA</v>
          </cell>
          <cell r="P2631" t="str">
            <v>ANTIOQUIA</v>
          </cell>
          <cell r="Q2631" t="str">
            <v>ARBOLETES</v>
          </cell>
          <cell r="T2631" t="str">
            <v>PELUQUERIA.</v>
          </cell>
          <cell r="W2631">
            <v>2869413</v>
          </cell>
          <cell r="AF2631" t="str">
            <v>PRESENCIAL</v>
          </cell>
        </row>
        <row r="2632">
          <cell r="F2632">
            <v>1007833628</v>
          </cell>
          <cell r="H2632" t="str">
            <v>MARGEIDYS</v>
          </cell>
          <cell r="I2632" t="str">
            <v>URANGO</v>
          </cell>
          <cell r="J2632" t="str">
            <v>ROCHA</v>
          </cell>
          <cell r="P2632" t="str">
            <v>ANTIOQUIA</v>
          </cell>
          <cell r="Q2632" t="str">
            <v>CAREPA</v>
          </cell>
          <cell r="T2632" t="str">
            <v>PRODUCCION AGROPECUARIA</v>
          </cell>
          <cell r="W2632">
            <v>2989213</v>
          </cell>
          <cell r="AF2632" t="str">
            <v>PRESENCIAL</v>
          </cell>
        </row>
        <row r="2633">
          <cell r="F2633">
            <v>1118168227</v>
          </cell>
          <cell r="H2633" t="str">
            <v>YACERLIS SOFIA</v>
          </cell>
          <cell r="I2633" t="str">
            <v>MARZOLA</v>
          </cell>
          <cell r="J2633" t="str">
            <v>SIERRA</v>
          </cell>
          <cell r="P2633" t="str">
            <v>ANTIOQUIA</v>
          </cell>
          <cell r="Q2633" t="str">
            <v>CAREPA</v>
          </cell>
          <cell r="T2633" t="str">
            <v>SISTEMAS TELEINFORMÁTICOS</v>
          </cell>
          <cell r="W2633">
            <v>2974583</v>
          </cell>
          <cell r="AF2633" t="str">
            <v>PRESENCIAL</v>
          </cell>
        </row>
        <row r="2634">
          <cell r="F2634">
            <v>71254305</v>
          </cell>
          <cell r="H2634" t="str">
            <v>ESEL DE JESUS</v>
          </cell>
          <cell r="I2634" t="str">
            <v>PEÑA</v>
          </cell>
          <cell r="J2634" t="str">
            <v>TIRADO</v>
          </cell>
          <cell r="P2634" t="str">
            <v>ANTIOQUIA</v>
          </cell>
          <cell r="Q2634" t="str">
            <v>CAREPA</v>
          </cell>
          <cell r="T2634" t="str">
            <v>SISTEMAS TELEINFORMÁTICOS</v>
          </cell>
          <cell r="W2634">
            <v>2975578</v>
          </cell>
          <cell r="AF2634" t="str">
            <v>PRESENCIAL</v>
          </cell>
        </row>
        <row r="2635">
          <cell r="F2635">
            <v>1001667418</v>
          </cell>
          <cell r="H2635" t="str">
            <v>BRAYAN</v>
          </cell>
          <cell r="I2635" t="str">
            <v>GONZALEZ</v>
          </cell>
          <cell r="J2635" t="str">
            <v>GUZMAN</v>
          </cell>
          <cell r="P2635" t="str">
            <v>ANTIOQUIA</v>
          </cell>
          <cell r="Q2635" t="str">
            <v>CAREPA</v>
          </cell>
          <cell r="T2635" t="str">
            <v>SISTEMAS TELEINFORMÁTICOS</v>
          </cell>
          <cell r="W2635">
            <v>2974583</v>
          </cell>
          <cell r="AF2635" t="str">
            <v>PRESENCIAL</v>
          </cell>
        </row>
        <row r="2636">
          <cell r="F2636">
            <v>1038820531</v>
          </cell>
          <cell r="H2636" t="str">
            <v>ERIKA CRISTINA</v>
          </cell>
          <cell r="I2636" t="str">
            <v>VANEGAS</v>
          </cell>
          <cell r="J2636" t="str">
            <v>GOMEZ</v>
          </cell>
          <cell r="P2636" t="str">
            <v>ANTIOQUIA</v>
          </cell>
          <cell r="Q2636" t="str">
            <v>CHIGORODO</v>
          </cell>
          <cell r="T2636" t="str">
            <v>SISTEMAS AGROPECUARIOS ECOLOGICOS.</v>
          </cell>
          <cell r="W2636">
            <v>3202887</v>
          </cell>
          <cell r="AF2636" t="str">
            <v>PRESENCIAL</v>
          </cell>
        </row>
        <row r="2637">
          <cell r="F2637">
            <v>1001482060</v>
          </cell>
          <cell r="H2637" t="str">
            <v>KELY YHOHANA</v>
          </cell>
          <cell r="I2637" t="str">
            <v>CORCHO</v>
          </cell>
          <cell r="J2637" t="str">
            <v>GONZALES</v>
          </cell>
          <cell r="P2637" t="str">
            <v>ANTIOQUIA</v>
          </cell>
          <cell r="Q2637" t="str">
            <v>CHIGORODO</v>
          </cell>
          <cell r="T2637" t="str">
            <v>SISTEMAS AGROPECUARIOS ECOLOGICOS.</v>
          </cell>
          <cell r="W2637">
            <v>3202887</v>
          </cell>
          <cell r="AF2637" t="str">
            <v>PRESENCIAL</v>
          </cell>
        </row>
        <row r="2638">
          <cell r="F2638">
            <v>1027952931</v>
          </cell>
          <cell r="H2638" t="str">
            <v>SHARIDEY</v>
          </cell>
          <cell r="I2638" t="str">
            <v>VASQUEZ</v>
          </cell>
          <cell r="J2638" t="str">
            <v>GUZMAN</v>
          </cell>
          <cell r="P2638" t="str">
            <v>ANTIOQUIA</v>
          </cell>
          <cell r="Q2638" t="str">
            <v>CHIGORODO</v>
          </cell>
          <cell r="T2638" t="str">
            <v>SISTEMAS TELEINFORMÁTICOS</v>
          </cell>
          <cell r="W2638">
            <v>3202854</v>
          </cell>
          <cell r="AF2638" t="str">
            <v>PRESENCIAL</v>
          </cell>
        </row>
        <row r="2639">
          <cell r="F2639">
            <v>1123972410</v>
          </cell>
          <cell r="H2639" t="str">
            <v>NULEIVIC</v>
          </cell>
          <cell r="I2639" t="str">
            <v>PATIÑO</v>
          </cell>
          <cell r="J2639" t="str">
            <v>RODRIGUEZ</v>
          </cell>
          <cell r="P2639" t="str">
            <v>ANTIOQUIA</v>
          </cell>
          <cell r="Q2639" t="str">
            <v>CHIGORODO</v>
          </cell>
          <cell r="T2639" t="str">
            <v>CONSERVACION DE RECURSOS NATURALES</v>
          </cell>
          <cell r="W2639">
            <v>3051477</v>
          </cell>
          <cell r="AF2639" t="str">
            <v>PRESENCIAL</v>
          </cell>
        </row>
        <row r="2640">
          <cell r="F2640">
            <v>1075095570</v>
          </cell>
          <cell r="H2640" t="str">
            <v>ELIBETH PAOLA</v>
          </cell>
          <cell r="I2640" t="str">
            <v>PALACIOS</v>
          </cell>
          <cell r="J2640" t="str">
            <v>IMBA</v>
          </cell>
          <cell r="P2640" t="str">
            <v>ANTIOQUIA</v>
          </cell>
          <cell r="Q2640" t="str">
            <v>CHIGORODO</v>
          </cell>
          <cell r="T2640" t="str">
            <v>SISTEMAS TELEINFORMÁTICOS</v>
          </cell>
          <cell r="W2640">
            <v>3202854</v>
          </cell>
          <cell r="AF2640" t="str">
            <v>PRESENCIAL</v>
          </cell>
        </row>
        <row r="2641">
          <cell r="F2641">
            <v>1001591172</v>
          </cell>
          <cell r="H2641" t="str">
            <v>LINA MILENA</v>
          </cell>
          <cell r="I2641" t="str">
            <v>RODRIGUEZ</v>
          </cell>
          <cell r="J2641" t="str">
            <v>GUERRERO</v>
          </cell>
          <cell r="P2641" t="str">
            <v>ANTIOQUIA</v>
          </cell>
          <cell r="Q2641" t="str">
            <v>NECOCLI</v>
          </cell>
          <cell r="T2641" t="str">
            <v>SISTEMAS TELEINFORMÁTICOS</v>
          </cell>
          <cell r="W2641">
            <v>2952319</v>
          </cell>
          <cell r="AF2641" t="str">
            <v>PRESENCIAL</v>
          </cell>
        </row>
        <row r="2642">
          <cell r="F2642">
            <v>1045492240</v>
          </cell>
          <cell r="H2642" t="str">
            <v>WENDY VANESSA</v>
          </cell>
          <cell r="I2642" t="str">
            <v>PEREZ</v>
          </cell>
          <cell r="J2642" t="str">
            <v>BARRIOS</v>
          </cell>
          <cell r="P2642" t="str">
            <v>ANTIOQUIA</v>
          </cell>
          <cell r="Q2642" t="str">
            <v>TURBO</v>
          </cell>
          <cell r="T2642" t="str">
            <v>PRODUCCION AGROPECUARIA</v>
          </cell>
          <cell r="W2642">
            <v>3012698</v>
          </cell>
          <cell r="AF2642" t="str">
            <v>PRESENCIAL</v>
          </cell>
        </row>
        <row r="2643">
          <cell r="F2643">
            <v>1017927161</v>
          </cell>
          <cell r="H2643" t="str">
            <v>GEISY</v>
          </cell>
          <cell r="I2643" t="str">
            <v>PALENCIA</v>
          </cell>
          <cell r="J2643" t="str">
            <v>CARTAGENA</v>
          </cell>
          <cell r="P2643" t="str">
            <v>ANTIOQUIA</v>
          </cell>
          <cell r="Q2643" t="str">
            <v>TURBO</v>
          </cell>
          <cell r="T2643" t="str">
            <v>SERVICIOS COMERCIALES Y FINANCIEROS</v>
          </cell>
          <cell r="W2643">
            <v>2995116</v>
          </cell>
          <cell r="AF2643" t="str">
            <v>PRESENCIAL</v>
          </cell>
        </row>
        <row r="2644">
          <cell r="F2644">
            <v>1027953653</v>
          </cell>
          <cell r="H2644" t="str">
            <v>JHOAN SEBASTIAN</v>
          </cell>
          <cell r="I2644" t="str">
            <v>MEJIA</v>
          </cell>
          <cell r="J2644" t="str">
            <v>RESTREPO</v>
          </cell>
          <cell r="P2644" t="str">
            <v>ANTIOQUIA</v>
          </cell>
          <cell r="Q2644" t="str">
            <v>APARTADÓ</v>
          </cell>
          <cell r="T2644" t="str">
            <v>MANTENIMIENTO DE LOS MOTORES DIESEL</v>
          </cell>
          <cell r="W2644">
            <v>2768440</v>
          </cell>
          <cell r="AF2644" t="str">
            <v>PRESENCIAL</v>
          </cell>
        </row>
        <row r="2645">
          <cell r="F2645">
            <v>1045497652</v>
          </cell>
          <cell r="H2645" t="str">
            <v>YENNY LUZ</v>
          </cell>
          <cell r="I2645" t="str">
            <v>RAMOS</v>
          </cell>
          <cell r="J2645" t="str">
            <v>JULIO</v>
          </cell>
          <cell r="P2645" t="str">
            <v>ANTIOQUIA</v>
          </cell>
          <cell r="Q2645" t="str">
            <v>APARTADÓ</v>
          </cell>
          <cell r="T2645" t="str">
            <v>GESTION DE LA PRODUCCION AGRICOLA</v>
          </cell>
          <cell r="W2645">
            <v>3045595</v>
          </cell>
          <cell r="AF2645" t="str">
            <v>PRESENCIAL</v>
          </cell>
        </row>
        <row r="2646">
          <cell r="F2646">
            <v>1016036479</v>
          </cell>
          <cell r="H2646" t="str">
            <v>EDGAR ALEJANDRO</v>
          </cell>
          <cell r="I2646" t="str">
            <v>PRIETO</v>
          </cell>
          <cell r="J2646" t="str">
            <v>AVILA</v>
          </cell>
          <cell r="P2646" t="str">
            <v>HUILA</v>
          </cell>
          <cell r="Q2646" t="str">
            <v>APARTADÓ</v>
          </cell>
          <cell r="T2646" t="str">
            <v>DESARROLLO PUBLICITARIO</v>
          </cell>
          <cell r="W2646">
            <v>2758467</v>
          </cell>
          <cell r="AF2646" t="str">
            <v>VIRTUAL</v>
          </cell>
        </row>
        <row r="2647">
          <cell r="F2647">
            <v>1000397931</v>
          </cell>
          <cell r="H2647" t="str">
            <v>CAROLINA</v>
          </cell>
          <cell r="I2647" t="str">
            <v>JARAMILLO</v>
          </cell>
          <cell r="J2647" t="str">
            <v>NARANJO</v>
          </cell>
          <cell r="P2647" t="str">
            <v>ANTIOQUIA</v>
          </cell>
          <cell r="Q2647" t="str">
            <v>SAN PEDRO DE URABÁ</v>
          </cell>
          <cell r="T2647" t="str">
            <v>RECURSOS HUMANOS .</v>
          </cell>
          <cell r="W2647">
            <v>3059033</v>
          </cell>
          <cell r="AF2647" t="str">
            <v>PRESENCIAL</v>
          </cell>
        </row>
        <row r="2648">
          <cell r="F2648">
            <v>43147198</v>
          </cell>
          <cell r="H2648" t="str">
            <v>KELLY VIVIANA</v>
          </cell>
          <cell r="I2648" t="str">
            <v>TRIANA</v>
          </cell>
          <cell r="J2648" t="str">
            <v>BEDOYA</v>
          </cell>
          <cell r="P2648" t="str">
            <v>ANTIOQUIA</v>
          </cell>
          <cell r="Q2648" t="str">
            <v>CAREPA</v>
          </cell>
          <cell r="T2648" t="str">
            <v>CONSTRUCCION DE EDIFICACIONES</v>
          </cell>
          <cell r="W2648">
            <v>2934808</v>
          </cell>
          <cell r="AF2648" t="str">
            <v>PRESENCIAL</v>
          </cell>
        </row>
        <row r="2649">
          <cell r="F2649">
            <v>1042576251</v>
          </cell>
          <cell r="H2649" t="str">
            <v>ANGIE CAROLINA</v>
          </cell>
          <cell r="I2649" t="str">
            <v>TOUS</v>
          </cell>
          <cell r="J2649" t="str">
            <v>TRESPALACIOS</v>
          </cell>
          <cell r="P2649" t="str">
            <v>ANTIOQUIA</v>
          </cell>
          <cell r="Q2649" t="str">
            <v>APARTADÓ</v>
          </cell>
          <cell r="T2649" t="str">
            <v>CONSTRUCCION DE EDIFICACIONES</v>
          </cell>
          <cell r="W2649">
            <v>2942361</v>
          </cell>
          <cell r="AF2649" t="str">
            <v>PRESENCIAL</v>
          </cell>
        </row>
        <row r="2650">
          <cell r="F2650">
            <v>1130613065</v>
          </cell>
          <cell r="H2650" t="str">
            <v>JEIMY LORENA</v>
          </cell>
          <cell r="I2650" t="str">
            <v>JARAMILLO</v>
          </cell>
          <cell r="J2650" t="str">
            <v>MOSQUERA</v>
          </cell>
          <cell r="P2650" t="str">
            <v>VALLE DEL CAUCA</v>
          </cell>
          <cell r="Q2650" t="str">
            <v>APARTADÓ</v>
          </cell>
          <cell r="T2650" t="str">
            <v>VENTA DE PRODUCTOS EN LINEA</v>
          </cell>
          <cell r="W2650">
            <v>3236486</v>
          </cell>
          <cell r="AF2650" t="str">
            <v>VIRTUAL</v>
          </cell>
        </row>
        <row r="2651">
          <cell r="F2651">
            <v>1192723242</v>
          </cell>
          <cell r="H2651" t="str">
            <v>ESTEBAN DAVID</v>
          </cell>
          <cell r="I2651" t="str">
            <v>POLO</v>
          </cell>
          <cell r="J2651" t="str">
            <v>TORRES</v>
          </cell>
          <cell r="P2651" t="str">
            <v>ANTIOQUIA</v>
          </cell>
          <cell r="Q2651" t="str">
            <v>NECOCLI</v>
          </cell>
          <cell r="T2651" t="str">
            <v>EJECUCION DE PROGRAMAS DEPORTIVOS.</v>
          </cell>
          <cell r="W2651">
            <v>3050304</v>
          </cell>
          <cell r="AF2651" t="str">
            <v>PRESENCIAL</v>
          </cell>
        </row>
        <row r="2652">
          <cell r="F2652">
            <v>1007461417</v>
          </cell>
          <cell r="H2652" t="str">
            <v>LUIS ALEJANDRO</v>
          </cell>
          <cell r="I2652" t="str">
            <v>ARRIETA</v>
          </cell>
          <cell r="J2652" t="str">
            <v>DIAZ</v>
          </cell>
          <cell r="P2652" t="str">
            <v>ANTIOQUIA</v>
          </cell>
          <cell r="Q2652" t="str">
            <v>ARBOLETES</v>
          </cell>
          <cell r="T2652" t="str">
            <v>EJECUCION DE PROGRAMAS DEPORTIVOS.</v>
          </cell>
          <cell r="W2652">
            <v>2864311</v>
          </cell>
          <cell r="AF2652" t="str">
            <v>PRESENCIAL</v>
          </cell>
        </row>
        <row r="2653">
          <cell r="F2653">
            <v>1035152412</v>
          </cell>
          <cell r="H2653" t="str">
            <v>JOSE DAVID</v>
          </cell>
          <cell r="I2653" t="str">
            <v>SILGADO</v>
          </cell>
          <cell r="J2653" t="str">
            <v>VERTEL</v>
          </cell>
          <cell r="P2653" t="str">
            <v>ANTIOQUIA</v>
          </cell>
          <cell r="Q2653" t="str">
            <v>ARBOLETES</v>
          </cell>
          <cell r="T2653" t="str">
            <v>EJECUCION DE PROGRAMAS DEPORTIVOS.</v>
          </cell>
          <cell r="W2653">
            <v>2864311</v>
          </cell>
          <cell r="AF2653" t="str">
            <v>PRESENCIAL</v>
          </cell>
        </row>
        <row r="2654">
          <cell r="F2654">
            <v>1001746818</v>
          </cell>
          <cell r="H2654" t="str">
            <v>FABIAN STIVEN</v>
          </cell>
          <cell r="I2654" t="str">
            <v>LOPEZ</v>
          </cell>
          <cell r="J2654" t="str">
            <v>OTERO</v>
          </cell>
          <cell r="P2654" t="str">
            <v>ANTIOQUIA</v>
          </cell>
          <cell r="Q2654" t="str">
            <v>SAN PEDRO DE URABÁ</v>
          </cell>
          <cell r="T2654" t="str">
            <v>EJECUCION DE PROGRAMAS DEPORTIVOS.</v>
          </cell>
          <cell r="W2654">
            <v>3072671</v>
          </cell>
          <cell r="AF2654" t="str">
            <v>PRESENCIAL</v>
          </cell>
        </row>
        <row r="2655">
          <cell r="F2655">
            <v>1039079006</v>
          </cell>
          <cell r="H2655" t="str">
            <v>YULISSA</v>
          </cell>
          <cell r="I2655" t="str">
            <v>JIMENEZ</v>
          </cell>
          <cell r="J2655" t="str">
            <v>OROZCO</v>
          </cell>
          <cell r="P2655" t="str">
            <v>ANTIOQUIA</v>
          </cell>
          <cell r="Q2655" t="str">
            <v>NECOCLI</v>
          </cell>
          <cell r="T2655" t="str">
            <v>SISTEMAS TELEINFORMÁTICOS</v>
          </cell>
          <cell r="W2655">
            <v>2952319</v>
          </cell>
          <cell r="AF2655" t="str">
            <v>PRESENCIAL</v>
          </cell>
        </row>
        <row r="2656">
          <cell r="F2656">
            <v>1039079584</v>
          </cell>
          <cell r="H2656" t="str">
            <v>ASTRID</v>
          </cell>
          <cell r="I2656" t="str">
            <v>GALARCIO</v>
          </cell>
          <cell r="J2656" t="str">
            <v>YANEZ</v>
          </cell>
          <cell r="P2656" t="str">
            <v>ANTIOQUIA</v>
          </cell>
          <cell r="Q2656" t="str">
            <v>NECOCLI</v>
          </cell>
          <cell r="T2656" t="str">
            <v>SISTEMAS TELEINFORMÁTICOS</v>
          </cell>
          <cell r="W2656">
            <v>2952319</v>
          </cell>
          <cell r="AF2656" t="str">
            <v>PRESENCIAL</v>
          </cell>
        </row>
        <row r="2657">
          <cell r="F2657">
            <v>1027956381</v>
          </cell>
          <cell r="H2657" t="str">
            <v>JIMENA</v>
          </cell>
          <cell r="I2657" t="str">
            <v>CORREA</v>
          </cell>
          <cell r="J2657" t="str">
            <v>CORREA</v>
          </cell>
          <cell r="P2657" t="str">
            <v>ANTIOQUIA</v>
          </cell>
          <cell r="Q2657" t="str">
            <v>APARTADÓ</v>
          </cell>
          <cell r="T2657" t="str">
            <v>COORDINACION DE PROCESOS LOGISTICOS</v>
          </cell>
          <cell r="W2657">
            <v>2943531</v>
          </cell>
          <cell r="AF2657" t="str">
            <v>PRESENCIAL</v>
          </cell>
        </row>
        <row r="2658">
          <cell r="F2658">
            <v>1035645952</v>
          </cell>
          <cell r="H2658" t="str">
            <v>ANGEL DAVID</v>
          </cell>
          <cell r="I2658" t="str">
            <v>ESPITIA</v>
          </cell>
          <cell r="J2658" t="str">
            <v>COGOLLO</v>
          </cell>
          <cell r="P2658" t="str">
            <v>ANTIOQUIA</v>
          </cell>
          <cell r="Q2658" t="str">
            <v>SAN PEDRO DE URABÁ</v>
          </cell>
          <cell r="T2658" t="str">
            <v>PRODUCCION AGROPECUARIA</v>
          </cell>
          <cell r="W2658">
            <v>3215957</v>
          </cell>
          <cell r="AF2658" t="str">
            <v>PRESENCIAL</v>
          </cell>
        </row>
        <row r="2659">
          <cell r="F2659">
            <v>1010080093</v>
          </cell>
          <cell r="H2659" t="str">
            <v>LAURA CAMILA</v>
          </cell>
          <cell r="I2659" t="str">
            <v>GONZALEZ</v>
          </cell>
          <cell r="J2659" t="str">
            <v>CHAPARRO</v>
          </cell>
          <cell r="P2659" t="str">
            <v>CUNDINAMARCA</v>
          </cell>
          <cell r="Q2659" t="str">
            <v>APARTADÓ</v>
          </cell>
          <cell r="T2659" t="str">
            <v>GESTION AGROEMPRESARIAL</v>
          </cell>
          <cell r="W2659">
            <v>3118555</v>
          </cell>
          <cell r="AF2659" t="str">
            <v>VIRTUAL</v>
          </cell>
        </row>
        <row r="2660">
          <cell r="F2660">
            <v>1007518900</v>
          </cell>
          <cell r="H2660" t="str">
            <v>EINYS JULIETH</v>
          </cell>
          <cell r="I2660" t="str">
            <v>TUIRAN</v>
          </cell>
          <cell r="J2660" t="str">
            <v>MURILLO</v>
          </cell>
          <cell r="P2660" t="str">
            <v>ANTIOQUIA</v>
          </cell>
          <cell r="Q2660" t="str">
            <v>APARTADÓ</v>
          </cell>
          <cell r="T2660" t="str">
            <v>SALUD PUBLICA</v>
          </cell>
          <cell r="W2660">
            <v>3047491</v>
          </cell>
          <cell r="AF2660" t="str">
            <v>PRESENCIAL</v>
          </cell>
        </row>
        <row r="2661">
          <cell r="F2661">
            <v>1027950857</v>
          </cell>
          <cell r="H2661" t="str">
            <v>ESTEFANY LISETH</v>
          </cell>
          <cell r="I2661" t="str">
            <v>PALOMINO</v>
          </cell>
          <cell r="J2661" t="str">
            <v>CORCHO</v>
          </cell>
          <cell r="P2661" t="str">
            <v>ANTIOQUIA</v>
          </cell>
          <cell r="Q2661" t="str">
            <v>APARTADÓ</v>
          </cell>
          <cell r="T2661" t="str">
            <v>SALUD PUBLICA</v>
          </cell>
          <cell r="W2661">
            <v>3047491</v>
          </cell>
          <cell r="AF2661" t="str">
            <v>PRESENCIAL</v>
          </cell>
        </row>
        <row r="2662">
          <cell r="F2662">
            <v>1001027210</v>
          </cell>
          <cell r="H2662" t="str">
            <v>RUBEN DARIO</v>
          </cell>
          <cell r="I2662" t="str">
            <v>CABALLERO</v>
          </cell>
          <cell r="J2662" t="str">
            <v>FERIA</v>
          </cell>
          <cell r="P2662" t="str">
            <v>ANTIOQUIA</v>
          </cell>
          <cell r="Q2662" t="str">
            <v>APARTADÓ</v>
          </cell>
          <cell r="T2662" t="str">
            <v>SERVICIOS COMERCIALES Y FINANCIEROS</v>
          </cell>
          <cell r="W2662">
            <v>3013096</v>
          </cell>
          <cell r="AF2662" t="str">
            <v>PRESENCIAL</v>
          </cell>
        </row>
        <row r="2663">
          <cell r="F2663">
            <v>1071429960</v>
          </cell>
          <cell r="H2663" t="str">
            <v>SEBASTIAN ANDRES</v>
          </cell>
          <cell r="I2663" t="str">
            <v>LOPEZ</v>
          </cell>
          <cell r="J2663" t="str">
            <v>LOPEZ</v>
          </cell>
          <cell r="P2663" t="str">
            <v>CÓRDOBA</v>
          </cell>
          <cell r="Q2663" t="str">
            <v>APARTADÓ</v>
          </cell>
          <cell r="T2663" t="str">
            <v>MECANICA DE MAQUINARIA INDUSTRIAL</v>
          </cell>
          <cell r="W2663">
            <v>3004048</v>
          </cell>
          <cell r="AF2663" t="str">
            <v>PRESENCIAL</v>
          </cell>
        </row>
        <row r="2664">
          <cell r="F2664">
            <v>1045500671</v>
          </cell>
          <cell r="H2664" t="str">
            <v>YAIR</v>
          </cell>
          <cell r="I2664" t="str">
            <v>FLOREZ</v>
          </cell>
          <cell r="J2664" t="str">
            <v>CUADRADO</v>
          </cell>
          <cell r="P2664" t="str">
            <v>ANTIOQUIA</v>
          </cell>
          <cell r="Q2664" t="str">
            <v>APARTADÓ</v>
          </cell>
          <cell r="T2664" t="str">
            <v>IMPLEMENTACION DE INFRAESTRUCTURA DE TECNOLOGIAS DE LA INFORMACION Y LAS COMUNICACIONES.</v>
          </cell>
          <cell r="W2664">
            <v>2903899</v>
          </cell>
          <cell r="AF2664" t="str">
            <v>PRESENCIAL</v>
          </cell>
        </row>
        <row r="2665">
          <cell r="F2665">
            <v>1027954661</v>
          </cell>
          <cell r="H2665" t="str">
            <v>YAIRA MICHEL</v>
          </cell>
          <cell r="I2665" t="str">
            <v>IZQUIERDO</v>
          </cell>
          <cell r="J2665" t="str">
            <v>ESQUIVIA</v>
          </cell>
          <cell r="P2665" t="str">
            <v>ANTIOQUIA</v>
          </cell>
          <cell r="Q2665" t="str">
            <v>APARTADÓ</v>
          </cell>
          <cell r="T2665" t="str">
            <v>GESTION CONTABLE Y DE INFORMACION FINANCIERA</v>
          </cell>
          <cell r="W2665">
            <v>2901802</v>
          </cell>
          <cell r="AF2665" t="str">
            <v>PRESENCIAL</v>
          </cell>
        </row>
        <row r="2666">
          <cell r="F2666">
            <v>1027955802</v>
          </cell>
          <cell r="H2666" t="str">
            <v>LISETH PAOLA</v>
          </cell>
          <cell r="I2666" t="str">
            <v>ESPITIA</v>
          </cell>
          <cell r="J2666" t="str">
            <v>SEPULVEDA</v>
          </cell>
          <cell r="P2666" t="str">
            <v>ANTIOQUIA</v>
          </cell>
          <cell r="Q2666" t="str">
            <v>APARTADÓ</v>
          </cell>
          <cell r="T2666" t="str">
            <v>GESTION CONTABLE Y DE INFORMACION FINANCIERA</v>
          </cell>
          <cell r="W2666">
            <v>2764363</v>
          </cell>
          <cell r="AF2666" t="str">
            <v>PRESENCIAL</v>
          </cell>
        </row>
        <row r="2667">
          <cell r="F2667">
            <v>1028019245</v>
          </cell>
          <cell r="H2667" t="str">
            <v>SINDY PAOLA</v>
          </cell>
          <cell r="I2667" t="str">
            <v>AREIZA</v>
          </cell>
          <cell r="J2667" t="str">
            <v>DUARTE</v>
          </cell>
          <cell r="P2667" t="str">
            <v>ANTIOQUIA</v>
          </cell>
          <cell r="Q2667" t="str">
            <v>APARTADÓ</v>
          </cell>
          <cell r="T2667" t="str">
            <v>GESTION CONTABLE Y DE INFORMACION FINANCIERA</v>
          </cell>
          <cell r="W2667">
            <v>2764363</v>
          </cell>
          <cell r="AF2667" t="str">
            <v>PRESENCIAL</v>
          </cell>
        </row>
        <row r="2668">
          <cell r="F2668">
            <v>1001021084</v>
          </cell>
          <cell r="H2668" t="str">
            <v>ANDERSON</v>
          </cell>
          <cell r="I2668" t="str">
            <v>MARTINEZ</v>
          </cell>
          <cell r="J2668" t="str">
            <v>CAICEDO</v>
          </cell>
          <cell r="P2668" t="str">
            <v>ANTIOQUIA</v>
          </cell>
          <cell r="Q2668" t="str">
            <v>APARTADÓ</v>
          </cell>
          <cell r="T2668" t="str">
            <v>GESTION CONTABLE Y DE INFORMACION FINANCIERA</v>
          </cell>
          <cell r="W2668">
            <v>2764363</v>
          </cell>
          <cell r="AF2668" t="str">
            <v>PRESENCIAL</v>
          </cell>
        </row>
        <row r="2669">
          <cell r="F2669">
            <v>1001672243</v>
          </cell>
          <cell r="H2669" t="str">
            <v>CARLOS FABIAN</v>
          </cell>
          <cell r="I2669" t="str">
            <v>GUISAO</v>
          </cell>
          <cell r="J2669" t="str">
            <v>CARVAJAL</v>
          </cell>
          <cell r="P2669" t="str">
            <v>ANTIOQUIA</v>
          </cell>
          <cell r="Q2669" t="str">
            <v>APARTADÓ</v>
          </cell>
          <cell r="T2669" t="str">
            <v>GESTION CONTABLE Y DE INFORMACION FINANCIERA</v>
          </cell>
          <cell r="W2669">
            <v>2764363</v>
          </cell>
          <cell r="AF2669" t="str">
            <v>PRESENCIAL</v>
          </cell>
        </row>
        <row r="2670">
          <cell r="F2670">
            <v>1027951928</v>
          </cell>
          <cell r="H2670" t="str">
            <v>JULIANA MARCELA</v>
          </cell>
          <cell r="I2670" t="str">
            <v>CORREA</v>
          </cell>
          <cell r="J2670" t="str">
            <v>USUGA</v>
          </cell>
          <cell r="P2670" t="str">
            <v>ANTIOQUIA</v>
          </cell>
          <cell r="Q2670" t="str">
            <v>APARTADÓ</v>
          </cell>
          <cell r="T2670" t="str">
            <v>IMPLEMENTACION DE INFRAESTRUCTURA DE TECNOLOGIAS DE LA INFORMACION Y LAS COMUNICACIONES.</v>
          </cell>
          <cell r="W2670">
            <v>2693983</v>
          </cell>
          <cell r="AF2670" t="str">
            <v>PRESENCIAL</v>
          </cell>
        </row>
        <row r="2671">
          <cell r="F2671">
            <v>1034988266</v>
          </cell>
          <cell r="H2671" t="str">
            <v>NICOLAS</v>
          </cell>
          <cell r="I2671" t="str">
            <v>ALVAREZ</v>
          </cell>
          <cell r="J2671" t="str">
            <v>PALACIOS</v>
          </cell>
          <cell r="P2671" t="str">
            <v>ANTIOQUIA</v>
          </cell>
          <cell r="Q2671" t="str">
            <v>APARTADÓ</v>
          </cell>
          <cell r="T2671" t="str">
            <v>IMPLEMENTACION DE INFRAESTRUCTURA DE TECNOLOGIAS DE LA INFORMACION Y LAS COMUNICACIONES.</v>
          </cell>
          <cell r="W2671">
            <v>2693983</v>
          </cell>
          <cell r="AF2671" t="str">
            <v>PRESENCIAL</v>
          </cell>
        </row>
        <row r="2672">
          <cell r="F2672">
            <v>71242687</v>
          </cell>
          <cell r="H2672" t="str">
            <v>MARIO ALBERTO</v>
          </cell>
          <cell r="I2672" t="str">
            <v>HERNANDEZ</v>
          </cell>
          <cell r="J2672" t="str">
            <v>GONZALEZ</v>
          </cell>
          <cell r="P2672" t="str">
            <v>ANTIOQUIA</v>
          </cell>
          <cell r="Q2672" t="str">
            <v>APARTADÓ</v>
          </cell>
          <cell r="T2672" t="str">
            <v>GESTION DE LA PRODUCCION AGRICOLA</v>
          </cell>
          <cell r="W2672">
            <v>2744163</v>
          </cell>
          <cell r="AF2672" t="str">
            <v>PRESENCIAL</v>
          </cell>
        </row>
        <row r="2673">
          <cell r="F2673">
            <v>1067872115</v>
          </cell>
          <cell r="H2673" t="str">
            <v>IRLETH ROCIO</v>
          </cell>
          <cell r="I2673" t="str">
            <v>OROZCO</v>
          </cell>
          <cell r="J2673" t="str">
            <v>TORDECILLA</v>
          </cell>
          <cell r="P2673" t="str">
            <v>ANTIOQUIA</v>
          </cell>
          <cell r="Q2673" t="str">
            <v>ARBOLETES</v>
          </cell>
          <cell r="T2673" t="str">
            <v>ASISTENCIA PARA LA INTELIGENCIA EMPRESARIAL</v>
          </cell>
          <cell r="W2673">
            <v>2989290</v>
          </cell>
          <cell r="AF2673" t="str">
            <v>PRESENCIAL</v>
          </cell>
        </row>
        <row r="2674">
          <cell r="F2674">
            <v>1037473243</v>
          </cell>
          <cell r="H2674" t="str">
            <v>EIDER ANDRES</v>
          </cell>
          <cell r="I2674" t="str">
            <v>RODRIGUEZ</v>
          </cell>
          <cell r="J2674" t="str">
            <v>TRIVIÑO</v>
          </cell>
          <cell r="P2674" t="str">
            <v>ANTIOQUIA</v>
          </cell>
          <cell r="Q2674" t="str">
            <v>ARBOLETES</v>
          </cell>
          <cell r="T2674" t="str">
            <v>EJECUCION DE PROGRAMAS DEPORTIVOS.</v>
          </cell>
          <cell r="W2674">
            <v>2945489</v>
          </cell>
          <cell r="AF2674" t="str">
            <v>PRESENCIAL</v>
          </cell>
        </row>
        <row r="2675">
          <cell r="F2675">
            <v>1033370998</v>
          </cell>
          <cell r="H2675" t="str">
            <v>ANGELA LUCIA</v>
          </cell>
          <cell r="I2675" t="str">
            <v>BRUNO</v>
          </cell>
          <cell r="J2675" t="str">
            <v>DIAZ</v>
          </cell>
          <cell r="P2675" t="str">
            <v>ANTIOQUIA</v>
          </cell>
          <cell r="Q2675" t="str">
            <v>ARBOLETES</v>
          </cell>
          <cell r="T2675" t="str">
            <v>EJECUCION DE PROGRAMAS DEPORTIVOS.</v>
          </cell>
          <cell r="W2675">
            <v>2945489</v>
          </cell>
          <cell r="AF2675" t="str">
            <v>PRESENCIAL</v>
          </cell>
        </row>
        <row r="2676">
          <cell r="F2676">
            <v>1037480028</v>
          </cell>
          <cell r="H2676" t="str">
            <v>DIANA MARCELA</v>
          </cell>
          <cell r="I2676" t="str">
            <v>CAVADIA</v>
          </cell>
          <cell r="J2676" t="str">
            <v>TORDECILLA</v>
          </cell>
          <cell r="P2676" t="str">
            <v>ANTIOQUIA</v>
          </cell>
          <cell r="Q2676" t="str">
            <v>ARBOLETES</v>
          </cell>
          <cell r="T2676" t="str">
            <v>SERVICIOS COMERCIALES Y FINANCIEROS</v>
          </cell>
          <cell r="W2676">
            <v>2973692</v>
          </cell>
          <cell r="AF2676" t="str">
            <v>PRESENCIAL</v>
          </cell>
        </row>
        <row r="2677">
          <cell r="F2677">
            <v>1040359061</v>
          </cell>
          <cell r="H2677" t="str">
            <v>LUISA ALEJANDRA</v>
          </cell>
          <cell r="I2677" t="str">
            <v>DIAZ</v>
          </cell>
          <cell r="J2677" t="str">
            <v>DAVID</v>
          </cell>
          <cell r="P2677" t="str">
            <v>ANTIOQUIA</v>
          </cell>
          <cell r="Q2677" t="str">
            <v>CAREPA</v>
          </cell>
          <cell r="T2677" t="str">
            <v>PRODUCCION AGROPECUARIA</v>
          </cell>
          <cell r="W2677">
            <v>3185541</v>
          </cell>
          <cell r="AF2677" t="str">
            <v>PRESENCIAL</v>
          </cell>
        </row>
        <row r="2678">
          <cell r="F2678">
            <v>1027940195</v>
          </cell>
          <cell r="H2678" t="str">
            <v>MARISOL</v>
          </cell>
          <cell r="I2678" t="str">
            <v>PERTUZ</v>
          </cell>
          <cell r="J2678" t="str">
            <v>MIRANDA</v>
          </cell>
          <cell r="P2678" t="str">
            <v>ANTIOQUIA</v>
          </cell>
          <cell r="Q2678" t="str">
            <v>CAREPA</v>
          </cell>
          <cell r="T2678" t="str">
            <v>CONSERVACION DE RECURSOS NATURALES</v>
          </cell>
          <cell r="W2678">
            <v>3047360</v>
          </cell>
          <cell r="AF2678" t="str">
            <v>PRESENCIAL</v>
          </cell>
        </row>
        <row r="2679">
          <cell r="F2679">
            <v>1152472185</v>
          </cell>
          <cell r="H2679" t="str">
            <v>LEYDI JULIANA</v>
          </cell>
          <cell r="I2679" t="str">
            <v>ARANGO</v>
          </cell>
          <cell r="J2679" t="str">
            <v>BOTERO</v>
          </cell>
          <cell r="P2679" t="str">
            <v>ANTIOQUIA</v>
          </cell>
          <cell r="Q2679" t="str">
            <v>CAREPA</v>
          </cell>
          <cell r="T2679" t="str">
            <v>PRODUCCION AGROPECUARIA</v>
          </cell>
          <cell r="W2679">
            <v>3047204</v>
          </cell>
          <cell r="AF2679" t="str">
            <v>PRESENCIAL</v>
          </cell>
        </row>
        <row r="2680">
          <cell r="F2680">
            <v>1067895266</v>
          </cell>
          <cell r="H2680" t="str">
            <v>VICTOR JOSE</v>
          </cell>
          <cell r="I2680" t="str">
            <v>PAYARES</v>
          </cell>
          <cell r="J2680" t="str">
            <v>MURLACO</v>
          </cell>
          <cell r="P2680" t="str">
            <v>ANTIOQUIA</v>
          </cell>
          <cell r="Q2680" t="str">
            <v>CAREPA</v>
          </cell>
          <cell r="T2680" t="str">
            <v>SISTEMAS TELEINFORMÁTICOS</v>
          </cell>
          <cell r="W2680">
            <v>2975578</v>
          </cell>
          <cell r="AF2680" t="str">
            <v>PRESENCIAL</v>
          </cell>
        </row>
        <row r="2681">
          <cell r="F2681">
            <v>43147258</v>
          </cell>
          <cell r="H2681" t="str">
            <v>CLARA INES</v>
          </cell>
          <cell r="I2681" t="str">
            <v>NISPERUZA</v>
          </cell>
          <cell r="J2681" t="str">
            <v>SARAVIA</v>
          </cell>
          <cell r="P2681" t="str">
            <v>ANTIOQUIA</v>
          </cell>
          <cell r="Q2681" t="str">
            <v>CAREPA</v>
          </cell>
          <cell r="T2681" t="str">
            <v>CONSTRUCCION DE EDIFICACIONES</v>
          </cell>
          <cell r="W2681">
            <v>2960473</v>
          </cell>
          <cell r="AF2681" t="str">
            <v>PRESENCIAL</v>
          </cell>
        </row>
        <row r="2682">
          <cell r="F2682">
            <v>1018233707</v>
          </cell>
          <cell r="H2682" t="str">
            <v>SARA SHIRLEY</v>
          </cell>
          <cell r="I2682" t="str">
            <v>RENDON</v>
          </cell>
          <cell r="J2682" t="str">
            <v>USUGA</v>
          </cell>
          <cell r="P2682" t="str">
            <v>ANTIOQUIA</v>
          </cell>
          <cell r="Q2682" t="str">
            <v>CAREPA</v>
          </cell>
          <cell r="T2682" t="str">
            <v>SERVICIOS COMERCIALES Y FINANCIEROS</v>
          </cell>
          <cell r="W2682">
            <v>2909200</v>
          </cell>
          <cell r="AF2682" t="str">
            <v>PRESENCIAL</v>
          </cell>
        </row>
        <row r="2683">
          <cell r="F2683">
            <v>1045495951</v>
          </cell>
          <cell r="H2683" t="str">
            <v>YUBISLEI</v>
          </cell>
          <cell r="I2683" t="str">
            <v>FLOREZ</v>
          </cell>
          <cell r="J2683" t="str">
            <v>HIGUITA</v>
          </cell>
          <cell r="P2683" t="str">
            <v>ANTIOQUIA</v>
          </cell>
          <cell r="Q2683" t="str">
            <v>CAREPA</v>
          </cell>
          <cell r="T2683" t="str">
            <v>SERVICIOS COMERCIALES Y FINANCIEROS</v>
          </cell>
          <cell r="W2683">
            <v>2909200</v>
          </cell>
          <cell r="AF2683" t="str">
            <v>PRESENCIAL</v>
          </cell>
        </row>
        <row r="2684">
          <cell r="F2684">
            <v>1040371930</v>
          </cell>
          <cell r="H2684" t="str">
            <v>INDIS PAOLA</v>
          </cell>
          <cell r="I2684" t="str">
            <v>GUTIERREZ</v>
          </cell>
          <cell r="J2684" t="str">
            <v>SEGURA</v>
          </cell>
          <cell r="P2684" t="str">
            <v>ANTIOQUIA</v>
          </cell>
          <cell r="Q2684" t="str">
            <v>CAREPA</v>
          </cell>
          <cell r="T2684" t="str">
            <v>RECURSOS HUMANOS .</v>
          </cell>
          <cell r="W2684">
            <v>2907791</v>
          </cell>
          <cell r="AF2684" t="str">
            <v>PRESENCIAL</v>
          </cell>
        </row>
        <row r="2685">
          <cell r="F2685">
            <v>1038813207</v>
          </cell>
          <cell r="H2685" t="str">
            <v>NARLIS MARIA</v>
          </cell>
          <cell r="I2685" t="str">
            <v>ROZO</v>
          </cell>
          <cell r="J2685" t="str">
            <v>PINEDA</v>
          </cell>
          <cell r="P2685" t="str">
            <v>ANTIOQUIA</v>
          </cell>
          <cell r="Q2685" t="str">
            <v>CHIGORODO</v>
          </cell>
          <cell r="T2685" t="str">
            <v>SISTEMAS AGROPECUARIOS ECOLOGICOS.</v>
          </cell>
          <cell r="W2685">
            <v>3202887</v>
          </cell>
          <cell r="AF2685" t="str">
            <v>PRESENCIAL</v>
          </cell>
        </row>
        <row r="2686">
          <cell r="F2686">
            <v>1037122562</v>
          </cell>
          <cell r="H2686" t="str">
            <v>LUZ MERY</v>
          </cell>
          <cell r="I2686" t="str">
            <v>MISAL</v>
          </cell>
          <cell r="J2686" t="str">
            <v>MESTRA</v>
          </cell>
          <cell r="P2686" t="str">
            <v>ANTIOQUIA</v>
          </cell>
          <cell r="Q2686" t="str">
            <v>CHIGORODO</v>
          </cell>
          <cell r="T2686" t="str">
            <v>SISTEMAS TELEINFORMÁTICOS</v>
          </cell>
          <cell r="W2686">
            <v>3202854</v>
          </cell>
          <cell r="AF2686" t="str">
            <v>PRESENCIAL</v>
          </cell>
        </row>
        <row r="2687">
          <cell r="F2687">
            <v>1028005793</v>
          </cell>
          <cell r="H2687" t="str">
            <v>YORYE FRANCHESCA</v>
          </cell>
          <cell r="I2687" t="str">
            <v>PEREZ</v>
          </cell>
          <cell r="J2687" t="str">
            <v>HURTADO</v>
          </cell>
          <cell r="P2687" t="str">
            <v>ANTIOQUIA</v>
          </cell>
          <cell r="Q2687" t="str">
            <v>CHIGORODO</v>
          </cell>
          <cell r="T2687" t="str">
            <v>SERVICIOS COMERCIALES Y FINANCIEROS</v>
          </cell>
          <cell r="W2687">
            <v>3192288</v>
          </cell>
          <cell r="AF2687" t="str">
            <v>PRESENCIAL</v>
          </cell>
        </row>
        <row r="2688">
          <cell r="F2688">
            <v>1038805069</v>
          </cell>
          <cell r="H2688" t="str">
            <v>MARYELI</v>
          </cell>
          <cell r="I2688" t="str">
            <v>BAILARIN</v>
          </cell>
          <cell r="J2688" t="str">
            <v>BAILARIN</v>
          </cell>
          <cell r="P2688" t="str">
            <v>ANTIOQUIA</v>
          </cell>
          <cell r="Q2688" t="str">
            <v>CHIGORODO</v>
          </cell>
          <cell r="T2688" t="str">
            <v>SISTEMAS.</v>
          </cell>
          <cell r="W2688">
            <v>2869368</v>
          </cell>
          <cell r="AF2688" t="str">
            <v>PRESENCIAL</v>
          </cell>
        </row>
        <row r="2689">
          <cell r="F2689">
            <v>1063308815</v>
          </cell>
          <cell r="H2689" t="str">
            <v>YAKELINE</v>
          </cell>
          <cell r="I2689" t="str">
            <v>VALETA</v>
          </cell>
          <cell r="J2689" t="str">
            <v>FURNIELES</v>
          </cell>
          <cell r="P2689" t="str">
            <v>ANTIOQUIA</v>
          </cell>
          <cell r="Q2689" t="str">
            <v>NECOCLI</v>
          </cell>
          <cell r="T2689" t="str">
            <v>SISTEMAS TELEINFORMÁTICOS</v>
          </cell>
          <cell r="W2689">
            <v>2952319</v>
          </cell>
          <cell r="AF2689" t="str">
            <v>PRESENCIAL</v>
          </cell>
        </row>
        <row r="2690">
          <cell r="F2690">
            <v>1193402298</v>
          </cell>
          <cell r="H2690" t="str">
            <v>YUSELEYS</v>
          </cell>
          <cell r="I2690" t="str">
            <v>AGUDELO</v>
          </cell>
          <cell r="J2690" t="str">
            <v>GAVIRIA</v>
          </cell>
          <cell r="P2690" t="str">
            <v>ANTIOQUIA</v>
          </cell>
          <cell r="Q2690" t="str">
            <v>TURBO</v>
          </cell>
          <cell r="T2690" t="str">
            <v>.ATENCION INTEGRAL A LA PRIMERA INFANCIA</v>
          </cell>
          <cell r="W2690">
            <v>2861388</v>
          </cell>
          <cell r="AF2690" t="str">
            <v>PRESENCIAL</v>
          </cell>
        </row>
        <row r="2691">
          <cell r="F2691">
            <v>71985449</v>
          </cell>
          <cell r="H2691" t="str">
            <v>LISIMACO</v>
          </cell>
          <cell r="I2691" t="str">
            <v>PANESSO</v>
          </cell>
          <cell r="J2691" t="str">
            <v>CUESTA</v>
          </cell>
          <cell r="P2691" t="str">
            <v>ANTIOQUIA</v>
          </cell>
          <cell r="Q2691" t="str">
            <v>TURBO</v>
          </cell>
          <cell r="T2691" t="str">
            <v>SISTEMAS.</v>
          </cell>
          <cell r="W2691">
            <v>2711809</v>
          </cell>
          <cell r="AF2691" t="str">
            <v>PRESENCIAL</v>
          </cell>
        </row>
        <row r="2692">
          <cell r="F2692">
            <v>1017141168</v>
          </cell>
          <cell r="H2692" t="str">
            <v>JUAN FERNANDO</v>
          </cell>
          <cell r="I2692" t="str">
            <v>ORTIZ</v>
          </cell>
          <cell r="J2692" t="str">
            <v>SUAZA</v>
          </cell>
          <cell r="P2692" t="str">
            <v>ANTIOQUIA</v>
          </cell>
          <cell r="Q2692" t="str">
            <v>TURBO</v>
          </cell>
          <cell r="T2692" t="str">
            <v>MANTENIMIENTO DE EQUIPOS DE AIRE ACONDICIONADO Y REFRIGERACION</v>
          </cell>
          <cell r="W2692">
            <v>2983888</v>
          </cell>
          <cell r="AF2692" t="str">
            <v>PRESENCIAL</v>
          </cell>
        </row>
        <row r="2693">
          <cell r="F2693">
            <v>1045486779</v>
          </cell>
          <cell r="H2693" t="str">
            <v>MILEIDY CAROLINA</v>
          </cell>
          <cell r="I2693" t="str">
            <v>GARZON</v>
          </cell>
          <cell r="P2693" t="str">
            <v>ANTIOQUIA</v>
          </cell>
          <cell r="Q2693" t="str">
            <v>TURBO</v>
          </cell>
          <cell r="T2693" t="str">
            <v>.ATENCION INTEGRAL A LA PRIMERA INFANCIA</v>
          </cell>
          <cell r="W2693">
            <v>2861388</v>
          </cell>
          <cell r="AF2693" t="str">
            <v>PRESENCIAL</v>
          </cell>
        </row>
        <row r="2694">
          <cell r="F2694">
            <v>1028009769</v>
          </cell>
          <cell r="H2694" t="str">
            <v>HELENA PATRICIA</v>
          </cell>
          <cell r="I2694" t="str">
            <v>GALVAN</v>
          </cell>
          <cell r="J2694" t="str">
            <v>PALACIO</v>
          </cell>
          <cell r="P2694" t="str">
            <v>ANTIOQUIA</v>
          </cell>
          <cell r="Q2694" t="str">
            <v>CAREPA</v>
          </cell>
          <cell r="T2694" t="str">
            <v>PRODUCCION AGROPECUARIA</v>
          </cell>
          <cell r="W2694">
            <v>2890876</v>
          </cell>
          <cell r="AF2694" t="str">
            <v>PRESENCIAL</v>
          </cell>
        </row>
        <row r="2695">
          <cell r="F2695">
            <v>32357173</v>
          </cell>
          <cell r="H2695" t="str">
            <v>MIYICETH</v>
          </cell>
          <cell r="I2695" t="str">
            <v>PEREIRA</v>
          </cell>
          <cell r="J2695" t="str">
            <v>JIMENEZ</v>
          </cell>
          <cell r="P2695" t="str">
            <v>ANTIOQUIA</v>
          </cell>
          <cell r="Q2695" t="str">
            <v>APARTADÓ</v>
          </cell>
          <cell r="T2695" t="str">
            <v>GESTION DE LA PRODUCCION AGRICOLA</v>
          </cell>
          <cell r="W2695">
            <v>3105198</v>
          </cell>
          <cell r="AF2695" t="str">
            <v>PRESENCIAL</v>
          </cell>
        </row>
        <row r="2696">
          <cell r="F2696">
            <v>98766555</v>
          </cell>
          <cell r="H2696" t="str">
            <v>JULIAN ANDRES</v>
          </cell>
          <cell r="I2696" t="str">
            <v>HENAO</v>
          </cell>
          <cell r="J2696" t="str">
            <v>RESTREPO</v>
          </cell>
          <cell r="P2696" t="str">
            <v>ANTIOQUIA</v>
          </cell>
          <cell r="Q2696" t="str">
            <v>SABANETA</v>
          </cell>
          <cell r="T2696" t="str">
            <v>ANALISIS Y DESARROLLO DE SOFTWARE.</v>
          </cell>
          <cell r="W2696">
            <v>3098289</v>
          </cell>
          <cell r="AF2696" t="str">
            <v>VIRTUAL</v>
          </cell>
        </row>
        <row r="2697">
          <cell r="F2697">
            <v>39425545</v>
          </cell>
          <cell r="H2697" t="str">
            <v>ANGELICA MARIA</v>
          </cell>
          <cell r="I2697" t="str">
            <v>BALLESTERO</v>
          </cell>
          <cell r="J2697" t="str">
            <v>ARTEAGA</v>
          </cell>
          <cell r="P2697" t="str">
            <v>ANTIOQUIA</v>
          </cell>
          <cell r="Q2697" t="str">
            <v>APARTADÓ</v>
          </cell>
          <cell r="T2697" t="str">
            <v>INSTALACIONES PARA SUMINISTRO DE GAS COMBUSTIBLE EN EDIFICACIONES RESIDENCIALES Y COMERCIALES.</v>
          </cell>
          <cell r="W2697">
            <v>2975662</v>
          </cell>
          <cell r="AF2697" t="str">
            <v>PRESENCIAL</v>
          </cell>
        </row>
        <row r="2698">
          <cell r="F2698">
            <v>1032183054</v>
          </cell>
          <cell r="H2698" t="str">
            <v>NICOLL YULISSA</v>
          </cell>
          <cell r="I2698" t="str">
            <v>AREIZA</v>
          </cell>
          <cell r="J2698" t="str">
            <v>ARANGO</v>
          </cell>
          <cell r="P2698" t="str">
            <v>ANTIOQUIA</v>
          </cell>
          <cell r="Q2698" t="str">
            <v>TURBO</v>
          </cell>
          <cell r="T2698" t="str">
            <v>EBANISTERIA.</v>
          </cell>
          <cell r="W2698">
            <v>3200958</v>
          </cell>
          <cell r="AF2698" t="str">
            <v>PRESENCIAL</v>
          </cell>
        </row>
        <row r="2699">
          <cell r="F2699">
            <v>1032180951</v>
          </cell>
          <cell r="H2699" t="str">
            <v>DANIELA</v>
          </cell>
          <cell r="I2699" t="str">
            <v>PEREZ</v>
          </cell>
          <cell r="J2699" t="str">
            <v>HIGUITA</v>
          </cell>
          <cell r="P2699" t="str">
            <v>ANTIOQUIA</v>
          </cell>
          <cell r="Q2699" t="str">
            <v>TURBO</v>
          </cell>
          <cell r="T2699" t="str">
            <v>EBANISTERIA.</v>
          </cell>
          <cell r="W2699">
            <v>3200958</v>
          </cell>
          <cell r="AF2699" t="str">
            <v>PRESENCIAL</v>
          </cell>
        </row>
        <row r="2700">
          <cell r="F2700">
            <v>1040360633</v>
          </cell>
          <cell r="H2700" t="str">
            <v>ANGEL ANTONIO</v>
          </cell>
          <cell r="I2700" t="str">
            <v>HINESTROZA</v>
          </cell>
          <cell r="J2700" t="str">
            <v>FLOREZ</v>
          </cell>
          <cell r="P2700" t="str">
            <v>ANTIOQUIA</v>
          </cell>
          <cell r="Q2700" t="str">
            <v>APARTADÓ</v>
          </cell>
          <cell r="T2700" t="str">
            <v>SUPERVISIÓN DE REDES DE DISTRIBUCIÓN DE ENERGÍA ELÉCTRICA</v>
          </cell>
          <cell r="W2700">
            <v>3206591</v>
          </cell>
          <cell r="AF2700" t="str">
            <v>PRESENCIAL</v>
          </cell>
        </row>
        <row r="2701">
          <cell r="F2701">
            <v>1003063196</v>
          </cell>
          <cell r="H2701" t="str">
            <v>ALCIRA LEONELA</v>
          </cell>
          <cell r="I2701" t="str">
            <v>LUGO</v>
          </cell>
          <cell r="J2701" t="str">
            <v>MUÑIZ</v>
          </cell>
          <cell r="P2701" t="str">
            <v>BOGOTÁ D.C.</v>
          </cell>
          <cell r="Q2701" t="str">
            <v>MUTATÁ</v>
          </cell>
          <cell r="T2701" t="str">
            <v>OPERACION TURISTICA LOCAL</v>
          </cell>
          <cell r="W2701">
            <v>3064614</v>
          </cell>
          <cell r="AF2701" t="str">
            <v>PRESENCIAL</v>
          </cell>
        </row>
        <row r="2702">
          <cell r="F2702">
            <v>1033486233</v>
          </cell>
          <cell r="H2702" t="str">
            <v>AURA</v>
          </cell>
          <cell r="I2702" t="str">
            <v>CRISTINA</v>
          </cell>
          <cell r="J2702" t="str">
            <v>HERRERA</v>
          </cell>
          <cell r="P2702" t="str">
            <v>ANTIOQUIA</v>
          </cell>
          <cell r="Q2702" t="str">
            <v>MUTATÁ</v>
          </cell>
          <cell r="T2702" t="str">
            <v>OPERACION TURISTICA LOCAL</v>
          </cell>
          <cell r="W2702">
            <v>3064614</v>
          </cell>
          <cell r="AF2702" t="str">
            <v>PRESENCIAL</v>
          </cell>
        </row>
        <row r="2703">
          <cell r="F2703">
            <v>1128441531</v>
          </cell>
          <cell r="H2703" t="str">
            <v>JENNYFER</v>
          </cell>
          <cell r="I2703" t="str">
            <v>CARMONA</v>
          </cell>
          <cell r="J2703" t="str">
            <v>HINCAPIE</v>
          </cell>
          <cell r="P2703" t="str">
            <v>ANTIOQUIA</v>
          </cell>
          <cell r="Q2703" t="str">
            <v>APARTADÓ</v>
          </cell>
          <cell r="T2703" t="str">
            <v>DESARROLLO PUBLICITARIO</v>
          </cell>
          <cell r="W2703">
            <v>2758467</v>
          </cell>
          <cell r="AF2703" t="str">
            <v>VIRTUAL</v>
          </cell>
        </row>
        <row r="2704">
          <cell r="F2704">
            <v>1037120612</v>
          </cell>
          <cell r="H2704" t="str">
            <v>LUIS ALEXANDER</v>
          </cell>
          <cell r="I2704" t="str">
            <v>ALCARAZ</v>
          </cell>
          <cell r="J2704" t="str">
            <v>ZAPATA</v>
          </cell>
          <cell r="P2704" t="str">
            <v>ANTIOQUIA</v>
          </cell>
          <cell r="Q2704" t="str">
            <v>CAREPA</v>
          </cell>
          <cell r="T2704" t="str">
            <v>CONSTRUCCION DE EDIFICACIONES</v>
          </cell>
          <cell r="W2704">
            <v>2960473</v>
          </cell>
          <cell r="AF2704" t="str">
            <v>PRESENCIAL</v>
          </cell>
        </row>
        <row r="2705">
          <cell r="F2705">
            <v>1005707975</v>
          </cell>
          <cell r="H2705" t="str">
            <v>CAROLINA</v>
          </cell>
          <cell r="I2705" t="str">
            <v>LADEUT</v>
          </cell>
          <cell r="J2705" t="str">
            <v>MERCADO</v>
          </cell>
          <cell r="P2705" t="str">
            <v>ANTIOQUIA</v>
          </cell>
          <cell r="Q2705" t="str">
            <v>TURBO</v>
          </cell>
          <cell r="T2705" t="str">
            <v>MANTENIMIENTO DE EQUIPOS DE AIRE ACONDICIONADO Y REFRIGERACION</v>
          </cell>
          <cell r="W2705">
            <v>3077302</v>
          </cell>
          <cell r="AF2705" t="str">
            <v>PRESENCIAL</v>
          </cell>
        </row>
        <row r="2706">
          <cell r="F2706">
            <v>36302928</v>
          </cell>
          <cell r="H2706" t="str">
            <v>PAOLA ANDREA</v>
          </cell>
          <cell r="I2706" t="str">
            <v>PARRA</v>
          </cell>
          <cell r="J2706" t="str">
            <v>ROJAS</v>
          </cell>
          <cell r="P2706" t="str">
            <v>BARINAS</v>
          </cell>
          <cell r="Q2706" t="str">
            <v>APARTADÓ</v>
          </cell>
          <cell r="T2706" t="str">
            <v>VENTA DE PRODUCTOS EN LINEA</v>
          </cell>
          <cell r="W2706">
            <v>3236486</v>
          </cell>
          <cell r="AF2706" t="str">
            <v>VIRTUAL</v>
          </cell>
        </row>
        <row r="2707">
          <cell r="F2707">
            <v>22547010</v>
          </cell>
          <cell r="H2707" t="str">
            <v>LAURA MARIA</v>
          </cell>
          <cell r="I2707" t="str">
            <v>TORRES</v>
          </cell>
          <cell r="J2707" t="str">
            <v>SARMIENTO</v>
          </cell>
          <cell r="P2707" t="str">
            <v>ATLÁNTICO</v>
          </cell>
          <cell r="Q2707" t="str">
            <v>APARTADÓ</v>
          </cell>
          <cell r="T2707" t="str">
            <v>VENTA DE PRODUCTOS EN LINEA</v>
          </cell>
          <cell r="W2707">
            <v>3236486</v>
          </cell>
          <cell r="AF2707" t="str">
            <v>VIRTUAL</v>
          </cell>
        </row>
        <row r="2708">
          <cell r="F2708">
            <v>1039286585</v>
          </cell>
          <cell r="H2708" t="str">
            <v>DURLEY PAOLA</v>
          </cell>
          <cell r="I2708" t="str">
            <v>GUISAO</v>
          </cell>
          <cell r="J2708" t="str">
            <v>MORALES</v>
          </cell>
          <cell r="P2708" t="str">
            <v>ANTIOQUIA</v>
          </cell>
          <cell r="Q2708" t="str">
            <v>CAREPA</v>
          </cell>
          <cell r="T2708" t="str">
            <v>.ATENCION INTEGRAL A LA PRIMERA INFANCIA</v>
          </cell>
          <cell r="W2708">
            <v>3247943</v>
          </cell>
          <cell r="AF2708" t="str">
            <v>PRESENCIAL</v>
          </cell>
        </row>
        <row r="2709">
          <cell r="F2709">
            <v>1075096107</v>
          </cell>
          <cell r="H2709" t="str">
            <v>GEAN CARLO</v>
          </cell>
          <cell r="I2709" t="str">
            <v>BERRIO</v>
          </cell>
          <cell r="J2709" t="str">
            <v>MARTINEZ</v>
          </cell>
          <cell r="P2709" t="str">
            <v>CHOCÓ</v>
          </cell>
          <cell r="Q2709" t="str">
            <v>APARTADÓ</v>
          </cell>
          <cell r="T2709" t="str">
            <v>INSTALACION DE SISTEMAS ELECTRICOS RESIDENCIALES Y COMERCIALES</v>
          </cell>
          <cell r="W2709">
            <v>2940797</v>
          </cell>
          <cell r="AF2709" t="str">
            <v>PRESENCIAL</v>
          </cell>
        </row>
        <row r="2710">
          <cell r="F2710">
            <v>71351451</v>
          </cell>
          <cell r="H2710" t="str">
            <v>DEIBIS ANTONIO</v>
          </cell>
          <cell r="I2710" t="str">
            <v>GONZALEZ</v>
          </cell>
          <cell r="J2710" t="str">
            <v>CAVADIA</v>
          </cell>
          <cell r="P2710" t="str">
            <v>BOLÍVAR</v>
          </cell>
          <cell r="Q2710" t="str">
            <v>SAN PEDRO DE URABÁ</v>
          </cell>
          <cell r="T2710" t="str">
            <v>EJECUCION DE PROGRAMAS DEPORTIVOS.</v>
          </cell>
          <cell r="W2710">
            <v>3072671</v>
          </cell>
          <cell r="AF2710" t="str">
            <v>PRESENCIAL</v>
          </cell>
        </row>
        <row r="2711">
          <cell r="F2711">
            <v>1001747719</v>
          </cell>
          <cell r="H2711" t="str">
            <v>VALENTINA</v>
          </cell>
          <cell r="I2711" t="str">
            <v>GANDIA</v>
          </cell>
          <cell r="J2711" t="str">
            <v>CONTRERAS</v>
          </cell>
          <cell r="P2711" t="str">
            <v>ANTIOQUIA</v>
          </cell>
          <cell r="Q2711" t="str">
            <v>SAN PEDRO DE URABÁ</v>
          </cell>
          <cell r="T2711" t="str">
            <v>RECURSOS HUMANOS .</v>
          </cell>
          <cell r="W2711">
            <v>2822869</v>
          </cell>
          <cell r="AF2711" t="str">
            <v>PRESENCIAL</v>
          </cell>
        </row>
        <row r="2712">
          <cell r="F2712">
            <v>52764086</v>
          </cell>
          <cell r="H2712" t="str">
            <v>ROZAIRA</v>
          </cell>
          <cell r="I2712" t="str">
            <v>SANMARTIN</v>
          </cell>
          <cell r="J2712" t="str">
            <v>VELASQUEZ</v>
          </cell>
          <cell r="P2712" t="str">
            <v>ANTIOQUIA</v>
          </cell>
          <cell r="Q2712" t="str">
            <v>APARTADÓ</v>
          </cell>
          <cell r="T2712" t="str">
            <v>GESTION AGROEMPRESARIAL</v>
          </cell>
          <cell r="W2712">
            <v>3118555</v>
          </cell>
          <cell r="AF2712" t="str">
            <v>VIRTUAL</v>
          </cell>
        </row>
        <row r="2713">
          <cell r="F2713">
            <v>1001030678</v>
          </cell>
          <cell r="H2713" t="str">
            <v>YULIANA</v>
          </cell>
          <cell r="I2713" t="str">
            <v>USUGA</v>
          </cell>
          <cell r="J2713" t="str">
            <v>CELADA</v>
          </cell>
          <cell r="P2713" t="str">
            <v>ANTIOQUIA</v>
          </cell>
          <cell r="Q2713" t="str">
            <v>APARTADÓ</v>
          </cell>
          <cell r="T2713" t="str">
            <v>.ATENCION INTEGRAL A LA PRIMERA INFANCIA</v>
          </cell>
          <cell r="W2713">
            <v>2962236</v>
          </cell>
          <cell r="AF2713" t="str">
            <v>PRESENCIAL</v>
          </cell>
        </row>
        <row r="2714">
          <cell r="F2714">
            <v>1032179649</v>
          </cell>
          <cell r="H2714" t="str">
            <v>LUIS ANGEL</v>
          </cell>
          <cell r="I2714" t="str">
            <v>RAMOS</v>
          </cell>
          <cell r="J2714" t="str">
            <v>TORREGLOSA</v>
          </cell>
          <cell r="P2714" t="str">
            <v>ANTIOQUIA</v>
          </cell>
          <cell r="Q2714" t="str">
            <v>APARTADÓ</v>
          </cell>
          <cell r="T2714" t="str">
            <v>PRODUCCION AGROPECUARIA</v>
          </cell>
          <cell r="W2714">
            <v>2945246</v>
          </cell>
          <cell r="AF2714" t="str">
            <v>PRESENCIAL</v>
          </cell>
        </row>
        <row r="2715">
          <cell r="F2715">
            <v>1038796428</v>
          </cell>
          <cell r="H2715" t="str">
            <v>HERNAN DARIO</v>
          </cell>
          <cell r="I2715" t="str">
            <v>MARTINEZ</v>
          </cell>
          <cell r="J2715" t="str">
            <v>ESPITIA</v>
          </cell>
          <cell r="P2715" t="str">
            <v>ANTIOQUIA</v>
          </cell>
          <cell r="Q2715" t="str">
            <v>APARTADÓ</v>
          </cell>
          <cell r="T2715" t="str">
            <v>INSTALACION DE SISTEMAS ELECTRICOS RESIDENCIALES Y COMERCIALES</v>
          </cell>
          <cell r="W2715">
            <v>2940797</v>
          </cell>
          <cell r="AF2715" t="str">
            <v>PRESENCIAL</v>
          </cell>
        </row>
        <row r="2716">
          <cell r="F2716">
            <v>1003403648</v>
          </cell>
          <cell r="H2716" t="str">
            <v>CARLOS ANDRES</v>
          </cell>
          <cell r="I2716" t="str">
            <v>MARTINEZ</v>
          </cell>
          <cell r="J2716" t="str">
            <v>PEREZ</v>
          </cell>
          <cell r="P2716" t="str">
            <v>ANTIOQUIA</v>
          </cell>
          <cell r="Q2716" t="str">
            <v>APARTADÓ</v>
          </cell>
          <cell r="T2716" t="str">
            <v>INSTALACION DE SISTEMAS ELECTRICOS RESIDENCIALES Y COMERCIALES</v>
          </cell>
          <cell r="W2716">
            <v>2940797</v>
          </cell>
          <cell r="AF2716" t="str">
            <v>PRESENCIAL</v>
          </cell>
        </row>
        <row r="2717">
          <cell r="F2717">
            <v>1040350280</v>
          </cell>
          <cell r="H2717" t="str">
            <v>JHOAN SEBASTIAN</v>
          </cell>
          <cell r="I2717" t="str">
            <v>DURANGO</v>
          </cell>
          <cell r="J2717" t="str">
            <v>TORRES</v>
          </cell>
          <cell r="P2717" t="str">
            <v>ANTIOQUIA</v>
          </cell>
          <cell r="Q2717" t="str">
            <v>APARTADÓ</v>
          </cell>
          <cell r="T2717" t="str">
            <v>MANTENIMIENTO DE MOTOCICLETAS Y MOTOCARROS.</v>
          </cell>
          <cell r="W2717">
            <v>2939231</v>
          </cell>
          <cell r="AF2717" t="str">
            <v>PRESENCIAL</v>
          </cell>
        </row>
        <row r="2718">
          <cell r="F2718">
            <v>1018351293</v>
          </cell>
          <cell r="H2718" t="str">
            <v>DIEGO ALEJANDRO</v>
          </cell>
          <cell r="I2718" t="str">
            <v>POSADA</v>
          </cell>
          <cell r="J2718" t="str">
            <v>MESA</v>
          </cell>
          <cell r="P2718" t="str">
            <v>ANTIOQUIA</v>
          </cell>
          <cell r="Q2718" t="str">
            <v>APARTADÓ</v>
          </cell>
          <cell r="T2718" t="str">
            <v>GESTION INTEGRAL DEL TRANSPORTE</v>
          </cell>
          <cell r="W2718">
            <v>2834370</v>
          </cell>
          <cell r="AF2718" t="str">
            <v>VIRTUAL</v>
          </cell>
        </row>
        <row r="2719">
          <cell r="F2719">
            <v>1001503692</v>
          </cell>
          <cell r="H2719" t="str">
            <v>LUCAS JONAS</v>
          </cell>
          <cell r="I2719" t="str">
            <v>FUENTES</v>
          </cell>
          <cell r="J2719" t="str">
            <v>JARAMILLO</v>
          </cell>
          <cell r="P2719" t="str">
            <v>CÓRDOBA</v>
          </cell>
          <cell r="Q2719" t="str">
            <v>ARBOLETES</v>
          </cell>
          <cell r="T2719" t="str">
            <v>EJECUCION DE PROGRAMAS DEPORTIVOS.</v>
          </cell>
          <cell r="W2719">
            <v>3079665</v>
          </cell>
          <cell r="AF2719" t="str">
            <v>PRESENCIAL</v>
          </cell>
        </row>
        <row r="2720">
          <cell r="F2720">
            <v>1035153889</v>
          </cell>
          <cell r="H2720" t="str">
            <v>JOSE ALBERTO</v>
          </cell>
          <cell r="I2720" t="str">
            <v>TIRADO</v>
          </cell>
          <cell r="J2720" t="str">
            <v>MADERA</v>
          </cell>
          <cell r="P2720" t="str">
            <v>ANTIOQUIA</v>
          </cell>
          <cell r="Q2720" t="str">
            <v>ARBOLETES</v>
          </cell>
          <cell r="T2720" t="str">
            <v>PRODUCCION AGROPECUARIA</v>
          </cell>
          <cell r="W2720">
            <v>2925885</v>
          </cell>
          <cell r="AF2720" t="str">
            <v>PRESENCIAL</v>
          </cell>
        </row>
        <row r="2721">
          <cell r="F2721">
            <v>1193114241</v>
          </cell>
          <cell r="H2721" t="str">
            <v>JORGE DANIEL</v>
          </cell>
          <cell r="I2721" t="str">
            <v>CARDOZO</v>
          </cell>
          <cell r="J2721" t="str">
            <v>DOMINGUEZ</v>
          </cell>
          <cell r="P2721" t="str">
            <v>ANTIOQUIA</v>
          </cell>
          <cell r="Q2721" t="str">
            <v>CAREPA</v>
          </cell>
          <cell r="T2721" t="str">
            <v>SISTEMAS TELEINFORMÁTICOS</v>
          </cell>
          <cell r="W2721">
            <v>3077813</v>
          </cell>
          <cell r="AF2721" t="str">
            <v>PRESENCIAL</v>
          </cell>
        </row>
        <row r="2722">
          <cell r="F2722">
            <v>1192720608</v>
          </cell>
          <cell r="H2722" t="str">
            <v>KEVIN</v>
          </cell>
          <cell r="I2722" t="str">
            <v>BONOLIS</v>
          </cell>
          <cell r="J2722" t="str">
            <v>MONTES</v>
          </cell>
          <cell r="P2722" t="str">
            <v>ANTIOQUIA</v>
          </cell>
          <cell r="Q2722" t="str">
            <v>CAREPA</v>
          </cell>
          <cell r="T2722" t="str">
            <v>SERVICIOS COMERCIALES Y FINANCIEROS</v>
          </cell>
          <cell r="W2722">
            <v>2909200</v>
          </cell>
          <cell r="AF2722" t="str">
            <v>PRESENCIAL</v>
          </cell>
        </row>
        <row r="2723">
          <cell r="F2723">
            <v>1040364263</v>
          </cell>
          <cell r="H2723" t="str">
            <v>CAROLINA ESTHER</v>
          </cell>
          <cell r="I2723" t="str">
            <v>RAMIREZ</v>
          </cell>
          <cell r="J2723" t="str">
            <v>TABORDA</v>
          </cell>
          <cell r="P2723" t="str">
            <v>ANTIOQUIA</v>
          </cell>
          <cell r="Q2723" t="str">
            <v>CAREPA</v>
          </cell>
          <cell r="T2723" t="str">
            <v>SISTEMAS.</v>
          </cell>
          <cell r="W2723">
            <v>2794017</v>
          </cell>
          <cell r="AF2723" t="str">
            <v>PRESENCIAL</v>
          </cell>
        </row>
        <row r="2724">
          <cell r="F2724">
            <v>1027943874</v>
          </cell>
          <cell r="H2724" t="str">
            <v>YURENIS DEL CARMEN</v>
          </cell>
          <cell r="I2724" t="str">
            <v>BELLO</v>
          </cell>
          <cell r="J2724" t="str">
            <v>PEREZ</v>
          </cell>
          <cell r="P2724" t="str">
            <v>ANTIOQUIA</v>
          </cell>
          <cell r="Q2724" t="str">
            <v>CAREPA</v>
          </cell>
          <cell r="T2724" t="str">
            <v>CONSERVACION DE RECURSOS NATURALES</v>
          </cell>
          <cell r="W2724">
            <v>3047360</v>
          </cell>
          <cell r="AF2724" t="str">
            <v>PRESENCIAL</v>
          </cell>
        </row>
        <row r="2725">
          <cell r="F2725">
            <v>1038797517</v>
          </cell>
          <cell r="H2725" t="str">
            <v>DAYANA ANGELICA</v>
          </cell>
          <cell r="I2725" t="str">
            <v>ALEAN</v>
          </cell>
          <cell r="J2725" t="str">
            <v>TAMAYO</v>
          </cell>
          <cell r="P2725" t="str">
            <v>ANTIOQUIA</v>
          </cell>
          <cell r="Q2725" t="str">
            <v>CHIGORODO</v>
          </cell>
          <cell r="T2725" t="str">
            <v>PRODUCCION AGROPECUARIA</v>
          </cell>
          <cell r="W2725">
            <v>3206188</v>
          </cell>
          <cell r="AF2725" t="str">
            <v>PRESENCIAL</v>
          </cell>
        </row>
        <row r="2726">
          <cell r="F2726">
            <v>1038819525</v>
          </cell>
          <cell r="H2726" t="str">
            <v>DEIMER DAVID</v>
          </cell>
          <cell r="I2726" t="str">
            <v>NEGRETE</v>
          </cell>
          <cell r="J2726" t="str">
            <v>MEDRANO</v>
          </cell>
          <cell r="P2726" t="str">
            <v>AMAZONAS</v>
          </cell>
          <cell r="Q2726" t="str">
            <v>CHIGORODO</v>
          </cell>
          <cell r="T2726" t="str">
            <v>PRODUCCION AGROPECUARIA</v>
          </cell>
          <cell r="W2726">
            <v>3206188</v>
          </cell>
          <cell r="AF2726" t="str">
            <v>PRESENCIAL</v>
          </cell>
        </row>
        <row r="2727">
          <cell r="F2727">
            <v>1068421014</v>
          </cell>
          <cell r="H2727" t="str">
            <v>PEDRO ANDRES</v>
          </cell>
          <cell r="I2727" t="str">
            <v>CORREA</v>
          </cell>
          <cell r="J2727" t="str">
            <v>ALEAN</v>
          </cell>
          <cell r="P2727" t="str">
            <v>CESAR</v>
          </cell>
          <cell r="Q2727" t="str">
            <v>CHIGORODO</v>
          </cell>
          <cell r="T2727" t="str">
            <v>PRODUCCION AGROPECUARIA</v>
          </cell>
          <cell r="W2727">
            <v>3206188</v>
          </cell>
          <cell r="AF2727" t="str">
            <v>PRESENCIAL</v>
          </cell>
        </row>
        <row r="2728">
          <cell r="F2728">
            <v>1028028246</v>
          </cell>
          <cell r="H2728" t="str">
            <v>ENITH PAOLA</v>
          </cell>
          <cell r="I2728" t="str">
            <v>OVIEDO</v>
          </cell>
          <cell r="J2728" t="str">
            <v>CAUSIL</v>
          </cell>
          <cell r="P2728" t="str">
            <v>ANTIOQUIA</v>
          </cell>
          <cell r="Q2728" t="str">
            <v>TURBO</v>
          </cell>
          <cell r="T2728" t="str">
            <v>PRODUCCION AGROPECUARIA</v>
          </cell>
          <cell r="W2728">
            <v>2933973</v>
          </cell>
          <cell r="AF2728" t="str">
            <v>PRESENCIAL</v>
          </cell>
        </row>
        <row r="2729">
          <cell r="F2729">
            <v>1001034353</v>
          </cell>
          <cell r="H2729" t="str">
            <v>YURI</v>
          </cell>
          <cell r="I2729" t="str">
            <v>CORDOBA</v>
          </cell>
          <cell r="J2729" t="str">
            <v>VALENCIA</v>
          </cell>
          <cell r="P2729" t="str">
            <v>ANTIOQUIA</v>
          </cell>
          <cell r="Q2729" t="str">
            <v>TURBO</v>
          </cell>
          <cell r="T2729" t="str">
            <v>.ATENCION INTEGRAL A LA PRIMERA INFANCIA</v>
          </cell>
          <cell r="W2729">
            <v>2861388</v>
          </cell>
          <cell r="AF2729" t="str">
            <v>PRESENCIAL</v>
          </cell>
        </row>
        <row r="2730">
          <cell r="F2730">
            <v>1045496582</v>
          </cell>
          <cell r="H2730" t="str">
            <v>JHOSUAR ANDRES</v>
          </cell>
          <cell r="I2730" t="str">
            <v>PACHECO</v>
          </cell>
          <cell r="J2730" t="str">
            <v>HERNANDEZ</v>
          </cell>
          <cell r="P2730" t="str">
            <v>ANTIOQUIA</v>
          </cell>
          <cell r="Q2730" t="str">
            <v>TURBO</v>
          </cell>
          <cell r="T2730" t="str">
            <v>PRODUCCION AGROPECUARIA</v>
          </cell>
          <cell r="W2730">
            <v>3012698</v>
          </cell>
          <cell r="AF2730" t="str">
            <v>PRESENCIAL</v>
          </cell>
        </row>
        <row r="2731">
          <cell r="F2731">
            <v>1041254356</v>
          </cell>
          <cell r="H2731" t="str">
            <v>DAIRA LUZ</v>
          </cell>
          <cell r="I2731" t="str">
            <v>GONZALEZ</v>
          </cell>
          <cell r="J2731" t="str">
            <v>ACOSTA</v>
          </cell>
          <cell r="P2731" t="str">
            <v>ANTIOQUIA</v>
          </cell>
          <cell r="Q2731" t="str">
            <v>CAREPA</v>
          </cell>
          <cell r="T2731" t="str">
            <v>PRODUCCION AGROPECUARIA</v>
          </cell>
          <cell r="W2731">
            <v>2890876</v>
          </cell>
          <cell r="AF2731" t="str">
            <v>PRESENCIAL</v>
          </cell>
        </row>
        <row r="2732">
          <cell r="F2732">
            <v>1038823108</v>
          </cell>
          <cell r="H2732" t="str">
            <v>YURLEY</v>
          </cell>
          <cell r="I2732" t="str">
            <v>PEREZ</v>
          </cell>
          <cell r="J2732" t="str">
            <v>PADILLA</v>
          </cell>
          <cell r="P2732" t="str">
            <v>ANTIOQUIA</v>
          </cell>
          <cell r="Q2732" t="str">
            <v>APARTADÓ</v>
          </cell>
          <cell r="T2732" t="str">
            <v>GESTION DE LA PRODUCCION AGRICOLA</v>
          </cell>
          <cell r="W2732">
            <v>3105198</v>
          </cell>
          <cell r="AF2732" t="str">
            <v>PRESENCIAL</v>
          </cell>
        </row>
        <row r="2733">
          <cell r="F2733">
            <v>8322377</v>
          </cell>
          <cell r="H2733" t="str">
            <v>NEDER</v>
          </cell>
          <cell r="I2733" t="str">
            <v>GOMEZ</v>
          </cell>
          <cell r="J2733" t="str">
            <v>CHARTACA</v>
          </cell>
          <cell r="P2733" t="str">
            <v>ANTIOQUIA</v>
          </cell>
          <cell r="Q2733" t="str">
            <v>APARTADÓ</v>
          </cell>
          <cell r="T2733" t="str">
            <v>GESTION DE LA PRODUCCION AGRICOLA</v>
          </cell>
          <cell r="W2733">
            <v>3202947</v>
          </cell>
          <cell r="AF2733" t="str">
            <v>PRESENCIAL</v>
          </cell>
        </row>
        <row r="2734">
          <cell r="F2734">
            <v>1193111422</v>
          </cell>
          <cell r="H2734" t="str">
            <v>DIEGO ANDRES</v>
          </cell>
          <cell r="I2734" t="str">
            <v>TOVAR</v>
          </cell>
          <cell r="J2734" t="str">
            <v>CUADROS</v>
          </cell>
          <cell r="P2734" t="str">
            <v>ANTIOQUIA</v>
          </cell>
          <cell r="Q2734" t="str">
            <v>SABANETA</v>
          </cell>
          <cell r="T2734" t="str">
            <v>ANALISIS Y DESARROLLO DE SOFTWARE.</v>
          </cell>
          <cell r="W2734">
            <v>3098289</v>
          </cell>
          <cell r="AF2734" t="str">
            <v>VIRTUAL</v>
          </cell>
        </row>
        <row r="2735">
          <cell r="F2735">
            <v>43146787</v>
          </cell>
          <cell r="H2735" t="str">
            <v>LADYS ZOMALIA</v>
          </cell>
          <cell r="I2735" t="str">
            <v>LEMOS</v>
          </cell>
          <cell r="J2735" t="str">
            <v>MATURANA</v>
          </cell>
          <cell r="P2735" t="str">
            <v>ANTIOQUIA</v>
          </cell>
          <cell r="Q2735" t="str">
            <v>APARTADÓ</v>
          </cell>
          <cell r="T2735" t="str">
            <v>SALUD PUBLICA</v>
          </cell>
          <cell r="W2735">
            <v>3047491</v>
          </cell>
          <cell r="AF2735" t="str">
            <v>PRESENCIAL</v>
          </cell>
        </row>
        <row r="2736">
          <cell r="F2736">
            <v>1028011523</v>
          </cell>
          <cell r="H2736" t="str">
            <v>YOHAN ESTEBAN</v>
          </cell>
          <cell r="I2736" t="str">
            <v>HOLGUIN</v>
          </cell>
          <cell r="J2736" t="str">
            <v>GARCES</v>
          </cell>
          <cell r="P2736" t="str">
            <v>ANTIOQUIA</v>
          </cell>
          <cell r="Q2736" t="str">
            <v>APARTADÓ</v>
          </cell>
          <cell r="T2736" t="str">
            <v>SUPERVISIÓN DE REDES DE DISTRIBUCIÓN DE ENERGÍA ELÉCTRICA</v>
          </cell>
          <cell r="W2736">
            <v>3206591</v>
          </cell>
          <cell r="AF2736" t="str">
            <v>PRESENCIAL</v>
          </cell>
        </row>
        <row r="2737">
          <cell r="F2737">
            <v>1040802810</v>
          </cell>
          <cell r="H2737" t="str">
            <v>EDIER</v>
          </cell>
          <cell r="I2737" t="str">
            <v>BAILARIN</v>
          </cell>
          <cell r="J2737" t="str">
            <v>CUÑAPA</v>
          </cell>
          <cell r="P2737" t="str">
            <v>ANTIOQUIA</v>
          </cell>
          <cell r="Q2737" t="str">
            <v>MUTATÁ</v>
          </cell>
          <cell r="T2737" t="str">
            <v>OPERACION TURISTICA LOCAL</v>
          </cell>
          <cell r="W2737">
            <v>3064614</v>
          </cell>
          <cell r="AF2737" t="str">
            <v>PRESENCIAL</v>
          </cell>
        </row>
        <row r="2738">
          <cell r="F2738">
            <v>1007367754</v>
          </cell>
          <cell r="H2738" t="str">
            <v>JUAN DIEGO</v>
          </cell>
          <cell r="I2738" t="str">
            <v>AMIN</v>
          </cell>
          <cell r="J2738" t="str">
            <v>JIMENEZ</v>
          </cell>
          <cell r="P2738" t="str">
            <v>CÓRDOBA</v>
          </cell>
          <cell r="Q2738" t="str">
            <v>APARTADÓ</v>
          </cell>
          <cell r="T2738" t="str">
            <v>DESARROLLO PUBLICITARIO</v>
          </cell>
          <cell r="W2738">
            <v>2758467</v>
          </cell>
          <cell r="AF2738" t="str">
            <v>VIRTUAL</v>
          </cell>
        </row>
        <row r="2739">
          <cell r="F2739">
            <v>39322099</v>
          </cell>
          <cell r="H2739" t="str">
            <v>YOYCY</v>
          </cell>
          <cell r="I2739" t="str">
            <v>CHAVERRA</v>
          </cell>
          <cell r="J2739" t="str">
            <v>PALMA</v>
          </cell>
          <cell r="P2739" t="str">
            <v>ANTIOQUIA</v>
          </cell>
          <cell r="Q2739" t="str">
            <v>TURBO</v>
          </cell>
          <cell r="T2739" t="str">
            <v>ESTIMULACION INTEGRAL EN LA PRIMERA INFANCIA</v>
          </cell>
          <cell r="W2739">
            <v>3248448</v>
          </cell>
          <cell r="AF2739" t="str">
            <v>PRESENCIAL</v>
          </cell>
        </row>
        <row r="2740">
          <cell r="F2740">
            <v>1045506108</v>
          </cell>
          <cell r="H2740" t="str">
            <v>LEDYS JOHANA</v>
          </cell>
          <cell r="I2740" t="str">
            <v>QUINTANA</v>
          </cell>
          <cell r="J2740" t="str">
            <v>VALENCIA</v>
          </cell>
          <cell r="P2740" t="str">
            <v>ANTIOQUIA</v>
          </cell>
          <cell r="Q2740" t="str">
            <v>TURBO</v>
          </cell>
          <cell r="T2740" t="str">
            <v>ESTIMULACION INTEGRAL EN LA PRIMERA INFANCIA</v>
          </cell>
          <cell r="W2740">
            <v>3248448</v>
          </cell>
          <cell r="AF2740" t="str">
            <v>PRESENCIAL</v>
          </cell>
        </row>
        <row r="2741">
          <cell r="F2741">
            <v>1001935049</v>
          </cell>
          <cell r="H2741" t="str">
            <v>MARBELYS JUDITH</v>
          </cell>
          <cell r="I2741" t="str">
            <v>NARVAEZ</v>
          </cell>
          <cell r="J2741" t="str">
            <v>HERRERA</v>
          </cell>
          <cell r="P2741" t="str">
            <v>LA GUAJIRA</v>
          </cell>
          <cell r="Q2741" t="str">
            <v>CAREPA</v>
          </cell>
          <cell r="T2741" t="str">
            <v>SISTEMAS TELEINFORMÁTICOS</v>
          </cell>
          <cell r="W2741">
            <v>2974583</v>
          </cell>
          <cell r="AF2741" t="str">
            <v>PRESENCIAL</v>
          </cell>
        </row>
        <row r="2742">
          <cell r="F2742">
            <v>1040350132</v>
          </cell>
          <cell r="H2742" t="str">
            <v>LUZ ENAIS</v>
          </cell>
          <cell r="I2742" t="str">
            <v>SUAREZ</v>
          </cell>
          <cell r="J2742" t="str">
            <v>MENDOZA</v>
          </cell>
          <cell r="P2742" t="str">
            <v>ANTIOQUIA</v>
          </cell>
          <cell r="Q2742" t="str">
            <v>CAREPA</v>
          </cell>
          <cell r="T2742" t="str">
            <v>SISTEMAS TELEINFORMÁTICOS</v>
          </cell>
          <cell r="W2742">
            <v>2975578</v>
          </cell>
          <cell r="AF2742" t="str">
            <v>PRESENCIAL</v>
          </cell>
        </row>
        <row r="2743">
          <cell r="F2743">
            <v>1035641593</v>
          </cell>
          <cell r="H2743" t="str">
            <v>NIKOL ANDREA</v>
          </cell>
          <cell r="I2743" t="str">
            <v>ALVAREZ</v>
          </cell>
          <cell r="J2743" t="str">
            <v>CORREA</v>
          </cell>
          <cell r="P2743" t="str">
            <v>ANTIOQUIA</v>
          </cell>
          <cell r="Q2743" t="str">
            <v>SAN PEDRO DE URABÁ</v>
          </cell>
          <cell r="T2743" t="str">
            <v>RECURSOS HUMANOS .</v>
          </cell>
          <cell r="W2743">
            <v>3059033</v>
          </cell>
          <cell r="AF2743" t="str">
            <v>PRESENCIAL</v>
          </cell>
        </row>
        <row r="2744">
          <cell r="F2744">
            <v>1001400920</v>
          </cell>
          <cell r="H2744" t="str">
            <v>ARLLYS ALEJANDRA</v>
          </cell>
          <cell r="I2744" t="str">
            <v>ZAYA</v>
          </cell>
          <cell r="J2744" t="str">
            <v>ALVAREZ</v>
          </cell>
          <cell r="P2744" t="str">
            <v>ANTIOQUIA</v>
          </cell>
          <cell r="Q2744" t="str">
            <v>SAN PEDRO DE URABÁ</v>
          </cell>
          <cell r="T2744" t="str">
            <v>RECURSOS HUMANOS .</v>
          </cell>
          <cell r="W2744">
            <v>2822869</v>
          </cell>
          <cell r="AF2744" t="str">
            <v>PRESENCIAL</v>
          </cell>
        </row>
        <row r="2745">
          <cell r="F2745">
            <v>1007690828</v>
          </cell>
          <cell r="H2745" t="str">
            <v>MARIA FERNANDA</v>
          </cell>
          <cell r="I2745" t="str">
            <v>MEJIA</v>
          </cell>
          <cell r="J2745" t="str">
            <v>PEÑATE</v>
          </cell>
          <cell r="P2745" t="str">
            <v>ANTIOQUIA</v>
          </cell>
          <cell r="Q2745" t="str">
            <v>APARTADÓ</v>
          </cell>
          <cell r="T2745" t="str">
            <v>GESTION DE LA PRODUCCION AGRICOLA</v>
          </cell>
          <cell r="W2745">
            <v>3216428</v>
          </cell>
          <cell r="AF2745" t="str">
            <v>PRESENCIAL</v>
          </cell>
        </row>
        <row r="2746">
          <cell r="F2746">
            <v>1038817385</v>
          </cell>
          <cell r="H2746" t="str">
            <v>SANDRA MILENA</v>
          </cell>
          <cell r="I2746" t="str">
            <v>CARDOZO</v>
          </cell>
          <cell r="J2746" t="str">
            <v>JARAMILLO</v>
          </cell>
          <cell r="P2746" t="str">
            <v>ANTIOQUIA</v>
          </cell>
          <cell r="Q2746" t="str">
            <v>APARTADÓ</v>
          </cell>
          <cell r="T2746" t="str">
            <v>GESTION DE LA PRODUCCION AGRICOLA</v>
          </cell>
          <cell r="W2746">
            <v>3216428</v>
          </cell>
          <cell r="AF2746" t="str">
            <v>PRESENCIAL</v>
          </cell>
        </row>
        <row r="2747">
          <cell r="F2747">
            <v>1045505965</v>
          </cell>
          <cell r="H2747" t="str">
            <v>LIDIS ESTHER</v>
          </cell>
          <cell r="I2747" t="str">
            <v>MORELO</v>
          </cell>
          <cell r="J2747" t="str">
            <v>CORDERO</v>
          </cell>
          <cell r="P2747" t="str">
            <v>ANTIOQUIA</v>
          </cell>
          <cell r="Q2747" t="str">
            <v>APARTADÓ</v>
          </cell>
          <cell r="T2747" t="str">
            <v>GESTION AGROEMPRESARIAL</v>
          </cell>
          <cell r="W2747">
            <v>3206408</v>
          </cell>
          <cell r="AF2747" t="str">
            <v>PRESENCIAL</v>
          </cell>
        </row>
        <row r="2748">
          <cell r="F2748">
            <v>1045505149</v>
          </cell>
          <cell r="H2748" t="str">
            <v>YURLEY PAOLA</v>
          </cell>
          <cell r="I2748" t="str">
            <v>PRETEL</v>
          </cell>
          <cell r="J2748" t="str">
            <v>MORA</v>
          </cell>
          <cell r="P2748" t="str">
            <v>ANTIOQUIA</v>
          </cell>
          <cell r="Q2748" t="str">
            <v>APARTADÓ</v>
          </cell>
          <cell r="T2748" t="str">
            <v>GESTION AGROEMPRESARIAL</v>
          </cell>
          <cell r="W2748">
            <v>3206408</v>
          </cell>
          <cell r="AF2748" t="str">
            <v>PRESENCIAL</v>
          </cell>
        </row>
        <row r="2749">
          <cell r="F2749">
            <v>1003081375</v>
          </cell>
          <cell r="H2749" t="str">
            <v>DANIS MAYULIS</v>
          </cell>
          <cell r="I2749" t="str">
            <v>HERNANDEZ</v>
          </cell>
          <cell r="J2749" t="str">
            <v>JARAMILLO</v>
          </cell>
          <cell r="P2749" t="str">
            <v>CÓRDOBA</v>
          </cell>
          <cell r="Q2749" t="str">
            <v>APARTADÓ</v>
          </cell>
          <cell r="T2749" t="str">
            <v>GESTION DE LA PRODUCCION AGRICOLA</v>
          </cell>
          <cell r="W2749">
            <v>3045595</v>
          </cell>
          <cell r="AF2749" t="str">
            <v>PRESENCIAL</v>
          </cell>
        </row>
        <row r="2750">
          <cell r="F2750">
            <v>50640345</v>
          </cell>
          <cell r="H2750" t="str">
            <v>HORLINDA</v>
          </cell>
          <cell r="I2750" t="str">
            <v>BAILARIN</v>
          </cell>
          <cell r="J2750" t="str">
            <v>DOMICO</v>
          </cell>
          <cell r="P2750" t="str">
            <v>CÓRDOBA</v>
          </cell>
          <cell r="Q2750" t="str">
            <v>APARTADÓ</v>
          </cell>
          <cell r="T2750" t="str">
            <v>.ATENCION INTEGRAL A LA PRIMERA INFANCIA</v>
          </cell>
          <cell r="W2750">
            <v>2962236</v>
          </cell>
          <cell r="AF2750" t="str">
            <v>PRESENCIAL</v>
          </cell>
        </row>
        <row r="2751">
          <cell r="F2751">
            <v>1027946484</v>
          </cell>
          <cell r="H2751" t="str">
            <v>MAYKE MILLER</v>
          </cell>
          <cell r="I2751" t="str">
            <v>MOSQUERA</v>
          </cell>
          <cell r="J2751" t="str">
            <v>BERRIO</v>
          </cell>
          <cell r="P2751" t="str">
            <v>ANTIOQUIA</v>
          </cell>
          <cell r="Q2751" t="str">
            <v>APARTADÓ</v>
          </cell>
          <cell r="T2751" t="str">
            <v>COORDINACION DE PROCESOS LOGISTICOS</v>
          </cell>
          <cell r="W2751">
            <v>2943531</v>
          </cell>
          <cell r="AF2751" t="str">
            <v>PRESENCIAL</v>
          </cell>
        </row>
        <row r="2752">
          <cell r="F2752">
            <v>1041258646</v>
          </cell>
          <cell r="H2752" t="str">
            <v>YHAJAIRA</v>
          </cell>
          <cell r="I2752" t="str">
            <v>SOLERA</v>
          </cell>
          <cell r="J2752" t="str">
            <v>GALINDO</v>
          </cell>
          <cell r="P2752" t="str">
            <v>ANTIOQUIA</v>
          </cell>
          <cell r="Q2752" t="str">
            <v>APARTADÓ</v>
          </cell>
          <cell r="T2752" t="str">
            <v>DESARROLLO DE PROCESOS DE MERCADEO</v>
          </cell>
          <cell r="W2752">
            <v>2926657</v>
          </cell>
          <cell r="AF2752" t="str">
            <v>PRESENCIAL</v>
          </cell>
        </row>
        <row r="2753">
          <cell r="F2753">
            <v>1028019644</v>
          </cell>
          <cell r="H2753" t="str">
            <v>NIVIS</v>
          </cell>
          <cell r="I2753" t="str">
            <v>AICARDI</v>
          </cell>
          <cell r="J2753" t="str">
            <v>GUERRA</v>
          </cell>
          <cell r="P2753" t="str">
            <v>ANTIOQUIA</v>
          </cell>
          <cell r="Q2753" t="str">
            <v>APARTADÓ</v>
          </cell>
          <cell r="T2753" t="str">
            <v>DESARROLLO DE PROCESOS DE MERCADEO</v>
          </cell>
          <cell r="W2753">
            <v>2926657</v>
          </cell>
          <cell r="AF2753" t="str">
            <v>PRESENCIAL</v>
          </cell>
        </row>
        <row r="2754">
          <cell r="F2754">
            <v>1131769369</v>
          </cell>
          <cell r="H2754" t="str">
            <v>DOLLAMA</v>
          </cell>
          <cell r="I2754" t="str">
            <v>DOMICO</v>
          </cell>
          <cell r="J2754" t="str">
            <v>BAILARIN</v>
          </cell>
          <cell r="P2754" t="str">
            <v>ANTIOQUIA</v>
          </cell>
          <cell r="Q2754" t="str">
            <v>APARTADÓ</v>
          </cell>
          <cell r="T2754" t="str">
            <v>ASISTENCIA ADMINISTRATIVA .</v>
          </cell>
          <cell r="W2754">
            <v>2913980</v>
          </cell>
          <cell r="AF2754" t="str">
            <v>PRESENCIAL</v>
          </cell>
        </row>
        <row r="2755">
          <cell r="F2755">
            <v>1038800900</v>
          </cell>
          <cell r="H2755" t="str">
            <v>MARIA ALEJANDRA</v>
          </cell>
          <cell r="I2755" t="str">
            <v>POSADA</v>
          </cell>
          <cell r="J2755" t="str">
            <v>FUENTES</v>
          </cell>
          <cell r="P2755" t="str">
            <v>ANTIOQUIA</v>
          </cell>
          <cell r="Q2755" t="str">
            <v>APARTADÓ</v>
          </cell>
          <cell r="T2755" t="str">
            <v>GESTION AGROEMPRESARIAL</v>
          </cell>
          <cell r="W2755">
            <v>2910664</v>
          </cell>
          <cell r="AF2755" t="str">
            <v>PRESENCIAL</v>
          </cell>
        </row>
        <row r="2756">
          <cell r="F2756">
            <v>1037121209</v>
          </cell>
          <cell r="H2756" t="str">
            <v>KELLY VANESSA</v>
          </cell>
          <cell r="I2756" t="str">
            <v>ARIAS</v>
          </cell>
          <cell r="J2756" t="str">
            <v>FLOREZ</v>
          </cell>
          <cell r="P2756" t="str">
            <v>ANTIOQUIA</v>
          </cell>
          <cell r="Q2756" t="str">
            <v>APARTADÓ</v>
          </cell>
          <cell r="T2756" t="str">
            <v>GESTION AGROEMPRESARIAL</v>
          </cell>
          <cell r="W2756">
            <v>2910664</v>
          </cell>
          <cell r="AF2756" t="str">
            <v>PRESENCIAL</v>
          </cell>
        </row>
        <row r="2757">
          <cell r="F2757">
            <v>16866545</v>
          </cell>
          <cell r="H2757" t="str">
            <v>MIGUEL ANTONIO</v>
          </cell>
          <cell r="I2757" t="str">
            <v>CAMPO</v>
          </cell>
          <cell r="J2757" t="str">
            <v>HERNANDEZ</v>
          </cell>
          <cell r="P2757" t="str">
            <v>VALLE DEL CAUCA</v>
          </cell>
          <cell r="Q2757" t="str">
            <v>APARTADÓ</v>
          </cell>
          <cell r="T2757" t="str">
            <v>GESTION INTEGRAL DEL TRANSPORTE</v>
          </cell>
          <cell r="W2757">
            <v>2834370</v>
          </cell>
          <cell r="AF2757" t="str">
            <v>VIRTUAL</v>
          </cell>
        </row>
        <row r="2758">
          <cell r="F2758">
            <v>1111800719</v>
          </cell>
          <cell r="H2758" t="str">
            <v>JOHN FRANCISCO</v>
          </cell>
          <cell r="I2758" t="str">
            <v>LONDOÑO</v>
          </cell>
          <cell r="J2758" t="str">
            <v>REVELO</v>
          </cell>
          <cell r="P2758" t="str">
            <v>VALLE DEL CAUCA</v>
          </cell>
          <cell r="Q2758" t="str">
            <v>APARTADÓ</v>
          </cell>
          <cell r="T2758" t="str">
            <v>GESTION INTEGRAL DEL TRANSPORTE</v>
          </cell>
          <cell r="W2758">
            <v>2834370</v>
          </cell>
          <cell r="AF2758" t="str">
            <v>VIRTUAL</v>
          </cell>
        </row>
        <row r="2759">
          <cell r="F2759">
            <v>1152466333</v>
          </cell>
          <cell r="H2759" t="str">
            <v>MANUELA</v>
          </cell>
          <cell r="I2759" t="str">
            <v>CARDONA</v>
          </cell>
          <cell r="J2759" t="str">
            <v>TELLEZ</v>
          </cell>
          <cell r="P2759" t="str">
            <v>ANTIOQUIA</v>
          </cell>
          <cell r="Q2759" t="str">
            <v>APARTADÓ</v>
          </cell>
          <cell r="T2759" t="str">
            <v>DESARROLLO PUBLICITARIO</v>
          </cell>
          <cell r="W2759">
            <v>2758467</v>
          </cell>
          <cell r="AF2759" t="str">
            <v>VIRTUAL</v>
          </cell>
        </row>
        <row r="2760">
          <cell r="F2760">
            <v>1037485500</v>
          </cell>
          <cell r="H2760" t="str">
            <v>YESICA JULIETH</v>
          </cell>
          <cell r="I2760" t="str">
            <v>NEGRETE</v>
          </cell>
          <cell r="J2760" t="str">
            <v>QUINTERO</v>
          </cell>
          <cell r="P2760" t="str">
            <v>ANTIOQUIA</v>
          </cell>
          <cell r="Q2760" t="str">
            <v>ARBOLETES</v>
          </cell>
          <cell r="T2760" t="str">
            <v>.ATENCION INTEGRAL A LA PRIMERA INFANCIA</v>
          </cell>
          <cell r="W2760">
            <v>2987567</v>
          </cell>
          <cell r="AF2760" t="str">
            <v>PRESENCIAL</v>
          </cell>
        </row>
        <row r="2761">
          <cell r="F2761">
            <v>1033377325</v>
          </cell>
          <cell r="H2761" t="str">
            <v>JOSE DAVID</v>
          </cell>
          <cell r="I2761" t="str">
            <v>BENITEZ</v>
          </cell>
          <cell r="J2761" t="str">
            <v>ALTAMIRANDA</v>
          </cell>
          <cell r="P2761" t="str">
            <v>ANTIOQUIA</v>
          </cell>
          <cell r="Q2761" t="str">
            <v>ARBOLETES</v>
          </cell>
          <cell r="T2761" t="str">
            <v>EJECUCION DE PROGRAMAS DEPORTIVOS.</v>
          </cell>
          <cell r="W2761">
            <v>2945489</v>
          </cell>
          <cell r="AF2761" t="str">
            <v>PRESENCIAL</v>
          </cell>
        </row>
        <row r="2762">
          <cell r="F2762">
            <v>1040381926</v>
          </cell>
          <cell r="H2762" t="str">
            <v>YURANY</v>
          </cell>
          <cell r="I2762" t="str">
            <v>MARTINEZ</v>
          </cell>
          <cell r="J2762" t="str">
            <v>USUGA</v>
          </cell>
          <cell r="P2762" t="str">
            <v>ANTIOQUIA</v>
          </cell>
          <cell r="Q2762" t="str">
            <v>CAREPA</v>
          </cell>
          <cell r="T2762" t="str">
            <v>RECURSOS HUMANOS .</v>
          </cell>
          <cell r="W2762">
            <v>3236597</v>
          </cell>
          <cell r="AF2762" t="str">
            <v>PRESENCIAL</v>
          </cell>
        </row>
        <row r="2763">
          <cell r="F2763">
            <v>1040352666</v>
          </cell>
          <cell r="H2763" t="str">
            <v>CARLOS MARIO</v>
          </cell>
          <cell r="I2763" t="str">
            <v>ORTIZ</v>
          </cell>
          <cell r="J2763" t="str">
            <v>BEDOYA</v>
          </cell>
          <cell r="P2763" t="str">
            <v>ANTIOQUIA</v>
          </cell>
          <cell r="Q2763" t="str">
            <v>CAREPA</v>
          </cell>
          <cell r="T2763" t="str">
            <v>CONSERVACION DE RECURSOS NATURALES</v>
          </cell>
          <cell r="W2763">
            <v>3047360</v>
          </cell>
          <cell r="AF2763" t="str">
            <v>PRESENCIAL</v>
          </cell>
        </row>
        <row r="2764">
          <cell r="F2764">
            <v>78709742</v>
          </cell>
          <cell r="H2764" t="str">
            <v>MARCOS FIDEL</v>
          </cell>
          <cell r="I2764" t="str">
            <v>CARDENAS</v>
          </cell>
          <cell r="J2764" t="str">
            <v>HERNANDEZ</v>
          </cell>
          <cell r="P2764" t="str">
            <v>ANTIOQUIA</v>
          </cell>
          <cell r="Q2764" t="str">
            <v>CAREPA</v>
          </cell>
          <cell r="T2764" t="str">
            <v>SISTEMAS TELEINFORMÁTICOS</v>
          </cell>
          <cell r="W2764">
            <v>2975578</v>
          </cell>
          <cell r="AF2764" t="str">
            <v>PRESENCIAL</v>
          </cell>
        </row>
        <row r="2765">
          <cell r="F2765">
            <v>1027953124</v>
          </cell>
          <cell r="H2765" t="str">
            <v>LINETH XIOMARA</v>
          </cell>
          <cell r="I2765" t="str">
            <v>LARA</v>
          </cell>
          <cell r="J2765" t="str">
            <v>LEMOS</v>
          </cell>
          <cell r="P2765" t="str">
            <v>ANTIOQUIA</v>
          </cell>
          <cell r="Q2765" t="str">
            <v>CAREPA</v>
          </cell>
          <cell r="T2765" t="str">
            <v>SISTEMAS TELEINFORMÁTICOS</v>
          </cell>
          <cell r="W2765">
            <v>2974583</v>
          </cell>
          <cell r="AF2765" t="str">
            <v>PRESENCIAL</v>
          </cell>
        </row>
        <row r="2766">
          <cell r="F2766">
            <v>1040381799</v>
          </cell>
          <cell r="H2766" t="str">
            <v>YERLIN VIVIANA</v>
          </cell>
          <cell r="I2766" t="str">
            <v>MOSQUERA</v>
          </cell>
          <cell r="J2766" t="str">
            <v>CANTERO</v>
          </cell>
          <cell r="P2766" t="str">
            <v>ANTIOQUIA</v>
          </cell>
          <cell r="Q2766" t="str">
            <v>CAREPA</v>
          </cell>
          <cell r="T2766" t="str">
            <v>SERVICIOS COMERCIALES Y FINANCIEROS</v>
          </cell>
          <cell r="W2766">
            <v>2909200</v>
          </cell>
          <cell r="AF2766" t="str">
            <v>PRESENCIAL</v>
          </cell>
        </row>
        <row r="2767">
          <cell r="F2767">
            <v>1074715390</v>
          </cell>
          <cell r="H2767" t="str">
            <v>JERALDINA</v>
          </cell>
          <cell r="I2767" t="str">
            <v>AVILEZ</v>
          </cell>
          <cell r="J2767" t="str">
            <v>ARIZA</v>
          </cell>
          <cell r="P2767" t="str">
            <v>ANTIOQUIA</v>
          </cell>
          <cell r="Q2767" t="str">
            <v>CAREPA</v>
          </cell>
          <cell r="T2767" t="str">
            <v>RECURSOS HUMANOS .</v>
          </cell>
          <cell r="W2767">
            <v>2907791</v>
          </cell>
          <cell r="AF2767" t="str">
            <v>PRESENCIAL</v>
          </cell>
        </row>
        <row r="2768">
          <cell r="F2768">
            <v>1040371500</v>
          </cell>
          <cell r="H2768" t="str">
            <v>MARIA MATILDE</v>
          </cell>
          <cell r="I2768" t="str">
            <v>HIGUITA</v>
          </cell>
          <cell r="J2768" t="str">
            <v>MARTINEZ</v>
          </cell>
          <cell r="P2768" t="str">
            <v>ANTIOQUIA</v>
          </cell>
          <cell r="Q2768" t="str">
            <v>CAREPA</v>
          </cell>
          <cell r="T2768" t="str">
            <v>RECURSOS HUMANOS .</v>
          </cell>
          <cell r="W2768">
            <v>2907791</v>
          </cell>
          <cell r="AF2768" t="str">
            <v>PRESENCIAL</v>
          </cell>
        </row>
        <row r="2769">
          <cell r="F2769">
            <v>1007513784</v>
          </cell>
          <cell r="H2769" t="str">
            <v>GREIDYS YOHANA</v>
          </cell>
          <cell r="I2769" t="str">
            <v>MEJIA</v>
          </cell>
          <cell r="J2769" t="str">
            <v>MONTALVO</v>
          </cell>
          <cell r="P2769" t="str">
            <v>CÓRDOBA</v>
          </cell>
          <cell r="Q2769" t="str">
            <v>CHIGORODO</v>
          </cell>
          <cell r="T2769" t="str">
            <v>SISTEMAS AGROPECUARIOS ECOLOGICOS.</v>
          </cell>
          <cell r="W2769">
            <v>3202887</v>
          </cell>
          <cell r="AF2769" t="str">
            <v>PRESENCIAL</v>
          </cell>
        </row>
        <row r="2770">
          <cell r="F2770">
            <v>1017926225</v>
          </cell>
          <cell r="H2770" t="str">
            <v>YURANI ANDREA</v>
          </cell>
          <cell r="I2770" t="str">
            <v>MANCO</v>
          </cell>
          <cell r="J2770" t="str">
            <v>PADIERNA</v>
          </cell>
          <cell r="P2770" t="str">
            <v>ANTIOQUIA</v>
          </cell>
          <cell r="Q2770" t="str">
            <v>CHIGORODO</v>
          </cell>
          <cell r="T2770" t="str">
            <v>SISTEMAS TELEINFORMÁTICOS</v>
          </cell>
          <cell r="W2770">
            <v>3202854</v>
          </cell>
          <cell r="AF2770" t="str">
            <v>PRESENCIAL</v>
          </cell>
        </row>
        <row r="2771">
          <cell r="F2771">
            <v>1037119314</v>
          </cell>
          <cell r="H2771" t="str">
            <v>ESTEBAN</v>
          </cell>
          <cell r="I2771" t="str">
            <v>BARON</v>
          </cell>
          <cell r="J2771" t="str">
            <v>PAYARES</v>
          </cell>
          <cell r="P2771" t="str">
            <v>ANTIOQUIA</v>
          </cell>
          <cell r="Q2771" t="str">
            <v>CHIGORODO</v>
          </cell>
          <cell r="T2771" t="str">
            <v>CONSERVACION DE RECURSOS NATURALES</v>
          </cell>
          <cell r="W2771">
            <v>3051477</v>
          </cell>
          <cell r="AF2771" t="str">
            <v>PRESENCIAL</v>
          </cell>
        </row>
        <row r="2772">
          <cell r="F2772">
            <v>1001033454</v>
          </cell>
          <cell r="H2772" t="str">
            <v>LILI ANDREA</v>
          </cell>
          <cell r="I2772" t="str">
            <v>CUESTA</v>
          </cell>
          <cell r="J2772" t="str">
            <v>ZAPATA</v>
          </cell>
          <cell r="P2772" t="str">
            <v>ANTIOQUIA</v>
          </cell>
          <cell r="Q2772" t="str">
            <v>CHIGORODO</v>
          </cell>
          <cell r="T2772" t="str">
            <v>.ATENCION INTEGRAL A LA PRIMERA INFANCIA</v>
          </cell>
          <cell r="W2772">
            <v>2861415</v>
          </cell>
          <cell r="AF2772" t="str">
            <v>PRESENCIAL</v>
          </cell>
        </row>
        <row r="2773">
          <cell r="F2773">
            <v>1001588901</v>
          </cell>
          <cell r="H2773" t="str">
            <v>LEIDYS LILIANA</v>
          </cell>
          <cell r="I2773" t="str">
            <v>DIAZ</v>
          </cell>
          <cell r="J2773" t="str">
            <v>BERTEL</v>
          </cell>
          <cell r="P2773" t="str">
            <v>ANTIOQUIA</v>
          </cell>
          <cell r="Q2773" t="str">
            <v>NECOCLI</v>
          </cell>
          <cell r="T2773" t="str">
            <v>SISTEMAS TELEINFORMÁTICOS</v>
          </cell>
          <cell r="W2773">
            <v>2952319</v>
          </cell>
          <cell r="AF2773" t="str">
            <v>PRESENCIAL</v>
          </cell>
        </row>
        <row r="2774">
          <cell r="F2774">
            <v>1001670690</v>
          </cell>
          <cell r="H2774" t="str">
            <v>SAMIA MELISA</v>
          </cell>
          <cell r="I2774" t="str">
            <v>PADILLA</v>
          </cell>
          <cell r="J2774" t="str">
            <v>VASQUEZ</v>
          </cell>
          <cell r="P2774" t="str">
            <v>ANTIOQUIA</v>
          </cell>
          <cell r="Q2774" t="str">
            <v>TURBO</v>
          </cell>
          <cell r="T2774" t="str">
            <v>CULTIVOS AGRICOLAS</v>
          </cell>
          <cell r="W2774">
            <v>3190792</v>
          </cell>
          <cell r="AF2774" t="str">
            <v>PRESENCIAL</v>
          </cell>
        </row>
        <row r="2775">
          <cell r="F2775">
            <v>1041254174</v>
          </cell>
          <cell r="H2775" t="str">
            <v>PEDRO MIGUEL</v>
          </cell>
          <cell r="I2775" t="str">
            <v>SENA</v>
          </cell>
          <cell r="J2775" t="str">
            <v>FUENTES</v>
          </cell>
          <cell r="P2775" t="str">
            <v>ANTIOQUIA</v>
          </cell>
          <cell r="Q2775" t="str">
            <v>CAREPA</v>
          </cell>
          <cell r="T2775" t="str">
            <v>PRODUCCION AGROPECUARIA</v>
          </cell>
          <cell r="W2775">
            <v>2890876</v>
          </cell>
          <cell r="AF2775" t="str">
            <v>PRESENCIAL</v>
          </cell>
        </row>
        <row r="2776">
          <cell r="F2776">
            <v>1001669433</v>
          </cell>
          <cell r="H2776" t="str">
            <v>JULIANA</v>
          </cell>
          <cell r="I2776" t="str">
            <v>VELEZ</v>
          </cell>
          <cell r="J2776" t="str">
            <v>HERRERA</v>
          </cell>
          <cell r="P2776" t="str">
            <v>ANTIOQUIA</v>
          </cell>
          <cell r="Q2776" t="str">
            <v>CAREPA</v>
          </cell>
          <cell r="T2776" t="str">
            <v>PRODUCCION AGROPECUARIA</v>
          </cell>
          <cell r="W2776">
            <v>2989213</v>
          </cell>
          <cell r="AF2776" t="str">
            <v>PRESENCIAL</v>
          </cell>
        </row>
        <row r="2777">
          <cell r="F2777">
            <v>1001667813</v>
          </cell>
          <cell r="H2777" t="str">
            <v>HECTOR ALEJANDRO</v>
          </cell>
          <cell r="I2777" t="str">
            <v>ARIAS</v>
          </cell>
          <cell r="J2777" t="str">
            <v>MANCO</v>
          </cell>
          <cell r="P2777" t="str">
            <v>ANTIOQUIA</v>
          </cell>
          <cell r="Q2777" t="str">
            <v>CAREPA</v>
          </cell>
          <cell r="T2777" t="str">
            <v>PRODUCCION AGROPECUARIA</v>
          </cell>
          <cell r="W2777">
            <v>3047204</v>
          </cell>
          <cell r="AF2777" t="str">
            <v>PRESENCIAL</v>
          </cell>
        </row>
        <row r="2778">
          <cell r="F2778">
            <v>1045500523</v>
          </cell>
          <cell r="H2778" t="str">
            <v>MARLIS</v>
          </cell>
          <cell r="I2778" t="str">
            <v>HURTADO</v>
          </cell>
          <cell r="J2778" t="str">
            <v>VERTEL</v>
          </cell>
          <cell r="P2778" t="str">
            <v>ANTIOQUIA</v>
          </cell>
          <cell r="Q2778" t="str">
            <v>APARTADÓ</v>
          </cell>
          <cell r="T2778" t="str">
            <v>GESTION AGROEMPRESARIAL</v>
          </cell>
          <cell r="W2778">
            <v>2926037</v>
          </cell>
          <cell r="AF2778" t="str">
            <v>PRESENCIAL</v>
          </cell>
        </row>
        <row r="2779">
          <cell r="F2779">
            <v>1045511575</v>
          </cell>
          <cell r="H2779" t="str">
            <v>DANNA</v>
          </cell>
          <cell r="I2779" t="str">
            <v>MARTINEZ</v>
          </cell>
          <cell r="J2779" t="str">
            <v>ARDILA</v>
          </cell>
          <cell r="P2779" t="str">
            <v>ANTIOQUIA</v>
          </cell>
          <cell r="Q2779" t="str">
            <v>TURBO</v>
          </cell>
          <cell r="T2779" t="str">
            <v>EBANISTERIA.</v>
          </cell>
          <cell r="W2779">
            <v>3200958</v>
          </cell>
          <cell r="AF2779" t="str">
            <v>PRESENCIAL</v>
          </cell>
        </row>
        <row r="2780">
          <cell r="F2780">
            <v>1073976145</v>
          </cell>
          <cell r="H2780" t="str">
            <v>LAURA SOFIA</v>
          </cell>
          <cell r="I2780" t="str">
            <v>GONZALEZ</v>
          </cell>
          <cell r="J2780" t="str">
            <v>CORCHO</v>
          </cell>
          <cell r="P2780" t="str">
            <v>ANTIOQUIA</v>
          </cell>
          <cell r="Q2780" t="str">
            <v>APARTADÓ</v>
          </cell>
          <cell r="T2780" t="str">
            <v>SALUD PUBLICA</v>
          </cell>
          <cell r="W2780">
            <v>3047491</v>
          </cell>
          <cell r="AF2780" t="str">
            <v>PRESENCIAL</v>
          </cell>
        </row>
        <row r="2781">
          <cell r="F2781">
            <v>1007934872</v>
          </cell>
          <cell r="H2781" t="str">
            <v>DEINER ANDRES</v>
          </cell>
          <cell r="I2781" t="str">
            <v>LEMOS</v>
          </cell>
          <cell r="J2781" t="str">
            <v>SERNA</v>
          </cell>
          <cell r="P2781" t="str">
            <v>ANTIOQUIA</v>
          </cell>
          <cell r="Q2781" t="str">
            <v>APARTADÓ</v>
          </cell>
          <cell r="T2781" t="str">
            <v>IMPLEMENTACION DE INFRAESTRUCTURA DE TECNOLOGIAS DE LA INFORMACION Y LAS COMUNICACIONES.</v>
          </cell>
          <cell r="W2781">
            <v>2693983</v>
          </cell>
          <cell r="AF2781" t="str">
            <v>PRESENCIAL</v>
          </cell>
        </row>
        <row r="2782">
          <cell r="F2782">
            <v>1041259066</v>
          </cell>
          <cell r="H2782" t="str">
            <v>XIMENA</v>
          </cell>
          <cell r="I2782" t="str">
            <v>FUENTES</v>
          </cell>
          <cell r="J2782" t="str">
            <v>IZQUIERDO</v>
          </cell>
          <cell r="P2782" t="str">
            <v>ANTIOQUIA</v>
          </cell>
          <cell r="Q2782" t="str">
            <v>SAN PEDRO DE URABÁ</v>
          </cell>
          <cell r="T2782" t="str">
            <v>RECURSOS HUMANOS .</v>
          </cell>
          <cell r="W2782">
            <v>2822869</v>
          </cell>
          <cell r="AF2782" t="str">
            <v>PRESENCIAL</v>
          </cell>
        </row>
        <row r="2783">
          <cell r="F2783">
            <v>1193516833</v>
          </cell>
          <cell r="H2783" t="str">
            <v>CAMILA ALEJANDRA</v>
          </cell>
          <cell r="I2783" t="str">
            <v>TRUJILLO</v>
          </cell>
          <cell r="J2783" t="str">
            <v>BENITEZ</v>
          </cell>
          <cell r="P2783" t="str">
            <v>ANTIOQUIA</v>
          </cell>
          <cell r="Q2783" t="str">
            <v>CHIGORODO</v>
          </cell>
          <cell r="T2783" t="str">
            <v>SISTEMAS.</v>
          </cell>
          <cell r="W2783">
            <v>2869368</v>
          </cell>
          <cell r="AF2783" t="str">
            <v>PRESENCIAL</v>
          </cell>
        </row>
        <row r="2784">
          <cell r="F2784">
            <v>1001021365</v>
          </cell>
          <cell r="H2784" t="str">
            <v>HEIDY STEFANY</v>
          </cell>
          <cell r="I2784" t="str">
            <v>LEON</v>
          </cell>
          <cell r="J2784" t="str">
            <v>ESTRADA</v>
          </cell>
          <cell r="P2784" t="str">
            <v>ANTIOQUIA</v>
          </cell>
          <cell r="Q2784" t="str">
            <v>TURBO</v>
          </cell>
          <cell r="T2784" t="str">
            <v>MANTENIMIENTO DE EQUIPOS DE AIRE ACONDICIONADO Y REFRIGERACION</v>
          </cell>
          <cell r="W2784">
            <v>3077302</v>
          </cell>
          <cell r="AF2784" t="str">
            <v>PRESENCIAL</v>
          </cell>
        </row>
        <row r="2785">
          <cell r="F2785">
            <v>1137974185</v>
          </cell>
          <cell r="H2785" t="str">
            <v>ELIZABETH</v>
          </cell>
          <cell r="I2785" t="str">
            <v>RAMIREZ</v>
          </cell>
          <cell r="J2785" t="str">
            <v>CORDERO</v>
          </cell>
          <cell r="P2785" t="str">
            <v>CÓRDOBA</v>
          </cell>
          <cell r="Q2785" t="str">
            <v>APARTADÓ</v>
          </cell>
          <cell r="T2785" t="str">
            <v>VENTA DE PRODUCTOS EN LINEA</v>
          </cell>
          <cell r="W2785">
            <v>3236486</v>
          </cell>
          <cell r="AF2785" t="str">
            <v>VIRTUAL</v>
          </cell>
        </row>
        <row r="2786">
          <cell r="F2786">
            <v>1027942214</v>
          </cell>
          <cell r="H2786" t="str">
            <v>YENY MARCELA</v>
          </cell>
          <cell r="I2786" t="str">
            <v>ORTEGA</v>
          </cell>
          <cell r="J2786" t="str">
            <v>MAZO</v>
          </cell>
          <cell r="P2786" t="str">
            <v>ANTIOQUIA</v>
          </cell>
          <cell r="Q2786" t="str">
            <v>CAREPA</v>
          </cell>
          <cell r="T2786" t="str">
            <v>.ATENCION INTEGRAL A LA PRIMERA INFANCIA</v>
          </cell>
          <cell r="W2786">
            <v>3247943</v>
          </cell>
          <cell r="AF2786" t="str">
            <v>PRESENCIAL</v>
          </cell>
        </row>
        <row r="2787">
          <cell r="F2787">
            <v>1001243121</v>
          </cell>
          <cell r="H2787" t="str">
            <v>EULALIA SOFIA</v>
          </cell>
          <cell r="I2787" t="str">
            <v>BARON</v>
          </cell>
          <cell r="J2787" t="str">
            <v>BLANCO</v>
          </cell>
          <cell r="P2787" t="str">
            <v>ANTIOQUIA</v>
          </cell>
          <cell r="Q2787" t="str">
            <v>ARBOLETES</v>
          </cell>
          <cell r="T2787" t="str">
            <v>.ATENCION INTEGRAL A LA PRIMERA INFANCIA</v>
          </cell>
          <cell r="W2787">
            <v>2987567</v>
          </cell>
          <cell r="AF2787" t="str">
            <v>PRESENCIAL</v>
          </cell>
        </row>
        <row r="2788">
          <cell r="F2788">
            <v>71257588</v>
          </cell>
          <cell r="H2788" t="str">
            <v>FABIO</v>
          </cell>
          <cell r="I2788" t="str">
            <v>ZUÑIGA</v>
          </cell>
          <cell r="J2788" t="str">
            <v>HINESTROZA</v>
          </cell>
          <cell r="P2788" t="str">
            <v>ANTIOQUIA</v>
          </cell>
          <cell r="Q2788" t="str">
            <v>APARTADÓ</v>
          </cell>
          <cell r="T2788" t="str">
            <v>INSTALACION DE SISTEMAS ELECTRICOS RESIDENCIALES Y COMERCIALES</v>
          </cell>
          <cell r="W2788">
            <v>2940797</v>
          </cell>
          <cell r="AF2788" t="str">
            <v>PRESENCIAL</v>
          </cell>
        </row>
        <row r="2789">
          <cell r="F2789">
            <v>1002087523</v>
          </cell>
          <cell r="H2789" t="str">
            <v>OMAR DAVID</v>
          </cell>
          <cell r="I2789" t="str">
            <v>MORENO</v>
          </cell>
          <cell r="J2789" t="str">
            <v>PULIDO</v>
          </cell>
          <cell r="P2789" t="str">
            <v>ANTIOQUIA</v>
          </cell>
          <cell r="Q2789" t="str">
            <v>TURBO</v>
          </cell>
          <cell r="T2789" t="str">
            <v>EJECUCION DE PROGRAMAS DEPORTIVOS.</v>
          </cell>
          <cell r="W2789">
            <v>3036599</v>
          </cell>
          <cell r="AF2789" t="str">
            <v>PRESENCIAL</v>
          </cell>
        </row>
        <row r="2790">
          <cell r="F2790">
            <v>1045512134</v>
          </cell>
          <cell r="H2790" t="str">
            <v>CHRISTIAN CAMILO</v>
          </cell>
          <cell r="I2790" t="str">
            <v>ANAYA</v>
          </cell>
          <cell r="J2790" t="str">
            <v>PATERNINA</v>
          </cell>
          <cell r="P2790" t="str">
            <v>ANTIOQUIA</v>
          </cell>
          <cell r="Q2790" t="str">
            <v>TURBO</v>
          </cell>
          <cell r="T2790" t="str">
            <v>EJECUCION DE PROGRAMAS DEPORTIVOS.</v>
          </cell>
          <cell r="W2790">
            <v>3036599</v>
          </cell>
          <cell r="AF2790" t="str">
            <v>PRESENCIAL</v>
          </cell>
        </row>
        <row r="2791">
          <cell r="F2791">
            <v>1027941784</v>
          </cell>
          <cell r="H2791" t="str">
            <v>OSCAR WILLIAM</v>
          </cell>
          <cell r="I2791" t="str">
            <v>GONZALEZ</v>
          </cell>
          <cell r="J2791" t="str">
            <v>SALGADO</v>
          </cell>
          <cell r="P2791" t="str">
            <v>ANTIOQUIA</v>
          </cell>
          <cell r="Q2791" t="str">
            <v>NECOCLI</v>
          </cell>
          <cell r="T2791" t="str">
            <v>EJECUCION DE PROGRAMAS DEPORTIVOS.</v>
          </cell>
          <cell r="W2791">
            <v>3050304</v>
          </cell>
          <cell r="AF2791" t="str">
            <v>PRESENCIAL</v>
          </cell>
        </row>
        <row r="2792">
          <cell r="F2792">
            <v>1007526352</v>
          </cell>
          <cell r="H2792" t="str">
            <v>JUAN SEBASTIAN</v>
          </cell>
          <cell r="I2792" t="str">
            <v>BARRIOS</v>
          </cell>
          <cell r="J2792" t="str">
            <v>TELLES</v>
          </cell>
          <cell r="P2792" t="str">
            <v>ANTIOQUIA</v>
          </cell>
          <cell r="Q2792" t="str">
            <v>SAN JUAN DE URABÁ</v>
          </cell>
          <cell r="T2792" t="str">
            <v>EJECUCION DE PROGRAMAS DEPORTIVOS.</v>
          </cell>
          <cell r="W2792">
            <v>3022515</v>
          </cell>
          <cell r="AF2792" t="str">
            <v>PRESENCIAL</v>
          </cell>
        </row>
        <row r="2793">
          <cell r="F2793">
            <v>1039082214</v>
          </cell>
          <cell r="H2793" t="str">
            <v>ISAURA</v>
          </cell>
          <cell r="I2793" t="str">
            <v>DIAZ</v>
          </cell>
          <cell r="J2793" t="str">
            <v>TORDECILLA</v>
          </cell>
          <cell r="P2793" t="str">
            <v>ANTIOQUIA</v>
          </cell>
          <cell r="Q2793" t="str">
            <v>NECOCLI</v>
          </cell>
          <cell r="T2793" t="str">
            <v>SISTEMAS TELEINFORMÁTICOS</v>
          </cell>
          <cell r="W2793">
            <v>2949490</v>
          </cell>
          <cell r="AF2793" t="str">
            <v>PRESENCIAL</v>
          </cell>
        </row>
        <row r="2794">
          <cell r="F2794">
            <v>1001021447</v>
          </cell>
          <cell r="H2794" t="str">
            <v>MARQUEZA YARLEIS</v>
          </cell>
          <cell r="I2794" t="str">
            <v>CORDOBA</v>
          </cell>
          <cell r="J2794" t="str">
            <v>MURILLO</v>
          </cell>
          <cell r="P2794" t="str">
            <v>ANTIOQUIA</v>
          </cell>
          <cell r="Q2794" t="str">
            <v>APARTADÓ</v>
          </cell>
          <cell r="T2794" t="str">
            <v>SUPERVISION DE VENTAS</v>
          </cell>
          <cell r="W2794">
            <v>3122698</v>
          </cell>
          <cell r="AF2794" t="str">
            <v>PRESENCIAL</v>
          </cell>
        </row>
        <row r="2795">
          <cell r="F2795">
            <v>1006823274</v>
          </cell>
          <cell r="H2795" t="str">
            <v>VANESSA ALEJANDRA</v>
          </cell>
          <cell r="I2795" t="str">
            <v>CISNEROS</v>
          </cell>
          <cell r="J2795" t="str">
            <v>SOSA</v>
          </cell>
          <cell r="P2795" t="str">
            <v>VALLE DEL CAUCA</v>
          </cell>
          <cell r="Q2795" t="str">
            <v>APARTADÓ</v>
          </cell>
          <cell r="T2795" t="str">
            <v>GESTION AGROEMPRESARIAL</v>
          </cell>
          <cell r="W2795">
            <v>3118555</v>
          </cell>
          <cell r="AF2795" t="str">
            <v>VIRTUAL</v>
          </cell>
        </row>
        <row r="2796">
          <cell r="F2796">
            <v>39422181</v>
          </cell>
          <cell r="H2796" t="str">
            <v>MIRLEIS</v>
          </cell>
          <cell r="I2796" t="str">
            <v>ACOSTA</v>
          </cell>
          <cell r="J2796" t="str">
            <v>JULIO</v>
          </cell>
          <cell r="P2796" t="str">
            <v>ANTIOQUIA</v>
          </cell>
          <cell r="Q2796" t="str">
            <v>APARTADÓ</v>
          </cell>
          <cell r="T2796" t="str">
            <v>SALUD PUBLICA</v>
          </cell>
          <cell r="W2796">
            <v>3047491</v>
          </cell>
          <cell r="AF2796" t="str">
            <v>PRESENCIAL</v>
          </cell>
        </row>
        <row r="2797">
          <cell r="F2797">
            <v>1110534777</v>
          </cell>
          <cell r="H2797" t="str">
            <v>LUZ MARINA</v>
          </cell>
          <cell r="I2797" t="str">
            <v>SALINAS</v>
          </cell>
          <cell r="J2797" t="str">
            <v>CARDOZO</v>
          </cell>
          <cell r="P2797" t="str">
            <v>ANTIOQUIA</v>
          </cell>
          <cell r="Q2797" t="str">
            <v>APARTADÓ</v>
          </cell>
          <cell r="T2797" t="str">
            <v>SERVICIOS COMERCIALES Y FINANCIEROS</v>
          </cell>
          <cell r="W2797">
            <v>3013096</v>
          </cell>
          <cell r="AF2797" t="str">
            <v>PRESENCIAL</v>
          </cell>
        </row>
        <row r="2798">
          <cell r="F2798">
            <v>1192906990</v>
          </cell>
          <cell r="H2798" t="str">
            <v>HANDERSON STEVEN</v>
          </cell>
          <cell r="I2798" t="str">
            <v>PEREA</v>
          </cell>
          <cell r="J2798" t="str">
            <v>VALENCIA</v>
          </cell>
          <cell r="P2798" t="str">
            <v>ANTIOQUIA</v>
          </cell>
          <cell r="Q2798" t="str">
            <v>APARTADÓ</v>
          </cell>
          <cell r="T2798" t="str">
            <v>INSTALACION DE SISTEMAS ELECTRICOS RESIDENCIALES Y COMERCIALES</v>
          </cell>
          <cell r="W2798">
            <v>2940797</v>
          </cell>
          <cell r="AF2798" t="str">
            <v>PRESENCIAL</v>
          </cell>
        </row>
        <row r="2799">
          <cell r="F2799">
            <v>32254279</v>
          </cell>
          <cell r="H2799" t="str">
            <v>DOMINGA SOFIA</v>
          </cell>
          <cell r="I2799" t="str">
            <v>ESPITIA</v>
          </cell>
          <cell r="J2799" t="str">
            <v>ARGUMEDO</v>
          </cell>
          <cell r="P2799" t="str">
            <v>ANTIOQUIA</v>
          </cell>
          <cell r="Q2799" t="str">
            <v>APARTADÓ</v>
          </cell>
          <cell r="T2799" t="str">
            <v>DESARROLLO DE PROCESOS DE MERCADEO</v>
          </cell>
          <cell r="W2799">
            <v>2926657</v>
          </cell>
          <cell r="AF2799" t="str">
            <v>PRESENCIAL</v>
          </cell>
        </row>
        <row r="2800">
          <cell r="F2800">
            <v>1003401567</v>
          </cell>
          <cell r="H2800" t="str">
            <v>JESSICA</v>
          </cell>
          <cell r="I2800" t="str">
            <v>HACHITO</v>
          </cell>
          <cell r="J2800" t="str">
            <v>SIPION</v>
          </cell>
          <cell r="P2800" t="str">
            <v>ANTIOQUIA</v>
          </cell>
          <cell r="Q2800" t="str">
            <v>APARTADÓ</v>
          </cell>
          <cell r="T2800" t="str">
            <v>GESTION CONTABLE Y DE INFORMACION FINANCIERA</v>
          </cell>
          <cell r="W2800">
            <v>2764363</v>
          </cell>
          <cell r="AF2800" t="str">
            <v>PRESENCIAL</v>
          </cell>
        </row>
        <row r="2801">
          <cell r="F2801">
            <v>1027963807</v>
          </cell>
          <cell r="H2801" t="str">
            <v>YULISAIR</v>
          </cell>
          <cell r="I2801" t="str">
            <v>CORDOBA</v>
          </cell>
          <cell r="J2801" t="str">
            <v>MENDOZA</v>
          </cell>
          <cell r="P2801" t="str">
            <v>ANTIOQUIA</v>
          </cell>
          <cell r="Q2801" t="str">
            <v>APARTADÓ</v>
          </cell>
          <cell r="T2801" t="str">
            <v>GESTION CONTABLE Y DE INFORMACION FINANCIERA</v>
          </cell>
          <cell r="W2801">
            <v>2764363</v>
          </cell>
          <cell r="AF2801" t="str">
            <v>PRESENCIAL</v>
          </cell>
        </row>
        <row r="2802">
          <cell r="F2802">
            <v>1024534690</v>
          </cell>
          <cell r="H2802" t="str">
            <v>MONICA JOHANA</v>
          </cell>
          <cell r="I2802" t="str">
            <v>ARIAS</v>
          </cell>
          <cell r="J2802" t="str">
            <v>PARRA</v>
          </cell>
          <cell r="P2802" t="str">
            <v>CUNDINAMARCA</v>
          </cell>
          <cell r="Q2802" t="str">
            <v>APARTADÓ</v>
          </cell>
          <cell r="T2802" t="str">
            <v>DESARROLLO PUBLICITARIO</v>
          </cell>
          <cell r="W2802">
            <v>2758467</v>
          </cell>
          <cell r="AF2802" t="str">
            <v>VIRTUAL</v>
          </cell>
        </row>
        <row r="2803">
          <cell r="F2803">
            <v>1004025014</v>
          </cell>
          <cell r="H2803" t="str">
            <v>DANNY</v>
          </cell>
          <cell r="I2803" t="str">
            <v>MOSQUERA</v>
          </cell>
          <cell r="J2803" t="str">
            <v>ORTEGA</v>
          </cell>
          <cell r="P2803" t="str">
            <v>ANTIOQUIA</v>
          </cell>
          <cell r="Q2803" t="str">
            <v>APARTADÓ</v>
          </cell>
          <cell r="T2803" t="str">
            <v>IMPLEMENTACION DE INFRAESTRUCTURA DE TECNOLOGIAS DE LA INFORMACION Y LAS COMUNICACIONES.</v>
          </cell>
          <cell r="W2803">
            <v>2693983</v>
          </cell>
          <cell r="AF2803" t="str">
            <v>PRESENCIAL</v>
          </cell>
        </row>
        <row r="2804">
          <cell r="F2804">
            <v>1038821098</v>
          </cell>
          <cell r="H2804" t="str">
            <v>ERIKA MARCELA</v>
          </cell>
          <cell r="I2804" t="str">
            <v>SAYA</v>
          </cell>
          <cell r="J2804" t="str">
            <v>CASTELLANO</v>
          </cell>
          <cell r="P2804" t="str">
            <v>ANTIOQUIA</v>
          </cell>
          <cell r="Q2804" t="str">
            <v>APARTADÓ</v>
          </cell>
          <cell r="T2804" t="str">
            <v>GESTION DE LA PRODUCCION AGRICOLA</v>
          </cell>
          <cell r="W2804">
            <v>2744163</v>
          </cell>
          <cell r="AF2804" t="str">
            <v>PRESENCIAL</v>
          </cell>
        </row>
        <row r="2805">
          <cell r="F2805">
            <v>1070815865</v>
          </cell>
          <cell r="H2805" t="str">
            <v>YENY LUZ</v>
          </cell>
          <cell r="I2805" t="str">
            <v>CUADRADO</v>
          </cell>
          <cell r="J2805" t="str">
            <v>JULIO</v>
          </cell>
          <cell r="P2805" t="str">
            <v>CÓRDOBA</v>
          </cell>
          <cell r="Q2805" t="str">
            <v>ARBOLETES</v>
          </cell>
          <cell r="T2805" t="str">
            <v>PRODUCCION PECUARIA.</v>
          </cell>
          <cell r="W2805">
            <v>3237583</v>
          </cell>
          <cell r="AF2805" t="str">
            <v>PRESENCIAL</v>
          </cell>
        </row>
        <row r="2806">
          <cell r="F2806">
            <v>1129684637</v>
          </cell>
          <cell r="H2806" t="str">
            <v>DAIRO LUIS</v>
          </cell>
          <cell r="I2806" t="str">
            <v>ROSARIO</v>
          </cell>
          <cell r="J2806" t="str">
            <v>LIÑAN</v>
          </cell>
          <cell r="P2806" t="str">
            <v>ANTIOQUIA</v>
          </cell>
          <cell r="Q2806" t="str">
            <v>ARBOLETES</v>
          </cell>
          <cell r="T2806" t="str">
            <v>EJECUCION DE PROGRAMAS DEPORTIVOS.</v>
          </cell>
          <cell r="W2806">
            <v>3079665</v>
          </cell>
          <cell r="AF2806" t="str">
            <v>PRESENCIAL</v>
          </cell>
        </row>
        <row r="2807">
          <cell r="F2807">
            <v>1003005622</v>
          </cell>
          <cell r="H2807" t="str">
            <v>DAVID MATEO</v>
          </cell>
          <cell r="I2807" t="str">
            <v>BARRERA</v>
          </cell>
          <cell r="J2807" t="str">
            <v>ROSSO</v>
          </cell>
          <cell r="P2807" t="str">
            <v>ANTIOQUIA</v>
          </cell>
          <cell r="Q2807" t="str">
            <v>ARBOLETES</v>
          </cell>
          <cell r="T2807" t="str">
            <v>ASISTENCIA PARA LA INTELIGENCIA EMPRESARIAL</v>
          </cell>
          <cell r="W2807">
            <v>2989290</v>
          </cell>
          <cell r="AF2807" t="str">
            <v>PRESENCIAL</v>
          </cell>
        </row>
        <row r="2808">
          <cell r="F2808">
            <v>1037472726</v>
          </cell>
          <cell r="H2808" t="str">
            <v>JOEL DAVID</v>
          </cell>
          <cell r="I2808" t="str">
            <v>TERAN</v>
          </cell>
          <cell r="J2808" t="str">
            <v>VARGAS</v>
          </cell>
          <cell r="P2808" t="str">
            <v>ANTIOQUIA</v>
          </cell>
          <cell r="Q2808" t="str">
            <v>ARBOLETES</v>
          </cell>
          <cell r="T2808" t="str">
            <v>ASISTENCIA PARA LA INTELIGENCIA EMPRESARIAL</v>
          </cell>
          <cell r="W2808">
            <v>2989290</v>
          </cell>
          <cell r="AF2808" t="str">
            <v>PRESENCIAL</v>
          </cell>
        </row>
        <row r="2809">
          <cell r="F2809">
            <v>1033367029</v>
          </cell>
          <cell r="H2809" t="str">
            <v>MAYRA ANDREA</v>
          </cell>
          <cell r="I2809" t="str">
            <v>OVIEDO</v>
          </cell>
          <cell r="J2809" t="str">
            <v>DIAZ</v>
          </cell>
          <cell r="P2809" t="str">
            <v>ANTIOQUIA</v>
          </cell>
          <cell r="Q2809" t="str">
            <v>ARBOLETES</v>
          </cell>
          <cell r="T2809" t="str">
            <v>ASISTENCIA PARA LA INTELIGENCIA EMPRESARIAL</v>
          </cell>
          <cell r="W2809">
            <v>2989290</v>
          </cell>
          <cell r="AF2809" t="str">
            <v>PRESENCIAL</v>
          </cell>
        </row>
        <row r="2810">
          <cell r="F2810">
            <v>1001379616</v>
          </cell>
          <cell r="H2810" t="str">
            <v>JEYSON DAVID</v>
          </cell>
          <cell r="I2810" t="str">
            <v>PALOMINO</v>
          </cell>
          <cell r="J2810" t="str">
            <v>ARCIA</v>
          </cell>
          <cell r="P2810" t="str">
            <v>ANTIOQUIA</v>
          </cell>
          <cell r="Q2810" t="str">
            <v>ARBOLETES</v>
          </cell>
          <cell r="T2810" t="str">
            <v>SERVICIOS COMERCIALES Y FINANCIEROS</v>
          </cell>
          <cell r="W2810">
            <v>2973692</v>
          </cell>
          <cell r="AF2810" t="str">
            <v>PRESENCIAL</v>
          </cell>
        </row>
        <row r="2811">
          <cell r="F2811">
            <v>1037478668</v>
          </cell>
          <cell r="H2811" t="str">
            <v>MARIANA MARCELA</v>
          </cell>
          <cell r="I2811" t="str">
            <v>ZAPATA</v>
          </cell>
          <cell r="J2811" t="str">
            <v>HERNANDEZ</v>
          </cell>
          <cell r="P2811" t="str">
            <v>ANTIOQUIA</v>
          </cell>
          <cell r="Q2811" t="str">
            <v>ARBOLETES</v>
          </cell>
          <cell r="T2811" t="str">
            <v>PELUQUERIA.</v>
          </cell>
          <cell r="W2811">
            <v>2869413</v>
          </cell>
          <cell r="AF2811" t="str">
            <v>PRESENCIAL</v>
          </cell>
        </row>
        <row r="2812">
          <cell r="F2812">
            <v>1078116326</v>
          </cell>
          <cell r="H2812" t="str">
            <v>NOREYDI</v>
          </cell>
          <cell r="I2812" t="str">
            <v>CORDOBA</v>
          </cell>
          <cell r="J2812" t="str">
            <v>BERRIO</v>
          </cell>
          <cell r="P2812" t="str">
            <v>ANTIOQUIA</v>
          </cell>
          <cell r="Q2812" t="str">
            <v>CAREPA</v>
          </cell>
          <cell r="T2812" t="str">
            <v>PRODUCCION AGROPECUARIA</v>
          </cell>
          <cell r="W2812">
            <v>3185541</v>
          </cell>
          <cell r="AF2812" t="str">
            <v>PRESENCIAL</v>
          </cell>
        </row>
        <row r="2813">
          <cell r="F2813">
            <v>1032180617</v>
          </cell>
          <cell r="H2813" t="str">
            <v>NICOL NAYIBE</v>
          </cell>
          <cell r="I2813" t="str">
            <v>HURTADO</v>
          </cell>
          <cell r="J2813" t="str">
            <v>LOPEZ</v>
          </cell>
          <cell r="P2813" t="str">
            <v>ANTIOQUIA</v>
          </cell>
          <cell r="Q2813" t="str">
            <v>CAREPA</v>
          </cell>
          <cell r="T2813" t="str">
            <v>PRODUCCION AGROPECUARIA</v>
          </cell>
          <cell r="W2813">
            <v>3185541</v>
          </cell>
          <cell r="AF2813" t="str">
            <v>PRESENCIAL</v>
          </cell>
        </row>
        <row r="2814">
          <cell r="F2814">
            <v>1063653129</v>
          </cell>
          <cell r="H2814" t="str">
            <v>MARIA CAMILA</v>
          </cell>
          <cell r="I2814" t="str">
            <v>BLANCO</v>
          </cell>
          <cell r="J2814" t="str">
            <v>BLANCO</v>
          </cell>
          <cell r="P2814" t="str">
            <v>ANTIOQUIA</v>
          </cell>
          <cell r="Q2814" t="str">
            <v>ARBOLETES</v>
          </cell>
          <cell r="T2814" t="str">
            <v>PELUQUERIA.</v>
          </cell>
          <cell r="W2814">
            <v>2869413</v>
          </cell>
          <cell r="AF2814" t="str">
            <v>PRESENCIAL</v>
          </cell>
        </row>
        <row r="2815">
          <cell r="F2815">
            <v>1027949035</v>
          </cell>
          <cell r="H2815" t="str">
            <v>JENNIFER ANDREA</v>
          </cell>
          <cell r="I2815" t="str">
            <v>PALACIOS</v>
          </cell>
          <cell r="J2815" t="str">
            <v>IBARGUEN</v>
          </cell>
          <cell r="P2815" t="str">
            <v>ANTIOQUIA</v>
          </cell>
          <cell r="Q2815" t="str">
            <v>CAREPA</v>
          </cell>
          <cell r="T2815" t="str">
            <v>PRODUCCION AGROPECUARIA</v>
          </cell>
          <cell r="W2815">
            <v>3047204</v>
          </cell>
          <cell r="AF2815" t="str">
            <v>PRESENCIAL</v>
          </cell>
        </row>
        <row r="2816">
          <cell r="F2816">
            <v>1040353864</v>
          </cell>
          <cell r="H2816" t="str">
            <v>LUIS EDUARDO</v>
          </cell>
          <cell r="I2816" t="str">
            <v>ROMERO</v>
          </cell>
          <cell r="J2816" t="str">
            <v>MONTOYA</v>
          </cell>
          <cell r="P2816" t="str">
            <v>ANTIOQUIA</v>
          </cell>
          <cell r="Q2816" t="str">
            <v>CAREPA</v>
          </cell>
          <cell r="T2816" t="str">
            <v>SISTEMAS TELEINFORMÁTICOS</v>
          </cell>
          <cell r="W2816">
            <v>2974583</v>
          </cell>
          <cell r="AF2816" t="str">
            <v>PRESENCIAL</v>
          </cell>
        </row>
        <row r="2817">
          <cell r="F2817">
            <v>39278479</v>
          </cell>
          <cell r="H2817" t="str">
            <v>NANCY DEL CARMEN</v>
          </cell>
          <cell r="I2817" t="str">
            <v>LASCARRO</v>
          </cell>
          <cell r="J2817" t="str">
            <v>MENDOZA</v>
          </cell>
          <cell r="P2817" t="str">
            <v>ANTIOQUIA</v>
          </cell>
          <cell r="Q2817" t="str">
            <v>CAREPA</v>
          </cell>
          <cell r="T2817" t="str">
            <v>CONSTRUCCION DE EDIFICACIONES</v>
          </cell>
          <cell r="W2817">
            <v>2960473</v>
          </cell>
          <cell r="AF2817" t="str">
            <v>PRESENCIAL</v>
          </cell>
        </row>
        <row r="2818">
          <cell r="F2818">
            <v>1007524748</v>
          </cell>
          <cell r="H2818" t="str">
            <v>VALENTINA</v>
          </cell>
          <cell r="I2818" t="str">
            <v>FLOREZ</v>
          </cell>
          <cell r="J2818" t="str">
            <v>COGOLLO</v>
          </cell>
          <cell r="P2818" t="str">
            <v>ANTIOQUIA</v>
          </cell>
          <cell r="Q2818" t="str">
            <v>CAREPA</v>
          </cell>
          <cell r="T2818" t="str">
            <v>RECURSOS HUMANOS .</v>
          </cell>
          <cell r="W2818">
            <v>2907791</v>
          </cell>
          <cell r="AF2818" t="str">
            <v>PRESENCIAL</v>
          </cell>
        </row>
        <row r="2819">
          <cell r="F2819">
            <v>1001671940</v>
          </cell>
          <cell r="H2819" t="str">
            <v>LICETH PAOLA</v>
          </cell>
          <cell r="I2819" t="str">
            <v>ACOSTA</v>
          </cell>
          <cell r="J2819" t="str">
            <v>RAMIREZ</v>
          </cell>
          <cell r="P2819" t="str">
            <v>ANTIOQUIA</v>
          </cell>
          <cell r="Q2819" t="str">
            <v>CAREPA</v>
          </cell>
          <cell r="T2819" t="str">
            <v>SISTEMAS.</v>
          </cell>
          <cell r="W2819">
            <v>2794017</v>
          </cell>
          <cell r="AF2819" t="str">
            <v>PRESENCIAL</v>
          </cell>
        </row>
        <row r="2820">
          <cell r="F2820">
            <v>32294676</v>
          </cell>
          <cell r="H2820" t="str">
            <v>MARIA MARICELA</v>
          </cell>
          <cell r="I2820" t="str">
            <v>GAVIRIA</v>
          </cell>
          <cell r="J2820" t="str">
            <v>OSPINA</v>
          </cell>
          <cell r="P2820" t="str">
            <v>ANTIOQUIA</v>
          </cell>
          <cell r="Q2820" t="str">
            <v>CHIGORODO</v>
          </cell>
          <cell r="T2820" t="str">
            <v>SISTEMAS TELEINFORMÁTICOS</v>
          </cell>
          <cell r="W2820">
            <v>3202854</v>
          </cell>
          <cell r="AF2820" t="str">
            <v>PRESENCIAL</v>
          </cell>
        </row>
        <row r="2821">
          <cell r="F2821">
            <v>1037116149</v>
          </cell>
          <cell r="H2821" t="str">
            <v>ESTEFANY</v>
          </cell>
          <cell r="I2821" t="str">
            <v>DIAZ</v>
          </cell>
          <cell r="J2821" t="str">
            <v>HERRERA</v>
          </cell>
          <cell r="P2821" t="str">
            <v>ANTIOQUIA</v>
          </cell>
          <cell r="Q2821" t="str">
            <v>CHIGORODO</v>
          </cell>
          <cell r="T2821" t="str">
            <v>CONSERVACION DE RECURSOS NATURALES</v>
          </cell>
          <cell r="W2821">
            <v>3051477</v>
          </cell>
          <cell r="AF2821" t="str">
            <v>PRESENCIAL</v>
          </cell>
        </row>
        <row r="2822">
          <cell r="F2822">
            <v>1062680377</v>
          </cell>
          <cell r="H2822" t="str">
            <v>LEIFER MIGUEL</v>
          </cell>
          <cell r="I2822" t="str">
            <v>GARCES</v>
          </cell>
          <cell r="J2822" t="str">
            <v>OQUENDO</v>
          </cell>
          <cell r="P2822" t="str">
            <v>CÓRDOBA</v>
          </cell>
          <cell r="Q2822" t="str">
            <v>CHIGORODO</v>
          </cell>
          <cell r="T2822" t="str">
            <v>SERVICIOS COMERCIALES Y FINANCIEROS</v>
          </cell>
          <cell r="W2822">
            <v>3014613</v>
          </cell>
          <cell r="AF2822" t="str">
            <v>PRESENCIAL</v>
          </cell>
        </row>
        <row r="2823">
          <cell r="F2823">
            <v>1001668310</v>
          </cell>
          <cell r="H2823" t="str">
            <v>YISELA</v>
          </cell>
          <cell r="I2823" t="str">
            <v>TORREGLOSA</v>
          </cell>
          <cell r="J2823" t="str">
            <v>BALLESTEROS</v>
          </cell>
          <cell r="P2823" t="str">
            <v>ANTIOQUIA</v>
          </cell>
          <cell r="Q2823" t="str">
            <v>CHIGORODO</v>
          </cell>
          <cell r="T2823" t="str">
            <v>SERVICIOS COMERCIALES Y FINANCIEROS</v>
          </cell>
          <cell r="W2823">
            <v>3192288</v>
          </cell>
          <cell r="AF2823" t="str">
            <v>PRESENCIAL</v>
          </cell>
        </row>
        <row r="2824">
          <cell r="F2824">
            <v>1013339589</v>
          </cell>
          <cell r="H2824" t="str">
            <v>MARIA CLAUDIA</v>
          </cell>
          <cell r="I2824" t="str">
            <v>LADEUTH</v>
          </cell>
          <cell r="J2824" t="str">
            <v>BENITEZ</v>
          </cell>
          <cell r="P2824" t="str">
            <v>ANTIOQUIA</v>
          </cell>
          <cell r="Q2824" t="str">
            <v>TURBO</v>
          </cell>
          <cell r="T2824" t="str">
            <v>CULTIVOS AGRICOLAS</v>
          </cell>
          <cell r="W2824">
            <v>3190792</v>
          </cell>
          <cell r="AF2824" t="str">
            <v>PRESENCIAL</v>
          </cell>
        </row>
        <row r="2825">
          <cell r="F2825">
            <v>78748455</v>
          </cell>
          <cell r="H2825" t="str">
            <v>OMAR JOSE</v>
          </cell>
          <cell r="I2825" t="str">
            <v>ARROYO</v>
          </cell>
          <cell r="J2825" t="str">
            <v>ARGUMEDO</v>
          </cell>
          <cell r="P2825" t="str">
            <v>ANTIOQUIA</v>
          </cell>
          <cell r="Q2825" t="str">
            <v>ARBOLETES</v>
          </cell>
          <cell r="T2825" t="str">
            <v>PRODUCCION PECUARIA.</v>
          </cell>
          <cell r="W2825">
            <v>3203744</v>
          </cell>
          <cell r="AF2825" t="str">
            <v>PRESENCIAL</v>
          </cell>
        </row>
        <row r="2826">
          <cell r="F2826">
            <v>32274142</v>
          </cell>
          <cell r="H2826" t="str">
            <v>ENIS ROSA</v>
          </cell>
          <cell r="I2826" t="str">
            <v>RAMOS</v>
          </cell>
          <cell r="J2826" t="str">
            <v>MORALES</v>
          </cell>
          <cell r="P2826" t="str">
            <v>ANTIOQUIA</v>
          </cell>
          <cell r="Q2826" t="str">
            <v>TURBO</v>
          </cell>
          <cell r="T2826" t="str">
            <v>PRODUCCION AGROPECUARIA</v>
          </cell>
          <cell r="W2826">
            <v>2933973</v>
          </cell>
          <cell r="AF2826" t="str">
            <v>PRESENCIAL</v>
          </cell>
        </row>
        <row r="2827">
          <cell r="F2827">
            <v>1001596997</v>
          </cell>
          <cell r="H2827" t="str">
            <v>ANA ROSA</v>
          </cell>
          <cell r="I2827" t="str">
            <v>RAMOS</v>
          </cell>
          <cell r="J2827" t="str">
            <v>MORALES</v>
          </cell>
          <cell r="P2827" t="str">
            <v>ANTIOQUIA</v>
          </cell>
          <cell r="Q2827" t="str">
            <v>TURBO</v>
          </cell>
          <cell r="T2827" t="str">
            <v>PRODUCCION AGROPECUARIA</v>
          </cell>
          <cell r="W2827">
            <v>2933973</v>
          </cell>
          <cell r="AF2827" t="str">
            <v>PRESENCIAL</v>
          </cell>
        </row>
        <row r="2828">
          <cell r="F2828">
            <v>1040353813</v>
          </cell>
          <cell r="H2828" t="str">
            <v>JUAN ERNESTO</v>
          </cell>
          <cell r="I2828" t="str">
            <v>ESCUDERO</v>
          </cell>
          <cell r="J2828" t="str">
            <v>MEDINA</v>
          </cell>
          <cell r="P2828" t="str">
            <v>ANTIOQUIA</v>
          </cell>
          <cell r="Q2828" t="str">
            <v>CAREPA</v>
          </cell>
          <cell r="T2828" t="str">
            <v>PRODUCCION AGROPECUARIA</v>
          </cell>
          <cell r="W2828">
            <v>2890876</v>
          </cell>
          <cell r="AF2828" t="str">
            <v>PRESENCIAL</v>
          </cell>
        </row>
        <row r="2829">
          <cell r="F2829">
            <v>8104649</v>
          </cell>
          <cell r="H2829" t="str">
            <v>DIEGO MAURICIO</v>
          </cell>
          <cell r="I2829" t="str">
            <v>AGUILAR</v>
          </cell>
          <cell r="J2829" t="str">
            <v>LOPEZ</v>
          </cell>
          <cell r="P2829" t="str">
            <v>ANTIOQUIA</v>
          </cell>
          <cell r="Q2829" t="str">
            <v>APARTADÓ</v>
          </cell>
          <cell r="T2829" t="str">
            <v>GESTION DE LA PRODUCCION AGRICOLA</v>
          </cell>
          <cell r="W2829">
            <v>2744163</v>
          </cell>
          <cell r="AF2829" t="str">
            <v>PRESENCIAL</v>
          </cell>
        </row>
        <row r="2830">
          <cell r="F2830">
            <v>71987437</v>
          </cell>
          <cell r="H2830" t="str">
            <v>ALEXANDER</v>
          </cell>
          <cell r="I2830" t="str">
            <v>BLANCO</v>
          </cell>
          <cell r="J2830" t="str">
            <v>PALACIO</v>
          </cell>
          <cell r="P2830" t="str">
            <v>ANTIOQUIA</v>
          </cell>
          <cell r="Q2830" t="str">
            <v>APARTADÓ</v>
          </cell>
          <cell r="T2830" t="str">
            <v>SUPERVISIÓN DE REDES DE DISTRIBUCIÓN DE ENERGÍA ELÉCTRICA</v>
          </cell>
          <cell r="W2830">
            <v>3206591</v>
          </cell>
          <cell r="AF2830" t="str">
            <v>PRESENCIAL</v>
          </cell>
        </row>
        <row r="2831">
          <cell r="F2831">
            <v>1063786954</v>
          </cell>
          <cell r="H2831" t="str">
            <v>YENIS</v>
          </cell>
          <cell r="I2831" t="str">
            <v>DAVID</v>
          </cell>
          <cell r="J2831" t="str">
            <v>REYES</v>
          </cell>
          <cell r="P2831" t="str">
            <v>ANTIOQUIA</v>
          </cell>
          <cell r="Q2831" t="str">
            <v>CAREPA</v>
          </cell>
          <cell r="T2831" t="str">
            <v>CONSTRUCCION DE EDIFICACIONES</v>
          </cell>
          <cell r="W2831">
            <v>2934808</v>
          </cell>
          <cell r="AF2831" t="str">
            <v>PRESENCIAL</v>
          </cell>
        </row>
        <row r="2832">
          <cell r="F2832">
            <v>1001669599</v>
          </cell>
          <cell r="H2832" t="str">
            <v>LOREINI</v>
          </cell>
          <cell r="I2832" t="str">
            <v>VARGAS</v>
          </cell>
          <cell r="J2832" t="str">
            <v>CONTRERAS</v>
          </cell>
          <cell r="P2832" t="str">
            <v>ANTIOQUIA</v>
          </cell>
          <cell r="Q2832" t="str">
            <v>CAREPA</v>
          </cell>
          <cell r="T2832" t="str">
            <v>CONSTRUCCION DE EDIFICACIONES</v>
          </cell>
          <cell r="W2832">
            <v>2934808</v>
          </cell>
          <cell r="AF2832" t="str">
            <v>PRESENCIAL</v>
          </cell>
        </row>
        <row r="2833">
          <cell r="F2833">
            <v>1041259054</v>
          </cell>
          <cell r="H2833" t="str">
            <v>MARELIS</v>
          </cell>
          <cell r="I2833" t="str">
            <v>CONTRERA</v>
          </cell>
          <cell r="J2833" t="str">
            <v>FUENTES</v>
          </cell>
          <cell r="P2833" t="str">
            <v>ANTIOQUIA</v>
          </cell>
          <cell r="Q2833" t="str">
            <v>SAN PEDRO</v>
          </cell>
          <cell r="T2833" t="str">
            <v>IMPLEMENTACION Y MANTENIMIENTO DE SISTEMAS DE INTERNET DE LAS COSAS</v>
          </cell>
          <cell r="W2833">
            <v>2939054</v>
          </cell>
          <cell r="AF2833" t="str">
            <v>PRESENCIAL</v>
          </cell>
        </row>
        <row r="2834">
          <cell r="F2834">
            <v>1027957268</v>
          </cell>
          <cell r="H2834" t="str">
            <v>MICHAEL ESTEBAN</v>
          </cell>
          <cell r="I2834" t="str">
            <v>CALVO</v>
          </cell>
          <cell r="J2834" t="str">
            <v>NISPERUZA</v>
          </cell>
          <cell r="P2834" t="str">
            <v>ANTIOQUIA</v>
          </cell>
          <cell r="Q2834" t="str">
            <v>TURBO</v>
          </cell>
          <cell r="T2834" t="str">
            <v>MANTENIMIENTO DE EQUIPOS DE AIRE ACONDICIONADO Y REFRIGERACION</v>
          </cell>
          <cell r="W2834">
            <v>3077302</v>
          </cell>
          <cell r="AF2834" t="str">
            <v>PRESENCIAL</v>
          </cell>
        </row>
        <row r="2835">
          <cell r="F2835">
            <v>1113640323</v>
          </cell>
          <cell r="H2835" t="str">
            <v>HEDDY PATRICIA</v>
          </cell>
          <cell r="I2835" t="str">
            <v>ENRIQUEZ</v>
          </cell>
          <cell r="J2835" t="str">
            <v>MORA</v>
          </cell>
          <cell r="P2835" t="str">
            <v>VALLE DEL CAUCA</v>
          </cell>
          <cell r="Q2835" t="str">
            <v>APARTADÓ</v>
          </cell>
          <cell r="T2835" t="str">
            <v>VENTA DE PRODUCTOS EN LINEA</v>
          </cell>
          <cell r="W2835">
            <v>3236486</v>
          </cell>
          <cell r="AF2835" t="str">
            <v>VIRTUAL</v>
          </cell>
        </row>
        <row r="2836">
          <cell r="F2836">
            <v>1027953717</v>
          </cell>
          <cell r="H2836" t="str">
            <v>YULISSA</v>
          </cell>
          <cell r="I2836" t="str">
            <v>VELASQUEZ</v>
          </cell>
          <cell r="J2836" t="str">
            <v>LOZANO</v>
          </cell>
          <cell r="P2836" t="str">
            <v>ANTIOQUIA</v>
          </cell>
          <cell r="Q2836" t="str">
            <v>CAREPA</v>
          </cell>
          <cell r="T2836" t="str">
            <v>.ATENCION INTEGRAL A LA PRIMERA INFANCIA</v>
          </cell>
          <cell r="W2836">
            <v>3247943</v>
          </cell>
          <cell r="AF2836" t="str">
            <v>PRESENCIAL</v>
          </cell>
        </row>
        <row r="2837">
          <cell r="F2837">
            <v>39425553</v>
          </cell>
          <cell r="H2837" t="str">
            <v>MARIA LUCELLY</v>
          </cell>
          <cell r="I2837" t="str">
            <v>RIVERA</v>
          </cell>
          <cell r="J2837" t="str">
            <v>USUGA</v>
          </cell>
          <cell r="P2837" t="str">
            <v>ANTIOQUIA</v>
          </cell>
          <cell r="Q2837" t="str">
            <v>APARTADÓ</v>
          </cell>
          <cell r="T2837" t="str">
            <v>.ATENCION INTEGRAL A LA PRIMERA INFANCIA</v>
          </cell>
          <cell r="W2837">
            <v>2962236</v>
          </cell>
          <cell r="AF2837" t="str">
            <v>PRESENCIAL</v>
          </cell>
        </row>
        <row r="2838">
          <cell r="F2838">
            <v>1001031284</v>
          </cell>
          <cell r="H2838" t="str">
            <v>KAREN YULIETH</v>
          </cell>
          <cell r="I2838" t="str">
            <v>CABRERA</v>
          </cell>
          <cell r="J2838" t="str">
            <v>MONTES</v>
          </cell>
          <cell r="P2838" t="str">
            <v>ANTIOQUIA</v>
          </cell>
          <cell r="Q2838" t="str">
            <v>APARTADÓ</v>
          </cell>
          <cell r="T2838" t="str">
            <v>INTERPRETACION DE INSTRUMENTOS MUSICALES.</v>
          </cell>
          <cell r="W2838">
            <v>2934206</v>
          </cell>
          <cell r="AF2838" t="str">
            <v>PRESENCIAL</v>
          </cell>
        </row>
        <row r="2839">
          <cell r="F2839">
            <v>1045486384</v>
          </cell>
          <cell r="H2839" t="str">
            <v>JHON KEYLER</v>
          </cell>
          <cell r="I2839" t="str">
            <v>CORDOBA</v>
          </cell>
          <cell r="J2839" t="str">
            <v>GARCES</v>
          </cell>
          <cell r="P2839" t="str">
            <v>ANTIOQUIA</v>
          </cell>
          <cell r="Q2839" t="str">
            <v>TURBO</v>
          </cell>
          <cell r="T2839" t="str">
            <v>EJECUCION DE PROGRAMAS DEPORTIVOS.</v>
          </cell>
          <cell r="W2839">
            <v>3036599</v>
          </cell>
          <cell r="AF2839" t="str">
            <v>PRESENCIAL</v>
          </cell>
        </row>
        <row r="2840">
          <cell r="F2840">
            <v>1001591818</v>
          </cell>
          <cell r="H2840" t="str">
            <v>JOSE FERNANDO</v>
          </cell>
          <cell r="I2840" t="str">
            <v>VAZQUES</v>
          </cell>
          <cell r="J2840" t="str">
            <v>HOYOS</v>
          </cell>
          <cell r="P2840" t="str">
            <v>ANTIOQUIA</v>
          </cell>
          <cell r="Q2840" t="str">
            <v>SAN PEDRO DE URABÁ</v>
          </cell>
          <cell r="T2840" t="str">
            <v>EJECUCION DE PROGRAMAS DEPORTIVOS.</v>
          </cell>
          <cell r="W2840">
            <v>3072671</v>
          </cell>
          <cell r="AF2840" t="str">
            <v>PRESENCIAL</v>
          </cell>
        </row>
        <row r="2841">
          <cell r="F2841">
            <v>1007525880</v>
          </cell>
          <cell r="H2841" t="str">
            <v>YENIFER</v>
          </cell>
          <cell r="I2841" t="str">
            <v>TORDECILLA</v>
          </cell>
          <cell r="J2841" t="str">
            <v>ARCIA</v>
          </cell>
          <cell r="P2841" t="str">
            <v>ANTIOQUIA</v>
          </cell>
          <cell r="Q2841" t="str">
            <v>SAN JUAN DE URABÁ</v>
          </cell>
          <cell r="T2841" t="str">
            <v>EJECUCION DE PROGRAMAS DEPORTIVOS.</v>
          </cell>
          <cell r="W2841">
            <v>3022515</v>
          </cell>
          <cell r="AF2841" t="str">
            <v>PRESENCIAL</v>
          </cell>
        </row>
        <row r="2842">
          <cell r="F2842">
            <v>1037479201</v>
          </cell>
          <cell r="H2842" t="str">
            <v>ZURY SHADAY</v>
          </cell>
          <cell r="I2842" t="str">
            <v>ESTRADA</v>
          </cell>
          <cell r="P2842" t="str">
            <v>ANTIOQUIA</v>
          </cell>
          <cell r="Q2842" t="str">
            <v>SAN JUAN DE URABÁ</v>
          </cell>
          <cell r="T2842" t="str">
            <v>EJECUCION DE PROGRAMAS DEPORTIVOS.</v>
          </cell>
          <cell r="W2842">
            <v>3022515</v>
          </cell>
          <cell r="AF2842" t="str">
            <v>PRESENCIAL</v>
          </cell>
        </row>
        <row r="2843">
          <cell r="F2843">
            <v>1041261235</v>
          </cell>
          <cell r="H2843" t="str">
            <v>JAYREM STHELLA</v>
          </cell>
          <cell r="I2843" t="str">
            <v>ROMERO</v>
          </cell>
          <cell r="J2843" t="str">
            <v>PRADA</v>
          </cell>
          <cell r="P2843" t="str">
            <v>ANTIOQUIA</v>
          </cell>
          <cell r="Q2843" t="str">
            <v>SAN PEDRO DE URABÁ</v>
          </cell>
          <cell r="T2843" t="str">
            <v>SALUD PUBLICA</v>
          </cell>
          <cell r="W2843">
            <v>3206256</v>
          </cell>
          <cell r="AF2843" t="str">
            <v>PRESENCIAL</v>
          </cell>
        </row>
        <row r="2844">
          <cell r="F2844">
            <v>1062433759</v>
          </cell>
          <cell r="H2844" t="str">
            <v>VANESSA</v>
          </cell>
          <cell r="I2844" t="str">
            <v>LORA</v>
          </cell>
          <cell r="J2844" t="str">
            <v>AYALA</v>
          </cell>
          <cell r="P2844" t="str">
            <v>ANTIOQUIA</v>
          </cell>
          <cell r="Q2844" t="str">
            <v>SAN PEDRO DE URABÁ</v>
          </cell>
          <cell r="T2844" t="str">
            <v>SERVICIOS COMERCIALES Y FINANCIEROS</v>
          </cell>
          <cell r="W2844">
            <v>2995130</v>
          </cell>
          <cell r="AF2844" t="str">
            <v>PRESENCIAL</v>
          </cell>
        </row>
        <row r="2845">
          <cell r="F2845">
            <v>1007792652</v>
          </cell>
          <cell r="H2845" t="str">
            <v>EDUAR DAVID</v>
          </cell>
          <cell r="I2845" t="str">
            <v>NAVALES</v>
          </cell>
          <cell r="J2845" t="str">
            <v>LOPEZ</v>
          </cell>
          <cell r="P2845" t="str">
            <v>ANTIOQUIA</v>
          </cell>
          <cell r="Q2845" t="str">
            <v>APARTADÓ</v>
          </cell>
          <cell r="T2845" t="str">
            <v>GESTION DE LA PRODUCCION AGRICOLA</v>
          </cell>
          <cell r="W2845">
            <v>3216428</v>
          </cell>
          <cell r="AF2845" t="str">
            <v>PRESENCIAL</v>
          </cell>
        </row>
        <row r="2846">
          <cell r="F2846">
            <v>1192727146</v>
          </cell>
          <cell r="H2846" t="str">
            <v>PAOLA ANDREA</v>
          </cell>
          <cell r="I2846" t="str">
            <v>LOPEZ</v>
          </cell>
          <cell r="J2846" t="str">
            <v>LUCAS</v>
          </cell>
          <cell r="P2846" t="str">
            <v>ANTIOQUIA</v>
          </cell>
          <cell r="Q2846" t="str">
            <v>APARTADÓ</v>
          </cell>
          <cell r="T2846" t="str">
            <v>GESTION DE LA PRODUCCION AGRICOLA</v>
          </cell>
          <cell r="W2846">
            <v>3216428</v>
          </cell>
          <cell r="AF2846" t="str">
            <v>PRESENCIAL</v>
          </cell>
        </row>
        <row r="2847">
          <cell r="F2847">
            <v>32356382</v>
          </cell>
          <cell r="H2847" t="str">
            <v>YARICED</v>
          </cell>
          <cell r="I2847" t="str">
            <v>PALACIOS</v>
          </cell>
          <cell r="J2847" t="str">
            <v>RIVAS</v>
          </cell>
          <cell r="P2847" t="str">
            <v>ANTIOQUIA</v>
          </cell>
          <cell r="Q2847" t="str">
            <v>APARTADÓ</v>
          </cell>
          <cell r="T2847" t="str">
            <v>GESTION DE LA PRODUCCION AGRICOLA</v>
          </cell>
          <cell r="W2847">
            <v>3216428</v>
          </cell>
          <cell r="AF2847" t="str">
            <v>PRESENCIAL</v>
          </cell>
        </row>
        <row r="2848">
          <cell r="F2848">
            <v>1045499021</v>
          </cell>
          <cell r="H2848" t="str">
            <v>CLEVER</v>
          </cell>
          <cell r="I2848" t="str">
            <v>SANCHEZ</v>
          </cell>
          <cell r="J2848" t="str">
            <v>PAREJA</v>
          </cell>
          <cell r="P2848" t="str">
            <v>ANTIOQUIA</v>
          </cell>
          <cell r="Q2848" t="str">
            <v>APARTADÓ</v>
          </cell>
          <cell r="T2848" t="str">
            <v>GESTION AGROEMPRESARIAL</v>
          </cell>
          <cell r="W2848">
            <v>3206408</v>
          </cell>
          <cell r="AF2848" t="str">
            <v>PRESENCIAL</v>
          </cell>
        </row>
        <row r="2849">
          <cell r="F2849">
            <v>1035858778</v>
          </cell>
          <cell r="H2849" t="str">
            <v>GINA PAOLA</v>
          </cell>
          <cell r="I2849" t="str">
            <v>SILVA</v>
          </cell>
          <cell r="J2849" t="str">
            <v>TRUJILLO</v>
          </cell>
          <cell r="P2849" t="str">
            <v>ANTIOQUIA</v>
          </cell>
          <cell r="Q2849" t="str">
            <v>APARTADÓ</v>
          </cell>
          <cell r="T2849" t="str">
            <v>GESTION AGROEMPRESARIAL</v>
          </cell>
          <cell r="W2849">
            <v>3118555</v>
          </cell>
          <cell r="AF2849" t="str">
            <v>VIRTUAL</v>
          </cell>
        </row>
        <row r="2850">
          <cell r="F2850">
            <v>1001028872</v>
          </cell>
          <cell r="H2850" t="str">
            <v>LUISA ALEJANDRA</v>
          </cell>
          <cell r="I2850" t="str">
            <v>TUBERQUIA</v>
          </cell>
          <cell r="J2850" t="str">
            <v>MAZO</v>
          </cell>
          <cell r="P2850" t="str">
            <v>ANTIOQUIA</v>
          </cell>
          <cell r="Q2850" t="str">
            <v>APARTADÓ</v>
          </cell>
          <cell r="T2850" t="str">
            <v>SALUD PUBLICA</v>
          </cell>
          <cell r="W2850">
            <v>3047491</v>
          </cell>
          <cell r="AF2850" t="str">
            <v>PRESENCIAL</v>
          </cell>
        </row>
        <row r="2851">
          <cell r="F2851">
            <v>1027960854</v>
          </cell>
          <cell r="H2851" t="str">
            <v>LEIDYS PAOLA</v>
          </cell>
          <cell r="I2851" t="str">
            <v>PEREZ</v>
          </cell>
          <cell r="J2851" t="str">
            <v>ARTEAGA</v>
          </cell>
          <cell r="P2851" t="str">
            <v>ANTIOQUIA</v>
          </cell>
          <cell r="Q2851" t="str">
            <v>APARTADÓ</v>
          </cell>
          <cell r="T2851" t="str">
            <v>GESTION DE LA PRODUCCION AGRICOLA</v>
          </cell>
          <cell r="W2851">
            <v>3045595</v>
          </cell>
          <cell r="AF2851" t="str">
            <v>PRESENCIAL</v>
          </cell>
        </row>
        <row r="2852">
          <cell r="F2852">
            <v>1027957086</v>
          </cell>
          <cell r="H2852" t="str">
            <v>DAYANA ESTEFANIA</v>
          </cell>
          <cell r="I2852" t="str">
            <v>RIOS</v>
          </cell>
          <cell r="J2852" t="str">
            <v>HOYOS</v>
          </cell>
          <cell r="P2852" t="str">
            <v>ANTIOQUIA</v>
          </cell>
          <cell r="Q2852" t="str">
            <v>APARTADÓ</v>
          </cell>
          <cell r="T2852" t="str">
            <v>SUPERVISION DE VENTAS</v>
          </cell>
          <cell r="W2852">
            <v>3122698</v>
          </cell>
          <cell r="AF2852" t="str">
            <v>PRESENCIAL</v>
          </cell>
        </row>
        <row r="2853">
          <cell r="F2853">
            <v>1067877877</v>
          </cell>
          <cell r="H2853" t="str">
            <v>MALLERLYS</v>
          </cell>
          <cell r="I2853" t="str">
            <v>TORREGLOSA</v>
          </cell>
          <cell r="J2853" t="str">
            <v>SANCHEZ</v>
          </cell>
          <cell r="P2853" t="str">
            <v>ANTIOQUIA</v>
          </cell>
          <cell r="Q2853" t="str">
            <v>APARTADÓ</v>
          </cell>
          <cell r="T2853" t="str">
            <v>DESARROLLO DE PROCESOS DE MERCADEO</v>
          </cell>
          <cell r="W2853">
            <v>2926657</v>
          </cell>
          <cell r="AF2853" t="str">
            <v>PRESENCIAL</v>
          </cell>
        </row>
        <row r="2854">
          <cell r="F2854">
            <v>1073976180</v>
          </cell>
          <cell r="H2854" t="str">
            <v>YHOEL SMITH</v>
          </cell>
          <cell r="I2854" t="str">
            <v>MESTRA</v>
          </cell>
          <cell r="J2854" t="str">
            <v>HERRERA</v>
          </cell>
          <cell r="P2854" t="str">
            <v>ANTIOQUIA</v>
          </cell>
          <cell r="Q2854" t="str">
            <v>APARTADÓ</v>
          </cell>
          <cell r="T2854" t="str">
            <v>GESTION AGROEMPRESARIAL</v>
          </cell>
          <cell r="W2854">
            <v>2926037</v>
          </cell>
          <cell r="AF2854" t="str">
            <v>PRESENCIAL</v>
          </cell>
        </row>
        <row r="2855">
          <cell r="F2855">
            <v>1007573903</v>
          </cell>
          <cell r="H2855" t="str">
            <v>YUDITH KARINA</v>
          </cell>
          <cell r="I2855" t="str">
            <v>ARDILA</v>
          </cell>
          <cell r="J2855" t="str">
            <v>BARRIENTOS</v>
          </cell>
          <cell r="P2855" t="str">
            <v>CESAR</v>
          </cell>
          <cell r="Q2855" t="str">
            <v>APARTADÓ</v>
          </cell>
          <cell r="T2855" t="str">
            <v>DESARROLLO PUBLICITARIO</v>
          </cell>
          <cell r="W2855">
            <v>2758467</v>
          </cell>
          <cell r="AF2855" t="str">
            <v>VIRTUAL</v>
          </cell>
        </row>
        <row r="2856">
          <cell r="F2856">
            <v>1033366355</v>
          </cell>
          <cell r="H2856" t="str">
            <v>KAREN LORENA</v>
          </cell>
          <cell r="I2856" t="str">
            <v>CARMONA</v>
          </cell>
          <cell r="J2856" t="str">
            <v>CALDERIN</v>
          </cell>
          <cell r="P2856" t="str">
            <v>ANTIOQUIA</v>
          </cell>
          <cell r="Q2856" t="str">
            <v>ARBOLETES</v>
          </cell>
          <cell r="T2856" t="str">
            <v>.ATENCION INTEGRAL A LA PRIMERA INFANCIA</v>
          </cell>
          <cell r="W2856">
            <v>2987567</v>
          </cell>
          <cell r="AF2856" t="str">
            <v>PRESENCIAL</v>
          </cell>
        </row>
        <row r="2857">
          <cell r="F2857">
            <v>1007312377</v>
          </cell>
          <cell r="H2857" t="str">
            <v>DANIELA PATRICIA</v>
          </cell>
          <cell r="I2857" t="str">
            <v>BARRIOS</v>
          </cell>
          <cell r="J2857" t="str">
            <v>QUINTERO</v>
          </cell>
          <cell r="P2857" t="str">
            <v>ANTIOQUIA</v>
          </cell>
          <cell r="Q2857" t="str">
            <v>ARBOLETES</v>
          </cell>
          <cell r="T2857" t="str">
            <v>PELUQUERIA.</v>
          </cell>
          <cell r="W2857">
            <v>2869413</v>
          </cell>
          <cell r="AF2857" t="str">
            <v>PRESENCIAL</v>
          </cell>
        </row>
        <row r="2858">
          <cell r="F2858">
            <v>1040361682</v>
          </cell>
          <cell r="H2858" t="str">
            <v>ALEJANDRO</v>
          </cell>
          <cell r="I2858" t="str">
            <v>LONDOÑO</v>
          </cell>
          <cell r="J2858" t="str">
            <v>TOSCANO</v>
          </cell>
          <cell r="P2858" t="str">
            <v>ANTIOQUIA</v>
          </cell>
          <cell r="Q2858" t="str">
            <v>CAREPA</v>
          </cell>
          <cell r="T2858" t="str">
            <v>PRODUCCION AGROPECUARIA</v>
          </cell>
          <cell r="W2858">
            <v>2989213</v>
          </cell>
          <cell r="AF2858" t="str">
            <v>PRESENCIAL</v>
          </cell>
        </row>
        <row r="2859">
          <cell r="F2859">
            <v>78768434</v>
          </cell>
          <cell r="H2859" t="str">
            <v>RONALD RICHAR</v>
          </cell>
          <cell r="I2859" t="str">
            <v>VELASQUEZ</v>
          </cell>
          <cell r="J2859" t="str">
            <v>MACHADO</v>
          </cell>
          <cell r="P2859" t="str">
            <v>ANTIOQUIA</v>
          </cell>
          <cell r="Q2859" t="str">
            <v>CAREPA</v>
          </cell>
          <cell r="T2859" t="str">
            <v>PRODUCCION AGROPECUARIA</v>
          </cell>
          <cell r="W2859">
            <v>2890876</v>
          </cell>
          <cell r="AF2859" t="str">
            <v>PRESENCIAL</v>
          </cell>
        </row>
        <row r="2860">
          <cell r="F2860">
            <v>1040357660</v>
          </cell>
          <cell r="H2860" t="str">
            <v>SANTIAGO JOSE</v>
          </cell>
          <cell r="I2860" t="str">
            <v>CABARCAS</v>
          </cell>
          <cell r="J2860" t="str">
            <v>ZAPATA</v>
          </cell>
          <cell r="P2860" t="str">
            <v>ANTIOQUIA</v>
          </cell>
          <cell r="Q2860" t="str">
            <v>CAREPA</v>
          </cell>
          <cell r="T2860" t="str">
            <v>SISTEMAS TELEINFORMÁTICOS</v>
          </cell>
          <cell r="W2860">
            <v>2974583</v>
          </cell>
          <cell r="AF2860" t="str">
            <v>PRESENCIAL</v>
          </cell>
        </row>
        <row r="2861">
          <cell r="F2861">
            <v>1001035766</v>
          </cell>
          <cell r="H2861" t="str">
            <v>JHORMAN ESNEIDER</v>
          </cell>
          <cell r="I2861" t="str">
            <v>AVILA</v>
          </cell>
          <cell r="J2861" t="str">
            <v>GUTIERREZ</v>
          </cell>
          <cell r="P2861" t="str">
            <v>ANTIOQUIA</v>
          </cell>
          <cell r="Q2861" t="str">
            <v>CAREPA</v>
          </cell>
          <cell r="T2861" t="str">
            <v>CONSTRUCCION DE EDIFICACIONES</v>
          </cell>
          <cell r="W2861">
            <v>2934808</v>
          </cell>
          <cell r="AF2861" t="str">
            <v>PRESENCIAL</v>
          </cell>
        </row>
        <row r="2862">
          <cell r="F2862">
            <v>1075093532</v>
          </cell>
          <cell r="H2862" t="str">
            <v>VALENTINA</v>
          </cell>
          <cell r="I2862" t="str">
            <v>SOTELO</v>
          </cell>
          <cell r="J2862" t="str">
            <v>CORDOBA</v>
          </cell>
          <cell r="P2862" t="str">
            <v>ANTIOQUIA</v>
          </cell>
          <cell r="Q2862" t="str">
            <v>CHIGORODO</v>
          </cell>
          <cell r="T2862" t="str">
            <v>SISTEMAS TELEINFORMÁTICOS</v>
          </cell>
          <cell r="W2862">
            <v>3202854</v>
          </cell>
          <cell r="AF2862" t="str">
            <v>PRESENCIAL</v>
          </cell>
        </row>
        <row r="2863">
          <cell r="F2863">
            <v>1143401371</v>
          </cell>
          <cell r="H2863" t="str">
            <v>LIVIS PAOLA</v>
          </cell>
          <cell r="I2863" t="str">
            <v>ROBLES</v>
          </cell>
          <cell r="J2863" t="str">
            <v>RUBIDES</v>
          </cell>
          <cell r="P2863" t="str">
            <v>ANTIOQUIA</v>
          </cell>
          <cell r="Q2863" t="str">
            <v>CHIGORODO</v>
          </cell>
          <cell r="T2863" t="str">
            <v>.ATENCION INTEGRAL A LA PRIMERA INFANCIA</v>
          </cell>
          <cell r="W2863">
            <v>2861415</v>
          </cell>
          <cell r="AF2863" t="str">
            <v>PRESENCIAL</v>
          </cell>
        </row>
        <row r="2864">
          <cell r="F2864">
            <v>1028019357</v>
          </cell>
          <cell r="H2864" t="str">
            <v>MARINELLA</v>
          </cell>
          <cell r="I2864" t="str">
            <v>MORENO</v>
          </cell>
          <cell r="J2864" t="str">
            <v>OQUENDO</v>
          </cell>
          <cell r="P2864" t="str">
            <v>ANTIOQUIA</v>
          </cell>
          <cell r="Q2864" t="str">
            <v>TURBO</v>
          </cell>
          <cell r="T2864" t="str">
            <v>PRODUCCION AGROPECUARIA</v>
          </cell>
          <cell r="W2864">
            <v>3012698</v>
          </cell>
          <cell r="AF2864" t="str">
            <v>PRESENCIAL</v>
          </cell>
        </row>
        <row r="2865">
          <cell r="F2865">
            <v>1040363451</v>
          </cell>
          <cell r="H2865" t="str">
            <v>DIANA EDITH</v>
          </cell>
          <cell r="I2865" t="str">
            <v>URREGO</v>
          </cell>
          <cell r="J2865" t="str">
            <v>HURTADO</v>
          </cell>
          <cell r="P2865" t="str">
            <v>ANTIOQUIA</v>
          </cell>
          <cell r="Q2865" t="str">
            <v>CAREPA</v>
          </cell>
          <cell r="T2865" t="str">
            <v>PRODUCCION AGROPECUARIA</v>
          </cell>
          <cell r="W2865">
            <v>2818005</v>
          </cell>
          <cell r="AF2865" t="str">
            <v>PRESENCIAL</v>
          </cell>
        </row>
        <row r="2866">
          <cell r="F2866">
            <v>1064114790</v>
          </cell>
          <cell r="H2866" t="str">
            <v>LINDA STEFANY</v>
          </cell>
          <cell r="I2866" t="str">
            <v>PACHECO</v>
          </cell>
          <cell r="J2866" t="str">
            <v>RANGEL</v>
          </cell>
          <cell r="P2866" t="str">
            <v>CESAR</v>
          </cell>
          <cell r="Q2866" t="str">
            <v>APARTADÓ</v>
          </cell>
          <cell r="T2866" t="str">
            <v>GESTION AGROEMPRESARIAL</v>
          </cell>
          <cell r="W2866">
            <v>3118555</v>
          </cell>
          <cell r="AF2866" t="str">
            <v>VIRTUAL</v>
          </cell>
        </row>
        <row r="2867">
          <cell r="F2867">
            <v>1040373336</v>
          </cell>
          <cell r="H2867" t="str">
            <v>LEINYS YULIETH</v>
          </cell>
          <cell r="I2867" t="str">
            <v>RODRIGUEZ</v>
          </cell>
          <cell r="J2867" t="str">
            <v>ROBLEDO</v>
          </cell>
          <cell r="P2867" t="str">
            <v>ANTIOQUIA</v>
          </cell>
          <cell r="Q2867" t="str">
            <v>APARTADÓ</v>
          </cell>
          <cell r="T2867" t="str">
            <v>GESTION DE LA PRODUCCION AGRICOLA</v>
          </cell>
          <cell r="W2867">
            <v>3202947</v>
          </cell>
          <cell r="AF2867" t="str">
            <v>PRESENCIAL</v>
          </cell>
        </row>
        <row r="2868">
          <cell r="F2868">
            <v>71257424</v>
          </cell>
          <cell r="H2868" t="str">
            <v>JANIER</v>
          </cell>
          <cell r="I2868" t="str">
            <v>VICTORIA</v>
          </cell>
          <cell r="J2868" t="str">
            <v>VILLEROS</v>
          </cell>
          <cell r="P2868" t="str">
            <v>ANTIOQUIA</v>
          </cell>
          <cell r="Q2868" t="str">
            <v>APARTADÓ</v>
          </cell>
          <cell r="T2868" t="str">
            <v>INSTALACIONES PARA SUMINISTRO DE GAS COMBUSTIBLE EN EDIFICACIONES RESIDENCIALES Y COMERCIALES.</v>
          </cell>
          <cell r="W2868">
            <v>2975662</v>
          </cell>
          <cell r="AF2868" t="str">
            <v>PRESENCIAL</v>
          </cell>
        </row>
        <row r="2869">
          <cell r="F2869">
            <v>1045501746</v>
          </cell>
          <cell r="H2869" t="str">
            <v>YURIS NEYS</v>
          </cell>
          <cell r="I2869" t="str">
            <v>MERCADO</v>
          </cell>
          <cell r="J2869" t="str">
            <v>BETANCUR</v>
          </cell>
          <cell r="P2869" t="str">
            <v>ANTIOQUIA</v>
          </cell>
          <cell r="Q2869" t="str">
            <v>TURBO</v>
          </cell>
          <cell r="T2869" t="str">
            <v>EBANISTERIA.</v>
          </cell>
          <cell r="W2869">
            <v>3200958</v>
          </cell>
          <cell r="AF2869" t="str">
            <v>PRESENCIAL</v>
          </cell>
        </row>
        <row r="2870">
          <cell r="F2870">
            <v>1046530948</v>
          </cell>
          <cell r="H2870" t="str">
            <v>LUZ MARIS</v>
          </cell>
          <cell r="I2870" t="str">
            <v>SIOLO</v>
          </cell>
          <cell r="J2870" t="str">
            <v>ALVAREZ</v>
          </cell>
          <cell r="P2870" t="str">
            <v>ANTIOQUIA</v>
          </cell>
          <cell r="Q2870" t="str">
            <v>TURBO</v>
          </cell>
          <cell r="T2870" t="str">
            <v>EBANISTERIA.</v>
          </cell>
          <cell r="W2870">
            <v>3200958</v>
          </cell>
          <cell r="AF2870" t="str">
            <v>PRESENCIAL</v>
          </cell>
        </row>
        <row r="2871">
          <cell r="F2871">
            <v>1027961147</v>
          </cell>
          <cell r="H2871" t="str">
            <v>ANDERSON</v>
          </cell>
          <cell r="I2871" t="str">
            <v>LOPEZ</v>
          </cell>
          <cell r="J2871" t="str">
            <v>CORREA</v>
          </cell>
          <cell r="P2871" t="str">
            <v>ANTIOQUIA</v>
          </cell>
          <cell r="Q2871" t="str">
            <v>APARTADÓ</v>
          </cell>
          <cell r="T2871" t="str">
            <v>SUPERVISIÓN DE REDES DE DISTRIBUCIÓN DE ENERGÍA ELÉCTRICA</v>
          </cell>
          <cell r="W2871">
            <v>3206591</v>
          </cell>
          <cell r="AF2871" t="str">
            <v>PRESENCIAL</v>
          </cell>
        </row>
        <row r="2872">
          <cell r="F2872">
            <v>1045490597</v>
          </cell>
          <cell r="H2872" t="str">
            <v>ARLEY DARIO</v>
          </cell>
          <cell r="I2872" t="str">
            <v>FERNANDEZ</v>
          </cell>
          <cell r="J2872" t="str">
            <v>ARRIETA</v>
          </cell>
          <cell r="P2872" t="str">
            <v>ANTIOQUIA</v>
          </cell>
          <cell r="Q2872" t="str">
            <v>TURBO</v>
          </cell>
          <cell r="T2872" t="str">
            <v>CONSTRUCCION DE EDIFICACIONES</v>
          </cell>
          <cell r="W2872">
            <v>2964464</v>
          </cell>
          <cell r="AF2872" t="str">
            <v>PRESENCIAL</v>
          </cell>
        </row>
        <row r="2873">
          <cell r="F2873">
            <v>1027955855</v>
          </cell>
          <cell r="H2873" t="str">
            <v>DANIEL</v>
          </cell>
          <cell r="I2873" t="str">
            <v>GUZMAN</v>
          </cell>
          <cell r="J2873" t="str">
            <v>MARIN</v>
          </cell>
          <cell r="P2873" t="str">
            <v>VALLE DEL CAUCA</v>
          </cell>
          <cell r="Q2873" t="str">
            <v>CAREPA</v>
          </cell>
          <cell r="T2873" t="str">
            <v>CONSTRUCCION DE EDIFICACIONES</v>
          </cell>
          <cell r="W2873">
            <v>2934808</v>
          </cell>
          <cell r="AF2873" t="str">
            <v>PRESENCIAL</v>
          </cell>
        </row>
        <row r="2874">
          <cell r="F2874">
            <v>1073973897</v>
          </cell>
          <cell r="H2874" t="str">
            <v>CAMILA ANDREA</v>
          </cell>
          <cell r="I2874" t="str">
            <v>TORREGLOSA</v>
          </cell>
          <cell r="J2874" t="str">
            <v>HERRERA</v>
          </cell>
          <cell r="P2874" t="str">
            <v>ANTIOQUIA</v>
          </cell>
          <cell r="Q2874" t="str">
            <v>CAREPA</v>
          </cell>
          <cell r="T2874" t="str">
            <v>CONSTRUCCION DE EDIFICACIONES</v>
          </cell>
          <cell r="W2874">
            <v>2960473</v>
          </cell>
          <cell r="AF2874" t="str">
            <v>PRESENCIAL</v>
          </cell>
        </row>
        <row r="2875">
          <cell r="F2875">
            <v>1045498747</v>
          </cell>
          <cell r="H2875" t="str">
            <v>GINARY</v>
          </cell>
          <cell r="I2875" t="str">
            <v>GOMEZ</v>
          </cell>
          <cell r="J2875" t="str">
            <v>BERRIO</v>
          </cell>
          <cell r="P2875" t="str">
            <v>ANTIOQUIA</v>
          </cell>
          <cell r="Q2875" t="str">
            <v>TURBO</v>
          </cell>
          <cell r="T2875" t="str">
            <v>SERVICIOS COMERCIALES Y FINANCIEROS</v>
          </cell>
          <cell r="W2875">
            <v>2995116</v>
          </cell>
          <cell r="AF2875" t="str">
            <v>PRESENCIAL</v>
          </cell>
        </row>
        <row r="2876">
          <cell r="F2876">
            <v>50910820</v>
          </cell>
          <cell r="H2876" t="str">
            <v>EMILSE ROSA</v>
          </cell>
          <cell r="I2876" t="str">
            <v>HUMANES</v>
          </cell>
          <cell r="J2876" t="str">
            <v>CARDENAS</v>
          </cell>
          <cell r="P2876" t="str">
            <v>ANTIOQUIA</v>
          </cell>
          <cell r="Q2876" t="str">
            <v>SAN PEDRO DE URABÁ</v>
          </cell>
          <cell r="T2876" t="str">
            <v>SERVICIOS COMERCIALES Y FINANCIEROS</v>
          </cell>
          <cell r="W2876">
            <v>2995130</v>
          </cell>
          <cell r="AF2876" t="str">
            <v>PRESENCIAL</v>
          </cell>
        </row>
        <row r="2877">
          <cell r="F2877">
            <v>1001669293</v>
          </cell>
          <cell r="H2877" t="str">
            <v>VALENTINA ALEXANDRA</v>
          </cell>
          <cell r="I2877" t="str">
            <v>BETANCUR</v>
          </cell>
          <cell r="J2877" t="str">
            <v>MARTINEZ</v>
          </cell>
          <cell r="P2877" t="str">
            <v>ANTIOQUIA</v>
          </cell>
          <cell r="Q2877" t="str">
            <v>CAREPA</v>
          </cell>
          <cell r="T2877" t="str">
            <v>.ATENCION INTEGRAL A LA PRIMERA INFANCIA</v>
          </cell>
          <cell r="W2877">
            <v>3247943</v>
          </cell>
          <cell r="AF2877" t="str">
            <v>PRESENCIAL</v>
          </cell>
        </row>
        <row r="2878">
          <cell r="F2878">
            <v>1045524246</v>
          </cell>
          <cell r="H2878" t="str">
            <v>FRANCI STEFANNY</v>
          </cell>
          <cell r="I2878" t="str">
            <v>BARBAS</v>
          </cell>
          <cell r="J2878" t="str">
            <v>OCARMAN</v>
          </cell>
          <cell r="P2878" t="str">
            <v>BOLÍVAR</v>
          </cell>
          <cell r="Q2878" t="str">
            <v>CAREPA</v>
          </cell>
          <cell r="T2878" t="str">
            <v>.ATENCION INTEGRAL A LA PRIMERA INFANCIA</v>
          </cell>
          <cell r="W2878">
            <v>3247943</v>
          </cell>
          <cell r="AF2878" t="str">
            <v>PRESENCIAL</v>
          </cell>
        </row>
        <row r="2879">
          <cell r="F2879">
            <v>1128024328</v>
          </cell>
          <cell r="H2879" t="str">
            <v>YEINI ROSANA</v>
          </cell>
          <cell r="I2879" t="str">
            <v>MARTINEZ</v>
          </cell>
          <cell r="J2879" t="str">
            <v>MORENO</v>
          </cell>
          <cell r="P2879" t="str">
            <v>CHOCÓ</v>
          </cell>
          <cell r="Q2879" t="str">
            <v>NECOCLI</v>
          </cell>
          <cell r="T2879" t="str">
            <v>EJECUCION DE PROGRAMAS DEPORTIVOS.</v>
          </cell>
          <cell r="W2879">
            <v>3050304</v>
          </cell>
          <cell r="AF2879" t="str">
            <v>PRESENCIAL</v>
          </cell>
        </row>
        <row r="2880">
          <cell r="F2880">
            <v>1033371156</v>
          </cell>
          <cell r="H2880" t="str">
            <v>JEFERSON</v>
          </cell>
          <cell r="I2880" t="str">
            <v>TAMARA</v>
          </cell>
          <cell r="J2880" t="str">
            <v>TORDECILLA</v>
          </cell>
          <cell r="P2880" t="str">
            <v>ANTIOQUIA</v>
          </cell>
          <cell r="Q2880" t="str">
            <v>NECOCLI</v>
          </cell>
          <cell r="T2880" t="str">
            <v>SISTEMAS TELEINFORMÁTICOS</v>
          </cell>
          <cell r="W2880">
            <v>2949490</v>
          </cell>
          <cell r="AF2880" t="str">
            <v>PRESENCIAL</v>
          </cell>
        </row>
        <row r="2881">
          <cell r="F2881">
            <v>1001669416</v>
          </cell>
          <cell r="H2881" t="str">
            <v>MICHEL DAYANA</v>
          </cell>
          <cell r="I2881" t="str">
            <v>SANCHEZ</v>
          </cell>
          <cell r="J2881" t="str">
            <v>ACOSTA</v>
          </cell>
          <cell r="P2881" t="str">
            <v>ANTIOQUIA</v>
          </cell>
          <cell r="Q2881" t="str">
            <v>CAREPA</v>
          </cell>
          <cell r="T2881" t="str">
            <v>SISTEMAS TELEINFORMÁTICOS</v>
          </cell>
          <cell r="W2881">
            <v>2975578</v>
          </cell>
          <cell r="AF2881" t="str">
            <v>PRESENCIAL</v>
          </cell>
        </row>
        <row r="2882">
          <cell r="F2882">
            <v>43146788</v>
          </cell>
          <cell r="H2882" t="str">
            <v>LISED CARINA</v>
          </cell>
          <cell r="I2882" t="str">
            <v>HURTADO</v>
          </cell>
          <cell r="J2882" t="str">
            <v>MORENO</v>
          </cell>
          <cell r="P2882" t="str">
            <v>ANTIOQUIA</v>
          </cell>
          <cell r="Q2882" t="str">
            <v>CAREPA</v>
          </cell>
          <cell r="T2882" t="str">
            <v>SISTEMAS TELEINFORMÁTICOS</v>
          </cell>
          <cell r="W2882">
            <v>2975578</v>
          </cell>
          <cell r="AF2882" t="str">
            <v>PRESENCIAL</v>
          </cell>
        </row>
        <row r="2883">
          <cell r="F2883">
            <v>1129685006</v>
          </cell>
          <cell r="H2883" t="str">
            <v>JUAN DAVID</v>
          </cell>
          <cell r="I2883" t="str">
            <v>MACHADO</v>
          </cell>
          <cell r="J2883" t="str">
            <v>FUENTES</v>
          </cell>
          <cell r="P2883" t="str">
            <v>ANTIOQUIA</v>
          </cell>
          <cell r="Q2883" t="str">
            <v>SAN JUAN DE URABÁ</v>
          </cell>
          <cell r="T2883" t="str">
            <v>SISTEMAS TELEINFORMÁTICOS</v>
          </cell>
          <cell r="W2883">
            <v>3079668</v>
          </cell>
          <cell r="AF2883" t="str">
            <v>PRESENCIAL</v>
          </cell>
        </row>
        <row r="2884">
          <cell r="F2884">
            <v>1041257724</v>
          </cell>
          <cell r="H2884" t="str">
            <v>DINA LUZ</v>
          </cell>
          <cell r="I2884" t="str">
            <v>TORRES</v>
          </cell>
          <cell r="J2884" t="str">
            <v>CONDE</v>
          </cell>
          <cell r="P2884" t="str">
            <v>ANTIOQUIA</v>
          </cell>
          <cell r="Q2884" t="str">
            <v>SAN PEDRO DE URABÁ</v>
          </cell>
          <cell r="T2884" t="str">
            <v>PRODUCCION AGROPECUARIA</v>
          </cell>
          <cell r="W2884">
            <v>3215957</v>
          </cell>
          <cell r="AF2884" t="str">
            <v>PRESENCIAL</v>
          </cell>
        </row>
        <row r="2885">
          <cell r="F2885">
            <v>1067846908</v>
          </cell>
          <cell r="H2885" t="str">
            <v>JHOENIS ENAIZA</v>
          </cell>
          <cell r="I2885" t="str">
            <v>PAYARES</v>
          </cell>
          <cell r="J2885" t="str">
            <v>CONTRERAS</v>
          </cell>
          <cell r="P2885" t="str">
            <v>ANTIOQUIA</v>
          </cell>
          <cell r="Q2885" t="str">
            <v>SAN PEDRO DE URABÁ</v>
          </cell>
          <cell r="T2885" t="str">
            <v>RECURSOS HUMANOS .</v>
          </cell>
          <cell r="W2885">
            <v>2822869</v>
          </cell>
          <cell r="AF2885" t="str">
            <v>PRESENCIAL</v>
          </cell>
        </row>
        <row r="2886">
          <cell r="F2886">
            <v>1032180391</v>
          </cell>
          <cell r="H2886" t="str">
            <v>UBER CAMILO</v>
          </cell>
          <cell r="I2886" t="str">
            <v>GUISAO</v>
          </cell>
          <cell r="J2886" t="str">
            <v>REGINO</v>
          </cell>
          <cell r="P2886" t="str">
            <v>ANTIOQUIA</v>
          </cell>
          <cell r="Q2886" t="str">
            <v>APARTADÓ</v>
          </cell>
          <cell r="T2886" t="str">
            <v>IMPLEMENTACION DE INFRAESTRUCTURA DE TECNOLOGIAS DE LA INFORMACION Y LAS COMUNICACIONES.</v>
          </cell>
          <cell r="W2886">
            <v>3164570</v>
          </cell>
          <cell r="AF2886" t="str">
            <v>PRESENCIAL</v>
          </cell>
        </row>
        <row r="2887">
          <cell r="F2887">
            <v>1040368865</v>
          </cell>
          <cell r="H2887" t="str">
            <v>KARINA DEL CARMEN</v>
          </cell>
          <cell r="I2887" t="str">
            <v>HOYOS</v>
          </cell>
          <cell r="J2887" t="str">
            <v>MARTINEZ</v>
          </cell>
          <cell r="P2887" t="str">
            <v>ANTIOQUIA</v>
          </cell>
          <cell r="Q2887" t="str">
            <v>APARTADÓ</v>
          </cell>
          <cell r="T2887" t="str">
            <v>SUPERVISION DE VENTAS</v>
          </cell>
          <cell r="W2887">
            <v>3122698</v>
          </cell>
          <cell r="AF2887" t="str">
            <v>PRESENCIAL</v>
          </cell>
        </row>
        <row r="2888">
          <cell r="F2888">
            <v>1028030568</v>
          </cell>
          <cell r="H2888" t="str">
            <v>GRACIELA</v>
          </cell>
          <cell r="I2888" t="str">
            <v>GUETE</v>
          </cell>
          <cell r="J2888" t="str">
            <v>ARANGO</v>
          </cell>
          <cell r="P2888" t="str">
            <v>ANTIOQUIA</v>
          </cell>
          <cell r="Q2888" t="str">
            <v>APARTADÓ</v>
          </cell>
          <cell r="T2888" t="str">
            <v>SUPERVISION DE VENTAS</v>
          </cell>
          <cell r="W2888">
            <v>3122698</v>
          </cell>
          <cell r="AF2888" t="str">
            <v>PRESENCIAL</v>
          </cell>
        </row>
        <row r="2889">
          <cell r="F2889">
            <v>1039694176</v>
          </cell>
          <cell r="H2889" t="str">
            <v>ELIUD YESID</v>
          </cell>
          <cell r="I2889" t="str">
            <v>TRUJILLO</v>
          </cell>
          <cell r="J2889" t="str">
            <v>MARIN</v>
          </cell>
          <cell r="P2889" t="str">
            <v>ANTIOQUIA</v>
          </cell>
          <cell r="Q2889" t="str">
            <v>APARTADÓ</v>
          </cell>
          <cell r="T2889" t="str">
            <v>GESTION AGROEMPRESARIAL</v>
          </cell>
          <cell r="W2889">
            <v>3118555</v>
          </cell>
          <cell r="AF2889" t="str">
            <v>VIRTUAL</v>
          </cell>
        </row>
        <row r="2890">
          <cell r="F2890">
            <v>1007873016</v>
          </cell>
          <cell r="H2890" t="str">
            <v>YISEL VANESSA</v>
          </cell>
          <cell r="I2890" t="str">
            <v>MOSQUERA</v>
          </cell>
          <cell r="J2890" t="str">
            <v>CORRALES</v>
          </cell>
          <cell r="P2890" t="str">
            <v>ANTIOQUIA</v>
          </cell>
          <cell r="Q2890" t="str">
            <v>APARTADÓ</v>
          </cell>
          <cell r="T2890" t="str">
            <v>SALUD PUBLICA</v>
          </cell>
          <cell r="W2890">
            <v>3047491</v>
          </cell>
          <cell r="AF2890" t="str">
            <v>PRESENCIAL</v>
          </cell>
        </row>
        <row r="2891">
          <cell r="F2891">
            <v>1032176727</v>
          </cell>
          <cell r="H2891" t="str">
            <v>KAREN LORENA</v>
          </cell>
          <cell r="I2891" t="str">
            <v>ALTAMIRANDA</v>
          </cell>
          <cell r="J2891" t="str">
            <v>CAICEDO</v>
          </cell>
          <cell r="P2891" t="str">
            <v>ANTIOQUIA</v>
          </cell>
          <cell r="Q2891" t="str">
            <v>APARTADÓ</v>
          </cell>
          <cell r="T2891" t="str">
            <v>PRODUCCION AGROPECUARIA</v>
          </cell>
          <cell r="W2891">
            <v>2945246</v>
          </cell>
          <cell r="AF2891" t="str">
            <v>PRESENCIAL</v>
          </cell>
        </row>
        <row r="2892">
          <cell r="F2892">
            <v>1027952160</v>
          </cell>
          <cell r="H2892" t="str">
            <v>DIEGO ALBERTO</v>
          </cell>
          <cell r="I2892" t="str">
            <v>LOBOS</v>
          </cell>
          <cell r="J2892" t="str">
            <v>GUEVARA</v>
          </cell>
          <cell r="P2892" t="str">
            <v>ANTIOQUIA</v>
          </cell>
          <cell r="Q2892" t="str">
            <v>APARTADÓ</v>
          </cell>
          <cell r="T2892" t="str">
            <v>COORDINACION DE PROCESOS LOGISTICOS</v>
          </cell>
          <cell r="W2892">
            <v>2943531</v>
          </cell>
          <cell r="AF2892" t="str">
            <v>PRESENCIAL</v>
          </cell>
        </row>
        <row r="2893">
          <cell r="F2893">
            <v>1027953830</v>
          </cell>
          <cell r="H2893" t="str">
            <v>ANA ISABEL</v>
          </cell>
          <cell r="I2893" t="str">
            <v>RICARDO</v>
          </cell>
          <cell r="J2893" t="str">
            <v>SOLERA</v>
          </cell>
          <cell r="P2893" t="str">
            <v>ANTIOQUIA</v>
          </cell>
          <cell r="Q2893" t="str">
            <v>APARTADÓ</v>
          </cell>
          <cell r="T2893" t="str">
            <v>GESTION AGROEMPRESARIAL</v>
          </cell>
          <cell r="W2893">
            <v>2926037</v>
          </cell>
          <cell r="AF2893" t="str">
            <v>PRESENCIAL</v>
          </cell>
        </row>
        <row r="2894">
          <cell r="F2894">
            <v>1040762256</v>
          </cell>
          <cell r="H2894" t="str">
            <v>ALEXANDRA</v>
          </cell>
          <cell r="I2894" t="str">
            <v>DOMICO</v>
          </cell>
          <cell r="J2894" t="str">
            <v>DOMICO</v>
          </cell>
          <cell r="P2894" t="str">
            <v>ANTIOQUIA</v>
          </cell>
          <cell r="Q2894" t="str">
            <v>APARTADÓ</v>
          </cell>
          <cell r="T2894" t="str">
            <v>ASISTENCIA ADMINISTRATIVA .</v>
          </cell>
          <cell r="W2894">
            <v>2913980</v>
          </cell>
          <cell r="AF2894" t="str">
            <v>PRESENCIAL</v>
          </cell>
        </row>
        <row r="2895">
          <cell r="F2895">
            <v>1011395728</v>
          </cell>
          <cell r="H2895" t="str">
            <v>SANDY MICHEL</v>
          </cell>
          <cell r="I2895" t="str">
            <v>DURANGO</v>
          </cell>
          <cell r="J2895" t="str">
            <v>GIRALDO</v>
          </cell>
          <cell r="P2895" t="str">
            <v>ANTIOQUIA</v>
          </cell>
          <cell r="Q2895" t="str">
            <v>APARTADÓ</v>
          </cell>
          <cell r="T2895" t="str">
            <v>GESTIÓN ADMINISTRATIVA</v>
          </cell>
          <cell r="W2895">
            <v>2901823</v>
          </cell>
          <cell r="AF2895" t="str">
            <v>PRESENCIAL</v>
          </cell>
        </row>
        <row r="2896">
          <cell r="F2896">
            <v>1037121687</v>
          </cell>
          <cell r="H2896" t="str">
            <v>JUAN STIVEN</v>
          </cell>
          <cell r="I2896" t="str">
            <v>MOSQUERA</v>
          </cell>
          <cell r="J2896" t="str">
            <v>QUIROZ</v>
          </cell>
          <cell r="P2896" t="str">
            <v>ANTIOQUIA</v>
          </cell>
          <cell r="Q2896" t="str">
            <v>APARTADÓ</v>
          </cell>
          <cell r="T2896" t="str">
            <v>GESTION AGROEMPRESARIAL</v>
          </cell>
          <cell r="W2896">
            <v>2910664</v>
          </cell>
          <cell r="AF2896" t="str">
            <v>PRESENCIAL</v>
          </cell>
        </row>
        <row r="2897">
          <cell r="F2897">
            <v>1037121912</v>
          </cell>
          <cell r="H2897" t="str">
            <v>JUAN DAVID</v>
          </cell>
          <cell r="I2897" t="str">
            <v>LOPEZ</v>
          </cell>
          <cell r="J2897" t="str">
            <v>SALAS</v>
          </cell>
          <cell r="P2897" t="str">
            <v>ANTIOQUIA</v>
          </cell>
          <cell r="Q2897" t="str">
            <v>APARTADÓ</v>
          </cell>
          <cell r="T2897" t="str">
            <v>GESTION CONTABLE Y DE INFORMACION FINANCIERA</v>
          </cell>
          <cell r="W2897">
            <v>2901802</v>
          </cell>
          <cell r="AF2897" t="str">
            <v>PRESENCIAL</v>
          </cell>
        </row>
        <row r="2898">
          <cell r="F2898">
            <v>1027949141</v>
          </cell>
          <cell r="H2898" t="str">
            <v>YULIETH</v>
          </cell>
          <cell r="I2898" t="str">
            <v>CORREA</v>
          </cell>
          <cell r="J2898" t="str">
            <v>ARBOLEDA</v>
          </cell>
          <cell r="P2898" t="str">
            <v>ANTIOQUIA</v>
          </cell>
          <cell r="Q2898" t="str">
            <v>APARTADÓ</v>
          </cell>
          <cell r="T2898" t="str">
            <v>GESTION CONTABLE Y DE INFORMACION FINANCIERA</v>
          </cell>
          <cell r="W2898">
            <v>2901802</v>
          </cell>
          <cell r="AF2898" t="str">
            <v>PRESENCIAL</v>
          </cell>
        </row>
        <row r="2899">
          <cell r="F2899">
            <v>1046527520</v>
          </cell>
          <cell r="H2899" t="str">
            <v>ROXANA YULIETH</v>
          </cell>
          <cell r="I2899" t="str">
            <v>GUZMAN</v>
          </cell>
          <cell r="J2899" t="str">
            <v>USUGA</v>
          </cell>
          <cell r="P2899" t="str">
            <v>ANTIOQUIA</v>
          </cell>
          <cell r="Q2899" t="str">
            <v>APARTADÓ</v>
          </cell>
          <cell r="T2899" t="str">
            <v>GESTION AGROEMPRESARIAL</v>
          </cell>
          <cell r="W2899">
            <v>2754537</v>
          </cell>
          <cell r="AF2899" t="str">
            <v>PRESENCIAL</v>
          </cell>
        </row>
        <row r="2900">
          <cell r="F2900">
            <v>1045495006</v>
          </cell>
          <cell r="H2900" t="str">
            <v>CARLOS ABEL</v>
          </cell>
          <cell r="I2900" t="str">
            <v>VALOYES</v>
          </cell>
          <cell r="J2900" t="str">
            <v>ALBORNOZ</v>
          </cell>
          <cell r="P2900" t="str">
            <v>ANTIOQUIA</v>
          </cell>
          <cell r="Q2900" t="str">
            <v>APARTADÓ</v>
          </cell>
          <cell r="T2900" t="str">
            <v>IMPLEMENTACION DE INFRAESTRUCTURA DE TECNOLOGIAS DE LA INFORMACION Y LAS COMUNICACIONES.</v>
          </cell>
          <cell r="W2900">
            <v>2693983</v>
          </cell>
          <cell r="AF2900" t="str">
            <v>PRESENCIAL</v>
          </cell>
        </row>
        <row r="2901">
          <cell r="F2901">
            <v>1033371062</v>
          </cell>
          <cell r="H2901" t="str">
            <v>MIGUEL ANGEL</v>
          </cell>
          <cell r="I2901" t="str">
            <v>RENDONDO</v>
          </cell>
          <cell r="J2901" t="str">
            <v>LEON</v>
          </cell>
          <cell r="P2901" t="str">
            <v>ANTIOQUIA</v>
          </cell>
          <cell r="Q2901" t="str">
            <v>ARBOLETES</v>
          </cell>
          <cell r="T2901" t="str">
            <v>ASISTENCIA PARA LA INTELIGENCIA EMPRESARIAL</v>
          </cell>
          <cell r="W2901">
            <v>2989290</v>
          </cell>
          <cell r="AF2901" t="str">
            <v>PRESENCIAL</v>
          </cell>
        </row>
        <row r="2902">
          <cell r="F2902">
            <v>1127580804</v>
          </cell>
          <cell r="H2902" t="str">
            <v>JOSE LEONARDO</v>
          </cell>
          <cell r="I2902" t="str">
            <v>VEGAS</v>
          </cell>
          <cell r="J2902" t="str">
            <v>GONZALEZ</v>
          </cell>
          <cell r="P2902" t="str">
            <v>ANTIOQUIA</v>
          </cell>
          <cell r="Q2902" t="str">
            <v>ARBOLETES</v>
          </cell>
          <cell r="T2902" t="str">
            <v>EJECUCION DE PROGRAMAS DEPORTIVOS.</v>
          </cell>
          <cell r="W2902">
            <v>2945489</v>
          </cell>
          <cell r="AF2902" t="str">
            <v>PRESENCIAL</v>
          </cell>
        </row>
        <row r="2903">
          <cell r="F2903">
            <v>1001028476</v>
          </cell>
          <cell r="H2903" t="str">
            <v>JULIO CESAR</v>
          </cell>
          <cell r="I2903" t="str">
            <v>CUADRADO</v>
          </cell>
          <cell r="J2903" t="str">
            <v>NISPERUZA</v>
          </cell>
          <cell r="P2903" t="str">
            <v>CÓRDOBA</v>
          </cell>
          <cell r="Q2903" t="str">
            <v>ARBOLETES</v>
          </cell>
          <cell r="T2903" t="str">
            <v>EJECUCION DE PROGRAMAS DEPORTIVOS.</v>
          </cell>
          <cell r="W2903">
            <v>2945489</v>
          </cell>
          <cell r="AF2903" t="str">
            <v>PRESENCIAL</v>
          </cell>
        </row>
        <row r="2904">
          <cell r="F2904">
            <v>1001668455</v>
          </cell>
          <cell r="H2904" t="str">
            <v>JHAINI CAROLINA</v>
          </cell>
          <cell r="I2904" t="str">
            <v>PUERTA</v>
          </cell>
          <cell r="J2904" t="str">
            <v>DAVID</v>
          </cell>
          <cell r="P2904" t="str">
            <v>ANTIOQUIA</v>
          </cell>
          <cell r="Q2904" t="str">
            <v>CAREPA</v>
          </cell>
          <cell r="T2904" t="str">
            <v>RECURSOS HUMANOS .</v>
          </cell>
          <cell r="W2904">
            <v>3236597</v>
          </cell>
          <cell r="AF2904" t="str">
            <v>PRESENCIAL</v>
          </cell>
        </row>
        <row r="2905">
          <cell r="F2905">
            <v>39424885</v>
          </cell>
          <cell r="H2905" t="str">
            <v>MARLIN YADIDA</v>
          </cell>
          <cell r="I2905" t="str">
            <v>CAICEDO</v>
          </cell>
          <cell r="J2905" t="str">
            <v>MENA</v>
          </cell>
          <cell r="P2905" t="str">
            <v>ANTIOQUIA</v>
          </cell>
          <cell r="Q2905" t="str">
            <v>CAREPA</v>
          </cell>
          <cell r="T2905" t="str">
            <v>RECURSOS HUMANOS .</v>
          </cell>
          <cell r="W2905">
            <v>3236597</v>
          </cell>
          <cell r="AF2905" t="str">
            <v>PRESENCIAL</v>
          </cell>
        </row>
        <row r="2906">
          <cell r="F2906">
            <v>1020491248</v>
          </cell>
          <cell r="H2906" t="str">
            <v>YAIRA VANESSA</v>
          </cell>
          <cell r="I2906" t="str">
            <v>GARCIA</v>
          </cell>
          <cell r="J2906" t="str">
            <v>DURANGO</v>
          </cell>
          <cell r="P2906" t="str">
            <v>ANTIOQUIA</v>
          </cell>
          <cell r="Q2906" t="str">
            <v>CAREPA</v>
          </cell>
          <cell r="T2906" t="str">
            <v>PRODUCCION AGROPECUARIA</v>
          </cell>
          <cell r="W2906">
            <v>3185541</v>
          </cell>
          <cell r="AF2906" t="str">
            <v>PRESENCIAL</v>
          </cell>
        </row>
        <row r="2907">
          <cell r="F2907">
            <v>1192718044</v>
          </cell>
          <cell r="H2907" t="str">
            <v>INGRID YULIETH</v>
          </cell>
          <cell r="I2907" t="str">
            <v>BOLIVAR</v>
          </cell>
          <cell r="J2907" t="str">
            <v>ARRIETA</v>
          </cell>
          <cell r="P2907" t="str">
            <v>ANTIOQUIA</v>
          </cell>
          <cell r="Q2907" t="str">
            <v>CAREPA</v>
          </cell>
          <cell r="T2907" t="str">
            <v>RECURSOS HUMANOS .</v>
          </cell>
          <cell r="W2907">
            <v>2907791</v>
          </cell>
          <cell r="AF2907" t="str">
            <v>PRESENCIAL</v>
          </cell>
        </row>
        <row r="2908">
          <cell r="F2908">
            <v>1062433254</v>
          </cell>
          <cell r="H2908" t="str">
            <v>ADRIANA VANESSA</v>
          </cell>
          <cell r="I2908" t="str">
            <v>CARO</v>
          </cell>
          <cell r="J2908" t="str">
            <v>FARIA</v>
          </cell>
          <cell r="P2908" t="str">
            <v>ANTIOQUIA</v>
          </cell>
          <cell r="Q2908" t="str">
            <v>CAREPA</v>
          </cell>
          <cell r="T2908" t="str">
            <v>SISTEMAS TELEINFORMÁTICOS</v>
          </cell>
          <cell r="W2908">
            <v>2975578</v>
          </cell>
          <cell r="AF2908" t="str">
            <v>PRESENCIAL</v>
          </cell>
        </row>
        <row r="2909">
          <cell r="F2909">
            <v>1040380154</v>
          </cell>
          <cell r="H2909" t="str">
            <v>KALETH</v>
          </cell>
          <cell r="I2909" t="str">
            <v>JARAMILLO</v>
          </cell>
          <cell r="J2909" t="str">
            <v>VILORIA</v>
          </cell>
          <cell r="P2909" t="str">
            <v>ANTIOQUIA</v>
          </cell>
          <cell r="Q2909" t="str">
            <v>CAREPA</v>
          </cell>
          <cell r="T2909" t="str">
            <v>SISTEMAS.</v>
          </cell>
          <cell r="W2909">
            <v>2794017</v>
          </cell>
          <cell r="AF2909" t="str">
            <v>PRESENCIAL</v>
          </cell>
        </row>
        <row r="2910">
          <cell r="F2910">
            <v>1007386733</v>
          </cell>
          <cell r="H2910" t="str">
            <v>LUIS EDUARDO</v>
          </cell>
          <cell r="I2910" t="str">
            <v>PINEDA</v>
          </cell>
          <cell r="J2910" t="str">
            <v>MANCO</v>
          </cell>
          <cell r="P2910" t="str">
            <v>ANTIOQUIA</v>
          </cell>
          <cell r="Q2910" t="str">
            <v>CHIGORODO</v>
          </cell>
          <cell r="T2910" t="str">
            <v>PRODUCCION AGROPECUARIA</v>
          </cell>
          <cell r="W2910">
            <v>3206188</v>
          </cell>
          <cell r="AF2910" t="str">
            <v>PRESENCIAL</v>
          </cell>
        </row>
        <row r="2911">
          <cell r="F2911">
            <v>1037122806</v>
          </cell>
          <cell r="H2911" t="str">
            <v>DIEGO ALEJANDRO</v>
          </cell>
          <cell r="I2911" t="str">
            <v>GALLEGO</v>
          </cell>
          <cell r="J2911" t="str">
            <v>CANTERO</v>
          </cell>
          <cell r="P2911" t="str">
            <v>ANTIOQUIA</v>
          </cell>
          <cell r="Q2911" t="str">
            <v>CHIGORODO</v>
          </cell>
          <cell r="T2911" t="str">
            <v>SISTEMAS AGROPECUARIOS ECOLOGICOS.</v>
          </cell>
          <cell r="W2911">
            <v>3202887</v>
          </cell>
          <cell r="AF2911" t="str">
            <v>PRESENCIAL</v>
          </cell>
        </row>
        <row r="2912">
          <cell r="F2912">
            <v>1038800517</v>
          </cell>
          <cell r="H2912" t="str">
            <v>DANIS DANIELA</v>
          </cell>
          <cell r="I2912" t="str">
            <v>GOMEZ</v>
          </cell>
          <cell r="J2912" t="str">
            <v>RAMOS</v>
          </cell>
          <cell r="P2912" t="str">
            <v>ANTIOQUIA</v>
          </cell>
          <cell r="Q2912" t="str">
            <v>CHIGORODO</v>
          </cell>
          <cell r="T2912" t="str">
            <v>SERVICIOS COMERCIALES Y FINANCIEROS</v>
          </cell>
          <cell r="W2912">
            <v>3014613</v>
          </cell>
          <cell r="AF2912" t="str">
            <v>PRESENCIAL</v>
          </cell>
        </row>
        <row r="2913">
          <cell r="F2913">
            <v>1084735619</v>
          </cell>
          <cell r="H2913" t="str">
            <v>YARLEYS</v>
          </cell>
          <cell r="I2913" t="str">
            <v>FUENTES</v>
          </cell>
          <cell r="J2913" t="str">
            <v>OCHOA</v>
          </cell>
          <cell r="P2913" t="str">
            <v>ANTIOQUIA</v>
          </cell>
          <cell r="Q2913" t="str">
            <v>CHIGORODO</v>
          </cell>
          <cell r="T2913" t="str">
            <v>SERVICIOS COMERCIALES Y FINANCIEROS</v>
          </cell>
          <cell r="W2913">
            <v>3014613</v>
          </cell>
          <cell r="AF2913" t="str">
            <v>PRESENCIAL</v>
          </cell>
        </row>
        <row r="2914">
          <cell r="F2914">
            <v>1039084186</v>
          </cell>
          <cell r="H2914" t="str">
            <v>MISNEY</v>
          </cell>
          <cell r="I2914" t="str">
            <v>CARVAJAL</v>
          </cell>
          <cell r="J2914" t="str">
            <v>TORRES</v>
          </cell>
          <cell r="P2914" t="str">
            <v>ANTIOQUIA</v>
          </cell>
          <cell r="Q2914" t="str">
            <v>NECOCLI</v>
          </cell>
          <cell r="T2914" t="str">
            <v>SISTEMAS TELEINFORMÁTICOS</v>
          </cell>
          <cell r="W2914">
            <v>2952319</v>
          </cell>
          <cell r="AF2914" t="str">
            <v>PRESENCIAL</v>
          </cell>
        </row>
        <row r="2915">
          <cell r="F2915">
            <v>1001670094</v>
          </cell>
          <cell r="H2915" t="str">
            <v>JERSON JESUS</v>
          </cell>
          <cell r="I2915" t="str">
            <v>GONZALEZ</v>
          </cell>
          <cell r="J2915" t="str">
            <v>CHIQUILLO</v>
          </cell>
          <cell r="P2915" t="str">
            <v>ANTIOQUIA</v>
          </cell>
          <cell r="Q2915" t="str">
            <v>TURBO</v>
          </cell>
          <cell r="T2915" t="str">
            <v>PRODUCCION AGROPECUARIA</v>
          </cell>
          <cell r="W2915">
            <v>3012698</v>
          </cell>
          <cell r="AF2915" t="str">
            <v>PRESENCIAL</v>
          </cell>
        </row>
        <row r="2916">
          <cell r="F2916">
            <v>1074713073</v>
          </cell>
          <cell r="H2916" t="str">
            <v>MARIA ALEXA</v>
          </cell>
          <cell r="I2916" t="str">
            <v>MEJIA</v>
          </cell>
          <cell r="J2916" t="str">
            <v>CARVAJAL</v>
          </cell>
          <cell r="P2916" t="str">
            <v>ANTIOQUIA</v>
          </cell>
          <cell r="Q2916" t="str">
            <v>TURBO</v>
          </cell>
          <cell r="T2916" t="str">
            <v>.ATENCION INTEGRAL A LA PRIMERA INFANCIA</v>
          </cell>
          <cell r="W2916">
            <v>2861388</v>
          </cell>
          <cell r="AF2916" t="str">
            <v>PRESENCIAL</v>
          </cell>
        </row>
        <row r="2917">
          <cell r="F2917">
            <v>1062965949</v>
          </cell>
          <cell r="H2917" t="str">
            <v>CAROL SOFIA</v>
          </cell>
          <cell r="I2917" t="str">
            <v>RUIZ</v>
          </cell>
          <cell r="J2917" t="str">
            <v>CONTRERAS</v>
          </cell>
          <cell r="P2917" t="str">
            <v>ANTIOQUIA</v>
          </cell>
          <cell r="Q2917" t="str">
            <v>TURBO</v>
          </cell>
          <cell r="T2917" t="str">
            <v>PRODUCCION AGROPECUARIA</v>
          </cell>
          <cell r="W2917">
            <v>3012698</v>
          </cell>
          <cell r="AF2917" t="str">
            <v>PRESENCIAL</v>
          </cell>
        </row>
        <row r="2918">
          <cell r="F2918">
            <v>1027944985</v>
          </cell>
          <cell r="H2918" t="str">
            <v>YAMIT STIVEN</v>
          </cell>
          <cell r="I2918" t="str">
            <v>BERNAL</v>
          </cell>
          <cell r="J2918" t="str">
            <v>GIRALDO</v>
          </cell>
          <cell r="P2918" t="str">
            <v>ANTIOQUIA</v>
          </cell>
          <cell r="Q2918" t="str">
            <v>APARTADÓ</v>
          </cell>
          <cell r="T2918" t="str">
            <v>MANTENIMIENTO DE LOS MOTORES DIESEL</v>
          </cell>
          <cell r="W2918">
            <v>2768440</v>
          </cell>
          <cell r="AF2918" t="str">
            <v>PRESENCIAL</v>
          </cell>
        </row>
        <row r="2919">
          <cell r="F2919">
            <v>1005856819</v>
          </cell>
          <cell r="H2919" t="str">
            <v>MAIRA ALEJANDRA</v>
          </cell>
          <cell r="I2919" t="str">
            <v>CARDENAS</v>
          </cell>
          <cell r="J2919" t="str">
            <v>MARTINEZ</v>
          </cell>
          <cell r="P2919" t="str">
            <v>META</v>
          </cell>
          <cell r="Q2919" t="str">
            <v>APARTADÓ</v>
          </cell>
          <cell r="T2919" t="str">
            <v>GESTION AGROEMPRESARIAL</v>
          </cell>
          <cell r="W2919">
            <v>3118555</v>
          </cell>
          <cell r="AF2919" t="str">
            <v>VIRTUAL</v>
          </cell>
        </row>
        <row r="2920">
          <cell r="F2920">
            <v>1192805093</v>
          </cell>
          <cell r="H2920" t="str">
            <v>DILSON</v>
          </cell>
          <cell r="I2920" t="str">
            <v>BARBA</v>
          </cell>
          <cell r="J2920" t="str">
            <v>HERNANDEZ</v>
          </cell>
          <cell r="P2920" t="str">
            <v>ANTIOQUIA</v>
          </cell>
          <cell r="Q2920" t="str">
            <v>APARTADÓ</v>
          </cell>
          <cell r="T2920" t="str">
            <v>GESTION DE LA PRODUCCION AGRICOLA</v>
          </cell>
          <cell r="W2920">
            <v>3202947</v>
          </cell>
          <cell r="AF2920" t="str">
            <v>PRESENCIAL</v>
          </cell>
        </row>
        <row r="2921">
          <cell r="F2921">
            <v>1002086891</v>
          </cell>
          <cell r="H2921" t="str">
            <v>ALEXANDER</v>
          </cell>
          <cell r="I2921" t="str">
            <v>VERGARA</v>
          </cell>
          <cell r="J2921" t="str">
            <v>MARTINEZ</v>
          </cell>
          <cell r="P2921" t="str">
            <v>ANTIOQUIA</v>
          </cell>
          <cell r="Q2921" t="str">
            <v>APARTADÓ</v>
          </cell>
          <cell r="T2921" t="str">
            <v>GESTION DE LA PRODUCCION AGRICOLA</v>
          </cell>
          <cell r="W2921">
            <v>3202947</v>
          </cell>
          <cell r="AF2921" t="str">
            <v>PRESENCIAL</v>
          </cell>
        </row>
        <row r="2922">
          <cell r="F2922">
            <v>1003467751</v>
          </cell>
          <cell r="H2922" t="str">
            <v>RUTH</v>
          </cell>
          <cell r="I2922" t="str">
            <v>ESTRADA</v>
          </cell>
          <cell r="J2922" t="str">
            <v>GRANDET</v>
          </cell>
          <cell r="P2922" t="str">
            <v>ANTIOQUIA</v>
          </cell>
          <cell r="Q2922" t="str">
            <v>APARTADÓ</v>
          </cell>
          <cell r="T2922" t="str">
            <v>GESTION DE LA PRODUCCION AGRICOLA</v>
          </cell>
          <cell r="W2922">
            <v>3216428</v>
          </cell>
          <cell r="AF2922" t="str">
            <v>PRESENCIAL</v>
          </cell>
        </row>
        <row r="2923">
          <cell r="F2923">
            <v>1017140691</v>
          </cell>
          <cell r="H2923" t="str">
            <v>CAMILO</v>
          </cell>
          <cell r="I2923" t="str">
            <v>MONTOYA</v>
          </cell>
          <cell r="J2923" t="str">
            <v>PEREZ</v>
          </cell>
          <cell r="P2923" t="str">
            <v>ANTIOQUIA</v>
          </cell>
          <cell r="Q2923" t="str">
            <v>SABANETA</v>
          </cell>
          <cell r="T2923" t="str">
            <v>ANALISIS Y DESARROLLO DE SOFTWARE.</v>
          </cell>
          <cell r="W2923">
            <v>3098289</v>
          </cell>
          <cell r="AF2923" t="str">
            <v>VIRTUAL</v>
          </cell>
        </row>
        <row r="2924">
          <cell r="F2924">
            <v>1045491555</v>
          </cell>
          <cell r="H2924" t="str">
            <v>DUNIA</v>
          </cell>
          <cell r="I2924" t="str">
            <v>GOMEZ</v>
          </cell>
          <cell r="J2924" t="str">
            <v>CAMPO</v>
          </cell>
          <cell r="P2924" t="str">
            <v>ANTIOQUIA</v>
          </cell>
          <cell r="Q2924" t="str">
            <v>TURBO</v>
          </cell>
          <cell r="T2924" t="str">
            <v>ESTIMULACION INTEGRAL EN LA PRIMERA INFANCIA</v>
          </cell>
          <cell r="W2924">
            <v>3248448</v>
          </cell>
          <cell r="AF2924" t="str">
            <v>PRESENCIAL</v>
          </cell>
        </row>
        <row r="2925">
          <cell r="F2925">
            <v>1035641713</v>
          </cell>
          <cell r="H2925" t="str">
            <v>LUISA FERNANDA</v>
          </cell>
          <cell r="I2925" t="str">
            <v>JULIO</v>
          </cell>
          <cell r="J2925" t="str">
            <v>RAMOS</v>
          </cell>
          <cell r="P2925" t="str">
            <v>ANTIOQUIA</v>
          </cell>
          <cell r="Q2925" t="str">
            <v>SAN PEDRO DE URABÁ</v>
          </cell>
          <cell r="T2925" t="str">
            <v>SERVICIOS COMERCIALES Y FINANCIEROS</v>
          </cell>
          <cell r="W2925">
            <v>2995130</v>
          </cell>
          <cell r="AF2925" t="str">
            <v>PRESENCIAL</v>
          </cell>
        </row>
        <row r="2926">
          <cell r="F2926">
            <v>1027954566</v>
          </cell>
          <cell r="H2926" t="str">
            <v>YULIETH PAOLA</v>
          </cell>
          <cell r="I2926" t="str">
            <v>LOPEZ</v>
          </cell>
          <cell r="J2926" t="str">
            <v>PEREZ</v>
          </cell>
          <cell r="P2926" t="str">
            <v>ANTIOQUIA</v>
          </cell>
          <cell r="Q2926" t="str">
            <v>APARTADÓ</v>
          </cell>
          <cell r="T2926" t="str">
            <v>DESARROLLO DE PROCESOS DE MERCADEO</v>
          </cell>
          <cell r="W2926">
            <v>2926657</v>
          </cell>
          <cell r="AF2926" t="str">
            <v>PRESENCIAL</v>
          </cell>
        </row>
        <row r="2927">
          <cell r="F2927">
            <v>42657308</v>
          </cell>
          <cell r="H2927" t="str">
            <v>NANCY</v>
          </cell>
          <cell r="I2927" t="str">
            <v>GONZALEZ</v>
          </cell>
          <cell r="J2927" t="str">
            <v>MALDONADO</v>
          </cell>
          <cell r="P2927" t="str">
            <v>ANTIOQUIA</v>
          </cell>
          <cell r="Q2927" t="str">
            <v>ARBOLETES</v>
          </cell>
          <cell r="T2927" t="str">
            <v>PELUQUERIA.</v>
          </cell>
          <cell r="W2927">
            <v>2869413</v>
          </cell>
          <cell r="AF2927" t="str">
            <v>PRESENCIAL</v>
          </cell>
        </row>
        <row r="2928">
          <cell r="F2928">
            <v>22144190</v>
          </cell>
          <cell r="H2928" t="str">
            <v>YIRA MARLETH</v>
          </cell>
          <cell r="I2928" t="str">
            <v>FUENTES</v>
          </cell>
          <cell r="J2928" t="str">
            <v>SILGADO</v>
          </cell>
          <cell r="P2928" t="str">
            <v>ANTIOQUIA</v>
          </cell>
          <cell r="Q2928" t="str">
            <v>SAN JUAN DE URABÁ</v>
          </cell>
          <cell r="T2928" t="str">
            <v>EJECUCION DE PROGRAMAS DEPORTIVOS.</v>
          </cell>
          <cell r="W2928">
            <v>3022515</v>
          </cell>
          <cell r="AF2928" t="str">
            <v>PRESENCIAL</v>
          </cell>
        </row>
        <row r="2929">
          <cell r="F2929">
            <v>43823304</v>
          </cell>
          <cell r="H2929" t="str">
            <v>MARIBEL</v>
          </cell>
          <cell r="I2929" t="str">
            <v>HOYOS</v>
          </cell>
          <cell r="J2929" t="str">
            <v>MENDOZA</v>
          </cell>
          <cell r="P2929" t="str">
            <v>ANTIOQUIA</v>
          </cell>
          <cell r="Q2929" t="str">
            <v>SAN JUAN DE URABÁ</v>
          </cell>
          <cell r="T2929" t="str">
            <v>EJECUCION DE PROGRAMAS DEPORTIVOS.</v>
          </cell>
          <cell r="W2929">
            <v>3022515</v>
          </cell>
          <cell r="AF2929" t="str">
            <v>PRESENCIAL</v>
          </cell>
        </row>
        <row r="2930">
          <cell r="F2930">
            <v>1001504259</v>
          </cell>
          <cell r="H2930" t="str">
            <v>VICTOR MANUEL</v>
          </cell>
          <cell r="I2930" t="str">
            <v>RUIZ</v>
          </cell>
          <cell r="J2930" t="str">
            <v>ARTEAGA</v>
          </cell>
          <cell r="P2930" t="str">
            <v>ANTIOQUIA</v>
          </cell>
          <cell r="Q2930" t="str">
            <v>SAN JUAN DE URABÁ</v>
          </cell>
          <cell r="T2930" t="str">
            <v>EJECUCION DE PROGRAMAS DEPORTIVOS.</v>
          </cell>
          <cell r="W2930">
            <v>3022515</v>
          </cell>
          <cell r="AF2930" t="str">
            <v>PRESENCIAL</v>
          </cell>
        </row>
        <row r="2931">
          <cell r="F2931">
            <v>1039091469</v>
          </cell>
          <cell r="H2931" t="str">
            <v>LUIS ERNESTO</v>
          </cell>
          <cell r="I2931" t="str">
            <v>VALDERRAMA</v>
          </cell>
          <cell r="J2931" t="str">
            <v>MESTRA</v>
          </cell>
          <cell r="P2931" t="str">
            <v>ANTIOQUIA</v>
          </cell>
          <cell r="Q2931" t="str">
            <v>NECOCLI</v>
          </cell>
          <cell r="T2931" t="str">
            <v>SISTEMAS TELEINFORMÁTICOS</v>
          </cell>
          <cell r="W2931">
            <v>2949490</v>
          </cell>
          <cell r="AF2931" t="str">
            <v>PRESENCIAL</v>
          </cell>
        </row>
        <row r="2932">
          <cell r="F2932">
            <v>1039083928</v>
          </cell>
          <cell r="H2932" t="str">
            <v>LINA MARCELA</v>
          </cell>
          <cell r="I2932" t="str">
            <v>MENDOZA</v>
          </cell>
          <cell r="J2932" t="str">
            <v>TORREGLOSA</v>
          </cell>
          <cell r="P2932" t="str">
            <v>ANTIOQUIA</v>
          </cell>
          <cell r="Q2932" t="str">
            <v>NECOCLI</v>
          </cell>
          <cell r="T2932" t="str">
            <v>SISTEMAS TELEINFORMÁTICOS</v>
          </cell>
          <cell r="W2932">
            <v>2952319</v>
          </cell>
          <cell r="AF2932" t="str">
            <v>PRESENCIAL</v>
          </cell>
        </row>
        <row r="2933">
          <cell r="F2933">
            <v>1041254068</v>
          </cell>
          <cell r="H2933" t="str">
            <v>ANGEY LORENA</v>
          </cell>
          <cell r="I2933" t="str">
            <v>COGOLLO</v>
          </cell>
          <cell r="J2933" t="str">
            <v>MORELO</v>
          </cell>
          <cell r="P2933" t="str">
            <v>ANTIOQUIA</v>
          </cell>
          <cell r="Q2933" t="str">
            <v>SAN PEDRO DE URABÁ</v>
          </cell>
          <cell r="T2933" t="str">
            <v>RECURSOS HUMANOS .</v>
          </cell>
          <cell r="W2933">
            <v>3059033</v>
          </cell>
          <cell r="AF2933" t="str">
            <v>PRESENCIAL</v>
          </cell>
        </row>
        <row r="2934">
          <cell r="F2934">
            <v>1041259851</v>
          </cell>
          <cell r="H2934" t="str">
            <v>KATERINE</v>
          </cell>
          <cell r="I2934" t="str">
            <v>GALINDO</v>
          </cell>
          <cell r="J2934" t="str">
            <v>JULIO</v>
          </cell>
          <cell r="P2934" t="str">
            <v>ANTIOQUIA</v>
          </cell>
          <cell r="Q2934" t="str">
            <v>SAN PEDRO DE URABÁ</v>
          </cell>
          <cell r="T2934" t="str">
            <v>RECURSOS HUMANOS .</v>
          </cell>
          <cell r="W2934">
            <v>3059033</v>
          </cell>
          <cell r="AF2934" t="str">
            <v>PRESENCIAL</v>
          </cell>
        </row>
        <row r="2935">
          <cell r="F2935">
            <v>1041258294</v>
          </cell>
          <cell r="H2935" t="str">
            <v>YULIET VANESA</v>
          </cell>
          <cell r="I2935" t="str">
            <v>NEGRETE</v>
          </cell>
          <cell r="J2935" t="str">
            <v>VELASQUEZ</v>
          </cell>
          <cell r="P2935" t="str">
            <v>ANTIOQUIA</v>
          </cell>
          <cell r="Q2935" t="str">
            <v>SAN PEDRO DE URABÁ</v>
          </cell>
          <cell r="T2935" t="str">
            <v>SERVICIOS COMERCIALES Y FINANCIEROS</v>
          </cell>
          <cell r="W2935">
            <v>2995130</v>
          </cell>
          <cell r="AF2935" t="str">
            <v>PRESENCIAL</v>
          </cell>
        </row>
        <row r="2936">
          <cell r="F2936">
            <v>1045504399</v>
          </cell>
          <cell r="H2936" t="str">
            <v>JHON STIVEN</v>
          </cell>
          <cell r="I2936" t="str">
            <v>CORDOBA</v>
          </cell>
          <cell r="J2936" t="str">
            <v>GUARDIA</v>
          </cell>
          <cell r="P2936" t="str">
            <v>ANTIOQUIA</v>
          </cell>
          <cell r="Q2936" t="str">
            <v>APARTADÓ</v>
          </cell>
          <cell r="T2936" t="str">
            <v>IMPLEMENTACION DE INFRAESTRUCTURA DE TECNOLOGIAS DE LA INFORMACION Y LAS COMUNICACIONES.</v>
          </cell>
          <cell r="W2936">
            <v>3164570</v>
          </cell>
          <cell r="AF2936" t="str">
            <v>PRESENCIAL</v>
          </cell>
        </row>
        <row r="2937">
          <cell r="F2937">
            <v>1037122451</v>
          </cell>
          <cell r="H2937" t="str">
            <v>JOHAN ESTEBAN</v>
          </cell>
          <cell r="I2937" t="str">
            <v>MUÑOZ</v>
          </cell>
          <cell r="J2937" t="str">
            <v>CASTAÑEDA</v>
          </cell>
          <cell r="P2937" t="str">
            <v>ANTIOQUIA</v>
          </cell>
          <cell r="Q2937" t="str">
            <v>APARTADÓ</v>
          </cell>
          <cell r="T2937" t="str">
            <v>IMPLEMENTACION DE INFRAESTRUCTURA DE TECNOLOGIAS DE LA INFORMACION Y LAS COMUNICACIONES.</v>
          </cell>
          <cell r="W2937">
            <v>3164570</v>
          </cell>
          <cell r="AF2937" t="str">
            <v>PRESENCIAL</v>
          </cell>
        </row>
        <row r="2938">
          <cell r="F2938">
            <v>1001030024</v>
          </cell>
          <cell r="H2938" t="str">
            <v>SHARY MANUELA</v>
          </cell>
          <cell r="I2938" t="str">
            <v>FLOREZ</v>
          </cell>
          <cell r="J2938" t="str">
            <v>CALDERA</v>
          </cell>
          <cell r="P2938" t="str">
            <v>ANTIOQUIA</v>
          </cell>
          <cell r="Q2938" t="str">
            <v>APARTADÓ</v>
          </cell>
          <cell r="T2938" t="str">
            <v>SUPERVISION DE VENTAS</v>
          </cell>
          <cell r="W2938">
            <v>3122698</v>
          </cell>
          <cell r="AF2938" t="str">
            <v>PRESENCIAL</v>
          </cell>
        </row>
        <row r="2939">
          <cell r="F2939">
            <v>1019027616</v>
          </cell>
          <cell r="H2939" t="str">
            <v>JULIETH ISABEL</v>
          </cell>
          <cell r="I2939" t="str">
            <v>GUAQUETA</v>
          </cell>
          <cell r="J2939" t="str">
            <v>BERNAL</v>
          </cell>
          <cell r="P2939" t="str">
            <v>TOLIMA</v>
          </cell>
          <cell r="Q2939" t="str">
            <v>APARTADÓ</v>
          </cell>
          <cell r="T2939" t="str">
            <v>GESTION AGROEMPRESARIAL</v>
          </cell>
          <cell r="W2939">
            <v>3118555</v>
          </cell>
          <cell r="AF2939" t="str">
            <v>VIRTUAL</v>
          </cell>
        </row>
        <row r="2940">
          <cell r="F2940">
            <v>5164799</v>
          </cell>
          <cell r="H2940" t="str">
            <v>DAVID JOSE</v>
          </cell>
          <cell r="I2940" t="str">
            <v>POLO</v>
          </cell>
          <cell r="J2940" t="str">
            <v>ARRIETA</v>
          </cell>
          <cell r="P2940" t="str">
            <v>ANTIOQUIA</v>
          </cell>
          <cell r="Q2940" t="str">
            <v>APARTADÓ</v>
          </cell>
          <cell r="T2940" t="str">
            <v>INSTALACION DE SISTEMAS ELECTRICOS RESIDENCIALES Y COMERCIALES</v>
          </cell>
          <cell r="W2940">
            <v>2940797</v>
          </cell>
          <cell r="AF2940" t="str">
            <v>PRESENCIAL</v>
          </cell>
        </row>
        <row r="2941">
          <cell r="F2941">
            <v>1028012429</v>
          </cell>
          <cell r="H2941" t="str">
            <v>ROBIN RAMIRO</v>
          </cell>
          <cell r="I2941" t="str">
            <v>RAMOS</v>
          </cell>
          <cell r="J2941" t="str">
            <v>PAYARES</v>
          </cell>
          <cell r="P2941" t="str">
            <v>ANTIOQUIA</v>
          </cell>
          <cell r="Q2941" t="str">
            <v>APARTADÓ</v>
          </cell>
          <cell r="T2941" t="str">
            <v>MANTENIMIENTO DE MOTOCICLETAS Y MOTOCARROS.</v>
          </cell>
          <cell r="W2941">
            <v>2939231</v>
          </cell>
          <cell r="AF2941" t="str">
            <v>PRESENCIAL</v>
          </cell>
        </row>
        <row r="2942">
          <cell r="F2942">
            <v>1028040713</v>
          </cell>
          <cell r="H2942" t="str">
            <v>GUSTAVO ADOLFO</v>
          </cell>
          <cell r="I2942" t="str">
            <v>AGUDELO</v>
          </cell>
          <cell r="J2942" t="str">
            <v>GIRALDO</v>
          </cell>
          <cell r="P2942" t="str">
            <v>ANTIOQUIA</v>
          </cell>
          <cell r="Q2942" t="str">
            <v>APARTADÓ</v>
          </cell>
          <cell r="T2942" t="str">
            <v>MANTENIMIENTO DE MOTOCICLETAS Y MOTOCARROS.</v>
          </cell>
          <cell r="W2942">
            <v>2939231</v>
          </cell>
          <cell r="AF2942" t="str">
            <v>PRESENCIAL</v>
          </cell>
        </row>
        <row r="2943">
          <cell r="F2943">
            <v>1037121412</v>
          </cell>
          <cell r="H2943" t="str">
            <v>JUAN ESTEBAN</v>
          </cell>
          <cell r="I2943" t="str">
            <v>REYES</v>
          </cell>
          <cell r="J2943" t="str">
            <v>SALAS</v>
          </cell>
          <cell r="P2943" t="str">
            <v>ANTIOQUIA</v>
          </cell>
          <cell r="Q2943" t="str">
            <v>APARTADÓ</v>
          </cell>
          <cell r="T2943" t="str">
            <v>GESTION AGROEMPRESARIAL</v>
          </cell>
          <cell r="W2943">
            <v>2910664</v>
          </cell>
          <cell r="AF2943" t="str">
            <v>PRESENCIAL</v>
          </cell>
        </row>
        <row r="2944">
          <cell r="F2944">
            <v>1038106427</v>
          </cell>
          <cell r="H2944" t="str">
            <v>MELANY ALEJANDRA</v>
          </cell>
          <cell r="I2944" t="str">
            <v>VITOLA</v>
          </cell>
          <cell r="J2944" t="str">
            <v>CORDOBA</v>
          </cell>
          <cell r="P2944" t="str">
            <v>ANTIOQUIA</v>
          </cell>
          <cell r="Q2944" t="str">
            <v>APARTADÓ</v>
          </cell>
          <cell r="T2944" t="str">
            <v>IMPLEMENTACION DE INFRAESTRUCTURA DE TECNOLOGIAS DE LA INFORMACION Y LAS COMUNICACIONES.</v>
          </cell>
          <cell r="W2944">
            <v>2903899</v>
          </cell>
          <cell r="AF2944" t="str">
            <v>PRESENCIAL</v>
          </cell>
        </row>
        <row r="2945">
          <cell r="F2945">
            <v>1046528130</v>
          </cell>
          <cell r="H2945" t="str">
            <v>LUIS ANGEL</v>
          </cell>
          <cell r="I2945" t="str">
            <v>BONILLA</v>
          </cell>
          <cell r="J2945" t="str">
            <v>ROMAÑA</v>
          </cell>
          <cell r="P2945" t="str">
            <v>ANTIOQUIA</v>
          </cell>
          <cell r="Q2945" t="str">
            <v>APARTADÓ</v>
          </cell>
          <cell r="T2945" t="str">
            <v>GESTIÓN ADMINISTRATIVA</v>
          </cell>
          <cell r="W2945">
            <v>2901823</v>
          </cell>
          <cell r="AF2945" t="str">
            <v>PRESENCIAL</v>
          </cell>
        </row>
        <row r="2946">
          <cell r="F2946">
            <v>1001035439</v>
          </cell>
          <cell r="H2946" t="str">
            <v>SANTIAGO</v>
          </cell>
          <cell r="I2946" t="str">
            <v>GIRALDO</v>
          </cell>
          <cell r="J2946" t="str">
            <v>CASTRO</v>
          </cell>
          <cell r="P2946" t="str">
            <v>ANTIOQUIA</v>
          </cell>
          <cell r="Q2946" t="str">
            <v>APARTADÓ</v>
          </cell>
          <cell r="T2946" t="str">
            <v>MANTENIMIENTO DE LOS MOTORES DIESEL</v>
          </cell>
          <cell r="W2946">
            <v>2768440</v>
          </cell>
          <cell r="AF2946" t="str">
            <v>PRESENCIAL</v>
          </cell>
        </row>
        <row r="2947">
          <cell r="F2947">
            <v>1027949932</v>
          </cell>
          <cell r="H2947" t="str">
            <v>YORLEIDIS</v>
          </cell>
          <cell r="I2947" t="str">
            <v>MOSQUERA</v>
          </cell>
          <cell r="J2947" t="str">
            <v>TERAN</v>
          </cell>
          <cell r="P2947" t="str">
            <v>ANTIOQUIA</v>
          </cell>
          <cell r="Q2947" t="str">
            <v>APARTADÓ</v>
          </cell>
          <cell r="T2947" t="str">
            <v>GESTION CONTABLE Y DE INFORMACION FINANCIERA</v>
          </cell>
          <cell r="W2947">
            <v>2764363</v>
          </cell>
          <cell r="AF2947" t="str">
            <v>PRESENCIAL</v>
          </cell>
        </row>
        <row r="2948">
          <cell r="F2948">
            <v>1045493550</v>
          </cell>
          <cell r="H2948" t="str">
            <v>LUZ MARIANA</v>
          </cell>
          <cell r="I2948" t="str">
            <v>RAMOS</v>
          </cell>
          <cell r="J2948" t="str">
            <v>SUAREZ</v>
          </cell>
          <cell r="P2948" t="str">
            <v>ANTIOQUIA</v>
          </cell>
          <cell r="Q2948" t="str">
            <v>APARTADÓ</v>
          </cell>
          <cell r="T2948" t="str">
            <v>GESTION AGROEMPRESARIAL</v>
          </cell>
          <cell r="W2948">
            <v>2754537</v>
          </cell>
          <cell r="AF2948" t="str">
            <v>PRESENCIAL</v>
          </cell>
        </row>
        <row r="2949">
          <cell r="F2949">
            <v>1038819474</v>
          </cell>
          <cell r="H2949" t="str">
            <v>JESUS DAVID</v>
          </cell>
          <cell r="I2949" t="str">
            <v>DORIA</v>
          </cell>
          <cell r="J2949" t="str">
            <v>ALVAREZ</v>
          </cell>
          <cell r="P2949" t="str">
            <v>ANTIOQUIA</v>
          </cell>
          <cell r="Q2949" t="str">
            <v>APARTADÓ</v>
          </cell>
          <cell r="T2949" t="str">
            <v>GESTION DE LA PRODUCCION AGRICOLA</v>
          </cell>
          <cell r="W2949">
            <v>2744163</v>
          </cell>
          <cell r="AF2949" t="str">
            <v>PRESENCIAL</v>
          </cell>
        </row>
        <row r="2950">
          <cell r="F2950">
            <v>1029300322</v>
          </cell>
          <cell r="H2950" t="str">
            <v>SARA</v>
          </cell>
          <cell r="I2950" t="str">
            <v>CORTES</v>
          </cell>
          <cell r="J2950" t="str">
            <v>MARIN</v>
          </cell>
          <cell r="P2950" t="str">
            <v>ANTIOQUIA</v>
          </cell>
          <cell r="Q2950" t="str">
            <v>APARTADÓ</v>
          </cell>
          <cell r="T2950" t="str">
            <v>IMPLEMENTACION DE INFRAESTRUCTURA DE TECNOLOGIAS DE LA INFORMACION Y LAS COMUNICACIONES.</v>
          </cell>
          <cell r="W2950">
            <v>2693983</v>
          </cell>
          <cell r="AF2950" t="str">
            <v>PRESENCIAL</v>
          </cell>
        </row>
        <row r="2951">
          <cell r="F2951">
            <v>1214717001</v>
          </cell>
          <cell r="H2951" t="str">
            <v>MARIA CLARA</v>
          </cell>
          <cell r="I2951" t="str">
            <v>GUTIERREZ</v>
          </cell>
          <cell r="J2951" t="str">
            <v>VILLADA</v>
          </cell>
          <cell r="P2951" t="str">
            <v>ANTIOQUIA</v>
          </cell>
          <cell r="Q2951" t="str">
            <v>APARTADÓ</v>
          </cell>
          <cell r="T2951" t="str">
            <v>DESARROLLO PUBLICITARIO</v>
          </cell>
          <cell r="W2951">
            <v>2758467</v>
          </cell>
          <cell r="AF2951" t="str">
            <v>VIRTUAL</v>
          </cell>
        </row>
        <row r="2952">
          <cell r="F2952">
            <v>1035153930</v>
          </cell>
          <cell r="H2952" t="str">
            <v>LUIS DAIRO</v>
          </cell>
          <cell r="I2952" t="str">
            <v>GOMEZ</v>
          </cell>
          <cell r="J2952" t="str">
            <v>FLOREZ</v>
          </cell>
          <cell r="P2952" t="str">
            <v>ANTIOQUIA</v>
          </cell>
          <cell r="Q2952" t="str">
            <v>ARBOLETES</v>
          </cell>
          <cell r="T2952" t="str">
            <v>PRODUCCION AGROPECUARIA</v>
          </cell>
          <cell r="W2952">
            <v>2925885</v>
          </cell>
          <cell r="AF2952" t="str">
            <v>PRESENCIAL</v>
          </cell>
        </row>
        <row r="2953">
          <cell r="F2953">
            <v>32203393</v>
          </cell>
          <cell r="H2953" t="str">
            <v>CARMEN ALICIA</v>
          </cell>
          <cell r="I2953" t="str">
            <v>HERNANDEZ</v>
          </cell>
          <cell r="J2953" t="str">
            <v>GALARCIO</v>
          </cell>
          <cell r="P2953" t="str">
            <v>ANTIOQUIA</v>
          </cell>
          <cell r="Q2953" t="str">
            <v>ARBOLETES</v>
          </cell>
          <cell r="T2953" t="str">
            <v>PRODUCCION AGROPECUARIA</v>
          </cell>
          <cell r="W2953">
            <v>2925885</v>
          </cell>
          <cell r="AF2953" t="str">
            <v>PRESENCIAL</v>
          </cell>
        </row>
        <row r="2954">
          <cell r="F2954">
            <v>1039461971</v>
          </cell>
          <cell r="H2954" t="str">
            <v>KATERINE</v>
          </cell>
          <cell r="I2954" t="str">
            <v>HERNANDEZ</v>
          </cell>
          <cell r="J2954" t="str">
            <v>BELLO</v>
          </cell>
          <cell r="P2954" t="str">
            <v>ANTIOQUIA</v>
          </cell>
          <cell r="Q2954" t="str">
            <v>ARBOLETES</v>
          </cell>
          <cell r="T2954" t="str">
            <v>PELUQUERIA.</v>
          </cell>
          <cell r="W2954">
            <v>2869413</v>
          </cell>
          <cell r="AF2954" t="str">
            <v>PRESENCIAL</v>
          </cell>
        </row>
        <row r="2955">
          <cell r="F2955">
            <v>1007853418</v>
          </cell>
          <cell r="H2955" t="str">
            <v>DIDIER ANDRES</v>
          </cell>
          <cell r="I2955" t="str">
            <v>BLANDON</v>
          </cell>
          <cell r="J2955" t="str">
            <v>HURTADO</v>
          </cell>
          <cell r="P2955" t="str">
            <v>SANTANDER</v>
          </cell>
          <cell r="Q2955" t="str">
            <v>CAREPA</v>
          </cell>
          <cell r="T2955" t="str">
            <v>PRODUCCION AGROPECUARIA</v>
          </cell>
          <cell r="W2955">
            <v>3185541</v>
          </cell>
          <cell r="AF2955" t="str">
            <v>PRESENCIAL</v>
          </cell>
        </row>
        <row r="2956">
          <cell r="F2956">
            <v>1002087931</v>
          </cell>
          <cell r="H2956" t="str">
            <v>CAROLINA MARCELA</v>
          </cell>
          <cell r="I2956" t="str">
            <v>CORREA</v>
          </cell>
          <cell r="J2956" t="str">
            <v>GUTIERREZ</v>
          </cell>
          <cell r="P2956" t="str">
            <v>ANTIOQUIA</v>
          </cell>
          <cell r="Q2956" t="str">
            <v>CAREPA</v>
          </cell>
          <cell r="T2956" t="str">
            <v>SISTEMAS TELEINFORMÁTICOS</v>
          </cell>
          <cell r="W2956">
            <v>3077813</v>
          </cell>
          <cell r="AF2956" t="str">
            <v>PRESENCIAL</v>
          </cell>
        </row>
        <row r="2957">
          <cell r="F2957">
            <v>1027941781</v>
          </cell>
          <cell r="H2957" t="str">
            <v>JUAN FELIPE</v>
          </cell>
          <cell r="I2957" t="str">
            <v>HENAO</v>
          </cell>
          <cell r="J2957" t="str">
            <v>CIFUENTES</v>
          </cell>
          <cell r="P2957" t="str">
            <v>ANTIOQUIA</v>
          </cell>
          <cell r="Q2957" t="str">
            <v>CAREPA</v>
          </cell>
          <cell r="T2957" t="str">
            <v>PRODUCCION AGROPECUARIA</v>
          </cell>
          <cell r="W2957">
            <v>3047204</v>
          </cell>
          <cell r="AF2957" t="str">
            <v>PRESENCIAL</v>
          </cell>
        </row>
        <row r="2958">
          <cell r="F2958">
            <v>1045494377</v>
          </cell>
          <cell r="H2958" t="str">
            <v>LUNA SILIETH</v>
          </cell>
          <cell r="I2958" t="str">
            <v>USUGA</v>
          </cell>
          <cell r="J2958" t="str">
            <v>CASTRILLON</v>
          </cell>
          <cell r="P2958" t="str">
            <v>ANTIOQUIA</v>
          </cell>
          <cell r="Q2958" t="str">
            <v>CAREPA</v>
          </cell>
          <cell r="T2958" t="str">
            <v>RECURSOS HUMANOS .</v>
          </cell>
          <cell r="W2958">
            <v>2907791</v>
          </cell>
          <cell r="AF2958" t="str">
            <v>PRESENCIAL</v>
          </cell>
        </row>
        <row r="2959">
          <cell r="F2959">
            <v>1040354324</v>
          </cell>
          <cell r="H2959" t="str">
            <v>CARLOS DAVID</v>
          </cell>
          <cell r="I2959" t="str">
            <v>RENTERIA</v>
          </cell>
          <cell r="J2959" t="str">
            <v>PARRA</v>
          </cell>
          <cell r="P2959" t="str">
            <v>ANTIOQUIA</v>
          </cell>
          <cell r="Q2959" t="str">
            <v>CAREPA</v>
          </cell>
          <cell r="T2959" t="str">
            <v>PRODUCCION AGROPECUARIA</v>
          </cell>
          <cell r="W2959">
            <v>2872071</v>
          </cell>
          <cell r="AF2959" t="str">
            <v>PRESENCIAL</v>
          </cell>
        </row>
        <row r="2960">
          <cell r="F2960">
            <v>1001032746</v>
          </cell>
          <cell r="H2960" t="str">
            <v>DAISY YISELLA</v>
          </cell>
          <cell r="I2960" t="str">
            <v>MARSIGLIA</v>
          </cell>
          <cell r="J2960" t="str">
            <v>DOMINGUEZ</v>
          </cell>
          <cell r="P2960" t="str">
            <v>ANTIOQUIA</v>
          </cell>
          <cell r="Q2960" t="str">
            <v>CAREPA</v>
          </cell>
          <cell r="T2960" t="str">
            <v>PRODUCCION AGROPECUARIA</v>
          </cell>
          <cell r="W2960">
            <v>2818005</v>
          </cell>
          <cell r="AF2960" t="str">
            <v>PRESENCIAL</v>
          </cell>
        </row>
        <row r="2961">
          <cell r="F2961">
            <v>1036648632</v>
          </cell>
          <cell r="H2961" t="str">
            <v>YULIETH NATALIA</v>
          </cell>
          <cell r="I2961" t="str">
            <v>HENAO</v>
          </cell>
          <cell r="J2961" t="str">
            <v>TAPIAS</v>
          </cell>
          <cell r="P2961" t="str">
            <v>ANTIOQUIA</v>
          </cell>
          <cell r="Q2961" t="str">
            <v>CAREPA</v>
          </cell>
          <cell r="T2961" t="str">
            <v>CONSTRUCCION DE EDIFICACIONES</v>
          </cell>
          <cell r="W2961">
            <v>2934808</v>
          </cell>
          <cell r="AF2961" t="str">
            <v>PRESENCIAL</v>
          </cell>
        </row>
        <row r="2962">
          <cell r="F2962">
            <v>1040352223</v>
          </cell>
          <cell r="H2962" t="str">
            <v>SARA YULIETH</v>
          </cell>
          <cell r="I2962" t="str">
            <v>MADRID</v>
          </cell>
          <cell r="J2962" t="str">
            <v>MANCO</v>
          </cell>
          <cell r="P2962" t="str">
            <v>ANTIOQUIA</v>
          </cell>
          <cell r="Q2962" t="str">
            <v>CAREPA</v>
          </cell>
          <cell r="T2962" t="str">
            <v>SISTEMAS.</v>
          </cell>
          <cell r="W2962">
            <v>2794017</v>
          </cell>
          <cell r="AF2962" t="str">
            <v>PRESENCIAL</v>
          </cell>
        </row>
        <row r="2963">
          <cell r="F2963">
            <v>1038820917</v>
          </cell>
          <cell r="H2963" t="str">
            <v>LEWIS YESID</v>
          </cell>
          <cell r="I2963" t="str">
            <v>MESTRA</v>
          </cell>
          <cell r="J2963" t="str">
            <v>VELASQUEZ</v>
          </cell>
          <cell r="P2963" t="str">
            <v>ANTIOQUIA</v>
          </cell>
          <cell r="Q2963" t="str">
            <v>CHIGORODO</v>
          </cell>
          <cell r="T2963" t="str">
            <v>SISTEMAS TELEINFORMÁTICOS</v>
          </cell>
          <cell r="W2963">
            <v>3202854</v>
          </cell>
          <cell r="AF2963" t="str">
            <v>PRESENCIAL</v>
          </cell>
        </row>
        <row r="2964">
          <cell r="F2964">
            <v>1045496958</v>
          </cell>
          <cell r="H2964" t="str">
            <v>JHONIER DARIO</v>
          </cell>
          <cell r="I2964" t="str">
            <v>MIRANDA</v>
          </cell>
          <cell r="J2964" t="str">
            <v>VALENCIA</v>
          </cell>
          <cell r="P2964" t="str">
            <v>ANTIOQUIA</v>
          </cell>
          <cell r="Q2964" t="str">
            <v>CHIGORODO</v>
          </cell>
          <cell r="T2964" t="str">
            <v>SISTEMAS TELEINFORMÁTICOS</v>
          </cell>
          <cell r="W2964">
            <v>3202854</v>
          </cell>
          <cell r="AF2964" t="str">
            <v>PRESENCIAL</v>
          </cell>
        </row>
        <row r="2965">
          <cell r="F2965">
            <v>1036256092</v>
          </cell>
          <cell r="H2965" t="str">
            <v>MARIA JOSE</v>
          </cell>
          <cell r="I2965" t="str">
            <v>MENA</v>
          </cell>
          <cell r="J2965" t="str">
            <v>ORDOÑEZ</v>
          </cell>
          <cell r="P2965" t="str">
            <v>ANTIOQUIA</v>
          </cell>
          <cell r="Q2965" t="str">
            <v>CHIGORODO</v>
          </cell>
          <cell r="T2965" t="str">
            <v>SERVICIOS COMERCIALES Y FINANCIEROS</v>
          </cell>
          <cell r="W2965">
            <v>3192288</v>
          </cell>
          <cell r="AF2965" t="str">
            <v>PRESENCIAL</v>
          </cell>
        </row>
        <row r="2966">
          <cell r="F2966">
            <v>1192740001</v>
          </cell>
          <cell r="H2966" t="str">
            <v>KARINA</v>
          </cell>
          <cell r="I2966" t="str">
            <v>RICARDO</v>
          </cell>
          <cell r="J2966" t="str">
            <v>CARDOSO</v>
          </cell>
          <cell r="P2966" t="str">
            <v>CHOCÓ</v>
          </cell>
          <cell r="Q2966" t="str">
            <v>CHIGORODO</v>
          </cell>
          <cell r="T2966" t="str">
            <v>SERVICIOS COMERCIALES Y FINANCIEROS</v>
          </cell>
          <cell r="W2966">
            <v>3014613</v>
          </cell>
          <cell r="AF2966" t="str">
            <v>PRESENCIAL</v>
          </cell>
        </row>
        <row r="2967">
          <cell r="F2967">
            <v>1028018419</v>
          </cell>
          <cell r="H2967" t="str">
            <v>ANDERSON SMITH</v>
          </cell>
          <cell r="I2967" t="str">
            <v>CUESTA</v>
          </cell>
          <cell r="J2967" t="str">
            <v>GOMEZ</v>
          </cell>
          <cell r="P2967" t="str">
            <v>ANTIOQUIA</v>
          </cell>
          <cell r="Q2967" t="str">
            <v>TURBO</v>
          </cell>
          <cell r="T2967" t="str">
            <v>PRODUCCION AGROPECUARIA</v>
          </cell>
          <cell r="W2967">
            <v>3012698</v>
          </cell>
          <cell r="AF2967" t="str">
            <v>PRESENCIAL</v>
          </cell>
        </row>
        <row r="2968">
          <cell r="F2968">
            <v>1066747637</v>
          </cell>
          <cell r="H2968" t="str">
            <v>NATALIA ANDREA</v>
          </cell>
          <cell r="I2968" t="str">
            <v>PEÑALOZA</v>
          </cell>
          <cell r="J2968" t="str">
            <v>VEGA</v>
          </cell>
          <cell r="P2968" t="str">
            <v>ANTIOQUIA</v>
          </cell>
          <cell r="Q2968" t="str">
            <v>TURBO</v>
          </cell>
          <cell r="T2968" t="str">
            <v>PRODUCCION AGROPECUARIA</v>
          </cell>
          <cell r="W2968">
            <v>3012698</v>
          </cell>
          <cell r="AF2968" t="str">
            <v>PRESENCIAL</v>
          </cell>
        </row>
        <row r="2969">
          <cell r="F2969">
            <v>1007607744</v>
          </cell>
          <cell r="H2969" t="str">
            <v>YAN CARLOS</v>
          </cell>
          <cell r="I2969" t="str">
            <v>PEREA</v>
          </cell>
          <cell r="J2969" t="str">
            <v>MORENO</v>
          </cell>
          <cell r="P2969" t="str">
            <v>ANTIOQUIA</v>
          </cell>
          <cell r="Q2969" t="str">
            <v>TURBO</v>
          </cell>
          <cell r="T2969" t="str">
            <v>SERVICIOS COMERCIALES Y FINANCIEROS</v>
          </cell>
          <cell r="W2969">
            <v>2995116</v>
          </cell>
          <cell r="AF2969" t="str">
            <v>PRESENCIAL</v>
          </cell>
        </row>
        <row r="2970">
          <cell r="F2970">
            <v>1045505660</v>
          </cell>
          <cell r="H2970" t="str">
            <v>IVIS</v>
          </cell>
          <cell r="I2970" t="str">
            <v>PINTO</v>
          </cell>
          <cell r="J2970" t="str">
            <v>PACHECO</v>
          </cell>
          <cell r="P2970" t="str">
            <v>ANTIOQUIA</v>
          </cell>
          <cell r="Q2970" t="str">
            <v>TURBO</v>
          </cell>
          <cell r="T2970" t="str">
            <v>PRODUCCION AGROPECUARIA</v>
          </cell>
          <cell r="W2970">
            <v>2933973</v>
          </cell>
          <cell r="AF2970" t="str">
            <v>PRESENCIAL</v>
          </cell>
        </row>
        <row r="2971">
          <cell r="F2971">
            <v>1078578084</v>
          </cell>
          <cell r="H2971" t="str">
            <v>MARIA JOSE</v>
          </cell>
          <cell r="I2971" t="str">
            <v>MADERA</v>
          </cell>
          <cell r="J2971" t="str">
            <v>PALENCIA</v>
          </cell>
          <cell r="P2971" t="str">
            <v>ANTIOQUIA</v>
          </cell>
          <cell r="Q2971" t="str">
            <v>APARTADÓ</v>
          </cell>
          <cell r="T2971" t="str">
            <v>GESTION AGROEMPRESARIAL</v>
          </cell>
          <cell r="W2971">
            <v>2926037</v>
          </cell>
          <cell r="AF2971" t="str">
            <v>PRESENCIAL</v>
          </cell>
        </row>
        <row r="2972">
          <cell r="F2972">
            <v>1001765179</v>
          </cell>
          <cell r="H2972" t="str">
            <v>DAVIER ALONSO</v>
          </cell>
          <cell r="I2972" t="str">
            <v>PINO</v>
          </cell>
          <cell r="J2972" t="str">
            <v>GUISAO</v>
          </cell>
          <cell r="P2972" t="str">
            <v>ANTIOQUIA</v>
          </cell>
          <cell r="Q2972" t="str">
            <v>APARTADÓ</v>
          </cell>
          <cell r="T2972" t="str">
            <v>GESTION DE LA PRODUCCION AGRICOLA</v>
          </cell>
          <cell r="W2972">
            <v>3202947</v>
          </cell>
          <cell r="AF2972" t="str">
            <v>PRESENCIAL</v>
          </cell>
        </row>
        <row r="2973">
          <cell r="F2973">
            <v>1010061128</v>
          </cell>
          <cell r="H2973" t="str">
            <v>JHONATAN STIVEN</v>
          </cell>
          <cell r="I2973" t="str">
            <v>GRACIANO</v>
          </cell>
          <cell r="J2973" t="str">
            <v>ACEVEDO</v>
          </cell>
          <cell r="P2973" t="str">
            <v>ANTIOQUIA</v>
          </cell>
          <cell r="Q2973" t="str">
            <v>SABANETA</v>
          </cell>
          <cell r="T2973" t="str">
            <v>ANALISIS Y DESARROLLO DE SOFTWARE.</v>
          </cell>
          <cell r="W2973">
            <v>3098289</v>
          </cell>
          <cell r="AF2973" t="str">
            <v>VIRTUAL</v>
          </cell>
        </row>
        <row r="2974">
          <cell r="F2974">
            <v>9957528</v>
          </cell>
          <cell r="H2974" t="str">
            <v>HECTOR FABIO</v>
          </cell>
          <cell r="I2974" t="str">
            <v>URBIÑEZ</v>
          </cell>
          <cell r="J2974" t="str">
            <v>HERRERA</v>
          </cell>
          <cell r="P2974" t="str">
            <v>ANTIOQUIA</v>
          </cell>
          <cell r="Q2974" t="str">
            <v>APARTADÓ</v>
          </cell>
          <cell r="T2974" t="str">
            <v>INSTALACIONES PARA SUMINISTRO DE GAS COMBUSTIBLE EN EDIFICACIONES RESIDENCIALES Y COMERCIALES.</v>
          </cell>
          <cell r="W2974">
            <v>2975662</v>
          </cell>
          <cell r="AF2974" t="str">
            <v>PRESENCIAL</v>
          </cell>
        </row>
        <row r="2975">
          <cell r="F2975">
            <v>1032177601</v>
          </cell>
          <cell r="H2975" t="str">
            <v>RONALD SMITH</v>
          </cell>
          <cell r="I2975" t="str">
            <v>CARDENAS</v>
          </cell>
          <cell r="J2975" t="str">
            <v>TORO</v>
          </cell>
          <cell r="P2975" t="str">
            <v>ANTIOQUIA</v>
          </cell>
          <cell r="Q2975" t="str">
            <v>APARTADÓ</v>
          </cell>
          <cell r="T2975" t="str">
            <v>IMPLEMENTACION DE INFRAESTRUCTURA DE TECNOLOGIAS DE LA INFORMACION Y LAS COMUNICACIONES.</v>
          </cell>
          <cell r="W2975">
            <v>2693983</v>
          </cell>
          <cell r="AF2975" t="str">
            <v>PRESENCIAL</v>
          </cell>
        </row>
        <row r="2976">
          <cell r="F2976">
            <v>1063287364</v>
          </cell>
          <cell r="H2976" t="str">
            <v>EDUAR ANTONIO</v>
          </cell>
          <cell r="I2976" t="str">
            <v>HERRERA</v>
          </cell>
          <cell r="J2976" t="str">
            <v>CALDERIN</v>
          </cell>
          <cell r="P2976" t="str">
            <v>ANTIOQUIA</v>
          </cell>
          <cell r="Q2976" t="str">
            <v>MUTATÁ</v>
          </cell>
          <cell r="T2976" t="str">
            <v>OPERACION TURISTICA LOCAL</v>
          </cell>
          <cell r="W2976">
            <v>3064614</v>
          </cell>
          <cell r="AF2976" t="str">
            <v>PRESENCIAL</v>
          </cell>
        </row>
        <row r="2977">
          <cell r="F2977">
            <v>1043961449</v>
          </cell>
          <cell r="H2977" t="str">
            <v>KATHERIN PATRICIA</v>
          </cell>
          <cell r="I2977" t="str">
            <v>GARCIA</v>
          </cell>
          <cell r="J2977" t="str">
            <v>MENDOZA</v>
          </cell>
          <cell r="P2977" t="str">
            <v>BOLÍVAR</v>
          </cell>
          <cell r="Q2977" t="str">
            <v>TURBO</v>
          </cell>
          <cell r="T2977" t="str">
            <v>CONSTRUCCION DE EDIFICACIONES</v>
          </cell>
          <cell r="W2977">
            <v>2964464</v>
          </cell>
          <cell r="AF2977" t="str">
            <v>PRESENCIAL</v>
          </cell>
        </row>
        <row r="2978">
          <cell r="F2978">
            <v>1038804700</v>
          </cell>
          <cell r="H2978" t="str">
            <v>YUDIS PAOLA</v>
          </cell>
          <cell r="I2978" t="str">
            <v>GOMEZ</v>
          </cell>
          <cell r="J2978" t="str">
            <v>DIAZ</v>
          </cell>
          <cell r="P2978" t="str">
            <v>ANTIOQUIA</v>
          </cell>
          <cell r="Q2978" t="str">
            <v>CAREPA</v>
          </cell>
          <cell r="T2978" t="str">
            <v>CONSTRUCCION DE EDIFICACIONES</v>
          </cell>
          <cell r="W2978">
            <v>2960473</v>
          </cell>
          <cell r="AF2978" t="str">
            <v>PRESENCIAL</v>
          </cell>
        </row>
        <row r="2979">
          <cell r="F2979">
            <v>1027956560</v>
          </cell>
          <cell r="H2979" t="str">
            <v>YEFERSON MANUEL</v>
          </cell>
          <cell r="I2979" t="str">
            <v>SALGADO</v>
          </cell>
          <cell r="J2979" t="str">
            <v>RAMIREZ</v>
          </cell>
          <cell r="P2979" t="str">
            <v>ANTIOQUIA</v>
          </cell>
          <cell r="Q2979" t="str">
            <v>CAREPA</v>
          </cell>
          <cell r="T2979" t="str">
            <v>CONSTRUCCION DE EDIFICACIONES</v>
          </cell>
          <cell r="W2979">
            <v>2960473</v>
          </cell>
          <cell r="AF2979" t="str">
            <v>PRESENCIAL</v>
          </cell>
        </row>
        <row r="2980">
          <cell r="F2980">
            <v>1063651418</v>
          </cell>
          <cell r="H2980" t="str">
            <v>ANGELA PATRICIA</v>
          </cell>
          <cell r="I2980" t="str">
            <v>MERCADO</v>
          </cell>
          <cell r="J2980" t="str">
            <v>PEREZ</v>
          </cell>
          <cell r="P2980" t="str">
            <v>CÓRDOBA</v>
          </cell>
          <cell r="Q2980" t="str">
            <v>LOS CÓRDOBAS</v>
          </cell>
          <cell r="T2980" t="str">
            <v>PELUQUERIA.</v>
          </cell>
          <cell r="W2980">
            <v>3042014</v>
          </cell>
          <cell r="AF2980" t="str">
            <v>PRESENCIAL</v>
          </cell>
        </row>
        <row r="2981">
          <cell r="F2981">
            <v>71987373</v>
          </cell>
          <cell r="H2981" t="str">
            <v>FAVIO ERLEY</v>
          </cell>
          <cell r="I2981" t="str">
            <v>GONZALEZ</v>
          </cell>
          <cell r="J2981" t="str">
            <v>TAMAYO</v>
          </cell>
          <cell r="P2981" t="str">
            <v>ANTIOQUIA</v>
          </cell>
          <cell r="Q2981" t="str">
            <v>TURBO</v>
          </cell>
          <cell r="T2981" t="str">
            <v>MANTENIMIENTO DE EQUIPOS DE AIRE ACONDICIONADO Y REFRIGERACION</v>
          </cell>
          <cell r="W2981">
            <v>2983888</v>
          </cell>
          <cell r="AF2981" t="str">
            <v>PRESENCIAL</v>
          </cell>
        </row>
        <row r="2982">
          <cell r="F2982">
            <v>1019089730</v>
          </cell>
          <cell r="H2982" t="str">
            <v>ERIKA PAOLA</v>
          </cell>
          <cell r="I2982" t="str">
            <v>NARVAEZ</v>
          </cell>
          <cell r="J2982" t="str">
            <v>ROMERO</v>
          </cell>
          <cell r="P2982" t="str">
            <v>ANTIOQUIA</v>
          </cell>
          <cell r="Q2982" t="str">
            <v>ARBOLETES</v>
          </cell>
          <cell r="T2982" t="str">
            <v>EJECUCION DE PROGRAMAS DEPORTIVOS.</v>
          </cell>
          <cell r="W2982">
            <v>2864311</v>
          </cell>
          <cell r="AF2982" t="str">
            <v>PRESENCIAL</v>
          </cell>
        </row>
        <row r="2983">
          <cell r="F2983">
            <v>1041264533</v>
          </cell>
          <cell r="H2983" t="str">
            <v>LINA MARCELA</v>
          </cell>
          <cell r="I2983" t="str">
            <v>PERALTA</v>
          </cell>
          <cell r="J2983" t="str">
            <v>CASTAÑO</v>
          </cell>
          <cell r="P2983" t="str">
            <v>ANTIOQUIA</v>
          </cell>
          <cell r="Q2983" t="str">
            <v>SAN PEDRO DE URABÁ</v>
          </cell>
          <cell r="T2983" t="str">
            <v>EJECUCION DE PROGRAMAS DEPORTIVOS.</v>
          </cell>
          <cell r="W2983">
            <v>3072671</v>
          </cell>
          <cell r="AF2983" t="str">
            <v>PRESENCIAL</v>
          </cell>
        </row>
        <row r="2984">
          <cell r="F2984">
            <v>1007821684</v>
          </cell>
          <cell r="H2984" t="str">
            <v>JUAN CARLOS</v>
          </cell>
          <cell r="I2984" t="str">
            <v>DIAZ</v>
          </cell>
          <cell r="J2984" t="str">
            <v>GOMEZ</v>
          </cell>
          <cell r="P2984" t="str">
            <v>ANTIOQUIA</v>
          </cell>
          <cell r="Q2984" t="str">
            <v>SAN PEDRO DE URABÁ</v>
          </cell>
          <cell r="T2984" t="str">
            <v>EJECUCION DE PROGRAMAS DEPORTIVOS.</v>
          </cell>
          <cell r="W2984">
            <v>3072671</v>
          </cell>
          <cell r="AF2984" t="str">
            <v>PRESENCIAL</v>
          </cell>
        </row>
        <row r="2985">
          <cell r="F2985">
            <v>1037471507</v>
          </cell>
          <cell r="H2985" t="str">
            <v>YURLAY</v>
          </cell>
          <cell r="I2985" t="str">
            <v>KELI</v>
          </cell>
          <cell r="J2985" t="str">
            <v>MOGROVEJO</v>
          </cell>
          <cell r="P2985" t="str">
            <v>ANTIOQUIA</v>
          </cell>
          <cell r="Q2985" t="str">
            <v>SAN JUAN DE URABÁ</v>
          </cell>
          <cell r="T2985" t="str">
            <v>EJECUCION DE PROGRAMAS DEPORTIVOS.</v>
          </cell>
          <cell r="W2985">
            <v>3022515</v>
          </cell>
          <cell r="AF2985" t="str">
            <v>PRESENCIAL</v>
          </cell>
        </row>
        <row r="2986">
          <cell r="F2986">
            <v>1007461857</v>
          </cell>
          <cell r="H2986" t="str">
            <v>JORGE LUIS</v>
          </cell>
          <cell r="I2986" t="str">
            <v>MURIEL</v>
          </cell>
          <cell r="J2986" t="str">
            <v>HERNANDEZ</v>
          </cell>
          <cell r="P2986" t="str">
            <v>ANTIOQUIA</v>
          </cell>
          <cell r="Q2986" t="str">
            <v>SAN JUAN DE URABÁ</v>
          </cell>
          <cell r="T2986" t="str">
            <v>EJECUCION DE PROGRAMAS DEPORTIVOS.</v>
          </cell>
          <cell r="W2986">
            <v>3022515</v>
          </cell>
          <cell r="AF2986" t="str">
            <v>PRESENCIAL</v>
          </cell>
        </row>
        <row r="2987">
          <cell r="F2987">
            <v>71253486</v>
          </cell>
          <cell r="H2987" t="str">
            <v>MARLON ALBERTO</v>
          </cell>
          <cell r="I2987" t="str">
            <v>SANTA</v>
          </cell>
          <cell r="J2987" t="str">
            <v>HERNANDEZ</v>
          </cell>
          <cell r="P2987" t="str">
            <v>ANTIOQUIA</v>
          </cell>
          <cell r="Q2987" t="str">
            <v>CAREPA</v>
          </cell>
          <cell r="T2987" t="str">
            <v>SISTEMAS TELEINFORMÁTICOS</v>
          </cell>
          <cell r="W2987">
            <v>2975578</v>
          </cell>
          <cell r="AF2987" t="str">
            <v>PRESENCIAL</v>
          </cell>
        </row>
        <row r="2988">
          <cell r="F2988">
            <v>1041260762</v>
          </cell>
          <cell r="H2988" t="str">
            <v>EDER ENRIQUE</v>
          </cell>
          <cell r="I2988" t="str">
            <v>DIAZ</v>
          </cell>
          <cell r="J2988" t="str">
            <v>HERRERA</v>
          </cell>
          <cell r="P2988" t="str">
            <v>ANTIOQUIA</v>
          </cell>
          <cell r="Q2988" t="str">
            <v>CAREPA</v>
          </cell>
          <cell r="T2988" t="str">
            <v>SISTEMAS TELEINFORMÁTICOS</v>
          </cell>
          <cell r="W2988">
            <v>2975578</v>
          </cell>
          <cell r="AF2988" t="str">
            <v>PRESENCIAL</v>
          </cell>
        </row>
        <row r="2989">
          <cell r="F2989">
            <v>1035642569</v>
          </cell>
          <cell r="H2989" t="str">
            <v>CAMILA</v>
          </cell>
          <cell r="I2989" t="str">
            <v>SANTACRUZ</v>
          </cell>
          <cell r="J2989" t="str">
            <v>RIOS</v>
          </cell>
          <cell r="P2989" t="str">
            <v>ANTIOQUIA</v>
          </cell>
          <cell r="Q2989" t="str">
            <v>SAN PEDRO DE URABÁ</v>
          </cell>
          <cell r="T2989" t="str">
            <v>SALUD PUBLICA</v>
          </cell>
          <cell r="W2989">
            <v>3206256</v>
          </cell>
          <cell r="AF2989" t="str">
            <v>PRESENCIAL</v>
          </cell>
        </row>
        <row r="2990">
          <cell r="F2990">
            <v>1035640782</v>
          </cell>
          <cell r="H2990" t="str">
            <v>JUAN DAVID</v>
          </cell>
          <cell r="I2990" t="str">
            <v>OSORIO</v>
          </cell>
          <cell r="J2990" t="str">
            <v>CAUSIL</v>
          </cell>
          <cell r="P2990" t="str">
            <v>ANTIOQUIA</v>
          </cell>
          <cell r="Q2990" t="str">
            <v>SAN PEDRO DE URABÁ</v>
          </cell>
          <cell r="T2990" t="str">
            <v>RECURSOS HUMANOS .</v>
          </cell>
          <cell r="W2990">
            <v>3059033</v>
          </cell>
          <cell r="AF2990" t="str">
            <v>PRESENCIAL</v>
          </cell>
        </row>
        <row r="2991">
          <cell r="F2991">
            <v>1037122593</v>
          </cell>
          <cell r="H2991" t="str">
            <v>ALEJANDRA MARCELA</v>
          </cell>
          <cell r="I2991" t="str">
            <v>ARIAS</v>
          </cell>
          <cell r="J2991" t="str">
            <v>CASTRO</v>
          </cell>
          <cell r="P2991" t="str">
            <v>ANTIOQUIA</v>
          </cell>
          <cell r="Q2991" t="str">
            <v>APARTADÓ</v>
          </cell>
          <cell r="T2991" t="str">
            <v>GESTION DE LA PRODUCCION AGRICOLA</v>
          </cell>
          <cell r="W2991">
            <v>3216428</v>
          </cell>
          <cell r="AF2991" t="str">
            <v>PRESENCIAL</v>
          </cell>
        </row>
        <row r="2992">
          <cell r="F2992">
            <v>1046530036</v>
          </cell>
          <cell r="H2992" t="str">
            <v>HAROLD</v>
          </cell>
          <cell r="I2992" t="str">
            <v>MOSQUERA</v>
          </cell>
          <cell r="J2992" t="str">
            <v>HERNANDEZ</v>
          </cell>
          <cell r="P2992" t="str">
            <v>ANTIOQUIA</v>
          </cell>
          <cell r="Q2992" t="str">
            <v>APARTADÓ</v>
          </cell>
          <cell r="T2992" t="str">
            <v>GESTION AGROEMPRESARIAL</v>
          </cell>
          <cell r="W2992">
            <v>3206408</v>
          </cell>
          <cell r="AF2992" t="str">
            <v>PRESENCIAL</v>
          </cell>
        </row>
        <row r="2993">
          <cell r="F2993">
            <v>1004863657</v>
          </cell>
          <cell r="H2993" t="str">
            <v>DAYANA</v>
          </cell>
          <cell r="I2993" t="str">
            <v>ALVAREZ</v>
          </cell>
          <cell r="J2993" t="str">
            <v>RINCON</v>
          </cell>
          <cell r="P2993" t="str">
            <v>CESAR</v>
          </cell>
          <cell r="Q2993" t="str">
            <v>APARTADÓ</v>
          </cell>
          <cell r="T2993" t="str">
            <v>GESTION AGROEMPRESARIAL</v>
          </cell>
          <cell r="W2993">
            <v>3118555</v>
          </cell>
          <cell r="AF2993" t="str">
            <v>VIRTUAL</v>
          </cell>
        </row>
        <row r="2994">
          <cell r="F2994">
            <v>1039080335</v>
          </cell>
          <cell r="H2994" t="str">
            <v>EDWIN GUILLERMO</v>
          </cell>
          <cell r="I2994" t="str">
            <v>MENDOZA</v>
          </cell>
          <cell r="J2994" t="str">
            <v>BARRIOS</v>
          </cell>
          <cell r="P2994" t="str">
            <v>ANTIOQUIA</v>
          </cell>
          <cell r="Q2994" t="str">
            <v>APARTADÓ</v>
          </cell>
          <cell r="T2994" t="str">
            <v>INSTALACIONES PARA SUMINISTRO DE GAS COMBUSTIBLE EN EDIFICACIONES RESIDENCIALES Y COMERCIALES.</v>
          </cell>
          <cell r="W2994">
            <v>2975662</v>
          </cell>
          <cell r="AF2994" t="str">
            <v>PRESENCIAL</v>
          </cell>
        </row>
        <row r="2995">
          <cell r="F2995">
            <v>1001027341</v>
          </cell>
          <cell r="H2995" t="str">
            <v>AMPARO</v>
          </cell>
          <cell r="I2995" t="str">
            <v>POLO</v>
          </cell>
          <cell r="J2995" t="str">
            <v>CARVAJAL</v>
          </cell>
          <cell r="P2995" t="str">
            <v>ANTIOQUIA</v>
          </cell>
          <cell r="Q2995" t="str">
            <v>APARTADÓ</v>
          </cell>
          <cell r="T2995" t="str">
            <v>PRODUCCION AGROPECUARIA</v>
          </cell>
          <cell r="W2995">
            <v>2945246</v>
          </cell>
          <cell r="AF2995" t="str">
            <v>PRESENCIAL</v>
          </cell>
        </row>
        <row r="2996">
          <cell r="F2996">
            <v>1045497647</v>
          </cell>
          <cell r="H2996" t="str">
            <v>LUIS ALFONSO</v>
          </cell>
          <cell r="I2996" t="str">
            <v>RODRIGUEZ</v>
          </cell>
          <cell r="J2996" t="str">
            <v>RAMIREZ</v>
          </cell>
          <cell r="P2996" t="str">
            <v>ANTIOQUIA</v>
          </cell>
          <cell r="Q2996" t="str">
            <v>APARTADÓ</v>
          </cell>
          <cell r="T2996" t="str">
            <v>GESTION AGROEMPRESARIAL</v>
          </cell>
          <cell r="W2996">
            <v>2926037</v>
          </cell>
          <cell r="AF2996" t="str">
            <v>PRESENCIAL</v>
          </cell>
        </row>
        <row r="2997">
          <cell r="F2997">
            <v>1073808703</v>
          </cell>
          <cell r="H2997" t="str">
            <v>ANGIE PAOLA</v>
          </cell>
          <cell r="I2997" t="str">
            <v>AYALA</v>
          </cell>
          <cell r="J2997" t="str">
            <v>NIETO</v>
          </cell>
          <cell r="P2997" t="str">
            <v>ANTIOQUIA</v>
          </cell>
          <cell r="Q2997" t="str">
            <v>APARTADÓ</v>
          </cell>
          <cell r="T2997" t="str">
            <v>GESTION CONTABLE Y DE INFORMACION FINANCIERA</v>
          </cell>
          <cell r="W2997">
            <v>2901802</v>
          </cell>
          <cell r="AF2997" t="str">
            <v>PRESENCIAL</v>
          </cell>
        </row>
        <row r="2998">
          <cell r="F2998">
            <v>1004346588</v>
          </cell>
          <cell r="H2998" t="str">
            <v>LOURDES BERNARDA</v>
          </cell>
          <cell r="I2998" t="str">
            <v>SOFFIA</v>
          </cell>
          <cell r="J2998" t="str">
            <v>ALEMAN</v>
          </cell>
          <cell r="P2998" t="str">
            <v>MAGDALENA</v>
          </cell>
          <cell r="Q2998" t="str">
            <v>APARTADÓ</v>
          </cell>
          <cell r="T2998" t="str">
            <v>GESTION INTEGRAL DEL TRANSPORTE</v>
          </cell>
          <cell r="W2998">
            <v>2834370</v>
          </cell>
          <cell r="AF2998" t="str">
            <v>VIRTUAL</v>
          </cell>
        </row>
        <row r="2999">
          <cell r="F2999">
            <v>1003397759</v>
          </cell>
          <cell r="H2999" t="str">
            <v>GISELLE PAOLA</v>
          </cell>
          <cell r="I2999" t="str">
            <v>GUEVARA</v>
          </cell>
          <cell r="J2999" t="str">
            <v>CALDERIN</v>
          </cell>
          <cell r="P2999" t="str">
            <v>ANTIOQUIA</v>
          </cell>
          <cell r="Q2999" t="str">
            <v>APARTADÓ</v>
          </cell>
          <cell r="T2999" t="str">
            <v>DESARROLLO PUBLICITARIO</v>
          </cell>
          <cell r="W2999">
            <v>2758467</v>
          </cell>
          <cell r="AF2999" t="str">
            <v>VIRTUAL</v>
          </cell>
        </row>
        <row r="3000">
          <cell r="F3000">
            <v>1020814580</v>
          </cell>
          <cell r="H3000" t="str">
            <v>DANIELA</v>
          </cell>
          <cell r="I3000" t="str">
            <v>SANCHEZ</v>
          </cell>
          <cell r="J3000" t="str">
            <v>VERGARA</v>
          </cell>
          <cell r="P3000" t="str">
            <v>ONTARIO</v>
          </cell>
          <cell r="Q3000" t="str">
            <v>APARTADÓ</v>
          </cell>
          <cell r="T3000" t="str">
            <v>DESARROLLO PUBLICITARIO</v>
          </cell>
          <cell r="W3000">
            <v>2758467</v>
          </cell>
          <cell r="AF3000" t="str">
            <v>VIRTUAL</v>
          </cell>
        </row>
        <row r="3001">
          <cell r="F3001">
            <v>1037119631</v>
          </cell>
          <cell r="H3001" t="str">
            <v>EVER ANTONIO</v>
          </cell>
          <cell r="I3001" t="str">
            <v>LOPEZ</v>
          </cell>
          <cell r="P3001" t="str">
            <v>ANTIOQUIA</v>
          </cell>
          <cell r="Q3001" t="str">
            <v>APARTADÓ</v>
          </cell>
          <cell r="T3001" t="str">
            <v>GESTION DE LA PRODUCCION AGRICOLA</v>
          </cell>
          <cell r="W3001">
            <v>2744163</v>
          </cell>
          <cell r="AF3001" t="str">
            <v>PRESENCIAL</v>
          </cell>
        </row>
        <row r="3002">
          <cell r="F3002">
            <v>1066602615</v>
          </cell>
          <cell r="H3002" t="str">
            <v>ADELAIDA ROSA</v>
          </cell>
          <cell r="I3002" t="str">
            <v>MARTINEZ</v>
          </cell>
          <cell r="J3002" t="str">
            <v>SIERRA</v>
          </cell>
          <cell r="P3002" t="str">
            <v>ANTIOQUIA</v>
          </cell>
          <cell r="Q3002" t="str">
            <v>ARBOLETES</v>
          </cell>
          <cell r="T3002" t="str">
            <v>EJECUCION DE PROGRAMAS DEPORTIVOS.</v>
          </cell>
          <cell r="W3002">
            <v>3079665</v>
          </cell>
          <cell r="AF3002" t="str">
            <v>PRESENCIAL</v>
          </cell>
        </row>
        <row r="3003">
          <cell r="F3003">
            <v>1035153032</v>
          </cell>
          <cell r="H3003" t="str">
            <v>DAYANA ISABEL</v>
          </cell>
          <cell r="I3003" t="str">
            <v>PIÑERES</v>
          </cell>
          <cell r="J3003" t="str">
            <v>GONZALEZ</v>
          </cell>
          <cell r="P3003" t="str">
            <v>ANTIOQUIA</v>
          </cell>
          <cell r="Q3003" t="str">
            <v>ARBOLETES</v>
          </cell>
          <cell r="T3003" t="str">
            <v>.ATENCION INTEGRAL A LA PRIMERA INFANCIA</v>
          </cell>
          <cell r="W3003">
            <v>2987567</v>
          </cell>
          <cell r="AF3003" t="str">
            <v>PRESENCIAL</v>
          </cell>
        </row>
        <row r="3004">
          <cell r="F3004">
            <v>1007674197</v>
          </cell>
          <cell r="H3004" t="str">
            <v>MARINELA</v>
          </cell>
          <cell r="I3004" t="str">
            <v>GENES</v>
          </cell>
          <cell r="J3004" t="str">
            <v>CRUZ</v>
          </cell>
          <cell r="P3004" t="str">
            <v>ANTIOQUIA</v>
          </cell>
          <cell r="Q3004" t="str">
            <v>ARBOLETES</v>
          </cell>
          <cell r="T3004" t="str">
            <v>.ATENCION INTEGRAL A LA PRIMERA INFANCIA</v>
          </cell>
          <cell r="W3004">
            <v>2987567</v>
          </cell>
          <cell r="AF3004" t="str">
            <v>PRESENCIAL</v>
          </cell>
        </row>
        <row r="3005">
          <cell r="F3005">
            <v>1035152573</v>
          </cell>
          <cell r="H3005" t="str">
            <v>FREDY MANUEL</v>
          </cell>
          <cell r="I3005" t="str">
            <v>NISPERUZA</v>
          </cell>
          <cell r="J3005" t="str">
            <v>PALENCIA</v>
          </cell>
          <cell r="P3005" t="str">
            <v>ANTIOQUIA</v>
          </cell>
          <cell r="Q3005" t="str">
            <v>ARBOLETES</v>
          </cell>
          <cell r="T3005" t="str">
            <v>EJECUCION DE PROGRAMAS DEPORTIVOS.</v>
          </cell>
          <cell r="W3005">
            <v>2945489</v>
          </cell>
          <cell r="AF3005" t="str">
            <v>PRESENCIAL</v>
          </cell>
        </row>
        <row r="3006">
          <cell r="F3006">
            <v>1007623730</v>
          </cell>
          <cell r="H3006" t="str">
            <v>MARIA ISABEL</v>
          </cell>
          <cell r="I3006" t="str">
            <v>LUNA</v>
          </cell>
          <cell r="J3006" t="str">
            <v>MORALES</v>
          </cell>
          <cell r="P3006" t="str">
            <v>ANTIOQUIA</v>
          </cell>
          <cell r="Q3006" t="str">
            <v>ARBOLETES</v>
          </cell>
          <cell r="T3006" t="str">
            <v>ASISTENCIA PARA LA INTELIGENCIA EMPRESARIAL</v>
          </cell>
          <cell r="W3006">
            <v>2989290</v>
          </cell>
          <cell r="AF3006" t="str">
            <v>PRESENCIAL</v>
          </cell>
        </row>
        <row r="3007">
          <cell r="F3007">
            <v>1035152698</v>
          </cell>
          <cell r="H3007" t="str">
            <v>VANESSA ALEXANDRA</v>
          </cell>
          <cell r="I3007" t="str">
            <v>PAYARES</v>
          </cell>
          <cell r="J3007" t="str">
            <v>JIMENEZ</v>
          </cell>
          <cell r="P3007" t="str">
            <v>ANTIOQUIA</v>
          </cell>
          <cell r="Q3007" t="str">
            <v>ARBOLETES</v>
          </cell>
          <cell r="T3007" t="str">
            <v>PELUQUERIA.</v>
          </cell>
          <cell r="W3007">
            <v>2869413</v>
          </cell>
          <cell r="AF3007" t="str">
            <v>PRESENCIAL</v>
          </cell>
        </row>
        <row r="3008">
          <cell r="F3008">
            <v>1001671436</v>
          </cell>
          <cell r="H3008" t="str">
            <v>NATALI ALEXANDRA</v>
          </cell>
          <cell r="I3008" t="str">
            <v>POZO</v>
          </cell>
          <cell r="J3008" t="str">
            <v>PIEDRAHITA</v>
          </cell>
          <cell r="P3008" t="str">
            <v>CUNDINAMARCA</v>
          </cell>
          <cell r="Q3008" t="str">
            <v>CAREPA</v>
          </cell>
          <cell r="T3008" t="str">
            <v>PRODUCCION AGROPECUARIA</v>
          </cell>
          <cell r="W3008">
            <v>3185541</v>
          </cell>
          <cell r="AF3008" t="str">
            <v>PRESENCIAL</v>
          </cell>
        </row>
        <row r="3009">
          <cell r="F3009">
            <v>1001670194</v>
          </cell>
          <cell r="H3009" t="str">
            <v>YURANY ALEJANDRA</v>
          </cell>
          <cell r="I3009" t="str">
            <v>CARTAGENA</v>
          </cell>
          <cell r="J3009" t="str">
            <v>TUBERQUIA</v>
          </cell>
          <cell r="P3009" t="str">
            <v>ANTIOQUIA</v>
          </cell>
          <cell r="Q3009" t="str">
            <v>CAREPA</v>
          </cell>
          <cell r="T3009" t="str">
            <v>PRODUCCION AGROPECUARIA</v>
          </cell>
          <cell r="W3009">
            <v>3185541</v>
          </cell>
          <cell r="AF3009" t="str">
            <v>PRESENCIAL</v>
          </cell>
        </row>
        <row r="3010">
          <cell r="F3010">
            <v>1040365829</v>
          </cell>
          <cell r="H3010" t="str">
            <v>MARLEYDYS</v>
          </cell>
          <cell r="I3010" t="str">
            <v>PADILLA</v>
          </cell>
          <cell r="J3010" t="str">
            <v>MEDRANO</v>
          </cell>
          <cell r="P3010" t="str">
            <v>ANTIOQUIA</v>
          </cell>
          <cell r="Q3010" t="str">
            <v>CAREPA</v>
          </cell>
          <cell r="T3010" t="str">
            <v>SISTEMAS TELEINFORMÁTICOS</v>
          </cell>
          <cell r="W3010">
            <v>2975578</v>
          </cell>
          <cell r="AF3010" t="str">
            <v>PRESENCIAL</v>
          </cell>
        </row>
        <row r="3011">
          <cell r="F3011">
            <v>1040354035</v>
          </cell>
          <cell r="H3011" t="str">
            <v>NATALIA YULIETH</v>
          </cell>
          <cell r="I3011" t="str">
            <v>VALENCIA</v>
          </cell>
          <cell r="J3011" t="str">
            <v>MORENO</v>
          </cell>
          <cell r="P3011" t="str">
            <v>ANTIOQUIA</v>
          </cell>
          <cell r="Q3011" t="str">
            <v>CAREPA</v>
          </cell>
          <cell r="T3011" t="str">
            <v>RECURSOS HUMANOS .</v>
          </cell>
          <cell r="W3011">
            <v>2907791</v>
          </cell>
          <cell r="AF3011" t="str">
            <v>PRESENCIAL</v>
          </cell>
        </row>
        <row r="3012">
          <cell r="F3012">
            <v>1040374963</v>
          </cell>
          <cell r="H3012" t="str">
            <v>KARINA</v>
          </cell>
          <cell r="I3012" t="str">
            <v>URREGO</v>
          </cell>
          <cell r="J3012" t="str">
            <v>HURTADO</v>
          </cell>
          <cell r="P3012" t="str">
            <v>ANTIOQUIA</v>
          </cell>
          <cell r="Q3012" t="str">
            <v>CAREPA</v>
          </cell>
          <cell r="T3012" t="str">
            <v>PRODUCCION AGROPECUARIA</v>
          </cell>
          <cell r="W3012">
            <v>2818005</v>
          </cell>
          <cell r="AF3012" t="str">
            <v>PRESENCIAL</v>
          </cell>
        </row>
        <row r="3013">
          <cell r="F3013">
            <v>1027954668</v>
          </cell>
          <cell r="H3013" t="str">
            <v>RONALD ARLEX</v>
          </cell>
          <cell r="I3013" t="str">
            <v>PEREZ</v>
          </cell>
          <cell r="J3013" t="str">
            <v>OROZCO</v>
          </cell>
          <cell r="P3013" t="str">
            <v>ANTIOQUIA</v>
          </cell>
          <cell r="Q3013" t="str">
            <v>CAREPA</v>
          </cell>
          <cell r="T3013" t="str">
            <v>SISTEMAS.</v>
          </cell>
          <cell r="W3013">
            <v>2794017</v>
          </cell>
          <cell r="AF3013" t="str">
            <v>PRESENCIAL</v>
          </cell>
        </row>
        <row r="3014">
          <cell r="F3014">
            <v>1001671853</v>
          </cell>
          <cell r="H3014" t="str">
            <v>VALERIA ALEJANDRA</v>
          </cell>
          <cell r="I3014" t="str">
            <v>BEDOYA</v>
          </cell>
          <cell r="J3014" t="str">
            <v>MARTINEZ</v>
          </cell>
          <cell r="P3014" t="str">
            <v>ANTIOQUIA</v>
          </cell>
          <cell r="Q3014" t="str">
            <v>CHIGORODO</v>
          </cell>
          <cell r="T3014" t="str">
            <v>SERVICIOS COMERCIALES Y FINANCIEROS</v>
          </cell>
          <cell r="W3014">
            <v>3192288</v>
          </cell>
          <cell r="AF3014" t="str">
            <v>PRESENCIAL</v>
          </cell>
        </row>
        <row r="3015">
          <cell r="F3015">
            <v>1027964300</v>
          </cell>
          <cell r="H3015" t="str">
            <v>SANTIAGO</v>
          </cell>
          <cell r="I3015" t="str">
            <v>RAMOS</v>
          </cell>
          <cell r="J3015" t="str">
            <v>ALVAREZ</v>
          </cell>
          <cell r="P3015" t="str">
            <v>ANTIOQUIA</v>
          </cell>
          <cell r="Q3015" t="str">
            <v>TURBO</v>
          </cell>
          <cell r="T3015" t="str">
            <v>CULTIVOS AGRICOLAS</v>
          </cell>
          <cell r="W3015">
            <v>3190792</v>
          </cell>
          <cell r="AF3015" t="str">
            <v>PRESENCIAL</v>
          </cell>
        </row>
        <row r="3016">
          <cell r="F3016">
            <v>1045488730</v>
          </cell>
          <cell r="H3016" t="str">
            <v>CINTYA PAOLA</v>
          </cell>
          <cell r="I3016" t="str">
            <v>PALACIOS</v>
          </cell>
          <cell r="J3016" t="str">
            <v>TRESPALACIOS</v>
          </cell>
          <cell r="P3016" t="str">
            <v>ANTIOQUIA</v>
          </cell>
          <cell r="Q3016" t="str">
            <v>TURBO</v>
          </cell>
          <cell r="T3016" t="str">
            <v>SERVICIOS COMERCIALES Y FINANCIEROS</v>
          </cell>
          <cell r="W3016">
            <v>2995116</v>
          </cell>
          <cell r="AF3016" t="str">
            <v>PRESENCIAL</v>
          </cell>
        </row>
        <row r="3017">
          <cell r="F3017">
            <v>1033371430</v>
          </cell>
          <cell r="H3017" t="str">
            <v>BABY</v>
          </cell>
          <cell r="I3017" t="str">
            <v>BANQUET</v>
          </cell>
          <cell r="J3017" t="str">
            <v>BERROCAL</v>
          </cell>
          <cell r="P3017" t="str">
            <v>ANTIOQUIA</v>
          </cell>
          <cell r="Q3017" t="str">
            <v>ARBOLETES</v>
          </cell>
          <cell r="T3017" t="str">
            <v>PRODUCCION PECUARIA.</v>
          </cell>
          <cell r="W3017">
            <v>3203744</v>
          </cell>
          <cell r="AF3017" t="str">
            <v>PRESENCIAL</v>
          </cell>
        </row>
        <row r="3018">
          <cell r="F3018">
            <v>1007872947</v>
          </cell>
          <cell r="H3018" t="str">
            <v>JOSE LUIS</v>
          </cell>
          <cell r="I3018" t="str">
            <v>GAVIRIA</v>
          </cell>
          <cell r="J3018" t="str">
            <v>CORDERO</v>
          </cell>
          <cell r="P3018" t="str">
            <v>ANTIOQUIA</v>
          </cell>
          <cell r="Q3018" t="str">
            <v>APARTADÓ</v>
          </cell>
          <cell r="T3018" t="str">
            <v>MANTENIMIENTO DE LOS MOTORES DIESEL</v>
          </cell>
          <cell r="W3018">
            <v>2768440</v>
          </cell>
          <cell r="AF3018" t="str">
            <v>PRESENCIAL</v>
          </cell>
        </row>
        <row r="3019">
          <cell r="F3019">
            <v>1007567584</v>
          </cell>
          <cell r="H3019" t="str">
            <v>SANTIAGO</v>
          </cell>
          <cell r="I3019" t="str">
            <v>MUÑOZ</v>
          </cell>
          <cell r="J3019" t="str">
            <v>VALENCIA</v>
          </cell>
          <cell r="P3019" t="str">
            <v>ANTIOQUIA</v>
          </cell>
          <cell r="Q3019" t="str">
            <v>SABANETA</v>
          </cell>
          <cell r="T3019" t="str">
            <v>ANALISIS Y DESARROLLO DE SOFTWARE.</v>
          </cell>
          <cell r="W3019">
            <v>3098289</v>
          </cell>
          <cell r="AF3019" t="str">
            <v>VIRTUAL</v>
          </cell>
        </row>
        <row r="3020">
          <cell r="F3020">
            <v>1007636738</v>
          </cell>
          <cell r="H3020" t="str">
            <v>WENDY YOHANA</v>
          </cell>
          <cell r="I3020" t="str">
            <v>AMADOR</v>
          </cell>
          <cell r="J3020" t="str">
            <v>HERNANDEZ</v>
          </cell>
          <cell r="P3020" t="str">
            <v>ANTIOQUIA</v>
          </cell>
          <cell r="Q3020" t="str">
            <v>SAN PEDRO DE URABÁ</v>
          </cell>
          <cell r="T3020" t="str">
            <v>SALUD PUBLICA</v>
          </cell>
          <cell r="W3020">
            <v>3206256</v>
          </cell>
          <cell r="AF3020" t="str">
            <v>PRESENCIAL</v>
          </cell>
        </row>
        <row r="3021">
          <cell r="F3021">
            <v>1038797228</v>
          </cell>
          <cell r="H3021" t="str">
            <v>LINA MARCELA</v>
          </cell>
          <cell r="I3021" t="str">
            <v>SOLIS</v>
          </cell>
          <cell r="J3021" t="str">
            <v>MORENO</v>
          </cell>
          <cell r="P3021" t="str">
            <v>ANTIOQUIA</v>
          </cell>
          <cell r="Q3021" t="str">
            <v>CHIGORODO</v>
          </cell>
          <cell r="T3021" t="str">
            <v>SISTEMAS.</v>
          </cell>
          <cell r="W3021">
            <v>2869368</v>
          </cell>
          <cell r="AF3021" t="str">
            <v>PRESENCIAL</v>
          </cell>
        </row>
        <row r="3022">
          <cell r="F3022">
            <v>1027956619</v>
          </cell>
          <cell r="H3022" t="str">
            <v>ASLY BANESA</v>
          </cell>
          <cell r="I3022" t="str">
            <v>PEREZ</v>
          </cell>
          <cell r="J3022" t="str">
            <v>CORDERO</v>
          </cell>
          <cell r="P3022" t="str">
            <v>ANTIOQUIA</v>
          </cell>
          <cell r="Q3022" t="str">
            <v>APARTADÓ</v>
          </cell>
          <cell r="T3022" t="str">
            <v>ASISTENCIA ADMINISTRATIVA .</v>
          </cell>
          <cell r="W3022">
            <v>2913980</v>
          </cell>
          <cell r="AF3022" t="str">
            <v>PRESENCIAL</v>
          </cell>
        </row>
        <row r="3023">
          <cell r="F3023">
            <v>1003928539</v>
          </cell>
          <cell r="H3023" t="str">
            <v>KAREN NERIE</v>
          </cell>
          <cell r="I3023" t="str">
            <v>RIVAS</v>
          </cell>
          <cell r="J3023" t="str">
            <v>PALACIO</v>
          </cell>
          <cell r="P3023" t="str">
            <v>ANTIOQUIA</v>
          </cell>
          <cell r="Q3023" t="str">
            <v>TURBO</v>
          </cell>
          <cell r="T3023" t="str">
            <v>ESTIMULACION INTEGRAL EN LA PRIMERA INFANCIA</v>
          </cell>
          <cell r="W3023">
            <v>3248448</v>
          </cell>
          <cell r="AF3023" t="str">
            <v>PRESENCIAL</v>
          </cell>
        </row>
        <row r="3024">
          <cell r="F3024">
            <v>1045488949</v>
          </cell>
          <cell r="H3024" t="str">
            <v>JHOAN ANDRES</v>
          </cell>
          <cell r="I3024" t="str">
            <v>MENA</v>
          </cell>
          <cell r="J3024" t="str">
            <v>DIAZ</v>
          </cell>
          <cell r="P3024" t="str">
            <v>ANTIOQUIA</v>
          </cell>
          <cell r="Q3024" t="str">
            <v>TURBO</v>
          </cell>
          <cell r="T3024" t="str">
            <v>MANTENIMIENTO DE EQUIPOS DE AIRE ACONDICIONADO Y REFRIGERACION</v>
          </cell>
          <cell r="W3024">
            <v>2983888</v>
          </cell>
          <cell r="AF3024" t="str">
            <v>PRESENCIAL</v>
          </cell>
        </row>
        <row r="3025">
          <cell r="F3025">
            <v>1027947003</v>
          </cell>
          <cell r="H3025" t="str">
            <v>SARA MARIA</v>
          </cell>
          <cell r="I3025" t="str">
            <v>DIAZ</v>
          </cell>
          <cell r="J3025" t="str">
            <v>VALENCIA</v>
          </cell>
          <cell r="P3025" t="str">
            <v>ANTIOQUIA</v>
          </cell>
          <cell r="Q3025" t="str">
            <v>CHIGORODO</v>
          </cell>
          <cell r="T3025" t="str">
            <v>.ATENCION INTEGRAL A LA PRIMERA INFANCIA</v>
          </cell>
          <cell r="W3025">
            <v>2861415</v>
          </cell>
          <cell r="AF3025" t="str">
            <v>PRESENCIAL</v>
          </cell>
        </row>
        <row r="3026">
          <cell r="F3026">
            <v>1040361084</v>
          </cell>
          <cell r="H3026" t="str">
            <v>EDWIN</v>
          </cell>
          <cell r="I3026" t="str">
            <v>IBARGUEN</v>
          </cell>
          <cell r="J3026" t="str">
            <v>MENA</v>
          </cell>
          <cell r="P3026" t="str">
            <v>ANTIOQUIA</v>
          </cell>
          <cell r="Q3026" t="str">
            <v>APARTADÓ</v>
          </cell>
          <cell r="T3026" t="str">
            <v>INSTALACION DE SISTEMAS ELECTRICOS RESIDENCIALES Y COMERCIALES</v>
          </cell>
          <cell r="W3026">
            <v>2940797</v>
          </cell>
          <cell r="AF3026" t="str">
            <v>PRESENCIAL</v>
          </cell>
        </row>
        <row r="3027">
          <cell r="F3027">
            <v>1035641002</v>
          </cell>
          <cell r="H3027" t="str">
            <v>JOICE LEE</v>
          </cell>
          <cell r="I3027" t="str">
            <v>MARTINEZ</v>
          </cell>
          <cell r="J3027" t="str">
            <v>RUIZ</v>
          </cell>
          <cell r="P3027" t="str">
            <v>ANTIOQUIA</v>
          </cell>
          <cell r="Q3027" t="str">
            <v>SAN PEDRO DE URABÁ</v>
          </cell>
          <cell r="T3027" t="str">
            <v>EJECUCION DE PROGRAMAS DEPORTIVOS.</v>
          </cell>
          <cell r="W3027">
            <v>3072671</v>
          </cell>
          <cell r="AF3027" t="str">
            <v>PRESENCIAL</v>
          </cell>
        </row>
        <row r="3028">
          <cell r="F3028">
            <v>1039083532</v>
          </cell>
          <cell r="H3028" t="str">
            <v>NAYERLY</v>
          </cell>
          <cell r="I3028" t="str">
            <v>CHICA</v>
          </cell>
          <cell r="J3028" t="str">
            <v>CORREA</v>
          </cell>
          <cell r="P3028" t="str">
            <v>ANTIOQUIA</v>
          </cell>
          <cell r="Q3028" t="str">
            <v>SAN PEDRO DE URABÁ</v>
          </cell>
          <cell r="T3028" t="str">
            <v>IMPLEMENTACION Y MANTENIMIENTO DE SISTEMAS DE INTERNET DE LAS COSAS</v>
          </cell>
          <cell r="W3028">
            <v>2892563</v>
          </cell>
          <cell r="AF3028" t="str">
            <v>PRESENCIAL</v>
          </cell>
        </row>
        <row r="3029">
          <cell r="F3029">
            <v>1067889348</v>
          </cell>
          <cell r="H3029" t="str">
            <v>ADRIANA MARCELA</v>
          </cell>
          <cell r="I3029" t="str">
            <v>SANTIAGO</v>
          </cell>
          <cell r="J3029" t="str">
            <v>TAMAYO</v>
          </cell>
          <cell r="P3029" t="str">
            <v>BOGOTÁ D.C.</v>
          </cell>
          <cell r="Q3029" t="str">
            <v>APARTADÓ</v>
          </cell>
          <cell r="T3029" t="str">
            <v>VENTA DE PRODUCTOS EN LINEA</v>
          </cell>
          <cell r="W3029">
            <v>2977861</v>
          </cell>
          <cell r="AF3029" t="str">
            <v>VIRTUAL</v>
          </cell>
        </row>
        <row r="3030">
          <cell r="F3030">
            <v>52804724</v>
          </cell>
          <cell r="H3030" t="str">
            <v>FABIOLA MARCELA</v>
          </cell>
          <cell r="I3030" t="str">
            <v>SOTELO</v>
          </cell>
          <cell r="J3030" t="str">
            <v>TORRES</v>
          </cell>
          <cell r="P3030" t="str">
            <v>BOGOTÁ D.C.</v>
          </cell>
          <cell r="Q3030" t="str">
            <v>APARTADÓ</v>
          </cell>
          <cell r="T3030" t="str">
            <v>VENTA DE PRODUCTOS EN LINEA</v>
          </cell>
          <cell r="W3030">
            <v>2977860</v>
          </cell>
          <cell r="AF3030" t="str">
            <v>VIRTUAL</v>
          </cell>
        </row>
        <row r="3031">
          <cell r="F3031">
            <v>1004121365</v>
          </cell>
          <cell r="H3031" t="str">
            <v>MONICA PATRICIA</v>
          </cell>
          <cell r="I3031" t="str">
            <v>LARA</v>
          </cell>
          <cell r="J3031" t="str">
            <v>VARGAS</v>
          </cell>
          <cell r="P3031" t="str">
            <v>MAGDALENA</v>
          </cell>
          <cell r="Q3031" t="str">
            <v>APARTADÓ</v>
          </cell>
          <cell r="T3031" t="str">
            <v>VENTA DE PRODUCTOS EN LINEA</v>
          </cell>
          <cell r="W3031">
            <v>2977860</v>
          </cell>
          <cell r="AF3031" t="str">
            <v>VIRTUAL</v>
          </cell>
        </row>
        <row r="3032">
          <cell r="F3032">
            <v>1027660935</v>
          </cell>
          <cell r="H3032" t="str">
            <v>ISMAEL</v>
          </cell>
          <cell r="I3032" t="str">
            <v>ANAYA</v>
          </cell>
          <cell r="J3032" t="str">
            <v>LENES</v>
          </cell>
          <cell r="P3032" t="str">
            <v>ANTIOQUIA</v>
          </cell>
          <cell r="Q3032" t="str">
            <v>APARTADÓ</v>
          </cell>
          <cell r="T3032" t="str">
            <v>DESARROLLO DE MEDIOS GRAFICOS VISUALES</v>
          </cell>
          <cell r="W3032">
            <v>3142624</v>
          </cell>
          <cell r="AF3032" t="str">
            <v>PRESENCIAL</v>
          </cell>
        </row>
        <row r="3033">
          <cell r="F3033">
            <v>1032178723</v>
          </cell>
          <cell r="H3033" t="str">
            <v>DEINER ADRIAN</v>
          </cell>
          <cell r="I3033" t="str">
            <v>USUGA</v>
          </cell>
          <cell r="J3033" t="str">
            <v>URRUTIA</v>
          </cell>
          <cell r="P3033" t="str">
            <v>ANTIOQUIA</v>
          </cell>
          <cell r="Q3033" t="str">
            <v>APARTADÓ</v>
          </cell>
          <cell r="T3033" t="str">
            <v>DESARROLLO DE MEDIOS GRAFICOS VISUALES</v>
          </cell>
          <cell r="W3033">
            <v>3142624</v>
          </cell>
          <cell r="AF3033" t="str">
            <v>PRESENCIAL</v>
          </cell>
        </row>
        <row r="3034">
          <cell r="F3034">
            <v>1015454437</v>
          </cell>
          <cell r="H3034" t="str">
            <v>ERIKA FELISA</v>
          </cell>
          <cell r="I3034" t="str">
            <v>FAJARDO</v>
          </cell>
          <cell r="J3034" t="str">
            <v>CASTAÑEDA</v>
          </cell>
          <cell r="P3034" t="str">
            <v>BOGOTÁ D.C.</v>
          </cell>
          <cell r="Q3034" t="str">
            <v>APARTADÓ</v>
          </cell>
          <cell r="T3034" t="str">
            <v>ANALISIS Y DESARROLLO DE SOFTWARE.</v>
          </cell>
          <cell r="W3034">
            <v>3118295</v>
          </cell>
          <cell r="AF3034" t="str">
            <v>VIRTUAL</v>
          </cell>
        </row>
        <row r="3035">
          <cell r="F3035">
            <v>1053859958</v>
          </cell>
          <cell r="H3035" t="str">
            <v>VALENTINA</v>
          </cell>
          <cell r="I3035" t="str">
            <v>MUÑOZ</v>
          </cell>
          <cell r="J3035" t="str">
            <v>ESTUPIÑAN</v>
          </cell>
          <cell r="P3035" t="str">
            <v>RISARALDA</v>
          </cell>
          <cell r="Q3035" t="str">
            <v>APARTADÓ</v>
          </cell>
          <cell r="T3035" t="str">
            <v>ANALISIS Y DESARROLLO DE SOFTWARE.</v>
          </cell>
          <cell r="W3035">
            <v>3118295</v>
          </cell>
          <cell r="AF3035" t="str">
            <v>VIRTUAL</v>
          </cell>
        </row>
        <row r="3036">
          <cell r="F3036">
            <v>1001153793</v>
          </cell>
          <cell r="H3036" t="str">
            <v>LAURA VANESSA</v>
          </cell>
          <cell r="I3036" t="str">
            <v>VALOYES</v>
          </cell>
          <cell r="J3036" t="str">
            <v>PERTUZ</v>
          </cell>
          <cell r="P3036" t="str">
            <v>ANTIOQUIA</v>
          </cell>
          <cell r="Q3036" t="str">
            <v>APARTADÓ</v>
          </cell>
          <cell r="T3036" t="str">
            <v>GESTIÓN ADMINISTRATIVA</v>
          </cell>
          <cell r="W3036">
            <v>3114282</v>
          </cell>
          <cell r="AF3036" t="str">
            <v>PRESENCIAL</v>
          </cell>
        </row>
        <row r="3037">
          <cell r="F3037">
            <v>1193234052</v>
          </cell>
          <cell r="H3037" t="str">
            <v>JHOSED DAVID</v>
          </cell>
          <cell r="I3037" t="str">
            <v>MORENO</v>
          </cell>
          <cell r="J3037" t="str">
            <v>RAMIREZ</v>
          </cell>
          <cell r="P3037" t="str">
            <v>ANTIOQUIA</v>
          </cell>
          <cell r="Q3037" t="str">
            <v>APARTADÓ</v>
          </cell>
          <cell r="T3037" t="str">
            <v>GESTIÓN DE RECURSOS NATURALES</v>
          </cell>
          <cell r="W3037">
            <v>3051370</v>
          </cell>
          <cell r="AF3037" t="str">
            <v>PRESENCIAL</v>
          </cell>
        </row>
        <row r="3038">
          <cell r="F3038">
            <v>1001027043</v>
          </cell>
          <cell r="H3038" t="str">
            <v>NATALI</v>
          </cell>
          <cell r="I3038" t="str">
            <v>VILORIA</v>
          </cell>
          <cell r="J3038" t="str">
            <v>HERNANDEZ</v>
          </cell>
          <cell r="P3038" t="str">
            <v>ANTIOQUIA</v>
          </cell>
          <cell r="Q3038" t="str">
            <v>APARTADÓ</v>
          </cell>
          <cell r="T3038" t="str">
            <v>COMERCIALIZACIÓN DE PRODUCTOS MASIVOS</v>
          </cell>
          <cell r="W3038">
            <v>2973709</v>
          </cell>
          <cell r="AF3038" t="str">
            <v>PRESENCIAL</v>
          </cell>
        </row>
        <row r="3039">
          <cell r="F3039">
            <v>1007815879</v>
          </cell>
          <cell r="H3039" t="str">
            <v>ANYI PAOLA</v>
          </cell>
          <cell r="I3039" t="str">
            <v>MESA</v>
          </cell>
          <cell r="J3039" t="str">
            <v>BRAVO</v>
          </cell>
          <cell r="P3039" t="str">
            <v>ANTIOQUIA</v>
          </cell>
          <cell r="Q3039" t="str">
            <v>APARTADÓ</v>
          </cell>
          <cell r="T3039" t="str">
            <v>COMERCIALIZACIÓN DE PRODUCTOS MASIVOS</v>
          </cell>
          <cell r="W3039">
            <v>2973694</v>
          </cell>
          <cell r="AF3039" t="str">
            <v>PRESENCIAL</v>
          </cell>
        </row>
        <row r="3040">
          <cell r="F3040">
            <v>1028032175</v>
          </cell>
          <cell r="H3040" t="str">
            <v>NEIDER</v>
          </cell>
          <cell r="I3040" t="str">
            <v>RIVERA</v>
          </cell>
          <cell r="J3040" t="str">
            <v>IZQUIERDO</v>
          </cell>
          <cell r="P3040" t="str">
            <v>ANTIOQUIA</v>
          </cell>
          <cell r="Q3040" t="str">
            <v>APARTADÓ</v>
          </cell>
          <cell r="T3040" t="str">
            <v>COMERCIALIZACIÓN DE PRODUCTOS MASIVOS</v>
          </cell>
          <cell r="W3040">
            <v>2973694</v>
          </cell>
          <cell r="AF3040" t="str">
            <v>PRESENCIAL</v>
          </cell>
        </row>
        <row r="3041">
          <cell r="F3041">
            <v>1040379453</v>
          </cell>
          <cell r="H3041" t="str">
            <v>BLANCA EROINA</v>
          </cell>
          <cell r="I3041" t="str">
            <v>PINEDA</v>
          </cell>
          <cell r="J3041" t="str">
            <v>TORRES</v>
          </cell>
          <cell r="P3041" t="str">
            <v>ANTIOQUIA</v>
          </cell>
          <cell r="Q3041" t="str">
            <v>APARTADÓ</v>
          </cell>
          <cell r="T3041" t="str">
            <v>CONSTRUCCION DE EDIFICACIONES</v>
          </cell>
          <cell r="W3041">
            <v>2958280</v>
          </cell>
          <cell r="AF3041" t="str">
            <v>PRESENCIAL</v>
          </cell>
        </row>
        <row r="3042">
          <cell r="F3042">
            <v>1038822539</v>
          </cell>
          <cell r="H3042" t="str">
            <v>DIANA PATRICIA</v>
          </cell>
          <cell r="I3042" t="str">
            <v>VALENCIA</v>
          </cell>
          <cell r="J3042" t="str">
            <v>GUARDIA</v>
          </cell>
          <cell r="P3042" t="str">
            <v>HUILA</v>
          </cell>
          <cell r="Q3042" t="str">
            <v>APARTADÓ</v>
          </cell>
          <cell r="T3042" t="str">
            <v>OPERACIONES COMERCIALES</v>
          </cell>
          <cell r="W3042">
            <v>2949491</v>
          </cell>
          <cell r="AF3042" t="str">
            <v>PRESENCIAL</v>
          </cell>
        </row>
        <row r="3043">
          <cell r="F3043">
            <v>1032177655</v>
          </cell>
          <cell r="H3043" t="str">
            <v>JOHAN RAUL</v>
          </cell>
          <cell r="I3043" t="str">
            <v>PEREA</v>
          </cell>
          <cell r="J3043" t="str">
            <v>GARCIA</v>
          </cell>
          <cell r="P3043" t="str">
            <v>ANTIOQUIA</v>
          </cell>
          <cell r="Q3043" t="str">
            <v>APARTADÓ</v>
          </cell>
          <cell r="T3043" t="str">
            <v>DESARROLLO DE MEDIOS GRAFICOS VISUALES</v>
          </cell>
          <cell r="W3043">
            <v>2999183</v>
          </cell>
          <cell r="AF3043" t="str">
            <v>PRESENCIAL</v>
          </cell>
        </row>
        <row r="3044">
          <cell r="F3044">
            <v>1028015207</v>
          </cell>
          <cell r="H3044" t="str">
            <v>MAIRA ALEJANDRA</v>
          </cell>
          <cell r="I3044" t="str">
            <v>CORREA</v>
          </cell>
          <cell r="J3044" t="str">
            <v>ACEVEDO</v>
          </cell>
          <cell r="P3044" t="str">
            <v>ANTIOQUIA</v>
          </cell>
          <cell r="Q3044" t="str">
            <v>APARTADÓ</v>
          </cell>
          <cell r="T3044" t="str">
            <v>ACTIVIDAD FISICA</v>
          </cell>
          <cell r="W3044">
            <v>2925578</v>
          </cell>
          <cell r="AF3044" t="str">
            <v>PRESENCIAL</v>
          </cell>
        </row>
        <row r="3045">
          <cell r="F3045">
            <v>1001712093</v>
          </cell>
          <cell r="H3045" t="str">
            <v>LUZ DEY</v>
          </cell>
          <cell r="I3045" t="str">
            <v>DAVID</v>
          </cell>
          <cell r="J3045" t="str">
            <v>DELGADO</v>
          </cell>
          <cell r="P3045" t="str">
            <v>ANTIOQUIA</v>
          </cell>
          <cell r="Q3045" t="str">
            <v>APARTADÓ</v>
          </cell>
          <cell r="T3045" t="str">
            <v>SALUD PUBLICA</v>
          </cell>
          <cell r="W3045">
            <v>2932594</v>
          </cell>
          <cell r="AF3045" t="str">
            <v>PRESENCIAL</v>
          </cell>
        </row>
        <row r="3046">
          <cell r="F3046">
            <v>1028015274</v>
          </cell>
          <cell r="H3046" t="str">
            <v>KARINA</v>
          </cell>
          <cell r="I3046" t="str">
            <v>RAMOS</v>
          </cell>
          <cell r="J3046" t="str">
            <v>PUERTA</v>
          </cell>
          <cell r="P3046" t="str">
            <v>ANTIOQUIA</v>
          </cell>
          <cell r="Q3046" t="str">
            <v>APARTADÓ</v>
          </cell>
          <cell r="T3046" t="str">
            <v>SALUD PUBLICA</v>
          </cell>
          <cell r="W3046">
            <v>2932594</v>
          </cell>
          <cell r="AF3046" t="str">
            <v>PRESENCIAL</v>
          </cell>
        </row>
        <row r="3047">
          <cell r="F3047">
            <v>1032178500</v>
          </cell>
          <cell r="H3047" t="str">
            <v>DESIRETH TATIANA</v>
          </cell>
          <cell r="I3047" t="str">
            <v>ARICAPA</v>
          </cell>
          <cell r="J3047" t="str">
            <v>LEMOS</v>
          </cell>
          <cell r="P3047" t="str">
            <v>ANTIOQUIA</v>
          </cell>
          <cell r="Q3047" t="str">
            <v>APARTADÓ</v>
          </cell>
          <cell r="T3047" t="str">
            <v>GESTION ADMINISTRATIVA DEL SECTOR SALUD.</v>
          </cell>
          <cell r="W3047">
            <v>2924347</v>
          </cell>
          <cell r="AF3047" t="str">
            <v>PRESENCIAL</v>
          </cell>
        </row>
        <row r="3048">
          <cell r="F3048">
            <v>1037119960</v>
          </cell>
          <cell r="H3048" t="str">
            <v>LAURA SOFIA</v>
          </cell>
          <cell r="I3048" t="str">
            <v>CATAÑO</v>
          </cell>
          <cell r="J3048" t="str">
            <v>DELGADO</v>
          </cell>
          <cell r="P3048" t="str">
            <v>ANTIOQUIA</v>
          </cell>
          <cell r="Q3048" t="str">
            <v>APARTADÓ</v>
          </cell>
          <cell r="T3048" t="str">
            <v>GESTION ADMINISTRATIVA DEL SECTOR SALUD.</v>
          </cell>
          <cell r="W3048">
            <v>2924347</v>
          </cell>
          <cell r="AF3048" t="str">
            <v>PRESENCIAL</v>
          </cell>
        </row>
        <row r="3049">
          <cell r="F3049">
            <v>1032179308</v>
          </cell>
          <cell r="H3049" t="str">
            <v>ISABELLA</v>
          </cell>
          <cell r="I3049" t="str">
            <v>ORTEGA</v>
          </cell>
          <cell r="J3049" t="str">
            <v>MOSQUERA</v>
          </cell>
          <cell r="P3049" t="str">
            <v>ANTIOQUIA</v>
          </cell>
          <cell r="Q3049" t="str">
            <v>APARTADÓ</v>
          </cell>
          <cell r="T3049" t="str">
            <v>GESTIÓN ADMINISTRATIVA</v>
          </cell>
          <cell r="W3049">
            <v>2924226</v>
          </cell>
          <cell r="AF3049" t="str">
            <v>PRESENCIAL</v>
          </cell>
        </row>
        <row r="3050">
          <cell r="F3050">
            <v>1003433274</v>
          </cell>
          <cell r="H3050" t="str">
            <v>MELLIZA JIMENA</v>
          </cell>
          <cell r="I3050" t="str">
            <v>PATERNINA</v>
          </cell>
          <cell r="J3050" t="str">
            <v>RODRIGUEZ</v>
          </cell>
          <cell r="P3050" t="str">
            <v>ANTIOQUIA</v>
          </cell>
          <cell r="Q3050" t="str">
            <v>APARTADÓ</v>
          </cell>
          <cell r="T3050" t="str">
            <v>GESTIÓN ADMINISTRATIVA</v>
          </cell>
          <cell r="W3050">
            <v>2924226</v>
          </cell>
          <cell r="AF3050" t="str">
            <v>PRESENCIAL</v>
          </cell>
        </row>
        <row r="3051">
          <cell r="F3051">
            <v>91521574</v>
          </cell>
          <cell r="H3051" t="str">
            <v>DIEGO ARMANDO</v>
          </cell>
          <cell r="I3051" t="str">
            <v>MAYORGA</v>
          </cell>
          <cell r="J3051" t="str">
            <v>RIVERO</v>
          </cell>
          <cell r="P3051" t="str">
            <v>SANTANDER</v>
          </cell>
          <cell r="Q3051" t="str">
            <v>APARTADÓ</v>
          </cell>
          <cell r="T3051" t="str">
            <v>DESARROLLO PUBLICITARIO</v>
          </cell>
          <cell r="W3051">
            <v>2721703</v>
          </cell>
          <cell r="AF3051" t="str">
            <v>VIRTUAL</v>
          </cell>
        </row>
        <row r="3052">
          <cell r="F3052">
            <v>1020408038</v>
          </cell>
          <cell r="H3052" t="str">
            <v>SIMON</v>
          </cell>
          <cell r="I3052" t="str">
            <v>CORREA</v>
          </cell>
          <cell r="J3052" t="str">
            <v>LONDOÑO</v>
          </cell>
          <cell r="P3052" t="str">
            <v>ANTIOQUIA</v>
          </cell>
          <cell r="Q3052" t="str">
            <v>APARTADÓ</v>
          </cell>
          <cell r="T3052" t="str">
            <v>DESARROLLO DE MEDIOS GRAFICOS VISUALES</v>
          </cell>
          <cell r="W3052">
            <v>2721326</v>
          </cell>
          <cell r="AF3052" t="str">
            <v>VIRTUAL</v>
          </cell>
        </row>
        <row r="3053">
          <cell r="F3053">
            <v>1023626910</v>
          </cell>
          <cell r="H3053" t="str">
            <v>SARA</v>
          </cell>
          <cell r="I3053" t="str">
            <v>HENAO</v>
          </cell>
          <cell r="J3053" t="str">
            <v>MONSALVE</v>
          </cell>
          <cell r="P3053" t="str">
            <v>ANTIOQUIA</v>
          </cell>
          <cell r="Q3053" t="str">
            <v>APARTADÓ</v>
          </cell>
          <cell r="T3053" t="str">
            <v>DESARROLLO DE MEDIOS GRAFICOS VISUALES</v>
          </cell>
          <cell r="W3053">
            <v>2721326</v>
          </cell>
          <cell r="AF3053" t="str">
            <v>VIRTUAL</v>
          </cell>
        </row>
        <row r="3054">
          <cell r="F3054">
            <v>1038801495</v>
          </cell>
          <cell r="H3054" t="str">
            <v>JUAN CAMILO</v>
          </cell>
          <cell r="I3054" t="str">
            <v>CUADRADO</v>
          </cell>
          <cell r="J3054" t="str">
            <v>CARVAJAL</v>
          </cell>
          <cell r="P3054" t="str">
            <v>ANTIOQUIA</v>
          </cell>
          <cell r="Q3054" t="str">
            <v>APARTADÓ</v>
          </cell>
          <cell r="T3054" t="str">
            <v>GESTION AGROEMPRESARIAL</v>
          </cell>
          <cell r="W3054">
            <v>2778041</v>
          </cell>
          <cell r="AF3054" t="str">
            <v>PRESENCIAL</v>
          </cell>
        </row>
        <row r="3055">
          <cell r="F3055">
            <v>1214725845</v>
          </cell>
          <cell r="H3055" t="str">
            <v>JENNYFER LISETH</v>
          </cell>
          <cell r="I3055" t="str">
            <v>BEDOYA</v>
          </cell>
          <cell r="J3055" t="str">
            <v>PIEDRAHITA</v>
          </cell>
          <cell r="P3055" t="str">
            <v>ANTIOQUIA</v>
          </cell>
          <cell r="Q3055" t="str">
            <v>APARTADÓ</v>
          </cell>
          <cell r="T3055" t="str">
            <v>DESARROLLO PUBLICITARIO</v>
          </cell>
          <cell r="W3055">
            <v>2758468</v>
          </cell>
          <cell r="AF3055" t="str">
            <v>VIRTUAL</v>
          </cell>
        </row>
        <row r="3056">
          <cell r="F3056">
            <v>1045499388</v>
          </cell>
          <cell r="H3056" t="str">
            <v>KENDRY MARCELA</v>
          </cell>
          <cell r="I3056" t="str">
            <v>SALAS</v>
          </cell>
          <cell r="J3056" t="str">
            <v>GARCIA</v>
          </cell>
          <cell r="P3056" t="str">
            <v>ANTIOQUIA</v>
          </cell>
          <cell r="Q3056" t="str">
            <v>APARTADÓ</v>
          </cell>
          <cell r="T3056" t="str">
            <v>PRODUCCIÓN AGROPECUARIA ECOLÓGICA</v>
          </cell>
          <cell r="W3056">
            <v>2914179</v>
          </cell>
          <cell r="AF3056" t="str">
            <v>PRESENCIAL</v>
          </cell>
        </row>
        <row r="3057">
          <cell r="F3057">
            <v>55065504</v>
          </cell>
          <cell r="H3057" t="str">
            <v>JANNETH</v>
          </cell>
          <cell r="I3057" t="str">
            <v>VIRGUEZ</v>
          </cell>
          <cell r="J3057" t="str">
            <v>CASTAÑO</v>
          </cell>
          <cell r="P3057" t="str">
            <v>BOGOTÁ D.C.</v>
          </cell>
          <cell r="Q3057" t="str">
            <v>APARTADÓ</v>
          </cell>
          <cell r="T3057" t="str">
            <v>CONTROL DE CALIDAD EN CONFECCION INDUSTRIAL</v>
          </cell>
          <cell r="W3057">
            <v>2834960</v>
          </cell>
          <cell r="AF3057" t="str">
            <v>VIRTUAL</v>
          </cell>
        </row>
        <row r="3058">
          <cell r="F3058">
            <v>1040352866</v>
          </cell>
          <cell r="H3058" t="str">
            <v>WENDY VANESSA</v>
          </cell>
          <cell r="I3058" t="str">
            <v>RODRIGUEZ</v>
          </cell>
          <cell r="J3058" t="str">
            <v>LAZARO</v>
          </cell>
          <cell r="P3058" t="str">
            <v>ANTIOQUIA</v>
          </cell>
          <cell r="Q3058" t="str">
            <v>CAREPA</v>
          </cell>
          <cell r="T3058" t="str">
            <v>SISTEMAS.</v>
          </cell>
          <cell r="W3058">
            <v>2865123</v>
          </cell>
          <cell r="AF3058" t="str">
            <v>PRESENCIAL</v>
          </cell>
        </row>
        <row r="3059">
          <cell r="F3059">
            <v>1028000555</v>
          </cell>
          <cell r="H3059" t="str">
            <v>MELANY</v>
          </cell>
          <cell r="I3059" t="str">
            <v>PALACIO</v>
          </cell>
          <cell r="J3059" t="str">
            <v>TENORIO</v>
          </cell>
          <cell r="P3059" t="str">
            <v>ANTIOQUIA</v>
          </cell>
          <cell r="Q3059" t="str">
            <v>CAREPA</v>
          </cell>
          <cell r="T3059" t="str">
            <v>.APOYO ADMINISTRATIVO EN SALUD.</v>
          </cell>
          <cell r="W3059">
            <v>3169974</v>
          </cell>
          <cell r="AF3059" t="str">
            <v>PRESENCIAL</v>
          </cell>
        </row>
        <row r="3060">
          <cell r="F3060">
            <v>1040380939</v>
          </cell>
          <cell r="H3060" t="str">
            <v>CAROLINA</v>
          </cell>
          <cell r="I3060" t="str">
            <v>GAMARRA</v>
          </cell>
          <cell r="J3060" t="str">
            <v>CARDONA</v>
          </cell>
          <cell r="P3060" t="str">
            <v>ANTIOQUIA</v>
          </cell>
          <cell r="Q3060" t="str">
            <v>CAREPA</v>
          </cell>
          <cell r="T3060" t="str">
            <v>.APOYO ADMINISTRATIVO EN SALUD.</v>
          </cell>
          <cell r="W3060">
            <v>3169974</v>
          </cell>
          <cell r="AF3060" t="str">
            <v>PRESENCIAL</v>
          </cell>
        </row>
        <row r="3061">
          <cell r="F3061">
            <v>1192746804</v>
          </cell>
          <cell r="H3061" t="str">
            <v>YOMARA ANDREA</v>
          </cell>
          <cell r="I3061" t="str">
            <v>MANCO</v>
          </cell>
          <cell r="J3061" t="str">
            <v>VARGAS</v>
          </cell>
          <cell r="P3061" t="str">
            <v>ANTIOQUIA</v>
          </cell>
          <cell r="Q3061" t="str">
            <v>CHIGORODO</v>
          </cell>
          <cell r="T3061" t="str">
            <v>SISTEMAS AGROPECUARIOS ECOLOGICOS.</v>
          </cell>
          <cell r="W3061">
            <v>3004049</v>
          </cell>
          <cell r="AF3061" t="str">
            <v>PRESENCIAL</v>
          </cell>
        </row>
        <row r="3062">
          <cell r="F3062">
            <v>1065379444</v>
          </cell>
          <cell r="H3062" t="str">
            <v>CLARA INES</v>
          </cell>
          <cell r="I3062" t="str">
            <v>MENDOZA</v>
          </cell>
          <cell r="J3062" t="str">
            <v>ESPITIA</v>
          </cell>
          <cell r="P3062" t="str">
            <v>CÓRDOBA</v>
          </cell>
          <cell r="Q3062" t="str">
            <v>CHIGORODO</v>
          </cell>
          <cell r="T3062" t="str">
            <v>PRODUCCION AGROPECUARIA</v>
          </cell>
          <cell r="W3062">
            <v>2991392</v>
          </cell>
          <cell r="AF3062" t="str">
            <v>PRESENCIAL</v>
          </cell>
        </row>
        <row r="3063">
          <cell r="F3063">
            <v>32358250</v>
          </cell>
          <cell r="H3063" t="str">
            <v>GLORIA CECILIA</v>
          </cell>
          <cell r="I3063" t="str">
            <v>GRACIANO</v>
          </cell>
          <cell r="J3063" t="str">
            <v>MANCO</v>
          </cell>
          <cell r="P3063" t="str">
            <v>ANTIOQUIA</v>
          </cell>
          <cell r="Q3063" t="str">
            <v>CHIGORODO</v>
          </cell>
          <cell r="T3063" t="str">
            <v>.ATENCION INTEGRAL A LA PRIMERA INFANCIA</v>
          </cell>
          <cell r="W3063">
            <v>3067834</v>
          </cell>
          <cell r="AF3063" t="str">
            <v>PRESENCIAL</v>
          </cell>
        </row>
        <row r="3064">
          <cell r="F3064">
            <v>1039098101</v>
          </cell>
          <cell r="H3064" t="str">
            <v>LUIS EDUARDO</v>
          </cell>
          <cell r="I3064" t="str">
            <v>BARON</v>
          </cell>
          <cell r="J3064" t="str">
            <v>VARGAS</v>
          </cell>
          <cell r="P3064" t="str">
            <v>ANTIOQUIA</v>
          </cell>
          <cell r="Q3064" t="str">
            <v>NECOCLI</v>
          </cell>
          <cell r="T3064" t="str">
            <v>CONSTRUCCION DE EDIFICACIONES</v>
          </cell>
          <cell r="W3064">
            <v>2945377</v>
          </cell>
          <cell r="AF3064" t="str">
            <v>PRESENCIAL</v>
          </cell>
        </row>
        <row r="3065">
          <cell r="F3065">
            <v>1007568146</v>
          </cell>
          <cell r="H3065" t="str">
            <v>YASLEISA ALEXANDRA</v>
          </cell>
          <cell r="I3065" t="str">
            <v>DE LAS AGUAS</v>
          </cell>
          <cell r="J3065" t="str">
            <v>BOLAÑO</v>
          </cell>
          <cell r="P3065" t="str">
            <v>ANTIOQUIA</v>
          </cell>
          <cell r="Q3065" t="str">
            <v>TURBO</v>
          </cell>
          <cell r="T3065" t="str">
            <v>.ATENCION INTEGRAL A LA PRIMERA INFANCIA</v>
          </cell>
          <cell r="W3065">
            <v>3026343</v>
          </cell>
          <cell r="AF3065" t="str">
            <v>PRESENCIAL</v>
          </cell>
        </row>
        <row r="3066">
          <cell r="F3066">
            <v>1046535645</v>
          </cell>
          <cell r="H3066" t="str">
            <v>JANA ESTEFANIA</v>
          </cell>
          <cell r="I3066" t="str">
            <v>ROMAÑA</v>
          </cell>
          <cell r="J3066" t="str">
            <v>DECHAN</v>
          </cell>
          <cell r="P3066" t="str">
            <v>ANTIOQUIA</v>
          </cell>
          <cell r="Q3066" t="str">
            <v>TURBO</v>
          </cell>
          <cell r="T3066" t="str">
            <v>CONTABILIZACION DE OPERACIONES COMERCIALES Y FINANCIERAS.</v>
          </cell>
          <cell r="W3066">
            <v>2855479</v>
          </cell>
          <cell r="AF3066" t="str">
            <v>PRESENCIAL</v>
          </cell>
        </row>
        <row r="3067">
          <cell r="F3067">
            <v>1046527043</v>
          </cell>
          <cell r="H3067" t="str">
            <v>LUIS YERSON</v>
          </cell>
          <cell r="I3067" t="str">
            <v>LEMOS</v>
          </cell>
          <cell r="J3067" t="str">
            <v>PALACIOS</v>
          </cell>
          <cell r="P3067" t="str">
            <v>ANTIOQUIA</v>
          </cell>
          <cell r="Q3067" t="str">
            <v>TURBO</v>
          </cell>
          <cell r="T3067" t="str">
            <v>CONTABILIZACION DE OPERACIONES COMERCIALES Y FINANCIERAS.</v>
          </cell>
          <cell r="W3067">
            <v>2855479</v>
          </cell>
          <cell r="AF3067" t="str">
            <v>PRESENCIAL</v>
          </cell>
        </row>
        <row r="3068">
          <cell r="F3068">
            <v>1028023641</v>
          </cell>
          <cell r="H3068" t="str">
            <v>DANILO ANDRES</v>
          </cell>
          <cell r="I3068" t="str">
            <v>LONDOÑO</v>
          </cell>
          <cell r="J3068" t="str">
            <v>PINEDA</v>
          </cell>
          <cell r="P3068" t="str">
            <v>ANTIOQUIA</v>
          </cell>
          <cell r="Q3068" t="str">
            <v>TURBO</v>
          </cell>
          <cell r="T3068" t="str">
            <v>OPERACION EN TERMINALES PORTUARIAS</v>
          </cell>
          <cell r="W3068">
            <v>2999290</v>
          </cell>
          <cell r="AF3068" t="str">
            <v>PRESENCIAL</v>
          </cell>
        </row>
        <row r="3069">
          <cell r="F3069">
            <v>1193110948</v>
          </cell>
          <cell r="H3069" t="str">
            <v>MONICA ESTHER</v>
          </cell>
          <cell r="I3069" t="str">
            <v>MARTINEZ</v>
          </cell>
          <cell r="J3069" t="str">
            <v>MADERA</v>
          </cell>
          <cell r="P3069" t="str">
            <v>ANTIOQUIA</v>
          </cell>
          <cell r="Q3069" t="str">
            <v>TURBO</v>
          </cell>
          <cell r="T3069" t="str">
            <v>.ATENCION INTEGRAL A LA PRIMERA INFANCIA</v>
          </cell>
          <cell r="W3069">
            <v>3030218</v>
          </cell>
          <cell r="AF3069" t="str">
            <v>PRESENCIAL</v>
          </cell>
        </row>
        <row r="3070">
          <cell r="F3070">
            <v>1001888002</v>
          </cell>
          <cell r="H3070" t="str">
            <v>WENDY JULAY</v>
          </cell>
          <cell r="I3070" t="str">
            <v>MILLAN</v>
          </cell>
          <cell r="J3070" t="str">
            <v>PICON</v>
          </cell>
          <cell r="P3070" t="str">
            <v>ATLÁNTICO</v>
          </cell>
          <cell r="Q3070" t="str">
            <v>TURBO</v>
          </cell>
          <cell r="T3070" t="str">
            <v>.ATENCION INTEGRAL A LA PRIMERA INFANCIA</v>
          </cell>
          <cell r="W3070">
            <v>3030218</v>
          </cell>
          <cell r="AF3070" t="str">
            <v>PRESENCIAL</v>
          </cell>
        </row>
        <row r="3071">
          <cell r="F3071">
            <v>1193296465</v>
          </cell>
          <cell r="H3071" t="str">
            <v>ERIKA JOHANA</v>
          </cell>
          <cell r="I3071" t="str">
            <v>ACOSTA</v>
          </cell>
          <cell r="J3071" t="str">
            <v>BENITEZ</v>
          </cell>
          <cell r="P3071" t="str">
            <v>ANTIOQUIA</v>
          </cell>
          <cell r="Q3071" t="str">
            <v>TURBO</v>
          </cell>
          <cell r="T3071" t="str">
            <v>.ATENCION INTEGRAL A LA PRIMERA INFANCIA</v>
          </cell>
          <cell r="W3071">
            <v>3026343</v>
          </cell>
          <cell r="AF3071" t="str">
            <v>PRESENCIAL</v>
          </cell>
        </row>
        <row r="3072">
          <cell r="F3072">
            <v>1046533032</v>
          </cell>
          <cell r="H3072" t="str">
            <v>JERRY</v>
          </cell>
          <cell r="I3072" t="str">
            <v>TAMARA</v>
          </cell>
          <cell r="J3072" t="str">
            <v>COLON</v>
          </cell>
          <cell r="P3072" t="str">
            <v>ANTIOQUIA</v>
          </cell>
          <cell r="Q3072" t="str">
            <v>TURBO</v>
          </cell>
          <cell r="T3072" t="str">
            <v>SERVICIOS COMERCIALES Y FINANCIEROS</v>
          </cell>
          <cell r="W3072">
            <v>2917215</v>
          </cell>
          <cell r="AF3072" t="str">
            <v>PRESENCIAL</v>
          </cell>
        </row>
        <row r="3073">
          <cell r="F3073">
            <v>1001029236</v>
          </cell>
          <cell r="H3073" t="str">
            <v>JAIDER ANDRES</v>
          </cell>
          <cell r="I3073" t="str">
            <v>BLANQUICETH</v>
          </cell>
          <cell r="J3073" t="str">
            <v>ORTEGA</v>
          </cell>
          <cell r="P3073" t="str">
            <v>ANTIOQUIA</v>
          </cell>
          <cell r="Q3073" t="str">
            <v>APARTADÓ</v>
          </cell>
          <cell r="T3073" t="str">
            <v>COMERCIALIZACIÓN DE PRODUCTOS MASIVOS</v>
          </cell>
          <cell r="W3073">
            <v>2973694</v>
          </cell>
          <cell r="AF3073" t="str">
            <v>PRESENCIAL</v>
          </cell>
        </row>
        <row r="3074">
          <cell r="F3074">
            <v>1027963390</v>
          </cell>
          <cell r="H3074" t="str">
            <v>YONEIDYS ANDREA</v>
          </cell>
          <cell r="I3074" t="str">
            <v>SAUCEDA</v>
          </cell>
          <cell r="J3074" t="str">
            <v>YANES</v>
          </cell>
          <cell r="P3074" t="str">
            <v>ANTIOQUIA</v>
          </cell>
          <cell r="Q3074" t="str">
            <v>APARTADÓ</v>
          </cell>
          <cell r="T3074" t="str">
            <v>CULTIVOS AGRICOLAS</v>
          </cell>
          <cell r="W3074">
            <v>2925489</v>
          </cell>
          <cell r="AF3074" t="str">
            <v>PRESENCIAL</v>
          </cell>
        </row>
        <row r="3075">
          <cell r="F3075">
            <v>1040376567</v>
          </cell>
          <cell r="H3075" t="str">
            <v>MARIA CAMILA</v>
          </cell>
          <cell r="I3075" t="str">
            <v>AGUDELO</v>
          </cell>
          <cell r="J3075" t="str">
            <v>FLOREZ</v>
          </cell>
          <cell r="P3075" t="str">
            <v>ANTIOQUIA</v>
          </cell>
          <cell r="Q3075" t="str">
            <v>CHIGORODO</v>
          </cell>
          <cell r="T3075" t="str">
            <v>PRODUCCION AGROPECUARIA</v>
          </cell>
          <cell r="W3075">
            <v>2871061</v>
          </cell>
          <cell r="AF3075" t="str">
            <v>PRESENCIAL</v>
          </cell>
        </row>
        <row r="3076">
          <cell r="F3076">
            <v>1007386730</v>
          </cell>
          <cell r="H3076" t="str">
            <v>YENNIFER ANDREA</v>
          </cell>
          <cell r="I3076" t="str">
            <v>VILLALBA</v>
          </cell>
          <cell r="J3076" t="str">
            <v>LONDOÑO</v>
          </cell>
          <cell r="P3076" t="str">
            <v>ANTIOQUIA</v>
          </cell>
          <cell r="Q3076" t="str">
            <v>CHIGORODO</v>
          </cell>
          <cell r="T3076" t="str">
            <v>CONSERVACION DE RECURSOS NATURALES</v>
          </cell>
          <cell r="W3076">
            <v>3206144</v>
          </cell>
          <cell r="AF3076" t="str">
            <v>PRESENCIAL</v>
          </cell>
        </row>
        <row r="3077">
          <cell r="F3077">
            <v>1001030611</v>
          </cell>
          <cell r="H3077" t="str">
            <v>DANNY LISETH</v>
          </cell>
          <cell r="I3077" t="str">
            <v>ECHAVARRIA</v>
          </cell>
          <cell r="J3077" t="str">
            <v>MANCO</v>
          </cell>
          <cell r="P3077" t="str">
            <v>ANTIOQUIA</v>
          </cell>
          <cell r="Q3077" t="str">
            <v>APARTADÓ</v>
          </cell>
          <cell r="T3077" t="str">
            <v>GESTION DE LA PRODUCCION AGRICOLA</v>
          </cell>
          <cell r="W3077">
            <v>2673154</v>
          </cell>
          <cell r="AF3077" t="str">
            <v>PRESENCIAL</v>
          </cell>
        </row>
        <row r="3078">
          <cell r="F3078">
            <v>24765387</v>
          </cell>
          <cell r="H3078" t="str">
            <v>ANA MARINA</v>
          </cell>
          <cell r="I3078" t="str">
            <v>OSORIO</v>
          </cell>
          <cell r="J3078" t="str">
            <v>GIRALDO</v>
          </cell>
          <cell r="P3078" t="str">
            <v>RISARALDA</v>
          </cell>
          <cell r="Q3078" t="str">
            <v>APARTADÓ</v>
          </cell>
          <cell r="T3078" t="str">
            <v>ANALISIS Y DESARROLLO DE SOFTWARE.</v>
          </cell>
          <cell r="W3078">
            <v>2721505</v>
          </cell>
          <cell r="AF3078" t="str">
            <v>VIRTUAL</v>
          </cell>
        </row>
        <row r="3079">
          <cell r="F3079">
            <v>1122651113</v>
          </cell>
          <cell r="H3079" t="str">
            <v>NARLY YULIETH</v>
          </cell>
          <cell r="I3079" t="str">
            <v>CESPEDES</v>
          </cell>
          <cell r="J3079" t="str">
            <v>HENAO</v>
          </cell>
          <cell r="P3079" t="str">
            <v>META</v>
          </cell>
          <cell r="Q3079" t="str">
            <v>APARTADÓ</v>
          </cell>
          <cell r="T3079" t="str">
            <v>ANALISIS Y DESARROLLO DE SOFTWARE.</v>
          </cell>
          <cell r="W3079">
            <v>3118295</v>
          </cell>
          <cell r="AF3079" t="str">
            <v>VIRTUAL</v>
          </cell>
        </row>
        <row r="3080">
          <cell r="F3080">
            <v>1018413767</v>
          </cell>
          <cell r="H3080" t="str">
            <v>JUANITA</v>
          </cell>
          <cell r="I3080" t="str">
            <v>RODRIGUEZ</v>
          </cell>
          <cell r="J3080" t="str">
            <v>FAJARDO</v>
          </cell>
          <cell r="P3080" t="str">
            <v>BOGOTÁ D.C.</v>
          </cell>
          <cell r="Q3080" t="str">
            <v>APARTADÓ</v>
          </cell>
          <cell r="T3080" t="str">
            <v>DESARROLLO DE MEDIOS GRAFICOS VISUALES</v>
          </cell>
          <cell r="W3080">
            <v>2721326</v>
          </cell>
          <cell r="AF3080" t="str">
            <v>VIRTUAL</v>
          </cell>
        </row>
        <row r="3081">
          <cell r="F3081">
            <v>1023632238</v>
          </cell>
          <cell r="H3081" t="str">
            <v>MARIA CAMILA</v>
          </cell>
          <cell r="I3081" t="str">
            <v>URIBE</v>
          </cell>
          <cell r="J3081" t="str">
            <v>GUERRERO</v>
          </cell>
          <cell r="P3081" t="str">
            <v>ANTIOQUIA</v>
          </cell>
          <cell r="Q3081" t="str">
            <v>APARTADÓ</v>
          </cell>
          <cell r="T3081" t="str">
            <v>DESARROLLO DE MEDIOS GRAFICOS VISUALES</v>
          </cell>
          <cell r="W3081">
            <v>2999183</v>
          </cell>
          <cell r="AF3081" t="str">
            <v>PRESENCIAL</v>
          </cell>
        </row>
        <row r="3082">
          <cell r="F3082">
            <v>1027949422</v>
          </cell>
          <cell r="H3082" t="str">
            <v>KEIDY LAUDIT</v>
          </cell>
          <cell r="I3082" t="str">
            <v>ALVAREZ</v>
          </cell>
          <cell r="J3082" t="str">
            <v>VIDAL</v>
          </cell>
          <cell r="P3082" t="str">
            <v>BOLÍVAR</v>
          </cell>
          <cell r="Q3082" t="str">
            <v>APARTADÓ</v>
          </cell>
          <cell r="T3082" t="str">
            <v>COORDINACION DE SERVICIOS HOTELEROS</v>
          </cell>
          <cell r="W3082">
            <v>2924204</v>
          </cell>
          <cell r="AF3082" t="str">
            <v>PRESENCIAL</v>
          </cell>
        </row>
        <row r="3083">
          <cell r="F3083">
            <v>1192751604</v>
          </cell>
          <cell r="H3083" t="str">
            <v>MERLIN DAYANA</v>
          </cell>
          <cell r="I3083" t="str">
            <v>LOZANO</v>
          </cell>
          <cell r="J3083" t="str">
            <v>PRIOLO</v>
          </cell>
          <cell r="P3083" t="str">
            <v>ANTIOQUIA</v>
          </cell>
          <cell r="Q3083" t="str">
            <v>APARTADÓ</v>
          </cell>
          <cell r="T3083" t="str">
            <v>SALUD PUBLICA</v>
          </cell>
          <cell r="W3083">
            <v>2932594</v>
          </cell>
          <cell r="AF3083" t="str">
            <v>PRESENCIAL</v>
          </cell>
        </row>
        <row r="3084">
          <cell r="F3084">
            <v>1047431484</v>
          </cell>
          <cell r="H3084" t="str">
            <v>CRISTIAN</v>
          </cell>
          <cell r="I3084" t="str">
            <v>CASTRO</v>
          </cell>
          <cell r="J3084" t="str">
            <v>MARTELO</v>
          </cell>
          <cell r="P3084" t="str">
            <v>BOLÍVAR</v>
          </cell>
          <cell r="Q3084" t="str">
            <v>APARTADÓ</v>
          </cell>
          <cell r="T3084" t="str">
            <v>DESARROLLO PUBLICITARIO</v>
          </cell>
          <cell r="W3084">
            <v>2977641</v>
          </cell>
          <cell r="AF3084" t="str">
            <v>VIRTUAL</v>
          </cell>
        </row>
        <row r="3085">
          <cell r="F3085">
            <v>1025536771</v>
          </cell>
          <cell r="H3085" t="str">
            <v>SANTIAGO</v>
          </cell>
          <cell r="I3085" t="str">
            <v>BETANCUR</v>
          </cell>
          <cell r="J3085" t="str">
            <v>SACRISTAN</v>
          </cell>
          <cell r="P3085" t="str">
            <v>ANTIOQUIA</v>
          </cell>
          <cell r="Q3085" t="str">
            <v>CAREPA</v>
          </cell>
          <cell r="T3085" t="str">
            <v>SISTEMAS.</v>
          </cell>
          <cell r="W3085">
            <v>2865123</v>
          </cell>
          <cell r="AF3085" t="str">
            <v>PRESENCIAL</v>
          </cell>
        </row>
        <row r="3086">
          <cell r="F3086">
            <v>1045489811</v>
          </cell>
          <cell r="H3086" t="str">
            <v>JHEYS ALEJANDRA</v>
          </cell>
          <cell r="I3086" t="str">
            <v>CONEO</v>
          </cell>
          <cell r="J3086" t="str">
            <v>RESTREPO</v>
          </cell>
          <cell r="P3086" t="str">
            <v>ANTIOQUIA</v>
          </cell>
          <cell r="Q3086" t="str">
            <v>TURBO</v>
          </cell>
          <cell r="T3086" t="str">
            <v>CONTABILIZACION DE OPERACIONES COMERCIALES Y FINANCIERAS.</v>
          </cell>
          <cell r="W3086">
            <v>2855479</v>
          </cell>
          <cell r="AF3086" t="str">
            <v>PRESENCIAL</v>
          </cell>
        </row>
        <row r="3087">
          <cell r="F3087">
            <v>1045500826</v>
          </cell>
          <cell r="H3087" t="str">
            <v>YULIANA</v>
          </cell>
          <cell r="I3087" t="str">
            <v>MORALES</v>
          </cell>
          <cell r="J3087" t="str">
            <v>FUNIELES</v>
          </cell>
          <cell r="P3087" t="str">
            <v>ANTIOQUIA</v>
          </cell>
          <cell r="Q3087" t="str">
            <v>TURBO</v>
          </cell>
          <cell r="T3087" t="str">
            <v>SERVICIOS COMERCIALES Y FINANCIEROS</v>
          </cell>
          <cell r="W3087">
            <v>2917215</v>
          </cell>
          <cell r="AF3087" t="str">
            <v>PRESENCIAL</v>
          </cell>
        </row>
        <row r="3088">
          <cell r="F3088">
            <v>1001746808</v>
          </cell>
          <cell r="H3088" t="str">
            <v>PAUL STIVEN</v>
          </cell>
          <cell r="I3088" t="str">
            <v>VASQUEZ</v>
          </cell>
          <cell r="J3088" t="str">
            <v>BENITEZ</v>
          </cell>
          <cell r="P3088" t="str">
            <v>ANTIOQUIA</v>
          </cell>
          <cell r="Q3088" t="str">
            <v>SAN PEDRO DE URABÁ</v>
          </cell>
          <cell r="T3088" t="str">
            <v>EJECUCION DE PROGRAMAS DEPORTIVOS.</v>
          </cell>
          <cell r="W3088">
            <v>2973693</v>
          </cell>
          <cell r="AF3088" t="str">
            <v>PRESENCIAL</v>
          </cell>
        </row>
        <row r="3089">
          <cell r="F3089">
            <v>1062425088</v>
          </cell>
          <cell r="H3089" t="str">
            <v>SAMUEL</v>
          </cell>
          <cell r="I3089" t="str">
            <v>VEGA</v>
          </cell>
          <cell r="J3089" t="str">
            <v>DE LA ROSA</v>
          </cell>
          <cell r="P3089" t="str">
            <v>ANTIOQUIA</v>
          </cell>
          <cell r="Q3089" t="str">
            <v>SAN PEDRO DE URABÁ</v>
          </cell>
          <cell r="T3089" t="str">
            <v>EJECUCION DE PROGRAMAS DEPORTIVOS.</v>
          </cell>
          <cell r="W3089">
            <v>2973693</v>
          </cell>
          <cell r="AF3089" t="str">
            <v>PRESENCIAL</v>
          </cell>
        </row>
        <row r="3090">
          <cell r="F3090">
            <v>1039078712</v>
          </cell>
          <cell r="H3090" t="str">
            <v>ROCIO</v>
          </cell>
          <cell r="I3090" t="str">
            <v>RAMOS</v>
          </cell>
          <cell r="J3090" t="str">
            <v>AGUDELO</v>
          </cell>
          <cell r="P3090" t="str">
            <v>ANTIOQUIA</v>
          </cell>
          <cell r="Q3090" t="str">
            <v>SAN JUAN DE URABÁ</v>
          </cell>
          <cell r="T3090" t="str">
            <v>PRODUCCION AGROPECUARIA</v>
          </cell>
          <cell r="W3090">
            <v>3000012</v>
          </cell>
          <cell r="AF3090" t="str">
            <v>PRESENCIAL</v>
          </cell>
        </row>
        <row r="3091">
          <cell r="F3091">
            <v>1041258505</v>
          </cell>
          <cell r="H3091" t="str">
            <v>DARWIN ALBERTO</v>
          </cell>
          <cell r="I3091" t="str">
            <v>PERALTA</v>
          </cell>
          <cell r="J3091" t="str">
            <v>PEREIRA</v>
          </cell>
          <cell r="P3091" t="str">
            <v>ANTIOQUIA</v>
          </cell>
          <cell r="Q3091" t="str">
            <v>SAN PEDRO DE URABÁ</v>
          </cell>
          <cell r="T3091" t="str">
            <v>IMPLEMENTACION Y MANTENIMIENTO DE SISTEMAS DE INTERNET DE LAS COSAS</v>
          </cell>
          <cell r="W3091">
            <v>2892563</v>
          </cell>
          <cell r="AF3091" t="str">
            <v>PRESENCIAL</v>
          </cell>
        </row>
        <row r="3092">
          <cell r="F3092">
            <v>1042734198</v>
          </cell>
          <cell r="H3092" t="str">
            <v>MARDONIO</v>
          </cell>
          <cell r="I3092" t="str">
            <v>PEREA</v>
          </cell>
          <cell r="J3092" t="str">
            <v>MOSQUERA</v>
          </cell>
          <cell r="P3092" t="str">
            <v>ANTIOQUIA</v>
          </cell>
          <cell r="Q3092" t="str">
            <v>VIGÍA DEL FUERTE</v>
          </cell>
          <cell r="T3092" t="str">
            <v>SISTEMAS TELEINFORMÁTICOS</v>
          </cell>
          <cell r="W3092">
            <v>2999803</v>
          </cell>
          <cell r="AF3092" t="str">
            <v>PRESENCIAL</v>
          </cell>
        </row>
        <row r="3093">
          <cell r="F3093">
            <v>22588429</v>
          </cell>
          <cell r="H3093" t="str">
            <v>PATRICIA MARCELA</v>
          </cell>
          <cell r="I3093" t="str">
            <v>OJEDA</v>
          </cell>
          <cell r="J3093" t="str">
            <v>PATERNINA</v>
          </cell>
          <cell r="P3093" t="str">
            <v>ATLÁNTICO</v>
          </cell>
          <cell r="Q3093" t="str">
            <v>APARTADÓ</v>
          </cell>
          <cell r="T3093" t="str">
            <v>VENTA DE PRODUCTOS EN LINEA</v>
          </cell>
          <cell r="W3093">
            <v>3069912</v>
          </cell>
          <cell r="AF3093" t="str">
            <v>VIRTUAL</v>
          </cell>
        </row>
        <row r="3094">
          <cell r="F3094">
            <v>1111756240</v>
          </cell>
          <cell r="H3094" t="str">
            <v>CAROL LISETH</v>
          </cell>
          <cell r="I3094" t="str">
            <v>PALACIOS</v>
          </cell>
          <cell r="J3094" t="str">
            <v>PALACIOS</v>
          </cell>
          <cell r="P3094" t="str">
            <v>VALLE DEL CAUCA</v>
          </cell>
          <cell r="Q3094" t="str">
            <v>APARTADÓ</v>
          </cell>
          <cell r="T3094" t="str">
            <v>VENTA DE PRODUCTOS EN LINEA</v>
          </cell>
          <cell r="W3094">
            <v>3069912</v>
          </cell>
          <cell r="AF3094" t="str">
            <v>VIRTUAL</v>
          </cell>
        </row>
        <row r="3095">
          <cell r="F3095">
            <v>1015464399</v>
          </cell>
          <cell r="H3095" t="str">
            <v>DANIELA ALEXANDRA</v>
          </cell>
          <cell r="I3095" t="str">
            <v>BETANCOURT</v>
          </cell>
          <cell r="J3095" t="str">
            <v>GONZALEZ</v>
          </cell>
          <cell r="P3095" t="str">
            <v>BOGOTÁ D.C.</v>
          </cell>
          <cell r="Q3095" t="str">
            <v>APARTADÓ</v>
          </cell>
          <cell r="T3095" t="str">
            <v>VENTA DE PRODUCTOS EN LINEA</v>
          </cell>
          <cell r="W3095">
            <v>2977860</v>
          </cell>
          <cell r="AF3095" t="str">
            <v>VIRTUAL</v>
          </cell>
        </row>
        <row r="3096">
          <cell r="F3096">
            <v>1005912237</v>
          </cell>
          <cell r="H3096" t="str">
            <v>JOSE MANUEL</v>
          </cell>
          <cell r="I3096" t="str">
            <v>TRILLERAS</v>
          </cell>
          <cell r="J3096" t="str">
            <v>GUERRA</v>
          </cell>
          <cell r="P3096" t="str">
            <v>TOLIMA</v>
          </cell>
          <cell r="Q3096" t="str">
            <v>APARTADÓ</v>
          </cell>
          <cell r="T3096" t="str">
            <v>VENTA DE PRODUCTOS EN LINEA</v>
          </cell>
          <cell r="W3096">
            <v>2977860</v>
          </cell>
          <cell r="AF3096" t="str">
            <v>VIRTUAL</v>
          </cell>
        </row>
        <row r="3097">
          <cell r="F3097">
            <v>39428995</v>
          </cell>
          <cell r="H3097" t="str">
            <v>DEISSY JULIANA</v>
          </cell>
          <cell r="I3097" t="str">
            <v>QUINTANA</v>
          </cell>
          <cell r="J3097" t="str">
            <v>HENAO</v>
          </cell>
          <cell r="P3097" t="str">
            <v>ANTIOQUIA</v>
          </cell>
          <cell r="Q3097" t="str">
            <v>APARTADÓ</v>
          </cell>
          <cell r="T3097" t="str">
            <v>LABORES DE CAMPO EN CULTIVOS</v>
          </cell>
          <cell r="W3097">
            <v>3057432</v>
          </cell>
          <cell r="AF3097" t="str">
            <v>PRESENCIAL</v>
          </cell>
        </row>
        <row r="3098">
          <cell r="F3098">
            <v>1028037005</v>
          </cell>
          <cell r="H3098" t="str">
            <v>LEIDY VANESA</v>
          </cell>
          <cell r="I3098" t="str">
            <v>PUERTA</v>
          </cell>
          <cell r="J3098" t="str">
            <v>PUERTA</v>
          </cell>
          <cell r="P3098" t="str">
            <v>ANTIOQUIA</v>
          </cell>
          <cell r="Q3098" t="str">
            <v>APARTADÓ</v>
          </cell>
          <cell r="T3098" t="str">
            <v>.ATENCION INTEGRAL A LA PRIMERA INFANCIA</v>
          </cell>
          <cell r="W3098">
            <v>2952395</v>
          </cell>
          <cell r="AF3098" t="str">
            <v>PRESENCIAL</v>
          </cell>
        </row>
        <row r="3099">
          <cell r="F3099">
            <v>1027965092</v>
          </cell>
          <cell r="H3099" t="str">
            <v>LEIDY JHOANA</v>
          </cell>
          <cell r="I3099" t="str">
            <v>REYES</v>
          </cell>
          <cell r="J3099" t="str">
            <v>PEREZ</v>
          </cell>
          <cell r="P3099" t="str">
            <v>ANTIOQUIA</v>
          </cell>
          <cell r="Q3099" t="str">
            <v>APARTADÓ</v>
          </cell>
          <cell r="T3099" t="str">
            <v>RECURSOS HUMANOS .</v>
          </cell>
          <cell r="W3099">
            <v>3169942</v>
          </cell>
          <cell r="AF3099" t="str">
            <v>PRESENCIAL</v>
          </cell>
        </row>
        <row r="3100">
          <cell r="F3100">
            <v>1045506295</v>
          </cell>
          <cell r="H3100" t="str">
            <v>JHONATAN ANDRES</v>
          </cell>
          <cell r="I3100" t="str">
            <v>AGUIRRE</v>
          </cell>
          <cell r="J3100" t="str">
            <v>TAMARA</v>
          </cell>
          <cell r="P3100" t="str">
            <v>ANTIOQUIA</v>
          </cell>
          <cell r="Q3100" t="str">
            <v>APARTADÓ</v>
          </cell>
          <cell r="T3100" t="str">
            <v>DESARROLLO DE MEDIOS GRAFICOS VISUALES</v>
          </cell>
          <cell r="W3100">
            <v>3142624</v>
          </cell>
          <cell r="AF3100" t="str">
            <v>PRESENCIAL</v>
          </cell>
        </row>
        <row r="3101">
          <cell r="F3101">
            <v>1051816153</v>
          </cell>
          <cell r="H3101" t="str">
            <v>KENDAL VALENTINA</v>
          </cell>
          <cell r="I3101" t="str">
            <v>MORENO</v>
          </cell>
          <cell r="J3101" t="str">
            <v>DE AVILA</v>
          </cell>
          <cell r="P3101" t="str">
            <v>BOLÍVAR</v>
          </cell>
          <cell r="Q3101" t="str">
            <v>APARTADÓ</v>
          </cell>
          <cell r="T3101" t="str">
            <v>ANALISIS Y DESARROLLO DE SOFTWARE.</v>
          </cell>
          <cell r="W3101">
            <v>3118295</v>
          </cell>
          <cell r="AF3101" t="str">
            <v>VIRTUAL</v>
          </cell>
        </row>
        <row r="3102">
          <cell r="F3102">
            <v>1004214965</v>
          </cell>
          <cell r="H3102" t="str">
            <v>VALENTINA</v>
          </cell>
          <cell r="I3102" t="str">
            <v>DIAZ</v>
          </cell>
          <cell r="J3102" t="str">
            <v>BERNATE</v>
          </cell>
          <cell r="P3102" t="str">
            <v>VALLE DEL CAUCA</v>
          </cell>
          <cell r="Q3102" t="str">
            <v>APARTADÓ</v>
          </cell>
          <cell r="T3102" t="str">
            <v>ANALISIS Y DESARROLLO DE SOFTWARE.</v>
          </cell>
          <cell r="W3102">
            <v>3118295</v>
          </cell>
          <cell r="AF3102" t="str">
            <v>VIRTUAL</v>
          </cell>
        </row>
        <row r="3103">
          <cell r="F3103">
            <v>1054065160</v>
          </cell>
          <cell r="H3103" t="str">
            <v>SANDRA PAOLA</v>
          </cell>
          <cell r="I3103" t="str">
            <v>GARCIA</v>
          </cell>
          <cell r="J3103" t="str">
            <v>LAGOS</v>
          </cell>
          <cell r="P3103" t="str">
            <v>BOYACÁ</v>
          </cell>
          <cell r="Q3103" t="str">
            <v>APARTADÓ</v>
          </cell>
          <cell r="T3103" t="str">
            <v>ANALISIS Y DESARROLLO DE SOFTWARE.</v>
          </cell>
          <cell r="W3103">
            <v>3118295</v>
          </cell>
          <cell r="AF3103" t="str">
            <v>VIRTUAL</v>
          </cell>
        </row>
        <row r="3104">
          <cell r="F3104">
            <v>1027956581</v>
          </cell>
          <cell r="H3104" t="str">
            <v>JUAN PABLO</v>
          </cell>
          <cell r="I3104" t="str">
            <v>ZAPATA</v>
          </cell>
          <cell r="J3104" t="str">
            <v>GONZALEZ</v>
          </cell>
          <cell r="P3104" t="str">
            <v>ANTIOQUIA</v>
          </cell>
          <cell r="Q3104" t="str">
            <v>APARTADÓ</v>
          </cell>
          <cell r="T3104" t="str">
            <v>GESTION CONTABLE Y DE INFORMACION FINANCIERA</v>
          </cell>
          <cell r="W3104">
            <v>3063921</v>
          </cell>
          <cell r="AF3104" t="str">
            <v>PRESENCIAL</v>
          </cell>
        </row>
        <row r="3105">
          <cell r="F3105">
            <v>1142915109</v>
          </cell>
          <cell r="H3105" t="str">
            <v>BRIAN STIVEN</v>
          </cell>
          <cell r="I3105" t="str">
            <v>SIERRA</v>
          </cell>
          <cell r="J3105" t="str">
            <v>DÍAZ</v>
          </cell>
          <cell r="P3105" t="str">
            <v>ANTIOQUIA</v>
          </cell>
          <cell r="Q3105" t="str">
            <v>APARTADÓ</v>
          </cell>
          <cell r="T3105" t="str">
            <v>SUPERVISIÓN DE REDES DE DISTRIBUCIÓN DE ENERGÍA ELÉCTRICA</v>
          </cell>
          <cell r="W3105">
            <v>3063829</v>
          </cell>
          <cell r="AF3105" t="str">
            <v>PRESENCIAL</v>
          </cell>
        </row>
        <row r="3106">
          <cell r="F3106">
            <v>1192718333</v>
          </cell>
          <cell r="H3106" t="str">
            <v>SNEIDER ALBERTO</v>
          </cell>
          <cell r="I3106" t="str">
            <v>ROJAS</v>
          </cell>
          <cell r="J3106" t="str">
            <v>GIRALDO</v>
          </cell>
          <cell r="P3106" t="str">
            <v>ANTIOQUIA</v>
          </cell>
          <cell r="Q3106" t="str">
            <v>APARTADÓ</v>
          </cell>
          <cell r="T3106" t="str">
            <v>SUPERVISIÓN DE REDES DE DISTRIBUCIÓN DE ENERGÍA ELÉCTRICA</v>
          </cell>
          <cell r="W3106">
            <v>3063829</v>
          </cell>
          <cell r="AF3106" t="str">
            <v>PRESENCIAL</v>
          </cell>
        </row>
        <row r="3107">
          <cell r="F3107">
            <v>1040366408</v>
          </cell>
          <cell r="H3107" t="str">
            <v>MARTHA LUCIA</v>
          </cell>
          <cell r="I3107" t="str">
            <v>USUGA</v>
          </cell>
          <cell r="J3107" t="str">
            <v>MORALES</v>
          </cell>
          <cell r="P3107" t="str">
            <v>ANTIOQUIA</v>
          </cell>
          <cell r="Q3107" t="str">
            <v>APARTADÓ</v>
          </cell>
          <cell r="T3107" t="str">
            <v>SERVICIOS FARMACEUTICOS</v>
          </cell>
          <cell r="W3107">
            <v>3031879</v>
          </cell>
          <cell r="AF3107" t="str">
            <v>PRESENCIAL</v>
          </cell>
        </row>
        <row r="3108">
          <cell r="F3108">
            <v>1007440678</v>
          </cell>
          <cell r="H3108" t="str">
            <v>ANA CARINA</v>
          </cell>
          <cell r="I3108" t="str">
            <v>PACHECO</v>
          </cell>
          <cell r="J3108" t="str">
            <v>OVIEDO</v>
          </cell>
          <cell r="P3108" t="str">
            <v>ANTIOQUIA</v>
          </cell>
          <cell r="Q3108" t="str">
            <v>APARTADÓ</v>
          </cell>
          <cell r="T3108" t="str">
            <v>GESTION DE TESORERIA Y RECURSOS FINANCIEROS</v>
          </cell>
          <cell r="W3108">
            <v>3001347</v>
          </cell>
          <cell r="AF3108" t="str">
            <v>PRESENCIAL</v>
          </cell>
        </row>
        <row r="3109">
          <cell r="F3109">
            <v>1045494827</v>
          </cell>
          <cell r="H3109" t="str">
            <v>CLARIBEL BIBIANA</v>
          </cell>
          <cell r="I3109" t="str">
            <v>PALOMO</v>
          </cell>
          <cell r="J3109" t="str">
            <v>FERIA</v>
          </cell>
          <cell r="P3109" t="str">
            <v>ANTIOQUIA</v>
          </cell>
          <cell r="Q3109" t="str">
            <v>APARTADÓ</v>
          </cell>
          <cell r="T3109" t="str">
            <v>CONSTRUCCION DE EDIFICACIONES</v>
          </cell>
          <cell r="W3109">
            <v>2934815</v>
          </cell>
          <cell r="AF3109" t="str">
            <v>PRESENCIAL</v>
          </cell>
        </row>
        <row r="3110">
          <cell r="F3110">
            <v>1064979043</v>
          </cell>
          <cell r="H3110" t="str">
            <v>JUAN ANTONIO</v>
          </cell>
          <cell r="I3110" t="str">
            <v>AGAMEZ</v>
          </cell>
          <cell r="J3110" t="str">
            <v>MARTINEZ</v>
          </cell>
          <cell r="P3110" t="str">
            <v>ANTIOQUIA</v>
          </cell>
          <cell r="Q3110" t="str">
            <v>APARTADÓ</v>
          </cell>
          <cell r="T3110" t="str">
            <v>SALUD PUBLICA</v>
          </cell>
          <cell r="W3110">
            <v>2932594</v>
          </cell>
          <cell r="AF3110" t="str">
            <v>PRESENCIAL</v>
          </cell>
        </row>
        <row r="3111">
          <cell r="F3111">
            <v>1036864152</v>
          </cell>
          <cell r="H3111" t="str">
            <v>PAOLA ANDREA</v>
          </cell>
          <cell r="I3111" t="str">
            <v>FIGUEROA</v>
          </cell>
          <cell r="J3111" t="str">
            <v>VELASQUEZ</v>
          </cell>
          <cell r="P3111" t="str">
            <v>ANTIOQUIA</v>
          </cell>
          <cell r="Q3111" t="str">
            <v>APARTADÓ</v>
          </cell>
          <cell r="T3111" t="str">
            <v>SERVICIOS FARMACEUTICOS</v>
          </cell>
          <cell r="W3111">
            <v>2932590</v>
          </cell>
          <cell r="AF3111" t="str">
            <v>PRESENCIAL</v>
          </cell>
        </row>
        <row r="3112">
          <cell r="F3112">
            <v>1045493988</v>
          </cell>
          <cell r="H3112" t="str">
            <v>YULIETHALEJANDRA</v>
          </cell>
          <cell r="I3112" t="str">
            <v>VIERA</v>
          </cell>
          <cell r="J3112" t="str">
            <v>PEREA</v>
          </cell>
          <cell r="P3112" t="str">
            <v>ANTIOQUIA</v>
          </cell>
          <cell r="Q3112" t="str">
            <v>APARTADÓ</v>
          </cell>
          <cell r="T3112" t="str">
            <v>CULTIVOS AGRICOLAS</v>
          </cell>
          <cell r="W3112">
            <v>2925489</v>
          </cell>
          <cell r="AF3112" t="str">
            <v>PRESENCIAL</v>
          </cell>
        </row>
        <row r="3113">
          <cell r="F3113">
            <v>1032178420</v>
          </cell>
          <cell r="H3113" t="str">
            <v>ANGELA YULIETH</v>
          </cell>
          <cell r="I3113" t="str">
            <v>BERMUDEZ</v>
          </cell>
          <cell r="J3113" t="str">
            <v>SUAREZ</v>
          </cell>
          <cell r="P3113" t="str">
            <v>ANTIOQUIA</v>
          </cell>
          <cell r="Q3113" t="str">
            <v>APARTADÓ</v>
          </cell>
          <cell r="T3113" t="str">
            <v>GESTION ADMINISTRATIVA DEL SECTOR SALUD.</v>
          </cell>
          <cell r="W3113">
            <v>2924347</v>
          </cell>
          <cell r="AF3113" t="str">
            <v>PRESENCIAL</v>
          </cell>
        </row>
        <row r="3114">
          <cell r="F3114">
            <v>1001034771</v>
          </cell>
          <cell r="H3114" t="str">
            <v>JUAN DAVID</v>
          </cell>
          <cell r="I3114" t="str">
            <v>ROJAS</v>
          </cell>
          <cell r="J3114" t="str">
            <v>RIVERA</v>
          </cell>
          <cell r="P3114" t="str">
            <v>ANTIOQUIA</v>
          </cell>
          <cell r="Q3114" t="str">
            <v>APARTADÓ</v>
          </cell>
          <cell r="T3114" t="str">
            <v>ENTRENAMIENTO DEPORTIVO</v>
          </cell>
          <cell r="W3114">
            <v>2924306</v>
          </cell>
          <cell r="AF3114" t="str">
            <v>PRESENCIAL</v>
          </cell>
        </row>
        <row r="3115">
          <cell r="F3115">
            <v>1098649826</v>
          </cell>
          <cell r="H3115" t="str">
            <v>OSCAR JULIAN</v>
          </cell>
          <cell r="I3115" t="str">
            <v>ESTUPIÑAN</v>
          </cell>
          <cell r="J3115" t="str">
            <v>ECHAVARRIA</v>
          </cell>
          <cell r="P3115" t="str">
            <v>SANTANDER</v>
          </cell>
          <cell r="Q3115" t="str">
            <v>APARTADÓ</v>
          </cell>
          <cell r="T3115" t="str">
            <v>DESARROLLO DE MEDIOS GRAFICOS VISUALES</v>
          </cell>
          <cell r="W3115">
            <v>2721326</v>
          </cell>
          <cell r="AF3115" t="str">
            <v>VIRTUAL</v>
          </cell>
        </row>
        <row r="3116">
          <cell r="F3116">
            <v>1050719904</v>
          </cell>
          <cell r="H3116" t="str">
            <v>SARA ISABEL</v>
          </cell>
          <cell r="I3116" t="str">
            <v>BELLO</v>
          </cell>
          <cell r="J3116" t="str">
            <v>MARTINEZ</v>
          </cell>
          <cell r="P3116" t="str">
            <v>ANTIOQUIA</v>
          </cell>
          <cell r="Q3116" t="str">
            <v>APARTADÓ</v>
          </cell>
          <cell r="T3116" t="str">
            <v>DESARROLLO DE MEDIOS GRAFICOS VISUALES</v>
          </cell>
          <cell r="W3116">
            <v>2721326</v>
          </cell>
          <cell r="AF3116" t="str">
            <v>VIRTUAL</v>
          </cell>
        </row>
        <row r="3117">
          <cell r="F3117">
            <v>1001028560</v>
          </cell>
          <cell r="H3117" t="str">
            <v>ERIKA VANESSA</v>
          </cell>
          <cell r="I3117" t="str">
            <v>BELTRAN</v>
          </cell>
          <cell r="J3117" t="str">
            <v>PEREZ</v>
          </cell>
          <cell r="P3117" t="str">
            <v>ANTIOQUIA</v>
          </cell>
          <cell r="Q3117" t="str">
            <v>APARTADÓ</v>
          </cell>
          <cell r="T3117" t="str">
            <v>RECURSOS HUMANOS .</v>
          </cell>
          <cell r="W3117">
            <v>2877845</v>
          </cell>
          <cell r="AF3117" t="str">
            <v>PRESENCIAL</v>
          </cell>
        </row>
        <row r="3118">
          <cell r="F3118">
            <v>46370981</v>
          </cell>
          <cell r="H3118" t="str">
            <v>MARYOLI</v>
          </cell>
          <cell r="I3118" t="str">
            <v>JAIMES</v>
          </cell>
          <cell r="P3118" t="str">
            <v>CUNDINAMARCA</v>
          </cell>
          <cell r="Q3118" t="str">
            <v>APARTADÓ</v>
          </cell>
          <cell r="T3118" t="str">
            <v>CONTROL DE CALIDAD EN CONFECCION INDUSTRIAL</v>
          </cell>
          <cell r="W3118">
            <v>2834960</v>
          </cell>
          <cell r="AF3118" t="str">
            <v>VIRTUAL</v>
          </cell>
        </row>
        <row r="3119">
          <cell r="F3119">
            <v>1007594665</v>
          </cell>
          <cell r="H3119" t="str">
            <v>ANGEL DAVID</v>
          </cell>
          <cell r="I3119" t="str">
            <v>DIAZ</v>
          </cell>
          <cell r="J3119" t="str">
            <v>ORTIZ</v>
          </cell>
          <cell r="P3119" t="str">
            <v>CÓRDOBA</v>
          </cell>
          <cell r="Q3119" t="str">
            <v>APARTADÓ</v>
          </cell>
          <cell r="T3119" t="str">
            <v>ANALISIS Y DESARROLLO DE SOFTWARE.</v>
          </cell>
          <cell r="W3119">
            <v>2758339</v>
          </cell>
          <cell r="AF3119" t="str">
            <v>VIRTUAL</v>
          </cell>
        </row>
        <row r="3120">
          <cell r="F3120">
            <v>1026554612</v>
          </cell>
          <cell r="H3120" t="str">
            <v>LUISA FERNANDA</v>
          </cell>
          <cell r="I3120" t="str">
            <v>MARTINEZ</v>
          </cell>
          <cell r="J3120" t="str">
            <v>GUERRA</v>
          </cell>
          <cell r="P3120" t="str">
            <v>BOGOTÁ D.C.</v>
          </cell>
          <cell r="Q3120" t="str">
            <v>APARTADÓ</v>
          </cell>
          <cell r="T3120" t="str">
            <v>GESTIÓN ADMINISTRATIVA</v>
          </cell>
          <cell r="W3120">
            <v>2712513</v>
          </cell>
          <cell r="AF3120" t="str">
            <v>PRESENCIAL</v>
          </cell>
        </row>
        <row r="3121">
          <cell r="F3121">
            <v>1045491770</v>
          </cell>
          <cell r="H3121" t="str">
            <v>SERGIO LUIS</v>
          </cell>
          <cell r="I3121" t="str">
            <v>PETRO</v>
          </cell>
          <cell r="J3121" t="str">
            <v>BEDOYA</v>
          </cell>
          <cell r="P3121" t="str">
            <v>ANTIOQUIA</v>
          </cell>
          <cell r="Q3121" t="str">
            <v>APARTADÓ</v>
          </cell>
          <cell r="T3121" t="str">
            <v>PRODUCCIÓN AGROPECUARIA ECOLÓGICA</v>
          </cell>
          <cell r="W3121">
            <v>2712170</v>
          </cell>
          <cell r="AF3121" t="str">
            <v>PRESENCIAL</v>
          </cell>
        </row>
        <row r="3122">
          <cell r="F3122">
            <v>1027954961</v>
          </cell>
          <cell r="H3122" t="str">
            <v>SAHID ANDRES</v>
          </cell>
          <cell r="I3122" t="str">
            <v>RESTREPO</v>
          </cell>
          <cell r="J3122" t="str">
            <v>RIVAS</v>
          </cell>
          <cell r="P3122" t="str">
            <v>ANTIOQUIA</v>
          </cell>
          <cell r="Q3122" t="str">
            <v>APARTADÓ</v>
          </cell>
          <cell r="T3122" t="str">
            <v>PRODUCCIÓN AGROPECUARIA ECOLÓGICA</v>
          </cell>
          <cell r="W3122">
            <v>2712170</v>
          </cell>
          <cell r="AF3122" t="str">
            <v>PRESENCIAL</v>
          </cell>
        </row>
        <row r="3123">
          <cell r="F3123">
            <v>1039083479</v>
          </cell>
          <cell r="H3123" t="str">
            <v>DANIDIZ</v>
          </cell>
          <cell r="I3123" t="str">
            <v>GOMEZ</v>
          </cell>
          <cell r="J3123" t="str">
            <v>HERNANDEZ</v>
          </cell>
          <cell r="P3123" t="str">
            <v>ANTIOQUIA</v>
          </cell>
          <cell r="Q3123" t="str">
            <v>CAREPA</v>
          </cell>
          <cell r="T3123" t="str">
            <v>PRODUCCION AGROPECUARIA</v>
          </cell>
          <cell r="W3123">
            <v>2974694</v>
          </cell>
          <cell r="AF3123" t="str">
            <v>PRESENCIAL</v>
          </cell>
        </row>
        <row r="3124">
          <cell r="F3124">
            <v>1039085408</v>
          </cell>
          <cell r="H3124" t="str">
            <v>YEIDIS JULIETH</v>
          </cell>
          <cell r="I3124" t="str">
            <v>CARRASCAL</v>
          </cell>
          <cell r="J3124" t="str">
            <v>PEREZ</v>
          </cell>
          <cell r="P3124" t="str">
            <v>ANTIOQUIA</v>
          </cell>
          <cell r="Q3124" t="str">
            <v>CAREPA</v>
          </cell>
          <cell r="T3124" t="str">
            <v>SISTEMAS.</v>
          </cell>
          <cell r="W3124">
            <v>2865123</v>
          </cell>
          <cell r="AF3124" t="str">
            <v>PRESENCIAL</v>
          </cell>
        </row>
        <row r="3125">
          <cell r="F3125">
            <v>1038800771</v>
          </cell>
          <cell r="H3125" t="str">
            <v>HENRY STEVEN</v>
          </cell>
          <cell r="I3125" t="str">
            <v>USUGA</v>
          </cell>
          <cell r="J3125" t="str">
            <v>VELASQUEZ</v>
          </cell>
          <cell r="P3125" t="str">
            <v>ANTIOQUIA</v>
          </cell>
          <cell r="Q3125" t="str">
            <v>CHIGORODO</v>
          </cell>
          <cell r="T3125" t="str">
            <v>PRODUCCION AGROPECUARIA</v>
          </cell>
          <cell r="W3125">
            <v>2871061</v>
          </cell>
          <cell r="AF3125" t="str">
            <v>PRESENCIAL</v>
          </cell>
        </row>
        <row r="3126">
          <cell r="F3126">
            <v>1001020543</v>
          </cell>
          <cell r="H3126" t="str">
            <v>ALIX DEY</v>
          </cell>
          <cell r="I3126" t="str">
            <v>VELASQUEZ</v>
          </cell>
          <cell r="J3126" t="str">
            <v>CARUPIA</v>
          </cell>
          <cell r="P3126" t="str">
            <v>ANTIOQUIA</v>
          </cell>
          <cell r="Q3126" t="str">
            <v>MUTATÁ</v>
          </cell>
          <cell r="T3126" t="str">
            <v>PRODUCCION AGROPECUARIA</v>
          </cell>
          <cell r="W3126">
            <v>3203606</v>
          </cell>
          <cell r="AF3126" t="str">
            <v>PRESENCIAL</v>
          </cell>
        </row>
        <row r="3127">
          <cell r="F3127">
            <v>1038817076</v>
          </cell>
          <cell r="H3127" t="str">
            <v>LUIS DAVID</v>
          </cell>
          <cell r="I3127" t="str">
            <v>LOPEZ</v>
          </cell>
          <cell r="J3127" t="str">
            <v>MARZAN</v>
          </cell>
          <cell r="P3127" t="str">
            <v>ANTIOQUIA</v>
          </cell>
          <cell r="Q3127" t="str">
            <v>CHIGORODO</v>
          </cell>
          <cell r="T3127" t="str">
            <v>PRODUCCION AGROPECUARIA</v>
          </cell>
          <cell r="W3127">
            <v>2991392</v>
          </cell>
          <cell r="AF3127" t="str">
            <v>PRESENCIAL</v>
          </cell>
        </row>
        <row r="3128">
          <cell r="F3128">
            <v>1038814319</v>
          </cell>
          <cell r="H3128" t="str">
            <v>ZULY TATIANA</v>
          </cell>
          <cell r="I3128" t="str">
            <v>PANESSO</v>
          </cell>
          <cell r="J3128" t="str">
            <v>CARTAGENA</v>
          </cell>
          <cell r="P3128" t="str">
            <v>ANTIOQUIA</v>
          </cell>
          <cell r="Q3128" t="str">
            <v>CHIGORODO</v>
          </cell>
          <cell r="T3128" t="str">
            <v>PRODUCCION AGROPECUARIA</v>
          </cell>
          <cell r="W3128">
            <v>2991392</v>
          </cell>
          <cell r="AF3128" t="str">
            <v>PRESENCIAL</v>
          </cell>
        </row>
        <row r="3129">
          <cell r="F3129">
            <v>1045495392</v>
          </cell>
          <cell r="H3129" t="str">
            <v>LINA MARCELA</v>
          </cell>
          <cell r="I3129" t="str">
            <v>MARQUEZ</v>
          </cell>
          <cell r="J3129" t="str">
            <v>MORALES</v>
          </cell>
          <cell r="P3129" t="str">
            <v>ANTIOQUIA</v>
          </cell>
          <cell r="Q3129" t="str">
            <v>TURBO</v>
          </cell>
          <cell r="T3129" t="str">
            <v>CULTIVOS AGRICOLAS</v>
          </cell>
          <cell r="W3129">
            <v>2866405</v>
          </cell>
          <cell r="AF3129" t="str">
            <v>PRESENCIAL</v>
          </cell>
        </row>
        <row r="3130">
          <cell r="F3130">
            <v>1001671416</v>
          </cell>
          <cell r="H3130" t="str">
            <v>YOVANY</v>
          </cell>
          <cell r="I3130" t="str">
            <v>PEREZ</v>
          </cell>
          <cell r="J3130" t="str">
            <v>MARTINEZ</v>
          </cell>
          <cell r="P3130" t="str">
            <v>ANTIOQUIA</v>
          </cell>
          <cell r="Q3130" t="str">
            <v>TURBO</v>
          </cell>
          <cell r="T3130" t="str">
            <v>OPERACION EN TERMINALES PORTUARIAS</v>
          </cell>
          <cell r="W3130">
            <v>2999290</v>
          </cell>
          <cell r="AF3130" t="str">
            <v>PRESENCIAL</v>
          </cell>
        </row>
        <row r="3131">
          <cell r="F3131">
            <v>1040357923</v>
          </cell>
          <cell r="H3131" t="str">
            <v>DANIELA ALEJANDRA</v>
          </cell>
          <cell r="I3131" t="str">
            <v>ALVAREZ</v>
          </cell>
          <cell r="J3131" t="str">
            <v>ARBOLEDA</v>
          </cell>
          <cell r="P3131" t="str">
            <v>ANTIOQUIA</v>
          </cell>
          <cell r="Q3131" t="str">
            <v>CHIGORODO</v>
          </cell>
          <cell r="T3131" t="str">
            <v>PRODUCCION AGROPECUARIA</v>
          </cell>
          <cell r="W3131">
            <v>3248447</v>
          </cell>
          <cell r="AF3131" t="str">
            <v>PRESENCIAL</v>
          </cell>
        </row>
        <row r="3132">
          <cell r="F3132">
            <v>1192920167</v>
          </cell>
          <cell r="H3132" t="str">
            <v>TATIANA</v>
          </cell>
          <cell r="I3132" t="str">
            <v>PALACIOS</v>
          </cell>
          <cell r="J3132" t="str">
            <v>MOSQUERA</v>
          </cell>
          <cell r="P3132" t="str">
            <v>ANTIOQUIA</v>
          </cell>
          <cell r="Q3132" t="str">
            <v>CHIGORODO</v>
          </cell>
          <cell r="T3132" t="str">
            <v>CONSERVACION DE RECURSOS NATURALES</v>
          </cell>
          <cell r="W3132">
            <v>3206144</v>
          </cell>
          <cell r="AF3132" t="str">
            <v>PRESENCIAL</v>
          </cell>
        </row>
        <row r="3133">
          <cell r="F3133">
            <v>1027949462</v>
          </cell>
          <cell r="H3133" t="str">
            <v>JULIANA</v>
          </cell>
          <cell r="I3133" t="str">
            <v>GONZALEZ</v>
          </cell>
          <cell r="J3133" t="str">
            <v>MARIN</v>
          </cell>
          <cell r="P3133" t="str">
            <v>ANTIOQUIA</v>
          </cell>
          <cell r="Q3133" t="str">
            <v>APARTADÓ</v>
          </cell>
          <cell r="T3133" t="str">
            <v>GESTION ADMINISTRATIVA DEL SECTOR SALUD.</v>
          </cell>
          <cell r="W3133">
            <v>2924347</v>
          </cell>
          <cell r="AF3133" t="str">
            <v>PRESENCIAL</v>
          </cell>
        </row>
        <row r="3134">
          <cell r="F3134">
            <v>1122412733</v>
          </cell>
          <cell r="H3134" t="str">
            <v>ANGIE MARCELA</v>
          </cell>
          <cell r="I3134" t="str">
            <v>PEREZ</v>
          </cell>
          <cell r="J3134" t="str">
            <v>BECERRA</v>
          </cell>
          <cell r="P3134" t="str">
            <v>LA GUAJIRA</v>
          </cell>
          <cell r="Q3134" t="str">
            <v>APARTADÓ</v>
          </cell>
          <cell r="T3134" t="str">
            <v>CONTROL DE CALIDAD EN CONFECCION INDUSTRIAL</v>
          </cell>
          <cell r="W3134">
            <v>2834960</v>
          </cell>
          <cell r="AF3134" t="str">
            <v>VIRTUAL</v>
          </cell>
        </row>
        <row r="3135">
          <cell r="F3135">
            <v>1025762410</v>
          </cell>
          <cell r="H3135" t="str">
            <v>YINA PAOLA</v>
          </cell>
          <cell r="I3135" t="str">
            <v>LEON</v>
          </cell>
          <cell r="J3135" t="str">
            <v>CIFUENTES</v>
          </cell>
          <cell r="P3135" t="str">
            <v>ANTIOQUIA</v>
          </cell>
          <cell r="Q3135" t="str">
            <v>APARTADÓ</v>
          </cell>
          <cell r="T3135" t="str">
            <v>GESTION AGROEMPRESARIAL</v>
          </cell>
          <cell r="W3135">
            <v>2778041</v>
          </cell>
          <cell r="AF3135" t="str">
            <v>PRESENCIAL</v>
          </cell>
        </row>
        <row r="3136">
          <cell r="F3136">
            <v>1128189287</v>
          </cell>
          <cell r="H3136" t="str">
            <v>JEINER ENRIQUE</v>
          </cell>
          <cell r="I3136" t="str">
            <v>MOLINA</v>
          </cell>
          <cell r="J3136" t="str">
            <v>CASTRO</v>
          </cell>
          <cell r="P3136" t="str">
            <v>MAGDALENA</v>
          </cell>
          <cell r="Q3136" t="str">
            <v>APARTADÓ</v>
          </cell>
          <cell r="T3136" t="str">
            <v>GESTION DE LA PRODUCCION AGRICOLA</v>
          </cell>
          <cell r="W3136">
            <v>2673154</v>
          </cell>
          <cell r="AF3136" t="str">
            <v>PRESENCIAL</v>
          </cell>
        </row>
        <row r="3137">
          <cell r="F3137">
            <v>1070010805</v>
          </cell>
          <cell r="H3137" t="str">
            <v>DIANA ZULAY</v>
          </cell>
          <cell r="I3137" t="str">
            <v>LOZANO</v>
          </cell>
          <cell r="J3137" t="str">
            <v>RODRIGUEZ</v>
          </cell>
          <cell r="P3137" t="str">
            <v>CUNDINAMARCA</v>
          </cell>
          <cell r="Q3137" t="str">
            <v>APARTADÓ</v>
          </cell>
          <cell r="T3137" t="str">
            <v>ANALISIS Y DESARROLLO DE SOFTWARE.</v>
          </cell>
          <cell r="W3137">
            <v>2721506</v>
          </cell>
          <cell r="AF3137" t="str">
            <v>VIRTUAL</v>
          </cell>
        </row>
        <row r="3138">
          <cell r="F3138">
            <v>1073503354</v>
          </cell>
          <cell r="H3138" t="str">
            <v>KAROL XIOMARA</v>
          </cell>
          <cell r="I3138" t="str">
            <v>SUAREZ</v>
          </cell>
          <cell r="J3138" t="str">
            <v>PEREZ</v>
          </cell>
          <cell r="P3138" t="str">
            <v>CUNDINAMARCA</v>
          </cell>
          <cell r="Q3138" t="str">
            <v>APARTADÓ</v>
          </cell>
          <cell r="T3138" t="str">
            <v>ANALISIS Y DESARROLLO DE SOFTWARE.</v>
          </cell>
          <cell r="W3138">
            <v>3118295</v>
          </cell>
          <cell r="AF3138" t="str">
            <v>VIRTUAL</v>
          </cell>
        </row>
        <row r="3139">
          <cell r="F3139">
            <v>1032177151</v>
          </cell>
          <cell r="H3139" t="str">
            <v>BRENDA GIRLESA</v>
          </cell>
          <cell r="I3139" t="str">
            <v>PACHECO</v>
          </cell>
          <cell r="J3139" t="str">
            <v>BERRIO</v>
          </cell>
          <cell r="P3139" t="str">
            <v>ANTIOQUIA</v>
          </cell>
          <cell r="Q3139" t="str">
            <v>APARTADÓ</v>
          </cell>
          <cell r="T3139" t="str">
            <v>COORDINACION DE SERVICIOS HOTELEROS</v>
          </cell>
          <cell r="W3139">
            <v>2924204</v>
          </cell>
          <cell r="AF3139" t="str">
            <v>PRESENCIAL</v>
          </cell>
        </row>
        <row r="3140">
          <cell r="F3140">
            <v>1027948112</v>
          </cell>
          <cell r="H3140" t="str">
            <v>KATERIN VANESSA</v>
          </cell>
          <cell r="I3140" t="str">
            <v>BERRIO</v>
          </cell>
          <cell r="J3140" t="str">
            <v>QUIROZ</v>
          </cell>
          <cell r="P3140" t="str">
            <v>ANTIOQUIA</v>
          </cell>
          <cell r="Q3140" t="str">
            <v>APARTADÓ</v>
          </cell>
          <cell r="T3140" t="str">
            <v>COORDINACION DE SERVICIOS HOTELEROS</v>
          </cell>
          <cell r="W3140">
            <v>3169067</v>
          </cell>
          <cell r="AF3140" t="str">
            <v>PRESENCIAL</v>
          </cell>
        </row>
        <row r="3141">
          <cell r="F3141">
            <v>1010002507</v>
          </cell>
          <cell r="H3141" t="str">
            <v>JEAN CARLO</v>
          </cell>
          <cell r="I3141" t="str">
            <v>MARIN</v>
          </cell>
          <cell r="J3141" t="str">
            <v>ARIAS</v>
          </cell>
          <cell r="P3141" t="str">
            <v>BOGOTÁ D.C.</v>
          </cell>
          <cell r="Q3141" t="str">
            <v>APARTADÓ</v>
          </cell>
          <cell r="T3141" t="str">
            <v>DESARROLLO PUBLICITARIO</v>
          </cell>
          <cell r="W3141">
            <v>2977641</v>
          </cell>
          <cell r="AF3141" t="str">
            <v>VIRTUAL</v>
          </cell>
        </row>
        <row r="3142">
          <cell r="F3142">
            <v>1075221974</v>
          </cell>
          <cell r="H3142" t="str">
            <v>CESAR AUGUSTO</v>
          </cell>
          <cell r="I3142" t="str">
            <v>CORONADO</v>
          </cell>
          <cell r="J3142" t="str">
            <v>JARA</v>
          </cell>
          <cell r="P3142" t="str">
            <v>TOLIMA</v>
          </cell>
          <cell r="Q3142" t="str">
            <v>APARTADÓ</v>
          </cell>
          <cell r="T3142" t="str">
            <v>DESARROLLO PUBLICITARIO</v>
          </cell>
          <cell r="W3142">
            <v>3186056</v>
          </cell>
          <cell r="AF3142" t="str">
            <v>VIRTUAL</v>
          </cell>
        </row>
        <row r="3143">
          <cell r="F3143">
            <v>1046528265</v>
          </cell>
          <cell r="H3143" t="str">
            <v>MARIA JOSE</v>
          </cell>
          <cell r="I3143" t="str">
            <v>HIGUITA</v>
          </cell>
          <cell r="J3143" t="str">
            <v>GOMEZ</v>
          </cell>
          <cell r="P3143" t="str">
            <v>ANTIOQUIA</v>
          </cell>
          <cell r="Q3143" t="str">
            <v>APARTADÓ</v>
          </cell>
          <cell r="T3143" t="str">
            <v>RECURSOS HUMANOS .</v>
          </cell>
          <cell r="W3143">
            <v>2877845</v>
          </cell>
          <cell r="AF3143" t="str">
            <v>PRESENCIAL</v>
          </cell>
        </row>
        <row r="3144">
          <cell r="F3144">
            <v>1011090754</v>
          </cell>
          <cell r="H3144" t="str">
            <v>MAIRA ALEJANDRA</v>
          </cell>
          <cell r="I3144" t="str">
            <v>PAIVA</v>
          </cell>
          <cell r="J3144" t="str">
            <v>GALVIS</v>
          </cell>
          <cell r="P3144" t="str">
            <v>TOLIMA</v>
          </cell>
          <cell r="Q3144" t="str">
            <v>APARTADÓ</v>
          </cell>
          <cell r="T3144" t="str">
            <v>ATENCION INTEGRAL AL CLIENTE</v>
          </cell>
          <cell r="W3144">
            <v>3185840</v>
          </cell>
          <cell r="AF3144" t="str">
            <v>VIRTUAL</v>
          </cell>
        </row>
        <row r="3145">
          <cell r="F3145">
            <v>1116915215</v>
          </cell>
          <cell r="H3145" t="str">
            <v>GERALDIN</v>
          </cell>
          <cell r="I3145" t="str">
            <v>AGUIRRE</v>
          </cell>
          <cell r="J3145" t="str">
            <v>ANGEL</v>
          </cell>
          <cell r="P3145" t="str">
            <v>TOLIMA</v>
          </cell>
          <cell r="Q3145" t="str">
            <v>APARTADÓ</v>
          </cell>
          <cell r="T3145" t="str">
            <v>ATENCION INTEGRAL AL CLIENTE</v>
          </cell>
          <cell r="W3145">
            <v>3185840</v>
          </cell>
          <cell r="AF3145" t="str">
            <v>VIRTUAL</v>
          </cell>
        </row>
        <row r="3146">
          <cell r="F3146">
            <v>1110476374</v>
          </cell>
          <cell r="H3146" t="str">
            <v>ANDRES FELIPE</v>
          </cell>
          <cell r="I3146" t="str">
            <v>BRICEÑO</v>
          </cell>
          <cell r="J3146" t="str">
            <v>AVILA</v>
          </cell>
          <cell r="P3146" t="str">
            <v>TOLIMA</v>
          </cell>
          <cell r="Q3146" t="str">
            <v>APARTADÓ</v>
          </cell>
          <cell r="T3146" t="str">
            <v>ACTIVIDAD FISICA</v>
          </cell>
          <cell r="W3146">
            <v>3039448</v>
          </cell>
          <cell r="AF3146" t="str">
            <v>PRESENCIAL</v>
          </cell>
        </row>
        <row r="3147">
          <cell r="F3147">
            <v>1001504026</v>
          </cell>
          <cell r="H3147" t="str">
            <v>RIGO ALBERTO</v>
          </cell>
          <cell r="I3147" t="str">
            <v>HERNANDEZ</v>
          </cell>
          <cell r="J3147" t="str">
            <v>GONGORA</v>
          </cell>
          <cell r="P3147" t="str">
            <v>ANTIOQUIA</v>
          </cell>
          <cell r="Q3147" t="str">
            <v>SAN JUAN DE URABÁ</v>
          </cell>
          <cell r="T3147" t="str">
            <v>CONSTRUCCION DE EDIFICACIONES</v>
          </cell>
          <cell r="W3147">
            <v>2936407</v>
          </cell>
          <cell r="AF3147" t="str">
            <v>PRESENCIAL</v>
          </cell>
        </row>
        <row r="3148">
          <cell r="F3148">
            <v>1045522384</v>
          </cell>
          <cell r="H3148" t="str">
            <v>JUAN DAVID</v>
          </cell>
          <cell r="I3148" t="str">
            <v>HERNANDEZ</v>
          </cell>
          <cell r="J3148" t="str">
            <v>ARREDONDO</v>
          </cell>
          <cell r="P3148" t="str">
            <v>ANTIOQUIA</v>
          </cell>
          <cell r="Q3148" t="str">
            <v>TURBO</v>
          </cell>
          <cell r="T3148" t="str">
            <v>SERVICIOS COMERCIALES Y FINANCIEROS</v>
          </cell>
          <cell r="W3148">
            <v>2917215</v>
          </cell>
          <cell r="AF3148" t="str">
            <v>PRESENCIAL</v>
          </cell>
        </row>
        <row r="3149">
          <cell r="F3149">
            <v>39428356</v>
          </cell>
          <cell r="H3149" t="str">
            <v>LUZ AIDA</v>
          </cell>
          <cell r="I3149" t="str">
            <v>PEÑA</v>
          </cell>
          <cell r="J3149" t="str">
            <v>CARO</v>
          </cell>
          <cell r="P3149" t="str">
            <v>ANTIOQUIA</v>
          </cell>
          <cell r="Q3149" t="str">
            <v>APARTADÓ</v>
          </cell>
          <cell r="T3149" t="str">
            <v>.ATENCION INTEGRAL A LA PRIMERA INFANCIA</v>
          </cell>
          <cell r="W3149">
            <v>2952395</v>
          </cell>
          <cell r="AF3149" t="str">
            <v>PRESENCIAL</v>
          </cell>
        </row>
        <row r="3150">
          <cell r="F3150">
            <v>1062959452</v>
          </cell>
          <cell r="H3150" t="str">
            <v>TANIA LICETH</v>
          </cell>
          <cell r="I3150" t="str">
            <v>MEJIA</v>
          </cell>
          <cell r="J3150" t="str">
            <v>LOPEZ</v>
          </cell>
          <cell r="P3150" t="str">
            <v>ANTIOQUIA</v>
          </cell>
          <cell r="Q3150" t="str">
            <v>SAN JUAN DE URABÁ</v>
          </cell>
          <cell r="T3150" t="str">
            <v>PRODUCCION AGROPECUARIA</v>
          </cell>
          <cell r="W3150">
            <v>3000012</v>
          </cell>
          <cell r="AF3150" t="str">
            <v>PRESENCIAL</v>
          </cell>
        </row>
        <row r="3151">
          <cell r="F3151">
            <v>71939694</v>
          </cell>
          <cell r="H3151" t="str">
            <v>EPIMENIDES</v>
          </cell>
          <cell r="I3151" t="str">
            <v>BLANCO</v>
          </cell>
          <cell r="J3151" t="str">
            <v>BELLO</v>
          </cell>
          <cell r="P3151" t="str">
            <v>ANTIOQUIA</v>
          </cell>
          <cell r="Q3151" t="str">
            <v>APARTADÓ</v>
          </cell>
          <cell r="T3151" t="str">
            <v>LABORES DE CAMPO EN CULTIVOS</v>
          </cell>
          <cell r="W3151">
            <v>3057432</v>
          </cell>
          <cell r="AF3151" t="str">
            <v>PRESENCIAL</v>
          </cell>
        </row>
        <row r="3152">
          <cell r="F3152">
            <v>8439577</v>
          </cell>
          <cell r="H3152" t="str">
            <v>VICTOR MANUEL</v>
          </cell>
          <cell r="I3152" t="str">
            <v>CORREA</v>
          </cell>
          <cell r="J3152" t="str">
            <v>GIRALDO</v>
          </cell>
          <cell r="P3152" t="str">
            <v>ANTIOQUIA</v>
          </cell>
          <cell r="Q3152" t="str">
            <v>APARTADÓ</v>
          </cell>
          <cell r="T3152" t="str">
            <v>OPERACIÓN DE SISTEMAS DE POTABILIZACIÓN DE AGUA</v>
          </cell>
          <cell r="W3152">
            <v>3075459</v>
          </cell>
          <cell r="AF3152" t="str">
            <v>PRESENCIAL</v>
          </cell>
        </row>
        <row r="3153">
          <cell r="F3153">
            <v>1028000157</v>
          </cell>
          <cell r="H3153" t="str">
            <v>ROSMAN</v>
          </cell>
          <cell r="I3153" t="str">
            <v>GUARDO</v>
          </cell>
          <cell r="J3153" t="str">
            <v>MARZOLA</v>
          </cell>
          <cell r="P3153" t="str">
            <v>ANTIOQUIA</v>
          </cell>
          <cell r="Q3153" t="str">
            <v>APARTADÓ</v>
          </cell>
          <cell r="T3153" t="str">
            <v>RECURSOS HUMANOS .</v>
          </cell>
          <cell r="W3153">
            <v>3169942</v>
          </cell>
          <cell r="AF3153" t="str">
            <v>PRESENCIAL</v>
          </cell>
        </row>
        <row r="3154">
          <cell r="F3154">
            <v>1040364764</v>
          </cell>
          <cell r="H3154" t="str">
            <v>DAISY</v>
          </cell>
          <cell r="I3154" t="str">
            <v>AVILA</v>
          </cell>
          <cell r="J3154" t="str">
            <v>VERGARA</v>
          </cell>
          <cell r="P3154" t="str">
            <v>ANTIOQUIA</v>
          </cell>
          <cell r="Q3154" t="str">
            <v>APARTADÓ</v>
          </cell>
          <cell r="T3154" t="str">
            <v>GESTION AGROEMPRESARIAL</v>
          </cell>
          <cell r="W3154">
            <v>3148293</v>
          </cell>
          <cell r="AF3154" t="str">
            <v>PRESENCIAL</v>
          </cell>
        </row>
        <row r="3155">
          <cell r="F3155">
            <v>1068813154</v>
          </cell>
          <cell r="H3155" t="str">
            <v>JIMENA</v>
          </cell>
          <cell r="I3155" t="str">
            <v>PALENCIA</v>
          </cell>
          <cell r="J3155" t="str">
            <v>HERNANDEZ</v>
          </cell>
          <cell r="P3155" t="str">
            <v>ANTIOQUIA</v>
          </cell>
          <cell r="Q3155" t="str">
            <v>APARTADÓ</v>
          </cell>
          <cell r="T3155" t="str">
            <v>DESARROLLO DE MEDIOS GRAFICOS VISUALES</v>
          </cell>
          <cell r="W3155">
            <v>3142624</v>
          </cell>
          <cell r="AF3155" t="str">
            <v>PRESENCIAL</v>
          </cell>
        </row>
        <row r="3156">
          <cell r="F3156">
            <v>1027957326</v>
          </cell>
          <cell r="H3156" t="str">
            <v>NASLY JULIANA</v>
          </cell>
          <cell r="I3156" t="str">
            <v>DIAZ</v>
          </cell>
          <cell r="J3156" t="str">
            <v>CARMONA</v>
          </cell>
          <cell r="P3156" t="str">
            <v>ANTIOQUIA</v>
          </cell>
          <cell r="Q3156" t="str">
            <v>APARTADÓ</v>
          </cell>
          <cell r="T3156" t="str">
            <v>DESARROLLO DE MEDIOS GRAFICOS VISUALES</v>
          </cell>
          <cell r="W3156">
            <v>3142624</v>
          </cell>
          <cell r="AF3156" t="str">
            <v>PRESENCIAL</v>
          </cell>
        </row>
        <row r="3157">
          <cell r="F3157">
            <v>1000684930</v>
          </cell>
          <cell r="H3157" t="str">
            <v>OSCAR FERNANDO</v>
          </cell>
          <cell r="I3157" t="str">
            <v>CAPERA</v>
          </cell>
          <cell r="J3157" t="str">
            <v>MOLINA</v>
          </cell>
          <cell r="P3157" t="str">
            <v>BOGOTÁ D.C.</v>
          </cell>
          <cell r="Q3157" t="str">
            <v>APARTADÓ</v>
          </cell>
          <cell r="T3157" t="str">
            <v>ANALISIS Y DESARROLLO DE SOFTWARE.</v>
          </cell>
          <cell r="W3157">
            <v>3118295</v>
          </cell>
          <cell r="AF3157" t="str">
            <v>VIRTUAL</v>
          </cell>
        </row>
        <row r="3158">
          <cell r="F3158">
            <v>1010761134</v>
          </cell>
          <cell r="H3158" t="str">
            <v>ESTEBAN</v>
          </cell>
          <cell r="I3158" t="str">
            <v>SIERRA</v>
          </cell>
          <cell r="J3158" t="str">
            <v>SALGADO</v>
          </cell>
          <cell r="P3158" t="str">
            <v>ANTIOQUIA</v>
          </cell>
          <cell r="Q3158" t="str">
            <v>APARTADÓ</v>
          </cell>
          <cell r="T3158" t="str">
            <v>SUPERVISIÓN DE REDES DE DISTRIBUCIÓN DE ENERGÍA ELÉCTRICA</v>
          </cell>
          <cell r="W3158">
            <v>3063829</v>
          </cell>
          <cell r="AF3158" t="str">
            <v>PRESENCIAL</v>
          </cell>
        </row>
        <row r="3159">
          <cell r="F3159">
            <v>1032179611</v>
          </cell>
          <cell r="H3159" t="str">
            <v>DIOGENES</v>
          </cell>
          <cell r="I3159" t="str">
            <v>ARANGO</v>
          </cell>
          <cell r="J3159" t="str">
            <v>VERTEL</v>
          </cell>
          <cell r="P3159" t="str">
            <v>ANTIOQUIA</v>
          </cell>
          <cell r="Q3159" t="str">
            <v>APARTADÓ</v>
          </cell>
          <cell r="T3159" t="str">
            <v>GESTION CONTABLE Y DE INFORMACION FINANCIERA</v>
          </cell>
          <cell r="W3159">
            <v>2982510</v>
          </cell>
          <cell r="AF3159" t="str">
            <v>PRESENCIAL</v>
          </cell>
        </row>
        <row r="3160">
          <cell r="F3160">
            <v>1028026047</v>
          </cell>
          <cell r="H3160" t="str">
            <v>YARLIZ</v>
          </cell>
          <cell r="I3160" t="str">
            <v>GOMEZ</v>
          </cell>
          <cell r="J3160" t="str">
            <v>SALGADO</v>
          </cell>
          <cell r="P3160" t="str">
            <v>ANTIOQUIA</v>
          </cell>
          <cell r="Q3160" t="str">
            <v>APARTADÓ</v>
          </cell>
          <cell r="T3160" t="str">
            <v>COMERCIALIZACIÓN DE PRODUCTOS MASIVOS</v>
          </cell>
          <cell r="W3160">
            <v>2973694</v>
          </cell>
          <cell r="AF3160" t="str">
            <v>PRESENCIAL</v>
          </cell>
        </row>
        <row r="3161">
          <cell r="F3161">
            <v>1007898986</v>
          </cell>
          <cell r="H3161" t="str">
            <v>JAZMIN TATIANA</v>
          </cell>
          <cell r="I3161" t="str">
            <v>MARTINEZ</v>
          </cell>
          <cell r="J3161" t="str">
            <v>GONZALEZ</v>
          </cell>
          <cell r="P3161" t="str">
            <v>ANTIOQUIA</v>
          </cell>
          <cell r="Q3161" t="str">
            <v>APARTADÓ</v>
          </cell>
          <cell r="T3161" t="str">
            <v>OPERACIONES COMERCIALES</v>
          </cell>
          <cell r="W3161">
            <v>2949491</v>
          </cell>
          <cell r="AF3161" t="str">
            <v>PRESENCIAL</v>
          </cell>
        </row>
        <row r="3162">
          <cell r="F3162">
            <v>1027952939</v>
          </cell>
          <cell r="H3162" t="str">
            <v>LAURA VANESSA</v>
          </cell>
          <cell r="I3162" t="str">
            <v>VALOY</v>
          </cell>
          <cell r="J3162" t="str">
            <v>PALACIOS</v>
          </cell>
          <cell r="P3162" t="str">
            <v>ANTIOQUIA</v>
          </cell>
          <cell r="Q3162" t="str">
            <v>APARTADÓ</v>
          </cell>
          <cell r="T3162" t="str">
            <v>ACTIVIDAD FISICA</v>
          </cell>
          <cell r="W3162">
            <v>2925578</v>
          </cell>
          <cell r="AF3162" t="str">
            <v>PRESENCIAL</v>
          </cell>
        </row>
        <row r="3163">
          <cell r="F3163">
            <v>1040356901</v>
          </cell>
          <cell r="H3163" t="str">
            <v>JACKELINE</v>
          </cell>
          <cell r="I3163" t="str">
            <v>RIVAS</v>
          </cell>
          <cell r="J3163" t="str">
            <v>MARTINEZ</v>
          </cell>
          <cell r="P3163" t="str">
            <v>ANTIOQUIA</v>
          </cell>
          <cell r="Q3163" t="str">
            <v>APARTADÓ</v>
          </cell>
          <cell r="T3163" t="str">
            <v>SALUD PUBLICA</v>
          </cell>
          <cell r="W3163">
            <v>2932594</v>
          </cell>
          <cell r="AF3163" t="str">
            <v>PRESENCIAL</v>
          </cell>
        </row>
        <row r="3164">
          <cell r="F3164">
            <v>1035641525</v>
          </cell>
          <cell r="H3164" t="str">
            <v>SERGIO ANGEL</v>
          </cell>
          <cell r="I3164" t="str">
            <v>GUERRA</v>
          </cell>
          <cell r="J3164" t="str">
            <v>PAEZ</v>
          </cell>
          <cell r="P3164" t="str">
            <v>ANTIOQUIA</v>
          </cell>
          <cell r="Q3164" t="str">
            <v>APARTADÓ</v>
          </cell>
          <cell r="T3164" t="str">
            <v>CULTIVOS AGRICOLAS</v>
          </cell>
          <cell r="W3164">
            <v>2925489</v>
          </cell>
          <cell r="AF3164" t="str">
            <v>PRESENCIAL</v>
          </cell>
        </row>
        <row r="3165">
          <cell r="F3165">
            <v>1032177447</v>
          </cell>
          <cell r="H3165" t="str">
            <v>CAMILA</v>
          </cell>
          <cell r="I3165" t="str">
            <v>OÑATE</v>
          </cell>
          <cell r="J3165" t="str">
            <v>MERCADO</v>
          </cell>
          <cell r="P3165" t="str">
            <v>ANTIOQUIA</v>
          </cell>
          <cell r="Q3165" t="str">
            <v>APARTADÓ</v>
          </cell>
          <cell r="T3165" t="str">
            <v>GESTION ADMINISTRATIVA DEL SECTOR SALUD.</v>
          </cell>
          <cell r="W3165">
            <v>2924347</v>
          </cell>
          <cell r="AF3165" t="str">
            <v>PRESENCIAL</v>
          </cell>
        </row>
        <row r="3166">
          <cell r="F3166">
            <v>1028039055</v>
          </cell>
          <cell r="H3166" t="str">
            <v>LAURA ISABEL</v>
          </cell>
          <cell r="I3166" t="str">
            <v>MARTINEZ</v>
          </cell>
          <cell r="J3166" t="str">
            <v>PEREZ</v>
          </cell>
          <cell r="P3166" t="str">
            <v>ANTIOQUIA</v>
          </cell>
          <cell r="Q3166" t="str">
            <v>APARTADÓ</v>
          </cell>
          <cell r="T3166" t="str">
            <v>GESTIÓN ADMINISTRATIVA</v>
          </cell>
          <cell r="W3166">
            <v>2924226</v>
          </cell>
          <cell r="AF3166" t="str">
            <v>PRESENCIAL</v>
          </cell>
        </row>
        <row r="3167">
          <cell r="F3167">
            <v>1027953178</v>
          </cell>
          <cell r="H3167" t="str">
            <v>YADI ESTHER</v>
          </cell>
          <cell r="I3167" t="str">
            <v>PAEZ</v>
          </cell>
          <cell r="J3167" t="str">
            <v>LEON</v>
          </cell>
          <cell r="P3167" t="str">
            <v>ANTIOQUIA</v>
          </cell>
          <cell r="Q3167" t="str">
            <v>APARTADÓ</v>
          </cell>
          <cell r="T3167" t="str">
            <v>GESTION CONTABLE Y DE INFORMACION FINANCIERA</v>
          </cell>
          <cell r="W3167">
            <v>2877824</v>
          </cell>
          <cell r="AF3167" t="str">
            <v>PRESENCIAL</v>
          </cell>
        </row>
        <row r="3168">
          <cell r="F3168">
            <v>1043851104</v>
          </cell>
          <cell r="H3168" t="str">
            <v>ZEIDY MARCELL</v>
          </cell>
          <cell r="I3168" t="str">
            <v>REALES</v>
          </cell>
          <cell r="J3168" t="str">
            <v>SARABIA</v>
          </cell>
          <cell r="P3168" t="str">
            <v>ATLÁNTICO</v>
          </cell>
          <cell r="Q3168" t="str">
            <v>APARTADÓ</v>
          </cell>
          <cell r="T3168" t="str">
            <v>DESARROLLO PUBLICITARIO</v>
          </cell>
          <cell r="W3168">
            <v>2758468</v>
          </cell>
          <cell r="AF3168" t="str">
            <v>VIRTUAL</v>
          </cell>
        </row>
        <row r="3169">
          <cell r="F3169">
            <v>1127343401</v>
          </cell>
          <cell r="H3169" t="str">
            <v>MONICA PATRICIA</v>
          </cell>
          <cell r="I3169" t="str">
            <v>MONCADA</v>
          </cell>
          <cell r="J3169" t="str">
            <v>CARRASCAL</v>
          </cell>
          <cell r="P3169" t="str">
            <v>NORTE DE SANTANDER</v>
          </cell>
          <cell r="Q3169" t="str">
            <v>APARTADÓ</v>
          </cell>
          <cell r="T3169" t="str">
            <v>DESARROLLO PUBLICITARIO</v>
          </cell>
          <cell r="W3169">
            <v>2721703</v>
          </cell>
          <cell r="AF3169" t="str">
            <v>VIRTUAL</v>
          </cell>
        </row>
        <row r="3170">
          <cell r="F3170">
            <v>1020791829</v>
          </cell>
          <cell r="H3170" t="str">
            <v>DIANA CAROLINA</v>
          </cell>
          <cell r="I3170" t="str">
            <v>ABRIL</v>
          </cell>
          <cell r="J3170" t="str">
            <v>CUEVAS</v>
          </cell>
          <cell r="P3170" t="str">
            <v>BOGOTÁ D.C.</v>
          </cell>
          <cell r="Q3170" t="str">
            <v>APARTADÓ</v>
          </cell>
          <cell r="T3170" t="str">
            <v>DESARROLLO DE MEDIOS GRAFICOS VISUALES</v>
          </cell>
          <cell r="W3170">
            <v>2721326</v>
          </cell>
          <cell r="AF3170" t="str">
            <v>VIRTUAL</v>
          </cell>
        </row>
        <row r="3171">
          <cell r="F3171">
            <v>1152688195</v>
          </cell>
          <cell r="H3171" t="str">
            <v>DUVAN ESTEBAN</v>
          </cell>
          <cell r="I3171" t="str">
            <v>ROLDAN</v>
          </cell>
          <cell r="J3171" t="str">
            <v>ECHAVARRIA</v>
          </cell>
          <cell r="P3171" t="str">
            <v>ANTIOQUIA</v>
          </cell>
          <cell r="Q3171" t="str">
            <v>APARTADÓ</v>
          </cell>
          <cell r="T3171" t="str">
            <v>CONTROL DE CALIDAD EN CONFECCION INDUSTRIAL</v>
          </cell>
          <cell r="W3171">
            <v>2834960</v>
          </cell>
          <cell r="AF3171" t="str">
            <v>VIRTUAL</v>
          </cell>
        </row>
        <row r="3172">
          <cell r="F3172">
            <v>1093228197</v>
          </cell>
          <cell r="H3172" t="str">
            <v>VALENTINA</v>
          </cell>
          <cell r="I3172" t="str">
            <v>HENAO</v>
          </cell>
          <cell r="J3172" t="str">
            <v>PIMIENTA</v>
          </cell>
          <cell r="P3172" t="str">
            <v>RISARALDA</v>
          </cell>
          <cell r="Q3172" t="str">
            <v>APARTADÓ</v>
          </cell>
          <cell r="T3172" t="str">
            <v>ANALISIS Y DESARROLLO DE SOFTWARE.</v>
          </cell>
          <cell r="W3172">
            <v>2721506</v>
          </cell>
          <cell r="AF3172" t="str">
            <v>VIRTUAL</v>
          </cell>
        </row>
        <row r="3173">
          <cell r="F3173">
            <v>1037119969</v>
          </cell>
          <cell r="H3173" t="str">
            <v>VALENTINA</v>
          </cell>
          <cell r="I3173" t="str">
            <v>CAÑAVERAL</v>
          </cell>
          <cell r="J3173" t="str">
            <v>ZAPATA</v>
          </cell>
          <cell r="P3173" t="str">
            <v>ANTIOQUIA</v>
          </cell>
          <cell r="Q3173" t="str">
            <v>CHIGORODO</v>
          </cell>
          <cell r="T3173" t="str">
            <v>ASISTENCIA PARA LA INTELIGENCIA EMPRESARIAL</v>
          </cell>
          <cell r="W3173">
            <v>2965635</v>
          </cell>
          <cell r="AF3173" t="str">
            <v>PRESENCIAL</v>
          </cell>
        </row>
        <row r="3174">
          <cell r="F3174">
            <v>1038820823</v>
          </cell>
          <cell r="H3174" t="str">
            <v>ELIANA</v>
          </cell>
          <cell r="I3174" t="str">
            <v>ACOSTA</v>
          </cell>
          <cell r="J3174" t="str">
            <v>LOPEZ</v>
          </cell>
          <cell r="P3174" t="str">
            <v>ANTIOQUIA</v>
          </cell>
          <cell r="Q3174" t="str">
            <v>CHIGORODO</v>
          </cell>
          <cell r="T3174" t="str">
            <v>.ATENCION INTEGRAL A LA PRIMERA INFANCIA</v>
          </cell>
          <cell r="W3174">
            <v>3067834</v>
          </cell>
          <cell r="AF3174" t="str">
            <v>PRESENCIAL</v>
          </cell>
        </row>
        <row r="3175">
          <cell r="F3175">
            <v>8439755</v>
          </cell>
          <cell r="H3175" t="str">
            <v>NAFER MANUEL</v>
          </cell>
          <cell r="I3175" t="str">
            <v>AVILES</v>
          </cell>
          <cell r="J3175" t="str">
            <v>CABARCA</v>
          </cell>
          <cell r="P3175" t="str">
            <v>ANTIOQUIA</v>
          </cell>
          <cell r="Q3175" t="str">
            <v>CHIGORODO</v>
          </cell>
          <cell r="T3175" t="str">
            <v>SISTEMAS AGROPECUARIOS ECOLOGICOS.</v>
          </cell>
          <cell r="W3175">
            <v>3004049</v>
          </cell>
          <cell r="AF3175" t="str">
            <v>PRESENCIAL</v>
          </cell>
        </row>
        <row r="3176">
          <cell r="F3176">
            <v>1037120255</v>
          </cell>
          <cell r="H3176" t="str">
            <v>MARIA JOSE</v>
          </cell>
          <cell r="I3176" t="str">
            <v>HERNANDEZ</v>
          </cell>
          <cell r="J3176" t="str">
            <v>HERNANDEZ</v>
          </cell>
          <cell r="P3176" t="str">
            <v>ANTIOQUIA</v>
          </cell>
          <cell r="Q3176" t="str">
            <v>CHIGORODO</v>
          </cell>
          <cell r="T3176" t="str">
            <v>.ATENCION INTEGRAL A LA PRIMERA INFANCIA</v>
          </cell>
          <cell r="W3176">
            <v>3067834</v>
          </cell>
          <cell r="AF3176" t="str">
            <v>PRESENCIAL</v>
          </cell>
        </row>
        <row r="3177">
          <cell r="F3177">
            <v>70531172</v>
          </cell>
          <cell r="H3177" t="str">
            <v>CARLOS MARIO</v>
          </cell>
          <cell r="I3177" t="str">
            <v>IBAÑEZ</v>
          </cell>
          <cell r="J3177" t="str">
            <v>CAVADIA</v>
          </cell>
          <cell r="P3177" t="str">
            <v>ANTIOQUIA</v>
          </cell>
          <cell r="Q3177" t="str">
            <v>CHIGORODO</v>
          </cell>
          <cell r="T3177" t="str">
            <v>SISTEMAS AGROPECUARIOS ECOLOGICOS.</v>
          </cell>
          <cell r="W3177">
            <v>3004049</v>
          </cell>
          <cell r="AF3177" t="str">
            <v>PRESENCIAL</v>
          </cell>
        </row>
        <row r="3178">
          <cell r="F3178">
            <v>1045494336</v>
          </cell>
          <cell r="H3178" t="str">
            <v>LUIS EDUARDO</v>
          </cell>
          <cell r="I3178" t="str">
            <v>MOSQUERA</v>
          </cell>
          <cell r="J3178" t="str">
            <v>CORDOBA</v>
          </cell>
          <cell r="P3178" t="str">
            <v>ANTIOQUIA</v>
          </cell>
          <cell r="Q3178" t="str">
            <v>TURBO</v>
          </cell>
          <cell r="T3178" t="str">
            <v>OPERACION EN TERMINALES PORTUARIAS</v>
          </cell>
          <cell r="W3178">
            <v>2999290</v>
          </cell>
          <cell r="AF3178" t="str">
            <v>PRESENCIAL</v>
          </cell>
        </row>
        <row r="3179">
          <cell r="F3179">
            <v>1045492650</v>
          </cell>
          <cell r="H3179" t="str">
            <v>JUDY STEFANY</v>
          </cell>
          <cell r="I3179" t="str">
            <v>MOSQUERA</v>
          </cell>
          <cell r="J3179" t="str">
            <v>BEJARANO</v>
          </cell>
          <cell r="P3179" t="str">
            <v>ANTIOQUIA</v>
          </cell>
          <cell r="Q3179" t="str">
            <v>TURBO</v>
          </cell>
          <cell r="T3179" t="str">
            <v>.ATENCION INTEGRAL A LA PRIMERA INFANCIA</v>
          </cell>
          <cell r="W3179">
            <v>3026343</v>
          </cell>
          <cell r="AF3179" t="str">
            <v>PRESENCIAL</v>
          </cell>
        </row>
        <row r="3180">
          <cell r="F3180">
            <v>1148204099</v>
          </cell>
          <cell r="H3180" t="str">
            <v>JAMER</v>
          </cell>
          <cell r="I3180" t="str">
            <v>CORDOBA</v>
          </cell>
          <cell r="J3180" t="str">
            <v>PINO</v>
          </cell>
          <cell r="P3180" t="str">
            <v>ANTIOQUIA</v>
          </cell>
          <cell r="Q3180" t="str">
            <v>TURBO</v>
          </cell>
          <cell r="T3180" t="str">
            <v>OPERACION EN TERMINALES PORTUARIAS</v>
          </cell>
          <cell r="W3180">
            <v>2999290</v>
          </cell>
          <cell r="AF3180" t="str">
            <v>PRESENCIAL</v>
          </cell>
        </row>
        <row r="3181">
          <cell r="F3181">
            <v>1007131625</v>
          </cell>
          <cell r="H3181" t="str">
            <v>DANIELA</v>
          </cell>
          <cell r="I3181" t="str">
            <v>HERRERA</v>
          </cell>
          <cell r="J3181" t="str">
            <v>DIAZ</v>
          </cell>
          <cell r="P3181" t="str">
            <v>ANTIOQUIA</v>
          </cell>
          <cell r="Q3181" t="str">
            <v>TURBO</v>
          </cell>
          <cell r="T3181" t="str">
            <v>.ATENCION INTEGRAL A LA PRIMERA INFANCIA</v>
          </cell>
          <cell r="W3181">
            <v>3026343</v>
          </cell>
          <cell r="AF3181" t="str">
            <v>PRESENCIAL</v>
          </cell>
        </row>
        <row r="3182">
          <cell r="F3182">
            <v>1045495952</v>
          </cell>
          <cell r="H3182" t="str">
            <v>SERGIO LUIS</v>
          </cell>
          <cell r="I3182" t="str">
            <v>CAÑAS</v>
          </cell>
          <cell r="J3182" t="str">
            <v>ALTAMIRANDA</v>
          </cell>
          <cell r="P3182" t="str">
            <v>ANTIOQUIA</v>
          </cell>
          <cell r="Q3182" t="str">
            <v>TURBO</v>
          </cell>
          <cell r="T3182" t="str">
            <v>SERVICIOS COMERCIALES Y FINANCIEROS</v>
          </cell>
          <cell r="W3182">
            <v>2917215</v>
          </cell>
          <cell r="AF3182" t="str">
            <v>PRESENCIAL</v>
          </cell>
        </row>
        <row r="3183">
          <cell r="F3183">
            <v>1045488577</v>
          </cell>
          <cell r="H3183" t="str">
            <v>DANIELA</v>
          </cell>
          <cell r="I3183" t="str">
            <v>CORREA</v>
          </cell>
          <cell r="J3183" t="str">
            <v>SAENZ</v>
          </cell>
          <cell r="P3183" t="str">
            <v>ANTIOQUIA</v>
          </cell>
          <cell r="Q3183" t="str">
            <v>TURBO</v>
          </cell>
          <cell r="T3183" t="str">
            <v>CONTABILIZACION DE OPERACIONES COMERCIALES Y FINANCIERAS.</v>
          </cell>
          <cell r="W3183">
            <v>2855479</v>
          </cell>
          <cell r="AF3183" t="str">
            <v>PRESENCIAL</v>
          </cell>
        </row>
        <row r="3184">
          <cell r="F3184">
            <v>1032179812</v>
          </cell>
          <cell r="H3184" t="str">
            <v>JUAN ESTEBAN</v>
          </cell>
          <cell r="I3184" t="str">
            <v>LONDOÑO</v>
          </cell>
          <cell r="J3184" t="str">
            <v>CANO</v>
          </cell>
          <cell r="P3184" t="str">
            <v>ANTIOQUIA</v>
          </cell>
          <cell r="Q3184" t="str">
            <v>APARTADÓ</v>
          </cell>
          <cell r="T3184" t="str">
            <v>ENTRENAMIENTO DEPORTIVO</v>
          </cell>
          <cell r="W3184">
            <v>2924306</v>
          </cell>
          <cell r="AF3184" t="str">
            <v>PRESENCIAL</v>
          </cell>
        </row>
        <row r="3185">
          <cell r="F3185">
            <v>39426961</v>
          </cell>
          <cell r="H3185" t="str">
            <v>LINA MARIA</v>
          </cell>
          <cell r="I3185" t="str">
            <v>GOMEZ</v>
          </cell>
          <cell r="J3185" t="str">
            <v>ARRUBLA</v>
          </cell>
          <cell r="P3185" t="str">
            <v>ANTIOQUIA</v>
          </cell>
          <cell r="Q3185" t="str">
            <v>APARTADÓ</v>
          </cell>
          <cell r="T3185" t="str">
            <v>OPERACIONES COMERCIALES</v>
          </cell>
          <cell r="W3185">
            <v>2949491</v>
          </cell>
          <cell r="AF3185" t="str">
            <v>PRESENCIAL</v>
          </cell>
        </row>
        <row r="3186">
          <cell r="F3186">
            <v>71949758</v>
          </cell>
          <cell r="H3186" t="str">
            <v>JOHN FREDY</v>
          </cell>
          <cell r="I3186" t="str">
            <v>PALACIOS</v>
          </cell>
          <cell r="J3186" t="str">
            <v>PALACIOS</v>
          </cell>
          <cell r="P3186" t="str">
            <v>ANTIOQUIA</v>
          </cell>
          <cell r="Q3186" t="str">
            <v>APARTADÓ</v>
          </cell>
          <cell r="T3186" t="str">
            <v>OPERACIÓN DE SISTEMAS DE POTABILIZACIÓN DE AGUA</v>
          </cell>
          <cell r="W3186">
            <v>3075459</v>
          </cell>
          <cell r="AF3186" t="str">
            <v>PRESENCIAL</v>
          </cell>
        </row>
        <row r="3187">
          <cell r="F3187">
            <v>1028018222</v>
          </cell>
          <cell r="H3187" t="str">
            <v>LUISA FERNANDA</v>
          </cell>
          <cell r="I3187" t="str">
            <v>VELASQUEZ</v>
          </cell>
          <cell r="J3187" t="str">
            <v>RODRIGUEZ</v>
          </cell>
          <cell r="P3187" t="str">
            <v>ANTIOQUIA</v>
          </cell>
          <cell r="Q3187" t="str">
            <v>APARTADÓ</v>
          </cell>
          <cell r="T3187" t="str">
            <v>GESTIÓN DE EMPRESAS AGROPECUARIAS</v>
          </cell>
          <cell r="W3187">
            <v>2673142</v>
          </cell>
          <cell r="AF3187" t="str">
            <v>PRESENCIAL</v>
          </cell>
        </row>
        <row r="3188">
          <cell r="F3188">
            <v>1040372232</v>
          </cell>
          <cell r="H3188" t="str">
            <v>OLGA MARIA</v>
          </cell>
          <cell r="I3188" t="str">
            <v>ARAUJO</v>
          </cell>
          <cell r="J3188" t="str">
            <v>HEREDIA</v>
          </cell>
          <cell r="P3188" t="str">
            <v>ANTIOQUIA</v>
          </cell>
          <cell r="Q3188" t="str">
            <v>CHIGORODO</v>
          </cell>
          <cell r="T3188" t="str">
            <v>PRODUCCION AGROPECUARIA</v>
          </cell>
          <cell r="W3188">
            <v>2871061</v>
          </cell>
          <cell r="AF3188" t="str">
            <v>PRESENCIAL</v>
          </cell>
        </row>
        <row r="3189">
          <cell r="F3189">
            <v>1103739815</v>
          </cell>
          <cell r="H3189" t="str">
            <v>SEBASTIAN</v>
          </cell>
          <cell r="I3189" t="str">
            <v>GONZALEZ</v>
          </cell>
          <cell r="J3189" t="str">
            <v>GUEVARA</v>
          </cell>
          <cell r="P3189" t="str">
            <v>SUCRE</v>
          </cell>
          <cell r="Q3189" t="str">
            <v>CHIGORODO</v>
          </cell>
          <cell r="T3189" t="str">
            <v>PRODUCCION AGROPECUARIA</v>
          </cell>
          <cell r="W3189">
            <v>2871061</v>
          </cell>
          <cell r="AF3189" t="str">
            <v>PRESENCIAL</v>
          </cell>
        </row>
        <row r="3190">
          <cell r="F3190">
            <v>1038811899</v>
          </cell>
          <cell r="H3190" t="str">
            <v>KATLYN MARLLITH</v>
          </cell>
          <cell r="I3190" t="str">
            <v>NEGRETE</v>
          </cell>
          <cell r="J3190" t="str">
            <v>MURILLO</v>
          </cell>
          <cell r="P3190" t="str">
            <v>ANTIOQUIA</v>
          </cell>
          <cell r="Q3190" t="str">
            <v>CHIGORODO</v>
          </cell>
          <cell r="T3190" t="str">
            <v>PRODUCCION AGROPECUARIA</v>
          </cell>
          <cell r="W3190">
            <v>2871061</v>
          </cell>
          <cell r="AF3190" t="str">
            <v>PRESENCIAL</v>
          </cell>
        </row>
        <row r="3191">
          <cell r="F3191">
            <v>1067948409</v>
          </cell>
          <cell r="H3191" t="str">
            <v>JOSE ALFREDO</v>
          </cell>
          <cell r="I3191" t="str">
            <v>JIMENEZ</v>
          </cell>
          <cell r="J3191" t="str">
            <v>COGOLLO</v>
          </cell>
          <cell r="P3191" t="str">
            <v>CÓRDOBA</v>
          </cell>
          <cell r="Q3191" t="str">
            <v>CHIGORODO</v>
          </cell>
          <cell r="T3191" t="str">
            <v>PRODUCCION AGROPECUARIA</v>
          </cell>
          <cell r="W3191">
            <v>2991392</v>
          </cell>
          <cell r="AF3191" t="str">
            <v>PRESENCIAL</v>
          </cell>
        </row>
        <row r="3192">
          <cell r="F3192">
            <v>1044604727</v>
          </cell>
          <cell r="H3192" t="str">
            <v>JOSE RICARDO</v>
          </cell>
          <cell r="I3192" t="str">
            <v>BARROS</v>
          </cell>
          <cell r="J3192" t="str">
            <v>RIQUETT</v>
          </cell>
          <cell r="P3192" t="str">
            <v>ATLÁNTICO</v>
          </cell>
          <cell r="Q3192" t="str">
            <v>APARTADÓ</v>
          </cell>
          <cell r="T3192" t="str">
            <v>ANALISIS Y DESARROLLO DE SOFTWARE.</v>
          </cell>
          <cell r="W3192">
            <v>2758340</v>
          </cell>
          <cell r="AF3192" t="str">
            <v>VIRTUAL</v>
          </cell>
        </row>
        <row r="3193">
          <cell r="F3193">
            <v>1032403247</v>
          </cell>
          <cell r="H3193" t="str">
            <v>WILBER DANIEL</v>
          </cell>
          <cell r="I3193" t="str">
            <v>TORRES</v>
          </cell>
          <cell r="J3193" t="str">
            <v>CESPEDES</v>
          </cell>
          <cell r="P3193" t="str">
            <v>BOGOTÁ D.C.</v>
          </cell>
          <cell r="Q3193" t="str">
            <v>APARTADÓ</v>
          </cell>
          <cell r="T3193" t="str">
            <v>ANALISIS Y DESARROLLO DE SOFTWARE.</v>
          </cell>
          <cell r="W3193">
            <v>2758340</v>
          </cell>
          <cell r="AF3193" t="str">
            <v>VIRTUAL</v>
          </cell>
        </row>
        <row r="3194">
          <cell r="F3194">
            <v>1039687689</v>
          </cell>
          <cell r="H3194" t="str">
            <v>VALERYN YULIANA</v>
          </cell>
          <cell r="I3194" t="str">
            <v>SALGADO</v>
          </cell>
          <cell r="J3194" t="str">
            <v>SARZA</v>
          </cell>
          <cell r="P3194" t="str">
            <v>ANTIOQUIA</v>
          </cell>
          <cell r="Q3194" t="str">
            <v>APARTADÓ</v>
          </cell>
          <cell r="T3194" t="str">
            <v>DESARROLLO DE MEDIOS GRAFICOS VISUALES</v>
          </cell>
          <cell r="W3194">
            <v>2999183</v>
          </cell>
          <cell r="AF3194" t="str">
            <v>PRESENCIAL</v>
          </cell>
        </row>
        <row r="3195">
          <cell r="F3195">
            <v>1007669822</v>
          </cell>
          <cell r="H3195" t="str">
            <v>DIEGO LUIS</v>
          </cell>
          <cell r="I3195" t="str">
            <v>ASPRILLA</v>
          </cell>
          <cell r="J3195" t="str">
            <v>MOSQUERA</v>
          </cell>
          <cell r="P3195" t="str">
            <v>ANTIOQUIA</v>
          </cell>
          <cell r="Q3195" t="str">
            <v>CHIGORODO</v>
          </cell>
          <cell r="T3195" t="str">
            <v>MANTENIMIENTO DE MOTOCICLETAS Y MOTOCARROS.</v>
          </cell>
          <cell r="W3195">
            <v>2937357</v>
          </cell>
          <cell r="AF3195" t="str">
            <v>PRESENCIAL</v>
          </cell>
        </row>
        <row r="3196">
          <cell r="F3196">
            <v>1038797498</v>
          </cell>
          <cell r="H3196" t="str">
            <v>DUVALTER ESTEBAN</v>
          </cell>
          <cell r="I3196" t="str">
            <v>SANMIGUEL</v>
          </cell>
          <cell r="J3196" t="str">
            <v>SIERRA</v>
          </cell>
          <cell r="P3196" t="str">
            <v>ANTIOQUIA</v>
          </cell>
          <cell r="Q3196" t="str">
            <v>CHIGORODO</v>
          </cell>
          <cell r="T3196" t="str">
            <v>MANTENIMIENTO DE MOTOCICLETAS Y MOTOCARROS.</v>
          </cell>
          <cell r="W3196">
            <v>2937357</v>
          </cell>
          <cell r="AF3196" t="str">
            <v>PRESENCIAL</v>
          </cell>
        </row>
        <row r="3197">
          <cell r="F3197">
            <v>1067866042</v>
          </cell>
          <cell r="H3197" t="str">
            <v>CONSUELO GABRIELA</v>
          </cell>
          <cell r="I3197" t="str">
            <v>HERNANDEZ</v>
          </cell>
          <cell r="J3197" t="str">
            <v>PALACIO</v>
          </cell>
          <cell r="P3197" t="str">
            <v>ANTIOQUIA</v>
          </cell>
          <cell r="Q3197" t="str">
            <v>APARTADÓ</v>
          </cell>
          <cell r="T3197" t="str">
            <v>COORDINACION DE SERVICIOS HOTELEROS</v>
          </cell>
          <cell r="W3197">
            <v>2924204</v>
          </cell>
          <cell r="AF3197" t="str">
            <v>PRESENCIAL</v>
          </cell>
        </row>
        <row r="3198">
          <cell r="F3198">
            <v>1032383174</v>
          </cell>
          <cell r="H3198" t="str">
            <v>MIKE STEVE</v>
          </cell>
          <cell r="I3198" t="str">
            <v>LOMBANA</v>
          </cell>
          <cell r="J3198" t="str">
            <v>CHINCHILLA</v>
          </cell>
          <cell r="P3198" t="str">
            <v>BOGOTÁ D.C.</v>
          </cell>
          <cell r="Q3198" t="str">
            <v>APARTADÓ</v>
          </cell>
          <cell r="T3198" t="str">
            <v>DESARROLLO PUBLICITARIO</v>
          </cell>
          <cell r="W3198">
            <v>2721703</v>
          </cell>
          <cell r="AF3198" t="str">
            <v>VIRTUAL</v>
          </cell>
        </row>
        <row r="3199">
          <cell r="F3199">
            <v>1007806126</v>
          </cell>
          <cell r="H3199" t="str">
            <v>LEIDY JOHANA</v>
          </cell>
          <cell r="I3199" t="str">
            <v>RESTREPO</v>
          </cell>
          <cell r="J3199" t="str">
            <v>GOMEZ</v>
          </cell>
          <cell r="P3199" t="str">
            <v>ANTIOQUIA</v>
          </cell>
          <cell r="Q3199" t="str">
            <v>APARTADÓ</v>
          </cell>
          <cell r="T3199" t="str">
            <v>DESARROLLO PUBLICITARIO</v>
          </cell>
          <cell r="W3199">
            <v>2721703</v>
          </cell>
          <cell r="AF3199" t="str">
            <v>VIRTUAL</v>
          </cell>
        </row>
        <row r="3200">
          <cell r="F3200">
            <v>1007525119</v>
          </cell>
          <cell r="H3200" t="str">
            <v>ADFAIR</v>
          </cell>
          <cell r="I3200" t="str">
            <v>ARAGON</v>
          </cell>
          <cell r="J3200" t="str">
            <v>GONZALEZ</v>
          </cell>
          <cell r="P3200" t="str">
            <v>CUNDINAMARCA</v>
          </cell>
          <cell r="Q3200" t="str">
            <v>APARTADÓ</v>
          </cell>
          <cell r="T3200" t="str">
            <v>DESARROLLO PUBLICITARIO</v>
          </cell>
          <cell r="W3200">
            <v>2977641</v>
          </cell>
          <cell r="AF3200" t="str">
            <v>VIRTUAL</v>
          </cell>
        </row>
        <row r="3201">
          <cell r="F3201">
            <v>1088340047</v>
          </cell>
          <cell r="H3201" t="str">
            <v>NATALIA</v>
          </cell>
          <cell r="I3201" t="str">
            <v>ESCOBAR</v>
          </cell>
          <cell r="J3201" t="str">
            <v>HOLGUIN</v>
          </cell>
          <cell r="P3201" t="str">
            <v>RISARALDA</v>
          </cell>
          <cell r="Q3201" t="str">
            <v>APARTADÓ</v>
          </cell>
          <cell r="T3201" t="str">
            <v>DESARROLLO PUBLICITARIO</v>
          </cell>
          <cell r="W3201">
            <v>2977641</v>
          </cell>
          <cell r="AF3201" t="str">
            <v>VIRTUAL</v>
          </cell>
        </row>
        <row r="3202">
          <cell r="F3202">
            <v>1018467657</v>
          </cell>
          <cell r="H3202" t="str">
            <v>PAOLA VIVIANA</v>
          </cell>
          <cell r="I3202" t="str">
            <v>SIERRA</v>
          </cell>
          <cell r="J3202" t="str">
            <v>MENDOZA</v>
          </cell>
          <cell r="P3202" t="str">
            <v>BOGOTÁ D.C.</v>
          </cell>
          <cell r="Q3202" t="str">
            <v>APARTADÓ</v>
          </cell>
          <cell r="T3202" t="str">
            <v>DESARROLLO PUBLICITARIO</v>
          </cell>
          <cell r="W3202">
            <v>3186056</v>
          </cell>
          <cell r="AF3202" t="str">
            <v>VIRTUAL</v>
          </cell>
        </row>
        <row r="3203">
          <cell r="F3203">
            <v>1082570361</v>
          </cell>
          <cell r="H3203" t="str">
            <v>JOADYS</v>
          </cell>
          <cell r="I3203" t="str">
            <v>MERCADO</v>
          </cell>
          <cell r="J3203" t="str">
            <v>OSORIO</v>
          </cell>
          <cell r="P3203" t="str">
            <v>BOLÍVAR</v>
          </cell>
          <cell r="Q3203" t="str">
            <v>APARTADÓ</v>
          </cell>
          <cell r="T3203" t="str">
            <v>DESARROLLO PUBLICITARIO</v>
          </cell>
          <cell r="W3203">
            <v>3186056</v>
          </cell>
          <cell r="AF3203" t="str">
            <v>VIRTUAL</v>
          </cell>
        </row>
        <row r="3204">
          <cell r="F3204">
            <v>26160034</v>
          </cell>
          <cell r="H3204" t="str">
            <v>SUSANA MARGARITA</v>
          </cell>
          <cell r="I3204" t="str">
            <v>ARAUJO</v>
          </cell>
          <cell r="J3204" t="str">
            <v>OTERO</v>
          </cell>
          <cell r="P3204" t="str">
            <v>CÓRDOBA</v>
          </cell>
          <cell r="Q3204" t="str">
            <v>APARTADÓ</v>
          </cell>
          <cell r="T3204" t="str">
            <v>ATENCION INTEGRAL AL CLIENTE</v>
          </cell>
          <cell r="W3204">
            <v>3185840</v>
          </cell>
          <cell r="AF3204" t="str">
            <v>VIRTUAL</v>
          </cell>
        </row>
        <row r="3205">
          <cell r="F3205">
            <v>1027943318</v>
          </cell>
          <cell r="H3205" t="str">
            <v>YULISA</v>
          </cell>
          <cell r="I3205" t="str">
            <v>VALENCIA</v>
          </cell>
          <cell r="J3205" t="str">
            <v>MOSQUERA</v>
          </cell>
          <cell r="P3205" t="str">
            <v>ANTIOQUIA</v>
          </cell>
          <cell r="Q3205" t="str">
            <v>APARTADÓ</v>
          </cell>
          <cell r="T3205" t="str">
            <v>ACTIVIDAD FISICA</v>
          </cell>
          <cell r="W3205">
            <v>3039448</v>
          </cell>
          <cell r="AF3205" t="str">
            <v>PRESENCIAL</v>
          </cell>
        </row>
        <row r="3206">
          <cell r="F3206">
            <v>1001591163</v>
          </cell>
          <cell r="H3206" t="str">
            <v>BAIRON MANUEL</v>
          </cell>
          <cell r="I3206" t="str">
            <v>SOTELO</v>
          </cell>
          <cell r="J3206" t="str">
            <v>VELASQUEZ</v>
          </cell>
          <cell r="P3206" t="str">
            <v>ANTIOQUIA</v>
          </cell>
          <cell r="Q3206" t="str">
            <v>NECOCLI</v>
          </cell>
          <cell r="T3206" t="str">
            <v>CONSTRUCCION DE EDIFICACIONES</v>
          </cell>
          <cell r="W3206">
            <v>2945377</v>
          </cell>
          <cell r="AF3206" t="str">
            <v>PRESENCIAL</v>
          </cell>
        </row>
        <row r="3207">
          <cell r="F3207">
            <v>1001033926</v>
          </cell>
          <cell r="H3207" t="str">
            <v>JEIDY JOHANNA</v>
          </cell>
          <cell r="I3207" t="str">
            <v>BARRIOS</v>
          </cell>
          <cell r="J3207" t="str">
            <v>VILLADIEGO</v>
          </cell>
          <cell r="P3207" t="str">
            <v>ANTIOQUIA</v>
          </cell>
          <cell r="Q3207" t="str">
            <v>APARTADÓ</v>
          </cell>
          <cell r="T3207" t="str">
            <v>MANTENIMIENTO DE EQUIPOS DE AIRE ACONDICIONADO Y REFRIGERACION</v>
          </cell>
          <cell r="W3207">
            <v>2965992</v>
          </cell>
          <cell r="AF3207" t="str">
            <v>PRESENCIAL</v>
          </cell>
        </row>
        <row r="3208">
          <cell r="F3208">
            <v>1193536051</v>
          </cell>
          <cell r="H3208" t="str">
            <v>ANA TERESA</v>
          </cell>
          <cell r="I3208" t="str">
            <v>MOSQUERA</v>
          </cell>
          <cell r="J3208" t="str">
            <v>MURILLO</v>
          </cell>
          <cell r="P3208" t="str">
            <v>ANTIOQUIA</v>
          </cell>
          <cell r="Q3208" t="str">
            <v>VIGÍA DEL FUERTE</v>
          </cell>
          <cell r="T3208" t="str">
            <v>SISTEMAS TELEINFORMÁTICOS</v>
          </cell>
          <cell r="W3208">
            <v>2999803</v>
          </cell>
          <cell r="AF3208" t="str">
            <v>PRESENCIAL</v>
          </cell>
        </row>
        <row r="3209">
          <cell r="F3209">
            <v>1042733308</v>
          </cell>
          <cell r="H3209" t="str">
            <v>LUZ NEY</v>
          </cell>
          <cell r="I3209" t="str">
            <v>PACHECO</v>
          </cell>
          <cell r="J3209" t="str">
            <v>MORENO</v>
          </cell>
          <cell r="P3209" t="str">
            <v>ANTIOQUIA</v>
          </cell>
          <cell r="Q3209" t="str">
            <v>VIGÍA DEL FUERTE</v>
          </cell>
          <cell r="T3209" t="str">
            <v>SISTEMAS TELEINFORMÁTICOS</v>
          </cell>
          <cell r="W3209">
            <v>3001943</v>
          </cell>
          <cell r="AF3209" t="str">
            <v>PRESENCIAL</v>
          </cell>
        </row>
        <row r="3210">
          <cell r="F3210">
            <v>1037469387</v>
          </cell>
          <cell r="H3210" t="str">
            <v>LUISA FERNANDA</v>
          </cell>
          <cell r="I3210" t="str">
            <v>AMAYA</v>
          </cell>
          <cell r="J3210" t="str">
            <v>TORRES</v>
          </cell>
          <cell r="P3210" t="str">
            <v>ANTIOQUIA</v>
          </cell>
          <cell r="Q3210" t="str">
            <v>SAN JUAN DE URABÁ</v>
          </cell>
          <cell r="T3210" t="str">
            <v>PRODUCCION AGROPECUARIA</v>
          </cell>
          <cell r="W3210">
            <v>3016710</v>
          </cell>
          <cell r="AF3210" t="str">
            <v>PRESENCIAL</v>
          </cell>
        </row>
        <row r="3211">
          <cell r="F3211">
            <v>1001504605</v>
          </cell>
          <cell r="H3211" t="str">
            <v>JHON KEYMER</v>
          </cell>
          <cell r="I3211" t="str">
            <v>RAMIREZ</v>
          </cell>
          <cell r="J3211" t="str">
            <v>GALVAN</v>
          </cell>
          <cell r="P3211" t="str">
            <v>ANTIOQUIA</v>
          </cell>
          <cell r="Q3211" t="str">
            <v>SAN JUAN DE URABÁ</v>
          </cell>
          <cell r="T3211" t="str">
            <v>PRODUCCION AGROPECUARIA</v>
          </cell>
          <cell r="W3211">
            <v>3000012</v>
          </cell>
          <cell r="AF3211" t="str">
            <v>PRESENCIAL</v>
          </cell>
        </row>
        <row r="3212">
          <cell r="F3212">
            <v>1129684506</v>
          </cell>
          <cell r="H3212" t="str">
            <v>ELIZABETH</v>
          </cell>
          <cell r="I3212" t="str">
            <v>MONTES</v>
          </cell>
          <cell r="J3212" t="str">
            <v>FUENTES</v>
          </cell>
          <cell r="P3212" t="str">
            <v>ANTIOQUIA</v>
          </cell>
          <cell r="Q3212" t="str">
            <v>SAN JUAN DE URABÁ</v>
          </cell>
          <cell r="T3212" t="str">
            <v>SERVICIOS COMERCIALES Y FINANCIEROS</v>
          </cell>
          <cell r="W3212">
            <v>2944137</v>
          </cell>
          <cell r="AF3212" t="str">
            <v>PRESENCIAL</v>
          </cell>
        </row>
        <row r="3213">
          <cell r="F3213">
            <v>1035641599</v>
          </cell>
          <cell r="H3213" t="str">
            <v>DANY SARAY</v>
          </cell>
          <cell r="I3213" t="str">
            <v>GOMEZ</v>
          </cell>
          <cell r="J3213" t="str">
            <v>ELLES</v>
          </cell>
          <cell r="P3213" t="str">
            <v>ANTIOQUIA</v>
          </cell>
          <cell r="Q3213" t="str">
            <v>SAN PEDRO DE URABÁ</v>
          </cell>
          <cell r="T3213" t="str">
            <v>IMPLEMENTACION Y MANTENIMIENTO DE SISTEMAS DE INTERNET DE LAS COSAS</v>
          </cell>
          <cell r="W3213">
            <v>2892563</v>
          </cell>
          <cell r="AF3213" t="str">
            <v>PRESENCIAL</v>
          </cell>
        </row>
        <row r="3214">
          <cell r="F3214">
            <v>1030641566</v>
          </cell>
          <cell r="H3214" t="str">
            <v>ANDERSON</v>
          </cell>
          <cell r="I3214" t="str">
            <v>HERNANDEZ</v>
          </cell>
          <cell r="J3214" t="str">
            <v>MENDOZA</v>
          </cell>
          <cell r="P3214" t="str">
            <v>BOGOTÁ D.C.</v>
          </cell>
          <cell r="Q3214" t="str">
            <v>APARTADÓ</v>
          </cell>
          <cell r="T3214" t="str">
            <v>VENTA DE PRODUCTOS EN LINEA</v>
          </cell>
          <cell r="W3214">
            <v>2977861</v>
          </cell>
          <cell r="AF3214" t="str">
            <v>VIRTUAL</v>
          </cell>
        </row>
        <row r="3215">
          <cell r="F3215">
            <v>1073719480</v>
          </cell>
          <cell r="H3215" t="str">
            <v>JUAN DIEGO</v>
          </cell>
          <cell r="I3215" t="str">
            <v>GUZMAN</v>
          </cell>
          <cell r="J3215" t="str">
            <v>FORERO</v>
          </cell>
          <cell r="P3215" t="str">
            <v>CUNDINAMARCA</v>
          </cell>
          <cell r="Q3215" t="str">
            <v>APARTADÓ</v>
          </cell>
          <cell r="T3215" t="str">
            <v>VENTA DE PRODUCTOS EN LINEA</v>
          </cell>
          <cell r="W3215">
            <v>2977860</v>
          </cell>
          <cell r="AF3215" t="str">
            <v>VIRTUAL</v>
          </cell>
        </row>
        <row r="3216">
          <cell r="F3216">
            <v>43088387</v>
          </cell>
          <cell r="H3216" t="str">
            <v>CLAUDIA PATRICIA</v>
          </cell>
          <cell r="I3216" t="str">
            <v>HOLGUIN</v>
          </cell>
          <cell r="J3216" t="str">
            <v>DIAZ</v>
          </cell>
          <cell r="P3216" t="str">
            <v>ANTIOQUIA</v>
          </cell>
          <cell r="Q3216" t="str">
            <v>APARTADÓ</v>
          </cell>
          <cell r="T3216" t="str">
            <v>VENTA DE PRODUCTOS EN LINEA</v>
          </cell>
          <cell r="W3216">
            <v>2977860</v>
          </cell>
          <cell r="AF3216" t="str">
            <v>VIRTUAL</v>
          </cell>
        </row>
        <row r="3217">
          <cell r="F3217">
            <v>1001024654</v>
          </cell>
          <cell r="H3217" t="str">
            <v>HECTOR FERNEY</v>
          </cell>
          <cell r="I3217" t="str">
            <v>TORRES</v>
          </cell>
          <cell r="J3217" t="str">
            <v>GUERRERO</v>
          </cell>
          <cell r="P3217" t="str">
            <v>ANTIOQUIA</v>
          </cell>
          <cell r="Q3217" t="str">
            <v>APARTADÓ</v>
          </cell>
          <cell r="T3217" t="str">
            <v>LABORES DE CAMPO EN CULTIVOS</v>
          </cell>
          <cell r="W3217">
            <v>3175835</v>
          </cell>
          <cell r="AF3217" t="str">
            <v>PRESENCIAL</v>
          </cell>
        </row>
        <row r="3218">
          <cell r="F3218">
            <v>32290318</v>
          </cell>
          <cell r="H3218" t="str">
            <v>SAFIRA SOFIA</v>
          </cell>
          <cell r="I3218" t="str">
            <v>JULIO</v>
          </cell>
          <cell r="J3218" t="str">
            <v>MONTES</v>
          </cell>
          <cell r="P3218" t="str">
            <v>ANTIOQUIA</v>
          </cell>
          <cell r="Q3218" t="str">
            <v>APARTADÓ</v>
          </cell>
          <cell r="T3218" t="str">
            <v>LABORES DE CAMPO EN CULTIVOS</v>
          </cell>
          <cell r="W3218">
            <v>3057432</v>
          </cell>
          <cell r="AF3218" t="str">
            <v>PRESENCIAL</v>
          </cell>
        </row>
        <row r="3219">
          <cell r="F3219">
            <v>1068814467</v>
          </cell>
          <cell r="H3219" t="str">
            <v>DAMARIS</v>
          </cell>
          <cell r="I3219" t="str">
            <v>LUNA</v>
          </cell>
          <cell r="J3219" t="str">
            <v>BABILONIA</v>
          </cell>
          <cell r="P3219" t="str">
            <v>ANTIOQUIA</v>
          </cell>
          <cell r="Q3219" t="str">
            <v>APARTADÓ</v>
          </cell>
          <cell r="T3219" t="str">
            <v>GESTION AGROEMPRESARIAL</v>
          </cell>
          <cell r="W3219">
            <v>3148293</v>
          </cell>
          <cell r="AF3219" t="str">
            <v>PRESENCIAL</v>
          </cell>
        </row>
        <row r="3220">
          <cell r="F3220">
            <v>1028002641</v>
          </cell>
          <cell r="H3220" t="str">
            <v>VALENTINA</v>
          </cell>
          <cell r="I3220" t="str">
            <v>MONTOYA</v>
          </cell>
          <cell r="J3220" t="str">
            <v>PEREZ</v>
          </cell>
          <cell r="P3220" t="str">
            <v>ANTIOQUIA</v>
          </cell>
          <cell r="Q3220" t="str">
            <v>APARTADÓ</v>
          </cell>
          <cell r="T3220" t="str">
            <v>GESTION AGROEMPRESARIAL</v>
          </cell>
          <cell r="W3220">
            <v>3148293</v>
          </cell>
          <cell r="AF3220" t="str">
            <v>PRESENCIAL</v>
          </cell>
        </row>
        <row r="3221">
          <cell r="F3221">
            <v>1027955997</v>
          </cell>
          <cell r="H3221" t="str">
            <v>YULISA MARIA</v>
          </cell>
          <cell r="I3221" t="str">
            <v>FLOREZ</v>
          </cell>
          <cell r="J3221" t="str">
            <v>BRAVO</v>
          </cell>
          <cell r="P3221" t="str">
            <v>ANTIOQUIA</v>
          </cell>
          <cell r="Q3221" t="str">
            <v>APARTADÓ</v>
          </cell>
          <cell r="T3221" t="str">
            <v>GESTION AGROEMPRESARIAL</v>
          </cell>
          <cell r="W3221">
            <v>3148293</v>
          </cell>
          <cell r="AF3221" t="str">
            <v>PRESENCIAL</v>
          </cell>
        </row>
        <row r="3222">
          <cell r="F3222">
            <v>1018232669</v>
          </cell>
          <cell r="H3222" t="str">
            <v>KEINER ESTIVEN</v>
          </cell>
          <cell r="I3222" t="str">
            <v>MERIÑO</v>
          </cell>
          <cell r="J3222" t="str">
            <v>ARRIETA</v>
          </cell>
          <cell r="P3222" t="str">
            <v>ANTIOQUIA</v>
          </cell>
          <cell r="Q3222" t="str">
            <v>APARTADÓ</v>
          </cell>
          <cell r="T3222" t="str">
            <v>DESARROLLO DE MEDIOS GRAFICOS VISUALES</v>
          </cell>
          <cell r="W3222">
            <v>3142624</v>
          </cell>
          <cell r="AF3222" t="str">
            <v>PRESENCIAL</v>
          </cell>
        </row>
        <row r="3223">
          <cell r="F3223">
            <v>1005439729</v>
          </cell>
          <cell r="H3223" t="str">
            <v>MIRLEDYS</v>
          </cell>
          <cell r="I3223" t="str">
            <v>BUELVAS</v>
          </cell>
          <cell r="J3223" t="str">
            <v>PADILLA</v>
          </cell>
          <cell r="P3223" t="str">
            <v>ANTIOQUIA</v>
          </cell>
          <cell r="Q3223" t="str">
            <v>APARTADÓ</v>
          </cell>
          <cell r="T3223" t="str">
            <v>SUPERVISIÓN DE REDES DE DISTRIBUCIÓN DE ENERGÍA ELÉCTRICA</v>
          </cell>
          <cell r="W3223">
            <v>3063829</v>
          </cell>
          <cell r="AF3223" t="str">
            <v>PRESENCIAL</v>
          </cell>
        </row>
        <row r="3224">
          <cell r="F3224">
            <v>1001668642</v>
          </cell>
          <cell r="H3224" t="str">
            <v>JULIANA</v>
          </cell>
          <cell r="I3224" t="str">
            <v>CARDONA</v>
          </cell>
          <cell r="J3224" t="str">
            <v>JIMENEZ</v>
          </cell>
          <cell r="P3224" t="str">
            <v>ANTIOQUIA</v>
          </cell>
          <cell r="Q3224" t="str">
            <v>APARTADÓ</v>
          </cell>
          <cell r="T3224" t="str">
            <v>GESTIÓN DE RECURSOS NATURALES</v>
          </cell>
          <cell r="W3224">
            <v>3051370</v>
          </cell>
          <cell r="AF3224" t="str">
            <v>PRESENCIAL</v>
          </cell>
        </row>
        <row r="3225">
          <cell r="F3225">
            <v>1027959261</v>
          </cell>
          <cell r="H3225" t="str">
            <v>ESTEBAN</v>
          </cell>
          <cell r="I3225" t="str">
            <v>MUÑOZ</v>
          </cell>
          <cell r="J3225" t="str">
            <v>CAMARGO</v>
          </cell>
          <cell r="P3225" t="str">
            <v>ANTIOQUIA</v>
          </cell>
          <cell r="Q3225" t="str">
            <v>APARTADÓ</v>
          </cell>
          <cell r="T3225" t="str">
            <v>GESTION DE TESORERIA Y RECURSOS FINANCIEROS</v>
          </cell>
          <cell r="W3225">
            <v>3001347</v>
          </cell>
          <cell r="AF3225" t="str">
            <v>PRESENCIAL</v>
          </cell>
        </row>
        <row r="3226">
          <cell r="F3226">
            <v>1027954975</v>
          </cell>
          <cell r="H3226" t="str">
            <v>MEILY ALEJANDRA</v>
          </cell>
          <cell r="I3226" t="str">
            <v>VALDELAMAR</v>
          </cell>
          <cell r="J3226" t="str">
            <v>MARTINEZ</v>
          </cell>
          <cell r="P3226" t="str">
            <v>ANTIOQUIA</v>
          </cell>
          <cell r="Q3226" t="str">
            <v>APARTADÓ</v>
          </cell>
          <cell r="T3226" t="str">
            <v>GESTION DE TESORERIA Y RECURSOS FINANCIEROS</v>
          </cell>
          <cell r="W3226">
            <v>3001347</v>
          </cell>
          <cell r="AF3226" t="str">
            <v>PRESENCIAL</v>
          </cell>
        </row>
        <row r="3227">
          <cell r="F3227">
            <v>1027955120</v>
          </cell>
          <cell r="H3227" t="str">
            <v>YURLEANIS</v>
          </cell>
          <cell r="I3227" t="str">
            <v>CORDOBA</v>
          </cell>
          <cell r="J3227" t="str">
            <v>PALACIOS</v>
          </cell>
          <cell r="P3227" t="str">
            <v>ANTIOQUIA</v>
          </cell>
          <cell r="Q3227" t="str">
            <v>APARTADÓ</v>
          </cell>
          <cell r="T3227" t="str">
            <v>GESTION CONTABLE Y DE INFORMACION FINANCIERA</v>
          </cell>
          <cell r="W3227">
            <v>2982510</v>
          </cell>
          <cell r="AF3227" t="str">
            <v>PRESENCIAL</v>
          </cell>
        </row>
        <row r="3228">
          <cell r="F3228">
            <v>1028004853</v>
          </cell>
          <cell r="H3228" t="str">
            <v>XIOMARA DANIELA</v>
          </cell>
          <cell r="I3228" t="str">
            <v>ALVAREZ</v>
          </cell>
          <cell r="J3228" t="str">
            <v>SIMANCA</v>
          </cell>
          <cell r="P3228" t="str">
            <v>ANTIOQUIA</v>
          </cell>
          <cell r="Q3228" t="str">
            <v>APARTADÓ</v>
          </cell>
          <cell r="T3228" t="str">
            <v>COMERCIALIZACIÓN DE PRODUCTOS MASIVOS</v>
          </cell>
          <cell r="W3228">
            <v>2973694</v>
          </cell>
          <cell r="AF3228" t="str">
            <v>PRESENCIAL</v>
          </cell>
        </row>
        <row r="3229">
          <cell r="F3229">
            <v>1007853532</v>
          </cell>
          <cell r="H3229" t="str">
            <v>LEIDY DANIELA</v>
          </cell>
          <cell r="I3229" t="str">
            <v>GARCES</v>
          </cell>
          <cell r="J3229" t="str">
            <v>GOMEZ</v>
          </cell>
          <cell r="P3229" t="str">
            <v>ANTIOQUIA</v>
          </cell>
          <cell r="Q3229" t="str">
            <v>APARTADÓ</v>
          </cell>
          <cell r="T3229" t="str">
            <v>ACTIVIDAD FISICA</v>
          </cell>
          <cell r="W3229">
            <v>2925578</v>
          </cell>
          <cell r="AF3229" t="str">
            <v>PRESENCIAL</v>
          </cell>
        </row>
        <row r="3230">
          <cell r="F3230">
            <v>1090537400</v>
          </cell>
          <cell r="H3230" t="str">
            <v>GABRIEL ANTONIO</v>
          </cell>
          <cell r="I3230" t="str">
            <v>GIL</v>
          </cell>
          <cell r="J3230" t="str">
            <v>GALEANO</v>
          </cell>
          <cell r="P3230" t="str">
            <v>SANTANDER</v>
          </cell>
          <cell r="Q3230" t="str">
            <v>APARTADÓ</v>
          </cell>
          <cell r="T3230" t="str">
            <v>INSTALACION DE SISTEMAS ELECTRICOS RESIDENCIALES Y COMERCIALES</v>
          </cell>
          <cell r="W3230">
            <v>2921085</v>
          </cell>
          <cell r="AF3230" t="str">
            <v>PRESENCIAL</v>
          </cell>
        </row>
        <row r="3231">
          <cell r="F3231">
            <v>1001153596</v>
          </cell>
          <cell r="H3231" t="str">
            <v>OMAR ENRIQUE</v>
          </cell>
          <cell r="I3231" t="str">
            <v>MORENO</v>
          </cell>
          <cell r="J3231" t="str">
            <v>RAMOS</v>
          </cell>
          <cell r="P3231" t="str">
            <v>ANTIOQUIA</v>
          </cell>
          <cell r="Q3231" t="str">
            <v>APARTADÓ</v>
          </cell>
          <cell r="T3231" t="str">
            <v>GESTION ADMINISTRATIVA DEL SECTOR SALUD.</v>
          </cell>
          <cell r="W3231">
            <v>2924347</v>
          </cell>
          <cell r="AF3231" t="str">
            <v>PRESENCIAL</v>
          </cell>
        </row>
        <row r="3232">
          <cell r="F3232">
            <v>1028028279</v>
          </cell>
          <cell r="H3232" t="str">
            <v>YISENIA ANDREA</v>
          </cell>
          <cell r="I3232" t="str">
            <v>MARULANDA</v>
          </cell>
          <cell r="J3232" t="str">
            <v>CUESTA</v>
          </cell>
          <cell r="P3232" t="str">
            <v>ANTIOQUIA</v>
          </cell>
          <cell r="Q3232" t="str">
            <v>APARTADÓ</v>
          </cell>
          <cell r="T3232" t="str">
            <v>GESTION ADMINISTRATIVA DEL SECTOR SALUD.</v>
          </cell>
          <cell r="W3232">
            <v>2924347</v>
          </cell>
          <cell r="AF3232" t="str">
            <v>PRESENCIAL</v>
          </cell>
        </row>
        <row r="3233">
          <cell r="F3233">
            <v>1007392868</v>
          </cell>
          <cell r="H3233" t="str">
            <v>NICOLAS</v>
          </cell>
          <cell r="I3233" t="str">
            <v>BERMUDEZ</v>
          </cell>
          <cell r="J3233" t="str">
            <v>CAÑON</v>
          </cell>
          <cell r="P3233" t="str">
            <v>BOGOTÁ D.C.</v>
          </cell>
          <cell r="Q3233" t="str">
            <v>APARTADÓ</v>
          </cell>
          <cell r="T3233" t="str">
            <v>DESARROLLO PUBLICITARIO</v>
          </cell>
          <cell r="W3233">
            <v>2721703</v>
          </cell>
          <cell r="AF3233" t="str">
            <v>VIRTUAL</v>
          </cell>
        </row>
        <row r="3234">
          <cell r="F3234">
            <v>1027946467</v>
          </cell>
          <cell r="H3234" t="str">
            <v>LEIDY MARCELA</v>
          </cell>
          <cell r="I3234" t="str">
            <v>SUAREZ</v>
          </cell>
          <cell r="J3234" t="str">
            <v>PUERTA</v>
          </cell>
          <cell r="P3234" t="str">
            <v>ANTIOQUIA</v>
          </cell>
          <cell r="Q3234" t="str">
            <v>APARTADÓ</v>
          </cell>
          <cell r="T3234" t="str">
            <v>PRODUCCIÓN AGROPECUARIA ECOLÓGICA</v>
          </cell>
          <cell r="W3234">
            <v>2914179</v>
          </cell>
          <cell r="AF3234" t="str">
            <v>PRESENCIAL</v>
          </cell>
        </row>
        <row r="3235">
          <cell r="F3235">
            <v>1047038580</v>
          </cell>
          <cell r="H3235" t="str">
            <v>HENRY JOSE</v>
          </cell>
          <cell r="I3235" t="str">
            <v>BOLIVAR</v>
          </cell>
          <cell r="J3235" t="str">
            <v>GALLARDO</v>
          </cell>
          <cell r="P3235" t="str">
            <v>ATLÁNTICO</v>
          </cell>
          <cell r="Q3235" t="str">
            <v>APARTADÓ</v>
          </cell>
          <cell r="T3235" t="str">
            <v>ANALISIS Y DESARROLLO DE SOFTWARE.</v>
          </cell>
          <cell r="W3235">
            <v>2721505</v>
          </cell>
          <cell r="AF3235" t="str">
            <v>VIRTUAL</v>
          </cell>
        </row>
        <row r="3236">
          <cell r="F3236">
            <v>1037120169</v>
          </cell>
          <cell r="H3236" t="str">
            <v>LAURA VALENTINA</v>
          </cell>
          <cell r="I3236" t="str">
            <v>TAMAYO</v>
          </cell>
          <cell r="J3236" t="str">
            <v>ZAPATA</v>
          </cell>
          <cell r="P3236" t="str">
            <v>ANTIOQUIA</v>
          </cell>
          <cell r="Q3236" t="str">
            <v>APARTADÓ</v>
          </cell>
          <cell r="T3236" t="str">
            <v>PRODUCCIÓN AGROPECUARIA ECOLÓGICA</v>
          </cell>
          <cell r="W3236">
            <v>2712170</v>
          </cell>
          <cell r="AF3236" t="str">
            <v>PRESENCIAL</v>
          </cell>
        </row>
        <row r="3237">
          <cell r="F3237">
            <v>80168603</v>
          </cell>
          <cell r="H3237" t="str">
            <v>YAIR DANIEL</v>
          </cell>
          <cell r="I3237" t="str">
            <v>LOPERA</v>
          </cell>
          <cell r="J3237" t="str">
            <v>BARACALDO</v>
          </cell>
          <cell r="P3237" t="str">
            <v>BOGOTÁ D.C.</v>
          </cell>
          <cell r="Q3237" t="str">
            <v>APARTADÓ</v>
          </cell>
          <cell r="T3237" t="str">
            <v>ANALISIS Y DESARROLLO DE SOFTWARE.</v>
          </cell>
          <cell r="W3237">
            <v>2721505</v>
          </cell>
          <cell r="AF3237" t="str">
            <v>VIRTUAL</v>
          </cell>
        </row>
        <row r="3238">
          <cell r="F3238">
            <v>1027944332</v>
          </cell>
          <cell r="H3238" t="str">
            <v>DANEIDYS</v>
          </cell>
          <cell r="I3238" t="str">
            <v>GALLEGO</v>
          </cell>
          <cell r="J3238" t="str">
            <v>MARTINEZ</v>
          </cell>
          <cell r="P3238" t="str">
            <v>ANTIOQUIA</v>
          </cell>
          <cell r="Q3238" t="str">
            <v>APARTADÓ</v>
          </cell>
          <cell r="T3238" t="str">
            <v>GESTIÓN DE EMPRESAS AGROPECUARIAS</v>
          </cell>
          <cell r="W3238">
            <v>2673142</v>
          </cell>
          <cell r="AF3238" t="str">
            <v>PRESENCIAL</v>
          </cell>
        </row>
        <row r="3239">
          <cell r="F3239">
            <v>1001028089</v>
          </cell>
          <cell r="H3239" t="str">
            <v>ELIZABETH</v>
          </cell>
          <cell r="I3239" t="str">
            <v>DIAZ</v>
          </cell>
          <cell r="J3239" t="str">
            <v>USUGA</v>
          </cell>
          <cell r="P3239" t="str">
            <v>ANTIOQUIA</v>
          </cell>
          <cell r="Q3239" t="str">
            <v>CAREPA</v>
          </cell>
          <cell r="T3239" t="str">
            <v>.APOYO ADMINISTRATIVO EN SALUD.</v>
          </cell>
          <cell r="W3239">
            <v>3169974</v>
          </cell>
          <cell r="AF3239" t="str">
            <v>PRESENCIAL</v>
          </cell>
        </row>
        <row r="3240">
          <cell r="F3240">
            <v>1192746738</v>
          </cell>
          <cell r="H3240" t="str">
            <v>SADLY YIRED</v>
          </cell>
          <cell r="I3240" t="str">
            <v>MOSQUERA</v>
          </cell>
          <cell r="J3240" t="str">
            <v>RAMOS</v>
          </cell>
          <cell r="P3240" t="str">
            <v>ANTIOQUIA</v>
          </cell>
          <cell r="Q3240" t="str">
            <v>CAREPA</v>
          </cell>
          <cell r="T3240" t="str">
            <v>.APOYO ADMINISTRATIVO EN SALUD.</v>
          </cell>
          <cell r="W3240">
            <v>3169974</v>
          </cell>
          <cell r="AF3240" t="str">
            <v>PRESENCIAL</v>
          </cell>
        </row>
        <row r="3241">
          <cell r="F3241">
            <v>1027947966</v>
          </cell>
          <cell r="H3241" t="str">
            <v>SARAY JINETH</v>
          </cell>
          <cell r="I3241" t="str">
            <v>MORA</v>
          </cell>
          <cell r="J3241" t="str">
            <v>HERRERA</v>
          </cell>
          <cell r="P3241" t="str">
            <v>ANTIOQUIA</v>
          </cell>
          <cell r="Q3241" t="str">
            <v>CAREPA</v>
          </cell>
          <cell r="T3241" t="str">
            <v>PRODUCCION AGROPECUARIA</v>
          </cell>
          <cell r="W3241">
            <v>2974694</v>
          </cell>
          <cell r="AF3241" t="str">
            <v>PRESENCIAL</v>
          </cell>
        </row>
        <row r="3242">
          <cell r="F3242">
            <v>1027951790</v>
          </cell>
          <cell r="H3242" t="str">
            <v>MARICEL</v>
          </cell>
          <cell r="I3242" t="str">
            <v>MOSQUERA</v>
          </cell>
          <cell r="J3242" t="str">
            <v>MARZAN</v>
          </cell>
          <cell r="P3242" t="str">
            <v>ANTIOQUIA</v>
          </cell>
          <cell r="Q3242" t="str">
            <v>CAREPA</v>
          </cell>
          <cell r="T3242" t="str">
            <v>SISTEMAS.</v>
          </cell>
          <cell r="W3242">
            <v>2865123</v>
          </cell>
          <cell r="AF3242" t="str">
            <v>PRESENCIAL</v>
          </cell>
        </row>
        <row r="3243">
          <cell r="F3243">
            <v>1001482201</v>
          </cell>
          <cell r="H3243" t="str">
            <v>SHARIK DAYANNA</v>
          </cell>
          <cell r="I3243" t="str">
            <v>ALVAREZ</v>
          </cell>
          <cell r="J3243" t="str">
            <v>BOLIVAR</v>
          </cell>
          <cell r="P3243" t="str">
            <v>ANTIOQUIA</v>
          </cell>
          <cell r="Q3243" t="str">
            <v>CAREPA</v>
          </cell>
          <cell r="T3243" t="str">
            <v>SISTEMAS.</v>
          </cell>
          <cell r="W3243">
            <v>2865123</v>
          </cell>
          <cell r="AF3243" t="str">
            <v>PRESENCIAL</v>
          </cell>
        </row>
        <row r="3244">
          <cell r="F3244">
            <v>1038817321</v>
          </cell>
          <cell r="H3244" t="str">
            <v>LADYS</v>
          </cell>
          <cell r="I3244" t="str">
            <v>PACHECO</v>
          </cell>
          <cell r="J3244" t="str">
            <v>BELTRAN</v>
          </cell>
          <cell r="P3244" t="str">
            <v>ANTIOQUIA</v>
          </cell>
          <cell r="Q3244" t="str">
            <v>CHIGORODO</v>
          </cell>
          <cell r="T3244" t="str">
            <v>.ATENCION INTEGRAL A LA PRIMERA INFANCIA</v>
          </cell>
          <cell r="W3244">
            <v>3067834</v>
          </cell>
          <cell r="AF3244" t="str">
            <v>PRESENCIAL</v>
          </cell>
        </row>
        <row r="3245">
          <cell r="F3245">
            <v>1046526997</v>
          </cell>
          <cell r="H3245" t="str">
            <v>KATERIN YULIETH</v>
          </cell>
          <cell r="I3245" t="str">
            <v>VIVERO</v>
          </cell>
          <cell r="J3245" t="str">
            <v>MENA</v>
          </cell>
          <cell r="P3245" t="str">
            <v>ANTIOQUIA</v>
          </cell>
          <cell r="Q3245" t="str">
            <v>TURBO</v>
          </cell>
          <cell r="T3245" t="str">
            <v>SISTEMAS.</v>
          </cell>
          <cell r="W3245">
            <v>2711801</v>
          </cell>
          <cell r="AF3245" t="str">
            <v>PRESENCIAL</v>
          </cell>
        </row>
        <row r="3246">
          <cell r="F3246">
            <v>1045495805</v>
          </cell>
          <cell r="H3246" t="str">
            <v>YINELY</v>
          </cell>
          <cell r="I3246" t="str">
            <v>HINESTROZA</v>
          </cell>
          <cell r="J3246" t="str">
            <v>ROA</v>
          </cell>
          <cell r="P3246" t="str">
            <v>CHOCÓ</v>
          </cell>
          <cell r="Q3246" t="str">
            <v>TURBO</v>
          </cell>
          <cell r="T3246" t="str">
            <v>.ATENCION INTEGRAL A LA PRIMERA INFANCIA</v>
          </cell>
          <cell r="W3246">
            <v>3026343</v>
          </cell>
          <cell r="AF3246" t="str">
            <v>PRESENCIAL</v>
          </cell>
        </row>
        <row r="3247">
          <cell r="F3247">
            <v>1001023407</v>
          </cell>
          <cell r="H3247" t="str">
            <v>LEXSANDER</v>
          </cell>
          <cell r="I3247" t="str">
            <v>VARGAS</v>
          </cell>
          <cell r="J3247" t="str">
            <v>ANAYA</v>
          </cell>
          <cell r="P3247" t="str">
            <v>ANTIOQUIA</v>
          </cell>
          <cell r="Q3247" t="str">
            <v>APARTADÓ</v>
          </cell>
          <cell r="T3247" t="str">
            <v>ENTRENAMIENTO DEPORTIVO</v>
          </cell>
          <cell r="W3247">
            <v>2924306</v>
          </cell>
          <cell r="AF3247" t="str">
            <v>PRESENCIAL</v>
          </cell>
        </row>
        <row r="3248">
          <cell r="F3248">
            <v>1130804067</v>
          </cell>
          <cell r="H3248" t="str">
            <v>LUIS ARNOVIS</v>
          </cell>
          <cell r="I3248" t="str">
            <v>MONTERROSA</v>
          </cell>
          <cell r="J3248" t="str">
            <v>JARAMILLO</v>
          </cell>
          <cell r="P3248" t="str">
            <v>ANTIOQUIA</v>
          </cell>
          <cell r="Q3248" t="str">
            <v>APARTADÓ</v>
          </cell>
          <cell r="T3248" t="str">
            <v>CULTIVOS AGRICOLAS</v>
          </cell>
          <cell r="W3248">
            <v>2925489</v>
          </cell>
          <cell r="AF3248" t="str">
            <v>PRESENCIAL</v>
          </cell>
        </row>
        <row r="3249">
          <cell r="F3249">
            <v>1038800533</v>
          </cell>
          <cell r="H3249" t="str">
            <v>DANIELA</v>
          </cell>
          <cell r="I3249" t="str">
            <v>BARON</v>
          </cell>
          <cell r="J3249" t="str">
            <v>DIAZ</v>
          </cell>
          <cell r="P3249" t="str">
            <v>ANTIOQUIA</v>
          </cell>
          <cell r="Q3249" t="str">
            <v>CHIGORODO</v>
          </cell>
          <cell r="T3249" t="str">
            <v>PRODUCCION AGROPECUARIA</v>
          </cell>
          <cell r="W3249">
            <v>3248447</v>
          </cell>
          <cell r="AF3249" t="str">
            <v>PRESENCIAL</v>
          </cell>
        </row>
        <row r="3250">
          <cell r="F3250">
            <v>1027948447</v>
          </cell>
          <cell r="H3250" t="str">
            <v>SANTIAGO ALEJANDRO</v>
          </cell>
          <cell r="I3250" t="str">
            <v>HIGUITA</v>
          </cell>
          <cell r="J3250" t="str">
            <v>MENDOZA</v>
          </cell>
          <cell r="P3250" t="str">
            <v>ANTIOQUIA</v>
          </cell>
          <cell r="Q3250" t="str">
            <v>APARTADÓ</v>
          </cell>
          <cell r="T3250" t="str">
            <v>PRODUCCION AGROPECUARIA</v>
          </cell>
          <cell r="W3250">
            <v>2870669</v>
          </cell>
          <cell r="AF3250" t="str">
            <v>PRESENCIAL</v>
          </cell>
        </row>
        <row r="3251">
          <cell r="F3251">
            <v>1001027342</v>
          </cell>
          <cell r="H3251" t="str">
            <v>JOHANA ANDREA</v>
          </cell>
          <cell r="I3251" t="str">
            <v>IBARGUEN</v>
          </cell>
          <cell r="J3251" t="str">
            <v>VALENCIA</v>
          </cell>
          <cell r="P3251" t="str">
            <v>ANTIOQUIA</v>
          </cell>
          <cell r="Q3251" t="str">
            <v>CHIGORODO</v>
          </cell>
          <cell r="T3251" t="str">
            <v>CONSERVACION DE RECURSOS NATURALES</v>
          </cell>
          <cell r="W3251">
            <v>3206144</v>
          </cell>
          <cell r="AF3251" t="str">
            <v>PRESENCIAL</v>
          </cell>
        </row>
        <row r="3252">
          <cell r="F3252">
            <v>52754475</v>
          </cell>
          <cell r="H3252" t="str">
            <v>JOHANNA ROCIO</v>
          </cell>
          <cell r="I3252" t="str">
            <v>BERRIO</v>
          </cell>
          <cell r="J3252" t="str">
            <v>PALENCIA</v>
          </cell>
          <cell r="P3252" t="str">
            <v>BOGOTÁ D.C.</v>
          </cell>
          <cell r="Q3252" t="str">
            <v>APARTADÓ</v>
          </cell>
          <cell r="T3252" t="str">
            <v>CONTROL DE CALIDAD EN CONFECCION INDUSTRIAL</v>
          </cell>
          <cell r="W3252">
            <v>2834960</v>
          </cell>
          <cell r="AF3252" t="str">
            <v>VIRTUAL</v>
          </cell>
        </row>
        <row r="3253">
          <cell r="F3253">
            <v>1000034876</v>
          </cell>
          <cell r="H3253" t="str">
            <v>NICOLAS FELIPE</v>
          </cell>
          <cell r="I3253" t="str">
            <v>CHEQUE</v>
          </cell>
          <cell r="J3253" t="str">
            <v>CHIA</v>
          </cell>
          <cell r="P3253" t="str">
            <v>CUNDINAMARCA</v>
          </cell>
          <cell r="Q3253" t="str">
            <v>APARTADÓ</v>
          </cell>
          <cell r="T3253" t="str">
            <v>ANALISIS Y DESARROLLO DE SOFTWARE.</v>
          </cell>
          <cell r="W3253">
            <v>2721506</v>
          </cell>
          <cell r="AF3253" t="str">
            <v>VIRTUAL</v>
          </cell>
        </row>
        <row r="3254">
          <cell r="F3254">
            <v>1016025938</v>
          </cell>
          <cell r="H3254" t="str">
            <v>GERMAN GIOVANNY</v>
          </cell>
          <cell r="I3254" t="str">
            <v>DUQUE</v>
          </cell>
          <cell r="J3254" t="str">
            <v>MOYANO</v>
          </cell>
          <cell r="P3254" t="str">
            <v>BOGOTÁ D.C.</v>
          </cell>
          <cell r="Q3254" t="str">
            <v>APARTADÓ</v>
          </cell>
          <cell r="T3254" t="str">
            <v>ANALISIS Y DESARROLLO DE SOFTWARE.</v>
          </cell>
          <cell r="W3254">
            <v>2721506</v>
          </cell>
          <cell r="AF3254" t="str">
            <v>VIRTUAL</v>
          </cell>
        </row>
        <row r="3255">
          <cell r="F3255">
            <v>1085940554</v>
          </cell>
          <cell r="H3255" t="str">
            <v>GUSTAVO ADOLFO</v>
          </cell>
          <cell r="I3255" t="str">
            <v>CHAMORRO</v>
          </cell>
          <cell r="J3255" t="str">
            <v>ROSERO</v>
          </cell>
          <cell r="P3255" t="str">
            <v>NARIÑO</v>
          </cell>
          <cell r="Q3255" t="str">
            <v>APARTADÓ</v>
          </cell>
          <cell r="T3255" t="str">
            <v>ANALISIS Y DESARROLLO DE SOFTWARE.</v>
          </cell>
          <cell r="W3255">
            <v>2758340</v>
          </cell>
          <cell r="AF3255" t="str">
            <v>VIRTUAL</v>
          </cell>
        </row>
        <row r="3256">
          <cell r="F3256">
            <v>1117015642</v>
          </cell>
          <cell r="H3256" t="str">
            <v>INGRID TATIANA</v>
          </cell>
          <cell r="I3256" t="str">
            <v>GARCIA</v>
          </cell>
          <cell r="J3256" t="str">
            <v>TULANDE</v>
          </cell>
          <cell r="P3256" t="str">
            <v>VALLE DEL CAUCA</v>
          </cell>
          <cell r="Q3256" t="str">
            <v>APARTADÓ</v>
          </cell>
          <cell r="T3256" t="str">
            <v>DESARROLLO DE MEDIOS GRAFICOS VISUALES</v>
          </cell>
          <cell r="W3256">
            <v>2721325</v>
          </cell>
          <cell r="AF3256" t="str">
            <v>VIRTUAL</v>
          </cell>
        </row>
        <row r="3257">
          <cell r="F3257">
            <v>1118022226</v>
          </cell>
          <cell r="H3257" t="str">
            <v>GERALDINE</v>
          </cell>
          <cell r="I3257" t="str">
            <v>TAPIERO</v>
          </cell>
          <cell r="J3257" t="str">
            <v>GONZALEZ</v>
          </cell>
          <cell r="P3257" t="str">
            <v>CASANARE</v>
          </cell>
          <cell r="Q3257" t="str">
            <v>APARTADÓ</v>
          </cell>
          <cell r="T3257" t="str">
            <v>DESARROLLO DE MEDIOS GRAFICOS VISUALES</v>
          </cell>
          <cell r="W3257">
            <v>2721326</v>
          </cell>
          <cell r="AF3257" t="str">
            <v>VIRTUAL</v>
          </cell>
        </row>
        <row r="3258">
          <cell r="F3258">
            <v>71352448</v>
          </cell>
          <cell r="H3258" t="str">
            <v>WILTON ALEXIS</v>
          </cell>
          <cell r="I3258" t="str">
            <v>MENA</v>
          </cell>
          <cell r="J3258" t="str">
            <v>USQUIANO</v>
          </cell>
          <cell r="P3258" t="str">
            <v>ANTIOQUIA</v>
          </cell>
          <cell r="Q3258" t="str">
            <v>CHIGORODO</v>
          </cell>
          <cell r="T3258" t="str">
            <v>MANTENIMIENTO DE MOTOCICLETAS Y MOTOCARROS.</v>
          </cell>
          <cell r="W3258">
            <v>2937357</v>
          </cell>
          <cell r="AF3258" t="str">
            <v>PRESENCIAL</v>
          </cell>
        </row>
        <row r="3259">
          <cell r="F3259">
            <v>1193547194</v>
          </cell>
          <cell r="H3259" t="str">
            <v>EUGENIO ENRIQUE</v>
          </cell>
          <cell r="I3259" t="str">
            <v>SOTELO</v>
          </cell>
          <cell r="J3259" t="str">
            <v>GONZALEZ</v>
          </cell>
          <cell r="P3259" t="str">
            <v>ANTIOQUIA</v>
          </cell>
          <cell r="Q3259" t="str">
            <v>CHIGORODO</v>
          </cell>
          <cell r="T3259" t="str">
            <v>MANTENIMIENTO DE MOTOCICLETAS Y MOTOCARROS.</v>
          </cell>
          <cell r="W3259">
            <v>2937357</v>
          </cell>
          <cell r="AF3259" t="str">
            <v>PRESENCIAL</v>
          </cell>
        </row>
        <row r="3260">
          <cell r="F3260">
            <v>1001031093</v>
          </cell>
          <cell r="H3260" t="str">
            <v>EDWIN ANDRES</v>
          </cell>
          <cell r="I3260" t="str">
            <v>CASTAÑO</v>
          </cell>
          <cell r="J3260" t="str">
            <v>MUÑOZ</v>
          </cell>
          <cell r="P3260" t="str">
            <v>ANTIOQUIA</v>
          </cell>
          <cell r="Q3260" t="str">
            <v>APARTADÓ</v>
          </cell>
          <cell r="T3260" t="str">
            <v>MANTENIMIENTO DE MOTOCICLETAS Y MOTOCARROS.</v>
          </cell>
          <cell r="W3260">
            <v>3059404</v>
          </cell>
          <cell r="AF3260" t="str">
            <v>PRESENCIAL</v>
          </cell>
        </row>
        <row r="3261">
          <cell r="F3261">
            <v>1016030520</v>
          </cell>
          <cell r="H3261" t="str">
            <v>ZULLY JINETH</v>
          </cell>
          <cell r="I3261" t="str">
            <v>GIL</v>
          </cell>
          <cell r="J3261" t="str">
            <v>GAMEZ</v>
          </cell>
          <cell r="P3261" t="str">
            <v>CUNDINAMARCA</v>
          </cell>
          <cell r="Q3261" t="str">
            <v>APARTADÓ</v>
          </cell>
          <cell r="T3261" t="str">
            <v>DESARROLLO PUBLICITARIO</v>
          </cell>
          <cell r="W3261">
            <v>2977641</v>
          </cell>
          <cell r="AF3261" t="str">
            <v>VIRTUAL</v>
          </cell>
        </row>
        <row r="3262">
          <cell r="F3262">
            <v>1016950357</v>
          </cell>
          <cell r="H3262" t="str">
            <v>NICOL VALERIA</v>
          </cell>
          <cell r="I3262" t="str">
            <v>ORJUELA</v>
          </cell>
          <cell r="J3262" t="str">
            <v>CABRERA</v>
          </cell>
          <cell r="P3262" t="str">
            <v>BOGOTÁ D.C.</v>
          </cell>
          <cell r="Q3262" t="str">
            <v>APARTADÓ</v>
          </cell>
          <cell r="T3262" t="str">
            <v>ATENCION INTEGRAL AL CLIENTE</v>
          </cell>
          <cell r="W3262">
            <v>3185840</v>
          </cell>
          <cell r="AF3262" t="str">
            <v>VIRTUAL</v>
          </cell>
        </row>
        <row r="3263">
          <cell r="F3263">
            <v>1129684987</v>
          </cell>
          <cell r="H3263" t="str">
            <v>CARLOS EDUARDO</v>
          </cell>
          <cell r="I3263" t="str">
            <v>WILCHES</v>
          </cell>
          <cell r="J3263" t="str">
            <v>VERGARA</v>
          </cell>
          <cell r="P3263" t="str">
            <v>ANTIOQUIA</v>
          </cell>
          <cell r="Q3263" t="str">
            <v>SAN JUAN DE URABÁ</v>
          </cell>
          <cell r="T3263" t="str">
            <v>CONSTRUCCION DE EDIFICACIONES</v>
          </cell>
          <cell r="W3263">
            <v>2936407</v>
          </cell>
          <cell r="AF3263" t="str">
            <v>PRESENCIAL</v>
          </cell>
        </row>
        <row r="3264">
          <cell r="F3264">
            <v>1028030449</v>
          </cell>
          <cell r="H3264" t="str">
            <v>JAIDIBY INES</v>
          </cell>
          <cell r="I3264" t="str">
            <v>PEREZ</v>
          </cell>
          <cell r="J3264" t="str">
            <v>HERNANDEZ</v>
          </cell>
          <cell r="P3264" t="str">
            <v>ANTIOQUIA</v>
          </cell>
          <cell r="Q3264" t="str">
            <v>APARTADÓ</v>
          </cell>
          <cell r="T3264" t="str">
            <v>PELUQUERIA.</v>
          </cell>
          <cell r="W3264">
            <v>2819867</v>
          </cell>
          <cell r="AF3264" t="str">
            <v>PRESENCIAL</v>
          </cell>
        </row>
        <row r="3265">
          <cell r="F3265">
            <v>1001912702</v>
          </cell>
          <cell r="H3265" t="str">
            <v>SANDY JULIETH</v>
          </cell>
          <cell r="I3265" t="str">
            <v>AMARIS</v>
          </cell>
          <cell r="J3265" t="str">
            <v>FERRER</v>
          </cell>
          <cell r="P3265" t="str">
            <v>ATLÁNTICO</v>
          </cell>
          <cell r="Q3265" t="str">
            <v>APARTADÓ</v>
          </cell>
          <cell r="T3265" t="str">
            <v>VENTA DE PRODUCTOS EN LINEA</v>
          </cell>
          <cell r="W3265">
            <v>2977861</v>
          </cell>
          <cell r="AF3265" t="str">
            <v>VIRTUAL</v>
          </cell>
        </row>
        <row r="3266">
          <cell r="F3266">
            <v>1039084743</v>
          </cell>
          <cell r="H3266" t="str">
            <v>LENIS TATIANA</v>
          </cell>
          <cell r="I3266" t="str">
            <v>RUIZ</v>
          </cell>
          <cell r="J3266" t="str">
            <v>CUELLO</v>
          </cell>
          <cell r="P3266" t="str">
            <v>ANTIOQUIA</v>
          </cell>
          <cell r="Q3266" t="str">
            <v>TURBO</v>
          </cell>
          <cell r="T3266" t="str">
            <v>.ATENCION INTEGRAL A LA PRIMERA INFANCIA</v>
          </cell>
          <cell r="W3266">
            <v>3030218</v>
          </cell>
          <cell r="AF3266" t="str">
            <v>PRESENCIAL</v>
          </cell>
        </row>
        <row r="3267">
          <cell r="F3267">
            <v>1045493321</v>
          </cell>
          <cell r="H3267" t="str">
            <v>DALEINYS</v>
          </cell>
          <cell r="I3267" t="str">
            <v>MADERA</v>
          </cell>
          <cell r="J3267" t="str">
            <v>LORA</v>
          </cell>
          <cell r="P3267" t="str">
            <v>ANTIOQUIA</v>
          </cell>
          <cell r="Q3267" t="str">
            <v>TURBO</v>
          </cell>
          <cell r="T3267" t="str">
            <v>.ATENCION INTEGRAL A LA PRIMERA INFANCIA</v>
          </cell>
          <cell r="W3267">
            <v>3030218</v>
          </cell>
          <cell r="AF3267" t="str">
            <v>PRESENCIAL</v>
          </cell>
        </row>
        <row r="3268">
          <cell r="F3268">
            <v>1079292633</v>
          </cell>
          <cell r="H3268" t="str">
            <v>FELIX ESNEIDER</v>
          </cell>
          <cell r="I3268" t="str">
            <v>PALACIOS</v>
          </cell>
          <cell r="J3268" t="str">
            <v>BEJARANO</v>
          </cell>
          <cell r="P3268" t="str">
            <v>ANTIOQUIA</v>
          </cell>
          <cell r="Q3268" t="str">
            <v>VIGÍA DEL FUERTE</v>
          </cell>
          <cell r="T3268" t="str">
            <v>SISTEMAS TELEINFORMÁTICOS</v>
          </cell>
          <cell r="W3268">
            <v>2999803</v>
          </cell>
          <cell r="AF3268" t="str">
            <v>PRESENCIAL</v>
          </cell>
        </row>
        <row r="3269">
          <cell r="F3269">
            <v>1023880903</v>
          </cell>
          <cell r="H3269" t="str">
            <v>LINA MARCELA</v>
          </cell>
          <cell r="I3269" t="str">
            <v>TORDECILLA</v>
          </cell>
          <cell r="J3269" t="str">
            <v>BLANCO</v>
          </cell>
          <cell r="P3269" t="str">
            <v>ANTIOQUIA</v>
          </cell>
          <cell r="Q3269" t="str">
            <v>SAN JUAN DE URABÁ</v>
          </cell>
          <cell r="T3269" t="str">
            <v>PRODUCCION PECUARIA.</v>
          </cell>
          <cell r="W3269">
            <v>3064499</v>
          </cell>
          <cell r="AF3269" t="str">
            <v>PRESENCIAL</v>
          </cell>
        </row>
        <row r="3270">
          <cell r="F3270">
            <v>1042732657</v>
          </cell>
          <cell r="H3270" t="str">
            <v>EDY JOHANA</v>
          </cell>
          <cell r="I3270" t="str">
            <v>RIVAS</v>
          </cell>
          <cell r="J3270" t="str">
            <v>CORREA</v>
          </cell>
          <cell r="P3270" t="str">
            <v>ANTIOQUIA</v>
          </cell>
          <cell r="Q3270" t="str">
            <v>VIGÍA DEL FUERTE</v>
          </cell>
          <cell r="T3270" t="str">
            <v>SISTEMAS TELEINFORMÁTICOS</v>
          </cell>
          <cell r="W3270">
            <v>3001943</v>
          </cell>
          <cell r="AF3270" t="str">
            <v>PRESENCIAL</v>
          </cell>
        </row>
        <row r="3271">
          <cell r="F3271">
            <v>16077878</v>
          </cell>
          <cell r="H3271" t="str">
            <v>GILBERTO ANDRES</v>
          </cell>
          <cell r="I3271" t="str">
            <v>GARCIA</v>
          </cell>
          <cell r="J3271" t="str">
            <v>FRANCO</v>
          </cell>
          <cell r="P3271" t="str">
            <v>CALDAS</v>
          </cell>
          <cell r="Q3271" t="str">
            <v>APARTADÓ</v>
          </cell>
          <cell r="T3271" t="str">
            <v>VENTA DE PRODUCTOS EN LINEA</v>
          </cell>
          <cell r="W3271">
            <v>3069912</v>
          </cell>
          <cell r="AF3271" t="str">
            <v>VIRTUAL</v>
          </cell>
        </row>
        <row r="3272">
          <cell r="F3272">
            <v>1030526250</v>
          </cell>
          <cell r="H3272" t="str">
            <v>DUNIA NATALIA</v>
          </cell>
          <cell r="I3272" t="str">
            <v>DUARTE</v>
          </cell>
          <cell r="J3272" t="str">
            <v>MADARIAGA</v>
          </cell>
          <cell r="P3272" t="str">
            <v>BOGOTÁ D.C.</v>
          </cell>
          <cell r="Q3272" t="str">
            <v>APARTADÓ</v>
          </cell>
          <cell r="T3272" t="str">
            <v>VENTA DE PRODUCTOS EN LINEA</v>
          </cell>
          <cell r="W3272">
            <v>3069912</v>
          </cell>
          <cell r="AF3272" t="str">
            <v>VIRTUAL</v>
          </cell>
        </row>
        <row r="3273">
          <cell r="F3273">
            <v>1001282450</v>
          </cell>
          <cell r="H3273" t="str">
            <v>ESTEFANIA</v>
          </cell>
          <cell r="I3273" t="str">
            <v>AGUDELO</v>
          </cell>
          <cell r="J3273" t="str">
            <v>ARCILA</v>
          </cell>
          <cell r="P3273" t="str">
            <v>BOGOTÁ D.C.</v>
          </cell>
          <cell r="Q3273" t="str">
            <v>APARTADÓ</v>
          </cell>
          <cell r="T3273" t="str">
            <v>VENTA DE PRODUCTOS EN LINEA</v>
          </cell>
          <cell r="W3273">
            <v>2977861</v>
          </cell>
          <cell r="AF3273" t="str">
            <v>VIRTUAL</v>
          </cell>
        </row>
        <row r="3274">
          <cell r="F3274">
            <v>1007898896</v>
          </cell>
          <cell r="H3274" t="str">
            <v>MARLON ANDRES</v>
          </cell>
          <cell r="I3274" t="str">
            <v>CORCHO</v>
          </cell>
          <cell r="J3274" t="str">
            <v>ROA</v>
          </cell>
          <cell r="P3274" t="str">
            <v>ANTIOQUIA</v>
          </cell>
          <cell r="Q3274" t="str">
            <v>APARTADÓ</v>
          </cell>
          <cell r="T3274" t="str">
            <v>LABORES DE CAMPO EN CULTIVOS</v>
          </cell>
          <cell r="W3274">
            <v>3175835</v>
          </cell>
          <cell r="AF3274" t="str">
            <v>PRESENCIAL</v>
          </cell>
        </row>
        <row r="3275">
          <cell r="F3275">
            <v>1007747706</v>
          </cell>
          <cell r="H3275" t="str">
            <v>EXNEIDER</v>
          </cell>
          <cell r="I3275" t="str">
            <v>CHALA</v>
          </cell>
          <cell r="J3275" t="str">
            <v>MOYA</v>
          </cell>
          <cell r="P3275" t="str">
            <v>ANTIOQUIA</v>
          </cell>
          <cell r="Q3275" t="str">
            <v>APARTADÓ</v>
          </cell>
          <cell r="T3275" t="str">
            <v>LABORES DE CAMPO EN CULTIVOS</v>
          </cell>
          <cell r="W3275">
            <v>3175835</v>
          </cell>
          <cell r="AF3275" t="str">
            <v>PRESENCIAL</v>
          </cell>
        </row>
        <row r="3276">
          <cell r="F3276">
            <v>1003719430</v>
          </cell>
          <cell r="H3276" t="str">
            <v>ERIKA PATRICIA</v>
          </cell>
          <cell r="I3276" t="str">
            <v>PINEDA</v>
          </cell>
          <cell r="J3276" t="str">
            <v>DIAZ</v>
          </cell>
          <cell r="P3276" t="str">
            <v>CÓRDOBA</v>
          </cell>
          <cell r="Q3276" t="str">
            <v>APARTADÓ</v>
          </cell>
          <cell r="T3276" t="str">
            <v>.ATENCION INTEGRAL A LA PRIMERA INFANCIA</v>
          </cell>
          <cell r="W3276">
            <v>2952395</v>
          </cell>
          <cell r="AF3276" t="str">
            <v>PRESENCIAL</v>
          </cell>
        </row>
        <row r="3277">
          <cell r="F3277">
            <v>1027960373</v>
          </cell>
          <cell r="H3277" t="str">
            <v>JOSE LUIS</v>
          </cell>
          <cell r="I3277" t="str">
            <v>CORREA</v>
          </cell>
          <cell r="J3277" t="str">
            <v>ARBOLEDA</v>
          </cell>
          <cell r="P3277" t="str">
            <v>ANTIOQUIA</v>
          </cell>
          <cell r="Q3277" t="str">
            <v>APARTADÓ</v>
          </cell>
          <cell r="T3277" t="str">
            <v>GESTION CONTABLE Y DE INFORMACION FINANCIERA</v>
          </cell>
          <cell r="W3277">
            <v>3063921</v>
          </cell>
          <cell r="AF3277" t="str">
            <v>PRESENCIAL</v>
          </cell>
        </row>
        <row r="3278">
          <cell r="F3278">
            <v>1007832564</v>
          </cell>
          <cell r="H3278" t="str">
            <v>DIANY JHULISSA</v>
          </cell>
          <cell r="I3278" t="str">
            <v>BECERRA</v>
          </cell>
          <cell r="J3278" t="str">
            <v>MARQUEZ</v>
          </cell>
          <cell r="P3278" t="str">
            <v>ANTIOQUIA</v>
          </cell>
          <cell r="Q3278" t="str">
            <v>APARTADÓ</v>
          </cell>
          <cell r="T3278" t="str">
            <v>ENTRENAMIENTO DEPORTIVO</v>
          </cell>
          <cell r="W3278">
            <v>3041468</v>
          </cell>
          <cell r="AF3278" t="str">
            <v>PRESENCIAL</v>
          </cell>
        </row>
        <row r="3279">
          <cell r="F3279">
            <v>1032178675</v>
          </cell>
          <cell r="H3279" t="str">
            <v>LIDYS SAUDITH</v>
          </cell>
          <cell r="I3279" t="str">
            <v>BUENO</v>
          </cell>
          <cell r="J3279" t="str">
            <v>RODRIGUEZ</v>
          </cell>
          <cell r="P3279" t="str">
            <v>ANTIOQUIA</v>
          </cell>
          <cell r="Q3279" t="str">
            <v>APARTADÓ</v>
          </cell>
          <cell r="T3279" t="str">
            <v>SERVICIOS FARMACEUTICOS</v>
          </cell>
          <cell r="W3279">
            <v>3031879</v>
          </cell>
          <cell r="AF3279" t="str">
            <v>PRESENCIAL</v>
          </cell>
        </row>
        <row r="3280">
          <cell r="F3280">
            <v>1027955065</v>
          </cell>
          <cell r="H3280" t="str">
            <v>YENIS PATRICIA</v>
          </cell>
          <cell r="I3280" t="str">
            <v>PEREZ</v>
          </cell>
          <cell r="J3280" t="str">
            <v>GUZMAN</v>
          </cell>
          <cell r="P3280" t="str">
            <v>ANTIOQUIA</v>
          </cell>
          <cell r="Q3280" t="str">
            <v>APARTADÓ</v>
          </cell>
          <cell r="T3280" t="str">
            <v>GESTION CONTABLE Y DE INFORMACION FINANCIERA</v>
          </cell>
          <cell r="W3280">
            <v>2982510</v>
          </cell>
          <cell r="AF3280" t="str">
            <v>PRESENCIAL</v>
          </cell>
        </row>
        <row r="3281">
          <cell r="F3281">
            <v>1040362204</v>
          </cell>
          <cell r="H3281" t="str">
            <v>SARA RUBY</v>
          </cell>
          <cell r="I3281" t="str">
            <v>PINEDA</v>
          </cell>
          <cell r="J3281" t="str">
            <v>TORRES</v>
          </cell>
          <cell r="P3281" t="str">
            <v>ANTIOQUIA</v>
          </cell>
          <cell r="Q3281" t="str">
            <v>APARTADÓ</v>
          </cell>
          <cell r="T3281" t="str">
            <v>CONSTRUCCION DE EDIFICACIONES</v>
          </cell>
          <cell r="W3281">
            <v>2958280</v>
          </cell>
          <cell r="AF3281" t="str">
            <v>PRESENCIAL</v>
          </cell>
        </row>
        <row r="3282">
          <cell r="F3282">
            <v>1001154730</v>
          </cell>
          <cell r="H3282" t="str">
            <v>LAURA VANESSA</v>
          </cell>
          <cell r="I3282" t="str">
            <v>TORRES</v>
          </cell>
          <cell r="J3282" t="str">
            <v>SOLAR</v>
          </cell>
          <cell r="P3282" t="str">
            <v>ANTIOQUIA</v>
          </cell>
          <cell r="Q3282" t="str">
            <v>APARTADÓ</v>
          </cell>
          <cell r="T3282" t="str">
            <v>GESTION DE TESORERIA Y RECURSOS FINANCIEROS</v>
          </cell>
          <cell r="W3282">
            <v>3001347</v>
          </cell>
          <cell r="AF3282" t="str">
            <v>PRESENCIAL</v>
          </cell>
        </row>
        <row r="3283">
          <cell r="F3283">
            <v>1046526336</v>
          </cell>
          <cell r="H3283" t="str">
            <v>ERIKA JULIETH</v>
          </cell>
          <cell r="I3283" t="str">
            <v>GOMEZ</v>
          </cell>
          <cell r="J3283" t="str">
            <v>COGOLLO</v>
          </cell>
          <cell r="P3283" t="str">
            <v>ANTIOQUIA</v>
          </cell>
          <cell r="Q3283" t="str">
            <v>APARTADÓ</v>
          </cell>
          <cell r="T3283" t="str">
            <v>DESARROLLO DE MEDIOS GRAFICOS VISUALES</v>
          </cell>
          <cell r="W3283">
            <v>2999183</v>
          </cell>
          <cell r="AF3283" t="str">
            <v>PRESENCIAL</v>
          </cell>
        </row>
        <row r="3284">
          <cell r="F3284">
            <v>1040352578</v>
          </cell>
          <cell r="H3284" t="str">
            <v>ANGY DANIELA</v>
          </cell>
          <cell r="I3284" t="str">
            <v>RUIZ</v>
          </cell>
          <cell r="J3284" t="str">
            <v>LOPEZ</v>
          </cell>
          <cell r="P3284" t="str">
            <v>ANTIOQUIA</v>
          </cell>
          <cell r="Q3284" t="str">
            <v>APARTADÓ</v>
          </cell>
          <cell r="T3284" t="str">
            <v>SERVICIOS FARMACEUTICOS</v>
          </cell>
          <cell r="W3284">
            <v>2932590</v>
          </cell>
          <cell r="AF3284" t="str">
            <v>PRESENCIAL</v>
          </cell>
        </row>
        <row r="3285">
          <cell r="F3285">
            <v>1027955974</v>
          </cell>
          <cell r="H3285" t="str">
            <v>JUAN CAMILO</v>
          </cell>
          <cell r="I3285" t="str">
            <v>PRIOLO</v>
          </cell>
          <cell r="J3285" t="str">
            <v>MENDOZA</v>
          </cell>
          <cell r="P3285" t="str">
            <v>ANTIOQUIA</v>
          </cell>
          <cell r="Q3285" t="str">
            <v>APARTADÓ</v>
          </cell>
          <cell r="T3285" t="str">
            <v>OPERACION TURISTICA LOCAL</v>
          </cell>
          <cell r="W3285">
            <v>2934277</v>
          </cell>
          <cell r="AF3285" t="str">
            <v>PRESENCIAL</v>
          </cell>
        </row>
        <row r="3286">
          <cell r="F3286">
            <v>1038801221</v>
          </cell>
          <cell r="H3286" t="str">
            <v>YULI MARCELA</v>
          </cell>
          <cell r="I3286" t="str">
            <v>GARCIA</v>
          </cell>
          <cell r="J3286" t="str">
            <v>SANCHEZ</v>
          </cell>
          <cell r="P3286" t="str">
            <v>ANTIOQUIA</v>
          </cell>
          <cell r="Q3286" t="str">
            <v>APARTADÓ</v>
          </cell>
          <cell r="T3286" t="str">
            <v>GESTION AGROEMPRESARIAL</v>
          </cell>
          <cell r="W3286">
            <v>2778041</v>
          </cell>
          <cell r="AF3286" t="str">
            <v>PRESENCIAL</v>
          </cell>
        </row>
        <row r="3287">
          <cell r="F3287">
            <v>1027959355</v>
          </cell>
          <cell r="H3287" t="str">
            <v>JHON ALEXANDER</v>
          </cell>
          <cell r="I3287" t="str">
            <v>MARTINEZ</v>
          </cell>
          <cell r="J3287" t="str">
            <v>CUESTA</v>
          </cell>
          <cell r="P3287" t="str">
            <v>ANTIOQUIA</v>
          </cell>
          <cell r="Q3287" t="str">
            <v>APARTADÓ</v>
          </cell>
          <cell r="T3287" t="str">
            <v>GESTIÓN ADMINISTRATIVA</v>
          </cell>
          <cell r="W3287">
            <v>2877822</v>
          </cell>
          <cell r="AF3287" t="str">
            <v>PRESENCIAL</v>
          </cell>
        </row>
        <row r="3288">
          <cell r="F3288">
            <v>1007150472</v>
          </cell>
          <cell r="H3288" t="str">
            <v>ANNIE VALERIA</v>
          </cell>
          <cell r="I3288" t="str">
            <v>VASQUEZ</v>
          </cell>
          <cell r="J3288" t="str">
            <v>TORRES</v>
          </cell>
          <cell r="P3288" t="str">
            <v>CAUCA</v>
          </cell>
          <cell r="Q3288" t="str">
            <v>APARTADÓ</v>
          </cell>
          <cell r="T3288" t="str">
            <v>CONTROL DE CALIDAD EN CONFECCION INDUSTRIAL</v>
          </cell>
          <cell r="W3288">
            <v>2834960</v>
          </cell>
          <cell r="AF3288" t="str">
            <v>VIRTUAL</v>
          </cell>
        </row>
        <row r="3289">
          <cell r="F3289">
            <v>1001028364</v>
          </cell>
          <cell r="H3289" t="str">
            <v>KAREN VANESSA</v>
          </cell>
          <cell r="I3289" t="str">
            <v>CABRERA</v>
          </cell>
          <cell r="J3289" t="str">
            <v>PALOMEQUE</v>
          </cell>
          <cell r="P3289" t="str">
            <v>ANTIOQUIA</v>
          </cell>
          <cell r="Q3289" t="str">
            <v>APARTADÓ</v>
          </cell>
          <cell r="T3289" t="str">
            <v>GESTIÓN ADMINISTRATIVA</v>
          </cell>
          <cell r="W3289">
            <v>2712513</v>
          </cell>
          <cell r="AF3289" t="str">
            <v>PRESENCIAL</v>
          </cell>
        </row>
        <row r="3290">
          <cell r="F3290">
            <v>1022395964</v>
          </cell>
          <cell r="H3290" t="str">
            <v>SOLAYELA</v>
          </cell>
          <cell r="I3290" t="str">
            <v>CADENA</v>
          </cell>
          <cell r="J3290" t="str">
            <v>MARTINEZ</v>
          </cell>
          <cell r="P3290" t="str">
            <v>BOGOTÁ D.C.</v>
          </cell>
          <cell r="Q3290" t="str">
            <v>APARTADÓ</v>
          </cell>
          <cell r="T3290" t="str">
            <v>CONTROL DE CALIDAD EN CONFECCION INDUSTRIAL</v>
          </cell>
          <cell r="W3290">
            <v>2834960</v>
          </cell>
          <cell r="AF3290" t="str">
            <v>VIRTUAL</v>
          </cell>
        </row>
        <row r="3291">
          <cell r="F3291">
            <v>80206165</v>
          </cell>
          <cell r="H3291" t="str">
            <v>JULIO CESAR</v>
          </cell>
          <cell r="I3291" t="str">
            <v>MURILLO</v>
          </cell>
          <cell r="J3291" t="str">
            <v>CHAVERRA</v>
          </cell>
          <cell r="P3291" t="str">
            <v>BOGOTÁ D.C.</v>
          </cell>
          <cell r="Q3291" t="str">
            <v>APARTADÓ</v>
          </cell>
          <cell r="T3291" t="str">
            <v>ANALISIS Y DESARROLLO DE SOFTWARE.</v>
          </cell>
          <cell r="W3291">
            <v>2721506</v>
          </cell>
          <cell r="AF3291" t="str">
            <v>VIRTUAL</v>
          </cell>
        </row>
        <row r="3292">
          <cell r="F3292">
            <v>1001021143</v>
          </cell>
          <cell r="H3292" t="str">
            <v>MIGUEL ANDRES</v>
          </cell>
          <cell r="I3292" t="str">
            <v>BARRERA</v>
          </cell>
          <cell r="J3292" t="str">
            <v>SERRANO</v>
          </cell>
          <cell r="P3292" t="str">
            <v>ANTIOQUIA</v>
          </cell>
          <cell r="Q3292" t="str">
            <v>APARTADÓ</v>
          </cell>
          <cell r="T3292" t="str">
            <v>GESTIÓN ADMINISTRATIVA</v>
          </cell>
          <cell r="W3292">
            <v>2712513</v>
          </cell>
          <cell r="AF3292" t="str">
            <v>PRESENCIAL</v>
          </cell>
        </row>
        <row r="3293">
          <cell r="F3293">
            <v>21686984</v>
          </cell>
          <cell r="H3293" t="str">
            <v>ROSALBA</v>
          </cell>
          <cell r="I3293" t="str">
            <v>ARANGO</v>
          </cell>
          <cell r="J3293" t="str">
            <v>CARDONA</v>
          </cell>
          <cell r="P3293" t="str">
            <v>ANTIOQUIA</v>
          </cell>
          <cell r="Q3293" t="str">
            <v>MUTATÁ</v>
          </cell>
          <cell r="T3293" t="str">
            <v>PRODUCCION AGROPECUARIA</v>
          </cell>
          <cell r="W3293">
            <v>3203606</v>
          </cell>
          <cell r="AF3293" t="str">
            <v>PRESENCIAL</v>
          </cell>
        </row>
        <row r="3294">
          <cell r="F3294">
            <v>1017240028</v>
          </cell>
          <cell r="H3294" t="str">
            <v>DANIEL ALFONSO</v>
          </cell>
          <cell r="I3294" t="str">
            <v>LOPEZ</v>
          </cell>
          <cell r="J3294" t="str">
            <v>RUBIO</v>
          </cell>
          <cell r="P3294" t="str">
            <v>ANTIOQUIA</v>
          </cell>
          <cell r="Q3294" t="str">
            <v>TURBO</v>
          </cell>
          <cell r="T3294" t="str">
            <v>OPERACION EN TERMINALES PORTUARIAS</v>
          </cell>
          <cell r="W3294">
            <v>2999290</v>
          </cell>
          <cell r="AF3294" t="str">
            <v>PRESENCIAL</v>
          </cell>
        </row>
        <row r="3295">
          <cell r="F3295">
            <v>1040358960</v>
          </cell>
          <cell r="H3295" t="str">
            <v>SARAI</v>
          </cell>
          <cell r="I3295" t="str">
            <v>TORRES</v>
          </cell>
          <cell r="J3295" t="str">
            <v>LARA</v>
          </cell>
          <cell r="P3295" t="str">
            <v>ANTIOQUIA</v>
          </cell>
          <cell r="Q3295" t="str">
            <v>TURBO</v>
          </cell>
          <cell r="T3295" t="str">
            <v>PRODUCCION AGROPECUARIA</v>
          </cell>
          <cell r="W3295">
            <v>2987617</v>
          </cell>
          <cell r="AF3295" t="str">
            <v>PRESENCIAL</v>
          </cell>
        </row>
        <row r="3296">
          <cell r="F3296">
            <v>1045496164</v>
          </cell>
          <cell r="H3296" t="str">
            <v>ELIZ JULIETH</v>
          </cell>
          <cell r="I3296" t="str">
            <v>MURILLO</v>
          </cell>
          <cell r="J3296" t="str">
            <v>ROBLEDO</v>
          </cell>
          <cell r="P3296" t="str">
            <v>ANTIOQUIA</v>
          </cell>
          <cell r="Q3296" t="str">
            <v>TURBO</v>
          </cell>
          <cell r="T3296" t="str">
            <v>SERVICIOS COMERCIALES Y FINANCIEROS</v>
          </cell>
          <cell r="W3296">
            <v>2917215</v>
          </cell>
          <cell r="AF3296" t="str">
            <v>PRESENCIAL</v>
          </cell>
        </row>
        <row r="3297">
          <cell r="F3297">
            <v>1046530272</v>
          </cell>
          <cell r="H3297" t="str">
            <v>DAYLIS VANESSA</v>
          </cell>
          <cell r="I3297" t="str">
            <v>MENA</v>
          </cell>
          <cell r="J3297" t="str">
            <v>SANTOS</v>
          </cell>
          <cell r="P3297" t="str">
            <v>ANTIOQUIA</v>
          </cell>
          <cell r="Q3297" t="str">
            <v>TURBO</v>
          </cell>
          <cell r="T3297" t="str">
            <v>CONTABILIZACION DE OPERACIONES COMERCIALES Y FINANCIERAS.</v>
          </cell>
          <cell r="W3297">
            <v>2855479</v>
          </cell>
          <cell r="AF3297" t="str">
            <v>PRESENCIAL</v>
          </cell>
        </row>
        <row r="3298">
          <cell r="F3298">
            <v>1046527468</v>
          </cell>
          <cell r="H3298" t="str">
            <v>JOSE MAURICIO</v>
          </cell>
          <cell r="I3298" t="str">
            <v>MARTINEZ</v>
          </cell>
          <cell r="J3298" t="str">
            <v>GOMEZ</v>
          </cell>
          <cell r="P3298" t="str">
            <v>ANTIOQUIA</v>
          </cell>
          <cell r="Q3298" t="str">
            <v>TURBO</v>
          </cell>
          <cell r="T3298" t="str">
            <v>SISTEMAS.</v>
          </cell>
          <cell r="W3298">
            <v>2711801</v>
          </cell>
          <cell r="AF3298" t="str">
            <v>PRESENCIAL</v>
          </cell>
        </row>
        <row r="3299">
          <cell r="F3299">
            <v>39058703</v>
          </cell>
          <cell r="H3299" t="str">
            <v>TULIA SENITH</v>
          </cell>
          <cell r="I3299" t="str">
            <v>MARTINEZ</v>
          </cell>
          <cell r="J3299" t="str">
            <v>HERNANDEZ</v>
          </cell>
          <cell r="P3299" t="str">
            <v>ANTIOQUIA</v>
          </cell>
          <cell r="Q3299" t="str">
            <v>TURBO</v>
          </cell>
          <cell r="T3299" t="str">
            <v>.ATENCION INTEGRAL A LA PRIMERA INFANCIA</v>
          </cell>
          <cell r="W3299">
            <v>3030218</v>
          </cell>
          <cell r="AF3299" t="str">
            <v>PRESENCIAL</v>
          </cell>
        </row>
        <row r="3300">
          <cell r="F3300">
            <v>1002107281</v>
          </cell>
          <cell r="H3300" t="str">
            <v>YESENIA</v>
          </cell>
          <cell r="I3300" t="str">
            <v>TORRES</v>
          </cell>
          <cell r="J3300" t="str">
            <v>PALACIOS</v>
          </cell>
          <cell r="P3300" t="str">
            <v>ANTIOQUIA</v>
          </cell>
          <cell r="Q3300" t="str">
            <v>TURBO</v>
          </cell>
          <cell r="T3300" t="str">
            <v>SERVICIOS COMERCIALES Y FINANCIEROS</v>
          </cell>
          <cell r="W3300">
            <v>2917215</v>
          </cell>
          <cell r="AF3300" t="str">
            <v>PRESENCIAL</v>
          </cell>
        </row>
        <row r="3301">
          <cell r="F3301">
            <v>1001027885</v>
          </cell>
          <cell r="H3301" t="str">
            <v>JHOFER ENRIQUE</v>
          </cell>
          <cell r="I3301" t="str">
            <v>ARBOLEDA</v>
          </cell>
          <cell r="J3301" t="str">
            <v>OQUENDO</v>
          </cell>
          <cell r="P3301" t="str">
            <v>ANTIOQUIA</v>
          </cell>
          <cell r="Q3301" t="str">
            <v>APARTADÓ</v>
          </cell>
          <cell r="T3301" t="str">
            <v>ENTRENAMIENTO DEPORTIVO</v>
          </cell>
          <cell r="W3301">
            <v>2924306</v>
          </cell>
          <cell r="AF3301" t="str">
            <v>PRESENCIAL</v>
          </cell>
        </row>
        <row r="3302">
          <cell r="F3302">
            <v>1001033239</v>
          </cell>
          <cell r="H3302" t="str">
            <v>YEIDER</v>
          </cell>
          <cell r="I3302" t="str">
            <v>PACHECO</v>
          </cell>
          <cell r="J3302" t="str">
            <v>FERIA</v>
          </cell>
          <cell r="P3302" t="str">
            <v>ANTIOQUIA</v>
          </cell>
          <cell r="Q3302" t="str">
            <v>APARTADÓ</v>
          </cell>
          <cell r="T3302" t="str">
            <v>GESTIÓN DE EMPRESAS AGROPECUARIAS</v>
          </cell>
          <cell r="W3302">
            <v>2673142</v>
          </cell>
          <cell r="AF3302" t="str">
            <v>PRESENCIAL</v>
          </cell>
        </row>
        <row r="3303">
          <cell r="F3303">
            <v>1041257174</v>
          </cell>
          <cell r="H3303" t="str">
            <v>DARLENYS</v>
          </cell>
          <cell r="I3303" t="str">
            <v>MARTINEZ</v>
          </cell>
          <cell r="J3303" t="str">
            <v>PEREZ</v>
          </cell>
          <cell r="P3303" t="str">
            <v>ANTIOQUIA</v>
          </cell>
          <cell r="Q3303" t="str">
            <v>APARTADÓ</v>
          </cell>
          <cell r="T3303" t="str">
            <v>GESTIÓN DE EMPRESAS AGROPECUARIAS</v>
          </cell>
          <cell r="W3303">
            <v>2673142</v>
          </cell>
          <cell r="AF3303" t="str">
            <v>PRESENCIAL</v>
          </cell>
        </row>
        <row r="3304">
          <cell r="F3304">
            <v>1192911980</v>
          </cell>
          <cell r="H3304" t="str">
            <v>DEILY TATIANA</v>
          </cell>
          <cell r="I3304" t="str">
            <v>GAVIRIA</v>
          </cell>
          <cell r="J3304" t="str">
            <v>HERNANDEZ</v>
          </cell>
          <cell r="P3304" t="str">
            <v>ANTIOQUIA</v>
          </cell>
          <cell r="Q3304" t="str">
            <v>CHIGORODO</v>
          </cell>
          <cell r="T3304" t="str">
            <v>PRODUCCION AGROPECUARIA</v>
          </cell>
          <cell r="W3304">
            <v>3248447</v>
          </cell>
          <cell r="AF3304" t="str">
            <v>PRESENCIAL</v>
          </cell>
        </row>
        <row r="3305">
          <cell r="F3305">
            <v>1046529522</v>
          </cell>
          <cell r="H3305" t="str">
            <v>YUDY ALEXANDRA</v>
          </cell>
          <cell r="I3305" t="str">
            <v>AYALA</v>
          </cell>
          <cell r="J3305" t="str">
            <v>RUIZ</v>
          </cell>
          <cell r="P3305" t="str">
            <v>ANTIOQUIA</v>
          </cell>
          <cell r="Q3305" t="str">
            <v>APARTADÓ</v>
          </cell>
          <cell r="T3305" t="str">
            <v>PRODUCCION AGROPECUARIA</v>
          </cell>
          <cell r="W3305">
            <v>3046758</v>
          </cell>
          <cell r="AF3305" t="str">
            <v>PRESENCIAL</v>
          </cell>
        </row>
        <row r="3306">
          <cell r="F3306">
            <v>1077082389</v>
          </cell>
          <cell r="H3306" t="str">
            <v>BRAYAN STIVEN</v>
          </cell>
          <cell r="I3306" t="str">
            <v>GONZALEZ</v>
          </cell>
          <cell r="J3306" t="str">
            <v>MORA</v>
          </cell>
          <cell r="P3306" t="str">
            <v>CUNDINAMARCA</v>
          </cell>
          <cell r="Q3306" t="str">
            <v>APARTADÓ</v>
          </cell>
          <cell r="T3306" t="str">
            <v>CONTROL DE CALIDAD EN CONFECCION INDUSTRIAL</v>
          </cell>
          <cell r="W3306">
            <v>2834960</v>
          </cell>
          <cell r="AF3306" t="str">
            <v>VIRTUAL</v>
          </cell>
        </row>
        <row r="3307">
          <cell r="F3307">
            <v>1113036764</v>
          </cell>
          <cell r="H3307" t="str">
            <v>JHON ALEXANDER</v>
          </cell>
          <cell r="I3307" t="str">
            <v>CARO</v>
          </cell>
          <cell r="J3307" t="str">
            <v>CARO</v>
          </cell>
          <cell r="P3307" t="str">
            <v>ANTIOQUIA</v>
          </cell>
          <cell r="Q3307" t="str">
            <v>APARTADÓ</v>
          </cell>
          <cell r="T3307" t="str">
            <v>ANALISIS Y DESARROLLO DE SOFTWARE.</v>
          </cell>
          <cell r="W3307">
            <v>2721506</v>
          </cell>
          <cell r="AF3307" t="str">
            <v>VIRTUAL</v>
          </cell>
        </row>
        <row r="3308">
          <cell r="F3308">
            <v>1013643627</v>
          </cell>
          <cell r="H3308" t="str">
            <v>SARA EDITH</v>
          </cell>
          <cell r="I3308" t="str">
            <v>CARDENAS</v>
          </cell>
          <cell r="J3308" t="str">
            <v>BUITRAGO</v>
          </cell>
          <cell r="P3308" t="str">
            <v>BOGOTÁ D.C.</v>
          </cell>
          <cell r="Q3308" t="str">
            <v>APARTADÓ</v>
          </cell>
          <cell r="T3308" t="str">
            <v>ANALISIS Y DESARROLLO DE SOFTWARE.</v>
          </cell>
          <cell r="W3308">
            <v>2758340</v>
          </cell>
          <cell r="AF3308" t="str">
            <v>VIRTUAL</v>
          </cell>
        </row>
        <row r="3309">
          <cell r="F3309">
            <v>1143990056</v>
          </cell>
          <cell r="H3309" t="str">
            <v>DANIEL ESTEEVEN</v>
          </cell>
          <cell r="I3309" t="str">
            <v>MONTENEGRO</v>
          </cell>
          <cell r="J3309" t="str">
            <v>MARULANDA</v>
          </cell>
          <cell r="P3309" t="str">
            <v>VALLE DEL CAUCA</v>
          </cell>
          <cell r="Q3309" t="str">
            <v>APARTADÓ</v>
          </cell>
          <cell r="T3309" t="str">
            <v>ANALISIS Y DESARROLLO DE SOFTWARE.</v>
          </cell>
          <cell r="W3309">
            <v>2758340</v>
          </cell>
          <cell r="AF3309" t="str">
            <v>VIRTUAL</v>
          </cell>
        </row>
        <row r="3310">
          <cell r="F3310">
            <v>42843270</v>
          </cell>
          <cell r="H3310" t="str">
            <v>ANGIE MARCELA</v>
          </cell>
          <cell r="I3310" t="str">
            <v>SALAZAR</v>
          </cell>
          <cell r="J3310" t="str">
            <v>GOMEZ</v>
          </cell>
          <cell r="P3310" t="str">
            <v>ANTIOQUIA</v>
          </cell>
          <cell r="Q3310" t="str">
            <v>APARTADÓ</v>
          </cell>
          <cell r="T3310" t="str">
            <v>ANALISIS Y DESARROLLO DE SOFTWARE.</v>
          </cell>
          <cell r="W3310">
            <v>3118295</v>
          </cell>
          <cell r="AF3310" t="str">
            <v>VIRTUAL</v>
          </cell>
        </row>
        <row r="3311">
          <cell r="F3311">
            <v>1103741309</v>
          </cell>
          <cell r="H3311" t="str">
            <v>ANDREA MARCELA</v>
          </cell>
          <cell r="I3311" t="str">
            <v>ARIAS</v>
          </cell>
          <cell r="J3311" t="str">
            <v>MORENO</v>
          </cell>
          <cell r="P3311" t="str">
            <v>ANTIOQUIA</v>
          </cell>
          <cell r="Q3311" t="str">
            <v>APARTADÓ</v>
          </cell>
          <cell r="T3311" t="str">
            <v>COORDINACION DE SERVICIOS HOTELEROS</v>
          </cell>
          <cell r="W3311">
            <v>2924204</v>
          </cell>
          <cell r="AF3311" t="str">
            <v>PRESENCIAL</v>
          </cell>
        </row>
        <row r="3312">
          <cell r="F3312">
            <v>1111201981</v>
          </cell>
          <cell r="H3312" t="str">
            <v>CARLOS ANDRES</v>
          </cell>
          <cell r="I3312" t="str">
            <v>HUERTAS</v>
          </cell>
          <cell r="J3312" t="str">
            <v>CARDOZO</v>
          </cell>
          <cell r="P3312" t="str">
            <v>CALDAS</v>
          </cell>
          <cell r="Q3312" t="str">
            <v>APARTADÓ</v>
          </cell>
          <cell r="T3312" t="str">
            <v>DESARROLLO PUBLICITARIO</v>
          </cell>
          <cell r="W3312">
            <v>2977641</v>
          </cell>
          <cell r="AF3312" t="str">
            <v>VIRTUAL</v>
          </cell>
        </row>
        <row r="3313">
          <cell r="F3313">
            <v>1193070084</v>
          </cell>
          <cell r="H3313" t="str">
            <v>EMILI JOHANA</v>
          </cell>
          <cell r="I3313" t="str">
            <v>SANCHEZ</v>
          </cell>
          <cell r="J3313" t="str">
            <v>QUIÑONEZ</v>
          </cell>
          <cell r="P3313" t="str">
            <v>ANTIOQUIA</v>
          </cell>
          <cell r="Q3313" t="str">
            <v>TURBO</v>
          </cell>
          <cell r="T3313" t="str">
            <v>CONTABILIZACION DE OPERACIONES COMERCIALES Y FINANCIERAS.</v>
          </cell>
          <cell r="W3313">
            <v>2855479</v>
          </cell>
          <cell r="AF3313" t="str">
            <v>PRESENCIAL</v>
          </cell>
        </row>
        <row r="3314">
          <cell r="F3314">
            <v>1017127491</v>
          </cell>
          <cell r="H3314" t="str">
            <v>YURANI MARCELA</v>
          </cell>
          <cell r="I3314" t="str">
            <v>POSADA</v>
          </cell>
          <cell r="J3314" t="str">
            <v>HIGUITA</v>
          </cell>
          <cell r="P3314" t="str">
            <v>ANTIOQUIA</v>
          </cell>
          <cell r="Q3314" t="str">
            <v>APARTADÓ</v>
          </cell>
          <cell r="T3314" t="str">
            <v>ATENCION INTEGRAL AL CLIENTE</v>
          </cell>
          <cell r="W3314">
            <v>3185840</v>
          </cell>
          <cell r="AF3314" t="str">
            <v>VIRTUAL</v>
          </cell>
        </row>
        <row r="3315">
          <cell r="F3315">
            <v>1002199316</v>
          </cell>
          <cell r="H3315" t="str">
            <v>ANGIE MARIA</v>
          </cell>
          <cell r="I3315" t="str">
            <v>VALDELAMAR</v>
          </cell>
          <cell r="J3315" t="str">
            <v>LOZANO</v>
          </cell>
          <cell r="P3315" t="str">
            <v>ANTIOQUIA</v>
          </cell>
          <cell r="Q3315" t="str">
            <v>SAN JUAN DE URABÁ</v>
          </cell>
          <cell r="T3315" t="str">
            <v>SERVICIOS COMERCIALES Y FINANCIEROS</v>
          </cell>
          <cell r="W3315">
            <v>2944137</v>
          </cell>
          <cell r="AF3315" t="str">
            <v>PRESENCIAL</v>
          </cell>
        </row>
        <row r="3316">
          <cell r="F3316">
            <v>1027942698</v>
          </cell>
          <cell r="H3316" t="str">
            <v>YURANIS</v>
          </cell>
          <cell r="I3316" t="str">
            <v>MOLINA</v>
          </cell>
          <cell r="J3316" t="str">
            <v>ATILANO</v>
          </cell>
          <cell r="P3316" t="str">
            <v>ANTIOQUIA</v>
          </cell>
          <cell r="Q3316" t="str">
            <v>SAN PEDRO DE URABÁ</v>
          </cell>
          <cell r="T3316" t="str">
            <v>EJECUCION DE PROGRAMAS DEPORTIVOS.</v>
          </cell>
          <cell r="W3316">
            <v>2973693</v>
          </cell>
          <cell r="AF3316" t="str">
            <v>PRESENCIAL</v>
          </cell>
        </row>
        <row r="3317">
          <cell r="F3317">
            <v>1027959212</v>
          </cell>
          <cell r="H3317" t="str">
            <v>MARIA EUGENIA</v>
          </cell>
          <cell r="I3317" t="str">
            <v>MOLINA</v>
          </cell>
          <cell r="J3317" t="str">
            <v>ATILANO</v>
          </cell>
          <cell r="P3317" t="str">
            <v>ANTIOQUIA</v>
          </cell>
          <cell r="Q3317" t="str">
            <v>SAN PEDRO DE URABÁ</v>
          </cell>
          <cell r="T3317" t="str">
            <v>EJECUCION DE PROGRAMAS DEPORTIVOS.</v>
          </cell>
          <cell r="W3317">
            <v>2973693</v>
          </cell>
          <cell r="AF3317" t="str">
            <v>PRESENCIAL</v>
          </cell>
        </row>
        <row r="3318">
          <cell r="F3318">
            <v>1062440534</v>
          </cell>
          <cell r="H3318" t="str">
            <v>SEBASTIAN ANDRES</v>
          </cell>
          <cell r="I3318" t="str">
            <v>HOYOS</v>
          </cell>
          <cell r="J3318" t="str">
            <v>ARRIETA</v>
          </cell>
          <cell r="P3318" t="str">
            <v>ANTIOQUIA</v>
          </cell>
          <cell r="Q3318" t="str">
            <v>ARBOLETES</v>
          </cell>
          <cell r="T3318" t="str">
            <v>SISTEMAS TELEINFORMÁTICOS</v>
          </cell>
          <cell r="W3318">
            <v>2973691</v>
          </cell>
          <cell r="AF3318" t="str">
            <v>PRESENCIAL</v>
          </cell>
        </row>
        <row r="3319">
          <cell r="F3319">
            <v>1007636747</v>
          </cell>
          <cell r="H3319" t="str">
            <v>YORLEIDIS</v>
          </cell>
          <cell r="I3319" t="str">
            <v>HERNANDEZ</v>
          </cell>
          <cell r="J3319" t="str">
            <v>ARGUMEDO</v>
          </cell>
          <cell r="P3319" t="str">
            <v>CHOCÓ</v>
          </cell>
          <cell r="Q3319" t="str">
            <v>SAN PEDRO DE URABÁ</v>
          </cell>
          <cell r="T3319" t="str">
            <v>IMPLEMENTACION Y MANTENIMIENTO DE SISTEMAS DE INTERNET DE LAS COSAS</v>
          </cell>
          <cell r="W3319">
            <v>2892563</v>
          </cell>
          <cell r="AF3319" t="str">
            <v>PRESENCIAL</v>
          </cell>
        </row>
        <row r="3320">
          <cell r="F3320">
            <v>1041259947</v>
          </cell>
          <cell r="H3320" t="str">
            <v>LUZ ESTHER</v>
          </cell>
          <cell r="I3320" t="str">
            <v>PEREZ</v>
          </cell>
          <cell r="J3320" t="str">
            <v>CONTRERAS</v>
          </cell>
          <cell r="P3320" t="str">
            <v>ANTIOQUIA</v>
          </cell>
          <cell r="Q3320" t="str">
            <v>SAN PEDRO DE URABÁ</v>
          </cell>
          <cell r="T3320" t="str">
            <v>IMPLEMENTACION Y MANTENIMIENTO DE SISTEMAS DE INTERNET DE LAS COSAS</v>
          </cell>
          <cell r="W3320">
            <v>2892563</v>
          </cell>
          <cell r="AF3320" t="str">
            <v>PRESENCIAL</v>
          </cell>
        </row>
        <row r="3321">
          <cell r="F3321">
            <v>1014293737</v>
          </cell>
          <cell r="H3321" t="str">
            <v>LAURA ANGELICA</v>
          </cell>
          <cell r="I3321" t="str">
            <v>MURCIA</v>
          </cell>
          <cell r="J3321" t="str">
            <v>ROJAS</v>
          </cell>
          <cell r="P3321" t="str">
            <v>BOGOTÁ D.C.</v>
          </cell>
          <cell r="Q3321" t="str">
            <v>APARTADÓ</v>
          </cell>
          <cell r="T3321" t="str">
            <v>VENTA DE PRODUCTOS EN LINEA</v>
          </cell>
          <cell r="W3321">
            <v>3069912</v>
          </cell>
          <cell r="AF3321" t="str">
            <v>VIRTUAL</v>
          </cell>
        </row>
        <row r="3322">
          <cell r="F3322">
            <v>80156728</v>
          </cell>
          <cell r="H3322" t="str">
            <v>CARLOS ALBERTO</v>
          </cell>
          <cell r="I3322" t="str">
            <v>RODRIGUEZ</v>
          </cell>
          <cell r="J3322" t="str">
            <v>GANTIVA</v>
          </cell>
          <cell r="P3322" t="str">
            <v>BOGOTÁ D.C.</v>
          </cell>
          <cell r="Q3322" t="str">
            <v>APARTADÓ</v>
          </cell>
          <cell r="T3322" t="str">
            <v>VENTA DE PRODUCTOS EN LINEA</v>
          </cell>
          <cell r="W3322">
            <v>2977861</v>
          </cell>
          <cell r="AF3322" t="str">
            <v>VIRTUAL</v>
          </cell>
        </row>
        <row r="3323">
          <cell r="F3323">
            <v>76343637</v>
          </cell>
          <cell r="H3323" t="str">
            <v>DIEGO FERNANDO</v>
          </cell>
          <cell r="I3323" t="str">
            <v>COLLO</v>
          </cell>
          <cell r="J3323" t="str">
            <v>FERRO</v>
          </cell>
          <cell r="P3323" t="str">
            <v>CAUCA</v>
          </cell>
          <cell r="Q3323" t="str">
            <v>APARTADÓ</v>
          </cell>
          <cell r="T3323" t="str">
            <v>VENTA DE PRODUCTOS EN LINEA</v>
          </cell>
          <cell r="W3323">
            <v>2977861</v>
          </cell>
          <cell r="AF3323" t="str">
            <v>VIRTUAL</v>
          </cell>
        </row>
        <row r="3324">
          <cell r="F3324">
            <v>52483510</v>
          </cell>
          <cell r="H3324" t="str">
            <v>CAROLINA</v>
          </cell>
          <cell r="I3324" t="str">
            <v>BELLO</v>
          </cell>
          <cell r="J3324" t="str">
            <v>CARVAJAL</v>
          </cell>
          <cell r="P3324" t="str">
            <v>BOGOTÁ D.C.</v>
          </cell>
          <cell r="Q3324" t="str">
            <v>APARTADÓ</v>
          </cell>
          <cell r="T3324" t="str">
            <v>VENTA DE PRODUCTOS EN LINEA</v>
          </cell>
          <cell r="W3324">
            <v>2977860</v>
          </cell>
          <cell r="AF3324" t="str">
            <v>VIRTUAL</v>
          </cell>
        </row>
        <row r="3325">
          <cell r="F3325">
            <v>1027964385</v>
          </cell>
          <cell r="H3325" t="str">
            <v>ANDRIS DAYANA</v>
          </cell>
          <cell r="I3325" t="str">
            <v>RODRIGUEZ</v>
          </cell>
          <cell r="J3325" t="str">
            <v>MOSQUERA</v>
          </cell>
          <cell r="P3325" t="str">
            <v>ANTIOQUIA</v>
          </cell>
          <cell r="Q3325" t="str">
            <v>APARTADÓ</v>
          </cell>
          <cell r="T3325" t="str">
            <v>RECURSOS HUMANOS .</v>
          </cell>
          <cell r="W3325">
            <v>3169942</v>
          </cell>
          <cell r="AF3325" t="str">
            <v>PRESENCIAL</v>
          </cell>
        </row>
        <row r="3326">
          <cell r="F3326">
            <v>1027949011</v>
          </cell>
          <cell r="H3326" t="str">
            <v>JUAN DAVID</v>
          </cell>
          <cell r="I3326" t="str">
            <v>VARELAS</v>
          </cell>
          <cell r="J3326" t="str">
            <v>PRESIGA</v>
          </cell>
          <cell r="P3326" t="str">
            <v>ANTIOQUIA</v>
          </cell>
          <cell r="Q3326" t="str">
            <v>APARTADÓ</v>
          </cell>
          <cell r="T3326" t="str">
            <v>GESTION AGROEMPRESARIAL</v>
          </cell>
          <cell r="W3326">
            <v>3148293</v>
          </cell>
          <cell r="AF3326" t="str">
            <v>PRESENCIAL</v>
          </cell>
        </row>
        <row r="3327">
          <cell r="F3327">
            <v>1033487926</v>
          </cell>
          <cell r="H3327" t="str">
            <v>DAVID</v>
          </cell>
          <cell r="I3327" t="str">
            <v>GUTIERREZ</v>
          </cell>
          <cell r="J3327" t="str">
            <v>ANGEL</v>
          </cell>
          <cell r="P3327" t="str">
            <v>ANTIOQUIA</v>
          </cell>
          <cell r="Q3327" t="str">
            <v>APARTADÓ</v>
          </cell>
          <cell r="T3327" t="str">
            <v>ANALISIS Y DESARROLLO DE SOFTWARE.</v>
          </cell>
          <cell r="W3327">
            <v>3118295</v>
          </cell>
          <cell r="AF3327" t="str">
            <v>VIRTUAL</v>
          </cell>
        </row>
        <row r="3328">
          <cell r="F3328">
            <v>1193117102</v>
          </cell>
          <cell r="H3328" t="str">
            <v>BRANDON STIVEN</v>
          </cell>
          <cell r="I3328" t="str">
            <v>MOSQUERA</v>
          </cell>
          <cell r="J3328" t="str">
            <v>HOYOS</v>
          </cell>
          <cell r="P3328" t="str">
            <v>ANTIOQUIA</v>
          </cell>
          <cell r="Q3328" t="str">
            <v>APARTADÓ</v>
          </cell>
          <cell r="T3328" t="str">
            <v>SUPERVISIÓN DE REDES DE DISTRIBUCIÓN DE ENERGÍA ELÉCTRICA</v>
          </cell>
          <cell r="W3328">
            <v>3063829</v>
          </cell>
          <cell r="AF3328" t="str">
            <v>PRESENCIAL</v>
          </cell>
        </row>
        <row r="3329">
          <cell r="F3329">
            <v>1133819344</v>
          </cell>
          <cell r="H3329" t="str">
            <v>ALEXANDER</v>
          </cell>
          <cell r="I3329" t="str">
            <v>ORTIZ</v>
          </cell>
          <cell r="J3329" t="str">
            <v>BETIN</v>
          </cell>
          <cell r="P3329" t="str">
            <v>CÓRDOBA</v>
          </cell>
          <cell r="Q3329" t="str">
            <v>APARTADÓ</v>
          </cell>
          <cell r="T3329" t="str">
            <v>MANTENIMIENTO DE MOTOCICLETAS Y MOTOCARROS.</v>
          </cell>
          <cell r="W3329">
            <v>3059404</v>
          </cell>
          <cell r="AF3329" t="str">
            <v>PRESENCIAL</v>
          </cell>
        </row>
        <row r="3330">
          <cell r="F3330">
            <v>2369787</v>
          </cell>
          <cell r="H3330" t="str">
            <v>ROSA</v>
          </cell>
          <cell r="I3330" t="str">
            <v>MARIN</v>
          </cell>
          <cell r="J3330" t="str">
            <v>CARRASQUERO</v>
          </cell>
          <cell r="P3330" t="str">
            <v>ANTIOQUIA</v>
          </cell>
          <cell r="Q3330" t="str">
            <v>APARTADÓ</v>
          </cell>
          <cell r="T3330" t="str">
            <v>GESTION CONTABLE Y DE INFORMACION FINANCIERA</v>
          </cell>
          <cell r="W3330">
            <v>3063921</v>
          </cell>
          <cell r="AF3330" t="str">
            <v>PRESENCIAL</v>
          </cell>
        </row>
        <row r="3331">
          <cell r="F3331">
            <v>1032181553</v>
          </cell>
          <cell r="H3331" t="str">
            <v>SEBASTIAN</v>
          </cell>
          <cell r="I3331" t="str">
            <v>GARCIA</v>
          </cell>
          <cell r="J3331" t="str">
            <v>ALVAREZ</v>
          </cell>
          <cell r="P3331" t="str">
            <v>ANTIOQUIA</v>
          </cell>
          <cell r="Q3331" t="str">
            <v>APARTADÓ</v>
          </cell>
          <cell r="T3331" t="str">
            <v>GESTION CONTABLE Y DE INFORMACION FINANCIERA</v>
          </cell>
          <cell r="W3331">
            <v>3063921</v>
          </cell>
          <cell r="AF3331" t="str">
            <v>PRESENCIAL</v>
          </cell>
        </row>
        <row r="3332">
          <cell r="F3332">
            <v>1075089823</v>
          </cell>
          <cell r="H3332" t="str">
            <v>JUAN DAVID</v>
          </cell>
          <cell r="I3332" t="str">
            <v>MOSQUERA</v>
          </cell>
          <cell r="J3332" t="str">
            <v>MARTINEZ</v>
          </cell>
          <cell r="P3332" t="str">
            <v>CHOCÓ</v>
          </cell>
          <cell r="Q3332" t="str">
            <v>APARTADÓ</v>
          </cell>
          <cell r="T3332" t="str">
            <v>GESTION CONTABLE Y DE INFORMACION FINANCIERA</v>
          </cell>
          <cell r="W3332">
            <v>2982510</v>
          </cell>
          <cell r="AF3332" t="str">
            <v>PRESENCIAL</v>
          </cell>
        </row>
        <row r="3333">
          <cell r="F3333">
            <v>1027958455</v>
          </cell>
          <cell r="H3333" t="str">
            <v>MATEO</v>
          </cell>
          <cell r="I3333" t="str">
            <v>SOLANO</v>
          </cell>
          <cell r="J3333" t="str">
            <v>ESCOBAR</v>
          </cell>
          <cell r="P3333" t="str">
            <v>ANTIOQUIA</v>
          </cell>
          <cell r="Q3333" t="str">
            <v>APARTADÓ</v>
          </cell>
          <cell r="T3333" t="str">
            <v>GESTION CONTABLE Y DE INFORMACION FINANCIERA</v>
          </cell>
          <cell r="W3333">
            <v>2982510</v>
          </cell>
          <cell r="AF3333" t="str">
            <v>PRESENCIAL</v>
          </cell>
        </row>
        <row r="3334">
          <cell r="F3334">
            <v>1040761426</v>
          </cell>
          <cell r="H3334" t="str">
            <v>CRISTIAN DAVID</v>
          </cell>
          <cell r="I3334" t="str">
            <v>PADILLA</v>
          </cell>
          <cell r="J3334" t="str">
            <v>GUERRA</v>
          </cell>
          <cell r="P3334" t="str">
            <v>ANTIOQUIA</v>
          </cell>
          <cell r="Q3334" t="str">
            <v>APARTADÓ</v>
          </cell>
          <cell r="T3334" t="str">
            <v>GESTION CONTABLE Y DE INFORMACION FINANCIERA</v>
          </cell>
          <cell r="W3334">
            <v>2982510</v>
          </cell>
          <cell r="AF3334" t="str">
            <v>PRESENCIAL</v>
          </cell>
        </row>
        <row r="3335">
          <cell r="F3335">
            <v>1028032710</v>
          </cell>
          <cell r="H3335" t="str">
            <v>KAREN LORENA</v>
          </cell>
          <cell r="I3335" t="str">
            <v>MANGONES</v>
          </cell>
          <cell r="J3335" t="str">
            <v>SIBAJA</v>
          </cell>
          <cell r="P3335" t="str">
            <v>ANTIOQUIA</v>
          </cell>
          <cell r="Q3335" t="str">
            <v>APARTADÓ</v>
          </cell>
          <cell r="T3335" t="str">
            <v>COMERCIALIZACIÓN DE PRODUCTOS MASIVOS</v>
          </cell>
          <cell r="W3335">
            <v>2973709</v>
          </cell>
          <cell r="AF3335" t="str">
            <v>PRESENCIAL</v>
          </cell>
        </row>
        <row r="3336">
          <cell r="F3336">
            <v>1028039500</v>
          </cell>
          <cell r="H3336" t="str">
            <v>PEDRO DAVID</v>
          </cell>
          <cell r="I3336" t="str">
            <v>COGOLLO</v>
          </cell>
          <cell r="J3336" t="str">
            <v>MADERO</v>
          </cell>
          <cell r="P3336" t="str">
            <v>ANTIOQUIA</v>
          </cell>
          <cell r="Q3336" t="str">
            <v>APARTADÓ</v>
          </cell>
          <cell r="T3336" t="str">
            <v>INSTALACION DE SISTEMAS ELECTRICOS RESIDENCIALES Y COMERCIALES</v>
          </cell>
          <cell r="W3336">
            <v>2921085</v>
          </cell>
          <cell r="AF3336" t="str">
            <v>PRESENCIAL</v>
          </cell>
        </row>
        <row r="3337">
          <cell r="F3337">
            <v>1001025723</v>
          </cell>
          <cell r="H3337" t="str">
            <v>JHON ALEXANDER</v>
          </cell>
          <cell r="I3337" t="str">
            <v>VALENCIA</v>
          </cell>
          <cell r="J3337" t="str">
            <v>PATIÑO</v>
          </cell>
          <cell r="P3337" t="str">
            <v>ANTIOQUIA</v>
          </cell>
          <cell r="Q3337" t="str">
            <v>APARTADÓ</v>
          </cell>
          <cell r="T3337" t="str">
            <v>ENTRENAMIENTO DEPORTIVO</v>
          </cell>
          <cell r="W3337">
            <v>2934824</v>
          </cell>
          <cell r="AF3337" t="str">
            <v>PRESENCIAL</v>
          </cell>
        </row>
        <row r="3338">
          <cell r="F3338">
            <v>1001025892</v>
          </cell>
          <cell r="H3338" t="str">
            <v>YENIFER</v>
          </cell>
          <cell r="I3338" t="str">
            <v>PRIOLO</v>
          </cell>
          <cell r="J3338" t="str">
            <v>GONZALEZ</v>
          </cell>
          <cell r="P3338" t="str">
            <v>ANTIOQUIA</v>
          </cell>
          <cell r="Q3338" t="str">
            <v>APARTADÓ</v>
          </cell>
          <cell r="T3338" t="str">
            <v>OPERACION TURISTICA LOCAL</v>
          </cell>
          <cell r="W3338">
            <v>2934277</v>
          </cell>
          <cell r="AF3338" t="str">
            <v>PRESENCIAL</v>
          </cell>
        </row>
        <row r="3339">
          <cell r="F3339">
            <v>1027998485</v>
          </cell>
          <cell r="H3339" t="str">
            <v>LILA ESTER</v>
          </cell>
          <cell r="I3339" t="str">
            <v>SALGADO</v>
          </cell>
          <cell r="J3339" t="str">
            <v>HERNANDEZ</v>
          </cell>
          <cell r="P3339" t="str">
            <v>ANTIOQUIA</v>
          </cell>
          <cell r="Q3339" t="str">
            <v>APARTADÓ</v>
          </cell>
          <cell r="T3339" t="str">
            <v>CULTIVOS AGRICOLAS</v>
          </cell>
          <cell r="W3339">
            <v>2925489</v>
          </cell>
          <cell r="AF3339" t="str">
            <v>PRESENCIAL</v>
          </cell>
        </row>
        <row r="3340">
          <cell r="F3340">
            <v>1032179357</v>
          </cell>
          <cell r="H3340" t="str">
            <v>MARIANA</v>
          </cell>
          <cell r="I3340" t="str">
            <v>VALLEJO</v>
          </cell>
          <cell r="J3340" t="str">
            <v>MARTINEZ</v>
          </cell>
          <cell r="P3340" t="str">
            <v>ANTIOQUIA</v>
          </cell>
          <cell r="Q3340" t="str">
            <v>APARTADÓ</v>
          </cell>
          <cell r="T3340" t="str">
            <v>GESTION ADMINISTRATIVA DEL SECTOR SALUD.</v>
          </cell>
          <cell r="W3340">
            <v>2924347</v>
          </cell>
          <cell r="AF3340" t="str">
            <v>PRESENCIAL</v>
          </cell>
        </row>
        <row r="3341">
          <cell r="F3341">
            <v>1063285646</v>
          </cell>
          <cell r="H3341" t="str">
            <v>WENDY VANESA</v>
          </cell>
          <cell r="I3341" t="str">
            <v>RAMOS</v>
          </cell>
          <cell r="J3341" t="str">
            <v>ARRIETA</v>
          </cell>
          <cell r="P3341" t="str">
            <v>ANTIOQUIA</v>
          </cell>
          <cell r="Q3341" t="str">
            <v>APARTADÓ</v>
          </cell>
          <cell r="T3341" t="str">
            <v>GESTIÓN DE RECURSOS NATURALES</v>
          </cell>
          <cell r="W3341">
            <v>2924340</v>
          </cell>
          <cell r="AF3341" t="str">
            <v>PRESENCIAL</v>
          </cell>
        </row>
        <row r="3342">
          <cell r="F3342">
            <v>1001028902</v>
          </cell>
          <cell r="H3342" t="str">
            <v>RONALDO</v>
          </cell>
          <cell r="I3342" t="str">
            <v>MARTINEZ</v>
          </cell>
          <cell r="J3342" t="str">
            <v>GONZALEZ</v>
          </cell>
          <cell r="P3342" t="str">
            <v>ANTIOQUIA</v>
          </cell>
          <cell r="Q3342" t="str">
            <v>APARTADÓ</v>
          </cell>
          <cell r="T3342" t="str">
            <v>GESTIÓN DE RECURSOS NATURALES</v>
          </cell>
          <cell r="W3342">
            <v>2924340</v>
          </cell>
          <cell r="AF3342" t="str">
            <v>PRESENCIAL</v>
          </cell>
        </row>
        <row r="3343">
          <cell r="F3343">
            <v>1038801255</v>
          </cell>
          <cell r="H3343" t="str">
            <v>BRAYAN ESTIVEN</v>
          </cell>
          <cell r="I3343" t="str">
            <v>GOEZ</v>
          </cell>
          <cell r="J3343" t="str">
            <v>RAMIREZ</v>
          </cell>
          <cell r="P3343" t="str">
            <v>ANTIOQUIA</v>
          </cell>
          <cell r="Q3343" t="str">
            <v>APARTADÓ</v>
          </cell>
          <cell r="T3343" t="str">
            <v>GESTION AGROEMPRESARIAL</v>
          </cell>
          <cell r="W3343">
            <v>2778041</v>
          </cell>
          <cell r="AF3343" t="str">
            <v>PRESENCIAL</v>
          </cell>
        </row>
        <row r="3344">
          <cell r="F3344">
            <v>1027950815</v>
          </cell>
          <cell r="H3344" t="str">
            <v>ROBERTO CARLOS</v>
          </cell>
          <cell r="I3344" t="str">
            <v>VALENCIA</v>
          </cell>
          <cell r="J3344" t="str">
            <v>LEUDO</v>
          </cell>
          <cell r="P3344" t="str">
            <v>ANTIOQUIA</v>
          </cell>
          <cell r="Q3344" t="str">
            <v>APARTADÓ</v>
          </cell>
          <cell r="T3344" t="str">
            <v>SUPERVISIÓN DE REDES DE DISTRIBUCIÓN DE ENERGÍA ELÉCTRICA</v>
          </cell>
          <cell r="W3344">
            <v>2775376</v>
          </cell>
          <cell r="AF3344" t="str">
            <v>PRESENCIAL</v>
          </cell>
        </row>
        <row r="3345">
          <cell r="F3345">
            <v>1095511527</v>
          </cell>
          <cell r="H3345" t="str">
            <v>MARIA PAULA</v>
          </cell>
          <cell r="I3345" t="str">
            <v>AMADO</v>
          </cell>
          <cell r="J3345" t="str">
            <v>BARRAGAN</v>
          </cell>
          <cell r="P3345" t="str">
            <v>SANTANDER</v>
          </cell>
          <cell r="Q3345" t="str">
            <v>APARTADÓ</v>
          </cell>
          <cell r="T3345" t="str">
            <v>DESARROLLO PUBLICITARIO</v>
          </cell>
          <cell r="W3345">
            <v>2721703</v>
          </cell>
          <cell r="AF3345" t="str">
            <v>VIRTUAL</v>
          </cell>
        </row>
        <row r="3346">
          <cell r="F3346">
            <v>1038867505</v>
          </cell>
          <cell r="H3346" t="str">
            <v>ASHLI SARAI</v>
          </cell>
          <cell r="I3346" t="str">
            <v>ARDILA</v>
          </cell>
          <cell r="J3346" t="str">
            <v>ORTEGA</v>
          </cell>
          <cell r="P3346" t="str">
            <v>ANTIOQUIA</v>
          </cell>
          <cell r="Q3346" t="str">
            <v>APARTADÓ</v>
          </cell>
          <cell r="T3346" t="str">
            <v>DESARROLLO DE MEDIOS GRAFICOS VISUALES</v>
          </cell>
          <cell r="W3346">
            <v>2721326</v>
          </cell>
          <cell r="AF3346" t="str">
            <v>VIRTUAL</v>
          </cell>
        </row>
        <row r="3347">
          <cell r="F3347">
            <v>1048206698</v>
          </cell>
          <cell r="H3347" t="str">
            <v>STEVEN</v>
          </cell>
          <cell r="I3347" t="str">
            <v>DE LA RANS</v>
          </cell>
          <cell r="J3347" t="str">
            <v>CANTILLO</v>
          </cell>
          <cell r="P3347" t="str">
            <v>ATLÁNTICO</v>
          </cell>
          <cell r="Q3347" t="str">
            <v>APARTADÓ</v>
          </cell>
          <cell r="T3347" t="str">
            <v>DESARROLLO PUBLICITARIO</v>
          </cell>
          <cell r="W3347">
            <v>2758468</v>
          </cell>
          <cell r="AF3347" t="str">
            <v>VIRTUAL</v>
          </cell>
        </row>
        <row r="3348">
          <cell r="F3348">
            <v>1045493556</v>
          </cell>
          <cell r="H3348" t="str">
            <v>JUAN CAMILO</v>
          </cell>
          <cell r="I3348" t="str">
            <v>ORTIZ</v>
          </cell>
          <cell r="J3348" t="str">
            <v>DURANGO</v>
          </cell>
          <cell r="P3348" t="str">
            <v>ANTIOQUIA</v>
          </cell>
          <cell r="Q3348" t="str">
            <v>APARTADÓ</v>
          </cell>
          <cell r="T3348" t="str">
            <v>PRODUCCIÓN AGROPECUARIA ECOLÓGICA</v>
          </cell>
          <cell r="W3348">
            <v>2914179</v>
          </cell>
          <cell r="AF3348" t="str">
            <v>PRESENCIAL</v>
          </cell>
        </row>
        <row r="3349">
          <cell r="F3349">
            <v>1027953161</v>
          </cell>
          <cell r="H3349" t="str">
            <v>SARAY LORENA</v>
          </cell>
          <cell r="I3349" t="str">
            <v>BOLIVAR</v>
          </cell>
          <cell r="J3349" t="str">
            <v>ORTIZ</v>
          </cell>
          <cell r="P3349" t="str">
            <v>ANTIOQUIA</v>
          </cell>
          <cell r="Q3349" t="str">
            <v>APARTADÓ</v>
          </cell>
          <cell r="T3349" t="str">
            <v>RECURSOS HUMANOS .</v>
          </cell>
          <cell r="W3349">
            <v>2877845</v>
          </cell>
          <cell r="AF3349" t="str">
            <v>PRESENCIAL</v>
          </cell>
        </row>
        <row r="3350">
          <cell r="F3350">
            <v>1019067371</v>
          </cell>
          <cell r="H3350" t="str">
            <v>DERLY LORENA</v>
          </cell>
          <cell r="I3350" t="str">
            <v>OCHOA</v>
          </cell>
          <cell r="J3350" t="str">
            <v>GONZALEZ</v>
          </cell>
          <cell r="P3350" t="str">
            <v>BOGOTÁ D.C.</v>
          </cell>
          <cell r="Q3350" t="str">
            <v>APARTADÓ</v>
          </cell>
          <cell r="T3350" t="str">
            <v>CONTROL DE CALIDAD EN CONFECCION INDUSTRIAL</v>
          </cell>
          <cell r="W3350">
            <v>2834960</v>
          </cell>
          <cell r="AF3350" t="str">
            <v>VIRTUAL</v>
          </cell>
        </row>
        <row r="3351">
          <cell r="F3351">
            <v>1110463842</v>
          </cell>
          <cell r="H3351" t="str">
            <v>OSCAR SANTIAGO</v>
          </cell>
          <cell r="I3351" t="str">
            <v>MONSALVE</v>
          </cell>
          <cell r="J3351" t="str">
            <v>LABRADOR</v>
          </cell>
          <cell r="P3351" t="str">
            <v>TOLIMA</v>
          </cell>
          <cell r="Q3351" t="str">
            <v>APARTADÓ</v>
          </cell>
          <cell r="T3351" t="str">
            <v>ANALISIS Y DESARROLLO DE SOFTWARE.</v>
          </cell>
          <cell r="W3351">
            <v>2721506</v>
          </cell>
          <cell r="AF3351" t="str">
            <v>VIRTUAL</v>
          </cell>
        </row>
        <row r="3352">
          <cell r="F3352">
            <v>1014861517</v>
          </cell>
          <cell r="H3352" t="str">
            <v>BRAYAN ANDRES</v>
          </cell>
          <cell r="I3352" t="str">
            <v>MORENO</v>
          </cell>
          <cell r="J3352" t="str">
            <v>ALBARRACIN</v>
          </cell>
          <cell r="P3352" t="str">
            <v>BOGOTÁ D.C.</v>
          </cell>
          <cell r="Q3352" t="str">
            <v>APARTADÓ</v>
          </cell>
          <cell r="T3352" t="str">
            <v>ANALISIS Y DESARROLLO DE SOFTWARE.</v>
          </cell>
          <cell r="W3352">
            <v>2721505</v>
          </cell>
          <cell r="AF3352" t="str">
            <v>VIRTUAL</v>
          </cell>
        </row>
        <row r="3353">
          <cell r="F3353">
            <v>1027953567</v>
          </cell>
          <cell r="H3353" t="str">
            <v>JULIANA</v>
          </cell>
          <cell r="I3353" t="str">
            <v>LOTERO</v>
          </cell>
          <cell r="J3353" t="str">
            <v>ROMAN</v>
          </cell>
          <cell r="P3353" t="str">
            <v>ANTIOQUIA</v>
          </cell>
          <cell r="Q3353" t="str">
            <v>APARTADÓ</v>
          </cell>
          <cell r="T3353" t="str">
            <v>GESTIÓN ADMINISTRATIVA</v>
          </cell>
          <cell r="W3353">
            <v>2712513</v>
          </cell>
          <cell r="AF3353" t="str">
            <v>PRESENCIAL</v>
          </cell>
        </row>
        <row r="3354">
          <cell r="F3354">
            <v>1040352555</v>
          </cell>
          <cell r="H3354" t="str">
            <v>MARIA JOSE</v>
          </cell>
          <cell r="I3354" t="str">
            <v>ARIAS</v>
          </cell>
          <cell r="J3354" t="str">
            <v>QUIROZ</v>
          </cell>
          <cell r="P3354" t="str">
            <v>ANTIOQUIA</v>
          </cell>
          <cell r="Q3354" t="str">
            <v>CAREPA</v>
          </cell>
          <cell r="T3354" t="str">
            <v>PRODUCCION AGROPECUARIA</v>
          </cell>
          <cell r="W3354">
            <v>2974694</v>
          </cell>
          <cell r="AF3354" t="str">
            <v>PRESENCIAL</v>
          </cell>
        </row>
        <row r="3355">
          <cell r="F3355">
            <v>1233692934</v>
          </cell>
          <cell r="H3355" t="str">
            <v>EDUARD ARLEY</v>
          </cell>
          <cell r="I3355" t="str">
            <v>CASTRO</v>
          </cell>
          <cell r="J3355" t="str">
            <v>DURANGO</v>
          </cell>
          <cell r="P3355" t="str">
            <v>BOGOTÁ D.C.</v>
          </cell>
          <cell r="Q3355" t="str">
            <v>CHIGORODO</v>
          </cell>
          <cell r="T3355" t="str">
            <v>MANTENIMIENTO DE MOTOCICLETAS Y MOTOCARROS.</v>
          </cell>
          <cell r="W3355">
            <v>2937357</v>
          </cell>
          <cell r="AF3355" t="str">
            <v>PRESENCIAL</v>
          </cell>
        </row>
        <row r="3356">
          <cell r="F3356">
            <v>1039080845</v>
          </cell>
          <cell r="H3356" t="str">
            <v>LUIS MATEO</v>
          </cell>
          <cell r="I3356" t="str">
            <v>COA</v>
          </cell>
          <cell r="J3356" t="str">
            <v>TORDECILLA</v>
          </cell>
          <cell r="P3356" t="str">
            <v>ANTIOQUIA</v>
          </cell>
          <cell r="Q3356" t="str">
            <v>NECOCLI</v>
          </cell>
          <cell r="T3356" t="str">
            <v>CONSTRUCCION DE EDIFICACIONES</v>
          </cell>
          <cell r="W3356">
            <v>2945377</v>
          </cell>
          <cell r="AF3356" t="str">
            <v>PRESENCIAL</v>
          </cell>
        </row>
        <row r="3357">
          <cell r="F3357">
            <v>1045492067</v>
          </cell>
          <cell r="H3357" t="str">
            <v>YURANY ANDREA</v>
          </cell>
          <cell r="I3357" t="str">
            <v>PADILLA</v>
          </cell>
          <cell r="J3357" t="str">
            <v>ALMANZA</v>
          </cell>
          <cell r="P3357" t="str">
            <v>ANTIOQUIA</v>
          </cell>
          <cell r="Q3357" t="str">
            <v>TURBO</v>
          </cell>
          <cell r="T3357" t="str">
            <v>CONTABILIZACION DE OPERACIONES COMERCIALES Y FINANCIERAS.</v>
          </cell>
          <cell r="W3357">
            <v>2855479</v>
          </cell>
          <cell r="AF3357" t="str">
            <v>PRESENCIAL</v>
          </cell>
        </row>
        <row r="3358">
          <cell r="F3358">
            <v>1046526668</v>
          </cell>
          <cell r="H3358" t="str">
            <v>ANDIS LICETH</v>
          </cell>
          <cell r="I3358" t="str">
            <v>RAMOS</v>
          </cell>
          <cell r="J3358" t="str">
            <v>MARTINEZ</v>
          </cell>
          <cell r="P3358" t="str">
            <v>ANTIOQUIA</v>
          </cell>
          <cell r="Q3358" t="str">
            <v>TURBO</v>
          </cell>
          <cell r="T3358" t="str">
            <v>SISTEMAS.</v>
          </cell>
          <cell r="W3358">
            <v>2711801</v>
          </cell>
          <cell r="AF3358" t="str">
            <v>PRESENCIAL</v>
          </cell>
        </row>
        <row r="3359">
          <cell r="F3359">
            <v>1025889666</v>
          </cell>
          <cell r="H3359" t="str">
            <v>ANNY YULIETH</v>
          </cell>
          <cell r="I3359" t="str">
            <v>ORTEGA</v>
          </cell>
          <cell r="J3359" t="str">
            <v>GUTIERREZ</v>
          </cell>
          <cell r="P3359" t="str">
            <v>ANTIOQUIA</v>
          </cell>
          <cell r="Q3359" t="str">
            <v>APARTADÓ</v>
          </cell>
          <cell r="T3359" t="str">
            <v>ENTRENAMIENTO DEPORTIVO</v>
          </cell>
          <cell r="W3359">
            <v>2924306</v>
          </cell>
          <cell r="AF3359" t="str">
            <v>PRESENCIAL</v>
          </cell>
        </row>
        <row r="3360">
          <cell r="F3360">
            <v>29182133</v>
          </cell>
          <cell r="H3360" t="str">
            <v>SINDIA CRISTINA</v>
          </cell>
          <cell r="I3360" t="str">
            <v>PEREZ</v>
          </cell>
          <cell r="J3360" t="str">
            <v>ESCALANTE</v>
          </cell>
          <cell r="P3360" t="str">
            <v>ANTIOQUIA</v>
          </cell>
          <cell r="Q3360" t="str">
            <v>APARTADÓ</v>
          </cell>
          <cell r="T3360" t="str">
            <v>GESTIÓN ADMINISTRATIVA</v>
          </cell>
          <cell r="W3360">
            <v>2712513</v>
          </cell>
          <cell r="AF3360" t="str">
            <v>PRESENCIAL</v>
          </cell>
        </row>
        <row r="3361">
          <cell r="F3361">
            <v>1073980166</v>
          </cell>
          <cell r="H3361" t="str">
            <v>KELLYS JANETH</v>
          </cell>
          <cell r="I3361" t="str">
            <v>BEGAMBRE</v>
          </cell>
          <cell r="J3361" t="str">
            <v>MENDOZA</v>
          </cell>
          <cell r="P3361" t="str">
            <v>ANTIOQUIA</v>
          </cell>
          <cell r="Q3361" t="str">
            <v>TURBO</v>
          </cell>
          <cell r="T3361" t="str">
            <v>PRODUCCION AGROPECUARIA</v>
          </cell>
          <cell r="W3361">
            <v>2987617</v>
          </cell>
          <cell r="AF3361" t="str">
            <v>PRESENCIAL</v>
          </cell>
        </row>
        <row r="3362">
          <cell r="F3362">
            <v>1038804700</v>
          </cell>
          <cell r="H3362" t="str">
            <v>YUDIS PAOLA</v>
          </cell>
          <cell r="I3362" t="str">
            <v>GOMEZ</v>
          </cell>
          <cell r="J3362" t="str">
            <v>DIAZ</v>
          </cell>
          <cell r="P3362" t="str">
            <v>ANTIOQUIA</v>
          </cell>
          <cell r="Q3362" t="str">
            <v>CHIGORODO</v>
          </cell>
          <cell r="T3362" t="str">
            <v>PRODUCCION AGROPECUARIA</v>
          </cell>
          <cell r="W3362">
            <v>3248447</v>
          </cell>
          <cell r="AF3362" t="str">
            <v>PRESENCIAL</v>
          </cell>
        </row>
        <row r="3363">
          <cell r="F3363">
            <v>1022991901</v>
          </cell>
          <cell r="H3363" t="str">
            <v>KAREN ZULEIMA</v>
          </cell>
          <cell r="I3363" t="str">
            <v>AVILA</v>
          </cell>
          <cell r="J3363" t="str">
            <v>MARTINEZ</v>
          </cell>
          <cell r="P3363" t="str">
            <v>BOGOTÁ D.C.</v>
          </cell>
          <cell r="Q3363" t="str">
            <v>APARTADÓ</v>
          </cell>
          <cell r="T3363" t="str">
            <v>ANALISIS Y DESARROLLO DE SOFTWARE.</v>
          </cell>
          <cell r="W3363">
            <v>2721506</v>
          </cell>
          <cell r="AF3363" t="str">
            <v>VIRTUAL</v>
          </cell>
        </row>
        <row r="3364">
          <cell r="F3364">
            <v>1094976464</v>
          </cell>
          <cell r="H3364" t="str">
            <v>NERLYSON</v>
          </cell>
          <cell r="I3364" t="str">
            <v>ACEVEDO</v>
          </cell>
          <cell r="J3364" t="str">
            <v>DIAZ</v>
          </cell>
          <cell r="P3364" t="str">
            <v>QUINDÍO</v>
          </cell>
          <cell r="Q3364" t="str">
            <v>APARTADÓ</v>
          </cell>
          <cell r="T3364" t="str">
            <v>ANALISIS Y DESARROLLO DE SOFTWARE.</v>
          </cell>
          <cell r="W3364">
            <v>2721506</v>
          </cell>
          <cell r="AF3364" t="str">
            <v>VIRTUAL</v>
          </cell>
        </row>
        <row r="3365">
          <cell r="F3365">
            <v>1027945915</v>
          </cell>
          <cell r="H3365" t="str">
            <v>LUZ ADRIANA</v>
          </cell>
          <cell r="I3365" t="str">
            <v>MARIN</v>
          </cell>
          <cell r="J3365" t="str">
            <v>BETANCUR</v>
          </cell>
          <cell r="P3365" t="str">
            <v>ANTIOQUIA</v>
          </cell>
          <cell r="Q3365" t="str">
            <v>APARTADÓ</v>
          </cell>
          <cell r="T3365" t="str">
            <v>SALUD PUBLICA</v>
          </cell>
          <cell r="W3365">
            <v>2932594</v>
          </cell>
          <cell r="AF3365" t="str">
            <v>PRESENCIAL</v>
          </cell>
        </row>
        <row r="3366">
          <cell r="F3366">
            <v>43910335</v>
          </cell>
          <cell r="H3366" t="str">
            <v>MARYLUZ</v>
          </cell>
          <cell r="I3366" t="str">
            <v>RODRIGUEZ</v>
          </cell>
          <cell r="J3366" t="str">
            <v>URIBE</v>
          </cell>
          <cell r="P3366" t="str">
            <v>ANTIOQUIA</v>
          </cell>
          <cell r="Q3366" t="str">
            <v>APARTADÓ</v>
          </cell>
          <cell r="T3366" t="str">
            <v>DESARROLLO PUBLICITARIO</v>
          </cell>
          <cell r="W3366">
            <v>2977641</v>
          </cell>
          <cell r="AF3366" t="str">
            <v>VIRTUAL</v>
          </cell>
        </row>
        <row r="3367">
          <cell r="F3367">
            <v>1020814580</v>
          </cell>
          <cell r="H3367" t="str">
            <v>DANIELA</v>
          </cell>
          <cell r="I3367" t="str">
            <v>SANCHEZ</v>
          </cell>
          <cell r="J3367" t="str">
            <v>VERGARA</v>
          </cell>
          <cell r="P3367" t="str">
            <v>ONTARIO</v>
          </cell>
          <cell r="Q3367" t="str">
            <v>APARTADÓ</v>
          </cell>
          <cell r="T3367" t="str">
            <v>DESARROLLO PUBLICITARIO</v>
          </cell>
          <cell r="W3367">
            <v>2977641</v>
          </cell>
          <cell r="AF3367" t="str">
            <v>VIRTUAL</v>
          </cell>
        </row>
        <row r="3368">
          <cell r="F3368">
            <v>1075870492</v>
          </cell>
          <cell r="H3368" t="str">
            <v>NATHALIA</v>
          </cell>
          <cell r="I3368" t="str">
            <v>TIQUE</v>
          </cell>
          <cell r="J3368" t="str">
            <v>MURCIA</v>
          </cell>
          <cell r="P3368" t="str">
            <v>CUNDINAMARCA</v>
          </cell>
          <cell r="Q3368" t="str">
            <v>APARTADÓ</v>
          </cell>
          <cell r="T3368" t="str">
            <v>DESARROLLO PUBLICITARIO</v>
          </cell>
          <cell r="W3368">
            <v>2977641</v>
          </cell>
          <cell r="AF3368" t="str">
            <v>VIRTUAL</v>
          </cell>
        </row>
        <row r="3369">
          <cell r="F3369">
            <v>1004597286</v>
          </cell>
          <cell r="H3369" t="str">
            <v>MAICOL ROLANDO</v>
          </cell>
          <cell r="I3369" t="str">
            <v>CHAUCANEZ</v>
          </cell>
          <cell r="J3369" t="str">
            <v>ROSERO</v>
          </cell>
          <cell r="P3369" t="str">
            <v>NARIÑO</v>
          </cell>
          <cell r="Q3369" t="str">
            <v>APARTADÓ</v>
          </cell>
          <cell r="T3369" t="str">
            <v>DESARROLLO PUBLICITARIO</v>
          </cell>
          <cell r="W3369">
            <v>2977641</v>
          </cell>
          <cell r="AF3369" t="str">
            <v>VIRTUAL</v>
          </cell>
        </row>
        <row r="3370">
          <cell r="F3370">
            <v>1030564318</v>
          </cell>
          <cell r="H3370" t="str">
            <v>JENNIFER ALEXANDRA</v>
          </cell>
          <cell r="I3370" t="str">
            <v>BETANCOURT</v>
          </cell>
          <cell r="J3370" t="str">
            <v>VEGA</v>
          </cell>
          <cell r="P3370" t="str">
            <v>BOGOTÁ D.C.</v>
          </cell>
          <cell r="Q3370" t="str">
            <v>APARTADÓ</v>
          </cell>
          <cell r="T3370" t="str">
            <v>ATENCION INTEGRAL AL CLIENTE</v>
          </cell>
          <cell r="W3370">
            <v>3185840</v>
          </cell>
          <cell r="AF3370" t="str">
            <v>VIRTUAL</v>
          </cell>
        </row>
        <row r="3371">
          <cell r="F3371">
            <v>1007872829</v>
          </cell>
          <cell r="H3371" t="str">
            <v>VANESSA</v>
          </cell>
          <cell r="I3371" t="str">
            <v>RODRIGUEZ</v>
          </cell>
          <cell r="J3371" t="str">
            <v>BEYTAR</v>
          </cell>
          <cell r="P3371" t="str">
            <v>ANTIOQUIA</v>
          </cell>
          <cell r="Q3371" t="str">
            <v>APARTADÓ</v>
          </cell>
          <cell r="T3371" t="str">
            <v>ACTIVIDAD FISICA</v>
          </cell>
          <cell r="W3371">
            <v>3039448</v>
          </cell>
          <cell r="AF3371" t="str">
            <v>PRESENCIAL</v>
          </cell>
        </row>
        <row r="3372">
          <cell r="F3372">
            <v>1045524808</v>
          </cell>
          <cell r="H3372" t="str">
            <v>ANGIE PAOLA</v>
          </cell>
          <cell r="I3372" t="str">
            <v>PEREZ</v>
          </cell>
          <cell r="J3372" t="str">
            <v>PRESTAN</v>
          </cell>
          <cell r="P3372" t="str">
            <v>ANTIOQUIA</v>
          </cell>
          <cell r="Q3372" t="str">
            <v>APARTADÓ</v>
          </cell>
          <cell r="T3372" t="str">
            <v>ACTIVIDAD FISICA</v>
          </cell>
          <cell r="W3372">
            <v>3039448</v>
          </cell>
          <cell r="AF3372" t="str">
            <v>PRESENCIAL</v>
          </cell>
        </row>
        <row r="3373">
          <cell r="F3373">
            <v>1046527157</v>
          </cell>
          <cell r="H3373" t="str">
            <v>SHEILA ISABEL</v>
          </cell>
          <cell r="I3373" t="str">
            <v>SALAS</v>
          </cell>
          <cell r="J3373" t="str">
            <v>OSPINO</v>
          </cell>
          <cell r="P3373" t="str">
            <v>ANTIOQUIA</v>
          </cell>
          <cell r="Q3373" t="str">
            <v>TURBO</v>
          </cell>
          <cell r="T3373" t="str">
            <v>SERVICIOS COMERCIALES Y FINANCIEROS</v>
          </cell>
          <cell r="W3373">
            <v>2917215</v>
          </cell>
          <cell r="AF3373" t="str">
            <v>PRESENCIAL</v>
          </cell>
        </row>
        <row r="3374">
          <cell r="F3374">
            <v>1040355627</v>
          </cell>
          <cell r="H3374" t="str">
            <v>JUANA MARIA</v>
          </cell>
          <cell r="I3374" t="str">
            <v>TORRES</v>
          </cell>
          <cell r="J3374" t="str">
            <v>BOTERO</v>
          </cell>
          <cell r="P3374" t="str">
            <v>ANTIOQUIA</v>
          </cell>
          <cell r="Q3374" t="str">
            <v>APARTADÓ</v>
          </cell>
          <cell r="T3374" t="str">
            <v>PELUQUERIA.</v>
          </cell>
          <cell r="W3374">
            <v>2819867</v>
          </cell>
          <cell r="AF3374" t="str">
            <v>PRESENCIAL</v>
          </cell>
        </row>
        <row r="3375">
          <cell r="F3375">
            <v>1001031872</v>
          </cell>
          <cell r="H3375" t="str">
            <v>KATTY LORENA</v>
          </cell>
          <cell r="I3375" t="str">
            <v>MARTINEZ</v>
          </cell>
          <cell r="J3375" t="str">
            <v>VILLAR</v>
          </cell>
          <cell r="P3375" t="str">
            <v>ANTIOQUIA</v>
          </cell>
          <cell r="Q3375" t="str">
            <v>APARTADÓ</v>
          </cell>
          <cell r="T3375" t="str">
            <v>.ATENCION INTEGRAL A LA PRIMERA INFANCIA</v>
          </cell>
          <cell r="W3375">
            <v>2952395</v>
          </cell>
          <cell r="AF3375" t="str">
            <v>PRESENCIAL</v>
          </cell>
        </row>
        <row r="3376">
          <cell r="F3376">
            <v>71242845</v>
          </cell>
          <cell r="H3376" t="str">
            <v>LUIS FERNANDO</v>
          </cell>
          <cell r="I3376" t="str">
            <v>GIRON</v>
          </cell>
          <cell r="J3376" t="str">
            <v>BERRIO</v>
          </cell>
          <cell r="P3376" t="str">
            <v>ANTIOQUIA</v>
          </cell>
          <cell r="Q3376" t="str">
            <v>APARTADÓ</v>
          </cell>
          <cell r="T3376" t="str">
            <v>INSTALACION DE SISTEMAS ELECTRICOS RESIDENCIALES Y COMERCIALES</v>
          </cell>
          <cell r="W3376">
            <v>2920221</v>
          </cell>
          <cell r="AF3376" t="str">
            <v>PRESENCIAL</v>
          </cell>
        </row>
        <row r="3377">
          <cell r="F3377">
            <v>1003396356</v>
          </cell>
          <cell r="H3377" t="str">
            <v>YEIMY VANESSA</v>
          </cell>
          <cell r="I3377" t="str">
            <v>GARCES</v>
          </cell>
          <cell r="J3377" t="str">
            <v>CARVAJAL</v>
          </cell>
          <cell r="P3377" t="str">
            <v>ANTIOQUIA</v>
          </cell>
          <cell r="Q3377" t="str">
            <v>SAN PEDRO DE URABÁ</v>
          </cell>
          <cell r="T3377" t="str">
            <v>EJECUCION DE PROGRAMAS DEPORTIVOS.</v>
          </cell>
          <cell r="W3377">
            <v>2973693</v>
          </cell>
          <cell r="AF3377" t="str">
            <v>PRESENCIAL</v>
          </cell>
        </row>
        <row r="3378">
          <cell r="F3378">
            <v>1039080168</v>
          </cell>
          <cell r="H3378" t="str">
            <v>DEVORA</v>
          </cell>
          <cell r="I3378" t="str">
            <v>MENDOZA</v>
          </cell>
          <cell r="J3378" t="str">
            <v>LOPEZ</v>
          </cell>
          <cell r="P3378" t="str">
            <v>ANTIOQUIA</v>
          </cell>
          <cell r="Q3378" t="str">
            <v>SAN JUAN DE URABÁ</v>
          </cell>
          <cell r="T3378" t="str">
            <v>PRODUCCION AGROPECUARIA</v>
          </cell>
          <cell r="W3378">
            <v>3000012</v>
          </cell>
          <cell r="AF3378" t="str">
            <v>PRESENCIAL</v>
          </cell>
        </row>
        <row r="3379">
          <cell r="F3379">
            <v>1007526216</v>
          </cell>
          <cell r="H3379" t="str">
            <v>SAMUEL</v>
          </cell>
          <cell r="I3379" t="str">
            <v>MERCADO</v>
          </cell>
          <cell r="P3379" t="str">
            <v>ANTIOQUIA</v>
          </cell>
          <cell r="Q3379" t="str">
            <v>SAN JUAN DE URABÁ</v>
          </cell>
          <cell r="T3379" t="str">
            <v>CONSTRUCCION DE EDIFICACIONES</v>
          </cell>
          <cell r="W3379">
            <v>2936407</v>
          </cell>
          <cell r="AF3379" t="str">
            <v>PRESENCIAL</v>
          </cell>
        </row>
        <row r="3380">
          <cell r="F3380">
            <v>1035643935</v>
          </cell>
          <cell r="H3380" t="str">
            <v>JESUS DANIEL</v>
          </cell>
          <cell r="I3380" t="str">
            <v>HERRON</v>
          </cell>
          <cell r="J3380" t="str">
            <v>HERNANDEZ</v>
          </cell>
          <cell r="P3380" t="str">
            <v>ANTIOQUIA</v>
          </cell>
          <cell r="Q3380" t="str">
            <v>SAN PEDRO DE URABÁ</v>
          </cell>
          <cell r="T3380" t="str">
            <v>IMPLEMENTACION Y MANTENIMIENTO DE SISTEMAS DE INTERNET DE LAS COSAS</v>
          </cell>
          <cell r="W3380">
            <v>2892563</v>
          </cell>
          <cell r="AF3380" t="str">
            <v>PRESENCIAL</v>
          </cell>
        </row>
        <row r="3381">
          <cell r="F3381">
            <v>1041258319</v>
          </cell>
          <cell r="H3381" t="str">
            <v>LUCAS DANIEL</v>
          </cell>
          <cell r="I3381" t="str">
            <v>MENDOZA</v>
          </cell>
          <cell r="J3381" t="str">
            <v>CORDERO</v>
          </cell>
          <cell r="P3381" t="str">
            <v>ANTIOQUIA</v>
          </cell>
          <cell r="Q3381" t="str">
            <v>SAN PEDRO DE URABÁ</v>
          </cell>
          <cell r="T3381" t="str">
            <v>IMPLEMENTACION Y MANTENIMIENTO DE SISTEMAS DE INTERNET DE LAS COSAS</v>
          </cell>
          <cell r="W3381">
            <v>2892563</v>
          </cell>
          <cell r="AF3381" t="str">
            <v>PRESENCIAL</v>
          </cell>
        </row>
        <row r="3382">
          <cell r="F3382">
            <v>66918814</v>
          </cell>
          <cell r="H3382" t="str">
            <v>ANGELA MARIA</v>
          </cell>
          <cell r="I3382" t="str">
            <v>SUAREZ</v>
          </cell>
          <cell r="J3382" t="str">
            <v>RAMIREZ</v>
          </cell>
          <cell r="P3382" t="str">
            <v>VALLE DEL CAUCA</v>
          </cell>
          <cell r="Q3382" t="str">
            <v>APARTADÓ</v>
          </cell>
          <cell r="T3382" t="str">
            <v>VENTA DE PRODUCTOS EN LINEA</v>
          </cell>
          <cell r="W3382">
            <v>2977860</v>
          </cell>
          <cell r="AF3382" t="str">
            <v>VIRTUAL</v>
          </cell>
        </row>
        <row r="3383">
          <cell r="F3383">
            <v>1027963402</v>
          </cell>
          <cell r="H3383" t="str">
            <v>YESENIA</v>
          </cell>
          <cell r="I3383" t="str">
            <v>VARGAS</v>
          </cell>
          <cell r="J3383" t="str">
            <v>MUÑOZ</v>
          </cell>
          <cell r="P3383" t="str">
            <v>ANTIOQUIA</v>
          </cell>
          <cell r="Q3383" t="str">
            <v>APARTADÓ</v>
          </cell>
          <cell r="T3383" t="str">
            <v>.ATENCION INTEGRAL A LA PRIMERA INFANCIA</v>
          </cell>
          <cell r="W3383">
            <v>2952395</v>
          </cell>
          <cell r="AF3383" t="str">
            <v>PRESENCIAL</v>
          </cell>
        </row>
        <row r="3384">
          <cell r="F3384">
            <v>1032178308</v>
          </cell>
          <cell r="H3384" t="str">
            <v>MARIA JOSE</v>
          </cell>
          <cell r="I3384" t="str">
            <v>DIAZ</v>
          </cell>
          <cell r="J3384" t="str">
            <v>VANEGAS</v>
          </cell>
          <cell r="P3384" t="str">
            <v>ANTIOQUIA</v>
          </cell>
          <cell r="Q3384" t="str">
            <v>APARTADÓ</v>
          </cell>
          <cell r="T3384" t="str">
            <v>COMERCIALIZACIÓN DE PRODUCTOS MASIVOS</v>
          </cell>
          <cell r="W3384">
            <v>2973709</v>
          </cell>
          <cell r="AF3384" t="str">
            <v>PRESENCIAL</v>
          </cell>
        </row>
        <row r="3385">
          <cell r="F3385">
            <v>1040360986</v>
          </cell>
          <cell r="H3385" t="str">
            <v>JAMER</v>
          </cell>
          <cell r="I3385" t="str">
            <v>VERGARA</v>
          </cell>
          <cell r="J3385" t="str">
            <v>VANEGAS</v>
          </cell>
          <cell r="P3385" t="str">
            <v>ANTIOQUIA</v>
          </cell>
          <cell r="Q3385" t="str">
            <v>APARTADÓ</v>
          </cell>
          <cell r="T3385" t="str">
            <v>CONSTRUCCION DE EDIFICACIONES</v>
          </cell>
          <cell r="W3385">
            <v>2958280</v>
          </cell>
          <cell r="AF3385" t="str">
            <v>PRESENCIAL</v>
          </cell>
        </row>
        <row r="3386">
          <cell r="F3386">
            <v>1027946687</v>
          </cell>
          <cell r="H3386" t="str">
            <v>ALIX ENEIDA</v>
          </cell>
          <cell r="I3386" t="str">
            <v>MESTRA</v>
          </cell>
          <cell r="J3386" t="str">
            <v>MOSQUERA</v>
          </cell>
          <cell r="P3386" t="str">
            <v>ANTIOQUIA</v>
          </cell>
          <cell r="Q3386" t="str">
            <v>APARTADÓ</v>
          </cell>
          <cell r="T3386" t="str">
            <v>COMERCIALIZACIÓN DE PRODUCTOS MASIVOS</v>
          </cell>
          <cell r="W3386">
            <v>2973709</v>
          </cell>
          <cell r="AF3386" t="str">
            <v>PRESENCIAL</v>
          </cell>
        </row>
        <row r="3387">
          <cell r="F3387">
            <v>1065128050</v>
          </cell>
          <cell r="H3387" t="str">
            <v>KAROL JULIANA</v>
          </cell>
          <cell r="I3387" t="str">
            <v>ARGUMEDO</v>
          </cell>
          <cell r="J3387" t="str">
            <v>YARURO</v>
          </cell>
          <cell r="P3387" t="str">
            <v>ANTIOQUIA</v>
          </cell>
          <cell r="Q3387" t="str">
            <v>APARTADÓ</v>
          </cell>
          <cell r="T3387" t="str">
            <v>CONSTRUCCION DE EDIFICACIONES</v>
          </cell>
          <cell r="W3387">
            <v>2934815</v>
          </cell>
          <cell r="AF3387" t="str">
            <v>PRESENCIAL</v>
          </cell>
        </row>
        <row r="3388">
          <cell r="F3388">
            <v>1128024103</v>
          </cell>
          <cell r="H3388" t="str">
            <v>JESUS ALEXANDER</v>
          </cell>
          <cell r="I3388" t="str">
            <v>COSSIO</v>
          </cell>
          <cell r="J3388" t="str">
            <v>ALBORNOZ</v>
          </cell>
          <cell r="P3388" t="str">
            <v>ANTIOQUIA</v>
          </cell>
          <cell r="Q3388" t="str">
            <v>APARTADÓ</v>
          </cell>
          <cell r="T3388" t="str">
            <v>INSTALACION DE SISTEMAS ELECTRICOS RESIDENCIALES Y COMERCIALES</v>
          </cell>
          <cell r="W3388">
            <v>2920221</v>
          </cell>
          <cell r="AF3388" t="str">
            <v>PRESENCIAL</v>
          </cell>
        </row>
        <row r="3389">
          <cell r="F3389">
            <v>1040358523</v>
          </cell>
          <cell r="H3389" t="str">
            <v>EDINSON EDUARDO</v>
          </cell>
          <cell r="I3389" t="str">
            <v>MANOTA</v>
          </cell>
          <cell r="J3389" t="str">
            <v>MOSQUERA</v>
          </cell>
          <cell r="P3389" t="str">
            <v>ANTIOQUIA</v>
          </cell>
          <cell r="Q3389" t="str">
            <v>APARTADÓ</v>
          </cell>
          <cell r="T3389" t="str">
            <v>INSTALACION DE SISTEMAS ELECTRICOS RESIDENCIALES Y COMERCIALES</v>
          </cell>
          <cell r="W3389">
            <v>2920221</v>
          </cell>
          <cell r="AF3389" t="str">
            <v>PRESENCIAL</v>
          </cell>
        </row>
        <row r="3390">
          <cell r="F3390">
            <v>1028021884</v>
          </cell>
          <cell r="H3390" t="str">
            <v>JESUS DANIEL</v>
          </cell>
          <cell r="I3390" t="str">
            <v>ANICHARICO</v>
          </cell>
          <cell r="J3390" t="str">
            <v>SEGURA</v>
          </cell>
          <cell r="P3390" t="str">
            <v>ANTIOQUIA</v>
          </cell>
          <cell r="Q3390" t="str">
            <v>APARTADÓ</v>
          </cell>
          <cell r="T3390" t="str">
            <v>INSTALACION DE SISTEMAS ELECTRICOS RESIDENCIALES Y COMERCIALES</v>
          </cell>
          <cell r="W3390">
            <v>2920221</v>
          </cell>
          <cell r="AF3390" t="str">
            <v>PRESENCIAL</v>
          </cell>
        </row>
        <row r="3391">
          <cell r="F3391">
            <v>1045498195</v>
          </cell>
          <cell r="H3391" t="str">
            <v>JULIANA</v>
          </cell>
          <cell r="I3391" t="str">
            <v>TUBERQUIA</v>
          </cell>
          <cell r="J3391" t="str">
            <v>FLOREZ</v>
          </cell>
          <cell r="P3391" t="str">
            <v>ANTIOQUIA</v>
          </cell>
          <cell r="Q3391" t="str">
            <v>APARTADÓ</v>
          </cell>
          <cell r="T3391" t="str">
            <v>CULTIVOS AGRICOLAS</v>
          </cell>
          <cell r="W3391">
            <v>2925489</v>
          </cell>
          <cell r="AF3391" t="str">
            <v>PRESENCIAL</v>
          </cell>
        </row>
        <row r="3392">
          <cell r="F3392">
            <v>11205145</v>
          </cell>
          <cell r="H3392" t="str">
            <v>OSCAR IVAN</v>
          </cell>
          <cell r="I3392" t="str">
            <v>IPUZ</v>
          </cell>
          <cell r="J3392" t="str">
            <v>AMAYA</v>
          </cell>
          <cell r="P3392" t="str">
            <v>BOGOTÁ D.C.</v>
          </cell>
          <cell r="Q3392" t="str">
            <v>APARTADÓ</v>
          </cell>
          <cell r="T3392" t="str">
            <v>DESARROLLO DE MEDIOS GRAFICOS VISUALES</v>
          </cell>
          <cell r="W3392">
            <v>2721325</v>
          </cell>
          <cell r="AF3392" t="str">
            <v>VIRTUAL</v>
          </cell>
        </row>
        <row r="3393">
          <cell r="F3393">
            <v>1025760563</v>
          </cell>
          <cell r="H3393" t="str">
            <v>SARA YESENIA</v>
          </cell>
          <cell r="I3393" t="str">
            <v>PEREZ</v>
          </cell>
          <cell r="J3393" t="str">
            <v>RUEDA</v>
          </cell>
          <cell r="P3393" t="str">
            <v>ANTIOQUIA</v>
          </cell>
          <cell r="Q3393" t="str">
            <v>APARTADÓ</v>
          </cell>
          <cell r="T3393" t="str">
            <v>RECURSOS HUMANOS .</v>
          </cell>
          <cell r="W3393">
            <v>2877845</v>
          </cell>
          <cell r="AF3393" t="str">
            <v>PRESENCIAL</v>
          </cell>
        </row>
        <row r="3394">
          <cell r="F3394">
            <v>1001021536</v>
          </cell>
          <cell r="H3394" t="str">
            <v>YULIANA ANDREA</v>
          </cell>
          <cell r="I3394" t="str">
            <v>PESTANA</v>
          </cell>
          <cell r="J3394" t="str">
            <v>CLAROS</v>
          </cell>
          <cell r="P3394" t="str">
            <v>ANTIOQUIA</v>
          </cell>
          <cell r="Q3394" t="str">
            <v>APARTADÓ</v>
          </cell>
          <cell r="T3394" t="str">
            <v>GESTIÓN ADMINISTRATIVA</v>
          </cell>
          <cell r="W3394">
            <v>2877822</v>
          </cell>
          <cell r="AF3394" t="str">
            <v>PRESENCIAL</v>
          </cell>
        </row>
        <row r="3395">
          <cell r="F3395">
            <v>1036337545</v>
          </cell>
          <cell r="H3395" t="str">
            <v>SILVIA ELENA</v>
          </cell>
          <cell r="I3395" t="str">
            <v>MUÑOZ</v>
          </cell>
          <cell r="J3395" t="str">
            <v>CARMONA</v>
          </cell>
          <cell r="P3395" t="str">
            <v>ANTIOQUIA</v>
          </cell>
          <cell r="Q3395" t="str">
            <v>APARTADÓ</v>
          </cell>
          <cell r="T3395" t="str">
            <v>CONTROL DE CALIDAD EN CONFECCION INDUSTRIAL</v>
          </cell>
          <cell r="W3395">
            <v>2834960</v>
          </cell>
          <cell r="AF3395" t="str">
            <v>VIRTUAL</v>
          </cell>
        </row>
        <row r="3396">
          <cell r="F3396">
            <v>1012417908</v>
          </cell>
          <cell r="H3396" t="str">
            <v>LUIS FELIPE</v>
          </cell>
          <cell r="I3396" t="str">
            <v>ROJAS</v>
          </cell>
          <cell r="J3396" t="str">
            <v>AVILA</v>
          </cell>
          <cell r="P3396" t="str">
            <v>BOGOTÁ D.C.</v>
          </cell>
          <cell r="Q3396" t="str">
            <v>APARTADÓ</v>
          </cell>
          <cell r="T3396" t="str">
            <v>ANALISIS Y DESARROLLO DE SOFTWARE.</v>
          </cell>
          <cell r="W3396">
            <v>2721505</v>
          </cell>
          <cell r="AF3396" t="str">
            <v>VIRTUAL</v>
          </cell>
        </row>
        <row r="3397">
          <cell r="F3397">
            <v>1097398217</v>
          </cell>
          <cell r="H3397" t="str">
            <v>ANDRES SEBASTIAN</v>
          </cell>
          <cell r="I3397" t="str">
            <v>CAMACHO</v>
          </cell>
          <cell r="J3397" t="str">
            <v>PIRA</v>
          </cell>
          <cell r="P3397" t="str">
            <v>CUNDINAMARCA</v>
          </cell>
          <cell r="Q3397" t="str">
            <v>APARTADÓ</v>
          </cell>
          <cell r="T3397" t="str">
            <v>ANALISIS Y DESARROLLO DE SOFTWARE.</v>
          </cell>
          <cell r="W3397">
            <v>2721505</v>
          </cell>
          <cell r="AF3397" t="str">
            <v>VIRTUAL</v>
          </cell>
        </row>
        <row r="3398">
          <cell r="F3398">
            <v>1033366701</v>
          </cell>
          <cell r="H3398" t="str">
            <v>LINA MARCELA</v>
          </cell>
          <cell r="I3398" t="str">
            <v>TENORIO</v>
          </cell>
          <cell r="J3398" t="str">
            <v>MENDOZA</v>
          </cell>
          <cell r="P3398" t="str">
            <v>ANTIOQUIA</v>
          </cell>
          <cell r="Q3398" t="str">
            <v>CAREPA</v>
          </cell>
          <cell r="T3398" t="str">
            <v>CONSTRUCCION DE EDIFICACIONES</v>
          </cell>
          <cell r="W3398">
            <v>2944332</v>
          </cell>
          <cell r="AF3398" t="str">
            <v>PRESENCIAL</v>
          </cell>
        </row>
        <row r="3399">
          <cell r="F3399">
            <v>1144624545</v>
          </cell>
          <cell r="H3399" t="str">
            <v>SERGIO ANDRES</v>
          </cell>
          <cell r="I3399" t="str">
            <v>CHARRY</v>
          </cell>
          <cell r="J3399" t="str">
            <v>ORTIZ</v>
          </cell>
          <cell r="P3399" t="str">
            <v>ANTIOQUIA</v>
          </cell>
          <cell r="Q3399" t="str">
            <v>MUTATÁ</v>
          </cell>
          <cell r="T3399" t="str">
            <v>PRODUCCION AGROPECUARIA</v>
          </cell>
          <cell r="W3399">
            <v>3203606</v>
          </cell>
          <cell r="AF3399" t="str">
            <v>PRESENCIAL</v>
          </cell>
        </row>
        <row r="3400">
          <cell r="F3400">
            <v>5319524</v>
          </cell>
          <cell r="H3400" t="str">
            <v>NEIXON</v>
          </cell>
          <cell r="I3400" t="str">
            <v>ATENCIO</v>
          </cell>
          <cell r="J3400" t="str">
            <v>FERRER</v>
          </cell>
          <cell r="P3400" t="str">
            <v>BOGOTÁ D.C.</v>
          </cell>
          <cell r="Q3400" t="str">
            <v>NECOCLI</v>
          </cell>
          <cell r="T3400" t="str">
            <v>CONSTRUCCION DE EDIFICACIONES</v>
          </cell>
          <cell r="W3400">
            <v>2945377</v>
          </cell>
          <cell r="AF3400" t="str">
            <v>PRESENCIAL</v>
          </cell>
        </row>
        <row r="3401">
          <cell r="F3401">
            <v>39316917</v>
          </cell>
          <cell r="H3401" t="str">
            <v>YUNNI NEREIDA</v>
          </cell>
          <cell r="I3401" t="str">
            <v>BLANDON</v>
          </cell>
          <cell r="J3401" t="str">
            <v>PALACIOS</v>
          </cell>
          <cell r="P3401" t="str">
            <v>ANTIOQUIA</v>
          </cell>
          <cell r="Q3401" t="str">
            <v>TURBO</v>
          </cell>
          <cell r="T3401" t="str">
            <v>.ATENCION INTEGRAL A LA PRIMERA INFANCIA</v>
          </cell>
          <cell r="W3401">
            <v>3026343</v>
          </cell>
          <cell r="AF3401" t="str">
            <v>PRESENCIAL</v>
          </cell>
        </row>
        <row r="3402">
          <cell r="F3402">
            <v>1075091004</v>
          </cell>
          <cell r="H3402" t="str">
            <v>SANDRI YIRLENIS</v>
          </cell>
          <cell r="I3402" t="str">
            <v>MORENO</v>
          </cell>
          <cell r="J3402" t="str">
            <v>CORDOBA</v>
          </cell>
          <cell r="P3402" t="str">
            <v>ANTIOQUIA</v>
          </cell>
          <cell r="Q3402" t="str">
            <v>TURBO</v>
          </cell>
          <cell r="T3402" t="str">
            <v>.ATENCION INTEGRAL A LA PRIMERA INFANCIA</v>
          </cell>
          <cell r="W3402">
            <v>3026343</v>
          </cell>
          <cell r="AF3402" t="str">
            <v>PRESENCIAL</v>
          </cell>
        </row>
        <row r="3403">
          <cell r="F3403">
            <v>1038822115</v>
          </cell>
          <cell r="H3403" t="str">
            <v>GUSTAVO ALBERTO</v>
          </cell>
          <cell r="I3403" t="str">
            <v>AYAZO</v>
          </cell>
          <cell r="J3403" t="str">
            <v>MUÑOZ</v>
          </cell>
          <cell r="P3403" t="str">
            <v>ANTIOQUIA</v>
          </cell>
          <cell r="Q3403" t="str">
            <v>CHIGORODO</v>
          </cell>
          <cell r="T3403" t="str">
            <v>PRODUCCION AGROPECUARIA</v>
          </cell>
          <cell r="W3403">
            <v>2871061</v>
          </cell>
          <cell r="AF3403" t="str">
            <v>PRESENCIAL</v>
          </cell>
        </row>
        <row r="3404">
          <cell r="F3404">
            <v>1039446556</v>
          </cell>
          <cell r="H3404" t="str">
            <v>OSCAR MAURICIO</v>
          </cell>
          <cell r="I3404" t="str">
            <v>ZAPATA</v>
          </cell>
          <cell r="J3404" t="str">
            <v>GALEANO</v>
          </cell>
          <cell r="P3404" t="str">
            <v>ANTIOQUIA</v>
          </cell>
          <cell r="Q3404" t="str">
            <v>APARTADÓ</v>
          </cell>
          <cell r="T3404" t="str">
            <v>ANALISIS Y DESARROLLO DE SOFTWARE.</v>
          </cell>
          <cell r="W3404">
            <v>2758339</v>
          </cell>
          <cell r="AF3404" t="str">
            <v>VIRTUAL</v>
          </cell>
        </row>
        <row r="3405">
          <cell r="F3405">
            <v>1114877549</v>
          </cell>
          <cell r="H3405" t="str">
            <v>JHON STIVEN</v>
          </cell>
          <cell r="I3405" t="str">
            <v>CAICEDO</v>
          </cell>
          <cell r="J3405" t="str">
            <v>MOSQUERA</v>
          </cell>
          <cell r="P3405" t="str">
            <v>VALLE DEL CAUCA</v>
          </cell>
          <cell r="Q3405" t="str">
            <v>APARTADÓ</v>
          </cell>
          <cell r="T3405" t="str">
            <v>ANALISIS Y DESARROLLO DE SOFTWARE.</v>
          </cell>
          <cell r="W3405">
            <v>2758340</v>
          </cell>
          <cell r="AF3405" t="str">
            <v>VIRTUAL</v>
          </cell>
        </row>
        <row r="3406">
          <cell r="F3406">
            <v>1036661941</v>
          </cell>
          <cell r="H3406" t="str">
            <v>MICHELE ALEJANDRA</v>
          </cell>
          <cell r="I3406" t="str">
            <v>SANCHEZ</v>
          </cell>
          <cell r="J3406" t="str">
            <v>OSPINA</v>
          </cell>
          <cell r="P3406" t="str">
            <v>ANTIOQUIA</v>
          </cell>
          <cell r="Q3406" t="str">
            <v>APARTADÓ</v>
          </cell>
          <cell r="T3406" t="str">
            <v>ANALISIS Y DESARROLLO DE SOFTWARE.</v>
          </cell>
          <cell r="W3406">
            <v>3118295</v>
          </cell>
          <cell r="AF3406" t="str">
            <v>VIRTUAL</v>
          </cell>
        </row>
        <row r="3407">
          <cell r="F3407">
            <v>1026277815</v>
          </cell>
          <cell r="H3407" t="str">
            <v>JHONN CARLOS</v>
          </cell>
          <cell r="I3407" t="str">
            <v>CRUZ</v>
          </cell>
          <cell r="J3407" t="str">
            <v>BENAVIDES</v>
          </cell>
          <cell r="P3407" t="str">
            <v>BOGOTÁ D.C.</v>
          </cell>
          <cell r="Q3407" t="str">
            <v>APARTADÓ</v>
          </cell>
          <cell r="T3407" t="str">
            <v>ANALISIS Y DESARROLLO DE SOFTWARE.</v>
          </cell>
          <cell r="W3407">
            <v>3118295</v>
          </cell>
          <cell r="AF3407" t="str">
            <v>VIRTUAL</v>
          </cell>
        </row>
        <row r="3408">
          <cell r="F3408">
            <v>1000183956</v>
          </cell>
          <cell r="H3408" t="str">
            <v>YENNY MARCELA</v>
          </cell>
          <cell r="I3408" t="str">
            <v>GOMEZ</v>
          </cell>
          <cell r="J3408" t="str">
            <v>PASTRANA</v>
          </cell>
          <cell r="P3408" t="str">
            <v>BOGOTÁ D.C.</v>
          </cell>
          <cell r="Q3408" t="str">
            <v>APARTADÓ</v>
          </cell>
          <cell r="T3408" t="str">
            <v>DESARROLLO DE MEDIOS GRAFICOS VISUALES</v>
          </cell>
          <cell r="W3408">
            <v>2721326</v>
          </cell>
          <cell r="AF3408" t="str">
            <v>VIRTUAL</v>
          </cell>
        </row>
        <row r="3409">
          <cell r="F3409">
            <v>1001024847</v>
          </cell>
          <cell r="H3409" t="str">
            <v>EDWAR ALEJANDRO</v>
          </cell>
          <cell r="I3409" t="str">
            <v>MARTINEZ</v>
          </cell>
          <cell r="J3409" t="str">
            <v>MORENO</v>
          </cell>
          <cell r="P3409" t="str">
            <v>ANTIOQUIA</v>
          </cell>
          <cell r="Q3409" t="str">
            <v>APARTADÓ</v>
          </cell>
          <cell r="T3409" t="str">
            <v>MANTENIMIENTO DE MOTOCICLETAS Y MOTOCARROS.</v>
          </cell>
          <cell r="W3409">
            <v>3059404</v>
          </cell>
          <cell r="AF3409" t="str">
            <v>PRESENCIAL</v>
          </cell>
        </row>
        <row r="3410">
          <cell r="F3410">
            <v>1110366352</v>
          </cell>
          <cell r="H3410" t="str">
            <v>KEREN VALENTINA</v>
          </cell>
          <cell r="I3410" t="str">
            <v>ARBOLEDA</v>
          </cell>
          <cell r="J3410" t="str">
            <v>FLOREZ</v>
          </cell>
          <cell r="P3410" t="str">
            <v>VALLE DEL CAUCA</v>
          </cell>
          <cell r="Q3410" t="str">
            <v>APARTADÓ</v>
          </cell>
          <cell r="T3410" t="str">
            <v>DESARROLLO PUBLICITARIO</v>
          </cell>
          <cell r="W3410">
            <v>2977641</v>
          </cell>
          <cell r="AF3410" t="str">
            <v>VIRTUAL</v>
          </cell>
        </row>
        <row r="3411">
          <cell r="F3411">
            <v>1007498762</v>
          </cell>
          <cell r="H3411" t="str">
            <v>DARWIN DAVID</v>
          </cell>
          <cell r="I3411" t="str">
            <v>IGLESIAS</v>
          </cell>
          <cell r="J3411" t="str">
            <v>CABRALES</v>
          </cell>
          <cell r="P3411" t="str">
            <v>TACHIRA</v>
          </cell>
          <cell r="Q3411" t="str">
            <v>APARTADÓ</v>
          </cell>
          <cell r="T3411" t="str">
            <v>DESARROLLO PUBLICITARIO</v>
          </cell>
          <cell r="W3411">
            <v>3186056</v>
          </cell>
          <cell r="AF3411" t="str">
            <v>VIRTUAL</v>
          </cell>
        </row>
        <row r="3412">
          <cell r="F3412">
            <v>1045526665</v>
          </cell>
          <cell r="H3412" t="str">
            <v>KAREN MILENA</v>
          </cell>
          <cell r="I3412" t="str">
            <v>RIVAS</v>
          </cell>
          <cell r="J3412" t="str">
            <v>VALENCIA</v>
          </cell>
          <cell r="P3412" t="str">
            <v>ANTIOQUIA</v>
          </cell>
          <cell r="Q3412" t="str">
            <v>TURBO</v>
          </cell>
          <cell r="T3412" t="str">
            <v>SERVICIOS COMERCIALES Y FINANCIEROS</v>
          </cell>
          <cell r="W3412">
            <v>2917215</v>
          </cell>
          <cell r="AF3412" t="str">
            <v>PRESENCIAL</v>
          </cell>
        </row>
        <row r="3413">
          <cell r="F3413">
            <v>1035152985</v>
          </cell>
          <cell r="H3413" t="str">
            <v>VANESSA</v>
          </cell>
          <cell r="I3413" t="str">
            <v>NARVAEZ</v>
          </cell>
          <cell r="J3413" t="str">
            <v>CASARRUBIA</v>
          </cell>
          <cell r="P3413" t="str">
            <v>ANTIOQUIA</v>
          </cell>
          <cell r="Q3413" t="str">
            <v>ARBOLETES</v>
          </cell>
          <cell r="T3413" t="str">
            <v>SISTEMAS TELEINFORMÁTICOS</v>
          </cell>
          <cell r="W3413">
            <v>2973691</v>
          </cell>
          <cell r="AF3413" t="str">
            <v>PRESENCIAL</v>
          </cell>
        </row>
        <row r="3414">
          <cell r="F3414">
            <v>1079289102</v>
          </cell>
          <cell r="H3414" t="str">
            <v>CIRIS</v>
          </cell>
          <cell r="I3414" t="str">
            <v>RENTERIA</v>
          </cell>
          <cell r="J3414" t="str">
            <v>MOSQUERA</v>
          </cell>
          <cell r="P3414" t="str">
            <v>ANTIOQUIA</v>
          </cell>
          <cell r="Q3414" t="str">
            <v>VIGÍA DEL FUERTE</v>
          </cell>
          <cell r="T3414" t="str">
            <v>SISTEMAS TELEINFORMÁTICOS</v>
          </cell>
          <cell r="W3414">
            <v>2999803</v>
          </cell>
          <cell r="AF3414" t="str">
            <v>PRESENCIAL</v>
          </cell>
        </row>
        <row r="3415">
          <cell r="F3415">
            <v>1045502343</v>
          </cell>
          <cell r="H3415" t="str">
            <v>YORLEDIS</v>
          </cell>
          <cell r="I3415" t="str">
            <v>VALENCIA</v>
          </cell>
          <cell r="J3415" t="str">
            <v>CORDOBA</v>
          </cell>
          <cell r="P3415" t="str">
            <v>ANTIOQUIA</v>
          </cell>
          <cell r="Q3415" t="str">
            <v>VIGÍA DEL FUERTE</v>
          </cell>
          <cell r="T3415" t="str">
            <v>SISTEMAS TELEINFORMÁTICOS</v>
          </cell>
          <cell r="W3415">
            <v>3001943</v>
          </cell>
          <cell r="AF3415" t="str">
            <v>PRESENCIAL</v>
          </cell>
        </row>
        <row r="3416">
          <cell r="F3416">
            <v>98687733</v>
          </cell>
          <cell r="H3416" t="str">
            <v>JAIR</v>
          </cell>
          <cell r="I3416" t="str">
            <v>MORELOS</v>
          </cell>
          <cell r="J3416" t="str">
            <v>CORREA</v>
          </cell>
          <cell r="P3416" t="str">
            <v>ANTIOQUIA</v>
          </cell>
          <cell r="Q3416" t="str">
            <v>SAN JUAN DE URABÁ</v>
          </cell>
          <cell r="T3416" t="str">
            <v>CONSTRUCCION DE EDIFICACIONES</v>
          </cell>
          <cell r="W3416">
            <v>2936407</v>
          </cell>
          <cell r="AF3416" t="str">
            <v>PRESENCIAL</v>
          </cell>
        </row>
        <row r="3417">
          <cell r="F3417">
            <v>52855549</v>
          </cell>
          <cell r="H3417" t="str">
            <v>ROSDARY</v>
          </cell>
          <cell r="I3417" t="str">
            <v>RODRIGUEZ</v>
          </cell>
          <cell r="J3417" t="str">
            <v>RODRIGUEZ</v>
          </cell>
          <cell r="P3417" t="str">
            <v>BOGOTÁ D.C.</v>
          </cell>
          <cell r="Q3417" t="str">
            <v>APARTADÓ</v>
          </cell>
          <cell r="T3417" t="str">
            <v>VENTA DE PRODUCTOS EN LINEA</v>
          </cell>
          <cell r="W3417">
            <v>2977861</v>
          </cell>
          <cell r="AF3417" t="str">
            <v>VIRTUAL</v>
          </cell>
        </row>
        <row r="3418">
          <cell r="F3418">
            <v>1037486303</v>
          </cell>
          <cell r="H3418" t="str">
            <v>GERALDIN MELISSA</v>
          </cell>
          <cell r="I3418" t="str">
            <v>PACHECO</v>
          </cell>
          <cell r="J3418" t="str">
            <v>MESTRA</v>
          </cell>
          <cell r="P3418" t="str">
            <v>ANTIOQUIA</v>
          </cell>
          <cell r="Q3418" t="str">
            <v>APARTADÓ</v>
          </cell>
          <cell r="T3418" t="str">
            <v>RECURSOS HUMANOS .</v>
          </cell>
          <cell r="W3418">
            <v>3169942</v>
          </cell>
          <cell r="AF3418" t="str">
            <v>PRESENCIAL</v>
          </cell>
        </row>
        <row r="3419">
          <cell r="F3419">
            <v>1027962644</v>
          </cell>
          <cell r="H3419" t="str">
            <v>ERWIN</v>
          </cell>
          <cell r="I3419" t="str">
            <v>LOPEZ</v>
          </cell>
          <cell r="J3419" t="str">
            <v>BENITEZ</v>
          </cell>
          <cell r="P3419" t="str">
            <v>ANTIOQUIA</v>
          </cell>
          <cell r="Q3419" t="str">
            <v>APARTADÓ</v>
          </cell>
          <cell r="T3419" t="str">
            <v>DESARROLLO DE MEDIOS GRAFICOS VISUALES</v>
          </cell>
          <cell r="W3419">
            <v>3142624</v>
          </cell>
          <cell r="AF3419" t="str">
            <v>PRESENCIAL</v>
          </cell>
        </row>
        <row r="3420">
          <cell r="F3420">
            <v>1027960321</v>
          </cell>
          <cell r="H3420" t="str">
            <v>SEBASTIAN</v>
          </cell>
          <cell r="I3420" t="str">
            <v>GARCIA</v>
          </cell>
          <cell r="J3420" t="str">
            <v>CAMPILLO</v>
          </cell>
          <cell r="P3420" t="str">
            <v>ANTIOQUIA</v>
          </cell>
          <cell r="Q3420" t="str">
            <v>APARTADÓ</v>
          </cell>
          <cell r="T3420" t="str">
            <v>GESTION AGROEMPRESARIAL</v>
          </cell>
          <cell r="W3420">
            <v>3148293</v>
          </cell>
          <cell r="AF3420" t="str">
            <v>PRESENCIAL</v>
          </cell>
        </row>
        <row r="3421">
          <cell r="F3421">
            <v>1192794662</v>
          </cell>
          <cell r="H3421" t="str">
            <v>NELSON EDUARDO</v>
          </cell>
          <cell r="I3421" t="str">
            <v>PEÑA</v>
          </cell>
          <cell r="J3421" t="str">
            <v>JIMENEZ</v>
          </cell>
          <cell r="P3421" t="str">
            <v>VALLE DEL CAUCA</v>
          </cell>
          <cell r="Q3421" t="str">
            <v>APARTADÓ</v>
          </cell>
          <cell r="T3421" t="str">
            <v>ANALISIS Y DESARROLLO DE SOFTWARE.</v>
          </cell>
          <cell r="W3421">
            <v>3118295</v>
          </cell>
          <cell r="AF3421" t="str">
            <v>VIRTUAL</v>
          </cell>
        </row>
        <row r="3422">
          <cell r="F3422">
            <v>1027952375</v>
          </cell>
          <cell r="H3422" t="str">
            <v>MAILYN SOFIA</v>
          </cell>
          <cell r="I3422" t="str">
            <v>HIGUITA</v>
          </cell>
          <cell r="J3422" t="str">
            <v>ROMAN</v>
          </cell>
          <cell r="P3422" t="str">
            <v>ANTIOQUIA</v>
          </cell>
          <cell r="Q3422" t="str">
            <v>APARTADÓ</v>
          </cell>
          <cell r="T3422" t="str">
            <v>DESARROLLO DE MEDIOS GRAFICOS VISUALES</v>
          </cell>
          <cell r="W3422">
            <v>2999183</v>
          </cell>
          <cell r="AF3422" t="str">
            <v>PRESENCIAL</v>
          </cell>
        </row>
        <row r="3423">
          <cell r="F3423">
            <v>1075089274</v>
          </cell>
          <cell r="H3423" t="str">
            <v>MARLEYNIS</v>
          </cell>
          <cell r="I3423" t="str">
            <v>MARTINEZ</v>
          </cell>
          <cell r="J3423" t="str">
            <v>MENA</v>
          </cell>
          <cell r="P3423" t="str">
            <v>CHOCÓ</v>
          </cell>
          <cell r="Q3423" t="str">
            <v>APARTADÓ</v>
          </cell>
          <cell r="T3423" t="str">
            <v>COMERCIALIZACIÓN DE PRODUCTOS MASIVOS</v>
          </cell>
          <cell r="W3423">
            <v>2973709</v>
          </cell>
          <cell r="AF3423" t="str">
            <v>PRESENCIAL</v>
          </cell>
        </row>
        <row r="3424">
          <cell r="F3424">
            <v>1035642326</v>
          </cell>
          <cell r="H3424" t="str">
            <v>JOSE DANIEL</v>
          </cell>
          <cell r="I3424" t="str">
            <v>ALMANZA</v>
          </cell>
          <cell r="J3424" t="str">
            <v>MIRANDA</v>
          </cell>
          <cell r="P3424" t="str">
            <v>ANTIOQUIA</v>
          </cell>
          <cell r="Q3424" t="str">
            <v>APARTADÓ</v>
          </cell>
          <cell r="T3424" t="str">
            <v>CONSTRUCCION DE EDIFICACIONES</v>
          </cell>
          <cell r="W3424">
            <v>2934815</v>
          </cell>
          <cell r="AF3424" t="str">
            <v>PRESENCIAL</v>
          </cell>
        </row>
        <row r="3425">
          <cell r="F3425">
            <v>1027956458</v>
          </cell>
          <cell r="H3425" t="str">
            <v>JUAN CARLOS</v>
          </cell>
          <cell r="I3425" t="str">
            <v>PALACIO</v>
          </cell>
          <cell r="J3425" t="str">
            <v>MOSQUERA</v>
          </cell>
          <cell r="P3425" t="str">
            <v>ANTIOQUIA</v>
          </cell>
          <cell r="Q3425" t="str">
            <v>APARTADÓ</v>
          </cell>
          <cell r="T3425" t="str">
            <v>ENTRENAMIENTO DEPORTIVO</v>
          </cell>
          <cell r="W3425">
            <v>2934824</v>
          </cell>
          <cell r="AF3425" t="str">
            <v>PRESENCIAL</v>
          </cell>
        </row>
        <row r="3426">
          <cell r="F3426">
            <v>1039287362</v>
          </cell>
          <cell r="H3426" t="str">
            <v>SANDRA CRISTINA</v>
          </cell>
          <cell r="I3426" t="str">
            <v>AREIZA</v>
          </cell>
          <cell r="J3426" t="str">
            <v>ARANGO</v>
          </cell>
          <cell r="P3426" t="str">
            <v>ANTIOQUIA</v>
          </cell>
          <cell r="Q3426" t="str">
            <v>APARTADÓ</v>
          </cell>
          <cell r="T3426" t="str">
            <v>ENTRENAMIENTO DEPORTIVO</v>
          </cell>
          <cell r="W3426">
            <v>2934824</v>
          </cell>
          <cell r="AF3426" t="str">
            <v>PRESENCIAL</v>
          </cell>
        </row>
        <row r="3427">
          <cell r="F3427">
            <v>1028024871</v>
          </cell>
          <cell r="H3427" t="str">
            <v>SANDRA MILENA</v>
          </cell>
          <cell r="I3427" t="str">
            <v>CHALA</v>
          </cell>
          <cell r="J3427" t="str">
            <v>PALACIOS</v>
          </cell>
          <cell r="P3427" t="str">
            <v>ANTIOQUIA</v>
          </cell>
          <cell r="Q3427" t="str">
            <v>APARTADÓ</v>
          </cell>
          <cell r="T3427" t="str">
            <v>SERVICIOS FARMACEUTICOS</v>
          </cell>
          <cell r="W3427">
            <v>2932590</v>
          </cell>
          <cell r="AF3427" t="str">
            <v>PRESENCIAL</v>
          </cell>
        </row>
        <row r="3428">
          <cell r="F3428">
            <v>1082891211</v>
          </cell>
          <cell r="H3428" t="str">
            <v>SHAIRA ALEJANDRA</v>
          </cell>
          <cell r="I3428" t="str">
            <v>PARRA</v>
          </cell>
          <cell r="J3428" t="str">
            <v>CABALLERO</v>
          </cell>
          <cell r="P3428" t="str">
            <v>ANTIOQUIA</v>
          </cell>
          <cell r="Q3428" t="str">
            <v>APARTADÓ</v>
          </cell>
          <cell r="T3428" t="str">
            <v>SERVICIOS FARMACEUTICOS</v>
          </cell>
          <cell r="W3428">
            <v>2932590</v>
          </cell>
          <cell r="AF3428" t="str">
            <v>PRESENCIAL</v>
          </cell>
        </row>
        <row r="3429">
          <cell r="F3429">
            <v>1032179238</v>
          </cell>
          <cell r="H3429" t="str">
            <v>BRANDON STITH</v>
          </cell>
          <cell r="I3429" t="str">
            <v>ANDRADE</v>
          </cell>
          <cell r="J3429" t="str">
            <v>VARGAS</v>
          </cell>
          <cell r="P3429" t="str">
            <v>ANTIOQUIA</v>
          </cell>
          <cell r="Q3429" t="str">
            <v>APARTADÓ</v>
          </cell>
          <cell r="T3429" t="str">
            <v>ENTRENAMIENTO DEPORTIVO</v>
          </cell>
          <cell r="W3429">
            <v>2924306</v>
          </cell>
          <cell r="AF3429" t="str">
            <v>PRESENCIAL</v>
          </cell>
        </row>
        <row r="3430">
          <cell r="F3430">
            <v>1028032015</v>
          </cell>
          <cell r="H3430" t="str">
            <v>YESSICA ANDREA</v>
          </cell>
          <cell r="I3430" t="str">
            <v>MOSQUERA</v>
          </cell>
          <cell r="J3430" t="str">
            <v>MEDINA</v>
          </cell>
          <cell r="P3430" t="str">
            <v>ANTIOQUIA</v>
          </cell>
          <cell r="Q3430" t="str">
            <v>APARTADÓ</v>
          </cell>
          <cell r="T3430" t="str">
            <v>GESTIÓN ADMINISTRATIVA</v>
          </cell>
          <cell r="W3430">
            <v>2924226</v>
          </cell>
          <cell r="AF3430" t="str">
            <v>PRESENCIAL</v>
          </cell>
        </row>
        <row r="3431">
          <cell r="F3431">
            <v>1001022410</v>
          </cell>
          <cell r="H3431" t="str">
            <v>SOLANYI MARCELA</v>
          </cell>
          <cell r="I3431" t="str">
            <v>OSORIO</v>
          </cell>
          <cell r="J3431" t="str">
            <v>FLOREZ</v>
          </cell>
          <cell r="P3431" t="str">
            <v>ANTIOQUIA</v>
          </cell>
          <cell r="Q3431" t="str">
            <v>APARTADÓ</v>
          </cell>
          <cell r="T3431" t="str">
            <v>GESTIÓN ADMINISTRATIVA</v>
          </cell>
          <cell r="W3431">
            <v>2924226</v>
          </cell>
          <cell r="AF3431" t="str">
            <v>PRESENCIAL</v>
          </cell>
        </row>
        <row r="3432">
          <cell r="F3432">
            <v>1027960495</v>
          </cell>
          <cell r="H3432" t="str">
            <v>DAYANNIS</v>
          </cell>
          <cell r="I3432" t="str">
            <v>MEJIA</v>
          </cell>
          <cell r="J3432" t="str">
            <v>GARCIA</v>
          </cell>
          <cell r="P3432" t="str">
            <v>ANTIOQUIA</v>
          </cell>
          <cell r="Q3432" t="str">
            <v>APARTADÓ</v>
          </cell>
          <cell r="T3432" t="str">
            <v>GESTION ADMINISTRATIVA DEL SECTOR SALUD.</v>
          </cell>
          <cell r="W3432">
            <v>2924347</v>
          </cell>
          <cell r="AF3432" t="str">
            <v>PRESENCIAL</v>
          </cell>
        </row>
        <row r="3433">
          <cell r="F3433">
            <v>1028031752</v>
          </cell>
          <cell r="H3433" t="str">
            <v>LAURA PATRICIA</v>
          </cell>
          <cell r="I3433" t="str">
            <v>BRAVO</v>
          </cell>
          <cell r="J3433" t="str">
            <v>TOBON</v>
          </cell>
          <cell r="P3433" t="str">
            <v>ANTIOQUIA</v>
          </cell>
          <cell r="Q3433" t="str">
            <v>APARTADÓ</v>
          </cell>
          <cell r="T3433" t="str">
            <v>GESTION ADMINISTRATIVA DEL SECTOR SALUD.</v>
          </cell>
          <cell r="W3433">
            <v>2924347</v>
          </cell>
          <cell r="AF3433" t="str">
            <v>PRESENCIAL</v>
          </cell>
        </row>
        <row r="3434">
          <cell r="F3434">
            <v>1097991075</v>
          </cell>
          <cell r="H3434" t="str">
            <v>CARLOS ARTURO</v>
          </cell>
          <cell r="I3434" t="str">
            <v>GAMBOA</v>
          </cell>
          <cell r="J3434" t="str">
            <v>GUILLEN</v>
          </cell>
          <cell r="P3434" t="str">
            <v>NORTE DE SANTANDER</v>
          </cell>
          <cell r="Q3434" t="str">
            <v>APARTADÓ</v>
          </cell>
          <cell r="T3434" t="str">
            <v>GESTION AGROEMPRESARIAL</v>
          </cell>
          <cell r="W3434">
            <v>2778041</v>
          </cell>
          <cell r="AF3434" t="str">
            <v>PRESENCIAL</v>
          </cell>
        </row>
        <row r="3435">
          <cell r="F3435">
            <v>1032396340</v>
          </cell>
          <cell r="H3435" t="str">
            <v>JOSE IGNACIO</v>
          </cell>
          <cell r="I3435" t="str">
            <v>CABEZA</v>
          </cell>
          <cell r="J3435" t="str">
            <v>GOMEZ</v>
          </cell>
          <cell r="P3435" t="str">
            <v>CUNDINAMARCA</v>
          </cell>
          <cell r="Q3435" t="str">
            <v>APARTADÓ</v>
          </cell>
          <cell r="T3435" t="str">
            <v>DESARROLLO PUBLICITARIO</v>
          </cell>
          <cell r="W3435">
            <v>2758468</v>
          </cell>
          <cell r="AF3435" t="str">
            <v>VIRTUAL</v>
          </cell>
        </row>
        <row r="3436">
          <cell r="F3436">
            <v>1027959192</v>
          </cell>
          <cell r="H3436" t="str">
            <v>ELVIA KARINA</v>
          </cell>
          <cell r="I3436" t="str">
            <v>BARRERA</v>
          </cell>
          <cell r="J3436" t="str">
            <v>HERNANDEZ</v>
          </cell>
          <cell r="P3436" t="str">
            <v>ANTIOQUIA</v>
          </cell>
          <cell r="Q3436" t="str">
            <v>APARTADÓ</v>
          </cell>
          <cell r="T3436" t="str">
            <v>PRODUCCIÓN AGROPECUARIA ECOLÓGICA</v>
          </cell>
          <cell r="W3436">
            <v>2914179</v>
          </cell>
          <cell r="AF3436" t="str">
            <v>PRESENCIAL</v>
          </cell>
        </row>
        <row r="3437">
          <cell r="F3437">
            <v>1027947696</v>
          </cell>
          <cell r="H3437" t="str">
            <v>CESAR AUGUSTO</v>
          </cell>
          <cell r="I3437" t="str">
            <v>GONZALEZ</v>
          </cell>
          <cell r="J3437" t="str">
            <v>MAZO</v>
          </cell>
          <cell r="P3437" t="str">
            <v>ANTIOQUIA</v>
          </cell>
          <cell r="Q3437" t="str">
            <v>APARTADÓ</v>
          </cell>
          <cell r="T3437" t="str">
            <v>PRODUCCIÓN AGROPECUARIA ECOLÓGICA</v>
          </cell>
          <cell r="W3437">
            <v>2914179</v>
          </cell>
          <cell r="AF3437" t="str">
            <v>PRESENCIAL</v>
          </cell>
        </row>
        <row r="3438">
          <cell r="F3438">
            <v>1028038539</v>
          </cell>
          <cell r="H3438" t="str">
            <v>ABNER DAVID</v>
          </cell>
          <cell r="I3438" t="str">
            <v>DURAN</v>
          </cell>
          <cell r="J3438" t="str">
            <v>BELTRAN</v>
          </cell>
          <cell r="P3438" t="str">
            <v>ANTIOQUIA</v>
          </cell>
          <cell r="Q3438" t="str">
            <v>APARTADÓ</v>
          </cell>
          <cell r="T3438" t="str">
            <v>GESTIÓN ADMINISTRATIVA</v>
          </cell>
          <cell r="W3438">
            <v>2877822</v>
          </cell>
          <cell r="AF3438" t="str">
            <v>PRESENCIAL</v>
          </cell>
        </row>
        <row r="3439">
          <cell r="F3439">
            <v>1038798419</v>
          </cell>
          <cell r="H3439" t="str">
            <v>EDWIN</v>
          </cell>
          <cell r="I3439" t="str">
            <v>VERGARA</v>
          </cell>
          <cell r="J3439" t="str">
            <v>RAMOS</v>
          </cell>
          <cell r="P3439" t="str">
            <v>ANTIOQUIA</v>
          </cell>
          <cell r="Q3439" t="str">
            <v>APARTADÓ</v>
          </cell>
          <cell r="T3439" t="str">
            <v>PRODUCCIÓN AGROPECUARIA ECOLÓGICA</v>
          </cell>
          <cell r="W3439">
            <v>2712170</v>
          </cell>
          <cell r="AF3439" t="str">
            <v>PRESENCIAL</v>
          </cell>
        </row>
        <row r="3440">
          <cell r="F3440">
            <v>1028038178</v>
          </cell>
          <cell r="H3440" t="str">
            <v>KEVIN SAMIR</v>
          </cell>
          <cell r="I3440" t="str">
            <v>SERRANO</v>
          </cell>
          <cell r="J3440" t="str">
            <v>CASTAÑO</v>
          </cell>
          <cell r="P3440" t="str">
            <v>ANTIOQUIA</v>
          </cell>
          <cell r="Q3440" t="str">
            <v>APARTADÓ</v>
          </cell>
          <cell r="T3440" t="str">
            <v>PRODUCCIÓN AGROPECUARIA ECOLÓGICA</v>
          </cell>
          <cell r="W3440">
            <v>2712170</v>
          </cell>
          <cell r="AF3440" t="str">
            <v>PRESENCIAL</v>
          </cell>
        </row>
        <row r="3441">
          <cell r="F3441">
            <v>1038797719</v>
          </cell>
          <cell r="H3441" t="str">
            <v>ANYI PAOLA</v>
          </cell>
          <cell r="I3441" t="str">
            <v>ROBLEDO</v>
          </cell>
          <cell r="J3441" t="str">
            <v>CUADRADO</v>
          </cell>
          <cell r="P3441" t="str">
            <v>ANTIOQUIA</v>
          </cell>
          <cell r="Q3441" t="str">
            <v>CHIGORODO</v>
          </cell>
          <cell r="T3441" t="str">
            <v>SISTEMAS AGROPECUARIOS ECOLOGICOS.</v>
          </cell>
          <cell r="W3441">
            <v>3004049</v>
          </cell>
          <cell r="AF3441" t="str">
            <v>PRESENCIAL</v>
          </cell>
        </row>
        <row r="3442">
          <cell r="F3442">
            <v>1082843682</v>
          </cell>
          <cell r="H3442" t="str">
            <v>EIDER JOSE</v>
          </cell>
          <cell r="I3442" t="str">
            <v>BOLAÑO</v>
          </cell>
          <cell r="J3442" t="str">
            <v>VIZCAINO</v>
          </cell>
          <cell r="P3442" t="str">
            <v>ATLÁNTICO</v>
          </cell>
          <cell r="Q3442" t="str">
            <v>NECOCLI</v>
          </cell>
          <cell r="T3442" t="str">
            <v>CONSTRUCCION DE EDIFICACIONES</v>
          </cell>
          <cell r="W3442">
            <v>2945377</v>
          </cell>
          <cell r="AF3442" t="str">
            <v>PRESENCIAL</v>
          </cell>
        </row>
        <row r="3443">
          <cell r="F3443">
            <v>1045495011</v>
          </cell>
          <cell r="H3443" t="str">
            <v>LEDYS</v>
          </cell>
          <cell r="I3443" t="str">
            <v>CHAVERRA</v>
          </cell>
          <cell r="J3443" t="str">
            <v>MACHADO</v>
          </cell>
          <cell r="P3443" t="str">
            <v>ANTIOQUIA</v>
          </cell>
          <cell r="Q3443" t="str">
            <v>TURBO</v>
          </cell>
          <cell r="T3443" t="str">
            <v>CONTABILIZACION DE OPERACIONES COMERCIALES Y FINANCIERAS.</v>
          </cell>
          <cell r="W3443">
            <v>2855479</v>
          </cell>
          <cell r="AF3443" t="str">
            <v>PRESENCIAL</v>
          </cell>
        </row>
        <row r="3444">
          <cell r="F3444">
            <v>1002236807</v>
          </cell>
          <cell r="H3444" t="str">
            <v>HAMILTON ANDRES</v>
          </cell>
          <cell r="I3444" t="str">
            <v>CORDERO</v>
          </cell>
          <cell r="J3444" t="str">
            <v>LOPEZ</v>
          </cell>
          <cell r="P3444" t="str">
            <v>ANTIOQUIA</v>
          </cell>
          <cell r="Q3444" t="str">
            <v>APARTADÓ</v>
          </cell>
          <cell r="T3444" t="str">
            <v>OPERACIÓN DE SISTEMAS DE POTABILIZACIÓN DE AGUA</v>
          </cell>
          <cell r="W3444">
            <v>3075459</v>
          </cell>
          <cell r="AF3444" t="str">
            <v>PRESENCIAL</v>
          </cell>
        </row>
        <row r="3445">
          <cell r="F3445">
            <v>1001024873</v>
          </cell>
          <cell r="H3445" t="str">
            <v>LIZETH DAYANA</v>
          </cell>
          <cell r="I3445" t="str">
            <v>HENRIQUEZ</v>
          </cell>
          <cell r="J3445" t="str">
            <v>LONDOÑO</v>
          </cell>
          <cell r="P3445" t="str">
            <v>ANTIOQUIA</v>
          </cell>
          <cell r="Q3445" t="str">
            <v>TURBO</v>
          </cell>
          <cell r="T3445" t="str">
            <v>CULTIVOS AGRICOLAS</v>
          </cell>
          <cell r="W3445">
            <v>2866405</v>
          </cell>
          <cell r="AF3445" t="str">
            <v>PRESENCIAL</v>
          </cell>
        </row>
        <row r="3446">
          <cell r="F3446">
            <v>43717690</v>
          </cell>
          <cell r="H3446" t="str">
            <v>LILIANA ANDREA</v>
          </cell>
          <cell r="I3446" t="str">
            <v>LAVERDE</v>
          </cell>
          <cell r="J3446" t="str">
            <v>LAVERDE</v>
          </cell>
          <cell r="P3446" t="str">
            <v>ANTIOQUIA</v>
          </cell>
          <cell r="Q3446" t="str">
            <v>TURBO</v>
          </cell>
          <cell r="T3446" t="str">
            <v>PRODUCCION AGROPECUARIA</v>
          </cell>
          <cell r="W3446">
            <v>2987617</v>
          </cell>
          <cell r="AF3446" t="str">
            <v>PRESENCIAL</v>
          </cell>
        </row>
        <row r="3447">
          <cell r="F3447">
            <v>1027962915</v>
          </cell>
          <cell r="H3447" t="str">
            <v>MARYORI VANESA</v>
          </cell>
          <cell r="I3447" t="str">
            <v>LEON</v>
          </cell>
          <cell r="J3447" t="str">
            <v>MOSQUERA</v>
          </cell>
          <cell r="P3447" t="str">
            <v>ANTIOQUIA</v>
          </cell>
          <cell r="Q3447" t="str">
            <v>CHIGORODO</v>
          </cell>
          <cell r="T3447" t="str">
            <v>PRODUCCION AGROPECUARIA</v>
          </cell>
          <cell r="W3447">
            <v>3248447</v>
          </cell>
          <cell r="AF3447" t="str">
            <v>PRESENCIAL</v>
          </cell>
        </row>
        <row r="3448">
          <cell r="F3448">
            <v>1003061830</v>
          </cell>
          <cell r="H3448" t="str">
            <v>LUISA FERNANDA</v>
          </cell>
          <cell r="I3448" t="str">
            <v>CORREA</v>
          </cell>
          <cell r="J3448" t="str">
            <v>SANCHEZ</v>
          </cell>
          <cell r="P3448" t="str">
            <v>ANTIOQUIA</v>
          </cell>
          <cell r="Q3448" t="str">
            <v>CHIGORODO</v>
          </cell>
          <cell r="T3448" t="str">
            <v>PRODUCCION AGROPECUARIA</v>
          </cell>
          <cell r="W3448">
            <v>3248447</v>
          </cell>
          <cell r="AF3448" t="str">
            <v>PRESENCIAL</v>
          </cell>
        </row>
        <row r="3449">
          <cell r="F3449">
            <v>1038817751</v>
          </cell>
          <cell r="H3449" t="str">
            <v>YEINI YANETH</v>
          </cell>
          <cell r="I3449" t="str">
            <v>VARGAS</v>
          </cell>
          <cell r="J3449" t="str">
            <v>DUQUE</v>
          </cell>
          <cell r="P3449" t="str">
            <v>ANTIOQUIA</v>
          </cell>
          <cell r="Q3449" t="str">
            <v>CHIGORODO</v>
          </cell>
          <cell r="T3449" t="str">
            <v>CONSERVACION DE RECURSOS NATURALES</v>
          </cell>
          <cell r="W3449">
            <v>3206144</v>
          </cell>
          <cell r="AF3449" t="str">
            <v>PRESENCIAL</v>
          </cell>
        </row>
        <row r="3450">
          <cell r="F3450">
            <v>1001053712</v>
          </cell>
          <cell r="H3450" t="str">
            <v>JENNIFFER HASBLEIDY</v>
          </cell>
          <cell r="I3450" t="str">
            <v>CASTIBLANCO</v>
          </cell>
          <cell r="J3450" t="str">
            <v>GOMEZ</v>
          </cell>
          <cell r="P3450" t="str">
            <v>BOGOTÁ D.C.</v>
          </cell>
          <cell r="Q3450" t="str">
            <v>APARTADÓ</v>
          </cell>
          <cell r="T3450" t="str">
            <v>CONTROL DE CALIDAD EN CONFECCION INDUSTRIAL</v>
          </cell>
          <cell r="W3450">
            <v>2834960</v>
          </cell>
          <cell r="AF3450" t="str">
            <v>VIRTUAL</v>
          </cell>
        </row>
        <row r="3451">
          <cell r="F3451">
            <v>1038826724</v>
          </cell>
          <cell r="H3451" t="str">
            <v>TANIA YULIETH</v>
          </cell>
          <cell r="I3451" t="str">
            <v>MONTOYA</v>
          </cell>
          <cell r="J3451" t="str">
            <v>GOMEZ</v>
          </cell>
          <cell r="P3451" t="str">
            <v>ANTIOQUIA</v>
          </cell>
          <cell r="Q3451" t="str">
            <v>APARTADÓ</v>
          </cell>
          <cell r="T3451" t="str">
            <v>SERVICIOS FARMACEUTICOS</v>
          </cell>
          <cell r="W3451">
            <v>3031879</v>
          </cell>
          <cell r="AF3451" t="str">
            <v>PRESENCIAL</v>
          </cell>
        </row>
        <row r="3452">
          <cell r="F3452">
            <v>1001872411</v>
          </cell>
          <cell r="H3452" t="str">
            <v>JUAN PABLO</v>
          </cell>
          <cell r="I3452" t="str">
            <v>REBOLLEDO</v>
          </cell>
          <cell r="J3452" t="str">
            <v>OSPINO</v>
          </cell>
          <cell r="P3452" t="str">
            <v>ATLÁNTICO</v>
          </cell>
          <cell r="Q3452" t="str">
            <v>APARTADÓ</v>
          </cell>
          <cell r="T3452" t="str">
            <v>ANALISIS Y DESARROLLO DE SOFTWARE.</v>
          </cell>
          <cell r="W3452">
            <v>2721506</v>
          </cell>
          <cell r="AF3452" t="str">
            <v>VIRTUAL</v>
          </cell>
        </row>
        <row r="3453">
          <cell r="F3453">
            <v>1068974773</v>
          </cell>
          <cell r="H3453" t="str">
            <v>NATALY</v>
          </cell>
          <cell r="I3453" t="str">
            <v>VARGAS</v>
          </cell>
          <cell r="J3453" t="str">
            <v>AGUDELO</v>
          </cell>
          <cell r="P3453" t="str">
            <v>CUNDINAMARCA</v>
          </cell>
          <cell r="Q3453" t="str">
            <v>APARTADÓ</v>
          </cell>
          <cell r="T3453" t="str">
            <v>ANALISIS Y DESARROLLO DE SOFTWARE.</v>
          </cell>
          <cell r="W3453">
            <v>2758340</v>
          </cell>
          <cell r="AF3453" t="str">
            <v>VIRTUAL</v>
          </cell>
        </row>
        <row r="3454">
          <cell r="F3454">
            <v>1033785631</v>
          </cell>
          <cell r="H3454" t="str">
            <v>JULIAN ESTEBAN</v>
          </cell>
          <cell r="I3454" t="str">
            <v>GUERRERO</v>
          </cell>
          <cell r="J3454" t="str">
            <v>GUZMAN</v>
          </cell>
          <cell r="P3454" t="str">
            <v>BOGOTÁ D.C.</v>
          </cell>
          <cell r="Q3454" t="str">
            <v>APARTADÓ</v>
          </cell>
          <cell r="T3454" t="str">
            <v>ANALISIS Y DESARROLLO DE SOFTWARE.</v>
          </cell>
          <cell r="W3454">
            <v>2758340</v>
          </cell>
          <cell r="AF3454" t="str">
            <v>VIRTUAL</v>
          </cell>
        </row>
        <row r="3455">
          <cell r="F3455">
            <v>52278318</v>
          </cell>
          <cell r="H3455" t="str">
            <v>ADRIANA</v>
          </cell>
          <cell r="I3455" t="str">
            <v>RODRIGUEZ</v>
          </cell>
          <cell r="J3455" t="str">
            <v>ALVARADO</v>
          </cell>
          <cell r="P3455" t="str">
            <v>BOGOTÁ D.C.</v>
          </cell>
          <cell r="Q3455" t="str">
            <v>APARTADÓ</v>
          </cell>
          <cell r="T3455" t="str">
            <v>ANALISIS Y DESARROLLO DE SOFTWARE.</v>
          </cell>
          <cell r="W3455">
            <v>3118295</v>
          </cell>
          <cell r="AF3455" t="str">
            <v>VIRTUAL</v>
          </cell>
        </row>
        <row r="3456">
          <cell r="F3456">
            <v>1028024321</v>
          </cell>
          <cell r="H3456" t="str">
            <v>ALBERT</v>
          </cell>
          <cell r="I3456" t="str">
            <v>MORENO</v>
          </cell>
          <cell r="J3456" t="str">
            <v>AVENDAÑO</v>
          </cell>
          <cell r="P3456" t="str">
            <v>ANTIOQUIA</v>
          </cell>
          <cell r="Q3456" t="str">
            <v>APARTADÓ</v>
          </cell>
          <cell r="T3456" t="str">
            <v>DESARROLLO DE MEDIOS GRAFICOS VISUALES</v>
          </cell>
          <cell r="W3456">
            <v>2999183</v>
          </cell>
          <cell r="AF3456" t="str">
            <v>PRESENCIAL</v>
          </cell>
        </row>
        <row r="3457">
          <cell r="F3457">
            <v>1040976581</v>
          </cell>
          <cell r="H3457" t="str">
            <v>JERONIMO</v>
          </cell>
          <cell r="I3457" t="str">
            <v>ZAPATA</v>
          </cell>
          <cell r="J3457" t="str">
            <v>LONDOÑO</v>
          </cell>
          <cell r="P3457" t="str">
            <v>ANTIOQUIA</v>
          </cell>
          <cell r="Q3457" t="str">
            <v>CHIGORODO</v>
          </cell>
          <cell r="T3457" t="str">
            <v>MANTENIMIENTO DE MOTOCICLETAS Y MOTOCARROS.</v>
          </cell>
          <cell r="W3457">
            <v>2937357</v>
          </cell>
          <cell r="AF3457" t="str">
            <v>PRESENCIAL</v>
          </cell>
        </row>
        <row r="3458">
          <cell r="F3458">
            <v>1046535309</v>
          </cell>
          <cell r="H3458" t="str">
            <v>ADRIANA LUCIA</v>
          </cell>
          <cell r="I3458" t="str">
            <v>AGUIRRE</v>
          </cell>
          <cell r="J3458" t="str">
            <v>CORREA</v>
          </cell>
          <cell r="P3458" t="str">
            <v>ANTIOQUIA</v>
          </cell>
          <cell r="Q3458" t="str">
            <v>APARTADÓ</v>
          </cell>
          <cell r="T3458" t="str">
            <v>COORDINACION DE SERVICIOS HOTELEROS</v>
          </cell>
          <cell r="W3458">
            <v>2924204</v>
          </cell>
          <cell r="AF3458" t="str">
            <v>PRESENCIAL</v>
          </cell>
        </row>
        <row r="3459">
          <cell r="F3459">
            <v>1045491445</v>
          </cell>
          <cell r="H3459" t="str">
            <v>LUISA FERNANDA</v>
          </cell>
          <cell r="I3459" t="str">
            <v>HOYOS</v>
          </cell>
          <cell r="J3459" t="str">
            <v>MOSQUERA</v>
          </cell>
          <cell r="P3459" t="str">
            <v>ANTIOQUIA</v>
          </cell>
          <cell r="Q3459" t="str">
            <v>APARTADÓ</v>
          </cell>
          <cell r="T3459" t="str">
            <v>COORDINACION DE SERVICIOS HOTELEROS</v>
          </cell>
          <cell r="W3459">
            <v>2924204</v>
          </cell>
          <cell r="AF3459" t="str">
            <v>PRESENCIAL</v>
          </cell>
        </row>
        <row r="3460">
          <cell r="F3460">
            <v>1037630223</v>
          </cell>
          <cell r="H3460" t="str">
            <v>JOVANY ALEJANDRO</v>
          </cell>
          <cell r="I3460" t="str">
            <v>OSORIO</v>
          </cell>
          <cell r="J3460" t="str">
            <v>PALACIO</v>
          </cell>
          <cell r="P3460" t="str">
            <v>ANTIOQUIA</v>
          </cell>
          <cell r="Q3460" t="str">
            <v>APARTADÓ</v>
          </cell>
          <cell r="T3460" t="str">
            <v>DESARROLLO PUBLICITARIO</v>
          </cell>
          <cell r="W3460">
            <v>3186056</v>
          </cell>
          <cell r="AF3460" t="str">
            <v>VIRTUAL</v>
          </cell>
        </row>
        <row r="3461">
          <cell r="F3461">
            <v>1096250713</v>
          </cell>
          <cell r="H3461" t="str">
            <v>MARIA CAMILA</v>
          </cell>
          <cell r="I3461" t="str">
            <v>GOMEZ</v>
          </cell>
          <cell r="J3461" t="str">
            <v>POLO</v>
          </cell>
          <cell r="P3461" t="str">
            <v>SANTANDER</v>
          </cell>
          <cell r="Q3461" t="str">
            <v>APARTADÓ</v>
          </cell>
          <cell r="T3461" t="str">
            <v>DESARROLLO PUBLICITARIO</v>
          </cell>
          <cell r="W3461">
            <v>3186056</v>
          </cell>
          <cell r="AF3461" t="str">
            <v>VIRTUAL</v>
          </cell>
        </row>
        <row r="3462">
          <cell r="F3462">
            <v>1022364672</v>
          </cell>
          <cell r="H3462" t="str">
            <v>ANDERSON STIVEN</v>
          </cell>
          <cell r="I3462" t="str">
            <v>RODRIGUEZ</v>
          </cell>
          <cell r="J3462" t="str">
            <v>PADILLA</v>
          </cell>
          <cell r="P3462" t="str">
            <v>BOGOTÁ D.C.</v>
          </cell>
          <cell r="Q3462" t="str">
            <v>APARTADÓ</v>
          </cell>
          <cell r="T3462" t="str">
            <v>ATENCION INTEGRAL AL CLIENTE</v>
          </cell>
          <cell r="W3462">
            <v>3185840</v>
          </cell>
          <cell r="AF3462" t="str">
            <v>VIRTUAL</v>
          </cell>
        </row>
        <row r="3463">
          <cell r="F3463">
            <v>1073968537</v>
          </cell>
          <cell r="H3463" t="str">
            <v>CAMILO ANDRES</v>
          </cell>
          <cell r="I3463" t="str">
            <v>DOMICO</v>
          </cell>
          <cell r="J3463" t="str">
            <v>DOMICO</v>
          </cell>
          <cell r="P3463" t="str">
            <v>CÓRDOBA</v>
          </cell>
          <cell r="Q3463" t="str">
            <v>APARTADÓ</v>
          </cell>
          <cell r="T3463" t="str">
            <v>ACTIVIDAD FISICA</v>
          </cell>
          <cell r="W3463">
            <v>3039448</v>
          </cell>
          <cell r="AF3463" t="str">
            <v>PRESENCIAL</v>
          </cell>
        </row>
        <row r="3464">
          <cell r="F3464">
            <v>1040380506</v>
          </cell>
          <cell r="H3464" t="str">
            <v>DARLYN KATHERINE</v>
          </cell>
          <cell r="I3464" t="str">
            <v>LOPEZ</v>
          </cell>
          <cell r="J3464" t="str">
            <v>SANCHEZ</v>
          </cell>
          <cell r="P3464" t="str">
            <v>ANTIOQUIA</v>
          </cell>
          <cell r="Q3464" t="str">
            <v>APARTADÓ</v>
          </cell>
          <cell r="T3464" t="str">
            <v>PELUQUERIA.</v>
          </cell>
          <cell r="W3464">
            <v>2819867</v>
          </cell>
          <cell r="AF3464" t="str">
            <v>PRESENCIAL</v>
          </cell>
        </row>
        <row r="3465">
          <cell r="F3465">
            <v>1001033036</v>
          </cell>
          <cell r="H3465" t="str">
            <v>MAURICIO ANDRES</v>
          </cell>
          <cell r="I3465" t="str">
            <v>MEDRANO</v>
          </cell>
          <cell r="J3465" t="str">
            <v>TERAN</v>
          </cell>
          <cell r="P3465" t="str">
            <v>ANTIOQUIA</v>
          </cell>
          <cell r="Q3465" t="str">
            <v>APARTADÓ</v>
          </cell>
          <cell r="T3465" t="str">
            <v>MANTENIMIENTO DE EQUIPOS DE AIRE ACONDICIONADO Y REFRIGERACION</v>
          </cell>
          <cell r="W3465">
            <v>2965992</v>
          </cell>
          <cell r="AF3465" t="str">
            <v>PRESENCIAL</v>
          </cell>
        </row>
        <row r="3466">
          <cell r="F3466">
            <v>1041265957</v>
          </cell>
          <cell r="H3466" t="str">
            <v>JOSE FERNANDO</v>
          </cell>
          <cell r="I3466" t="str">
            <v>CAUSIL</v>
          </cell>
          <cell r="J3466" t="str">
            <v>MARTINEZ</v>
          </cell>
          <cell r="P3466" t="str">
            <v>ANTIOQUIA</v>
          </cell>
          <cell r="Q3466" t="str">
            <v>SAN PEDRO DE URABÁ</v>
          </cell>
          <cell r="T3466" t="str">
            <v>EJECUCION DE PROGRAMAS DEPORTIVOS.</v>
          </cell>
          <cell r="W3466">
            <v>2973693</v>
          </cell>
          <cell r="AF3466" t="str">
            <v>PRESENCIAL</v>
          </cell>
        </row>
        <row r="3467">
          <cell r="F3467">
            <v>1062429289</v>
          </cell>
          <cell r="H3467" t="str">
            <v>LUIS DANIEL</v>
          </cell>
          <cell r="I3467" t="str">
            <v>ARENAS</v>
          </cell>
          <cell r="J3467" t="str">
            <v>HERNANDEZ</v>
          </cell>
          <cell r="P3467" t="str">
            <v>ANTIOQUIA</v>
          </cell>
          <cell r="Q3467" t="str">
            <v>SAN PEDRO DE URABÁ</v>
          </cell>
          <cell r="T3467" t="str">
            <v>EJECUCION DE PROGRAMAS DEPORTIVOS.</v>
          </cell>
          <cell r="W3467">
            <v>2973693</v>
          </cell>
          <cell r="AF3467" t="str">
            <v>PRESENCIAL</v>
          </cell>
        </row>
        <row r="3468">
          <cell r="F3468">
            <v>1077475653</v>
          </cell>
          <cell r="H3468" t="str">
            <v>NEYCI</v>
          </cell>
          <cell r="I3468" t="str">
            <v>ALVAREZ</v>
          </cell>
          <cell r="J3468" t="str">
            <v>ROMAÑA</v>
          </cell>
          <cell r="P3468" t="str">
            <v>CHOCÓ</v>
          </cell>
          <cell r="Q3468" t="str">
            <v>VIGÍA DEL FUERTE</v>
          </cell>
          <cell r="T3468" t="str">
            <v>SISTEMAS TELEINFORMÁTICOS</v>
          </cell>
          <cell r="W3468">
            <v>3001943</v>
          </cell>
          <cell r="AF3468" t="str">
            <v>PRESENCIAL</v>
          </cell>
        </row>
        <row r="3469">
          <cell r="F3469">
            <v>1129684223</v>
          </cell>
          <cell r="H3469" t="str">
            <v>EDUAR</v>
          </cell>
          <cell r="I3469" t="str">
            <v>DIAZ</v>
          </cell>
          <cell r="J3469" t="str">
            <v>PARRA</v>
          </cell>
          <cell r="P3469" t="str">
            <v>ANTIOQUIA</v>
          </cell>
          <cell r="Q3469" t="str">
            <v>SAN JUAN DE URABÁ</v>
          </cell>
          <cell r="T3469" t="str">
            <v>CONSTRUCCION DE EDIFICACIONES</v>
          </cell>
          <cell r="W3469">
            <v>2936407</v>
          </cell>
          <cell r="AF3469" t="str">
            <v>PRESENCIAL</v>
          </cell>
        </row>
        <row r="3470">
          <cell r="F3470">
            <v>1001847160</v>
          </cell>
          <cell r="H3470" t="str">
            <v>EMERSON</v>
          </cell>
          <cell r="I3470" t="str">
            <v>VALENCIA</v>
          </cell>
          <cell r="J3470" t="str">
            <v>OQUI</v>
          </cell>
          <cell r="P3470" t="str">
            <v>ANTIOQUIA</v>
          </cell>
          <cell r="Q3470" t="str">
            <v>VIGÍA DEL FUERTE</v>
          </cell>
          <cell r="T3470" t="str">
            <v>SISTEMAS TELEINFORMÁTICOS</v>
          </cell>
          <cell r="W3470">
            <v>3001943</v>
          </cell>
          <cell r="AF3470" t="str">
            <v>PRESENCIAL</v>
          </cell>
        </row>
        <row r="3471">
          <cell r="F3471">
            <v>11788480</v>
          </cell>
          <cell r="H3471" t="str">
            <v>BERNARDO ANTONIO</v>
          </cell>
          <cell r="I3471" t="str">
            <v>MONTOYA</v>
          </cell>
          <cell r="J3471" t="str">
            <v>VALENCIA</v>
          </cell>
          <cell r="P3471" t="str">
            <v>ANTIOQUIA</v>
          </cell>
          <cell r="Q3471" t="str">
            <v>APARTADÓ</v>
          </cell>
          <cell r="T3471" t="str">
            <v>VENTA DE PRODUCTOS EN LINEA</v>
          </cell>
          <cell r="W3471">
            <v>2977861</v>
          </cell>
          <cell r="AF3471" t="str">
            <v>VIRTUAL</v>
          </cell>
        </row>
        <row r="3472">
          <cell r="F3472">
            <v>1001024075</v>
          </cell>
          <cell r="H3472" t="str">
            <v>LEVI DAVID</v>
          </cell>
          <cell r="I3472" t="str">
            <v>VELASQUEZ</v>
          </cell>
          <cell r="J3472" t="str">
            <v>BEDOYA</v>
          </cell>
          <cell r="P3472" t="str">
            <v>ANTIOQUIA</v>
          </cell>
          <cell r="Q3472" t="str">
            <v>APARTADÓ</v>
          </cell>
          <cell r="T3472" t="str">
            <v>LABORES DE CAMPO EN CULTIVOS</v>
          </cell>
          <cell r="W3472">
            <v>3175835</v>
          </cell>
          <cell r="AF3472" t="str">
            <v>PRESENCIAL</v>
          </cell>
        </row>
        <row r="3473">
          <cell r="F3473">
            <v>8322483</v>
          </cell>
          <cell r="H3473" t="str">
            <v>HUMBERTO JAVIER</v>
          </cell>
          <cell r="I3473" t="str">
            <v>VILLA</v>
          </cell>
          <cell r="J3473" t="str">
            <v>JIMENEZ</v>
          </cell>
          <cell r="P3473" t="str">
            <v>ANTIOQUIA</v>
          </cell>
          <cell r="Q3473" t="str">
            <v>APARTADÓ</v>
          </cell>
          <cell r="T3473" t="str">
            <v>LABORES DE CAMPO EN CULTIVOS</v>
          </cell>
          <cell r="W3473">
            <v>3057432</v>
          </cell>
          <cell r="AF3473" t="str">
            <v>PRESENCIAL</v>
          </cell>
        </row>
        <row r="3474">
          <cell r="F3474">
            <v>1032181225</v>
          </cell>
          <cell r="H3474" t="str">
            <v>ISABELLA</v>
          </cell>
          <cell r="I3474" t="str">
            <v>ROSALES</v>
          </cell>
          <cell r="J3474" t="str">
            <v>CARDENAS</v>
          </cell>
          <cell r="P3474" t="str">
            <v>ANTIOQUIA</v>
          </cell>
          <cell r="Q3474" t="str">
            <v>APARTADÓ</v>
          </cell>
          <cell r="T3474" t="str">
            <v>DESARROLLO DE MEDIOS GRAFICOS VISUALES</v>
          </cell>
          <cell r="W3474">
            <v>3142624</v>
          </cell>
          <cell r="AF3474" t="str">
            <v>PRESENCIAL</v>
          </cell>
        </row>
        <row r="3475">
          <cell r="F3475">
            <v>1193643580</v>
          </cell>
          <cell r="H3475" t="str">
            <v>FRANCISCO ALBERTO</v>
          </cell>
          <cell r="I3475" t="str">
            <v>OSORIO</v>
          </cell>
          <cell r="J3475" t="str">
            <v>GOMEZ</v>
          </cell>
          <cell r="P3475" t="str">
            <v>ANTIOQUIA</v>
          </cell>
          <cell r="Q3475" t="str">
            <v>APARTADÓ</v>
          </cell>
          <cell r="T3475" t="str">
            <v>GESTIÓN ADMINISTRATIVA</v>
          </cell>
          <cell r="W3475">
            <v>3114282</v>
          </cell>
          <cell r="AF3475" t="str">
            <v>PRESENCIAL</v>
          </cell>
        </row>
        <row r="3476">
          <cell r="F3476">
            <v>1007933282</v>
          </cell>
          <cell r="H3476" t="str">
            <v>WILMER ESNEIDER</v>
          </cell>
          <cell r="I3476" t="str">
            <v>CARDENAS</v>
          </cell>
          <cell r="J3476" t="str">
            <v>GARCES</v>
          </cell>
          <cell r="P3476" t="str">
            <v>ANTIOQUIA</v>
          </cell>
          <cell r="Q3476" t="str">
            <v>APARTADÓ</v>
          </cell>
          <cell r="T3476" t="str">
            <v>GESTION CONTABLE Y DE INFORMACION FINANCIERA</v>
          </cell>
          <cell r="W3476">
            <v>3063921</v>
          </cell>
          <cell r="AF3476" t="str">
            <v>PRESENCIAL</v>
          </cell>
        </row>
        <row r="3477">
          <cell r="F3477">
            <v>1027951953</v>
          </cell>
          <cell r="H3477" t="str">
            <v>DILAN SANTIAGO</v>
          </cell>
          <cell r="I3477" t="str">
            <v>GAMBOA</v>
          </cell>
          <cell r="J3477" t="str">
            <v>AYALA</v>
          </cell>
          <cell r="P3477" t="str">
            <v>ANTIOQUIA</v>
          </cell>
          <cell r="Q3477" t="str">
            <v>APARTADÓ</v>
          </cell>
          <cell r="T3477" t="str">
            <v>DESARROLLO DE MEDIOS GRAFICOS VISUALES</v>
          </cell>
          <cell r="W3477">
            <v>2999183</v>
          </cell>
          <cell r="AF3477" t="str">
            <v>PRESENCIAL</v>
          </cell>
        </row>
        <row r="3478">
          <cell r="F3478">
            <v>1007853225</v>
          </cell>
          <cell r="H3478" t="str">
            <v>DIEGO ARMANDO</v>
          </cell>
          <cell r="I3478" t="str">
            <v>MANGA</v>
          </cell>
          <cell r="J3478" t="str">
            <v>SANTANA</v>
          </cell>
          <cell r="P3478" t="str">
            <v>ANTIOQUIA</v>
          </cell>
          <cell r="Q3478" t="str">
            <v>APARTADÓ</v>
          </cell>
          <cell r="T3478" t="str">
            <v>GESTION CONTABLE Y DE INFORMACION FINANCIERA</v>
          </cell>
          <cell r="W3478">
            <v>2982510</v>
          </cell>
          <cell r="AF3478" t="str">
            <v>PRESENCIAL</v>
          </cell>
        </row>
        <row r="3479">
          <cell r="F3479">
            <v>1083031158</v>
          </cell>
          <cell r="H3479" t="str">
            <v>YENIFER YANETH</v>
          </cell>
          <cell r="I3479" t="str">
            <v>VIDAL</v>
          </cell>
          <cell r="J3479" t="str">
            <v>SANCHEZ</v>
          </cell>
          <cell r="P3479" t="str">
            <v>ANTIOQUIA</v>
          </cell>
          <cell r="Q3479" t="str">
            <v>APARTADÓ</v>
          </cell>
          <cell r="T3479" t="str">
            <v>CONSTRUCCION DE EDIFICACIONES</v>
          </cell>
          <cell r="W3479">
            <v>2958280</v>
          </cell>
          <cell r="AF3479" t="str">
            <v>PRESENCIAL</v>
          </cell>
        </row>
        <row r="3480">
          <cell r="F3480">
            <v>1027949830</v>
          </cell>
          <cell r="H3480" t="str">
            <v>CARLOS MARIO</v>
          </cell>
          <cell r="I3480" t="str">
            <v>FLOREZ</v>
          </cell>
          <cell r="J3480" t="str">
            <v>SANTANA</v>
          </cell>
          <cell r="P3480" t="str">
            <v>ANTIOQUIA</v>
          </cell>
          <cell r="Q3480" t="str">
            <v>APARTADÓ</v>
          </cell>
          <cell r="T3480" t="str">
            <v>INSTALACION DE SISTEMAS ELECTRICOS RESIDENCIALES Y COMERCIALES</v>
          </cell>
          <cell r="W3480">
            <v>2921085</v>
          </cell>
          <cell r="AF3480" t="str">
            <v>PRESENCIAL</v>
          </cell>
        </row>
        <row r="3481">
          <cell r="F3481">
            <v>1036451114</v>
          </cell>
          <cell r="H3481" t="str">
            <v>JUAN SEBASTIAN</v>
          </cell>
          <cell r="I3481" t="str">
            <v>FERNANDEZ</v>
          </cell>
          <cell r="J3481" t="str">
            <v>BERMUDEZ</v>
          </cell>
          <cell r="P3481" t="str">
            <v>ANTIOQUIA</v>
          </cell>
          <cell r="Q3481" t="str">
            <v>APARTADÓ</v>
          </cell>
          <cell r="T3481" t="str">
            <v>ACTIVIDAD FISICA</v>
          </cell>
          <cell r="W3481">
            <v>2925578</v>
          </cell>
          <cell r="AF3481" t="str">
            <v>PRESENCIAL</v>
          </cell>
        </row>
        <row r="3482">
          <cell r="F3482">
            <v>71256356</v>
          </cell>
          <cell r="H3482" t="str">
            <v>ADALBERTO</v>
          </cell>
          <cell r="I3482" t="str">
            <v>MONTOYA</v>
          </cell>
          <cell r="J3482" t="str">
            <v>MUÑOZ</v>
          </cell>
          <cell r="P3482" t="str">
            <v>ANTIOQUIA</v>
          </cell>
          <cell r="Q3482" t="str">
            <v>APARTADÓ</v>
          </cell>
          <cell r="T3482" t="str">
            <v>INSTALACION DE SISTEMAS ELECTRICOS RESIDENCIALES Y COMERCIALES</v>
          </cell>
          <cell r="W3482">
            <v>2921085</v>
          </cell>
          <cell r="AF3482" t="str">
            <v>PRESENCIAL</v>
          </cell>
        </row>
        <row r="3483">
          <cell r="F3483">
            <v>1040750941</v>
          </cell>
          <cell r="H3483" t="str">
            <v>JHOR ESNEIDER</v>
          </cell>
          <cell r="I3483" t="str">
            <v>MORENO</v>
          </cell>
          <cell r="J3483" t="str">
            <v>TORRES</v>
          </cell>
          <cell r="P3483" t="str">
            <v>ANTIOQUIA</v>
          </cell>
          <cell r="Q3483" t="str">
            <v>APARTADÓ</v>
          </cell>
          <cell r="T3483" t="str">
            <v>ENTRENAMIENTO DEPORTIVO</v>
          </cell>
          <cell r="W3483">
            <v>2934824</v>
          </cell>
          <cell r="AF3483" t="str">
            <v>PRESENCIAL</v>
          </cell>
        </row>
        <row r="3484">
          <cell r="F3484">
            <v>1040373450</v>
          </cell>
          <cell r="H3484" t="str">
            <v>YULIANA</v>
          </cell>
          <cell r="I3484" t="str">
            <v>ALBORNOS</v>
          </cell>
          <cell r="J3484" t="str">
            <v>BEYTAR</v>
          </cell>
          <cell r="P3484" t="str">
            <v>ANTIOQUIA</v>
          </cell>
          <cell r="Q3484" t="str">
            <v>APARTADÓ</v>
          </cell>
          <cell r="T3484" t="str">
            <v>SALUD PUBLICA</v>
          </cell>
          <cell r="W3484">
            <v>2932594</v>
          </cell>
          <cell r="AF3484" t="str">
            <v>PRESENCIAL</v>
          </cell>
        </row>
        <row r="3485">
          <cell r="F3485">
            <v>1027956072</v>
          </cell>
          <cell r="H3485" t="str">
            <v>CLAUDIA MARCELA</v>
          </cell>
          <cell r="I3485" t="str">
            <v>ROMAÑA</v>
          </cell>
          <cell r="J3485" t="str">
            <v>CUESTA</v>
          </cell>
          <cell r="P3485" t="str">
            <v>ANTIOQUIA</v>
          </cell>
          <cell r="Q3485" t="str">
            <v>APARTADÓ</v>
          </cell>
          <cell r="T3485" t="str">
            <v>ENTRENAMIENTO DEPORTIVO</v>
          </cell>
          <cell r="W3485">
            <v>2924306</v>
          </cell>
          <cell r="AF3485" t="str">
            <v>PRESENCIAL</v>
          </cell>
        </row>
        <row r="3486">
          <cell r="F3486">
            <v>1028029799</v>
          </cell>
          <cell r="H3486" t="str">
            <v>WENDY ALEJANDRA</v>
          </cell>
          <cell r="I3486" t="str">
            <v>SUESCUN</v>
          </cell>
          <cell r="J3486" t="str">
            <v>HERNANDEZ</v>
          </cell>
          <cell r="P3486" t="str">
            <v>ANTIOQUIA</v>
          </cell>
          <cell r="Q3486" t="str">
            <v>APARTADÓ</v>
          </cell>
          <cell r="T3486" t="str">
            <v>GESTION ADMINISTRATIVA DEL SECTOR SALUD.</v>
          </cell>
          <cell r="W3486">
            <v>2924347</v>
          </cell>
          <cell r="AF3486" t="str">
            <v>PRESENCIAL</v>
          </cell>
        </row>
        <row r="3487">
          <cell r="F3487">
            <v>1001033198</v>
          </cell>
          <cell r="H3487" t="str">
            <v>JOHN ESTEBAN</v>
          </cell>
          <cell r="I3487" t="str">
            <v>ARANGO</v>
          </cell>
          <cell r="J3487" t="str">
            <v>CABRERA</v>
          </cell>
          <cell r="P3487" t="str">
            <v>ANTIOQUIA</v>
          </cell>
          <cell r="Q3487" t="str">
            <v>APARTADÓ</v>
          </cell>
          <cell r="T3487" t="str">
            <v>SUPERVISIÓN DE REDES DE DISTRIBUCIÓN DE ENERGÍA ELÉCTRICA</v>
          </cell>
          <cell r="W3487">
            <v>2775376</v>
          </cell>
          <cell r="AF3487" t="str">
            <v>PRESENCIAL</v>
          </cell>
        </row>
        <row r="3488">
          <cell r="F3488">
            <v>1045770674</v>
          </cell>
          <cell r="H3488" t="str">
            <v>NAIDELYN VALERIA</v>
          </cell>
          <cell r="I3488" t="str">
            <v>ILLERA</v>
          </cell>
          <cell r="J3488" t="str">
            <v>MORILLO</v>
          </cell>
          <cell r="P3488" t="str">
            <v>ATLÁNTICO</v>
          </cell>
          <cell r="Q3488" t="str">
            <v>APARTADÓ</v>
          </cell>
          <cell r="T3488" t="str">
            <v>DESARROLLO PUBLICITARIO</v>
          </cell>
          <cell r="W3488">
            <v>2721703</v>
          </cell>
          <cell r="AF3488" t="str">
            <v>VIRTUAL</v>
          </cell>
        </row>
        <row r="3489">
          <cell r="F3489">
            <v>1002363221</v>
          </cell>
          <cell r="H3489" t="str">
            <v>JULIAN DAVID</v>
          </cell>
          <cell r="I3489" t="str">
            <v>RIOS</v>
          </cell>
          <cell r="J3489" t="str">
            <v>HERNANDEZ</v>
          </cell>
          <cell r="P3489" t="str">
            <v>BOLÍVAR</v>
          </cell>
          <cell r="Q3489" t="str">
            <v>APARTADÓ</v>
          </cell>
          <cell r="T3489" t="str">
            <v>DESARROLLO DE MEDIOS GRAFICOS VISUALES</v>
          </cell>
          <cell r="W3489">
            <v>2721326</v>
          </cell>
          <cell r="AF3489" t="str">
            <v>VIRTUAL</v>
          </cell>
        </row>
        <row r="3490">
          <cell r="F3490">
            <v>1151950634</v>
          </cell>
          <cell r="H3490" t="str">
            <v>KEVIN ALEJANDRO</v>
          </cell>
          <cell r="I3490" t="str">
            <v>MENDEZ</v>
          </cell>
          <cell r="J3490" t="str">
            <v>CORDERO</v>
          </cell>
          <cell r="P3490" t="str">
            <v>VALLE DEL CAUCA</v>
          </cell>
          <cell r="Q3490" t="str">
            <v>APARTADÓ</v>
          </cell>
          <cell r="T3490" t="str">
            <v>DESARROLLO PUBLICITARIO</v>
          </cell>
          <cell r="W3490">
            <v>2721703</v>
          </cell>
          <cell r="AF3490" t="str">
            <v>VIRTUAL</v>
          </cell>
        </row>
        <row r="3491">
          <cell r="F3491">
            <v>1028037965</v>
          </cell>
          <cell r="H3491" t="str">
            <v>VIVIANA PAOLA</v>
          </cell>
          <cell r="I3491" t="str">
            <v>RUIZ</v>
          </cell>
          <cell r="J3491" t="str">
            <v>BRAVO</v>
          </cell>
          <cell r="P3491" t="str">
            <v>ANTIOQUIA</v>
          </cell>
          <cell r="Q3491" t="str">
            <v>APARTADÓ</v>
          </cell>
          <cell r="T3491" t="str">
            <v>RECURSOS HUMANOS .</v>
          </cell>
          <cell r="W3491">
            <v>2877845</v>
          </cell>
          <cell r="AF3491" t="str">
            <v>PRESENCIAL</v>
          </cell>
        </row>
        <row r="3492">
          <cell r="F3492">
            <v>1053833790</v>
          </cell>
          <cell r="H3492" t="str">
            <v>JORGE ARBEY</v>
          </cell>
          <cell r="I3492" t="str">
            <v>SOTELO</v>
          </cell>
          <cell r="J3492" t="str">
            <v>HURTADO</v>
          </cell>
          <cell r="P3492" t="str">
            <v>TOLIMA</v>
          </cell>
          <cell r="Q3492" t="str">
            <v>APARTADÓ</v>
          </cell>
          <cell r="T3492" t="str">
            <v>ANALISIS Y DESARROLLO DE SOFTWARE.</v>
          </cell>
          <cell r="W3492">
            <v>2758339</v>
          </cell>
          <cell r="AF3492" t="str">
            <v>VIRTUAL</v>
          </cell>
        </row>
        <row r="3493">
          <cell r="F3493">
            <v>1044614040</v>
          </cell>
          <cell r="H3493" t="str">
            <v>MILTON DAVID</v>
          </cell>
          <cell r="I3493" t="str">
            <v>CENTENO</v>
          </cell>
          <cell r="J3493" t="str">
            <v>BLANCO</v>
          </cell>
          <cell r="P3493" t="str">
            <v>ATLÁNTICO</v>
          </cell>
          <cell r="Q3493" t="str">
            <v>APARTADÓ</v>
          </cell>
          <cell r="T3493" t="str">
            <v>ANALISIS Y DESARROLLO DE SOFTWARE.</v>
          </cell>
          <cell r="W3493">
            <v>2721506</v>
          </cell>
          <cell r="AF3493" t="str">
            <v>VIRTUAL</v>
          </cell>
        </row>
        <row r="3494">
          <cell r="F3494">
            <v>1063953255</v>
          </cell>
          <cell r="H3494" t="str">
            <v>DARWIN LUIS</v>
          </cell>
          <cell r="I3494" t="str">
            <v>VILLALBA</v>
          </cell>
          <cell r="J3494" t="str">
            <v>SIMANCA</v>
          </cell>
          <cell r="P3494" t="str">
            <v>ANTIOQUIA</v>
          </cell>
          <cell r="Q3494" t="str">
            <v>APARTADÓ</v>
          </cell>
          <cell r="T3494" t="str">
            <v>ANALISIS Y DESARROLLO DE SOFTWARE.</v>
          </cell>
          <cell r="W3494">
            <v>2721505</v>
          </cell>
          <cell r="AF3494" t="str">
            <v>VIRTUAL</v>
          </cell>
        </row>
        <row r="3495">
          <cell r="F3495">
            <v>52754617</v>
          </cell>
          <cell r="H3495" t="str">
            <v>LUZ DARY</v>
          </cell>
          <cell r="I3495" t="str">
            <v>PEREZ</v>
          </cell>
          <cell r="J3495" t="str">
            <v>CASTILLO</v>
          </cell>
          <cell r="P3495" t="str">
            <v>BOGOTÁ D.C.</v>
          </cell>
          <cell r="Q3495" t="str">
            <v>APARTADÓ</v>
          </cell>
          <cell r="T3495" t="str">
            <v>CONTROL DE CALIDAD EN CONFECCION INDUSTRIAL</v>
          </cell>
          <cell r="W3495">
            <v>2834960</v>
          </cell>
          <cell r="AF3495" t="str">
            <v>VIRTUAL</v>
          </cell>
        </row>
        <row r="3496">
          <cell r="F3496">
            <v>1070012030</v>
          </cell>
          <cell r="H3496" t="str">
            <v>GIOVANNY ALEXANDER</v>
          </cell>
          <cell r="I3496" t="str">
            <v>SANCHEZ</v>
          </cell>
          <cell r="J3496" t="str">
            <v>COLORADO</v>
          </cell>
          <cell r="P3496" t="str">
            <v>CUNDINAMARCA</v>
          </cell>
          <cell r="Q3496" t="str">
            <v>APARTADÓ</v>
          </cell>
          <cell r="T3496" t="str">
            <v>ANALISIS Y DESARROLLO DE SOFTWARE.</v>
          </cell>
          <cell r="W3496">
            <v>2758339</v>
          </cell>
          <cell r="AF3496" t="str">
            <v>VIRTUAL</v>
          </cell>
        </row>
        <row r="3497">
          <cell r="F3497">
            <v>1037471568</v>
          </cell>
          <cell r="H3497" t="str">
            <v>MAYERLIS</v>
          </cell>
          <cell r="I3497" t="str">
            <v>JULIO</v>
          </cell>
          <cell r="J3497" t="str">
            <v>RAMOS</v>
          </cell>
          <cell r="P3497" t="str">
            <v>ANTIOQUIA</v>
          </cell>
          <cell r="Q3497" t="str">
            <v>ARBOLETES</v>
          </cell>
          <cell r="T3497" t="str">
            <v>SISTEMAS TELEINFORMÁTICOS</v>
          </cell>
          <cell r="W3497">
            <v>2973691</v>
          </cell>
          <cell r="AF3497" t="str">
            <v>PRESENCIAL</v>
          </cell>
        </row>
        <row r="3498">
          <cell r="F3498">
            <v>1192750561</v>
          </cell>
          <cell r="H3498" t="str">
            <v>DEISY JUDITH</v>
          </cell>
          <cell r="I3498" t="str">
            <v>TASCON</v>
          </cell>
          <cell r="J3498" t="str">
            <v>PIEDRAHITA</v>
          </cell>
          <cell r="P3498" t="str">
            <v>ANTIOQUIA</v>
          </cell>
          <cell r="Q3498" t="str">
            <v>CHIGORODO</v>
          </cell>
          <cell r="T3498" t="str">
            <v>.ATENCION INTEGRAL A LA PRIMERA INFANCIA</v>
          </cell>
          <cell r="W3498">
            <v>3067834</v>
          </cell>
          <cell r="AF3498" t="str">
            <v>PRESENCIAL</v>
          </cell>
        </row>
        <row r="3499">
          <cell r="F3499">
            <v>39422163</v>
          </cell>
          <cell r="H3499" t="str">
            <v>CLAUDIA PATRICIA</v>
          </cell>
          <cell r="I3499" t="str">
            <v>MOSQUERA</v>
          </cell>
          <cell r="J3499" t="str">
            <v>UBALDO</v>
          </cell>
          <cell r="P3499" t="str">
            <v>ANTIOQUIA</v>
          </cell>
          <cell r="Q3499" t="str">
            <v>CHIGORODO</v>
          </cell>
          <cell r="T3499" t="str">
            <v>.ATENCION INTEGRAL A LA PRIMERA INFANCIA</v>
          </cell>
          <cell r="W3499">
            <v>3067834</v>
          </cell>
          <cell r="AF3499" t="str">
            <v>PRESENCIAL</v>
          </cell>
        </row>
        <row r="3500">
          <cell r="F3500">
            <v>1027962873</v>
          </cell>
          <cell r="H3500" t="str">
            <v>GLORIA ESTELLA</v>
          </cell>
          <cell r="I3500" t="str">
            <v>DAVID</v>
          </cell>
          <cell r="J3500" t="str">
            <v>GIRALDO</v>
          </cell>
          <cell r="P3500" t="str">
            <v>ANTIOQUIA</v>
          </cell>
          <cell r="Q3500" t="str">
            <v>CHIGORODO</v>
          </cell>
          <cell r="T3500" t="str">
            <v>SISTEMAS AGROPECUARIOS ECOLOGICOS.</v>
          </cell>
          <cell r="W3500">
            <v>3004049</v>
          </cell>
          <cell r="AF3500" t="str">
            <v>PRESENCIAL</v>
          </cell>
        </row>
        <row r="3501">
          <cell r="F3501">
            <v>8339439</v>
          </cell>
          <cell r="H3501" t="str">
            <v>EDUARD</v>
          </cell>
          <cell r="I3501" t="str">
            <v>ESTRADA</v>
          </cell>
          <cell r="J3501" t="str">
            <v>USUGA</v>
          </cell>
          <cell r="P3501" t="str">
            <v>ANTIOQUIA</v>
          </cell>
          <cell r="Q3501" t="str">
            <v>CHIGORODO</v>
          </cell>
          <cell r="T3501" t="str">
            <v>PRODUCCION AGROPECUARIA</v>
          </cell>
          <cell r="W3501">
            <v>2991392</v>
          </cell>
          <cell r="AF3501" t="str">
            <v>PRESENCIAL</v>
          </cell>
        </row>
        <row r="3502">
          <cell r="F3502">
            <v>1002086361</v>
          </cell>
          <cell r="H3502" t="str">
            <v>BRIANIS SLEY</v>
          </cell>
          <cell r="I3502" t="str">
            <v>CORDOBA</v>
          </cell>
          <cell r="J3502" t="str">
            <v>QUEJADA</v>
          </cell>
          <cell r="P3502" t="str">
            <v>ANTIOQUIA</v>
          </cell>
          <cell r="Q3502" t="str">
            <v>TURBO</v>
          </cell>
          <cell r="T3502" t="str">
            <v>.ATENCION INTEGRAL A LA PRIMERA INFANCIA</v>
          </cell>
          <cell r="W3502">
            <v>3026343</v>
          </cell>
          <cell r="AF3502" t="str">
            <v>PRESENCIAL</v>
          </cell>
        </row>
        <row r="3503">
          <cell r="F3503">
            <v>1045491578</v>
          </cell>
          <cell r="H3503" t="str">
            <v>SARITH MILETH</v>
          </cell>
          <cell r="I3503" t="str">
            <v>PALENCIA</v>
          </cell>
          <cell r="J3503" t="str">
            <v>CARTAGENA</v>
          </cell>
          <cell r="P3503" t="str">
            <v>ANTIOQUIA</v>
          </cell>
          <cell r="Q3503" t="str">
            <v>TURBO</v>
          </cell>
          <cell r="T3503" t="str">
            <v>.ATENCION INTEGRAL A LA PRIMERA INFANCIA</v>
          </cell>
          <cell r="W3503">
            <v>3026343</v>
          </cell>
          <cell r="AF3503" t="str">
            <v>PRESENCIAL</v>
          </cell>
        </row>
        <row r="3504">
          <cell r="F3504">
            <v>1007504417</v>
          </cell>
          <cell r="H3504" t="str">
            <v>STEFANY</v>
          </cell>
          <cell r="I3504" t="str">
            <v>CORDOBA</v>
          </cell>
          <cell r="J3504" t="str">
            <v>ORTIZ</v>
          </cell>
          <cell r="P3504" t="str">
            <v>ANTIOQUIA</v>
          </cell>
          <cell r="Q3504" t="str">
            <v>TURBO</v>
          </cell>
          <cell r="T3504" t="str">
            <v>.ATENCION INTEGRAL A LA PRIMERA INFANCIA</v>
          </cell>
          <cell r="W3504">
            <v>3026343</v>
          </cell>
          <cell r="AF3504" t="str">
            <v>PRESENCIAL</v>
          </cell>
        </row>
        <row r="3505">
          <cell r="F3505">
            <v>1045507566</v>
          </cell>
          <cell r="H3505" t="str">
            <v>SINDY VANESSA</v>
          </cell>
          <cell r="I3505" t="str">
            <v>TORRES</v>
          </cell>
          <cell r="J3505" t="str">
            <v>GOMEZ</v>
          </cell>
          <cell r="P3505" t="str">
            <v>ANTIOQUIA</v>
          </cell>
          <cell r="Q3505" t="str">
            <v>TURBO</v>
          </cell>
          <cell r="T3505" t="str">
            <v>CONTABILIZACION DE OPERACIONES COMERCIALES Y FINANCIERAS.</v>
          </cell>
          <cell r="W3505">
            <v>2855479</v>
          </cell>
          <cell r="AF3505" t="str">
            <v>PRESENCIAL</v>
          </cell>
        </row>
        <row r="3506">
          <cell r="F3506">
            <v>1075092351</v>
          </cell>
          <cell r="H3506" t="str">
            <v>NEYI</v>
          </cell>
          <cell r="I3506" t="str">
            <v>CAISAMO</v>
          </cell>
          <cell r="J3506" t="str">
            <v>MANYOMA</v>
          </cell>
          <cell r="P3506" t="str">
            <v>ANTIOQUIA</v>
          </cell>
          <cell r="Q3506" t="str">
            <v>TURBO</v>
          </cell>
          <cell r="T3506" t="str">
            <v>.ATENCION INTEGRAL A LA PRIMERA INFANCIA</v>
          </cell>
          <cell r="W3506">
            <v>3026343</v>
          </cell>
          <cell r="AF3506" t="str">
            <v>PRESENCIAL</v>
          </cell>
        </row>
        <row r="3507">
          <cell r="F3507">
            <v>1045496145</v>
          </cell>
          <cell r="H3507" t="str">
            <v>KATI ANDREA</v>
          </cell>
          <cell r="I3507" t="str">
            <v>GARCIA</v>
          </cell>
          <cell r="J3507" t="str">
            <v>TORREZ</v>
          </cell>
          <cell r="P3507" t="str">
            <v>ANTIOQUIA</v>
          </cell>
          <cell r="Q3507" t="str">
            <v>APARTADÓ</v>
          </cell>
          <cell r="T3507" t="str">
            <v>ENTRENAMIENTO DEPORTIVO</v>
          </cell>
          <cell r="W3507">
            <v>2924306</v>
          </cell>
          <cell r="AF3507" t="str">
            <v>PRESENCIAL</v>
          </cell>
        </row>
        <row r="3508">
          <cell r="F3508">
            <v>1193545858</v>
          </cell>
          <cell r="H3508" t="str">
            <v>ELVER DAVID</v>
          </cell>
          <cell r="I3508" t="str">
            <v>BORJA</v>
          </cell>
          <cell r="J3508" t="str">
            <v>SANTIS</v>
          </cell>
          <cell r="P3508" t="str">
            <v>ANTIOQUIA</v>
          </cell>
          <cell r="Q3508" t="str">
            <v>APARTADÓ</v>
          </cell>
          <cell r="T3508" t="str">
            <v>PRODUCCIÓN AGROPECUARIA ECOLÓGICA</v>
          </cell>
          <cell r="W3508">
            <v>2914179</v>
          </cell>
          <cell r="AF3508" t="str">
            <v>PRESENCIAL</v>
          </cell>
        </row>
        <row r="3509">
          <cell r="F3509">
            <v>1040752808</v>
          </cell>
          <cell r="H3509" t="str">
            <v>NATALY</v>
          </cell>
          <cell r="I3509" t="str">
            <v>VILORIA</v>
          </cell>
          <cell r="J3509" t="str">
            <v>LOPEZ</v>
          </cell>
          <cell r="P3509" t="str">
            <v>ANTIOQUIA</v>
          </cell>
          <cell r="Q3509" t="str">
            <v>CHIGORODO</v>
          </cell>
          <cell r="T3509" t="str">
            <v>PRODUCCION AGROPECUARIA</v>
          </cell>
          <cell r="W3509">
            <v>2871061</v>
          </cell>
          <cell r="AF3509" t="str">
            <v>PRESENCIAL</v>
          </cell>
        </row>
        <row r="3510">
          <cell r="F3510">
            <v>32292782</v>
          </cell>
          <cell r="H3510" t="str">
            <v>LEIDY MILENA</v>
          </cell>
          <cell r="I3510" t="str">
            <v>PALACIOS</v>
          </cell>
          <cell r="J3510" t="str">
            <v>MOSQUERA</v>
          </cell>
          <cell r="P3510" t="str">
            <v>ANTIOQUIA</v>
          </cell>
          <cell r="Q3510" t="str">
            <v>CHIGORODO</v>
          </cell>
          <cell r="T3510" t="str">
            <v>CONSERVACION DE RECURSOS NATURALES</v>
          </cell>
          <cell r="W3510">
            <v>3206144</v>
          </cell>
          <cell r="AF3510" t="str">
            <v>PRESENCIAL</v>
          </cell>
        </row>
        <row r="3511">
          <cell r="F3511">
            <v>1067887957</v>
          </cell>
          <cell r="H3511" t="str">
            <v>LUIS FERNANDO</v>
          </cell>
          <cell r="I3511" t="str">
            <v>SILVA</v>
          </cell>
          <cell r="J3511" t="str">
            <v>PEREZ</v>
          </cell>
          <cell r="P3511" t="str">
            <v>CÓRDOBA</v>
          </cell>
          <cell r="Q3511" t="str">
            <v>APARTADÓ</v>
          </cell>
          <cell r="T3511" t="str">
            <v>ANALISIS Y DESARROLLO DE SOFTWARE.</v>
          </cell>
          <cell r="W3511">
            <v>2758340</v>
          </cell>
          <cell r="AF3511" t="str">
            <v>VIRTUAL</v>
          </cell>
        </row>
        <row r="3512">
          <cell r="F3512">
            <v>1028782686</v>
          </cell>
          <cell r="H3512" t="str">
            <v>ANGIE DANIELA</v>
          </cell>
          <cell r="I3512" t="str">
            <v>REINA</v>
          </cell>
          <cell r="J3512" t="str">
            <v>LEON</v>
          </cell>
          <cell r="P3512" t="str">
            <v>CUNDINAMARCA</v>
          </cell>
          <cell r="Q3512" t="str">
            <v>APARTADÓ</v>
          </cell>
          <cell r="T3512" t="str">
            <v>ANALISIS Y DESARROLLO DE SOFTWARE.</v>
          </cell>
          <cell r="W3512">
            <v>2758340</v>
          </cell>
          <cell r="AF3512" t="str">
            <v>VIRTUAL</v>
          </cell>
        </row>
        <row r="3513">
          <cell r="F3513">
            <v>22521029</v>
          </cell>
          <cell r="H3513" t="str">
            <v>MARYORY</v>
          </cell>
          <cell r="I3513" t="str">
            <v>ORTIZ</v>
          </cell>
          <cell r="J3513" t="str">
            <v>AVENDAÑO</v>
          </cell>
          <cell r="P3513" t="str">
            <v>ATLÁNTICO</v>
          </cell>
          <cell r="Q3513" t="str">
            <v>APARTADÓ</v>
          </cell>
          <cell r="T3513" t="str">
            <v>DESARROLLO DE MEDIOS GRAFICOS VISUALES</v>
          </cell>
          <cell r="W3513">
            <v>2721326</v>
          </cell>
          <cell r="AF3513" t="str">
            <v>VIRTUAL</v>
          </cell>
        </row>
        <row r="3514">
          <cell r="F3514">
            <v>1045499151</v>
          </cell>
          <cell r="H3514" t="str">
            <v>YERIS YULIETH</v>
          </cell>
          <cell r="I3514" t="str">
            <v>MOSQUERA</v>
          </cell>
          <cell r="J3514" t="str">
            <v>PEREZ</v>
          </cell>
          <cell r="P3514" t="str">
            <v>ANTIOQUIA</v>
          </cell>
          <cell r="Q3514" t="str">
            <v>APARTADÓ</v>
          </cell>
          <cell r="T3514" t="str">
            <v>GESTION DE TESORERIA Y RECURSOS FINANCIEROS</v>
          </cell>
          <cell r="W3514">
            <v>3001347</v>
          </cell>
          <cell r="AF3514" t="str">
            <v>PRESENCIAL</v>
          </cell>
        </row>
        <row r="3515">
          <cell r="F3515">
            <v>1070917414</v>
          </cell>
          <cell r="H3515" t="str">
            <v>ANDREA ELIZABETH</v>
          </cell>
          <cell r="I3515" t="str">
            <v>MARTINEZ</v>
          </cell>
          <cell r="J3515" t="str">
            <v>GUTIERREZ</v>
          </cell>
          <cell r="P3515" t="str">
            <v>BOGOTÁ D.C.</v>
          </cell>
          <cell r="Q3515" t="str">
            <v>APARTADÓ</v>
          </cell>
          <cell r="T3515" t="str">
            <v>DESARROLLO PUBLICITARIO</v>
          </cell>
          <cell r="W3515">
            <v>2977641</v>
          </cell>
          <cell r="AF3515" t="str">
            <v>VIRTUAL</v>
          </cell>
        </row>
        <row r="3516">
          <cell r="F3516">
            <v>1006744543</v>
          </cell>
          <cell r="H3516" t="str">
            <v>AYA</v>
          </cell>
          <cell r="I3516" t="str">
            <v>FARHAT</v>
          </cell>
          <cell r="J3516" t="str">
            <v>RAHAL</v>
          </cell>
          <cell r="P3516" t="str">
            <v>LA GUAJIRA</v>
          </cell>
          <cell r="Q3516" t="str">
            <v>APARTADÓ</v>
          </cell>
          <cell r="T3516" t="str">
            <v>DESARROLLO PUBLICITARIO</v>
          </cell>
          <cell r="W3516">
            <v>2977641</v>
          </cell>
          <cell r="AF3516" t="str">
            <v>VIRTUAL</v>
          </cell>
        </row>
        <row r="3517">
          <cell r="F3517">
            <v>1026274695</v>
          </cell>
          <cell r="H3517" t="str">
            <v>ASTRID MILENA</v>
          </cell>
          <cell r="I3517" t="str">
            <v>SANDA</v>
          </cell>
          <cell r="J3517" t="str">
            <v>GIAGREKUDO</v>
          </cell>
          <cell r="P3517" t="str">
            <v>BOGOTÁ D.C.</v>
          </cell>
          <cell r="Q3517" t="str">
            <v>APARTADÓ</v>
          </cell>
          <cell r="T3517" t="str">
            <v>DESARROLLO PUBLICITARIO</v>
          </cell>
          <cell r="W3517">
            <v>3186056</v>
          </cell>
          <cell r="AF3517" t="str">
            <v>VIRTUAL</v>
          </cell>
        </row>
        <row r="3518">
          <cell r="F3518">
            <v>1007458705</v>
          </cell>
          <cell r="H3518" t="str">
            <v>LUZ ADRIANA</v>
          </cell>
          <cell r="I3518" t="str">
            <v>RIOS</v>
          </cell>
          <cell r="J3518" t="str">
            <v>FAJARDO</v>
          </cell>
          <cell r="P3518" t="str">
            <v>TOLIMA</v>
          </cell>
          <cell r="Q3518" t="str">
            <v>APARTADÓ</v>
          </cell>
          <cell r="T3518" t="str">
            <v>ATENCION INTEGRAL AL CLIENTE</v>
          </cell>
          <cell r="W3518">
            <v>3185840</v>
          </cell>
          <cell r="AF3518" t="str">
            <v>VIRTUAL</v>
          </cell>
        </row>
        <row r="3519">
          <cell r="F3519">
            <v>1128470392</v>
          </cell>
          <cell r="H3519" t="str">
            <v>BALERIN TATIANA</v>
          </cell>
          <cell r="I3519" t="str">
            <v>LOPERA</v>
          </cell>
          <cell r="J3519" t="str">
            <v>MENESES</v>
          </cell>
          <cell r="P3519" t="str">
            <v>ANTIOQUIA</v>
          </cell>
          <cell r="Q3519" t="str">
            <v>APARTADÓ</v>
          </cell>
          <cell r="T3519" t="str">
            <v>PELUQUERIA.</v>
          </cell>
          <cell r="W3519">
            <v>2819867</v>
          </cell>
          <cell r="AF3519" t="str">
            <v>PRESENCIAL</v>
          </cell>
        </row>
        <row r="3520">
          <cell r="F3520">
            <v>1028032835</v>
          </cell>
          <cell r="H3520" t="str">
            <v>ESTEFANY YULIETH</v>
          </cell>
          <cell r="I3520" t="str">
            <v>VALOYES</v>
          </cell>
          <cell r="J3520" t="str">
            <v>MORELO</v>
          </cell>
          <cell r="P3520" t="str">
            <v>ANTIOQUIA</v>
          </cell>
          <cell r="Q3520" t="str">
            <v>APARTADÓ</v>
          </cell>
          <cell r="T3520" t="str">
            <v>PELUQUERIA.</v>
          </cell>
          <cell r="W3520">
            <v>2819867</v>
          </cell>
          <cell r="AF3520" t="str">
            <v>PRESENCIAL</v>
          </cell>
        </row>
        <row r="3521">
          <cell r="F3521">
            <v>1027943879</v>
          </cell>
          <cell r="H3521" t="str">
            <v>LEIDER YAIR</v>
          </cell>
          <cell r="I3521" t="str">
            <v>BETANCUR</v>
          </cell>
          <cell r="J3521" t="str">
            <v>HERNANDEZ</v>
          </cell>
          <cell r="P3521" t="str">
            <v>ANTIOQUIA</v>
          </cell>
          <cell r="Q3521" t="str">
            <v>APARTADÓ</v>
          </cell>
          <cell r="T3521" t="str">
            <v>MANTENIMIENTO DE EQUIPOS DE AIRE ACONDICIONADO Y REFRIGERACION</v>
          </cell>
          <cell r="W3521">
            <v>2965992</v>
          </cell>
          <cell r="AF3521" t="str">
            <v>PRESENCIAL</v>
          </cell>
        </row>
        <row r="3522">
          <cell r="F3522">
            <v>1028027031</v>
          </cell>
          <cell r="H3522" t="str">
            <v>JAMER</v>
          </cell>
          <cell r="I3522" t="str">
            <v>MADERA</v>
          </cell>
          <cell r="P3522" t="str">
            <v>ANTIOQUIA</v>
          </cell>
          <cell r="Q3522" t="str">
            <v>APARTADÓ</v>
          </cell>
          <cell r="T3522" t="str">
            <v>INSTALACION DE SISTEMAS ELECTRICOS RESIDENCIALES Y COMERCIALES</v>
          </cell>
          <cell r="W3522">
            <v>2920221</v>
          </cell>
          <cell r="AF3522" t="str">
            <v>PRESENCIAL</v>
          </cell>
        </row>
        <row r="3523">
          <cell r="F3523">
            <v>1042000137</v>
          </cell>
          <cell r="H3523" t="str">
            <v>YULIETH PAOLA</v>
          </cell>
          <cell r="I3523" t="str">
            <v>MENDOZA</v>
          </cell>
          <cell r="J3523" t="str">
            <v>GUTIERREZ</v>
          </cell>
          <cell r="P3523" t="str">
            <v>BOLÍVAR</v>
          </cell>
          <cell r="Q3523" t="str">
            <v>APARTADÓ</v>
          </cell>
          <cell r="T3523" t="str">
            <v>VENTA DE PRODUCTOS EN LINEA</v>
          </cell>
          <cell r="W3523">
            <v>3069912</v>
          </cell>
          <cell r="AF3523" t="str">
            <v>VIRTUAL</v>
          </cell>
        </row>
        <row r="3524">
          <cell r="F3524">
            <v>20363653</v>
          </cell>
          <cell r="H3524" t="str">
            <v>SENAIDA</v>
          </cell>
          <cell r="I3524" t="str">
            <v>LOPEZ</v>
          </cell>
          <cell r="J3524" t="str">
            <v>PRIMICIERO</v>
          </cell>
          <cell r="P3524" t="str">
            <v>BOGOTÁ D.C.</v>
          </cell>
          <cell r="Q3524" t="str">
            <v>APARTADÓ</v>
          </cell>
          <cell r="T3524" t="str">
            <v>VENTA DE PRODUCTOS EN LINEA</v>
          </cell>
          <cell r="W3524">
            <v>3069912</v>
          </cell>
          <cell r="AF3524" t="str">
            <v>VIRTUAL</v>
          </cell>
        </row>
        <row r="3525">
          <cell r="F3525">
            <v>1076243955</v>
          </cell>
          <cell r="H3525" t="str">
            <v>DAVID ALEJANDRO</v>
          </cell>
          <cell r="I3525" t="str">
            <v>SUAREZ</v>
          </cell>
          <cell r="J3525" t="str">
            <v>CRISTANCHO</v>
          </cell>
          <cell r="P3525" t="str">
            <v>CUNDINAMARCA</v>
          </cell>
          <cell r="Q3525" t="str">
            <v>APARTADÓ</v>
          </cell>
          <cell r="T3525" t="str">
            <v>VENTA DE PRODUCTOS EN LINEA</v>
          </cell>
          <cell r="W3525">
            <v>2977860</v>
          </cell>
          <cell r="AF3525" t="str">
            <v>VIRTUAL</v>
          </cell>
        </row>
        <row r="3526">
          <cell r="F3526">
            <v>71242396</v>
          </cell>
          <cell r="H3526" t="str">
            <v>CHARLIZ MANUEL</v>
          </cell>
          <cell r="I3526" t="str">
            <v>SALAS</v>
          </cell>
          <cell r="J3526" t="str">
            <v>BERRIO</v>
          </cell>
          <cell r="P3526" t="str">
            <v>ANTIOQUIA</v>
          </cell>
          <cell r="Q3526" t="str">
            <v>APARTADÓ</v>
          </cell>
          <cell r="T3526" t="str">
            <v>OPERACIÓN DE SISTEMAS DE POTABILIZACIÓN DE AGUA</v>
          </cell>
          <cell r="W3526">
            <v>3075459</v>
          </cell>
          <cell r="AF3526" t="str">
            <v>PRESENCIAL</v>
          </cell>
        </row>
        <row r="3527">
          <cell r="F3527">
            <v>70521020</v>
          </cell>
          <cell r="H3527" t="str">
            <v>MANUEL MARIA</v>
          </cell>
          <cell r="I3527" t="str">
            <v>TORDECILLA</v>
          </cell>
          <cell r="J3527" t="str">
            <v>ALVARADO</v>
          </cell>
          <cell r="P3527" t="str">
            <v>ANTIOQUIA</v>
          </cell>
          <cell r="Q3527" t="str">
            <v>APARTADÓ</v>
          </cell>
          <cell r="T3527" t="str">
            <v>LABORES DE CAMPO EN CULTIVOS</v>
          </cell>
          <cell r="W3527">
            <v>3057432</v>
          </cell>
          <cell r="AF3527" t="str">
            <v>PRESENCIAL</v>
          </cell>
        </row>
        <row r="3528">
          <cell r="F3528">
            <v>1028009304</v>
          </cell>
          <cell r="H3528" t="str">
            <v>JHONATTAN MANUEL</v>
          </cell>
          <cell r="I3528" t="str">
            <v>GOMEZ</v>
          </cell>
          <cell r="J3528" t="str">
            <v>CERVANTES</v>
          </cell>
          <cell r="P3528" t="str">
            <v>ANTIOQUIA</v>
          </cell>
          <cell r="Q3528" t="str">
            <v>APARTADÓ</v>
          </cell>
          <cell r="T3528" t="str">
            <v>OPERACIÓN DE SISTEMAS DE POTABILIZACIÓN DE AGUA</v>
          </cell>
          <cell r="W3528">
            <v>3075459</v>
          </cell>
          <cell r="AF3528" t="str">
            <v>PRESENCIAL</v>
          </cell>
        </row>
        <row r="3529">
          <cell r="F3529">
            <v>1148204895</v>
          </cell>
          <cell r="H3529" t="str">
            <v>DAIMER LUIS</v>
          </cell>
          <cell r="I3529" t="str">
            <v>AGUILAR</v>
          </cell>
          <cell r="J3529" t="str">
            <v>VILLEGAS</v>
          </cell>
          <cell r="P3529" t="str">
            <v>ANTIOQUIA</v>
          </cell>
          <cell r="Q3529" t="str">
            <v>APARTADÓ</v>
          </cell>
          <cell r="T3529" t="str">
            <v>OPERACIÓN DE SISTEMAS DE POTABILIZACIÓN DE AGUA</v>
          </cell>
          <cell r="W3529">
            <v>3075459</v>
          </cell>
          <cell r="AF3529" t="str">
            <v>PRESENCIAL</v>
          </cell>
        </row>
        <row r="3530">
          <cell r="F3530">
            <v>1032180695</v>
          </cell>
          <cell r="H3530" t="str">
            <v>KAREN LORENA</v>
          </cell>
          <cell r="I3530" t="str">
            <v>DURANGO</v>
          </cell>
          <cell r="J3530" t="str">
            <v>RAMOS</v>
          </cell>
          <cell r="P3530" t="str">
            <v>ANTIOQUIA</v>
          </cell>
          <cell r="Q3530" t="str">
            <v>APARTADÓ</v>
          </cell>
          <cell r="T3530" t="str">
            <v>RECURSOS HUMANOS .</v>
          </cell>
          <cell r="W3530">
            <v>3169942</v>
          </cell>
          <cell r="AF3530" t="str">
            <v>PRESENCIAL</v>
          </cell>
        </row>
        <row r="3531">
          <cell r="F3531">
            <v>1151435171</v>
          </cell>
          <cell r="H3531" t="str">
            <v>LUISA FERNANDA</v>
          </cell>
          <cell r="I3531" t="str">
            <v>BELLO</v>
          </cell>
          <cell r="J3531" t="str">
            <v>GOMEZ</v>
          </cell>
          <cell r="P3531" t="str">
            <v>ANTIOQUIA</v>
          </cell>
          <cell r="Q3531" t="str">
            <v>APARTADÓ</v>
          </cell>
          <cell r="T3531" t="str">
            <v>RECURSOS HUMANOS .</v>
          </cell>
          <cell r="W3531">
            <v>3169942</v>
          </cell>
          <cell r="AF3531" t="str">
            <v>PRESENCIAL</v>
          </cell>
        </row>
        <row r="3532">
          <cell r="F3532">
            <v>1032181039</v>
          </cell>
          <cell r="H3532" t="str">
            <v>GABRIEL ENRIQUE</v>
          </cell>
          <cell r="I3532" t="str">
            <v>PEÑA</v>
          </cell>
          <cell r="J3532" t="str">
            <v>CORDOBA</v>
          </cell>
          <cell r="P3532" t="str">
            <v>ANTIOQUIA</v>
          </cell>
          <cell r="Q3532" t="str">
            <v>APARTADÓ</v>
          </cell>
          <cell r="T3532" t="str">
            <v>GESTION AGROEMPRESARIAL</v>
          </cell>
          <cell r="W3532">
            <v>3148293</v>
          </cell>
          <cell r="AF3532" t="str">
            <v>PRESENCIAL</v>
          </cell>
        </row>
        <row r="3533">
          <cell r="F3533">
            <v>1082902571</v>
          </cell>
          <cell r="H3533" t="str">
            <v>IVAN DARIO</v>
          </cell>
          <cell r="I3533" t="str">
            <v>DE ALBA</v>
          </cell>
          <cell r="J3533" t="str">
            <v>JIMENEZ</v>
          </cell>
          <cell r="P3533" t="str">
            <v>MAGDALENA</v>
          </cell>
          <cell r="Q3533" t="str">
            <v>APARTADÓ</v>
          </cell>
          <cell r="T3533" t="str">
            <v>ANALISIS Y DESARROLLO DE SOFTWARE.</v>
          </cell>
          <cell r="W3533">
            <v>3118295</v>
          </cell>
          <cell r="AF3533" t="str">
            <v>VIRTUAL</v>
          </cell>
        </row>
        <row r="3534">
          <cell r="F3534">
            <v>1027958169</v>
          </cell>
          <cell r="H3534" t="str">
            <v>JHON FREDER</v>
          </cell>
          <cell r="I3534" t="str">
            <v>POSADA</v>
          </cell>
          <cell r="J3534" t="str">
            <v>GIRALDO</v>
          </cell>
          <cell r="P3534" t="str">
            <v>ANTIOQUIA</v>
          </cell>
          <cell r="Q3534" t="str">
            <v>APARTADÓ</v>
          </cell>
          <cell r="T3534" t="str">
            <v>MANTENIMIENTO DE MOTOCICLETAS Y MOTOCARROS.</v>
          </cell>
          <cell r="W3534">
            <v>3059404</v>
          </cell>
          <cell r="AF3534" t="str">
            <v>PRESENCIAL</v>
          </cell>
        </row>
        <row r="3535">
          <cell r="F3535">
            <v>1041258551</v>
          </cell>
          <cell r="H3535" t="str">
            <v>NEIDYS PAOLA</v>
          </cell>
          <cell r="I3535" t="str">
            <v>LEON</v>
          </cell>
          <cell r="J3535" t="str">
            <v>HERNANDEZ</v>
          </cell>
          <cell r="P3535" t="str">
            <v>ANTIOQUIA</v>
          </cell>
          <cell r="Q3535" t="str">
            <v>APARTADÓ</v>
          </cell>
          <cell r="T3535" t="str">
            <v>CONSTRUCCION DE EDIFICACIONES</v>
          </cell>
          <cell r="W3535">
            <v>2934815</v>
          </cell>
          <cell r="AF3535" t="str">
            <v>PRESENCIAL</v>
          </cell>
        </row>
        <row r="3536">
          <cell r="F3536">
            <v>1027946573</v>
          </cell>
          <cell r="H3536" t="str">
            <v>OSCAR MAURICIO</v>
          </cell>
          <cell r="I3536" t="str">
            <v>RAMOS</v>
          </cell>
          <cell r="J3536" t="str">
            <v>LOPEZ</v>
          </cell>
          <cell r="P3536" t="str">
            <v>ANTIOQUIA</v>
          </cell>
          <cell r="Q3536" t="str">
            <v>APARTADÓ</v>
          </cell>
          <cell r="T3536" t="str">
            <v>INSTALACION DE SISTEMAS ELECTRICOS RESIDENCIALES Y COMERCIALES</v>
          </cell>
          <cell r="W3536">
            <v>2921085</v>
          </cell>
          <cell r="AF3536" t="str">
            <v>PRESENCIAL</v>
          </cell>
        </row>
        <row r="3537">
          <cell r="F3537">
            <v>1037121287</v>
          </cell>
          <cell r="H3537" t="str">
            <v>HEIDY PUMA</v>
          </cell>
          <cell r="I3537" t="str">
            <v>BAILARIN</v>
          </cell>
          <cell r="J3537" t="str">
            <v>CARUPIA</v>
          </cell>
          <cell r="P3537" t="str">
            <v>ANTIOQUIA</v>
          </cell>
          <cell r="Q3537" t="str">
            <v>APARTADÓ</v>
          </cell>
          <cell r="T3537" t="str">
            <v>ENTRENAMIENTO DEPORTIVO</v>
          </cell>
          <cell r="W3537">
            <v>2934824</v>
          </cell>
          <cell r="AF3537" t="str">
            <v>PRESENCIAL</v>
          </cell>
        </row>
        <row r="3538">
          <cell r="F3538">
            <v>1032176199</v>
          </cell>
          <cell r="H3538" t="str">
            <v>VERONICA</v>
          </cell>
          <cell r="I3538" t="str">
            <v>VERTEL</v>
          </cell>
          <cell r="J3538" t="str">
            <v>SALGADO</v>
          </cell>
          <cell r="P3538" t="str">
            <v>ANTIOQUIA</v>
          </cell>
          <cell r="Q3538" t="str">
            <v>APARTADÓ</v>
          </cell>
          <cell r="T3538" t="str">
            <v>CULTIVOS AGRICOLAS</v>
          </cell>
          <cell r="W3538">
            <v>2925489</v>
          </cell>
          <cell r="AF3538" t="str">
            <v>PRESENCIAL</v>
          </cell>
        </row>
        <row r="3539">
          <cell r="F3539">
            <v>1193558670</v>
          </cell>
          <cell r="H3539" t="str">
            <v>DERIAN ANDRES</v>
          </cell>
          <cell r="I3539" t="str">
            <v>PEREZ</v>
          </cell>
          <cell r="J3539" t="str">
            <v>SALTARIN</v>
          </cell>
          <cell r="P3539" t="str">
            <v>ANTIOQUIA</v>
          </cell>
          <cell r="Q3539" t="str">
            <v>APARTADÓ</v>
          </cell>
          <cell r="T3539" t="str">
            <v>SERVICIOS FARMACEUTICOS</v>
          </cell>
          <cell r="W3539">
            <v>2932590</v>
          </cell>
          <cell r="AF3539" t="str">
            <v>PRESENCIAL</v>
          </cell>
        </row>
        <row r="3540">
          <cell r="F3540">
            <v>1067872607</v>
          </cell>
          <cell r="H3540" t="str">
            <v>ALVARO ISAAC</v>
          </cell>
          <cell r="I3540" t="str">
            <v>AVILEZ</v>
          </cell>
          <cell r="J3540" t="str">
            <v>TAGUIL</v>
          </cell>
          <cell r="P3540" t="str">
            <v>ANTIOQUIA</v>
          </cell>
          <cell r="Q3540" t="str">
            <v>APARTADÓ</v>
          </cell>
          <cell r="T3540" t="str">
            <v>GESTIÓN DE RECURSOS NATURALES</v>
          </cell>
          <cell r="W3540">
            <v>2924340</v>
          </cell>
          <cell r="AF3540" t="str">
            <v>PRESENCIAL</v>
          </cell>
        </row>
        <row r="3541">
          <cell r="F3541">
            <v>1037120131</v>
          </cell>
          <cell r="H3541" t="str">
            <v>LINA ESTEFANY</v>
          </cell>
          <cell r="I3541" t="str">
            <v>BOLIVAR</v>
          </cell>
          <cell r="J3541" t="str">
            <v>TORRES</v>
          </cell>
          <cell r="P3541" t="str">
            <v>ANTIOQUIA</v>
          </cell>
          <cell r="Q3541" t="str">
            <v>APARTADÓ</v>
          </cell>
          <cell r="T3541" t="str">
            <v>GESTIÓN ADMINISTRATIVA</v>
          </cell>
          <cell r="W3541">
            <v>2924226</v>
          </cell>
          <cell r="AF3541" t="str">
            <v>PRESENCIAL</v>
          </cell>
        </row>
        <row r="3542">
          <cell r="F3542">
            <v>1052837138</v>
          </cell>
          <cell r="H3542" t="str">
            <v>PAULA ANDREA</v>
          </cell>
          <cell r="I3542" t="str">
            <v>PATARROYO</v>
          </cell>
          <cell r="J3542" t="str">
            <v>ARIZA</v>
          </cell>
          <cell r="P3542" t="str">
            <v>BOYACÁ</v>
          </cell>
          <cell r="Q3542" t="str">
            <v>APARTADÓ</v>
          </cell>
          <cell r="T3542" t="str">
            <v>DESARROLLO DE MEDIOS GRAFICOS VISUALES</v>
          </cell>
          <cell r="W3542">
            <v>2721325</v>
          </cell>
          <cell r="AF3542" t="str">
            <v>VIRTUAL</v>
          </cell>
        </row>
        <row r="3543">
          <cell r="F3543">
            <v>1133724125</v>
          </cell>
          <cell r="H3543" t="str">
            <v>NORMA LILIANA</v>
          </cell>
          <cell r="I3543" t="str">
            <v>PINEDA</v>
          </cell>
          <cell r="J3543" t="str">
            <v>ESTRADA</v>
          </cell>
          <cell r="P3543" t="str">
            <v>ANTIOQUIA</v>
          </cell>
          <cell r="Q3543" t="str">
            <v>APARTADÓ</v>
          </cell>
          <cell r="T3543" t="str">
            <v>GESTIÓN ADMINISTRATIVA</v>
          </cell>
          <cell r="W3543">
            <v>2877822</v>
          </cell>
          <cell r="AF3543" t="str">
            <v>PRESENCIAL</v>
          </cell>
        </row>
        <row r="3544">
          <cell r="F3544">
            <v>87471752</v>
          </cell>
          <cell r="H3544" t="str">
            <v>EVAR</v>
          </cell>
          <cell r="I3544" t="str">
            <v>LOPEZ</v>
          </cell>
          <cell r="J3544" t="str">
            <v>AGUIRRE</v>
          </cell>
          <cell r="P3544" t="str">
            <v>CAUCA</v>
          </cell>
          <cell r="Q3544" t="str">
            <v>APARTADÓ</v>
          </cell>
          <cell r="T3544" t="str">
            <v>ANALISIS Y DESARROLLO DE SOFTWARE.</v>
          </cell>
          <cell r="W3544">
            <v>2721506</v>
          </cell>
          <cell r="AF3544" t="str">
            <v>VIRTUAL</v>
          </cell>
        </row>
        <row r="3545">
          <cell r="F3545">
            <v>1004791777</v>
          </cell>
          <cell r="H3545" t="str">
            <v>MAYCORL BRANDON</v>
          </cell>
          <cell r="I3545" t="str">
            <v>YEPES</v>
          </cell>
          <cell r="J3545" t="str">
            <v>BOLIVAR</v>
          </cell>
          <cell r="P3545" t="str">
            <v>VALLE DEL CAUCA</v>
          </cell>
          <cell r="Q3545" t="str">
            <v>APARTADÓ</v>
          </cell>
          <cell r="T3545" t="str">
            <v>ANALISIS Y DESARROLLO DE SOFTWARE.</v>
          </cell>
          <cell r="W3545">
            <v>2721505</v>
          </cell>
          <cell r="AF3545" t="str">
            <v>VIRTUAL</v>
          </cell>
        </row>
        <row r="3546">
          <cell r="F3546">
            <v>1043023161</v>
          </cell>
          <cell r="H3546" t="str">
            <v>YEINER ANDRES</v>
          </cell>
          <cell r="I3546" t="str">
            <v>BARRETO</v>
          </cell>
          <cell r="J3546" t="str">
            <v>ROJANO</v>
          </cell>
          <cell r="P3546" t="str">
            <v>ATLÁNTICO</v>
          </cell>
          <cell r="Q3546" t="str">
            <v>APARTADÓ</v>
          </cell>
          <cell r="T3546" t="str">
            <v>ANALISIS Y DESARROLLO DE SOFTWARE.</v>
          </cell>
          <cell r="W3546">
            <v>2721505</v>
          </cell>
          <cell r="AF3546" t="str">
            <v>VIRTUAL</v>
          </cell>
        </row>
        <row r="3547">
          <cell r="F3547">
            <v>52819563</v>
          </cell>
          <cell r="H3547" t="str">
            <v>SANDRA PATRICIA</v>
          </cell>
          <cell r="I3547" t="str">
            <v>MURILLO</v>
          </cell>
          <cell r="J3547" t="str">
            <v>CARDENAS</v>
          </cell>
          <cell r="P3547" t="str">
            <v>BOGOTÁ D.C.</v>
          </cell>
          <cell r="Q3547" t="str">
            <v>APARTADÓ</v>
          </cell>
          <cell r="T3547" t="str">
            <v>CONTROL DE CALIDAD EN CONFECCION INDUSTRIAL</v>
          </cell>
          <cell r="W3547">
            <v>2834960</v>
          </cell>
          <cell r="AF3547" t="str">
            <v>VIRTUAL</v>
          </cell>
        </row>
        <row r="3548">
          <cell r="F3548">
            <v>1024553800</v>
          </cell>
          <cell r="H3548" t="str">
            <v>LINA PAOLA</v>
          </cell>
          <cell r="I3548" t="str">
            <v>ROJAS</v>
          </cell>
          <cell r="J3548" t="str">
            <v>GAMBOA</v>
          </cell>
          <cell r="P3548" t="str">
            <v>BOGOTÁ D.C.</v>
          </cell>
          <cell r="Q3548" t="str">
            <v>APARTADÓ</v>
          </cell>
          <cell r="T3548" t="str">
            <v>ANALISIS Y DESARROLLO DE SOFTWARE.</v>
          </cell>
          <cell r="W3548">
            <v>2758339</v>
          </cell>
          <cell r="AF3548" t="str">
            <v>VIRTUAL</v>
          </cell>
        </row>
        <row r="3549">
          <cell r="F3549">
            <v>1095304013</v>
          </cell>
          <cell r="H3549" t="str">
            <v>DANIEL FELIPE</v>
          </cell>
          <cell r="I3549" t="str">
            <v>MORA</v>
          </cell>
          <cell r="J3549" t="str">
            <v>PEÑA</v>
          </cell>
          <cell r="P3549" t="str">
            <v>SANTANDER</v>
          </cell>
          <cell r="Q3549" t="str">
            <v>APARTADÓ</v>
          </cell>
          <cell r="T3549" t="str">
            <v>ANALISIS Y DESARROLLO DE SOFTWARE.</v>
          </cell>
          <cell r="W3549">
            <v>2721505</v>
          </cell>
          <cell r="AF3549" t="str">
            <v>VIRTUAL</v>
          </cell>
        </row>
        <row r="3550">
          <cell r="F3550">
            <v>1001021635</v>
          </cell>
          <cell r="H3550" t="str">
            <v>LAURA CRISTINA</v>
          </cell>
          <cell r="I3550" t="str">
            <v>BENJUMEA</v>
          </cell>
          <cell r="J3550" t="str">
            <v>MESA</v>
          </cell>
          <cell r="P3550" t="str">
            <v>ANTIOQUIA</v>
          </cell>
          <cell r="Q3550" t="str">
            <v>APARTADÓ</v>
          </cell>
          <cell r="T3550" t="str">
            <v>GESTIÓN ADMINISTRATIVA</v>
          </cell>
          <cell r="W3550">
            <v>2712513</v>
          </cell>
          <cell r="AF3550" t="str">
            <v>PRESENCIAL</v>
          </cell>
        </row>
        <row r="3551">
          <cell r="F3551">
            <v>1032248516</v>
          </cell>
          <cell r="H3551" t="str">
            <v>JUAN DAVID</v>
          </cell>
          <cell r="I3551" t="str">
            <v>ZUÑIGA</v>
          </cell>
          <cell r="J3551" t="str">
            <v>DEL TORO</v>
          </cell>
          <cell r="P3551" t="str">
            <v>ANTIOQUIA</v>
          </cell>
          <cell r="Q3551" t="str">
            <v>APARTADÓ</v>
          </cell>
          <cell r="T3551" t="str">
            <v>PRODUCCIÓN AGROPECUARIA ECOLÓGICA</v>
          </cell>
          <cell r="W3551">
            <v>2712170</v>
          </cell>
          <cell r="AF3551" t="str">
            <v>PRESENCIAL</v>
          </cell>
        </row>
        <row r="3552">
          <cell r="F3552">
            <v>1078456958</v>
          </cell>
          <cell r="H3552" t="str">
            <v>SARA JHULIANA</v>
          </cell>
          <cell r="I3552" t="str">
            <v>CANO</v>
          </cell>
          <cell r="J3552" t="str">
            <v>CASTRO</v>
          </cell>
          <cell r="P3552" t="str">
            <v>ANTIOQUIA</v>
          </cell>
          <cell r="Q3552" t="str">
            <v>APARTADÓ</v>
          </cell>
          <cell r="T3552" t="str">
            <v>GESTIÓN DE EMPRESAS AGROPECUARIAS</v>
          </cell>
          <cell r="W3552">
            <v>2673142</v>
          </cell>
          <cell r="AF3552" t="str">
            <v>PRESENCIAL</v>
          </cell>
        </row>
        <row r="3553">
          <cell r="F3553">
            <v>1040762769</v>
          </cell>
          <cell r="H3553" t="str">
            <v>CRISTIAN ALEJANDRO</v>
          </cell>
          <cell r="I3553" t="str">
            <v>DELGADO</v>
          </cell>
          <cell r="J3553" t="str">
            <v>RODRIGUEZ</v>
          </cell>
          <cell r="P3553" t="str">
            <v>ANTIOQUIA</v>
          </cell>
          <cell r="Q3553" t="str">
            <v>CAREPA</v>
          </cell>
          <cell r="T3553" t="str">
            <v>CONSTRUCCION DE EDIFICACIONES</v>
          </cell>
          <cell r="W3553">
            <v>2944332</v>
          </cell>
          <cell r="AF3553" t="str">
            <v>PRESENCIAL</v>
          </cell>
        </row>
        <row r="3554">
          <cell r="F3554">
            <v>1001025088</v>
          </cell>
          <cell r="H3554" t="str">
            <v>XELENE</v>
          </cell>
          <cell r="I3554" t="str">
            <v>PALACIOS</v>
          </cell>
          <cell r="J3554" t="str">
            <v>PAEZ</v>
          </cell>
          <cell r="P3554" t="str">
            <v>ANTIOQUIA</v>
          </cell>
          <cell r="Q3554" t="str">
            <v>CAREPA</v>
          </cell>
          <cell r="T3554" t="str">
            <v>PRODUCCION AGROPECUARIA</v>
          </cell>
          <cell r="W3554">
            <v>2974694</v>
          </cell>
          <cell r="AF3554" t="str">
            <v>PRESENCIAL</v>
          </cell>
        </row>
        <row r="3555">
          <cell r="F3555">
            <v>44002613</v>
          </cell>
          <cell r="H3555" t="str">
            <v>DILMA</v>
          </cell>
          <cell r="I3555" t="str">
            <v>MOSQUERA</v>
          </cell>
          <cell r="J3555" t="str">
            <v>BORJA</v>
          </cell>
          <cell r="P3555" t="str">
            <v>ANTIOQUIA</v>
          </cell>
          <cell r="Q3555" t="str">
            <v>CHIGORODO</v>
          </cell>
          <cell r="T3555" t="str">
            <v>ASISTENCIA PARA LA INTELIGENCIA EMPRESARIAL</v>
          </cell>
          <cell r="W3555">
            <v>2965635</v>
          </cell>
          <cell r="AF3555" t="str">
            <v>PRESENCIAL</v>
          </cell>
        </row>
        <row r="3556">
          <cell r="F3556">
            <v>1038805863</v>
          </cell>
          <cell r="H3556" t="str">
            <v>DIANA CAROLINA</v>
          </cell>
          <cell r="I3556" t="str">
            <v>ROJAS</v>
          </cell>
          <cell r="J3556" t="str">
            <v>VALLE</v>
          </cell>
          <cell r="P3556" t="str">
            <v>ANTIOQUIA</v>
          </cell>
          <cell r="Q3556" t="str">
            <v>CHIGORODO</v>
          </cell>
          <cell r="T3556" t="str">
            <v>.ATENCION INTEGRAL A LA PRIMERA INFANCIA</v>
          </cell>
          <cell r="W3556">
            <v>3067834</v>
          </cell>
          <cell r="AF3556" t="str">
            <v>PRESENCIAL</v>
          </cell>
        </row>
        <row r="3557">
          <cell r="F3557">
            <v>1040377160</v>
          </cell>
          <cell r="H3557" t="str">
            <v>LOT BRARULIO</v>
          </cell>
          <cell r="I3557" t="str">
            <v>TORRES</v>
          </cell>
          <cell r="J3557" t="str">
            <v>VARELAS</v>
          </cell>
          <cell r="P3557" t="str">
            <v>ANTIOQUIA</v>
          </cell>
          <cell r="Q3557" t="str">
            <v>MUTATÁ</v>
          </cell>
          <cell r="T3557" t="str">
            <v>PRODUCCION AGROPECUARIA</v>
          </cell>
          <cell r="W3557">
            <v>3203606</v>
          </cell>
          <cell r="AF3557" t="str">
            <v>PRESENCIAL</v>
          </cell>
        </row>
        <row r="3558">
          <cell r="F3558">
            <v>1040798556</v>
          </cell>
          <cell r="H3558" t="str">
            <v>MARIA FERNANDA</v>
          </cell>
          <cell r="I3558" t="str">
            <v>BEJARANO</v>
          </cell>
          <cell r="J3558" t="str">
            <v>ALVAREZ</v>
          </cell>
          <cell r="P3558" t="str">
            <v>ANTIOQUIA</v>
          </cell>
          <cell r="Q3558" t="str">
            <v>MUTATÁ</v>
          </cell>
          <cell r="T3558" t="str">
            <v>PRODUCCION AGROPECUARIA</v>
          </cell>
          <cell r="W3558">
            <v>3203606</v>
          </cell>
          <cell r="AF3558" t="str">
            <v>PRESENCIAL</v>
          </cell>
        </row>
        <row r="3559">
          <cell r="F3559">
            <v>1193100083</v>
          </cell>
          <cell r="H3559" t="str">
            <v>TANIA LUZ</v>
          </cell>
          <cell r="I3559" t="str">
            <v>RIVAS</v>
          </cell>
          <cell r="J3559" t="str">
            <v>PAEZ</v>
          </cell>
          <cell r="P3559" t="str">
            <v>ANTIOQUIA</v>
          </cell>
          <cell r="Q3559" t="str">
            <v>TURBO</v>
          </cell>
          <cell r="T3559" t="str">
            <v>.ATENCION INTEGRAL A LA PRIMERA INFANCIA</v>
          </cell>
          <cell r="W3559">
            <v>3026343</v>
          </cell>
          <cell r="AF3559" t="str">
            <v>PRESENCIAL</v>
          </cell>
        </row>
        <row r="3560">
          <cell r="F3560">
            <v>43974610</v>
          </cell>
          <cell r="H3560" t="str">
            <v>RAQUEL ELENA</v>
          </cell>
          <cell r="I3560" t="str">
            <v>QUINTO</v>
          </cell>
          <cell r="J3560" t="str">
            <v>CORDOBA</v>
          </cell>
          <cell r="P3560" t="str">
            <v>CHOCÓ</v>
          </cell>
          <cell r="Q3560" t="str">
            <v>TURBO</v>
          </cell>
          <cell r="T3560" t="str">
            <v>.ATENCION INTEGRAL A LA PRIMERA INFANCIA</v>
          </cell>
          <cell r="W3560">
            <v>3026343</v>
          </cell>
          <cell r="AF3560" t="str">
            <v>PRESENCIAL</v>
          </cell>
        </row>
        <row r="3561">
          <cell r="F3561">
            <v>1193297472</v>
          </cell>
          <cell r="H3561" t="str">
            <v>SERLIN YULIZA</v>
          </cell>
          <cell r="I3561" t="str">
            <v>PALACIOS</v>
          </cell>
          <cell r="J3561" t="str">
            <v>NUÑEZ</v>
          </cell>
          <cell r="P3561" t="str">
            <v>ANTIOQUIA</v>
          </cell>
          <cell r="Q3561" t="str">
            <v>TURBO</v>
          </cell>
          <cell r="T3561" t="str">
            <v>CONTABILIZACION DE OPERACIONES COMERCIALES Y FINANCIERAS.</v>
          </cell>
          <cell r="W3561">
            <v>2855479</v>
          </cell>
          <cell r="AF3561" t="str">
            <v>PRESENCIAL</v>
          </cell>
        </row>
        <row r="3562">
          <cell r="F3562">
            <v>1192805125</v>
          </cell>
          <cell r="H3562" t="str">
            <v>ANGIE KATHERINE</v>
          </cell>
          <cell r="I3562" t="str">
            <v>ZABALETA</v>
          </cell>
          <cell r="J3562" t="str">
            <v>BOLAÑOS</v>
          </cell>
          <cell r="P3562" t="str">
            <v>ANTIOQUIA</v>
          </cell>
          <cell r="Q3562" t="str">
            <v>APARTADÓ</v>
          </cell>
          <cell r="T3562" t="str">
            <v>OPERACIONES COMERCIALES</v>
          </cell>
          <cell r="W3562">
            <v>2949491</v>
          </cell>
          <cell r="AF3562" t="str">
            <v>PRESENCIAL</v>
          </cell>
        </row>
        <row r="3563">
          <cell r="F3563">
            <v>1040360802</v>
          </cell>
          <cell r="H3563" t="str">
            <v>YEINER JOSE</v>
          </cell>
          <cell r="I3563" t="str">
            <v>HIGUITA</v>
          </cell>
          <cell r="J3563" t="str">
            <v>RIOS</v>
          </cell>
          <cell r="P3563" t="str">
            <v>ANTIOQUIA</v>
          </cell>
          <cell r="Q3563" t="str">
            <v>APARTADÓ</v>
          </cell>
          <cell r="T3563" t="str">
            <v>OPERACIÓN DE SISTEMAS DE POTABILIZACIÓN DE AGUA</v>
          </cell>
          <cell r="W3563">
            <v>3075459</v>
          </cell>
          <cell r="AF3563" t="str">
            <v>PRESENCIAL</v>
          </cell>
        </row>
        <row r="3564">
          <cell r="F3564">
            <v>1045526535</v>
          </cell>
          <cell r="H3564" t="str">
            <v>YIRIS NEY</v>
          </cell>
          <cell r="I3564" t="str">
            <v>GONZALEZ</v>
          </cell>
          <cell r="J3564" t="str">
            <v>BLANCO</v>
          </cell>
          <cell r="P3564" t="str">
            <v>ANTIOQUIA</v>
          </cell>
          <cell r="Q3564" t="str">
            <v>TURBO</v>
          </cell>
          <cell r="T3564" t="str">
            <v>CULTIVOS AGRICOLAS</v>
          </cell>
          <cell r="W3564">
            <v>2866405</v>
          </cell>
          <cell r="AF3564" t="str">
            <v>PRESENCIAL</v>
          </cell>
        </row>
        <row r="3565">
          <cell r="F3565">
            <v>1045503102</v>
          </cell>
          <cell r="H3565" t="str">
            <v>MARIANA</v>
          </cell>
          <cell r="I3565" t="str">
            <v>ECHEVERRI</v>
          </cell>
          <cell r="J3565" t="str">
            <v>CALLE</v>
          </cell>
          <cell r="P3565" t="str">
            <v>ANTIOQUIA</v>
          </cell>
          <cell r="Q3565" t="str">
            <v>TURBO</v>
          </cell>
          <cell r="T3565" t="str">
            <v>PRODUCCION AGROPECUARIA</v>
          </cell>
          <cell r="W3565">
            <v>2987617</v>
          </cell>
          <cell r="AF3565" t="str">
            <v>PRESENCIAL</v>
          </cell>
        </row>
        <row r="3566">
          <cell r="F3566">
            <v>1148196028</v>
          </cell>
          <cell r="H3566" t="str">
            <v>ELIANA</v>
          </cell>
          <cell r="I3566" t="str">
            <v>REYES</v>
          </cell>
          <cell r="J3566" t="str">
            <v>CORTES</v>
          </cell>
          <cell r="P3566" t="str">
            <v>ANTIOQUIA</v>
          </cell>
          <cell r="Q3566" t="str">
            <v>CHIGORODO</v>
          </cell>
          <cell r="T3566" t="str">
            <v>PRODUCCION AGROPECUARIA</v>
          </cell>
          <cell r="W3566">
            <v>3248447</v>
          </cell>
          <cell r="AF3566" t="str">
            <v>PRESENCIAL</v>
          </cell>
        </row>
        <row r="3567">
          <cell r="F3567">
            <v>1002526088</v>
          </cell>
          <cell r="H3567" t="str">
            <v>LUCY PAOLA</v>
          </cell>
          <cell r="I3567" t="str">
            <v>MORENO</v>
          </cell>
          <cell r="J3567" t="str">
            <v>PINEDA</v>
          </cell>
          <cell r="P3567" t="str">
            <v>BOYACÁ</v>
          </cell>
          <cell r="Q3567" t="str">
            <v>APARTADÓ</v>
          </cell>
          <cell r="T3567" t="str">
            <v>CONTROL DE CALIDAD EN CONFECCION INDUSTRIAL</v>
          </cell>
          <cell r="W3567">
            <v>2834960</v>
          </cell>
          <cell r="AF3567" t="str">
            <v>VIRTUAL</v>
          </cell>
        </row>
        <row r="3568">
          <cell r="F3568">
            <v>1007703466</v>
          </cell>
          <cell r="H3568" t="str">
            <v>ESTEBAN ALONSO</v>
          </cell>
          <cell r="I3568" t="str">
            <v>SANCHEZ</v>
          </cell>
          <cell r="J3568" t="str">
            <v>PORTELA</v>
          </cell>
          <cell r="P3568" t="str">
            <v>BOGOTÁ D.C.</v>
          </cell>
          <cell r="Q3568" t="str">
            <v>APARTADÓ</v>
          </cell>
          <cell r="T3568" t="str">
            <v>ANALISIS Y DESARROLLO DE SOFTWARE.</v>
          </cell>
          <cell r="W3568">
            <v>2758340</v>
          </cell>
          <cell r="AF3568" t="str">
            <v>VIRTUAL</v>
          </cell>
        </row>
        <row r="3569">
          <cell r="F3569">
            <v>1032503594</v>
          </cell>
          <cell r="H3569" t="str">
            <v>ANA MARIA</v>
          </cell>
          <cell r="I3569" t="str">
            <v>ROJAS</v>
          </cell>
          <cell r="J3569" t="str">
            <v>REYES</v>
          </cell>
          <cell r="P3569" t="str">
            <v>BOGOTÁ D.C.</v>
          </cell>
          <cell r="Q3569" t="str">
            <v>APARTADÓ</v>
          </cell>
          <cell r="T3569" t="str">
            <v>ANALISIS Y DESARROLLO DE SOFTWARE.</v>
          </cell>
          <cell r="W3569">
            <v>2758340</v>
          </cell>
          <cell r="AF3569" t="str">
            <v>VIRTUAL</v>
          </cell>
        </row>
        <row r="3570">
          <cell r="F3570">
            <v>1000464538</v>
          </cell>
          <cell r="H3570" t="str">
            <v>KAROL JULIANA</v>
          </cell>
          <cell r="I3570" t="str">
            <v>CHAPARRO</v>
          </cell>
          <cell r="J3570" t="str">
            <v>GOMEZ</v>
          </cell>
          <cell r="P3570" t="str">
            <v>BOGOTÁ D.C.</v>
          </cell>
          <cell r="Q3570" t="str">
            <v>APARTADÓ</v>
          </cell>
          <cell r="T3570" t="str">
            <v>ANALISIS Y DESARROLLO DE SOFTWARE.</v>
          </cell>
          <cell r="W3570">
            <v>2758340</v>
          </cell>
          <cell r="AF3570" t="str">
            <v>VIRTUAL</v>
          </cell>
        </row>
        <row r="3571">
          <cell r="F3571">
            <v>1035153764</v>
          </cell>
          <cell r="H3571" t="str">
            <v>SHERELYK</v>
          </cell>
          <cell r="I3571" t="str">
            <v>BUELVAS</v>
          </cell>
          <cell r="J3571" t="str">
            <v>COA</v>
          </cell>
          <cell r="P3571" t="str">
            <v>ANTIOQUIA</v>
          </cell>
          <cell r="Q3571" t="str">
            <v>APARTADÓ</v>
          </cell>
          <cell r="T3571" t="str">
            <v>COORDINACION DE SERVICIOS HOTELEROS</v>
          </cell>
          <cell r="W3571">
            <v>3169067</v>
          </cell>
          <cell r="AF3571" t="str">
            <v>PRESENCIAL</v>
          </cell>
        </row>
        <row r="3572">
          <cell r="F3572">
            <v>1037122436</v>
          </cell>
          <cell r="H3572" t="str">
            <v>YADIR</v>
          </cell>
          <cell r="I3572" t="str">
            <v>LONDOÑO</v>
          </cell>
          <cell r="J3572" t="str">
            <v>OSORIO</v>
          </cell>
          <cell r="P3572" t="str">
            <v>ANTIOQUIA</v>
          </cell>
          <cell r="Q3572" t="str">
            <v>APARTADÓ</v>
          </cell>
          <cell r="T3572" t="str">
            <v>COORDINACION DE SERVICIOS HOTELEROS</v>
          </cell>
          <cell r="W3572">
            <v>3169067</v>
          </cell>
          <cell r="AF3572" t="str">
            <v>PRESENCIAL</v>
          </cell>
        </row>
        <row r="3573">
          <cell r="F3573">
            <v>71350497</v>
          </cell>
          <cell r="H3573" t="str">
            <v>NINO ALEJANDRO</v>
          </cell>
          <cell r="I3573" t="str">
            <v>CHAVERRA</v>
          </cell>
          <cell r="J3573" t="str">
            <v>RENTERIA</v>
          </cell>
          <cell r="P3573" t="str">
            <v>ANTIOQUIA</v>
          </cell>
          <cell r="Q3573" t="str">
            <v>APARTADÓ</v>
          </cell>
          <cell r="T3573" t="str">
            <v>SUPERVISIÓN DE REDES DE DISTRIBUCIÓN DE ENERGÍA ELÉCTRICA</v>
          </cell>
          <cell r="W3573">
            <v>2775376</v>
          </cell>
          <cell r="AF3573" t="str">
            <v>PRESENCIAL</v>
          </cell>
        </row>
        <row r="3574">
          <cell r="F3574">
            <v>1017924613</v>
          </cell>
          <cell r="H3574" t="str">
            <v>JEAN CARLOS</v>
          </cell>
          <cell r="I3574" t="str">
            <v>URREA</v>
          </cell>
          <cell r="J3574" t="str">
            <v>AMAYA</v>
          </cell>
          <cell r="P3574" t="str">
            <v>ANTIOQUIA</v>
          </cell>
          <cell r="Q3574" t="str">
            <v>APARTADÓ</v>
          </cell>
          <cell r="T3574" t="str">
            <v>SUPERVISIÓN DE REDES DE DISTRIBUCIÓN DE ENERGÍA ELÉCTRICA</v>
          </cell>
          <cell r="W3574">
            <v>2775376</v>
          </cell>
          <cell r="AF3574" t="str">
            <v>PRESENCIAL</v>
          </cell>
        </row>
        <row r="3575">
          <cell r="F3575">
            <v>77171856</v>
          </cell>
          <cell r="H3575" t="str">
            <v>ANTONIO FRANCISCO</v>
          </cell>
          <cell r="I3575" t="str">
            <v>ZULETA</v>
          </cell>
          <cell r="J3575" t="str">
            <v>MORON</v>
          </cell>
          <cell r="P3575" t="str">
            <v>CESAR</v>
          </cell>
          <cell r="Q3575" t="str">
            <v>APARTADÓ</v>
          </cell>
          <cell r="T3575" t="str">
            <v>DESARROLLO PUBLICITARIO</v>
          </cell>
          <cell r="W3575">
            <v>2758468</v>
          </cell>
          <cell r="AF3575" t="str">
            <v>VIRTUAL</v>
          </cell>
        </row>
        <row r="3576">
          <cell r="F3576">
            <v>1069751534</v>
          </cell>
          <cell r="H3576" t="str">
            <v>DAIRO</v>
          </cell>
          <cell r="I3576" t="str">
            <v>GRANADA</v>
          </cell>
          <cell r="J3576" t="str">
            <v>RODRIGUEZ</v>
          </cell>
          <cell r="P3576" t="str">
            <v>CUNDINAMARCA</v>
          </cell>
          <cell r="Q3576" t="str">
            <v>APARTADÓ</v>
          </cell>
          <cell r="T3576" t="str">
            <v>DESARROLLO PUBLICITARIO</v>
          </cell>
          <cell r="W3576">
            <v>2977641</v>
          </cell>
          <cell r="AF3576" t="str">
            <v>VIRTUAL</v>
          </cell>
        </row>
        <row r="3577">
          <cell r="F3577">
            <v>1032374271</v>
          </cell>
          <cell r="H3577" t="str">
            <v>MONICA SHIRLEY</v>
          </cell>
          <cell r="I3577" t="str">
            <v>CONTRERAS</v>
          </cell>
          <cell r="J3577" t="str">
            <v>LEAL</v>
          </cell>
          <cell r="P3577" t="str">
            <v>META</v>
          </cell>
          <cell r="Q3577" t="str">
            <v>APARTADÓ</v>
          </cell>
          <cell r="T3577" t="str">
            <v>DESARROLLO PUBLICITARIO</v>
          </cell>
          <cell r="W3577">
            <v>3186056</v>
          </cell>
          <cell r="AF3577" t="str">
            <v>VIRTUAL</v>
          </cell>
        </row>
        <row r="3578">
          <cell r="F3578">
            <v>1020743085</v>
          </cell>
          <cell r="H3578" t="str">
            <v>JAIME DUVAN</v>
          </cell>
          <cell r="I3578" t="str">
            <v>AVILA</v>
          </cell>
          <cell r="J3578" t="str">
            <v>HERNANDEZ</v>
          </cell>
          <cell r="P3578" t="str">
            <v>BOGOTÁ D.C.</v>
          </cell>
          <cell r="Q3578" t="str">
            <v>APARTADÓ</v>
          </cell>
          <cell r="T3578" t="str">
            <v>DESARROLLO PUBLICITARIO</v>
          </cell>
          <cell r="W3578">
            <v>3186056</v>
          </cell>
          <cell r="AF3578" t="str">
            <v>VIRTUAL</v>
          </cell>
        </row>
        <row r="3579">
          <cell r="F3579">
            <v>1005574035</v>
          </cell>
          <cell r="H3579" t="str">
            <v>KENDRY VANESSA</v>
          </cell>
          <cell r="I3579" t="str">
            <v>ARRIETA</v>
          </cell>
          <cell r="J3579" t="str">
            <v>ARRIETA</v>
          </cell>
          <cell r="P3579" t="str">
            <v>SUCRE</v>
          </cell>
          <cell r="Q3579" t="str">
            <v>APARTADÓ</v>
          </cell>
          <cell r="T3579" t="str">
            <v>ATENCION INTEGRAL AL CLIENTE</v>
          </cell>
          <cell r="W3579">
            <v>3185840</v>
          </cell>
          <cell r="AF3579" t="str">
            <v>VIRTUAL</v>
          </cell>
        </row>
        <row r="3580">
          <cell r="F3580">
            <v>1001026654</v>
          </cell>
          <cell r="H3580" t="str">
            <v>ROSICELA</v>
          </cell>
          <cell r="I3580" t="str">
            <v>OLIVO</v>
          </cell>
          <cell r="J3580" t="str">
            <v>ROVIRA</v>
          </cell>
          <cell r="P3580" t="str">
            <v>ANTIOQUIA</v>
          </cell>
          <cell r="Q3580" t="str">
            <v>APARTADÓ</v>
          </cell>
          <cell r="T3580" t="str">
            <v>ACTIVIDAD FISICA</v>
          </cell>
          <cell r="W3580">
            <v>3039448</v>
          </cell>
          <cell r="AF3580" t="str">
            <v>PRESENCIAL</v>
          </cell>
        </row>
        <row r="3581">
          <cell r="F3581">
            <v>1067860100</v>
          </cell>
          <cell r="H3581" t="str">
            <v>JOSE DAVID</v>
          </cell>
          <cell r="I3581" t="str">
            <v>LOZANO</v>
          </cell>
          <cell r="J3581" t="str">
            <v>GAVIRIA</v>
          </cell>
          <cell r="P3581" t="str">
            <v>ANTIOQUIA</v>
          </cell>
          <cell r="Q3581" t="str">
            <v>NECOCLI</v>
          </cell>
          <cell r="T3581" t="str">
            <v>CONSTRUCCION DE EDIFICACIONES</v>
          </cell>
          <cell r="W3581">
            <v>2945377</v>
          </cell>
          <cell r="AF3581" t="str">
            <v>PRESENCIAL</v>
          </cell>
        </row>
        <row r="3582">
          <cell r="F3582">
            <v>43803955</v>
          </cell>
          <cell r="H3582" t="str">
            <v>ROSIRIS JUDITH</v>
          </cell>
          <cell r="I3582" t="str">
            <v>MENDOZA</v>
          </cell>
          <cell r="J3582" t="str">
            <v>POLO</v>
          </cell>
          <cell r="P3582" t="str">
            <v>ANTIOQUIA</v>
          </cell>
          <cell r="Q3582" t="str">
            <v>APARTADÓ</v>
          </cell>
          <cell r="T3582" t="str">
            <v>.ATENCION INTEGRAL A LA PRIMERA INFANCIA</v>
          </cell>
          <cell r="W3582">
            <v>2952395</v>
          </cell>
          <cell r="AF3582" t="str">
            <v>PRESENCIAL</v>
          </cell>
        </row>
        <row r="3583">
          <cell r="F3583">
            <v>1017229604</v>
          </cell>
          <cell r="H3583" t="str">
            <v>CINDY PAOLA</v>
          </cell>
          <cell r="I3583" t="str">
            <v>MOSQUERA</v>
          </cell>
          <cell r="J3583" t="str">
            <v>MIRANDA</v>
          </cell>
          <cell r="P3583" t="str">
            <v>ANTIOQUIA</v>
          </cell>
          <cell r="Q3583" t="str">
            <v>APARTADÓ</v>
          </cell>
          <cell r="T3583" t="str">
            <v>.ATENCION INTEGRAL A LA PRIMERA INFANCIA</v>
          </cell>
          <cell r="W3583">
            <v>2952395</v>
          </cell>
          <cell r="AF3583" t="str">
            <v>PRESENCIAL</v>
          </cell>
        </row>
        <row r="3584">
          <cell r="F3584">
            <v>1042732380</v>
          </cell>
          <cell r="H3584" t="str">
            <v>PAOLA</v>
          </cell>
          <cell r="I3584" t="str">
            <v>MARTINEZ</v>
          </cell>
          <cell r="J3584" t="str">
            <v>MURILLO</v>
          </cell>
          <cell r="P3584" t="str">
            <v>ANTIOQUIA</v>
          </cell>
          <cell r="Q3584" t="str">
            <v>VIGÍA DEL FUERTE</v>
          </cell>
          <cell r="T3584" t="str">
            <v>SISTEMAS TELEINFORMÁTICOS</v>
          </cell>
          <cell r="W3584">
            <v>3001943</v>
          </cell>
          <cell r="AF3584" t="str">
            <v>PRESENCIAL</v>
          </cell>
        </row>
        <row r="3585">
          <cell r="F3585">
            <v>1007649414</v>
          </cell>
          <cell r="H3585" t="str">
            <v>DAYANA</v>
          </cell>
          <cell r="I3585" t="str">
            <v>LUNA</v>
          </cell>
          <cell r="J3585" t="str">
            <v>AVILA</v>
          </cell>
          <cell r="P3585" t="str">
            <v>ANTIOQUIA</v>
          </cell>
          <cell r="Q3585" t="str">
            <v>VIGÍA DEL FUERTE</v>
          </cell>
          <cell r="T3585" t="str">
            <v>SISTEMAS TELEINFORMÁTICOS</v>
          </cell>
          <cell r="W3585">
            <v>3001943</v>
          </cell>
          <cell r="AF3585" t="str">
            <v>PRESENCIAL</v>
          </cell>
        </row>
        <row r="3586">
          <cell r="F3586">
            <v>1151436837</v>
          </cell>
          <cell r="H3586" t="str">
            <v>BRENDYS LISBETH</v>
          </cell>
          <cell r="I3586" t="str">
            <v>GUERRA</v>
          </cell>
          <cell r="J3586" t="str">
            <v>ESTRADA</v>
          </cell>
          <cell r="P3586" t="str">
            <v>ANTIOQUIA</v>
          </cell>
          <cell r="Q3586" t="str">
            <v>SAN JUAN DE URABÁ</v>
          </cell>
          <cell r="T3586" t="str">
            <v>PRODUCCION AGROPECUARIA</v>
          </cell>
          <cell r="W3586">
            <v>3016710</v>
          </cell>
          <cell r="AF3586" t="str">
            <v>PRESENCIAL</v>
          </cell>
        </row>
        <row r="3587">
          <cell r="F3587">
            <v>1041258014</v>
          </cell>
          <cell r="H3587" t="str">
            <v>KEILY</v>
          </cell>
          <cell r="I3587" t="str">
            <v>GUERRERO</v>
          </cell>
          <cell r="J3587" t="str">
            <v>FUENTES</v>
          </cell>
          <cell r="P3587" t="str">
            <v>ANTIOQUIA</v>
          </cell>
          <cell r="Q3587" t="str">
            <v>SAN PEDRO DE URABÁ</v>
          </cell>
          <cell r="T3587" t="str">
            <v>IMPLEMENTACION Y MANTENIMIENTO DE SISTEMAS DE INTERNET DE LAS COSAS</v>
          </cell>
          <cell r="W3587">
            <v>2892563</v>
          </cell>
          <cell r="AF3587" t="str">
            <v>PRESENCIAL</v>
          </cell>
        </row>
        <row r="3588">
          <cell r="F3588">
            <v>1001401239</v>
          </cell>
          <cell r="H3588" t="str">
            <v>ALEXON</v>
          </cell>
          <cell r="I3588" t="str">
            <v>CONDE</v>
          </cell>
          <cell r="J3588" t="str">
            <v>VILLALBA</v>
          </cell>
          <cell r="P3588" t="str">
            <v>ANTIOQUIA</v>
          </cell>
          <cell r="Q3588" t="str">
            <v>SAN PEDRO DE URABÁ</v>
          </cell>
          <cell r="T3588" t="str">
            <v>IMPLEMENTACION Y MANTENIMIENTO DE SISTEMAS DE INTERNET DE LAS COSAS</v>
          </cell>
          <cell r="W3588">
            <v>2892563</v>
          </cell>
          <cell r="AF3588" t="str">
            <v>PRESENCIAL</v>
          </cell>
        </row>
        <row r="3589">
          <cell r="F3589">
            <v>1115450256</v>
          </cell>
          <cell r="H3589" t="str">
            <v>DIANA ALEJANDRA</v>
          </cell>
          <cell r="I3589" t="str">
            <v>PEREA</v>
          </cell>
          <cell r="J3589" t="str">
            <v>LÓPEZ</v>
          </cell>
          <cell r="P3589" t="str">
            <v>VALLE DEL CAUCA</v>
          </cell>
          <cell r="Q3589" t="str">
            <v>APARTADÓ</v>
          </cell>
          <cell r="T3589" t="str">
            <v>VENTA DE PRODUCTOS EN LINEA</v>
          </cell>
          <cell r="W3589">
            <v>3069912</v>
          </cell>
          <cell r="AF3589" t="str">
            <v>VIRTUAL</v>
          </cell>
        </row>
        <row r="3590">
          <cell r="F3590">
            <v>1088015937</v>
          </cell>
          <cell r="H3590" t="str">
            <v>LUZ DARNELLY</v>
          </cell>
          <cell r="I3590" t="str">
            <v>SIERRA</v>
          </cell>
          <cell r="J3590" t="str">
            <v>VILLADA</v>
          </cell>
          <cell r="P3590" t="str">
            <v>RISARALDA</v>
          </cell>
          <cell r="Q3590" t="str">
            <v>APARTADÓ</v>
          </cell>
          <cell r="T3590" t="str">
            <v>VENTA DE PRODUCTOS EN LINEA</v>
          </cell>
          <cell r="W3590">
            <v>3069912</v>
          </cell>
          <cell r="AF3590" t="str">
            <v>VIRTUAL</v>
          </cell>
        </row>
        <row r="3591">
          <cell r="F3591">
            <v>1053868962</v>
          </cell>
          <cell r="H3591" t="str">
            <v>DANIELA</v>
          </cell>
          <cell r="I3591" t="str">
            <v>GARCIA</v>
          </cell>
          <cell r="J3591" t="str">
            <v>GONZALEZ</v>
          </cell>
          <cell r="P3591" t="str">
            <v>CALDAS</v>
          </cell>
          <cell r="Q3591" t="str">
            <v>APARTADÓ</v>
          </cell>
          <cell r="T3591" t="str">
            <v>VENTA DE PRODUCTOS EN LINEA</v>
          </cell>
          <cell r="W3591">
            <v>2977861</v>
          </cell>
          <cell r="AF3591" t="str">
            <v>VIRTUAL</v>
          </cell>
        </row>
        <row r="3592">
          <cell r="F3592">
            <v>1017139638</v>
          </cell>
          <cell r="H3592" t="str">
            <v>JEISON JULIAN</v>
          </cell>
          <cell r="I3592" t="str">
            <v>BARRAGAN</v>
          </cell>
          <cell r="J3592" t="str">
            <v>RAMIREZ</v>
          </cell>
          <cell r="P3592" t="str">
            <v>ANTIOQUIA</v>
          </cell>
          <cell r="Q3592" t="str">
            <v>APARTADÓ</v>
          </cell>
          <cell r="T3592" t="str">
            <v>VENTA DE PRODUCTOS EN LINEA</v>
          </cell>
          <cell r="W3592">
            <v>2977860</v>
          </cell>
          <cell r="AF3592" t="str">
            <v>VIRTUAL</v>
          </cell>
        </row>
        <row r="3593">
          <cell r="F3593">
            <v>1028012099</v>
          </cell>
          <cell r="H3593" t="str">
            <v>YAQUELINE</v>
          </cell>
          <cell r="I3593" t="str">
            <v>PUPO</v>
          </cell>
          <cell r="J3593" t="str">
            <v>HENAO</v>
          </cell>
          <cell r="P3593" t="str">
            <v>ANTIOQUIA</v>
          </cell>
          <cell r="Q3593" t="str">
            <v>APARTADÓ</v>
          </cell>
          <cell r="T3593" t="str">
            <v>LABORES DE CAMPO EN CULTIVOS</v>
          </cell>
          <cell r="W3593">
            <v>3175835</v>
          </cell>
          <cell r="AF3593" t="str">
            <v>PRESENCIAL</v>
          </cell>
        </row>
        <row r="3594">
          <cell r="F3594">
            <v>1006858987</v>
          </cell>
          <cell r="H3594" t="str">
            <v>JUAN CAMILO</v>
          </cell>
          <cell r="I3594" t="str">
            <v>ROMERO</v>
          </cell>
          <cell r="J3594" t="str">
            <v>PERICO</v>
          </cell>
          <cell r="P3594" t="str">
            <v>META</v>
          </cell>
          <cell r="Q3594" t="str">
            <v>APARTADÓ</v>
          </cell>
          <cell r="T3594" t="str">
            <v>ANALISIS Y DESARROLLO DE SOFTWARE.</v>
          </cell>
          <cell r="W3594">
            <v>3118295</v>
          </cell>
          <cell r="AF3594" t="str">
            <v>VIRTUAL</v>
          </cell>
        </row>
        <row r="3595">
          <cell r="F3595">
            <v>75107427</v>
          </cell>
          <cell r="H3595" t="str">
            <v>VICTOR ALFONSO</v>
          </cell>
          <cell r="I3595" t="str">
            <v>OSORIO</v>
          </cell>
          <cell r="J3595" t="str">
            <v>BERNAL</v>
          </cell>
          <cell r="P3595" t="str">
            <v>BOGOTÁ D.C.</v>
          </cell>
          <cell r="Q3595" t="str">
            <v>APARTADÓ</v>
          </cell>
          <cell r="T3595" t="str">
            <v>ANALISIS Y DESARROLLO DE SOFTWARE.</v>
          </cell>
          <cell r="W3595">
            <v>3118295</v>
          </cell>
          <cell r="AF3595" t="str">
            <v>VIRTUAL</v>
          </cell>
        </row>
        <row r="3596">
          <cell r="F3596">
            <v>1028036326</v>
          </cell>
          <cell r="H3596" t="str">
            <v>INGRIS JANETH</v>
          </cell>
          <cell r="I3596" t="str">
            <v>USUGA</v>
          </cell>
          <cell r="J3596" t="str">
            <v>OYOLA</v>
          </cell>
          <cell r="P3596" t="str">
            <v>ANTIOQUIA</v>
          </cell>
          <cell r="Q3596" t="str">
            <v>APARTADÓ</v>
          </cell>
          <cell r="T3596" t="str">
            <v>GESTIÓN ADMINISTRATIVA</v>
          </cell>
          <cell r="W3596">
            <v>3114282</v>
          </cell>
          <cell r="AF3596" t="str">
            <v>PRESENCIAL</v>
          </cell>
        </row>
        <row r="3597">
          <cell r="F3597">
            <v>1028017887</v>
          </cell>
          <cell r="H3597" t="str">
            <v>ANA ISABEL</v>
          </cell>
          <cell r="I3597" t="str">
            <v>TUBERQUIA</v>
          </cell>
          <cell r="J3597" t="str">
            <v>LEON</v>
          </cell>
          <cell r="P3597" t="str">
            <v>ANTIOQUIA</v>
          </cell>
          <cell r="Q3597" t="str">
            <v>APARTADÓ</v>
          </cell>
          <cell r="T3597" t="str">
            <v>GESTION CONTABLE Y DE INFORMACION FINANCIERA</v>
          </cell>
          <cell r="W3597">
            <v>2982510</v>
          </cell>
          <cell r="AF3597" t="str">
            <v>PRESENCIAL</v>
          </cell>
        </row>
        <row r="3598">
          <cell r="F3598">
            <v>1046527249</v>
          </cell>
          <cell r="H3598" t="str">
            <v>YURIS PAOLA</v>
          </cell>
          <cell r="I3598" t="str">
            <v>MADERA</v>
          </cell>
          <cell r="J3598" t="str">
            <v>YANES</v>
          </cell>
          <cell r="P3598" t="str">
            <v>ANTIOQUIA</v>
          </cell>
          <cell r="Q3598" t="str">
            <v>APARTADÓ</v>
          </cell>
          <cell r="T3598" t="str">
            <v>GESTION DE TESORERIA Y RECURSOS FINANCIEROS</v>
          </cell>
          <cell r="W3598">
            <v>3001347</v>
          </cell>
          <cell r="AF3598" t="str">
            <v>PRESENCIAL</v>
          </cell>
        </row>
        <row r="3599">
          <cell r="F3599">
            <v>1007726761</v>
          </cell>
          <cell r="H3599" t="str">
            <v>NEREIDYS JANETH</v>
          </cell>
          <cell r="I3599" t="str">
            <v>ANAYA</v>
          </cell>
          <cell r="J3599" t="str">
            <v>MARTINEZ</v>
          </cell>
          <cell r="P3599" t="str">
            <v>CHOCÓ</v>
          </cell>
          <cell r="Q3599" t="str">
            <v>APARTADÓ</v>
          </cell>
          <cell r="T3599" t="str">
            <v>COMERCIALIZACIÓN DE PRODUCTOS MASIVOS</v>
          </cell>
          <cell r="W3599">
            <v>2973709</v>
          </cell>
          <cell r="AF3599" t="str">
            <v>PRESENCIAL</v>
          </cell>
        </row>
        <row r="3600">
          <cell r="F3600">
            <v>1001029377</v>
          </cell>
          <cell r="H3600" t="str">
            <v>ANDREA KATERINE</v>
          </cell>
          <cell r="I3600" t="str">
            <v>LONDOÑO</v>
          </cell>
          <cell r="J3600" t="str">
            <v>VELEZ</v>
          </cell>
          <cell r="P3600" t="str">
            <v>ANTIOQUIA</v>
          </cell>
          <cell r="Q3600" t="str">
            <v>APARTADÓ</v>
          </cell>
          <cell r="T3600" t="str">
            <v>COMERCIALIZACIÓN DE PRODUCTOS MASIVOS</v>
          </cell>
          <cell r="W3600">
            <v>2973694</v>
          </cell>
          <cell r="AF3600" t="str">
            <v>PRESENCIAL</v>
          </cell>
        </row>
        <row r="3601">
          <cell r="F3601">
            <v>1028034720</v>
          </cell>
          <cell r="H3601" t="str">
            <v>ALDEMAR</v>
          </cell>
          <cell r="I3601" t="str">
            <v>RODRIGUEZ</v>
          </cell>
          <cell r="J3601" t="str">
            <v>ARIAS</v>
          </cell>
          <cell r="P3601" t="str">
            <v>ANTIOQUIA</v>
          </cell>
          <cell r="Q3601" t="str">
            <v>APARTADÓ</v>
          </cell>
          <cell r="T3601" t="str">
            <v>ACTIVIDAD FISICA</v>
          </cell>
          <cell r="W3601">
            <v>2925578</v>
          </cell>
          <cell r="AF3601" t="str">
            <v>PRESENCIAL</v>
          </cell>
        </row>
        <row r="3602">
          <cell r="F3602">
            <v>8419885</v>
          </cell>
          <cell r="H3602" t="str">
            <v>AIBER</v>
          </cell>
          <cell r="I3602" t="str">
            <v>QUIROZ</v>
          </cell>
          <cell r="J3602" t="str">
            <v>CARVAJAL</v>
          </cell>
          <cell r="P3602" t="str">
            <v>ANTIOQUIA</v>
          </cell>
          <cell r="Q3602" t="str">
            <v>APARTADÓ</v>
          </cell>
          <cell r="T3602" t="str">
            <v>ENTRENAMIENTO DEPORTIVO</v>
          </cell>
          <cell r="W3602">
            <v>2934824</v>
          </cell>
          <cell r="AF3602" t="str">
            <v>PRESENCIAL</v>
          </cell>
        </row>
        <row r="3603">
          <cell r="F3603">
            <v>1027951655</v>
          </cell>
          <cell r="H3603" t="str">
            <v>ESTEBAN</v>
          </cell>
          <cell r="I3603" t="str">
            <v>BOSSIO</v>
          </cell>
          <cell r="J3603" t="str">
            <v>MUÑOZ</v>
          </cell>
          <cell r="P3603" t="str">
            <v>ANTIOQUIA</v>
          </cell>
          <cell r="Q3603" t="str">
            <v>APARTADÓ</v>
          </cell>
          <cell r="T3603" t="str">
            <v>ACTIVIDAD FISICA</v>
          </cell>
          <cell r="W3603">
            <v>2925578</v>
          </cell>
          <cell r="AF3603" t="str">
            <v>PRESENCIAL</v>
          </cell>
        </row>
        <row r="3604">
          <cell r="F3604">
            <v>1045517558</v>
          </cell>
          <cell r="H3604" t="str">
            <v>HELMER</v>
          </cell>
          <cell r="I3604" t="str">
            <v>MEDINA</v>
          </cell>
          <cell r="J3604" t="str">
            <v>PEREZ</v>
          </cell>
          <cell r="P3604" t="str">
            <v>ANTIOQUIA</v>
          </cell>
          <cell r="Q3604" t="str">
            <v>APARTADÓ</v>
          </cell>
          <cell r="T3604" t="str">
            <v>INSTALACION DE SISTEMAS ELECTRICOS RESIDENCIALES Y COMERCIALES</v>
          </cell>
          <cell r="W3604">
            <v>2920221</v>
          </cell>
          <cell r="AF3604" t="str">
            <v>PRESENCIAL</v>
          </cell>
        </row>
        <row r="3605">
          <cell r="F3605">
            <v>1151437139</v>
          </cell>
          <cell r="H3605" t="str">
            <v>KATY YULIETH</v>
          </cell>
          <cell r="I3605" t="str">
            <v>BAUTISTA</v>
          </cell>
          <cell r="J3605" t="str">
            <v>GOMEZ</v>
          </cell>
          <cell r="P3605" t="str">
            <v>ANTIOQUIA</v>
          </cell>
          <cell r="Q3605" t="str">
            <v>APARTADÓ</v>
          </cell>
          <cell r="T3605" t="str">
            <v>GESTIÓN ADMINISTRATIVA</v>
          </cell>
          <cell r="W3605">
            <v>2924226</v>
          </cell>
          <cell r="AF3605" t="str">
            <v>PRESENCIAL</v>
          </cell>
        </row>
        <row r="3606">
          <cell r="F3606">
            <v>15678014</v>
          </cell>
          <cell r="H3606" t="str">
            <v>MIGUEL NICOLAS</v>
          </cell>
          <cell r="I3606" t="str">
            <v>SARRUF</v>
          </cell>
          <cell r="J3606" t="str">
            <v>SANCHEZ</v>
          </cell>
          <cell r="P3606" t="str">
            <v>CÓRDOBA</v>
          </cell>
          <cell r="Q3606" t="str">
            <v>APARTADÓ</v>
          </cell>
          <cell r="T3606" t="str">
            <v>DESARROLLO PUBLICITARIO</v>
          </cell>
          <cell r="W3606">
            <v>2721703</v>
          </cell>
          <cell r="AF3606" t="str">
            <v>VIRTUAL</v>
          </cell>
        </row>
        <row r="3607">
          <cell r="F3607">
            <v>1064189264</v>
          </cell>
          <cell r="H3607" t="str">
            <v>KEINER CAMILO</v>
          </cell>
          <cell r="I3607" t="str">
            <v>ESPITIA</v>
          </cell>
          <cell r="J3607" t="str">
            <v>MENDEZ</v>
          </cell>
          <cell r="P3607" t="str">
            <v>ANTIOQUIA</v>
          </cell>
          <cell r="Q3607" t="str">
            <v>APARTADÓ</v>
          </cell>
          <cell r="T3607" t="str">
            <v>SUPERVISIÓN DE REDES DE DISTRIBUCIÓN DE ENERGÍA ELÉCTRICA</v>
          </cell>
          <cell r="W3607">
            <v>2775376</v>
          </cell>
          <cell r="AF3607" t="str">
            <v>PRESENCIAL</v>
          </cell>
        </row>
        <row r="3608">
          <cell r="F3608">
            <v>1019021635</v>
          </cell>
          <cell r="H3608" t="str">
            <v>YENIFER</v>
          </cell>
          <cell r="I3608" t="str">
            <v>BERNAL</v>
          </cell>
          <cell r="J3608" t="str">
            <v>CANTOR</v>
          </cell>
          <cell r="P3608" t="str">
            <v>BOGOTÁ D.C.</v>
          </cell>
          <cell r="Q3608" t="str">
            <v>APARTADÓ</v>
          </cell>
          <cell r="T3608" t="str">
            <v>CONTROL DE CALIDAD EN CONFECCION INDUSTRIAL</v>
          </cell>
          <cell r="W3608">
            <v>2834960</v>
          </cell>
          <cell r="AF3608" t="str">
            <v>VIRTUAL</v>
          </cell>
        </row>
        <row r="3609">
          <cell r="F3609">
            <v>1016089785</v>
          </cell>
          <cell r="H3609" t="str">
            <v>ALDRIC FELIPE</v>
          </cell>
          <cell r="I3609" t="str">
            <v>HERRERA</v>
          </cell>
          <cell r="J3609" t="str">
            <v>GUANTIVA</v>
          </cell>
          <cell r="P3609" t="str">
            <v>CUNDINAMARCA</v>
          </cell>
          <cell r="Q3609" t="str">
            <v>APARTADÓ</v>
          </cell>
          <cell r="T3609" t="str">
            <v>ANALISIS Y DESARROLLO DE SOFTWARE.</v>
          </cell>
          <cell r="W3609">
            <v>2758339</v>
          </cell>
          <cell r="AF3609" t="str">
            <v>VIRTUAL</v>
          </cell>
        </row>
        <row r="3610">
          <cell r="F3610">
            <v>1027949256</v>
          </cell>
          <cell r="H3610" t="str">
            <v>DANA FERNANDA</v>
          </cell>
          <cell r="I3610" t="str">
            <v>GIRALDO</v>
          </cell>
          <cell r="J3610" t="str">
            <v>LORA</v>
          </cell>
          <cell r="P3610" t="str">
            <v>CUNDINAMARCA</v>
          </cell>
          <cell r="Q3610" t="str">
            <v>APARTADÓ</v>
          </cell>
          <cell r="T3610" t="str">
            <v>GESTIÓN ADMINISTRATIVA</v>
          </cell>
          <cell r="W3610">
            <v>2712513</v>
          </cell>
          <cell r="AF3610" t="str">
            <v>PRESENCIAL</v>
          </cell>
        </row>
        <row r="3611">
          <cell r="F3611">
            <v>1046527876</v>
          </cell>
          <cell r="H3611" t="str">
            <v>YADIVIS PAULINA</v>
          </cell>
          <cell r="I3611" t="str">
            <v>HERNANDEZ</v>
          </cell>
          <cell r="J3611" t="str">
            <v>LOAIZA</v>
          </cell>
          <cell r="P3611" t="str">
            <v>ANTIOQUIA</v>
          </cell>
          <cell r="Q3611" t="str">
            <v>APARTADÓ</v>
          </cell>
          <cell r="T3611" t="str">
            <v>GESTIÓN ADMINISTRATIVA</v>
          </cell>
          <cell r="W3611">
            <v>2712513</v>
          </cell>
          <cell r="AF3611" t="str">
            <v>PRESENCIAL</v>
          </cell>
        </row>
        <row r="3612">
          <cell r="F3612">
            <v>1041269543</v>
          </cell>
          <cell r="H3612" t="str">
            <v>DIBIER FABIAN</v>
          </cell>
          <cell r="I3612" t="str">
            <v>CASTILLO</v>
          </cell>
          <cell r="J3612" t="str">
            <v>PEREZ</v>
          </cell>
          <cell r="P3612" t="str">
            <v>ANTIOQUIA</v>
          </cell>
          <cell r="Q3612" t="str">
            <v>APARTADÓ</v>
          </cell>
          <cell r="T3612" t="str">
            <v>PRODUCCIÓN AGROPECUARIA ECOLÓGICA</v>
          </cell>
          <cell r="W3612">
            <v>2712170</v>
          </cell>
          <cell r="AF3612" t="str">
            <v>PRESENCIAL</v>
          </cell>
        </row>
        <row r="3613">
          <cell r="F3613">
            <v>1001029459</v>
          </cell>
          <cell r="H3613" t="str">
            <v>SANDRA MILENA</v>
          </cell>
          <cell r="I3613" t="str">
            <v>JIMENEZ</v>
          </cell>
          <cell r="J3613" t="str">
            <v>CASTRO</v>
          </cell>
          <cell r="P3613" t="str">
            <v>ANTIOQUIA</v>
          </cell>
          <cell r="Q3613" t="str">
            <v>APARTADÓ</v>
          </cell>
          <cell r="T3613" t="str">
            <v>GESTION DE LA PRODUCCION AGRICOLA</v>
          </cell>
          <cell r="W3613">
            <v>2673154</v>
          </cell>
          <cell r="AF3613" t="str">
            <v>PRESENCIAL</v>
          </cell>
        </row>
        <row r="3614">
          <cell r="F3614">
            <v>1038805117</v>
          </cell>
          <cell r="H3614" t="str">
            <v>MARIA LUCELY</v>
          </cell>
          <cell r="I3614" t="str">
            <v>ESPINOSA</v>
          </cell>
          <cell r="J3614" t="str">
            <v>GIRALDO</v>
          </cell>
          <cell r="P3614" t="str">
            <v>ANTIOQUIA</v>
          </cell>
          <cell r="Q3614" t="str">
            <v>CAREPA</v>
          </cell>
          <cell r="T3614" t="str">
            <v>.APOYO ADMINISTRATIVO EN SALUD.</v>
          </cell>
          <cell r="W3614">
            <v>3169974</v>
          </cell>
          <cell r="AF3614" t="str">
            <v>PRESENCIAL</v>
          </cell>
        </row>
        <row r="3615">
          <cell r="F3615">
            <v>1038799348</v>
          </cell>
          <cell r="H3615" t="str">
            <v>ORLIN</v>
          </cell>
          <cell r="I3615" t="str">
            <v>PEREZ</v>
          </cell>
          <cell r="J3615" t="str">
            <v>VILLADIEGO</v>
          </cell>
          <cell r="P3615" t="str">
            <v>ANTIOQUIA</v>
          </cell>
          <cell r="Q3615" t="str">
            <v>CHIGORODO</v>
          </cell>
          <cell r="T3615" t="str">
            <v>ASISTENCIA PARA LA INTELIGENCIA EMPRESARIAL</v>
          </cell>
          <cell r="W3615">
            <v>2965635</v>
          </cell>
          <cell r="AF3615" t="str">
            <v>PRESENCIAL</v>
          </cell>
        </row>
        <row r="3616">
          <cell r="F3616">
            <v>1038820745</v>
          </cell>
          <cell r="H3616" t="str">
            <v>ERLYN JULIAN</v>
          </cell>
          <cell r="I3616" t="str">
            <v>JARABA</v>
          </cell>
          <cell r="J3616" t="str">
            <v>FLOREZ</v>
          </cell>
          <cell r="P3616" t="str">
            <v>ANTIOQUIA</v>
          </cell>
          <cell r="Q3616" t="str">
            <v>CHIGORODO</v>
          </cell>
          <cell r="T3616" t="str">
            <v>PRODUCCION AGROPECUARIA</v>
          </cell>
          <cell r="W3616">
            <v>2991392</v>
          </cell>
          <cell r="AF3616" t="str">
            <v>PRESENCIAL</v>
          </cell>
        </row>
        <row r="3617">
          <cell r="F3617">
            <v>1040801107</v>
          </cell>
          <cell r="H3617" t="str">
            <v>PAOLA ANDREA</v>
          </cell>
          <cell r="I3617" t="str">
            <v>DURANGO</v>
          </cell>
          <cell r="J3617" t="str">
            <v>TILANO</v>
          </cell>
          <cell r="P3617" t="str">
            <v>CHOCÓ</v>
          </cell>
          <cell r="Q3617" t="str">
            <v>MUTATÁ</v>
          </cell>
          <cell r="T3617" t="str">
            <v>PRODUCCION AGROPECUARIA</v>
          </cell>
          <cell r="W3617">
            <v>3203606</v>
          </cell>
          <cell r="AF3617" t="str">
            <v>PRESENCIAL</v>
          </cell>
        </row>
        <row r="3618">
          <cell r="F3618">
            <v>14252349</v>
          </cell>
          <cell r="H3618" t="str">
            <v>UBERNEY</v>
          </cell>
          <cell r="I3618" t="str">
            <v>DELGADO</v>
          </cell>
          <cell r="J3618" t="str">
            <v>DELGADO</v>
          </cell>
          <cell r="P3618" t="str">
            <v>ANTIOQUIA</v>
          </cell>
          <cell r="Q3618" t="str">
            <v>MUTATÁ</v>
          </cell>
          <cell r="T3618" t="str">
            <v>PRODUCCION AGROPECUARIA</v>
          </cell>
          <cell r="W3618">
            <v>3203606</v>
          </cell>
          <cell r="AF3618" t="str">
            <v>PRESENCIAL</v>
          </cell>
        </row>
        <row r="3619">
          <cell r="F3619">
            <v>1027951887</v>
          </cell>
          <cell r="H3619" t="str">
            <v>MARLEIDYS</v>
          </cell>
          <cell r="I3619" t="str">
            <v>MARTINEZ</v>
          </cell>
          <cell r="J3619" t="str">
            <v>JIMENEZ</v>
          </cell>
          <cell r="P3619" t="str">
            <v>ANTIOQUIA</v>
          </cell>
          <cell r="Q3619" t="str">
            <v>TURBO</v>
          </cell>
          <cell r="T3619" t="str">
            <v>.ATENCION INTEGRAL A LA PRIMERA INFANCIA</v>
          </cell>
          <cell r="W3619">
            <v>3030218</v>
          </cell>
          <cell r="AF3619" t="str">
            <v>PRESENCIAL</v>
          </cell>
        </row>
        <row r="3620">
          <cell r="F3620">
            <v>1001031821</v>
          </cell>
          <cell r="H3620" t="str">
            <v>DISNEY KATHERINE</v>
          </cell>
          <cell r="I3620" t="str">
            <v>TREJOS</v>
          </cell>
          <cell r="J3620" t="str">
            <v>RESTREPO</v>
          </cell>
          <cell r="P3620" t="str">
            <v>ANTIOQUIA</v>
          </cell>
          <cell r="Q3620" t="str">
            <v>TURBO</v>
          </cell>
          <cell r="T3620" t="str">
            <v>CULTIVOS AGRICOLAS</v>
          </cell>
          <cell r="W3620">
            <v>2866405</v>
          </cell>
          <cell r="AF3620" t="str">
            <v>PRESENCIAL</v>
          </cell>
        </row>
        <row r="3621">
          <cell r="F3621">
            <v>45561388</v>
          </cell>
          <cell r="H3621" t="str">
            <v>YENIFER</v>
          </cell>
          <cell r="I3621" t="str">
            <v>MAGAÑA</v>
          </cell>
          <cell r="P3621" t="str">
            <v>ANTIOQUIA</v>
          </cell>
          <cell r="Q3621" t="str">
            <v>APARTADÓ</v>
          </cell>
          <cell r="T3621" t="str">
            <v>GESTIÓN ADMINISTRATIVA</v>
          </cell>
          <cell r="W3621">
            <v>2924226</v>
          </cell>
          <cell r="AF3621" t="str">
            <v>PRESENCIAL</v>
          </cell>
        </row>
        <row r="3622">
          <cell r="F3622">
            <v>1041264130</v>
          </cell>
          <cell r="H3622" t="str">
            <v>ANGELICA</v>
          </cell>
          <cell r="I3622" t="str">
            <v>RICARDO</v>
          </cell>
          <cell r="J3622" t="str">
            <v>DIAZ</v>
          </cell>
          <cell r="P3622" t="str">
            <v>ANTIOQUIA</v>
          </cell>
          <cell r="Q3622" t="str">
            <v>APARTADÓ</v>
          </cell>
          <cell r="T3622" t="str">
            <v>GESTIÓN DE EMPRESAS AGROPECUARIAS</v>
          </cell>
          <cell r="W3622">
            <v>2673142</v>
          </cell>
          <cell r="AF3622" t="str">
            <v>PRESENCIAL</v>
          </cell>
        </row>
        <row r="3623">
          <cell r="F3623">
            <v>1002088882</v>
          </cell>
          <cell r="H3623" t="str">
            <v>ANGELICA VANESSA</v>
          </cell>
          <cell r="I3623" t="str">
            <v>BUELVAS</v>
          </cell>
          <cell r="J3623" t="str">
            <v>ARRIETA</v>
          </cell>
          <cell r="P3623" t="str">
            <v>ANTIOQUIA</v>
          </cell>
          <cell r="Q3623" t="str">
            <v>TURBO</v>
          </cell>
          <cell r="T3623" t="str">
            <v>PRODUCCION AGROPECUARIA</v>
          </cell>
          <cell r="W3623">
            <v>2987617</v>
          </cell>
          <cell r="AF3623" t="str">
            <v>PRESENCIAL</v>
          </cell>
        </row>
        <row r="3624">
          <cell r="F3624">
            <v>1192743505</v>
          </cell>
          <cell r="H3624" t="str">
            <v>ELIECER DAVID</v>
          </cell>
          <cell r="I3624" t="str">
            <v>ESPITIA</v>
          </cell>
          <cell r="J3624" t="str">
            <v>BABILONIA</v>
          </cell>
          <cell r="P3624" t="str">
            <v>ANTIOQUIA</v>
          </cell>
          <cell r="Q3624" t="str">
            <v>CHIGORODO</v>
          </cell>
          <cell r="T3624" t="str">
            <v>PRODUCCION AGROPECUARIA</v>
          </cell>
          <cell r="W3624">
            <v>2991392</v>
          </cell>
          <cell r="AF3624" t="str">
            <v>PRESENCIAL</v>
          </cell>
        </row>
        <row r="3625">
          <cell r="F3625">
            <v>1021668357</v>
          </cell>
          <cell r="H3625" t="str">
            <v>BRAYAN CAMILO</v>
          </cell>
          <cell r="I3625" t="str">
            <v>CRUZ</v>
          </cell>
          <cell r="J3625" t="str">
            <v>OTALORA</v>
          </cell>
          <cell r="P3625" t="str">
            <v>CUNDINAMARCA</v>
          </cell>
          <cell r="Q3625" t="str">
            <v>APARTADÓ</v>
          </cell>
          <cell r="T3625" t="str">
            <v>ANALISIS Y DESARROLLO DE SOFTWARE.</v>
          </cell>
          <cell r="W3625">
            <v>2758339</v>
          </cell>
          <cell r="AF3625" t="str">
            <v>VIRTUAL</v>
          </cell>
        </row>
        <row r="3626">
          <cell r="F3626">
            <v>1082977918</v>
          </cell>
          <cell r="H3626" t="str">
            <v>JULEIDYS LIZETH</v>
          </cell>
          <cell r="I3626" t="str">
            <v>ORTIZ</v>
          </cell>
          <cell r="J3626" t="str">
            <v>COCA</v>
          </cell>
          <cell r="P3626" t="str">
            <v>MAGDALENA</v>
          </cell>
          <cell r="Q3626" t="str">
            <v>APARTADÓ</v>
          </cell>
          <cell r="T3626" t="str">
            <v>ANALISIS Y DESARROLLO DE SOFTWARE.</v>
          </cell>
          <cell r="W3626">
            <v>3118295</v>
          </cell>
          <cell r="AF3626" t="str">
            <v>VIRTUAL</v>
          </cell>
        </row>
        <row r="3627">
          <cell r="F3627">
            <v>1000775863</v>
          </cell>
          <cell r="H3627" t="str">
            <v>RAFAEL GUILLERMO</v>
          </cell>
          <cell r="I3627" t="str">
            <v>VALLES</v>
          </cell>
          <cell r="J3627" t="str">
            <v>SALGUERO</v>
          </cell>
          <cell r="P3627" t="str">
            <v>BOGOTÁ D.C.</v>
          </cell>
          <cell r="Q3627" t="str">
            <v>APARTADÓ</v>
          </cell>
          <cell r="T3627" t="str">
            <v>ANALISIS Y DESARROLLO DE SOFTWARE.</v>
          </cell>
          <cell r="W3627">
            <v>3118295</v>
          </cell>
          <cell r="AF3627" t="str">
            <v>VIRTUAL</v>
          </cell>
        </row>
        <row r="3628">
          <cell r="F3628">
            <v>1029220883</v>
          </cell>
          <cell r="H3628" t="str">
            <v>LUISA FERNANDA</v>
          </cell>
          <cell r="I3628" t="str">
            <v>RUIZ</v>
          </cell>
          <cell r="J3628" t="str">
            <v>CALAO</v>
          </cell>
          <cell r="P3628" t="str">
            <v>ANTIOQUIA</v>
          </cell>
          <cell r="Q3628" t="str">
            <v>APARTADÓ</v>
          </cell>
          <cell r="T3628" t="str">
            <v>DESARROLLO DE MEDIOS GRAFICOS VISUALES</v>
          </cell>
          <cell r="W3628">
            <v>2999183</v>
          </cell>
          <cell r="AF3628" t="str">
            <v>PRESENCIAL</v>
          </cell>
        </row>
        <row r="3629">
          <cell r="F3629">
            <v>1001028889</v>
          </cell>
          <cell r="H3629" t="str">
            <v>FIGO LEAO</v>
          </cell>
          <cell r="I3629" t="str">
            <v>CARO</v>
          </cell>
          <cell r="J3629" t="str">
            <v>HENAO</v>
          </cell>
          <cell r="P3629" t="str">
            <v>ANTIOQUIA</v>
          </cell>
          <cell r="Q3629" t="str">
            <v>APARTADÓ</v>
          </cell>
          <cell r="T3629" t="str">
            <v>SUPERVISIÓN DE REDES DE DISTRIBUCIÓN DE ENERGÍA ELÉCTRICA</v>
          </cell>
          <cell r="W3629">
            <v>2775376</v>
          </cell>
          <cell r="AF3629" t="str">
            <v>PRESENCIAL</v>
          </cell>
        </row>
        <row r="3630">
          <cell r="F3630">
            <v>1002924022</v>
          </cell>
          <cell r="H3630" t="str">
            <v>GABRIELA</v>
          </cell>
          <cell r="I3630" t="str">
            <v>ASTAIZA</v>
          </cell>
          <cell r="J3630" t="str">
            <v>HURTADO</v>
          </cell>
          <cell r="P3630" t="str">
            <v>CAUCA</v>
          </cell>
          <cell r="Q3630" t="str">
            <v>APARTADÓ</v>
          </cell>
          <cell r="T3630" t="str">
            <v>DESARROLLO PUBLICITARIO</v>
          </cell>
          <cell r="W3630">
            <v>2721703</v>
          </cell>
          <cell r="AF3630" t="str">
            <v>VIRTUAL</v>
          </cell>
        </row>
        <row r="3631">
          <cell r="F3631">
            <v>1000157202</v>
          </cell>
          <cell r="H3631" t="str">
            <v>LIZNEY</v>
          </cell>
          <cell r="I3631" t="str">
            <v>DORIA</v>
          </cell>
          <cell r="J3631" t="str">
            <v>PADILLA</v>
          </cell>
          <cell r="P3631" t="str">
            <v>BOGOTÁ D.C.</v>
          </cell>
          <cell r="Q3631" t="str">
            <v>APARTADÓ</v>
          </cell>
          <cell r="T3631" t="str">
            <v>DESARROLLO PUBLICITARIO</v>
          </cell>
          <cell r="W3631">
            <v>2721703</v>
          </cell>
          <cell r="AF3631" t="str">
            <v>VIRTUAL</v>
          </cell>
        </row>
        <row r="3632">
          <cell r="F3632">
            <v>53065606</v>
          </cell>
          <cell r="H3632" t="str">
            <v>SHIRLEY JOHANA</v>
          </cell>
          <cell r="I3632" t="str">
            <v>MORA</v>
          </cell>
          <cell r="J3632" t="str">
            <v>HERRERA</v>
          </cell>
          <cell r="P3632" t="str">
            <v>BOGOTÁ D.C.</v>
          </cell>
          <cell r="Q3632" t="str">
            <v>APARTADÓ</v>
          </cell>
          <cell r="T3632" t="str">
            <v>DESARROLLO PUBLICITARIO</v>
          </cell>
          <cell r="W3632">
            <v>2977641</v>
          </cell>
          <cell r="AF3632" t="str">
            <v>VIRTUAL</v>
          </cell>
        </row>
        <row r="3633">
          <cell r="F3633">
            <v>1098130915</v>
          </cell>
          <cell r="H3633" t="str">
            <v>SANDRA MILENA</v>
          </cell>
          <cell r="I3633" t="str">
            <v>NIÑO</v>
          </cell>
          <cell r="J3633" t="str">
            <v>RAMIREZ</v>
          </cell>
          <cell r="P3633" t="str">
            <v>SANTANDER</v>
          </cell>
          <cell r="Q3633" t="str">
            <v>APARTADÓ</v>
          </cell>
          <cell r="T3633" t="str">
            <v>DESARROLLO PUBLICITARIO</v>
          </cell>
          <cell r="W3633">
            <v>3186056</v>
          </cell>
          <cell r="AF3633" t="str">
            <v>VIRTUAL</v>
          </cell>
        </row>
        <row r="3634">
          <cell r="F3634">
            <v>1102824790</v>
          </cell>
          <cell r="H3634" t="str">
            <v>YOJANIS</v>
          </cell>
          <cell r="I3634" t="str">
            <v>ARRIETA</v>
          </cell>
          <cell r="J3634" t="str">
            <v>VIDES</v>
          </cell>
          <cell r="P3634" t="str">
            <v>ANTIOQUIA</v>
          </cell>
          <cell r="Q3634" t="str">
            <v>APARTADÓ</v>
          </cell>
          <cell r="T3634" t="str">
            <v>ATENCION INTEGRAL AL CLIENTE</v>
          </cell>
          <cell r="W3634">
            <v>3185840</v>
          </cell>
          <cell r="AF3634" t="str">
            <v>VIRTUAL</v>
          </cell>
        </row>
        <row r="3635">
          <cell r="F3635">
            <v>1001154095</v>
          </cell>
          <cell r="H3635" t="str">
            <v>LINA MARCELA</v>
          </cell>
          <cell r="I3635" t="str">
            <v>NEGRETE</v>
          </cell>
          <cell r="J3635" t="str">
            <v>RIVAS</v>
          </cell>
          <cell r="P3635" t="str">
            <v>ANTIOQUIA</v>
          </cell>
          <cell r="Q3635" t="str">
            <v>APARTADÓ</v>
          </cell>
          <cell r="T3635" t="str">
            <v>PELUQUERIA.</v>
          </cell>
          <cell r="W3635">
            <v>2819867</v>
          </cell>
          <cell r="AF3635" t="str">
            <v>PRESENCIAL</v>
          </cell>
        </row>
        <row r="3636">
          <cell r="F3636">
            <v>1042732563</v>
          </cell>
          <cell r="H3636" t="str">
            <v>MARLEN STEIVY</v>
          </cell>
          <cell r="I3636" t="str">
            <v>MURILLO</v>
          </cell>
          <cell r="J3636" t="str">
            <v>CORREA</v>
          </cell>
          <cell r="P3636" t="str">
            <v>ANTIOQUIA</v>
          </cell>
          <cell r="Q3636" t="str">
            <v>VIGÍA DEL FUERTE</v>
          </cell>
          <cell r="T3636" t="str">
            <v>SISTEMAS TELEINFORMÁTICOS</v>
          </cell>
          <cell r="W3636">
            <v>2999803</v>
          </cell>
          <cell r="AF3636" t="str">
            <v>PRESENCIAL</v>
          </cell>
        </row>
        <row r="3637">
          <cell r="F3637">
            <v>98686512</v>
          </cell>
          <cell r="H3637" t="str">
            <v>ELKIN DARIO</v>
          </cell>
          <cell r="I3637" t="str">
            <v>HERNANDEZ</v>
          </cell>
          <cell r="J3637" t="str">
            <v>CAVADIA</v>
          </cell>
          <cell r="P3637" t="str">
            <v>ANTIOQUIA</v>
          </cell>
          <cell r="Q3637" t="str">
            <v>SAN JUAN DE URABÁ</v>
          </cell>
          <cell r="T3637" t="str">
            <v>CONSTRUCCION DE EDIFICACIONES</v>
          </cell>
          <cell r="W3637">
            <v>2936407</v>
          </cell>
          <cell r="AF3637" t="str">
            <v>PRESENCIAL</v>
          </cell>
        </row>
        <row r="3638">
          <cell r="F3638">
            <v>1015469461</v>
          </cell>
          <cell r="H3638" t="str">
            <v>STEVEN</v>
          </cell>
          <cell r="I3638" t="str">
            <v>CAMACHO</v>
          </cell>
          <cell r="J3638" t="str">
            <v>ALDANA</v>
          </cell>
          <cell r="P3638" t="str">
            <v>BOGOTÁ D.C.</v>
          </cell>
          <cell r="Q3638" t="str">
            <v>APARTADÓ</v>
          </cell>
          <cell r="T3638" t="str">
            <v>VENTA DE PRODUCTOS EN LINEA</v>
          </cell>
          <cell r="W3638">
            <v>2977861</v>
          </cell>
          <cell r="AF3638" t="str">
            <v>VIRTUAL</v>
          </cell>
        </row>
        <row r="3639">
          <cell r="F3639">
            <v>51682843</v>
          </cell>
          <cell r="H3639" t="str">
            <v>MARTHA PATRICIA</v>
          </cell>
          <cell r="I3639" t="str">
            <v>RODRIGUEZ</v>
          </cell>
          <cell r="J3639" t="str">
            <v>ARIZA</v>
          </cell>
          <cell r="P3639" t="str">
            <v>BOGOTÁ D.C.</v>
          </cell>
          <cell r="Q3639" t="str">
            <v>APARTADÓ</v>
          </cell>
          <cell r="T3639" t="str">
            <v>VENTA DE PRODUCTOS EN LINEA</v>
          </cell>
          <cell r="W3639">
            <v>3069912</v>
          </cell>
          <cell r="AF3639" t="str">
            <v>VIRTUAL</v>
          </cell>
        </row>
        <row r="3640">
          <cell r="F3640">
            <v>1096484806</v>
          </cell>
          <cell r="H3640" t="str">
            <v>MAYERLIN</v>
          </cell>
          <cell r="I3640" t="str">
            <v>HERREÑO</v>
          </cell>
          <cell r="J3640" t="str">
            <v>JEREZ</v>
          </cell>
          <cell r="P3640" t="str">
            <v>BOGOTÁ D.C.</v>
          </cell>
          <cell r="Q3640" t="str">
            <v>APARTADÓ</v>
          </cell>
          <cell r="T3640" t="str">
            <v>VENTA DE PRODUCTOS EN LINEA</v>
          </cell>
          <cell r="W3640">
            <v>3069912</v>
          </cell>
          <cell r="AF3640" t="str">
            <v>VIRTUAL</v>
          </cell>
        </row>
        <row r="3641">
          <cell r="F3641">
            <v>1006024088</v>
          </cell>
          <cell r="H3641" t="str">
            <v>XIOMARA</v>
          </cell>
          <cell r="I3641" t="str">
            <v>FLOREZ</v>
          </cell>
          <cell r="J3641" t="str">
            <v>CARDENAS</v>
          </cell>
          <cell r="P3641" t="str">
            <v>TOLIMA</v>
          </cell>
          <cell r="Q3641" t="str">
            <v>APARTADÓ</v>
          </cell>
          <cell r="T3641" t="str">
            <v>VENTA DE PRODUCTOS EN LINEA</v>
          </cell>
          <cell r="W3641">
            <v>2977860</v>
          </cell>
          <cell r="AF3641" t="str">
            <v>VIRTUAL</v>
          </cell>
        </row>
        <row r="3642">
          <cell r="F3642">
            <v>74770130</v>
          </cell>
          <cell r="H3642" t="str">
            <v>EDUARDO ANTONIO</v>
          </cell>
          <cell r="I3642" t="str">
            <v>LOPEZ</v>
          </cell>
          <cell r="J3642" t="str">
            <v>LOPEZ</v>
          </cell>
          <cell r="P3642" t="str">
            <v>CASANARE</v>
          </cell>
          <cell r="Q3642" t="str">
            <v>APARTADÓ</v>
          </cell>
          <cell r="T3642" t="str">
            <v>VENTA DE PRODUCTOS EN LINEA</v>
          </cell>
          <cell r="W3642">
            <v>2977860</v>
          </cell>
          <cell r="AF3642" t="str">
            <v>VIRTUAL</v>
          </cell>
        </row>
        <row r="3643">
          <cell r="F3643">
            <v>18517102</v>
          </cell>
          <cell r="H3643" t="str">
            <v>DUVAN ANDRES</v>
          </cell>
          <cell r="I3643" t="str">
            <v>CARVAJAL</v>
          </cell>
          <cell r="J3643" t="str">
            <v>GUTIERREZ</v>
          </cell>
          <cell r="P3643" t="str">
            <v>RISARALDA</v>
          </cell>
          <cell r="Q3643" t="str">
            <v>APARTADÓ</v>
          </cell>
          <cell r="T3643" t="str">
            <v>VENTA DE PRODUCTOS EN LINEA</v>
          </cell>
          <cell r="W3643">
            <v>2977860</v>
          </cell>
          <cell r="AF3643" t="str">
            <v>VIRTUAL</v>
          </cell>
        </row>
        <row r="3644">
          <cell r="F3644">
            <v>1027959203</v>
          </cell>
          <cell r="H3644" t="str">
            <v>JAGIRIS MILENA</v>
          </cell>
          <cell r="I3644" t="str">
            <v>RIOS</v>
          </cell>
          <cell r="J3644" t="str">
            <v>DE ARCO</v>
          </cell>
          <cell r="P3644" t="str">
            <v>ANTIOQUIA</v>
          </cell>
          <cell r="Q3644" t="str">
            <v>APARTADÓ</v>
          </cell>
          <cell r="T3644" t="str">
            <v>.ATENCION INTEGRAL A LA PRIMERA INFANCIA</v>
          </cell>
          <cell r="W3644">
            <v>2952395</v>
          </cell>
          <cell r="AF3644" t="str">
            <v>PRESENCIAL</v>
          </cell>
        </row>
        <row r="3645">
          <cell r="F3645">
            <v>1001021358</v>
          </cell>
          <cell r="H3645" t="str">
            <v>LINA MARCELA</v>
          </cell>
          <cell r="I3645" t="str">
            <v>MARTINEZ</v>
          </cell>
          <cell r="J3645" t="str">
            <v>ALTAMIRANDA</v>
          </cell>
          <cell r="P3645" t="str">
            <v>ANTIOQUIA</v>
          </cell>
          <cell r="Q3645" t="str">
            <v>APARTADÓ</v>
          </cell>
          <cell r="T3645" t="str">
            <v>LABORES DE CAMPO EN CULTIVOS</v>
          </cell>
          <cell r="W3645">
            <v>3175835</v>
          </cell>
          <cell r="AF3645" t="str">
            <v>PRESENCIAL</v>
          </cell>
        </row>
        <row r="3646">
          <cell r="F3646">
            <v>1038824133</v>
          </cell>
          <cell r="H3646" t="str">
            <v>YAISURI</v>
          </cell>
          <cell r="I3646" t="str">
            <v>CHAVES</v>
          </cell>
          <cell r="J3646" t="str">
            <v>CORDOBA</v>
          </cell>
          <cell r="P3646" t="str">
            <v>ANTIOQUIA</v>
          </cell>
          <cell r="Q3646" t="str">
            <v>APARTADÓ</v>
          </cell>
          <cell r="T3646" t="str">
            <v>LABORES DE CAMPO EN CULTIVOS</v>
          </cell>
          <cell r="W3646">
            <v>3175835</v>
          </cell>
          <cell r="AF3646" t="str">
            <v>PRESENCIAL</v>
          </cell>
        </row>
        <row r="3647">
          <cell r="F3647">
            <v>1133870450</v>
          </cell>
          <cell r="H3647" t="str">
            <v>SEBASTIAN ANDRES</v>
          </cell>
          <cell r="I3647" t="str">
            <v>GIL</v>
          </cell>
          <cell r="J3647" t="str">
            <v>FRANCO</v>
          </cell>
          <cell r="P3647" t="str">
            <v>ANTIOQUIA</v>
          </cell>
          <cell r="Q3647" t="str">
            <v>APARTADÓ</v>
          </cell>
          <cell r="T3647" t="str">
            <v>MANTENIMIENTO DE MOTOCICLETAS Y MOTOCARROS.</v>
          </cell>
          <cell r="W3647">
            <v>3059404</v>
          </cell>
          <cell r="AF3647" t="str">
            <v>PRESENCIAL</v>
          </cell>
        </row>
        <row r="3648">
          <cell r="F3648">
            <v>1001032365</v>
          </cell>
          <cell r="H3648" t="str">
            <v>MAIRA ALEJANDRA</v>
          </cell>
          <cell r="I3648" t="str">
            <v>SCOT</v>
          </cell>
          <cell r="J3648" t="str">
            <v>CARDONA</v>
          </cell>
          <cell r="P3648" t="str">
            <v>ANTIOQUIA</v>
          </cell>
          <cell r="Q3648" t="str">
            <v>APARTADÓ</v>
          </cell>
          <cell r="T3648" t="str">
            <v>SERVICIOS FARMACEUTICOS</v>
          </cell>
          <cell r="W3648">
            <v>3031879</v>
          </cell>
          <cell r="AF3648" t="str">
            <v>PRESENCIAL</v>
          </cell>
        </row>
        <row r="3649">
          <cell r="F3649">
            <v>1093742376</v>
          </cell>
          <cell r="H3649" t="str">
            <v>JARIN</v>
          </cell>
          <cell r="I3649" t="str">
            <v>ASPRILLA</v>
          </cell>
          <cell r="J3649" t="str">
            <v>RENGIFO</v>
          </cell>
          <cell r="P3649" t="str">
            <v>ANTIOQUIA</v>
          </cell>
          <cell r="Q3649" t="str">
            <v>APARTADÓ</v>
          </cell>
          <cell r="T3649" t="str">
            <v>ENTRENAMIENTO DEPORTIVO</v>
          </cell>
          <cell r="W3649">
            <v>3041468</v>
          </cell>
          <cell r="AF3649" t="str">
            <v>PRESENCIAL</v>
          </cell>
        </row>
        <row r="3650">
          <cell r="F3650">
            <v>1035642594</v>
          </cell>
          <cell r="H3650" t="str">
            <v>OBERNEY</v>
          </cell>
          <cell r="I3650" t="str">
            <v>CHARRASQUIEL</v>
          </cell>
          <cell r="J3650" t="str">
            <v>SUAREZ</v>
          </cell>
          <cell r="P3650" t="str">
            <v>ANTIOQUIA</v>
          </cell>
          <cell r="Q3650" t="str">
            <v>APARTADÓ</v>
          </cell>
          <cell r="T3650" t="str">
            <v>CONSTRUCCION DE EDIFICACIONES</v>
          </cell>
          <cell r="W3650">
            <v>2934815</v>
          </cell>
          <cell r="AF3650" t="str">
            <v>PRESENCIAL</v>
          </cell>
        </row>
        <row r="3651">
          <cell r="F3651">
            <v>1028005238</v>
          </cell>
          <cell r="H3651" t="str">
            <v>JAIDER JAVIER</v>
          </cell>
          <cell r="I3651" t="str">
            <v>BERRIO</v>
          </cell>
          <cell r="J3651" t="str">
            <v>MARTINEZ</v>
          </cell>
          <cell r="P3651" t="str">
            <v>ANTIOQUIA</v>
          </cell>
          <cell r="Q3651" t="str">
            <v>APARTADÓ</v>
          </cell>
          <cell r="T3651" t="str">
            <v>INSTALACION DE SISTEMAS ELECTRICOS RESIDENCIALES Y COMERCIALES</v>
          </cell>
          <cell r="W3651">
            <v>2920221</v>
          </cell>
          <cell r="AF3651" t="str">
            <v>PRESENCIAL</v>
          </cell>
        </row>
        <row r="3652">
          <cell r="F3652">
            <v>1007432996</v>
          </cell>
          <cell r="H3652" t="str">
            <v>YULISSA</v>
          </cell>
          <cell r="I3652" t="str">
            <v>VARELAS</v>
          </cell>
          <cell r="J3652" t="str">
            <v>CARDONA</v>
          </cell>
          <cell r="P3652" t="str">
            <v>ANTIOQUIA</v>
          </cell>
          <cell r="Q3652" t="str">
            <v>APARTADÓ</v>
          </cell>
          <cell r="T3652" t="str">
            <v>SALUD PUBLICA</v>
          </cell>
          <cell r="W3652">
            <v>2932594</v>
          </cell>
          <cell r="AF3652" t="str">
            <v>PRESENCIAL</v>
          </cell>
        </row>
        <row r="3653">
          <cell r="F3653">
            <v>1001597297</v>
          </cell>
          <cell r="H3653" t="str">
            <v>KAREN</v>
          </cell>
          <cell r="I3653" t="str">
            <v>PACHECO</v>
          </cell>
          <cell r="J3653" t="str">
            <v>ARTEAGA</v>
          </cell>
          <cell r="P3653" t="str">
            <v>ANTIOQUIA</v>
          </cell>
          <cell r="Q3653" t="str">
            <v>APARTADÓ</v>
          </cell>
          <cell r="T3653" t="str">
            <v>SALUD PUBLICA</v>
          </cell>
          <cell r="W3653">
            <v>2932594</v>
          </cell>
          <cell r="AF3653" t="str">
            <v>PRESENCIAL</v>
          </cell>
        </row>
        <row r="3654">
          <cell r="F3654">
            <v>1032178956</v>
          </cell>
          <cell r="H3654" t="str">
            <v>SANTIAGO</v>
          </cell>
          <cell r="I3654" t="str">
            <v>ARIZABALETA</v>
          </cell>
          <cell r="J3654" t="str">
            <v>MOLINA</v>
          </cell>
          <cell r="P3654" t="str">
            <v>ANTIOQUIA</v>
          </cell>
          <cell r="Q3654" t="str">
            <v>APARTADÓ</v>
          </cell>
          <cell r="T3654" t="str">
            <v>ENTRENAMIENTO DEPORTIVO</v>
          </cell>
          <cell r="W3654">
            <v>2924306</v>
          </cell>
          <cell r="AF3654" t="str">
            <v>PRESENCIAL</v>
          </cell>
        </row>
        <row r="3655">
          <cell r="F3655">
            <v>1121529022</v>
          </cell>
          <cell r="H3655" t="str">
            <v>YULIANA</v>
          </cell>
          <cell r="I3655" t="str">
            <v>PINEDA</v>
          </cell>
          <cell r="J3655" t="str">
            <v>CASTRILLON</v>
          </cell>
          <cell r="P3655" t="str">
            <v>ANTIOQUIA</v>
          </cell>
          <cell r="Q3655" t="str">
            <v>APARTADÓ</v>
          </cell>
          <cell r="T3655" t="str">
            <v>GESTION AGROEMPRESARIAL</v>
          </cell>
          <cell r="W3655">
            <v>2778041</v>
          </cell>
          <cell r="AF3655" t="str">
            <v>PRESENCIAL</v>
          </cell>
        </row>
        <row r="3656">
          <cell r="F3656">
            <v>1082915413</v>
          </cell>
          <cell r="H3656" t="str">
            <v>KATERINE</v>
          </cell>
          <cell r="I3656" t="str">
            <v>SILVA</v>
          </cell>
          <cell r="J3656" t="str">
            <v>DIAZ</v>
          </cell>
          <cell r="P3656" t="str">
            <v>MAGDALENA</v>
          </cell>
          <cell r="Q3656" t="str">
            <v>APARTADÓ</v>
          </cell>
          <cell r="T3656" t="str">
            <v>DESARROLLO DE MEDIOS GRAFICOS VISUALES</v>
          </cell>
          <cell r="W3656">
            <v>2721326</v>
          </cell>
          <cell r="AF3656" t="str">
            <v>VIRTUAL</v>
          </cell>
        </row>
        <row r="3657">
          <cell r="F3657">
            <v>1101174197</v>
          </cell>
          <cell r="H3657" t="str">
            <v>DARCY NATALIA</v>
          </cell>
          <cell r="I3657" t="str">
            <v>FAJARDO</v>
          </cell>
          <cell r="J3657" t="str">
            <v>FAJARDO</v>
          </cell>
          <cell r="P3657" t="str">
            <v>BOGOTÁ D.C.</v>
          </cell>
          <cell r="Q3657" t="str">
            <v>APARTADÓ</v>
          </cell>
          <cell r="T3657" t="str">
            <v>ANALISIS Y DESARROLLO DE SOFTWARE.</v>
          </cell>
          <cell r="W3657">
            <v>2721505</v>
          </cell>
          <cell r="AF3657" t="str">
            <v>VIRTUAL</v>
          </cell>
        </row>
        <row r="3658">
          <cell r="F3658">
            <v>1013103299</v>
          </cell>
          <cell r="H3658" t="str">
            <v>MARIANA</v>
          </cell>
          <cell r="I3658" t="str">
            <v>TORO</v>
          </cell>
          <cell r="J3658" t="str">
            <v>SALAMANCA</v>
          </cell>
          <cell r="P3658" t="str">
            <v>CUNDINAMARCA</v>
          </cell>
          <cell r="Q3658" t="str">
            <v>APARTADÓ</v>
          </cell>
          <cell r="T3658" t="str">
            <v>ANALISIS Y DESARROLLO DE SOFTWARE.</v>
          </cell>
          <cell r="W3658">
            <v>2721505</v>
          </cell>
          <cell r="AF3658" t="str">
            <v>VIRTUAL</v>
          </cell>
        </row>
        <row r="3659">
          <cell r="F3659">
            <v>1027948473</v>
          </cell>
          <cell r="H3659" t="str">
            <v>MARIA CLARA</v>
          </cell>
          <cell r="I3659" t="str">
            <v>VILLALBA</v>
          </cell>
          <cell r="J3659" t="str">
            <v>MENDOZA</v>
          </cell>
          <cell r="P3659" t="str">
            <v>ANTIOQUIA</v>
          </cell>
          <cell r="Q3659" t="str">
            <v>APARTADÓ</v>
          </cell>
          <cell r="T3659" t="str">
            <v>GESTIÓN DE EMPRESAS AGROPECUARIAS</v>
          </cell>
          <cell r="W3659">
            <v>2673142</v>
          </cell>
          <cell r="AF3659" t="str">
            <v>PRESENCIAL</v>
          </cell>
        </row>
        <row r="3660">
          <cell r="F3660">
            <v>1037122395</v>
          </cell>
          <cell r="H3660" t="str">
            <v>YEANNI ASTRID</v>
          </cell>
          <cell r="I3660" t="str">
            <v>MURILLO</v>
          </cell>
          <cell r="J3660" t="str">
            <v>IBARGUEN</v>
          </cell>
          <cell r="P3660" t="str">
            <v>ANTIOQUIA</v>
          </cell>
          <cell r="Q3660" t="str">
            <v>CAREPA</v>
          </cell>
          <cell r="T3660" t="str">
            <v>.APOYO ADMINISTRATIVO EN SALUD.</v>
          </cell>
          <cell r="W3660">
            <v>3169974</v>
          </cell>
          <cell r="AF3660" t="str">
            <v>PRESENCIAL</v>
          </cell>
        </row>
        <row r="3661">
          <cell r="F3661">
            <v>1040761296</v>
          </cell>
          <cell r="H3661" t="str">
            <v>YARIS YULIANA</v>
          </cell>
          <cell r="I3661" t="str">
            <v>LOPEZ</v>
          </cell>
          <cell r="J3661" t="str">
            <v>AREIZA</v>
          </cell>
          <cell r="P3661" t="str">
            <v>ANTIOQUIA</v>
          </cell>
          <cell r="Q3661" t="str">
            <v>CAREPA</v>
          </cell>
          <cell r="T3661" t="str">
            <v>CONSTRUCCION DE EDIFICACIONES</v>
          </cell>
          <cell r="W3661">
            <v>2944332</v>
          </cell>
          <cell r="AF3661" t="str">
            <v>PRESENCIAL</v>
          </cell>
        </row>
        <row r="3662">
          <cell r="F3662">
            <v>1000407509</v>
          </cell>
          <cell r="H3662" t="str">
            <v>ANGIE TATIANA</v>
          </cell>
          <cell r="I3662" t="str">
            <v>DIAZ</v>
          </cell>
          <cell r="J3662" t="str">
            <v>FERIA</v>
          </cell>
          <cell r="P3662" t="str">
            <v>ANTIOQUIA</v>
          </cell>
          <cell r="Q3662" t="str">
            <v>CAREPA</v>
          </cell>
          <cell r="T3662" t="str">
            <v>CONSTRUCCION DE EDIFICACIONES</v>
          </cell>
          <cell r="W3662">
            <v>2944332</v>
          </cell>
          <cell r="AF3662" t="str">
            <v>PRESENCIAL</v>
          </cell>
        </row>
        <row r="3663">
          <cell r="F3663">
            <v>1027951813</v>
          </cell>
          <cell r="H3663" t="str">
            <v>LIDYS ANDREA</v>
          </cell>
          <cell r="I3663" t="str">
            <v>BATISTA</v>
          </cell>
          <cell r="J3663" t="str">
            <v>RUIZ</v>
          </cell>
          <cell r="P3663" t="str">
            <v>ANTIOQUIA</v>
          </cell>
          <cell r="Q3663" t="str">
            <v>CHIGORODO</v>
          </cell>
          <cell r="T3663" t="str">
            <v>.ATENCION INTEGRAL A LA PRIMERA INFANCIA</v>
          </cell>
          <cell r="W3663">
            <v>3067834</v>
          </cell>
          <cell r="AF3663" t="str">
            <v>PRESENCIAL</v>
          </cell>
        </row>
        <row r="3664">
          <cell r="F3664">
            <v>1007413532</v>
          </cell>
          <cell r="H3664" t="str">
            <v>OSCAR ANDRES</v>
          </cell>
          <cell r="I3664" t="str">
            <v>CORREA</v>
          </cell>
          <cell r="J3664" t="str">
            <v>HERNANDEZ</v>
          </cell>
          <cell r="P3664" t="str">
            <v>ANTIOQUIA</v>
          </cell>
          <cell r="Q3664" t="str">
            <v>CHIGORODO</v>
          </cell>
          <cell r="T3664" t="str">
            <v>SISTEMAS AGROPECUARIOS ECOLOGICOS.</v>
          </cell>
          <cell r="W3664">
            <v>3004049</v>
          </cell>
          <cell r="AF3664" t="str">
            <v>PRESENCIAL</v>
          </cell>
        </row>
        <row r="3665">
          <cell r="F3665">
            <v>1020497361</v>
          </cell>
          <cell r="H3665" t="str">
            <v>KAREN MILESSA</v>
          </cell>
          <cell r="I3665" t="str">
            <v>FLOREZ</v>
          </cell>
          <cell r="J3665" t="str">
            <v>PEREZ</v>
          </cell>
          <cell r="P3665" t="str">
            <v>ANTIOQUIA</v>
          </cell>
          <cell r="Q3665" t="str">
            <v>CHIGORODO</v>
          </cell>
          <cell r="T3665" t="str">
            <v>PRODUCCION AGROPECUARIA</v>
          </cell>
          <cell r="W3665">
            <v>2991392</v>
          </cell>
          <cell r="AF3665" t="str">
            <v>PRESENCIAL</v>
          </cell>
        </row>
        <row r="3666">
          <cell r="F3666">
            <v>1037612724</v>
          </cell>
          <cell r="H3666" t="str">
            <v>LUISA FERNANDA</v>
          </cell>
          <cell r="I3666" t="str">
            <v>VARGAS</v>
          </cell>
          <cell r="J3666" t="str">
            <v>GARCIA</v>
          </cell>
          <cell r="P3666" t="str">
            <v>ANTIOQUIA</v>
          </cell>
          <cell r="Q3666" t="str">
            <v>CHIGORODO</v>
          </cell>
          <cell r="T3666" t="str">
            <v>SISTEMAS AGROPECUARIOS ECOLOGICOS.</v>
          </cell>
          <cell r="W3666">
            <v>3004049</v>
          </cell>
          <cell r="AF3666" t="str">
            <v>PRESENCIAL</v>
          </cell>
        </row>
        <row r="3667">
          <cell r="F3667">
            <v>1045487292</v>
          </cell>
          <cell r="H3667" t="str">
            <v>CAMILA ANDREA</v>
          </cell>
          <cell r="I3667" t="str">
            <v>MORALES</v>
          </cell>
          <cell r="J3667" t="str">
            <v>ARTEAGA</v>
          </cell>
          <cell r="P3667" t="str">
            <v>ANTIOQUIA</v>
          </cell>
          <cell r="Q3667" t="str">
            <v>TURBO</v>
          </cell>
          <cell r="T3667" t="str">
            <v>PRODUCCION AGROPECUARIA</v>
          </cell>
          <cell r="W3667">
            <v>2987617</v>
          </cell>
          <cell r="AF3667" t="str">
            <v>PRESENCIAL</v>
          </cell>
        </row>
        <row r="3668">
          <cell r="F3668">
            <v>1151437240</v>
          </cell>
          <cell r="H3668" t="str">
            <v>LINA MARCELA</v>
          </cell>
          <cell r="I3668" t="str">
            <v>ROSARIO</v>
          </cell>
          <cell r="J3668" t="str">
            <v>SUAREZ</v>
          </cell>
          <cell r="P3668" t="str">
            <v>ANTIOQUIA</v>
          </cell>
          <cell r="Q3668" t="str">
            <v>TURBO</v>
          </cell>
          <cell r="T3668" t="str">
            <v>CULTIVOS AGRICOLAS</v>
          </cell>
          <cell r="W3668">
            <v>2866405</v>
          </cell>
          <cell r="AF3668" t="str">
            <v>PRESENCIAL</v>
          </cell>
        </row>
        <row r="3669">
          <cell r="F3669">
            <v>1027960165</v>
          </cell>
          <cell r="H3669" t="str">
            <v>LUISA FERNANDA</v>
          </cell>
          <cell r="I3669" t="str">
            <v>VARGAS</v>
          </cell>
          <cell r="J3669" t="str">
            <v>ROQUEME</v>
          </cell>
          <cell r="P3669" t="str">
            <v>ANTIOQUIA</v>
          </cell>
          <cell r="Q3669" t="str">
            <v>TURBO</v>
          </cell>
          <cell r="T3669" t="str">
            <v>CULTIVOS AGRICOLAS</v>
          </cell>
          <cell r="W3669">
            <v>2866405</v>
          </cell>
          <cell r="AF3669" t="str">
            <v>PRESENCIAL</v>
          </cell>
        </row>
        <row r="3670">
          <cell r="F3670">
            <v>1032179029</v>
          </cell>
          <cell r="H3670" t="str">
            <v>CARLOS ALFREDO</v>
          </cell>
          <cell r="I3670" t="str">
            <v>SIERRA</v>
          </cell>
          <cell r="J3670" t="str">
            <v>RIVAS</v>
          </cell>
          <cell r="P3670" t="str">
            <v>ANTIOQUIA</v>
          </cell>
          <cell r="Q3670" t="str">
            <v>TURBO</v>
          </cell>
          <cell r="T3670" t="str">
            <v>SERVICIOS COMERCIALES Y FINANCIEROS</v>
          </cell>
          <cell r="W3670">
            <v>2917215</v>
          </cell>
          <cell r="AF3670" t="str">
            <v>PRESENCIAL</v>
          </cell>
        </row>
        <row r="3671">
          <cell r="F3671">
            <v>1152450447</v>
          </cell>
          <cell r="H3671" t="str">
            <v>BIVIANA</v>
          </cell>
          <cell r="I3671" t="str">
            <v>ESTREMOR</v>
          </cell>
          <cell r="J3671" t="str">
            <v>OVIEDO</v>
          </cell>
          <cell r="P3671" t="str">
            <v>ANTIOQUIA</v>
          </cell>
          <cell r="Q3671" t="str">
            <v>TURBO</v>
          </cell>
          <cell r="T3671" t="str">
            <v>CONTABILIZACION DE OPERACIONES COMERCIALES Y FINANCIERAS.</v>
          </cell>
          <cell r="W3671">
            <v>2855479</v>
          </cell>
          <cell r="AF3671" t="str">
            <v>PRESENCIAL</v>
          </cell>
        </row>
        <row r="3672">
          <cell r="F3672">
            <v>1045493329</v>
          </cell>
          <cell r="H3672" t="str">
            <v>JUAN ANDRES</v>
          </cell>
          <cell r="I3672" t="str">
            <v>MOSQUERA</v>
          </cell>
          <cell r="J3672" t="str">
            <v>MURILLO</v>
          </cell>
          <cell r="P3672" t="str">
            <v>CHOCÓ</v>
          </cell>
          <cell r="Q3672" t="str">
            <v>TURBO</v>
          </cell>
          <cell r="T3672" t="str">
            <v>SISTEMAS.</v>
          </cell>
          <cell r="W3672">
            <v>2711801</v>
          </cell>
          <cell r="AF3672" t="str">
            <v>PRESENCIAL</v>
          </cell>
        </row>
        <row r="3673">
          <cell r="F3673">
            <v>1040351371</v>
          </cell>
          <cell r="H3673" t="str">
            <v>ALEXA ANDREA</v>
          </cell>
          <cell r="I3673" t="str">
            <v>PALACIOS</v>
          </cell>
          <cell r="J3673" t="str">
            <v>MARTINEZ</v>
          </cell>
          <cell r="P3673" t="str">
            <v>ANTIOQUIA</v>
          </cell>
          <cell r="Q3673" t="str">
            <v>APARTADÓ</v>
          </cell>
          <cell r="T3673" t="str">
            <v>GESTIÓN DE RECURSOS NATURALES</v>
          </cell>
          <cell r="W3673">
            <v>3051370</v>
          </cell>
          <cell r="AF3673" t="str">
            <v>PRESENCIAL</v>
          </cell>
        </row>
        <row r="3674">
          <cell r="F3674">
            <v>39321957</v>
          </cell>
          <cell r="H3674" t="str">
            <v>DEISY</v>
          </cell>
          <cell r="I3674" t="str">
            <v>MEDINA</v>
          </cell>
          <cell r="J3674" t="str">
            <v>ALVAREZ</v>
          </cell>
          <cell r="P3674" t="str">
            <v>CÓRDOBA</v>
          </cell>
          <cell r="Q3674" t="str">
            <v>CHIGORODO</v>
          </cell>
          <cell r="T3674" t="str">
            <v>CONSERVACION DE RECURSOS NATURALES</v>
          </cell>
          <cell r="W3674">
            <v>3206144</v>
          </cell>
          <cell r="AF3674" t="str">
            <v>PRESENCIAL</v>
          </cell>
        </row>
        <row r="3675">
          <cell r="F3675">
            <v>1022404179</v>
          </cell>
          <cell r="H3675" t="str">
            <v>ALEXIS</v>
          </cell>
          <cell r="I3675" t="str">
            <v>VARGAS</v>
          </cell>
          <cell r="J3675" t="str">
            <v>DIAZ</v>
          </cell>
          <cell r="P3675" t="str">
            <v>TOLIMA</v>
          </cell>
          <cell r="Q3675" t="str">
            <v>APARTADÓ</v>
          </cell>
          <cell r="T3675" t="str">
            <v>ANALISIS Y DESARROLLO DE SOFTWARE.</v>
          </cell>
          <cell r="W3675">
            <v>2721506</v>
          </cell>
          <cell r="AF3675" t="str">
            <v>VIRTUAL</v>
          </cell>
        </row>
        <row r="3676">
          <cell r="F3676">
            <v>1007815748</v>
          </cell>
          <cell r="H3676" t="str">
            <v>MAURO ANDRES</v>
          </cell>
          <cell r="I3676" t="str">
            <v>CHARRASQUIEL</v>
          </cell>
          <cell r="J3676" t="str">
            <v>CUESTA</v>
          </cell>
          <cell r="P3676" t="str">
            <v>ANTIOQUIA</v>
          </cell>
          <cell r="Q3676" t="str">
            <v>APARTADÓ</v>
          </cell>
          <cell r="T3676" t="str">
            <v>DESARROLLO DE MEDIOS GRAFICOS VISUALES</v>
          </cell>
          <cell r="W3676">
            <v>2999183</v>
          </cell>
          <cell r="AF3676" t="str">
            <v>PRESENCIAL</v>
          </cell>
        </row>
        <row r="3677">
          <cell r="F3677">
            <v>1027942618</v>
          </cell>
          <cell r="H3677" t="str">
            <v>DEIVER STIVEN</v>
          </cell>
          <cell r="I3677" t="str">
            <v>TORRES</v>
          </cell>
          <cell r="J3677" t="str">
            <v>TORRES</v>
          </cell>
          <cell r="P3677" t="str">
            <v>ANTIOQUIA</v>
          </cell>
          <cell r="Q3677" t="str">
            <v>APARTADÓ</v>
          </cell>
          <cell r="T3677" t="str">
            <v>OPERACION TURISTICA LOCAL</v>
          </cell>
          <cell r="W3677">
            <v>2934277</v>
          </cell>
          <cell r="AF3677" t="str">
            <v>PRESENCIAL</v>
          </cell>
        </row>
        <row r="3678">
          <cell r="F3678">
            <v>1130145281</v>
          </cell>
          <cell r="H3678" t="str">
            <v>LUIS ANGEL</v>
          </cell>
          <cell r="I3678" t="str">
            <v>TAPIA</v>
          </cell>
          <cell r="J3678" t="str">
            <v>GUERRERO</v>
          </cell>
          <cell r="P3678" t="str">
            <v>PUTUMAYO</v>
          </cell>
          <cell r="Q3678" t="str">
            <v>APARTADÓ</v>
          </cell>
          <cell r="T3678" t="str">
            <v>DESARROLLO PUBLICITARIO</v>
          </cell>
          <cell r="W3678">
            <v>2977641</v>
          </cell>
          <cell r="AF3678" t="str">
            <v>VIRTUAL</v>
          </cell>
        </row>
        <row r="3679">
          <cell r="F3679">
            <v>1066866186</v>
          </cell>
          <cell r="H3679" t="str">
            <v>SHARITH DAYANA</v>
          </cell>
          <cell r="I3679" t="str">
            <v>GARCIA</v>
          </cell>
          <cell r="J3679" t="str">
            <v>NAVARRO</v>
          </cell>
          <cell r="P3679" t="str">
            <v>CESAR</v>
          </cell>
          <cell r="Q3679" t="str">
            <v>APARTADÓ</v>
          </cell>
          <cell r="T3679" t="str">
            <v>DESARROLLO PUBLICITARIO</v>
          </cell>
          <cell r="W3679">
            <v>3186056</v>
          </cell>
          <cell r="AF3679" t="str">
            <v>VIRTUAL</v>
          </cell>
        </row>
        <row r="3680">
          <cell r="F3680">
            <v>1007898882</v>
          </cell>
          <cell r="H3680" t="str">
            <v>MICHELLE NATALIA</v>
          </cell>
          <cell r="I3680" t="str">
            <v>BOHORQUEZ</v>
          </cell>
          <cell r="J3680" t="str">
            <v>PEREZ</v>
          </cell>
          <cell r="P3680" t="str">
            <v>ANTIOQUIA</v>
          </cell>
          <cell r="Q3680" t="str">
            <v>TURBO</v>
          </cell>
          <cell r="T3680" t="str">
            <v>CONTABILIZACION DE OPERACIONES COMERCIALES Y FINANCIERAS.</v>
          </cell>
          <cell r="W3680">
            <v>2855479</v>
          </cell>
          <cell r="AF3680" t="str">
            <v>PRESENCIAL</v>
          </cell>
        </row>
        <row r="3681">
          <cell r="F3681">
            <v>1045486018</v>
          </cell>
          <cell r="H3681" t="str">
            <v>NUBIA MARIA</v>
          </cell>
          <cell r="I3681" t="str">
            <v>PALACIOS</v>
          </cell>
          <cell r="J3681" t="str">
            <v>SALAS</v>
          </cell>
          <cell r="P3681" t="str">
            <v>ANTIOQUIA</v>
          </cell>
          <cell r="Q3681" t="str">
            <v>TURBO</v>
          </cell>
          <cell r="T3681" t="str">
            <v>CONTABILIZACION DE OPERACIONES COMERCIALES Y FINANCIERAS.</v>
          </cell>
          <cell r="W3681">
            <v>2855479</v>
          </cell>
          <cell r="AF3681" t="str">
            <v>PRESENCIAL</v>
          </cell>
        </row>
        <row r="3682">
          <cell r="F3682">
            <v>1040051808</v>
          </cell>
          <cell r="H3682" t="str">
            <v>SHIRLEY DALIANA</v>
          </cell>
          <cell r="I3682" t="str">
            <v>MUÑOZ</v>
          </cell>
          <cell r="J3682" t="str">
            <v>MORENO</v>
          </cell>
          <cell r="P3682" t="str">
            <v>ANTIOQUIA</v>
          </cell>
          <cell r="Q3682" t="str">
            <v>CAREPA</v>
          </cell>
          <cell r="T3682" t="str">
            <v>CONSTRUCCION DE EDIFICACIONES</v>
          </cell>
          <cell r="W3682">
            <v>2944332</v>
          </cell>
          <cell r="AF3682" t="str">
            <v>PRESENCIAL</v>
          </cell>
        </row>
        <row r="3683">
          <cell r="F3683">
            <v>1045418447</v>
          </cell>
          <cell r="H3683" t="str">
            <v>MARIANA</v>
          </cell>
          <cell r="I3683" t="str">
            <v>GUTIERREZ</v>
          </cell>
          <cell r="J3683" t="str">
            <v>MERCADO</v>
          </cell>
          <cell r="P3683" t="str">
            <v>ANTIOQUIA</v>
          </cell>
          <cell r="Q3683" t="str">
            <v>CAREPA</v>
          </cell>
          <cell r="T3683" t="str">
            <v>CONSTRUCCION DE EDIFICACIONES</v>
          </cell>
          <cell r="W3683">
            <v>2944332</v>
          </cell>
          <cell r="AF3683" t="str">
            <v>PRESENCIAL</v>
          </cell>
        </row>
        <row r="3684">
          <cell r="F3684">
            <v>1041267458</v>
          </cell>
          <cell r="H3684" t="str">
            <v>ENDER ENRIQUE</v>
          </cell>
          <cell r="I3684" t="str">
            <v>JIMENEZ</v>
          </cell>
          <cell r="J3684" t="str">
            <v>SOTELO</v>
          </cell>
          <cell r="P3684" t="str">
            <v>ANTIOQUIA</v>
          </cell>
          <cell r="Q3684" t="str">
            <v>APARTADÓ</v>
          </cell>
          <cell r="T3684" t="str">
            <v>CONSTRUCCION DE EDIFICACIONES</v>
          </cell>
          <cell r="W3684">
            <v>2934815</v>
          </cell>
          <cell r="AF3684" t="str">
            <v>PRESENCIAL</v>
          </cell>
        </row>
        <row r="3685">
          <cell r="F3685">
            <v>1001747175</v>
          </cell>
          <cell r="H3685" t="str">
            <v>ANA LUCIA</v>
          </cell>
          <cell r="I3685" t="str">
            <v>MONTALVO</v>
          </cell>
          <cell r="J3685" t="str">
            <v>DURANGO</v>
          </cell>
          <cell r="P3685" t="str">
            <v>ANTIOQUIA</v>
          </cell>
          <cell r="Q3685" t="str">
            <v>APARTADÓ</v>
          </cell>
          <cell r="T3685" t="str">
            <v>PELUQUERIA.</v>
          </cell>
          <cell r="W3685">
            <v>2819867</v>
          </cell>
          <cell r="AF3685" t="str">
            <v>PRESENCIAL</v>
          </cell>
        </row>
        <row r="3686">
          <cell r="F3686">
            <v>1075538324</v>
          </cell>
          <cell r="H3686" t="str">
            <v>JUAN ESTEBAN</v>
          </cell>
          <cell r="I3686" t="str">
            <v>AVILEZ</v>
          </cell>
          <cell r="J3686" t="str">
            <v>CULMA</v>
          </cell>
          <cell r="P3686" t="str">
            <v>HUILA</v>
          </cell>
          <cell r="Q3686" t="str">
            <v>APARTADÓ</v>
          </cell>
          <cell r="T3686" t="str">
            <v>INSTALACION DE SISTEMAS ELECTRICOS RESIDENCIALES Y COMERCIALES</v>
          </cell>
          <cell r="W3686">
            <v>2920221</v>
          </cell>
          <cell r="AF3686" t="str">
            <v>PRESENCIAL</v>
          </cell>
        </row>
        <row r="3687">
          <cell r="F3687">
            <v>1114238837</v>
          </cell>
          <cell r="H3687" t="str">
            <v>JUAN CAMILO</v>
          </cell>
          <cell r="I3687" t="str">
            <v>MARIN</v>
          </cell>
          <cell r="J3687" t="str">
            <v>GONZALEZ</v>
          </cell>
          <cell r="P3687" t="str">
            <v>ANTIOQUIA</v>
          </cell>
          <cell r="Q3687" t="str">
            <v>SAN PEDRO DE URABÁ</v>
          </cell>
          <cell r="T3687" t="str">
            <v>EJECUCION DE PROGRAMAS DEPORTIVOS.</v>
          </cell>
          <cell r="W3687">
            <v>2973693</v>
          </cell>
          <cell r="AF3687" t="str">
            <v>PRESENCIAL</v>
          </cell>
        </row>
        <row r="3688">
          <cell r="F3688">
            <v>50905500</v>
          </cell>
          <cell r="H3688" t="str">
            <v>MARTHA DE LAS MERCEDES</v>
          </cell>
          <cell r="I3688" t="str">
            <v>JULIO</v>
          </cell>
          <cell r="J3688" t="str">
            <v>VERTEL</v>
          </cell>
          <cell r="P3688" t="str">
            <v>ANTIOQUIA</v>
          </cell>
          <cell r="Q3688" t="str">
            <v>SAN PEDRO DE URABÁ</v>
          </cell>
          <cell r="T3688" t="str">
            <v>EJECUCION DE PROGRAMAS DEPORTIVOS.</v>
          </cell>
          <cell r="W3688">
            <v>2973693</v>
          </cell>
          <cell r="AF3688" t="str">
            <v>PRESENCIAL</v>
          </cell>
        </row>
        <row r="3689">
          <cell r="F3689">
            <v>1040500252</v>
          </cell>
          <cell r="H3689" t="str">
            <v>JORGE IVAN</v>
          </cell>
          <cell r="I3689" t="str">
            <v>GAVIRIA</v>
          </cell>
          <cell r="J3689" t="str">
            <v>AVILEZ</v>
          </cell>
          <cell r="P3689" t="str">
            <v>ANTIOQUIA</v>
          </cell>
          <cell r="Q3689" t="str">
            <v>ARBOLETES</v>
          </cell>
          <cell r="T3689" t="str">
            <v>SISTEMAS TELEINFORMÁTICOS</v>
          </cell>
          <cell r="W3689">
            <v>2973691</v>
          </cell>
          <cell r="AF3689" t="str">
            <v>PRESENCIAL</v>
          </cell>
        </row>
        <row r="3690">
          <cell r="F3690">
            <v>1037470476</v>
          </cell>
          <cell r="H3690" t="str">
            <v>JADER MANUEL</v>
          </cell>
          <cell r="I3690" t="str">
            <v>CHANTACA</v>
          </cell>
          <cell r="J3690" t="str">
            <v>MORELO</v>
          </cell>
          <cell r="P3690" t="str">
            <v>ANTIOQUIA</v>
          </cell>
          <cell r="Q3690" t="str">
            <v>SAN JUAN DE URABÁ</v>
          </cell>
          <cell r="T3690" t="str">
            <v>PRODUCCION PECUARIA.</v>
          </cell>
          <cell r="W3690">
            <v>3064499</v>
          </cell>
          <cell r="AF3690" t="str">
            <v>PRESENCIAL</v>
          </cell>
        </row>
        <row r="3691">
          <cell r="F3691">
            <v>1037482240</v>
          </cell>
          <cell r="H3691" t="str">
            <v>CLAUDIA NATALI</v>
          </cell>
          <cell r="I3691" t="str">
            <v>SANABRIA</v>
          </cell>
          <cell r="J3691" t="str">
            <v>MARRUGO</v>
          </cell>
          <cell r="P3691" t="str">
            <v>ANTIOQUIA</v>
          </cell>
          <cell r="Q3691" t="str">
            <v>SAN JUAN DE URABÁ</v>
          </cell>
          <cell r="T3691" t="str">
            <v>SERVICIOS COMERCIALES Y FINANCIEROS</v>
          </cell>
          <cell r="W3691">
            <v>2944137</v>
          </cell>
          <cell r="AF3691" t="str">
            <v>PRESENCIAL</v>
          </cell>
        </row>
        <row r="3692">
          <cell r="F3692">
            <v>7042427</v>
          </cell>
          <cell r="H3692" t="str">
            <v>YERARDO JOSE</v>
          </cell>
          <cell r="I3692" t="str">
            <v>ESPINA</v>
          </cell>
          <cell r="J3692" t="str">
            <v>MARTINEZ</v>
          </cell>
          <cell r="P3692" t="str">
            <v>ANTIOQUIA</v>
          </cell>
          <cell r="Q3692" t="str">
            <v>SAN JUAN DE URABÁ</v>
          </cell>
          <cell r="T3692" t="str">
            <v>SERVICIOS COMERCIALES Y FINANCIEROS</v>
          </cell>
          <cell r="W3692">
            <v>2944137</v>
          </cell>
          <cell r="AF3692" t="str">
            <v>PRESENCIAL</v>
          </cell>
        </row>
        <row r="3693">
          <cell r="F3693">
            <v>1041262341</v>
          </cell>
          <cell r="H3693" t="str">
            <v>MIGUEL EMIRO</v>
          </cell>
          <cell r="I3693" t="str">
            <v>HERNANDEZ</v>
          </cell>
          <cell r="J3693" t="str">
            <v>AGAMEZ</v>
          </cell>
          <cell r="P3693" t="str">
            <v>ANTIOQUIA</v>
          </cell>
          <cell r="Q3693" t="str">
            <v>SAN PEDRO DE URABÁ</v>
          </cell>
          <cell r="T3693" t="str">
            <v>IMPLEMENTACION Y MANTENIMIENTO DE SISTEMAS DE INTERNET DE LAS COSAS</v>
          </cell>
          <cell r="W3693">
            <v>2892563</v>
          </cell>
          <cell r="AF3693" t="str">
            <v>PRESENCIAL</v>
          </cell>
        </row>
        <row r="3694">
          <cell r="F3694">
            <v>1013107701</v>
          </cell>
          <cell r="H3694" t="str">
            <v>MAIRA ALEJANDRA</v>
          </cell>
          <cell r="I3694" t="str">
            <v>SANTOS</v>
          </cell>
          <cell r="J3694" t="str">
            <v>RIOBO</v>
          </cell>
          <cell r="P3694" t="str">
            <v>CUNDINAMARCA</v>
          </cell>
          <cell r="Q3694" t="str">
            <v>APARTADÓ</v>
          </cell>
          <cell r="T3694" t="str">
            <v>VENTA DE PRODUCTOS EN LINEA</v>
          </cell>
          <cell r="W3694">
            <v>2977861</v>
          </cell>
          <cell r="AF3694" t="str">
            <v>VIRTUAL</v>
          </cell>
        </row>
        <row r="3695">
          <cell r="F3695">
            <v>1066735120</v>
          </cell>
          <cell r="H3695" t="str">
            <v>VALENTINA</v>
          </cell>
          <cell r="I3695" t="str">
            <v>VERONA</v>
          </cell>
          <cell r="J3695" t="str">
            <v>ARGEL</v>
          </cell>
          <cell r="P3695" t="str">
            <v>CÓRDOBA</v>
          </cell>
          <cell r="Q3695" t="str">
            <v>APARTADÓ</v>
          </cell>
          <cell r="T3695" t="str">
            <v>VENTA DE PRODUCTOS EN LINEA</v>
          </cell>
          <cell r="W3695">
            <v>2977861</v>
          </cell>
          <cell r="AF3695" t="str">
            <v>VIRTUAL</v>
          </cell>
        </row>
        <row r="3696">
          <cell r="F3696">
            <v>42141087</v>
          </cell>
          <cell r="H3696" t="str">
            <v>LENNA MARITZA</v>
          </cell>
          <cell r="I3696" t="str">
            <v>CALDERON</v>
          </cell>
          <cell r="J3696" t="str">
            <v>GUERRERO</v>
          </cell>
          <cell r="P3696" t="str">
            <v>NARIÑO</v>
          </cell>
          <cell r="Q3696" t="str">
            <v>APARTADÓ</v>
          </cell>
          <cell r="T3696" t="str">
            <v>VENTA DE PRODUCTOS EN LINEA</v>
          </cell>
          <cell r="W3696">
            <v>2977860</v>
          </cell>
          <cell r="AF3696" t="str">
            <v>VIRTUAL</v>
          </cell>
        </row>
        <row r="3697">
          <cell r="F3697">
            <v>1027944028</v>
          </cell>
          <cell r="H3697" t="str">
            <v>DIANA PATRICIA</v>
          </cell>
          <cell r="I3697" t="str">
            <v>MOSQUERA</v>
          </cell>
          <cell r="J3697" t="str">
            <v>CUESTA</v>
          </cell>
          <cell r="P3697" t="str">
            <v>ANTIOQUIA</v>
          </cell>
          <cell r="Q3697" t="str">
            <v>APARTADÓ</v>
          </cell>
          <cell r="T3697" t="str">
            <v>LABORES DE CAMPO EN CULTIVOS</v>
          </cell>
          <cell r="W3697">
            <v>3175835</v>
          </cell>
          <cell r="AF3697" t="str">
            <v>PRESENCIAL</v>
          </cell>
        </row>
        <row r="3698">
          <cell r="F3698">
            <v>39406604</v>
          </cell>
          <cell r="H3698" t="str">
            <v>LUZ MARINA</v>
          </cell>
          <cell r="I3698" t="str">
            <v>PERTUZ</v>
          </cell>
          <cell r="J3698" t="str">
            <v>MEJIA</v>
          </cell>
          <cell r="P3698" t="str">
            <v>ANTIOQUIA</v>
          </cell>
          <cell r="Q3698" t="str">
            <v>APARTADÓ</v>
          </cell>
          <cell r="T3698" t="str">
            <v>LABORES DE CAMPO EN CULTIVOS</v>
          </cell>
          <cell r="W3698">
            <v>3057432</v>
          </cell>
          <cell r="AF3698" t="str">
            <v>PRESENCIAL</v>
          </cell>
        </row>
        <row r="3699">
          <cell r="F3699">
            <v>1010143025</v>
          </cell>
          <cell r="H3699" t="str">
            <v>LIDENI LUZ</v>
          </cell>
          <cell r="I3699" t="str">
            <v>GASPAR</v>
          </cell>
          <cell r="J3699" t="str">
            <v>ALTAMAR</v>
          </cell>
          <cell r="P3699" t="str">
            <v>CÓRDOBA</v>
          </cell>
          <cell r="Q3699" t="str">
            <v>APARTADÓ</v>
          </cell>
          <cell r="T3699" t="str">
            <v>.ATENCION INTEGRAL A LA PRIMERA INFANCIA</v>
          </cell>
          <cell r="W3699">
            <v>2952395</v>
          </cell>
          <cell r="AF3699" t="str">
            <v>PRESENCIAL</v>
          </cell>
        </row>
        <row r="3700">
          <cell r="F3700">
            <v>1045520746</v>
          </cell>
          <cell r="H3700" t="str">
            <v>SEBASTIAN</v>
          </cell>
          <cell r="I3700" t="str">
            <v>MOSQUERA</v>
          </cell>
          <cell r="J3700" t="str">
            <v>MORENO</v>
          </cell>
          <cell r="P3700" t="str">
            <v>BOGOTÁ D.C.</v>
          </cell>
          <cell r="Q3700" t="str">
            <v>APARTADÓ</v>
          </cell>
          <cell r="T3700" t="str">
            <v>LABORES DE CAMPO EN CULTIVOS</v>
          </cell>
          <cell r="W3700">
            <v>3175835</v>
          </cell>
          <cell r="AF3700" t="str">
            <v>PRESENCIAL</v>
          </cell>
        </row>
        <row r="3701">
          <cell r="F3701">
            <v>1027966581</v>
          </cell>
          <cell r="H3701" t="str">
            <v>VALENTINA</v>
          </cell>
          <cell r="I3701" t="str">
            <v>GARCIA</v>
          </cell>
          <cell r="J3701" t="str">
            <v>MENA</v>
          </cell>
          <cell r="P3701" t="str">
            <v>ANTIOQUIA</v>
          </cell>
          <cell r="Q3701" t="str">
            <v>APARTADÓ</v>
          </cell>
          <cell r="T3701" t="str">
            <v>GESTION AGROEMPRESARIAL</v>
          </cell>
          <cell r="W3701">
            <v>3148293</v>
          </cell>
          <cell r="AF3701" t="str">
            <v>PRESENCIAL</v>
          </cell>
        </row>
        <row r="3702">
          <cell r="F3702">
            <v>1027966447</v>
          </cell>
          <cell r="H3702" t="str">
            <v>JHOHAN SANTIAGO</v>
          </cell>
          <cell r="I3702" t="str">
            <v>LOPEZ</v>
          </cell>
          <cell r="J3702" t="str">
            <v>DAVID</v>
          </cell>
          <cell r="P3702" t="str">
            <v>ANTIOQUIA</v>
          </cell>
          <cell r="Q3702" t="str">
            <v>APARTADÓ</v>
          </cell>
          <cell r="T3702" t="str">
            <v>GESTION AGROEMPRESARIAL</v>
          </cell>
          <cell r="W3702">
            <v>3148293</v>
          </cell>
          <cell r="AF3702" t="str">
            <v>PRESENCIAL</v>
          </cell>
        </row>
        <row r="3703">
          <cell r="F3703">
            <v>1001025149</v>
          </cell>
          <cell r="H3703" t="str">
            <v>NATALIA ANDREA</v>
          </cell>
          <cell r="I3703" t="str">
            <v>ALEAN</v>
          </cell>
          <cell r="J3703" t="str">
            <v>GARCIA</v>
          </cell>
          <cell r="P3703" t="str">
            <v>ANTIOQUIA</v>
          </cell>
          <cell r="Q3703" t="str">
            <v>APARTADÓ</v>
          </cell>
          <cell r="T3703" t="str">
            <v>DESARROLLO DE MEDIOS GRAFICOS VISUALES</v>
          </cell>
          <cell r="W3703">
            <v>3142624</v>
          </cell>
          <cell r="AF3703" t="str">
            <v>PRESENCIAL</v>
          </cell>
        </row>
        <row r="3704">
          <cell r="F3704">
            <v>1001153908</v>
          </cell>
          <cell r="H3704" t="str">
            <v>JULIANA</v>
          </cell>
          <cell r="I3704" t="str">
            <v>ARBELAEZ</v>
          </cell>
          <cell r="J3704" t="str">
            <v>VILLA</v>
          </cell>
          <cell r="P3704" t="str">
            <v>ANTIOQUIA</v>
          </cell>
          <cell r="Q3704" t="str">
            <v>APARTADÓ</v>
          </cell>
          <cell r="T3704" t="str">
            <v>GESTIÓN ADMINISTRATIVA</v>
          </cell>
          <cell r="W3704">
            <v>3114282</v>
          </cell>
          <cell r="AF3704" t="str">
            <v>PRESENCIAL</v>
          </cell>
        </row>
        <row r="3705">
          <cell r="F3705">
            <v>1030675896</v>
          </cell>
          <cell r="H3705" t="str">
            <v>CLAUDIA PATRICIA</v>
          </cell>
          <cell r="I3705" t="str">
            <v>MENDEZ</v>
          </cell>
          <cell r="J3705" t="str">
            <v>BOHORQUEZ</v>
          </cell>
          <cell r="P3705" t="str">
            <v>ANTIOQUIA</v>
          </cell>
          <cell r="Q3705" t="str">
            <v>APARTADÓ</v>
          </cell>
          <cell r="T3705" t="str">
            <v>GESTIÓN ADMINISTRATIVA</v>
          </cell>
          <cell r="W3705">
            <v>3114282</v>
          </cell>
          <cell r="AF3705" t="str">
            <v>PRESENCIAL</v>
          </cell>
        </row>
        <row r="3706">
          <cell r="F3706">
            <v>1046529546</v>
          </cell>
          <cell r="H3706" t="str">
            <v>SULEYI DAYANA</v>
          </cell>
          <cell r="I3706" t="str">
            <v>MEDRANO</v>
          </cell>
          <cell r="J3706" t="str">
            <v>PORTO</v>
          </cell>
          <cell r="P3706" t="str">
            <v>ANTIOQUIA</v>
          </cell>
          <cell r="Q3706" t="str">
            <v>APARTADÓ</v>
          </cell>
          <cell r="T3706" t="str">
            <v>GESTION CONTABLE Y DE INFORMACION FINANCIERA</v>
          </cell>
          <cell r="W3706">
            <v>3063921</v>
          </cell>
          <cell r="AF3706" t="str">
            <v>PRESENCIAL</v>
          </cell>
        </row>
        <row r="3707">
          <cell r="F3707">
            <v>1073983579</v>
          </cell>
          <cell r="H3707" t="str">
            <v>SAMIR</v>
          </cell>
          <cell r="I3707" t="str">
            <v>SANCHEZ</v>
          </cell>
          <cell r="J3707" t="str">
            <v>VALDERRAMA</v>
          </cell>
          <cell r="P3707" t="str">
            <v>ANTIOQUIA</v>
          </cell>
          <cell r="Q3707" t="str">
            <v>APARTADÓ</v>
          </cell>
          <cell r="T3707" t="str">
            <v>ENTRENAMIENTO DEPORTIVO</v>
          </cell>
          <cell r="W3707">
            <v>3041468</v>
          </cell>
          <cell r="AF3707" t="str">
            <v>PRESENCIAL</v>
          </cell>
        </row>
        <row r="3708">
          <cell r="F3708">
            <v>1037471231</v>
          </cell>
          <cell r="H3708" t="str">
            <v>JAMER JOSE</v>
          </cell>
          <cell r="I3708" t="str">
            <v>HERNANDEZ</v>
          </cell>
          <cell r="J3708" t="str">
            <v>GONGORA</v>
          </cell>
          <cell r="P3708" t="str">
            <v>ANTIOQUIA</v>
          </cell>
          <cell r="Q3708" t="str">
            <v>APARTADÓ</v>
          </cell>
          <cell r="T3708" t="str">
            <v>GESTION DE TESORERIA Y RECURSOS FINANCIEROS</v>
          </cell>
          <cell r="W3708">
            <v>3001347</v>
          </cell>
          <cell r="AF3708" t="str">
            <v>PRESENCIAL</v>
          </cell>
        </row>
        <row r="3709">
          <cell r="F3709">
            <v>1027966731</v>
          </cell>
          <cell r="H3709" t="str">
            <v>DANIEL FELIPE</v>
          </cell>
          <cell r="I3709" t="str">
            <v>CORREA</v>
          </cell>
          <cell r="J3709" t="str">
            <v>TUBERQUIA</v>
          </cell>
          <cell r="P3709" t="str">
            <v>ANTIOQUIA</v>
          </cell>
          <cell r="Q3709" t="str">
            <v>APARTADÓ</v>
          </cell>
          <cell r="T3709" t="str">
            <v>OPERACIONES COMERCIALES</v>
          </cell>
          <cell r="W3709">
            <v>2949491</v>
          </cell>
          <cell r="AF3709" t="str">
            <v>PRESENCIAL</v>
          </cell>
        </row>
        <row r="3710">
          <cell r="F3710">
            <v>1073970850</v>
          </cell>
          <cell r="H3710" t="str">
            <v>SANDY DANIELA</v>
          </cell>
          <cell r="I3710" t="str">
            <v>HOYOS</v>
          </cell>
          <cell r="J3710" t="str">
            <v>QUIÑONEZ</v>
          </cell>
          <cell r="P3710" t="str">
            <v>ANTIOQUIA</v>
          </cell>
          <cell r="Q3710" t="str">
            <v>APARTADÓ</v>
          </cell>
          <cell r="T3710" t="str">
            <v>GESTION DE TESORERIA Y RECURSOS FINANCIEROS</v>
          </cell>
          <cell r="W3710">
            <v>3001347</v>
          </cell>
          <cell r="AF3710" t="str">
            <v>PRESENCIAL</v>
          </cell>
        </row>
        <row r="3711">
          <cell r="F3711">
            <v>1027953196</v>
          </cell>
          <cell r="H3711" t="str">
            <v>VALENTINA</v>
          </cell>
          <cell r="I3711" t="str">
            <v>BETANCOURT</v>
          </cell>
          <cell r="J3711" t="str">
            <v>LEON</v>
          </cell>
          <cell r="P3711" t="str">
            <v>ANTIOQUIA</v>
          </cell>
          <cell r="Q3711" t="str">
            <v>APARTADÓ</v>
          </cell>
          <cell r="T3711" t="str">
            <v>COMERCIALIZACIÓN DE PRODUCTOS MASIVOS</v>
          </cell>
          <cell r="W3711">
            <v>2973709</v>
          </cell>
          <cell r="AF3711" t="str">
            <v>PRESENCIAL</v>
          </cell>
        </row>
        <row r="3712">
          <cell r="F3712">
            <v>1027951843</v>
          </cell>
          <cell r="H3712" t="str">
            <v>DAMHAR MISHEL</v>
          </cell>
          <cell r="I3712" t="str">
            <v>CORDOBA</v>
          </cell>
          <cell r="J3712" t="str">
            <v>CHAVERRA</v>
          </cell>
          <cell r="P3712" t="str">
            <v>ANTIOQUIA</v>
          </cell>
          <cell r="Q3712" t="str">
            <v>APARTADÓ</v>
          </cell>
          <cell r="T3712" t="str">
            <v>ACTIVIDAD FISICA</v>
          </cell>
          <cell r="W3712">
            <v>2925578</v>
          </cell>
          <cell r="AF3712" t="str">
            <v>PRESENCIAL</v>
          </cell>
        </row>
        <row r="3713">
          <cell r="F3713">
            <v>1027944364</v>
          </cell>
          <cell r="H3713" t="str">
            <v>CRISTIAN ANDRES</v>
          </cell>
          <cell r="I3713" t="str">
            <v>CASTAÑO</v>
          </cell>
          <cell r="J3713" t="str">
            <v>RIVERA</v>
          </cell>
          <cell r="P3713" t="str">
            <v>ANTIOQUIA</v>
          </cell>
          <cell r="Q3713" t="str">
            <v>APARTADÓ</v>
          </cell>
          <cell r="T3713" t="str">
            <v>ENTRENAMIENTO DEPORTIVO</v>
          </cell>
          <cell r="W3713">
            <v>2934824</v>
          </cell>
          <cell r="AF3713" t="str">
            <v>PRESENCIAL</v>
          </cell>
        </row>
        <row r="3714">
          <cell r="F3714">
            <v>1027943225</v>
          </cell>
          <cell r="H3714" t="str">
            <v>DAYAURY MILETH</v>
          </cell>
          <cell r="I3714" t="str">
            <v>HERNANDEZ</v>
          </cell>
          <cell r="J3714" t="str">
            <v>HIGUITA</v>
          </cell>
          <cell r="P3714" t="str">
            <v>ANTIOQUIA</v>
          </cell>
          <cell r="Q3714" t="str">
            <v>APARTADÓ</v>
          </cell>
          <cell r="T3714" t="str">
            <v>CULTIVOS AGRICOLAS</v>
          </cell>
          <cell r="W3714">
            <v>2925489</v>
          </cell>
          <cell r="AF3714" t="str">
            <v>PRESENCIAL</v>
          </cell>
        </row>
        <row r="3715">
          <cell r="F3715">
            <v>1045500965</v>
          </cell>
          <cell r="H3715" t="str">
            <v>LOREIDYS DANIELA</v>
          </cell>
          <cell r="I3715" t="str">
            <v>SANCHEZ</v>
          </cell>
          <cell r="J3715" t="str">
            <v>MOYA</v>
          </cell>
          <cell r="P3715" t="str">
            <v>ANTIOQUIA</v>
          </cell>
          <cell r="Q3715" t="str">
            <v>APARTADÓ</v>
          </cell>
          <cell r="T3715" t="str">
            <v>GESTIÓN DE RECURSOS NATURALES</v>
          </cell>
          <cell r="W3715">
            <v>2924340</v>
          </cell>
          <cell r="AF3715" t="str">
            <v>PRESENCIAL</v>
          </cell>
        </row>
        <row r="3716">
          <cell r="F3716">
            <v>1192781837</v>
          </cell>
          <cell r="H3716" t="str">
            <v>OSCAR DAVID</v>
          </cell>
          <cell r="I3716" t="str">
            <v>PALACIOS</v>
          </cell>
          <cell r="J3716" t="str">
            <v>RUIZ</v>
          </cell>
          <cell r="P3716" t="str">
            <v>ANTIOQUIA</v>
          </cell>
          <cell r="Q3716" t="str">
            <v>APARTADÓ</v>
          </cell>
          <cell r="T3716" t="str">
            <v>GESTION ADMINISTRATIVA DEL SECTOR SALUD.</v>
          </cell>
          <cell r="W3716">
            <v>2924347</v>
          </cell>
          <cell r="AF3716" t="str">
            <v>PRESENCIAL</v>
          </cell>
        </row>
        <row r="3717">
          <cell r="F3717">
            <v>1037121182</v>
          </cell>
          <cell r="H3717" t="str">
            <v>JOHAN FELIPE</v>
          </cell>
          <cell r="I3717" t="str">
            <v>GUERRERO</v>
          </cell>
          <cell r="J3717" t="str">
            <v>IBARGUEN</v>
          </cell>
          <cell r="P3717" t="str">
            <v>ANTIOQUIA</v>
          </cell>
          <cell r="Q3717" t="str">
            <v>APARTADÓ</v>
          </cell>
          <cell r="T3717" t="str">
            <v>GESTIÓN DE RECURSOS NATURALES</v>
          </cell>
          <cell r="W3717">
            <v>2924340</v>
          </cell>
          <cell r="AF3717" t="str">
            <v>PRESENCIAL</v>
          </cell>
        </row>
        <row r="3718">
          <cell r="F3718">
            <v>1038802693</v>
          </cell>
          <cell r="H3718" t="str">
            <v>ASTRID JAQUELINE</v>
          </cell>
          <cell r="I3718" t="str">
            <v>ABADIA</v>
          </cell>
          <cell r="J3718" t="str">
            <v>RAMIREZ</v>
          </cell>
          <cell r="P3718" t="str">
            <v>ANTIOQUIA</v>
          </cell>
          <cell r="Q3718" t="str">
            <v>APARTADÓ</v>
          </cell>
          <cell r="T3718" t="str">
            <v>PRODUCCION AGROPECUARIA</v>
          </cell>
          <cell r="W3718">
            <v>2870669</v>
          </cell>
          <cell r="AF3718" t="str">
            <v>PRESENCIAL</v>
          </cell>
        </row>
        <row r="3719">
          <cell r="F3719">
            <v>1044928157</v>
          </cell>
          <cell r="H3719" t="str">
            <v>WENDY JOHANNA</v>
          </cell>
          <cell r="I3719" t="str">
            <v>OLIVARES</v>
          </cell>
          <cell r="J3719" t="str">
            <v>ROJAS</v>
          </cell>
          <cell r="P3719" t="str">
            <v>BOLÍVAR</v>
          </cell>
          <cell r="Q3719" t="str">
            <v>APARTADÓ</v>
          </cell>
          <cell r="T3719" t="str">
            <v>DESARROLLO PUBLICITARIO</v>
          </cell>
          <cell r="W3719">
            <v>2758468</v>
          </cell>
          <cell r="AF3719" t="str">
            <v>VIRTUAL</v>
          </cell>
        </row>
        <row r="3720">
          <cell r="F3720">
            <v>1071430256</v>
          </cell>
          <cell r="H3720" t="str">
            <v>KARINA MARCELA</v>
          </cell>
          <cell r="I3720" t="str">
            <v>TORREGLOSA</v>
          </cell>
          <cell r="J3720" t="str">
            <v>HERRERA</v>
          </cell>
          <cell r="P3720" t="str">
            <v>ANTIOQUIA</v>
          </cell>
          <cell r="Q3720" t="str">
            <v>APARTADÓ</v>
          </cell>
          <cell r="T3720" t="str">
            <v>GESTION AGROEMPRESARIAL</v>
          </cell>
          <cell r="W3720">
            <v>2778041</v>
          </cell>
          <cell r="AF3720" t="str">
            <v>PRESENCIAL</v>
          </cell>
        </row>
        <row r="3721">
          <cell r="F3721">
            <v>52436101</v>
          </cell>
          <cell r="H3721" t="str">
            <v>ELIZABETH ILANNA</v>
          </cell>
          <cell r="I3721" t="str">
            <v>VELANDIA</v>
          </cell>
          <cell r="J3721" t="str">
            <v>ABREO</v>
          </cell>
          <cell r="P3721" t="str">
            <v>AMAZONAS</v>
          </cell>
          <cell r="Q3721" t="str">
            <v>APARTADÓ</v>
          </cell>
          <cell r="T3721" t="str">
            <v>DESARROLLO PUBLICITARIO</v>
          </cell>
          <cell r="W3721">
            <v>2721703</v>
          </cell>
          <cell r="AF3721" t="str">
            <v>VIRTUAL</v>
          </cell>
        </row>
        <row r="3722">
          <cell r="F3722">
            <v>1033728769</v>
          </cell>
          <cell r="H3722" t="str">
            <v>JESUS ALBERTO</v>
          </cell>
          <cell r="I3722" t="str">
            <v>DURAN</v>
          </cell>
          <cell r="J3722" t="str">
            <v>MUÑOZ</v>
          </cell>
          <cell r="P3722" t="str">
            <v>TOLIMA</v>
          </cell>
          <cell r="Q3722" t="str">
            <v>APARTADÓ</v>
          </cell>
          <cell r="T3722" t="str">
            <v>DESARROLLO DE MEDIOS GRAFICOS VISUALES</v>
          </cell>
          <cell r="W3722">
            <v>2721326</v>
          </cell>
          <cell r="AF3722" t="str">
            <v>VIRTUAL</v>
          </cell>
        </row>
        <row r="3723">
          <cell r="F3723">
            <v>1021669502</v>
          </cell>
          <cell r="H3723" t="str">
            <v>LAURA VALENTINA</v>
          </cell>
          <cell r="I3723" t="str">
            <v>CARO</v>
          </cell>
          <cell r="J3723" t="str">
            <v>ALBORNOZ</v>
          </cell>
          <cell r="P3723" t="str">
            <v>BOGOTÁ D.C.</v>
          </cell>
          <cell r="Q3723" t="str">
            <v>APARTADÓ</v>
          </cell>
          <cell r="T3723" t="str">
            <v>DESARROLLO DE MEDIOS GRAFICOS VISUALES</v>
          </cell>
          <cell r="W3723">
            <v>2721326</v>
          </cell>
          <cell r="AF3723" t="str">
            <v>VIRTUAL</v>
          </cell>
        </row>
        <row r="3724">
          <cell r="F3724">
            <v>1019016473</v>
          </cell>
          <cell r="H3724" t="str">
            <v>LAURA VALENTINA</v>
          </cell>
          <cell r="I3724" t="str">
            <v>RUIZ</v>
          </cell>
          <cell r="J3724" t="str">
            <v>PATIÑO</v>
          </cell>
          <cell r="P3724" t="str">
            <v>CUNDINAMARCA</v>
          </cell>
          <cell r="Q3724" t="str">
            <v>APARTADÓ</v>
          </cell>
          <cell r="T3724" t="str">
            <v>DESARROLLO DE MEDIOS GRAFICOS VISUALES</v>
          </cell>
          <cell r="W3724">
            <v>2721325</v>
          </cell>
          <cell r="AF3724" t="str">
            <v>VIRTUAL</v>
          </cell>
        </row>
        <row r="3725">
          <cell r="F3725">
            <v>1027952847</v>
          </cell>
          <cell r="H3725" t="str">
            <v>SOFIA DEL CARMEN</v>
          </cell>
          <cell r="I3725" t="str">
            <v>QUIÑONES</v>
          </cell>
          <cell r="J3725" t="str">
            <v>GUERRERO</v>
          </cell>
          <cell r="P3725" t="str">
            <v>ANTIOQUIA</v>
          </cell>
          <cell r="Q3725" t="str">
            <v>APARTADÓ</v>
          </cell>
          <cell r="T3725" t="str">
            <v>RECURSOS HUMANOS .</v>
          </cell>
          <cell r="W3725">
            <v>2877845</v>
          </cell>
          <cell r="AF3725" t="str">
            <v>PRESENCIAL</v>
          </cell>
        </row>
        <row r="3726">
          <cell r="F3726">
            <v>1032179389</v>
          </cell>
          <cell r="H3726" t="str">
            <v>YULIETH</v>
          </cell>
          <cell r="I3726" t="str">
            <v>MORALES</v>
          </cell>
          <cell r="J3726" t="str">
            <v>BORJA</v>
          </cell>
          <cell r="P3726" t="str">
            <v>ANTIOQUIA</v>
          </cell>
          <cell r="Q3726" t="str">
            <v>APARTADÓ</v>
          </cell>
          <cell r="T3726" t="str">
            <v>GESTIÓN ADMINISTRATIVA</v>
          </cell>
          <cell r="W3726">
            <v>2877822</v>
          </cell>
          <cell r="AF3726" t="str">
            <v>PRESENCIAL</v>
          </cell>
        </row>
        <row r="3727">
          <cell r="F3727">
            <v>1050603590</v>
          </cell>
          <cell r="H3727" t="str">
            <v>ANGEL LEONARDO</v>
          </cell>
          <cell r="I3727" t="str">
            <v>HERNANDEZ</v>
          </cell>
          <cell r="J3727" t="str">
            <v>MACHUCA</v>
          </cell>
          <cell r="P3727" t="str">
            <v>BOYACÁ</v>
          </cell>
          <cell r="Q3727" t="str">
            <v>APARTADÓ</v>
          </cell>
          <cell r="T3727" t="str">
            <v>ANALISIS Y DESARROLLO DE SOFTWARE.</v>
          </cell>
          <cell r="W3727">
            <v>2721505</v>
          </cell>
          <cell r="AF3727" t="str">
            <v>VIRTUAL</v>
          </cell>
        </row>
        <row r="3728">
          <cell r="F3728">
            <v>1027950635</v>
          </cell>
          <cell r="H3728" t="str">
            <v>LAURA</v>
          </cell>
          <cell r="I3728" t="str">
            <v>ZAPATA</v>
          </cell>
          <cell r="J3728" t="str">
            <v>LUGO</v>
          </cell>
          <cell r="P3728" t="str">
            <v>ANTIOQUIA</v>
          </cell>
          <cell r="Q3728" t="str">
            <v>APARTADÓ</v>
          </cell>
          <cell r="T3728" t="str">
            <v>GESTIÓN DE EMPRESAS AGROPECUARIAS</v>
          </cell>
          <cell r="W3728">
            <v>2673142</v>
          </cell>
          <cell r="AF3728" t="str">
            <v>PRESENCIAL</v>
          </cell>
        </row>
        <row r="3729">
          <cell r="F3729">
            <v>1027941827</v>
          </cell>
          <cell r="H3729" t="str">
            <v>DANNA MICHEL</v>
          </cell>
          <cell r="I3729" t="str">
            <v>GARCIA</v>
          </cell>
          <cell r="J3729" t="str">
            <v>TUBERQUIA</v>
          </cell>
          <cell r="P3729" t="str">
            <v>ANTIOQUIA</v>
          </cell>
          <cell r="Q3729" t="str">
            <v>APARTADÓ</v>
          </cell>
          <cell r="T3729" t="str">
            <v>GESTIÓN DE EMPRESAS AGROPECUARIAS</v>
          </cell>
          <cell r="W3729">
            <v>2673142</v>
          </cell>
          <cell r="AF3729" t="str">
            <v>PRESENCIAL</v>
          </cell>
        </row>
        <row r="3730">
          <cell r="F3730">
            <v>1036132871</v>
          </cell>
          <cell r="H3730" t="str">
            <v>JERONIMO</v>
          </cell>
          <cell r="I3730" t="str">
            <v>LONDOÑO</v>
          </cell>
          <cell r="J3730" t="str">
            <v>PATIÑO</v>
          </cell>
          <cell r="P3730" t="str">
            <v>ANTIOQUIA</v>
          </cell>
          <cell r="Q3730" t="str">
            <v>MUTATÁ</v>
          </cell>
          <cell r="T3730" t="str">
            <v>PRODUCCION AGROPECUARIA</v>
          </cell>
          <cell r="W3730">
            <v>3203606</v>
          </cell>
          <cell r="AF3730" t="str">
            <v>PRESENCIAL</v>
          </cell>
        </row>
        <row r="3731">
          <cell r="F3731">
            <v>1192741690</v>
          </cell>
          <cell r="H3731" t="str">
            <v>ANTONIO</v>
          </cell>
          <cell r="I3731" t="str">
            <v>BERTEL</v>
          </cell>
          <cell r="J3731" t="str">
            <v>PERALTA</v>
          </cell>
          <cell r="P3731" t="str">
            <v>ANTIOQUIA</v>
          </cell>
          <cell r="Q3731" t="str">
            <v>TURBO</v>
          </cell>
          <cell r="T3731" t="str">
            <v>OPERACION EN TERMINALES PORTUARIAS</v>
          </cell>
          <cell r="W3731">
            <v>2999290</v>
          </cell>
          <cell r="AF3731" t="str">
            <v>PRESENCIAL</v>
          </cell>
        </row>
        <row r="3732">
          <cell r="F3732">
            <v>1102809241</v>
          </cell>
          <cell r="H3732" t="str">
            <v>CARLOS RAUL</v>
          </cell>
          <cell r="I3732" t="str">
            <v>GOMEZ</v>
          </cell>
          <cell r="J3732" t="str">
            <v>GUEVARA</v>
          </cell>
          <cell r="P3732" t="str">
            <v>SUCRE</v>
          </cell>
          <cell r="Q3732" t="str">
            <v>CHIGORODO</v>
          </cell>
          <cell r="T3732" t="str">
            <v>PRODUCCION AGROPECUARIA</v>
          </cell>
          <cell r="W3732">
            <v>2871061</v>
          </cell>
          <cell r="AF3732" t="str">
            <v>PRESENCIAL</v>
          </cell>
        </row>
        <row r="3733">
          <cell r="F3733">
            <v>71779258</v>
          </cell>
          <cell r="H3733" t="str">
            <v>JHON HENRY</v>
          </cell>
          <cell r="I3733" t="str">
            <v>MACHADO</v>
          </cell>
          <cell r="J3733" t="str">
            <v>DURANGO</v>
          </cell>
          <cell r="P3733" t="str">
            <v>ANTIOQUIA</v>
          </cell>
          <cell r="Q3733" t="str">
            <v>CHIGORODO</v>
          </cell>
          <cell r="T3733" t="str">
            <v>PRODUCCION AGROPECUARIA</v>
          </cell>
          <cell r="W3733">
            <v>2871061</v>
          </cell>
          <cell r="AF3733" t="str">
            <v>PRESENCIAL</v>
          </cell>
        </row>
        <row r="3734">
          <cell r="F3734">
            <v>1037120803</v>
          </cell>
          <cell r="H3734" t="str">
            <v>OMAR RAFAEL</v>
          </cell>
          <cell r="I3734" t="str">
            <v>VELASQUEZ</v>
          </cell>
          <cell r="J3734" t="str">
            <v>SIBAJA</v>
          </cell>
          <cell r="P3734" t="str">
            <v>ANTIOQUIA</v>
          </cell>
          <cell r="Q3734" t="str">
            <v>APARTADÓ</v>
          </cell>
          <cell r="T3734" t="str">
            <v>PRODUCCION AGROPECUARIA</v>
          </cell>
          <cell r="W3734">
            <v>2870669</v>
          </cell>
          <cell r="AF3734" t="str">
            <v>PRESENCIAL</v>
          </cell>
        </row>
        <row r="3735">
          <cell r="F3735">
            <v>1027941019</v>
          </cell>
          <cell r="H3735" t="str">
            <v>DANYS YULIETH</v>
          </cell>
          <cell r="I3735" t="str">
            <v>MIRANDA</v>
          </cell>
          <cell r="J3735" t="str">
            <v>MONTES</v>
          </cell>
          <cell r="P3735" t="str">
            <v>ANTIOQUIA</v>
          </cell>
          <cell r="Q3735" t="str">
            <v>APARTADÓ</v>
          </cell>
          <cell r="T3735" t="str">
            <v>PRODUCCION AGROPECUARIA</v>
          </cell>
          <cell r="W3735">
            <v>2870669</v>
          </cell>
          <cell r="AF3735" t="str">
            <v>PRESENCIAL</v>
          </cell>
        </row>
        <row r="3736">
          <cell r="F3736">
            <v>1081789373</v>
          </cell>
          <cell r="H3736" t="str">
            <v>JHOAN ALEXIS</v>
          </cell>
          <cell r="I3736" t="str">
            <v>JULIO</v>
          </cell>
          <cell r="J3736" t="str">
            <v>MEDINA</v>
          </cell>
          <cell r="P3736" t="str">
            <v>ANTIOQUIA</v>
          </cell>
          <cell r="Q3736" t="str">
            <v>APARTADÓ</v>
          </cell>
          <cell r="T3736" t="str">
            <v>PRODUCCION AGROPECUARIA</v>
          </cell>
          <cell r="W3736">
            <v>3046758</v>
          </cell>
          <cell r="AF3736" t="str">
            <v>PRESENCIAL</v>
          </cell>
        </row>
        <row r="3737">
          <cell r="F3737">
            <v>1046527103</v>
          </cell>
          <cell r="H3737" t="str">
            <v>KATERIN</v>
          </cell>
          <cell r="I3737" t="str">
            <v>VELASQUEZ</v>
          </cell>
          <cell r="J3737" t="str">
            <v>ARIZA</v>
          </cell>
          <cell r="P3737" t="str">
            <v>ANTIOQUIA</v>
          </cell>
          <cell r="Q3737" t="str">
            <v>APARTADÓ</v>
          </cell>
          <cell r="T3737" t="str">
            <v>ANALISIS Y DESARROLLO DE SOFTWARE.</v>
          </cell>
          <cell r="W3737">
            <v>2758339</v>
          </cell>
          <cell r="AF3737" t="str">
            <v>VIRTUAL</v>
          </cell>
        </row>
        <row r="3738">
          <cell r="F3738">
            <v>1005441342</v>
          </cell>
          <cell r="H3738" t="str">
            <v>JORGE LUIS</v>
          </cell>
          <cell r="I3738" t="str">
            <v>CASTILLO</v>
          </cell>
          <cell r="J3738" t="str">
            <v>PEREZ</v>
          </cell>
          <cell r="P3738" t="str">
            <v>SUCRE</v>
          </cell>
          <cell r="Q3738" t="str">
            <v>APARTADÓ</v>
          </cell>
          <cell r="T3738" t="str">
            <v>ANALISIS Y DESARROLLO DE SOFTWARE.</v>
          </cell>
          <cell r="W3738">
            <v>2721505</v>
          </cell>
          <cell r="AF3738" t="str">
            <v>VIRTUAL</v>
          </cell>
        </row>
        <row r="3739">
          <cell r="F3739">
            <v>31307293</v>
          </cell>
          <cell r="H3739" t="str">
            <v>LADY MASSIEL</v>
          </cell>
          <cell r="I3739" t="str">
            <v>AZCUNTAR</v>
          </cell>
          <cell r="J3739" t="str">
            <v>DURAN</v>
          </cell>
          <cell r="P3739" t="str">
            <v>VALLE DEL CAUCA</v>
          </cell>
          <cell r="Q3739" t="str">
            <v>APARTADÓ</v>
          </cell>
          <cell r="T3739" t="str">
            <v>ANALISIS Y DESARROLLO DE SOFTWARE.</v>
          </cell>
          <cell r="W3739">
            <v>2721506</v>
          </cell>
          <cell r="AF3739" t="str">
            <v>VIRTUAL</v>
          </cell>
        </row>
        <row r="3740">
          <cell r="F3740">
            <v>7631291</v>
          </cell>
          <cell r="H3740" t="str">
            <v>INOCENCIO JESUS</v>
          </cell>
          <cell r="I3740" t="str">
            <v>VARGAS</v>
          </cell>
          <cell r="J3740" t="str">
            <v>GUERRERO</v>
          </cell>
          <cell r="P3740" t="str">
            <v>MAGDALENA</v>
          </cell>
          <cell r="Q3740" t="str">
            <v>APARTADÓ</v>
          </cell>
          <cell r="T3740" t="str">
            <v>ANALISIS Y DESARROLLO DE SOFTWARE.</v>
          </cell>
          <cell r="W3740">
            <v>2758340</v>
          </cell>
          <cell r="AF3740" t="str">
            <v>VIRTUAL</v>
          </cell>
        </row>
        <row r="3741">
          <cell r="F3741">
            <v>1075226271</v>
          </cell>
          <cell r="H3741" t="str">
            <v>LUIS BERNARDO</v>
          </cell>
          <cell r="I3741" t="str">
            <v>MONTEALEGRE</v>
          </cell>
          <cell r="J3741" t="str">
            <v>LONGAS</v>
          </cell>
          <cell r="P3741" t="str">
            <v>HUILA</v>
          </cell>
          <cell r="Q3741" t="str">
            <v>APARTADÓ</v>
          </cell>
          <cell r="T3741" t="str">
            <v>ANALISIS Y DESARROLLO DE SOFTWARE.</v>
          </cell>
          <cell r="W3741">
            <v>2758340</v>
          </cell>
          <cell r="AF3741" t="str">
            <v>VIRTUAL</v>
          </cell>
        </row>
        <row r="3742">
          <cell r="F3742">
            <v>1050958672</v>
          </cell>
          <cell r="H3742" t="str">
            <v>LEIDY PAOLA</v>
          </cell>
          <cell r="I3742" t="str">
            <v>LUCAS</v>
          </cell>
          <cell r="J3742" t="str">
            <v>BALTAZAR</v>
          </cell>
          <cell r="P3742" t="str">
            <v>BOLÍVAR</v>
          </cell>
          <cell r="Q3742" t="str">
            <v>APARTADÓ</v>
          </cell>
          <cell r="T3742" t="str">
            <v>ATENCION INTEGRAL AL CLIENTE</v>
          </cell>
          <cell r="W3742">
            <v>3185840</v>
          </cell>
          <cell r="AF3742" t="str">
            <v>VIRTUAL</v>
          </cell>
        </row>
        <row r="3743">
          <cell r="F3743">
            <v>1080693016</v>
          </cell>
          <cell r="H3743" t="str">
            <v>DANIELA KATALINA</v>
          </cell>
          <cell r="I3743" t="str">
            <v>MONTENEGRO</v>
          </cell>
          <cell r="J3743" t="str">
            <v>CUASMAYAN</v>
          </cell>
          <cell r="P3743" t="str">
            <v>NARIÑO</v>
          </cell>
          <cell r="Q3743" t="str">
            <v>APARTADÓ</v>
          </cell>
          <cell r="T3743" t="str">
            <v>ATENCION INTEGRAL AL CLIENTE</v>
          </cell>
          <cell r="W3743">
            <v>3185840</v>
          </cell>
          <cell r="AF3743" t="str">
            <v>VIRTUAL</v>
          </cell>
        </row>
        <row r="3744">
          <cell r="F3744">
            <v>1001451863</v>
          </cell>
          <cell r="H3744" t="str">
            <v>JENNIFER</v>
          </cell>
          <cell r="I3744" t="str">
            <v>DE AVILA</v>
          </cell>
          <cell r="J3744" t="str">
            <v>GARCIA</v>
          </cell>
          <cell r="P3744" t="str">
            <v>ANTIOQUIA</v>
          </cell>
          <cell r="Q3744" t="str">
            <v>CAREPA</v>
          </cell>
          <cell r="T3744" t="str">
            <v>CONSTRUCCION DE EDIFICACIONES</v>
          </cell>
          <cell r="W3744">
            <v>2944332</v>
          </cell>
          <cell r="AF3744" t="str">
            <v>PRESENCIAL</v>
          </cell>
        </row>
        <row r="3745">
          <cell r="F3745">
            <v>39358671</v>
          </cell>
          <cell r="H3745" t="str">
            <v>JEANNETTE JOHANNA</v>
          </cell>
          <cell r="I3745" t="str">
            <v>ARREDONDO</v>
          </cell>
          <cell r="J3745" t="str">
            <v>GAVIRIA</v>
          </cell>
          <cell r="P3745" t="str">
            <v>ANTIOQUIA</v>
          </cell>
          <cell r="Q3745" t="str">
            <v>APARTADÓ</v>
          </cell>
          <cell r="T3745" t="str">
            <v>PELUQUERIA.</v>
          </cell>
          <cell r="W3745">
            <v>2819867</v>
          </cell>
          <cell r="AF3745" t="str">
            <v>PRESENCIAL</v>
          </cell>
        </row>
        <row r="3746">
          <cell r="F3746">
            <v>1001027889</v>
          </cell>
          <cell r="H3746" t="str">
            <v>ANNY ALEXANDRA</v>
          </cell>
          <cell r="I3746" t="str">
            <v>BALTAZAR</v>
          </cell>
          <cell r="J3746" t="str">
            <v>MOSQUERA</v>
          </cell>
          <cell r="P3746" t="str">
            <v>ANTIOQUIA</v>
          </cell>
          <cell r="Q3746" t="str">
            <v>APARTADÓ</v>
          </cell>
          <cell r="T3746" t="str">
            <v>PELUQUERIA.</v>
          </cell>
          <cell r="W3746">
            <v>2819867</v>
          </cell>
          <cell r="AF3746" t="str">
            <v>PRESENCIAL</v>
          </cell>
        </row>
        <row r="3747">
          <cell r="F3747">
            <v>1003433690</v>
          </cell>
          <cell r="H3747" t="str">
            <v>MARIA BELEN</v>
          </cell>
          <cell r="I3747" t="str">
            <v>MARTINEZ</v>
          </cell>
          <cell r="J3747" t="str">
            <v>BENITEZ</v>
          </cell>
          <cell r="P3747" t="str">
            <v>CÓRDOBA</v>
          </cell>
          <cell r="Q3747" t="str">
            <v>TURBO</v>
          </cell>
          <cell r="T3747" t="str">
            <v>.ATENCION INTEGRAL A LA PRIMERA INFANCIA</v>
          </cell>
          <cell r="W3747">
            <v>3030218</v>
          </cell>
          <cell r="AF3747" t="str">
            <v>PRESENCIAL</v>
          </cell>
        </row>
        <row r="3748">
          <cell r="F3748">
            <v>1193528437</v>
          </cell>
          <cell r="H3748" t="str">
            <v>SINDY PAOLA</v>
          </cell>
          <cell r="I3748" t="str">
            <v>REGINO</v>
          </cell>
          <cell r="J3748" t="str">
            <v>OROZCO</v>
          </cell>
          <cell r="P3748" t="str">
            <v>ANTIOQUIA</v>
          </cell>
          <cell r="Q3748" t="str">
            <v>SAN JUAN DE URABÁ</v>
          </cell>
          <cell r="T3748" t="str">
            <v>PRODUCCION PECUARIA.</v>
          </cell>
          <cell r="W3748">
            <v>3064499</v>
          </cell>
          <cell r="AF3748" t="str">
            <v>PRESENCIAL</v>
          </cell>
        </row>
        <row r="3749">
          <cell r="F3749">
            <v>1003561377</v>
          </cell>
          <cell r="H3749" t="str">
            <v>JOSE JOSE</v>
          </cell>
          <cell r="I3749" t="str">
            <v>MARTINEZ</v>
          </cell>
          <cell r="J3749" t="str">
            <v>CUADRADO</v>
          </cell>
          <cell r="P3749" t="str">
            <v>ATLÁNTICO</v>
          </cell>
          <cell r="Q3749" t="str">
            <v>SAN JUAN DE URABÁ</v>
          </cell>
          <cell r="T3749" t="str">
            <v>PRODUCCION AGROPECUARIA</v>
          </cell>
          <cell r="W3749">
            <v>3000012</v>
          </cell>
          <cell r="AF3749" t="str">
            <v>PRESENCIAL</v>
          </cell>
        </row>
        <row r="3750">
          <cell r="F3750">
            <v>6714466</v>
          </cell>
          <cell r="H3750" t="str">
            <v>ELENNYS SIMONE DE LA CRUZ</v>
          </cell>
          <cell r="I3750" t="str">
            <v>ESPINA</v>
          </cell>
          <cell r="J3750" t="str">
            <v>PALMAR</v>
          </cell>
          <cell r="P3750" t="str">
            <v>ANTIOQUIA</v>
          </cell>
          <cell r="Q3750" t="str">
            <v>SAN JUAN DE URABÁ</v>
          </cell>
          <cell r="T3750" t="str">
            <v>SERVICIOS COMERCIALES Y FINANCIEROS</v>
          </cell>
          <cell r="W3750">
            <v>2944137</v>
          </cell>
          <cell r="AF3750" t="str">
            <v>PRESENCIAL</v>
          </cell>
        </row>
        <row r="3751">
          <cell r="F3751">
            <v>1037473030</v>
          </cell>
          <cell r="H3751" t="str">
            <v>LUISA FERNANDA</v>
          </cell>
          <cell r="I3751" t="str">
            <v>AVILA</v>
          </cell>
          <cell r="J3751" t="str">
            <v>MONTAÑO</v>
          </cell>
          <cell r="P3751" t="str">
            <v>ANTIOQUIA</v>
          </cell>
          <cell r="Q3751" t="str">
            <v>SAN JUAN DE URABÁ</v>
          </cell>
          <cell r="T3751" t="str">
            <v>SERVICIOS COMERCIALES Y FINANCIEROS</v>
          </cell>
          <cell r="W3751">
            <v>2944137</v>
          </cell>
          <cell r="AF3751" t="str">
            <v>PRESENCIAL</v>
          </cell>
        </row>
        <row r="3752">
          <cell r="F3752">
            <v>1017262762</v>
          </cell>
          <cell r="H3752" t="str">
            <v>TERESA ALEJANDRA</v>
          </cell>
          <cell r="I3752" t="str">
            <v>ZUÑIGA</v>
          </cell>
          <cell r="J3752" t="str">
            <v>CACCIANI</v>
          </cell>
          <cell r="P3752" t="str">
            <v>ANTIOQUIA</v>
          </cell>
          <cell r="Q3752" t="str">
            <v>SAN JUAN DE URABÁ</v>
          </cell>
          <cell r="T3752" t="str">
            <v>SERVICIOS COMERCIALES Y FINANCIEROS</v>
          </cell>
          <cell r="W3752">
            <v>2944137</v>
          </cell>
          <cell r="AF3752" t="str">
            <v>PRESENCIAL</v>
          </cell>
        </row>
        <row r="3753">
          <cell r="F3753">
            <v>1128864123</v>
          </cell>
          <cell r="H3753" t="str">
            <v>STEFANY</v>
          </cell>
          <cell r="I3753" t="str">
            <v>MENDOZA</v>
          </cell>
          <cell r="J3753" t="str">
            <v>CORREA</v>
          </cell>
          <cell r="P3753" t="str">
            <v>ANTIOQUIA</v>
          </cell>
          <cell r="Q3753" t="str">
            <v>SAN PEDRO DE URABÁ</v>
          </cell>
          <cell r="T3753" t="str">
            <v>IMPLEMENTACION Y MANTENIMIENTO DE SISTEMAS DE INTERNET DE LAS COSAS</v>
          </cell>
          <cell r="W3753">
            <v>2892563</v>
          </cell>
          <cell r="AF3753" t="str">
            <v>PRESENCIAL</v>
          </cell>
        </row>
        <row r="3754">
          <cell r="F3754">
            <v>52377830</v>
          </cell>
          <cell r="H3754" t="str">
            <v>ALBA JANNETH</v>
          </cell>
          <cell r="I3754" t="str">
            <v>MONTOYA</v>
          </cell>
          <cell r="J3754" t="str">
            <v>MONTOYA</v>
          </cell>
          <cell r="P3754" t="str">
            <v>CUNDINAMARCA</v>
          </cell>
          <cell r="Q3754" t="str">
            <v>APARTADÓ</v>
          </cell>
          <cell r="T3754" t="str">
            <v>VENTA DE PRODUCTOS EN LINEA</v>
          </cell>
          <cell r="W3754">
            <v>2977860</v>
          </cell>
          <cell r="AF3754" t="str">
            <v>VIRTUAL</v>
          </cell>
        </row>
        <row r="3755">
          <cell r="F3755">
            <v>1028039738</v>
          </cell>
          <cell r="H3755" t="str">
            <v>FREDYS ALBERTO</v>
          </cell>
          <cell r="I3755" t="str">
            <v>MARQUEZ</v>
          </cell>
          <cell r="J3755" t="str">
            <v>BARRANCO</v>
          </cell>
          <cell r="P3755" t="str">
            <v>ANTIOQUIA</v>
          </cell>
          <cell r="Q3755" t="str">
            <v>APARTADÓ</v>
          </cell>
          <cell r="T3755" t="str">
            <v>OPERACIÓN DE SISTEMAS DE POTABILIZACIÓN DE AGUA</v>
          </cell>
          <cell r="W3755">
            <v>3075459</v>
          </cell>
          <cell r="AF3755" t="str">
            <v>PRESENCIAL</v>
          </cell>
        </row>
        <row r="3756">
          <cell r="F3756">
            <v>1032180899</v>
          </cell>
          <cell r="H3756" t="str">
            <v>MAYLIN ANDREA</v>
          </cell>
          <cell r="I3756" t="str">
            <v>RAMOS</v>
          </cell>
          <cell r="J3756" t="str">
            <v>MISAL</v>
          </cell>
          <cell r="P3756" t="str">
            <v>ANTIOQUIA</v>
          </cell>
          <cell r="Q3756" t="str">
            <v>APARTADÓ</v>
          </cell>
          <cell r="T3756" t="str">
            <v>RECURSOS HUMANOS .</v>
          </cell>
          <cell r="W3756">
            <v>3169942</v>
          </cell>
          <cell r="AF3756" t="str">
            <v>PRESENCIAL</v>
          </cell>
        </row>
        <row r="3757">
          <cell r="F3757">
            <v>1036130983</v>
          </cell>
          <cell r="H3757" t="str">
            <v>KAROL FERNANDA</v>
          </cell>
          <cell r="I3757" t="str">
            <v>LOPEZ</v>
          </cell>
          <cell r="J3757" t="str">
            <v>MOSQUERA</v>
          </cell>
          <cell r="P3757" t="str">
            <v>ANTIOQUIA</v>
          </cell>
          <cell r="Q3757" t="str">
            <v>APARTADÓ</v>
          </cell>
          <cell r="T3757" t="str">
            <v>GESTION AGROEMPRESARIAL</v>
          </cell>
          <cell r="W3757">
            <v>3148293</v>
          </cell>
          <cell r="AF3757" t="str">
            <v>PRESENCIAL</v>
          </cell>
        </row>
        <row r="3758">
          <cell r="F3758">
            <v>1037123516</v>
          </cell>
          <cell r="H3758" t="str">
            <v>YUREIDY</v>
          </cell>
          <cell r="I3758" t="str">
            <v>TERAN</v>
          </cell>
          <cell r="J3758" t="str">
            <v>VASQUEZ</v>
          </cell>
          <cell r="P3758" t="str">
            <v>ANTIOQUIA</v>
          </cell>
          <cell r="Q3758" t="str">
            <v>APARTADÓ</v>
          </cell>
          <cell r="T3758" t="str">
            <v>GESTION AGROEMPRESARIAL</v>
          </cell>
          <cell r="W3758">
            <v>3148293</v>
          </cell>
          <cell r="AF3758" t="str">
            <v>PRESENCIAL</v>
          </cell>
        </row>
        <row r="3759">
          <cell r="F3759">
            <v>1040352840</v>
          </cell>
          <cell r="H3759" t="str">
            <v>EDIXON JABIER</v>
          </cell>
          <cell r="I3759" t="str">
            <v>PALACIOS</v>
          </cell>
          <cell r="J3759" t="str">
            <v>RODRIGUEZ</v>
          </cell>
          <cell r="P3759" t="str">
            <v>ANTIOQUIA</v>
          </cell>
          <cell r="Q3759" t="str">
            <v>APARTADÓ</v>
          </cell>
          <cell r="T3759" t="str">
            <v>GESTIÓN ADMINISTRATIVA</v>
          </cell>
          <cell r="W3759">
            <v>3114282</v>
          </cell>
          <cell r="AF3759" t="str">
            <v>PRESENCIAL</v>
          </cell>
        </row>
        <row r="3760">
          <cell r="F3760">
            <v>1045524010</v>
          </cell>
          <cell r="H3760" t="str">
            <v>BERNARDO</v>
          </cell>
          <cell r="I3760" t="str">
            <v>RAMIREZ</v>
          </cell>
          <cell r="J3760" t="str">
            <v>MAQUILON</v>
          </cell>
          <cell r="P3760" t="str">
            <v>ANTIOQUIA</v>
          </cell>
          <cell r="Q3760" t="str">
            <v>APARTADÓ</v>
          </cell>
          <cell r="T3760" t="str">
            <v>SUPERVISIÓN DE REDES DE DISTRIBUCIÓN DE ENERGÍA ELÉCTRICA</v>
          </cell>
          <cell r="W3760">
            <v>3063829</v>
          </cell>
          <cell r="AF3760" t="str">
            <v>PRESENCIAL</v>
          </cell>
        </row>
        <row r="3761">
          <cell r="F3761">
            <v>1027963658</v>
          </cell>
          <cell r="H3761" t="str">
            <v>MARIA MERCEDES</v>
          </cell>
          <cell r="I3761" t="str">
            <v>ORTEGA</v>
          </cell>
          <cell r="J3761" t="str">
            <v>NAVIA</v>
          </cell>
          <cell r="P3761" t="str">
            <v>ANTIOQUIA</v>
          </cell>
          <cell r="Q3761" t="str">
            <v>APARTADÓ</v>
          </cell>
          <cell r="T3761" t="str">
            <v>PRODUCCION AGROPECUARIA</v>
          </cell>
          <cell r="W3761">
            <v>3046758</v>
          </cell>
          <cell r="AF3761" t="str">
            <v>PRESENCIAL</v>
          </cell>
        </row>
        <row r="3762">
          <cell r="F3762">
            <v>1028034379</v>
          </cell>
          <cell r="H3762" t="str">
            <v>ODONER DE JESUS</v>
          </cell>
          <cell r="I3762" t="str">
            <v>GARCIA</v>
          </cell>
          <cell r="J3762" t="str">
            <v>MOSQUERA</v>
          </cell>
          <cell r="P3762" t="str">
            <v>ANTIOQUIA</v>
          </cell>
          <cell r="Q3762" t="str">
            <v>APARTADÓ</v>
          </cell>
          <cell r="T3762" t="str">
            <v>ENTRENAMIENTO DEPORTIVO</v>
          </cell>
          <cell r="W3762">
            <v>3041468</v>
          </cell>
          <cell r="AF3762" t="str">
            <v>PRESENCIAL</v>
          </cell>
        </row>
        <row r="3763">
          <cell r="F3763">
            <v>1027952694</v>
          </cell>
          <cell r="H3763" t="str">
            <v>EVERLIDES</v>
          </cell>
          <cell r="I3763" t="str">
            <v>ZABALA</v>
          </cell>
          <cell r="J3763" t="str">
            <v>FRANCO</v>
          </cell>
          <cell r="P3763" t="str">
            <v>ANTIOQUIA</v>
          </cell>
          <cell r="Q3763" t="str">
            <v>APARTADÓ</v>
          </cell>
          <cell r="T3763" t="str">
            <v>SERVICIOS FARMACEUTICOS</v>
          </cell>
          <cell r="W3763">
            <v>3031879</v>
          </cell>
          <cell r="AF3763" t="str">
            <v>PRESENCIAL</v>
          </cell>
        </row>
        <row r="3764">
          <cell r="F3764">
            <v>1001032990</v>
          </cell>
          <cell r="H3764" t="str">
            <v>SINDY DANIELA</v>
          </cell>
          <cell r="I3764" t="str">
            <v>BERTEL</v>
          </cell>
          <cell r="J3764" t="str">
            <v>GRACIANO</v>
          </cell>
          <cell r="P3764" t="str">
            <v>ANTIOQUIA</v>
          </cell>
          <cell r="Q3764" t="str">
            <v>APARTADÓ</v>
          </cell>
          <cell r="T3764" t="str">
            <v>COMERCIALIZACIÓN DE PRODUCTOS MASIVOS</v>
          </cell>
          <cell r="W3764">
            <v>2973709</v>
          </cell>
          <cell r="AF3764" t="str">
            <v>PRESENCIAL</v>
          </cell>
        </row>
        <row r="3765">
          <cell r="F3765">
            <v>1032178564</v>
          </cell>
          <cell r="H3765" t="str">
            <v>LORENA</v>
          </cell>
          <cell r="I3765" t="str">
            <v>LONDOÑO</v>
          </cell>
          <cell r="J3765" t="str">
            <v>TORRES</v>
          </cell>
          <cell r="P3765" t="str">
            <v>ANTIOQUIA</v>
          </cell>
          <cell r="Q3765" t="str">
            <v>APARTADÓ</v>
          </cell>
          <cell r="T3765" t="str">
            <v>COMERCIALIZACIÓN DE PRODUCTOS MASIVOS</v>
          </cell>
          <cell r="W3765">
            <v>2973694</v>
          </cell>
          <cell r="AF3765" t="str">
            <v>PRESENCIAL</v>
          </cell>
        </row>
        <row r="3766">
          <cell r="F3766">
            <v>1038103843</v>
          </cell>
          <cell r="H3766" t="str">
            <v>BERNER ALEXANDER</v>
          </cell>
          <cell r="I3766" t="str">
            <v>RENGIFO</v>
          </cell>
          <cell r="J3766" t="str">
            <v>DIAZ</v>
          </cell>
          <cell r="P3766" t="str">
            <v>ANTIOQUIA</v>
          </cell>
          <cell r="Q3766" t="str">
            <v>APARTADÓ</v>
          </cell>
          <cell r="T3766" t="str">
            <v>OPERACIONES COMERCIALES</v>
          </cell>
          <cell r="W3766">
            <v>2949491</v>
          </cell>
          <cell r="AF3766" t="str">
            <v>PRESENCIAL</v>
          </cell>
        </row>
        <row r="3767">
          <cell r="F3767">
            <v>1027940853</v>
          </cell>
          <cell r="H3767" t="str">
            <v>JOSE MANUEL</v>
          </cell>
          <cell r="I3767" t="str">
            <v>HERNANDEZ</v>
          </cell>
          <cell r="J3767" t="str">
            <v>GONZALEZ</v>
          </cell>
          <cell r="P3767" t="str">
            <v>ANTIOQUIA</v>
          </cell>
          <cell r="Q3767" t="str">
            <v>APARTADÓ</v>
          </cell>
          <cell r="T3767" t="str">
            <v>ACTIVIDAD FISICA</v>
          </cell>
          <cell r="W3767">
            <v>2925578</v>
          </cell>
          <cell r="AF3767" t="str">
            <v>PRESENCIAL</v>
          </cell>
        </row>
        <row r="3768">
          <cell r="F3768">
            <v>1028013814</v>
          </cell>
          <cell r="H3768" t="str">
            <v>CRISTIAN ALBERTO</v>
          </cell>
          <cell r="I3768" t="str">
            <v>RIVAS</v>
          </cell>
          <cell r="J3768" t="str">
            <v>VELEZ</v>
          </cell>
          <cell r="P3768" t="str">
            <v>ANTIOQUIA</v>
          </cell>
          <cell r="Q3768" t="str">
            <v>APARTADÓ</v>
          </cell>
          <cell r="T3768" t="str">
            <v>INSTALACION DE SISTEMAS ELECTRICOS RESIDENCIALES Y COMERCIALES</v>
          </cell>
          <cell r="W3768">
            <v>2920221</v>
          </cell>
          <cell r="AF3768" t="str">
            <v>PRESENCIAL</v>
          </cell>
        </row>
        <row r="3769">
          <cell r="F3769">
            <v>1045488988</v>
          </cell>
          <cell r="H3769" t="str">
            <v>BRANDON ALEXANDER</v>
          </cell>
          <cell r="I3769" t="str">
            <v>TORRES</v>
          </cell>
          <cell r="J3769" t="str">
            <v>ROMAÑA</v>
          </cell>
          <cell r="P3769" t="str">
            <v>ANTIOQUIA</v>
          </cell>
          <cell r="Q3769" t="str">
            <v>APARTADÓ</v>
          </cell>
          <cell r="T3769" t="str">
            <v>INSTALACION DE SISTEMAS ELECTRICOS RESIDENCIALES Y COMERCIALES</v>
          </cell>
          <cell r="W3769">
            <v>2920221</v>
          </cell>
          <cell r="AF3769" t="str">
            <v>PRESENCIAL</v>
          </cell>
        </row>
        <row r="3770">
          <cell r="F3770">
            <v>1040358622</v>
          </cell>
          <cell r="H3770" t="str">
            <v>ARELYS</v>
          </cell>
          <cell r="I3770" t="str">
            <v>CARUPIA</v>
          </cell>
          <cell r="J3770" t="str">
            <v>MAJORE</v>
          </cell>
          <cell r="P3770" t="str">
            <v>ANTIOQUIA</v>
          </cell>
          <cell r="Q3770" t="str">
            <v>APARTADÓ</v>
          </cell>
          <cell r="T3770" t="str">
            <v>ENTRENAMIENTO DEPORTIVO</v>
          </cell>
          <cell r="W3770">
            <v>2934824</v>
          </cell>
          <cell r="AF3770" t="str">
            <v>PRESENCIAL</v>
          </cell>
        </row>
        <row r="3771">
          <cell r="F3771">
            <v>1028023891</v>
          </cell>
          <cell r="H3771" t="str">
            <v>BORIS</v>
          </cell>
          <cell r="I3771" t="str">
            <v>CASAS</v>
          </cell>
          <cell r="J3771" t="str">
            <v>MORENO</v>
          </cell>
          <cell r="P3771" t="str">
            <v>ANTIOQUIA</v>
          </cell>
          <cell r="Q3771" t="str">
            <v>APARTADÓ</v>
          </cell>
          <cell r="T3771" t="str">
            <v>ENTRENAMIENTO DEPORTIVO</v>
          </cell>
          <cell r="W3771">
            <v>2934824</v>
          </cell>
          <cell r="AF3771" t="str">
            <v>PRESENCIAL</v>
          </cell>
        </row>
        <row r="3772">
          <cell r="F3772">
            <v>1027964101</v>
          </cell>
          <cell r="H3772" t="str">
            <v>CAROL TATIANA</v>
          </cell>
          <cell r="I3772" t="str">
            <v>VIDALES</v>
          </cell>
          <cell r="J3772" t="str">
            <v>MOSQUERA</v>
          </cell>
          <cell r="P3772" t="str">
            <v>ANTIOQUIA</v>
          </cell>
          <cell r="Q3772" t="str">
            <v>APARTADÓ</v>
          </cell>
          <cell r="T3772" t="str">
            <v>CULTIVOS AGRICOLAS</v>
          </cell>
          <cell r="W3772">
            <v>2925489</v>
          </cell>
          <cell r="AF3772" t="str">
            <v>PRESENCIAL</v>
          </cell>
        </row>
        <row r="3773">
          <cell r="F3773">
            <v>1040376145</v>
          </cell>
          <cell r="H3773" t="str">
            <v>BREINER DAVID</v>
          </cell>
          <cell r="I3773" t="str">
            <v>LOPEZ</v>
          </cell>
          <cell r="J3773" t="str">
            <v>DONADO</v>
          </cell>
          <cell r="P3773" t="str">
            <v>ANTIOQUIA</v>
          </cell>
          <cell r="Q3773" t="str">
            <v>APARTADÓ</v>
          </cell>
          <cell r="T3773" t="str">
            <v>ENTRENAMIENTO DEPORTIVO</v>
          </cell>
          <cell r="W3773">
            <v>2924306</v>
          </cell>
          <cell r="AF3773" t="str">
            <v>PRESENCIAL</v>
          </cell>
        </row>
        <row r="3774">
          <cell r="F3774">
            <v>1033369023</v>
          </cell>
          <cell r="H3774" t="str">
            <v>CARLOS DAVID</v>
          </cell>
          <cell r="I3774" t="str">
            <v>PEREZ</v>
          </cell>
          <cell r="J3774" t="str">
            <v>ALVAREZ</v>
          </cell>
          <cell r="P3774" t="str">
            <v>ANTIOQUIA</v>
          </cell>
          <cell r="Q3774" t="str">
            <v>APARTADÓ</v>
          </cell>
          <cell r="T3774" t="str">
            <v>PRODUCCION AGROPECUARIA</v>
          </cell>
          <cell r="W3774">
            <v>2870669</v>
          </cell>
          <cell r="AF3774" t="str">
            <v>PRESENCIAL</v>
          </cell>
        </row>
        <row r="3775">
          <cell r="F3775">
            <v>1037472386</v>
          </cell>
          <cell r="H3775" t="str">
            <v>MARY ALEJANDRA</v>
          </cell>
          <cell r="I3775" t="str">
            <v>ROCHA</v>
          </cell>
          <cell r="J3775" t="str">
            <v>JIMENEZ</v>
          </cell>
          <cell r="P3775" t="str">
            <v>ANTIOQUIA</v>
          </cell>
          <cell r="Q3775" t="str">
            <v>APARTADÓ</v>
          </cell>
          <cell r="T3775" t="str">
            <v>GESTION CONTABLE Y DE INFORMACION FINANCIERA</v>
          </cell>
          <cell r="W3775">
            <v>2877824</v>
          </cell>
          <cell r="AF3775" t="str">
            <v>PRESENCIAL</v>
          </cell>
        </row>
        <row r="3776">
          <cell r="F3776">
            <v>1037120472</v>
          </cell>
          <cell r="H3776" t="str">
            <v>KEYNER MACKEY</v>
          </cell>
          <cell r="I3776" t="str">
            <v>MANCO</v>
          </cell>
          <cell r="J3776" t="str">
            <v>SERNA</v>
          </cell>
          <cell r="P3776" t="str">
            <v>ANTIOQUIA</v>
          </cell>
          <cell r="Q3776" t="str">
            <v>APARTADÓ</v>
          </cell>
          <cell r="T3776" t="str">
            <v>GESTION AGROEMPRESARIAL</v>
          </cell>
          <cell r="W3776">
            <v>2778041</v>
          </cell>
          <cell r="AF3776" t="str">
            <v>PRESENCIAL</v>
          </cell>
        </row>
        <row r="3777">
          <cell r="F3777">
            <v>1001024415</v>
          </cell>
          <cell r="H3777" t="str">
            <v>JHON SEBASTIAN</v>
          </cell>
          <cell r="I3777" t="str">
            <v>ROJAS</v>
          </cell>
          <cell r="J3777" t="str">
            <v>ZAPATA</v>
          </cell>
          <cell r="P3777" t="str">
            <v>ANTIOQUIA</v>
          </cell>
          <cell r="Q3777" t="str">
            <v>APARTADÓ</v>
          </cell>
          <cell r="T3777" t="str">
            <v>SUPERVISIÓN DE REDES DE DISTRIBUCIÓN DE ENERGÍA ELÉCTRICA</v>
          </cell>
          <cell r="W3777">
            <v>2775376</v>
          </cell>
          <cell r="AF3777" t="str">
            <v>PRESENCIAL</v>
          </cell>
        </row>
        <row r="3778">
          <cell r="F3778">
            <v>1039654514</v>
          </cell>
          <cell r="H3778" t="str">
            <v>SHIRLY VIVIANA</v>
          </cell>
          <cell r="I3778" t="str">
            <v>VALENCIA</v>
          </cell>
          <cell r="J3778" t="str">
            <v>MAQUILON</v>
          </cell>
          <cell r="P3778" t="str">
            <v>ANTIOQUIA</v>
          </cell>
          <cell r="Q3778" t="str">
            <v>APARTADÓ</v>
          </cell>
          <cell r="T3778" t="str">
            <v>PRODUCCION AGROPECUARIA</v>
          </cell>
          <cell r="W3778">
            <v>2870669</v>
          </cell>
          <cell r="AF3778" t="str">
            <v>PRESENCIAL</v>
          </cell>
        </row>
        <row r="3779">
          <cell r="F3779">
            <v>1006195054</v>
          </cell>
          <cell r="H3779" t="str">
            <v>JEYSON</v>
          </cell>
          <cell r="I3779" t="str">
            <v>VERGARA</v>
          </cell>
          <cell r="J3779" t="str">
            <v>RIASCOS</v>
          </cell>
          <cell r="P3779" t="str">
            <v>VALLE DEL CAUCA</v>
          </cell>
          <cell r="Q3779" t="str">
            <v>APARTADÓ</v>
          </cell>
          <cell r="T3779" t="str">
            <v>ANALISIS Y DESARROLLO DE SOFTWARE.</v>
          </cell>
          <cell r="W3779">
            <v>2721505</v>
          </cell>
          <cell r="AF3779" t="str">
            <v>VIRTUAL</v>
          </cell>
        </row>
        <row r="3780">
          <cell r="F3780">
            <v>1012402539</v>
          </cell>
          <cell r="H3780" t="str">
            <v>JESUS ALBERTO</v>
          </cell>
          <cell r="I3780" t="str">
            <v>PARADA</v>
          </cell>
          <cell r="J3780" t="str">
            <v>ASCENCIO</v>
          </cell>
          <cell r="P3780" t="str">
            <v>BOGOTÁ D.C.</v>
          </cell>
          <cell r="Q3780" t="str">
            <v>APARTADÓ</v>
          </cell>
          <cell r="T3780" t="str">
            <v>ANALISIS Y DESARROLLO DE SOFTWARE.</v>
          </cell>
          <cell r="W3780">
            <v>2721506</v>
          </cell>
          <cell r="AF3780" t="str">
            <v>VIRTUAL</v>
          </cell>
        </row>
        <row r="3781">
          <cell r="F3781">
            <v>1192817419</v>
          </cell>
          <cell r="H3781" t="str">
            <v>JOHAN STEVEN</v>
          </cell>
          <cell r="I3781" t="str">
            <v>ALBA</v>
          </cell>
          <cell r="J3781" t="str">
            <v>LOAISA</v>
          </cell>
          <cell r="P3781" t="str">
            <v>CUNDINAMARCA</v>
          </cell>
          <cell r="Q3781" t="str">
            <v>APARTADÓ</v>
          </cell>
          <cell r="T3781" t="str">
            <v>ANALISIS Y DESARROLLO DE SOFTWARE.</v>
          </cell>
          <cell r="W3781">
            <v>2721505</v>
          </cell>
          <cell r="AF3781" t="str">
            <v>VIRTUAL</v>
          </cell>
        </row>
        <row r="3782">
          <cell r="F3782">
            <v>1040351155</v>
          </cell>
          <cell r="H3782" t="str">
            <v>ANGELY</v>
          </cell>
          <cell r="I3782" t="str">
            <v>POLO</v>
          </cell>
          <cell r="J3782" t="str">
            <v>SILVA</v>
          </cell>
          <cell r="P3782" t="str">
            <v>ANTIOQUIA</v>
          </cell>
          <cell r="Q3782" t="str">
            <v>CAREPA</v>
          </cell>
          <cell r="T3782" t="str">
            <v>PRODUCCION AGROPECUARIA</v>
          </cell>
          <cell r="W3782">
            <v>2974694</v>
          </cell>
          <cell r="AF3782" t="str">
            <v>PRESENCIAL</v>
          </cell>
        </row>
        <row r="3783">
          <cell r="F3783">
            <v>1148438686</v>
          </cell>
          <cell r="H3783" t="str">
            <v>JESUS DAVID</v>
          </cell>
          <cell r="I3783" t="str">
            <v>MONTALVO</v>
          </cell>
          <cell r="J3783" t="str">
            <v>BELTRAN</v>
          </cell>
          <cell r="P3783" t="str">
            <v>ANTIOQUIA</v>
          </cell>
          <cell r="Q3783" t="str">
            <v>CAREPA</v>
          </cell>
          <cell r="T3783" t="str">
            <v>PRODUCCION AGROPECUARIA</v>
          </cell>
          <cell r="W3783">
            <v>2974694</v>
          </cell>
          <cell r="AF3783" t="str">
            <v>PRESENCIAL</v>
          </cell>
        </row>
        <row r="3784">
          <cell r="F3784">
            <v>1001667090</v>
          </cell>
          <cell r="H3784" t="str">
            <v>CATHERINE</v>
          </cell>
          <cell r="I3784" t="str">
            <v>DAVID</v>
          </cell>
          <cell r="J3784" t="str">
            <v>GALEANO</v>
          </cell>
          <cell r="P3784" t="str">
            <v>ANTIOQUIA</v>
          </cell>
          <cell r="Q3784" t="str">
            <v>CAREPA</v>
          </cell>
          <cell r="T3784" t="str">
            <v>CONSTRUCCION DE EDIFICACIONES</v>
          </cell>
          <cell r="W3784">
            <v>2944332</v>
          </cell>
          <cell r="AF3784" t="str">
            <v>PRESENCIAL</v>
          </cell>
        </row>
        <row r="3785">
          <cell r="F3785">
            <v>1038806194</v>
          </cell>
          <cell r="H3785" t="str">
            <v>DARY LUZ</v>
          </cell>
          <cell r="I3785" t="str">
            <v>URUETA</v>
          </cell>
          <cell r="J3785" t="str">
            <v>VASQUEZ</v>
          </cell>
          <cell r="P3785" t="str">
            <v>ANTIOQUIA</v>
          </cell>
          <cell r="Q3785" t="str">
            <v>CHIGORODO</v>
          </cell>
          <cell r="T3785" t="str">
            <v>ASISTENCIA PARA LA INTELIGENCIA EMPRESARIAL</v>
          </cell>
          <cell r="W3785">
            <v>2965635</v>
          </cell>
          <cell r="AF3785" t="str">
            <v>PRESENCIAL</v>
          </cell>
        </row>
        <row r="3786">
          <cell r="F3786">
            <v>1027960203</v>
          </cell>
          <cell r="H3786" t="str">
            <v>OMAR</v>
          </cell>
          <cell r="I3786" t="str">
            <v>ZUÑIGA</v>
          </cell>
          <cell r="J3786" t="str">
            <v>MOSQUERA</v>
          </cell>
          <cell r="P3786" t="str">
            <v>ANTIOQUIA</v>
          </cell>
          <cell r="Q3786" t="str">
            <v>APARTADÓ</v>
          </cell>
          <cell r="T3786" t="str">
            <v>ENTRENAMIENTO DEPORTIVO</v>
          </cell>
          <cell r="W3786">
            <v>2924306</v>
          </cell>
          <cell r="AF3786" t="str">
            <v>PRESENCIAL</v>
          </cell>
        </row>
        <row r="3787">
          <cell r="F3787">
            <v>1082901614</v>
          </cell>
          <cell r="H3787" t="str">
            <v>YASSER EDUARDO</v>
          </cell>
          <cell r="I3787" t="str">
            <v>ECHAVEZ</v>
          </cell>
          <cell r="J3787" t="str">
            <v>LEMUS</v>
          </cell>
          <cell r="P3787" t="str">
            <v>ANTIOQUIA</v>
          </cell>
          <cell r="Q3787" t="str">
            <v>APARTADÓ</v>
          </cell>
          <cell r="T3787" t="str">
            <v>ENTRENAMIENTO DEPORTIVO</v>
          </cell>
          <cell r="W3787">
            <v>2924306</v>
          </cell>
          <cell r="AF3787" t="str">
            <v>PRESENCIAL</v>
          </cell>
        </row>
        <row r="3788">
          <cell r="F3788">
            <v>1045486598</v>
          </cell>
          <cell r="H3788" t="str">
            <v>DANNA MARCELA</v>
          </cell>
          <cell r="I3788" t="str">
            <v>ALDANA</v>
          </cell>
          <cell r="J3788" t="str">
            <v>SUAREZ</v>
          </cell>
          <cell r="P3788" t="str">
            <v>ANTIOQUIA</v>
          </cell>
          <cell r="Q3788" t="str">
            <v>TURBO</v>
          </cell>
          <cell r="T3788" t="str">
            <v>CULTIVOS AGRICOLAS</v>
          </cell>
          <cell r="W3788">
            <v>2866405</v>
          </cell>
          <cell r="AF3788" t="str">
            <v>PRESENCIAL</v>
          </cell>
        </row>
        <row r="3789">
          <cell r="F3789">
            <v>1026156424</v>
          </cell>
          <cell r="H3789" t="str">
            <v>JULIANA</v>
          </cell>
          <cell r="I3789" t="str">
            <v>VILLADA</v>
          </cell>
          <cell r="J3789" t="str">
            <v>VILLADA</v>
          </cell>
          <cell r="P3789" t="str">
            <v>ANTIOQUIA</v>
          </cell>
          <cell r="Q3789" t="str">
            <v>APARTADÓ</v>
          </cell>
          <cell r="T3789" t="str">
            <v>CONTROL DE CALIDAD EN CONFECCION INDUSTRIAL</v>
          </cell>
          <cell r="W3789">
            <v>2834960</v>
          </cell>
          <cell r="AF3789" t="str">
            <v>VIRTUAL</v>
          </cell>
        </row>
        <row r="3790">
          <cell r="F3790">
            <v>1018438025</v>
          </cell>
          <cell r="H3790" t="str">
            <v>VICTOR MANUEL</v>
          </cell>
          <cell r="I3790" t="str">
            <v>PENAGOS</v>
          </cell>
          <cell r="J3790" t="str">
            <v>MORALES</v>
          </cell>
          <cell r="P3790" t="str">
            <v>BOGOTÁ D.C.</v>
          </cell>
          <cell r="Q3790" t="str">
            <v>APARTADÓ</v>
          </cell>
          <cell r="T3790" t="str">
            <v>ANALISIS Y DESARROLLO DE SOFTWARE.</v>
          </cell>
          <cell r="W3790">
            <v>2758339</v>
          </cell>
          <cell r="AF3790" t="str">
            <v>VIRTUAL</v>
          </cell>
        </row>
        <row r="3791">
          <cell r="F3791">
            <v>1012405407</v>
          </cell>
          <cell r="H3791" t="str">
            <v>LEIDY YURANY</v>
          </cell>
          <cell r="I3791" t="str">
            <v>HERNANDEZ</v>
          </cell>
          <cell r="J3791" t="str">
            <v>CRUZ</v>
          </cell>
          <cell r="P3791" t="str">
            <v>BOGOTÁ D.C.</v>
          </cell>
          <cell r="Q3791" t="str">
            <v>APARTADÓ</v>
          </cell>
          <cell r="T3791" t="str">
            <v>ANALISIS Y DESARROLLO DE SOFTWARE.</v>
          </cell>
          <cell r="W3791">
            <v>2721506</v>
          </cell>
          <cell r="AF3791" t="str">
            <v>VIRTUAL</v>
          </cell>
        </row>
        <row r="3792">
          <cell r="F3792">
            <v>80176126</v>
          </cell>
          <cell r="H3792" t="str">
            <v>JOHNATHAN RAUL</v>
          </cell>
          <cell r="I3792" t="str">
            <v>SUSA</v>
          </cell>
          <cell r="J3792" t="str">
            <v>TORRES</v>
          </cell>
          <cell r="P3792" t="str">
            <v>BOGOTÁ D.C.</v>
          </cell>
          <cell r="Q3792" t="str">
            <v>APARTADÓ</v>
          </cell>
          <cell r="T3792" t="str">
            <v>ANALISIS Y DESARROLLO DE SOFTWARE.</v>
          </cell>
          <cell r="W3792">
            <v>2758340</v>
          </cell>
          <cell r="AF3792" t="str">
            <v>VIRTUAL</v>
          </cell>
        </row>
        <row r="3793">
          <cell r="F3793">
            <v>1020493650</v>
          </cell>
          <cell r="H3793" t="str">
            <v>SEBASTIAN ANDRES</v>
          </cell>
          <cell r="I3793" t="str">
            <v>BEDOYA</v>
          </cell>
          <cell r="J3793" t="str">
            <v>ISAZA</v>
          </cell>
          <cell r="P3793" t="str">
            <v>ANTIOQUIA</v>
          </cell>
          <cell r="Q3793" t="str">
            <v>APARTADÓ</v>
          </cell>
          <cell r="T3793" t="str">
            <v>ANALISIS Y DESARROLLO DE SOFTWARE.</v>
          </cell>
          <cell r="W3793">
            <v>2758340</v>
          </cell>
          <cell r="AF3793" t="str">
            <v>VIRTUAL</v>
          </cell>
        </row>
        <row r="3794">
          <cell r="F3794">
            <v>1040570467</v>
          </cell>
          <cell r="H3794" t="str">
            <v>LUIS ALEJANDRO</v>
          </cell>
          <cell r="I3794" t="str">
            <v>GUERRA</v>
          </cell>
          <cell r="J3794" t="str">
            <v>MONSALVE</v>
          </cell>
          <cell r="P3794" t="str">
            <v>ANTIOQUIA</v>
          </cell>
          <cell r="Q3794" t="str">
            <v>APARTADÓ</v>
          </cell>
          <cell r="T3794" t="str">
            <v>ANALISIS Y DESARROLLO DE SOFTWARE.</v>
          </cell>
          <cell r="W3794">
            <v>3118295</v>
          </cell>
          <cell r="AF3794" t="str">
            <v>VIRTUAL</v>
          </cell>
        </row>
        <row r="3795">
          <cell r="F3795">
            <v>1028006044</v>
          </cell>
          <cell r="H3795" t="str">
            <v>KAREN JHOANNA</v>
          </cell>
          <cell r="I3795" t="str">
            <v>MORENO</v>
          </cell>
          <cell r="J3795" t="str">
            <v>FIGUEROA</v>
          </cell>
          <cell r="P3795" t="str">
            <v>ANTIOQUIA</v>
          </cell>
          <cell r="Q3795" t="str">
            <v>APARTADÓ</v>
          </cell>
          <cell r="T3795" t="str">
            <v>COORDINACION DE SERVICIOS HOTELEROS</v>
          </cell>
          <cell r="W3795">
            <v>2924204</v>
          </cell>
          <cell r="AF3795" t="str">
            <v>PRESENCIAL</v>
          </cell>
        </row>
        <row r="3796">
          <cell r="F3796">
            <v>1027999970</v>
          </cell>
          <cell r="H3796" t="str">
            <v>DANIELA</v>
          </cell>
          <cell r="I3796" t="str">
            <v>MOSQUERA</v>
          </cell>
          <cell r="J3796" t="str">
            <v>HERNANDEZ</v>
          </cell>
          <cell r="P3796" t="str">
            <v>ANTIOQUIA</v>
          </cell>
          <cell r="Q3796" t="str">
            <v>APARTADÓ</v>
          </cell>
          <cell r="T3796" t="str">
            <v>COORDINACION DE SERVICIOS HOTELEROS</v>
          </cell>
          <cell r="W3796">
            <v>2924204</v>
          </cell>
          <cell r="AF3796" t="str">
            <v>PRESENCIAL</v>
          </cell>
        </row>
        <row r="3797">
          <cell r="F3797">
            <v>80822567</v>
          </cell>
          <cell r="H3797" t="str">
            <v>DANIEL ALFONSO</v>
          </cell>
          <cell r="I3797" t="str">
            <v>MARTIN</v>
          </cell>
          <cell r="J3797" t="str">
            <v>BERNAL</v>
          </cell>
          <cell r="P3797" t="str">
            <v>BOGOTÁ D.C.</v>
          </cell>
          <cell r="Q3797" t="str">
            <v>APARTADÓ</v>
          </cell>
          <cell r="T3797" t="str">
            <v>DESARROLLO PUBLICITARIO</v>
          </cell>
          <cell r="W3797">
            <v>3186056</v>
          </cell>
          <cell r="AF3797" t="str">
            <v>VIRTUAL</v>
          </cell>
        </row>
        <row r="3798">
          <cell r="F3798">
            <v>1015469881</v>
          </cell>
          <cell r="H3798" t="str">
            <v>EDGAR</v>
          </cell>
          <cell r="I3798" t="str">
            <v>MUÑOZ</v>
          </cell>
          <cell r="J3798" t="str">
            <v>MARTINEZ</v>
          </cell>
          <cell r="P3798" t="str">
            <v>BOGOTÁ D.C.</v>
          </cell>
          <cell r="Q3798" t="str">
            <v>APARTADÓ</v>
          </cell>
          <cell r="T3798" t="str">
            <v>DESARROLLO PUBLICITARIO</v>
          </cell>
          <cell r="W3798">
            <v>3186056</v>
          </cell>
          <cell r="AF3798" t="str">
            <v>VIRTUAL</v>
          </cell>
        </row>
        <row r="3799">
          <cell r="F3799">
            <v>1022122512</v>
          </cell>
          <cell r="H3799" t="str">
            <v>JIMENA</v>
          </cell>
          <cell r="I3799" t="str">
            <v>CARDONA</v>
          </cell>
          <cell r="J3799" t="str">
            <v>RIOS</v>
          </cell>
          <cell r="P3799" t="str">
            <v>ANTIOQUIA</v>
          </cell>
          <cell r="Q3799" t="str">
            <v>APARTADÓ</v>
          </cell>
          <cell r="T3799" t="str">
            <v>ATENCION INTEGRAL AL CLIENTE</v>
          </cell>
          <cell r="W3799">
            <v>3185840</v>
          </cell>
          <cell r="AF3799" t="str">
            <v>VIRTUAL</v>
          </cell>
        </row>
        <row r="3800">
          <cell r="F3800">
            <v>1027955015</v>
          </cell>
          <cell r="H3800" t="str">
            <v>JAVIER</v>
          </cell>
          <cell r="I3800" t="str">
            <v>VALOIS</v>
          </cell>
          <cell r="J3800" t="str">
            <v>MORENO</v>
          </cell>
          <cell r="P3800" t="str">
            <v>ANTIOQUIA</v>
          </cell>
          <cell r="Q3800" t="str">
            <v>APARTADÓ</v>
          </cell>
          <cell r="T3800" t="str">
            <v>ACTIVIDAD FISICA</v>
          </cell>
          <cell r="W3800">
            <v>3039448</v>
          </cell>
          <cell r="AF3800" t="str">
            <v>PRESENCIAL</v>
          </cell>
        </row>
        <row r="3801">
          <cell r="F3801">
            <v>1039083344</v>
          </cell>
          <cell r="H3801" t="str">
            <v>ALEJANDRA</v>
          </cell>
          <cell r="I3801" t="str">
            <v>RAMOS</v>
          </cell>
          <cell r="J3801" t="str">
            <v>TEHERAN</v>
          </cell>
          <cell r="P3801" t="str">
            <v>ANTIOQUIA</v>
          </cell>
          <cell r="Q3801" t="str">
            <v>APARTADÓ</v>
          </cell>
          <cell r="T3801" t="str">
            <v>ACTIVIDAD FISICA</v>
          </cell>
          <cell r="W3801">
            <v>3039448</v>
          </cell>
          <cell r="AF3801" t="str">
            <v>PRESENCIAL</v>
          </cell>
        </row>
        <row r="3802">
          <cell r="F3802">
            <v>10771237</v>
          </cell>
          <cell r="H3802" t="str">
            <v>JORGE DAVID</v>
          </cell>
          <cell r="I3802" t="str">
            <v>SUAREZ</v>
          </cell>
          <cell r="J3802" t="str">
            <v>ESPITIA</v>
          </cell>
          <cell r="P3802" t="str">
            <v>CÓRDOBA</v>
          </cell>
          <cell r="Q3802" t="str">
            <v>SAN JUAN DE URABÁ</v>
          </cell>
          <cell r="T3802" t="str">
            <v>CONSTRUCCION DE EDIFICACIONES</v>
          </cell>
          <cell r="W3802">
            <v>2936407</v>
          </cell>
          <cell r="AF3802" t="str">
            <v>PRESENCIAL</v>
          </cell>
        </row>
        <row r="3803">
          <cell r="F3803">
            <v>1074714163</v>
          </cell>
          <cell r="H3803" t="str">
            <v>ANDRES FELIPE</v>
          </cell>
          <cell r="I3803" t="str">
            <v>CHARIS</v>
          </cell>
          <cell r="J3803" t="str">
            <v>ESTRADA</v>
          </cell>
          <cell r="P3803" t="str">
            <v>ANTIOQUIA</v>
          </cell>
          <cell r="Q3803" t="str">
            <v>SAN JUAN DE URABÁ</v>
          </cell>
          <cell r="T3803" t="str">
            <v>CONSTRUCCION DE EDIFICACIONES</v>
          </cell>
          <cell r="W3803">
            <v>2936407</v>
          </cell>
          <cell r="AF3803" t="str">
            <v>PRESENCIAL</v>
          </cell>
        </row>
        <row r="3804">
          <cell r="F3804">
            <v>7487990</v>
          </cell>
          <cell r="H3804" t="str">
            <v>PEDRO</v>
          </cell>
          <cell r="I3804" t="str">
            <v>GALVIS</v>
          </cell>
          <cell r="J3804" t="str">
            <v>CHICA</v>
          </cell>
          <cell r="P3804" t="str">
            <v>RISARALDA</v>
          </cell>
          <cell r="Q3804" t="str">
            <v>SAN JUAN DE URABÁ</v>
          </cell>
          <cell r="T3804" t="str">
            <v>CONSTRUCCION DE EDIFICACIONES</v>
          </cell>
          <cell r="W3804">
            <v>2936407</v>
          </cell>
          <cell r="AF3804" t="str">
            <v>PRESENCIAL</v>
          </cell>
        </row>
        <row r="3805">
          <cell r="F3805">
            <v>1002088703</v>
          </cell>
          <cell r="H3805" t="str">
            <v>ASTRID ELENA</v>
          </cell>
          <cell r="I3805" t="str">
            <v>GALINDO</v>
          </cell>
          <cell r="J3805" t="str">
            <v>NERIO</v>
          </cell>
          <cell r="P3805" t="str">
            <v>ANTIOQUIA</v>
          </cell>
          <cell r="Q3805" t="str">
            <v>TURBO</v>
          </cell>
          <cell r="T3805" t="str">
            <v>SERVICIOS COMERCIALES Y FINANCIEROS</v>
          </cell>
          <cell r="W3805">
            <v>2917215</v>
          </cell>
          <cell r="AF3805" t="str">
            <v>PRESENCIAL</v>
          </cell>
        </row>
        <row r="3806">
          <cell r="F3806">
            <v>71241251</v>
          </cell>
          <cell r="H3806" t="str">
            <v>JHON CARLOS</v>
          </cell>
          <cell r="I3806" t="str">
            <v>ROMAÑA</v>
          </cell>
          <cell r="J3806" t="str">
            <v>GRANADOS</v>
          </cell>
          <cell r="P3806" t="str">
            <v>ANTIOQUIA</v>
          </cell>
          <cell r="Q3806" t="str">
            <v>APARTADÓ</v>
          </cell>
          <cell r="T3806" t="str">
            <v>INSTALACION DE SISTEMAS ELECTRICOS RESIDENCIALES Y COMERCIALES</v>
          </cell>
          <cell r="W3806">
            <v>2920221</v>
          </cell>
          <cell r="AF3806" t="str">
            <v>PRESENCIAL</v>
          </cell>
        </row>
        <row r="3807">
          <cell r="F3807">
            <v>1001747899</v>
          </cell>
          <cell r="H3807" t="str">
            <v>YIRIS MARCELA</v>
          </cell>
          <cell r="I3807" t="str">
            <v>SACRAMENTO</v>
          </cell>
          <cell r="J3807" t="str">
            <v>CASTILLO</v>
          </cell>
          <cell r="P3807" t="str">
            <v>ANTIOQUIA</v>
          </cell>
          <cell r="Q3807" t="str">
            <v>SAN PEDRO DE URABÁ</v>
          </cell>
          <cell r="T3807" t="str">
            <v>EJECUCION DE PROGRAMAS DEPORTIVOS.</v>
          </cell>
          <cell r="W3807">
            <v>2973693</v>
          </cell>
          <cell r="AF3807" t="str">
            <v>PRESENCIAL</v>
          </cell>
        </row>
        <row r="3808">
          <cell r="F3808">
            <v>1003928430</v>
          </cell>
          <cell r="H3808" t="str">
            <v>BRAYAN STIWAR</v>
          </cell>
          <cell r="I3808" t="str">
            <v>MOSQUERA</v>
          </cell>
          <cell r="J3808" t="str">
            <v>CAICEDO</v>
          </cell>
          <cell r="P3808" t="str">
            <v>ANTIOQUIA</v>
          </cell>
          <cell r="Q3808" t="str">
            <v>VIGÍA DEL FUERTE</v>
          </cell>
          <cell r="T3808" t="str">
            <v>SISTEMAS TELEINFORMÁTICOS</v>
          </cell>
          <cell r="W3808">
            <v>2999803</v>
          </cell>
          <cell r="AF3808" t="str">
            <v>PRESENCIAL</v>
          </cell>
        </row>
        <row r="3809">
          <cell r="F3809">
            <v>1193593109</v>
          </cell>
          <cell r="H3809" t="str">
            <v>EMILIS PAOLA</v>
          </cell>
          <cell r="I3809" t="str">
            <v>LEMOS</v>
          </cell>
          <cell r="J3809" t="str">
            <v>BLANDON</v>
          </cell>
          <cell r="P3809" t="str">
            <v>ANTIOQUIA</v>
          </cell>
          <cell r="Q3809" t="str">
            <v>SAN PEDRO DE URABÁ</v>
          </cell>
          <cell r="T3809" t="str">
            <v>IMPLEMENTACION Y MANTENIMIENTO DE SISTEMAS DE INTERNET DE LAS COSAS</v>
          </cell>
          <cell r="W3809">
            <v>2892563</v>
          </cell>
          <cell r="AF3809" t="str">
            <v>PRESENCIAL</v>
          </cell>
        </row>
        <row r="3810">
          <cell r="F3810">
            <v>1095458216</v>
          </cell>
          <cell r="H3810" t="str">
            <v>JENNY PATRICIA</v>
          </cell>
          <cell r="I3810" t="str">
            <v>PRADA</v>
          </cell>
          <cell r="J3810" t="str">
            <v>ALBINO</v>
          </cell>
          <cell r="P3810" t="str">
            <v>SANTANDER</v>
          </cell>
          <cell r="Q3810" t="str">
            <v>APARTADÓ</v>
          </cell>
          <cell r="T3810" t="str">
            <v>VENTA DE PRODUCTOS EN LINEA</v>
          </cell>
          <cell r="W3810">
            <v>2977861</v>
          </cell>
          <cell r="AF3810" t="str">
            <v>VIRTUAL</v>
          </cell>
        </row>
        <row r="3811">
          <cell r="F3811">
            <v>1111122643</v>
          </cell>
          <cell r="H3811" t="str">
            <v>VIVIANA MARCELA</v>
          </cell>
          <cell r="I3811" t="str">
            <v>MEDINA</v>
          </cell>
          <cell r="J3811" t="str">
            <v>ORTIZ</v>
          </cell>
          <cell r="P3811" t="str">
            <v>BOGOTÁ D.C.</v>
          </cell>
          <cell r="Q3811" t="str">
            <v>APARTADÓ</v>
          </cell>
          <cell r="T3811" t="str">
            <v>VENTA DE PRODUCTOS EN LINEA</v>
          </cell>
          <cell r="W3811">
            <v>2977861</v>
          </cell>
          <cell r="AF3811" t="str">
            <v>VIRTUAL</v>
          </cell>
        </row>
        <row r="3812">
          <cell r="F3812">
            <v>1065611193</v>
          </cell>
          <cell r="H3812" t="str">
            <v>ALEX EFRAIN</v>
          </cell>
          <cell r="I3812" t="str">
            <v>PEÑA</v>
          </cell>
          <cell r="J3812" t="str">
            <v>GUILLIN</v>
          </cell>
          <cell r="P3812" t="str">
            <v>BOGOTÁ D.C.</v>
          </cell>
          <cell r="Q3812" t="str">
            <v>APARTADÓ</v>
          </cell>
          <cell r="T3812" t="str">
            <v>VENTA DE PRODUCTOS EN LINEA</v>
          </cell>
          <cell r="W3812">
            <v>3069912</v>
          </cell>
          <cell r="AF3812" t="str">
            <v>VIRTUAL</v>
          </cell>
        </row>
        <row r="3813">
          <cell r="F3813">
            <v>1000567222</v>
          </cell>
          <cell r="H3813" t="str">
            <v>JUAN PABLO</v>
          </cell>
          <cell r="I3813" t="str">
            <v>GOMEZ</v>
          </cell>
          <cell r="J3813" t="str">
            <v>SALAZAR</v>
          </cell>
          <cell r="P3813" t="str">
            <v>ANTIOQUIA</v>
          </cell>
          <cell r="Q3813" t="str">
            <v>APARTADÓ</v>
          </cell>
          <cell r="T3813" t="str">
            <v>VENTA DE PRODUCTOS EN LINEA</v>
          </cell>
          <cell r="W3813">
            <v>2977861</v>
          </cell>
          <cell r="AF3813" t="str">
            <v>VIRTUAL</v>
          </cell>
        </row>
        <row r="3814">
          <cell r="F3814">
            <v>1034917966</v>
          </cell>
          <cell r="H3814" t="str">
            <v>VALENTINA</v>
          </cell>
          <cell r="I3814" t="str">
            <v>GAVIRIA</v>
          </cell>
          <cell r="J3814" t="str">
            <v>BEDOYA</v>
          </cell>
          <cell r="P3814" t="str">
            <v>ANTIOQUIA</v>
          </cell>
          <cell r="Q3814" t="str">
            <v>APARTADÓ</v>
          </cell>
          <cell r="T3814" t="str">
            <v>VENTA DE PRODUCTOS EN LINEA</v>
          </cell>
          <cell r="W3814">
            <v>2977861</v>
          </cell>
          <cell r="AF3814" t="str">
            <v>VIRTUAL</v>
          </cell>
        </row>
        <row r="3815">
          <cell r="F3815">
            <v>1030610764</v>
          </cell>
          <cell r="H3815" t="str">
            <v>WENDY LORENA</v>
          </cell>
          <cell r="I3815" t="str">
            <v>SOTELO</v>
          </cell>
          <cell r="J3815" t="str">
            <v>MARTINEZ</v>
          </cell>
          <cell r="P3815" t="str">
            <v>BOGOTÁ D.C.</v>
          </cell>
          <cell r="Q3815" t="str">
            <v>APARTADÓ</v>
          </cell>
          <cell r="T3815" t="str">
            <v>VENTA DE PRODUCTOS EN LINEA</v>
          </cell>
          <cell r="W3815">
            <v>2977861</v>
          </cell>
          <cell r="AF3815" t="str">
            <v>VIRTUAL</v>
          </cell>
        </row>
        <row r="3816">
          <cell r="F3816">
            <v>71800490</v>
          </cell>
          <cell r="H3816" t="str">
            <v>CARLOS EMILIO</v>
          </cell>
          <cell r="I3816" t="str">
            <v>BERRIO</v>
          </cell>
          <cell r="J3816" t="str">
            <v>SERNA</v>
          </cell>
          <cell r="P3816" t="str">
            <v>ANTIOQUIA</v>
          </cell>
          <cell r="Q3816" t="str">
            <v>APARTADÓ</v>
          </cell>
          <cell r="T3816" t="str">
            <v>LABORES DE CAMPO EN CULTIVOS</v>
          </cell>
          <cell r="W3816">
            <v>3057432</v>
          </cell>
          <cell r="AF3816" t="str">
            <v>PRESENCIAL</v>
          </cell>
        </row>
        <row r="3817">
          <cell r="F3817">
            <v>30093222</v>
          </cell>
          <cell r="H3817" t="str">
            <v>NERY SOFIA</v>
          </cell>
          <cell r="I3817" t="str">
            <v>MARTINEZ</v>
          </cell>
          <cell r="J3817" t="str">
            <v>ORTEGA</v>
          </cell>
          <cell r="P3817" t="str">
            <v>ANTIOQUIA</v>
          </cell>
          <cell r="Q3817" t="str">
            <v>APARTADÓ</v>
          </cell>
          <cell r="T3817" t="str">
            <v>LABORES DE CAMPO EN CULTIVOS</v>
          </cell>
          <cell r="W3817">
            <v>3057432</v>
          </cell>
          <cell r="AF3817" t="str">
            <v>PRESENCIAL</v>
          </cell>
        </row>
        <row r="3818">
          <cell r="F3818">
            <v>1040355451</v>
          </cell>
          <cell r="H3818" t="str">
            <v>ROBINSON ALIRIO</v>
          </cell>
          <cell r="I3818" t="str">
            <v>RESTREPO</v>
          </cell>
          <cell r="J3818" t="str">
            <v>ALCARAZ</v>
          </cell>
          <cell r="P3818" t="str">
            <v>ANTIOQUIA</v>
          </cell>
          <cell r="Q3818" t="str">
            <v>APARTADÓ</v>
          </cell>
          <cell r="T3818" t="str">
            <v>OPERACIÓN DE SISTEMAS DE POTABILIZACIÓN DE AGUA</v>
          </cell>
          <cell r="W3818">
            <v>3075459</v>
          </cell>
          <cell r="AF3818" t="str">
            <v>PRESENCIAL</v>
          </cell>
        </row>
        <row r="3819">
          <cell r="F3819">
            <v>1038799852</v>
          </cell>
          <cell r="H3819" t="str">
            <v>EUCEVIO ENRIQUE</v>
          </cell>
          <cell r="I3819" t="str">
            <v>VEGA</v>
          </cell>
          <cell r="J3819" t="str">
            <v>CAMACHO</v>
          </cell>
          <cell r="P3819" t="str">
            <v>ANTIOQUIA</v>
          </cell>
          <cell r="Q3819" t="str">
            <v>APARTADÓ</v>
          </cell>
          <cell r="T3819" t="str">
            <v>GESTION AGROEMPRESARIAL</v>
          </cell>
          <cell r="W3819">
            <v>3148293</v>
          </cell>
          <cell r="AF3819" t="str">
            <v>PRESENCIAL</v>
          </cell>
        </row>
        <row r="3820">
          <cell r="F3820">
            <v>1027957356</v>
          </cell>
          <cell r="H3820" t="str">
            <v>KAROLL STEFANI</v>
          </cell>
          <cell r="I3820" t="str">
            <v>RAMOS</v>
          </cell>
          <cell r="J3820" t="str">
            <v>AGRESOT</v>
          </cell>
          <cell r="P3820" t="str">
            <v>ANTIOQUIA</v>
          </cell>
          <cell r="Q3820" t="str">
            <v>APARTADÓ</v>
          </cell>
          <cell r="T3820" t="str">
            <v>DESARROLLO DE MEDIOS GRAFICOS VISUALES</v>
          </cell>
          <cell r="W3820">
            <v>3142624</v>
          </cell>
          <cell r="AF3820" t="str">
            <v>PRESENCIAL</v>
          </cell>
        </row>
        <row r="3821">
          <cell r="F3821">
            <v>1007853457</v>
          </cell>
          <cell r="H3821" t="str">
            <v>ESTEFANIA</v>
          </cell>
          <cell r="I3821" t="str">
            <v>AVILA</v>
          </cell>
          <cell r="J3821" t="str">
            <v>GUERRA</v>
          </cell>
          <cell r="P3821" t="str">
            <v>ANTIOQUIA</v>
          </cell>
          <cell r="Q3821" t="str">
            <v>APARTADÓ</v>
          </cell>
          <cell r="T3821" t="str">
            <v>GESTIÓN ADMINISTRATIVA</v>
          </cell>
          <cell r="W3821">
            <v>3114282</v>
          </cell>
          <cell r="AF3821" t="str">
            <v>PRESENCIAL</v>
          </cell>
        </row>
        <row r="3822">
          <cell r="F3822">
            <v>1032178372</v>
          </cell>
          <cell r="H3822" t="str">
            <v>LUIS DAVID</v>
          </cell>
          <cell r="I3822" t="str">
            <v>CUESTA</v>
          </cell>
          <cell r="J3822" t="str">
            <v>IBARGUEN</v>
          </cell>
          <cell r="P3822" t="str">
            <v>ANTIOQUIA</v>
          </cell>
          <cell r="Q3822" t="str">
            <v>APARTADÓ</v>
          </cell>
          <cell r="T3822" t="str">
            <v>SUPERVISIÓN DE REDES DE DISTRIBUCIÓN DE ENERGÍA ELÉCTRICA</v>
          </cell>
          <cell r="W3822">
            <v>3063829</v>
          </cell>
          <cell r="AF3822" t="str">
            <v>PRESENCIAL</v>
          </cell>
        </row>
        <row r="3823">
          <cell r="F3823">
            <v>1075089868</v>
          </cell>
          <cell r="H3823" t="str">
            <v>KERYNG</v>
          </cell>
          <cell r="I3823" t="str">
            <v>MATUTE</v>
          </cell>
          <cell r="J3823" t="str">
            <v>SALAS</v>
          </cell>
          <cell r="P3823" t="str">
            <v>ANTIOQUIA</v>
          </cell>
          <cell r="Q3823" t="str">
            <v>APARTADÓ</v>
          </cell>
          <cell r="T3823" t="str">
            <v>ENTRENAMIENTO DEPORTIVO</v>
          </cell>
          <cell r="W3823">
            <v>3041468</v>
          </cell>
          <cell r="AF3823" t="str">
            <v>PRESENCIAL</v>
          </cell>
        </row>
        <row r="3824">
          <cell r="F3824">
            <v>1027956071</v>
          </cell>
          <cell r="H3824" t="str">
            <v>JUNIOR EDILSON</v>
          </cell>
          <cell r="I3824" t="str">
            <v>LOPEZ</v>
          </cell>
          <cell r="J3824" t="str">
            <v>BORJA</v>
          </cell>
          <cell r="P3824" t="str">
            <v>ANTIOQUIA</v>
          </cell>
          <cell r="Q3824" t="str">
            <v>APARTADÓ</v>
          </cell>
          <cell r="T3824" t="str">
            <v>ENTRENAMIENTO DEPORTIVO</v>
          </cell>
          <cell r="W3824">
            <v>3041468</v>
          </cell>
          <cell r="AF3824" t="str">
            <v>PRESENCIAL</v>
          </cell>
        </row>
        <row r="3825">
          <cell r="F3825">
            <v>1027942132</v>
          </cell>
          <cell r="H3825" t="str">
            <v>LUVIS</v>
          </cell>
          <cell r="I3825" t="str">
            <v>HEREDIA</v>
          </cell>
          <cell r="J3825" t="str">
            <v>BLANDON</v>
          </cell>
          <cell r="P3825" t="str">
            <v>ANTIOQUIA</v>
          </cell>
          <cell r="Q3825" t="str">
            <v>APARTADÓ</v>
          </cell>
          <cell r="T3825" t="str">
            <v>SERVICIOS FARMACEUTICOS</v>
          </cell>
          <cell r="W3825">
            <v>3031879</v>
          </cell>
          <cell r="AF3825" t="str">
            <v>PRESENCIAL</v>
          </cell>
        </row>
        <row r="3826">
          <cell r="F3826">
            <v>1027956264</v>
          </cell>
          <cell r="H3826" t="str">
            <v>SHIRLEY JOSEFA</v>
          </cell>
          <cell r="I3826" t="str">
            <v>ALGARIN</v>
          </cell>
          <cell r="J3826" t="str">
            <v>BARRIOS</v>
          </cell>
          <cell r="P3826" t="str">
            <v>ANTIOQUIA</v>
          </cell>
          <cell r="Q3826" t="str">
            <v>APARTADÓ</v>
          </cell>
          <cell r="T3826" t="str">
            <v>OPERACIONES COMERCIALES</v>
          </cell>
          <cell r="W3826">
            <v>2949491</v>
          </cell>
          <cell r="AF3826" t="str">
            <v>PRESENCIAL</v>
          </cell>
        </row>
        <row r="3827">
          <cell r="F3827">
            <v>1040512663</v>
          </cell>
          <cell r="H3827" t="str">
            <v>EIMER FABIAN</v>
          </cell>
          <cell r="I3827" t="str">
            <v>ABAD</v>
          </cell>
          <cell r="J3827" t="str">
            <v>ZAMBRANO</v>
          </cell>
          <cell r="P3827" t="str">
            <v>ANTIOQUIA</v>
          </cell>
          <cell r="Q3827" t="str">
            <v>APARTADÓ</v>
          </cell>
          <cell r="T3827" t="str">
            <v>INSTALACION DE SISTEMAS ELECTRICOS RESIDENCIALES Y COMERCIALES</v>
          </cell>
          <cell r="W3827">
            <v>2920221</v>
          </cell>
          <cell r="AF3827" t="str">
            <v>PRESENCIAL</v>
          </cell>
        </row>
        <row r="3828">
          <cell r="F3828">
            <v>1007675025</v>
          </cell>
          <cell r="H3828" t="str">
            <v>WILLIAN ANDRES</v>
          </cell>
          <cell r="I3828" t="str">
            <v>RIVERA</v>
          </cell>
          <cell r="J3828" t="str">
            <v>AVILES</v>
          </cell>
          <cell r="P3828" t="str">
            <v>ANTIOQUIA</v>
          </cell>
          <cell r="Q3828" t="str">
            <v>APARTADÓ</v>
          </cell>
          <cell r="T3828" t="str">
            <v>INSTALACION DE SISTEMAS ELECTRICOS RESIDENCIALES Y COMERCIALES</v>
          </cell>
          <cell r="W3828">
            <v>2920221</v>
          </cell>
          <cell r="AF3828" t="str">
            <v>PRESENCIAL</v>
          </cell>
        </row>
        <row r="3829">
          <cell r="F3829">
            <v>71242874</v>
          </cell>
          <cell r="H3829" t="str">
            <v>DEYIBER ENRIQUE</v>
          </cell>
          <cell r="I3829" t="str">
            <v>JIMENEZ</v>
          </cell>
          <cell r="J3829" t="str">
            <v>PERALTA</v>
          </cell>
          <cell r="P3829" t="str">
            <v>ANTIOQUIA</v>
          </cell>
          <cell r="Q3829" t="str">
            <v>APARTADÓ</v>
          </cell>
          <cell r="T3829" t="str">
            <v>INSTALACION DE SISTEMAS ELECTRICOS RESIDENCIALES Y COMERCIALES</v>
          </cell>
          <cell r="W3829">
            <v>2920221</v>
          </cell>
          <cell r="AF3829" t="str">
            <v>PRESENCIAL</v>
          </cell>
        </row>
        <row r="3830">
          <cell r="F3830">
            <v>1028040618</v>
          </cell>
          <cell r="H3830" t="str">
            <v>JHAKELINE</v>
          </cell>
          <cell r="I3830" t="str">
            <v>MOSQUERA</v>
          </cell>
          <cell r="J3830" t="str">
            <v>ALBORNOZ</v>
          </cell>
          <cell r="P3830" t="str">
            <v>ANTIOQUIA</v>
          </cell>
          <cell r="Q3830" t="str">
            <v>APARTADÓ</v>
          </cell>
          <cell r="T3830" t="str">
            <v>GESTION ADMINISTRATIVA DEL SECTOR SALUD.</v>
          </cell>
          <cell r="W3830">
            <v>2924347</v>
          </cell>
          <cell r="AF3830" t="str">
            <v>PRESENCIAL</v>
          </cell>
        </row>
        <row r="3831">
          <cell r="F3831">
            <v>1001034111</v>
          </cell>
          <cell r="H3831" t="str">
            <v>ALEJANDRO</v>
          </cell>
          <cell r="I3831" t="str">
            <v>PEREZ</v>
          </cell>
          <cell r="J3831" t="str">
            <v>RIOS</v>
          </cell>
          <cell r="P3831" t="str">
            <v>ANTIOQUIA</v>
          </cell>
          <cell r="Q3831" t="str">
            <v>APARTADÓ</v>
          </cell>
          <cell r="T3831" t="str">
            <v>GESTIÓN DE RECURSOS NATURALES</v>
          </cell>
          <cell r="W3831">
            <v>2924340</v>
          </cell>
          <cell r="AF3831" t="str">
            <v>PRESENCIAL</v>
          </cell>
        </row>
        <row r="3832">
          <cell r="F3832">
            <v>1032179492</v>
          </cell>
          <cell r="H3832" t="str">
            <v>SANTIAGO</v>
          </cell>
          <cell r="I3832" t="str">
            <v>TREJOS</v>
          </cell>
          <cell r="J3832" t="str">
            <v>DURANGO</v>
          </cell>
          <cell r="P3832" t="str">
            <v>ANTIOQUIA</v>
          </cell>
          <cell r="Q3832" t="str">
            <v>APARTADÓ</v>
          </cell>
          <cell r="T3832" t="str">
            <v>GESTIÓN ADMINISTRATIVA</v>
          </cell>
          <cell r="W3832">
            <v>2924226</v>
          </cell>
          <cell r="AF3832" t="str">
            <v>PRESENCIAL</v>
          </cell>
        </row>
        <row r="3833">
          <cell r="F3833">
            <v>1046527921</v>
          </cell>
          <cell r="H3833" t="str">
            <v>SHERLYN JIMENA</v>
          </cell>
          <cell r="I3833" t="str">
            <v>MONTOYA</v>
          </cell>
          <cell r="J3833" t="str">
            <v>GOMEZ</v>
          </cell>
          <cell r="P3833" t="str">
            <v>ANTIOQUIA</v>
          </cell>
          <cell r="Q3833" t="str">
            <v>APARTADÓ</v>
          </cell>
          <cell r="T3833" t="str">
            <v>GESTION CONTABLE Y DE INFORMACION FINANCIERA</v>
          </cell>
          <cell r="W3833">
            <v>2877824</v>
          </cell>
          <cell r="AF3833" t="str">
            <v>PRESENCIAL</v>
          </cell>
        </row>
        <row r="3834">
          <cell r="F3834">
            <v>1081700966</v>
          </cell>
          <cell r="H3834" t="str">
            <v>NEIDI JOHANA</v>
          </cell>
          <cell r="I3834" t="str">
            <v>ANACONA</v>
          </cell>
          <cell r="J3834" t="str">
            <v>BUESAQUILLO</v>
          </cell>
          <cell r="P3834" t="str">
            <v>CAUCA</v>
          </cell>
          <cell r="Q3834" t="str">
            <v>APARTADÓ</v>
          </cell>
          <cell r="T3834" t="str">
            <v>DESARROLLO PUBLICITARIO</v>
          </cell>
          <cell r="W3834">
            <v>2721703</v>
          </cell>
          <cell r="AF3834" t="str">
            <v>VIRTUAL</v>
          </cell>
        </row>
        <row r="3835">
          <cell r="F3835">
            <v>1083911229</v>
          </cell>
          <cell r="H3835" t="str">
            <v>DAYANA ANDREA</v>
          </cell>
          <cell r="I3835" t="str">
            <v>PEÑA</v>
          </cell>
          <cell r="J3835" t="str">
            <v>RUEDA</v>
          </cell>
          <cell r="P3835" t="str">
            <v>HUILA</v>
          </cell>
          <cell r="Q3835" t="str">
            <v>APARTADÓ</v>
          </cell>
          <cell r="T3835" t="str">
            <v>DESARROLLO PUBLICITARIO</v>
          </cell>
          <cell r="W3835">
            <v>2721703</v>
          </cell>
          <cell r="AF3835" t="str">
            <v>VIRTUAL</v>
          </cell>
        </row>
        <row r="3836">
          <cell r="F3836">
            <v>1084847841</v>
          </cell>
          <cell r="H3836" t="str">
            <v>KAREN ALEJANDRA</v>
          </cell>
          <cell r="I3836" t="str">
            <v>ROSALES</v>
          </cell>
          <cell r="J3836" t="str">
            <v>ROSERO</v>
          </cell>
          <cell r="P3836" t="str">
            <v>NARIÑO</v>
          </cell>
          <cell r="Q3836" t="str">
            <v>APARTADÓ</v>
          </cell>
          <cell r="T3836" t="str">
            <v>DESARROLLO PUBLICITARIO</v>
          </cell>
          <cell r="W3836">
            <v>2721703</v>
          </cell>
          <cell r="AF3836" t="str">
            <v>VIRTUAL</v>
          </cell>
        </row>
        <row r="3837">
          <cell r="F3837">
            <v>1038801059</v>
          </cell>
          <cell r="H3837" t="str">
            <v>GIRLI VANESA</v>
          </cell>
          <cell r="I3837" t="str">
            <v>MOSQUERA</v>
          </cell>
          <cell r="J3837" t="str">
            <v>PERTUZ</v>
          </cell>
          <cell r="P3837" t="str">
            <v>ANTIOQUIA</v>
          </cell>
          <cell r="Q3837" t="str">
            <v>APARTADÓ</v>
          </cell>
          <cell r="T3837" t="str">
            <v>GESTION AGROEMPRESARIAL</v>
          </cell>
          <cell r="W3837">
            <v>2778041</v>
          </cell>
          <cell r="AF3837" t="str">
            <v>PRESENCIAL</v>
          </cell>
        </row>
        <row r="3838">
          <cell r="F3838">
            <v>1001029888</v>
          </cell>
          <cell r="H3838" t="str">
            <v>YULIETH VALENTINA</v>
          </cell>
          <cell r="I3838" t="str">
            <v>GUILLEN</v>
          </cell>
          <cell r="J3838" t="str">
            <v>JIMENEZ</v>
          </cell>
          <cell r="P3838" t="str">
            <v>ANTIOQUIA</v>
          </cell>
          <cell r="Q3838" t="str">
            <v>APARTADÓ</v>
          </cell>
          <cell r="T3838" t="str">
            <v>GESTIÓN ADMINISTRATIVA</v>
          </cell>
          <cell r="W3838">
            <v>2877822</v>
          </cell>
          <cell r="AF3838" t="str">
            <v>PRESENCIAL</v>
          </cell>
        </row>
        <row r="3839">
          <cell r="F3839">
            <v>1138077434</v>
          </cell>
          <cell r="H3839" t="str">
            <v>MARIA ANGEL</v>
          </cell>
          <cell r="I3839" t="str">
            <v>FUENTES</v>
          </cell>
          <cell r="J3839" t="str">
            <v>SANCHEZ</v>
          </cell>
          <cell r="P3839" t="str">
            <v>ANTIOQUIA</v>
          </cell>
          <cell r="Q3839" t="str">
            <v>APARTADÓ</v>
          </cell>
          <cell r="T3839" t="str">
            <v>GESTIÓN ADMINISTRATIVA</v>
          </cell>
          <cell r="W3839">
            <v>2877822</v>
          </cell>
          <cell r="AF3839" t="str">
            <v>PRESENCIAL</v>
          </cell>
        </row>
        <row r="3840">
          <cell r="F3840">
            <v>1017148729</v>
          </cell>
          <cell r="H3840" t="str">
            <v>JHON JAIRO</v>
          </cell>
          <cell r="I3840" t="str">
            <v>PADILLA</v>
          </cell>
          <cell r="J3840" t="str">
            <v>PEÑA</v>
          </cell>
          <cell r="P3840" t="str">
            <v>ANTIOQUIA</v>
          </cell>
          <cell r="Q3840" t="str">
            <v>APARTADÓ</v>
          </cell>
          <cell r="T3840" t="str">
            <v>PRODUCCIÓN AGROPECUARIA ECOLÓGICA</v>
          </cell>
          <cell r="W3840">
            <v>2914179</v>
          </cell>
          <cell r="AF3840" t="str">
            <v>PRESENCIAL</v>
          </cell>
        </row>
        <row r="3841">
          <cell r="F3841">
            <v>43596111</v>
          </cell>
          <cell r="H3841" t="str">
            <v>MARIA DORELLY</v>
          </cell>
          <cell r="I3841" t="str">
            <v>PRECIADO</v>
          </cell>
          <cell r="J3841" t="str">
            <v>CARVAJAL</v>
          </cell>
          <cell r="P3841" t="str">
            <v>ANTIOQUIA</v>
          </cell>
          <cell r="Q3841" t="str">
            <v>APARTADÓ</v>
          </cell>
          <cell r="T3841" t="str">
            <v>CONTROL DE CALIDAD EN CONFECCION INDUSTRIAL</v>
          </cell>
          <cell r="W3841">
            <v>2834960</v>
          </cell>
          <cell r="AF3841" t="str">
            <v>VIRTUAL</v>
          </cell>
        </row>
        <row r="3842">
          <cell r="F3842">
            <v>80767214</v>
          </cell>
          <cell r="H3842" t="str">
            <v>HARVEY GUIOBANNY</v>
          </cell>
          <cell r="I3842" t="str">
            <v>IZQUIERDO</v>
          </cell>
          <cell r="J3842" t="str">
            <v>CRUZ</v>
          </cell>
          <cell r="P3842" t="str">
            <v>BOGOTÁ D.C.</v>
          </cell>
          <cell r="Q3842" t="str">
            <v>APARTADÓ</v>
          </cell>
          <cell r="T3842" t="str">
            <v>ANALISIS Y DESARROLLO DE SOFTWARE.</v>
          </cell>
          <cell r="W3842">
            <v>2721506</v>
          </cell>
          <cell r="AF3842" t="str">
            <v>VIRTUAL</v>
          </cell>
        </row>
        <row r="3843">
          <cell r="F3843">
            <v>1027961590</v>
          </cell>
          <cell r="H3843" t="str">
            <v>YAIRA MELISSA</v>
          </cell>
          <cell r="I3843" t="str">
            <v>BLANQUICETH</v>
          </cell>
          <cell r="J3843" t="str">
            <v>BELLO</v>
          </cell>
          <cell r="P3843" t="str">
            <v>ANTIOQUIA</v>
          </cell>
          <cell r="Q3843" t="str">
            <v>CAREPA</v>
          </cell>
          <cell r="T3843" t="str">
            <v>.APOYO ADMINISTRATIVO EN SALUD.</v>
          </cell>
          <cell r="W3843">
            <v>3169974</v>
          </cell>
          <cell r="AF3843" t="str">
            <v>PRESENCIAL</v>
          </cell>
        </row>
        <row r="3844">
          <cell r="F3844">
            <v>1040351296</v>
          </cell>
          <cell r="H3844" t="str">
            <v>YUDITH MILENA</v>
          </cell>
          <cell r="I3844" t="str">
            <v>SAYA</v>
          </cell>
          <cell r="J3844" t="str">
            <v>HERNANDEZ</v>
          </cell>
          <cell r="P3844" t="str">
            <v>ANTIOQUIA</v>
          </cell>
          <cell r="Q3844" t="str">
            <v>CHIGORODO</v>
          </cell>
          <cell r="T3844" t="str">
            <v>ASISTENCIA PARA LA INTELIGENCIA EMPRESARIAL</v>
          </cell>
          <cell r="W3844">
            <v>2965635</v>
          </cell>
          <cell r="AF3844" t="str">
            <v>PRESENCIAL</v>
          </cell>
        </row>
        <row r="3845">
          <cell r="F3845">
            <v>1028017994</v>
          </cell>
          <cell r="H3845" t="str">
            <v>KEINER JOHAN</v>
          </cell>
          <cell r="I3845" t="str">
            <v>HURTADO</v>
          </cell>
          <cell r="J3845" t="str">
            <v>SERNA</v>
          </cell>
          <cell r="P3845" t="str">
            <v>ANTIOQUIA</v>
          </cell>
          <cell r="Q3845" t="str">
            <v>TURBO</v>
          </cell>
          <cell r="T3845" t="str">
            <v>OPERACION EN TERMINALES PORTUARIAS</v>
          </cell>
          <cell r="W3845">
            <v>2999290</v>
          </cell>
          <cell r="AF3845" t="str">
            <v>PRESENCIAL</v>
          </cell>
        </row>
        <row r="3846">
          <cell r="F3846">
            <v>1007607498</v>
          </cell>
          <cell r="H3846" t="str">
            <v>CAMILA ANDREA</v>
          </cell>
          <cell r="I3846" t="str">
            <v>YANEZ</v>
          </cell>
          <cell r="J3846" t="str">
            <v>BERMUDEZ</v>
          </cell>
          <cell r="P3846" t="str">
            <v>ANTIOQUIA</v>
          </cell>
          <cell r="Q3846" t="str">
            <v>TURBO</v>
          </cell>
          <cell r="T3846" t="str">
            <v>CULTIVOS AGRICOLAS</v>
          </cell>
          <cell r="W3846">
            <v>2866405</v>
          </cell>
          <cell r="AF3846" t="str">
            <v>PRESENCIAL</v>
          </cell>
        </row>
        <row r="3847">
          <cell r="F3847">
            <v>1041256456</v>
          </cell>
          <cell r="H3847" t="str">
            <v>JHON ANDRES</v>
          </cell>
          <cell r="I3847" t="str">
            <v>SERPA</v>
          </cell>
          <cell r="J3847" t="str">
            <v>FLOREZ</v>
          </cell>
          <cell r="P3847" t="str">
            <v>ANTIOQUIA</v>
          </cell>
          <cell r="Q3847" t="str">
            <v>APARTADÓ</v>
          </cell>
          <cell r="T3847" t="str">
            <v>PRODUCCIÓN AGROPECUARIA ECOLÓGICA</v>
          </cell>
          <cell r="W3847">
            <v>2914179</v>
          </cell>
          <cell r="AF3847" t="str">
            <v>PRESENCIAL</v>
          </cell>
        </row>
        <row r="3848">
          <cell r="F3848">
            <v>1040352334</v>
          </cell>
          <cell r="H3848" t="str">
            <v>ANLLELO STIVEN</v>
          </cell>
          <cell r="I3848" t="str">
            <v>GONGORA</v>
          </cell>
          <cell r="J3848" t="str">
            <v>RODRIGUEZ</v>
          </cell>
          <cell r="P3848" t="str">
            <v>ANTIOQUIA</v>
          </cell>
          <cell r="Q3848" t="str">
            <v>APARTADÓ</v>
          </cell>
          <cell r="T3848" t="str">
            <v>GESTIÓN DE EMPRESAS AGROPECUARIAS</v>
          </cell>
          <cell r="W3848">
            <v>2673142</v>
          </cell>
          <cell r="AF3848" t="str">
            <v>PRESENCIAL</v>
          </cell>
        </row>
        <row r="3849">
          <cell r="F3849">
            <v>1001669244</v>
          </cell>
          <cell r="H3849" t="str">
            <v>CESAR ANDRES</v>
          </cell>
          <cell r="I3849" t="str">
            <v>ACOSTA</v>
          </cell>
          <cell r="J3849" t="str">
            <v>ARBOLEDA</v>
          </cell>
          <cell r="P3849" t="str">
            <v>ANTIOQUIA</v>
          </cell>
          <cell r="Q3849" t="str">
            <v>APARTADÓ</v>
          </cell>
          <cell r="T3849" t="str">
            <v>GESTIÓN DE EMPRESAS AGROPECUARIAS</v>
          </cell>
          <cell r="W3849">
            <v>2673142</v>
          </cell>
          <cell r="AF3849" t="str">
            <v>PRESENCIAL</v>
          </cell>
        </row>
        <row r="3850">
          <cell r="F3850">
            <v>8111373</v>
          </cell>
          <cell r="H3850" t="str">
            <v>ELADIO DE JESUS</v>
          </cell>
          <cell r="I3850" t="str">
            <v>DURANGO</v>
          </cell>
          <cell r="J3850" t="str">
            <v>PUERTA</v>
          </cell>
          <cell r="P3850" t="str">
            <v>ANTIOQUIA</v>
          </cell>
          <cell r="Q3850" t="str">
            <v>CHIGORODO</v>
          </cell>
          <cell r="T3850" t="str">
            <v>PRODUCCION AGROPECUARIA</v>
          </cell>
          <cell r="W3850">
            <v>2991392</v>
          </cell>
          <cell r="AF3850" t="str">
            <v>PRESENCIAL</v>
          </cell>
        </row>
        <row r="3851">
          <cell r="F3851">
            <v>1148438282</v>
          </cell>
          <cell r="H3851" t="str">
            <v>MIGUEL ANDRES</v>
          </cell>
          <cell r="I3851" t="str">
            <v>CASARRUBIA</v>
          </cell>
          <cell r="J3851" t="str">
            <v>OVIEDO</v>
          </cell>
          <cell r="P3851" t="str">
            <v>ANTIOQUIA</v>
          </cell>
          <cell r="Q3851" t="str">
            <v>APARTADÓ</v>
          </cell>
          <cell r="T3851" t="str">
            <v>PRODUCCION AGROPECUARIA</v>
          </cell>
          <cell r="W3851">
            <v>2870669</v>
          </cell>
          <cell r="AF3851" t="str">
            <v>PRESENCIAL</v>
          </cell>
        </row>
        <row r="3852">
          <cell r="F3852">
            <v>10930656</v>
          </cell>
          <cell r="H3852" t="str">
            <v>RENDER JOSE</v>
          </cell>
          <cell r="I3852" t="str">
            <v>FURNIELES</v>
          </cell>
          <cell r="J3852" t="str">
            <v>MUÑOZ</v>
          </cell>
          <cell r="P3852" t="str">
            <v>CÓRDOBA</v>
          </cell>
          <cell r="Q3852" t="str">
            <v>APARTADÓ</v>
          </cell>
          <cell r="T3852" t="str">
            <v>ANALISIS Y DESARROLLO DE SOFTWARE.</v>
          </cell>
          <cell r="W3852">
            <v>2758340</v>
          </cell>
          <cell r="AF3852" t="str">
            <v>VIRTUAL</v>
          </cell>
        </row>
        <row r="3853">
          <cell r="F3853">
            <v>1036948249</v>
          </cell>
          <cell r="H3853" t="str">
            <v>CRISTIAN DANIEL</v>
          </cell>
          <cell r="I3853" t="str">
            <v>ZULUAGA</v>
          </cell>
          <cell r="J3853" t="str">
            <v>GARCIA</v>
          </cell>
          <cell r="P3853" t="str">
            <v>ANTIOQUIA</v>
          </cell>
          <cell r="Q3853" t="str">
            <v>APARTADÓ</v>
          </cell>
          <cell r="T3853" t="str">
            <v>ANALISIS Y DESARROLLO DE SOFTWARE.</v>
          </cell>
          <cell r="W3853">
            <v>3118295</v>
          </cell>
          <cell r="AF3853" t="str">
            <v>VIRTUAL</v>
          </cell>
        </row>
        <row r="3854">
          <cell r="F3854">
            <v>1113690656</v>
          </cell>
          <cell r="H3854" t="str">
            <v>GERALDYNE</v>
          </cell>
          <cell r="I3854" t="str">
            <v>HERNANDEZ</v>
          </cell>
          <cell r="J3854" t="str">
            <v>HERNANDEZ</v>
          </cell>
          <cell r="P3854" t="str">
            <v>VALLE DEL CAUCA</v>
          </cell>
          <cell r="Q3854" t="str">
            <v>APARTADÓ</v>
          </cell>
          <cell r="T3854" t="str">
            <v>DESARROLLO DE MEDIOS GRAFICOS VISUALES</v>
          </cell>
          <cell r="W3854">
            <v>2721325</v>
          </cell>
          <cell r="AF3854" t="str">
            <v>VIRTUAL</v>
          </cell>
        </row>
        <row r="3855">
          <cell r="F3855">
            <v>5488564</v>
          </cell>
          <cell r="H3855" t="str">
            <v>FLOR MARIA</v>
          </cell>
          <cell r="I3855" t="str">
            <v>MONCAYO</v>
          </cell>
          <cell r="J3855" t="str">
            <v>AGUILAR</v>
          </cell>
          <cell r="P3855" t="str">
            <v>ANTIOQUIA</v>
          </cell>
          <cell r="Q3855" t="str">
            <v>APARTADÓ</v>
          </cell>
          <cell r="T3855" t="str">
            <v>DESARROLLO DE MEDIOS GRAFICOS VISUALES</v>
          </cell>
          <cell r="W3855">
            <v>2999183</v>
          </cell>
          <cell r="AF3855" t="str">
            <v>PRESENCIAL</v>
          </cell>
        </row>
        <row r="3856">
          <cell r="F3856">
            <v>1001024737</v>
          </cell>
          <cell r="H3856" t="str">
            <v>YORMAN ARLEY</v>
          </cell>
          <cell r="I3856" t="str">
            <v>DAVID</v>
          </cell>
          <cell r="J3856" t="str">
            <v>LOPEZ</v>
          </cell>
          <cell r="P3856" t="str">
            <v>ANTIOQUIA</v>
          </cell>
          <cell r="Q3856" t="str">
            <v>APARTADÓ</v>
          </cell>
          <cell r="T3856" t="str">
            <v>COORDINACION DE SERVICIOS HOTELEROS</v>
          </cell>
          <cell r="W3856">
            <v>2924204</v>
          </cell>
          <cell r="AF3856" t="str">
            <v>PRESENCIAL</v>
          </cell>
        </row>
        <row r="3857">
          <cell r="F3857">
            <v>1040357406</v>
          </cell>
          <cell r="H3857" t="str">
            <v>ANELIZ</v>
          </cell>
          <cell r="I3857" t="str">
            <v>PEREZ</v>
          </cell>
          <cell r="J3857" t="str">
            <v>HIDALGO</v>
          </cell>
          <cell r="P3857" t="str">
            <v>ANTIOQUIA</v>
          </cell>
          <cell r="Q3857" t="str">
            <v>APARTADÓ</v>
          </cell>
          <cell r="T3857" t="str">
            <v>COORDINACION DE SERVICIOS HOTELEROS</v>
          </cell>
          <cell r="W3857">
            <v>3169067</v>
          </cell>
          <cell r="AF3857" t="str">
            <v>PRESENCIAL</v>
          </cell>
        </row>
        <row r="3858">
          <cell r="F3858">
            <v>1001443891</v>
          </cell>
          <cell r="H3858" t="str">
            <v>VICTOR MANUEL</v>
          </cell>
          <cell r="I3858" t="str">
            <v>AMAYA</v>
          </cell>
          <cell r="J3858" t="str">
            <v>GONZALEZ</v>
          </cell>
          <cell r="P3858" t="str">
            <v>ANTIOQUIA</v>
          </cell>
          <cell r="Q3858" t="str">
            <v>APARTADÓ</v>
          </cell>
          <cell r="T3858" t="str">
            <v>DESARROLLO PUBLICITARIO</v>
          </cell>
          <cell r="W3858">
            <v>2977641</v>
          </cell>
          <cell r="AF3858" t="str">
            <v>VIRTUAL</v>
          </cell>
        </row>
        <row r="3859">
          <cell r="F3859">
            <v>1030585076</v>
          </cell>
          <cell r="H3859" t="str">
            <v>DIANA CATERINE</v>
          </cell>
          <cell r="I3859" t="str">
            <v>AREVALO</v>
          </cell>
          <cell r="J3859" t="str">
            <v>BENAVIDES</v>
          </cell>
          <cell r="P3859" t="str">
            <v>ANTIOQUIA</v>
          </cell>
          <cell r="Q3859" t="str">
            <v>APARTADÓ</v>
          </cell>
          <cell r="T3859" t="str">
            <v>DESARROLLO PUBLICITARIO</v>
          </cell>
          <cell r="W3859">
            <v>3186056</v>
          </cell>
          <cell r="AF3859" t="str">
            <v>VIRTUAL</v>
          </cell>
        </row>
        <row r="3860">
          <cell r="F3860">
            <v>1022385806</v>
          </cell>
          <cell r="H3860" t="str">
            <v>MAYRA ALEJANDRA</v>
          </cell>
          <cell r="I3860" t="str">
            <v>ROLDAN</v>
          </cell>
          <cell r="J3860" t="str">
            <v>ORDOÑEZ</v>
          </cell>
          <cell r="P3860" t="str">
            <v>CUNDINAMARCA</v>
          </cell>
          <cell r="Q3860" t="str">
            <v>APARTADÓ</v>
          </cell>
          <cell r="T3860" t="str">
            <v>ATENCION INTEGRAL AL CLIENTE</v>
          </cell>
          <cell r="W3860">
            <v>3185840</v>
          </cell>
          <cell r="AF3860" t="str">
            <v>VIRTUAL</v>
          </cell>
        </row>
        <row r="3861">
          <cell r="F3861">
            <v>1067895271</v>
          </cell>
          <cell r="H3861" t="str">
            <v>BRITNEY BRIGITTE</v>
          </cell>
          <cell r="I3861" t="str">
            <v>ARGUMEDO</v>
          </cell>
          <cell r="J3861" t="str">
            <v>MARIMON</v>
          </cell>
          <cell r="P3861" t="str">
            <v>CÓRDOBA</v>
          </cell>
          <cell r="Q3861" t="str">
            <v>APARTADÓ</v>
          </cell>
          <cell r="T3861" t="str">
            <v>ATENCION INTEGRAL AL CLIENTE</v>
          </cell>
          <cell r="W3861">
            <v>3185840</v>
          </cell>
          <cell r="AF3861" t="str">
            <v>VIRTUAL</v>
          </cell>
        </row>
        <row r="3862">
          <cell r="F3862">
            <v>1032179538</v>
          </cell>
          <cell r="H3862" t="str">
            <v>MIGUEL ANGEL</v>
          </cell>
          <cell r="I3862" t="str">
            <v>PAEZ</v>
          </cell>
          <cell r="J3862" t="str">
            <v>MARTINEZ</v>
          </cell>
          <cell r="P3862" t="str">
            <v>ANTIOQUIA</v>
          </cell>
          <cell r="Q3862" t="str">
            <v>APARTADÓ</v>
          </cell>
          <cell r="T3862" t="str">
            <v>ACTIVIDAD FISICA</v>
          </cell>
          <cell r="W3862">
            <v>3039448</v>
          </cell>
          <cell r="AF3862" t="str">
            <v>PRESENCIAL</v>
          </cell>
        </row>
        <row r="3863">
          <cell r="F3863">
            <v>1052066630</v>
          </cell>
          <cell r="H3863" t="str">
            <v>MARLON FAVIAN</v>
          </cell>
          <cell r="I3863" t="str">
            <v>GONZALEZ</v>
          </cell>
          <cell r="J3863" t="str">
            <v>MARTINEZ</v>
          </cell>
          <cell r="P3863" t="str">
            <v>BOLÍVAR</v>
          </cell>
          <cell r="Q3863" t="str">
            <v>NECOCLI</v>
          </cell>
          <cell r="T3863" t="str">
            <v>CONSTRUCCION DE EDIFICACIONES</v>
          </cell>
          <cell r="W3863">
            <v>2945377</v>
          </cell>
          <cell r="AF3863" t="str">
            <v>PRESENCIAL</v>
          </cell>
        </row>
        <row r="3864">
          <cell r="F3864">
            <v>1035152461</v>
          </cell>
          <cell r="H3864" t="str">
            <v>MERLIN</v>
          </cell>
          <cell r="I3864" t="str">
            <v>VASQUEZ</v>
          </cell>
          <cell r="J3864" t="str">
            <v>MORENO</v>
          </cell>
          <cell r="P3864" t="str">
            <v>ANTIOQUIA</v>
          </cell>
          <cell r="Q3864" t="str">
            <v>SAN JUAN DE URABÁ</v>
          </cell>
          <cell r="T3864" t="str">
            <v>SERVICIOS COMERCIALES Y FINANCIEROS</v>
          </cell>
          <cell r="W3864">
            <v>2944137</v>
          </cell>
          <cell r="AF3864" t="str">
            <v>PRESENCIAL</v>
          </cell>
        </row>
        <row r="3865">
          <cell r="F3865">
            <v>1038805590</v>
          </cell>
          <cell r="H3865" t="str">
            <v>LINA JULIETH</v>
          </cell>
          <cell r="I3865" t="str">
            <v>ALVAREZ</v>
          </cell>
          <cell r="J3865" t="str">
            <v>TAPIAS</v>
          </cell>
          <cell r="P3865" t="str">
            <v>BOLÍVAR</v>
          </cell>
          <cell r="Q3865" t="str">
            <v>APARTADÓ</v>
          </cell>
          <cell r="T3865" t="str">
            <v>MANTENIMIENTO DE EQUIPOS DE AIRE ACONDICIONADO Y REFRIGERACION</v>
          </cell>
          <cell r="W3865">
            <v>2965992</v>
          </cell>
          <cell r="AF3865" t="str">
            <v>PRESENCIAL</v>
          </cell>
        </row>
        <row r="3866">
          <cell r="F3866">
            <v>39429064</v>
          </cell>
          <cell r="H3866" t="str">
            <v>ROSMIRA</v>
          </cell>
          <cell r="I3866" t="str">
            <v>ROMAÑA</v>
          </cell>
          <cell r="J3866" t="str">
            <v>ROMAÑA</v>
          </cell>
          <cell r="P3866" t="str">
            <v>ANTIOQUIA</v>
          </cell>
          <cell r="Q3866" t="str">
            <v>APARTADÓ</v>
          </cell>
          <cell r="T3866" t="str">
            <v>MANTENIMIENTO DE EQUIPOS DE AIRE ACONDICIONADO Y REFRIGERACION</v>
          </cell>
          <cell r="W3866">
            <v>2965992</v>
          </cell>
          <cell r="AF3866" t="str">
            <v>PRESENCIAL</v>
          </cell>
        </row>
        <row r="3867">
          <cell r="F3867">
            <v>1037471056</v>
          </cell>
          <cell r="H3867" t="str">
            <v>ISAAC ANTONIO</v>
          </cell>
          <cell r="I3867" t="str">
            <v>GRACIA</v>
          </cell>
          <cell r="J3867" t="str">
            <v>ALVAREZ</v>
          </cell>
          <cell r="P3867" t="str">
            <v>ANTIOQUIA</v>
          </cell>
          <cell r="Q3867" t="str">
            <v>SAN JUAN DE URABÁ</v>
          </cell>
          <cell r="T3867" t="str">
            <v>SERVICIOS COMERCIALES Y FINANCIEROS</v>
          </cell>
          <cell r="W3867">
            <v>2944137</v>
          </cell>
          <cell r="AF3867" t="str">
            <v>PRESENCIAL</v>
          </cell>
        </row>
        <row r="3868">
          <cell r="F3868">
            <v>1193501417</v>
          </cell>
          <cell r="H3868" t="str">
            <v>DELIA JUDITH</v>
          </cell>
          <cell r="I3868" t="str">
            <v>CANSARI</v>
          </cell>
          <cell r="J3868" t="str">
            <v>CONDE</v>
          </cell>
          <cell r="P3868" t="str">
            <v>CHOCÓ</v>
          </cell>
          <cell r="Q3868" t="str">
            <v>VIGÍA DEL FUERTE</v>
          </cell>
          <cell r="T3868" t="str">
            <v>SISTEMAS TELEINFORMÁTICOS</v>
          </cell>
          <cell r="W3868">
            <v>3001943</v>
          </cell>
          <cell r="AF3868" t="str">
            <v>PRESENCIAL</v>
          </cell>
        </row>
        <row r="3869">
          <cell r="F3869">
            <v>1113780082</v>
          </cell>
          <cell r="H3869" t="str">
            <v>SARA MARIA</v>
          </cell>
          <cell r="I3869" t="str">
            <v>RAMOS</v>
          </cell>
          <cell r="J3869" t="str">
            <v>SANCHEZ</v>
          </cell>
          <cell r="P3869" t="str">
            <v>ANTIOQUIA</v>
          </cell>
          <cell r="Q3869" t="str">
            <v>SAN PEDRO DE URABÁ</v>
          </cell>
          <cell r="T3869" t="str">
            <v>IMPLEMENTACION Y MANTENIMIENTO DE SISTEMAS DE INTERNET DE LAS COSAS</v>
          </cell>
          <cell r="W3869">
            <v>2892563</v>
          </cell>
          <cell r="AF3869" t="str">
            <v>PRESENCIAL</v>
          </cell>
        </row>
        <row r="3870">
          <cell r="F3870">
            <v>1027955428</v>
          </cell>
          <cell r="H3870" t="str">
            <v>ERNEY</v>
          </cell>
          <cell r="I3870" t="str">
            <v>TIRADO</v>
          </cell>
          <cell r="J3870" t="str">
            <v>CONDE</v>
          </cell>
          <cell r="P3870" t="str">
            <v>ANTIOQUIA</v>
          </cell>
          <cell r="Q3870" t="str">
            <v>SAN PEDRO DE URABÁ</v>
          </cell>
          <cell r="T3870" t="str">
            <v>IMPLEMENTACION Y MANTENIMIENTO DE SISTEMAS DE INTERNET DE LAS COSAS</v>
          </cell>
          <cell r="W3870">
            <v>2892563</v>
          </cell>
          <cell r="AF3870" t="str">
            <v>PRESENCIAL</v>
          </cell>
        </row>
        <row r="3871">
          <cell r="F3871">
            <v>51625811</v>
          </cell>
          <cell r="H3871" t="str">
            <v>ELSA PATRICIA</v>
          </cell>
          <cell r="I3871" t="str">
            <v>ROJAS</v>
          </cell>
          <cell r="J3871" t="str">
            <v>GONZALEZ</v>
          </cell>
          <cell r="P3871" t="str">
            <v>BOGOTÁ D.C.</v>
          </cell>
          <cell r="Q3871" t="str">
            <v>APARTADÓ</v>
          </cell>
          <cell r="T3871" t="str">
            <v>VENTA DE PRODUCTOS EN LINEA</v>
          </cell>
          <cell r="W3871">
            <v>3069912</v>
          </cell>
          <cell r="AF3871" t="str">
            <v>VIRTUAL</v>
          </cell>
        </row>
        <row r="3872">
          <cell r="F3872">
            <v>94520269</v>
          </cell>
          <cell r="H3872" t="str">
            <v>JAIME ANDRES</v>
          </cell>
          <cell r="I3872" t="str">
            <v>MEDINA</v>
          </cell>
          <cell r="J3872" t="str">
            <v>BERMEO</v>
          </cell>
          <cell r="P3872" t="str">
            <v>HUILA</v>
          </cell>
          <cell r="Q3872" t="str">
            <v>APARTADÓ</v>
          </cell>
          <cell r="T3872" t="str">
            <v>VENTA DE PRODUCTOS EN LINEA</v>
          </cell>
          <cell r="W3872">
            <v>3069912</v>
          </cell>
          <cell r="AF3872" t="str">
            <v>VIRTUAL</v>
          </cell>
        </row>
        <row r="3873">
          <cell r="F3873">
            <v>30022239</v>
          </cell>
          <cell r="H3873" t="str">
            <v>OLGA ROCIO</v>
          </cell>
          <cell r="I3873" t="str">
            <v>CRISTIANO</v>
          </cell>
          <cell r="J3873" t="str">
            <v>GUTIERREZ</v>
          </cell>
          <cell r="P3873" t="str">
            <v>BOGOTÁ D.C.</v>
          </cell>
          <cell r="Q3873" t="str">
            <v>APARTADÓ</v>
          </cell>
          <cell r="T3873" t="str">
            <v>VENTA DE PRODUCTOS EN LINEA</v>
          </cell>
          <cell r="W3873">
            <v>3069912</v>
          </cell>
          <cell r="AF3873" t="str">
            <v>VIRTUAL</v>
          </cell>
        </row>
        <row r="3874">
          <cell r="F3874">
            <v>1126453397</v>
          </cell>
          <cell r="H3874" t="str">
            <v>OSNATH</v>
          </cell>
          <cell r="I3874" t="str">
            <v>PANTEVIS</v>
          </cell>
          <cell r="J3874" t="str">
            <v>PERDOMO</v>
          </cell>
          <cell r="P3874" t="str">
            <v>HUILA</v>
          </cell>
          <cell r="Q3874" t="str">
            <v>APARTADÓ</v>
          </cell>
          <cell r="T3874" t="str">
            <v>VENTA DE PRODUCTOS EN LINEA</v>
          </cell>
          <cell r="W3874">
            <v>2977860</v>
          </cell>
          <cell r="AF3874" t="str">
            <v>VIRTUAL</v>
          </cell>
        </row>
        <row r="3875">
          <cell r="F3875">
            <v>1023900242</v>
          </cell>
          <cell r="H3875" t="str">
            <v>EIDER ALEJANDRO</v>
          </cell>
          <cell r="I3875" t="str">
            <v>GONZALEZ</v>
          </cell>
          <cell r="J3875" t="str">
            <v>SIERRA</v>
          </cell>
          <cell r="P3875" t="str">
            <v>BOGOTÁ D.C.</v>
          </cell>
          <cell r="Q3875" t="str">
            <v>APARTADÓ</v>
          </cell>
          <cell r="T3875" t="str">
            <v>VENTA DE PRODUCTOS EN LINEA</v>
          </cell>
          <cell r="W3875">
            <v>2977860</v>
          </cell>
          <cell r="AF3875" t="str">
            <v>VIRTUAL</v>
          </cell>
        </row>
        <row r="3876">
          <cell r="F3876">
            <v>1040359063</v>
          </cell>
          <cell r="H3876" t="str">
            <v>YISETH ALEJANDRA</v>
          </cell>
          <cell r="I3876" t="str">
            <v>DAVILA</v>
          </cell>
          <cell r="J3876" t="str">
            <v>ANDRADE</v>
          </cell>
          <cell r="P3876" t="str">
            <v>ANTIOQUIA</v>
          </cell>
          <cell r="Q3876" t="str">
            <v>APARTADÓ</v>
          </cell>
          <cell r="T3876" t="str">
            <v>GESTION AGROEMPRESARIAL</v>
          </cell>
          <cell r="W3876">
            <v>3148293</v>
          </cell>
          <cell r="AF3876" t="str">
            <v>PRESENCIAL</v>
          </cell>
        </row>
        <row r="3877">
          <cell r="F3877">
            <v>1027955188</v>
          </cell>
          <cell r="H3877" t="str">
            <v>VANESSA</v>
          </cell>
          <cell r="I3877" t="str">
            <v>RIVERA</v>
          </cell>
          <cell r="J3877" t="str">
            <v>MEJIA</v>
          </cell>
          <cell r="P3877" t="str">
            <v>ANTIOQUIA</v>
          </cell>
          <cell r="Q3877" t="str">
            <v>APARTADÓ</v>
          </cell>
          <cell r="T3877" t="str">
            <v>DESARROLLO DE MEDIOS GRAFICOS VISUALES</v>
          </cell>
          <cell r="W3877">
            <v>3142624</v>
          </cell>
          <cell r="AF3877" t="str">
            <v>PRESENCIAL</v>
          </cell>
        </row>
        <row r="3878">
          <cell r="F3878">
            <v>1004682182</v>
          </cell>
          <cell r="H3878" t="str">
            <v>JUAN CAMILO</v>
          </cell>
          <cell r="I3878" t="str">
            <v>GALLEGO</v>
          </cell>
          <cell r="J3878" t="str">
            <v>MAYA</v>
          </cell>
          <cell r="P3878" t="str">
            <v>RISARALDA</v>
          </cell>
          <cell r="Q3878" t="str">
            <v>APARTADÓ</v>
          </cell>
          <cell r="T3878" t="str">
            <v>ANALISIS Y DESARROLLO DE SOFTWARE.</v>
          </cell>
          <cell r="W3878">
            <v>3118295</v>
          </cell>
          <cell r="AF3878" t="str">
            <v>VIRTUAL</v>
          </cell>
        </row>
        <row r="3879">
          <cell r="F3879">
            <v>1043640778</v>
          </cell>
          <cell r="H3879" t="str">
            <v>LEIDY VANESSA</v>
          </cell>
          <cell r="I3879" t="str">
            <v>CABARCAS</v>
          </cell>
          <cell r="J3879" t="str">
            <v>SIOLO</v>
          </cell>
          <cell r="P3879" t="str">
            <v>BOLÍVAR</v>
          </cell>
          <cell r="Q3879" t="str">
            <v>APARTADÓ</v>
          </cell>
          <cell r="T3879" t="str">
            <v>SERVICIOS FARMACEUTICOS</v>
          </cell>
          <cell r="W3879">
            <v>3031879</v>
          </cell>
          <cell r="AF3879" t="str">
            <v>PRESENCIAL</v>
          </cell>
        </row>
        <row r="3880">
          <cell r="F3880">
            <v>1039087129</v>
          </cell>
          <cell r="H3880" t="str">
            <v>LUZ EDITH</v>
          </cell>
          <cell r="I3880" t="str">
            <v>SUAREZ</v>
          </cell>
          <cell r="J3880" t="str">
            <v>DAZA</v>
          </cell>
          <cell r="P3880" t="str">
            <v>ANTIOQUIA</v>
          </cell>
          <cell r="Q3880" t="str">
            <v>APARTADÓ</v>
          </cell>
          <cell r="T3880" t="str">
            <v>CONSTRUCCION DE EDIFICACIONES</v>
          </cell>
          <cell r="W3880">
            <v>2958280</v>
          </cell>
          <cell r="AF3880" t="str">
            <v>PRESENCIAL</v>
          </cell>
        </row>
        <row r="3881">
          <cell r="F3881">
            <v>1065005390</v>
          </cell>
          <cell r="H3881" t="str">
            <v>KATIA INES</v>
          </cell>
          <cell r="I3881" t="str">
            <v>GONZALEZ</v>
          </cell>
          <cell r="J3881" t="str">
            <v>BASA</v>
          </cell>
          <cell r="P3881" t="str">
            <v>ANTIOQUIA</v>
          </cell>
          <cell r="Q3881" t="str">
            <v>APARTADÓ</v>
          </cell>
          <cell r="T3881" t="str">
            <v>CONSTRUCCION DE EDIFICACIONES</v>
          </cell>
          <cell r="W3881">
            <v>2934815</v>
          </cell>
          <cell r="AF3881" t="str">
            <v>PRESENCIAL</v>
          </cell>
        </row>
        <row r="3882">
          <cell r="F3882">
            <v>1032178057</v>
          </cell>
          <cell r="H3882" t="str">
            <v>WIS LEIDER</v>
          </cell>
          <cell r="I3882" t="str">
            <v>TORRES</v>
          </cell>
          <cell r="J3882" t="str">
            <v>BERRIO</v>
          </cell>
          <cell r="P3882" t="str">
            <v>ANTIOQUIA</v>
          </cell>
          <cell r="Q3882" t="str">
            <v>APARTADÓ</v>
          </cell>
          <cell r="T3882" t="str">
            <v>ACTIVIDAD FISICA</v>
          </cell>
          <cell r="W3882">
            <v>2925578</v>
          </cell>
          <cell r="AF3882" t="str">
            <v>PRESENCIAL</v>
          </cell>
        </row>
        <row r="3883">
          <cell r="F3883">
            <v>1001865865</v>
          </cell>
          <cell r="H3883" t="str">
            <v>MARIA DEL CARMEN</v>
          </cell>
          <cell r="I3883" t="str">
            <v>GOMEZ</v>
          </cell>
          <cell r="J3883" t="str">
            <v>MACHACON</v>
          </cell>
          <cell r="P3883" t="str">
            <v>ANTIOQUIA</v>
          </cell>
          <cell r="Q3883" t="str">
            <v>APARTADÓ</v>
          </cell>
          <cell r="T3883" t="str">
            <v>INSTALACION DE SISTEMAS ELECTRICOS RESIDENCIALES Y COMERCIALES</v>
          </cell>
          <cell r="W3883">
            <v>2920221</v>
          </cell>
          <cell r="AF3883" t="str">
            <v>PRESENCIAL</v>
          </cell>
        </row>
        <row r="3884">
          <cell r="F3884">
            <v>1001021033</v>
          </cell>
          <cell r="H3884" t="str">
            <v>CARLOS ALFREDO</v>
          </cell>
          <cell r="I3884" t="str">
            <v>GALE</v>
          </cell>
          <cell r="J3884" t="str">
            <v>SUAZA</v>
          </cell>
          <cell r="P3884" t="str">
            <v>ANTIOQUIA</v>
          </cell>
          <cell r="Q3884" t="str">
            <v>APARTADÓ</v>
          </cell>
          <cell r="T3884" t="str">
            <v>INSTALACION DE SISTEMAS ELECTRICOS RESIDENCIALES Y COMERCIALES</v>
          </cell>
          <cell r="W3884">
            <v>2920221</v>
          </cell>
          <cell r="AF3884" t="str">
            <v>PRESENCIAL</v>
          </cell>
        </row>
        <row r="3885">
          <cell r="F3885">
            <v>1001667472</v>
          </cell>
          <cell r="H3885" t="str">
            <v>LEYDY VALENTINA</v>
          </cell>
          <cell r="I3885" t="str">
            <v>OCAMPO</v>
          </cell>
          <cell r="J3885" t="str">
            <v>GARCIA</v>
          </cell>
          <cell r="P3885" t="str">
            <v>ANTIOQUIA</v>
          </cell>
          <cell r="Q3885" t="str">
            <v>APARTADÓ</v>
          </cell>
          <cell r="T3885" t="str">
            <v>OPERACION TURISTICA LOCAL</v>
          </cell>
          <cell r="W3885">
            <v>2934277</v>
          </cell>
          <cell r="AF3885" t="str">
            <v>PRESENCIAL</v>
          </cell>
        </row>
        <row r="3886">
          <cell r="F3886">
            <v>1040363448</v>
          </cell>
          <cell r="H3886" t="str">
            <v>JOHANA PATRICIA</v>
          </cell>
          <cell r="I3886" t="str">
            <v>TORREGLOSA</v>
          </cell>
          <cell r="J3886" t="str">
            <v>HURTADO</v>
          </cell>
          <cell r="P3886" t="str">
            <v>ANTIOQUIA</v>
          </cell>
          <cell r="Q3886" t="str">
            <v>APARTADÓ</v>
          </cell>
          <cell r="T3886" t="str">
            <v>SERVICIOS FARMACEUTICOS</v>
          </cell>
          <cell r="W3886">
            <v>2932590</v>
          </cell>
          <cell r="AF3886" t="str">
            <v>PRESENCIAL</v>
          </cell>
        </row>
        <row r="3887">
          <cell r="F3887">
            <v>1032179830</v>
          </cell>
          <cell r="H3887" t="str">
            <v>EIDY YURANI</v>
          </cell>
          <cell r="I3887" t="str">
            <v>MINOTA</v>
          </cell>
          <cell r="J3887" t="str">
            <v>PEREZ</v>
          </cell>
          <cell r="P3887" t="str">
            <v>ANTIOQUIA</v>
          </cell>
          <cell r="Q3887" t="str">
            <v>APARTADÓ</v>
          </cell>
          <cell r="T3887" t="str">
            <v>CULTIVOS AGRICOLAS</v>
          </cell>
          <cell r="W3887">
            <v>2925489</v>
          </cell>
          <cell r="AF3887" t="str">
            <v>PRESENCIAL</v>
          </cell>
        </row>
        <row r="3888">
          <cell r="F3888">
            <v>1067162015</v>
          </cell>
          <cell r="H3888" t="str">
            <v>ADRIANA LUCIA</v>
          </cell>
          <cell r="I3888" t="str">
            <v>MONTERROSA</v>
          </cell>
          <cell r="J3888" t="str">
            <v>PUCHE</v>
          </cell>
          <cell r="P3888" t="str">
            <v>ANTIOQUIA</v>
          </cell>
          <cell r="Q3888" t="str">
            <v>APARTADÓ</v>
          </cell>
          <cell r="T3888" t="str">
            <v>CULTIVOS AGRICOLAS</v>
          </cell>
          <cell r="W3888">
            <v>2925489</v>
          </cell>
          <cell r="AF3888" t="str">
            <v>PRESENCIAL</v>
          </cell>
        </row>
        <row r="3889">
          <cell r="F3889">
            <v>1001026055</v>
          </cell>
          <cell r="H3889" t="str">
            <v>DIANA SOFIA</v>
          </cell>
          <cell r="I3889" t="str">
            <v>MOSQUERA</v>
          </cell>
          <cell r="J3889" t="str">
            <v>PADILLA</v>
          </cell>
          <cell r="P3889" t="str">
            <v>ANTIOQUIA</v>
          </cell>
          <cell r="Q3889" t="str">
            <v>APARTADÓ</v>
          </cell>
          <cell r="T3889" t="str">
            <v>GESTIÓN DE RECURSOS NATURALES</v>
          </cell>
          <cell r="W3889">
            <v>2924340</v>
          </cell>
          <cell r="AF3889" t="str">
            <v>PRESENCIAL</v>
          </cell>
        </row>
        <row r="3890">
          <cell r="F3890">
            <v>1028038253</v>
          </cell>
          <cell r="H3890" t="str">
            <v>MILENA</v>
          </cell>
          <cell r="I3890" t="str">
            <v>PEREA</v>
          </cell>
          <cell r="J3890" t="str">
            <v>HERNANDEZ</v>
          </cell>
          <cell r="P3890" t="str">
            <v>ANTIOQUIA</v>
          </cell>
          <cell r="Q3890" t="str">
            <v>APARTADÓ</v>
          </cell>
          <cell r="T3890" t="str">
            <v>GESTIÓN ADMINISTRATIVA</v>
          </cell>
          <cell r="W3890">
            <v>2924226</v>
          </cell>
          <cell r="AF3890" t="str">
            <v>PRESENCIAL</v>
          </cell>
        </row>
        <row r="3891">
          <cell r="F3891">
            <v>1007691020</v>
          </cell>
          <cell r="H3891" t="str">
            <v>RUTH DANEIRIS</v>
          </cell>
          <cell r="I3891" t="str">
            <v>VARELA</v>
          </cell>
          <cell r="J3891" t="str">
            <v>VARELA</v>
          </cell>
          <cell r="P3891" t="str">
            <v>ANTIOQUIA</v>
          </cell>
          <cell r="Q3891" t="str">
            <v>APARTADÓ</v>
          </cell>
          <cell r="T3891" t="str">
            <v>GESTION CONTABLE Y DE INFORMACION FINANCIERA</v>
          </cell>
          <cell r="W3891">
            <v>2877824</v>
          </cell>
          <cell r="AF3891" t="str">
            <v>PRESENCIAL</v>
          </cell>
        </row>
        <row r="3892">
          <cell r="F3892">
            <v>1017226333</v>
          </cell>
          <cell r="H3892" t="str">
            <v>JACQUELINE</v>
          </cell>
          <cell r="I3892" t="str">
            <v>MACHADO</v>
          </cell>
          <cell r="J3892" t="str">
            <v>MEJIA</v>
          </cell>
          <cell r="P3892" t="str">
            <v>ANTIOQUIA</v>
          </cell>
          <cell r="Q3892" t="str">
            <v>APARTADÓ</v>
          </cell>
          <cell r="T3892" t="str">
            <v>RECURSOS HUMANOS .</v>
          </cell>
          <cell r="W3892">
            <v>2877845</v>
          </cell>
          <cell r="AF3892" t="str">
            <v>PRESENCIAL</v>
          </cell>
        </row>
        <row r="3893">
          <cell r="F3893">
            <v>1073176013</v>
          </cell>
          <cell r="H3893" t="str">
            <v>ERIKA</v>
          </cell>
          <cell r="I3893" t="str">
            <v>VELASQUEZ</v>
          </cell>
          <cell r="J3893" t="str">
            <v>DE HOYOS</v>
          </cell>
          <cell r="P3893" t="str">
            <v>ANTIOQUIA</v>
          </cell>
          <cell r="Q3893" t="str">
            <v>APARTADÓ</v>
          </cell>
          <cell r="T3893" t="str">
            <v>GESTIÓN ADMINISTRATIVA</v>
          </cell>
          <cell r="W3893">
            <v>2877822</v>
          </cell>
          <cell r="AF3893" t="str">
            <v>PRESENCIAL</v>
          </cell>
        </row>
        <row r="3894">
          <cell r="F3894">
            <v>1032178020</v>
          </cell>
          <cell r="H3894" t="str">
            <v>NATHALY GISSEL</v>
          </cell>
          <cell r="I3894" t="str">
            <v>ECHAVARRIA</v>
          </cell>
          <cell r="J3894" t="str">
            <v>LEUDO</v>
          </cell>
          <cell r="P3894" t="str">
            <v>ANTIOQUIA</v>
          </cell>
          <cell r="Q3894" t="str">
            <v>APARTADÓ</v>
          </cell>
          <cell r="T3894" t="str">
            <v>GESTIÓN ADMINISTRATIVA</v>
          </cell>
          <cell r="W3894">
            <v>2877822</v>
          </cell>
          <cell r="AF3894" t="str">
            <v>PRESENCIAL</v>
          </cell>
        </row>
        <row r="3895">
          <cell r="F3895">
            <v>1001031804</v>
          </cell>
          <cell r="H3895" t="str">
            <v>ERIKA VIVIANA</v>
          </cell>
          <cell r="I3895" t="str">
            <v>USUGA</v>
          </cell>
          <cell r="J3895" t="str">
            <v>ESPINOSA</v>
          </cell>
          <cell r="P3895" t="str">
            <v>ANTIOQUIA</v>
          </cell>
          <cell r="Q3895" t="str">
            <v>APARTADÓ</v>
          </cell>
          <cell r="T3895" t="str">
            <v>RECURSOS HUMANOS .</v>
          </cell>
          <cell r="W3895">
            <v>2877845</v>
          </cell>
          <cell r="AF3895" t="str">
            <v>PRESENCIAL</v>
          </cell>
        </row>
        <row r="3896">
          <cell r="F3896">
            <v>1003661080</v>
          </cell>
          <cell r="H3896" t="str">
            <v>KAREN DAYANA</v>
          </cell>
          <cell r="I3896" t="str">
            <v>MORALES</v>
          </cell>
          <cell r="J3896" t="str">
            <v>MEJIA</v>
          </cell>
          <cell r="P3896" t="str">
            <v>CUNDINAMARCA</v>
          </cell>
          <cell r="Q3896" t="str">
            <v>APARTADÓ</v>
          </cell>
          <cell r="T3896" t="str">
            <v>CONTROL DE CALIDAD EN CONFECCION INDUSTRIAL</v>
          </cell>
          <cell r="W3896">
            <v>2834960</v>
          </cell>
          <cell r="AF3896" t="str">
            <v>VIRTUAL</v>
          </cell>
        </row>
        <row r="3897">
          <cell r="F3897">
            <v>1143467901</v>
          </cell>
          <cell r="H3897" t="str">
            <v>LUIS FERNANDO</v>
          </cell>
          <cell r="I3897" t="str">
            <v>MARQUEZ</v>
          </cell>
          <cell r="J3897" t="str">
            <v>GOMEZ</v>
          </cell>
          <cell r="P3897" t="str">
            <v>ATLÁNTICO</v>
          </cell>
          <cell r="Q3897" t="str">
            <v>APARTADÓ</v>
          </cell>
          <cell r="T3897" t="str">
            <v>ANALISIS Y DESARROLLO DE SOFTWARE.</v>
          </cell>
          <cell r="W3897">
            <v>2758339</v>
          </cell>
          <cell r="AF3897" t="str">
            <v>VIRTUAL</v>
          </cell>
        </row>
        <row r="3898">
          <cell r="F3898">
            <v>1040749866</v>
          </cell>
          <cell r="H3898" t="str">
            <v>JULIANA ANDREA</v>
          </cell>
          <cell r="I3898" t="str">
            <v>MONCADA</v>
          </cell>
          <cell r="J3898" t="str">
            <v>GOMEZ</v>
          </cell>
          <cell r="P3898" t="str">
            <v>ANTIOQUIA</v>
          </cell>
          <cell r="Q3898" t="str">
            <v>APARTADÓ</v>
          </cell>
          <cell r="T3898" t="str">
            <v>CONTROL DE CALIDAD EN CONFECCION INDUSTRIAL</v>
          </cell>
          <cell r="W3898">
            <v>2834960</v>
          </cell>
          <cell r="AF3898" t="str">
            <v>VIRTUAL</v>
          </cell>
        </row>
        <row r="3899">
          <cell r="F3899">
            <v>1035153661</v>
          </cell>
          <cell r="H3899" t="str">
            <v>LUIS ALBERTO</v>
          </cell>
          <cell r="I3899" t="str">
            <v>AVILA</v>
          </cell>
          <cell r="J3899" t="str">
            <v>ROSARIO</v>
          </cell>
          <cell r="P3899" t="str">
            <v>ANTIOQUIA</v>
          </cell>
          <cell r="Q3899" t="str">
            <v>ARBOLETES</v>
          </cell>
          <cell r="T3899" t="str">
            <v>SISTEMAS TELEINFORMÁTICOS</v>
          </cell>
          <cell r="W3899">
            <v>2973691</v>
          </cell>
          <cell r="AF3899" t="str">
            <v>PRESENCIAL</v>
          </cell>
        </row>
        <row r="3900">
          <cell r="F3900">
            <v>1027943862</v>
          </cell>
          <cell r="H3900" t="str">
            <v>DANNA JULIETH</v>
          </cell>
          <cell r="I3900" t="str">
            <v>PAYARES</v>
          </cell>
          <cell r="J3900" t="str">
            <v>PATIÑO</v>
          </cell>
          <cell r="P3900" t="str">
            <v>ANTIOQUIA</v>
          </cell>
          <cell r="Q3900" t="str">
            <v>CHIGORODO</v>
          </cell>
          <cell r="T3900" t="str">
            <v>SISTEMAS AGROPECUARIOS ECOLOGICOS.</v>
          </cell>
          <cell r="W3900">
            <v>3004049</v>
          </cell>
          <cell r="AF3900" t="str">
            <v>PRESENCIAL</v>
          </cell>
        </row>
        <row r="3901">
          <cell r="F3901">
            <v>1027956184</v>
          </cell>
          <cell r="H3901" t="str">
            <v>SANDRID SHARIT</v>
          </cell>
          <cell r="I3901" t="str">
            <v>MORALES</v>
          </cell>
          <cell r="J3901" t="str">
            <v>MUÑOZ</v>
          </cell>
          <cell r="P3901" t="str">
            <v>ANTIOQUIA</v>
          </cell>
          <cell r="Q3901" t="str">
            <v>CHIGORODO</v>
          </cell>
          <cell r="T3901" t="str">
            <v>ASISTENCIA PARA LA INTELIGENCIA EMPRESARIAL</v>
          </cell>
          <cell r="W3901">
            <v>2965635</v>
          </cell>
          <cell r="AF3901" t="str">
            <v>PRESENCIAL</v>
          </cell>
        </row>
        <row r="3902">
          <cell r="F3902">
            <v>1192750558</v>
          </cell>
          <cell r="H3902" t="str">
            <v>MARIA JOSE</v>
          </cell>
          <cell r="I3902" t="str">
            <v>DELGADO</v>
          </cell>
          <cell r="J3902" t="str">
            <v>GONZALEZ</v>
          </cell>
          <cell r="P3902" t="str">
            <v>ANTIOQUIA</v>
          </cell>
          <cell r="Q3902" t="str">
            <v>CHIGORODO</v>
          </cell>
          <cell r="T3902" t="str">
            <v>.ATENCION INTEGRAL A LA PRIMERA INFANCIA</v>
          </cell>
          <cell r="W3902">
            <v>3067834</v>
          </cell>
          <cell r="AF3902" t="str">
            <v>PRESENCIAL</v>
          </cell>
        </row>
        <row r="3903">
          <cell r="F3903">
            <v>1039476208</v>
          </cell>
          <cell r="H3903" t="str">
            <v>YULI DANIELA</v>
          </cell>
          <cell r="I3903" t="str">
            <v>BENITEZ</v>
          </cell>
          <cell r="J3903" t="str">
            <v>USUGA</v>
          </cell>
          <cell r="P3903" t="str">
            <v>ANTIOQUIA</v>
          </cell>
          <cell r="Q3903" t="str">
            <v>CHIGORODO</v>
          </cell>
          <cell r="T3903" t="str">
            <v>.ATENCION INTEGRAL A LA PRIMERA INFANCIA</v>
          </cell>
          <cell r="W3903">
            <v>3067834</v>
          </cell>
          <cell r="AF3903" t="str">
            <v>PRESENCIAL</v>
          </cell>
        </row>
        <row r="3904">
          <cell r="F3904">
            <v>1007519333</v>
          </cell>
          <cell r="H3904" t="str">
            <v>BRAYAN ANDRES</v>
          </cell>
          <cell r="I3904" t="str">
            <v>HOYOS</v>
          </cell>
          <cell r="J3904" t="str">
            <v>CORREA</v>
          </cell>
          <cell r="P3904" t="str">
            <v>ANTIOQUIA</v>
          </cell>
          <cell r="Q3904" t="str">
            <v>TURBO</v>
          </cell>
          <cell r="T3904" t="str">
            <v>SISTEMAS.</v>
          </cell>
          <cell r="W3904">
            <v>2711801</v>
          </cell>
          <cell r="AF3904" t="str">
            <v>PRESENCIAL</v>
          </cell>
        </row>
        <row r="3905">
          <cell r="F3905">
            <v>1038814153</v>
          </cell>
          <cell r="H3905" t="str">
            <v>KAREN ADRIANA</v>
          </cell>
          <cell r="I3905" t="str">
            <v>DIAZ</v>
          </cell>
          <cell r="J3905" t="str">
            <v>OSPINO</v>
          </cell>
          <cell r="P3905" t="str">
            <v>ANTIOQUIA</v>
          </cell>
          <cell r="Q3905" t="str">
            <v>CHIGORODO</v>
          </cell>
          <cell r="T3905" t="str">
            <v>PRODUCCION AGROPECUARIA</v>
          </cell>
          <cell r="W3905">
            <v>3248447</v>
          </cell>
          <cell r="AF3905" t="str">
            <v>PRESENCIAL</v>
          </cell>
        </row>
        <row r="3906">
          <cell r="F3906">
            <v>1039690426</v>
          </cell>
          <cell r="H3906" t="str">
            <v>JULIANA</v>
          </cell>
          <cell r="I3906" t="str">
            <v>LOZANO</v>
          </cell>
          <cell r="J3906" t="str">
            <v>MONTES</v>
          </cell>
          <cell r="P3906" t="str">
            <v>ANTIOQUIA</v>
          </cell>
          <cell r="Q3906" t="str">
            <v>CHIGORODO</v>
          </cell>
          <cell r="T3906" t="str">
            <v>CONSERVACION DE RECURSOS NATURALES</v>
          </cell>
          <cell r="W3906">
            <v>3206144</v>
          </cell>
          <cell r="AF3906" t="str">
            <v>PRESENCIAL</v>
          </cell>
        </row>
        <row r="3907">
          <cell r="F3907">
            <v>1038801867</v>
          </cell>
          <cell r="H3907" t="str">
            <v>CRISTIAN CAMILO</v>
          </cell>
          <cell r="I3907" t="str">
            <v>OLGUIN</v>
          </cell>
          <cell r="J3907" t="str">
            <v>LONDOÑO</v>
          </cell>
          <cell r="P3907" t="str">
            <v>ANTIOQUIA</v>
          </cell>
          <cell r="Q3907" t="str">
            <v>APARTADÓ</v>
          </cell>
          <cell r="T3907" t="str">
            <v>GESTION DE LA PRODUCCION AGRICOLA</v>
          </cell>
          <cell r="W3907">
            <v>2673154</v>
          </cell>
          <cell r="AF3907" t="str">
            <v>PRESENCIAL</v>
          </cell>
        </row>
        <row r="3908">
          <cell r="F3908">
            <v>1006493153</v>
          </cell>
          <cell r="H3908" t="str">
            <v>LUIS MANUEL</v>
          </cell>
          <cell r="I3908" t="str">
            <v>CARDONA</v>
          </cell>
          <cell r="J3908" t="str">
            <v>TROCHEZ</v>
          </cell>
          <cell r="P3908" t="str">
            <v>VALLE DEL CAUCA</v>
          </cell>
          <cell r="Q3908" t="str">
            <v>APARTADÓ</v>
          </cell>
          <cell r="T3908" t="str">
            <v>ANALISIS Y DESARROLLO DE SOFTWARE.</v>
          </cell>
          <cell r="W3908">
            <v>2758340</v>
          </cell>
          <cell r="AF3908" t="str">
            <v>VIRTUAL</v>
          </cell>
        </row>
        <row r="3909">
          <cell r="F3909">
            <v>1056798951</v>
          </cell>
          <cell r="H3909" t="str">
            <v>WILMER ALEXANDER</v>
          </cell>
          <cell r="I3909" t="str">
            <v>ROBLES</v>
          </cell>
          <cell r="J3909" t="str">
            <v>ALBA</v>
          </cell>
          <cell r="P3909" t="str">
            <v>BOYACÁ</v>
          </cell>
          <cell r="Q3909" t="str">
            <v>APARTADÓ</v>
          </cell>
          <cell r="T3909" t="str">
            <v>ANALISIS Y DESARROLLO DE SOFTWARE.</v>
          </cell>
          <cell r="W3909">
            <v>3118295</v>
          </cell>
          <cell r="AF3909" t="str">
            <v>VIRTUAL</v>
          </cell>
        </row>
        <row r="3910">
          <cell r="F3910">
            <v>1000791064</v>
          </cell>
          <cell r="H3910" t="str">
            <v>DANILO</v>
          </cell>
          <cell r="I3910" t="str">
            <v>RODRIGUEZ</v>
          </cell>
          <cell r="J3910" t="str">
            <v>DIAZ</v>
          </cell>
          <cell r="P3910" t="str">
            <v>CUNDINAMARCA</v>
          </cell>
          <cell r="Q3910" t="str">
            <v>APARTADÓ</v>
          </cell>
          <cell r="T3910" t="str">
            <v>ANALISIS Y DESARROLLO DE SOFTWARE.</v>
          </cell>
          <cell r="W3910">
            <v>3118295</v>
          </cell>
          <cell r="AF3910" t="str">
            <v>VIRTUAL</v>
          </cell>
        </row>
        <row r="3911">
          <cell r="F3911">
            <v>1037579151</v>
          </cell>
          <cell r="H3911" t="str">
            <v>LINA MARYORI</v>
          </cell>
          <cell r="I3911" t="str">
            <v>GUTIERREZ</v>
          </cell>
          <cell r="J3911" t="str">
            <v>AGUDELO</v>
          </cell>
          <cell r="P3911" t="str">
            <v>ANTIOQUIA</v>
          </cell>
          <cell r="Q3911" t="str">
            <v>APARTADÓ</v>
          </cell>
          <cell r="T3911" t="str">
            <v>ANALISIS Y DESARROLLO DE SOFTWARE.</v>
          </cell>
          <cell r="W3911">
            <v>3118295</v>
          </cell>
          <cell r="AF3911" t="str">
            <v>VIRTUAL</v>
          </cell>
        </row>
        <row r="3912">
          <cell r="F3912">
            <v>1001024569</v>
          </cell>
          <cell r="H3912" t="str">
            <v>CAROLINA MARCELA</v>
          </cell>
          <cell r="I3912" t="str">
            <v>CAUSIL</v>
          </cell>
          <cell r="J3912" t="str">
            <v>ACOSTA</v>
          </cell>
          <cell r="P3912" t="str">
            <v>ANTIOQUIA</v>
          </cell>
          <cell r="Q3912" t="str">
            <v>APARTADÓ</v>
          </cell>
          <cell r="T3912" t="str">
            <v>COORDINACION DE SERVICIOS HOTELEROS</v>
          </cell>
          <cell r="W3912">
            <v>2924204</v>
          </cell>
          <cell r="AF3912" t="str">
            <v>PRESENCIAL</v>
          </cell>
        </row>
        <row r="3913">
          <cell r="F3913">
            <v>1045493965</v>
          </cell>
          <cell r="H3913" t="str">
            <v>LINA MARCELA</v>
          </cell>
          <cell r="I3913" t="str">
            <v>GALEANO</v>
          </cell>
          <cell r="J3913" t="str">
            <v>CARVAJAL</v>
          </cell>
          <cell r="P3913" t="str">
            <v>ANTIOQUIA</v>
          </cell>
          <cell r="Q3913" t="str">
            <v>APARTADÓ</v>
          </cell>
          <cell r="T3913" t="str">
            <v>SUPERVISIÓN DE REDES DE DISTRIBUCIÓN DE ENERGÍA ELÉCTRICA</v>
          </cell>
          <cell r="W3913">
            <v>2775376</v>
          </cell>
          <cell r="AF3913" t="str">
            <v>PRESENCIAL</v>
          </cell>
        </row>
        <row r="3914">
          <cell r="F3914">
            <v>1029721809</v>
          </cell>
          <cell r="H3914" t="str">
            <v>MELANY</v>
          </cell>
          <cell r="I3914" t="str">
            <v>SARIEGO</v>
          </cell>
          <cell r="J3914" t="str">
            <v>MINOTA</v>
          </cell>
          <cell r="P3914" t="str">
            <v>ANTIOQUIA</v>
          </cell>
          <cell r="Q3914" t="str">
            <v>APARTADÓ</v>
          </cell>
          <cell r="T3914" t="str">
            <v>OPERACION TURISTICA LOCAL</v>
          </cell>
          <cell r="W3914">
            <v>2934277</v>
          </cell>
          <cell r="AF3914" t="str">
            <v>PRESENCIAL</v>
          </cell>
        </row>
        <row r="3915">
          <cell r="F3915">
            <v>1016030520</v>
          </cell>
          <cell r="H3915" t="str">
            <v>ZULLY JINETH</v>
          </cell>
          <cell r="I3915" t="str">
            <v>GIL</v>
          </cell>
          <cell r="J3915" t="str">
            <v>GAMEZ</v>
          </cell>
          <cell r="P3915" t="str">
            <v>CUNDINAMARCA</v>
          </cell>
          <cell r="Q3915" t="str">
            <v>APARTADÓ</v>
          </cell>
          <cell r="T3915" t="str">
            <v>DESARROLLO PUBLICITARIO</v>
          </cell>
          <cell r="W3915">
            <v>3186056</v>
          </cell>
          <cell r="AF3915" t="str">
            <v>VIRTUAL</v>
          </cell>
        </row>
        <row r="3916">
          <cell r="F3916">
            <v>1040352228</v>
          </cell>
          <cell r="H3916" t="str">
            <v>JADER LUIS</v>
          </cell>
          <cell r="I3916" t="str">
            <v>VILLALBA</v>
          </cell>
          <cell r="J3916" t="str">
            <v>GOMEZ</v>
          </cell>
          <cell r="P3916" t="str">
            <v>ANTIOQUIA</v>
          </cell>
          <cell r="Q3916" t="str">
            <v>CAREPA</v>
          </cell>
          <cell r="T3916" t="str">
            <v>SISTEMAS.</v>
          </cell>
          <cell r="W3916">
            <v>2865123</v>
          </cell>
          <cell r="AF3916" t="str">
            <v>PRESENCIAL</v>
          </cell>
        </row>
        <row r="3917">
          <cell r="F3917">
            <v>1001747510</v>
          </cell>
          <cell r="H3917" t="str">
            <v>CAREN DAYANA</v>
          </cell>
          <cell r="I3917" t="str">
            <v>GONZALEZ</v>
          </cell>
          <cell r="J3917" t="str">
            <v>MARTINEZ</v>
          </cell>
          <cell r="P3917" t="str">
            <v>ANTIOQUIA</v>
          </cell>
          <cell r="Q3917" t="str">
            <v>APARTADÓ</v>
          </cell>
          <cell r="T3917" t="str">
            <v>CONSTRUCCION DE EDIFICACIONES</v>
          </cell>
          <cell r="W3917">
            <v>2934815</v>
          </cell>
          <cell r="AF3917" t="str">
            <v>PRESENCIAL</v>
          </cell>
        </row>
        <row r="3918">
          <cell r="F3918">
            <v>1035641615</v>
          </cell>
          <cell r="H3918" t="str">
            <v>JUAN ESTEBAN</v>
          </cell>
          <cell r="I3918" t="str">
            <v>PEREZ</v>
          </cell>
          <cell r="J3918" t="str">
            <v>GALVAN</v>
          </cell>
          <cell r="P3918" t="str">
            <v>ANTIOQUIA</v>
          </cell>
          <cell r="Q3918" t="str">
            <v>SAN PEDRO DE URABÁ</v>
          </cell>
          <cell r="T3918" t="str">
            <v>EJECUCION DE PROGRAMAS DEPORTIVOS.</v>
          </cell>
          <cell r="W3918">
            <v>2973693</v>
          </cell>
          <cell r="AF3918" t="str">
            <v>PRESENCIAL</v>
          </cell>
        </row>
        <row r="3919">
          <cell r="F3919">
            <v>1129684420</v>
          </cell>
          <cell r="H3919" t="str">
            <v>LOREYNIS</v>
          </cell>
          <cell r="I3919" t="str">
            <v>NISPERUZA</v>
          </cell>
          <cell r="J3919" t="str">
            <v>VACUNARES</v>
          </cell>
          <cell r="P3919" t="str">
            <v>ANTIOQUIA</v>
          </cell>
          <cell r="Q3919" t="str">
            <v>SAN JUAN DE URABÁ</v>
          </cell>
          <cell r="T3919" t="str">
            <v>SERVICIOS COMERCIALES Y FINANCIEROS</v>
          </cell>
          <cell r="W3919">
            <v>2944137</v>
          </cell>
          <cell r="AF3919" t="str">
            <v>PRESENCIAL</v>
          </cell>
        </row>
        <row r="3920">
          <cell r="F3920">
            <v>1019603829</v>
          </cell>
          <cell r="H3920" t="str">
            <v>DANIEL FELIPE</v>
          </cell>
          <cell r="I3920" t="str">
            <v>ALZATE</v>
          </cell>
          <cell r="J3920" t="str">
            <v>SAMBONI</v>
          </cell>
          <cell r="P3920" t="str">
            <v>BOGOTÁ D.C.</v>
          </cell>
          <cell r="Q3920" t="str">
            <v>APARTADÓ</v>
          </cell>
          <cell r="T3920" t="str">
            <v>VENTA DE PRODUCTOS EN LINEA</v>
          </cell>
          <cell r="W3920">
            <v>2977861</v>
          </cell>
          <cell r="AF3920" t="str">
            <v>VIRTUAL</v>
          </cell>
        </row>
        <row r="3921">
          <cell r="F3921">
            <v>37721290</v>
          </cell>
          <cell r="H3921" t="str">
            <v>LUZ ALEJANDRA</v>
          </cell>
          <cell r="I3921" t="str">
            <v>SUESCUN</v>
          </cell>
          <cell r="J3921" t="str">
            <v>GUERRERO</v>
          </cell>
          <cell r="P3921" t="str">
            <v>SANTANDER</v>
          </cell>
          <cell r="Q3921" t="str">
            <v>APARTADÓ</v>
          </cell>
          <cell r="T3921" t="str">
            <v>VENTA DE PRODUCTOS EN LINEA</v>
          </cell>
          <cell r="W3921">
            <v>2977861</v>
          </cell>
          <cell r="AF3921" t="str">
            <v>VIRTUAL</v>
          </cell>
        </row>
        <row r="3922">
          <cell r="F3922">
            <v>80258553</v>
          </cell>
          <cell r="H3922" t="str">
            <v>DAVID</v>
          </cell>
          <cell r="I3922" t="str">
            <v>CARDOZO</v>
          </cell>
          <cell r="J3922" t="str">
            <v>VEGA</v>
          </cell>
          <cell r="P3922" t="str">
            <v>BOGOTÁ D.C.</v>
          </cell>
          <cell r="Q3922" t="str">
            <v>APARTADÓ</v>
          </cell>
          <cell r="T3922" t="str">
            <v>VENTA DE PRODUCTOS EN LINEA</v>
          </cell>
          <cell r="W3922">
            <v>2977860</v>
          </cell>
          <cell r="AF3922" t="str">
            <v>VIRTUAL</v>
          </cell>
        </row>
        <row r="3923">
          <cell r="F3923">
            <v>1028019527</v>
          </cell>
          <cell r="H3923" t="str">
            <v>ARLEY</v>
          </cell>
          <cell r="I3923" t="str">
            <v>SUAREZ</v>
          </cell>
          <cell r="J3923" t="str">
            <v>ROQUEME</v>
          </cell>
          <cell r="P3923" t="str">
            <v>ANTIOQUIA</v>
          </cell>
          <cell r="Q3923" t="str">
            <v>APARTADÓ</v>
          </cell>
          <cell r="T3923" t="str">
            <v>LABORES DE CAMPO EN CULTIVOS</v>
          </cell>
          <cell r="W3923">
            <v>3057432</v>
          </cell>
          <cell r="AF3923" t="str">
            <v>PRESENCIAL</v>
          </cell>
        </row>
        <row r="3924">
          <cell r="F3924">
            <v>1040379729</v>
          </cell>
          <cell r="H3924" t="str">
            <v>MIGUEL ANGEL</v>
          </cell>
          <cell r="I3924" t="str">
            <v>GOMEZ</v>
          </cell>
          <cell r="J3924" t="str">
            <v>ESTRADA</v>
          </cell>
          <cell r="P3924" t="str">
            <v>ANTIOQUIA</v>
          </cell>
          <cell r="Q3924" t="str">
            <v>APARTADÓ</v>
          </cell>
          <cell r="T3924" t="str">
            <v>LABORES DE CAMPO EN CULTIVOS</v>
          </cell>
          <cell r="W3924">
            <v>3057432</v>
          </cell>
          <cell r="AF3924" t="str">
            <v>PRESENCIAL</v>
          </cell>
        </row>
        <row r="3925">
          <cell r="F3925">
            <v>1023952693</v>
          </cell>
          <cell r="H3925" t="str">
            <v>JOHAN SEBASTIAN</v>
          </cell>
          <cell r="I3925" t="str">
            <v>CASTIBLANCO</v>
          </cell>
          <cell r="J3925" t="str">
            <v>PRECIADO</v>
          </cell>
          <cell r="P3925" t="str">
            <v>BOGOTÁ D.C.</v>
          </cell>
          <cell r="Q3925" t="str">
            <v>APARTADÓ</v>
          </cell>
          <cell r="T3925" t="str">
            <v>ANALISIS Y DESARROLLO DE SOFTWARE.</v>
          </cell>
          <cell r="W3925">
            <v>3118295</v>
          </cell>
          <cell r="AF3925" t="str">
            <v>VIRTUAL</v>
          </cell>
        </row>
        <row r="3926">
          <cell r="F3926">
            <v>1037116306</v>
          </cell>
          <cell r="H3926" t="str">
            <v>SARA DANIELA</v>
          </cell>
          <cell r="I3926" t="str">
            <v>GONZALEZ</v>
          </cell>
          <cell r="J3926" t="str">
            <v>SANCHEZ</v>
          </cell>
          <cell r="P3926" t="str">
            <v>ANTIOQUIA</v>
          </cell>
          <cell r="Q3926" t="str">
            <v>APARTADÓ</v>
          </cell>
          <cell r="T3926" t="str">
            <v>GESTION CONTABLE Y DE INFORMACION FINANCIERA</v>
          </cell>
          <cell r="W3926">
            <v>3063921</v>
          </cell>
          <cell r="AF3926" t="str">
            <v>PRESENCIAL</v>
          </cell>
        </row>
        <row r="3927">
          <cell r="F3927">
            <v>1001034255</v>
          </cell>
          <cell r="H3927" t="str">
            <v>JOSE LUIS</v>
          </cell>
          <cell r="I3927" t="str">
            <v>MENA</v>
          </cell>
          <cell r="J3927" t="str">
            <v>OVIEDO</v>
          </cell>
          <cell r="P3927" t="str">
            <v>ANTIOQUIA</v>
          </cell>
          <cell r="Q3927" t="str">
            <v>APARTADÓ</v>
          </cell>
          <cell r="T3927" t="str">
            <v>SUPERVISIÓN DE REDES DE DISTRIBUCIÓN DE ENERGÍA ELÉCTRICA</v>
          </cell>
          <cell r="W3927">
            <v>3063829</v>
          </cell>
          <cell r="AF3927" t="str">
            <v>PRESENCIAL</v>
          </cell>
        </row>
        <row r="3928">
          <cell r="F3928">
            <v>1002999161</v>
          </cell>
          <cell r="H3928" t="str">
            <v>YINA MARCELA</v>
          </cell>
          <cell r="I3928" t="str">
            <v>LEON</v>
          </cell>
          <cell r="J3928" t="str">
            <v>CORDERO</v>
          </cell>
          <cell r="P3928" t="str">
            <v>CÓRDOBA</v>
          </cell>
          <cell r="Q3928" t="str">
            <v>APARTADÓ</v>
          </cell>
          <cell r="T3928" t="str">
            <v>SERVICIOS FARMACEUTICOS</v>
          </cell>
          <cell r="W3928">
            <v>3031879</v>
          </cell>
          <cell r="AF3928" t="str">
            <v>PRESENCIAL</v>
          </cell>
        </row>
        <row r="3929">
          <cell r="F3929">
            <v>1046528250</v>
          </cell>
          <cell r="H3929" t="str">
            <v>BREYNER YECITH</v>
          </cell>
          <cell r="I3929" t="str">
            <v>SALGADO</v>
          </cell>
          <cell r="J3929" t="str">
            <v>GOMEZ</v>
          </cell>
          <cell r="P3929" t="str">
            <v>ANTIOQUIA</v>
          </cell>
          <cell r="Q3929" t="str">
            <v>APARTADÓ</v>
          </cell>
          <cell r="T3929" t="str">
            <v>GESTION DE TESORERIA Y RECURSOS FINANCIEROS</v>
          </cell>
          <cell r="W3929">
            <v>3001347</v>
          </cell>
          <cell r="AF3929" t="str">
            <v>PRESENCIAL</v>
          </cell>
        </row>
        <row r="3930">
          <cell r="F3930">
            <v>1028002297</v>
          </cell>
          <cell r="H3930" t="str">
            <v>LUIS ALBERTO</v>
          </cell>
          <cell r="I3930" t="str">
            <v>QUEJADA</v>
          </cell>
          <cell r="J3930" t="str">
            <v>SALINAS</v>
          </cell>
          <cell r="P3930" t="str">
            <v>ANTIOQUIA</v>
          </cell>
          <cell r="Q3930" t="str">
            <v>APARTADÓ</v>
          </cell>
          <cell r="T3930" t="str">
            <v>PRODUCCION AGROPECUARIA</v>
          </cell>
          <cell r="W3930">
            <v>3046758</v>
          </cell>
          <cell r="AF3930" t="str">
            <v>PRESENCIAL</v>
          </cell>
        </row>
        <row r="3931">
          <cell r="F3931">
            <v>1068660854</v>
          </cell>
          <cell r="H3931" t="str">
            <v>LINA MARCELA</v>
          </cell>
          <cell r="I3931" t="str">
            <v>GUERRA</v>
          </cell>
          <cell r="J3931" t="str">
            <v>AVILA</v>
          </cell>
          <cell r="P3931" t="str">
            <v>ANTIOQUIA</v>
          </cell>
          <cell r="Q3931" t="str">
            <v>APARTADÓ</v>
          </cell>
          <cell r="T3931" t="str">
            <v>COMERCIALIZACIÓN DE PRODUCTOS MASIVOS</v>
          </cell>
          <cell r="W3931">
            <v>2973694</v>
          </cell>
          <cell r="AF3931" t="str">
            <v>PRESENCIAL</v>
          </cell>
        </row>
        <row r="3932">
          <cell r="F3932">
            <v>1028041057</v>
          </cell>
          <cell r="H3932" t="str">
            <v>MARIA CAMILA</v>
          </cell>
          <cell r="I3932" t="str">
            <v>BERMUDEZ</v>
          </cell>
          <cell r="J3932" t="str">
            <v>ARIAS</v>
          </cell>
          <cell r="P3932" t="str">
            <v>ANTIOQUIA</v>
          </cell>
          <cell r="Q3932" t="str">
            <v>APARTADÓ</v>
          </cell>
          <cell r="T3932" t="str">
            <v>OPERACIONES COMERCIALES</v>
          </cell>
          <cell r="W3932">
            <v>2949491</v>
          </cell>
          <cell r="AF3932" t="str">
            <v>PRESENCIAL</v>
          </cell>
        </row>
        <row r="3933">
          <cell r="F3933">
            <v>1128864058</v>
          </cell>
          <cell r="H3933" t="str">
            <v>NATALY ANDREA</v>
          </cell>
          <cell r="I3933" t="str">
            <v>CARVAJAL</v>
          </cell>
          <cell r="J3933" t="str">
            <v>GALVAN</v>
          </cell>
          <cell r="P3933" t="str">
            <v>ANTIOQUIA</v>
          </cell>
          <cell r="Q3933" t="str">
            <v>APARTADÓ</v>
          </cell>
          <cell r="T3933" t="str">
            <v>SERVICIOS FARMACEUTICOS</v>
          </cell>
          <cell r="W3933">
            <v>2932590</v>
          </cell>
          <cell r="AF3933" t="str">
            <v>PRESENCIAL</v>
          </cell>
        </row>
        <row r="3934">
          <cell r="F3934">
            <v>39319341</v>
          </cell>
          <cell r="H3934" t="str">
            <v>GLORIA MARIA</v>
          </cell>
          <cell r="I3934" t="str">
            <v>TRILLO</v>
          </cell>
          <cell r="J3934" t="str">
            <v>NAVARRO</v>
          </cell>
          <cell r="P3934" t="str">
            <v>ANTIOQUIA</v>
          </cell>
          <cell r="Q3934" t="str">
            <v>APARTADÓ</v>
          </cell>
          <cell r="T3934" t="str">
            <v>GESTIÓN ADMINISTRATIVA</v>
          </cell>
          <cell r="W3934">
            <v>2924226</v>
          </cell>
          <cell r="AF3934" t="str">
            <v>PRESENCIAL</v>
          </cell>
        </row>
        <row r="3935">
          <cell r="F3935">
            <v>1027954721</v>
          </cell>
          <cell r="H3935" t="str">
            <v>YIRIAN LORENA</v>
          </cell>
          <cell r="I3935" t="str">
            <v>ZARANTE</v>
          </cell>
          <cell r="J3935" t="str">
            <v>LEUDO</v>
          </cell>
          <cell r="P3935" t="str">
            <v>ANTIOQUIA</v>
          </cell>
          <cell r="Q3935" t="str">
            <v>APARTADÓ</v>
          </cell>
          <cell r="T3935" t="str">
            <v>GESTION ADMINISTRATIVA DEL SECTOR SALUD.</v>
          </cell>
          <cell r="W3935">
            <v>2924347</v>
          </cell>
          <cell r="AF3935" t="str">
            <v>PRESENCIAL</v>
          </cell>
        </row>
        <row r="3936">
          <cell r="F3936">
            <v>1027941850</v>
          </cell>
          <cell r="H3936" t="str">
            <v>YOLEIDYS</v>
          </cell>
          <cell r="I3936" t="str">
            <v>GONZALEZ</v>
          </cell>
          <cell r="J3936" t="str">
            <v>PASTRANA</v>
          </cell>
          <cell r="P3936" t="str">
            <v>ANTIOQUIA</v>
          </cell>
          <cell r="Q3936" t="str">
            <v>APARTADÓ</v>
          </cell>
          <cell r="T3936" t="str">
            <v>GESTION ADMINISTRATIVA DEL SECTOR SALUD.</v>
          </cell>
          <cell r="W3936">
            <v>2924347</v>
          </cell>
          <cell r="AF3936" t="str">
            <v>PRESENCIAL</v>
          </cell>
        </row>
        <row r="3937">
          <cell r="F3937">
            <v>1032186233</v>
          </cell>
          <cell r="H3937" t="str">
            <v>HERNAN DAVID</v>
          </cell>
          <cell r="I3937" t="str">
            <v>BORJA</v>
          </cell>
          <cell r="J3937" t="str">
            <v>PEREZ</v>
          </cell>
          <cell r="P3937" t="str">
            <v>ANTIOQUIA</v>
          </cell>
          <cell r="Q3937" t="str">
            <v>APARTADÓ</v>
          </cell>
          <cell r="T3937" t="str">
            <v>GESTION CONTABLE Y DE INFORMACION FINANCIERA</v>
          </cell>
          <cell r="W3937">
            <v>2877824</v>
          </cell>
          <cell r="AF3937" t="str">
            <v>PRESENCIAL</v>
          </cell>
        </row>
        <row r="3938">
          <cell r="F3938">
            <v>1027950030</v>
          </cell>
          <cell r="H3938" t="str">
            <v>MARIA FERNANDA</v>
          </cell>
          <cell r="I3938" t="str">
            <v>ARIAS</v>
          </cell>
          <cell r="J3938" t="str">
            <v>ROJAS</v>
          </cell>
          <cell r="P3938" t="str">
            <v>ANTIOQUIA</v>
          </cell>
          <cell r="Q3938" t="str">
            <v>APARTADÓ</v>
          </cell>
          <cell r="T3938" t="str">
            <v>GESTION CONTABLE Y DE INFORMACION FINANCIERA</v>
          </cell>
          <cell r="W3938">
            <v>2877824</v>
          </cell>
          <cell r="AF3938" t="str">
            <v>PRESENCIAL</v>
          </cell>
        </row>
        <row r="3939">
          <cell r="F3939">
            <v>1004122988</v>
          </cell>
          <cell r="H3939" t="str">
            <v>KAREN SARAY</v>
          </cell>
          <cell r="I3939" t="str">
            <v>MOYA</v>
          </cell>
          <cell r="J3939" t="str">
            <v>BOLAÑO</v>
          </cell>
          <cell r="P3939" t="str">
            <v>MAGDALENA</v>
          </cell>
          <cell r="Q3939" t="str">
            <v>APARTADÓ</v>
          </cell>
          <cell r="T3939" t="str">
            <v>CONTROL DE CALIDAD EN CONFECCION INDUSTRIAL</v>
          </cell>
          <cell r="W3939">
            <v>2834960</v>
          </cell>
          <cell r="AF3939" t="str">
            <v>VIRTUAL</v>
          </cell>
        </row>
        <row r="3940">
          <cell r="F3940">
            <v>79467184</v>
          </cell>
          <cell r="H3940" t="str">
            <v>OSCAR ANTONIO</v>
          </cell>
          <cell r="I3940" t="str">
            <v>RAMIREZ</v>
          </cell>
          <cell r="J3940" t="str">
            <v>GIRALDO</v>
          </cell>
          <cell r="P3940" t="str">
            <v>BOGOTÁ D.C.</v>
          </cell>
          <cell r="Q3940" t="str">
            <v>APARTADÓ</v>
          </cell>
          <cell r="T3940" t="str">
            <v>ANALISIS Y DESARROLLO DE SOFTWARE.</v>
          </cell>
          <cell r="W3940">
            <v>2721505</v>
          </cell>
          <cell r="AF3940" t="str">
            <v>VIRTUAL</v>
          </cell>
        </row>
        <row r="3941">
          <cell r="F3941">
            <v>1007457112</v>
          </cell>
          <cell r="H3941" t="str">
            <v>ALDAIR FARID</v>
          </cell>
          <cell r="I3941" t="str">
            <v>GONZALEZ</v>
          </cell>
          <cell r="J3941" t="str">
            <v>CASTRO</v>
          </cell>
          <cell r="P3941" t="str">
            <v>MAGDALENA</v>
          </cell>
          <cell r="Q3941" t="str">
            <v>APARTADÓ</v>
          </cell>
          <cell r="T3941" t="str">
            <v>ANALISIS Y DESARROLLO DE SOFTWARE.</v>
          </cell>
          <cell r="W3941">
            <v>2721505</v>
          </cell>
          <cell r="AF3941" t="str">
            <v>VIRTUAL</v>
          </cell>
        </row>
        <row r="3942">
          <cell r="F3942">
            <v>1045500138</v>
          </cell>
          <cell r="H3942" t="str">
            <v>WENDY DAHANA</v>
          </cell>
          <cell r="I3942" t="str">
            <v>PALACIO</v>
          </cell>
          <cell r="J3942" t="str">
            <v>MERCADO</v>
          </cell>
          <cell r="P3942" t="str">
            <v>ANTIOQUIA</v>
          </cell>
          <cell r="Q3942" t="str">
            <v>APARTADÓ</v>
          </cell>
          <cell r="T3942" t="str">
            <v>GESTIÓN DE EMPRESAS AGROPECUARIAS</v>
          </cell>
          <cell r="W3942">
            <v>2673142</v>
          </cell>
          <cell r="AF3942" t="str">
            <v>PRESENCIAL</v>
          </cell>
        </row>
        <row r="3943">
          <cell r="F3943">
            <v>1080421359</v>
          </cell>
          <cell r="H3943" t="str">
            <v>JESUS DAVID</v>
          </cell>
          <cell r="I3943" t="str">
            <v>LLANOS</v>
          </cell>
          <cell r="J3943" t="str">
            <v>MOSQUERA</v>
          </cell>
          <cell r="P3943" t="str">
            <v>ANTIOQUIA</v>
          </cell>
          <cell r="Q3943" t="str">
            <v>CAREPA</v>
          </cell>
          <cell r="T3943" t="str">
            <v>PRODUCCION AGROPECUARIA</v>
          </cell>
          <cell r="W3943">
            <v>2974694</v>
          </cell>
          <cell r="AF3943" t="str">
            <v>PRESENCIAL</v>
          </cell>
        </row>
        <row r="3944">
          <cell r="F3944">
            <v>1068661722</v>
          </cell>
          <cell r="H3944" t="str">
            <v>JOHANA MARIA</v>
          </cell>
          <cell r="I3944" t="str">
            <v>SIBAJA</v>
          </cell>
          <cell r="J3944" t="str">
            <v>ARCIA</v>
          </cell>
          <cell r="P3944" t="str">
            <v>ANTIOQUIA</v>
          </cell>
          <cell r="Q3944" t="str">
            <v>CAREPA</v>
          </cell>
          <cell r="T3944" t="str">
            <v>CONSTRUCCION DE EDIFICACIONES</v>
          </cell>
          <cell r="W3944">
            <v>2944332</v>
          </cell>
          <cell r="AF3944" t="str">
            <v>PRESENCIAL</v>
          </cell>
        </row>
        <row r="3945">
          <cell r="F3945">
            <v>1138075804</v>
          </cell>
          <cell r="H3945" t="str">
            <v>JOSE DAVID</v>
          </cell>
          <cell r="I3945" t="str">
            <v>CARDENAS</v>
          </cell>
          <cell r="J3945" t="str">
            <v>DEL TORO</v>
          </cell>
          <cell r="P3945" t="str">
            <v>ANTIOQUIA</v>
          </cell>
          <cell r="Q3945" t="str">
            <v>CAREPA</v>
          </cell>
          <cell r="T3945" t="str">
            <v>PRODUCCION AGROPECUARIA</v>
          </cell>
          <cell r="W3945">
            <v>2974694</v>
          </cell>
          <cell r="AF3945" t="str">
            <v>PRESENCIAL</v>
          </cell>
        </row>
        <row r="3946">
          <cell r="F3946">
            <v>1038800054</v>
          </cell>
          <cell r="H3946" t="str">
            <v>MARIANA ANDREA</v>
          </cell>
          <cell r="I3946" t="str">
            <v>FORONDA</v>
          </cell>
          <cell r="J3946" t="str">
            <v>RODRIGUEZ</v>
          </cell>
          <cell r="P3946" t="str">
            <v>ANTIOQUIA</v>
          </cell>
          <cell r="Q3946" t="str">
            <v>CHIGORODO</v>
          </cell>
          <cell r="T3946" t="str">
            <v>SISTEMAS AGROPECUARIOS ECOLOGICOS.</v>
          </cell>
          <cell r="W3946">
            <v>3004049</v>
          </cell>
          <cell r="AF3946" t="str">
            <v>PRESENCIAL</v>
          </cell>
        </row>
        <row r="3947">
          <cell r="F3947">
            <v>1010043794</v>
          </cell>
          <cell r="H3947" t="str">
            <v>ELIANA MARCELA</v>
          </cell>
          <cell r="I3947" t="str">
            <v>HIGUITA</v>
          </cell>
          <cell r="J3947" t="str">
            <v>GUERRA</v>
          </cell>
          <cell r="P3947" t="str">
            <v>ANTIOQUIA</v>
          </cell>
          <cell r="Q3947" t="str">
            <v>MUTATÁ</v>
          </cell>
          <cell r="T3947" t="str">
            <v>PRODUCCION AGROPECUARIA</v>
          </cell>
          <cell r="W3947">
            <v>3203606</v>
          </cell>
          <cell r="AF3947" t="str">
            <v>PRESENCIAL</v>
          </cell>
        </row>
        <row r="3948">
          <cell r="F3948">
            <v>1007347528</v>
          </cell>
          <cell r="H3948" t="str">
            <v>YEFERSON ANDRES</v>
          </cell>
          <cell r="I3948" t="str">
            <v>CORDOBA</v>
          </cell>
          <cell r="J3948" t="str">
            <v>MURILLO</v>
          </cell>
          <cell r="P3948" t="str">
            <v>ANTIOQUIA</v>
          </cell>
          <cell r="Q3948" t="str">
            <v>CHIGORODO</v>
          </cell>
          <cell r="T3948" t="str">
            <v>ASISTENCIA PARA LA INTELIGENCIA EMPRESARIAL</v>
          </cell>
          <cell r="W3948">
            <v>2965635</v>
          </cell>
          <cell r="AF3948" t="str">
            <v>PRESENCIAL</v>
          </cell>
        </row>
        <row r="3949">
          <cell r="F3949">
            <v>1028012651</v>
          </cell>
          <cell r="H3949" t="str">
            <v>TILSON</v>
          </cell>
          <cell r="I3949" t="str">
            <v>MOSQUERA</v>
          </cell>
          <cell r="J3949" t="str">
            <v>MOSQUERA</v>
          </cell>
          <cell r="P3949" t="str">
            <v>ANTIOQUIA</v>
          </cell>
          <cell r="Q3949" t="str">
            <v>TURBO</v>
          </cell>
          <cell r="T3949" t="str">
            <v>OPERACION EN TERMINALES PORTUARIAS</v>
          </cell>
          <cell r="W3949">
            <v>2999290</v>
          </cell>
          <cell r="AF3949" t="str">
            <v>PRESENCIAL</v>
          </cell>
        </row>
        <row r="3950">
          <cell r="F3950">
            <v>1062431054</v>
          </cell>
          <cell r="H3950" t="str">
            <v>MAYERLYS</v>
          </cell>
          <cell r="I3950" t="str">
            <v>PRETEL</v>
          </cell>
          <cell r="J3950" t="str">
            <v>GUZMAN</v>
          </cell>
          <cell r="P3950" t="str">
            <v>ANTIOQUIA</v>
          </cell>
          <cell r="Q3950" t="str">
            <v>TURBO</v>
          </cell>
          <cell r="T3950" t="str">
            <v>SERVICIOS COMERCIALES Y FINANCIEROS</v>
          </cell>
          <cell r="W3950">
            <v>2917215</v>
          </cell>
          <cell r="AF3950" t="str">
            <v>PRESENCIAL</v>
          </cell>
        </row>
        <row r="3951">
          <cell r="F3951">
            <v>71352780</v>
          </cell>
          <cell r="H3951" t="str">
            <v>WILMAR ALBERTO</v>
          </cell>
          <cell r="I3951" t="str">
            <v>SOTO</v>
          </cell>
          <cell r="J3951" t="str">
            <v>GAMBOA</v>
          </cell>
          <cell r="P3951" t="str">
            <v>ANTIOQUIA</v>
          </cell>
          <cell r="Q3951" t="str">
            <v>TURBO</v>
          </cell>
          <cell r="T3951" t="str">
            <v>SISTEMAS.</v>
          </cell>
          <cell r="W3951">
            <v>2711801</v>
          </cell>
          <cell r="AF3951" t="str">
            <v>PRESENCIAL</v>
          </cell>
        </row>
        <row r="3952">
          <cell r="F3952">
            <v>1040352843</v>
          </cell>
          <cell r="H3952" t="str">
            <v>LICETH VERONICA</v>
          </cell>
          <cell r="I3952" t="str">
            <v>AVILEZ</v>
          </cell>
          <cell r="J3952" t="str">
            <v>MURILLO</v>
          </cell>
          <cell r="P3952" t="str">
            <v>ANTIOQUIA</v>
          </cell>
          <cell r="Q3952" t="str">
            <v>CAREPA</v>
          </cell>
          <cell r="T3952" t="str">
            <v>PRODUCCION AGROPECUARIA</v>
          </cell>
          <cell r="W3952">
            <v>2974694</v>
          </cell>
          <cell r="AF3952" t="str">
            <v>PRESENCIAL</v>
          </cell>
        </row>
        <row r="3953">
          <cell r="F3953">
            <v>10187148</v>
          </cell>
          <cell r="H3953" t="str">
            <v>WILSON</v>
          </cell>
          <cell r="I3953" t="str">
            <v>HERNANDEZ</v>
          </cell>
          <cell r="J3953" t="str">
            <v>QUINTERO</v>
          </cell>
          <cell r="P3953" t="str">
            <v>CALDAS</v>
          </cell>
          <cell r="Q3953" t="str">
            <v>APARTADÓ</v>
          </cell>
          <cell r="T3953" t="str">
            <v>GESTION CONTABLE Y DE INFORMACION FINANCIERA</v>
          </cell>
          <cell r="W3953">
            <v>3063921</v>
          </cell>
          <cell r="AF3953" t="str">
            <v>PRESENCIAL</v>
          </cell>
        </row>
        <row r="3954">
          <cell r="F3954">
            <v>1005720052</v>
          </cell>
          <cell r="H3954" t="str">
            <v>JUAN DAVID</v>
          </cell>
          <cell r="I3954" t="str">
            <v>GUZMAN</v>
          </cell>
          <cell r="J3954" t="str">
            <v>PRADO</v>
          </cell>
          <cell r="P3954" t="str">
            <v>TOLIMA</v>
          </cell>
          <cell r="Q3954" t="str">
            <v>APARTADÓ</v>
          </cell>
          <cell r="T3954" t="str">
            <v>DESARROLLO DE MEDIOS GRAFICOS VISUALES</v>
          </cell>
          <cell r="W3954">
            <v>2721326</v>
          </cell>
          <cell r="AF3954" t="str">
            <v>VIRTUAL</v>
          </cell>
        </row>
        <row r="3955">
          <cell r="F3955">
            <v>1127339492</v>
          </cell>
          <cell r="H3955" t="str">
            <v>ANDERSON ARTURO</v>
          </cell>
          <cell r="I3955" t="str">
            <v>PINZON</v>
          </cell>
          <cell r="J3955" t="str">
            <v>LEON</v>
          </cell>
          <cell r="P3955" t="str">
            <v>SANTANDER</v>
          </cell>
          <cell r="Q3955" t="str">
            <v>APARTADÓ</v>
          </cell>
          <cell r="T3955" t="str">
            <v>DESARROLLO PUBLICITARIO</v>
          </cell>
          <cell r="W3955">
            <v>3186056</v>
          </cell>
          <cell r="AF3955" t="str">
            <v>VIRTUAL</v>
          </cell>
        </row>
        <row r="3956">
          <cell r="F3956">
            <v>1002086559</v>
          </cell>
          <cell r="H3956" t="str">
            <v>EVIS</v>
          </cell>
          <cell r="I3956" t="str">
            <v>DIAZ</v>
          </cell>
          <cell r="J3956" t="str">
            <v>ROJAS</v>
          </cell>
          <cell r="P3956" t="str">
            <v>ANTIOQUIA</v>
          </cell>
          <cell r="Q3956" t="str">
            <v>TURBO</v>
          </cell>
          <cell r="T3956" t="str">
            <v>SISTEMAS.</v>
          </cell>
          <cell r="W3956">
            <v>2711801</v>
          </cell>
          <cell r="AF3956" t="str">
            <v>PRESENCIAL</v>
          </cell>
        </row>
        <row r="3957">
          <cell r="F3957">
            <v>1027966658</v>
          </cell>
          <cell r="H3957" t="str">
            <v>LINA MARIA</v>
          </cell>
          <cell r="I3957" t="str">
            <v>LOPEZ</v>
          </cell>
          <cell r="J3957" t="str">
            <v>PITALUA</v>
          </cell>
          <cell r="P3957" t="str">
            <v>ANTIOQUIA</v>
          </cell>
          <cell r="Q3957" t="str">
            <v>APARTADÓ</v>
          </cell>
          <cell r="T3957" t="str">
            <v>ACTIVIDAD FISICA</v>
          </cell>
          <cell r="W3957">
            <v>3039448</v>
          </cell>
          <cell r="AF3957" t="str">
            <v>PRESENCIAL</v>
          </cell>
        </row>
        <row r="3958">
          <cell r="F3958">
            <v>1035152549</v>
          </cell>
          <cell r="H3958" t="str">
            <v>KEYLA ANDREA</v>
          </cell>
          <cell r="I3958" t="str">
            <v>BERRIO</v>
          </cell>
          <cell r="J3958" t="str">
            <v>RENTERIA</v>
          </cell>
          <cell r="P3958" t="str">
            <v>ANTIOQUIA</v>
          </cell>
          <cell r="Q3958" t="str">
            <v>APARTADÓ</v>
          </cell>
          <cell r="T3958" t="str">
            <v>ACTIVIDAD FISICA</v>
          </cell>
          <cell r="W3958">
            <v>3039448</v>
          </cell>
          <cell r="AF3958" t="str">
            <v>PRESENCIAL</v>
          </cell>
        </row>
        <row r="3959">
          <cell r="F3959">
            <v>1032179415</v>
          </cell>
          <cell r="H3959" t="str">
            <v>SANTIAGO</v>
          </cell>
          <cell r="I3959" t="str">
            <v>CARO</v>
          </cell>
          <cell r="J3959" t="str">
            <v>VARELA</v>
          </cell>
          <cell r="P3959" t="str">
            <v>ANTIOQUIA</v>
          </cell>
          <cell r="Q3959" t="str">
            <v>APARTADÓ</v>
          </cell>
          <cell r="T3959" t="str">
            <v>ACTIVIDAD FISICA</v>
          </cell>
          <cell r="W3959">
            <v>3039448</v>
          </cell>
          <cell r="AF3959" t="str">
            <v>PRESENCIAL</v>
          </cell>
        </row>
        <row r="3960">
          <cell r="F3960">
            <v>1002086975</v>
          </cell>
          <cell r="H3960" t="str">
            <v>LEIDY DANIELA</v>
          </cell>
          <cell r="I3960" t="str">
            <v>FIGUEROA</v>
          </cell>
          <cell r="J3960" t="str">
            <v>MOSQUERA</v>
          </cell>
          <cell r="P3960" t="str">
            <v>ANTIOQUIA</v>
          </cell>
          <cell r="Q3960" t="str">
            <v>TURBO</v>
          </cell>
          <cell r="T3960" t="str">
            <v>SERVICIOS COMERCIALES Y FINANCIEROS</v>
          </cell>
          <cell r="W3960">
            <v>2917215</v>
          </cell>
          <cell r="AF3960" t="str">
            <v>PRESENCIAL</v>
          </cell>
        </row>
        <row r="3961">
          <cell r="F3961">
            <v>1013338659</v>
          </cell>
          <cell r="H3961" t="str">
            <v>DANIELA</v>
          </cell>
          <cell r="I3961" t="str">
            <v>RESTREPO</v>
          </cell>
          <cell r="J3961" t="str">
            <v>DURANGO</v>
          </cell>
          <cell r="P3961" t="str">
            <v>ANTIOQUIA</v>
          </cell>
          <cell r="Q3961" t="str">
            <v>APARTADÓ</v>
          </cell>
          <cell r="T3961" t="str">
            <v>PELUQUERIA.</v>
          </cell>
          <cell r="W3961">
            <v>2819867</v>
          </cell>
          <cell r="AF3961" t="str">
            <v>PRESENCIAL</v>
          </cell>
        </row>
        <row r="3962">
          <cell r="F3962">
            <v>1114879360</v>
          </cell>
          <cell r="H3962" t="str">
            <v>ANIBAL</v>
          </cell>
          <cell r="I3962" t="str">
            <v>GUEVARA</v>
          </cell>
          <cell r="J3962" t="str">
            <v>TOMBE</v>
          </cell>
          <cell r="P3962" t="str">
            <v>NARIÑO</v>
          </cell>
          <cell r="Q3962" t="str">
            <v>APARTADÓ</v>
          </cell>
          <cell r="T3962" t="str">
            <v>VENTA DE PRODUCTOS EN LINEA</v>
          </cell>
          <cell r="W3962">
            <v>2977860</v>
          </cell>
          <cell r="AF3962" t="str">
            <v>VIRTUAL</v>
          </cell>
        </row>
        <row r="3963">
          <cell r="F3963">
            <v>1001847564</v>
          </cell>
          <cell r="H3963" t="str">
            <v>SAMIRA</v>
          </cell>
          <cell r="I3963" t="str">
            <v>DUMASA</v>
          </cell>
          <cell r="J3963" t="str">
            <v>DUMAZA</v>
          </cell>
          <cell r="P3963" t="str">
            <v>CHOCÓ</v>
          </cell>
          <cell r="Q3963" t="str">
            <v>VIGÍA DEL FUERTE</v>
          </cell>
          <cell r="T3963" t="str">
            <v>SISTEMAS TELEINFORMÁTICOS</v>
          </cell>
          <cell r="W3963">
            <v>3001943</v>
          </cell>
          <cell r="AF3963" t="str">
            <v>PRESENCIAL</v>
          </cell>
        </row>
        <row r="3964">
          <cell r="F3964">
            <v>1129684404</v>
          </cell>
          <cell r="H3964" t="str">
            <v>JAVIER ANTONIO</v>
          </cell>
          <cell r="I3964" t="str">
            <v>TORDECILLA</v>
          </cell>
          <cell r="J3964" t="str">
            <v>PEÑA</v>
          </cell>
          <cell r="P3964" t="str">
            <v>ANTIOQUIA</v>
          </cell>
          <cell r="Q3964" t="str">
            <v>SAN JUAN DE URABÁ</v>
          </cell>
          <cell r="T3964" t="str">
            <v>PRODUCCION AGROPECUARIA</v>
          </cell>
          <cell r="W3964">
            <v>3000012</v>
          </cell>
          <cell r="AF3964" t="str">
            <v>PRESENCIAL</v>
          </cell>
        </row>
        <row r="3965">
          <cell r="F3965">
            <v>1001504179</v>
          </cell>
          <cell r="H3965" t="str">
            <v>LIVIS PAOLA</v>
          </cell>
          <cell r="I3965" t="str">
            <v>BAENA</v>
          </cell>
          <cell r="J3965" t="str">
            <v>POLO</v>
          </cell>
          <cell r="P3965" t="str">
            <v>ANTIOQUIA</v>
          </cell>
          <cell r="Q3965" t="str">
            <v>SAN JUAN DE URABÁ</v>
          </cell>
          <cell r="T3965" t="str">
            <v>PRODUCCION AGROPECUARIA</v>
          </cell>
          <cell r="W3965">
            <v>3000012</v>
          </cell>
          <cell r="AF3965" t="str">
            <v>PRESENCIAL</v>
          </cell>
        </row>
        <row r="3966">
          <cell r="F3966">
            <v>7487675</v>
          </cell>
          <cell r="H3966" t="str">
            <v>JHONY</v>
          </cell>
          <cell r="I3966" t="str">
            <v>CAMPILLO</v>
          </cell>
          <cell r="J3966" t="str">
            <v>HERNANDEZ</v>
          </cell>
          <cell r="P3966" t="str">
            <v>ANTIOQUIA</v>
          </cell>
          <cell r="Q3966" t="str">
            <v>SAN JUAN DE URABÁ</v>
          </cell>
          <cell r="T3966" t="str">
            <v>CONSTRUCCION DE EDIFICACIONES</v>
          </cell>
          <cell r="W3966">
            <v>2936407</v>
          </cell>
          <cell r="AF3966" t="str">
            <v>PRESENCIAL</v>
          </cell>
        </row>
        <row r="3967">
          <cell r="F3967">
            <v>1013663083</v>
          </cell>
          <cell r="H3967" t="str">
            <v>ANYI PATRICIA</v>
          </cell>
          <cell r="I3967" t="str">
            <v>ORDOÑEZ</v>
          </cell>
          <cell r="J3967" t="str">
            <v>CAICEDO</v>
          </cell>
          <cell r="P3967" t="str">
            <v>BOGOTÁ D.C.</v>
          </cell>
          <cell r="Q3967" t="str">
            <v>APARTADÓ</v>
          </cell>
          <cell r="T3967" t="str">
            <v>VENTA DE PRODUCTOS EN LINEA</v>
          </cell>
          <cell r="W3967">
            <v>2977861</v>
          </cell>
          <cell r="AF3967" t="str">
            <v>VIRTUAL</v>
          </cell>
        </row>
        <row r="3968">
          <cell r="F3968">
            <v>1113635552</v>
          </cell>
          <cell r="H3968" t="str">
            <v>BRAYHANN</v>
          </cell>
          <cell r="I3968" t="str">
            <v>ABADIA</v>
          </cell>
          <cell r="J3968" t="str">
            <v>MURILLO</v>
          </cell>
          <cell r="P3968" t="str">
            <v>VALLE DEL CAUCA</v>
          </cell>
          <cell r="Q3968" t="str">
            <v>APARTADÓ</v>
          </cell>
          <cell r="T3968" t="str">
            <v>VENTA DE PRODUCTOS EN LINEA</v>
          </cell>
          <cell r="W3968">
            <v>2977861</v>
          </cell>
          <cell r="AF3968" t="str">
            <v>VIRTUAL</v>
          </cell>
        </row>
        <row r="3969">
          <cell r="F3969">
            <v>22569601</v>
          </cell>
          <cell r="H3969" t="str">
            <v>AIDYS DEL CARMEN</v>
          </cell>
          <cell r="I3969" t="str">
            <v>ARCON</v>
          </cell>
          <cell r="J3969" t="str">
            <v>PINEDA</v>
          </cell>
          <cell r="P3969" t="str">
            <v>ATLÁNTICO</v>
          </cell>
          <cell r="Q3969" t="str">
            <v>APARTADÓ</v>
          </cell>
          <cell r="T3969" t="str">
            <v>VENTA DE PRODUCTOS EN LINEA</v>
          </cell>
          <cell r="W3969">
            <v>2977861</v>
          </cell>
          <cell r="AF3969" t="str">
            <v>VIRTUAL</v>
          </cell>
        </row>
        <row r="3970">
          <cell r="F3970">
            <v>1036641344</v>
          </cell>
          <cell r="H3970" t="str">
            <v>LEIDY JULIETH</v>
          </cell>
          <cell r="I3970" t="str">
            <v>RUA</v>
          </cell>
          <cell r="J3970" t="str">
            <v>BECERRA</v>
          </cell>
          <cell r="P3970" t="str">
            <v>ANTIOQUIA</v>
          </cell>
          <cell r="Q3970" t="str">
            <v>APARTADÓ</v>
          </cell>
          <cell r="T3970" t="str">
            <v>VENTA DE PRODUCTOS EN LINEA</v>
          </cell>
          <cell r="W3970">
            <v>2977860</v>
          </cell>
          <cell r="AF3970" t="str">
            <v>VIRTUAL</v>
          </cell>
        </row>
        <row r="3971">
          <cell r="F3971">
            <v>1007934665</v>
          </cell>
          <cell r="H3971" t="str">
            <v>HARVEIS ANDRES</v>
          </cell>
          <cell r="I3971" t="str">
            <v>MARTINEZ</v>
          </cell>
          <cell r="J3971" t="str">
            <v>RIVAS</v>
          </cell>
          <cell r="P3971" t="str">
            <v>ANTIOQUIA</v>
          </cell>
          <cell r="Q3971" t="str">
            <v>APARTADÓ</v>
          </cell>
          <cell r="T3971" t="str">
            <v>LABORES DE CAMPO EN CULTIVOS</v>
          </cell>
          <cell r="W3971">
            <v>3175835</v>
          </cell>
          <cell r="AF3971" t="str">
            <v>PRESENCIAL</v>
          </cell>
        </row>
        <row r="3972">
          <cell r="F3972">
            <v>11800303</v>
          </cell>
          <cell r="H3972" t="str">
            <v>HUGO EDUARDO</v>
          </cell>
          <cell r="I3972" t="str">
            <v>HURTADO</v>
          </cell>
          <cell r="J3972" t="str">
            <v>MOSQUERA</v>
          </cell>
          <cell r="P3972" t="str">
            <v>ANTIOQUIA</v>
          </cell>
          <cell r="Q3972" t="str">
            <v>APARTADÓ</v>
          </cell>
          <cell r="T3972" t="str">
            <v>LABORES DE CAMPO EN CULTIVOS</v>
          </cell>
          <cell r="W3972">
            <v>3057432</v>
          </cell>
          <cell r="AF3972" t="str">
            <v>PRESENCIAL</v>
          </cell>
        </row>
        <row r="3973">
          <cell r="F3973">
            <v>1028005213</v>
          </cell>
          <cell r="H3973" t="str">
            <v>ESTEFANIA</v>
          </cell>
          <cell r="I3973" t="str">
            <v>VASQUEZ</v>
          </cell>
          <cell r="J3973" t="str">
            <v>VALLADALES</v>
          </cell>
          <cell r="P3973" t="str">
            <v>ANTIOQUIA</v>
          </cell>
          <cell r="Q3973" t="str">
            <v>APARTADÓ</v>
          </cell>
          <cell r="T3973" t="str">
            <v>.ATENCION INTEGRAL A LA PRIMERA INFANCIA</v>
          </cell>
          <cell r="W3973">
            <v>2952395</v>
          </cell>
          <cell r="AF3973" t="str">
            <v>PRESENCIAL</v>
          </cell>
        </row>
        <row r="3974">
          <cell r="F3974">
            <v>71983061</v>
          </cell>
          <cell r="H3974" t="str">
            <v>LUIS GUILLERMO</v>
          </cell>
          <cell r="I3974" t="str">
            <v>CASTRO</v>
          </cell>
          <cell r="J3974" t="str">
            <v>PEREZ</v>
          </cell>
          <cell r="P3974" t="str">
            <v>ANTIOQUIA</v>
          </cell>
          <cell r="Q3974" t="str">
            <v>APARTADÓ</v>
          </cell>
          <cell r="T3974" t="str">
            <v>OPERACIÓN DE SISTEMAS DE POTABILIZACIÓN DE AGUA</v>
          </cell>
          <cell r="W3974">
            <v>3075459</v>
          </cell>
          <cell r="AF3974" t="str">
            <v>PRESENCIAL</v>
          </cell>
        </row>
        <row r="3975">
          <cell r="F3975">
            <v>1001023514</v>
          </cell>
          <cell r="H3975" t="str">
            <v>YULIETH PAOLA</v>
          </cell>
          <cell r="I3975" t="str">
            <v>CABRALES</v>
          </cell>
          <cell r="J3975" t="str">
            <v>GONZALEZ</v>
          </cell>
          <cell r="P3975" t="str">
            <v>ANTIOQUIA</v>
          </cell>
          <cell r="Q3975" t="str">
            <v>APARTADÓ</v>
          </cell>
          <cell r="T3975" t="str">
            <v>GESTIÓN ADMINISTRATIVA</v>
          </cell>
          <cell r="W3975">
            <v>3114282</v>
          </cell>
          <cell r="AF3975" t="str">
            <v>PRESENCIAL</v>
          </cell>
        </row>
        <row r="3976">
          <cell r="F3976">
            <v>1001033012</v>
          </cell>
          <cell r="H3976" t="str">
            <v>DIEGO</v>
          </cell>
          <cell r="I3976" t="str">
            <v>MORELO</v>
          </cell>
          <cell r="J3976" t="str">
            <v>RIOS</v>
          </cell>
          <cell r="P3976" t="str">
            <v>ANTIOQUIA</v>
          </cell>
          <cell r="Q3976" t="str">
            <v>APARTADÓ</v>
          </cell>
          <cell r="T3976" t="str">
            <v>SUPERVISIÓN DE REDES DE DISTRIBUCIÓN DE ENERGÍA ELÉCTRICA</v>
          </cell>
          <cell r="W3976">
            <v>3063829</v>
          </cell>
          <cell r="AF3976" t="str">
            <v>PRESENCIAL</v>
          </cell>
        </row>
        <row r="3977">
          <cell r="F3977">
            <v>1040354588</v>
          </cell>
          <cell r="H3977" t="str">
            <v>DIEGO LUIS</v>
          </cell>
          <cell r="I3977" t="str">
            <v>MERIÑO</v>
          </cell>
          <cell r="J3977" t="str">
            <v>CACERES</v>
          </cell>
          <cell r="P3977" t="str">
            <v>ANTIOQUIA</v>
          </cell>
          <cell r="Q3977" t="str">
            <v>APARTADÓ</v>
          </cell>
          <cell r="T3977" t="str">
            <v>DESARROLLO DE MEDIOS GRAFICOS VISUALES</v>
          </cell>
          <cell r="W3977">
            <v>2999183</v>
          </cell>
          <cell r="AF3977" t="str">
            <v>PRESENCIAL</v>
          </cell>
        </row>
        <row r="3978">
          <cell r="F3978">
            <v>1028004095</v>
          </cell>
          <cell r="H3978" t="str">
            <v>LINA MARCELA</v>
          </cell>
          <cell r="I3978" t="str">
            <v>BELTRAN</v>
          </cell>
          <cell r="J3978" t="str">
            <v>MURILLO</v>
          </cell>
          <cell r="P3978" t="str">
            <v>ANTIOQUIA</v>
          </cell>
          <cell r="Q3978" t="str">
            <v>APARTADÓ</v>
          </cell>
          <cell r="T3978" t="str">
            <v>COMERCIALIZACIÓN DE PRODUCTOS MASIVOS</v>
          </cell>
          <cell r="W3978">
            <v>2973709</v>
          </cell>
          <cell r="AF3978" t="str">
            <v>PRESENCIAL</v>
          </cell>
        </row>
        <row r="3979">
          <cell r="F3979">
            <v>1045490079</v>
          </cell>
          <cell r="H3979" t="str">
            <v>RICARDO</v>
          </cell>
          <cell r="I3979" t="str">
            <v>PEREIRA</v>
          </cell>
          <cell r="J3979" t="str">
            <v>HERNANDEZ</v>
          </cell>
          <cell r="P3979" t="str">
            <v>ANTIOQUIA</v>
          </cell>
          <cell r="Q3979" t="str">
            <v>APARTADÓ</v>
          </cell>
          <cell r="T3979" t="str">
            <v>OPERACIONES COMERCIALES</v>
          </cell>
          <cell r="W3979">
            <v>2949491</v>
          </cell>
          <cell r="AF3979" t="str">
            <v>PRESENCIAL</v>
          </cell>
        </row>
        <row r="3980">
          <cell r="F3980">
            <v>1041266380</v>
          </cell>
          <cell r="H3980" t="str">
            <v>GLORIA ROCIO</v>
          </cell>
          <cell r="I3980" t="str">
            <v>PEREZ</v>
          </cell>
          <cell r="J3980" t="str">
            <v>IZQUIERDO</v>
          </cell>
          <cell r="P3980" t="str">
            <v>ANTIOQUIA</v>
          </cell>
          <cell r="Q3980" t="str">
            <v>APARTADÓ</v>
          </cell>
          <cell r="T3980" t="str">
            <v>CONSTRUCCION DE EDIFICACIONES</v>
          </cell>
          <cell r="W3980">
            <v>2934815</v>
          </cell>
          <cell r="AF3980" t="str">
            <v>PRESENCIAL</v>
          </cell>
        </row>
        <row r="3981">
          <cell r="F3981">
            <v>1045522027</v>
          </cell>
          <cell r="H3981" t="str">
            <v>JAGUI JAVIER</v>
          </cell>
          <cell r="I3981" t="str">
            <v>JIMENEZ</v>
          </cell>
          <cell r="J3981" t="str">
            <v>LOPEZ</v>
          </cell>
          <cell r="P3981" t="str">
            <v>ANTIOQUIA</v>
          </cell>
          <cell r="Q3981" t="str">
            <v>APARTADÓ</v>
          </cell>
          <cell r="T3981" t="str">
            <v>INSTALACION DE SISTEMAS ELECTRICOS RESIDENCIALES Y COMERCIALES</v>
          </cell>
          <cell r="W3981">
            <v>2920221</v>
          </cell>
          <cell r="AF3981" t="str">
            <v>PRESENCIAL</v>
          </cell>
        </row>
        <row r="3982">
          <cell r="F3982">
            <v>1003452496</v>
          </cell>
          <cell r="H3982" t="str">
            <v>WILSON</v>
          </cell>
          <cell r="I3982" t="str">
            <v>BROCHERO</v>
          </cell>
          <cell r="J3982" t="str">
            <v>RICARDO</v>
          </cell>
          <cell r="P3982" t="str">
            <v>ANTIOQUIA</v>
          </cell>
          <cell r="Q3982" t="str">
            <v>APARTADÓ</v>
          </cell>
          <cell r="T3982" t="str">
            <v>INSTALACION DE SISTEMAS ELECTRICOS RESIDENCIALES Y COMERCIALES</v>
          </cell>
          <cell r="W3982">
            <v>2920221</v>
          </cell>
          <cell r="AF3982" t="str">
            <v>PRESENCIAL</v>
          </cell>
        </row>
        <row r="3983">
          <cell r="F3983">
            <v>1032180301</v>
          </cell>
          <cell r="H3983" t="str">
            <v>YOSNEIDER</v>
          </cell>
          <cell r="I3983" t="str">
            <v>GARCES</v>
          </cell>
          <cell r="J3983" t="str">
            <v>FUENTES</v>
          </cell>
          <cell r="P3983" t="str">
            <v>ANTIOQUIA</v>
          </cell>
          <cell r="Q3983" t="str">
            <v>APARTADÓ</v>
          </cell>
          <cell r="T3983" t="str">
            <v>CULTIVOS AGRICOLAS</v>
          </cell>
          <cell r="W3983">
            <v>2925489</v>
          </cell>
          <cell r="AF3983" t="str">
            <v>PRESENCIAL</v>
          </cell>
        </row>
        <row r="3984">
          <cell r="F3984">
            <v>1193232803</v>
          </cell>
          <cell r="H3984" t="str">
            <v>JUAN ANDRES</v>
          </cell>
          <cell r="I3984" t="str">
            <v>PORRAS</v>
          </cell>
          <cell r="J3984" t="str">
            <v>MORENO</v>
          </cell>
          <cell r="P3984" t="str">
            <v>ANTIOQUIA</v>
          </cell>
          <cell r="Q3984" t="str">
            <v>APARTADÓ</v>
          </cell>
          <cell r="T3984" t="str">
            <v>GESTIÓN DE RECURSOS NATURALES</v>
          </cell>
          <cell r="W3984">
            <v>2924340</v>
          </cell>
          <cell r="AF3984" t="str">
            <v>PRESENCIAL</v>
          </cell>
        </row>
        <row r="3985">
          <cell r="F3985">
            <v>1001022989</v>
          </cell>
          <cell r="H3985" t="str">
            <v>DIEGO ALEJANDRO</v>
          </cell>
          <cell r="I3985" t="str">
            <v>GUISAO</v>
          </cell>
          <cell r="J3985" t="str">
            <v>ASPRILLA</v>
          </cell>
          <cell r="P3985" t="str">
            <v>ANTIOQUIA</v>
          </cell>
          <cell r="Q3985" t="str">
            <v>APARTADÓ</v>
          </cell>
          <cell r="T3985" t="str">
            <v>GESTIÓN DE RECURSOS NATURALES</v>
          </cell>
          <cell r="W3985">
            <v>2924340</v>
          </cell>
          <cell r="AF3985" t="str">
            <v>PRESENCIAL</v>
          </cell>
        </row>
        <row r="3986">
          <cell r="F3986">
            <v>1045494234</v>
          </cell>
          <cell r="H3986" t="str">
            <v>STEFANY JULIETH</v>
          </cell>
          <cell r="I3986" t="str">
            <v>IBARGUEN</v>
          </cell>
          <cell r="J3986" t="str">
            <v>BLANCO</v>
          </cell>
          <cell r="P3986" t="str">
            <v>ANTIOQUIA</v>
          </cell>
          <cell r="Q3986" t="str">
            <v>APARTADÓ</v>
          </cell>
          <cell r="T3986" t="str">
            <v>SUPERVISIÓN DE REDES DE DISTRIBUCIÓN DE ENERGÍA ELÉCTRICA</v>
          </cell>
          <cell r="W3986">
            <v>2775376</v>
          </cell>
          <cell r="AF3986" t="str">
            <v>PRESENCIAL</v>
          </cell>
        </row>
        <row r="3987">
          <cell r="F3987">
            <v>1039682830</v>
          </cell>
          <cell r="H3987" t="str">
            <v>NAOMI SPANI</v>
          </cell>
          <cell r="I3987" t="str">
            <v>GUZMAN</v>
          </cell>
          <cell r="J3987" t="str">
            <v>QUIROZ</v>
          </cell>
          <cell r="P3987" t="str">
            <v>ANTIOQUIA</v>
          </cell>
          <cell r="Q3987" t="str">
            <v>APARTADÓ</v>
          </cell>
          <cell r="T3987" t="str">
            <v>DESARROLLO DE MEDIOS GRAFICOS VISUALES</v>
          </cell>
          <cell r="W3987">
            <v>2721326</v>
          </cell>
          <cell r="AF3987" t="str">
            <v>VIRTUAL</v>
          </cell>
        </row>
        <row r="3988">
          <cell r="F3988">
            <v>1032178849</v>
          </cell>
          <cell r="H3988" t="str">
            <v>ANA MILENA</v>
          </cell>
          <cell r="I3988" t="str">
            <v>OSORIO</v>
          </cell>
          <cell r="J3988" t="str">
            <v>BAENA</v>
          </cell>
          <cell r="P3988" t="str">
            <v>ANTIOQUIA</v>
          </cell>
          <cell r="Q3988" t="str">
            <v>APARTADÓ</v>
          </cell>
          <cell r="T3988" t="str">
            <v>GESTIÓN ADMINISTRATIVA</v>
          </cell>
          <cell r="W3988">
            <v>2877822</v>
          </cell>
          <cell r="AF3988" t="str">
            <v>PRESENCIAL</v>
          </cell>
        </row>
        <row r="3989">
          <cell r="F3989">
            <v>1015484676</v>
          </cell>
          <cell r="H3989" t="str">
            <v>PAULA ANDREA</v>
          </cell>
          <cell r="I3989" t="str">
            <v>BASTOS</v>
          </cell>
          <cell r="J3989" t="str">
            <v>ESPITIA</v>
          </cell>
          <cell r="P3989" t="str">
            <v>BOGOTÁ D.C.</v>
          </cell>
          <cell r="Q3989" t="str">
            <v>APARTADÓ</v>
          </cell>
          <cell r="T3989" t="str">
            <v>CONTROL DE CALIDAD EN CONFECCION INDUSTRIAL</v>
          </cell>
          <cell r="W3989">
            <v>2834960</v>
          </cell>
          <cell r="AF3989" t="str">
            <v>VIRTUAL</v>
          </cell>
        </row>
        <row r="3990">
          <cell r="F3990">
            <v>1037120358</v>
          </cell>
          <cell r="H3990" t="str">
            <v>LEIDY KATHERINE</v>
          </cell>
          <cell r="I3990" t="str">
            <v>UBARNES</v>
          </cell>
          <cell r="J3990" t="str">
            <v>RAMIREZ</v>
          </cell>
          <cell r="P3990" t="str">
            <v>ANTIOQUIA</v>
          </cell>
          <cell r="Q3990" t="str">
            <v>APARTADÓ</v>
          </cell>
          <cell r="T3990" t="str">
            <v>GESTIÓN ADMINISTRATIVA</v>
          </cell>
          <cell r="W3990">
            <v>2712513</v>
          </cell>
          <cell r="AF3990" t="str">
            <v>PRESENCIAL</v>
          </cell>
        </row>
        <row r="3991">
          <cell r="F3991">
            <v>1045500555</v>
          </cell>
          <cell r="H3991" t="str">
            <v>DIANA LUZ</v>
          </cell>
          <cell r="I3991" t="str">
            <v>PALACIOS</v>
          </cell>
          <cell r="J3991" t="str">
            <v>ARROYO</v>
          </cell>
          <cell r="P3991" t="str">
            <v>ANTIOQUIA</v>
          </cell>
          <cell r="Q3991" t="str">
            <v>APARTADÓ</v>
          </cell>
          <cell r="T3991" t="str">
            <v>PRODUCCIÓN AGROPECUARIA ECOLÓGICA</v>
          </cell>
          <cell r="W3991">
            <v>2712170</v>
          </cell>
          <cell r="AF3991" t="str">
            <v>PRESENCIAL</v>
          </cell>
        </row>
        <row r="3992">
          <cell r="F3992">
            <v>71795621</v>
          </cell>
          <cell r="H3992" t="str">
            <v>EDWIN RODOLFO</v>
          </cell>
          <cell r="I3992" t="str">
            <v>CORREA</v>
          </cell>
          <cell r="J3992" t="str">
            <v>MORENO</v>
          </cell>
          <cell r="P3992" t="str">
            <v>ANTIOQUIA</v>
          </cell>
          <cell r="Q3992" t="str">
            <v>CAREPA</v>
          </cell>
          <cell r="T3992" t="str">
            <v>CONSTRUCCION DE EDIFICACIONES</v>
          </cell>
          <cell r="W3992">
            <v>2944332</v>
          </cell>
          <cell r="AF3992" t="str">
            <v>PRESENCIAL</v>
          </cell>
        </row>
        <row r="3993">
          <cell r="F3993">
            <v>1001713117</v>
          </cell>
          <cell r="H3993" t="str">
            <v>MARITSA</v>
          </cell>
          <cell r="I3993" t="str">
            <v>ASPRILLA</v>
          </cell>
          <cell r="J3993" t="str">
            <v>SAUCEDA</v>
          </cell>
          <cell r="P3993" t="str">
            <v>ANTIOQUIA</v>
          </cell>
          <cell r="Q3993" t="str">
            <v>CAREPA</v>
          </cell>
          <cell r="T3993" t="str">
            <v>CONSTRUCCION DE EDIFICACIONES</v>
          </cell>
          <cell r="W3993">
            <v>2944332</v>
          </cell>
          <cell r="AF3993" t="str">
            <v>PRESENCIAL</v>
          </cell>
        </row>
        <row r="3994">
          <cell r="F3994">
            <v>32292925</v>
          </cell>
          <cell r="H3994" t="str">
            <v>LUZ ENITH</v>
          </cell>
          <cell r="I3994" t="str">
            <v>QUINTO</v>
          </cell>
          <cell r="J3994" t="str">
            <v>LEUDO</v>
          </cell>
          <cell r="P3994" t="str">
            <v>ANTIOQUIA</v>
          </cell>
          <cell r="Q3994" t="str">
            <v>CHIGORODO</v>
          </cell>
          <cell r="T3994" t="str">
            <v>ASISTENCIA PARA LA INTELIGENCIA EMPRESARIAL</v>
          </cell>
          <cell r="W3994">
            <v>2965635</v>
          </cell>
          <cell r="AF3994" t="str">
            <v>PRESENCIAL</v>
          </cell>
        </row>
        <row r="3995">
          <cell r="F3995">
            <v>1045499235</v>
          </cell>
          <cell r="H3995" t="str">
            <v>LUIS MARIO</v>
          </cell>
          <cell r="I3995" t="str">
            <v>RAMOS</v>
          </cell>
          <cell r="J3995" t="str">
            <v>MORENO</v>
          </cell>
          <cell r="P3995" t="str">
            <v>ANTIOQUIA</v>
          </cell>
          <cell r="Q3995" t="str">
            <v>TURBO</v>
          </cell>
          <cell r="T3995" t="str">
            <v>SERVICIOS COMERCIALES Y FINANCIEROS</v>
          </cell>
          <cell r="W3995">
            <v>2917215</v>
          </cell>
          <cell r="AF3995" t="str">
            <v>PRESENCIAL</v>
          </cell>
        </row>
        <row r="3996">
          <cell r="F3996">
            <v>1027946138</v>
          </cell>
          <cell r="H3996" t="str">
            <v>JUAN DAVID</v>
          </cell>
          <cell r="I3996" t="str">
            <v>BALLESTEROS</v>
          </cell>
          <cell r="J3996" t="str">
            <v>PEREA</v>
          </cell>
          <cell r="P3996" t="str">
            <v>ANTIOQUIA</v>
          </cell>
          <cell r="Q3996" t="str">
            <v>APARTADÓ</v>
          </cell>
          <cell r="T3996" t="str">
            <v>PRODUCCIÓN AGROPECUARIA ECOLÓGICA</v>
          </cell>
          <cell r="W3996">
            <v>2712170</v>
          </cell>
          <cell r="AF3996" t="str">
            <v>PRESENCIAL</v>
          </cell>
        </row>
        <row r="3997">
          <cell r="F3997">
            <v>1001022711</v>
          </cell>
          <cell r="H3997" t="str">
            <v>EDINSON</v>
          </cell>
          <cell r="I3997" t="str">
            <v>PALACIOS</v>
          </cell>
          <cell r="J3997" t="str">
            <v>RODRIGUEZ</v>
          </cell>
          <cell r="P3997" t="str">
            <v>ANTIOQUIA</v>
          </cell>
          <cell r="Q3997" t="str">
            <v>CHIGORODO</v>
          </cell>
          <cell r="T3997" t="str">
            <v>PRODUCCION AGROPECUARIA</v>
          </cell>
          <cell r="W3997">
            <v>2991392</v>
          </cell>
          <cell r="AF3997" t="str">
            <v>PRESENCIAL</v>
          </cell>
        </row>
        <row r="3998">
          <cell r="F3998">
            <v>1007524858</v>
          </cell>
          <cell r="H3998" t="str">
            <v>WENDY YULIETH</v>
          </cell>
          <cell r="I3998" t="str">
            <v>BARON</v>
          </cell>
          <cell r="J3998" t="str">
            <v>DIAZ</v>
          </cell>
          <cell r="P3998" t="str">
            <v>ANTIOQUIA</v>
          </cell>
          <cell r="Q3998" t="str">
            <v>CHIGORODO</v>
          </cell>
          <cell r="T3998" t="str">
            <v>PRODUCCION AGROPECUARIA</v>
          </cell>
          <cell r="W3998">
            <v>3248447</v>
          </cell>
          <cell r="AF3998" t="str">
            <v>PRESENCIAL</v>
          </cell>
        </row>
        <row r="3999">
          <cell r="F3999">
            <v>1062425934</v>
          </cell>
          <cell r="H3999" t="str">
            <v>LEONIDAS ENRIQUE</v>
          </cell>
          <cell r="I3999" t="str">
            <v>PATERMINA</v>
          </cell>
          <cell r="J3999" t="str">
            <v>CASTILLO</v>
          </cell>
          <cell r="P3999" t="str">
            <v>CÓRDOBA</v>
          </cell>
          <cell r="Q3999" t="str">
            <v>CHIGORODO</v>
          </cell>
          <cell r="T3999" t="str">
            <v>CONSERVACION DE RECURSOS NATURALES</v>
          </cell>
          <cell r="W3999">
            <v>3206144</v>
          </cell>
          <cell r="AF3999" t="str">
            <v>PRESENCIAL</v>
          </cell>
        </row>
        <row r="4000">
          <cell r="F4000">
            <v>1020739029</v>
          </cell>
          <cell r="H4000" t="str">
            <v>MANUEL ALEJANDRO</v>
          </cell>
          <cell r="I4000" t="str">
            <v>GARZON</v>
          </cell>
          <cell r="J4000" t="str">
            <v>VALENCIA</v>
          </cell>
          <cell r="P4000" t="str">
            <v>BOGOTÁ D.C.</v>
          </cell>
          <cell r="Q4000" t="str">
            <v>APARTADÓ</v>
          </cell>
          <cell r="T4000" t="str">
            <v>ANALISIS Y DESARROLLO DE SOFTWARE.</v>
          </cell>
          <cell r="W4000">
            <v>2758340</v>
          </cell>
          <cell r="AF4000" t="str">
            <v>VIRTUAL</v>
          </cell>
        </row>
        <row r="4001">
          <cell r="F4001">
            <v>98667329</v>
          </cell>
          <cell r="H4001" t="str">
            <v>EFRAIM DARIO</v>
          </cell>
          <cell r="I4001" t="str">
            <v>GOMEZ</v>
          </cell>
          <cell r="J4001" t="str">
            <v>LOPEZ</v>
          </cell>
          <cell r="P4001" t="str">
            <v>ANTIOQUIA</v>
          </cell>
          <cell r="Q4001" t="str">
            <v>APARTADÓ</v>
          </cell>
          <cell r="T4001" t="str">
            <v>ANALISIS Y DESARROLLO DE SOFTWARE.</v>
          </cell>
          <cell r="W4001">
            <v>3118295</v>
          </cell>
          <cell r="AF4001" t="str">
            <v>VIRTUAL</v>
          </cell>
        </row>
        <row r="4002">
          <cell r="F4002">
            <v>1045504565</v>
          </cell>
          <cell r="H4002" t="str">
            <v>JHONYVER STIV</v>
          </cell>
          <cell r="I4002" t="str">
            <v>BANQUET</v>
          </cell>
          <cell r="J4002" t="str">
            <v>GOMEZ</v>
          </cell>
          <cell r="P4002" t="str">
            <v>ANTIOQUIA</v>
          </cell>
          <cell r="Q4002" t="str">
            <v>CHIGORODO</v>
          </cell>
          <cell r="T4002" t="str">
            <v>MANTENIMIENTO DE MOTOCICLETAS Y MOTOCARROS.</v>
          </cell>
          <cell r="W4002">
            <v>2937357</v>
          </cell>
          <cell r="AF4002" t="str">
            <v>PRESENCIAL</v>
          </cell>
        </row>
        <row r="4003">
          <cell r="F4003">
            <v>1246127</v>
          </cell>
          <cell r="H4003" t="str">
            <v>JOSE RAFAEL</v>
          </cell>
          <cell r="I4003" t="str">
            <v>VIELMA</v>
          </cell>
          <cell r="J4003" t="str">
            <v>SANTIAGO</v>
          </cell>
          <cell r="P4003" t="str">
            <v>ANTIOQUIA</v>
          </cell>
          <cell r="Q4003" t="str">
            <v>CHIGORODO</v>
          </cell>
          <cell r="T4003" t="str">
            <v>MANTENIMIENTO DE MOTOCICLETAS Y MOTOCARROS.</v>
          </cell>
          <cell r="W4003">
            <v>2937357</v>
          </cell>
          <cell r="AF4003" t="str">
            <v>PRESENCIAL</v>
          </cell>
        </row>
        <row r="4004">
          <cell r="F4004">
            <v>1007509691</v>
          </cell>
          <cell r="H4004" t="str">
            <v>SARA VALENTINA</v>
          </cell>
          <cell r="I4004" t="str">
            <v>NARVAEZ</v>
          </cell>
          <cell r="J4004" t="str">
            <v>JIMENEZ</v>
          </cell>
          <cell r="P4004" t="str">
            <v>ANTIOQUIA</v>
          </cell>
          <cell r="Q4004" t="str">
            <v>APARTADÓ</v>
          </cell>
          <cell r="T4004" t="str">
            <v>COORDINACION DE SERVICIOS HOTELEROS</v>
          </cell>
          <cell r="W4004">
            <v>3169067</v>
          </cell>
          <cell r="AF4004" t="str">
            <v>PRESENCIAL</v>
          </cell>
        </row>
        <row r="4005">
          <cell r="F4005">
            <v>1117521996</v>
          </cell>
          <cell r="H4005" t="str">
            <v>MAURICIO</v>
          </cell>
          <cell r="I4005" t="str">
            <v>ROJAS</v>
          </cell>
          <cell r="J4005" t="str">
            <v>GUTIERREZ</v>
          </cell>
          <cell r="P4005" t="str">
            <v>CAQUETÁ</v>
          </cell>
          <cell r="Q4005" t="str">
            <v>APARTADÓ</v>
          </cell>
          <cell r="T4005" t="str">
            <v>DESARROLLO PUBLICITARIO</v>
          </cell>
          <cell r="W4005">
            <v>2758468</v>
          </cell>
          <cell r="AF4005" t="str">
            <v>VIRTUAL</v>
          </cell>
        </row>
        <row r="4006">
          <cell r="F4006">
            <v>1000384590</v>
          </cell>
          <cell r="H4006" t="str">
            <v>MARIA CAMILA</v>
          </cell>
          <cell r="I4006" t="str">
            <v>CUBIDES</v>
          </cell>
          <cell r="J4006" t="str">
            <v>PUENTES</v>
          </cell>
          <cell r="P4006" t="str">
            <v>BOGOTÁ D.C.</v>
          </cell>
          <cell r="Q4006" t="str">
            <v>APARTADÓ</v>
          </cell>
          <cell r="T4006" t="str">
            <v>DESARROLLO PUBLICITARIO</v>
          </cell>
          <cell r="W4006">
            <v>2758468</v>
          </cell>
          <cell r="AF4006" t="str">
            <v>VIRTUAL</v>
          </cell>
        </row>
        <row r="4007">
          <cell r="F4007">
            <v>52903822</v>
          </cell>
          <cell r="H4007" t="str">
            <v>EDNA BRIGITH</v>
          </cell>
          <cell r="I4007" t="str">
            <v>RODRIGUEZ</v>
          </cell>
          <cell r="J4007" t="str">
            <v>TORRES</v>
          </cell>
          <cell r="P4007" t="str">
            <v>BOGOTÁ D.C.</v>
          </cell>
          <cell r="Q4007" t="str">
            <v>APARTADÓ</v>
          </cell>
          <cell r="T4007" t="str">
            <v>DESARROLLO PUBLICITARIO</v>
          </cell>
          <cell r="W4007">
            <v>3186056</v>
          </cell>
          <cell r="AF4007" t="str">
            <v>VIRTUAL</v>
          </cell>
        </row>
        <row r="4008">
          <cell r="F4008">
            <v>1040351791</v>
          </cell>
          <cell r="H4008" t="str">
            <v>YURLEIDY</v>
          </cell>
          <cell r="I4008" t="str">
            <v>ARGEL</v>
          </cell>
          <cell r="J4008" t="str">
            <v>PEREZ</v>
          </cell>
          <cell r="P4008" t="str">
            <v>ANTIOQUIA</v>
          </cell>
          <cell r="Q4008" t="str">
            <v>APARTADÓ</v>
          </cell>
          <cell r="T4008" t="str">
            <v>PELUQUERIA.</v>
          </cell>
          <cell r="W4008">
            <v>2819867</v>
          </cell>
          <cell r="AF4008" t="str">
            <v>PRESENCIAL</v>
          </cell>
        </row>
        <row r="4009">
          <cell r="F4009">
            <v>1037471627</v>
          </cell>
          <cell r="H4009" t="str">
            <v>JUAN SEBASTIAN</v>
          </cell>
          <cell r="I4009" t="str">
            <v>SANCHEZ</v>
          </cell>
          <cell r="J4009" t="str">
            <v>CANABAL</v>
          </cell>
          <cell r="P4009" t="str">
            <v>ANTIOQUIA</v>
          </cell>
          <cell r="Q4009" t="str">
            <v>SAN JUAN DE URABÁ</v>
          </cell>
          <cell r="T4009" t="str">
            <v>SERVICIOS COMERCIALES Y FINANCIEROS</v>
          </cell>
          <cell r="W4009">
            <v>2944137</v>
          </cell>
          <cell r="AF4009" t="str">
            <v>PRESENCIAL</v>
          </cell>
        </row>
        <row r="4010">
          <cell r="F4010">
            <v>1001401368</v>
          </cell>
          <cell r="H4010" t="str">
            <v>ANGEL MANUEL</v>
          </cell>
          <cell r="I4010" t="str">
            <v>AVILA</v>
          </cell>
          <cell r="J4010" t="str">
            <v>RODRIGUEZ</v>
          </cell>
          <cell r="P4010" t="str">
            <v>ANTIOQUIA</v>
          </cell>
          <cell r="Q4010" t="str">
            <v>SAN PEDRO DE URABÁ</v>
          </cell>
          <cell r="T4010" t="str">
            <v>IMPLEMENTACION Y MANTENIMIENTO DE SISTEMAS DE INTERNET DE LAS COSAS</v>
          </cell>
          <cell r="W4010">
            <v>2892563</v>
          </cell>
          <cell r="AF4010" t="str">
            <v>PRESENCIAL</v>
          </cell>
        </row>
        <row r="4011">
          <cell r="F4011">
            <v>1001027524</v>
          </cell>
          <cell r="H4011" t="str">
            <v>ALEJANDRA</v>
          </cell>
          <cell r="I4011" t="str">
            <v>BORJA</v>
          </cell>
          <cell r="J4011" t="str">
            <v>SANCHEZ</v>
          </cell>
          <cell r="P4011" t="str">
            <v>ANTIOQUIA</v>
          </cell>
          <cell r="Q4011" t="str">
            <v>APARTADÓ</v>
          </cell>
          <cell r="T4011" t="str">
            <v>.ATENCION INTEGRAL A LA PRIMERA INFANCIA</v>
          </cell>
          <cell r="W4011">
            <v>2952395</v>
          </cell>
          <cell r="AF4011" t="str">
            <v>PRESENCIAL</v>
          </cell>
        </row>
        <row r="4012">
          <cell r="F4012">
            <v>1114812152</v>
          </cell>
          <cell r="H4012" t="str">
            <v>BRAYAN DANIEL</v>
          </cell>
          <cell r="I4012" t="str">
            <v>ANGULO</v>
          </cell>
          <cell r="J4012" t="str">
            <v>PARRA</v>
          </cell>
          <cell r="P4012" t="str">
            <v>ANTIOQUIA</v>
          </cell>
          <cell r="Q4012" t="str">
            <v>APARTADÓ</v>
          </cell>
          <cell r="T4012" t="str">
            <v>RECURSOS HUMANOS .</v>
          </cell>
          <cell r="W4012">
            <v>3169942</v>
          </cell>
          <cell r="AF4012" t="str">
            <v>PRESENCIAL</v>
          </cell>
        </row>
        <row r="4013">
          <cell r="F4013">
            <v>1032180961</v>
          </cell>
          <cell r="H4013" t="str">
            <v>LUISA FERNANDA</v>
          </cell>
          <cell r="I4013" t="str">
            <v>ESPITIA</v>
          </cell>
          <cell r="J4013" t="str">
            <v>MARTINEZ</v>
          </cell>
          <cell r="P4013" t="str">
            <v>ANTIOQUIA</v>
          </cell>
          <cell r="Q4013" t="str">
            <v>APARTADÓ</v>
          </cell>
          <cell r="T4013" t="str">
            <v>DESARROLLO DE MEDIOS GRAFICOS VISUALES</v>
          </cell>
          <cell r="W4013">
            <v>3142624</v>
          </cell>
          <cell r="AF4013" t="str">
            <v>PRESENCIAL</v>
          </cell>
        </row>
        <row r="4014">
          <cell r="F4014">
            <v>1001032630</v>
          </cell>
          <cell r="H4014" t="str">
            <v>YONIER ANDRES</v>
          </cell>
          <cell r="I4014" t="str">
            <v>PANNESO</v>
          </cell>
          <cell r="J4014" t="str">
            <v>ANDRADE</v>
          </cell>
          <cell r="P4014" t="str">
            <v>ANTIOQUIA</v>
          </cell>
          <cell r="Q4014" t="str">
            <v>APARTADÓ</v>
          </cell>
          <cell r="T4014" t="str">
            <v>SUPERVISIÓN DE REDES DE DISTRIBUCIÓN DE ENERGÍA ELÉCTRICA</v>
          </cell>
          <cell r="W4014">
            <v>3063829</v>
          </cell>
          <cell r="AF4014" t="str">
            <v>PRESENCIAL</v>
          </cell>
        </row>
        <row r="4015">
          <cell r="F4015">
            <v>1028015511</v>
          </cell>
          <cell r="H4015" t="str">
            <v>SAIDY JANETH</v>
          </cell>
          <cell r="I4015" t="str">
            <v>LOPEZ</v>
          </cell>
          <cell r="J4015" t="str">
            <v>CARTAGENA</v>
          </cell>
          <cell r="P4015" t="str">
            <v>ANTIOQUIA</v>
          </cell>
          <cell r="Q4015" t="str">
            <v>APARTADÓ</v>
          </cell>
          <cell r="T4015" t="str">
            <v>PRODUCCION AGROPECUARIA</v>
          </cell>
          <cell r="W4015">
            <v>3046758</v>
          </cell>
          <cell r="AF4015" t="str">
            <v>PRESENCIAL</v>
          </cell>
        </row>
        <row r="4016">
          <cell r="F4016">
            <v>1193075396</v>
          </cell>
          <cell r="H4016" t="str">
            <v>KEVIN FRANCISCO</v>
          </cell>
          <cell r="I4016" t="str">
            <v>ACUÑA</v>
          </cell>
          <cell r="J4016" t="str">
            <v>GALLO</v>
          </cell>
          <cell r="P4016" t="str">
            <v>CUNDINAMARCA</v>
          </cell>
          <cell r="Q4016" t="str">
            <v>APARTADÓ</v>
          </cell>
          <cell r="T4016" t="str">
            <v>ENTRENAMIENTO DEPORTIVO</v>
          </cell>
          <cell r="W4016">
            <v>3041468</v>
          </cell>
          <cell r="AF4016" t="str">
            <v>PRESENCIAL</v>
          </cell>
        </row>
        <row r="4017">
          <cell r="F4017">
            <v>1045500724</v>
          </cell>
          <cell r="H4017" t="str">
            <v>MAURO ALONSO</v>
          </cell>
          <cell r="I4017" t="str">
            <v>GOMEZ</v>
          </cell>
          <cell r="J4017" t="str">
            <v>GOMEZ</v>
          </cell>
          <cell r="P4017" t="str">
            <v>ANTIOQUIA</v>
          </cell>
          <cell r="Q4017" t="str">
            <v>APARTADÓ</v>
          </cell>
          <cell r="T4017" t="str">
            <v>GESTION DE TESORERIA Y RECURSOS FINANCIEROS</v>
          </cell>
          <cell r="W4017">
            <v>3001347</v>
          </cell>
          <cell r="AF4017" t="str">
            <v>PRESENCIAL</v>
          </cell>
        </row>
        <row r="4018">
          <cell r="F4018">
            <v>1027960975</v>
          </cell>
          <cell r="H4018" t="str">
            <v>ANGIE DANIELA</v>
          </cell>
          <cell r="I4018" t="str">
            <v>HERNANDEZ</v>
          </cell>
          <cell r="J4018" t="str">
            <v>GONZALEZ</v>
          </cell>
          <cell r="P4018" t="str">
            <v>ANTIOQUIA</v>
          </cell>
          <cell r="Q4018" t="str">
            <v>APARTADÓ</v>
          </cell>
          <cell r="T4018" t="str">
            <v>CONSTRUCCION DE EDIFICACIONES</v>
          </cell>
          <cell r="W4018">
            <v>2958280</v>
          </cell>
          <cell r="AF4018" t="str">
            <v>PRESENCIAL</v>
          </cell>
        </row>
        <row r="4019">
          <cell r="F4019">
            <v>1192732887</v>
          </cell>
          <cell r="H4019" t="str">
            <v>MAIRA MARY</v>
          </cell>
          <cell r="I4019" t="str">
            <v>GUZMAN</v>
          </cell>
          <cell r="J4019" t="str">
            <v>NOVOA</v>
          </cell>
          <cell r="P4019" t="str">
            <v>ANTIOQUIA</v>
          </cell>
          <cell r="Q4019" t="str">
            <v>APARTADÓ</v>
          </cell>
          <cell r="T4019" t="str">
            <v>COMERCIALIZACIÓN DE PRODUCTOS MASIVOS</v>
          </cell>
          <cell r="W4019">
            <v>2973709</v>
          </cell>
          <cell r="AF4019" t="str">
            <v>PRESENCIAL</v>
          </cell>
        </row>
        <row r="4020">
          <cell r="F4020">
            <v>1024542664</v>
          </cell>
          <cell r="H4020" t="str">
            <v>SAIDA PAOLA</v>
          </cell>
          <cell r="I4020" t="str">
            <v>ORTIZ</v>
          </cell>
          <cell r="J4020" t="str">
            <v>USUGA</v>
          </cell>
          <cell r="P4020" t="str">
            <v>ANTIOQUIA</v>
          </cell>
          <cell r="Q4020" t="str">
            <v>APARTADÓ</v>
          </cell>
          <cell r="T4020" t="str">
            <v>CONSTRUCCION DE EDIFICACIONES</v>
          </cell>
          <cell r="W4020">
            <v>2934815</v>
          </cell>
          <cell r="AF4020" t="str">
            <v>PRESENCIAL</v>
          </cell>
        </row>
        <row r="4021">
          <cell r="F4021">
            <v>1027955769</v>
          </cell>
          <cell r="H4021" t="str">
            <v>YEISON ANDRES</v>
          </cell>
          <cell r="I4021" t="str">
            <v>GALLO</v>
          </cell>
          <cell r="J4021" t="str">
            <v>CABRERA</v>
          </cell>
          <cell r="P4021" t="str">
            <v>ANTIOQUIA</v>
          </cell>
          <cell r="Q4021" t="str">
            <v>APARTADÓ</v>
          </cell>
          <cell r="T4021" t="str">
            <v>CULTIVOS AGRICOLAS</v>
          </cell>
          <cell r="W4021">
            <v>2925489</v>
          </cell>
          <cell r="AF4021" t="str">
            <v>PRESENCIAL</v>
          </cell>
        </row>
        <row r="4022">
          <cell r="F4022">
            <v>1027956500</v>
          </cell>
          <cell r="H4022" t="str">
            <v>JHONATAN STEVIN</v>
          </cell>
          <cell r="I4022" t="str">
            <v>LARA</v>
          </cell>
          <cell r="J4022" t="str">
            <v>MONA</v>
          </cell>
          <cell r="P4022" t="str">
            <v>ANTIOQUIA</v>
          </cell>
          <cell r="Q4022" t="str">
            <v>APARTADÓ</v>
          </cell>
          <cell r="T4022" t="str">
            <v>SALUD PUBLICA</v>
          </cell>
          <cell r="W4022">
            <v>2932594</v>
          </cell>
          <cell r="AF4022" t="str">
            <v>PRESENCIAL</v>
          </cell>
        </row>
        <row r="4023">
          <cell r="F4023">
            <v>1001669158</v>
          </cell>
          <cell r="H4023" t="str">
            <v>CAROLINA</v>
          </cell>
          <cell r="I4023" t="str">
            <v>AYALA</v>
          </cell>
          <cell r="J4023" t="str">
            <v>IBARGUEN</v>
          </cell>
          <cell r="P4023" t="str">
            <v>ANTIOQUIA</v>
          </cell>
          <cell r="Q4023" t="str">
            <v>APARTADÓ</v>
          </cell>
          <cell r="T4023" t="str">
            <v>SALUD PUBLICA</v>
          </cell>
          <cell r="W4023">
            <v>2932594</v>
          </cell>
          <cell r="AF4023" t="str">
            <v>PRESENCIAL</v>
          </cell>
        </row>
        <row r="4024">
          <cell r="F4024">
            <v>1027941005</v>
          </cell>
          <cell r="H4024" t="str">
            <v>KATTY YULIETH</v>
          </cell>
          <cell r="I4024" t="str">
            <v>MENDOZA</v>
          </cell>
          <cell r="J4024" t="str">
            <v>CASTRO</v>
          </cell>
          <cell r="P4024" t="str">
            <v>ANTIOQUIA</v>
          </cell>
          <cell r="Q4024" t="str">
            <v>APARTADÓ</v>
          </cell>
          <cell r="T4024" t="str">
            <v>CULTIVOS AGRICOLAS</v>
          </cell>
          <cell r="W4024">
            <v>2925489</v>
          </cell>
          <cell r="AF4024" t="str">
            <v>PRESENCIAL</v>
          </cell>
        </row>
        <row r="4025">
          <cell r="F4025">
            <v>1045489990</v>
          </cell>
          <cell r="H4025" t="str">
            <v>DANIELA</v>
          </cell>
          <cell r="I4025" t="str">
            <v>AGUIRRE</v>
          </cell>
          <cell r="J4025" t="str">
            <v>NORIEGA</v>
          </cell>
          <cell r="P4025" t="str">
            <v>ANTIOQUIA</v>
          </cell>
          <cell r="Q4025" t="str">
            <v>APARTADÓ</v>
          </cell>
          <cell r="T4025" t="str">
            <v>GESTIÓN DE RECURSOS NATURALES</v>
          </cell>
          <cell r="W4025">
            <v>2924340</v>
          </cell>
          <cell r="AF4025" t="str">
            <v>PRESENCIAL</v>
          </cell>
        </row>
        <row r="4026">
          <cell r="F4026">
            <v>1002089070</v>
          </cell>
          <cell r="H4026" t="str">
            <v>DARWIN DAVID</v>
          </cell>
          <cell r="I4026" t="str">
            <v>BETIN</v>
          </cell>
          <cell r="J4026" t="str">
            <v>MANGA</v>
          </cell>
          <cell r="P4026" t="str">
            <v>ANTIOQUIA</v>
          </cell>
          <cell r="Q4026" t="str">
            <v>APARTADÓ</v>
          </cell>
          <cell r="T4026" t="str">
            <v>GESTION CONTABLE Y DE INFORMACION FINANCIERA</v>
          </cell>
          <cell r="W4026">
            <v>2877824</v>
          </cell>
          <cell r="AF4026" t="str">
            <v>PRESENCIAL</v>
          </cell>
        </row>
        <row r="4027">
          <cell r="F4027">
            <v>1027949515</v>
          </cell>
          <cell r="H4027" t="str">
            <v>DANIELA</v>
          </cell>
          <cell r="I4027" t="str">
            <v>TEHERAN</v>
          </cell>
          <cell r="J4027" t="str">
            <v>QUINTO</v>
          </cell>
          <cell r="P4027" t="str">
            <v>ANTIOQUIA</v>
          </cell>
          <cell r="Q4027" t="str">
            <v>APARTADÓ</v>
          </cell>
          <cell r="T4027" t="str">
            <v>GESTION CONTABLE Y DE INFORMACION FINANCIERA</v>
          </cell>
          <cell r="W4027">
            <v>2877824</v>
          </cell>
          <cell r="AF4027" t="str">
            <v>PRESENCIAL</v>
          </cell>
        </row>
        <row r="4028">
          <cell r="F4028">
            <v>1038822318</v>
          </cell>
          <cell r="H4028" t="str">
            <v>JONATAN</v>
          </cell>
          <cell r="I4028" t="str">
            <v>BELEÑO</v>
          </cell>
          <cell r="J4028" t="str">
            <v>MARTINEZ</v>
          </cell>
          <cell r="P4028" t="str">
            <v>ANTIOQUIA</v>
          </cell>
          <cell r="Q4028" t="str">
            <v>APARTADÓ</v>
          </cell>
          <cell r="T4028" t="str">
            <v>PRODUCCION AGROPECUARIA</v>
          </cell>
          <cell r="W4028">
            <v>2870669</v>
          </cell>
          <cell r="AF4028" t="str">
            <v>PRESENCIAL</v>
          </cell>
        </row>
        <row r="4029">
          <cell r="F4029">
            <v>1015435567</v>
          </cell>
          <cell r="H4029" t="str">
            <v>ANA MARIA</v>
          </cell>
          <cell r="I4029" t="str">
            <v>CHONA</v>
          </cell>
          <cell r="J4029" t="str">
            <v>NIETO</v>
          </cell>
          <cell r="P4029" t="str">
            <v>BOGOTÁ D.C.</v>
          </cell>
          <cell r="Q4029" t="str">
            <v>APARTADÓ</v>
          </cell>
          <cell r="T4029" t="str">
            <v>DESARROLLO DE MEDIOS GRAFICOS VISUALES</v>
          </cell>
          <cell r="W4029">
            <v>2721325</v>
          </cell>
          <cell r="AF4029" t="str">
            <v>VIRTUAL</v>
          </cell>
        </row>
        <row r="4030">
          <cell r="F4030">
            <v>1028030406</v>
          </cell>
          <cell r="H4030" t="str">
            <v>LAURA ANDREA</v>
          </cell>
          <cell r="I4030" t="str">
            <v>FERNANDEZ</v>
          </cell>
          <cell r="J4030" t="str">
            <v>URREA</v>
          </cell>
          <cell r="P4030" t="str">
            <v>ANTIOQUIA</v>
          </cell>
          <cell r="Q4030" t="str">
            <v>APARTADÓ</v>
          </cell>
          <cell r="T4030" t="str">
            <v>GESTIÓN ADMINISTRATIVA</v>
          </cell>
          <cell r="W4030">
            <v>2877822</v>
          </cell>
          <cell r="AF4030" t="str">
            <v>PRESENCIAL</v>
          </cell>
        </row>
        <row r="4031">
          <cell r="F4031">
            <v>1000645524</v>
          </cell>
          <cell r="H4031" t="str">
            <v>XIOMARA</v>
          </cell>
          <cell r="I4031" t="str">
            <v>TORRES</v>
          </cell>
          <cell r="J4031" t="str">
            <v>QUIROZ</v>
          </cell>
          <cell r="P4031" t="str">
            <v>ANTIOQUIA</v>
          </cell>
          <cell r="Q4031" t="str">
            <v>APARTADÓ</v>
          </cell>
          <cell r="T4031" t="str">
            <v>GESTIÓN ADMINISTRATIVA</v>
          </cell>
          <cell r="W4031">
            <v>2877822</v>
          </cell>
          <cell r="AF4031" t="str">
            <v>PRESENCIAL</v>
          </cell>
        </row>
        <row r="4032">
          <cell r="F4032">
            <v>1143145891</v>
          </cell>
          <cell r="H4032" t="str">
            <v>SHEYLA ANDREA</v>
          </cell>
          <cell r="I4032" t="str">
            <v>BARRAZA</v>
          </cell>
          <cell r="J4032" t="str">
            <v>ARBOLEDA</v>
          </cell>
          <cell r="P4032" t="str">
            <v>ATLÁNTICO</v>
          </cell>
          <cell r="Q4032" t="str">
            <v>APARTADÓ</v>
          </cell>
          <cell r="T4032" t="str">
            <v>CONTROL DE CALIDAD EN CONFECCION INDUSTRIAL</v>
          </cell>
          <cell r="W4032">
            <v>2834960</v>
          </cell>
          <cell r="AF4032" t="str">
            <v>VIRTUAL</v>
          </cell>
        </row>
        <row r="4033">
          <cell r="F4033">
            <v>1078347622</v>
          </cell>
          <cell r="H4033" t="str">
            <v>MIGUEL ANGEL</v>
          </cell>
          <cell r="I4033" t="str">
            <v>HERNANDEZ</v>
          </cell>
          <cell r="J4033" t="str">
            <v>GARZON</v>
          </cell>
          <cell r="P4033" t="str">
            <v>CUNDINAMARCA</v>
          </cell>
          <cell r="Q4033" t="str">
            <v>APARTADÓ</v>
          </cell>
          <cell r="T4033" t="str">
            <v>ANALISIS Y DESARROLLO DE SOFTWARE.</v>
          </cell>
          <cell r="W4033">
            <v>2721505</v>
          </cell>
          <cell r="AF4033" t="str">
            <v>VIRTUAL</v>
          </cell>
        </row>
        <row r="4034">
          <cell r="F4034">
            <v>1002302009</v>
          </cell>
          <cell r="H4034" t="str">
            <v>CRISTIAN DAVID</v>
          </cell>
          <cell r="I4034" t="str">
            <v>MARTINEZ</v>
          </cell>
          <cell r="J4034" t="str">
            <v>ROMERO</v>
          </cell>
          <cell r="P4034" t="str">
            <v>BOLÍVAR</v>
          </cell>
          <cell r="Q4034" t="str">
            <v>APARTADÓ</v>
          </cell>
          <cell r="T4034" t="str">
            <v>ANALISIS Y DESARROLLO DE SOFTWARE.</v>
          </cell>
          <cell r="W4034">
            <v>2721505</v>
          </cell>
          <cell r="AF4034" t="str">
            <v>VIRTUAL</v>
          </cell>
        </row>
        <row r="4035">
          <cell r="F4035">
            <v>1007690808</v>
          </cell>
          <cell r="H4035" t="str">
            <v>ALDAIR</v>
          </cell>
          <cell r="I4035" t="str">
            <v>PEREZ</v>
          </cell>
          <cell r="J4035" t="str">
            <v>BALLESTA</v>
          </cell>
          <cell r="P4035" t="str">
            <v>ANTIOQUIA</v>
          </cell>
          <cell r="Q4035" t="str">
            <v>APARTADÓ</v>
          </cell>
          <cell r="T4035" t="str">
            <v>PRODUCCIÓN AGROPECUARIA ECOLÓGICA</v>
          </cell>
          <cell r="W4035">
            <v>2712170</v>
          </cell>
          <cell r="AF4035" t="str">
            <v>PRESENCIAL</v>
          </cell>
        </row>
        <row r="4036">
          <cell r="F4036">
            <v>1027941179</v>
          </cell>
          <cell r="H4036" t="str">
            <v>MIRLEY</v>
          </cell>
          <cell r="I4036" t="str">
            <v>MANCO</v>
          </cell>
          <cell r="J4036" t="str">
            <v>MENDOZA</v>
          </cell>
          <cell r="P4036" t="str">
            <v>ANTIOQUIA</v>
          </cell>
          <cell r="Q4036" t="str">
            <v>APARTADÓ</v>
          </cell>
          <cell r="T4036" t="str">
            <v>GESTIÓN DE EMPRESAS AGROPECUARIAS</v>
          </cell>
          <cell r="W4036">
            <v>2673142</v>
          </cell>
          <cell r="AF4036" t="str">
            <v>PRESENCIAL</v>
          </cell>
        </row>
        <row r="4037">
          <cell r="F4037">
            <v>1027943517</v>
          </cell>
          <cell r="H4037" t="str">
            <v>YISNEY CRISTINA</v>
          </cell>
          <cell r="I4037" t="str">
            <v>LONDOÑO</v>
          </cell>
          <cell r="J4037" t="str">
            <v>PADILLA</v>
          </cell>
          <cell r="P4037" t="str">
            <v>ANTIOQUIA</v>
          </cell>
          <cell r="Q4037" t="str">
            <v>CAREPA</v>
          </cell>
          <cell r="T4037" t="str">
            <v>PRODUCCION AGROPECUARIA</v>
          </cell>
          <cell r="W4037">
            <v>2974694</v>
          </cell>
          <cell r="AF4037" t="str">
            <v>PRESENCIAL</v>
          </cell>
        </row>
        <row r="4038">
          <cell r="F4038">
            <v>1000195068</v>
          </cell>
          <cell r="H4038" t="str">
            <v>JHEIMY ALEJANDRA</v>
          </cell>
          <cell r="I4038" t="str">
            <v>LONDOÑO</v>
          </cell>
          <cell r="J4038" t="str">
            <v>ROMERO</v>
          </cell>
          <cell r="P4038" t="str">
            <v>ANTIOQUIA</v>
          </cell>
          <cell r="Q4038" t="str">
            <v>CAREPA</v>
          </cell>
          <cell r="T4038" t="str">
            <v>CONSTRUCCION DE EDIFICACIONES</v>
          </cell>
          <cell r="W4038">
            <v>2944332</v>
          </cell>
          <cell r="AF4038" t="str">
            <v>PRESENCIAL</v>
          </cell>
        </row>
        <row r="4039">
          <cell r="F4039">
            <v>1001153924</v>
          </cell>
          <cell r="H4039" t="str">
            <v>ANGELLY SHIRLY</v>
          </cell>
          <cell r="I4039" t="str">
            <v>LOPEZ</v>
          </cell>
          <cell r="J4039" t="str">
            <v>GUERRA</v>
          </cell>
          <cell r="P4039" t="str">
            <v>ANTIOQUIA</v>
          </cell>
          <cell r="Q4039" t="str">
            <v>CHIGORODO</v>
          </cell>
          <cell r="T4039" t="str">
            <v>SISTEMAS AGROPECUARIOS ECOLOGICOS.</v>
          </cell>
          <cell r="W4039">
            <v>3004049</v>
          </cell>
          <cell r="AF4039" t="str">
            <v>PRESENCIAL</v>
          </cell>
        </row>
        <row r="4040">
          <cell r="F4040">
            <v>1001153078</v>
          </cell>
          <cell r="H4040" t="str">
            <v>LEONARDO</v>
          </cell>
          <cell r="I4040" t="str">
            <v>HERNANDEZ</v>
          </cell>
          <cell r="J4040" t="str">
            <v>MURILLO</v>
          </cell>
          <cell r="P4040" t="str">
            <v>ANTIOQUIA</v>
          </cell>
          <cell r="Q4040" t="str">
            <v>TURBO</v>
          </cell>
          <cell r="T4040" t="str">
            <v>OPERACION EN TERMINALES PORTUARIAS</v>
          </cell>
          <cell r="W4040">
            <v>2999290</v>
          </cell>
          <cell r="AF4040" t="str">
            <v>PRESENCIAL</v>
          </cell>
        </row>
        <row r="4041">
          <cell r="F4041">
            <v>1040351468</v>
          </cell>
          <cell r="H4041" t="str">
            <v>LINA MARCELA</v>
          </cell>
          <cell r="I4041" t="str">
            <v>BORJA</v>
          </cell>
          <cell r="J4041" t="str">
            <v>HIGUITA</v>
          </cell>
          <cell r="P4041" t="str">
            <v>ANTIOQUIA</v>
          </cell>
          <cell r="Q4041" t="str">
            <v>APARTADÓ</v>
          </cell>
          <cell r="T4041" t="str">
            <v>ENTRENAMIENTO DEPORTIVO</v>
          </cell>
          <cell r="W4041">
            <v>3041468</v>
          </cell>
          <cell r="AF4041" t="str">
            <v>PRESENCIAL</v>
          </cell>
        </row>
        <row r="4042">
          <cell r="F4042">
            <v>1038796771</v>
          </cell>
          <cell r="H4042" t="str">
            <v>ADIELA LUCIA</v>
          </cell>
          <cell r="I4042" t="str">
            <v>CANO</v>
          </cell>
          <cell r="J4042" t="str">
            <v>GUTIERREZ</v>
          </cell>
          <cell r="P4042" t="str">
            <v>ANTIOQUIA</v>
          </cell>
          <cell r="Q4042" t="str">
            <v>APARTADÓ</v>
          </cell>
          <cell r="T4042" t="str">
            <v>PRODUCCIÓN AGROPECUARIA ECOLÓGICA</v>
          </cell>
          <cell r="W4042">
            <v>2914179</v>
          </cell>
          <cell r="AF4042" t="str">
            <v>PRESENCIAL</v>
          </cell>
        </row>
        <row r="4043">
          <cell r="F4043">
            <v>1083031874</v>
          </cell>
          <cell r="H4043" t="str">
            <v>OMAR ANDRES</v>
          </cell>
          <cell r="I4043" t="str">
            <v>CAMPO</v>
          </cell>
          <cell r="J4043" t="str">
            <v>RADA</v>
          </cell>
          <cell r="P4043" t="str">
            <v>MAGDALENA</v>
          </cell>
          <cell r="Q4043" t="str">
            <v>APARTADÓ</v>
          </cell>
          <cell r="T4043" t="str">
            <v>ANALISIS Y DESARROLLO DE SOFTWARE.</v>
          </cell>
          <cell r="W4043">
            <v>2758339</v>
          </cell>
          <cell r="AF4043" t="str">
            <v>VIRTUAL</v>
          </cell>
        </row>
        <row r="4044">
          <cell r="F4044">
            <v>1026277815</v>
          </cell>
          <cell r="H4044" t="str">
            <v>JHONN CARLOS</v>
          </cell>
          <cell r="I4044" t="str">
            <v>CRUZ</v>
          </cell>
          <cell r="J4044" t="str">
            <v>BENAVIDES</v>
          </cell>
          <cell r="P4044" t="str">
            <v>BOGOTÁ D.C.</v>
          </cell>
          <cell r="Q4044" t="str">
            <v>APARTADÓ</v>
          </cell>
          <cell r="T4044" t="str">
            <v>ANALISIS Y DESARROLLO DE SOFTWARE.</v>
          </cell>
          <cell r="W4044">
            <v>2758340</v>
          </cell>
          <cell r="AF4044" t="str">
            <v>VIRTUAL</v>
          </cell>
        </row>
        <row r="4045">
          <cell r="F4045">
            <v>1038807352</v>
          </cell>
          <cell r="H4045" t="str">
            <v>ANDRES ALEXIS</v>
          </cell>
          <cell r="I4045" t="str">
            <v>VASCO</v>
          </cell>
          <cell r="J4045" t="str">
            <v>PUERTA</v>
          </cell>
          <cell r="P4045" t="str">
            <v>ANTIOQUIA</v>
          </cell>
          <cell r="Q4045" t="str">
            <v>CHIGORODO</v>
          </cell>
          <cell r="T4045" t="str">
            <v>MANTENIMIENTO DE MOTOCICLETAS Y MOTOCARROS.</v>
          </cell>
          <cell r="W4045">
            <v>2937357</v>
          </cell>
          <cell r="AF4045" t="str">
            <v>PRESENCIAL</v>
          </cell>
        </row>
        <row r="4046">
          <cell r="F4046">
            <v>1032176902</v>
          </cell>
          <cell r="H4046" t="str">
            <v>JORGE YOANI</v>
          </cell>
          <cell r="I4046" t="str">
            <v>MARTINEZ</v>
          </cell>
          <cell r="J4046" t="str">
            <v>MEDRANO</v>
          </cell>
          <cell r="P4046" t="str">
            <v>ANTIOQUIA</v>
          </cell>
          <cell r="Q4046" t="str">
            <v>APARTADÓ</v>
          </cell>
          <cell r="T4046" t="str">
            <v>SUPERVISIÓN DE REDES DE DISTRIBUCIÓN DE ENERGÍA ELÉCTRICA</v>
          </cell>
          <cell r="W4046">
            <v>2775376</v>
          </cell>
          <cell r="AF4046" t="str">
            <v>PRESENCIAL</v>
          </cell>
        </row>
        <row r="4047">
          <cell r="F4047">
            <v>1007029499</v>
          </cell>
          <cell r="H4047" t="str">
            <v>YAXARAI VALENTINA</v>
          </cell>
          <cell r="I4047" t="str">
            <v>VILLAMARIN</v>
          </cell>
          <cell r="J4047" t="str">
            <v>ZULUAGA</v>
          </cell>
          <cell r="P4047" t="str">
            <v>CUNDINAMARCA</v>
          </cell>
          <cell r="Q4047" t="str">
            <v>APARTADÓ</v>
          </cell>
          <cell r="T4047" t="str">
            <v>DESARROLLO PUBLICITARIO</v>
          </cell>
          <cell r="W4047">
            <v>2977641</v>
          </cell>
          <cell r="AF4047" t="str">
            <v>VIRTUAL</v>
          </cell>
        </row>
        <row r="4048">
          <cell r="F4048">
            <v>1093592319</v>
          </cell>
          <cell r="H4048" t="str">
            <v>YESIKA ALEXANDRA</v>
          </cell>
          <cell r="I4048" t="str">
            <v>ESTUPIÑAN</v>
          </cell>
          <cell r="J4048" t="str">
            <v>ORTEGA</v>
          </cell>
          <cell r="P4048" t="str">
            <v>NORTE DE SANTANDER</v>
          </cell>
          <cell r="Q4048" t="str">
            <v>APARTADÓ</v>
          </cell>
          <cell r="T4048" t="str">
            <v>DESARROLLO PUBLICITARIO</v>
          </cell>
          <cell r="W4048">
            <v>2977641</v>
          </cell>
          <cell r="AF4048" t="str">
            <v>VIRTUAL</v>
          </cell>
        </row>
        <row r="4049">
          <cell r="F4049">
            <v>1018512746</v>
          </cell>
          <cell r="H4049" t="str">
            <v>NATALIA ISABEL</v>
          </cell>
          <cell r="I4049" t="str">
            <v>ROA</v>
          </cell>
          <cell r="J4049" t="str">
            <v>VARGAS</v>
          </cell>
          <cell r="P4049" t="str">
            <v>BOGOTÁ D.C.</v>
          </cell>
          <cell r="Q4049" t="str">
            <v>APARTADÓ</v>
          </cell>
          <cell r="T4049" t="str">
            <v>DESARROLLO PUBLICITARIO</v>
          </cell>
          <cell r="W4049">
            <v>3186056</v>
          </cell>
          <cell r="AF4049" t="str">
            <v>VIRTUAL</v>
          </cell>
        </row>
        <row r="4050">
          <cell r="F4050">
            <v>1027955124</v>
          </cell>
          <cell r="H4050" t="str">
            <v>KEIDYS</v>
          </cell>
          <cell r="I4050" t="str">
            <v>VELAZQUEZ</v>
          </cell>
          <cell r="J4050" t="str">
            <v>MONTES</v>
          </cell>
          <cell r="P4050" t="str">
            <v>ANTIOQUIA</v>
          </cell>
          <cell r="Q4050" t="str">
            <v>CAREPA</v>
          </cell>
          <cell r="T4050" t="str">
            <v>SISTEMAS.</v>
          </cell>
          <cell r="W4050">
            <v>2865123</v>
          </cell>
          <cell r="AF4050" t="str">
            <v>PRESENCIAL</v>
          </cell>
        </row>
        <row r="4051">
          <cell r="F4051">
            <v>1038799251</v>
          </cell>
          <cell r="H4051" t="str">
            <v>YUDY PATRICIA</v>
          </cell>
          <cell r="I4051" t="str">
            <v>SALDARRIAGA</v>
          </cell>
          <cell r="J4051" t="str">
            <v>SALAS</v>
          </cell>
          <cell r="P4051" t="str">
            <v>ANTIOQUIA</v>
          </cell>
          <cell r="Q4051" t="str">
            <v>CAREPA</v>
          </cell>
          <cell r="T4051" t="str">
            <v>SISTEMAS.</v>
          </cell>
          <cell r="W4051">
            <v>2865123</v>
          </cell>
          <cell r="AF4051" t="str">
            <v>PRESENCIAL</v>
          </cell>
        </row>
        <row r="4052">
          <cell r="F4052">
            <v>1045513989</v>
          </cell>
          <cell r="H4052" t="str">
            <v>PAULA ANDREA</v>
          </cell>
          <cell r="I4052" t="str">
            <v>VILLORINA</v>
          </cell>
          <cell r="J4052" t="str">
            <v>GARAVITO</v>
          </cell>
          <cell r="P4052" t="str">
            <v>ANTIOQUIA</v>
          </cell>
          <cell r="Q4052" t="str">
            <v>TURBO</v>
          </cell>
          <cell r="T4052" t="str">
            <v>CONTABILIZACION DE OPERACIONES COMERCIALES Y FINANCIERAS.</v>
          </cell>
          <cell r="W4052">
            <v>2855479</v>
          </cell>
          <cell r="AF4052" t="str">
            <v>PRESENCIAL</v>
          </cell>
        </row>
        <row r="4053">
          <cell r="F4053">
            <v>65815010</v>
          </cell>
          <cell r="H4053" t="str">
            <v>DIANA ESPERANZA</v>
          </cell>
          <cell r="I4053" t="str">
            <v>GUTIERREZ</v>
          </cell>
          <cell r="J4053" t="str">
            <v>MOLINA</v>
          </cell>
          <cell r="P4053" t="str">
            <v>TOLIMA</v>
          </cell>
          <cell r="Q4053" t="str">
            <v>APARTADÓ</v>
          </cell>
          <cell r="T4053" t="str">
            <v>ATENCION INTEGRAL AL CLIENTE</v>
          </cell>
          <cell r="W4053">
            <v>3185840</v>
          </cell>
          <cell r="AF4053" t="str">
            <v>VIRTUAL</v>
          </cell>
        </row>
        <row r="4054">
          <cell r="F4054">
            <v>1027962770</v>
          </cell>
          <cell r="H4054" t="str">
            <v>YEINY</v>
          </cell>
          <cell r="I4054" t="str">
            <v>SANTOS</v>
          </cell>
          <cell r="J4054" t="str">
            <v>CAICEDO</v>
          </cell>
          <cell r="P4054" t="str">
            <v>ANTIOQUIA</v>
          </cell>
          <cell r="Q4054" t="str">
            <v>APARTADÓ</v>
          </cell>
          <cell r="T4054" t="str">
            <v>MANTENIMIENTO DE EQUIPOS DE AIRE ACONDICIONADO Y REFRIGERACION</v>
          </cell>
          <cell r="W4054">
            <v>2965992</v>
          </cell>
          <cell r="AF4054" t="str">
            <v>PRESENCIAL</v>
          </cell>
        </row>
        <row r="4055">
          <cell r="F4055">
            <v>1041258644</v>
          </cell>
          <cell r="H4055" t="str">
            <v>ESEQUIEL DAVID</v>
          </cell>
          <cell r="I4055" t="str">
            <v>VILLADIEGO</v>
          </cell>
          <cell r="J4055" t="str">
            <v>IBARRA</v>
          </cell>
          <cell r="P4055" t="str">
            <v>ANTIOQUIA</v>
          </cell>
          <cell r="Q4055" t="str">
            <v>SAN PEDRO DE URABÁ</v>
          </cell>
          <cell r="T4055" t="str">
            <v>EJECUCION DE PROGRAMAS DEPORTIVOS.</v>
          </cell>
          <cell r="W4055">
            <v>2973693</v>
          </cell>
          <cell r="AF4055" t="str">
            <v>PRESENCIAL</v>
          </cell>
        </row>
        <row r="4056">
          <cell r="F4056">
            <v>1062430492</v>
          </cell>
          <cell r="H4056" t="str">
            <v>DAYANA MICHEL</v>
          </cell>
          <cell r="I4056" t="str">
            <v>CHAMORRO</v>
          </cell>
          <cell r="J4056" t="str">
            <v>MADERA</v>
          </cell>
          <cell r="P4056" t="str">
            <v>ANTIOQUIA</v>
          </cell>
          <cell r="Q4056" t="str">
            <v>SAN JUAN DE URABÁ</v>
          </cell>
          <cell r="T4056" t="str">
            <v>PRODUCCION AGROPECUARIA</v>
          </cell>
          <cell r="W4056">
            <v>3016710</v>
          </cell>
          <cell r="AF4056" t="str">
            <v>PRESENCIAL</v>
          </cell>
        </row>
        <row r="4057">
          <cell r="F4057">
            <v>1037468764</v>
          </cell>
          <cell r="H4057" t="str">
            <v>ADIS LILIANA</v>
          </cell>
          <cell r="I4057" t="str">
            <v>REYES</v>
          </cell>
          <cell r="J4057" t="str">
            <v>MACHADO</v>
          </cell>
          <cell r="P4057" t="str">
            <v>ANTIOQUIA</v>
          </cell>
          <cell r="Q4057" t="str">
            <v>SAN JUAN DE URABÁ</v>
          </cell>
          <cell r="T4057" t="str">
            <v>PRODUCCION AGROPECUARIA</v>
          </cell>
          <cell r="W4057">
            <v>3000012</v>
          </cell>
          <cell r="AF4057" t="str">
            <v>PRESENCIAL</v>
          </cell>
        </row>
        <row r="4058">
          <cell r="F4058">
            <v>1037469044</v>
          </cell>
          <cell r="H4058" t="str">
            <v>LUIS ALFONSO</v>
          </cell>
          <cell r="I4058" t="str">
            <v>OSPINO</v>
          </cell>
          <cell r="J4058" t="str">
            <v>SUAREZ</v>
          </cell>
          <cell r="P4058" t="str">
            <v>ANTIOQUIA</v>
          </cell>
          <cell r="Q4058" t="str">
            <v>SAN JUAN DE URABÁ</v>
          </cell>
          <cell r="T4058" t="str">
            <v>CONSTRUCCION DE EDIFICACIONES</v>
          </cell>
          <cell r="W4058">
            <v>2936407</v>
          </cell>
          <cell r="AF4058" t="str">
            <v>PRESENCIAL</v>
          </cell>
        </row>
        <row r="4059">
          <cell r="F4059">
            <v>24228467</v>
          </cell>
          <cell r="H4059" t="str">
            <v>NAYIBE</v>
          </cell>
          <cell r="I4059" t="str">
            <v>CARDENAS</v>
          </cell>
          <cell r="J4059" t="str">
            <v>SANABRIA</v>
          </cell>
          <cell r="P4059" t="str">
            <v>CASANARE</v>
          </cell>
          <cell r="Q4059" t="str">
            <v>APARTADÓ</v>
          </cell>
          <cell r="T4059" t="str">
            <v>VENTA DE PRODUCTOS EN LINEA</v>
          </cell>
          <cell r="W4059">
            <v>2977860</v>
          </cell>
          <cell r="AF4059" t="str">
            <v>VIRTUAL</v>
          </cell>
        </row>
        <row r="4060">
          <cell r="F4060">
            <v>1028041518</v>
          </cell>
          <cell r="H4060" t="str">
            <v>JUAN FELIPE</v>
          </cell>
          <cell r="I4060" t="str">
            <v>DIAZ</v>
          </cell>
          <cell r="J4060" t="str">
            <v>USUGA</v>
          </cell>
          <cell r="P4060" t="str">
            <v>ANTIOQUIA</v>
          </cell>
          <cell r="Q4060" t="str">
            <v>APARTADÓ</v>
          </cell>
          <cell r="T4060" t="str">
            <v>LABORES DE CAMPO EN CULTIVOS</v>
          </cell>
          <cell r="W4060">
            <v>3175835</v>
          </cell>
          <cell r="AF4060" t="str">
            <v>PRESENCIAL</v>
          </cell>
        </row>
        <row r="4061">
          <cell r="F4061">
            <v>1032182377</v>
          </cell>
          <cell r="H4061" t="str">
            <v>MARIA JOSE</v>
          </cell>
          <cell r="I4061" t="str">
            <v>GUISAO</v>
          </cell>
          <cell r="J4061" t="str">
            <v>LOPEZ</v>
          </cell>
          <cell r="P4061" t="str">
            <v>ANTIOQUIA</v>
          </cell>
          <cell r="Q4061" t="str">
            <v>APARTADÓ</v>
          </cell>
          <cell r="T4061" t="str">
            <v>RECURSOS HUMANOS .</v>
          </cell>
          <cell r="W4061">
            <v>3169942</v>
          </cell>
          <cell r="AF4061" t="str">
            <v>PRESENCIAL</v>
          </cell>
        </row>
        <row r="4062">
          <cell r="F4062">
            <v>1007816068</v>
          </cell>
          <cell r="H4062" t="str">
            <v>MARIA PAULA</v>
          </cell>
          <cell r="I4062" t="str">
            <v>MADERA</v>
          </cell>
          <cell r="J4062" t="str">
            <v>CORDOBA</v>
          </cell>
          <cell r="P4062" t="str">
            <v>ANTIOQUIA</v>
          </cell>
          <cell r="Q4062" t="str">
            <v>APARTADÓ</v>
          </cell>
          <cell r="T4062" t="str">
            <v>RECURSOS HUMANOS .</v>
          </cell>
          <cell r="W4062">
            <v>3169942</v>
          </cell>
          <cell r="AF4062" t="str">
            <v>PRESENCIAL</v>
          </cell>
        </row>
        <row r="4063">
          <cell r="F4063">
            <v>1004927083</v>
          </cell>
          <cell r="H4063" t="str">
            <v>MONICA ALEJANDRA</v>
          </cell>
          <cell r="I4063" t="str">
            <v>MORA</v>
          </cell>
          <cell r="J4063" t="str">
            <v>DUARTE</v>
          </cell>
          <cell r="P4063" t="str">
            <v>BOGOTÁ D.C.</v>
          </cell>
          <cell r="Q4063" t="str">
            <v>APARTADÓ</v>
          </cell>
          <cell r="T4063" t="str">
            <v>ANALISIS Y DESARROLLO DE SOFTWARE.</v>
          </cell>
          <cell r="W4063">
            <v>3118295</v>
          </cell>
          <cell r="AF4063" t="str">
            <v>VIRTUAL</v>
          </cell>
        </row>
        <row r="4064">
          <cell r="F4064">
            <v>1027946436</v>
          </cell>
          <cell r="H4064" t="str">
            <v>CEDIS FABIAN</v>
          </cell>
          <cell r="I4064" t="str">
            <v>COGOLLO</v>
          </cell>
          <cell r="J4064" t="str">
            <v>PEREZ</v>
          </cell>
          <cell r="P4064" t="str">
            <v>ANTIOQUIA</v>
          </cell>
          <cell r="Q4064" t="str">
            <v>APARTADÓ</v>
          </cell>
          <cell r="T4064" t="str">
            <v>GESTION CONTABLE Y DE INFORMACION FINANCIERA</v>
          </cell>
          <cell r="W4064">
            <v>3063921</v>
          </cell>
          <cell r="AF4064" t="str">
            <v>PRESENCIAL</v>
          </cell>
        </row>
        <row r="4065">
          <cell r="F4065">
            <v>1045496847</v>
          </cell>
          <cell r="H4065" t="str">
            <v>JHONATAN STIVEN</v>
          </cell>
          <cell r="I4065" t="str">
            <v>HIGUITA</v>
          </cell>
          <cell r="J4065" t="str">
            <v>MENA</v>
          </cell>
          <cell r="P4065" t="str">
            <v>ANTIOQUIA</v>
          </cell>
          <cell r="Q4065" t="str">
            <v>APARTADÓ</v>
          </cell>
          <cell r="T4065" t="str">
            <v>SUPERVISIÓN DE REDES DE DISTRIBUCIÓN DE ENERGÍA ELÉCTRICA</v>
          </cell>
          <cell r="W4065">
            <v>3063829</v>
          </cell>
          <cell r="AF4065" t="str">
            <v>PRESENCIAL</v>
          </cell>
        </row>
        <row r="4066">
          <cell r="F4066">
            <v>1039087455</v>
          </cell>
          <cell r="H4066" t="str">
            <v>ANDRES FELIPE</v>
          </cell>
          <cell r="I4066" t="str">
            <v>SANCHEZ</v>
          </cell>
          <cell r="J4066" t="str">
            <v>BARON</v>
          </cell>
          <cell r="P4066" t="str">
            <v>ANTIOQUIA</v>
          </cell>
          <cell r="Q4066" t="str">
            <v>APARTADÓ</v>
          </cell>
          <cell r="T4066" t="str">
            <v>SERVICIOS FARMACEUTICOS</v>
          </cell>
          <cell r="W4066">
            <v>3031879</v>
          </cell>
          <cell r="AF4066" t="str">
            <v>PRESENCIAL</v>
          </cell>
        </row>
        <row r="4067">
          <cell r="F4067">
            <v>1028002715</v>
          </cell>
          <cell r="H4067" t="str">
            <v>MARGARITA ROSA</v>
          </cell>
          <cell r="I4067" t="str">
            <v>ORTEGA</v>
          </cell>
          <cell r="J4067" t="str">
            <v>NAVIA</v>
          </cell>
          <cell r="P4067" t="str">
            <v>ANTIOQUIA</v>
          </cell>
          <cell r="Q4067" t="str">
            <v>APARTADÓ</v>
          </cell>
          <cell r="T4067" t="str">
            <v>PRODUCCION AGROPECUARIA</v>
          </cell>
          <cell r="W4067">
            <v>3046758</v>
          </cell>
          <cell r="AF4067" t="str">
            <v>PRESENCIAL</v>
          </cell>
        </row>
        <row r="4068">
          <cell r="F4068">
            <v>8324909</v>
          </cell>
          <cell r="H4068" t="str">
            <v>LUIS ARVEY</v>
          </cell>
          <cell r="I4068" t="str">
            <v>BARON</v>
          </cell>
          <cell r="J4068" t="str">
            <v>RAMIREZ</v>
          </cell>
          <cell r="P4068" t="str">
            <v>ANTIOQUIA</v>
          </cell>
          <cell r="Q4068" t="str">
            <v>APARTADÓ</v>
          </cell>
          <cell r="T4068" t="str">
            <v>OPERACIONES COMERCIALES</v>
          </cell>
          <cell r="W4068">
            <v>2949491</v>
          </cell>
          <cell r="AF4068" t="str">
            <v>PRESENCIAL</v>
          </cell>
        </row>
        <row r="4069">
          <cell r="F4069">
            <v>1007853182</v>
          </cell>
          <cell r="H4069" t="str">
            <v>YISED KARINA</v>
          </cell>
          <cell r="I4069" t="str">
            <v>SALAS</v>
          </cell>
          <cell r="J4069" t="str">
            <v>ROMAÑA</v>
          </cell>
          <cell r="P4069" t="str">
            <v>ANTIOQUIA</v>
          </cell>
          <cell r="Q4069" t="str">
            <v>APARTADÓ</v>
          </cell>
          <cell r="T4069" t="str">
            <v>GESTION DE TESORERIA Y RECURSOS FINANCIEROS</v>
          </cell>
          <cell r="W4069">
            <v>3001347</v>
          </cell>
          <cell r="AF4069" t="str">
            <v>PRESENCIAL</v>
          </cell>
        </row>
        <row r="4070">
          <cell r="F4070">
            <v>1027948238</v>
          </cell>
          <cell r="H4070" t="str">
            <v>YIDYS TATIANA</v>
          </cell>
          <cell r="I4070" t="str">
            <v>CANTERO</v>
          </cell>
          <cell r="J4070" t="str">
            <v>TORRES</v>
          </cell>
          <cell r="P4070" t="str">
            <v>ANTIOQUIA</v>
          </cell>
          <cell r="Q4070" t="str">
            <v>APARTADÓ</v>
          </cell>
          <cell r="T4070" t="str">
            <v>GESTION CONTABLE Y DE INFORMACION FINANCIERA</v>
          </cell>
          <cell r="W4070">
            <v>2982510</v>
          </cell>
          <cell r="AF4070" t="str">
            <v>PRESENCIAL</v>
          </cell>
        </row>
        <row r="4071">
          <cell r="F4071">
            <v>1045501761</v>
          </cell>
          <cell r="H4071" t="str">
            <v>YARLIS SARAY</v>
          </cell>
          <cell r="I4071" t="str">
            <v>OSPINA</v>
          </cell>
          <cell r="J4071" t="str">
            <v>PEREA</v>
          </cell>
          <cell r="P4071" t="str">
            <v>ANTIOQUIA</v>
          </cell>
          <cell r="Q4071" t="str">
            <v>APARTADÓ</v>
          </cell>
          <cell r="T4071" t="str">
            <v>COMERCIALIZACIÓN DE PRODUCTOS MASIVOS</v>
          </cell>
          <cell r="W4071">
            <v>2973694</v>
          </cell>
          <cell r="AF4071" t="str">
            <v>PRESENCIAL</v>
          </cell>
        </row>
        <row r="4072">
          <cell r="F4072">
            <v>8329327</v>
          </cell>
          <cell r="H4072" t="str">
            <v>CANDIDO JOSE</v>
          </cell>
          <cell r="I4072" t="str">
            <v>MARZOLA</v>
          </cell>
          <cell r="J4072" t="str">
            <v>HERNANDEZ</v>
          </cell>
          <cell r="P4072" t="str">
            <v>ANTIOQUIA</v>
          </cell>
          <cell r="Q4072" t="str">
            <v>APARTADÓ</v>
          </cell>
          <cell r="T4072" t="str">
            <v>CONSTRUCCION DE EDIFICACIONES</v>
          </cell>
          <cell r="W4072">
            <v>2934815</v>
          </cell>
          <cell r="AF4072" t="str">
            <v>PRESENCIAL</v>
          </cell>
        </row>
        <row r="4073">
          <cell r="F4073">
            <v>3798285</v>
          </cell>
          <cell r="H4073" t="str">
            <v>ILARIO ALBERTO</v>
          </cell>
          <cell r="I4073" t="str">
            <v>NUÑEZ</v>
          </cell>
          <cell r="J4073" t="str">
            <v>TORRES</v>
          </cell>
          <cell r="P4073" t="str">
            <v>ANTIOQUIA</v>
          </cell>
          <cell r="Q4073" t="str">
            <v>APARTADÓ</v>
          </cell>
          <cell r="T4073" t="str">
            <v>CONSTRUCCION DE EDIFICACIONES</v>
          </cell>
          <cell r="W4073">
            <v>2934815</v>
          </cell>
          <cell r="AF4073" t="str">
            <v>PRESENCIAL</v>
          </cell>
        </row>
        <row r="4074">
          <cell r="F4074">
            <v>1027999390</v>
          </cell>
          <cell r="H4074" t="str">
            <v>DANI DANIEL</v>
          </cell>
          <cell r="I4074" t="str">
            <v>IBARRA</v>
          </cell>
          <cell r="J4074" t="str">
            <v>PALACIOS</v>
          </cell>
          <cell r="P4074" t="str">
            <v>ANTIOQUIA</v>
          </cell>
          <cell r="Q4074" t="str">
            <v>APARTADÓ</v>
          </cell>
          <cell r="T4074" t="str">
            <v>OPERACION TURISTICA LOCAL</v>
          </cell>
          <cell r="W4074">
            <v>2934277</v>
          </cell>
          <cell r="AF4074" t="str">
            <v>PRESENCIAL</v>
          </cell>
        </row>
        <row r="4075">
          <cell r="F4075">
            <v>1001034462</v>
          </cell>
          <cell r="H4075" t="str">
            <v>YIRA ANDREA</v>
          </cell>
          <cell r="I4075" t="str">
            <v>RIVERA</v>
          </cell>
          <cell r="J4075" t="str">
            <v>TIRADO</v>
          </cell>
          <cell r="P4075" t="str">
            <v>ANTIOQUIA</v>
          </cell>
          <cell r="Q4075" t="str">
            <v>APARTADÓ</v>
          </cell>
          <cell r="T4075" t="str">
            <v>SERVICIOS FARMACEUTICOS</v>
          </cell>
          <cell r="W4075">
            <v>2932590</v>
          </cell>
          <cell r="AF4075" t="str">
            <v>PRESENCIAL</v>
          </cell>
        </row>
        <row r="4076">
          <cell r="F4076">
            <v>1001026159</v>
          </cell>
          <cell r="H4076" t="str">
            <v>JOVANNY ANDRES</v>
          </cell>
          <cell r="I4076" t="str">
            <v>UPARELA</v>
          </cell>
          <cell r="J4076" t="str">
            <v>MONTOYA</v>
          </cell>
          <cell r="P4076" t="str">
            <v>ANTIOQUIA</v>
          </cell>
          <cell r="Q4076" t="str">
            <v>APARTADÓ</v>
          </cell>
          <cell r="T4076" t="str">
            <v>OPERACION TURISTICA LOCAL</v>
          </cell>
          <cell r="W4076">
            <v>2934277</v>
          </cell>
          <cell r="AF4076" t="str">
            <v>PRESENCIAL</v>
          </cell>
        </row>
        <row r="4077">
          <cell r="F4077">
            <v>1027952219</v>
          </cell>
          <cell r="H4077" t="str">
            <v>SANTIAGO</v>
          </cell>
          <cell r="I4077" t="str">
            <v>HURTADO</v>
          </cell>
          <cell r="J4077" t="str">
            <v>PANIAGUA</v>
          </cell>
          <cell r="P4077" t="str">
            <v>ANTIOQUIA</v>
          </cell>
          <cell r="Q4077" t="str">
            <v>APARTADÓ</v>
          </cell>
          <cell r="T4077" t="str">
            <v>GESTIÓN DE RECURSOS NATURALES</v>
          </cell>
          <cell r="W4077">
            <v>2924340</v>
          </cell>
          <cell r="AF4077" t="str">
            <v>PRESENCIAL</v>
          </cell>
        </row>
        <row r="4078">
          <cell r="F4078">
            <v>1039083929</v>
          </cell>
          <cell r="H4078" t="str">
            <v>ALBA YUBENIS</v>
          </cell>
          <cell r="I4078" t="str">
            <v>VERGARA</v>
          </cell>
          <cell r="J4078" t="str">
            <v>DIAZ</v>
          </cell>
          <cell r="P4078" t="str">
            <v>ANTIOQUIA</v>
          </cell>
          <cell r="Q4078" t="str">
            <v>APARTADÓ</v>
          </cell>
          <cell r="T4078" t="str">
            <v>GESTION CONTABLE Y DE INFORMACION FINANCIERA</v>
          </cell>
          <cell r="W4078">
            <v>2877824</v>
          </cell>
          <cell r="AF4078" t="str">
            <v>PRESENCIAL</v>
          </cell>
        </row>
        <row r="4079">
          <cell r="F4079">
            <v>1124049183</v>
          </cell>
          <cell r="H4079" t="str">
            <v>JULIETH PAOLA</v>
          </cell>
          <cell r="I4079" t="str">
            <v>RUIZ</v>
          </cell>
          <cell r="J4079" t="str">
            <v>RODRIGUEZ</v>
          </cell>
          <cell r="P4079" t="str">
            <v>ANTIOQUIA</v>
          </cell>
          <cell r="Q4079" t="str">
            <v>APARTADÓ</v>
          </cell>
          <cell r="T4079" t="str">
            <v>GESTION CONTABLE Y DE INFORMACION FINANCIERA</v>
          </cell>
          <cell r="W4079">
            <v>2877824</v>
          </cell>
          <cell r="AF4079" t="str">
            <v>PRESENCIAL</v>
          </cell>
        </row>
        <row r="4080">
          <cell r="F4080">
            <v>1032357172</v>
          </cell>
          <cell r="H4080" t="str">
            <v>DIANA CAROLINA</v>
          </cell>
          <cell r="I4080" t="str">
            <v>CAMELO</v>
          </cell>
          <cell r="J4080" t="str">
            <v>URREGO</v>
          </cell>
          <cell r="P4080" t="str">
            <v>BOGOTÁ D.C.</v>
          </cell>
          <cell r="Q4080" t="str">
            <v>APARTADÓ</v>
          </cell>
          <cell r="T4080" t="str">
            <v>DESARROLLO DE MEDIOS GRAFICOS VISUALES</v>
          </cell>
          <cell r="W4080">
            <v>2721326</v>
          </cell>
          <cell r="AF4080" t="str">
            <v>VIRTUAL</v>
          </cell>
        </row>
        <row r="4081">
          <cell r="F4081">
            <v>1032179263</v>
          </cell>
          <cell r="H4081" t="str">
            <v>VALENTINA</v>
          </cell>
          <cell r="I4081" t="str">
            <v>VERGARA</v>
          </cell>
          <cell r="J4081" t="str">
            <v>HERNANDEZ</v>
          </cell>
          <cell r="P4081" t="str">
            <v>ANTIOQUIA</v>
          </cell>
          <cell r="Q4081" t="str">
            <v>APARTADÓ</v>
          </cell>
          <cell r="T4081" t="str">
            <v>GESTIÓN ADMINISTRATIVA</v>
          </cell>
          <cell r="W4081">
            <v>2877822</v>
          </cell>
          <cell r="AF4081" t="str">
            <v>PRESENCIAL</v>
          </cell>
        </row>
        <row r="4082">
          <cell r="F4082">
            <v>1001671935</v>
          </cell>
          <cell r="H4082" t="str">
            <v>LEISHY CRISTINA</v>
          </cell>
          <cell r="I4082" t="str">
            <v>MURILLO</v>
          </cell>
          <cell r="J4082" t="str">
            <v>HINESTROZA</v>
          </cell>
          <cell r="P4082" t="str">
            <v>ANTIOQUIA</v>
          </cell>
          <cell r="Q4082" t="str">
            <v>APARTADÓ</v>
          </cell>
          <cell r="T4082" t="str">
            <v>GESTIÓN ADMINISTRATIVA</v>
          </cell>
          <cell r="W4082">
            <v>2877822</v>
          </cell>
          <cell r="AF4082" t="str">
            <v>PRESENCIAL</v>
          </cell>
        </row>
        <row r="4083">
          <cell r="F4083">
            <v>1063717959</v>
          </cell>
          <cell r="H4083" t="str">
            <v>LEANDRA MARIA</v>
          </cell>
          <cell r="I4083" t="str">
            <v>AVILA</v>
          </cell>
          <cell r="J4083" t="str">
            <v>RANGEL</v>
          </cell>
          <cell r="P4083" t="str">
            <v>CÓRDOBA</v>
          </cell>
          <cell r="Q4083" t="str">
            <v>APARTADÓ</v>
          </cell>
          <cell r="T4083" t="str">
            <v>PRODUCCIÓN AGROPECUARIA ECOLÓGICA</v>
          </cell>
          <cell r="W4083">
            <v>2914179</v>
          </cell>
          <cell r="AF4083" t="str">
            <v>PRESENCIAL</v>
          </cell>
        </row>
        <row r="4084">
          <cell r="F4084">
            <v>1019096794</v>
          </cell>
          <cell r="H4084" t="str">
            <v>JUAN SEBASTIAN</v>
          </cell>
          <cell r="I4084" t="str">
            <v>CASTILLO</v>
          </cell>
          <cell r="J4084" t="str">
            <v>DIAZ</v>
          </cell>
          <cell r="P4084" t="str">
            <v>BOGOTÁ D.C.</v>
          </cell>
          <cell r="Q4084" t="str">
            <v>APARTADÓ</v>
          </cell>
          <cell r="T4084" t="str">
            <v>ANALISIS Y DESARROLLO DE SOFTWARE.</v>
          </cell>
          <cell r="W4084">
            <v>2721505</v>
          </cell>
          <cell r="AF4084" t="str">
            <v>VIRTUAL</v>
          </cell>
        </row>
        <row r="4085">
          <cell r="F4085">
            <v>1085337371</v>
          </cell>
          <cell r="H4085" t="str">
            <v>JULIAN ALEXANDER</v>
          </cell>
          <cell r="I4085" t="str">
            <v>ESCOBAR</v>
          </cell>
          <cell r="J4085" t="str">
            <v>ACHICANOY</v>
          </cell>
          <cell r="P4085" t="str">
            <v>NARIÑO</v>
          </cell>
          <cell r="Q4085" t="str">
            <v>APARTADÓ</v>
          </cell>
          <cell r="T4085" t="str">
            <v>ANALISIS Y DESARROLLO DE SOFTWARE.</v>
          </cell>
          <cell r="W4085">
            <v>2721505</v>
          </cell>
          <cell r="AF4085" t="str">
            <v>VIRTUAL</v>
          </cell>
        </row>
        <row r="4086">
          <cell r="F4086">
            <v>1014238879</v>
          </cell>
          <cell r="H4086" t="str">
            <v>CRISTIAN RICARDO</v>
          </cell>
          <cell r="I4086" t="str">
            <v>AMAYA</v>
          </cell>
          <cell r="J4086" t="str">
            <v>CUERVO</v>
          </cell>
          <cell r="P4086" t="str">
            <v>BOGOTÁ D.C.</v>
          </cell>
          <cell r="Q4086" t="str">
            <v>APARTADÓ</v>
          </cell>
          <cell r="T4086" t="str">
            <v>ANALISIS Y DESARROLLO DE SOFTWARE.</v>
          </cell>
          <cell r="W4086">
            <v>2721505</v>
          </cell>
          <cell r="AF4086" t="str">
            <v>VIRTUAL</v>
          </cell>
        </row>
        <row r="4087">
          <cell r="F4087">
            <v>1040379001</v>
          </cell>
          <cell r="H4087" t="str">
            <v>YULISA</v>
          </cell>
          <cell r="I4087" t="str">
            <v>MOSQUERA</v>
          </cell>
          <cell r="J4087" t="str">
            <v>GIL</v>
          </cell>
          <cell r="P4087" t="str">
            <v>ANTIOQUIA</v>
          </cell>
          <cell r="Q4087" t="str">
            <v>CAREPA</v>
          </cell>
          <cell r="T4087" t="str">
            <v>.APOYO ADMINISTRATIVO EN SALUD.</v>
          </cell>
          <cell r="W4087">
            <v>3169974</v>
          </cell>
          <cell r="AF4087" t="str">
            <v>PRESENCIAL</v>
          </cell>
        </row>
        <row r="4088">
          <cell r="F4088">
            <v>1040357169</v>
          </cell>
          <cell r="H4088" t="str">
            <v>DECILED</v>
          </cell>
          <cell r="I4088" t="str">
            <v>REYES</v>
          </cell>
          <cell r="J4088" t="str">
            <v>PEREZ</v>
          </cell>
          <cell r="P4088" t="str">
            <v>ANTIOQUIA</v>
          </cell>
          <cell r="Q4088" t="str">
            <v>CAREPA</v>
          </cell>
          <cell r="T4088" t="str">
            <v>PRODUCCION AGROPECUARIA</v>
          </cell>
          <cell r="W4088">
            <v>2974694</v>
          </cell>
          <cell r="AF4088" t="str">
            <v>PRESENCIAL</v>
          </cell>
        </row>
        <row r="4089">
          <cell r="F4089">
            <v>1001671435</v>
          </cell>
          <cell r="H4089" t="str">
            <v>YULIANA</v>
          </cell>
          <cell r="I4089" t="str">
            <v>VANEGAS</v>
          </cell>
          <cell r="J4089" t="str">
            <v>MARTINEZ</v>
          </cell>
          <cell r="P4089" t="str">
            <v>ANTIOQUIA</v>
          </cell>
          <cell r="Q4089" t="str">
            <v>CAREPA</v>
          </cell>
          <cell r="T4089" t="str">
            <v>SISTEMAS.</v>
          </cell>
          <cell r="W4089">
            <v>2865123</v>
          </cell>
          <cell r="AF4089" t="str">
            <v>PRESENCIAL</v>
          </cell>
        </row>
        <row r="4090">
          <cell r="F4090">
            <v>1038093382</v>
          </cell>
          <cell r="H4090" t="str">
            <v>MANDRI</v>
          </cell>
          <cell r="I4090" t="str">
            <v>PEREIRA</v>
          </cell>
          <cell r="J4090" t="str">
            <v>PALENCIA</v>
          </cell>
          <cell r="P4090" t="str">
            <v>ANTIOQUIA</v>
          </cell>
          <cell r="Q4090" t="str">
            <v>NECOCLI</v>
          </cell>
          <cell r="T4090" t="str">
            <v>CONSTRUCCION DE EDIFICACIONES</v>
          </cell>
          <cell r="W4090">
            <v>2945377</v>
          </cell>
          <cell r="AF4090" t="str">
            <v>PRESENCIAL</v>
          </cell>
        </row>
        <row r="4091">
          <cell r="F4091">
            <v>1037121785</v>
          </cell>
          <cell r="H4091" t="str">
            <v>CARLOS ANTONIO</v>
          </cell>
          <cell r="I4091" t="str">
            <v>FLOREZ</v>
          </cell>
          <cell r="J4091" t="str">
            <v>MOSQUERA</v>
          </cell>
          <cell r="P4091" t="str">
            <v>CHOCÓ</v>
          </cell>
          <cell r="Q4091" t="str">
            <v>CHIGORODO</v>
          </cell>
          <cell r="T4091" t="str">
            <v>SISTEMAS AGROPECUARIOS ECOLOGICOS.</v>
          </cell>
          <cell r="W4091">
            <v>3004049</v>
          </cell>
          <cell r="AF4091" t="str">
            <v>PRESENCIAL</v>
          </cell>
        </row>
        <row r="4092">
          <cell r="F4092">
            <v>1046527514</v>
          </cell>
          <cell r="H4092" t="str">
            <v>VALERIE</v>
          </cell>
          <cell r="I4092" t="str">
            <v>MADERA</v>
          </cell>
          <cell r="J4092" t="str">
            <v>VEGA</v>
          </cell>
          <cell r="P4092" t="str">
            <v>ANTIOQUIA</v>
          </cell>
          <cell r="Q4092" t="str">
            <v>TURBO</v>
          </cell>
          <cell r="T4092" t="str">
            <v>.ATENCION INTEGRAL A LA PRIMERA INFANCIA</v>
          </cell>
          <cell r="W4092">
            <v>3026343</v>
          </cell>
          <cell r="AF4092" t="str">
            <v>PRESENCIAL</v>
          </cell>
        </row>
        <row r="4093">
          <cell r="F4093">
            <v>1046526814</v>
          </cell>
          <cell r="H4093" t="str">
            <v>DAYANA MILETH</v>
          </cell>
          <cell r="I4093" t="str">
            <v>PEREZ</v>
          </cell>
          <cell r="J4093" t="str">
            <v>BUELVAS</v>
          </cell>
          <cell r="P4093" t="str">
            <v>ANTIOQUIA</v>
          </cell>
          <cell r="Q4093" t="str">
            <v>TURBO</v>
          </cell>
          <cell r="T4093" t="str">
            <v>PRODUCCION AGROPECUARIA</v>
          </cell>
          <cell r="W4093">
            <v>2987617</v>
          </cell>
          <cell r="AF4093" t="str">
            <v>PRESENCIAL</v>
          </cell>
        </row>
        <row r="4094">
          <cell r="F4094">
            <v>1028028367</v>
          </cell>
          <cell r="H4094" t="str">
            <v>WILSON</v>
          </cell>
          <cell r="I4094" t="str">
            <v>GONZALEZ</v>
          </cell>
          <cell r="J4094" t="str">
            <v>CARRASCAL</v>
          </cell>
          <cell r="P4094" t="str">
            <v>ANTIOQUIA</v>
          </cell>
          <cell r="Q4094" t="str">
            <v>TURBO</v>
          </cell>
          <cell r="T4094" t="str">
            <v>OPERACION EN TERMINALES PORTUARIAS</v>
          </cell>
          <cell r="W4094">
            <v>2999290</v>
          </cell>
          <cell r="AF4094" t="str">
            <v>PRESENCIAL</v>
          </cell>
        </row>
        <row r="4095">
          <cell r="F4095">
            <v>1088251606</v>
          </cell>
          <cell r="H4095" t="str">
            <v>DEISY NATALIA</v>
          </cell>
          <cell r="I4095" t="str">
            <v>OSORIO</v>
          </cell>
          <cell r="J4095" t="str">
            <v>ORTIZ</v>
          </cell>
          <cell r="P4095" t="str">
            <v>ANTIOQUIA</v>
          </cell>
          <cell r="Q4095" t="str">
            <v>TURBO</v>
          </cell>
          <cell r="T4095" t="str">
            <v>.ATENCION INTEGRAL A LA PRIMERA INFANCIA</v>
          </cell>
          <cell r="W4095">
            <v>3030218</v>
          </cell>
          <cell r="AF4095" t="str">
            <v>PRESENCIAL</v>
          </cell>
        </row>
        <row r="4096">
          <cell r="F4096">
            <v>1045504696</v>
          </cell>
          <cell r="H4096" t="str">
            <v>EINER STIVEN</v>
          </cell>
          <cell r="I4096" t="str">
            <v>TORRES</v>
          </cell>
          <cell r="J4096" t="str">
            <v>MAZO</v>
          </cell>
          <cell r="P4096" t="str">
            <v>ANTIOQUIA</v>
          </cell>
          <cell r="Q4096" t="str">
            <v>TURBO</v>
          </cell>
          <cell r="T4096" t="str">
            <v>PRODUCCION AGROPECUARIA</v>
          </cell>
          <cell r="W4096">
            <v>2987617</v>
          </cell>
          <cell r="AF4096" t="str">
            <v>PRESENCIAL</v>
          </cell>
        </row>
        <row r="4097">
          <cell r="F4097">
            <v>1038804530</v>
          </cell>
          <cell r="H4097" t="str">
            <v>JOSE MIGUEL</v>
          </cell>
          <cell r="I4097" t="str">
            <v>MORELOS</v>
          </cell>
          <cell r="J4097" t="str">
            <v>MORELO</v>
          </cell>
          <cell r="P4097" t="str">
            <v>ANTIOQUIA</v>
          </cell>
          <cell r="Q4097" t="str">
            <v>CHIGORODO</v>
          </cell>
          <cell r="T4097" t="str">
            <v>PRODUCCION AGROPECUARIA</v>
          </cell>
          <cell r="W4097">
            <v>2871061</v>
          </cell>
          <cell r="AF4097" t="str">
            <v>PRESENCIAL</v>
          </cell>
        </row>
        <row r="4098">
          <cell r="F4098">
            <v>1038802573</v>
          </cell>
          <cell r="H4098" t="str">
            <v>LURIS JANETH</v>
          </cell>
          <cell r="I4098" t="str">
            <v>CORDOBA</v>
          </cell>
          <cell r="J4098" t="str">
            <v>COPETE</v>
          </cell>
          <cell r="P4098" t="str">
            <v>ANTIOQUIA</v>
          </cell>
          <cell r="Q4098" t="str">
            <v>CHIGORODO</v>
          </cell>
          <cell r="T4098" t="str">
            <v>PRODUCCION AGROPECUARIA</v>
          </cell>
          <cell r="W4098">
            <v>3248447</v>
          </cell>
          <cell r="AF4098" t="str">
            <v>PRESENCIAL</v>
          </cell>
        </row>
        <row r="4099">
          <cell r="F4099">
            <v>1007437093</v>
          </cell>
          <cell r="H4099" t="str">
            <v>YULIANA ANDREA</v>
          </cell>
          <cell r="I4099" t="str">
            <v>CUADRADO</v>
          </cell>
          <cell r="J4099" t="str">
            <v>CORDERO</v>
          </cell>
          <cell r="P4099" t="str">
            <v>ANTIOQUIA</v>
          </cell>
          <cell r="Q4099" t="str">
            <v>CHIGORODO</v>
          </cell>
          <cell r="T4099" t="str">
            <v>CONSERVACION DE RECURSOS NATURALES</v>
          </cell>
          <cell r="W4099">
            <v>3206144</v>
          </cell>
          <cell r="AF4099" t="str">
            <v>PRESENCIAL</v>
          </cell>
        </row>
        <row r="4100">
          <cell r="F4100">
            <v>23791715</v>
          </cell>
          <cell r="H4100" t="str">
            <v>NOHEMI</v>
          </cell>
          <cell r="I4100" t="str">
            <v>MUÑOZ</v>
          </cell>
          <cell r="J4100" t="str">
            <v>MARTINEZ</v>
          </cell>
          <cell r="P4100" t="str">
            <v>CUNDINAMARCA</v>
          </cell>
          <cell r="Q4100" t="str">
            <v>APARTADÓ</v>
          </cell>
          <cell r="T4100" t="str">
            <v>CONTROL DE CALIDAD EN CONFECCION INDUSTRIAL</v>
          </cell>
          <cell r="W4100">
            <v>2834960</v>
          </cell>
          <cell r="AF4100" t="str">
            <v>VIRTUAL</v>
          </cell>
        </row>
        <row r="4101">
          <cell r="F4101">
            <v>1040351846</v>
          </cell>
          <cell r="H4101" t="str">
            <v>KAREN DALLANA</v>
          </cell>
          <cell r="I4101" t="str">
            <v>LARGACHA</v>
          </cell>
          <cell r="J4101" t="str">
            <v>ANDRADE</v>
          </cell>
          <cell r="P4101" t="str">
            <v>ANTIOQUIA</v>
          </cell>
          <cell r="Q4101" t="str">
            <v>APARTADÓ</v>
          </cell>
          <cell r="T4101" t="str">
            <v>GESTION AGROEMPRESARIAL</v>
          </cell>
          <cell r="W4101">
            <v>2778041</v>
          </cell>
          <cell r="AF4101" t="str">
            <v>PRESENCIAL</v>
          </cell>
        </row>
        <row r="4102">
          <cell r="F4102">
            <v>1032428132</v>
          </cell>
          <cell r="H4102" t="str">
            <v>MARTHA BEATRIZ</v>
          </cell>
          <cell r="I4102" t="str">
            <v>ROJAS</v>
          </cell>
          <cell r="J4102" t="str">
            <v>RAMIREZ</v>
          </cell>
          <cell r="P4102" t="str">
            <v>BOGOTÁ D.C.</v>
          </cell>
          <cell r="Q4102" t="str">
            <v>APARTADÓ</v>
          </cell>
          <cell r="T4102" t="str">
            <v>ANALISIS Y DESARROLLO DE SOFTWARE.</v>
          </cell>
          <cell r="W4102">
            <v>2721506</v>
          </cell>
          <cell r="AF4102" t="str">
            <v>VIRTUAL</v>
          </cell>
        </row>
        <row r="4103">
          <cell r="F4103">
            <v>6190161</v>
          </cell>
          <cell r="H4103" t="str">
            <v>MIGUEL ALEJANDRO</v>
          </cell>
          <cell r="I4103" t="str">
            <v>HERNANDEZ</v>
          </cell>
          <cell r="J4103" t="str">
            <v>GALINDO</v>
          </cell>
          <cell r="P4103" t="str">
            <v>SUCRE</v>
          </cell>
          <cell r="Q4103" t="str">
            <v>APARTADÓ</v>
          </cell>
          <cell r="T4103" t="str">
            <v>ANALISIS Y DESARROLLO DE SOFTWARE.</v>
          </cell>
          <cell r="W4103">
            <v>2758340</v>
          </cell>
          <cell r="AF4103" t="str">
            <v>VIRTUAL</v>
          </cell>
        </row>
        <row r="4104">
          <cell r="F4104">
            <v>1088253122</v>
          </cell>
          <cell r="H4104" t="str">
            <v>DANNY</v>
          </cell>
          <cell r="I4104" t="str">
            <v>ALZATE</v>
          </cell>
          <cell r="J4104" t="str">
            <v>GIRALDO</v>
          </cell>
          <cell r="P4104" t="str">
            <v>RISARALDA</v>
          </cell>
          <cell r="Q4104" t="str">
            <v>APARTADÓ</v>
          </cell>
          <cell r="T4104" t="str">
            <v>ANALISIS Y DESARROLLO DE SOFTWARE.</v>
          </cell>
          <cell r="W4104">
            <v>2758340</v>
          </cell>
          <cell r="AF4104" t="str">
            <v>VIRTUAL</v>
          </cell>
        </row>
        <row r="4105">
          <cell r="F4105">
            <v>1113595594</v>
          </cell>
          <cell r="H4105" t="str">
            <v>JULIAN ENRIQUE</v>
          </cell>
          <cell r="I4105" t="str">
            <v>GARCIA</v>
          </cell>
          <cell r="J4105" t="str">
            <v>URIBE</v>
          </cell>
          <cell r="P4105" t="str">
            <v>VALLE DEL CAUCA</v>
          </cell>
          <cell r="Q4105" t="str">
            <v>APARTADÓ</v>
          </cell>
          <cell r="T4105" t="str">
            <v>ANALISIS Y DESARROLLO DE SOFTWARE.</v>
          </cell>
          <cell r="W4105">
            <v>2758340</v>
          </cell>
          <cell r="AF4105" t="str">
            <v>VIRTUAL</v>
          </cell>
        </row>
        <row r="4106">
          <cell r="F4106">
            <v>1002500773</v>
          </cell>
          <cell r="H4106" t="str">
            <v>ZE ROBERTO</v>
          </cell>
          <cell r="I4106" t="str">
            <v>CASTRO</v>
          </cell>
          <cell r="J4106" t="str">
            <v>CASTRO</v>
          </cell>
          <cell r="P4106" t="str">
            <v>BOLÍVAR</v>
          </cell>
          <cell r="Q4106" t="str">
            <v>APARTADÓ</v>
          </cell>
          <cell r="T4106" t="str">
            <v>ANALISIS Y DESARROLLO DE SOFTWARE.</v>
          </cell>
          <cell r="W4106">
            <v>2758340</v>
          </cell>
          <cell r="AF4106" t="str">
            <v>VIRTUAL</v>
          </cell>
        </row>
        <row r="4107">
          <cell r="F4107">
            <v>1002947641</v>
          </cell>
          <cell r="H4107" t="str">
            <v>ISABELA</v>
          </cell>
          <cell r="I4107" t="str">
            <v>ORDOÑEZ</v>
          </cell>
          <cell r="J4107" t="str">
            <v>PEREZ</v>
          </cell>
          <cell r="P4107" t="str">
            <v>CAUCA</v>
          </cell>
          <cell r="Q4107" t="str">
            <v>APARTADÓ</v>
          </cell>
          <cell r="T4107" t="str">
            <v>DESARROLLO DE MEDIOS GRAFICOS VISUALES</v>
          </cell>
          <cell r="W4107">
            <v>2721326</v>
          </cell>
          <cell r="AF4107" t="str">
            <v>VIRTUAL</v>
          </cell>
        </row>
        <row r="4108">
          <cell r="F4108">
            <v>1002488548</v>
          </cell>
          <cell r="H4108" t="str">
            <v>MARIA CAMILA</v>
          </cell>
          <cell r="I4108" t="str">
            <v>SEVERICHE</v>
          </cell>
          <cell r="J4108" t="str">
            <v>RAMIREZ</v>
          </cell>
          <cell r="P4108" t="str">
            <v>BOLÍVAR</v>
          </cell>
          <cell r="Q4108" t="str">
            <v>APARTADÓ</v>
          </cell>
          <cell r="T4108" t="str">
            <v>DESARROLLO PUBLICITARIO</v>
          </cell>
          <cell r="W4108">
            <v>2977641</v>
          </cell>
          <cell r="AF4108" t="str">
            <v>VIRTUAL</v>
          </cell>
        </row>
        <row r="4109">
          <cell r="F4109">
            <v>1007428326</v>
          </cell>
          <cell r="H4109" t="str">
            <v>YURANI VANESA</v>
          </cell>
          <cell r="I4109" t="str">
            <v>PEÑA</v>
          </cell>
          <cell r="J4109" t="str">
            <v>GALVIS</v>
          </cell>
          <cell r="P4109" t="str">
            <v>HUILA</v>
          </cell>
          <cell r="Q4109" t="str">
            <v>APARTADÓ</v>
          </cell>
          <cell r="T4109" t="str">
            <v>DESARROLLO PUBLICITARIO</v>
          </cell>
          <cell r="W4109">
            <v>2977641</v>
          </cell>
          <cell r="AF4109" t="str">
            <v>VIRTUAL</v>
          </cell>
        </row>
        <row r="4110">
          <cell r="F4110">
            <v>1020814580</v>
          </cell>
          <cell r="H4110" t="str">
            <v>DANIELA</v>
          </cell>
          <cell r="I4110" t="str">
            <v>SANCHEZ</v>
          </cell>
          <cell r="J4110" t="str">
            <v>VERGARA</v>
          </cell>
          <cell r="P4110" t="str">
            <v>ONTARIO</v>
          </cell>
          <cell r="Q4110" t="str">
            <v>APARTADÓ</v>
          </cell>
          <cell r="T4110" t="str">
            <v>DESARROLLO PUBLICITARIO</v>
          </cell>
          <cell r="W4110">
            <v>3186056</v>
          </cell>
          <cell r="AF4110" t="str">
            <v>VIRTUAL</v>
          </cell>
        </row>
        <row r="4111">
          <cell r="F4111">
            <v>1097182847</v>
          </cell>
          <cell r="H4111" t="str">
            <v>LEONELA</v>
          </cell>
          <cell r="I4111" t="str">
            <v>FRANCO</v>
          </cell>
          <cell r="J4111" t="str">
            <v>ALARCON</v>
          </cell>
          <cell r="P4111" t="str">
            <v>SANTANDER</v>
          </cell>
          <cell r="Q4111" t="str">
            <v>APARTADÓ</v>
          </cell>
          <cell r="T4111" t="str">
            <v>DESARROLLO PUBLICITARIO</v>
          </cell>
          <cell r="W4111">
            <v>3186056</v>
          </cell>
          <cell r="AF4111" t="str">
            <v>VIRTUAL</v>
          </cell>
        </row>
        <row r="4112">
          <cell r="F4112">
            <v>1045492620</v>
          </cell>
          <cell r="H4112" t="str">
            <v>YULIETH ANDREA</v>
          </cell>
          <cell r="I4112" t="str">
            <v>MOLINA</v>
          </cell>
          <cell r="J4112" t="str">
            <v>MARTINEZ</v>
          </cell>
          <cell r="P4112" t="str">
            <v>ANTIOQUIA</v>
          </cell>
          <cell r="Q4112" t="str">
            <v>TURBO</v>
          </cell>
          <cell r="T4112" t="str">
            <v>CONTABILIZACION DE OPERACIONES COMERCIALES Y FINANCIERAS.</v>
          </cell>
          <cell r="W4112">
            <v>2855479</v>
          </cell>
          <cell r="AF4112" t="str">
            <v>PRESENCIAL</v>
          </cell>
        </row>
        <row r="4113">
          <cell r="F4113">
            <v>1028881677</v>
          </cell>
          <cell r="H4113" t="str">
            <v>ANA SOFIA</v>
          </cell>
          <cell r="I4113" t="str">
            <v>CARDOSO</v>
          </cell>
          <cell r="J4113" t="str">
            <v>PULIDO</v>
          </cell>
          <cell r="P4113" t="str">
            <v>BOGOTÁ D.C.</v>
          </cell>
          <cell r="Q4113" t="str">
            <v>APARTADÓ</v>
          </cell>
          <cell r="T4113" t="str">
            <v>ATENCION INTEGRAL AL CLIENTE</v>
          </cell>
          <cell r="W4113">
            <v>3185840</v>
          </cell>
          <cell r="AF4113" t="str">
            <v>VIRTUAL</v>
          </cell>
        </row>
        <row r="4114">
          <cell r="F4114">
            <v>1001973908</v>
          </cell>
          <cell r="H4114" t="str">
            <v>YESSICA PAOLA</v>
          </cell>
          <cell r="I4114" t="str">
            <v>HERRERA</v>
          </cell>
          <cell r="J4114" t="str">
            <v>HERAZO</v>
          </cell>
          <cell r="P4114" t="str">
            <v>BOLÍVAR</v>
          </cell>
          <cell r="Q4114" t="str">
            <v>APARTADÓ</v>
          </cell>
          <cell r="T4114" t="str">
            <v>ATENCION INTEGRAL AL CLIENTE</v>
          </cell>
          <cell r="W4114">
            <v>3185840</v>
          </cell>
          <cell r="AF4114" t="str">
            <v>VIRTUAL</v>
          </cell>
        </row>
        <row r="4115">
          <cell r="F4115">
            <v>1062429186</v>
          </cell>
          <cell r="H4115" t="str">
            <v>LUIGGI</v>
          </cell>
          <cell r="I4115" t="str">
            <v>LOPEZ</v>
          </cell>
          <cell r="J4115" t="str">
            <v>OTERO</v>
          </cell>
          <cell r="P4115" t="str">
            <v>ANTIOQUIA</v>
          </cell>
          <cell r="Q4115" t="str">
            <v>SAN PEDRO DE URABÁ</v>
          </cell>
          <cell r="T4115" t="str">
            <v>EJECUCION DE PROGRAMAS DEPORTIVOS.</v>
          </cell>
          <cell r="W4115">
            <v>2973693</v>
          </cell>
          <cell r="AF4115" t="str">
            <v>PRESENCIAL</v>
          </cell>
        </row>
        <row r="4116">
          <cell r="F4116">
            <v>1001021926</v>
          </cell>
          <cell r="H4116" t="str">
            <v>JULIANIS</v>
          </cell>
          <cell r="I4116" t="str">
            <v>JIMENEZ</v>
          </cell>
          <cell r="J4116" t="str">
            <v>TORDECILLA</v>
          </cell>
          <cell r="P4116" t="str">
            <v>ANTIOQUIA</v>
          </cell>
          <cell r="Q4116" t="str">
            <v>SAN JUAN DE URABÁ</v>
          </cell>
          <cell r="T4116" t="str">
            <v>PRODUCCION PECUARIA.</v>
          </cell>
          <cell r="W4116">
            <v>3064499</v>
          </cell>
          <cell r="AF4116" t="str">
            <v>PRESENCIAL</v>
          </cell>
        </row>
        <row r="4117">
          <cell r="F4117">
            <v>1148945078</v>
          </cell>
          <cell r="H4117" t="str">
            <v>CAMILA ANDREA</v>
          </cell>
          <cell r="I4117" t="str">
            <v>TORRES</v>
          </cell>
          <cell r="J4117" t="str">
            <v>LOPEZ</v>
          </cell>
          <cell r="P4117" t="str">
            <v>ANTIOQUIA</v>
          </cell>
          <cell r="Q4117" t="str">
            <v>SAN JUAN DE URABÁ</v>
          </cell>
          <cell r="T4117" t="str">
            <v>PRODUCCION AGROPECUARIA</v>
          </cell>
          <cell r="W4117">
            <v>3016710</v>
          </cell>
          <cell r="AF4117" t="str">
            <v>PRESENCIAL</v>
          </cell>
        </row>
        <row r="4118">
          <cell r="F4118">
            <v>1035641628</v>
          </cell>
          <cell r="H4118" t="str">
            <v>BERNARDI LUCIA</v>
          </cell>
          <cell r="I4118" t="str">
            <v>GONZALEZ</v>
          </cell>
          <cell r="J4118" t="str">
            <v>MOLINA</v>
          </cell>
          <cell r="P4118" t="str">
            <v>ANTIOQUIA</v>
          </cell>
          <cell r="Q4118" t="str">
            <v>SAN PEDRO DE URABÁ</v>
          </cell>
          <cell r="T4118" t="str">
            <v>IMPLEMENTACION Y MANTENIMIENTO DE SISTEMAS DE INTERNET DE LAS COSAS</v>
          </cell>
          <cell r="W4118">
            <v>2892563</v>
          </cell>
          <cell r="AF4118" t="str">
            <v>PRESENCIAL</v>
          </cell>
        </row>
        <row r="4119">
          <cell r="F4119">
            <v>60254878</v>
          </cell>
          <cell r="H4119" t="str">
            <v>ANGELA DEL SOCORRO</v>
          </cell>
          <cell r="I4119" t="str">
            <v>JAUREGUI</v>
          </cell>
          <cell r="J4119" t="str">
            <v>URBINA</v>
          </cell>
          <cell r="P4119" t="str">
            <v>CASANARE</v>
          </cell>
          <cell r="Q4119" t="str">
            <v>APARTADÓ</v>
          </cell>
          <cell r="T4119" t="str">
            <v>VENTA DE PRODUCTOS EN LINEA</v>
          </cell>
          <cell r="W4119">
            <v>3069912</v>
          </cell>
          <cell r="AF4119" t="str">
            <v>VIRTUAL</v>
          </cell>
        </row>
        <row r="4120">
          <cell r="F4120">
            <v>1085324004</v>
          </cell>
          <cell r="H4120" t="str">
            <v>DAYRA KATERINE</v>
          </cell>
          <cell r="I4120" t="str">
            <v>HERNANDEZ</v>
          </cell>
          <cell r="J4120" t="str">
            <v>GOMEZ</v>
          </cell>
          <cell r="P4120" t="str">
            <v>NARIÑO</v>
          </cell>
          <cell r="Q4120" t="str">
            <v>APARTADÓ</v>
          </cell>
          <cell r="T4120" t="str">
            <v>VENTA DE PRODUCTOS EN LINEA</v>
          </cell>
          <cell r="W4120">
            <v>2977861</v>
          </cell>
          <cell r="AF4120" t="str">
            <v>VIRTUAL</v>
          </cell>
        </row>
        <row r="4121">
          <cell r="F4121">
            <v>1024544024</v>
          </cell>
          <cell r="H4121" t="str">
            <v>KAREN SOLANYI</v>
          </cell>
          <cell r="I4121" t="str">
            <v>CASTELLANOS</v>
          </cell>
          <cell r="J4121" t="str">
            <v>ROJAS</v>
          </cell>
          <cell r="P4121" t="str">
            <v>BOGOTÁ D.C.</v>
          </cell>
          <cell r="Q4121" t="str">
            <v>APARTADÓ</v>
          </cell>
          <cell r="T4121" t="str">
            <v>VENTA DE PRODUCTOS EN LINEA</v>
          </cell>
          <cell r="W4121">
            <v>2977861</v>
          </cell>
          <cell r="AF4121" t="str">
            <v>VIRTUAL</v>
          </cell>
        </row>
        <row r="4122">
          <cell r="F4122">
            <v>71942337</v>
          </cell>
          <cell r="H4122" t="str">
            <v>EDINSON</v>
          </cell>
          <cell r="I4122" t="str">
            <v>HIGUITA</v>
          </cell>
          <cell r="J4122" t="str">
            <v>USUGA</v>
          </cell>
          <cell r="P4122" t="str">
            <v>ANTIOQUIA</v>
          </cell>
          <cell r="Q4122" t="str">
            <v>APARTADÓ</v>
          </cell>
          <cell r="T4122" t="str">
            <v>LABORES DE CAMPO EN CULTIVOS</v>
          </cell>
          <cell r="W4122">
            <v>3057432</v>
          </cell>
          <cell r="AF4122" t="str">
            <v>PRESENCIAL</v>
          </cell>
        </row>
        <row r="4123">
          <cell r="F4123">
            <v>1003717379</v>
          </cell>
          <cell r="H4123" t="str">
            <v>JOSUE ELIAS</v>
          </cell>
          <cell r="I4123" t="str">
            <v>NAVARRO</v>
          </cell>
          <cell r="J4123" t="str">
            <v>VELAZQUEZ</v>
          </cell>
          <cell r="P4123" t="str">
            <v>ANTIOQUIA</v>
          </cell>
          <cell r="Q4123" t="str">
            <v>APARTADÓ</v>
          </cell>
          <cell r="T4123" t="str">
            <v>OPERACIÓN DE SISTEMAS DE POTABILIZACIÓN DE AGUA</v>
          </cell>
          <cell r="W4123">
            <v>3075459</v>
          </cell>
          <cell r="AF4123" t="str">
            <v>PRESENCIAL</v>
          </cell>
        </row>
        <row r="4124">
          <cell r="F4124">
            <v>1038800400</v>
          </cell>
          <cell r="H4124" t="str">
            <v>LUISA FERNANDA</v>
          </cell>
          <cell r="I4124" t="str">
            <v>ANGULO</v>
          </cell>
          <cell r="J4124" t="str">
            <v>GARCIA</v>
          </cell>
          <cell r="P4124" t="str">
            <v>ANTIOQUIA</v>
          </cell>
          <cell r="Q4124" t="str">
            <v>APARTADÓ</v>
          </cell>
          <cell r="T4124" t="str">
            <v>RECURSOS HUMANOS .</v>
          </cell>
          <cell r="W4124">
            <v>3169942</v>
          </cell>
          <cell r="AF4124" t="str">
            <v>PRESENCIAL</v>
          </cell>
        </row>
        <row r="4125">
          <cell r="F4125">
            <v>1027965225</v>
          </cell>
          <cell r="H4125" t="str">
            <v>MARIA FERNANDA</v>
          </cell>
          <cell r="I4125" t="str">
            <v>MOSQUERA</v>
          </cell>
          <cell r="J4125" t="str">
            <v>MONTES</v>
          </cell>
          <cell r="P4125" t="str">
            <v>ANTIOQUIA</v>
          </cell>
          <cell r="Q4125" t="str">
            <v>APARTADÓ</v>
          </cell>
          <cell r="T4125" t="str">
            <v>GESTION AGROEMPRESARIAL</v>
          </cell>
          <cell r="W4125">
            <v>3148293</v>
          </cell>
          <cell r="AF4125" t="str">
            <v>PRESENCIAL</v>
          </cell>
        </row>
        <row r="4126">
          <cell r="F4126">
            <v>1192735677</v>
          </cell>
          <cell r="H4126" t="str">
            <v>KAREN DAYANA</v>
          </cell>
          <cell r="I4126" t="str">
            <v>BUENAÑO</v>
          </cell>
          <cell r="J4126" t="str">
            <v>PALACIO</v>
          </cell>
          <cell r="P4126" t="str">
            <v>ANTIOQUIA</v>
          </cell>
          <cell r="Q4126" t="str">
            <v>APARTADÓ</v>
          </cell>
          <cell r="T4126" t="str">
            <v>GESTIÓN ADMINISTRATIVA</v>
          </cell>
          <cell r="W4126">
            <v>3114282</v>
          </cell>
          <cell r="AF4126" t="str">
            <v>PRESENCIAL</v>
          </cell>
        </row>
        <row r="4127">
          <cell r="F4127">
            <v>4508452</v>
          </cell>
          <cell r="H4127" t="str">
            <v>DAYENNIS ESTHER</v>
          </cell>
          <cell r="I4127" t="str">
            <v>CONES</v>
          </cell>
          <cell r="J4127" t="str">
            <v>VELASQUEZ</v>
          </cell>
          <cell r="P4127" t="str">
            <v>ANTIOQUIA</v>
          </cell>
          <cell r="Q4127" t="str">
            <v>APARTADÓ</v>
          </cell>
          <cell r="T4127" t="str">
            <v>GESTION CONTABLE Y DE INFORMACION FINANCIERA</v>
          </cell>
          <cell r="W4127">
            <v>3063921</v>
          </cell>
          <cell r="AF4127" t="str">
            <v>PRESENCIAL</v>
          </cell>
        </row>
        <row r="4128">
          <cell r="F4128">
            <v>1028014649</v>
          </cell>
          <cell r="H4128" t="str">
            <v>YESICA ANDREA</v>
          </cell>
          <cell r="I4128" t="str">
            <v>HIGUITA</v>
          </cell>
          <cell r="J4128" t="str">
            <v>HERNANDEZ</v>
          </cell>
          <cell r="P4128" t="str">
            <v>ANTIOQUIA</v>
          </cell>
          <cell r="Q4128" t="str">
            <v>APARTADÓ</v>
          </cell>
          <cell r="T4128" t="str">
            <v>SUPERVISIÓN DE REDES DE DISTRIBUCIÓN DE ENERGÍA ELÉCTRICA</v>
          </cell>
          <cell r="W4128">
            <v>3063829</v>
          </cell>
          <cell r="AF4128" t="str">
            <v>PRESENCIAL</v>
          </cell>
        </row>
        <row r="4129">
          <cell r="F4129">
            <v>1040356112</v>
          </cell>
          <cell r="H4129" t="str">
            <v>JUAN CARLOS</v>
          </cell>
          <cell r="I4129" t="str">
            <v>LOBO</v>
          </cell>
          <cell r="J4129" t="str">
            <v>MENA</v>
          </cell>
          <cell r="P4129" t="str">
            <v>ANTIOQUIA</v>
          </cell>
          <cell r="Q4129" t="str">
            <v>APARTADÓ</v>
          </cell>
          <cell r="T4129" t="str">
            <v>ENTRENAMIENTO DEPORTIVO</v>
          </cell>
          <cell r="W4129">
            <v>3041468</v>
          </cell>
          <cell r="AF4129" t="str">
            <v>PRESENCIAL</v>
          </cell>
        </row>
        <row r="4130">
          <cell r="F4130">
            <v>71949603</v>
          </cell>
          <cell r="H4130" t="str">
            <v>DUVER MANUEL</v>
          </cell>
          <cell r="I4130" t="str">
            <v>ESPITIA</v>
          </cell>
          <cell r="J4130" t="str">
            <v>MORELO</v>
          </cell>
          <cell r="P4130" t="str">
            <v>ANTIOQUIA</v>
          </cell>
          <cell r="Q4130" t="str">
            <v>APARTADÓ</v>
          </cell>
          <cell r="T4130" t="str">
            <v>OPERACIONES COMERCIALES</v>
          </cell>
          <cell r="W4130">
            <v>2949491</v>
          </cell>
          <cell r="AF4130" t="str">
            <v>PRESENCIAL</v>
          </cell>
        </row>
        <row r="4131">
          <cell r="F4131">
            <v>1035641869</v>
          </cell>
          <cell r="H4131" t="str">
            <v>NEIDER HERNAN</v>
          </cell>
          <cell r="I4131" t="str">
            <v>ROMERO</v>
          </cell>
          <cell r="J4131" t="str">
            <v>BANDERA</v>
          </cell>
          <cell r="P4131" t="str">
            <v>ANTIOQUIA</v>
          </cell>
          <cell r="Q4131" t="str">
            <v>APARTADÓ</v>
          </cell>
          <cell r="T4131" t="str">
            <v>CONSTRUCCION DE EDIFICACIONES</v>
          </cell>
          <cell r="W4131">
            <v>2934815</v>
          </cell>
          <cell r="AF4131" t="str">
            <v>PRESENCIAL</v>
          </cell>
        </row>
        <row r="4132">
          <cell r="F4132">
            <v>1028006643</v>
          </cell>
          <cell r="H4132" t="str">
            <v>EDWIN DARIO</v>
          </cell>
          <cell r="I4132" t="str">
            <v>BRAVO</v>
          </cell>
          <cell r="J4132" t="str">
            <v>LEMOS</v>
          </cell>
          <cell r="P4132" t="str">
            <v>ANTIOQUIA</v>
          </cell>
          <cell r="Q4132" t="str">
            <v>APARTADÓ</v>
          </cell>
          <cell r="T4132" t="str">
            <v>INSTALACION DE SISTEMAS ELECTRICOS RESIDENCIALES Y COMERCIALES</v>
          </cell>
          <cell r="W4132">
            <v>2921085</v>
          </cell>
          <cell r="AF4132" t="str">
            <v>PRESENCIAL</v>
          </cell>
        </row>
        <row r="4133">
          <cell r="F4133">
            <v>1040354708</v>
          </cell>
          <cell r="H4133" t="str">
            <v>FABIAN</v>
          </cell>
          <cell r="I4133" t="str">
            <v>DOMICO</v>
          </cell>
          <cell r="J4133" t="str">
            <v>SINIGUI</v>
          </cell>
          <cell r="P4133" t="str">
            <v>ANTIOQUIA</v>
          </cell>
          <cell r="Q4133" t="str">
            <v>APARTADÓ</v>
          </cell>
          <cell r="T4133" t="str">
            <v>ENTRENAMIENTO DEPORTIVO</v>
          </cell>
          <cell r="W4133">
            <v>2934824</v>
          </cell>
          <cell r="AF4133" t="str">
            <v>PRESENCIAL</v>
          </cell>
        </row>
        <row r="4134">
          <cell r="F4134">
            <v>1032177398</v>
          </cell>
          <cell r="H4134" t="str">
            <v>JUAN SEBASTIAN</v>
          </cell>
          <cell r="I4134" t="str">
            <v>MENA</v>
          </cell>
          <cell r="J4134" t="str">
            <v>GIRALDO</v>
          </cell>
          <cell r="P4134" t="str">
            <v>ANTIOQUIA</v>
          </cell>
          <cell r="Q4134" t="str">
            <v>APARTADÓ</v>
          </cell>
          <cell r="T4134" t="str">
            <v>ENTRENAMIENTO DEPORTIVO</v>
          </cell>
          <cell r="W4134">
            <v>2934824</v>
          </cell>
          <cell r="AF4134" t="str">
            <v>PRESENCIAL</v>
          </cell>
        </row>
        <row r="4135">
          <cell r="F4135">
            <v>1037485101</v>
          </cell>
          <cell r="H4135" t="str">
            <v>JUAN JOSE</v>
          </cell>
          <cell r="I4135" t="str">
            <v>DEHORTA</v>
          </cell>
          <cell r="J4135" t="str">
            <v>YERENA</v>
          </cell>
          <cell r="P4135" t="str">
            <v>ANTIOQUIA</v>
          </cell>
          <cell r="Q4135" t="str">
            <v>APARTADÓ</v>
          </cell>
          <cell r="T4135" t="str">
            <v>INSTALACION DE SISTEMAS ELECTRICOS RESIDENCIALES Y COMERCIALES</v>
          </cell>
          <cell r="W4135">
            <v>2920221</v>
          </cell>
          <cell r="AF4135" t="str">
            <v>PRESENCIAL</v>
          </cell>
        </row>
        <row r="4136">
          <cell r="F4136">
            <v>80047369</v>
          </cell>
          <cell r="H4136" t="str">
            <v>JAVIER ENRIQUE</v>
          </cell>
          <cell r="I4136" t="str">
            <v>CHISAVA</v>
          </cell>
          <cell r="J4136" t="str">
            <v>ROMERO</v>
          </cell>
          <cell r="P4136" t="str">
            <v>BOGOTÁ D.C.</v>
          </cell>
          <cell r="Q4136" t="str">
            <v>APARTADÓ</v>
          </cell>
          <cell r="T4136" t="str">
            <v>ANALISIS Y DESARROLLO DE SOFTWARE.</v>
          </cell>
          <cell r="W4136">
            <v>2721505</v>
          </cell>
          <cell r="AF4136" t="str">
            <v>VIRTUAL</v>
          </cell>
        </row>
        <row r="4137">
          <cell r="F4137">
            <v>1032495136</v>
          </cell>
          <cell r="H4137" t="str">
            <v>LEONARDO</v>
          </cell>
          <cell r="I4137" t="str">
            <v>CUBILLOS</v>
          </cell>
          <cell r="J4137" t="str">
            <v>ORMAZA</v>
          </cell>
          <cell r="P4137" t="str">
            <v>BOGOTÁ D.C.</v>
          </cell>
          <cell r="Q4137" t="str">
            <v>APARTADÓ</v>
          </cell>
          <cell r="T4137" t="str">
            <v>ANALISIS Y DESARROLLO DE SOFTWARE.</v>
          </cell>
          <cell r="W4137">
            <v>2721505</v>
          </cell>
          <cell r="AF4137" t="str">
            <v>VIRTUAL</v>
          </cell>
        </row>
        <row r="4138">
          <cell r="F4138">
            <v>1007853213</v>
          </cell>
          <cell r="H4138" t="str">
            <v>NATALIA</v>
          </cell>
          <cell r="I4138" t="str">
            <v>DONADO</v>
          </cell>
          <cell r="J4138" t="str">
            <v>HERNANDEZ</v>
          </cell>
          <cell r="P4138" t="str">
            <v>ANTIOQUIA</v>
          </cell>
          <cell r="Q4138" t="str">
            <v>APARTADÓ</v>
          </cell>
          <cell r="T4138" t="str">
            <v>PRODUCCIÓN AGROPECUARIA ECOLÓGICA</v>
          </cell>
          <cell r="W4138">
            <v>2712170</v>
          </cell>
          <cell r="AF4138" t="str">
            <v>PRESENCIAL</v>
          </cell>
        </row>
        <row r="4139">
          <cell r="F4139">
            <v>1036933889</v>
          </cell>
          <cell r="H4139" t="str">
            <v>LEIDY TATIANA</v>
          </cell>
          <cell r="I4139" t="str">
            <v>OSPINA</v>
          </cell>
          <cell r="J4139" t="str">
            <v>MONTOYA</v>
          </cell>
          <cell r="P4139" t="str">
            <v>ANTIOQUIA</v>
          </cell>
          <cell r="Q4139" t="str">
            <v>APARTADÓ</v>
          </cell>
          <cell r="T4139" t="str">
            <v>CONTROL DE CALIDAD EN CONFECCION INDUSTRIAL</v>
          </cell>
          <cell r="W4139">
            <v>2834960</v>
          </cell>
          <cell r="AF4139" t="str">
            <v>VIRTUAL</v>
          </cell>
        </row>
        <row r="4140">
          <cell r="F4140">
            <v>1070022676</v>
          </cell>
          <cell r="H4140" t="str">
            <v>DUVAN ESTEBAN</v>
          </cell>
          <cell r="I4140" t="str">
            <v>DOMINGUEZ</v>
          </cell>
          <cell r="J4140" t="str">
            <v>BURGOS</v>
          </cell>
          <cell r="P4140" t="str">
            <v>CUNDINAMARCA</v>
          </cell>
          <cell r="Q4140" t="str">
            <v>APARTADÓ</v>
          </cell>
          <cell r="T4140" t="str">
            <v>ANALISIS Y DESARROLLO DE SOFTWARE.</v>
          </cell>
          <cell r="W4140">
            <v>2758339</v>
          </cell>
          <cell r="AF4140" t="str">
            <v>VIRTUAL</v>
          </cell>
        </row>
        <row r="4141">
          <cell r="F4141">
            <v>1045498780</v>
          </cell>
          <cell r="H4141" t="str">
            <v>JUAN SEBASTIAN</v>
          </cell>
          <cell r="I4141" t="str">
            <v>GALLEGO</v>
          </cell>
          <cell r="J4141" t="str">
            <v>RUIZ</v>
          </cell>
          <cell r="P4141" t="str">
            <v>ANTIOQUIA</v>
          </cell>
          <cell r="Q4141" t="str">
            <v>CAREPA</v>
          </cell>
          <cell r="T4141" t="str">
            <v>PRODUCCION AGROPECUARIA</v>
          </cell>
          <cell r="W4141">
            <v>2974694</v>
          </cell>
          <cell r="AF4141" t="str">
            <v>PRESENCIAL</v>
          </cell>
        </row>
        <row r="4142">
          <cell r="F4142">
            <v>1001588669</v>
          </cell>
          <cell r="H4142" t="str">
            <v>NOHEMY DEL CARMEN</v>
          </cell>
          <cell r="I4142" t="str">
            <v>HERNANDEZ</v>
          </cell>
          <cell r="J4142" t="str">
            <v>PADILLA</v>
          </cell>
          <cell r="P4142" t="str">
            <v>ANTIOQUIA</v>
          </cell>
          <cell r="Q4142" t="str">
            <v>CAREPA</v>
          </cell>
          <cell r="T4142" t="str">
            <v>CONSTRUCCION DE EDIFICACIONES</v>
          </cell>
          <cell r="W4142">
            <v>2944332</v>
          </cell>
          <cell r="AF4142" t="str">
            <v>PRESENCIAL</v>
          </cell>
        </row>
        <row r="4143">
          <cell r="F4143">
            <v>1037119799</v>
          </cell>
          <cell r="H4143" t="str">
            <v>MELISA ANDREA</v>
          </cell>
          <cell r="I4143" t="str">
            <v>HERAZO</v>
          </cell>
          <cell r="J4143" t="str">
            <v>SILVA</v>
          </cell>
          <cell r="P4143" t="str">
            <v>ANTIOQUIA</v>
          </cell>
          <cell r="Q4143" t="str">
            <v>CHIGORODO</v>
          </cell>
          <cell r="T4143" t="str">
            <v>.ATENCION INTEGRAL A LA PRIMERA INFANCIA</v>
          </cell>
          <cell r="W4143">
            <v>3067834</v>
          </cell>
          <cell r="AF4143" t="str">
            <v>PRESENCIAL</v>
          </cell>
        </row>
        <row r="4144">
          <cell r="F4144">
            <v>1039079133</v>
          </cell>
          <cell r="H4144" t="str">
            <v>EDER LUIS</v>
          </cell>
          <cell r="I4144" t="str">
            <v>REALES</v>
          </cell>
          <cell r="J4144" t="str">
            <v>MARQUEZ</v>
          </cell>
          <cell r="P4144" t="str">
            <v>ANTIOQUIA</v>
          </cell>
          <cell r="Q4144" t="str">
            <v>NECOCLI</v>
          </cell>
          <cell r="T4144" t="str">
            <v>CONSTRUCCION DE EDIFICACIONES</v>
          </cell>
          <cell r="W4144">
            <v>2945377</v>
          </cell>
          <cell r="AF4144" t="str">
            <v>PRESENCIAL</v>
          </cell>
        </row>
        <row r="4145">
          <cell r="F4145">
            <v>1040357047</v>
          </cell>
          <cell r="H4145" t="str">
            <v>MIGUEL ANDRES</v>
          </cell>
          <cell r="I4145" t="str">
            <v>RIOS</v>
          </cell>
          <cell r="J4145" t="str">
            <v>CALVO</v>
          </cell>
          <cell r="P4145" t="str">
            <v>ANTIOQUIA</v>
          </cell>
          <cell r="Q4145" t="str">
            <v>TURBO</v>
          </cell>
          <cell r="T4145" t="str">
            <v>OPERACION EN TERMINALES PORTUARIAS</v>
          </cell>
          <cell r="W4145">
            <v>2999290</v>
          </cell>
          <cell r="AF4145" t="str">
            <v>PRESENCIAL</v>
          </cell>
        </row>
        <row r="4146">
          <cell r="F4146">
            <v>39429459</v>
          </cell>
          <cell r="H4146" t="str">
            <v>ARLET PATRICIA</v>
          </cell>
          <cell r="I4146" t="str">
            <v>VARON</v>
          </cell>
          <cell r="J4146" t="str">
            <v>FUENTES</v>
          </cell>
          <cell r="P4146" t="str">
            <v>ANTIOQUIA</v>
          </cell>
          <cell r="Q4146" t="str">
            <v>TURBO</v>
          </cell>
          <cell r="T4146" t="str">
            <v>.ATENCION INTEGRAL A LA PRIMERA INFANCIA</v>
          </cell>
          <cell r="W4146">
            <v>3030218</v>
          </cell>
          <cell r="AF4146" t="str">
            <v>PRESENCIAL</v>
          </cell>
        </row>
        <row r="4147">
          <cell r="F4147">
            <v>1001589478</v>
          </cell>
          <cell r="H4147" t="str">
            <v>DANIEL</v>
          </cell>
          <cell r="I4147" t="str">
            <v>MARTINEZ</v>
          </cell>
          <cell r="J4147" t="str">
            <v>REALES</v>
          </cell>
          <cell r="P4147" t="str">
            <v>ANTIOQUIA</v>
          </cell>
          <cell r="Q4147" t="str">
            <v>TURBO</v>
          </cell>
          <cell r="T4147" t="str">
            <v>SISTEMAS.</v>
          </cell>
          <cell r="W4147">
            <v>2711801</v>
          </cell>
          <cell r="AF4147" t="str">
            <v>PRESENCIAL</v>
          </cell>
        </row>
        <row r="4148">
          <cell r="F4148">
            <v>1040353274</v>
          </cell>
          <cell r="H4148" t="str">
            <v>FRANCISCO</v>
          </cell>
          <cell r="I4148" t="str">
            <v>CHANTACA</v>
          </cell>
          <cell r="J4148" t="str">
            <v>GOMEZ</v>
          </cell>
          <cell r="P4148" t="str">
            <v>ANTIOQUIA</v>
          </cell>
          <cell r="Q4148" t="str">
            <v>APARTADÓ</v>
          </cell>
          <cell r="T4148" t="str">
            <v>GESTIÓN DE EMPRESAS AGROPECUARIAS</v>
          </cell>
          <cell r="W4148">
            <v>2673142</v>
          </cell>
          <cell r="AF4148" t="str">
            <v>PRESENCIAL</v>
          </cell>
        </row>
        <row r="4149">
          <cell r="F4149">
            <v>1038803558</v>
          </cell>
          <cell r="H4149" t="str">
            <v>JULIETH PAOLA</v>
          </cell>
          <cell r="I4149" t="str">
            <v>BLANCO</v>
          </cell>
          <cell r="J4149" t="str">
            <v>ALVAREZ</v>
          </cell>
          <cell r="P4149" t="str">
            <v>ANTIOQUIA</v>
          </cell>
          <cell r="Q4149" t="str">
            <v>CHIGORODO</v>
          </cell>
          <cell r="T4149" t="str">
            <v>PRODUCCION AGROPECUARIA</v>
          </cell>
          <cell r="W4149">
            <v>2871061</v>
          </cell>
          <cell r="AF4149" t="str">
            <v>PRESENCIAL</v>
          </cell>
        </row>
        <row r="4150">
          <cell r="F4150">
            <v>1040377358</v>
          </cell>
          <cell r="H4150" t="str">
            <v>LUISA ALEJANDRA</v>
          </cell>
          <cell r="I4150" t="str">
            <v>BEDOYA</v>
          </cell>
          <cell r="J4150" t="str">
            <v>LONDOÑO</v>
          </cell>
          <cell r="P4150" t="str">
            <v>CHOCÓ</v>
          </cell>
          <cell r="Q4150" t="str">
            <v>APARTADÓ</v>
          </cell>
          <cell r="T4150" t="str">
            <v>PRODUCCION AGROPECUARIA</v>
          </cell>
          <cell r="W4150">
            <v>2870669</v>
          </cell>
          <cell r="AF4150" t="str">
            <v>PRESENCIAL</v>
          </cell>
        </row>
        <row r="4151">
          <cell r="F4151">
            <v>1028017547</v>
          </cell>
          <cell r="H4151" t="str">
            <v>LIZA MARIA</v>
          </cell>
          <cell r="I4151" t="str">
            <v>RUIZ</v>
          </cell>
          <cell r="J4151" t="str">
            <v>TEHERAN</v>
          </cell>
          <cell r="P4151" t="str">
            <v>ANTIOQUIA</v>
          </cell>
          <cell r="Q4151" t="str">
            <v>APARTADÓ</v>
          </cell>
          <cell r="T4151" t="str">
            <v>GESTION CONTABLE Y DE INFORMACION FINANCIERA</v>
          </cell>
          <cell r="W4151">
            <v>2877824</v>
          </cell>
          <cell r="AF4151" t="str">
            <v>PRESENCIAL</v>
          </cell>
        </row>
        <row r="4152">
          <cell r="F4152">
            <v>1028040985</v>
          </cell>
          <cell r="H4152" t="str">
            <v>JUAN DIEGO</v>
          </cell>
          <cell r="I4152" t="str">
            <v>PEREZ</v>
          </cell>
          <cell r="J4152" t="str">
            <v>DIAZ</v>
          </cell>
          <cell r="P4152" t="str">
            <v>ANTIOQUIA</v>
          </cell>
          <cell r="Q4152" t="str">
            <v>APARTADÓ</v>
          </cell>
          <cell r="T4152" t="str">
            <v>GESTION CONTABLE Y DE INFORMACION FINANCIERA</v>
          </cell>
          <cell r="W4152">
            <v>2877824</v>
          </cell>
          <cell r="AF4152" t="str">
            <v>PRESENCIAL</v>
          </cell>
        </row>
        <row r="4153">
          <cell r="F4153">
            <v>1104416425</v>
          </cell>
          <cell r="H4153" t="str">
            <v>FABIO ANDRES</v>
          </cell>
          <cell r="I4153" t="str">
            <v>ANAYA</v>
          </cell>
          <cell r="J4153" t="str">
            <v>REQUENA</v>
          </cell>
          <cell r="P4153" t="str">
            <v>BOGOTÁ D.C.</v>
          </cell>
          <cell r="Q4153" t="str">
            <v>APARTADÓ</v>
          </cell>
          <cell r="T4153" t="str">
            <v>ANALISIS Y DESARROLLO DE SOFTWARE.</v>
          </cell>
          <cell r="W4153">
            <v>2721506</v>
          </cell>
          <cell r="AF4153" t="str">
            <v>VIRTUAL</v>
          </cell>
        </row>
        <row r="4154">
          <cell r="F4154">
            <v>1053868598</v>
          </cell>
          <cell r="H4154" t="str">
            <v>MARIA OLGA</v>
          </cell>
          <cell r="I4154" t="str">
            <v>ZULUAGA</v>
          </cell>
          <cell r="J4154" t="str">
            <v>ZULUAGA</v>
          </cell>
          <cell r="P4154" t="str">
            <v>CALDAS</v>
          </cell>
          <cell r="Q4154" t="str">
            <v>APARTADÓ</v>
          </cell>
          <cell r="T4154" t="str">
            <v>DESARROLLO PUBLICITARIO</v>
          </cell>
          <cell r="W4154">
            <v>2977641</v>
          </cell>
          <cell r="AF4154" t="str">
            <v>VIRTUAL</v>
          </cell>
        </row>
        <row r="4155">
          <cell r="F4155">
            <v>1001671683</v>
          </cell>
          <cell r="H4155" t="str">
            <v>JHON JAIVER</v>
          </cell>
          <cell r="I4155" t="str">
            <v>CUADRADO</v>
          </cell>
          <cell r="J4155" t="str">
            <v>FUENTES</v>
          </cell>
          <cell r="P4155" t="str">
            <v>ANTIOQUIA</v>
          </cell>
          <cell r="Q4155" t="str">
            <v>CAREPA</v>
          </cell>
          <cell r="T4155" t="str">
            <v>SISTEMAS.</v>
          </cell>
          <cell r="W4155">
            <v>2865123</v>
          </cell>
          <cell r="AF4155" t="str">
            <v>PRESENCIAL</v>
          </cell>
        </row>
        <row r="4156">
          <cell r="F4156">
            <v>1118368773</v>
          </cell>
          <cell r="H4156" t="str">
            <v>ANGELINE FERNANDA</v>
          </cell>
          <cell r="I4156" t="str">
            <v>CONCHA</v>
          </cell>
          <cell r="J4156" t="str">
            <v>CANO</v>
          </cell>
          <cell r="P4156" t="str">
            <v>BOGOTÁ D.C.</v>
          </cell>
          <cell r="Q4156" t="str">
            <v>APARTADÓ</v>
          </cell>
          <cell r="T4156" t="str">
            <v>ATENCION INTEGRAL AL CLIENTE</v>
          </cell>
          <cell r="W4156">
            <v>3185840</v>
          </cell>
          <cell r="AF4156" t="str">
            <v>VIRTUAL</v>
          </cell>
        </row>
        <row r="4157">
          <cell r="F4157">
            <v>1192727786</v>
          </cell>
          <cell r="H4157" t="str">
            <v>MELISA</v>
          </cell>
          <cell r="I4157" t="str">
            <v>AVILA</v>
          </cell>
          <cell r="J4157" t="str">
            <v>RAMOS</v>
          </cell>
          <cell r="P4157" t="str">
            <v>ANTIOQUIA</v>
          </cell>
          <cell r="Q4157" t="str">
            <v>CHIGORODO</v>
          </cell>
          <cell r="T4157" t="str">
            <v>ASISTENCIA PARA LA INTELIGENCIA EMPRESARIAL</v>
          </cell>
          <cell r="W4157">
            <v>2965635</v>
          </cell>
          <cell r="AF4157" t="str">
            <v>PRESENCIAL</v>
          </cell>
        </row>
        <row r="4158">
          <cell r="F4158">
            <v>1045520491</v>
          </cell>
          <cell r="H4158" t="str">
            <v>FRANCISCO MIGUEL</v>
          </cell>
          <cell r="I4158" t="str">
            <v>URANGO</v>
          </cell>
          <cell r="J4158" t="str">
            <v>SANTAMARIA</v>
          </cell>
          <cell r="P4158" t="str">
            <v>ANTIOQUIA</v>
          </cell>
          <cell r="Q4158" t="str">
            <v>CAREPA</v>
          </cell>
          <cell r="T4158" t="str">
            <v>CONSTRUCCION DE EDIFICACIONES</v>
          </cell>
          <cell r="W4158">
            <v>2944332</v>
          </cell>
          <cell r="AF4158" t="str">
            <v>PRESENCIAL</v>
          </cell>
        </row>
        <row r="4159">
          <cell r="F4159">
            <v>1001025661</v>
          </cell>
          <cell r="H4159" t="str">
            <v>DISNEY MARYORI</v>
          </cell>
          <cell r="I4159" t="str">
            <v>BEDOYA</v>
          </cell>
          <cell r="J4159" t="str">
            <v>ZAPATA</v>
          </cell>
          <cell r="P4159" t="str">
            <v>ANTIOQUIA</v>
          </cell>
          <cell r="Q4159" t="str">
            <v>APARTADÓ</v>
          </cell>
          <cell r="T4159" t="str">
            <v>PELUQUERIA.</v>
          </cell>
          <cell r="W4159">
            <v>2819867</v>
          </cell>
          <cell r="AF4159" t="str">
            <v>PRESENCIAL</v>
          </cell>
        </row>
        <row r="4160">
          <cell r="F4160">
            <v>1042732097</v>
          </cell>
          <cell r="H4160" t="str">
            <v>YALIZA</v>
          </cell>
          <cell r="I4160" t="str">
            <v>HEREDIA</v>
          </cell>
          <cell r="J4160" t="str">
            <v>BLANDON</v>
          </cell>
          <cell r="P4160" t="str">
            <v>ANTIOQUIA</v>
          </cell>
          <cell r="Q4160" t="str">
            <v>VIGÍA DEL FUERTE</v>
          </cell>
          <cell r="T4160" t="str">
            <v>SISTEMAS TELEINFORMÁTICOS</v>
          </cell>
          <cell r="W4160">
            <v>2999803</v>
          </cell>
          <cell r="AF4160" t="str">
            <v>PRESENCIAL</v>
          </cell>
        </row>
        <row r="4161">
          <cell r="F4161">
            <v>1078576388</v>
          </cell>
          <cell r="H4161" t="str">
            <v>JOSE LUIS</v>
          </cell>
          <cell r="I4161" t="str">
            <v>MEDRANO</v>
          </cell>
          <cell r="J4161" t="str">
            <v>SEPULVEDA</v>
          </cell>
          <cell r="P4161" t="str">
            <v>ANTIOQUIA</v>
          </cell>
          <cell r="Q4161" t="str">
            <v>SAN JUAN DE URABÁ</v>
          </cell>
          <cell r="T4161" t="str">
            <v>SERVICIOS COMERCIALES Y FINANCIEROS</v>
          </cell>
          <cell r="W4161">
            <v>2944137</v>
          </cell>
          <cell r="AF4161" t="str">
            <v>PRESENCIAL</v>
          </cell>
        </row>
        <row r="4162">
          <cell r="F4162">
            <v>5635709</v>
          </cell>
          <cell r="H4162" t="str">
            <v>FANNY CAROLINA</v>
          </cell>
          <cell r="I4162" t="str">
            <v>PERAZA</v>
          </cell>
          <cell r="J4162" t="str">
            <v>SOTO</v>
          </cell>
          <cell r="P4162" t="str">
            <v>ATLÁNTICO</v>
          </cell>
          <cell r="Q4162" t="str">
            <v>APARTADÓ</v>
          </cell>
          <cell r="T4162" t="str">
            <v>VENTA DE PRODUCTOS EN LINEA</v>
          </cell>
          <cell r="W4162">
            <v>2977861</v>
          </cell>
          <cell r="AF4162" t="str">
            <v>VIRTUAL</v>
          </cell>
        </row>
        <row r="4163">
          <cell r="F4163">
            <v>1028863292</v>
          </cell>
          <cell r="H4163" t="str">
            <v>HENRY ESTEBAN</v>
          </cell>
          <cell r="I4163" t="str">
            <v>HERRERA</v>
          </cell>
          <cell r="J4163" t="str">
            <v>PEREZ</v>
          </cell>
          <cell r="P4163" t="str">
            <v>META</v>
          </cell>
          <cell r="Q4163" t="str">
            <v>APARTADÓ</v>
          </cell>
          <cell r="T4163" t="str">
            <v>VENTA DE PRODUCTOS EN LINEA</v>
          </cell>
          <cell r="W4163">
            <v>2977860</v>
          </cell>
          <cell r="AF4163" t="str">
            <v>VIRTUAL</v>
          </cell>
        </row>
        <row r="4164">
          <cell r="F4164">
            <v>1024475799</v>
          </cell>
          <cell r="H4164" t="str">
            <v>JAZMIN</v>
          </cell>
          <cell r="I4164" t="str">
            <v>ESPITIA</v>
          </cell>
          <cell r="J4164" t="str">
            <v>HENAO</v>
          </cell>
          <cell r="P4164" t="str">
            <v>BOGOTÁ D.C.</v>
          </cell>
          <cell r="Q4164" t="str">
            <v>APARTADÓ</v>
          </cell>
          <cell r="T4164" t="str">
            <v>VENTA DE PRODUCTOS EN LINEA</v>
          </cell>
          <cell r="W4164">
            <v>2977861</v>
          </cell>
          <cell r="AF4164" t="str">
            <v>VIRTUAL</v>
          </cell>
        </row>
        <row r="4165">
          <cell r="F4165">
            <v>45691154</v>
          </cell>
          <cell r="H4165" t="str">
            <v>SIRLEDYS</v>
          </cell>
          <cell r="I4165" t="str">
            <v>MELENDEZ</v>
          </cell>
          <cell r="J4165" t="str">
            <v>CEDEÑO</v>
          </cell>
          <cell r="P4165" t="str">
            <v>BOLÍVAR</v>
          </cell>
          <cell r="Q4165" t="str">
            <v>APARTADÓ</v>
          </cell>
          <cell r="T4165" t="str">
            <v>VENTA DE PRODUCTOS EN LINEA</v>
          </cell>
          <cell r="W4165">
            <v>2977861</v>
          </cell>
          <cell r="AF4165" t="str">
            <v>VIRTUAL</v>
          </cell>
        </row>
        <row r="4166">
          <cell r="F4166">
            <v>1032180736</v>
          </cell>
          <cell r="H4166" t="str">
            <v>DUVER YULIAN</v>
          </cell>
          <cell r="I4166" t="str">
            <v>TORRES</v>
          </cell>
          <cell r="J4166" t="str">
            <v>GRACIANO</v>
          </cell>
          <cell r="P4166" t="str">
            <v>ANTIOQUIA</v>
          </cell>
          <cell r="Q4166" t="str">
            <v>APARTADÓ</v>
          </cell>
          <cell r="T4166" t="str">
            <v>DESARROLLO DE MEDIOS GRAFICOS VISUALES</v>
          </cell>
          <cell r="W4166">
            <v>3142624</v>
          </cell>
          <cell r="AF4166" t="str">
            <v>PRESENCIAL</v>
          </cell>
        </row>
        <row r="4167">
          <cell r="F4167">
            <v>1104124804</v>
          </cell>
          <cell r="H4167" t="str">
            <v>ALEX</v>
          </cell>
          <cell r="I4167" t="str">
            <v>FLOREZ</v>
          </cell>
          <cell r="J4167" t="str">
            <v>RAVELO</v>
          </cell>
          <cell r="P4167" t="str">
            <v>CESAR</v>
          </cell>
          <cell r="Q4167" t="str">
            <v>APARTADÓ</v>
          </cell>
          <cell r="T4167" t="str">
            <v>ANALISIS Y DESARROLLO DE SOFTWARE.</v>
          </cell>
          <cell r="W4167">
            <v>3118295</v>
          </cell>
          <cell r="AF4167" t="str">
            <v>VIRTUAL</v>
          </cell>
        </row>
        <row r="4168">
          <cell r="F4168">
            <v>1129684150</v>
          </cell>
          <cell r="H4168" t="str">
            <v>SIRLIS TATIANA</v>
          </cell>
          <cell r="I4168" t="str">
            <v>GUEVARA</v>
          </cell>
          <cell r="J4168" t="str">
            <v>AGAMEZ</v>
          </cell>
          <cell r="P4168" t="str">
            <v>ANTIOQUIA</v>
          </cell>
          <cell r="Q4168" t="str">
            <v>APARTADÓ</v>
          </cell>
          <cell r="T4168" t="str">
            <v>GESTIÓN DE RECURSOS NATURALES</v>
          </cell>
          <cell r="W4168">
            <v>3051370</v>
          </cell>
          <cell r="AF4168" t="str">
            <v>PRESENCIAL</v>
          </cell>
        </row>
        <row r="4169">
          <cell r="F4169">
            <v>1074713373</v>
          </cell>
          <cell r="H4169" t="str">
            <v>JUAN DAVID</v>
          </cell>
          <cell r="I4169" t="str">
            <v>RESTREPO</v>
          </cell>
          <cell r="J4169" t="str">
            <v>SILVA</v>
          </cell>
          <cell r="P4169" t="str">
            <v>ANTIOQUIA</v>
          </cell>
          <cell r="Q4169" t="str">
            <v>APARTADÓ</v>
          </cell>
          <cell r="T4169" t="str">
            <v>ENTRENAMIENTO DEPORTIVO</v>
          </cell>
          <cell r="W4169">
            <v>3041468</v>
          </cell>
          <cell r="AF4169" t="str">
            <v>PRESENCIAL</v>
          </cell>
        </row>
        <row r="4170">
          <cell r="F4170">
            <v>1032178776</v>
          </cell>
          <cell r="H4170" t="str">
            <v>JHONGER CAMILO</v>
          </cell>
          <cell r="I4170" t="str">
            <v>MONTAÑO</v>
          </cell>
          <cell r="J4170" t="str">
            <v>OCAMPO</v>
          </cell>
          <cell r="P4170" t="str">
            <v>ANTIOQUIA</v>
          </cell>
          <cell r="Q4170" t="str">
            <v>APARTADÓ</v>
          </cell>
          <cell r="T4170" t="str">
            <v>ENTRENAMIENTO DEPORTIVO</v>
          </cell>
          <cell r="W4170">
            <v>3041468</v>
          </cell>
          <cell r="AF4170" t="str">
            <v>PRESENCIAL</v>
          </cell>
        </row>
        <row r="4171">
          <cell r="F4171">
            <v>1004012979</v>
          </cell>
          <cell r="H4171" t="str">
            <v>JESUS DANIEL</v>
          </cell>
          <cell r="I4171" t="str">
            <v>ZEA</v>
          </cell>
          <cell r="J4171" t="str">
            <v>MURILLO</v>
          </cell>
          <cell r="P4171" t="str">
            <v>ANTIOQUIA</v>
          </cell>
          <cell r="Q4171" t="str">
            <v>APARTADÓ</v>
          </cell>
          <cell r="T4171" t="str">
            <v>GESTION CONTABLE Y DE INFORMACION FINANCIERA</v>
          </cell>
          <cell r="W4171">
            <v>2982510</v>
          </cell>
          <cell r="AF4171" t="str">
            <v>PRESENCIAL</v>
          </cell>
        </row>
        <row r="4172">
          <cell r="F4172">
            <v>1001028208</v>
          </cell>
          <cell r="H4172" t="str">
            <v>ESTEFANY</v>
          </cell>
          <cell r="I4172" t="str">
            <v>QUINTERO</v>
          </cell>
          <cell r="J4172" t="str">
            <v>GARCIA</v>
          </cell>
          <cell r="P4172" t="str">
            <v>ANTIOQUIA</v>
          </cell>
          <cell r="Q4172" t="str">
            <v>APARTADÓ</v>
          </cell>
          <cell r="T4172" t="str">
            <v>COMERCIALIZACIÓN DE PRODUCTOS MASIVOS</v>
          </cell>
          <cell r="W4172">
            <v>2973709</v>
          </cell>
          <cell r="AF4172" t="str">
            <v>PRESENCIAL</v>
          </cell>
        </row>
        <row r="4173">
          <cell r="F4173">
            <v>1045523074</v>
          </cell>
          <cell r="H4173" t="str">
            <v>GILMA ROSA</v>
          </cell>
          <cell r="I4173" t="str">
            <v>GONZALEZ</v>
          </cell>
          <cell r="J4173" t="str">
            <v>JULIO</v>
          </cell>
          <cell r="P4173" t="str">
            <v>ANTIOQUIA</v>
          </cell>
          <cell r="Q4173" t="str">
            <v>APARTADÓ</v>
          </cell>
          <cell r="T4173" t="str">
            <v>ACTIVIDAD FISICA</v>
          </cell>
          <cell r="W4173">
            <v>2925578</v>
          </cell>
          <cell r="AF4173" t="str">
            <v>PRESENCIAL</v>
          </cell>
        </row>
        <row r="4174">
          <cell r="F4174">
            <v>8323376</v>
          </cell>
          <cell r="H4174" t="str">
            <v>JUAN GUILLERMO</v>
          </cell>
          <cell r="I4174" t="str">
            <v>CASTRO</v>
          </cell>
          <cell r="J4174" t="str">
            <v>SIERRA</v>
          </cell>
          <cell r="P4174" t="str">
            <v>ANTIOQUIA</v>
          </cell>
          <cell r="Q4174" t="str">
            <v>APARTADÓ</v>
          </cell>
          <cell r="T4174" t="str">
            <v>INSTALACION DE SISTEMAS ELECTRICOS RESIDENCIALES Y COMERCIALES</v>
          </cell>
          <cell r="W4174">
            <v>2920221</v>
          </cell>
          <cell r="AF4174" t="str">
            <v>PRESENCIAL</v>
          </cell>
        </row>
        <row r="4175">
          <cell r="F4175">
            <v>1045497618</v>
          </cell>
          <cell r="H4175" t="str">
            <v>YAIR</v>
          </cell>
          <cell r="I4175" t="str">
            <v>MEDINA</v>
          </cell>
          <cell r="J4175" t="str">
            <v>ORTIZ</v>
          </cell>
          <cell r="P4175" t="str">
            <v>BOLÍVAR</v>
          </cell>
          <cell r="Q4175" t="str">
            <v>APARTADÓ</v>
          </cell>
          <cell r="T4175" t="str">
            <v>ENTRENAMIENTO DEPORTIVO</v>
          </cell>
          <cell r="W4175">
            <v>2934824</v>
          </cell>
          <cell r="AF4175" t="str">
            <v>PRESENCIAL</v>
          </cell>
        </row>
        <row r="4176">
          <cell r="F4176">
            <v>1078459014</v>
          </cell>
          <cell r="H4176" t="str">
            <v>ELI MACKENZIE</v>
          </cell>
          <cell r="I4176" t="str">
            <v>CORDOBA</v>
          </cell>
          <cell r="J4176" t="str">
            <v>TORRES</v>
          </cell>
          <cell r="P4176" t="str">
            <v>ANTIOQUIA</v>
          </cell>
          <cell r="Q4176" t="str">
            <v>APARTADÓ</v>
          </cell>
          <cell r="T4176" t="str">
            <v>OPERACION TURISTICA LOCAL</v>
          </cell>
          <cell r="W4176">
            <v>2934277</v>
          </cell>
          <cell r="AF4176" t="str">
            <v>PRESENCIAL</v>
          </cell>
        </row>
        <row r="4177">
          <cell r="F4177">
            <v>1033374435</v>
          </cell>
          <cell r="H4177" t="str">
            <v>JESSICA PAOLA</v>
          </cell>
          <cell r="I4177" t="str">
            <v>MOSQUERA</v>
          </cell>
          <cell r="J4177" t="str">
            <v>GIRON</v>
          </cell>
          <cell r="P4177" t="str">
            <v>ANTIOQUIA</v>
          </cell>
          <cell r="Q4177" t="str">
            <v>APARTADÓ</v>
          </cell>
          <cell r="T4177" t="str">
            <v>SERVICIOS FARMACEUTICOS</v>
          </cell>
          <cell r="W4177">
            <v>2932590</v>
          </cell>
          <cell r="AF4177" t="str">
            <v>PRESENCIAL</v>
          </cell>
        </row>
        <row r="4178">
          <cell r="F4178">
            <v>1059067596</v>
          </cell>
          <cell r="H4178" t="str">
            <v>JHONATAN DUVAN</v>
          </cell>
          <cell r="I4178" t="str">
            <v>VALENCIA</v>
          </cell>
          <cell r="J4178" t="str">
            <v>CALVACHE</v>
          </cell>
          <cell r="P4178" t="str">
            <v>ANTIOQUIA</v>
          </cell>
          <cell r="Q4178" t="str">
            <v>APARTADÓ</v>
          </cell>
          <cell r="T4178" t="str">
            <v>SERVICIOS FARMACEUTICOS</v>
          </cell>
          <cell r="W4178">
            <v>2932590</v>
          </cell>
          <cell r="AF4178" t="str">
            <v>PRESENCIAL</v>
          </cell>
        </row>
        <row r="4179">
          <cell r="F4179">
            <v>1027952876</v>
          </cell>
          <cell r="H4179" t="str">
            <v>KAROL DAYANA</v>
          </cell>
          <cell r="I4179" t="str">
            <v>ROBLEDO</v>
          </cell>
          <cell r="J4179" t="str">
            <v>ARBOLEDA</v>
          </cell>
          <cell r="P4179" t="str">
            <v>ANTIOQUIA</v>
          </cell>
          <cell r="Q4179" t="str">
            <v>APARTADÓ</v>
          </cell>
          <cell r="T4179" t="str">
            <v>GESTION ADMINISTRATIVA DEL SECTOR SALUD.</v>
          </cell>
          <cell r="W4179">
            <v>2924347</v>
          </cell>
          <cell r="AF4179" t="str">
            <v>PRESENCIAL</v>
          </cell>
        </row>
        <row r="4180">
          <cell r="F4180">
            <v>1038796783</v>
          </cell>
          <cell r="H4180" t="str">
            <v>NELSON ANDRES</v>
          </cell>
          <cell r="I4180" t="str">
            <v>VERGARA</v>
          </cell>
          <cell r="J4180" t="str">
            <v>GARCES</v>
          </cell>
          <cell r="P4180" t="str">
            <v>ANTIOQUIA</v>
          </cell>
          <cell r="Q4180" t="str">
            <v>APARTADÓ</v>
          </cell>
          <cell r="T4180" t="str">
            <v>GESTION AGROEMPRESARIAL</v>
          </cell>
          <cell r="W4180">
            <v>2778041</v>
          </cell>
          <cell r="AF4180" t="str">
            <v>PRESENCIAL</v>
          </cell>
        </row>
        <row r="4181">
          <cell r="F4181">
            <v>1098762469</v>
          </cell>
          <cell r="H4181" t="str">
            <v>ANGIE LISETTE</v>
          </cell>
          <cell r="I4181" t="str">
            <v>AMAYA</v>
          </cell>
          <cell r="J4181" t="str">
            <v>PEREZ</v>
          </cell>
          <cell r="P4181" t="str">
            <v>SANTANDER</v>
          </cell>
          <cell r="Q4181" t="str">
            <v>APARTADÓ</v>
          </cell>
          <cell r="T4181" t="str">
            <v>DESARROLLO PUBLICITARIO</v>
          </cell>
          <cell r="W4181">
            <v>2721703</v>
          </cell>
          <cell r="AF4181" t="str">
            <v>VIRTUAL</v>
          </cell>
        </row>
        <row r="4182">
          <cell r="F4182">
            <v>1010102429</v>
          </cell>
          <cell r="H4182" t="str">
            <v>DIANA CECILIA</v>
          </cell>
          <cell r="I4182" t="str">
            <v>RODRIGUEZ</v>
          </cell>
          <cell r="J4182" t="str">
            <v>ZABALA</v>
          </cell>
          <cell r="P4182" t="str">
            <v>TOLIMA</v>
          </cell>
          <cell r="Q4182" t="str">
            <v>APARTADÓ</v>
          </cell>
          <cell r="T4182" t="str">
            <v>DESARROLLO DE MEDIOS GRAFICOS VISUALES</v>
          </cell>
          <cell r="W4182">
            <v>2721325</v>
          </cell>
          <cell r="AF4182" t="str">
            <v>VIRTUAL</v>
          </cell>
        </row>
        <row r="4183">
          <cell r="F4183">
            <v>1038821117</v>
          </cell>
          <cell r="H4183" t="str">
            <v>LEIDYS</v>
          </cell>
          <cell r="I4183" t="str">
            <v>CUADRADO</v>
          </cell>
          <cell r="J4183" t="str">
            <v>PITALUA</v>
          </cell>
          <cell r="P4183" t="str">
            <v>ANTIOQUIA</v>
          </cell>
          <cell r="Q4183" t="str">
            <v>APARTADÓ</v>
          </cell>
          <cell r="T4183" t="str">
            <v>PRODUCCION AGROPECUARIA</v>
          </cell>
          <cell r="W4183">
            <v>2870669</v>
          </cell>
          <cell r="AF4183" t="str">
            <v>PRESENCIAL</v>
          </cell>
        </row>
        <row r="4184">
          <cell r="F4184">
            <v>1085332635</v>
          </cell>
          <cell r="H4184" t="str">
            <v>ANGIE GABRIELA</v>
          </cell>
          <cell r="I4184" t="str">
            <v>RIASCOS</v>
          </cell>
          <cell r="J4184" t="str">
            <v>ORTEGA</v>
          </cell>
          <cell r="P4184" t="str">
            <v>NARIÑO</v>
          </cell>
          <cell r="Q4184" t="str">
            <v>APARTADÓ</v>
          </cell>
          <cell r="T4184" t="str">
            <v>DESARROLLO PUBLICITARIO</v>
          </cell>
          <cell r="W4184">
            <v>2758468</v>
          </cell>
          <cell r="AF4184" t="str">
            <v>VIRTUAL</v>
          </cell>
        </row>
        <row r="4185">
          <cell r="F4185">
            <v>1113363363</v>
          </cell>
          <cell r="H4185" t="str">
            <v>DIEGO ALEXANDER</v>
          </cell>
          <cell r="I4185" t="str">
            <v>PAZ</v>
          </cell>
          <cell r="J4185" t="str">
            <v>GRUESO</v>
          </cell>
          <cell r="P4185" t="str">
            <v>VALLE DEL CAUCA</v>
          </cell>
          <cell r="Q4185" t="str">
            <v>APARTADÓ</v>
          </cell>
          <cell r="T4185" t="str">
            <v>DESARROLLO PUBLICITARIO</v>
          </cell>
          <cell r="W4185">
            <v>2721703</v>
          </cell>
          <cell r="AF4185" t="str">
            <v>VIRTUAL</v>
          </cell>
        </row>
        <row r="4186">
          <cell r="F4186">
            <v>53046059</v>
          </cell>
          <cell r="H4186" t="str">
            <v>DORIS</v>
          </cell>
          <cell r="I4186" t="str">
            <v>ESTUPIÑAN</v>
          </cell>
          <cell r="J4186" t="str">
            <v>CASTAÑEDA</v>
          </cell>
          <cell r="P4186" t="str">
            <v>BOGOTÁ D.C.</v>
          </cell>
          <cell r="Q4186" t="str">
            <v>APARTADÓ</v>
          </cell>
          <cell r="T4186" t="str">
            <v>DESARROLLO DE MEDIOS GRAFICOS VISUALES</v>
          </cell>
          <cell r="W4186">
            <v>2721326</v>
          </cell>
          <cell r="AF4186" t="str">
            <v>VIRTUAL</v>
          </cell>
        </row>
        <row r="4187">
          <cell r="F4187">
            <v>1013259662</v>
          </cell>
          <cell r="H4187" t="str">
            <v>LAURA VALENTINA</v>
          </cell>
          <cell r="I4187" t="str">
            <v>GRACIA</v>
          </cell>
          <cell r="J4187" t="str">
            <v>MORA</v>
          </cell>
          <cell r="P4187" t="str">
            <v>BOGOTÁ D.C.</v>
          </cell>
          <cell r="Q4187" t="str">
            <v>APARTADÓ</v>
          </cell>
          <cell r="T4187" t="str">
            <v>DESARROLLO DE MEDIOS GRAFICOS VISUALES</v>
          </cell>
          <cell r="W4187">
            <v>2721325</v>
          </cell>
          <cell r="AF4187" t="str">
            <v>VIRTUAL</v>
          </cell>
        </row>
        <row r="4188">
          <cell r="F4188">
            <v>1047431959</v>
          </cell>
          <cell r="H4188" t="str">
            <v>YURLEIDIS PAOLA</v>
          </cell>
          <cell r="I4188" t="str">
            <v>MARQUEZ</v>
          </cell>
          <cell r="J4188" t="str">
            <v>NAVAS</v>
          </cell>
          <cell r="P4188" t="str">
            <v>BOGOTÁ D.C.</v>
          </cell>
          <cell r="Q4188" t="str">
            <v>APARTADÓ</v>
          </cell>
          <cell r="T4188" t="str">
            <v>CONTROL DE CALIDAD EN CONFECCION INDUSTRIAL</v>
          </cell>
          <cell r="W4188">
            <v>2834960</v>
          </cell>
          <cell r="AF4188" t="str">
            <v>VIRTUAL</v>
          </cell>
        </row>
        <row r="4189">
          <cell r="F4189">
            <v>1143140351</v>
          </cell>
          <cell r="H4189" t="str">
            <v>JOSE ALFONSO</v>
          </cell>
          <cell r="I4189" t="str">
            <v>VELAIDES</v>
          </cell>
          <cell r="J4189" t="str">
            <v>MACHADO</v>
          </cell>
          <cell r="P4189" t="str">
            <v>ATLÁNTICO</v>
          </cell>
          <cell r="Q4189" t="str">
            <v>APARTADÓ</v>
          </cell>
          <cell r="T4189" t="str">
            <v>ANALISIS Y DESARROLLO DE SOFTWARE.</v>
          </cell>
          <cell r="W4189">
            <v>2721505</v>
          </cell>
          <cell r="AF4189" t="str">
            <v>VIRTUAL</v>
          </cell>
        </row>
        <row r="4190">
          <cell r="F4190">
            <v>14699662</v>
          </cell>
          <cell r="H4190" t="str">
            <v>HAROL ANDRES</v>
          </cell>
          <cell r="I4190" t="str">
            <v>BENAVIDEZ</v>
          </cell>
          <cell r="J4190" t="str">
            <v>JACOME</v>
          </cell>
          <cell r="P4190" t="str">
            <v>VALLE DEL CAUCA</v>
          </cell>
          <cell r="Q4190" t="str">
            <v>APARTADÓ</v>
          </cell>
          <cell r="T4190" t="str">
            <v>ANALISIS Y DESARROLLO DE SOFTWARE.</v>
          </cell>
          <cell r="W4190">
            <v>2721505</v>
          </cell>
          <cell r="AF4190" t="str">
            <v>VIRTUAL</v>
          </cell>
        </row>
        <row r="4191">
          <cell r="F4191">
            <v>1027956472</v>
          </cell>
          <cell r="H4191" t="str">
            <v>BRAYAN ANDRES</v>
          </cell>
          <cell r="I4191" t="str">
            <v>BUELVAS</v>
          </cell>
          <cell r="J4191" t="str">
            <v>LUGO</v>
          </cell>
          <cell r="P4191" t="str">
            <v>ANTIOQUIA</v>
          </cell>
          <cell r="Q4191" t="str">
            <v>APARTADÓ</v>
          </cell>
          <cell r="T4191" t="str">
            <v>GESTION DE LA PRODUCCION AGRICOLA</v>
          </cell>
          <cell r="W4191">
            <v>2673154</v>
          </cell>
          <cell r="AF4191" t="str">
            <v>PRESENCIAL</v>
          </cell>
        </row>
        <row r="4192">
          <cell r="F4192">
            <v>1062434201</v>
          </cell>
          <cell r="H4192" t="str">
            <v>LUIS ALFONSO</v>
          </cell>
          <cell r="I4192" t="str">
            <v>MELENDREZ</v>
          </cell>
          <cell r="J4192" t="str">
            <v>AGAMEZ</v>
          </cell>
          <cell r="P4192" t="str">
            <v>ANTIOQUIA</v>
          </cell>
          <cell r="Q4192" t="str">
            <v>ARBOLETES</v>
          </cell>
          <cell r="T4192" t="str">
            <v>SISTEMAS TELEINFORMÁTICOS</v>
          </cell>
          <cell r="W4192">
            <v>2973691</v>
          </cell>
          <cell r="AF4192" t="str">
            <v>PRESENCIAL</v>
          </cell>
        </row>
        <row r="4193">
          <cell r="F4193">
            <v>1040354184</v>
          </cell>
          <cell r="H4193" t="str">
            <v>ERIKA YULIETH</v>
          </cell>
          <cell r="I4193" t="str">
            <v>LUGO</v>
          </cell>
          <cell r="J4193" t="str">
            <v>QUEJADA</v>
          </cell>
          <cell r="P4193" t="str">
            <v>ANTIOQUIA</v>
          </cell>
          <cell r="Q4193" t="str">
            <v>CAREPA</v>
          </cell>
          <cell r="T4193" t="str">
            <v>PRODUCCION AGROPECUARIA</v>
          </cell>
          <cell r="W4193">
            <v>2974694</v>
          </cell>
          <cell r="AF4193" t="str">
            <v>PRESENCIAL</v>
          </cell>
        </row>
        <row r="4194">
          <cell r="F4194">
            <v>1040761027</v>
          </cell>
          <cell r="H4194" t="str">
            <v>KATTY YULIETH</v>
          </cell>
          <cell r="I4194" t="str">
            <v>VALOYES</v>
          </cell>
          <cell r="J4194" t="str">
            <v>CARRASCAL</v>
          </cell>
          <cell r="P4194" t="str">
            <v>ANTIOQUIA</v>
          </cell>
          <cell r="Q4194" t="str">
            <v>CAREPA</v>
          </cell>
          <cell r="T4194" t="str">
            <v>CONSTRUCCION DE EDIFICACIONES</v>
          </cell>
          <cell r="W4194">
            <v>2944332</v>
          </cell>
          <cell r="AF4194" t="str">
            <v>PRESENCIAL</v>
          </cell>
        </row>
        <row r="4195">
          <cell r="F4195">
            <v>1039084616</v>
          </cell>
          <cell r="H4195" t="str">
            <v>KATHERINE</v>
          </cell>
          <cell r="I4195" t="str">
            <v>GULFO</v>
          </cell>
          <cell r="J4195" t="str">
            <v>HERNANDEZ</v>
          </cell>
          <cell r="P4195" t="str">
            <v>ANTIOQUIA</v>
          </cell>
          <cell r="Q4195" t="str">
            <v>CAREPA</v>
          </cell>
          <cell r="T4195" t="str">
            <v>PRODUCCION AGROPECUARIA</v>
          </cell>
          <cell r="W4195">
            <v>2974694</v>
          </cell>
          <cell r="AF4195" t="str">
            <v>PRESENCIAL</v>
          </cell>
        </row>
        <row r="4196">
          <cell r="F4196">
            <v>1027959844</v>
          </cell>
          <cell r="H4196" t="str">
            <v>NALLIBE VIANELA</v>
          </cell>
          <cell r="I4196" t="str">
            <v>GARCES</v>
          </cell>
          <cell r="J4196" t="str">
            <v>CANO</v>
          </cell>
          <cell r="P4196" t="str">
            <v>ANTIOQUIA</v>
          </cell>
          <cell r="Q4196" t="str">
            <v>CHIGORODO</v>
          </cell>
          <cell r="T4196" t="str">
            <v>SISTEMAS AGROPECUARIOS ECOLOGICOS.</v>
          </cell>
          <cell r="W4196">
            <v>3004049</v>
          </cell>
          <cell r="AF4196" t="str">
            <v>PRESENCIAL</v>
          </cell>
        </row>
        <row r="4197">
          <cell r="F4197">
            <v>1001024801</v>
          </cell>
          <cell r="H4197" t="str">
            <v>RONALD ANDRES</v>
          </cell>
          <cell r="I4197" t="str">
            <v>CORDOBA</v>
          </cell>
          <cell r="J4197" t="str">
            <v>SANCHEZ</v>
          </cell>
          <cell r="P4197" t="str">
            <v>ANTIOQUIA</v>
          </cell>
          <cell r="Q4197" t="str">
            <v>MUTATÁ</v>
          </cell>
          <cell r="T4197" t="str">
            <v>PRODUCCION AGROPECUARIA</v>
          </cell>
          <cell r="W4197">
            <v>3203606</v>
          </cell>
          <cell r="AF4197" t="str">
            <v>PRESENCIAL</v>
          </cell>
        </row>
        <row r="4198">
          <cell r="F4198">
            <v>1007347429</v>
          </cell>
          <cell r="H4198" t="str">
            <v>DINA LUZ</v>
          </cell>
          <cell r="I4198" t="str">
            <v>TORDECILLA</v>
          </cell>
          <cell r="J4198" t="str">
            <v>MORALES</v>
          </cell>
          <cell r="P4198" t="str">
            <v>ANTIOQUIA</v>
          </cell>
          <cell r="Q4198" t="str">
            <v>CHIGORODO</v>
          </cell>
          <cell r="T4198" t="str">
            <v>.ATENCION INTEGRAL A LA PRIMERA INFANCIA</v>
          </cell>
          <cell r="W4198">
            <v>3067834</v>
          </cell>
          <cell r="AF4198" t="str">
            <v>PRESENCIAL</v>
          </cell>
        </row>
        <row r="4199">
          <cell r="F4199">
            <v>1040760169</v>
          </cell>
          <cell r="H4199" t="str">
            <v>TREHICI KIMBERLLY</v>
          </cell>
          <cell r="I4199" t="str">
            <v>CASTILLO</v>
          </cell>
          <cell r="J4199" t="str">
            <v>GUERRA</v>
          </cell>
          <cell r="P4199" t="str">
            <v>ANTIOQUIA</v>
          </cell>
          <cell r="Q4199" t="str">
            <v>MUTATÁ</v>
          </cell>
          <cell r="T4199" t="str">
            <v>PRODUCCION AGROPECUARIA</v>
          </cell>
          <cell r="W4199">
            <v>3203606</v>
          </cell>
          <cell r="AF4199" t="str">
            <v>PRESENCIAL</v>
          </cell>
        </row>
        <row r="4200">
          <cell r="F4200">
            <v>1001026387</v>
          </cell>
          <cell r="H4200" t="str">
            <v>MAYERLYS</v>
          </cell>
          <cell r="I4200" t="str">
            <v>MURILLO</v>
          </cell>
          <cell r="J4200" t="str">
            <v>CUESTA</v>
          </cell>
          <cell r="P4200" t="str">
            <v>ANTIOQUIA</v>
          </cell>
          <cell r="Q4200" t="str">
            <v>TURBO</v>
          </cell>
          <cell r="T4200" t="str">
            <v>.ATENCION INTEGRAL A LA PRIMERA INFANCIA</v>
          </cell>
          <cell r="W4200">
            <v>3026343</v>
          </cell>
          <cell r="AF4200" t="str">
            <v>PRESENCIAL</v>
          </cell>
        </row>
        <row r="4201">
          <cell r="F4201">
            <v>1002088898</v>
          </cell>
          <cell r="H4201" t="str">
            <v>MIRLEIDYS</v>
          </cell>
          <cell r="I4201" t="str">
            <v>MARTINEZ</v>
          </cell>
          <cell r="J4201" t="str">
            <v>CALDERON</v>
          </cell>
          <cell r="P4201" t="str">
            <v>ANTIOQUIA</v>
          </cell>
          <cell r="Q4201" t="str">
            <v>TURBO</v>
          </cell>
          <cell r="T4201" t="str">
            <v>CULTIVOS AGRICOLAS</v>
          </cell>
          <cell r="W4201">
            <v>2866405</v>
          </cell>
          <cell r="AF4201" t="str">
            <v>PRESENCIAL</v>
          </cell>
        </row>
        <row r="4202">
          <cell r="F4202">
            <v>1007649363</v>
          </cell>
          <cell r="H4202" t="str">
            <v>RAQUEL REBECA</v>
          </cell>
          <cell r="I4202" t="str">
            <v>IBARGUEN</v>
          </cell>
          <cell r="J4202" t="str">
            <v>MORALES</v>
          </cell>
          <cell r="P4202" t="str">
            <v>ANTIOQUIA</v>
          </cell>
          <cell r="Q4202" t="str">
            <v>TURBO</v>
          </cell>
          <cell r="T4202" t="str">
            <v>CONTABILIZACION DE OPERACIONES COMERCIALES Y FINANCIERAS.</v>
          </cell>
          <cell r="W4202">
            <v>2855479</v>
          </cell>
          <cell r="AF4202" t="str">
            <v>PRESENCIAL</v>
          </cell>
        </row>
        <row r="4203">
          <cell r="F4203">
            <v>1193206528</v>
          </cell>
          <cell r="H4203" t="str">
            <v>JUAN CAMILO</v>
          </cell>
          <cell r="I4203" t="str">
            <v>LUNA</v>
          </cell>
          <cell r="J4203" t="str">
            <v>CORDOBA</v>
          </cell>
          <cell r="P4203" t="str">
            <v>ANTIOQUIA</v>
          </cell>
          <cell r="Q4203" t="str">
            <v>TURBO</v>
          </cell>
          <cell r="T4203" t="str">
            <v>SISTEMAS.</v>
          </cell>
          <cell r="W4203">
            <v>2711801</v>
          </cell>
          <cell r="AF4203" t="str">
            <v>PRESENCIAL</v>
          </cell>
        </row>
        <row r="4204">
          <cell r="F4204">
            <v>1027946406</v>
          </cell>
          <cell r="H4204" t="str">
            <v>JUAN DAVID</v>
          </cell>
          <cell r="I4204" t="str">
            <v>BERRIO</v>
          </cell>
          <cell r="J4204" t="str">
            <v>VALENCIA</v>
          </cell>
          <cell r="P4204" t="str">
            <v>ANTIOQUIA</v>
          </cell>
          <cell r="Q4204" t="str">
            <v>TURBO</v>
          </cell>
          <cell r="T4204" t="str">
            <v>SISTEMAS.</v>
          </cell>
          <cell r="W4204">
            <v>2711801</v>
          </cell>
          <cell r="AF4204" t="str">
            <v>PRESENCIAL</v>
          </cell>
        </row>
        <row r="4205">
          <cell r="F4205">
            <v>1193535647</v>
          </cell>
          <cell r="H4205" t="str">
            <v>LAURA SOFIA</v>
          </cell>
          <cell r="I4205" t="str">
            <v>CORDOBA</v>
          </cell>
          <cell r="J4205" t="str">
            <v>MARTINEZ</v>
          </cell>
          <cell r="P4205" t="str">
            <v>ANTIOQUIA</v>
          </cell>
          <cell r="Q4205" t="str">
            <v>TURBO</v>
          </cell>
          <cell r="T4205" t="str">
            <v>SISTEMAS.</v>
          </cell>
          <cell r="W4205">
            <v>2711801</v>
          </cell>
          <cell r="AF4205" t="str">
            <v>PRESENCIAL</v>
          </cell>
        </row>
        <row r="4206">
          <cell r="F4206">
            <v>1075090088</v>
          </cell>
          <cell r="H4206" t="str">
            <v>JHOAN JHORNEY</v>
          </cell>
          <cell r="I4206" t="str">
            <v>CUESTA</v>
          </cell>
          <cell r="J4206" t="str">
            <v>DOMICO</v>
          </cell>
          <cell r="P4206" t="str">
            <v>ANTIOQUIA</v>
          </cell>
          <cell r="Q4206" t="str">
            <v>APARTADÓ</v>
          </cell>
          <cell r="T4206" t="str">
            <v>ENTRENAMIENTO DEPORTIVO</v>
          </cell>
          <cell r="W4206">
            <v>2924306</v>
          </cell>
          <cell r="AF4206" t="str">
            <v>PRESENCIAL</v>
          </cell>
        </row>
        <row r="4207">
          <cell r="F4207">
            <v>1077644731</v>
          </cell>
          <cell r="H4207" t="str">
            <v>JHON DANER</v>
          </cell>
          <cell r="I4207" t="str">
            <v>SALGADO</v>
          </cell>
          <cell r="J4207" t="str">
            <v>PACHECO</v>
          </cell>
          <cell r="P4207" t="str">
            <v>ANTIOQUIA</v>
          </cell>
          <cell r="Q4207" t="str">
            <v>APARTADÓ</v>
          </cell>
          <cell r="T4207" t="str">
            <v>CULTIVOS AGRICOLAS</v>
          </cell>
          <cell r="W4207">
            <v>2925489</v>
          </cell>
          <cell r="AF4207" t="str">
            <v>PRESENCIAL</v>
          </cell>
        </row>
        <row r="4208">
          <cell r="F4208">
            <v>1040741554</v>
          </cell>
          <cell r="H4208" t="str">
            <v>LINA MARCELA</v>
          </cell>
          <cell r="I4208" t="str">
            <v>ESPINOSA</v>
          </cell>
          <cell r="J4208" t="str">
            <v>OSORIO</v>
          </cell>
          <cell r="P4208" t="str">
            <v>ANTIOQUIA</v>
          </cell>
          <cell r="Q4208" t="str">
            <v>CHIGORODO</v>
          </cell>
          <cell r="T4208" t="str">
            <v>PRODUCCION AGROPECUARIA</v>
          </cell>
          <cell r="W4208">
            <v>2991392</v>
          </cell>
          <cell r="AF4208" t="str">
            <v>PRESENCIAL</v>
          </cell>
        </row>
        <row r="4209">
          <cell r="F4209">
            <v>1002073118</v>
          </cell>
          <cell r="H4209" t="str">
            <v>ROSA MARIA</v>
          </cell>
          <cell r="I4209" t="str">
            <v>SANCHEZ</v>
          </cell>
          <cell r="J4209" t="str">
            <v>GONZALEZ</v>
          </cell>
          <cell r="P4209" t="str">
            <v>ATLÁNTICO</v>
          </cell>
          <cell r="Q4209" t="str">
            <v>APARTADÓ</v>
          </cell>
          <cell r="T4209" t="str">
            <v>CONTROL DE CALIDAD EN CONFECCION INDUSTRIAL</v>
          </cell>
          <cell r="W4209">
            <v>2834960</v>
          </cell>
          <cell r="AF4209" t="str">
            <v>VIRTUAL</v>
          </cell>
        </row>
        <row r="4210">
          <cell r="F4210">
            <v>1121944502</v>
          </cell>
          <cell r="H4210" t="str">
            <v>YORMAN</v>
          </cell>
          <cell r="I4210" t="str">
            <v>VELASQUEZ</v>
          </cell>
          <cell r="J4210" t="str">
            <v>MARTINEZ</v>
          </cell>
          <cell r="P4210" t="str">
            <v>META</v>
          </cell>
          <cell r="Q4210" t="str">
            <v>APARTADÓ</v>
          </cell>
          <cell r="T4210" t="str">
            <v>ANALISIS Y DESARROLLO DE SOFTWARE.</v>
          </cell>
          <cell r="W4210">
            <v>2758340</v>
          </cell>
          <cell r="AF4210" t="str">
            <v>VIRTUAL</v>
          </cell>
        </row>
        <row r="4211">
          <cell r="F4211">
            <v>1110462361</v>
          </cell>
          <cell r="H4211" t="str">
            <v>PATRICIA</v>
          </cell>
          <cell r="I4211" t="str">
            <v>RODRIGUEZ</v>
          </cell>
          <cell r="J4211" t="str">
            <v>OLAYA</v>
          </cell>
          <cell r="P4211" t="str">
            <v>TOLIMA</v>
          </cell>
          <cell r="Q4211" t="str">
            <v>APARTADÓ</v>
          </cell>
          <cell r="T4211" t="str">
            <v>ANALISIS Y DESARROLLO DE SOFTWARE.</v>
          </cell>
          <cell r="W4211">
            <v>2758340</v>
          </cell>
          <cell r="AF4211" t="str">
            <v>VIRTUAL</v>
          </cell>
        </row>
        <row r="4212">
          <cell r="F4212">
            <v>1019005525</v>
          </cell>
          <cell r="H4212" t="str">
            <v>JOHAN ESTIVEN</v>
          </cell>
          <cell r="I4212" t="str">
            <v>PEREZ</v>
          </cell>
          <cell r="J4212" t="str">
            <v>PIRAZAN</v>
          </cell>
          <cell r="P4212" t="str">
            <v>BOGOTÁ D.C.</v>
          </cell>
          <cell r="Q4212" t="str">
            <v>APARTADÓ</v>
          </cell>
          <cell r="T4212" t="str">
            <v>ANALISIS Y DESARROLLO DE SOFTWARE.</v>
          </cell>
          <cell r="W4212">
            <v>3118295</v>
          </cell>
          <cell r="AF4212" t="str">
            <v>VIRTUAL</v>
          </cell>
        </row>
        <row r="4213">
          <cell r="F4213">
            <v>1092389537</v>
          </cell>
          <cell r="H4213" t="str">
            <v>ANDRES FELIPE</v>
          </cell>
          <cell r="I4213" t="str">
            <v>LOZANO</v>
          </cell>
          <cell r="J4213" t="str">
            <v>LOZANO</v>
          </cell>
          <cell r="P4213" t="str">
            <v>BOGOTÁ D.C.</v>
          </cell>
          <cell r="Q4213" t="str">
            <v>APARTADÓ</v>
          </cell>
          <cell r="T4213" t="str">
            <v>DESARROLLO DE MEDIOS GRAFICOS VISUALES</v>
          </cell>
          <cell r="W4213">
            <v>2721326</v>
          </cell>
          <cell r="AF4213" t="str">
            <v>VIRTUAL</v>
          </cell>
        </row>
        <row r="4214">
          <cell r="F4214">
            <v>1131924325</v>
          </cell>
          <cell r="H4214" t="str">
            <v>DEYMER</v>
          </cell>
          <cell r="I4214" t="str">
            <v>SALGADO</v>
          </cell>
          <cell r="J4214" t="str">
            <v>CHICA</v>
          </cell>
          <cell r="P4214" t="str">
            <v>ANTIOQUIA</v>
          </cell>
          <cell r="Q4214" t="str">
            <v>CHIGORODO</v>
          </cell>
          <cell r="T4214" t="str">
            <v>MANTENIMIENTO DE MOTOCICLETAS Y MOTOCARROS.</v>
          </cell>
          <cell r="W4214">
            <v>2937357</v>
          </cell>
          <cell r="AF4214" t="str">
            <v>PRESENCIAL</v>
          </cell>
        </row>
        <row r="4215">
          <cell r="F4215">
            <v>1001033146</v>
          </cell>
          <cell r="H4215" t="str">
            <v>DAYANA</v>
          </cell>
          <cell r="I4215" t="str">
            <v>PALACIOS</v>
          </cell>
          <cell r="J4215" t="str">
            <v>DE LA CRUZ</v>
          </cell>
          <cell r="P4215" t="str">
            <v>ANTIOQUIA</v>
          </cell>
          <cell r="Q4215" t="str">
            <v>APARTADÓ</v>
          </cell>
          <cell r="T4215" t="str">
            <v>COORDINACION DE SERVICIOS HOTELEROS</v>
          </cell>
          <cell r="W4215">
            <v>2924204</v>
          </cell>
          <cell r="AF4215" t="str">
            <v>PRESENCIAL</v>
          </cell>
        </row>
        <row r="4216">
          <cell r="F4216">
            <v>1120578188</v>
          </cell>
          <cell r="H4216" t="str">
            <v>VIVIANA PATRICIA</v>
          </cell>
          <cell r="I4216" t="str">
            <v>TARIFA</v>
          </cell>
          <cell r="J4216" t="str">
            <v>GUZMAN</v>
          </cell>
          <cell r="P4216" t="str">
            <v>GUAVIARE</v>
          </cell>
          <cell r="Q4216" t="str">
            <v>APARTADÓ</v>
          </cell>
          <cell r="T4216" t="str">
            <v>DESARROLLO PUBLICITARIO</v>
          </cell>
          <cell r="W4216">
            <v>2721703</v>
          </cell>
          <cell r="AF4216" t="str">
            <v>VIRTUAL</v>
          </cell>
        </row>
        <row r="4217">
          <cell r="F4217">
            <v>1000190565</v>
          </cell>
          <cell r="H4217" t="str">
            <v>WENDY YURANY</v>
          </cell>
          <cell r="I4217" t="str">
            <v>CANO</v>
          </cell>
          <cell r="J4217" t="str">
            <v>MONSALVE</v>
          </cell>
          <cell r="P4217" t="str">
            <v>ANTIOQUIA</v>
          </cell>
          <cell r="Q4217" t="str">
            <v>APARTADÓ</v>
          </cell>
          <cell r="T4217" t="str">
            <v>DESARROLLO PUBLICITARIO</v>
          </cell>
          <cell r="W4217">
            <v>2977641</v>
          </cell>
          <cell r="AF4217" t="str">
            <v>VIRTUAL</v>
          </cell>
        </row>
        <row r="4218">
          <cell r="F4218">
            <v>1143336105</v>
          </cell>
          <cell r="H4218" t="str">
            <v>YADIS TATIANA</v>
          </cell>
          <cell r="I4218" t="str">
            <v>RIOS</v>
          </cell>
          <cell r="J4218" t="str">
            <v>OROZCO</v>
          </cell>
          <cell r="P4218" t="str">
            <v>BOLÍVAR</v>
          </cell>
          <cell r="Q4218" t="str">
            <v>APARTADÓ</v>
          </cell>
          <cell r="T4218" t="str">
            <v>DESARROLLO PUBLICITARIO</v>
          </cell>
          <cell r="W4218">
            <v>3186056</v>
          </cell>
          <cell r="AF4218" t="str">
            <v>VIRTUAL</v>
          </cell>
        </row>
        <row r="4219">
          <cell r="F4219">
            <v>1104413240</v>
          </cell>
          <cell r="H4219" t="str">
            <v>SILMA LUZ</v>
          </cell>
          <cell r="I4219" t="str">
            <v>BURGOS</v>
          </cell>
          <cell r="J4219" t="str">
            <v>RIVERA</v>
          </cell>
          <cell r="P4219" t="str">
            <v>ANTIOQUIA</v>
          </cell>
          <cell r="Q4219" t="str">
            <v>NECOCLI</v>
          </cell>
          <cell r="T4219" t="str">
            <v>CONSTRUCCION DE EDIFICACIONES</v>
          </cell>
          <cell r="W4219">
            <v>2945377</v>
          </cell>
          <cell r="AF4219" t="str">
            <v>PRESENCIAL</v>
          </cell>
        </row>
        <row r="4220">
          <cell r="F4220">
            <v>1001401486</v>
          </cell>
          <cell r="H4220" t="str">
            <v>JUAN DANIEL</v>
          </cell>
          <cell r="I4220" t="str">
            <v>RAMOS</v>
          </cell>
          <cell r="J4220" t="str">
            <v>ALEGRE</v>
          </cell>
          <cell r="P4220" t="str">
            <v>ANTIOQUIA</v>
          </cell>
          <cell r="Q4220" t="str">
            <v>APARTADÓ</v>
          </cell>
          <cell r="T4220" t="str">
            <v>CONSTRUCCION DE EDIFICACIONES</v>
          </cell>
          <cell r="W4220">
            <v>2934815</v>
          </cell>
          <cell r="AF4220" t="str">
            <v>PRESENCIAL</v>
          </cell>
        </row>
        <row r="4221">
          <cell r="F4221">
            <v>1001025472</v>
          </cell>
          <cell r="H4221" t="str">
            <v>JULIAN CAMILO</v>
          </cell>
          <cell r="I4221" t="str">
            <v>RUIZ</v>
          </cell>
          <cell r="J4221" t="str">
            <v>HENAO</v>
          </cell>
          <cell r="P4221" t="str">
            <v>ANTIOQUIA</v>
          </cell>
          <cell r="Q4221" t="str">
            <v>APARTADÓ</v>
          </cell>
          <cell r="T4221" t="str">
            <v>CONSTRUCCION DE EDIFICACIONES</v>
          </cell>
          <cell r="W4221">
            <v>2958280</v>
          </cell>
          <cell r="AF4221" t="str">
            <v>PRESENCIAL</v>
          </cell>
        </row>
        <row r="4222">
          <cell r="F4222">
            <v>1001597589</v>
          </cell>
          <cell r="H4222" t="str">
            <v>YISNEI</v>
          </cell>
          <cell r="I4222" t="str">
            <v>CORDOBA</v>
          </cell>
          <cell r="J4222" t="str">
            <v>JULIO</v>
          </cell>
          <cell r="P4222" t="str">
            <v>ANTIOQUIA</v>
          </cell>
          <cell r="Q4222" t="str">
            <v>APARTADÓ</v>
          </cell>
          <cell r="T4222" t="str">
            <v>PELUQUERIA.</v>
          </cell>
          <cell r="W4222">
            <v>2819867</v>
          </cell>
          <cell r="AF4222" t="str">
            <v>PRESENCIAL</v>
          </cell>
        </row>
        <row r="4223">
          <cell r="F4223">
            <v>1001021595</v>
          </cell>
          <cell r="H4223" t="str">
            <v>PAOLA KATHERINE</v>
          </cell>
          <cell r="I4223" t="str">
            <v>VILLANUEVA</v>
          </cell>
          <cell r="J4223" t="str">
            <v>RINCON</v>
          </cell>
          <cell r="P4223" t="str">
            <v>ANTIOQUIA</v>
          </cell>
          <cell r="Q4223" t="str">
            <v>APARTADÓ</v>
          </cell>
          <cell r="T4223" t="str">
            <v>PELUQUERIA.</v>
          </cell>
          <cell r="W4223">
            <v>2819867</v>
          </cell>
          <cell r="AF4223" t="str">
            <v>PRESENCIAL</v>
          </cell>
        </row>
        <row r="4224">
          <cell r="F4224">
            <v>1027952764</v>
          </cell>
          <cell r="H4224" t="str">
            <v>JENIFFER</v>
          </cell>
          <cell r="I4224" t="str">
            <v>PAZ</v>
          </cell>
          <cell r="J4224" t="str">
            <v>ROMAÑA</v>
          </cell>
          <cell r="P4224" t="str">
            <v>ANTIOQUIA</v>
          </cell>
          <cell r="Q4224" t="str">
            <v>APARTADÓ</v>
          </cell>
          <cell r="T4224" t="str">
            <v>MANTENIMIENTO DE EQUIPOS DE AIRE ACONDICIONADO Y REFRIGERACION</v>
          </cell>
          <cell r="W4224">
            <v>2965992</v>
          </cell>
          <cell r="AF4224" t="str">
            <v>PRESENCIAL</v>
          </cell>
        </row>
        <row r="4225">
          <cell r="F4225">
            <v>1027946494</v>
          </cell>
          <cell r="H4225" t="str">
            <v>CARLOS DAVID</v>
          </cell>
          <cell r="I4225" t="str">
            <v>GOMEZ</v>
          </cell>
          <cell r="J4225" t="str">
            <v>NOVOA</v>
          </cell>
          <cell r="P4225" t="str">
            <v>ANTIOQUIA</v>
          </cell>
          <cell r="Q4225" t="str">
            <v>APARTADÓ</v>
          </cell>
          <cell r="T4225" t="str">
            <v>MANTENIMIENTO DE EQUIPOS DE AIRE ACONDICIONADO Y REFRIGERACION</v>
          </cell>
          <cell r="W4225">
            <v>2965992</v>
          </cell>
          <cell r="AF4225" t="str">
            <v>PRESENCIAL</v>
          </cell>
        </row>
        <row r="4226">
          <cell r="F4226">
            <v>3640997</v>
          </cell>
          <cell r="H4226" t="str">
            <v>WILSON ENRIQUE</v>
          </cell>
          <cell r="I4226" t="str">
            <v>GUERRA</v>
          </cell>
          <cell r="J4226" t="str">
            <v>TAPIAS</v>
          </cell>
          <cell r="P4226" t="str">
            <v>ANTIOQUIA</v>
          </cell>
          <cell r="Q4226" t="str">
            <v>APARTADÓ</v>
          </cell>
          <cell r="T4226" t="str">
            <v>INSTALACION DE SISTEMAS ELECTRICOS RESIDENCIALES Y COMERCIALES</v>
          </cell>
          <cell r="W4226">
            <v>2920221</v>
          </cell>
          <cell r="AF4226" t="str">
            <v>PRESENCIAL</v>
          </cell>
        </row>
        <row r="4227">
          <cell r="F4227">
            <v>1042733508</v>
          </cell>
          <cell r="H4227" t="str">
            <v>FRANCIA ELENA</v>
          </cell>
          <cell r="I4227" t="str">
            <v>CORREA</v>
          </cell>
          <cell r="J4227" t="str">
            <v>ARROYO</v>
          </cell>
          <cell r="P4227" t="str">
            <v>ANTIOQUIA</v>
          </cell>
          <cell r="Q4227" t="str">
            <v>VIGÍA DEL FUERTE</v>
          </cell>
          <cell r="T4227" t="str">
            <v>SISTEMAS TELEINFORMÁTICOS</v>
          </cell>
          <cell r="W4227">
            <v>3001943</v>
          </cell>
          <cell r="AF4227" t="str">
            <v>PRESENCIAL</v>
          </cell>
        </row>
        <row r="4228">
          <cell r="F4228">
            <v>1037471798</v>
          </cell>
          <cell r="H4228" t="str">
            <v>NEVYS LUZ</v>
          </cell>
          <cell r="I4228" t="str">
            <v>RIVAS</v>
          </cell>
          <cell r="J4228" t="str">
            <v>AVILA</v>
          </cell>
          <cell r="P4228" t="str">
            <v>ANTIOQUIA</v>
          </cell>
          <cell r="Q4228" t="str">
            <v>SAN JUAN DE URABÁ</v>
          </cell>
          <cell r="T4228" t="str">
            <v>SERVICIOS COMERCIALES Y FINANCIEROS</v>
          </cell>
          <cell r="W4228">
            <v>2944137</v>
          </cell>
          <cell r="AF4228" t="str">
            <v>PRESENCIAL</v>
          </cell>
        </row>
        <row r="4229">
          <cell r="F4229">
            <v>16838754</v>
          </cell>
          <cell r="H4229" t="str">
            <v>CESAR FREDY</v>
          </cell>
          <cell r="I4229" t="str">
            <v>DONNEYS</v>
          </cell>
          <cell r="J4229" t="str">
            <v>OSSA</v>
          </cell>
          <cell r="P4229" t="str">
            <v>VALLE DEL CAUCA</v>
          </cell>
          <cell r="Q4229" t="str">
            <v>APARTADÓ</v>
          </cell>
          <cell r="T4229" t="str">
            <v>VENTA DE PRODUCTOS EN LINEA</v>
          </cell>
          <cell r="W4229">
            <v>2977861</v>
          </cell>
          <cell r="AF4229" t="str">
            <v>VIRTUAL</v>
          </cell>
        </row>
        <row r="4230">
          <cell r="F4230">
            <v>43687334</v>
          </cell>
          <cell r="H4230" t="str">
            <v>ISABEL CRISTINA</v>
          </cell>
          <cell r="I4230" t="str">
            <v>SOTO</v>
          </cell>
          <cell r="J4230" t="str">
            <v>GALLEGO</v>
          </cell>
          <cell r="P4230" t="str">
            <v>ANTIOQUIA</v>
          </cell>
          <cell r="Q4230" t="str">
            <v>APARTADÓ</v>
          </cell>
          <cell r="T4230" t="str">
            <v>VENTA DE PRODUCTOS EN LINEA</v>
          </cell>
          <cell r="W4230">
            <v>3069912</v>
          </cell>
          <cell r="AF4230" t="str">
            <v>VIRTUAL</v>
          </cell>
        </row>
        <row r="4231">
          <cell r="F4231">
            <v>52223262</v>
          </cell>
          <cell r="H4231" t="str">
            <v>JAQUELINE</v>
          </cell>
          <cell r="I4231" t="str">
            <v>LOTA</v>
          </cell>
          <cell r="J4231" t="str">
            <v>DIAZ</v>
          </cell>
          <cell r="P4231" t="str">
            <v>BOGOTÁ D.C.</v>
          </cell>
          <cell r="Q4231" t="str">
            <v>APARTADÓ</v>
          </cell>
          <cell r="T4231" t="str">
            <v>VENTA DE PRODUCTOS EN LINEA</v>
          </cell>
          <cell r="W4231">
            <v>2977860</v>
          </cell>
          <cell r="AF4231" t="str">
            <v>VIRTUAL</v>
          </cell>
        </row>
        <row r="4232">
          <cell r="F4232">
            <v>39310816</v>
          </cell>
          <cell r="H4232" t="str">
            <v>NUBIA MARIA</v>
          </cell>
          <cell r="I4232" t="str">
            <v>MARTINEZ</v>
          </cell>
          <cell r="J4232" t="str">
            <v>ARBOLEDA</v>
          </cell>
          <cell r="P4232" t="str">
            <v>ANTIOQUIA</v>
          </cell>
          <cell r="Q4232" t="str">
            <v>APARTADÓ</v>
          </cell>
          <cell r="T4232" t="str">
            <v>LABORES DE CAMPO EN CULTIVOS</v>
          </cell>
          <cell r="W4232">
            <v>3057432</v>
          </cell>
          <cell r="AF4232" t="str">
            <v>PRESENCIAL</v>
          </cell>
        </row>
        <row r="4233">
          <cell r="F4233">
            <v>39421024</v>
          </cell>
          <cell r="H4233" t="str">
            <v>MARY ISABEL</v>
          </cell>
          <cell r="I4233" t="str">
            <v>PALENCIA</v>
          </cell>
          <cell r="J4233" t="str">
            <v>NARVAEZ</v>
          </cell>
          <cell r="P4233" t="str">
            <v>ANTIOQUIA</v>
          </cell>
          <cell r="Q4233" t="str">
            <v>APARTADÓ</v>
          </cell>
          <cell r="T4233" t="str">
            <v>LABORES DE CAMPO EN CULTIVOS</v>
          </cell>
          <cell r="W4233">
            <v>3057432</v>
          </cell>
          <cell r="AF4233" t="str">
            <v>PRESENCIAL</v>
          </cell>
        </row>
        <row r="4234">
          <cell r="F4234">
            <v>1001026876</v>
          </cell>
          <cell r="H4234" t="str">
            <v>CRISTIAN CAMILO</v>
          </cell>
          <cell r="I4234" t="str">
            <v>ARCIA</v>
          </cell>
          <cell r="J4234" t="str">
            <v>RUEDA</v>
          </cell>
          <cell r="P4234" t="str">
            <v>ANTIOQUIA</v>
          </cell>
          <cell r="Q4234" t="str">
            <v>APARTADÓ</v>
          </cell>
          <cell r="T4234" t="str">
            <v>GESTION CONTABLE Y DE INFORMACION FINANCIERA</v>
          </cell>
          <cell r="W4234">
            <v>3063921</v>
          </cell>
          <cell r="AF4234" t="str">
            <v>PRESENCIAL</v>
          </cell>
        </row>
        <row r="4235">
          <cell r="F4235">
            <v>1013341770</v>
          </cell>
          <cell r="H4235" t="str">
            <v>NICOLLE LORENA</v>
          </cell>
          <cell r="I4235" t="str">
            <v>VALENCIA</v>
          </cell>
          <cell r="J4235" t="str">
            <v>MURILLO</v>
          </cell>
          <cell r="P4235" t="str">
            <v>ANTIOQUIA</v>
          </cell>
          <cell r="Q4235" t="str">
            <v>APARTADÓ</v>
          </cell>
          <cell r="T4235" t="str">
            <v>GESTION CONTABLE Y DE INFORMACION FINANCIERA</v>
          </cell>
          <cell r="W4235">
            <v>3063921</v>
          </cell>
          <cell r="AF4235" t="str">
            <v>PRESENCIAL</v>
          </cell>
        </row>
        <row r="4236">
          <cell r="F4236">
            <v>1148436299</v>
          </cell>
          <cell r="H4236" t="str">
            <v>SILVANA LUZ</v>
          </cell>
          <cell r="I4236" t="str">
            <v>MARQUEZ</v>
          </cell>
          <cell r="J4236" t="str">
            <v>GALVAN</v>
          </cell>
          <cell r="P4236" t="str">
            <v>ANTIOQUIA</v>
          </cell>
          <cell r="Q4236" t="str">
            <v>APARTADÓ</v>
          </cell>
          <cell r="T4236" t="str">
            <v>GESTION CONTABLE Y DE INFORMACION FINANCIERA</v>
          </cell>
          <cell r="W4236">
            <v>3063921</v>
          </cell>
          <cell r="AF4236" t="str">
            <v>PRESENCIAL</v>
          </cell>
        </row>
        <row r="4237">
          <cell r="F4237">
            <v>1001154649</v>
          </cell>
          <cell r="H4237" t="str">
            <v>OWEN ANDRES</v>
          </cell>
          <cell r="I4237" t="str">
            <v>CARDONA</v>
          </cell>
          <cell r="J4237" t="str">
            <v>PATIÑO</v>
          </cell>
          <cell r="P4237" t="str">
            <v>ANTIOQUIA</v>
          </cell>
          <cell r="Q4237" t="str">
            <v>APARTADÓ</v>
          </cell>
          <cell r="T4237" t="str">
            <v>MANTENIMIENTO DE MOTOCICLETAS Y MOTOCARROS.</v>
          </cell>
          <cell r="W4237">
            <v>3059404</v>
          </cell>
          <cell r="AF4237" t="str">
            <v>PRESENCIAL</v>
          </cell>
        </row>
        <row r="4238">
          <cell r="F4238">
            <v>1010075497</v>
          </cell>
          <cell r="H4238" t="str">
            <v>MARYURIS PAOLA</v>
          </cell>
          <cell r="I4238" t="str">
            <v>DE LA ROSA</v>
          </cell>
          <cell r="J4238" t="str">
            <v>ZAPATA</v>
          </cell>
          <cell r="P4238" t="str">
            <v>ANTIOQUIA</v>
          </cell>
          <cell r="Q4238" t="str">
            <v>APARTADÓ</v>
          </cell>
          <cell r="T4238" t="str">
            <v>SERVICIOS FARMACEUTICOS</v>
          </cell>
          <cell r="W4238">
            <v>3031879</v>
          </cell>
          <cell r="AF4238" t="str">
            <v>PRESENCIAL</v>
          </cell>
        </row>
        <row r="4239">
          <cell r="F4239">
            <v>1027943711</v>
          </cell>
          <cell r="H4239" t="str">
            <v>LUIS ANGEL</v>
          </cell>
          <cell r="I4239" t="str">
            <v>DE LA HOZ</v>
          </cell>
          <cell r="J4239" t="str">
            <v>TORO</v>
          </cell>
          <cell r="P4239" t="str">
            <v>ANTIOQUIA</v>
          </cell>
          <cell r="Q4239" t="str">
            <v>APARTADÓ</v>
          </cell>
          <cell r="T4239" t="str">
            <v>GESTION DE TESORERIA Y RECURSOS FINANCIEROS</v>
          </cell>
          <cell r="W4239">
            <v>3001347</v>
          </cell>
          <cell r="AF4239" t="str">
            <v>PRESENCIAL</v>
          </cell>
        </row>
        <row r="4240">
          <cell r="F4240">
            <v>1032176399</v>
          </cell>
          <cell r="H4240" t="str">
            <v>SARY DANIELA</v>
          </cell>
          <cell r="I4240" t="str">
            <v>ARGUMEDO</v>
          </cell>
          <cell r="J4240" t="str">
            <v>CHAVERRA</v>
          </cell>
          <cell r="P4240" t="str">
            <v>ANTIOQUIA</v>
          </cell>
          <cell r="Q4240" t="str">
            <v>APARTADÓ</v>
          </cell>
          <cell r="T4240" t="str">
            <v>GESTION CONTABLE Y DE INFORMACION FINANCIERA</v>
          </cell>
          <cell r="W4240">
            <v>2982510</v>
          </cell>
          <cell r="AF4240" t="str">
            <v>PRESENCIAL</v>
          </cell>
        </row>
        <row r="4241">
          <cell r="F4241">
            <v>1001154192</v>
          </cell>
          <cell r="H4241" t="str">
            <v>INGRID MARCELA</v>
          </cell>
          <cell r="I4241" t="str">
            <v>VERGARA</v>
          </cell>
          <cell r="J4241" t="str">
            <v>FLOREZ</v>
          </cell>
          <cell r="P4241" t="str">
            <v>ANTIOQUIA</v>
          </cell>
          <cell r="Q4241" t="str">
            <v>APARTADÓ</v>
          </cell>
          <cell r="T4241" t="str">
            <v>COMERCIALIZACIÓN DE PRODUCTOS MASIVOS</v>
          </cell>
          <cell r="W4241">
            <v>2973694</v>
          </cell>
          <cell r="AF4241" t="str">
            <v>PRESENCIAL</v>
          </cell>
        </row>
        <row r="4242">
          <cell r="F4242">
            <v>6235235</v>
          </cell>
          <cell r="H4242" t="str">
            <v>WALDRIMAR ORLENDRI</v>
          </cell>
          <cell r="I4242" t="str">
            <v>TORRES</v>
          </cell>
          <cell r="J4242" t="str">
            <v>UZCATEGUI</v>
          </cell>
          <cell r="P4242" t="str">
            <v>ANTIOQUIA</v>
          </cell>
          <cell r="Q4242" t="str">
            <v>APARTADÓ</v>
          </cell>
          <cell r="T4242" t="str">
            <v>GESTION CONTABLE Y DE INFORMACION FINANCIERA</v>
          </cell>
          <cell r="W4242">
            <v>2982510</v>
          </cell>
          <cell r="AF4242" t="str">
            <v>PRESENCIAL</v>
          </cell>
        </row>
        <row r="4243">
          <cell r="F4243">
            <v>1068812501</v>
          </cell>
          <cell r="H4243" t="str">
            <v>YULIANA</v>
          </cell>
          <cell r="I4243" t="str">
            <v>RAMOS</v>
          </cell>
          <cell r="J4243" t="str">
            <v>AGUILAR</v>
          </cell>
          <cell r="P4243" t="str">
            <v>ANTIOQUIA</v>
          </cell>
          <cell r="Q4243" t="str">
            <v>APARTADÓ</v>
          </cell>
          <cell r="T4243" t="str">
            <v>GESTION CONTABLE Y DE INFORMACION FINANCIERA</v>
          </cell>
          <cell r="W4243">
            <v>2982510</v>
          </cell>
          <cell r="AF4243" t="str">
            <v>PRESENCIAL</v>
          </cell>
        </row>
        <row r="4244">
          <cell r="F4244">
            <v>1041257786</v>
          </cell>
          <cell r="H4244" t="str">
            <v>JUAN DANIEL</v>
          </cell>
          <cell r="I4244" t="str">
            <v>SANTOS</v>
          </cell>
          <cell r="J4244" t="str">
            <v>MORENO</v>
          </cell>
          <cell r="P4244" t="str">
            <v>ANTIOQUIA</v>
          </cell>
          <cell r="Q4244" t="str">
            <v>APARTADÓ</v>
          </cell>
          <cell r="T4244" t="str">
            <v>CONSTRUCCION DE EDIFICACIONES</v>
          </cell>
          <cell r="W4244">
            <v>2934815</v>
          </cell>
          <cell r="AF4244" t="str">
            <v>PRESENCIAL</v>
          </cell>
        </row>
        <row r="4245">
          <cell r="F4245">
            <v>1035641653</v>
          </cell>
          <cell r="H4245" t="str">
            <v>YEIDYS</v>
          </cell>
          <cell r="I4245" t="str">
            <v>FUENTES</v>
          </cell>
          <cell r="J4245" t="str">
            <v>NORIEGA</v>
          </cell>
          <cell r="P4245" t="str">
            <v>ANTIOQUIA</v>
          </cell>
          <cell r="Q4245" t="str">
            <v>APARTADÓ</v>
          </cell>
          <cell r="T4245" t="str">
            <v>CONSTRUCCION DE EDIFICACIONES</v>
          </cell>
          <cell r="W4245">
            <v>2934815</v>
          </cell>
          <cell r="AF4245" t="str">
            <v>PRESENCIAL</v>
          </cell>
        </row>
        <row r="4246">
          <cell r="F4246">
            <v>71794752</v>
          </cell>
          <cell r="H4246" t="str">
            <v>HAMINTON</v>
          </cell>
          <cell r="I4246" t="str">
            <v>PALACIO</v>
          </cell>
          <cell r="J4246" t="str">
            <v>ARCE</v>
          </cell>
          <cell r="P4246" t="str">
            <v>ANTIOQUIA</v>
          </cell>
          <cell r="Q4246" t="str">
            <v>APARTADÓ</v>
          </cell>
          <cell r="T4246" t="str">
            <v>INSTALACION DE SISTEMAS ELECTRICOS RESIDENCIALES Y COMERCIALES</v>
          </cell>
          <cell r="W4246">
            <v>2920221</v>
          </cell>
          <cell r="AF4246" t="str">
            <v>PRESENCIAL</v>
          </cell>
        </row>
        <row r="4247">
          <cell r="F4247">
            <v>1002086393</v>
          </cell>
          <cell r="H4247" t="str">
            <v>ADRIAN</v>
          </cell>
          <cell r="I4247" t="str">
            <v>ARIZA</v>
          </cell>
          <cell r="J4247" t="str">
            <v>GOMEZ</v>
          </cell>
          <cell r="P4247" t="str">
            <v>ANTIOQUIA</v>
          </cell>
          <cell r="Q4247" t="str">
            <v>APARTADÓ</v>
          </cell>
          <cell r="T4247" t="str">
            <v>INSTALACION DE SISTEMAS ELECTRICOS RESIDENCIALES Y COMERCIALES</v>
          </cell>
          <cell r="W4247">
            <v>2920221</v>
          </cell>
          <cell r="AF4247" t="str">
            <v>PRESENCIAL</v>
          </cell>
        </row>
        <row r="4248">
          <cell r="F4248">
            <v>1027946371</v>
          </cell>
          <cell r="H4248" t="str">
            <v>ELIMELEC</v>
          </cell>
          <cell r="I4248" t="str">
            <v>CORDOBA</v>
          </cell>
          <cell r="J4248" t="str">
            <v>SAJONA</v>
          </cell>
          <cell r="P4248" t="str">
            <v>ANTIOQUIA</v>
          </cell>
          <cell r="Q4248" t="str">
            <v>APARTADÓ</v>
          </cell>
          <cell r="T4248" t="str">
            <v>OPERACION TURISTICA LOCAL</v>
          </cell>
          <cell r="W4248">
            <v>2934277</v>
          </cell>
          <cell r="AF4248" t="str">
            <v>PRESENCIAL</v>
          </cell>
        </row>
        <row r="4249">
          <cell r="F4249">
            <v>1068416923</v>
          </cell>
          <cell r="H4249" t="str">
            <v>NATALIA</v>
          </cell>
          <cell r="I4249" t="str">
            <v>DIAZ</v>
          </cell>
          <cell r="J4249" t="str">
            <v>PERALTA</v>
          </cell>
          <cell r="P4249" t="str">
            <v>ANTIOQUIA</v>
          </cell>
          <cell r="Q4249" t="str">
            <v>APARTADÓ</v>
          </cell>
          <cell r="T4249" t="str">
            <v>SALUD PUBLICA</v>
          </cell>
          <cell r="W4249">
            <v>2932594</v>
          </cell>
          <cell r="AF4249" t="str">
            <v>PRESENCIAL</v>
          </cell>
        </row>
        <row r="4250">
          <cell r="F4250">
            <v>1002087534</v>
          </cell>
          <cell r="H4250" t="str">
            <v>YULISA</v>
          </cell>
          <cell r="I4250" t="str">
            <v>CORREA</v>
          </cell>
          <cell r="J4250" t="str">
            <v>LARA</v>
          </cell>
          <cell r="P4250" t="str">
            <v>ANTIOQUIA</v>
          </cell>
          <cell r="Q4250" t="str">
            <v>APARTADÓ</v>
          </cell>
          <cell r="T4250" t="str">
            <v>GESTION CONTABLE Y DE INFORMACION FINANCIERA</v>
          </cell>
          <cell r="W4250">
            <v>2877824</v>
          </cell>
          <cell r="AF4250" t="str">
            <v>PRESENCIAL</v>
          </cell>
        </row>
        <row r="4251">
          <cell r="F4251">
            <v>1069078210</v>
          </cell>
          <cell r="H4251" t="str">
            <v>ERIKA DAYANA</v>
          </cell>
          <cell r="I4251" t="str">
            <v>CASTAÑEDA</v>
          </cell>
          <cell r="J4251" t="str">
            <v>AVILA</v>
          </cell>
          <cell r="P4251" t="str">
            <v>CUNDINAMARCA</v>
          </cell>
          <cell r="Q4251" t="str">
            <v>APARTADÓ</v>
          </cell>
          <cell r="T4251" t="str">
            <v>DESARROLLO PUBLICITARIO</v>
          </cell>
          <cell r="W4251">
            <v>2758468</v>
          </cell>
          <cell r="AF4251" t="str">
            <v>VIRTUAL</v>
          </cell>
        </row>
        <row r="4252">
          <cell r="F4252">
            <v>1011590355</v>
          </cell>
          <cell r="H4252" t="str">
            <v>KAREN SOFIA</v>
          </cell>
          <cell r="I4252" t="str">
            <v>FAJARDO</v>
          </cell>
          <cell r="J4252" t="str">
            <v>RAMOS</v>
          </cell>
          <cell r="P4252" t="str">
            <v>ANTIOQUIA</v>
          </cell>
          <cell r="Q4252" t="str">
            <v>APARTADÓ</v>
          </cell>
          <cell r="T4252" t="str">
            <v>GESTION AGROEMPRESARIAL</v>
          </cell>
          <cell r="W4252">
            <v>2778041</v>
          </cell>
          <cell r="AF4252" t="str">
            <v>PRESENCIAL</v>
          </cell>
        </row>
        <row r="4253">
          <cell r="F4253">
            <v>1022093651</v>
          </cell>
          <cell r="H4253" t="str">
            <v>ANYI PAOLA</v>
          </cell>
          <cell r="I4253" t="str">
            <v>ZAPATA</v>
          </cell>
          <cell r="J4253" t="str">
            <v>GARCIA</v>
          </cell>
          <cell r="P4253" t="str">
            <v>ANTIOQUIA</v>
          </cell>
          <cell r="Q4253" t="str">
            <v>APARTADÓ</v>
          </cell>
          <cell r="T4253" t="str">
            <v>GESTIÓN ADMINISTRATIVA</v>
          </cell>
          <cell r="W4253">
            <v>2877822</v>
          </cell>
          <cell r="AF4253" t="str">
            <v>PRESENCIAL</v>
          </cell>
        </row>
        <row r="4254">
          <cell r="F4254">
            <v>1027953749</v>
          </cell>
          <cell r="H4254" t="str">
            <v>MAIRA ALEJANDRA</v>
          </cell>
          <cell r="I4254" t="str">
            <v>CRUZ</v>
          </cell>
          <cell r="J4254" t="str">
            <v>BOLIVAR</v>
          </cell>
          <cell r="P4254" t="str">
            <v>ANTIOQUIA</v>
          </cell>
          <cell r="Q4254" t="str">
            <v>APARTADÓ</v>
          </cell>
          <cell r="T4254" t="str">
            <v>GESTIÓN ADMINISTRATIVA</v>
          </cell>
          <cell r="W4254">
            <v>2712513</v>
          </cell>
          <cell r="AF4254" t="str">
            <v>PRESENCIAL</v>
          </cell>
        </row>
        <row r="4255">
          <cell r="F4255">
            <v>1023524269</v>
          </cell>
          <cell r="H4255" t="str">
            <v>CAROL ANDREA</v>
          </cell>
          <cell r="I4255" t="str">
            <v>GOMEZ</v>
          </cell>
          <cell r="J4255" t="str">
            <v>MEJIA</v>
          </cell>
          <cell r="P4255" t="str">
            <v>ANTIOQUIA</v>
          </cell>
          <cell r="Q4255" t="str">
            <v>APARTADÓ</v>
          </cell>
          <cell r="T4255" t="str">
            <v>PRODUCCIÓN AGROPECUARIA ECOLÓGICA</v>
          </cell>
          <cell r="W4255">
            <v>2712170</v>
          </cell>
          <cell r="AF4255" t="str">
            <v>PRESENCIAL</v>
          </cell>
        </row>
        <row r="4256">
          <cell r="F4256">
            <v>1003809558</v>
          </cell>
          <cell r="H4256" t="str">
            <v>ALIX TATIANA</v>
          </cell>
          <cell r="I4256" t="str">
            <v>MERCADO</v>
          </cell>
          <cell r="J4256" t="str">
            <v>PERDOMO</v>
          </cell>
          <cell r="P4256" t="str">
            <v>ANTIOQUIA</v>
          </cell>
          <cell r="Q4256" t="str">
            <v>ARBOLETES</v>
          </cell>
          <cell r="T4256" t="str">
            <v>SISTEMAS TELEINFORMÁTICOS</v>
          </cell>
          <cell r="W4256">
            <v>2973691</v>
          </cell>
          <cell r="AF4256" t="str">
            <v>PRESENCIAL</v>
          </cell>
        </row>
        <row r="4257">
          <cell r="F4257">
            <v>1001710999</v>
          </cell>
          <cell r="H4257" t="str">
            <v>KELLY YOHANA</v>
          </cell>
          <cell r="I4257" t="str">
            <v>BORJA</v>
          </cell>
          <cell r="J4257" t="str">
            <v>SEPULVEDA</v>
          </cell>
          <cell r="P4257" t="str">
            <v>ANTIOQUIA</v>
          </cell>
          <cell r="Q4257" t="str">
            <v>CAREPA</v>
          </cell>
          <cell r="T4257" t="str">
            <v>CONSTRUCCION DE EDIFICACIONES</v>
          </cell>
          <cell r="W4257">
            <v>2944332</v>
          </cell>
          <cell r="AF4257" t="str">
            <v>PRESENCIAL</v>
          </cell>
        </row>
        <row r="4258">
          <cell r="F4258">
            <v>1109660522</v>
          </cell>
          <cell r="H4258" t="str">
            <v>ISABELA</v>
          </cell>
          <cell r="I4258" t="str">
            <v>PINO</v>
          </cell>
          <cell r="J4258" t="str">
            <v>PACHECO</v>
          </cell>
          <cell r="P4258" t="str">
            <v>ANTIOQUIA</v>
          </cell>
          <cell r="Q4258" t="str">
            <v>CAREPA</v>
          </cell>
          <cell r="T4258" t="str">
            <v>SISTEMAS.</v>
          </cell>
          <cell r="W4258">
            <v>2865123</v>
          </cell>
          <cell r="AF4258" t="str">
            <v>PRESENCIAL</v>
          </cell>
        </row>
        <row r="4259">
          <cell r="F4259">
            <v>8168145</v>
          </cell>
          <cell r="H4259" t="str">
            <v>AGLER ANTONIO</v>
          </cell>
          <cell r="I4259" t="str">
            <v>ANAYA</v>
          </cell>
          <cell r="J4259" t="str">
            <v>GARCIA</v>
          </cell>
          <cell r="P4259" t="str">
            <v>ANTIOQUIA</v>
          </cell>
          <cell r="Q4259" t="str">
            <v>NECOCLI</v>
          </cell>
          <cell r="T4259" t="str">
            <v>CONSTRUCCION DE EDIFICACIONES</v>
          </cell>
          <cell r="W4259">
            <v>2945377</v>
          </cell>
          <cell r="AF4259" t="str">
            <v>PRESENCIAL</v>
          </cell>
        </row>
        <row r="4260">
          <cell r="F4260">
            <v>1041258416</v>
          </cell>
          <cell r="H4260" t="str">
            <v>SANTIAGO ANDRES</v>
          </cell>
          <cell r="I4260" t="str">
            <v>SIERRA</v>
          </cell>
          <cell r="J4260" t="str">
            <v>MORALES</v>
          </cell>
          <cell r="P4260" t="str">
            <v>ANTIOQUIA</v>
          </cell>
          <cell r="Q4260" t="str">
            <v>NECOCLI</v>
          </cell>
          <cell r="T4260" t="str">
            <v>CONSTRUCCION DE EDIFICACIONES</v>
          </cell>
          <cell r="W4260">
            <v>2945377</v>
          </cell>
          <cell r="AF4260" t="str">
            <v>PRESENCIAL</v>
          </cell>
        </row>
        <row r="4261">
          <cell r="F4261">
            <v>1040366055</v>
          </cell>
          <cell r="H4261" t="str">
            <v>ARIEL</v>
          </cell>
          <cell r="I4261" t="str">
            <v>BALLESTEROS</v>
          </cell>
          <cell r="J4261" t="str">
            <v>MOSQUERA</v>
          </cell>
          <cell r="P4261" t="str">
            <v>ANTIOQUIA</v>
          </cell>
          <cell r="Q4261" t="str">
            <v>TURBO</v>
          </cell>
          <cell r="T4261" t="str">
            <v>OPERACION EN TERMINALES PORTUARIAS</v>
          </cell>
          <cell r="W4261">
            <v>2999290</v>
          </cell>
          <cell r="AF4261" t="str">
            <v>PRESENCIAL</v>
          </cell>
        </row>
        <row r="4262">
          <cell r="F4262">
            <v>1038820718</v>
          </cell>
          <cell r="H4262" t="str">
            <v>ESTEFANIA</v>
          </cell>
          <cell r="I4262" t="str">
            <v>TREJOS</v>
          </cell>
          <cell r="J4262" t="str">
            <v>OROZCO</v>
          </cell>
          <cell r="P4262" t="str">
            <v>ANTIOQUIA</v>
          </cell>
          <cell r="Q4262" t="str">
            <v>CHIGORODO</v>
          </cell>
          <cell r="T4262" t="str">
            <v>.ATENCION INTEGRAL A LA PRIMERA INFANCIA</v>
          </cell>
          <cell r="W4262">
            <v>3067834</v>
          </cell>
          <cell r="AF4262" t="str">
            <v>PRESENCIAL</v>
          </cell>
        </row>
        <row r="4263">
          <cell r="F4263">
            <v>1039080921</v>
          </cell>
          <cell r="H4263" t="str">
            <v>YAN CARLOS</v>
          </cell>
          <cell r="I4263" t="str">
            <v>COSIO</v>
          </cell>
          <cell r="J4263" t="str">
            <v>VANEGAS</v>
          </cell>
          <cell r="P4263" t="str">
            <v>ANTIOQUIA</v>
          </cell>
          <cell r="Q4263" t="str">
            <v>NECOCLI</v>
          </cell>
          <cell r="T4263" t="str">
            <v>CONSTRUCCION DE EDIFICACIONES</v>
          </cell>
          <cell r="W4263">
            <v>2945377</v>
          </cell>
          <cell r="AF4263" t="str">
            <v>PRESENCIAL</v>
          </cell>
        </row>
        <row r="4264">
          <cell r="F4264">
            <v>1045491749</v>
          </cell>
          <cell r="H4264" t="str">
            <v>ANGELA MARIA</v>
          </cell>
          <cell r="I4264" t="str">
            <v>RENTERIA</v>
          </cell>
          <cell r="J4264" t="str">
            <v>MOYA</v>
          </cell>
          <cell r="P4264" t="str">
            <v>ANTIOQUIA</v>
          </cell>
          <cell r="Q4264" t="str">
            <v>TURBO</v>
          </cell>
          <cell r="T4264" t="str">
            <v>.ATENCION INTEGRAL A LA PRIMERA INFANCIA</v>
          </cell>
          <cell r="W4264">
            <v>3026343</v>
          </cell>
          <cell r="AF4264" t="str">
            <v>PRESENCIAL</v>
          </cell>
        </row>
        <row r="4265">
          <cell r="F4265">
            <v>1038804982</v>
          </cell>
          <cell r="H4265" t="str">
            <v>ADRIANA DEL PILAR</v>
          </cell>
          <cell r="I4265" t="str">
            <v>SUAREZ</v>
          </cell>
          <cell r="J4265" t="str">
            <v>ZAPATA</v>
          </cell>
          <cell r="P4265" t="str">
            <v>ANTIOQUIA</v>
          </cell>
          <cell r="Q4265" t="str">
            <v>CHIGORODO</v>
          </cell>
          <cell r="T4265" t="str">
            <v>CONSERVACION DE RECURSOS NATURALES</v>
          </cell>
          <cell r="W4265">
            <v>3206144</v>
          </cell>
          <cell r="AF4265" t="str">
            <v>PRESENCIAL</v>
          </cell>
        </row>
        <row r="4266">
          <cell r="F4266">
            <v>1193216810</v>
          </cell>
          <cell r="H4266" t="str">
            <v>SARA ISABEL</v>
          </cell>
          <cell r="I4266" t="str">
            <v>OBANDO</v>
          </cell>
          <cell r="J4266" t="str">
            <v>GOMEZ</v>
          </cell>
          <cell r="P4266" t="str">
            <v>ANTIOQUIA</v>
          </cell>
          <cell r="Q4266" t="str">
            <v>APARTADÓ</v>
          </cell>
          <cell r="T4266" t="str">
            <v>GESTION CONTABLE Y DE INFORMACION FINANCIERA</v>
          </cell>
          <cell r="W4266">
            <v>2877824</v>
          </cell>
          <cell r="AF4266" t="str">
            <v>PRESENCIAL</v>
          </cell>
        </row>
        <row r="4267">
          <cell r="F4267">
            <v>1040378678</v>
          </cell>
          <cell r="H4267" t="str">
            <v>LUIS DIEGO</v>
          </cell>
          <cell r="I4267" t="str">
            <v>LUNA</v>
          </cell>
          <cell r="J4267" t="str">
            <v>PUERTA</v>
          </cell>
          <cell r="P4267" t="str">
            <v>ANTIOQUIA</v>
          </cell>
          <cell r="Q4267" t="str">
            <v>APARTADÓ</v>
          </cell>
          <cell r="T4267" t="str">
            <v>SERVICIOS FARMACEUTICOS</v>
          </cell>
          <cell r="W4267">
            <v>2932590</v>
          </cell>
          <cell r="AF4267" t="str">
            <v>PRESENCIAL</v>
          </cell>
        </row>
        <row r="4268">
          <cell r="F4268">
            <v>1001668514</v>
          </cell>
          <cell r="H4268" t="str">
            <v>ANGELA MARIA</v>
          </cell>
          <cell r="I4268" t="str">
            <v>ANDRADE</v>
          </cell>
          <cell r="J4268" t="str">
            <v>FLOREZ</v>
          </cell>
          <cell r="P4268" t="str">
            <v>ANTIOQUIA</v>
          </cell>
          <cell r="Q4268" t="str">
            <v>APARTADÓ</v>
          </cell>
          <cell r="T4268" t="str">
            <v>GESTION AGROEMPRESARIAL</v>
          </cell>
          <cell r="W4268">
            <v>2778041</v>
          </cell>
          <cell r="AF4268" t="str">
            <v>PRESENCIAL</v>
          </cell>
        </row>
        <row r="4269">
          <cell r="F4269">
            <v>1006207370</v>
          </cell>
          <cell r="H4269" t="str">
            <v>SEBASTIAN</v>
          </cell>
          <cell r="I4269" t="str">
            <v>MONTAÑO</v>
          </cell>
          <cell r="J4269" t="str">
            <v>NARVAEZ</v>
          </cell>
          <cell r="P4269" t="str">
            <v>VALLE DEL CAUCA</v>
          </cell>
          <cell r="Q4269" t="str">
            <v>APARTADÓ</v>
          </cell>
          <cell r="T4269" t="str">
            <v>ANALISIS Y DESARROLLO DE SOFTWARE.</v>
          </cell>
          <cell r="W4269">
            <v>2758339</v>
          </cell>
          <cell r="AF4269" t="str">
            <v>VIRTUAL</v>
          </cell>
        </row>
        <row r="4270">
          <cell r="F4270">
            <v>1071428629</v>
          </cell>
          <cell r="H4270" t="str">
            <v>ELIECER DAVID</v>
          </cell>
          <cell r="I4270" t="str">
            <v>GALLEGO</v>
          </cell>
          <cell r="J4270" t="str">
            <v>SANCHEZ</v>
          </cell>
          <cell r="P4270" t="str">
            <v>CAQUETÁ</v>
          </cell>
          <cell r="Q4270" t="str">
            <v>APARTADÓ</v>
          </cell>
          <cell r="T4270" t="str">
            <v>ANALISIS Y DESARROLLO DE SOFTWARE.</v>
          </cell>
          <cell r="W4270">
            <v>2758339</v>
          </cell>
          <cell r="AF4270" t="str">
            <v>VIRTUAL</v>
          </cell>
        </row>
        <row r="4271">
          <cell r="F4271">
            <v>1063173867</v>
          </cell>
          <cell r="H4271" t="str">
            <v>NATALIA MARIA</v>
          </cell>
          <cell r="I4271" t="str">
            <v>ANAYA</v>
          </cell>
          <cell r="J4271" t="str">
            <v>AVILA</v>
          </cell>
          <cell r="P4271" t="str">
            <v>CÓRDOBA</v>
          </cell>
          <cell r="Q4271" t="str">
            <v>APARTADÓ</v>
          </cell>
          <cell r="T4271" t="str">
            <v>ANALISIS Y DESARROLLO DE SOFTWARE.</v>
          </cell>
          <cell r="W4271">
            <v>2721506</v>
          </cell>
          <cell r="AF4271" t="str">
            <v>VIRTUAL</v>
          </cell>
        </row>
        <row r="4272">
          <cell r="F4272">
            <v>1083040475</v>
          </cell>
          <cell r="H4272" t="str">
            <v>SAMUEL DAVID</v>
          </cell>
          <cell r="I4272" t="str">
            <v>BORNACELLY</v>
          </cell>
          <cell r="J4272" t="str">
            <v>ACUÑA</v>
          </cell>
          <cell r="P4272" t="str">
            <v>MAGDALENA</v>
          </cell>
          <cell r="Q4272" t="str">
            <v>APARTADÓ</v>
          </cell>
          <cell r="T4272" t="str">
            <v>ANALISIS Y DESARROLLO DE SOFTWARE.</v>
          </cell>
          <cell r="W4272">
            <v>2758340</v>
          </cell>
          <cell r="AF4272" t="str">
            <v>VIRTUAL</v>
          </cell>
        </row>
        <row r="4273">
          <cell r="F4273">
            <v>1107524253</v>
          </cell>
          <cell r="H4273" t="str">
            <v>JOHAN ANDRES</v>
          </cell>
          <cell r="I4273" t="str">
            <v>CHICA</v>
          </cell>
          <cell r="J4273" t="str">
            <v>CALVACHE</v>
          </cell>
          <cell r="P4273" t="str">
            <v>VALLE DEL CAUCA</v>
          </cell>
          <cell r="Q4273" t="str">
            <v>APARTADÓ</v>
          </cell>
          <cell r="T4273" t="str">
            <v>ANALISIS Y DESARROLLO DE SOFTWARE.</v>
          </cell>
          <cell r="W4273">
            <v>2758340</v>
          </cell>
          <cell r="AF4273" t="str">
            <v>VIRTUAL</v>
          </cell>
        </row>
        <row r="4274">
          <cell r="F4274">
            <v>1114090318</v>
          </cell>
          <cell r="H4274" t="str">
            <v>CAMILO ANDRES</v>
          </cell>
          <cell r="I4274" t="str">
            <v>TORRADO</v>
          </cell>
          <cell r="J4274" t="str">
            <v>QUINTERO</v>
          </cell>
          <cell r="P4274" t="str">
            <v>VALLE DEL CAUCA</v>
          </cell>
          <cell r="Q4274" t="str">
            <v>APARTADÓ</v>
          </cell>
          <cell r="T4274" t="str">
            <v>DESARROLLO DE MEDIOS GRAFICOS VISUALES</v>
          </cell>
          <cell r="W4274">
            <v>2721325</v>
          </cell>
          <cell r="AF4274" t="str">
            <v>VIRTUAL</v>
          </cell>
        </row>
        <row r="4275">
          <cell r="F4275">
            <v>1038799675</v>
          </cell>
          <cell r="H4275" t="str">
            <v>CARLOS DAVID</v>
          </cell>
          <cell r="I4275" t="str">
            <v>SILVA</v>
          </cell>
          <cell r="J4275" t="str">
            <v>GONZALEZ</v>
          </cell>
          <cell r="P4275" t="str">
            <v>ANTIOQUIA</v>
          </cell>
          <cell r="Q4275" t="str">
            <v>CHIGORODO</v>
          </cell>
          <cell r="T4275" t="str">
            <v>MANTENIMIENTO DE MOTOCICLETAS Y MOTOCARROS.</v>
          </cell>
          <cell r="W4275">
            <v>2937357</v>
          </cell>
          <cell r="AF4275" t="str">
            <v>PRESENCIAL</v>
          </cell>
        </row>
        <row r="4276">
          <cell r="F4276">
            <v>1043117844</v>
          </cell>
          <cell r="H4276" t="str">
            <v>LUIS ANGEL</v>
          </cell>
          <cell r="I4276" t="str">
            <v>MALDONADO</v>
          </cell>
          <cell r="J4276" t="str">
            <v>ROCA</v>
          </cell>
          <cell r="P4276" t="str">
            <v>ATLÁNTICO</v>
          </cell>
          <cell r="Q4276" t="str">
            <v>APARTADÓ</v>
          </cell>
          <cell r="T4276" t="str">
            <v>DESARROLLO PUBLICITARIO</v>
          </cell>
          <cell r="W4276">
            <v>2758468</v>
          </cell>
          <cell r="AF4276" t="str">
            <v>VIRTUAL</v>
          </cell>
        </row>
        <row r="4277">
          <cell r="F4277">
            <v>1016004636</v>
          </cell>
          <cell r="H4277" t="str">
            <v>LAURA ALEJANDRA</v>
          </cell>
          <cell r="I4277" t="str">
            <v>GUTIERREZ</v>
          </cell>
          <cell r="J4277" t="str">
            <v>BARON</v>
          </cell>
          <cell r="P4277" t="str">
            <v>CUNDINAMARCA</v>
          </cell>
          <cell r="Q4277" t="str">
            <v>APARTADÓ</v>
          </cell>
          <cell r="T4277" t="str">
            <v>DESARROLLO PUBLICITARIO</v>
          </cell>
          <cell r="W4277">
            <v>2977641</v>
          </cell>
          <cell r="AF4277" t="str">
            <v>VIRTUAL</v>
          </cell>
        </row>
        <row r="4278">
          <cell r="F4278">
            <v>80113557</v>
          </cell>
          <cell r="H4278" t="str">
            <v>CARLOS</v>
          </cell>
          <cell r="I4278" t="str">
            <v>VELANDIA</v>
          </cell>
          <cell r="J4278" t="str">
            <v>CASTRO</v>
          </cell>
          <cell r="P4278" t="str">
            <v>BOGOTÁ D.C.</v>
          </cell>
          <cell r="Q4278" t="str">
            <v>APARTADÓ</v>
          </cell>
          <cell r="T4278" t="str">
            <v>DESARROLLO PUBLICITARIO</v>
          </cell>
          <cell r="W4278">
            <v>3186056</v>
          </cell>
          <cell r="AF4278" t="str">
            <v>VIRTUAL</v>
          </cell>
        </row>
        <row r="4279">
          <cell r="F4279">
            <v>52973775</v>
          </cell>
          <cell r="H4279" t="str">
            <v>ASTRID JOHANNA</v>
          </cell>
          <cell r="I4279" t="str">
            <v>HERNANDEZ</v>
          </cell>
          <cell r="J4279" t="str">
            <v>GONGORA</v>
          </cell>
          <cell r="P4279" t="str">
            <v>CUNDINAMARCA</v>
          </cell>
          <cell r="Q4279" t="str">
            <v>APARTADÓ</v>
          </cell>
          <cell r="T4279" t="str">
            <v>DESARROLLO PUBLICITARIO</v>
          </cell>
          <cell r="W4279">
            <v>3186056</v>
          </cell>
          <cell r="AF4279" t="str">
            <v>VIRTUAL</v>
          </cell>
        </row>
        <row r="4280">
          <cell r="F4280">
            <v>1095800416</v>
          </cell>
          <cell r="H4280" t="str">
            <v>JOHANN SAUL</v>
          </cell>
          <cell r="I4280" t="str">
            <v>LOPEZ</v>
          </cell>
          <cell r="J4280" t="str">
            <v>PARRA</v>
          </cell>
          <cell r="P4280" t="str">
            <v>SANTANDER</v>
          </cell>
          <cell r="Q4280" t="str">
            <v>APARTADÓ</v>
          </cell>
          <cell r="T4280" t="str">
            <v>DESARROLLO PUBLICITARIO</v>
          </cell>
          <cell r="W4280">
            <v>3186056</v>
          </cell>
          <cell r="AF4280" t="str">
            <v>VIRTUAL</v>
          </cell>
        </row>
        <row r="4281">
          <cell r="F4281">
            <v>1143160495</v>
          </cell>
          <cell r="H4281" t="str">
            <v>SARYS PATRICIA</v>
          </cell>
          <cell r="I4281" t="str">
            <v>MARIOTA</v>
          </cell>
          <cell r="J4281" t="str">
            <v>TORRES</v>
          </cell>
          <cell r="P4281" t="str">
            <v>ATLÁNTICO</v>
          </cell>
          <cell r="Q4281" t="str">
            <v>APARTADÓ</v>
          </cell>
          <cell r="T4281" t="str">
            <v>ATENCION INTEGRAL AL CLIENTE</v>
          </cell>
          <cell r="W4281">
            <v>3185840</v>
          </cell>
          <cell r="AF4281" t="str">
            <v>VIRTUAL</v>
          </cell>
        </row>
        <row r="4282">
          <cell r="F4282">
            <v>1014220048</v>
          </cell>
          <cell r="H4282" t="str">
            <v>DEYSY YULIETH</v>
          </cell>
          <cell r="I4282" t="str">
            <v>BOGOYA</v>
          </cell>
          <cell r="J4282" t="str">
            <v>ANGEL</v>
          </cell>
          <cell r="P4282" t="str">
            <v>BOYACÁ</v>
          </cell>
          <cell r="Q4282" t="str">
            <v>APARTADÓ</v>
          </cell>
          <cell r="T4282" t="str">
            <v>ATENCION INTEGRAL AL CLIENTE</v>
          </cell>
          <cell r="W4282">
            <v>3185840</v>
          </cell>
          <cell r="AF4282" t="str">
            <v>VIRTUAL</v>
          </cell>
        </row>
        <row r="4283">
          <cell r="F4283">
            <v>1032177931</v>
          </cell>
          <cell r="H4283" t="str">
            <v>SANDRITH VANESSA</v>
          </cell>
          <cell r="I4283" t="str">
            <v>POLO</v>
          </cell>
          <cell r="J4283" t="str">
            <v>MOSQUERA</v>
          </cell>
          <cell r="P4283" t="str">
            <v>ANTIOQUIA</v>
          </cell>
          <cell r="Q4283" t="str">
            <v>APARTADÓ</v>
          </cell>
          <cell r="T4283" t="str">
            <v>ACTIVIDAD FISICA</v>
          </cell>
          <cell r="W4283">
            <v>3039448</v>
          </cell>
          <cell r="AF4283" t="str">
            <v>PRESENCIAL</v>
          </cell>
        </row>
        <row r="4284">
          <cell r="F4284">
            <v>1001975678</v>
          </cell>
          <cell r="H4284" t="str">
            <v>ANGELICA MARIA</v>
          </cell>
          <cell r="I4284" t="str">
            <v>VALDELAMAR</v>
          </cell>
          <cell r="J4284" t="str">
            <v>LOZANO</v>
          </cell>
          <cell r="P4284" t="str">
            <v>ANTIOQUIA</v>
          </cell>
          <cell r="Q4284" t="str">
            <v>SAN JUAN DE URABÁ</v>
          </cell>
          <cell r="T4284" t="str">
            <v>SERVICIOS COMERCIALES Y FINANCIEROS</v>
          </cell>
          <cell r="W4284">
            <v>2944137</v>
          </cell>
          <cell r="AF4284" t="str">
            <v>PRESENCIAL</v>
          </cell>
        </row>
        <row r="4285">
          <cell r="F4285">
            <v>1103110110</v>
          </cell>
          <cell r="H4285" t="str">
            <v>MICHELL YAILIN</v>
          </cell>
          <cell r="I4285" t="str">
            <v>MEJIA</v>
          </cell>
          <cell r="J4285" t="str">
            <v>MARTINEZ</v>
          </cell>
          <cell r="P4285" t="str">
            <v>ANTIOQUIA</v>
          </cell>
          <cell r="Q4285" t="str">
            <v>APARTADÓ</v>
          </cell>
          <cell r="T4285" t="str">
            <v>PELUQUERIA.</v>
          </cell>
          <cell r="W4285">
            <v>2819867</v>
          </cell>
          <cell r="AF4285" t="str">
            <v>PRESENCIAL</v>
          </cell>
        </row>
        <row r="4286">
          <cell r="F4286">
            <v>1037468329</v>
          </cell>
          <cell r="H4286" t="str">
            <v>VICTOR JOSE</v>
          </cell>
          <cell r="I4286" t="str">
            <v>FLOREZ</v>
          </cell>
          <cell r="J4286" t="str">
            <v>GAVIRIA</v>
          </cell>
          <cell r="P4286" t="str">
            <v>ANTIOQUIA</v>
          </cell>
          <cell r="Q4286" t="str">
            <v>SAN JUAN DE URABÁ</v>
          </cell>
          <cell r="T4286" t="str">
            <v>PRODUCCION AGROPECUARIA</v>
          </cell>
          <cell r="W4286">
            <v>3000012</v>
          </cell>
          <cell r="AF4286" t="str">
            <v>PRESENCIAL</v>
          </cell>
        </row>
        <row r="4287">
          <cell r="F4287">
            <v>1035642044</v>
          </cell>
          <cell r="H4287" t="str">
            <v>CRISTIAN DAVID</v>
          </cell>
          <cell r="I4287" t="str">
            <v>ELLES</v>
          </cell>
          <cell r="J4287" t="str">
            <v>YEPES</v>
          </cell>
          <cell r="P4287" t="str">
            <v>ANTIOQUIA</v>
          </cell>
          <cell r="Q4287" t="str">
            <v>SAN PEDRO DE URABÁ</v>
          </cell>
          <cell r="T4287" t="str">
            <v>IMPLEMENTACION Y MANTENIMIENTO DE SISTEMAS DE INTERNET DE LAS COSAS</v>
          </cell>
          <cell r="W4287">
            <v>2892563</v>
          </cell>
          <cell r="AF4287" t="str">
            <v>PRESENCIAL</v>
          </cell>
        </row>
        <row r="4288">
          <cell r="F4288">
            <v>1129508832</v>
          </cell>
          <cell r="H4288" t="str">
            <v>YURANIS ESTEPHANIE</v>
          </cell>
          <cell r="I4288" t="str">
            <v>SEPULVEDA</v>
          </cell>
          <cell r="J4288" t="str">
            <v>DE LA CRUZ</v>
          </cell>
          <cell r="P4288" t="str">
            <v>ATLÁNTICO</v>
          </cell>
          <cell r="Q4288" t="str">
            <v>APARTADÓ</v>
          </cell>
          <cell r="T4288" t="str">
            <v>VENTA DE PRODUCTOS EN LINEA</v>
          </cell>
          <cell r="W4288">
            <v>2977861</v>
          </cell>
          <cell r="AF4288" t="str">
            <v>VIRTUAL</v>
          </cell>
        </row>
        <row r="4289">
          <cell r="F4289">
            <v>1000733444</v>
          </cell>
          <cell r="H4289" t="str">
            <v>GINNA STEFANIA</v>
          </cell>
          <cell r="I4289" t="str">
            <v>MARTINEZ</v>
          </cell>
          <cell r="J4289" t="str">
            <v>HUERTAS</v>
          </cell>
          <cell r="P4289" t="str">
            <v>CUNDINAMARCA</v>
          </cell>
          <cell r="Q4289" t="str">
            <v>APARTADÓ</v>
          </cell>
          <cell r="T4289" t="str">
            <v>VENTA DE PRODUCTOS EN LINEA</v>
          </cell>
          <cell r="W4289">
            <v>2977860</v>
          </cell>
          <cell r="AF4289" t="str">
            <v>VIRTUAL</v>
          </cell>
        </row>
        <row r="4290">
          <cell r="F4290">
            <v>1070627546</v>
          </cell>
          <cell r="H4290" t="str">
            <v>ANA MARIA</v>
          </cell>
          <cell r="I4290" t="str">
            <v>VASQUEZ</v>
          </cell>
          <cell r="J4290" t="str">
            <v>MOSQUERA</v>
          </cell>
          <cell r="P4290" t="str">
            <v>CUNDINAMARCA</v>
          </cell>
          <cell r="Q4290" t="str">
            <v>APARTADÓ</v>
          </cell>
          <cell r="T4290" t="str">
            <v>VENTA DE PRODUCTOS EN LINEA</v>
          </cell>
          <cell r="W4290">
            <v>2977860</v>
          </cell>
          <cell r="AF4290" t="str">
            <v>VIRTUAL</v>
          </cell>
        </row>
        <row r="4291">
          <cell r="F4291">
            <v>39406304</v>
          </cell>
          <cell r="H4291" t="str">
            <v>LUZ DENY</v>
          </cell>
          <cell r="I4291" t="str">
            <v>MANCO</v>
          </cell>
          <cell r="J4291" t="str">
            <v>SANCHEZ</v>
          </cell>
          <cell r="P4291" t="str">
            <v>ANTIOQUIA</v>
          </cell>
          <cell r="Q4291" t="str">
            <v>APARTADÓ</v>
          </cell>
          <cell r="T4291" t="str">
            <v>LABORES DE CAMPO EN CULTIVOS</v>
          </cell>
          <cell r="W4291">
            <v>3057432</v>
          </cell>
          <cell r="AF4291" t="str">
            <v>PRESENCIAL</v>
          </cell>
        </row>
        <row r="4292">
          <cell r="F4292">
            <v>1001028301</v>
          </cell>
          <cell r="H4292" t="str">
            <v>JUAN ANDRES</v>
          </cell>
          <cell r="I4292" t="str">
            <v>ROMAÑA</v>
          </cell>
          <cell r="J4292" t="str">
            <v>JULIO</v>
          </cell>
          <cell r="P4292" t="str">
            <v>CHOCÓ</v>
          </cell>
          <cell r="Q4292" t="str">
            <v>APARTADÓ</v>
          </cell>
          <cell r="T4292" t="str">
            <v>LABORES DE CAMPO EN CULTIVOS</v>
          </cell>
          <cell r="W4292">
            <v>3175835</v>
          </cell>
          <cell r="AF4292" t="str">
            <v>PRESENCIAL</v>
          </cell>
        </row>
        <row r="4293">
          <cell r="F4293">
            <v>1040372571</v>
          </cell>
          <cell r="H4293" t="str">
            <v>CRISTIAN CAMILO</v>
          </cell>
          <cell r="I4293" t="str">
            <v>LOPEZ</v>
          </cell>
          <cell r="J4293" t="str">
            <v>LOZANO</v>
          </cell>
          <cell r="P4293" t="str">
            <v>ANTIOQUIA</v>
          </cell>
          <cell r="Q4293" t="str">
            <v>APARTADÓ</v>
          </cell>
          <cell r="T4293" t="str">
            <v>OPERACIÓN DE SISTEMAS DE POTABILIZACIÓN DE AGUA</v>
          </cell>
          <cell r="W4293">
            <v>3075459</v>
          </cell>
          <cell r="AF4293" t="str">
            <v>PRESENCIAL</v>
          </cell>
        </row>
        <row r="4294">
          <cell r="F4294">
            <v>1025885766</v>
          </cell>
          <cell r="H4294" t="str">
            <v>LUIS MARIO</v>
          </cell>
          <cell r="I4294" t="str">
            <v>GONZALEZ</v>
          </cell>
          <cell r="J4294" t="str">
            <v>URRUTIA</v>
          </cell>
          <cell r="P4294" t="str">
            <v>ANTIOQUIA</v>
          </cell>
          <cell r="Q4294" t="str">
            <v>APARTADÓ</v>
          </cell>
          <cell r="T4294" t="str">
            <v>RECURSOS HUMANOS .</v>
          </cell>
          <cell r="W4294">
            <v>3169942</v>
          </cell>
          <cell r="AF4294" t="str">
            <v>PRESENCIAL</v>
          </cell>
        </row>
        <row r="4295">
          <cell r="F4295">
            <v>1040355369</v>
          </cell>
          <cell r="H4295" t="str">
            <v>XIMENA</v>
          </cell>
          <cell r="I4295" t="str">
            <v>POSADA</v>
          </cell>
          <cell r="J4295" t="str">
            <v>RAMOS</v>
          </cell>
          <cell r="P4295" t="str">
            <v>ANTIOQUIA</v>
          </cell>
          <cell r="Q4295" t="str">
            <v>APARTADÓ</v>
          </cell>
          <cell r="T4295" t="str">
            <v>RECURSOS HUMANOS .</v>
          </cell>
          <cell r="W4295">
            <v>3169942</v>
          </cell>
          <cell r="AF4295" t="str">
            <v>PRESENCIAL</v>
          </cell>
        </row>
        <row r="4296">
          <cell r="F4296">
            <v>1019088790</v>
          </cell>
          <cell r="H4296" t="str">
            <v>JULIAN DAVID</v>
          </cell>
          <cell r="I4296" t="str">
            <v>GONZALEZ</v>
          </cell>
          <cell r="J4296" t="str">
            <v>SIABATO</v>
          </cell>
          <cell r="P4296" t="str">
            <v>BOGOTÁ D.C.</v>
          </cell>
          <cell r="Q4296" t="str">
            <v>APARTADÓ</v>
          </cell>
          <cell r="T4296" t="str">
            <v>ANALISIS Y DESARROLLO DE SOFTWARE.</v>
          </cell>
          <cell r="W4296">
            <v>3118295</v>
          </cell>
          <cell r="AF4296" t="str">
            <v>VIRTUAL</v>
          </cell>
        </row>
        <row r="4297">
          <cell r="F4297">
            <v>1045504875</v>
          </cell>
          <cell r="H4297" t="str">
            <v>ABIGAIL</v>
          </cell>
          <cell r="I4297" t="str">
            <v>BLANDON</v>
          </cell>
          <cell r="J4297" t="str">
            <v>RODRIGUEZ</v>
          </cell>
          <cell r="P4297" t="str">
            <v>ANTIOQUIA</v>
          </cell>
          <cell r="Q4297" t="str">
            <v>APARTADÓ</v>
          </cell>
          <cell r="T4297" t="str">
            <v>MANTENIMIENTO DE MOTOCICLETAS Y MOTOCARROS.</v>
          </cell>
          <cell r="W4297">
            <v>3059404</v>
          </cell>
          <cell r="AF4297" t="str">
            <v>PRESENCIAL</v>
          </cell>
        </row>
        <row r="4298">
          <cell r="F4298">
            <v>1067853160</v>
          </cell>
          <cell r="H4298" t="str">
            <v>DELIA ROSA</v>
          </cell>
          <cell r="I4298" t="str">
            <v>BURGOS</v>
          </cell>
          <cell r="J4298" t="str">
            <v>RIVAS</v>
          </cell>
          <cell r="P4298" t="str">
            <v>ANTIOQUIA</v>
          </cell>
          <cell r="Q4298" t="str">
            <v>APARTADÓ</v>
          </cell>
          <cell r="T4298" t="str">
            <v>GESTION CONTABLE Y DE INFORMACION FINANCIERA</v>
          </cell>
          <cell r="W4298">
            <v>3063921</v>
          </cell>
          <cell r="AF4298" t="str">
            <v>PRESENCIAL</v>
          </cell>
        </row>
        <row r="4299">
          <cell r="F4299">
            <v>1050947624</v>
          </cell>
          <cell r="H4299" t="str">
            <v>JOHAN LUIS</v>
          </cell>
          <cell r="I4299" t="str">
            <v>POLO</v>
          </cell>
          <cell r="J4299" t="str">
            <v>GOMEZ</v>
          </cell>
          <cell r="P4299" t="str">
            <v>ANTIOQUIA</v>
          </cell>
          <cell r="Q4299" t="str">
            <v>APARTADÓ</v>
          </cell>
          <cell r="T4299" t="str">
            <v>GESTIÓN DE RECURSOS NATURALES</v>
          </cell>
          <cell r="W4299">
            <v>3051370</v>
          </cell>
          <cell r="AF4299" t="str">
            <v>PRESENCIAL</v>
          </cell>
        </row>
        <row r="4300">
          <cell r="F4300">
            <v>1028025130</v>
          </cell>
          <cell r="H4300" t="str">
            <v>NATALIA</v>
          </cell>
          <cell r="I4300" t="str">
            <v>MURILLO</v>
          </cell>
          <cell r="J4300" t="str">
            <v>GOMEZ</v>
          </cell>
          <cell r="P4300" t="str">
            <v>ANTIOQUIA</v>
          </cell>
          <cell r="Q4300" t="str">
            <v>APARTADÓ</v>
          </cell>
          <cell r="T4300" t="str">
            <v>ENTRENAMIENTO DEPORTIVO</v>
          </cell>
          <cell r="W4300">
            <v>3041468</v>
          </cell>
          <cell r="AF4300" t="str">
            <v>PRESENCIAL</v>
          </cell>
        </row>
        <row r="4301">
          <cell r="F4301">
            <v>1077433410</v>
          </cell>
          <cell r="H4301" t="str">
            <v>ALFRITH YAIR</v>
          </cell>
          <cell r="I4301" t="str">
            <v>MORENO</v>
          </cell>
          <cell r="J4301" t="str">
            <v>ALVAREZ</v>
          </cell>
          <cell r="P4301" t="str">
            <v>ANTIOQUIA</v>
          </cell>
          <cell r="Q4301" t="str">
            <v>APARTADÓ</v>
          </cell>
          <cell r="T4301" t="str">
            <v>ENTRENAMIENTO DEPORTIVO</v>
          </cell>
          <cell r="W4301">
            <v>3041468</v>
          </cell>
          <cell r="AF4301" t="str">
            <v>PRESENCIAL</v>
          </cell>
        </row>
        <row r="4302">
          <cell r="F4302">
            <v>1007324588</v>
          </cell>
          <cell r="H4302" t="str">
            <v>YUNEIDIS</v>
          </cell>
          <cell r="I4302" t="str">
            <v>GARCIA</v>
          </cell>
          <cell r="J4302" t="str">
            <v>QUINTERO</v>
          </cell>
          <cell r="P4302" t="str">
            <v>ANTIOQUIA</v>
          </cell>
          <cell r="Q4302" t="str">
            <v>APARTADÓ</v>
          </cell>
          <cell r="T4302" t="str">
            <v>PRODUCCION AGROPECUARIA</v>
          </cell>
          <cell r="W4302">
            <v>3046758</v>
          </cell>
          <cell r="AF4302" t="str">
            <v>PRESENCIAL</v>
          </cell>
        </row>
        <row r="4303">
          <cell r="F4303">
            <v>71240682</v>
          </cell>
          <cell r="H4303" t="str">
            <v>GEILER ANTONIO</v>
          </cell>
          <cell r="I4303" t="str">
            <v>URRUTIA</v>
          </cell>
          <cell r="J4303" t="str">
            <v>GRANJA</v>
          </cell>
          <cell r="P4303" t="str">
            <v>ANTIOQUIA</v>
          </cell>
          <cell r="Q4303" t="str">
            <v>APARTADÓ</v>
          </cell>
          <cell r="T4303" t="str">
            <v>ENTRENAMIENTO DEPORTIVO</v>
          </cell>
          <cell r="W4303">
            <v>3041468</v>
          </cell>
          <cell r="AF4303" t="str">
            <v>PRESENCIAL</v>
          </cell>
        </row>
        <row r="4304">
          <cell r="F4304">
            <v>1037502866</v>
          </cell>
          <cell r="H4304" t="str">
            <v>DENIS ALEJANDRA</v>
          </cell>
          <cell r="I4304" t="str">
            <v>CARVAJAL</v>
          </cell>
          <cell r="J4304" t="str">
            <v>CARVAJAL</v>
          </cell>
          <cell r="P4304" t="str">
            <v>ANTIOQUIA</v>
          </cell>
          <cell r="Q4304" t="str">
            <v>APARTADÓ</v>
          </cell>
          <cell r="T4304" t="str">
            <v>SERVICIOS FARMACEUTICOS</v>
          </cell>
          <cell r="W4304">
            <v>3031879</v>
          </cell>
          <cell r="AF4304" t="str">
            <v>PRESENCIAL</v>
          </cell>
        </row>
        <row r="4305">
          <cell r="F4305">
            <v>1129684567</v>
          </cell>
          <cell r="H4305" t="str">
            <v>ANDREA ISABEL</v>
          </cell>
          <cell r="I4305" t="str">
            <v>SILGADO</v>
          </cell>
          <cell r="J4305" t="str">
            <v>MENDOZA</v>
          </cell>
          <cell r="P4305" t="str">
            <v>ANTIOQUIA</v>
          </cell>
          <cell r="Q4305" t="str">
            <v>APARTADÓ</v>
          </cell>
          <cell r="T4305" t="str">
            <v>DESARROLLO DE MEDIOS GRAFICOS VISUALES</v>
          </cell>
          <cell r="W4305">
            <v>2999183</v>
          </cell>
          <cell r="AF4305" t="str">
            <v>PRESENCIAL</v>
          </cell>
        </row>
        <row r="4306">
          <cell r="F4306">
            <v>1075089536</v>
          </cell>
          <cell r="H4306" t="str">
            <v>JHESSICA YINEIDIS</v>
          </cell>
          <cell r="I4306" t="str">
            <v>BEJARANO</v>
          </cell>
          <cell r="J4306" t="str">
            <v>CORDOBA</v>
          </cell>
          <cell r="P4306" t="str">
            <v>ANTIOQUIA</v>
          </cell>
          <cell r="Q4306" t="str">
            <v>APARTADÓ</v>
          </cell>
          <cell r="T4306" t="str">
            <v>GESTION DE TESORERIA Y RECURSOS FINANCIEROS</v>
          </cell>
          <cell r="W4306">
            <v>3001347</v>
          </cell>
          <cell r="AF4306" t="str">
            <v>PRESENCIAL</v>
          </cell>
        </row>
        <row r="4307">
          <cell r="F4307">
            <v>1001401114</v>
          </cell>
          <cell r="H4307" t="str">
            <v>OVER ANDRES</v>
          </cell>
          <cell r="I4307" t="str">
            <v>FLOREZ</v>
          </cell>
          <cell r="J4307" t="str">
            <v>IZQUIERDO</v>
          </cell>
          <cell r="P4307" t="str">
            <v>ANTIOQUIA</v>
          </cell>
          <cell r="Q4307" t="str">
            <v>APARTADÓ</v>
          </cell>
          <cell r="T4307" t="str">
            <v>CONSTRUCCION DE EDIFICACIONES</v>
          </cell>
          <cell r="W4307">
            <v>2934815</v>
          </cell>
          <cell r="AF4307" t="str">
            <v>PRESENCIAL</v>
          </cell>
        </row>
        <row r="4308">
          <cell r="F4308">
            <v>1032176561</v>
          </cell>
          <cell r="H4308" t="str">
            <v>JUAN DAVID</v>
          </cell>
          <cell r="I4308" t="str">
            <v>AREIZA</v>
          </cell>
          <cell r="J4308" t="str">
            <v>MEDINA</v>
          </cell>
          <cell r="P4308" t="str">
            <v>ANTIOQUIA</v>
          </cell>
          <cell r="Q4308" t="str">
            <v>APARTADÓ</v>
          </cell>
          <cell r="T4308" t="str">
            <v>ACTIVIDAD FISICA</v>
          </cell>
          <cell r="W4308">
            <v>2925578</v>
          </cell>
          <cell r="AF4308" t="str">
            <v>PRESENCIAL</v>
          </cell>
        </row>
        <row r="4309">
          <cell r="F4309">
            <v>1074712515</v>
          </cell>
          <cell r="H4309" t="str">
            <v>LUIS MIGUEL</v>
          </cell>
          <cell r="I4309" t="str">
            <v>LOPEZ</v>
          </cell>
          <cell r="J4309" t="str">
            <v>RAMOS</v>
          </cell>
          <cell r="P4309" t="str">
            <v>ANTIOQUIA</v>
          </cell>
          <cell r="Q4309" t="str">
            <v>APARTADÓ</v>
          </cell>
          <cell r="T4309" t="str">
            <v>INSTALACION DE SISTEMAS ELECTRICOS RESIDENCIALES Y COMERCIALES</v>
          </cell>
          <cell r="W4309">
            <v>2920221</v>
          </cell>
          <cell r="AF4309" t="str">
            <v>PRESENCIAL</v>
          </cell>
        </row>
        <row r="4310">
          <cell r="F4310">
            <v>1038800272</v>
          </cell>
          <cell r="H4310" t="str">
            <v>LISETH</v>
          </cell>
          <cell r="I4310" t="str">
            <v>FABRA</v>
          </cell>
          <cell r="J4310" t="str">
            <v>DONADO</v>
          </cell>
          <cell r="P4310" t="str">
            <v>ANTIOQUIA</v>
          </cell>
          <cell r="Q4310" t="str">
            <v>APARTADÓ</v>
          </cell>
          <cell r="T4310" t="str">
            <v>GESTION AGROEMPRESARIAL</v>
          </cell>
          <cell r="W4310">
            <v>2778041</v>
          </cell>
          <cell r="AF4310" t="str">
            <v>PRESENCIAL</v>
          </cell>
        </row>
        <row r="4311">
          <cell r="F4311">
            <v>1029980443</v>
          </cell>
          <cell r="H4311" t="str">
            <v>TABATA VALENTINA</v>
          </cell>
          <cell r="I4311" t="str">
            <v>ORTIZ</v>
          </cell>
          <cell r="J4311" t="str">
            <v>FARFAN</v>
          </cell>
          <cell r="P4311" t="str">
            <v>TOLIMA</v>
          </cell>
          <cell r="Q4311" t="str">
            <v>APARTADÓ</v>
          </cell>
          <cell r="T4311" t="str">
            <v>DESARROLLO DE MEDIOS GRAFICOS VISUALES</v>
          </cell>
          <cell r="W4311">
            <v>2721326</v>
          </cell>
          <cell r="AF4311" t="str">
            <v>VIRTUAL</v>
          </cell>
        </row>
        <row r="4312">
          <cell r="F4312">
            <v>1003126449</v>
          </cell>
          <cell r="H4312" t="str">
            <v>MARIA DANIELA</v>
          </cell>
          <cell r="I4312" t="str">
            <v>ARROYO</v>
          </cell>
          <cell r="J4312" t="str">
            <v>CAMPUSANO</v>
          </cell>
          <cell r="P4312" t="str">
            <v>ANTIOQUIA</v>
          </cell>
          <cell r="Q4312" t="str">
            <v>APARTADÓ</v>
          </cell>
          <cell r="T4312" t="str">
            <v>GESTION CONTABLE Y DE INFORMACION FINANCIERA</v>
          </cell>
          <cell r="W4312">
            <v>2877824</v>
          </cell>
          <cell r="AF4312" t="str">
            <v>PRESENCIAL</v>
          </cell>
        </row>
        <row r="4313">
          <cell r="F4313">
            <v>7728127</v>
          </cell>
          <cell r="H4313" t="str">
            <v>MARIO</v>
          </cell>
          <cell r="I4313" t="str">
            <v>IPUZ</v>
          </cell>
          <cell r="P4313" t="str">
            <v>HUILA</v>
          </cell>
          <cell r="Q4313" t="str">
            <v>APARTADÓ</v>
          </cell>
          <cell r="T4313" t="str">
            <v>ANALISIS Y DESARROLLO DE SOFTWARE.</v>
          </cell>
          <cell r="W4313">
            <v>2721505</v>
          </cell>
          <cell r="AF4313" t="str">
            <v>VIRTUAL</v>
          </cell>
        </row>
        <row r="4314">
          <cell r="F4314">
            <v>1037123169</v>
          </cell>
          <cell r="H4314" t="str">
            <v>YURISNEY</v>
          </cell>
          <cell r="I4314" t="str">
            <v>ROLDAN</v>
          </cell>
          <cell r="J4314" t="str">
            <v>ARRIETA</v>
          </cell>
          <cell r="P4314" t="str">
            <v>ANTIOQUIA</v>
          </cell>
          <cell r="Q4314" t="str">
            <v>CHIGORODO</v>
          </cell>
          <cell r="T4314" t="str">
            <v>ASISTENCIA PARA LA INTELIGENCIA EMPRESARIAL</v>
          </cell>
          <cell r="W4314">
            <v>2965635</v>
          </cell>
          <cell r="AF4314" t="str">
            <v>PRESENCIAL</v>
          </cell>
        </row>
        <row r="4315">
          <cell r="F4315">
            <v>1045522222</v>
          </cell>
          <cell r="H4315" t="str">
            <v>BRANDON STIDH</v>
          </cell>
          <cell r="I4315" t="str">
            <v>HURTADO</v>
          </cell>
          <cell r="J4315" t="str">
            <v>PALOMEQUE</v>
          </cell>
          <cell r="P4315" t="str">
            <v>ANTIOQUIA</v>
          </cell>
          <cell r="Q4315" t="str">
            <v>TURBO</v>
          </cell>
          <cell r="T4315" t="str">
            <v>OPERACION EN TERMINALES PORTUARIAS</v>
          </cell>
          <cell r="W4315">
            <v>2999290</v>
          </cell>
          <cell r="AF4315" t="str">
            <v>PRESENCIAL</v>
          </cell>
        </row>
        <row r="4316">
          <cell r="F4316">
            <v>1046527932</v>
          </cell>
          <cell r="H4316" t="str">
            <v>JUAN ESTEBAN</v>
          </cell>
          <cell r="I4316" t="str">
            <v>MORENO</v>
          </cell>
          <cell r="J4316" t="str">
            <v>CUESTA</v>
          </cell>
          <cell r="P4316" t="str">
            <v>ANTIOQUIA</v>
          </cell>
          <cell r="Q4316" t="str">
            <v>TURBO</v>
          </cell>
          <cell r="T4316" t="str">
            <v>CONTABILIZACION DE OPERACIONES COMERCIALES Y FINANCIERAS.</v>
          </cell>
          <cell r="W4316">
            <v>2855479</v>
          </cell>
          <cell r="AF4316" t="str">
            <v>PRESENCIAL</v>
          </cell>
        </row>
        <row r="4317">
          <cell r="F4317">
            <v>1007872757</v>
          </cell>
          <cell r="H4317" t="str">
            <v>LUISA FERNANDA</v>
          </cell>
          <cell r="I4317" t="str">
            <v>MARIN</v>
          </cell>
          <cell r="J4317" t="str">
            <v>DURANGO</v>
          </cell>
          <cell r="P4317" t="str">
            <v>ANTIOQUIA</v>
          </cell>
          <cell r="Q4317" t="str">
            <v>APARTADÓ</v>
          </cell>
          <cell r="T4317" t="str">
            <v>ENTRENAMIENTO DEPORTIVO</v>
          </cell>
          <cell r="W4317">
            <v>2924306</v>
          </cell>
          <cell r="AF4317" t="str">
            <v>PRESENCIAL</v>
          </cell>
        </row>
        <row r="4318">
          <cell r="F4318">
            <v>1020723907</v>
          </cell>
          <cell r="H4318" t="str">
            <v>KAREN</v>
          </cell>
          <cell r="I4318" t="str">
            <v>BALAVOINE</v>
          </cell>
          <cell r="J4318" t="str">
            <v>TORRES</v>
          </cell>
          <cell r="P4318" t="str">
            <v>CUNDINAMARCA</v>
          </cell>
          <cell r="Q4318" t="str">
            <v>APARTADÓ</v>
          </cell>
          <cell r="T4318" t="str">
            <v>ANALISIS Y DESARROLLO DE SOFTWARE.</v>
          </cell>
          <cell r="W4318">
            <v>2758339</v>
          </cell>
          <cell r="AF4318" t="str">
            <v>VIRTUAL</v>
          </cell>
        </row>
        <row r="4319">
          <cell r="F4319">
            <v>1032460591</v>
          </cell>
          <cell r="H4319" t="str">
            <v>OSCAR FABIAN</v>
          </cell>
          <cell r="I4319" t="str">
            <v>TORRES</v>
          </cell>
          <cell r="J4319" t="str">
            <v>CELY</v>
          </cell>
          <cell r="P4319" t="str">
            <v>BOGOTÁ D.C.</v>
          </cell>
          <cell r="Q4319" t="str">
            <v>APARTADÓ</v>
          </cell>
          <cell r="T4319" t="str">
            <v>ANALISIS Y DESARROLLO DE SOFTWARE.</v>
          </cell>
          <cell r="W4319">
            <v>2758339</v>
          </cell>
          <cell r="AF4319" t="str">
            <v>VIRTUAL</v>
          </cell>
        </row>
        <row r="4320">
          <cell r="F4320">
            <v>1136884620</v>
          </cell>
          <cell r="H4320" t="str">
            <v>MIGUEL ANGEL</v>
          </cell>
          <cell r="I4320" t="str">
            <v>CARRILLO</v>
          </cell>
          <cell r="J4320" t="str">
            <v>CONTRERAS</v>
          </cell>
          <cell r="P4320" t="str">
            <v>META</v>
          </cell>
          <cell r="Q4320" t="str">
            <v>APARTADÓ</v>
          </cell>
          <cell r="T4320" t="str">
            <v>ANALISIS Y DESARROLLO DE SOFTWARE.</v>
          </cell>
          <cell r="W4320">
            <v>2721506</v>
          </cell>
          <cell r="AF4320" t="str">
            <v>VIRTUAL</v>
          </cell>
        </row>
        <row r="4321">
          <cell r="F4321">
            <v>1052942721</v>
          </cell>
          <cell r="H4321" t="str">
            <v>FABIAN ANDRES</v>
          </cell>
          <cell r="I4321" t="str">
            <v>SANCHEZ</v>
          </cell>
          <cell r="J4321" t="str">
            <v>TORRES</v>
          </cell>
          <cell r="P4321" t="str">
            <v>BOLÍVAR</v>
          </cell>
          <cell r="Q4321" t="str">
            <v>APARTADÓ</v>
          </cell>
          <cell r="T4321" t="str">
            <v>ANALISIS Y DESARROLLO DE SOFTWARE.</v>
          </cell>
          <cell r="W4321">
            <v>2758340</v>
          </cell>
          <cell r="AF4321" t="str">
            <v>VIRTUAL</v>
          </cell>
        </row>
        <row r="4322">
          <cell r="F4322">
            <v>1028400219</v>
          </cell>
          <cell r="H4322" t="str">
            <v>ANGIE JULIETH</v>
          </cell>
          <cell r="I4322" t="str">
            <v>GARCIA</v>
          </cell>
          <cell r="J4322" t="str">
            <v>CASTILLO</v>
          </cell>
          <cell r="P4322" t="str">
            <v>ANTIOQUIA</v>
          </cell>
          <cell r="Q4322" t="str">
            <v>APARTADÓ</v>
          </cell>
          <cell r="T4322" t="str">
            <v>COORDINACION DE SERVICIOS HOTELEROS</v>
          </cell>
          <cell r="W4322">
            <v>2924204</v>
          </cell>
          <cell r="AF4322" t="str">
            <v>PRESENCIAL</v>
          </cell>
        </row>
        <row r="4323">
          <cell r="F4323">
            <v>1023938189</v>
          </cell>
          <cell r="H4323" t="str">
            <v>NATALIA</v>
          </cell>
          <cell r="I4323" t="str">
            <v>FOSCA</v>
          </cell>
          <cell r="J4323" t="str">
            <v>QUITORA</v>
          </cell>
          <cell r="P4323" t="str">
            <v>BOGOTÁ D.C.</v>
          </cell>
          <cell r="Q4323" t="str">
            <v>APARTADÓ</v>
          </cell>
          <cell r="T4323" t="str">
            <v>DESARROLLO PUBLICITARIO</v>
          </cell>
          <cell r="W4323">
            <v>3186056</v>
          </cell>
          <cell r="AF4323" t="str">
            <v>VIRTUAL</v>
          </cell>
        </row>
        <row r="4324">
          <cell r="F4324">
            <v>1040351701</v>
          </cell>
          <cell r="H4324" t="str">
            <v>LUIS JAVIER</v>
          </cell>
          <cell r="I4324" t="str">
            <v>CASARRUBIA</v>
          </cell>
          <cell r="J4324" t="str">
            <v>GUTIERREZ</v>
          </cell>
          <cell r="P4324" t="str">
            <v>ANTIOQUIA</v>
          </cell>
          <cell r="Q4324" t="str">
            <v>CAREPA</v>
          </cell>
          <cell r="T4324" t="str">
            <v>SISTEMAS.</v>
          </cell>
          <cell r="W4324">
            <v>2865123</v>
          </cell>
          <cell r="AF4324" t="str">
            <v>PRESENCIAL</v>
          </cell>
        </row>
        <row r="4325">
          <cell r="F4325">
            <v>1037468761</v>
          </cell>
          <cell r="H4325" t="str">
            <v>LUIS MARIO</v>
          </cell>
          <cell r="I4325" t="str">
            <v>AVILA</v>
          </cell>
          <cell r="J4325" t="str">
            <v>REYES</v>
          </cell>
          <cell r="P4325" t="str">
            <v>ANTIOQUIA</v>
          </cell>
          <cell r="Q4325" t="str">
            <v>SAN JUAN DE URABÁ</v>
          </cell>
          <cell r="T4325" t="str">
            <v>CONSTRUCCION DE EDIFICACIONES</v>
          </cell>
          <cell r="W4325">
            <v>2936407</v>
          </cell>
          <cell r="AF4325" t="str">
            <v>PRESENCIAL</v>
          </cell>
        </row>
        <row r="4326">
          <cell r="F4326">
            <v>1025649508</v>
          </cell>
          <cell r="H4326" t="str">
            <v>JUAN DAVID</v>
          </cell>
          <cell r="I4326" t="str">
            <v>PEÑATA</v>
          </cell>
          <cell r="J4326" t="str">
            <v>BORJA</v>
          </cell>
          <cell r="P4326" t="str">
            <v>ANTIOQUIA</v>
          </cell>
          <cell r="Q4326" t="str">
            <v>ARBOLETES</v>
          </cell>
          <cell r="T4326" t="str">
            <v>SISTEMAS TELEINFORMÁTICOS</v>
          </cell>
          <cell r="W4326">
            <v>2973691</v>
          </cell>
          <cell r="AF4326" t="str">
            <v>PRESENCIAL</v>
          </cell>
        </row>
        <row r="4327">
          <cell r="F4327">
            <v>1042734486</v>
          </cell>
          <cell r="H4327" t="str">
            <v>YESICA PAOLA</v>
          </cell>
          <cell r="I4327" t="str">
            <v>MARTINEZ</v>
          </cell>
          <cell r="J4327" t="str">
            <v>PALACIOS</v>
          </cell>
          <cell r="P4327" t="str">
            <v>CHOCÓ</v>
          </cell>
          <cell r="Q4327" t="str">
            <v>VIGÍA DEL FUERTE</v>
          </cell>
          <cell r="T4327" t="str">
            <v>SISTEMAS TELEINFORMÁTICOS</v>
          </cell>
          <cell r="W4327">
            <v>2999803</v>
          </cell>
          <cell r="AF4327" t="str">
            <v>PRESENCIAL</v>
          </cell>
        </row>
        <row r="4328">
          <cell r="F4328">
            <v>12257461</v>
          </cell>
          <cell r="H4328" t="str">
            <v>EIDER</v>
          </cell>
          <cell r="I4328" t="str">
            <v>TOLEDO</v>
          </cell>
          <cell r="J4328" t="str">
            <v>CHARRY</v>
          </cell>
          <cell r="P4328" t="str">
            <v>HUILA</v>
          </cell>
          <cell r="Q4328" t="str">
            <v>SAN JUAN DE URABÁ</v>
          </cell>
          <cell r="T4328" t="str">
            <v>PRODUCCION AGROPECUARIA</v>
          </cell>
          <cell r="W4328">
            <v>3016710</v>
          </cell>
          <cell r="AF4328" t="str">
            <v>PRESENCIAL</v>
          </cell>
        </row>
        <row r="4329">
          <cell r="F4329">
            <v>70528857</v>
          </cell>
          <cell r="H4329" t="str">
            <v>JORGE LUIS</v>
          </cell>
          <cell r="I4329" t="str">
            <v>AYAZO</v>
          </cell>
          <cell r="J4329" t="str">
            <v>GUTIERREZ</v>
          </cell>
          <cell r="P4329" t="str">
            <v>ANTIOQUIA</v>
          </cell>
          <cell r="Q4329" t="str">
            <v>SAN JUAN DE URABÁ</v>
          </cell>
          <cell r="T4329" t="str">
            <v>CONSTRUCCION DE EDIFICACIONES</v>
          </cell>
          <cell r="W4329">
            <v>2936407</v>
          </cell>
          <cell r="AF4329" t="str">
            <v>PRESENCIAL</v>
          </cell>
        </row>
        <row r="4330">
          <cell r="F4330">
            <v>52468126</v>
          </cell>
          <cell r="H4330" t="str">
            <v>YINA FERNANDA</v>
          </cell>
          <cell r="I4330" t="str">
            <v>PEREZ</v>
          </cell>
          <cell r="J4330" t="str">
            <v>OSPINA</v>
          </cell>
          <cell r="P4330" t="str">
            <v>BOGOTÁ D.C.</v>
          </cell>
          <cell r="Q4330" t="str">
            <v>APARTADÓ</v>
          </cell>
          <cell r="T4330" t="str">
            <v>VENTA DE PRODUCTOS EN LINEA</v>
          </cell>
          <cell r="W4330">
            <v>3069912</v>
          </cell>
          <cell r="AF4330" t="str">
            <v>VIRTUAL</v>
          </cell>
        </row>
        <row r="4331">
          <cell r="F4331">
            <v>1193056866</v>
          </cell>
          <cell r="H4331" t="str">
            <v>MARIA ANGEL</v>
          </cell>
          <cell r="I4331" t="str">
            <v>GUZMAN</v>
          </cell>
          <cell r="J4331" t="str">
            <v>CORONADO</v>
          </cell>
          <cell r="P4331" t="str">
            <v>ATLÁNTICO</v>
          </cell>
          <cell r="Q4331" t="str">
            <v>APARTADÓ</v>
          </cell>
          <cell r="T4331" t="str">
            <v>VENTA DE PRODUCTOS EN LINEA</v>
          </cell>
          <cell r="W4331">
            <v>2977860</v>
          </cell>
          <cell r="AF4331" t="str">
            <v>VIRTUAL</v>
          </cell>
        </row>
        <row r="4332">
          <cell r="F4332">
            <v>1032179422</v>
          </cell>
          <cell r="H4332" t="str">
            <v>LUIS ESTEBAN</v>
          </cell>
          <cell r="I4332" t="str">
            <v>ROQUEME</v>
          </cell>
          <cell r="J4332" t="str">
            <v>MENDOZA</v>
          </cell>
          <cell r="P4332" t="str">
            <v>ANTIOQUIA</v>
          </cell>
          <cell r="Q4332" t="str">
            <v>APARTADÓ</v>
          </cell>
          <cell r="T4332" t="str">
            <v>GESTION AGROEMPRESARIAL</v>
          </cell>
          <cell r="W4332">
            <v>3148293</v>
          </cell>
          <cell r="AF4332" t="str">
            <v>PRESENCIAL</v>
          </cell>
        </row>
        <row r="4333">
          <cell r="F4333">
            <v>1037121928</v>
          </cell>
          <cell r="H4333" t="str">
            <v>ELIZABETH</v>
          </cell>
          <cell r="I4333" t="str">
            <v>MOSQUERA</v>
          </cell>
          <cell r="J4333" t="str">
            <v>MURILLO</v>
          </cell>
          <cell r="P4333" t="str">
            <v>ANTIOQUIA</v>
          </cell>
          <cell r="Q4333" t="str">
            <v>APARTADÓ</v>
          </cell>
          <cell r="T4333" t="str">
            <v>GESTIÓN ADMINISTRATIVA</v>
          </cell>
          <cell r="W4333">
            <v>3114282</v>
          </cell>
          <cell r="AF4333" t="str">
            <v>PRESENCIAL</v>
          </cell>
        </row>
        <row r="4334">
          <cell r="F4334">
            <v>1032179763</v>
          </cell>
          <cell r="H4334" t="str">
            <v>NATALIA</v>
          </cell>
          <cell r="I4334" t="str">
            <v>CASTAÑO</v>
          </cell>
          <cell r="J4334" t="str">
            <v>BARRIOS</v>
          </cell>
          <cell r="P4334" t="str">
            <v>ANTIOQUIA</v>
          </cell>
          <cell r="Q4334" t="str">
            <v>APARTADÓ</v>
          </cell>
          <cell r="T4334" t="str">
            <v>GESTION CONTABLE Y DE INFORMACION FINANCIERA</v>
          </cell>
          <cell r="W4334">
            <v>3063921</v>
          </cell>
          <cell r="AF4334" t="str">
            <v>PRESENCIAL</v>
          </cell>
        </row>
        <row r="4335">
          <cell r="F4335">
            <v>1027958200</v>
          </cell>
          <cell r="H4335" t="str">
            <v>LEWIS ANDRES</v>
          </cell>
          <cell r="I4335" t="str">
            <v>CORDOBA</v>
          </cell>
          <cell r="J4335" t="str">
            <v>FLOREZ</v>
          </cell>
          <cell r="P4335" t="str">
            <v>ANTIOQUIA</v>
          </cell>
          <cell r="Q4335" t="str">
            <v>APARTADÓ</v>
          </cell>
          <cell r="T4335" t="str">
            <v>SUPERVISIÓN DE REDES DE DISTRIBUCIÓN DE ENERGÍA ELÉCTRICA</v>
          </cell>
          <cell r="W4335">
            <v>3063829</v>
          </cell>
          <cell r="AF4335" t="str">
            <v>PRESENCIAL</v>
          </cell>
        </row>
        <row r="4336">
          <cell r="F4336">
            <v>1001027489</v>
          </cell>
          <cell r="H4336" t="str">
            <v>ARLIN DAVID</v>
          </cell>
          <cell r="I4336" t="str">
            <v>GOMEZ</v>
          </cell>
          <cell r="J4336" t="str">
            <v>SUAREZ</v>
          </cell>
          <cell r="P4336" t="str">
            <v>ANTIOQUIA</v>
          </cell>
          <cell r="Q4336" t="str">
            <v>APARTADÓ</v>
          </cell>
          <cell r="T4336" t="str">
            <v>MANTENIMIENTO DE MOTOCICLETAS Y MOTOCARROS.</v>
          </cell>
          <cell r="W4336">
            <v>3059404</v>
          </cell>
          <cell r="AF4336" t="str">
            <v>PRESENCIAL</v>
          </cell>
        </row>
        <row r="4337">
          <cell r="F4337">
            <v>1037120228</v>
          </cell>
          <cell r="H4337" t="str">
            <v>MARIA FERNANDA</v>
          </cell>
          <cell r="I4337" t="str">
            <v>SANCHEZ</v>
          </cell>
          <cell r="J4337" t="str">
            <v>VARGAS</v>
          </cell>
          <cell r="P4337" t="str">
            <v>ANTIOQUIA</v>
          </cell>
          <cell r="Q4337" t="str">
            <v>APARTADÓ</v>
          </cell>
          <cell r="T4337" t="str">
            <v>GESTION CONTABLE Y DE INFORMACION FINANCIERA</v>
          </cell>
          <cell r="W4337">
            <v>3063921</v>
          </cell>
          <cell r="AF4337" t="str">
            <v>PRESENCIAL</v>
          </cell>
        </row>
        <row r="4338">
          <cell r="F4338">
            <v>1045488404</v>
          </cell>
          <cell r="H4338" t="str">
            <v>ELKIN</v>
          </cell>
          <cell r="I4338" t="str">
            <v>CARUPIA</v>
          </cell>
          <cell r="J4338" t="str">
            <v>JUMI</v>
          </cell>
          <cell r="P4338" t="str">
            <v>ANTIOQUIA</v>
          </cell>
          <cell r="Q4338" t="str">
            <v>APARTADÓ</v>
          </cell>
          <cell r="T4338" t="str">
            <v>PRODUCCION AGROPECUARIA</v>
          </cell>
          <cell r="W4338">
            <v>3046758</v>
          </cell>
          <cell r="AF4338" t="str">
            <v>PRESENCIAL</v>
          </cell>
        </row>
        <row r="4339">
          <cell r="F4339">
            <v>1045487341</v>
          </cell>
          <cell r="H4339" t="str">
            <v>YARITH YULIETH</v>
          </cell>
          <cell r="I4339" t="str">
            <v>PEREZ</v>
          </cell>
          <cell r="J4339" t="str">
            <v>ARGUMEDO</v>
          </cell>
          <cell r="P4339" t="str">
            <v>ANTIOQUIA</v>
          </cell>
          <cell r="Q4339" t="str">
            <v>APARTADÓ</v>
          </cell>
          <cell r="T4339" t="str">
            <v>ENTRENAMIENTO DEPORTIVO</v>
          </cell>
          <cell r="W4339">
            <v>3041468</v>
          </cell>
          <cell r="AF4339" t="str">
            <v>PRESENCIAL</v>
          </cell>
        </row>
        <row r="4340">
          <cell r="F4340">
            <v>1042733185</v>
          </cell>
          <cell r="H4340" t="str">
            <v>LUIS KLEIMER</v>
          </cell>
          <cell r="I4340" t="str">
            <v>PIZARRO</v>
          </cell>
          <cell r="J4340" t="str">
            <v>SANTOS</v>
          </cell>
          <cell r="P4340" t="str">
            <v>ANTIOQUIA</v>
          </cell>
          <cell r="Q4340" t="str">
            <v>APARTADÓ</v>
          </cell>
          <cell r="T4340" t="str">
            <v>ENTRENAMIENTO DEPORTIVO</v>
          </cell>
          <cell r="W4340">
            <v>3041468</v>
          </cell>
          <cell r="AF4340" t="str">
            <v>PRESENCIAL</v>
          </cell>
        </row>
        <row r="4341">
          <cell r="F4341">
            <v>1082954769</v>
          </cell>
          <cell r="H4341" t="str">
            <v>ALFREDO</v>
          </cell>
          <cell r="I4341" t="str">
            <v>GARAY</v>
          </cell>
          <cell r="J4341" t="str">
            <v>GARCIA</v>
          </cell>
          <cell r="P4341" t="str">
            <v>ANTIOQUIA</v>
          </cell>
          <cell r="Q4341" t="str">
            <v>APARTADÓ</v>
          </cell>
          <cell r="T4341" t="str">
            <v>ENTRENAMIENTO DEPORTIVO</v>
          </cell>
          <cell r="W4341">
            <v>3041468</v>
          </cell>
          <cell r="AF4341" t="str">
            <v>PRESENCIAL</v>
          </cell>
        </row>
        <row r="4342">
          <cell r="F4342">
            <v>1027959054</v>
          </cell>
          <cell r="H4342" t="str">
            <v>WENDI DAYANA</v>
          </cell>
          <cell r="I4342" t="str">
            <v>CEBALLOS</v>
          </cell>
          <cell r="J4342" t="str">
            <v>TORRES</v>
          </cell>
          <cell r="P4342" t="str">
            <v>ANTIOQUIA</v>
          </cell>
          <cell r="Q4342" t="str">
            <v>APARTADÓ</v>
          </cell>
          <cell r="T4342" t="str">
            <v>GESTION CONTABLE Y DE INFORMACION FINANCIERA</v>
          </cell>
          <cell r="W4342">
            <v>2982510</v>
          </cell>
          <cell r="AF4342" t="str">
            <v>PRESENCIAL</v>
          </cell>
        </row>
        <row r="4343">
          <cell r="F4343">
            <v>1192726426</v>
          </cell>
          <cell r="H4343" t="str">
            <v>MARIA VALENTINA</v>
          </cell>
          <cell r="I4343" t="str">
            <v>MORENO</v>
          </cell>
          <cell r="J4343" t="str">
            <v>RICARDO</v>
          </cell>
          <cell r="P4343" t="str">
            <v>ANTIOQUIA</v>
          </cell>
          <cell r="Q4343" t="str">
            <v>APARTADÓ</v>
          </cell>
          <cell r="T4343" t="str">
            <v>COMERCIALIZACIÓN DE PRODUCTOS MASIVOS</v>
          </cell>
          <cell r="W4343">
            <v>2973709</v>
          </cell>
          <cell r="AF4343" t="str">
            <v>PRESENCIAL</v>
          </cell>
        </row>
        <row r="4344">
          <cell r="F4344">
            <v>1028029601</v>
          </cell>
          <cell r="H4344" t="str">
            <v>JOSE ALONSO</v>
          </cell>
          <cell r="I4344" t="str">
            <v>CASTRILLON</v>
          </cell>
          <cell r="J4344" t="str">
            <v>QUIROZ</v>
          </cell>
          <cell r="P4344" t="str">
            <v>ANTIOQUIA</v>
          </cell>
          <cell r="Q4344" t="str">
            <v>APARTADÓ</v>
          </cell>
          <cell r="T4344" t="str">
            <v>OPERACIONES COMERCIALES</v>
          </cell>
          <cell r="W4344">
            <v>2949491</v>
          </cell>
          <cell r="AF4344" t="str">
            <v>PRESENCIAL</v>
          </cell>
        </row>
        <row r="4345">
          <cell r="F4345">
            <v>1028002626</v>
          </cell>
          <cell r="H4345" t="str">
            <v>RUDY JHOANA</v>
          </cell>
          <cell r="I4345" t="str">
            <v>RODRIGUEZ</v>
          </cell>
          <cell r="J4345" t="str">
            <v>PEÑALOZA</v>
          </cell>
          <cell r="P4345" t="str">
            <v>ANTIOQUIA</v>
          </cell>
          <cell r="Q4345" t="str">
            <v>APARTADÓ</v>
          </cell>
          <cell r="T4345" t="str">
            <v>OPERACIONES COMERCIALES</v>
          </cell>
          <cell r="W4345">
            <v>2949491</v>
          </cell>
          <cell r="AF4345" t="str">
            <v>PRESENCIAL</v>
          </cell>
        </row>
        <row r="4346">
          <cell r="F4346">
            <v>1027953306</v>
          </cell>
          <cell r="H4346" t="str">
            <v>DAYANA MILETH</v>
          </cell>
          <cell r="I4346" t="str">
            <v>ALGARIN</v>
          </cell>
          <cell r="J4346" t="str">
            <v>ORREGO</v>
          </cell>
          <cell r="P4346" t="str">
            <v>ANTIOQUIA</v>
          </cell>
          <cell r="Q4346" t="str">
            <v>APARTADÓ</v>
          </cell>
          <cell r="T4346" t="str">
            <v>ENTRENAMIENTO DEPORTIVO</v>
          </cell>
          <cell r="W4346">
            <v>2934824</v>
          </cell>
          <cell r="AF4346" t="str">
            <v>PRESENCIAL</v>
          </cell>
        </row>
        <row r="4347">
          <cell r="F4347">
            <v>1045493708</v>
          </cell>
          <cell r="H4347" t="str">
            <v>BREYNER</v>
          </cell>
          <cell r="I4347" t="str">
            <v>MOVILLA</v>
          </cell>
          <cell r="J4347" t="str">
            <v>CORONADO</v>
          </cell>
          <cell r="P4347" t="str">
            <v>ANTIOQUIA</v>
          </cell>
          <cell r="Q4347" t="str">
            <v>APARTADÓ</v>
          </cell>
          <cell r="T4347" t="str">
            <v>ENTRENAMIENTO DEPORTIVO</v>
          </cell>
          <cell r="W4347">
            <v>2934824</v>
          </cell>
          <cell r="AF4347" t="str">
            <v>PRESENCIAL</v>
          </cell>
        </row>
        <row r="4348">
          <cell r="F4348">
            <v>1001671888</v>
          </cell>
          <cell r="H4348" t="str">
            <v>RUBEN DARIO</v>
          </cell>
          <cell r="I4348" t="str">
            <v>DOMICO</v>
          </cell>
          <cell r="P4348" t="str">
            <v>ANTIOQUIA</v>
          </cell>
          <cell r="Q4348" t="str">
            <v>APARTADÓ</v>
          </cell>
          <cell r="T4348" t="str">
            <v>ENTRENAMIENTO DEPORTIVO</v>
          </cell>
          <cell r="W4348">
            <v>2934824</v>
          </cell>
          <cell r="AF4348" t="str">
            <v>PRESENCIAL</v>
          </cell>
        </row>
        <row r="4349">
          <cell r="F4349">
            <v>1027948236</v>
          </cell>
          <cell r="H4349" t="str">
            <v>SARITH NATALIA</v>
          </cell>
          <cell r="I4349" t="str">
            <v>CHANCI</v>
          </cell>
          <cell r="J4349" t="str">
            <v>ASPRILLA</v>
          </cell>
          <cell r="P4349" t="str">
            <v>ANTIOQUIA</v>
          </cell>
          <cell r="Q4349" t="str">
            <v>APARTADÓ</v>
          </cell>
          <cell r="T4349" t="str">
            <v>OPERACION TURISTICA LOCAL</v>
          </cell>
          <cell r="W4349">
            <v>2934277</v>
          </cell>
          <cell r="AF4349" t="str">
            <v>PRESENCIAL</v>
          </cell>
        </row>
        <row r="4350">
          <cell r="F4350">
            <v>1028028242</v>
          </cell>
          <cell r="H4350" t="str">
            <v>SINDY YULIETH</v>
          </cell>
          <cell r="I4350" t="str">
            <v>PEÑATE</v>
          </cell>
          <cell r="J4350" t="str">
            <v>LOPEZ</v>
          </cell>
          <cell r="P4350" t="str">
            <v>ANTIOQUIA</v>
          </cell>
          <cell r="Q4350" t="str">
            <v>APARTADÓ</v>
          </cell>
          <cell r="T4350" t="str">
            <v>SALUD PUBLICA</v>
          </cell>
          <cell r="W4350">
            <v>2932594</v>
          </cell>
          <cell r="AF4350" t="str">
            <v>PRESENCIAL</v>
          </cell>
        </row>
        <row r="4351">
          <cell r="F4351">
            <v>1001024121</v>
          </cell>
          <cell r="H4351" t="str">
            <v>YERHALDIN</v>
          </cell>
          <cell r="I4351" t="str">
            <v>RESTREPO</v>
          </cell>
          <cell r="J4351" t="str">
            <v>ALVAREZ</v>
          </cell>
          <cell r="P4351" t="str">
            <v>ANTIOQUIA</v>
          </cell>
          <cell r="Q4351" t="str">
            <v>APARTADÓ</v>
          </cell>
          <cell r="T4351" t="str">
            <v>SERVICIOS FARMACEUTICOS</v>
          </cell>
          <cell r="W4351">
            <v>2932590</v>
          </cell>
          <cell r="AF4351" t="str">
            <v>PRESENCIAL</v>
          </cell>
        </row>
        <row r="4352">
          <cell r="F4352">
            <v>1001022334</v>
          </cell>
          <cell r="H4352" t="str">
            <v>GELEN YOJANA</v>
          </cell>
          <cell r="I4352" t="str">
            <v>MARTINEZ</v>
          </cell>
          <cell r="J4352" t="str">
            <v>GONZALEZ</v>
          </cell>
          <cell r="P4352" t="str">
            <v>ANTIOQUIA</v>
          </cell>
          <cell r="Q4352" t="str">
            <v>APARTADÓ</v>
          </cell>
          <cell r="T4352" t="str">
            <v>CULTIVOS AGRICOLAS</v>
          </cell>
          <cell r="W4352">
            <v>2925489</v>
          </cell>
          <cell r="AF4352" t="str">
            <v>PRESENCIAL</v>
          </cell>
        </row>
        <row r="4353">
          <cell r="F4353">
            <v>1001027848</v>
          </cell>
          <cell r="H4353" t="str">
            <v>JOSE LUIS</v>
          </cell>
          <cell r="I4353" t="str">
            <v>HOMAR</v>
          </cell>
          <cell r="J4353" t="str">
            <v>CUABA</v>
          </cell>
          <cell r="P4353" t="str">
            <v>ANTIOQUIA</v>
          </cell>
          <cell r="Q4353" t="str">
            <v>APARTADÓ</v>
          </cell>
          <cell r="T4353" t="str">
            <v>GESTION ADMINISTRATIVA DEL SECTOR SALUD.</v>
          </cell>
          <cell r="W4353">
            <v>2924347</v>
          </cell>
          <cell r="AF4353" t="str">
            <v>PRESENCIAL</v>
          </cell>
        </row>
        <row r="4354">
          <cell r="F4354">
            <v>1075090841</v>
          </cell>
          <cell r="H4354" t="str">
            <v>INGRID</v>
          </cell>
          <cell r="I4354" t="str">
            <v>AVILA</v>
          </cell>
          <cell r="J4354" t="str">
            <v>MORALES</v>
          </cell>
          <cell r="P4354" t="str">
            <v>CÓRDOBA</v>
          </cell>
          <cell r="Q4354" t="str">
            <v>APARTADÓ</v>
          </cell>
          <cell r="T4354" t="str">
            <v>ENTRENAMIENTO DEPORTIVO</v>
          </cell>
          <cell r="W4354">
            <v>2924306</v>
          </cell>
          <cell r="AF4354" t="str">
            <v>PRESENCIAL</v>
          </cell>
        </row>
        <row r="4355">
          <cell r="F4355">
            <v>1038799704</v>
          </cell>
          <cell r="H4355" t="str">
            <v>MELANI ALEXANDRA</v>
          </cell>
          <cell r="I4355" t="str">
            <v>HOYOS</v>
          </cell>
          <cell r="J4355" t="str">
            <v>MANGUEDA</v>
          </cell>
          <cell r="P4355" t="str">
            <v>ANTIOQUIA</v>
          </cell>
          <cell r="Q4355" t="str">
            <v>APARTADÓ</v>
          </cell>
          <cell r="T4355" t="str">
            <v>COORDINACION DE SERVICIOS HOTELEROS</v>
          </cell>
          <cell r="W4355">
            <v>2924204</v>
          </cell>
          <cell r="AF4355" t="str">
            <v>PRESENCIAL</v>
          </cell>
        </row>
        <row r="4356">
          <cell r="F4356">
            <v>1028025888</v>
          </cell>
          <cell r="H4356" t="str">
            <v>IVAN DARIO</v>
          </cell>
          <cell r="I4356" t="str">
            <v>JARAMILLO</v>
          </cell>
          <cell r="J4356" t="str">
            <v>RODRIGUEZ</v>
          </cell>
          <cell r="P4356" t="str">
            <v>ANTIOQUIA</v>
          </cell>
          <cell r="Q4356" t="str">
            <v>APARTADÓ</v>
          </cell>
          <cell r="T4356" t="str">
            <v>GESTIÓN ADMINISTRATIVA</v>
          </cell>
          <cell r="W4356">
            <v>2924226</v>
          </cell>
          <cell r="AF4356" t="str">
            <v>PRESENCIAL</v>
          </cell>
        </row>
        <row r="4357">
          <cell r="F4357">
            <v>1028036272</v>
          </cell>
          <cell r="H4357" t="str">
            <v>ANGIE DANIELA</v>
          </cell>
          <cell r="I4357" t="str">
            <v>CORDOBA</v>
          </cell>
          <cell r="J4357" t="str">
            <v>ASPRILLA</v>
          </cell>
          <cell r="P4357" t="str">
            <v>ANTIOQUIA</v>
          </cell>
          <cell r="Q4357" t="str">
            <v>APARTADÓ</v>
          </cell>
          <cell r="T4357" t="str">
            <v>GESTION CONTABLE Y DE INFORMACION FINANCIERA</v>
          </cell>
          <cell r="W4357">
            <v>2877824</v>
          </cell>
          <cell r="AF4357" t="str">
            <v>PRESENCIAL</v>
          </cell>
        </row>
        <row r="4358">
          <cell r="F4358">
            <v>1086136675</v>
          </cell>
          <cell r="H4358" t="str">
            <v>NAYIVE LILIBETH</v>
          </cell>
          <cell r="I4358" t="str">
            <v>FAJARDO</v>
          </cell>
          <cell r="J4358" t="str">
            <v>BARCO</v>
          </cell>
          <cell r="P4358" t="str">
            <v>NARIÑO</v>
          </cell>
          <cell r="Q4358" t="str">
            <v>APARTADÓ</v>
          </cell>
          <cell r="T4358" t="str">
            <v>DESARROLLO PUBLICITARIO</v>
          </cell>
          <cell r="W4358">
            <v>2721703</v>
          </cell>
          <cell r="AF4358" t="str">
            <v>VIRTUAL</v>
          </cell>
        </row>
        <row r="4359">
          <cell r="F4359">
            <v>1007898848</v>
          </cell>
          <cell r="H4359" t="str">
            <v>VALENTINA SCKMITT</v>
          </cell>
          <cell r="I4359" t="str">
            <v>GONZALEZ</v>
          </cell>
          <cell r="J4359" t="str">
            <v>ZAPATA</v>
          </cell>
          <cell r="P4359" t="str">
            <v>ANTIOQUIA</v>
          </cell>
          <cell r="Q4359" t="str">
            <v>APARTADÓ</v>
          </cell>
          <cell r="T4359" t="str">
            <v>RECURSOS HUMANOS .</v>
          </cell>
          <cell r="W4359">
            <v>2877845</v>
          </cell>
          <cell r="AF4359" t="str">
            <v>PRESENCIAL</v>
          </cell>
        </row>
        <row r="4360">
          <cell r="F4360">
            <v>1001029776</v>
          </cell>
          <cell r="H4360" t="str">
            <v>XIOMARA</v>
          </cell>
          <cell r="I4360" t="str">
            <v>PACHECO</v>
          </cell>
          <cell r="J4360" t="str">
            <v>BOLAÑO</v>
          </cell>
          <cell r="P4360" t="str">
            <v>ANTIOQUIA</v>
          </cell>
          <cell r="Q4360" t="str">
            <v>APARTADÓ</v>
          </cell>
          <cell r="T4360" t="str">
            <v>RECURSOS HUMANOS .</v>
          </cell>
          <cell r="W4360">
            <v>2877845</v>
          </cell>
          <cell r="AF4360" t="str">
            <v>PRESENCIAL</v>
          </cell>
        </row>
        <row r="4361">
          <cell r="F4361">
            <v>1114402068</v>
          </cell>
          <cell r="H4361" t="str">
            <v>MARTHA LILIANA</v>
          </cell>
          <cell r="I4361" t="str">
            <v>BURITICA</v>
          </cell>
          <cell r="J4361" t="str">
            <v>LOPEZ</v>
          </cell>
          <cell r="P4361" t="str">
            <v>RISARALDA</v>
          </cell>
          <cell r="Q4361" t="str">
            <v>APARTADÓ</v>
          </cell>
          <cell r="T4361" t="str">
            <v>CONTROL DE CALIDAD EN CONFECCION INDUSTRIAL</v>
          </cell>
          <cell r="W4361">
            <v>2834960</v>
          </cell>
          <cell r="AF4361" t="str">
            <v>VIRTUAL</v>
          </cell>
        </row>
        <row r="4362">
          <cell r="F4362">
            <v>52827605</v>
          </cell>
          <cell r="H4362" t="str">
            <v>IVONNE ASTRID</v>
          </cell>
          <cell r="I4362" t="str">
            <v>SANTA</v>
          </cell>
          <cell r="J4362" t="str">
            <v>SUAREZ</v>
          </cell>
          <cell r="P4362" t="str">
            <v>BOGOTÁ D.C.</v>
          </cell>
          <cell r="Q4362" t="str">
            <v>APARTADÓ</v>
          </cell>
          <cell r="T4362" t="str">
            <v>CONTROL DE CALIDAD EN CONFECCION INDUSTRIAL</v>
          </cell>
          <cell r="W4362">
            <v>2834960</v>
          </cell>
          <cell r="AF4362" t="str">
            <v>VIRTUAL</v>
          </cell>
        </row>
        <row r="4363">
          <cell r="F4363">
            <v>80175468</v>
          </cell>
          <cell r="H4363" t="str">
            <v>WILSON</v>
          </cell>
          <cell r="I4363" t="str">
            <v>AMAYA</v>
          </cell>
          <cell r="J4363" t="str">
            <v>RODRIGUEZ</v>
          </cell>
          <cell r="P4363" t="str">
            <v>BOGOTÁ D.C.</v>
          </cell>
          <cell r="Q4363" t="str">
            <v>APARTADÓ</v>
          </cell>
          <cell r="T4363" t="str">
            <v>ANALISIS Y DESARROLLO DE SOFTWARE.</v>
          </cell>
          <cell r="W4363">
            <v>2758339</v>
          </cell>
          <cell r="AF4363" t="str">
            <v>VIRTUAL</v>
          </cell>
        </row>
        <row r="4364">
          <cell r="F4364">
            <v>8770613</v>
          </cell>
          <cell r="H4364" t="str">
            <v>NESTOR RAUL</v>
          </cell>
          <cell r="I4364" t="str">
            <v>PACHECO</v>
          </cell>
          <cell r="J4364" t="str">
            <v>MEZA</v>
          </cell>
          <cell r="P4364" t="str">
            <v>ATLÁNTICO</v>
          </cell>
          <cell r="Q4364" t="str">
            <v>APARTADÓ</v>
          </cell>
          <cell r="T4364" t="str">
            <v>ANALISIS Y DESARROLLO DE SOFTWARE.</v>
          </cell>
          <cell r="W4364">
            <v>2721505</v>
          </cell>
          <cell r="AF4364" t="str">
            <v>VIRTUAL</v>
          </cell>
        </row>
        <row r="4365">
          <cell r="F4365">
            <v>1002489681</v>
          </cell>
          <cell r="H4365" t="str">
            <v>OSCAR DANIEL</v>
          </cell>
          <cell r="I4365" t="str">
            <v>BARRIOS</v>
          </cell>
          <cell r="J4365" t="str">
            <v>HERNANDEZ</v>
          </cell>
          <cell r="P4365" t="str">
            <v>BOLÍVAR</v>
          </cell>
          <cell r="Q4365" t="str">
            <v>APARTADÓ</v>
          </cell>
          <cell r="T4365" t="str">
            <v>ANALISIS Y DESARROLLO DE SOFTWARE.</v>
          </cell>
          <cell r="W4365">
            <v>2758339</v>
          </cell>
          <cell r="AF4365" t="str">
            <v>VIRTUAL</v>
          </cell>
        </row>
        <row r="4366">
          <cell r="F4366">
            <v>1045486337</v>
          </cell>
          <cell r="H4366" t="str">
            <v>JULIANA ANDREA</v>
          </cell>
          <cell r="I4366" t="str">
            <v>SANCHEZ</v>
          </cell>
          <cell r="J4366" t="str">
            <v>ORTEGA</v>
          </cell>
          <cell r="P4366" t="str">
            <v>ANTIOQUIA</v>
          </cell>
          <cell r="Q4366" t="str">
            <v>APARTADÓ</v>
          </cell>
          <cell r="T4366" t="str">
            <v>GESTION DE LA PRODUCCION AGRICOLA</v>
          </cell>
          <cell r="W4366">
            <v>2673154</v>
          </cell>
          <cell r="AF4366" t="str">
            <v>PRESENCIAL</v>
          </cell>
        </row>
        <row r="4367">
          <cell r="F4367">
            <v>1040762170</v>
          </cell>
          <cell r="H4367" t="str">
            <v>WEINER ALEXANDER</v>
          </cell>
          <cell r="I4367" t="str">
            <v>GIRALDO</v>
          </cell>
          <cell r="J4367" t="str">
            <v>SEPULVEDA</v>
          </cell>
          <cell r="P4367" t="str">
            <v>ANTIOQUIA</v>
          </cell>
          <cell r="Q4367" t="str">
            <v>CAREPA</v>
          </cell>
          <cell r="T4367" t="str">
            <v>CONSTRUCCION DE EDIFICACIONES</v>
          </cell>
          <cell r="W4367">
            <v>2944332</v>
          </cell>
          <cell r="AF4367" t="str">
            <v>PRESENCIAL</v>
          </cell>
        </row>
        <row r="4368">
          <cell r="F4368">
            <v>1040360373</v>
          </cell>
          <cell r="H4368" t="str">
            <v>NASLI YISED</v>
          </cell>
          <cell r="I4368" t="str">
            <v>CIFUENTES</v>
          </cell>
          <cell r="J4368" t="str">
            <v>CHARRIS</v>
          </cell>
          <cell r="P4368" t="str">
            <v>ANTIOQUIA</v>
          </cell>
          <cell r="Q4368" t="str">
            <v>CAREPA</v>
          </cell>
          <cell r="T4368" t="str">
            <v>.APOYO ADMINISTRATIVO EN SALUD.</v>
          </cell>
          <cell r="W4368">
            <v>3169974</v>
          </cell>
          <cell r="AF4368" t="str">
            <v>PRESENCIAL</v>
          </cell>
        </row>
        <row r="4369">
          <cell r="F4369">
            <v>1038800026</v>
          </cell>
          <cell r="H4369" t="str">
            <v>DANNA YULEXI</v>
          </cell>
          <cell r="I4369" t="str">
            <v>MARIN</v>
          </cell>
          <cell r="J4369" t="str">
            <v>OSORIO</v>
          </cell>
          <cell r="P4369" t="str">
            <v>ANTIOQUIA</v>
          </cell>
          <cell r="Q4369" t="str">
            <v>CAREPA</v>
          </cell>
          <cell r="T4369" t="str">
            <v>.APOYO ADMINISTRATIVO EN SALUD.</v>
          </cell>
          <cell r="W4369">
            <v>3169974</v>
          </cell>
          <cell r="AF4369" t="str">
            <v>PRESENCIAL</v>
          </cell>
        </row>
        <row r="4370">
          <cell r="F4370">
            <v>1027952832</v>
          </cell>
          <cell r="H4370" t="str">
            <v>LUISA FERNANDA</v>
          </cell>
          <cell r="I4370" t="str">
            <v>VILLA</v>
          </cell>
          <cell r="J4370" t="str">
            <v>PEREZ</v>
          </cell>
          <cell r="P4370" t="str">
            <v>ANTIOQUIA</v>
          </cell>
          <cell r="Q4370" t="str">
            <v>CAREPA</v>
          </cell>
          <cell r="T4370" t="str">
            <v>PRODUCCION AGROPECUARIA</v>
          </cell>
          <cell r="W4370">
            <v>2974694</v>
          </cell>
          <cell r="AF4370" t="str">
            <v>PRESENCIAL</v>
          </cell>
        </row>
        <row r="4371">
          <cell r="F4371">
            <v>1037119658</v>
          </cell>
          <cell r="H4371" t="str">
            <v>VALENTINA</v>
          </cell>
          <cell r="I4371" t="str">
            <v>MOSQUERA</v>
          </cell>
          <cell r="J4371" t="str">
            <v>FLOREZ</v>
          </cell>
          <cell r="P4371" t="str">
            <v>ANTIOQUIA</v>
          </cell>
          <cell r="Q4371" t="str">
            <v>CHIGORODO</v>
          </cell>
          <cell r="T4371" t="str">
            <v>ASISTENCIA PARA LA INTELIGENCIA EMPRESARIAL</v>
          </cell>
          <cell r="W4371">
            <v>2965635</v>
          </cell>
          <cell r="AF4371" t="str">
            <v>PRESENCIAL</v>
          </cell>
        </row>
        <row r="4372">
          <cell r="F4372">
            <v>1038817229</v>
          </cell>
          <cell r="H4372" t="str">
            <v>CHARLENE ALEXANDRA</v>
          </cell>
          <cell r="I4372" t="str">
            <v>LISARDA</v>
          </cell>
          <cell r="J4372" t="str">
            <v>CANO</v>
          </cell>
          <cell r="P4372" t="str">
            <v>ANTIOQUIA</v>
          </cell>
          <cell r="Q4372" t="str">
            <v>CHIGORODO</v>
          </cell>
          <cell r="T4372" t="str">
            <v>SISTEMAS AGROPECUARIOS ECOLOGICOS.</v>
          </cell>
          <cell r="W4372">
            <v>3004049</v>
          </cell>
          <cell r="AF4372" t="str">
            <v>PRESENCIAL</v>
          </cell>
        </row>
        <row r="4373">
          <cell r="F4373">
            <v>1037121905</v>
          </cell>
          <cell r="H4373" t="str">
            <v>WESNY VANESSA</v>
          </cell>
          <cell r="I4373" t="str">
            <v>GIRALDO</v>
          </cell>
          <cell r="J4373" t="str">
            <v>TORRES</v>
          </cell>
          <cell r="P4373" t="str">
            <v>ANTIOQUIA</v>
          </cell>
          <cell r="Q4373" t="str">
            <v>CHIGORODO</v>
          </cell>
          <cell r="T4373" t="str">
            <v>SISTEMAS AGROPECUARIOS ECOLOGICOS.</v>
          </cell>
          <cell r="W4373">
            <v>3004049</v>
          </cell>
          <cell r="AF4373" t="str">
            <v>PRESENCIAL</v>
          </cell>
        </row>
        <row r="4374">
          <cell r="F4374">
            <v>71351481</v>
          </cell>
          <cell r="H4374" t="str">
            <v>PEDRO</v>
          </cell>
          <cell r="I4374" t="str">
            <v>GONZALEZ</v>
          </cell>
          <cell r="J4374" t="str">
            <v>SALINAS</v>
          </cell>
          <cell r="P4374" t="str">
            <v>ANTIOQUIA</v>
          </cell>
          <cell r="Q4374" t="str">
            <v>TURBO</v>
          </cell>
          <cell r="T4374" t="str">
            <v>OPERACION EN TERMINALES PORTUARIAS</v>
          </cell>
          <cell r="W4374">
            <v>2999290</v>
          </cell>
          <cell r="AF4374" t="str">
            <v>PRESENCIAL</v>
          </cell>
        </row>
        <row r="4375">
          <cell r="F4375">
            <v>1193216795</v>
          </cell>
          <cell r="H4375" t="str">
            <v>CAMILA ANDREA</v>
          </cell>
          <cell r="I4375" t="str">
            <v>BERRIO</v>
          </cell>
          <cell r="J4375" t="str">
            <v>MENDOZA</v>
          </cell>
          <cell r="P4375" t="str">
            <v>ANTIOQUIA</v>
          </cell>
          <cell r="Q4375" t="str">
            <v>TURBO</v>
          </cell>
          <cell r="T4375" t="str">
            <v>CULTIVOS AGRICOLAS</v>
          </cell>
          <cell r="W4375">
            <v>2866405</v>
          </cell>
          <cell r="AF4375" t="str">
            <v>PRESENCIAL</v>
          </cell>
        </row>
        <row r="4376">
          <cell r="F4376">
            <v>1038815278</v>
          </cell>
          <cell r="H4376" t="str">
            <v>JESSICA</v>
          </cell>
          <cell r="I4376" t="str">
            <v>MACEA</v>
          </cell>
          <cell r="J4376" t="str">
            <v>GUTIERREZ</v>
          </cell>
          <cell r="P4376" t="str">
            <v>ANTIOQUIA</v>
          </cell>
          <cell r="Q4376" t="str">
            <v>CHIGORODO</v>
          </cell>
          <cell r="T4376" t="str">
            <v>PRODUCCION AGROPECUARIA</v>
          </cell>
          <cell r="W4376">
            <v>3248447</v>
          </cell>
          <cell r="AF4376" t="str">
            <v>PRESENCIAL</v>
          </cell>
        </row>
        <row r="4377">
          <cell r="F4377">
            <v>1134359899</v>
          </cell>
          <cell r="H4377" t="str">
            <v>CHAIRA MICHELL</v>
          </cell>
          <cell r="I4377" t="str">
            <v>ARIAS</v>
          </cell>
          <cell r="J4377" t="str">
            <v>ACOSTA</v>
          </cell>
          <cell r="P4377" t="str">
            <v>MAGDALENA</v>
          </cell>
          <cell r="Q4377" t="str">
            <v>APARTADÓ</v>
          </cell>
          <cell r="T4377" t="str">
            <v>GESTION CONTABLE Y DE INFORMACION FINANCIERA</v>
          </cell>
          <cell r="W4377">
            <v>2982510</v>
          </cell>
          <cell r="AF4377" t="str">
            <v>PRESENCIAL</v>
          </cell>
        </row>
        <row r="4378">
          <cell r="F4378">
            <v>1038801984</v>
          </cell>
          <cell r="H4378" t="str">
            <v>EVA SANDRI</v>
          </cell>
          <cell r="I4378" t="str">
            <v>JIMENEZ</v>
          </cell>
          <cell r="J4378" t="str">
            <v>RUEDA</v>
          </cell>
          <cell r="P4378" t="str">
            <v>ANTIOQUIA</v>
          </cell>
          <cell r="Q4378" t="str">
            <v>APARTADÓ</v>
          </cell>
          <cell r="T4378" t="str">
            <v>GESTION DE LA PRODUCCION AGRICOLA</v>
          </cell>
          <cell r="W4378">
            <v>2673154</v>
          </cell>
          <cell r="AF4378" t="str">
            <v>PRESENCIAL</v>
          </cell>
        </row>
        <row r="4379">
          <cell r="F4379">
            <v>1001022014</v>
          </cell>
          <cell r="H4379" t="str">
            <v>NALLELY MARIA</v>
          </cell>
          <cell r="I4379" t="str">
            <v>DIEZ</v>
          </cell>
          <cell r="J4379" t="str">
            <v>ESCOBAR</v>
          </cell>
          <cell r="P4379" t="str">
            <v>ANTIOQUIA</v>
          </cell>
          <cell r="Q4379" t="str">
            <v>APARTADÓ</v>
          </cell>
          <cell r="T4379" t="str">
            <v>GESTION DE LA PRODUCCION AGRICOLA</v>
          </cell>
          <cell r="W4379">
            <v>2673154</v>
          </cell>
          <cell r="AF4379" t="str">
            <v>PRESENCIAL</v>
          </cell>
        </row>
        <row r="4380">
          <cell r="F4380">
            <v>1022960944</v>
          </cell>
          <cell r="H4380" t="str">
            <v>EDNA KATHERINE</v>
          </cell>
          <cell r="I4380" t="str">
            <v>MORALES</v>
          </cell>
          <cell r="J4380" t="str">
            <v>PULIDO</v>
          </cell>
          <cell r="P4380" t="str">
            <v>BOGOTÁ D.C.</v>
          </cell>
          <cell r="Q4380" t="str">
            <v>APARTADÓ</v>
          </cell>
          <cell r="T4380" t="str">
            <v>ANALISIS Y DESARROLLO DE SOFTWARE.</v>
          </cell>
          <cell r="W4380">
            <v>2758339</v>
          </cell>
          <cell r="AF4380" t="str">
            <v>VIRTUAL</v>
          </cell>
        </row>
        <row r="4381">
          <cell r="F4381">
            <v>1000471376</v>
          </cell>
          <cell r="H4381" t="str">
            <v>KEVIN</v>
          </cell>
          <cell r="I4381" t="str">
            <v>MAYORGA</v>
          </cell>
          <cell r="J4381" t="str">
            <v>HORTA</v>
          </cell>
          <cell r="P4381" t="str">
            <v>VALLE DEL CAUCA</v>
          </cell>
          <cell r="Q4381" t="str">
            <v>APARTADÓ</v>
          </cell>
          <cell r="T4381" t="str">
            <v>ANALISIS Y DESARROLLO DE SOFTWARE.</v>
          </cell>
          <cell r="W4381">
            <v>2758340</v>
          </cell>
          <cell r="AF4381" t="str">
            <v>VIRTUAL</v>
          </cell>
        </row>
        <row r="4382">
          <cell r="F4382">
            <v>1077478159</v>
          </cell>
          <cell r="H4382" t="str">
            <v>DEISON</v>
          </cell>
          <cell r="I4382" t="str">
            <v>LOPEZ</v>
          </cell>
          <cell r="J4382" t="str">
            <v>MARTINEZ</v>
          </cell>
          <cell r="P4382" t="str">
            <v>ANTIOQUIA</v>
          </cell>
          <cell r="Q4382" t="str">
            <v>CHIGORODO</v>
          </cell>
          <cell r="T4382" t="str">
            <v>MANTENIMIENTO DE MOTOCICLETAS Y MOTOCARROS.</v>
          </cell>
          <cell r="W4382">
            <v>2937357</v>
          </cell>
          <cell r="AF4382" t="str">
            <v>PRESENCIAL</v>
          </cell>
        </row>
        <row r="4383">
          <cell r="F4383">
            <v>1038801966</v>
          </cell>
          <cell r="H4383" t="str">
            <v>JOSE SEBASTIAN</v>
          </cell>
          <cell r="I4383" t="str">
            <v>TORRES</v>
          </cell>
          <cell r="J4383" t="str">
            <v>MEJIA</v>
          </cell>
          <cell r="P4383" t="str">
            <v>ANTIOQUIA</v>
          </cell>
          <cell r="Q4383" t="str">
            <v>CHIGORODO</v>
          </cell>
          <cell r="T4383" t="str">
            <v>MANTENIMIENTO DE MOTOCICLETAS Y MOTOCARROS.</v>
          </cell>
          <cell r="W4383">
            <v>2937357</v>
          </cell>
          <cell r="AF4383" t="str">
            <v>PRESENCIAL</v>
          </cell>
        </row>
        <row r="4384">
          <cell r="F4384">
            <v>1045493773</v>
          </cell>
          <cell r="H4384" t="str">
            <v>WESLEY FERNANDO</v>
          </cell>
          <cell r="I4384" t="str">
            <v>RUIZ</v>
          </cell>
          <cell r="J4384" t="str">
            <v>MORA</v>
          </cell>
          <cell r="P4384" t="str">
            <v>ANTIOQUIA</v>
          </cell>
          <cell r="Q4384" t="str">
            <v>APARTADÓ</v>
          </cell>
          <cell r="T4384" t="str">
            <v>MANTENIMIENTO DE MOTOCICLETAS Y MOTOCARROS.</v>
          </cell>
          <cell r="W4384">
            <v>3059404</v>
          </cell>
          <cell r="AF4384" t="str">
            <v>PRESENCIAL</v>
          </cell>
        </row>
        <row r="4385">
          <cell r="F4385">
            <v>1001035335</v>
          </cell>
          <cell r="H4385" t="str">
            <v>MILDRE YULIETH</v>
          </cell>
          <cell r="I4385" t="str">
            <v>MANGA</v>
          </cell>
          <cell r="J4385" t="str">
            <v>PACHECO</v>
          </cell>
          <cell r="P4385" t="str">
            <v>MAGDALENA</v>
          </cell>
          <cell r="Q4385" t="str">
            <v>APARTADÓ</v>
          </cell>
          <cell r="T4385" t="str">
            <v>COORDINACION DE SERVICIOS HOTELEROS</v>
          </cell>
          <cell r="W4385">
            <v>2924204</v>
          </cell>
          <cell r="AF4385" t="str">
            <v>PRESENCIAL</v>
          </cell>
        </row>
        <row r="4386">
          <cell r="F4386">
            <v>1083047815</v>
          </cell>
          <cell r="H4386" t="str">
            <v>DIEGO ANDRES</v>
          </cell>
          <cell r="I4386" t="str">
            <v>PALOMINO</v>
          </cell>
          <cell r="J4386" t="str">
            <v>RODRIGUEZ</v>
          </cell>
          <cell r="P4386" t="str">
            <v>ANTIOQUIA</v>
          </cell>
          <cell r="Q4386" t="str">
            <v>APARTADÓ</v>
          </cell>
          <cell r="T4386" t="str">
            <v>DESARROLLO PUBLICITARIO</v>
          </cell>
          <cell r="W4386">
            <v>2721703</v>
          </cell>
          <cell r="AF4386" t="str">
            <v>VIRTUAL</v>
          </cell>
        </row>
        <row r="4387">
          <cell r="F4387">
            <v>1044826055</v>
          </cell>
          <cell r="H4387" t="str">
            <v>JUAN FRANCISCO</v>
          </cell>
          <cell r="I4387" t="str">
            <v>TORRES</v>
          </cell>
          <cell r="J4387" t="str">
            <v>ZUÑIGA</v>
          </cell>
          <cell r="P4387" t="str">
            <v>BOLÍVAR</v>
          </cell>
          <cell r="Q4387" t="str">
            <v>APARTADÓ</v>
          </cell>
          <cell r="T4387" t="str">
            <v>DESARROLLO PUBLICITARIO</v>
          </cell>
          <cell r="W4387">
            <v>2977641</v>
          </cell>
          <cell r="AF4387" t="str">
            <v>VIRTUAL</v>
          </cell>
        </row>
        <row r="4388">
          <cell r="F4388">
            <v>1102797476</v>
          </cell>
          <cell r="H4388" t="str">
            <v>YIRIS LUZ</v>
          </cell>
          <cell r="I4388" t="str">
            <v>NARVAEZ</v>
          </cell>
          <cell r="J4388" t="str">
            <v>SIERRA</v>
          </cell>
          <cell r="P4388" t="str">
            <v>SUCRE</v>
          </cell>
          <cell r="Q4388" t="str">
            <v>APARTADÓ</v>
          </cell>
          <cell r="T4388" t="str">
            <v>ATENCION INTEGRAL AL CLIENTE</v>
          </cell>
          <cell r="W4388">
            <v>3185840</v>
          </cell>
          <cell r="AF4388" t="str">
            <v>VIRTUAL</v>
          </cell>
        </row>
        <row r="4389">
          <cell r="F4389">
            <v>1001026232</v>
          </cell>
          <cell r="H4389" t="str">
            <v>YOINER ANDRES</v>
          </cell>
          <cell r="I4389" t="str">
            <v>CUESTA</v>
          </cell>
          <cell r="J4389" t="str">
            <v>RODRIGUEZ</v>
          </cell>
          <cell r="P4389" t="str">
            <v>ANTIOQUIA</v>
          </cell>
          <cell r="Q4389" t="str">
            <v>APARTADÓ</v>
          </cell>
          <cell r="T4389" t="str">
            <v>ACTIVIDAD FISICA</v>
          </cell>
          <cell r="W4389">
            <v>3039448</v>
          </cell>
          <cell r="AF4389" t="str">
            <v>PRESENCIAL</v>
          </cell>
        </row>
        <row r="4390">
          <cell r="F4390">
            <v>1027952871</v>
          </cell>
          <cell r="H4390" t="str">
            <v>EDUARDO SANTIAGO</v>
          </cell>
          <cell r="I4390" t="str">
            <v>USUGA</v>
          </cell>
          <cell r="J4390" t="str">
            <v>LOPEZ</v>
          </cell>
          <cell r="P4390" t="str">
            <v>ANTIOQUIA</v>
          </cell>
          <cell r="Q4390" t="str">
            <v>APARTADÓ</v>
          </cell>
          <cell r="T4390" t="str">
            <v>ACTIVIDAD FISICA</v>
          </cell>
          <cell r="W4390">
            <v>3039448</v>
          </cell>
          <cell r="AF4390" t="str">
            <v>PRESENCIAL</v>
          </cell>
        </row>
        <row r="4391">
          <cell r="F4391">
            <v>1040358279</v>
          </cell>
          <cell r="H4391" t="str">
            <v>DAVINSON ANDRES</v>
          </cell>
          <cell r="I4391" t="str">
            <v>GALEANO</v>
          </cell>
          <cell r="J4391" t="str">
            <v>PINEDA</v>
          </cell>
          <cell r="P4391" t="str">
            <v>ANTIOQUIA</v>
          </cell>
          <cell r="Q4391" t="str">
            <v>APARTADÓ</v>
          </cell>
          <cell r="T4391" t="str">
            <v>CONSTRUCCION DE EDIFICACIONES</v>
          </cell>
          <cell r="W4391">
            <v>2958280</v>
          </cell>
          <cell r="AF4391" t="str">
            <v>PRESENCIAL</v>
          </cell>
        </row>
        <row r="4392">
          <cell r="F4392">
            <v>1007623544</v>
          </cell>
          <cell r="H4392" t="str">
            <v>LUIS MIGUEL</v>
          </cell>
          <cell r="I4392" t="str">
            <v>JULIO</v>
          </cell>
          <cell r="J4392" t="str">
            <v>MARQUEZ</v>
          </cell>
          <cell r="P4392" t="str">
            <v>ANTIOQUIA</v>
          </cell>
          <cell r="Q4392" t="str">
            <v>SAN JUAN DE URABÁ</v>
          </cell>
          <cell r="T4392" t="str">
            <v>CONSTRUCCION DE EDIFICACIONES</v>
          </cell>
          <cell r="W4392">
            <v>2936407</v>
          </cell>
          <cell r="AF4392" t="str">
            <v>PRESENCIAL</v>
          </cell>
        </row>
        <row r="4393">
          <cell r="F4393">
            <v>1027957537</v>
          </cell>
          <cell r="H4393" t="str">
            <v>ZEIDIS DANIELA</v>
          </cell>
          <cell r="I4393" t="str">
            <v>GALINDO</v>
          </cell>
          <cell r="J4393" t="str">
            <v>NERIO</v>
          </cell>
          <cell r="P4393" t="str">
            <v>ANTIOQUIA</v>
          </cell>
          <cell r="Q4393" t="str">
            <v>TURBO</v>
          </cell>
          <cell r="T4393" t="str">
            <v>SERVICIOS COMERCIALES Y FINANCIEROS</v>
          </cell>
          <cell r="W4393">
            <v>2917215</v>
          </cell>
          <cell r="AF4393" t="str">
            <v>PRESENCIAL</v>
          </cell>
        </row>
        <row r="4394">
          <cell r="F4394">
            <v>1064606827</v>
          </cell>
          <cell r="H4394" t="str">
            <v>FRAIDIC ANTONIO</v>
          </cell>
          <cell r="I4394" t="str">
            <v>REYES</v>
          </cell>
          <cell r="J4394" t="str">
            <v>CHIMA</v>
          </cell>
          <cell r="P4394" t="str">
            <v>CÓRDOBA</v>
          </cell>
          <cell r="Q4394" t="str">
            <v>SAN JUAN DE URABÁ</v>
          </cell>
          <cell r="T4394" t="str">
            <v>PRODUCCION PECUARIA.</v>
          </cell>
          <cell r="W4394">
            <v>3064499</v>
          </cell>
          <cell r="AF4394" t="str">
            <v>PRESENCIAL</v>
          </cell>
        </row>
        <row r="4395">
          <cell r="F4395">
            <v>1129684686</v>
          </cell>
          <cell r="H4395" t="str">
            <v>AURA VANESA</v>
          </cell>
          <cell r="I4395" t="str">
            <v>TRESPALACIO</v>
          </cell>
          <cell r="J4395" t="str">
            <v>MORELO</v>
          </cell>
          <cell r="P4395" t="str">
            <v>ANTIOQUIA</v>
          </cell>
          <cell r="Q4395" t="str">
            <v>SAN JUAN DE URABÁ</v>
          </cell>
          <cell r="T4395" t="str">
            <v>SERVICIOS COMERCIALES Y FINANCIEROS</v>
          </cell>
          <cell r="W4395">
            <v>2944137</v>
          </cell>
          <cell r="AF4395" t="str">
            <v>PRESENCIAL</v>
          </cell>
        </row>
        <row r="4396">
          <cell r="F4396">
            <v>1193422735</v>
          </cell>
          <cell r="H4396" t="str">
            <v>ALBEIRO</v>
          </cell>
          <cell r="I4396" t="str">
            <v>CUESTA</v>
          </cell>
          <cell r="J4396" t="str">
            <v>CORDOBA</v>
          </cell>
          <cell r="P4396" t="str">
            <v>ANTIOQUIA</v>
          </cell>
          <cell r="Q4396" t="str">
            <v>VIGÍA DEL FUERTE</v>
          </cell>
          <cell r="T4396" t="str">
            <v>SISTEMAS TELEINFORMÁTICOS</v>
          </cell>
          <cell r="W4396">
            <v>2999803</v>
          </cell>
          <cell r="AF4396" t="str">
            <v>PRESENCIAL</v>
          </cell>
        </row>
        <row r="4397">
          <cell r="F4397">
            <v>1028032627</v>
          </cell>
          <cell r="H4397" t="str">
            <v>WENDY YOANA</v>
          </cell>
          <cell r="I4397" t="str">
            <v>BUELVAS</v>
          </cell>
          <cell r="J4397" t="str">
            <v>CORDERO</v>
          </cell>
          <cell r="P4397" t="str">
            <v>ANTIOQUIA</v>
          </cell>
          <cell r="Q4397" t="str">
            <v>APARTADÓ</v>
          </cell>
          <cell r="T4397" t="str">
            <v>.ATENCION INTEGRAL A LA PRIMERA INFANCIA</v>
          </cell>
          <cell r="W4397">
            <v>2952395</v>
          </cell>
          <cell r="AF4397" t="str">
            <v>PRESENCIAL</v>
          </cell>
        </row>
        <row r="4398">
          <cell r="F4398">
            <v>39420924</v>
          </cell>
          <cell r="H4398" t="str">
            <v>NUBIA DEL CARMEN</v>
          </cell>
          <cell r="I4398" t="str">
            <v>RODRIGUEZ</v>
          </cell>
          <cell r="J4398" t="str">
            <v>TORRES</v>
          </cell>
          <cell r="P4398" t="str">
            <v>ANTIOQUIA</v>
          </cell>
          <cell r="Q4398" t="str">
            <v>APARTADÓ</v>
          </cell>
          <cell r="T4398" t="str">
            <v>.ATENCION INTEGRAL A LA PRIMERA INFANCIA</v>
          </cell>
          <cell r="W4398">
            <v>2952395</v>
          </cell>
          <cell r="AF4398" t="str">
            <v>PRESENCIAL</v>
          </cell>
        </row>
        <row r="4399">
          <cell r="F4399">
            <v>8437962</v>
          </cell>
          <cell r="H4399" t="str">
            <v>ELVIS FABIAN</v>
          </cell>
          <cell r="I4399" t="str">
            <v>VARELAS</v>
          </cell>
          <cell r="J4399" t="str">
            <v>RUEDA</v>
          </cell>
          <cell r="P4399" t="str">
            <v>ANTIOQUIA</v>
          </cell>
          <cell r="Q4399" t="str">
            <v>APARTADÓ</v>
          </cell>
          <cell r="T4399" t="str">
            <v>OPERACIÓN DE SISTEMAS DE POTABILIZACIÓN DE AGUA</v>
          </cell>
          <cell r="W4399">
            <v>3075459</v>
          </cell>
          <cell r="AF4399" t="str">
            <v>PRESENCIAL</v>
          </cell>
        </row>
        <row r="4400">
          <cell r="F4400">
            <v>1028031425</v>
          </cell>
          <cell r="H4400" t="str">
            <v>NEIDER ANDRES</v>
          </cell>
          <cell r="I4400" t="str">
            <v>SUAREZ</v>
          </cell>
          <cell r="J4400" t="str">
            <v>RODRIGUEZ</v>
          </cell>
          <cell r="P4400" t="str">
            <v>ANTIOQUIA</v>
          </cell>
          <cell r="Q4400" t="str">
            <v>APARTADÓ</v>
          </cell>
          <cell r="T4400" t="str">
            <v>OPERACIÓN DE SISTEMAS DE POTABILIZACIÓN DE AGUA</v>
          </cell>
          <cell r="W4400">
            <v>3075459</v>
          </cell>
          <cell r="AF4400" t="str">
            <v>PRESENCIAL</v>
          </cell>
        </row>
        <row r="4401">
          <cell r="F4401">
            <v>39426952</v>
          </cell>
          <cell r="H4401" t="str">
            <v>LUZ MARINA</v>
          </cell>
          <cell r="I4401" t="str">
            <v>OQUENDO</v>
          </cell>
          <cell r="J4401" t="str">
            <v>GONZALEZ</v>
          </cell>
          <cell r="P4401" t="str">
            <v>ANTIOQUIA</v>
          </cell>
          <cell r="Q4401" t="str">
            <v>APARTADÓ</v>
          </cell>
          <cell r="T4401" t="str">
            <v>RECURSOS HUMANOS .</v>
          </cell>
          <cell r="W4401">
            <v>3169942</v>
          </cell>
          <cell r="AF4401" t="str">
            <v>PRESENCIAL</v>
          </cell>
        </row>
        <row r="4402">
          <cell r="F4402">
            <v>1045491046</v>
          </cell>
          <cell r="H4402" t="str">
            <v>SILVANA ARAISHA</v>
          </cell>
          <cell r="I4402" t="str">
            <v>QUINTERO</v>
          </cell>
          <cell r="J4402" t="str">
            <v>RAMOS</v>
          </cell>
          <cell r="P4402" t="str">
            <v>ANTIOQUIA</v>
          </cell>
          <cell r="Q4402" t="str">
            <v>APARTADÓ</v>
          </cell>
          <cell r="T4402" t="str">
            <v>RECURSOS HUMANOS .</v>
          </cell>
          <cell r="W4402">
            <v>3169942</v>
          </cell>
          <cell r="AF4402" t="str">
            <v>PRESENCIAL</v>
          </cell>
        </row>
        <row r="4403">
          <cell r="F4403">
            <v>9862486</v>
          </cell>
          <cell r="H4403" t="str">
            <v>JOHN EDISON</v>
          </cell>
          <cell r="I4403" t="str">
            <v>MARTINEZ</v>
          </cell>
          <cell r="J4403" t="str">
            <v>GARCIA</v>
          </cell>
          <cell r="P4403" t="str">
            <v>TOLIMA</v>
          </cell>
          <cell r="Q4403" t="str">
            <v>APARTADÓ</v>
          </cell>
          <cell r="T4403" t="str">
            <v>ANALISIS Y DESARROLLO DE SOFTWARE.</v>
          </cell>
          <cell r="W4403">
            <v>3118295</v>
          </cell>
          <cell r="AF4403" t="str">
            <v>VIRTUAL</v>
          </cell>
        </row>
        <row r="4404">
          <cell r="F4404">
            <v>1027959935</v>
          </cell>
          <cell r="H4404" t="str">
            <v>LUIS ALBERTO</v>
          </cell>
          <cell r="I4404" t="str">
            <v>MOSQUERA</v>
          </cell>
          <cell r="J4404" t="str">
            <v>FLOREZ</v>
          </cell>
          <cell r="P4404" t="str">
            <v>ANTIOQUIA</v>
          </cell>
          <cell r="Q4404" t="str">
            <v>APARTADÓ</v>
          </cell>
          <cell r="T4404" t="str">
            <v>GESTION CONTABLE Y DE INFORMACION FINANCIERA</v>
          </cell>
          <cell r="W4404">
            <v>3063921</v>
          </cell>
          <cell r="AF4404" t="str">
            <v>PRESENCIAL</v>
          </cell>
        </row>
        <row r="4405">
          <cell r="F4405">
            <v>1027945365</v>
          </cell>
          <cell r="H4405" t="str">
            <v>HAROLD STEVEN</v>
          </cell>
          <cell r="I4405" t="str">
            <v>SILGADO</v>
          </cell>
          <cell r="J4405" t="str">
            <v>QUINTO</v>
          </cell>
          <cell r="P4405" t="str">
            <v>ANTIOQUIA</v>
          </cell>
          <cell r="Q4405" t="str">
            <v>APARTADÓ</v>
          </cell>
          <cell r="T4405" t="str">
            <v>MANTENIMIENTO DE MOTOCICLETAS Y MOTOCARROS.</v>
          </cell>
          <cell r="W4405">
            <v>3059404</v>
          </cell>
          <cell r="AF4405" t="str">
            <v>PRESENCIAL</v>
          </cell>
        </row>
        <row r="4406">
          <cell r="F4406">
            <v>1046526858</v>
          </cell>
          <cell r="H4406" t="str">
            <v>JEAN CARLOS</v>
          </cell>
          <cell r="I4406" t="str">
            <v>BEDOYA</v>
          </cell>
          <cell r="J4406" t="str">
            <v>ARRIETA</v>
          </cell>
          <cell r="P4406" t="str">
            <v>ANTIOQUIA</v>
          </cell>
          <cell r="Q4406" t="str">
            <v>APARTADÓ</v>
          </cell>
          <cell r="T4406" t="str">
            <v>SERVICIOS FARMACEUTICOS</v>
          </cell>
          <cell r="W4406">
            <v>3031879</v>
          </cell>
          <cell r="AF4406" t="str">
            <v>PRESENCIAL</v>
          </cell>
        </row>
        <row r="4407">
          <cell r="F4407">
            <v>1007934626</v>
          </cell>
          <cell r="H4407" t="str">
            <v>LUIS ALBERTO</v>
          </cell>
          <cell r="I4407" t="str">
            <v>CHAGUA</v>
          </cell>
          <cell r="J4407" t="str">
            <v>DOMICO</v>
          </cell>
          <cell r="P4407" t="str">
            <v>ANTIOQUIA</v>
          </cell>
          <cell r="Q4407" t="str">
            <v>APARTADÓ</v>
          </cell>
          <cell r="T4407" t="str">
            <v>PRODUCCION AGROPECUARIA</v>
          </cell>
          <cell r="W4407">
            <v>3046758</v>
          </cell>
          <cell r="AF4407" t="str">
            <v>PRESENCIAL</v>
          </cell>
        </row>
        <row r="4408">
          <cell r="F4408">
            <v>91040117</v>
          </cell>
          <cell r="H4408" t="str">
            <v>NELSON</v>
          </cell>
          <cell r="I4408" t="str">
            <v>TOCA</v>
          </cell>
          <cell r="J4408" t="str">
            <v>CORTES</v>
          </cell>
          <cell r="P4408" t="str">
            <v>SANTANDER</v>
          </cell>
          <cell r="Q4408" t="str">
            <v>APARTADÓ</v>
          </cell>
          <cell r="T4408" t="str">
            <v>PRODUCCION AGROPECUARIA</v>
          </cell>
          <cell r="W4408">
            <v>3046758</v>
          </cell>
          <cell r="AF4408" t="str">
            <v>PRESENCIAL</v>
          </cell>
        </row>
        <row r="4409">
          <cell r="F4409">
            <v>1040375585</v>
          </cell>
          <cell r="H4409" t="str">
            <v>RAFAEL</v>
          </cell>
          <cell r="I4409" t="str">
            <v>HERNANDEZ</v>
          </cell>
          <cell r="J4409" t="str">
            <v>GONZALEZ</v>
          </cell>
          <cell r="P4409" t="str">
            <v>ANTIOQUIA</v>
          </cell>
          <cell r="Q4409" t="str">
            <v>APARTADÓ</v>
          </cell>
          <cell r="T4409" t="str">
            <v>CONSTRUCCION DE EDIFICACIONES</v>
          </cell>
          <cell r="W4409">
            <v>2958280</v>
          </cell>
          <cell r="AF4409" t="str">
            <v>PRESENCIAL</v>
          </cell>
        </row>
        <row r="4410">
          <cell r="F4410">
            <v>71250132</v>
          </cell>
          <cell r="H4410" t="str">
            <v>JORGE ISAAC</v>
          </cell>
          <cell r="I4410" t="str">
            <v>ZAPATA</v>
          </cell>
          <cell r="J4410" t="str">
            <v>ROJAS</v>
          </cell>
          <cell r="P4410" t="str">
            <v>ANTIOQUIA</v>
          </cell>
          <cell r="Q4410" t="str">
            <v>APARTADÓ</v>
          </cell>
          <cell r="T4410" t="str">
            <v>CONSTRUCCION DE EDIFICACIONES</v>
          </cell>
          <cell r="W4410">
            <v>2958280</v>
          </cell>
          <cell r="AF4410" t="str">
            <v>PRESENCIAL</v>
          </cell>
        </row>
        <row r="4411">
          <cell r="F4411">
            <v>1067899962</v>
          </cell>
          <cell r="H4411" t="str">
            <v>HAROLD DAVID</v>
          </cell>
          <cell r="I4411" t="str">
            <v>CASTAÑO</v>
          </cell>
          <cell r="J4411" t="str">
            <v>MADERA</v>
          </cell>
          <cell r="P4411" t="str">
            <v>CÓRDOBA</v>
          </cell>
          <cell r="Q4411" t="str">
            <v>APARTADÓ</v>
          </cell>
          <cell r="T4411" t="str">
            <v>INSTALACION DE SISTEMAS ELECTRICOS RESIDENCIALES Y COMERCIALES</v>
          </cell>
          <cell r="W4411">
            <v>2921085</v>
          </cell>
          <cell r="AF4411" t="str">
            <v>PRESENCIAL</v>
          </cell>
        </row>
        <row r="4412">
          <cell r="F4412">
            <v>1032179707</v>
          </cell>
          <cell r="H4412" t="str">
            <v>YENIER CAMILO</v>
          </cell>
          <cell r="I4412" t="str">
            <v>PEREZ</v>
          </cell>
          <cell r="J4412" t="str">
            <v>QUINTO</v>
          </cell>
          <cell r="P4412" t="str">
            <v>CHOCÓ</v>
          </cell>
          <cell r="Q4412" t="str">
            <v>APARTADÓ</v>
          </cell>
          <cell r="T4412" t="str">
            <v>OPERACION TURISTICA LOCAL</v>
          </cell>
          <cell r="W4412">
            <v>2934277</v>
          </cell>
          <cell r="AF4412" t="str">
            <v>PRESENCIAL</v>
          </cell>
        </row>
        <row r="4413">
          <cell r="F4413">
            <v>1027942841</v>
          </cell>
          <cell r="H4413" t="str">
            <v>LILIBETH ESTEFANY</v>
          </cell>
          <cell r="I4413" t="str">
            <v>VASQUEZ</v>
          </cell>
          <cell r="J4413" t="str">
            <v>MUÑOZ</v>
          </cell>
          <cell r="P4413" t="str">
            <v>ANTIOQUIA</v>
          </cell>
          <cell r="Q4413" t="str">
            <v>APARTADÓ</v>
          </cell>
          <cell r="T4413" t="str">
            <v>OPERACION TURISTICA LOCAL</v>
          </cell>
          <cell r="W4413">
            <v>2934277</v>
          </cell>
          <cell r="AF4413" t="str">
            <v>PRESENCIAL</v>
          </cell>
        </row>
        <row r="4414">
          <cell r="F4414">
            <v>1011322212</v>
          </cell>
          <cell r="H4414" t="str">
            <v>DANIELA</v>
          </cell>
          <cell r="I4414" t="str">
            <v>LLAMAS</v>
          </cell>
          <cell r="J4414" t="str">
            <v>CORDOBA</v>
          </cell>
          <cell r="P4414" t="str">
            <v>BOGOTÁ D.C.</v>
          </cell>
          <cell r="Q4414" t="str">
            <v>APARTADÓ</v>
          </cell>
          <cell r="T4414" t="str">
            <v>GESTIÓN DE RECURSOS NATURALES</v>
          </cell>
          <cell r="W4414">
            <v>2924340</v>
          </cell>
          <cell r="AF4414" t="str">
            <v>PRESENCIAL</v>
          </cell>
        </row>
        <row r="4415">
          <cell r="F4415">
            <v>1027949930</v>
          </cell>
          <cell r="H4415" t="str">
            <v>JULIANA</v>
          </cell>
          <cell r="I4415" t="str">
            <v>GARCIA</v>
          </cell>
          <cell r="J4415" t="str">
            <v>AGUDELO</v>
          </cell>
          <cell r="P4415" t="str">
            <v>ANTIOQUIA</v>
          </cell>
          <cell r="Q4415" t="str">
            <v>APARTADÓ</v>
          </cell>
          <cell r="T4415" t="str">
            <v>ENTRENAMIENTO DEPORTIVO</v>
          </cell>
          <cell r="W4415">
            <v>2924306</v>
          </cell>
          <cell r="AF4415" t="str">
            <v>PRESENCIAL</v>
          </cell>
        </row>
        <row r="4416">
          <cell r="F4416">
            <v>1063647314</v>
          </cell>
          <cell r="H4416" t="str">
            <v>JEYSON ANDRES</v>
          </cell>
          <cell r="I4416" t="str">
            <v>NEGRETE</v>
          </cell>
          <cell r="J4416" t="str">
            <v>RAMOS</v>
          </cell>
          <cell r="P4416" t="str">
            <v>ANTIOQUIA</v>
          </cell>
          <cell r="Q4416" t="str">
            <v>APARTADÓ</v>
          </cell>
          <cell r="T4416" t="str">
            <v>GESTIÓN ADMINISTRATIVA</v>
          </cell>
          <cell r="W4416">
            <v>2924226</v>
          </cell>
          <cell r="AF4416" t="str">
            <v>PRESENCIAL</v>
          </cell>
        </row>
        <row r="4417">
          <cell r="F4417">
            <v>1027948352</v>
          </cell>
          <cell r="H4417" t="str">
            <v>YINETH MARCELA</v>
          </cell>
          <cell r="I4417" t="str">
            <v>VASQUEZ</v>
          </cell>
          <cell r="J4417" t="str">
            <v>TOBON</v>
          </cell>
          <cell r="P4417" t="str">
            <v>ANTIOQUIA</v>
          </cell>
          <cell r="Q4417" t="str">
            <v>APARTADÓ</v>
          </cell>
          <cell r="T4417" t="str">
            <v>COORDINACION DE SERVICIOS HOTELEROS</v>
          </cell>
          <cell r="W4417">
            <v>2924204</v>
          </cell>
          <cell r="AF4417" t="str">
            <v>PRESENCIAL</v>
          </cell>
        </row>
        <row r="4418">
          <cell r="F4418">
            <v>1027955719</v>
          </cell>
          <cell r="H4418" t="str">
            <v>KENDRY JULIANIS</v>
          </cell>
          <cell r="I4418" t="str">
            <v>CHARRIZ</v>
          </cell>
          <cell r="J4418" t="str">
            <v>CORDOBA</v>
          </cell>
          <cell r="P4418" t="str">
            <v>ANTIOQUIA</v>
          </cell>
          <cell r="Q4418" t="str">
            <v>APARTADÓ</v>
          </cell>
          <cell r="T4418" t="str">
            <v>GESTIÓN ADMINISTRATIVA</v>
          </cell>
          <cell r="W4418">
            <v>2924226</v>
          </cell>
          <cell r="AF4418" t="str">
            <v>PRESENCIAL</v>
          </cell>
        </row>
        <row r="4419">
          <cell r="F4419">
            <v>1038818257</v>
          </cell>
          <cell r="H4419" t="str">
            <v>MATIA JOSE</v>
          </cell>
          <cell r="I4419" t="str">
            <v>MADERA</v>
          </cell>
          <cell r="J4419" t="str">
            <v>NAVARRO</v>
          </cell>
          <cell r="P4419" t="str">
            <v>ANTIOQUIA</v>
          </cell>
          <cell r="Q4419" t="str">
            <v>APARTADÓ</v>
          </cell>
          <cell r="T4419" t="str">
            <v>PRODUCCION AGROPECUARIA</v>
          </cell>
          <cell r="W4419">
            <v>2870669</v>
          </cell>
          <cell r="AF4419" t="str">
            <v>PRESENCIAL</v>
          </cell>
        </row>
        <row r="4420">
          <cell r="F4420">
            <v>1192736253</v>
          </cell>
          <cell r="H4420" t="str">
            <v>KAREN YULIZA</v>
          </cell>
          <cell r="I4420" t="str">
            <v>ZUÑIGA</v>
          </cell>
          <cell r="J4420" t="str">
            <v>CORDOBA</v>
          </cell>
          <cell r="P4420" t="str">
            <v>ANTIOQUIA</v>
          </cell>
          <cell r="Q4420" t="str">
            <v>APARTADÓ</v>
          </cell>
          <cell r="T4420" t="str">
            <v>GESTION CONTABLE Y DE INFORMACION FINANCIERA</v>
          </cell>
          <cell r="W4420">
            <v>2877824</v>
          </cell>
          <cell r="AF4420" t="str">
            <v>PRESENCIAL</v>
          </cell>
        </row>
        <row r="4421">
          <cell r="F4421">
            <v>1001668680</v>
          </cell>
          <cell r="H4421" t="str">
            <v>JOSE FERLEY</v>
          </cell>
          <cell r="I4421" t="str">
            <v>GUZMAN</v>
          </cell>
          <cell r="J4421" t="str">
            <v>ZAPATA</v>
          </cell>
          <cell r="P4421" t="str">
            <v>ANTIOQUIA</v>
          </cell>
          <cell r="Q4421" t="str">
            <v>APARTADÓ</v>
          </cell>
          <cell r="T4421" t="str">
            <v>GESTION CONTABLE Y DE INFORMACION FINANCIERA</v>
          </cell>
          <cell r="W4421">
            <v>2877824</v>
          </cell>
          <cell r="AF4421" t="str">
            <v>PRESENCIAL</v>
          </cell>
        </row>
        <row r="4422">
          <cell r="F4422">
            <v>1102384894</v>
          </cell>
          <cell r="H4422" t="str">
            <v>EFRAIN</v>
          </cell>
          <cell r="I4422" t="str">
            <v>JAIMES</v>
          </cell>
          <cell r="J4422" t="str">
            <v>ROMERO</v>
          </cell>
          <cell r="P4422" t="str">
            <v>SANTANDER</v>
          </cell>
          <cell r="Q4422" t="str">
            <v>APARTADÓ</v>
          </cell>
          <cell r="T4422" t="str">
            <v>DESARROLLO DE MEDIOS GRAFICOS VISUALES</v>
          </cell>
          <cell r="W4422">
            <v>2721325</v>
          </cell>
          <cell r="AF4422" t="str">
            <v>VIRTUAL</v>
          </cell>
        </row>
        <row r="4423">
          <cell r="F4423">
            <v>1017155717</v>
          </cell>
          <cell r="H4423" t="str">
            <v>MARIANA</v>
          </cell>
          <cell r="I4423" t="str">
            <v>RESTREPO</v>
          </cell>
          <cell r="J4423" t="str">
            <v>VALENCIA</v>
          </cell>
          <cell r="P4423" t="str">
            <v>ANTIOQUIA</v>
          </cell>
          <cell r="Q4423" t="str">
            <v>APARTADÓ</v>
          </cell>
          <cell r="T4423" t="str">
            <v>PRODUCCIÓN AGROPECUARIA ECOLÓGICA</v>
          </cell>
          <cell r="W4423">
            <v>2712170</v>
          </cell>
          <cell r="AF4423" t="str">
            <v>PRESENCIAL</v>
          </cell>
        </row>
        <row r="4424">
          <cell r="F4424">
            <v>1002107209</v>
          </cell>
          <cell r="H4424" t="str">
            <v>YULIANA MARCELA</v>
          </cell>
          <cell r="I4424" t="str">
            <v>QUINTERO</v>
          </cell>
          <cell r="J4424" t="str">
            <v>TORRES</v>
          </cell>
          <cell r="P4424" t="str">
            <v>ANTIOQUIA</v>
          </cell>
          <cell r="Q4424" t="str">
            <v>APARTADÓ</v>
          </cell>
          <cell r="T4424" t="str">
            <v>PRODUCCIÓN AGROPECUARIA ECOLÓGICA</v>
          </cell>
          <cell r="W4424">
            <v>2712170</v>
          </cell>
          <cell r="AF4424" t="str">
            <v>PRESENCIAL</v>
          </cell>
        </row>
        <row r="4425">
          <cell r="F4425">
            <v>1007546695</v>
          </cell>
          <cell r="H4425" t="str">
            <v>FERNEY</v>
          </cell>
          <cell r="I4425" t="str">
            <v>DURANGO</v>
          </cell>
          <cell r="J4425" t="str">
            <v>RODRIGUEZ</v>
          </cell>
          <cell r="P4425" t="str">
            <v>ANTIOQUIA</v>
          </cell>
          <cell r="Q4425" t="str">
            <v>APARTADÓ</v>
          </cell>
          <cell r="T4425" t="str">
            <v>GESTIÓN DE EMPRESAS AGROPECUARIAS</v>
          </cell>
          <cell r="W4425">
            <v>2673142</v>
          </cell>
          <cell r="AF4425" t="str">
            <v>PRESENCIAL</v>
          </cell>
        </row>
        <row r="4426">
          <cell r="F4426">
            <v>1007934525</v>
          </cell>
          <cell r="H4426" t="str">
            <v>SHIRLEIDY</v>
          </cell>
          <cell r="I4426" t="str">
            <v>MORENO</v>
          </cell>
          <cell r="J4426" t="str">
            <v>SERNA</v>
          </cell>
          <cell r="P4426" t="str">
            <v>ANTIOQUIA</v>
          </cell>
          <cell r="Q4426" t="str">
            <v>APARTADÓ</v>
          </cell>
          <cell r="T4426" t="str">
            <v>GESTIÓN DE EMPRESAS AGROPECUARIAS</v>
          </cell>
          <cell r="W4426">
            <v>2673142</v>
          </cell>
          <cell r="AF4426" t="str">
            <v>PRESENCIAL</v>
          </cell>
        </row>
        <row r="4427">
          <cell r="F4427">
            <v>1040357166</v>
          </cell>
          <cell r="H4427" t="str">
            <v>ANÍS PAOLA</v>
          </cell>
          <cell r="I4427" t="str">
            <v>BONILLA</v>
          </cell>
          <cell r="J4427" t="str">
            <v>NAVARRO</v>
          </cell>
          <cell r="P4427" t="str">
            <v>ANTIOQUIA</v>
          </cell>
          <cell r="Q4427" t="str">
            <v>CAREPA</v>
          </cell>
          <cell r="T4427" t="str">
            <v>.APOYO ADMINISTRATIVO EN SALUD.</v>
          </cell>
          <cell r="W4427">
            <v>3169974</v>
          </cell>
          <cell r="AF4427" t="str">
            <v>PRESENCIAL</v>
          </cell>
        </row>
        <row r="4428">
          <cell r="F4428">
            <v>1007347394</v>
          </cell>
          <cell r="H4428" t="str">
            <v>MILEY</v>
          </cell>
          <cell r="I4428" t="str">
            <v>GONZALEZ</v>
          </cell>
          <cell r="J4428" t="str">
            <v>BOLAÑO</v>
          </cell>
          <cell r="P4428" t="str">
            <v>ANTIOQUIA</v>
          </cell>
          <cell r="Q4428" t="str">
            <v>CHIGORODO</v>
          </cell>
          <cell r="T4428" t="str">
            <v>ASISTENCIA PARA LA INTELIGENCIA EMPRESARIAL</v>
          </cell>
          <cell r="W4428">
            <v>2965635</v>
          </cell>
          <cell r="AF4428" t="str">
            <v>PRESENCIAL</v>
          </cell>
        </row>
        <row r="4429">
          <cell r="F4429">
            <v>1193269256</v>
          </cell>
          <cell r="H4429" t="str">
            <v>VICTOR</v>
          </cell>
          <cell r="I4429" t="str">
            <v>VARGAS</v>
          </cell>
          <cell r="J4429" t="str">
            <v>MONTIEL</v>
          </cell>
          <cell r="P4429" t="str">
            <v>ANTIOQUIA</v>
          </cell>
          <cell r="Q4429" t="str">
            <v>NECOCLI</v>
          </cell>
          <cell r="T4429" t="str">
            <v>CONSTRUCCION DE EDIFICACIONES</v>
          </cell>
          <cell r="W4429">
            <v>2945377</v>
          </cell>
          <cell r="AF4429" t="str">
            <v>PRESENCIAL</v>
          </cell>
        </row>
        <row r="4430">
          <cell r="F4430">
            <v>30079989</v>
          </cell>
          <cell r="H4430" t="str">
            <v>MARIA EUGENIA</v>
          </cell>
          <cell r="I4430" t="str">
            <v>GARCIA</v>
          </cell>
          <cell r="J4430" t="str">
            <v>JARAMILLO</v>
          </cell>
          <cell r="P4430" t="str">
            <v>CASANARE</v>
          </cell>
          <cell r="Q4430" t="str">
            <v>MUTATÁ</v>
          </cell>
          <cell r="T4430" t="str">
            <v>PRODUCCION AGROPECUARIA</v>
          </cell>
          <cell r="W4430">
            <v>3203606</v>
          </cell>
          <cell r="AF4430" t="str">
            <v>PRESENCIAL</v>
          </cell>
        </row>
        <row r="4431">
          <cell r="F4431">
            <v>1045522434</v>
          </cell>
          <cell r="H4431" t="str">
            <v>JUAN GUILLERMO</v>
          </cell>
          <cell r="I4431" t="str">
            <v>DE LAS AGUA</v>
          </cell>
          <cell r="J4431" t="str">
            <v>CUARTAS</v>
          </cell>
          <cell r="P4431" t="str">
            <v>ANTIOQUIA</v>
          </cell>
          <cell r="Q4431" t="str">
            <v>TURBO</v>
          </cell>
          <cell r="T4431" t="str">
            <v>SISTEMAS.</v>
          </cell>
          <cell r="W4431">
            <v>2711801</v>
          </cell>
          <cell r="AF4431" t="str">
            <v>PRESENCIAL</v>
          </cell>
        </row>
        <row r="4432">
          <cell r="F4432">
            <v>1038803316</v>
          </cell>
          <cell r="H4432" t="str">
            <v>NARLY</v>
          </cell>
          <cell r="I4432" t="str">
            <v>PATERNINA</v>
          </cell>
          <cell r="J4432" t="str">
            <v>MARTINEZ</v>
          </cell>
          <cell r="P4432" t="str">
            <v>ANTIOQUIA</v>
          </cell>
          <cell r="Q4432" t="str">
            <v>CHIGORODO</v>
          </cell>
          <cell r="T4432" t="str">
            <v>PRODUCCION AGROPECUARIA</v>
          </cell>
          <cell r="W4432">
            <v>2871061</v>
          </cell>
          <cell r="AF4432" t="str">
            <v>PRESENCIAL</v>
          </cell>
        </row>
        <row r="4433">
          <cell r="F4433">
            <v>1040378241</v>
          </cell>
          <cell r="H4433" t="str">
            <v>DIANA MARCELA</v>
          </cell>
          <cell r="I4433" t="str">
            <v>DUARTE</v>
          </cell>
          <cell r="J4433" t="str">
            <v>BORJA</v>
          </cell>
          <cell r="P4433" t="str">
            <v>ANTIOQUIA</v>
          </cell>
          <cell r="Q4433" t="str">
            <v>CHIGORODO</v>
          </cell>
          <cell r="T4433" t="str">
            <v>PRODUCCION AGROPECUARIA</v>
          </cell>
          <cell r="W4433">
            <v>3248447</v>
          </cell>
          <cell r="AF4433" t="str">
            <v>PRESENCIAL</v>
          </cell>
        </row>
        <row r="4434">
          <cell r="F4434">
            <v>1192755433</v>
          </cell>
          <cell r="H4434" t="str">
            <v>VIVÍAN YISET</v>
          </cell>
          <cell r="I4434" t="str">
            <v>GONZALEZ</v>
          </cell>
          <cell r="J4434" t="str">
            <v>CADAVID</v>
          </cell>
          <cell r="P4434" t="str">
            <v>ANTIOQUIA</v>
          </cell>
          <cell r="Q4434" t="str">
            <v>CHIGORODO</v>
          </cell>
          <cell r="T4434" t="str">
            <v>CONSERVACION DE RECURSOS NATURALES</v>
          </cell>
          <cell r="W4434">
            <v>3206144</v>
          </cell>
          <cell r="AF4434" t="str">
            <v>PRESENCIAL</v>
          </cell>
        </row>
        <row r="4435">
          <cell r="F4435">
            <v>1027955856</v>
          </cell>
          <cell r="H4435" t="str">
            <v>KATERIN BRISEHT</v>
          </cell>
          <cell r="I4435" t="str">
            <v>GONZALEZ</v>
          </cell>
          <cell r="J4435" t="str">
            <v>SANTAMARIA</v>
          </cell>
          <cell r="P4435" t="str">
            <v>ANTIOQUIA</v>
          </cell>
          <cell r="Q4435" t="str">
            <v>APARTADÓ</v>
          </cell>
          <cell r="T4435" t="str">
            <v>GESTION CONTABLE Y DE INFORMACION FINANCIERA</v>
          </cell>
          <cell r="W4435">
            <v>2982510</v>
          </cell>
          <cell r="AF4435" t="str">
            <v>PRESENCIAL</v>
          </cell>
        </row>
        <row r="4436">
          <cell r="F4436">
            <v>1193414925</v>
          </cell>
          <cell r="H4436" t="str">
            <v>LEYDI JOHANNA</v>
          </cell>
          <cell r="I4436" t="str">
            <v>MORALES</v>
          </cell>
          <cell r="J4436" t="str">
            <v>SOTO</v>
          </cell>
          <cell r="P4436" t="str">
            <v>VALLE DEL CAUCA</v>
          </cell>
          <cell r="Q4436" t="str">
            <v>APARTADÓ</v>
          </cell>
          <cell r="T4436" t="str">
            <v>DESARROLLO DE MEDIOS GRAFICOS VISUALES</v>
          </cell>
          <cell r="W4436">
            <v>2721325</v>
          </cell>
          <cell r="AF4436" t="str">
            <v>VIRTUAL</v>
          </cell>
        </row>
        <row r="4437">
          <cell r="F4437">
            <v>1045505541</v>
          </cell>
          <cell r="H4437" t="str">
            <v>YERALDIN</v>
          </cell>
          <cell r="I4437" t="str">
            <v>TORRES</v>
          </cell>
          <cell r="J4437" t="str">
            <v>CASARRUBIA</v>
          </cell>
          <cell r="P4437" t="str">
            <v>ANTIOQUIA</v>
          </cell>
          <cell r="Q4437" t="str">
            <v>APARTADÓ</v>
          </cell>
          <cell r="T4437" t="str">
            <v>COORDINACION DE SERVICIOS HOTELEROS</v>
          </cell>
          <cell r="W4437">
            <v>3169067</v>
          </cell>
          <cell r="AF4437" t="str">
            <v>PRESENCIAL</v>
          </cell>
        </row>
        <row r="4438">
          <cell r="F4438">
            <v>1064999134</v>
          </cell>
          <cell r="H4438" t="str">
            <v>ANGIE LIZETH</v>
          </cell>
          <cell r="I4438" t="str">
            <v>DIAZ</v>
          </cell>
          <cell r="J4438" t="str">
            <v>ALTAMIRANDA</v>
          </cell>
          <cell r="P4438" t="str">
            <v>BOLÍVAR</v>
          </cell>
          <cell r="Q4438" t="str">
            <v>APARTADÓ</v>
          </cell>
          <cell r="T4438" t="str">
            <v>PELUQUERIA.</v>
          </cell>
          <cell r="W4438">
            <v>2819867</v>
          </cell>
          <cell r="AF4438" t="str">
            <v>PRESENCIAL</v>
          </cell>
        </row>
        <row r="4439">
          <cell r="F4439">
            <v>71981638</v>
          </cell>
          <cell r="H4439" t="str">
            <v>FRANCISCO ESTEBAN</v>
          </cell>
          <cell r="I4439" t="str">
            <v>LOPEZ</v>
          </cell>
          <cell r="J4439" t="str">
            <v>HERNANDEZ</v>
          </cell>
          <cell r="P4439" t="str">
            <v>ANTIOQUIA</v>
          </cell>
          <cell r="Q4439" t="str">
            <v>SAN JUAN DE URABÁ</v>
          </cell>
          <cell r="T4439" t="str">
            <v>CONSTRUCCION DE EDIFICACIONES</v>
          </cell>
          <cell r="W4439">
            <v>2936407</v>
          </cell>
          <cell r="AF4439" t="str">
            <v>PRESENCIAL</v>
          </cell>
        </row>
        <row r="4440">
          <cell r="F4440">
            <v>13744137</v>
          </cell>
          <cell r="H4440" t="str">
            <v>SERGIO</v>
          </cell>
          <cell r="I4440" t="str">
            <v>MARTINEZ</v>
          </cell>
          <cell r="J4440" t="str">
            <v>ORDOÑEZ</v>
          </cell>
          <cell r="P4440" t="str">
            <v>SANTANDER</v>
          </cell>
          <cell r="Q4440" t="str">
            <v>APARTADÓ</v>
          </cell>
          <cell r="T4440" t="str">
            <v>VENTA DE PRODUCTOS EN LINEA</v>
          </cell>
          <cell r="W4440">
            <v>3069912</v>
          </cell>
          <cell r="AF4440" t="str">
            <v>VIRTUAL</v>
          </cell>
        </row>
        <row r="4441">
          <cell r="F4441">
            <v>1118282808</v>
          </cell>
          <cell r="H4441" t="str">
            <v>YULIA ANDREA</v>
          </cell>
          <cell r="I4441" t="str">
            <v>MARTINEZ</v>
          </cell>
          <cell r="J4441" t="str">
            <v>GONZALEZ</v>
          </cell>
          <cell r="P4441" t="str">
            <v>VALLE DEL CAUCA</v>
          </cell>
          <cell r="Q4441" t="str">
            <v>APARTADÓ</v>
          </cell>
          <cell r="T4441" t="str">
            <v>VENTA DE PRODUCTOS EN LINEA</v>
          </cell>
          <cell r="W4441">
            <v>2977860</v>
          </cell>
          <cell r="AF4441" t="str">
            <v>VIRTUAL</v>
          </cell>
        </row>
        <row r="4442">
          <cell r="F4442">
            <v>1053605170</v>
          </cell>
          <cell r="H4442" t="str">
            <v>JOSE ANTONIO</v>
          </cell>
          <cell r="I4442" t="str">
            <v>OCHOA</v>
          </cell>
          <cell r="J4442" t="str">
            <v>DURAN</v>
          </cell>
          <cell r="P4442" t="str">
            <v>BOYACÁ</v>
          </cell>
          <cell r="Q4442" t="str">
            <v>APARTADÓ</v>
          </cell>
          <cell r="T4442" t="str">
            <v>VENTA DE PRODUCTOS EN LINEA</v>
          </cell>
          <cell r="W4442">
            <v>2977860</v>
          </cell>
          <cell r="AF4442" t="str">
            <v>VIRTUAL</v>
          </cell>
        </row>
        <row r="4443">
          <cell r="F4443">
            <v>1028025082</v>
          </cell>
          <cell r="H4443" t="str">
            <v>CRISTIAN CAMILO</v>
          </cell>
          <cell r="I4443" t="str">
            <v>MENDEZ</v>
          </cell>
          <cell r="J4443" t="str">
            <v>MACHADO</v>
          </cell>
          <cell r="P4443" t="str">
            <v>ANTIOQUIA</v>
          </cell>
          <cell r="Q4443" t="str">
            <v>APARTADÓ</v>
          </cell>
          <cell r="T4443" t="str">
            <v>LABORES DE CAMPO EN CULTIVOS</v>
          </cell>
          <cell r="W4443">
            <v>3175835</v>
          </cell>
          <cell r="AF4443" t="str">
            <v>PRESENCIAL</v>
          </cell>
        </row>
        <row r="4444">
          <cell r="F4444">
            <v>1037778201</v>
          </cell>
          <cell r="H4444" t="str">
            <v>YERALDIN JIMENA</v>
          </cell>
          <cell r="I4444" t="str">
            <v>LOPEZ</v>
          </cell>
          <cell r="J4444" t="str">
            <v>CONCHA</v>
          </cell>
          <cell r="P4444" t="str">
            <v>ANTIOQUIA</v>
          </cell>
          <cell r="Q4444" t="str">
            <v>APARTADÓ</v>
          </cell>
          <cell r="T4444" t="str">
            <v>GESTION AGROEMPRESARIAL</v>
          </cell>
          <cell r="W4444">
            <v>3148293</v>
          </cell>
          <cell r="AF4444" t="str">
            <v>PRESENCIAL</v>
          </cell>
        </row>
        <row r="4445">
          <cell r="F4445">
            <v>1027953436</v>
          </cell>
          <cell r="H4445" t="str">
            <v>SANTIAGO</v>
          </cell>
          <cell r="I4445" t="str">
            <v>PEREA</v>
          </cell>
          <cell r="J4445" t="str">
            <v>MARTINEZ</v>
          </cell>
          <cell r="P4445" t="str">
            <v>ANTIOQUIA</v>
          </cell>
          <cell r="Q4445" t="str">
            <v>APARTADÓ</v>
          </cell>
          <cell r="T4445" t="str">
            <v>DESARROLLO DE MEDIOS GRAFICOS VISUALES</v>
          </cell>
          <cell r="W4445">
            <v>3142624</v>
          </cell>
          <cell r="AF4445" t="str">
            <v>PRESENCIAL</v>
          </cell>
        </row>
        <row r="4446">
          <cell r="F4446">
            <v>1131924249</v>
          </cell>
          <cell r="H4446" t="str">
            <v>YESSENIA LUCIA</v>
          </cell>
          <cell r="I4446" t="str">
            <v>PUENTES</v>
          </cell>
          <cell r="J4446" t="str">
            <v>BURGOS</v>
          </cell>
          <cell r="P4446" t="str">
            <v>ANTIOQUIA</v>
          </cell>
          <cell r="Q4446" t="str">
            <v>APARTADÓ</v>
          </cell>
          <cell r="T4446" t="str">
            <v>DESARROLLO DE MEDIOS GRAFICOS VISUALES</v>
          </cell>
          <cell r="W4446">
            <v>3142624</v>
          </cell>
          <cell r="AF4446" t="str">
            <v>PRESENCIAL</v>
          </cell>
        </row>
        <row r="4447">
          <cell r="F4447">
            <v>1088299863</v>
          </cell>
          <cell r="H4447" t="str">
            <v>DANIELA</v>
          </cell>
          <cell r="I4447" t="str">
            <v>RAMIREZ</v>
          </cell>
          <cell r="J4447" t="str">
            <v>GIL</v>
          </cell>
          <cell r="P4447" t="str">
            <v>RISARALDA</v>
          </cell>
          <cell r="Q4447" t="str">
            <v>APARTADÓ</v>
          </cell>
          <cell r="T4447" t="str">
            <v>ANALISIS Y DESARROLLO DE SOFTWARE.</v>
          </cell>
          <cell r="W4447">
            <v>3118295</v>
          </cell>
          <cell r="AF4447" t="str">
            <v>VIRTUAL</v>
          </cell>
        </row>
        <row r="4448">
          <cell r="F4448">
            <v>1028033141</v>
          </cell>
          <cell r="H4448" t="str">
            <v>KELLY NATALIA</v>
          </cell>
          <cell r="I4448" t="str">
            <v>MENA</v>
          </cell>
          <cell r="J4448" t="str">
            <v>FIGUEROA</v>
          </cell>
          <cell r="P4448" t="str">
            <v>ANTIOQUIA</v>
          </cell>
          <cell r="Q4448" t="str">
            <v>APARTADÓ</v>
          </cell>
          <cell r="T4448" t="str">
            <v>GESTIÓN ADMINISTRATIVA</v>
          </cell>
          <cell r="W4448">
            <v>3114282</v>
          </cell>
          <cell r="AF4448" t="str">
            <v>PRESENCIAL</v>
          </cell>
        </row>
        <row r="4449">
          <cell r="F4449">
            <v>1027957479</v>
          </cell>
          <cell r="H4449" t="str">
            <v>WENDI LORENA</v>
          </cell>
          <cell r="I4449" t="str">
            <v>MATUTE</v>
          </cell>
          <cell r="J4449" t="str">
            <v>PEREA</v>
          </cell>
          <cell r="P4449" t="str">
            <v>ANTIOQUIA</v>
          </cell>
          <cell r="Q4449" t="str">
            <v>APARTADÓ</v>
          </cell>
          <cell r="T4449" t="str">
            <v>GESTION DE TESORERIA Y RECURSOS FINANCIEROS</v>
          </cell>
          <cell r="W4449">
            <v>3001347</v>
          </cell>
          <cell r="AF4449" t="str">
            <v>PRESENCIAL</v>
          </cell>
        </row>
        <row r="4450">
          <cell r="F4450">
            <v>1027965341</v>
          </cell>
          <cell r="H4450" t="str">
            <v>KEILY MELISSA</v>
          </cell>
          <cell r="I4450" t="str">
            <v>PAJARO</v>
          </cell>
          <cell r="J4450" t="str">
            <v>GAVIRIA</v>
          </cell>
          <cell r="P4450" t="str">
            <v>ANTIOQUIA</v>
          </cell>
          <cell r="Q4450" t="str">
            <v>APARTADÓ</v>
          </cell>
          <cell r="T4450" t="str">
            <v>DESARROLLO DE MEDIOS GRAFICOS VISUALES</v>
          </cell>
          <cell r="W4450">
            <v>2999183</v>
          </cell>
          <cell r="AF4450" t="str">
            <v>PRESENCIAL</v>
          </cell>
        </row>
        <row r="4451">
          <cell r="F4451">
            <v>1027956332</v>
          </cell>
          <cell r="H4451" t="str">
            <v>YULIANA</v>
          </cell>
          <cell r="I4451" t="str">
            <v>RENTERIA</v>
          </cell>
          <cell r="J4451" t="str">
            <v>CORDOBA</v>
          </cell>
          <cell r="P4451" t="str">
            <v>ANTIOQUIA</v>
          </cell>
          <cell r="Q4451" t="str">
            <v>APARTADÓ</v>
          </cell>
          <cell r="T4451" t="str">
            <v>GESTION CONTABLE Y DE INFORMACION FINANCIERA</v>
          </cell>
          <cell r="W4451">
            <v>2982510</v>
          </cell>
          <cell r="AF4451" t="str">
            <v>PRESENCIAL</v>
          </cell>
        </row>
        <row r="4452">
          <cell r="F4452">
            <v>1028019787</v>
          </cell>
          <cell r="H4452" t="str">
            <v>YULIETH PAOLA</v>
          </cell>
          <cell r="I4452" t="str">
            <v>IBARGUEN</v>
          </cell>
          <cell r="J4452" t="str">
            <v>GENES</v>
          </cell>
          <cell r="P4452" t="str">
            <v>ANTIOQUIA</v>
          </cell>
          <cell r="Q4452" t="str">
            <v>APARTADÓ</v>
          </cell>
          <cell r="T4452" t="str">
            <v>COMERCIALIZACIÓN DE PRODUCTOS MASIVOS</v>
          </cell>
          <cell r="W4452">
            <v>2973709</v>
          </cell>
          <cell r="AF4452" t="str">
            <v>PRESENCIAL</v>
          </cell>
        </row>
        <row r="4453">
          <cell r="F4453">
            <v>1028014581</v>
          </cell>
          <cell r="H4453" t="str">
            <v>HEIDY DANIELA</v>
          </cell>
          <cell r="I4453" t="str">
            <v>PANTOJA</v>
          </cell>
          <cell r="J4453" t="str">
            <v>MERCADO</v>
          </cell>
          <cell r="P4453" t="str">
            <v>ANTIOQUIA</v>
          </cell>
          <cell r="Q4453" t="str">
            <v>APARTADÓ</v>
          </cell>
          <cell r="T4453" t="str">
            <v>COMERCIALIZACIÓN DE PRODUCTOS MASIVOS</v>
          </cell>
          <cell r="W4453">
            <v>2973694</v>
          </cell>
          <cell r="AF4453" t="str">
            <v>PRESENCIAL</v>
          </cell>
        </row>
        <row r="4454">
          <cell r="F4454">
            <v>1192715850</v>
          </cell>
          <cell r="H4454" t="str">
            <v>MALENA</v>
          </cell>
          <cell r="I4454" t="str">
            <v>PADILLA</v>
          </cell>
          <cell r="J4454" t="str">
            <v>URIBE</v>
          </cell>
          <cell r="P4454" t="str">
            <v>ANTIOQUIA</v>
          </cell>
          <cell r="Q4454" t="str">
            <v>APARTADÓ</v>
          </cell>
          <cell r="T4454" t="str">
            <v>SERVICIOS FARMACEUTICOS</v>
          </cell>
          <cell r="W4454">
            <v>2932590</v>
          </cell>
          <cell r="AF4454" t="str">
            <v>PRESENCIAL</v>
          </cell>
        </row>
        <row r="4455">
          <cell r="F4455">
            <v>1040371406</v>
          </cell>
          <cell r="H4455" t="str">
            <v>MARISOL</v>
          </cell>
          <cell r="I4455" t="str">
            <v>PALACIOS</v>
          </cell>
          <cell r="J4455" t="str">
            <v>BEJARANO</v>
          </cell>
          <cell r="P4455" t="str">
            <v>ANTIOQUIA</v>
          </cell>
          <cell r="Q4455" t="str">
            <v>APARTADÓ</v>
          </cell>
          <cell r="T4455" t="str">
            <v>SERVICIOS FARMACEUTICOS</v>
          </cell>
          <cell r="W4455">
            <v>2932590</v>
          </cell>
          <cell r="AF4455" t="str">
            <v>PRESENCIAL</v>
          </cell>
        </row>
        <row r="4456">
          <cell r="F4456">
            <v>1045525489</v>
          </cell>
          <cell r="H4456" t="str">
            <v>INGRI JOHANA</v>
          </cell>
          <cell r="I4456" t="str">
            <v>BARBUTIN</v>
          </cell>
          <cell r="J4456" t="str">
            <v>MENDIZ</v>
          </cell>
          <cell r="P4456" t="str">
            <v>ANTIOQUIA</v>
          </cell>
          <cell r="Q4456" t="str">
            <v>APARTADÓ</v>
          </cell>
          <cell r="T4456" t="str">
            <v>SERVICIOS FARMACEUTICOS</v>
          </cell>
          <cell r="W4456">
            <v>2932590</v>
          </cell>
          <cell r="AF4456" t="str">
            <v>PRESENCIAL</v>
          </cell>
        </row>
        <row r="4457">
          <cell r="F4457">
            <v>1035641017</v>
          </cell>
          <cell r="H4457" t="str">
            <v>LAURYS PAOLA</v>
          </cell>
          <cell r="I4457" t="str">
            <v>PETRO</v>
          </cell>
          <cell r="J4457" t="str">
            <v>PEREZ</v>
          </cell>
          <cell r="P4457" t="str">
            <v>ANTIOQUIA</v>
          </cell>
          <cell r="Q4457" t="str">
            <v>APARTADÓ</v>
          </cell>
          <cell r="T4457" t="str">
            <v>GESTIÓN DE RECURSOS NATURALES</v>
          </cell>
          <cell r="W4457">
            <v>2924340</v>
          </cell>
          <cell r="AF4457" t="str">
            <v>PRESENCIAL</v>
          </cell>
        </row>
        <row r="4458">
          <cell r="F4458">
            <v>1193313467</v>
          </cell>
          <cell r="H4458" t="str">
            <v>YIRIAN</v>
          </cell>
          <cell r="I4458" t="str">
            <v>QUINTO</v>
          </cell>
          <cell r="J4458" t="str">
            <v>PALOMEQUE</v>
          </cell>
          <cell r="P4458" t="str">
            <v>ANTIOQUIA</v>
          </cell>
          <cell r="Q4458" t="str">
            <v>APARTADÓ</v>
          </cell>
          <cell r="T4458" t="str">
            <v>ENTRENAMIENTO DEPORTIVO</v>
          </cell>
          <cell r="W4458">
            <v>2924306</v>
          </cell>
          <cell r="AF4458" t="str">
            <v>PRESENCIAL</v>
          </cell>
        </row>
        <row r="4459">
          <cell r="F4459">
            <v>1028030695</v>
          </cell>
          <cell r="H4459" t="str">
            <v>YISNEY</v>
          </cell>
          <cell r="I4459" t="str">
            <v>RUBIO</v>
          </cell>
          <cell r="J4459" t="str">
            <v>DAVID</v>
          </cell>
          <cell r="P4459" t="str">
            <v>ANTIOQUIA</v>
          </cell>
          <cell r="Q4459" t="str">
            <v>APARTADÓ</v>
          </cell>
          <cell r="T4459" t="str">
            <v>SUPERVISIÓN DE REDES DE DISTRIBUCIÓN DE ENERGÍA ELÉCTRICA</v>
          </cell>
          <cell r="W4459">
            <v>2775376</v>
          </cell>
          <cell r="AF4459" t="str">
            <v>PRESENCIAL</v>
          </cell>
        </row>
        <row r="4460">
          <cell r="F4460">
            <v>1000591315</v>
          </cell>
          <cell r="H4460" t="str">
            <v>ANA MARIA</v>
          </cell>
          <cell r="I4460" t="str">
            <v>MARTINEZ</v>
          </cell>
          <cell r="J4460" t="str">
            <v>GONZALEZ</v>
          </cell>
          <cell r="P4460" t="str">
            <v>BOGOTÁ D.C.</v>
          </cell>
          <cell r="Q4460" t="str">
            <v>APARTADÓ</v>
          </cell>
          <cell r="T4460" t="str">
            <v>DESARROLLO DE MEDIOS GRAFICOS VISUALES</v>
          </cell>
          <cell r="W4460">
            <v>2721326</v>
          </cell>
          <cell r="AF4460" t="str">
            <v>VIRTUAL</v>
          </cell>
        </row>
        <row r="4461">
          <cell r="F4461">
            <v>1032179122</v>
          </cell>
          <cell r="H4461" t="str">
            <v>JUAN ALEJANDRO</v>
          </cell>
          <cell r="I4461" t="str">
            <v>CEDRON</v>
          </cell>
          <cell r="J4461" t="str">
            <v>ZUÑIGA</v>
          </cell>
          <cell r="P4461" t="str">
            <v>ANTIOQUIA</v>
          </cell>
          <cell r="Q4461" t="str">
            <v>APARTADÓ</v>
          </cell>
          <cell r="T4461" t="str">
            <v>PRODUCCIÓN AGROPECUARIA ECOLÓGICA</v>
          </cell>
          <cell r="W4461">
            <v>2914179</v>
          </cell>
          <cell r="AF4461" t="str">
            <v>PRESENCIAL</v>
          </cell>
        </row>
        <row r="4462">
          <cell r="F4462">
            <v>1133724140</v>
          </cell>
          <cell r="H4462" t="str">
            <v>ANGIE PAOLA</v>
          </cell>
          <cell r="I4462" t="str">
            <v>TABORDA</v>
          </cell>
          <cell r="J4462" t="str">
            <v>PINEDA</v>
          </cell>
          <cell r="P4462" t="str">
            <v>ANTIOQUIA</v>
          </cell>
          <cell r="Q4462" t="str">
            <v>APARTADÓ</v>
          </cell>
          <cell r="T4462" t="str">
            <v>GESTIÓN ADMINISTRATIVA</v>
          </cell>
          <cell r="W4462">
            <v>2877822</v>
          </cell>
          <cell r="AF4462" t="str">
            <v>PRESENCIAL</v>
          </cell>
        </row>
        <row r="4463">
          <cell r="F4463">
            <v>1007741738</v>
          </cell>
          <cell r="H4463" t="str">
            <v>VALENTINA</v>
          </cell>
          <cell r="I4463" t="str">
            <v>PIÑEROS</v>
          </cell>
          <cell r="J4463" t="str">
            <v>PINTO</v>
          </cell>
          <cell r="P4463" t="str">
            <v>META</v>
          </cell>
          <cell r="Q4463" t="str">
            <v>APARTADÓ</v>
          </cell>
          <cell r="T4463" t="str">
            <v>ANALISIS Y DESARROLLO DE SOFTWARE.</v>
          </cell>
          <cell r="W4463">
            <v>2721505</v>
          </cell>
          <cell r="AF4463" t="str">
            <v>VIRTUAL</v>
          </cell>
        </row>
        <row r="4464">
          <cell r="F4464">
            <v>1001589467</v>
          </cell>
          <cell r="H4464" t="str">
            <v>MARNOLIS</v>
          </cell>
          <cell r="I4464" t="str">
            <v>VASQUEZ</v>
          </cell>
          <cell r="J4464" t="str">
            <v>GASPAR</v>
          </cell>
          <cell r="P4464" t="str">
            <v>ANTIOQUIA</v>
          </cell>
          <cell r="Q4464" t="str">
            <v>CAREPA</v>
          </cell>
          <cell r="T4464" t="str">
            <v>.APOYO ADMINISTRATIVO EN SALUD.</v>
          </cell>
          <cell r="W4464">
            <v>3169974</v>
          </cell>
          <cell r="AF4464" t="str">
            <v>PRESENCIAL</v>
          </cell>
        </row>
        <row r="4465">
          <cell r="F4465">
            <v>1040797477</v>
          </cell>
          <cell r="H4465" t="str">
            <v>MELANY JULIANA</v>
          </cell>
          <cell r="I4465" t="str">
            <v>GONZALEZ</v>
          </cell>
          <cell r="J4465" t="str">
            <v>GUERRA</v>
          </cell>
          <cell r="P4465" t="str">
            <v>ANTIOQUIA</v>
          </cell>
          <cell r="Q4465" t="str">
            <v>MUTATÁ</v>
          </cell>
          <cell r="T4465" t="str">
            <v>PRODUCCION AGROPECUARIA</v>
          </cell>
          <cell r="W4465">
            <v>3203606</v>
          </cell>
          <cell r="AF4465" t="str">
            <v>PRESENCIAL</v>
          </cell>
        </row>
        <row r="4466">
          <cell r="F4466">
            <v>1038801528</v>
          </cell>
          <cell r="H4466" t="str">
            <v>SOL MARIA</v>
          </cell>
          <cell r="I4466" t="str">
            <v>IBARGUEN</v>
          </cell>
          <cell r="J4466" t="str">
            <v>HURTADO</v>
          </cell>
          <cell r="P4466" t="str">
            <v>ANTIOQUIA</v>
          </cell>
          <cell r="Q4466" t="str">
            <v>CHIGORODO</v>
          </cell>
          <cell r="T4466" t="str">
            <v>ASISTENCIA PARA LA INTELIGENCIA EMPRESARIAL</v>
          </cell>
          <cell r="W4466">
            <v>2965635</v>
          </cell>
          <cell r="AF4466" t="str">
            <v>PRESENCIAL</v>
          </cell>
        </row>
        <row r="4467">
          <cell r="F4467">
            <v>1032177756</v>
          </cell>
          <cell r="H4467" t="str">
            <v>DIEGO ALEJANDRO</v>
          </cell>
          <cell r="I4467" t="str">
            <v>VILORIA</v>
          </cell>
          <cell r="J4467" t="str">
            <v>CARDOSO</v>
          </cell>
          <cell r="P4467" t="str">
            <v>ANTIOQUIA</v>
          </cell>
          <cell r="Q4467" t="str">
            <v>CHIGORODO</v>
          </cell>
          <cell r="T4467" t="str">
            <v>PRODUCCION AGROPECUARIA</v>
          </cell>
          <cell r="W4467">
            <v>2871061</v>
          </cell>
          <cell r="AF4467" t="str">
            <v>PRESENCIAL</v>
          </cell>
        </row>
        <row r="4468">
          <cell r="F4468">
            <v>1028019484</v>
          </cell>
          <cell r="H4468" t="str">
            <v>DIEGO ALEJANDRO</v>
          </cell>
          <cell r="I4468" t="str">
            <v>GARCIA</v>
          </cell>
          <cell r="J4468" t="str">
            <v>CHAVARRIA</v>
          </cell>
          <cell r="P4468" t="str">
            <v>ANTIOQUIA</v>
          </cell>
          <cell r="Q4468" t="str">
            <v>TURBO</v>
          </cell>
          <cell r="T4468" t="str">
            <v>OPERACION EN TERMINALES PORTUARIAS</v>
          </cell>
          <cell r="W4468">
            <v>2999290</v>
          </cell>
          <cell r="AF4468" t="str">
            <v>PRESENCIAL</v>
          </cell>
        </row>
        <row r="4469">
          <cell r="F4469">
            <v>1032180730</v>
          </cell>
          <cell r="H4469" t="str">
            <v>PAULA ANDRES</v>
          </cell>
          <cell r="I4469" t="str">
            <v>ALVAREZ</v>
          </cell>
          <cell r="J4469" t="str">
            <v>TABORDA</v>
          </cell>
          <cell r="P4469" t="str">
            <v>ANTIOQUIA</v>
          </cell>
          <cell r="Q4469" t="str">
            <v>APARTADÓ</v>
          </cell>
          <cell r="T4469" t="str">
            <v>CULTIVOS AGRICOLAS</v>
          </cell>
          <cell r="W4469">
            <v>2925489</v>
          </cell>
          <cell r="AF4469" t="str">
            <v>PRESENCIAL</v>
          </cell>
        </row>
        <row r="4470">
          <cell r="F4470">
            <v>63497237</v>
          </cell>
          <cell r="H4470" t="str">
            <v>RUBIELA</v>
          </cell>
          <cell r="I4470" t="str">
            <v>VERGEL</v>
          </cell>
          <cell r="J4470" t="str">
            <v>SUAREZ</v>
          </cell>
          <cell r="P4470" t="str">
            <v>SANTANDER</v>
          </cell>
          <cell r="Q4470" t="str">
            <v>APARTADÓ</v>
          </cell>
          <cell r="T4470" t="str">
            <v>CONTROL DE CALIDAD EN CONFECCION INDUSTRIAL</v>
          </cell>
          <cell r="W4470">
            <v>2834960</v>
          </cell>
          <cell r="AF4470" t="str">
            <v>VIRTUAL</v>
          </cell>
        </row>
        <row r="4471">
          <cell r="F4471">
            <v>1050976952</v>
          </cell>
          <cell r="H4471" t="str">
            <v>DIEGO ANDRES</v>
          </cell>
          <cell r="I4471" t="str">
            <v>ARROYO</v>
          </cell>
          <cell r="J4471" t="str">
            <v>RODRIGUEZ</v>
          </cell>
          <cell r="P4471" t="str">
            <v>BOLÍVAR</v>
          </cell>
          <cell r="Q4471" t="str">
            <v>APARTADÓ</v>
          </cell>
          <cell r="T4471" t="str">
            <v>ANALISIS Y DESARROLLO DE SOFTWARE.</v>
          </cell>
          <cell r="W4471">
            <v>2758340</v>
          </cell>
          <cell r="AF4471" t="str">
            <v>VIRTUAL</v>
          </cell>
        </row>
        <row r="4472">
          <cell r="F4472">
            <v>1010229443</v>
          </cell>
          <cell r="H4472" t="str">
            <v>CRISTIAN NEIL</v>
          </cell>
          <cell r="I4472" t="str">
            <v>GARZON</v>
          </cell>
          <cell r="J4472" t="str">
            <v>MARTINEZ</v>
          </cell>
          <cell r="P4472" t="str">
            <v>BOGOTÁ D.C.</v>
          </cell>
          <cell r="Q4472" t="str">
            <v>APARTADÓ</v>
          </cell>
          <cell r="T4472" t="str">
            <v>DESARROLLO DE MEDIOS GRAFICOS VISUALES</v>
          </cell>
          <cell r="W4472">
            <v>2721325</v>
          </cell>
          <cell r="AF4472" t="str">
            <v>VIRTUAL</v>
          </cell>
        </row>
        <row r="4473">
          <cell r="F4473">
            <v>1115548161</v>
          </cell>
          <cell r="H4473" t="str">
            <v>GABRIELA</v>
          </cell>
          <cell r="I4473" t="str">
            <v>DELGADO</v>
          </cell>
          <cell r="J4473" t="str">
            <v>CEBALLOS</v>
          </cell>
          <cell r="P4473" t="str">
            <v>VALLE DEL CAUCA</v>
          </cell>
          <cell r="Q4473" t="str">
            <v>APARTADÓ</v>
          </cell>
          <cell r="T4473" t="str">
            <v>DESARROLLO DE MEDIOS GRAFICOS VISUALES</v>
          </cell>
          <cell r="W4473">
            <v>2721326</v>
          </cell>
          <cell r="AF4473" t="str">
            <v>VIRTUAL</v>
          </cell>
        </row>
        <row r="4474">
          <cell r="F4474">
            <v>1069484944</v>
          </cell>
          <cell r="H4474" t="str">
            <v>DAYANA VANESSA</v>
          </cell>
          <cell r="I4474" t="str">
            <v>ANAYA</v>
          </cell>
          <cell r="J4474" t="str">
            <v>MERCADO</v>
          </cell>
          <cell r="P4474" t="str">
            <v>ANTIOQUIA</v>
          </cell>
          <cell r="Q4474" t="str">
            <v>APARTADÓ</v>
          </cell>
          <cell r="T4474" t="str">
            <v>DESARROLLO DE MEDIOS GRAFICOS VISUALES</v>
          </cell>
          <cell r="W4474">
            <v>2999183</v>
          </cell>
          <cell r="AF4474" t="str">
            <v>PRESENCIAL</v>
          </cell>
        </row>
        <row r="4475">
          <cell r="F4475">
            <v>1027946438</v>
          </cell>
          <cell r="H4475" t="str">
            <v>JAIDER DAVID</v>
          </cell>
          <cell r="I4475" t="str">
            <v>FIGUEROA</v>
          </cell>
          <cell r="J4475" t="str">
            <v>PATERNINA</v>
          </cell>
          <cell r="P4475" t="str">
            <v>ANTIOQUIA</v>
          </cell>
          <cell r="Q4475" t="str">
            <v>APARTADÓ</v>
          </cell>
          <cell r="T4475" t="str">
            <v>SUPERVISIÓN DE REDES DE DISTRIBUCIÓN DE ENERGÍA ELÉCTRICA</v>
          </cell>
          <cell r="W4475">
            <v>2775376</v>
          </cell>
          <cell r="AF4475" t="str">
            <v>PRESENCIAL</v>
          </cell>
        </row>
        <row r="4476">
          <cell r="F4476">
            <v>1002197961</v>
          </cell>
          <cell r="H4476" t="str">
            <v>KAROLAY CAMILA</v>
          </cell>
          <cell r="I4476" t="str">
            <v>MENDOZA</v>
          </cell>
          <cell r="J4476" t="str">
            <v>MARTINEZ</v>
          </cell>
          <cell r="P4476" t="str">
            <v>BOLÍVAR</v>
          </cell>
          <cell r="Q4476" t="str">
            <v>APARTADÓ</v>
          </cell>
          <cell r="T4476" t="str">
            <v>DESARROLLO PUBLICITARIO</v>
          </cell>
          <cell r="W4476">
            <v>3186056</v>
          </cell>
          <cell r="AF4476" t="str">
            <v>VIRTUAL</v>
          </cell>
        </row>
        <row r="4477">
          <cell r="F4477">
            <v>1039078885</v>
          </cell>
          <cell r="H4477" t="str">
            <v>MARTIN ELIAS</v>
          </cell>
          <cell r="I4477" t="str">
            <v>MARTINEZ</v>
          </cell>
          <cell r="J4477" t="str">
            <v>MARTINEZ</v>
          </cell>
          <cell r="P4477" t="str">
            <v>ANTIOQUIA</v>
          </cell>
          <cell r="Q4477" t="str">
            <v>NECOCLI</v>
          </cell>
          <cell r="T4477" t="str">
            <v>CONSTRUCCION DE EDIFICACIONES</v>
          </cell>
          <cell r="W4477">
            <v>2945377</v>
          </cell>
          <cell r="AF4477" t="str">
            <v>PRESENCIAL</v>
          </cell>
        </row>
        <row r="4478">
          <cell r="F4478">
            <v>1083875090</v>
          </cell>
          <cell r="H4478" t="str">
            <v>MARIA CAMILA</v>
          </cell>
          <cell r="I4478" t="str">
            <v>COLLAZOS</v>
          </cell>
          <cell r="J4478" t="str">
            <v>CLAROS</v>
          </cell>
          <cell r="P4478" t="str">
            <v>HUILA</v>
          </cell>
          <cell r="Q4478" t="str">
            <v>APARTADÓ</v>
          </cell>
          <cell r="T4478" t="str">
            <v>VENTA DE PRODUCTOS EN LINEA</v>
          </cell>
          <cell r="W4478">
            <v>2977860</v>
          </cell>
          <cell r="AF4478" t="str">
            <v>VIRTUAL</v>
          </cell>
        </row>
        <row r="4479">
          <cell r="F4479">
            <v>1113662479</v>
          </cell>
          <cell r="H4479" t="str">
            <v>CARLOS HERNANDO</v>
          </cell>
          <cell r="I4479" t="str">
            <v>LLAMOSA</v>
          </cell>
          <cell r="J4479" t="str">
            <v>MOSQUERA</v>
          </cell>
          <cell r="P4479" t="str">
            <v>VALLE DEL CAUCA</v>
          </cell>
          <cell r="Q4479" t="str">
            <v>APARTADÓ</v>
          </cell>
          <cell r="T4479" t="str">
            <v>VENTA DE PRODUCTOS EN LINEA</v>
          </cell>
          <cell r="W4479">
            <v>3069912</v>
          </cell>
          <cell r="AF4479" t="str">
            <v>VIRTUAL</v>
          </cell>
        </row>
        <row r="4480">
          <cell r="F4480">
            <v>29760826</v>
          </cell>
          <cell r="H4480" t="str">
            <v>CLAUDIA ROSA</v>
          </cell>
          <cell r="I4480" t="str">
            <v>OCAMPO</v>
          </cell>
          <cell r="J4480" t="str">
            <v>RESTREPO</v>
          </cell>
          <cell r="P4480" t="str">
            <v>VALLE DEL CAUCA</v>
          </cell>
          <cell r="Q4480" t="str">
            <v>APARTADÓ</v>
          </cell>
          <cell r="T4480" t="str">
            <v>VENTA DE PRODUCTOS EN LINEA</v>
          </cell>
          <cell r="W4480">
            <v>2977860</v>
          </cell>
          <cell r="AF4480" t="str">
            <v>VIRTUAL</v>
          </cell>
        </row>
        <row r="4481">
          <cell r="F4481">
            <v>71979885</v>
          </cell>
          <cell r="H4481" t="str">
            <v>ELIECER ANTONIO</v>
          </cell>
          <cell r="I4481" t="str">
            <v>SUAREZ</v>
          </cell>
          <cell r="J4481" t="str">
            <v>PAEZ</v>
          </cell>
          <cell r="P4481" t="str">
            <v>ANTIOQUIA</v>
          </cell>
          <cell r="Q4481" t="str">
            <v>APARTADÓ</v>
          </cell>
          <cell r="T4481" t="str">
            <v>LABORES DE CAMPO EN CULTIVOS</v>
          </cell>
          <cell r="W4481">
            <v>3057432</v>
          </cell>
          <cell r="AF4481" t="str">
            <v>PRESENCIAL</v>
          </cell>
        </row>
        <row r="4482">
          <cell r="F4482">
            <v>1027964765</v>
          </cell>
          <cell r="H4482" t="str">
            <v>VIVIANA</v>
          </cell>
          <cell r="I4482" t="str">
            <v>MONTOYA</v>
          </cell>
          <cell r="J4482" t="str">
            <v>PEREZ</v>
          </cell>
          <cell r="P4482" t="str">
            <v>ANTIOQUIA</v>
          </cell>
          <cell r="Q4482" t="str">
            <v>APARTADÓ</v>
          </cell>
          <cell r="T4482" t="str">
            <v>GESTION AGROEMPRESARIAL</v>
          </cell>
          <cell r="W4482">
            <v>3148293</v>
          </cell>
          <cell r="AF4482" t="str">
            <v>PRESENCIAL</v>
          </cell>
        </row>
        <row r="4483">
          <cell r="F4483">
            <v>1036132004</v>
          </cell>
          <cell r="H4483" t="str">
            <v>DEICY YULIE</v>
          </cell>
          <cell r="I4483" t="str">
            <v>RENTERIA</v>
          </cell>
          <cell r="J4483" t="str">
            <v>MOSQUERA</v>
          </cell>
          <cell r="P4483" t="str">
            <v>ANTIOQUIA</v>
          </cell>
          <cell r="Q4483" t="str">
            <v>APARTADÓ</v>
          </cell>
          <cell r="T4483" t="str">
            <v>GESTION AGROEMPRESARIAL</v>
          </cell>
          <cell r="W4483">
            <v>3148293</v>
          </cell>
          <cell r="AF4483" t="str">
            <v>PRESENCIAL</v>
          </cell>
        </row>
        <row r="4484">
          <cell r="F4484">
            <v>1102823607</v>
          </cell>
          <cell r="H4484" t="str">
            <v>JORGE ELIECER</v>
          </cell>
          <cell r="I4484" t="str">
            <v>MARTINEZ</v>
          </cell>
          <cell r="J4484" t="str">
            <v>VILLEGAS</v>
          </cell>
          <cell r="P4484" t="str">
            <v>ANTIOQUIA</v>
          </cell>
          <cell r="Q4484" t="str">
            <v>APARTADÓ</v>
          </cell>
          <cell r="T4484" t="str">
            <v>GESTION AGROEMPRESARIAL</v>
          </cell>
          <cell r="W4484">
            <v>3148293</v>
          </cell>
          <cell r="AF4484" t="str">
            <v>PRESENCIAL</v>
          </cell>
        </row>
        <row r="4485">
          <cell r="F4485">
            <v>1040355779</v>
          </cell>
          <cell r="H4485" t="str">
            <v>MARIA JOSE</v>
          </cell>
          <cell r="I4485" t="str">
            <v>HENAO</v>
          </cell>
          <cell r="J4485" t="str">
            <v>MAYO</v>
          </cell>
          <cell r="P4485" t="str">
            <v>ANTIOQUIA</v>
          </cell>
          <cell r="Q4485" t="str">
            <v>APARTADÓ</v>
          </cell>
          <cell r="T4485" t="str">
            <v>DESARROLLO DE MEDIOS GRAFICOS VISUALES</v>
          </cell>
          <cell r="W4485">
            <v>3142624</v>
          </cell>
          <cell r="AF4485" t="str">
            <v>PRESENCIAL</v>
          </cell>
        </row>
        <row r="4486">
          <cell r="F4486">
            <v>1000158136</v>
          </cell>
          <cell r="H4486" t="str">
            <v>ANDRES CAMILO</v>
          </cell>
          <cell r="I4486" t="str">
            <v>BARRANTES</v>
          </cell>
          <cell r="J4486" t="str">
            <v>TORRES</v>
          </cell>
          <cell r="P4486" t="str">
            <v>BOGOTÁ D.C.</v>
          </cell>
          <cell r="Q4486" t="str">
            <v>APARTADÓ</v>
          </cell>
          <cell r="T4486" t="str">
            <v>ANALISIS Y DESARROLLO DE SOFTWARE.</v>
          </cell>
          <cell r="W4486">
            <v>3118295</v>
          </cell>
          <cell r="AF4486" t="str">
            <v>VIRTUAL</v>
          </cell>
        </row>
        <row r="4487">
          <cell r="F4487">
            <v>1193588483</v>
          </cell>
          <cell r="H4487" t="str">
            <v>WENDY PAOLA</v>
          </cell>
          <cell r="I4487" t="str">
            <v>SUAREZ</v>
          </cell>
          <cell r="J4487" t="str">
            <v>CHARRASQUIEL</v>
          </cell>
          <cell r="P4487" t="str">
            <v>ANTIOQUIA</v>
          </cell>
          <cell r="Q4487" t="str">
            <v>APARTADÓ</v>
          </cell>
          <cell r="T4487" t="str">
            <v>COMERCIALIZACIÓN DE PRODUCTOS MASIVOS</v>
          </cell>
          <cell r="W4487">
            <v>2973694</v>
          </cell>
          <cell r="AF4487" t="str">
            <v>PRESENCIAL</v>
          </cell>
        </row>
        <row r="4488">
          <cell r="F4488">
            <v>1039092830</v>
          </cell>
          <cell r="H4488" t="str">
            <v>JUAN JOSE</v>
          </cell>
          <cell r="I4488" t="str">
            <v>VILLA</v>
          </cell>
          <cell r="J4488" t="str">
            <v>SUAREZ</v>
          </cell>
          <cell r="P4488" t="str">
            <v>ANTIOQUIA</v>
          </cell>
          <cell r="Q4488" t="str">
            <v>APARTADÓ</v>
          </cell>
          <cell r="T4488" t="str">
            <v>CONSTRUCCION DE EDIFICACIONES</v>
          </cell>
          <cell r="W4488">
            <v>2958280</v>
          </cell>
          <cell r="AF4488" t="str">
            <v>PRESENCIAL</v>
          </cell>
        </row>
        <row r="4489">
          <cell r="F4489">
            <v>1028036675</v>
          </cell>
          <cell r="H4489" t="str">
            <v>LIZETH JOHANA</v>
          </cell>
          <cell r="I4489" t="str">
            <v>VILLEGAS</v>
          </cell>
          <cell r="J4489" t="str">
            <v>PLATA</v>
          </cell>
          <cell r="P4489" t="str">
            <v>ANTIOQUIA</v>
          </cell>
          <cell r="Q4489" t="str">
            <v>APARTADÓ</v>
          </cell>
          <cell r="T4489" t="str">
            <v>COMERCIALIZACIÓN DE PRODUCTOS MASIVOS</v>
          </cell>
          <cell r="W4489">
            <v>2973694</v>
          </cell>
          <cell r="AF4489" t="str">
            <v>PRESENCIAL</v>
          </cell>
        </row>
        <row r="4490">
          <cell r="F4490">
            <v>1045523248</v>
          </cell>
          <cell r="H4490" t="str">
            <v>DEIMER</v>
          </cell>
          <cell r="I4490" t="str">
            <v>CORDOBA</v>
          </cell>
          <cell r="J4490" t="str">
            <v>QUEJADA</v>
          </cell>
          <cell r="P4490" t="str">
            <v>ANTIOQUIA</v>
          </cell>
          <cell r="Q4490" t="str">
            <v>APARTADÓ</v>
          </cell>
          <cell r="T4490" t="str">
            <v>INSTALACION DE SISTEMAS ELECTRICOS RESIDENCIALES Y COMERCIALES</v>
          </cell>
          <cell r="W4490">
            <v>2921085</v>
          </cell>
          <cell r="AF4490" t="str">
            <v>PRESENCIAL</v>
          </cell>
        </row>
        <row r="4491">
          <cell r="F4491">
            <v>1046527976</v>
          </cell>
          <cell r="H4491" t="str">
            <v>KAROL MILENA</v>
          </cell>
          <cell r="I4491" t="str">
            <v>DURANGO</v>
          </cell>
          <cell r="J4491" t="str">
            <v>GUTIERREZ</v>
          </cell>
          <cell r="P4491" t="str">
            <v>ANTIOQUIA</v>
          </cell>
          <cell r="Q4491" t="str">
            <v>APARTADÓ</v>
          </cell>
          <cell r="T4491" t="str">
            <v>ACTIVIDAD FISICA</v>
          </cell>
          <cell r="W4491">
            <v>2925578</v>
          </cell>
          <cell r="AF4491" t="str">
            <v>PRESENCIAL</v>
          </cell>
        </row>
        <row r="4492">
          <cell r="F4492">
            <v>1040361318</v>
          </cell>
          <cell r="H4492" t="str">
            <v>JONATHAN</v>
          </cell>
          <cell r="I4492" t="str">
            <v>ESCOBAR</v>
          </cell>
          <cell r="J4492" t="str">
            <v>BERTEL</v>
          </cell>
          <cell r="P4492" t="str">
            <v>ANTIOQUIA</v>
          </cell>
          <cell r="Q4492" t="str">
            <v>APARTADÓ</v>
          </cell>
          <cell r="T4492" t="str">
            <v>ENTRENAMIENTO DEPORTIVO</v>
          </cell>
          <cell r="W4492">
            <v>2924306</v>
          </cell>
          <cell r="AF4492" t="str">
            <v>PRESENCIAL</v>
          </cell>
        </row>
        <row r="4493">
          <cell r="F4493">
            <v>1001820362</v>
          </cell>
          <cell r="H4493" t="str">
            <v>ANGIE BELEN</v>
          </cell>
          <cell r="I4493" t="str">
            <v>PALOMINO</v>
          </cell>
          <cell r="J4493" t="str">
            <v>BERMUDEZ</v>
          </cell>
          <cell r="P4493" t="str">
            <v>ATLÁNTICO</v>
          </cell>
          <cell r="Q4493" t="str">
            <v>APARTADÓ</v>
          </cell>
          <cell r="T4493" t="str">
            <v>DESARROLLO DE MEDIOS GRAFICOS VISUALES</v>
          </cell>
          <cell r="W4493">
            <v>2721325</v>
          </cell>
          <cell r="AF4493" t="str">
            <v>VIRTUAL</v>
          </cell>
        </row>
        <row r="4494">
          <cell r="F4494">
            <v>1017151526</v>
          </cell>
          <cell r="H4494" t="str">
            <v>KATHERINE</v>
          </cell>
          <cell r="I4494" t="str">
            <v>MARIN</v>
          </cell>
          <cell r="J4494" t="str">
            <v>CANTILLO</v>
          </cell>
          <cell r="P4494" t="str">
            <v>ANTIOQUIA</v>
          </cell>
          <cell r="Q4494" t="str">
            <v>APARTADÓ</v>
          </cell>
          <cell r="T4494" t="str">
            <v>PELUQUERIA.</v>
          </cell>
          <cell r="W4494">
            <v>2819867</v>
          </cell>
          <cell r="AF4494" t="str">
            <v>PRESENCIAL</v>
          </cell>
        </row>
        <row r="4495">
          <cell r="F4495">
            <v>1082973341</v>
          </cell>
          <cell r="H4495" t="str">
            <v>RAUL JOSE</v>
          </cell>
          <cell r="I4495" t="str">
            <v>VARGAS</v>
          </cell>
          <cell r="J4495" t="str">
            <v>GARCIA</v>
          </cell>
          <cell r="P4495" t="str">
            <v>SANTANDER</v>
          </cell>
          <cell r="Q4495" t="str">
            <v>APARTADÓ</v>
          </cell>
          <cell r="T4495" t="str">
            <v>DESARROLLO PUBLICITARIO</v>
          </cell>
          <cell r="W4495">
            <v>2721703</v>
          </cell>
          <cell r="AF4495" t="str">
            <v>VIRTUAL</v>
          </cell>
        </row>
        <row r="4496">
          <cell r="F4496">
            <v>1027953142</v>
          </cell>
          <cell r="H4496" t="str">
            <v>LEONELA</v>
          </cell>
          <cell r="I4496" t="str">
            <v>GARRO</v>
          </cell>
          <cell r="J4496" t="str">
            <v>AREIZA</v>
          </cell>
          <cell r="P4496" t="str">
            <v>ANTIOQUIA</v>
          </cell>
          <cell r="Q4496" t="str">
            <v>APARTADÓ</v>
          </cell>
          <cell r="T4496" t="str">
            <v>PRODUCCIÓN AGROPECUARIA ECOLÓGICA</v>
          </cell>
          <cell r="W4496">
            <v>2914179</v>
          </cell>
          <cell r="AF4496" t="str">
            <v>PRESENCIAL</v>
          </cell>
        </row>
        <row r="4497">
          <cell r="F4497">
            <v>1001763827</v>
          </cell>
          <cell r="H4497" t="str">
            <v>ANGIE MARCELA</v>
          </cell>
          <cell r="I4497" t="str">
            <v>AGUIRRE</v>
          </cell>
          <cell r="J4497" t="str">
            <v>VARGAS</v>
          </cell>
          <cell r="P4497" t="str">
            <v>ANTIOQUIA</v>
          </cell>
          <cell r="Q4497" t="str">
            <v>APARTADÓ</v>
          </cell>
          <cell r="T4497" t="str">
            <v>GESTIÓN ADMINISTRATIVA</v>
          </cell>
          <cell r="W4497">
            <v>2877822</v>
          </cell>
          <cell r="AF4497" t="str">
            <v>PRESENCIAL</v>
          </cell>
        </row>
        <row r="4498">
          <cell r="F4498">
            <v>1028040466</v>
          </cell>
          <cell r="H4498" t="str">
            <v>JHONATAN</v>
          </cell>
          <cell r="I4498" t="str">
            <v>HINESTROSA</v>
          </cell>
          <cell r="J4498" t="str">
            <v>CORREA</v>
          </cell>
          <cell r="P4498" t="str">
            <v>ANTIOQUIA</v>
          </cell>
          <cell r="Q4498" t="str">
            <v>APARTADÓ</v>
          </cell>
          <cell r="T4498" t="str">
            <v>GESTIÓN ADMINISTRATIVA</v>
          </cell>
          <cell r="W4498">
            <v>2877822</v>
          </cell>
          <cell r="AF4498" t="str">
            <v>PRESENCIAL</v>
          </cell>
        </row>
        <row r="4499">
          <cell r="F4499">
            <v>1063291084</v>
          </cell>
          <cell r="H4499" t="str">
            <v>CINDY PAOLA</v>
          </cell>
          <cell r="I4499" t="str">
            <v>CALDERA</v>
          </cell>
          <cell r="J4499" t="str">
            <v>MENDOZA</v>
          </cell>
          <cell r="P4499" t="str">
            <v>ANTIOQUIA</v>
          </cell>
          <cell r="Q4499" t="str">
            <v>APARTADÓ</v>
          </cell>
          <cell r="T4499" t="str">
            <v>RECURSOS HUMANOS .</v>
          </cell>
          <cell r="W4499">
            <v>2877845</v>
          </cell>
          <cell r="AF4499" t="str">
            <v>PRESENCIAL</v>
          </cell>
        </row>
        <row r="4500">
          <cell r="F4500">
            <v>1234646010</v>
          </cell>
          <cell r="H4500" t="str">
            <v>JONATHAN</v>
          </cell>
          <cell r="I4500" t="str">
            <v>DE LA ROSA</v>
          </cell>
          <cell r="J4500" t="str">
            <v>MORENO</v>
          </cell>
          <cell r="P4500" t="str">
            <v>TOLIMA</v>
          </cell>
          <cell r="Q4500" t="str">
            <v>APARTADÓ</v>
          </cell>
          <cell r="T4500" t="str">
            <v>ANALISIS Y DESARROLLO DE SOFTWARE.</v>
          </cell>
          <cell r="W4500">
            <v>2758339</v>
          </cell>
          <cell r="AF4500" t="str">
            <v>VIRTUAL</v>
          </cell>
        </row>
        <row r="4501">
          <cell r="F4501">
            <v>1002558438</v>
          </cell>
          <cell r="H4501" t="str">
            <v>JUAN CAMILO</v>
          </cell>
          <cell r="I4501" t="str">
            <v>TIBADUIZA</v>
          </cell>
          <cell r="J4501" t="str">
            <v>ACEVEDO</v>
          </cell>
          <cell r="P4501" t="str">
            <v>CASANARE</v>
          </cell>
          <cell r="Q4501" t="str">
            <v>APARTADÓ</v>
          </cell>
          <cell r="T4501" t="str">
            <v>ANALISIS Y DESARROLLO DE SOFTWARE.</v>
          </cell>
          <cell r="W4501">
            <v>2758339</v>
          </cell>
          <cell r="AF4501" t="str">
            <v>VIRTUAL</v>
          </cell>
        </row>
        <row r="4502">
          <cell r="F4502">
            <v>77095676</v>
          </cell>
          <cell r="H4502" t="str">
            <v>ALBERTO DAIR</v>
          </cell>
          <cell r="I4502" t="str">
            <v>JIMENEZ</v>
          </cell>
          <cell r="J4502" t="str">
            <v>BELEÑO</v>
          </cell>
          <cell r="P4502" t="str">
            <v>CESAR</v>
          </cell>
          <cell r="Q4502" t="str">
            <v>APARTADÓ</v>
          </cell>
          <cell r="T4502" t="str">
            <v>ANALISIS Y DESARROLLO DE SOFTWARE.</v>
          </cell>
          <cell r="W4502">
            <v>2758339</v>
          </cell>
          <cell r="AF4502" t="str">
            <v>VIRTUAL</v>
          </cell>
        </row>
        <row r="4503">
          <cell r="F4503">
            <v>1001033470</v>
          </cell>
          <cell r="H4503" t="str">
            <v>YEISON ANDRES</v>
          </cell>
          <cell r="I4503" t="str">
            <v>BECERRA</v>
          </cell>
          <cell r="J4503" t="str">
            <v>GONZALEZ</v>
          </cell>
          <cell r="P4503" t="str">
            <v>ANTIOQUIA</v>
          </cell>
          <cell r="Q4503" t="str">
            <v>APARTADÓ</v>
          </cell>
          <cell r="T4503" t="str">
            <v>GESTIÓN DE EMPRESAS AGROPECUARIAS</v>
          </cell>
          <cell r="W4503">
            <v>2673142</v>
          </cell>
          <cell r="AF4503" t="str">
            <v>PRESENCIAL</v>
          </cell>
        </row>
        <row r="4504">
          <cell r="F4504">
            <v>1078000347</v>
          </cell>
          <cell r="H4504" t="str">
            <v>JHENNY PATRICIA</v>
          </cell>
          <cell r="I4504" t="str">
            <v>ARGUMEDO</v>
          </cell>
          <cell r="J4504" t="str">
            <v>ROMAÑA</v>
          </cell>
          <cell r="P4504" t="str">
            <v>ANTIOQUIA</v>
          </cell>
          <cell r="Q4504" t="str">
            <v>CAREPA</v>
          </cell>
          <cell r="T4504" t="str">
            <v>PRODUCCION AGROPECUARIA</v>
          </cell>
          <cell r="W4504">
            <v>2974694</v>
          </cell>
          <cell r="AF4504" t="str">
            <v>PRESENCIAL</v>
          </cell>
        </row>
        <row r="4505">
          <cell r="F4505">
            <v>8112710</v>
          </cell>
          <cell r="H4505" t="str">
            <v>HILDEBRANDO</v>
          </cell>
          <cell r="I4505" t="str">
            <v>MANCO</v>
          </cell>
          <cell r="J4505" t="str">
            <v>TORRES</v>
          </cell>
          <cell r="P4505" t="str">
            <v>ANTIOQUIA</v>
          </cell>
          <cell r="Q4505" t="str">
            <v>CAREPA</v>
          </cell>
          <cell r="T4505" t="str">
            <v>CONSTRUCCION DE EDIFICACIONES</v>
          </cell>
          <cell r="W4505">
            <v>2944332</v>
          </cell>
          <cell r="AF4505" t="str">
            <v>PRESENCIAL</v>
          </cell>
        </row>
        <row r="4506">
          <cell r="F4506">
            <v>39321261</v>
          </cell>
          <cell r="H4506" t="str">
            <v>LUZ NUBY DEL CARMEN</v>
          </cell>
          <cell r="I4506" t="str">
            <v>AVILA</v>
          </cell>
          <cell r="J4506" t="str">
            <v>BENITEZ</v>
          </cell>
          <cell r="P4506" t="str">
            <v>ANTIOQUIA</v>
          </cell>
          <cell r="Q4506" t="str">
            <v>CAREPA</v>
          </cell>
          <cell r="T4506" t="str">
            <v>CONSTRUCCION DE EDIFICACIONES</v>
          </cell>
          <cell r="W4506">
            <v>2944332</v>
          </cell>
          <cell r="AF4506" t="str">
            <v>PRESENCIAL</v>
          </cell>
        </row>
        <row r="4507">
          <cell r="F4507">
            <v>1038823944</v>
          </cell>
          <cell r="H4507" t="str">
            <v>JESSIKA PAOLA</v>
          </cell>
          <cell r="I4507" t="str">
            <v>ARGUMEDO</v>
          </cell>
          <cell r="J4507" t="str">
            <v>VERONA</v>
          </cell>
          <cell r="P4507" t="str">
            <v>ANTIOQUIA</v>
          </cell>
          <cell r="Q4507" t="str">
            <v>CHIGORODO</v>
          </cell>
          <cell r="T4507" t="str">
            <v>SISTEMAS AGROPECUARIOS ECOLOGICOS.</v>
          </cell>
          <cell r="W4507">
            <v>3004049</v>
          </cell>
          <cell r="AF4507" t="str">
            <v>PRESENCIAL</v>
          </cell>
        </row>
        <row r="4508">
          <cell r="F4508">
            <v>32292660</v>
          </cell>
          <cell r="H4508" t="str">
            <v>HASBY STELLA</v>
          </cell>
          <cell r="I4508" t="str">
            <v>VASQUEZ</v>
          </cell>
          <cell r="J4508" t="str">
            <v>PASTRANA</v>
          </cell>
          <cell r="P4508" t="str">
            <v>ANTIOQUIA</v>
          </cell>
          <cell r="Q4508" t="str">
            <v>CHIGORODO</v>
          </cell>
          <cell r="T4508" t="str">
            <v>PRODUCCION AGROPECUARIA</v>
          </cell>
          <cell r="W4508">
            <v>2991392</v>
          </cell>
          <cell r="AF4508" t="str">
            <v>PRESENCIAL</v>
          </cell>
        </row>
        <row r="4509">
          <cell r="F4509">
            <v>1074716749</v>
          </cell>
          <cell r="H4509" t="str">
            <v>MARISOL</v>
          </cell>
          <cell r="I4509" t="str">
            <v>TILANO</v>
          </cell>
          <cell r="J4509" t="str">
            <v>LEON</v>
          </cell>
          <cell r="P4509" t="str">
            <v>ANTIOQUIA</v>
          </cell>
          <cell r="Q4509" t="str">
            <v>TURBO</v>
          </cell>
          <cell r="T4509" t="str">
            <v>CULTIVOS AGRICOLAS</v>
          </cell>
          <cell r="W4509">
            <v>2866405</v>
          </cell>
          <cell r="AF4509" t="str">
            <v>PRESENCIAL</v>
          </cell>
        </row>
        <row r="4510">
          <cell r="F4510">
            <v>1040356119</v>
          </cell>
          <cell r="H4510" t="str">
            <v>ALEJANDRA</v>
          </cell>
          <cell r="I4510" t="str">
            <v>SEPULVEDA</v>
          </cell>
          <cell r="J4510" t="str">
            <v>AGUIRRE</v>
          </cell>
          <cell r="P4510" t="str">
            <v>ANTIOQUIA</v>
          </cell>
          <cell r="Q4510" t="str">
            <v>CHIGORODO</v>
          </cell>
          <cell r="T4510" t="str">
            <v>PRODUCCION AGROPECUARIA</v>
          </cell>
          <cell r="W4510">
            <v>3248447</v>
          </cell>
          <cell r="AF4510" t="str">
            <v>PRESENCIAL</v>
          </cell>
        </row>
        <row r="4511">
          <cell r="F4511">
            <v>1001482181</v>
          </cell>
          <cell r="H4511" t="str">
            <v>MARIA CAMILA</v>
          </cell>
          <cell r="I4511" t="str">
            <v>GARCIA</v>
          </cell>
          <cell r="J4511" t="str">
            <v>DIAZ</v>
          </cell>
          <cell r="P4511" t="str">
            <v>ANTIOQUIA</v>
          </cell>
          <cell r="Q4511" t="str">
            <v>CHIGORODO</v>
          </cell>
          <cell r="T4511" t="str">
            <v>CONSERVACION DE RECURSOS NATURALES</v>
          </cell>
          <cell r="W4511">
            <v>3206144</v>
          </cell>
          <cell r="AF4511" t="str">
            <v>PRESENCIAL</v>
          </cell>
        </row>
        <row r="4512">
          <cell r="F4512">
            <v>1040350918</v>
          </cell>
          <cell r="H4512" t="str">
            <v>LUISA FERNANDA</v>
          </cell>
          <cell r="I4512" t="str">
            <v>CASTAÑEDA</v>
          </cell>
          <cell r="J4512" t="str">
            <v>CHAVEZ</v>
          </cell>
          <cell r="P4512" t="str">
            <v>ANTIOQUIA</v>
          </cell>
          <cell r="Q4512" t="str">
            <v>APARTADÓ</v>
          </cell>
          <cell r="T4512" t="str">
            <v>SERVICIOS FARMACEUTICOS</v>
          </cell>
          <cell r="W4512">
            <v>3031879</v>
          </cell>
          <cell r="AF4512" t="str">
            <v>PRESENCIAL</v>
          </cell>
        </row>
        <row r="4513">
          <cell r="F4513">
            <v>1014263097</v>
          </cell>
          <cell r="H4513" t="str">
            <v>ALEXIS</v>
          </cell>
          <cell r="I4513" t="str">
            <v>MUÑOZ</v>
          </cell>
          <cell r="J4513" t="str">
            <v>PARDO</v>
          </cell>
          <cell r="P4513" t="str">
            <v>BOGOTÁ D.C.</v>
          </cell>
          <cell r="Q4513" t="str">
            <v>APARTADÓ</v>
          </cell>
          <cell r="T4513" t="str">
            <v>ANALISIS Y DESARROLLO DE SOFTWARE.</v>
          </cell>
          <cell r="W4513">
            <v>2721506</v>
          </cell>
          <cell r="AF4513" t="str">
            <v>VIRTUAL</v>
          </cell>
        </row>
        <row r="4514">
          <cell r="F4514">
            <v>1193359863</v>
          </cell>
          <cell r="H4514" t="str">
            <v>KAIRIN JULIANA</v>
          </cell>
          <cell r="I4514" t="str">
            <v>DIAZ</v>
          </cell>
          <cell r="J4514" t="str">
            <v>SALAS</v>
          </cell>
          <cell r="P4514" t="str">
            <v>MAGDALENA</v>
          </cell>
          <cell r="Q4514" t="str">
            <v>APARTADÓ</v>
          </cell>
          <cell r="T4514" t="str">
            <v>ANALISIS Y DESARROLLO DE SOFTWARE.</v>
          </cell>
          <cell r="W4514">
            <v>2721506</v>
          </cell>
          <cell r="AF4514" t="str">
            <v>VIRTUAL</v>
          </cell>
        </row>
        <row r="4515">
          <cell r="F4515">
            <v>1003712408</v>
          </cell>
          <cell r="H4515" t="str">
            <v>SANTIAGO ANDRES</v>
          </cell>
          <cell r="I4515" t="str">
            <v>BOGOTA</v>
          </cell>
          <cell r="J4515" t="str">
            <v>GUERRERO</v>
          </cell>
          <cell r="P4515" t="str">
            <v>CUNDINAMARCA</v>
          </cell>
          <cell r="Q4515" t="str">
            <v>APARTADÓ</v>
          </cell>
          <cell r="T4515" t="str">
            <v>ANALISIS Y DESARROLLO DE SOFTWARE.</v>
          </cell>
          <cell r="W4515">
            <v>2758340</v>
          </cell>
          <cell r="AF4515" t="str">
            <v>VIRTUAL</v>
          </cell>
        </row>
        <row r="4516">
          <cell r="F4516">
            <v>1053835884</v>
          </cell>
          <cell r="H4516" t="str">
            <v>ANDREA</v>
          </cell>
          <cell r="I4516" t="str">
            <v>ESCOBAR</v>
          </cell>
          <cell r="J4516" t="str">
            <v>NARANJO</v>
          </cell>
          <cell r="P4516" t="str">
            <v>ANTIOQUIA</v>
          </cell>
          <cell r="Q4516" t="str">
            <v>APARTADÓ</v>
          </cell>
          <cell r="T4516" t="str">
            <v>ANALISIS Y DESARROLLO DE SOFTWARE.</v>
          </cell>
          <cell r="W4516">
            <v>3118295</v>
          </cell>
          <cell r="AF4516" t="str">
            <v>VIRTUAL</v>
          </cell>
        </row>
        <row r="4517">
          <cell r="F4517">
            <v>1001033385</v>
          </cell>
          <cell r="H4517" t="str">
            <v>JUAN DAVID</v>
          </cell>
          <cell r="I4517" t="str">
            <v>POSADA</v>
          </cell>
          <cell r="J4517" t="str">
            <v>QUEJADA</v>
          </cell>
          <cell r="P4517" t="str">
            <v>ANTIOQUIA</v>
          </cell>
          <cell r="Q4517" t="str">
            <v>APARTADÓ</v>
          </cell>
          <cell r="T4517" t="str">
            <v>DESARROLLO DE MEDIOS GRAFICOS VISUALES</v>
          </cell>
          <cell r="W4517">
            <v>2999183</v>
          </cell>
          <cell r="AF4517" t="str">
            <v>PRESENCIAL</v>
          </cell>
        </row>
        <row r="4518">
          <cell r="F4518">
            <v>1032248379</v>
          </cell>
          <cell r="H4518" t="str">
            <v>KIRLIAN DAVID</v>
          </cell>
          <cell r="I4518" t="str">
            <v>ESCOBAR</v>
          </cell>
          <cell r="J4518" t="str">
            <v>CIPRIAN</v>
          </cell>
          <cell r="P4518" t="str">
            <v>ANTIOQUIA</v>
          </cell>
          <cell r="Q4518" t="str">
            <v>APARTADÓ</v>
          </cell>
          <cell r="T4518" t="str">
            <v>COORDINACION DE SERVICIOS HOTELEROS</v>
          </cell>
          <cell r="W4518">
            <v>3169067</v>
          </cell>
          <cell r="AF4518" t="str">
            <v>PRESENCIAL</v>
          </cell>
        </row>
        <row r="4519">
          <cell r="F4519">
            <v>1027953039</v>
          </cell>
          <cell r="H4519" t="str">
            <v>ANDRES FELIPE</v>
          </cell>
          <cell r="I4519" t="str">
            <v>ORTIZ</v>
          </cell>
          <cell r="J4519" t="str">
            <v>GONZALEZ</v>
          </cell>
          <cell r="P4519" t="str">
            <v>ANTIOQUIA</v>
          </cell>
          <cell r="Q4519" t="str">
            <v>APARTADÓ</v>
          </cell>
          <cell r="T4519" t="str">
            <v>OPERACION TURISTICA LOCAL</v>
          </cell>
          <cell r="W4519">
            <v>2934277</v>
          </cell>
          <cell r="AF4519" t="str">
            <v>PRESENCIAL</v>
          </cell>
        </row>
        <row r="4520">
          <cell r="F4520">
            <v>1007436291</v>
          </cell>
          <cell r="H4520" t="str">
            <v>EDWIN ARLEY</v>
          </cell>
          <cell r="I4520" t="str">
            <v>CASTAÑO</v>
          </cell>
          <cell r="J4520" t="str">
            <v>VALLEJO</v>
          </cell>
          <cell r="P4520" t="str">
            <v>ANTIOQUIA</v>
          </cell>
          <cell r="Q4520" t="str">
            <v>APARTADÓ</v>
          </cell>
          <cell r="T4520" t="str">
            <v>DESARROLLO PUBLICITARIO</v>
          </cell>
          <cell r="W4520">
            <v>2977641</v>
          </cell>
          <cell r="AF4520" t="str">
            <v>VIRTUAL</v>
          </cell>
        </row>
        <row r="4521">
          <cell r="F4521">
            <v>1001591482</v>
          </cell>
          <cell r="H4521" t="str">
            <v>JADER DE JESUS</v>
          </cell>
          <cell r="I4521" t="str">
            <v>GOMEZ</v>
          </cell>
          <cell r="J4521" t="str">
            <v>SUAREZ</v>
          </cell>
          <cell r="P4521" t="str">
            <v>ANTIOQUIA</v>
          </cell>
          <cell r="Q4521" t="str">
            <v>APARTADÓ</v>
          </cell>
          <cell r="T4521" t="str">
            <v>CONSTRUCCION DE EDIFICACIONES</v>
          </cell>
          <cell r="W4521">
            <v>2958280</v>
          </cell>
          <cell r="AF4521" t="str">
            <v>PRESENCIAL</v>
          </cell>
        </row>
        <row r="4522">
          <cell r="F4522">
            <v>1007853229</v>
          </cell>
          <cell r="H4522" t="str">
            <v>SOLANYI</v>
          </cell>
          <cell r="I4522" t="str">
            <v>ABADIA</v>
          </cell>
          <cell r="J4522" t="str">
            <v>HEREDIA</v>
          </cell>
          <cell r="P4522" t="str">
            <v>ANTIOQUIA</v>
          </cell>
          <cell r="Q4522" t="str">
            <v>APARTADÓ</v>
          </cell>
          <cell r="T4522" t="str">
            <v>PELUQUERIA.</v>
          </cell>
          <cell r="W4522">
            <v>2819867</v>
          </cell>
          <cell r="AF4522" t="str">
            <v>PRESENCIAL</v>
          </cell>
        </row>
        <row r="4523">
          <cell r="F4523">
            <v>1007312435</v>
          </cell>
          <cell r="H4523" t="str">
            <v>JAVIER MANUEL</v>
          </cell>
          <cell r="I4523" t="str">
            <v>PEREIRA</v>
          </cell>
          <cell r="J4523" t="str">
            <v>MADERA</v>
          </cell>
          <cell r="P4523" t="str">
            <v>ANTIOQUIA</v>
          </cell>
          <cell r="Q4523" t="str">
            <v>SAN JUAN DE URABÁ</v>
          </cell>
          <cell r="T4523" t="str">
            <v>CONSTRUCCION DE EDIFICACIONES</v>
          </cell>
          <cell r="W4523">
            <v>2936407</v>
          </cell>
          <cell r="AF4523" t="str">
            <v>PRESENCIAL</v>
          </cell>
        </row>
        <row r="4524">
          <cell r="F4524">
            <v>1032177847</v>
          </cell>
          <cell r="H4524" t="str">
            <v>EDUIN ANDRES</v>
          </cell>
          <cell r="I4524" t="str">
            <v>CORDOBA</v>
          </cell>
          <cell r="J4524" t="str">
            <v>CALLE</v>
          </cell>
          <cell r="P4524" t="str">
            <v>ANTIOQUIA</v>
          </cell>
          <cell r="Q4524" t="str">
            <v>APARTADÓ</v>
          </cell>
          <cell r="T4524" t="str">
            <v>RECURSOS HUMANOS .</v>
          </cell>
          <cell r="W4524">
            <v>3169942</v>
          </cell>
          <cell r="AF4524" t="str">
            <v>PRESENCIAL</v>
          </cell>
        </row>
        <row r="4525">
          <cell r="F4525">
            <v>1040360879</v>
          </cell>
          <cell r="H4525" t="str">
            <v>MARIA CAMILA</v>
          </cell>
          <cell r="I4525" t="str">
            <v>NAVARRO</v>
          </cell>
          <cell r="J4525" t="str">
            <v>ROMERO</v>
          </cell>
          <cell r="P4525" t="str">
            <v>ANTIOQUIA</v>
          </cell>
          <cell r="Q4525" t="str">
            <v>APARTADÓ</v>
          </cell>
          <cell r="T4525" t="str">
            <v>DESARROLLO DE MEDIOS GRAFICOS VISUALES</v>
          </cell>
          <cell r="W4525">
            <v>3142624</v>
          </cell>
          <cell r="AF4525" t="str">
            <v>PRESENCIAL</v>
          </cell>
        </row>
        <row r="4526">
          <cell r="F4526">
            <v>1001022128</v>
          </cell>
          <cell r="H4526" t="str">
            <v>ARMANDO</v>
          </cell>
          <cell r="I4526" t="str">
            <v>OSORIO</v>
          </cell>
          <cell r="J4526" t="str">
            <v>NUÑEZ</v>
          </cell>
          <cell r="P4526" t="str">
            <v>ANTIOQUIA</v>
          </cell>
          <cell r="Q4526" t="str">
            <v>APARTADÓ</v>
          </cell>
          <cell r="T4526" t="str">
            <v>GESTIÓN ADMINISTRATIVA</v>
          </cell>
          <cell r="W4526">
            <v>3114282</v>
          </cell>
          <cell r="AF4526" t="str">
            <v>PRESENCIAL</v>
          </cell>
        </row>
        <row r="4527">
          <cell r="F4527">
            <v>1013666491</v>
          </cell>
          <cell r="H4527" t="str">
            <v>BRAYSON STYVEN</v>
          </cell>
          <cell r="I4527" t="str">
            <v>CORTES</v>
          </cell>
          <cell r="J4527" t="str">
            <v>MILA</v>
          </cell>
          <cell r="P4527" t="str">
            <v>BOGOTÁ D.C.</v>
          </cell>
          <cell r="Q4527" t="str">
            <v>APARTADÓ</v>
          </cell>
          <cell r="T4527" t="str">
            <v>ANALISIS Y DESARROLLO DE SOFTWARE.</v>
          </cell>
          <cell r="W4527">
            <v>3118295</v>
          </cell>
          <cell r="AF4527" t="str">
            <v>VIRTUAL</v>
          </cell>
        </row>
        <row r="4528">
          <cell r="F4528">
            <v>1028016047</v>
          </cell>
          <cell r="H4528" t="str">
            <v>MARTHA CECILIA</v>
          </cell>
          <cell r="I4528" t="str">
            <v>VASCO</v>
          </cell>
          <cell r="J4528" t="str">
            <v>MARTINEZ</v>
          </cell>
          <cell r="P4528" t="str">
            <v>ANTIOQUIA</v>
          </cell>
          <cell r="Q4528" t="str">
            <v>APARTADÓ</v>
          </cell>
          <cell r="T4528" t="str">
            <v>GESTIÓN ADMINISTRATIVA</v>
          </cell>
          <cell r="W4528">
            <v>3114282</v>
          </cell>
          <cell r="AF4528" t="str">
            <v>PRESENCIAL</v>
          </cell>
        </row>
        <row r="4529">
          <cell r="F4529">
            <v>1007898751</v>
          </cell>
          <cell r="H4529" t="str">
            <v>JUAN CAMILO</v>
          </cell>
          <cell r="I4529" t="str">
            <v>MURILLO</v>
          </cell>
          <cell r="J4529" t="str">
            <v>ROMERO</v>
          </cell>
          <cell r="P4529" t="str">
            <v>ANTIOQUIA</v>
          </cell>
          <cell r="Q4529" t="str">
            <v>APARTADÓ</v>
          </cell>
          <cell r="T4529" t="str">
            <v>SUPERVISIÓN DE REDES DE DISTRIBUCIÓN DE ENERGÍA ELÉCTRICA</v>
          </cell>
          <cell r="W4529">
            <v>3063829</v>
          </cell>
          <cell r="AF4529" t="str">
            <v>PRESENCIAL</v>
          </cell>
        </row>
        <row r="4530">
          <cell r="F4530">
            <v>1027954696</v>
          </cell>
          <cell r="H4530" t="str">
            <v>FABIAN ALEXANDER</v>
          </cell>
          <cell r="I4530" t="str">
            <v>TORRES</v>
          </cell>
          <cell r="J4530" t="str">
            <v>GONZALEZ</v>
          </cell>
          <cell r="P4530" t="str">
            <v>ANTIOQUIA</v>
          </cell>
          <cell r="Q4530" t="str">
            <v>APARTADÓ</v>
          </cell>
          <cell r="T4530" t="str">
            <v>SUPERVISIÓN DE REDES DE DISTRIBUCIÓN DE ENERGÍA ELÉCTRICA</v>
          </cell>
          <cell r="W4530">
            <v>3063829</v>
          </cell>
          <cell r="AF4530" t="str">
            <v>PRESENCIAL</v>
          </cell>
        </row>
        <row r="4531">
          <cell r="F4531">
            <v>1027949604</v>
          </cell>
          <cell r="H4531" t="str">
            <v>VERONICA</v>
          </cell>
          <cell r="I4531" t="str">
            <v>LOPEZ</v>
          </cell>
          <cell r="J4531" t="str">
            <v>GARCIA</v>
          </cell>
          <cell r="P4531" t="str">
            <v>ANTIOQUIA</v>
          </cell>
          <cell r="Q4531" t="str">
            <v>APARTADÓ</v>
          </cell>
          <cell r="T4531" t="str">
            <v>GESTIÓN DE RECURSOS NATURALES</v>
          </cell>
          <cell r="W4531">
            <v>3051370</v>
          </cell>
          <cell r="AF4531" t="str">
            <v>PRESENCIAL</v>
          </cell>
        </row>
        <row r="4532">
          <cell r="F4532">
            <v>1032178227</v>
          </cell>
          <cell r="H4532" t="str">
            <v>YINA MARCELA</v>
          </cell>
          <cell r="I4532" t="str">
            <v>CALDERON</v>
          </cell>
          <cell r="J4532" t="str">
            <v>BARRERA</v>
          </cell>
          <cell r="P4532" t="str">
            <v>ANTIOQUIA</v>
          </cell>
          <cell r="Q4532" t="str">
            <v>APARTADÓ</v>
          </cell>
          <cell r="T4532" t="str">
            <v>GESTIÓN DE RECURSOS NATURALES</v>
          </cell>
          <cell r="W4532">
            <v>3051370</v>
          </cell>
          <cell r="AF4532" t="str">
            <v>PRESENCIAL</v>
          </cell>
        </row>
        <row r="4533">
          <cell r="F4533">
            <v>1001362703</v>
          </cell>
          <cell r="H4533" t="str">
            <v>DAISI LORENA</v>
          </cell>
          <cell r="I4533" t="str">
            <v>PINILLA</v>
          </cell>
          <cell r="J4533" t="str">
            <v>MENA</v>
          </cell>
          <cell r="P4533" t="str">
            <v>ANTIOQUIA</v>
          </cell>
          <cell r="Q4533" t="str">
            <v>APARTADÓ</v>
          </cell>
          <cell r="T4533" t="str">
            <v>ENTRENAMIENTO DEPORTIVO</v>
          </cell>
          <cell r="W4533">
            <v>3041468</v>
          </cell>
          <cell r="AF4533" t="str">
            <v>PRESENCIAL</v>
          </cell>
        </row>
        <row r="4534">
          <cell r="F4534">
            <v>1028027750</v>
          </cell>
          <cell r="H4534" t="str">
            <v>SINDY PAOLA</v>
          </cell>
          <cell r="I4534" t="str">
            <v>MOSQUERA</v>
          </cell>
          <cell r="J4534" t="str">
            <v>GARCES</v>
          </cell>
          <cell r="P4534" t="str">
            <v>ANTIOQUIA</v>
          </cell>
          <cell r="Q4534" t="str">
            <v>APARTADÓ</v>
          </cell>
          <cell r="T4534" t="str">
            <v>SERVICIOS FARMACEUTICOS</v>
          </cell>
          <cell r="W4534">
            <v>3031879</v>
          </cell>
          <cell r="AF4534" t="str">
            <v>PRESENCIAL</v>
          </cell>
        </row>
        <row r="4535">
          <cell r="F4535">
            <v>1013339461</v>
          </cell>
          <cell r="H4535" t="str">
            <v>KELLEN IVONNE</v>
          </cell>
          <cell r="I4535" t="str">
            <v>COGOLLO</v>
          </cell>
          <cell r="J4535" t="str">
            <v>FERNANDEZ</v>
          </cell>
          <cell r="P4535" t="str">
            <v>ANTIOQUIA</v>
          </cell>
          <cell r="Q4535" t="str">
            <v>APARTADÓ</v>
          </cell>
          <cell r="T4535" t="str">
            <v>COMERCIALIZACIÓN DE PRODUCTOS MASIVOS</v>
          </cell>
          <cell r="W4535">
            <v>2973709</v>
          </cell>
          <cell r="AF4535" t="str">
            <v>PRESENCIAL</v>
          </cell>
        </row>
        <row r="4536">
          <cell r="F4536">
            <v>1045499538</v>
          </cell>
          <cell r="H4536" t="str">
            <v>YIRLEDYS</v>
          </cell>
          <cell r="I4536" t="str">
            <v>FERNANDEZ</v>
          </cell>
          <cell r="J4536" t="str">
            <v>MARTINEZ</v>
          </cell>
          <cell r="P4536" t="str">
            <v>ANTIOQUIA</v>
          </cell>
          <cell r="Q4536" t="str">
            <v>APARTADÓ</v>
          </cell>
          <cell r="T4536" t="str">
            <v>COMERCIALIZACIÓN DE PRODUCTOS MASIVOS</v>
          </cell>
          <cell r="W4536">
            <v>2973709</v>
          </cell>
          <cell r="AF4536" t="str">
            <v>PRESENCIAL</v>
          </cell>
        </row>
        <row r="4537">
          <cell r="F4537">
            <v>1027959400</v>
          </cell>
          <cell r="H4537" t="str">
            <v>LAURA MARCELA</v>
          </cell>
          <cell r="I4537" t="str">
            <v>BURGOS</v>
          </cell>
          <cell r="J4537" t="str">
            <v>CARDONA</v>
          </cell>
          <cell r="P4537" t="str">
            <v>ANTIOQUIA</v>
          </cell>
          <cell r="Q4537" t="str">
            <v>APARTADÓ</v>
          </cell>
          <cell r="T4537" t="str">
            <v>COMERCIALIZACIÓN DE PRODUCTOS MASIVOS</v>
          </cell>
          <cell r="W4537">
            <v>2973694</v>
          </cell>
          <cell r="AF4537" t="str">
            <v>PRESENCIAL</v>
          </cell>
        </row>
        <row r="4538">
          <cell r="F4538">
            <v>1010152913</v>
          </cell>
          <cell r="H4538" t="str">
            <v>YEIDER</v>
          </cell>
          <cell r="I4538" t="str">
            <v>REYES</v>
          </cell>
          <cell r="J4538" t="str">
            <v>PEREIRA</v>
          </cell>
          <cell r="P4538" t="str">
            <v>ANTIOQUIA</v>
          </cell>
          <cell r="Q4538" t="str">
            <v>APARTADÓ</v>
          </cell>
          <cell r="T4538" t="str">
            <v>COMERCIALIZACIÓN DE PRODUCTOS MASIVOS</v>
          </cell>
          <cell r="W4538">
            <v>2973694</v>
          </cell>
          <cell r="AF4538" t="str">
            <v>PRESENCIAL</v>
          </cell>
        </row>
        <row r="4539">
          <cell r="F4539">
            <v>1027945125</v>
          </cell>
          <cell r="H4539" t="str">
            <v>ELIANA PATRICIA</v>
          </cell>
          <cell r="I4539" t="str">
            <v>PACHECO</v>
          </cell>
          <cell r="J4539" t="str">
            <v>SALAS</v>
          </cell>
          <cell r="P4539" t="str">
            <v>ANTIOQUIA</v>
          </cell>
          <cell r="Q4539" t="str">
            <v>APARTADÓ</v>
          </cell>
          <cell r="T4539" t="str">
            <v>COMERCIALIZACIÓN DE PRODUCTOS MASIVOS</v>
          </cell>
          <cell r="W4539">
            <v>2973694</v>
          </cell>
          <cell r="AF4539" t="str">
            <v>PRESENCIAL</v>
          </cell>
        </row>
        <row r="4540">
          <cell r="F4540">
            <v>1037120866</v>
          </cell>
          <cell r="H4540" t="str">
            <v>MARCOS DANIEL</v>
          </cell>
          <cell r="I4540" t="str">
            <v>CEBALLOS</v>
          </cell>
          <cell r="J4540" t="str">
            <v>GOEZ</v>
          </cell>
          <cell r="P4540" t="str">
            <v>ANTIOQUIA</v>
          </cell>
          <cell r="Q4540" t="str">
            <v>APARTADÓ</v>
          </cell>
          <cell r="T4540" t="str">
            <v>ACTIVIDAD FISICA</v>
          </cell>
          <cell r="W4540">
            <v>2925578</v>
          </cell>
          <cell r="AF4540" t="str">
            <v>PRESENCIAL</v>
          </cell>
        </row>
        <row r="4541">
          <cell r="F4541">
            <v>1003787232</v>
          </cell>
          <cell r="H4541" t="str">
            <v>EDIRLENYS</v>
          </cell>
          <cell r="I4541" t="str">
            <v>PESTANA</v>
          </cell>
          <cell r="J4541" t="str">
            <v>POLO</v>
          </cell>
          <cell r="P4541" t="str">
            <v>ANTIOQUIA</v>
          </cell>
          <cell r="Q4541" t="str">
            <v>APARTADÓ</v>
          </cell>
          <cell r="T4541" t="str">
            <v>ACTIVIDAD FISICA</v>
          </cell>
          <cell r="W4541">
            <v>2925578</v>
          </cell>
          <cell r="AF4541" t="str">
            <v>PRESENCIAL</v>
          </cell>
        </row>
        <row r="4542">
          <cell r="F4542">
            <v>1028023827</v>
          </cell>
          <cell r="H4542" t="str">
            <v>INGRI VANESSA</v>
          </cell>
          <cell r="I4542" t="str">
            <v>RODRIGUEZ</v>
          </cell>
          <cell r="J4542" t="str">
            <v>MORENO</v>
          </cell>
          <cell r="P4542" t="str">
            <v>ANTIOQUIA</v>
          </cell>
          <cell r="Q4542" t="str">
            <v>APARTADÓ</v>
          </cell>
          <cell r="T4542" t="str">
            <v>OPERACION TURISTICA LOCAL</v>
          </cell>
          <cell r="W4542">
            <v>2934277</v>
          </cell>
          <cell r="AF4542" t="str">
            <v>PRESENCIAL</v>
          </cell>
        </row>
        <row r="4543">
          <cell r="F4543">
            <v>1066746513</v>
          </cell>
          <cell r="H4543" t="str">
            <v>KATY LUZ</v>
          </cell>
          <cell r="I4543" t="str">
            <v>MIRANDA</v>
          </cell>
          <cell r="J4543" t="str">
            <v>URANGO</v>
          </cell>
          <cell r="P4543" t="str">
            <v>ANTIOQUIA</v>
          </cell>
          <cell r="Q4543" t="str">
            <v>APARTADÓ</v>
          </cell>
          <cell r="T4543" t="str">
            <v>GESTIÓN ADMINISTRATIVA</v>
          </cell>
          <cell r="W4543">
            <v>2924226</v>
          </cell>
          <cell r="AF4543" t="str">
            <v>PRESENCIAL</v>
          </cell>
        </row>
        <row r="4544">
          <cell r="F4544">
            <v>1032179960</v>
          </cell>
          <cell r="H4544" t="str">
            <v>EILEEN JOHANA</v>
          </cell>
          <cell r="I4544" t="str">
            <v>CHANTACA</v>
          </cell>
          <cell r="J4544" t="str">
            <v>GAMBOA</v>
          </cell>
          <cell r="P4544" t="str">
            <v>ANTIOQUIA</v>
          </cell>
          <cell r="Q4544" t="str">
            <v>APARTADÓ</v>
          </cell>
          <cell r="T4544" t="str">
            <v>GESTIÓN ADMINISTRATIVA</v>
          </cell>
          <cell r="W4544">
            <v>2924226</v>
          </cell>
          <cell r="AF4544" t="str">
            <v>PRESENCIAL</v>
          </cell>
        </row>
        <row r="4545">
          <cell r="F4545">
            <v>1013617970</v>
          </cell>
          <cell r="H4545" t="str">
            <v>CINDY KATHERYNE</v>
          </cell>
          <cell r="I4545" t="str">
            <v>HURTADO</v>
          </cell>
          <cell r="J4545" t="str">
            <v>BUITRAGO</v>
          </cell>
          <cell r="P4545" t="str">
            <v>BOGOTÁ D.C.</v>
          </cell>
          <cell r="Q4545" t="str">
            <v>APARTADÓ</v>
          </cell>
          <cell r="T4545" t="str">
            <v>DESARROLLO PUBLICITARIO</v>
          </cell>
          <cell r="W4545">
            <v>2758468</v>
          </cell>
          <cell r="AF4545" t="str">
            <v>VIRTUAL</v>
          </cell>
        </row>
        <row r="4546">
          <cell r="F4546">
            <v>1001031036</v>
          </cell>
          <cell r="H4546" t="str">
            <v>JESSIE JULAINE</v>
          </cell>
          <cell r="I4546" t="str">
            <v>PINEDA</v>
          </cell>
          <cell r="J4546" t="str">
            <v>MARTINEZ</v>
          </cell>
          <cell r="P4546" t="str">
            <v>ANTIOQUIA</v>
          </cell>
          <cell r="Q4546" t="str">
            <v>APARTADÓ</v>
          </cell>
          <cell r="T4546" t="str">
            <v>GESTION CONTABLE Y DE INFORMACION FINANCIERA</v>
          </cell>
          <cell r="W4546">
            <v>2877824</v>
          </cell>
          <cell r="AF4546" t="str">
            <v>PRESENCIAL</v>
          </cell>
        </row>
        <row r="4547">
          <cell r="F4547">
            <v>1027942022</v>
          </cell>
          <cell r="H4547" t="str">
            <v>SARAY YISETH</v>
          </cell>
          <cell r="I4547" t="str">
            <v>BELTRAN</v>
          </cell>
          <cell r="J4547" t="str">
            <v>CORDOBA</v>
          </cell>
          <cell r="P4547" t="str">
            <v>ANTIOQUIA</v>
          </cell>
          <cell r="Q4547" t="str">
            <v>APARTADÓ</v>
          </cell>
          <cell r="T4547" t="str">
            <v>GESTIÓN ADMINISTRATIVA</v>
          </cell>
          <cell r="W4547">
            <v>2712513</v>
          </cell>
          <cell r="AF4547" t="str">
            <v>PRESENCIAL</v>
          </cell>
        </row>
        <row r="4548">
          <cell r="F4548">
            <v>91326717</v>
          </cell>
          <cell r="H4548" t="str">
            <v>LENIN HUMBERTO</v>
          </cell>
          <cell r="I4548" t="str">
            <v>ROSERO</v>
          </cell>
          <cell r="J4548" t="str">
            <v>NAVARRO</v>
          </cell>
          <cell r="P4548" t="str">
            <v>SANTANDER</v>
          </cell>
          <cell r="Q4548" t="str">
            <v>APARTADÓ</v>
          </cell>
          <cell r="T4548" t="str">
            <v>ANALISIS Y DESARROLLO DE SOFTWARE.</v>
          </cell>
          <cell r="W4548">
            <v>2721505</v>
          </cell>
          <cell r="AF4548" t="str">
            <v>VIRTUAL</v>
          </cell>
        </row>
        <row r="4549">
          <cell r="F4549">
            <v>1001482291</v>
          </cell>
          <cell r="H4549" t="str">
            <v>SARA MICHEL</v>
          </cell>
          <cell r="I4549" t="str">
            <v>TORRES</v>
          </cell>
          <cell r="J4549" t="str">
            <v>LICONA</v>
          </cell>
          <cell r="P4549" t="str">
            <v>ANTIOQUIA</v>
          </cell>
          <cell r="Q4549" t="str">
            <v>APARTADÓ</v>
          </cell>
          <cell r="T4549" t="str">
            <v>GESTIÓN DE EMPRESAS AGROPECUARIAS</v>
          </cell>
          <cell r="W4549">
            <v>2673142</v>
          </cell>
          <cell r="AF4549" t="str">
            <v>PRESENCIAL</v>
          </cell>
        </row>
        <row r="4550">
          <cell r="F4550">
            <v>1002088198</v>
          </cell>
          <cell r="H4550" t="str">
            <v>ESTEFANIA</v>
          </cell>
          <cell r="I4550" t="str">
            <v>MARTINEZ</v>
          </cell>
          <cell r="J4550" t="str">
            <v>VARGAS</v>
          </cell>
          <cell r="P4550" t="str">
            <v>ANTIOQUIA</v>
          </cell>
          <cell r="Q4550" t="str">
            <v>TURBO</v>
          </cell>
          <cell r="T4550" t="str">
            <v>.ATENCION INTEGRAL A LA PRIMERA INFANCIA</v>
          </cell>
          <cell r="W4550">
            <v>3030218</v>
          </cell>
          <cell r="AF4550" t="str">
            <v>PRESENCIAL</v>
          </cell>
        </row>
        <row r="4551">
          <cell r="F4551">
            <v>1045524311</v>
          </cell>
          <cell r="H4551" t="str">
            <v>YARLENNY</v>
          </cell>
          <cell r="I4551" t="str">
            <v>BLANDON</v>
          </cell>
          <cell r="J4551" t="str">
            <v>GONZALEZ</v>
          </cell>
          <cell r="P4551" t="str">
            <v>ANTIOQUIA</v>
          </cell>
          <cell r="Q4551" t="str">
            <v>TURBO</v>
          </cell>
          <cell r="T4551" t="str">
            <v>CONTABILIZACION DE OPERACIONES COMERCIALES Y FINANCIERAS.</v>
          </cell>
          <cell r="W4551">
            <v>2855479</v>
          </cell>
          <cell r="AF4551" t="str">
            <v>PRESENCIAL</v>
          </cell>
        </row>
        <row r="4552">
          <cell r="F4552">
            <v>39320349</v>
          </cell>
          <cell r="H4552" t="str">
            <v>YESY ESTELLA</v>
          </cell>
          <cell r="I4552" t="str">
            <v>ZUÑIGA</v>
          </cell>
          <cell r="J4552" t="str">
            <v>LEDESMA</v>
          </cell>
          <cell r="P4552" t="str">
            <v>ANTIOQUIA</v>
          </cell>
          <cell r="Q4552" t="str">
            <v>TURBO</v>
          </cell>
          <cell r="T4552" t="str">
            <v>.ATENCION INTEGRAL A LA PRIMERA INFANCIA</v>
          </cell>
          <cell r="W4552">
            <v>3026343</v>
          </cell>
          <cell r="AF4552" t="str">
            <v>PRESENCIAL</v>
          </cell>
        </row>
        <row r="4553">
          <cell r="F4553">
            <v>1038801995</v>
          </cell>
          <cell r="H4553" t="str">
            <v>BELLASMIN</v>
          </cell>
          <cell r="I4553" t="str">
            <v>MACIAS</v>
          </cell>
          <cell r="J4553" t="str">
            <v>GUISAO</v>
          </cell>
          <cell r="P4553" t="str">
            <v>ANTIOQUIA</v>
          </cell>
          <cell r="Q4553" t="str">
            <v>CHIGORODO</v>
          </cell>
          <cell r="T4553" t="str">
            <v>SISTEMAS AGROPECUARIOS ECOLOGICOS.</v>
          </cell>
          <cell r="W4553">
            <v>3004049</v>
          </cell>
          <cell r="AF4553" t="str">
            <v>PRESENCIAL</v>
          </cell>
        </row>
        <row r="4554">
          <cell r="F4554">
            <v>1003368493</v>
          </cell>
          <cell r="H4554" t="str">
            <v>DIENER DE JESUS</v>
          </cell>
          <cell r="I4554" t="str">
            <v>CONEO</v>
          </cell>
          <cell r="J4554" t="str">
            <v>SOTO</v>
          </cell>
          <cell r="P4554" t="str">
            <v>ANTIOQUIA</v>
          </cell>
          <cell r="Q4554" t="str">
            <v>CHIGORODO</v>
          </cell>
          <cell r="T4554" t="str">
            <v>PRODUCCION AGROPECUARIA</v>
          </cell>
          <cell r="W4554">
            <v>2991392</v>
          </cell>
          <cell r="AF4554" t="str">
            <v>PRESENCIAL</v>
          </cell>
        </row>
        <row r="4555">
          <cell r="F4555">
            <v>1038797864</v>
          </cell>
          <cell r="H4555" t="str">
            <v>SORLEY</v>
          </cell>
          <cell r="I4555" t="str">
            <v>MORENO</v>
          </cell>
          <cell r="J4555" t="str">
            <v>CORDOBA</v>
          </cell>
          <cell r="P4555" t="str">
            <v>ANTIOQUIA</v>
          </cell>
          <cell r="Q4555" t="str">
            <v>CHIGORODO</v>
          </cell>
          <cell r="T4555" t="str">
            <v>CONSERVACION DE RECURSOS NATURALES</v>
          </cell>
          <cell r="W4555">
            <v>3206144</v>
          </cell>
          <cell r="AF4555" t="str">
            <v>PRESENCIAL</v>
          </cell>
        </row>
        <row r="4556">
          <cell r="F4556">
            <v>1023868011</v>
          </cell>
          <cell r="H4556" t="str">
            <v>SAMUEL ALEXANDER</v>
          </cell>
          <cell r="I4556" t="str">
            <v>MOYA</v>
          </cell>
          <cell r="J4556" t="str">
            <v>POLOCHE</v>
          </cell>
          <cell r="P4556" t="str">
            <v>BOGOTÁ D.C.</v>
          </cell>
          <cell r="Q4556" t="str">
            <v>APARTADÓ</v>
          </cell>
          <cell r="T4556" t="str">
            <v>ANALISIS Y DESARROLLO DE SOFTWARE.</v>
          </cell>
          <cell r="W4556">
            <v>2758340</v>
          </cell>
          <cell r="AF4556" t="str">
            <v>VIRTUAL</v>
          </cell>
        </row>
        <row r="4557">
          <cell r="F4557">
            <v>1021662317</v>
          </cell>
          <cell r="H4557" t="str">
            <v>ANDRES FELIPE</v>
          </cell>
          <cell r="I4557" t="str">
            <v>MARCHENA</v>
          </cell>
          <cell r="J4557" t="str">
            <v>PORRAS</v>
          </cell>
          <cell r="P4557" t="str">
            <v>BOGOTÁ D.C.</v>
          </cell>
          <cell r="Q4557" t="str">
            <v>APARTADÓ</v>
          </cell>
          <cell r="T4557" t="str">
            <v>ANALISIS Y DESARROLLO DE SOFTWARE.</v>
          </cell>
          <cell r="W4557">
            <v>2758340</v>
          </cell>
          <cell r="AF4557" t="str">
            <v>VIRTUAL</v>
          </cell>
        </row>
        <row r="4558">
          <cell r="F4558">
            <v>1127384494</v>
          </cell>
          <cell r="H4558" t="str">
            <v>DIANA PATRICIA</v>
          </cell>
          <cell r="I4558" t="str">
            <v>BARRAGAN</v>
          </cell>
          <cell r="J4558" t="str">
            <v>SALAZAR</v>
          </cell>
          <cell r="P4558" t="str">
            <v>NORTE DE SANTANDER</v>
          </cell>
          <cell r="Q4558" t="str">
            <v>APARTADÓ</v>
          </cell>
          <cell r="T4558" t="str">
            <v>DESARROLLO DE MEDIOS GRAFICOS VISUALES</v>
          </cell>
          <cell r="W4558">
            <v>2721326</v>
          </cell>
          <cell r="AF4558" t="str">
            <v>VIRTUAL</v>
          </cell>
        </row>
        <row r="4559">
          <cell r="F4559">
            <v>1037121531</v>
          </cell>
          <cell r="H4559" t="str">
            <v>MIGUEL ANGEL</v>
          </cell>
          <cell r="I4559" t="str">
            <v>RAMOS</v>
          </cell>
          <cell r="J4559" t="str">
            <v>TUBERQUIA</v>
          </cell>
          <cell r="P4559" t="str">
            <v>ANTIOQUIA</v>
          </cell>
          <cell r="Q4559" t="str">
            <v>APARTADÓ</v>
          </cell>
          <cell r="T4559" t="str">
            <v>DESARROLLO DE MEDIOS GRAFICOS VISUALES</v>
          </cell>
          <cell r="W4559">
            <v>2999183</v>
          </cell>
          <cell r="AF4559" t="str">
            <v>PRESENCIAL</v>
          </cell>
        </row>
        <row r="4560">
          <cell r="F4560">
            <v>8324430</v>
          </cell>
          <cell r="H4560" t="str">
            <v>ROBINSON</v>
          </cell>
          <cell r="I4560" t="str">
            <v>PADILLA</v>
          </cell>
          <cell r="J4560" t="str">
            <v>MENA</v>
          </cell>
          <cell r="P4560" t="str">
            <v>ANTIOQUIA</v>
          </cell>
          <cell r="Q4560" t="str">
            <v>CHIGORODO</v>
          </cell>
          <cell r="T4560" t="str">
            <v>MANTENIMIENTO DE MOTOCICLETAS Y MOTOCARROS.</v>
          </cell>
          <cell r="W4560">
            <v>2937357</v>
          </cell>
          <cell r="AF4560" t="str">
            <v>PRESENCIAL</v>
          </cell>
        </row>
        <row r="4561">
          <cell r="F4561">
            <v>1040760460</v>
          </cell>
          <cell r="H4561" t="str">
            <v>NEIDER</v>
          </cell>
          <cell r="I4561" t="str">
            <v>MARQUEZ</v>
          </cell>
          <cell r="J4561" t="str">
            <v>SILGADO</v>
          </cell>
          <cell r="P4561" t="str">
            <v>ANTIOQUIA</v>
          </cell>
          <cell r="Q4561" t="str">
            <v>CHIGORODO</v>
          </cell>
          <cell r="T4561" t="str">
            <v>MANTENIMIENTO DE MOTOCICLETAS Y MOTOCARROS.</v>
          </cell>
          <cell r="W4561">
            <v>2937357</v>
          </cell>
          <cell r="AF4561" t="str">
            <v>PRESENCIAL</v>
          </cell>
        </row>
        <row r="4562">
          <cell r="F4562">
            <v>1007675961</v>
          </cell>
          <cell r="H4562" t="str">
            <v>HAYDE PATRICIA</v>
          </cell>
          <cell r="I4562" t="str">
            <v>BEDOYA</v>
          </cell>
          <cell r="J4562" t="str">
            <v>CORDERO</v>
          </cell>
          <cell r="P4562" t="str">
            <v>ANTIOQUIA</v>
          </cell>
          <cell r="Q4562" t="str">
            <v>APARTADÓ</v>
          </cell>
          <cell r="T4562" t="str">
            <v>COORDINACION DE SERVICIOS HOTELEROS</v>
          </cell>
          <cell r="W4562">
            <v>3169067</v>
          </cell>
          <cell r="AF4562" t="str">
            <v>PRESENCIAL</v>
          </cell>
        </row>
        <row r="4563">
          <cell r="F4563">
            <v>1046528101</v>
          </cell>
          <cell r="H4563" t="str">
            <v>GUADALUPE</v>
          </cell>
          <cell r="I4563" t="str">
            <v>BETANCUR</v>
          </cell>
          <cell r="J4563" t="str">
            <v>ARROYO</v>
          </cell>
          <cell r="P4563" t="str">
            <v>ANTIOQUIA</v>
          </cell>
          <cell r="Q4563" t="str">
            <v>APARTADÓ</v>
          </cell>
          <cell r="T4563" t="str">
            <v>COORDINACION DE SERVICIOS HOTELEROS</v>
          </cell>
          <cell r="W4563">
            <v>3169067</v>
          </cell>
          <cell r="AF4563" t="str">
            <v>PRESENCIAL</v>
          </cell>
        </row>
        <row r="4564">
          <cell r="F4564">
            <v>1006453831</v>
          </cell>
          <cell r="H4564" t="str">
            <v>JUAN JOSE</v>
          </cell>
          <cell r="I4564" t="str">
            <v>ALBA</v>
          </cell>
          <cell r="J4564" t="str">
            <v>ACEVEDO</v>
          </cell>
          <cell r="P4564" t="str">
            <v>VALLE DEL CAUCA</v>
          </cell>
          <cell r="Q4564" t="str">
            <v>APARTADÓ</v>
          </cell>
          <cell r="T4564" t="str">
            <v>DESARROLLO PUBLICITARIO</v>
          </cell>
          <cell r="W4564">
            <v>3186056</v>
          </cell>
          <cell r="AF4564" t="str">
            <v>VIRTUAL</v>
          </cell>
        </row>
        <row r="4565">
          <cell r="F4565">
            <v>1006032425</v>
          </cell>
          <cell r="H4565" t="str">
            <v>BRIGITH DAYANNA</v>
          </cell>
          <cell r="I4565" t="str">
            <v>LOZANO</v>
          </cell>
          <cell r="J4565" t="str">
            <v>QUINTANA</v>
          </cell>
          <cell r="P4565" t="str">
            <v>BOGOTÁ D.C.</v>
          </cell>
          <cell r="Q4565" t="str">
            <v>APARTADÓ</v>
          </cell>
          <cell r="T4565" t="str">
            <v>DESARROLLO PUBLICITARIO</v>
          </cell>
          <cell r="W4565">
            <v>3186056</v>
          </cell>
          <cell r="AF4565" t="str">
            <v>VIRTUAL</v>
          </cell>
        </row>
        <row r="4566">
          <cell r="F4566">
            <v>1068580479</v>
          </cell>
          <cell r="H4566" t="str">
            <v>LUIS ENRIQUE</v>
          </cell>
          <cell r="I4566" t="str">
            <v>CORONADO</v>
          </cell>
          <cell r="J4566" t="str">
            <v>PEÑAFIEL</v>
          </cell>
          <cell r="P4566" t="str">
            <v>ANTIOQUIA</v>
          </cell>
          <cell r="Q4566" t="str">
            <v>APARTADÓ</v>
          </cell>
          <cell r="T4566" t="str">
            <v>CONSTRUCCION DE EDIFICACIONES</v>
          </cell>
          <cell r="W4566">
            <v>2934815</v>
          </cell>
          <cell r="AF4566" t="str">
            <v>PRESENCIAL</v>
          </cell>
        </row>
        <row r="4567">
          <cell r="F4567">
            <v>1037119554</v>
          </cell>
          <cell r="H4567" t="str">
            <v>ANGIE SOFIA</v>
          </cell>
          <cell r="I4567" t="str">
            <v>OSPINO</v>
          </cell>
          <cell r="J4567" t="str">
            <v>FAJANETH</v>
          </cell>
          <cell r="P4567" t="str">
            <v>ANTIOQUIA</v>
          </cell>
          <cell r="Q4567" t="str">
            <v>APARTADÓ</v>
          </cell>
          <cell r="T4567" t="str">
            <v>PELUQUERIA.</v>
          </cell>
          <cell r="W4567">
            <v>2819867</v>
          </cell>
          <cell r="AF4567" t="str">
            <v>PRESENCIAL</v>
          </cell>
        </row>
        <row r="4568">
          <cell r="F4568">
            <v>1033376057</v>
          </cell>
          <cell r="H4568" t="str">
            <v>ELIECER JERONIMO</v>
          </cell>
          <cell r="I4568" t="str">
            <v>BERONA</v>
          </cell>
          <cell r="J4568" t="str">
            <v>MENDOZA</v>
          </cell>
          <cell r="P4568" t="str">
            <v>ANTIOQUIA</v>
          </cell>
          <cell r="Q4568" t="str">
            <v>SAN JUAN DE URABÁ</v>
          </cell>
          <cell r="T4568" t="str">
            <v>CONSTRUCCION DE EDIFICACIONES</v>
          </cell>
          <cell r="W4568">
            <v>2936407</v>
          </cell>
          <cell r="AF4568" t="str">
            <v>PRESENCIAL</v>
          </cell>
        </row>
        <row r="4569">
          <cell r="F4569">
            <v>1012381999</v>
          </cell>
          <cell r="H4569" t="str">
            <v>NELLY NATIVIDAD</v>
          </cell>
          <cell r="I4569" t="str">
            <v>ROZO</v>
          </cell>
          <cell r="J4569" t="str">
            <v>BERNAL</v>
          </cell>
          <cell r="P4569" t="str">
            <v>BOGOTÁ D.C.</v>
          </cell>
          <cell r="Q4569" t="str">
            <v>APARTADÓ</v>
          </cell>
          <cell r="T4569" t="str">
            <v>VENTA DE PRODUCTOS EN LINEA</v>
          </cell>
          <cell r="W4569">
            <v>3069912</v>
          </cell>
          <cell r="AF4569" t="str">
            <v>VIRTUAL</v>
          </cell>
        </row>
        <row r="4570">
          <cell r="F4570">
            <v>1075214902</v>
          </cell>
          <cell r="H4570" t="str">
            <v>ANDREA</v>
          </cell>
          <cell r="I4570" t="str">
            <v>PARRA</v>
          </cell>
          <cell r="J4570" t="str">
            <v>REINA</v>
          </cell>
          <cell r="P4570" t="str">
            <v>HUILA</v>
          </cell>
          <cell r="Q4570" t="str">
            <v>APARTADÓ</v>
          </cell>
          <cell r="T4570" t="str">
            <v>VENTA DE PRODUCTOS EN LINEA</v>
          </cell>
          <cell r="W4570">
            <v>3069912</v>
          </cell>
          <cell r="AF4570" t="str">
            <v>VIRTUAL</v>
          </cell>
        </row>
        <row r="4571">
          <cell r="F4571">
            <v>49795036</v>
          </cell>
          <cell r="H4571" t="str">
            <v>BERENITSE</v>
          </cell>
          <cell r="I4571" t="str">
            <v>REMOLINA</v>
          </cell>
          <cell r="J4571" t="str">
            <v>PICON</v>
          </cell>
          <cell r="P4571" t="str">
            <v>CESAR</v>
          </cell>
          <cell r="Q4571" t="str">
            <v>APARTADÓ</v>
          </cell>
          <cell r="T4571" t="str">
            <v>VENTA DE PRODUCTOS EN LINEA</v>
          </cell>
          <cell r="W4571">
            <v>2977861</v>
          </cell>
          <cell r="AF4571" t="str">
            <v>VIRTUAL</v>
          </cell>
        </row>
        <row r="4572">
          <cell r="F4572">
            <v>1102870506</v>
          </cell>
          <cell r="H4572" t="str">
            <v>LUISA FERNANDA</v>
          </cell>
          <cell r="I4572" t="str">
            <v>CARPINTERO</v>
          </cell>
          <cell r="J4572" t="str">
            <v>MONTALVO</v>
          </cell>
          <cell r="P4572" t="str">
            <v>ATLÁNTICO</v>
          </cell>
          <cell r="Q4572" t="str">
            <v>APARTADÓ</v>
          </cell>
          <cell r="T4572" t="str">
            <v>VENTA DE PRODUCTOS EN LINEA</v>
          </cell>
          <cell r="W4572">
            <v>2977861</v>
          </cell>
          <cell r="AF4572" t="str">
            <v>VIRTUAL</v>
          </cell>
        </row>
        <row r="4573">
          <cell r="F4573">
            <v>1027940450</v>
          </cell>
          <cell r="H4573" t="str">
            <v>FERNEY ALEJANDRO</v>
          </cell>
          <cell r="I4573" t="str">
            <v>MANCO</v>
          </cell>
          <cell r="J4573" t="str">
            <v>MARTINEZ</v>
          </cell>
          <cell r="P4573" t="str">
            <v>ANTIOQUIA</v>
          </cell>
          <cell r="Q4573" t="str">
            <v>APARTADÓ</v>
          </cell>
          <cell r="T4573" t="str">
            <v>LABORES DE CAMPO EN CULTIVOS</v>
          </cell>
          <cell r="W4573">
            <v>3175835</v>
          </cell>
          <cell r="AF4573" t="str">
            <v>PRESENCIAL</v>
          </cell>
        </row>
        <row r="4574">
          <cell r="F4574">
            <v>1027951946</v>
          </cell>
          <cell r="H4574" t="str">
            <v>YENIFER PAOLA</v>
          </cell>
          <cell r="I4574" t="str">
            <v>ASPRILLA</v>
          </cell>
          <cell r="J4574" t="str">
            <v>GUERRA</v>
          </cell>
          <cell r="P4574" t="str">
            <v>ANTIOQUIA</v>
          </cell>
          <cell r="Q4574" t="str">
            <v>APARTADÓ</v>
          </cell>
          <cell r="T4574" t="str">
            <v>.ATENCION INTEGRAL A LA PRIMERA INFANCIA</v>
          </cell>
          <cell r="W4574">
            <v>2952395</v>
          </cell>
          <cell r="AF4574" t="str">
            <v>PRESENCIAL</v>
          </cell>
        </row>
        <row r="4575">
          <cell r="F4575">
            <v>1038809960</v>
          </cell>
          <cell r="H4575" t="str">
            <v>CAROLINA</v>
          </cell>
          <cell r="I4575" t="str">
            <v>ARANGO</v>
          </cell>
          <cell r="J4575" t="str">
            <v>GONZALES</v>
          </cell>
          <cell r="P4575" t="str">
            <v>ANTIOQUIA</v>
          </cell>
          <cell r="Q4575" t="str">
            <v>APARTADÓ</v>
          </cell>
          <cell r="T4575" t="str">
            <v>GESTION AGROEMPRESARIAL</v>
          </cell>
          <cell r="W4575">
            <v>3148293</v>
          </cell>
          <cell r="AF4575" t="str">
            <v>PRESENCIAL</v>
          </cell>
        </row>
        <row r="4576">
          <cell r="F4576">
            <v>1003929405</v>
          </cell>
          <cell r="H4576" t="str">
            <v>ANDRES EMIRO</v>
          </cell>
          <cell r="I4576" t="str">
            <v>PEREA</v>
          </cell>
          <cell r="J4576" t="str">
            <v>PALACIO</v>
          </cell>
          <cell r="P4576" t="str">
            <v>ANTIOQUIA</v>
          </cell>
          <cell r="Q4576" t="str">
            <v>APARTADÓ</v>
          </cell>
          <cell r="T4576" t="str">
            <v>DESARROLLO DE MEDIOS GRAFICOS VISUALES</v>
          </cell>
          <cell r="W4576">
            <v>3142624</v>
          </cell>
          <cell r="AF4576" t="str">
            <v>PRESENCIAL</v>
          </cell>
        </row>
        <row r="4577">
          <cell r="F4577">
            <v>1013341427</v>
          </cell>
          <cell r="H4577" t="str">
            <v>JULIAN DAVID</v>
          </cell>
          <cell r="I4577" t="str">
            <v>ALVAREZ</v>
          </cell>
          <cell r="J4577" t="str">
            <v>ORTEGA</v>
          </cell>
          <cell r="P4577" t="str">
            <v>ANTIOQUIA</v>
          </cell>
          <cell r="Q4577" t="str">
            <v>APARTADÓ</v>
          </cell>
          <cell r="T4577" t="str">
            <v>GESTIÓN ADMINISTRATIVA</v>
          </cell>
          <cell r="W4577">
            <v>3114282</v>
          </cell>
          <cell r="AF4577" t="str">
            <v>PRESENCIAL</v>
          </cell>
        </row>
        <row r="4578">
          <cell r="F4578">
            <v>1137975970</v>
          </cell>
          <cell r="H4578" t="str">
            <v>SANTIAGO</v>
          </cell>
          <cell r="I4578" t="str">
            <v>PARRA</v>
          </cell>
          <cell r="J4578" t="str">
            <v>DIAZ</v>
          </cell>
          <cell r="P4578" t="str">
            <v>ANTIOQUIA</v>
          </cell>
          <cell r="Q4578" t="str">
            <v>APARTADÓ</v>
          </cell>
          <cell r="T4578" t="str">
            <v>SUPERVISIÓN DE REDES DE DISTRIBUCIÓN DE ENERGÍA ELÉCTRICA</v>
          </cell>
          <cell r="W4578">
            <v>3063829</v>
          </cell>
          <cell r="AF4578" t="str">
            <v>PRESENCIAL</v>
          </cell>
        </row>
        <row r="4579">
          <cell r="F4579">
            <v>1039084829</v>
          </cell>
          <cell r="H4579" t="str">
            <v>MERLYS</v>
          </cell>
          <cell r="I4579" t="str">
            <v>GOMEZ</v>
          </cell>
          <cell r="J4579" t="str">
            <v>SUAREZ</v>
          </cell>
          <cell r="P4579" t="str">
            <v>ANTIOQUIA</v>
          </cell>
          <cell r="Q4579" t="str">
            <v>APARTADÓ</v>
          </cell>
          <cell r="T4579" t="str">
            <v>CONSTRUCCION DE EDIFICACIONES</v>
          </cell>
          <cell r="W4579">
            <v>2958280</v>
          </cell>
          <cell r="AF4579" t="str">
            <v>PRESENCIAL</v>
          </cell>
        </row>
        <row r="4580">
          <cell r="F4580">
            <v>1192920563</v>
          </cell>
          <cell r="H4580" t="str">
            <v>MICHELL DAYANA</v>
          </cell>
          <cell r="I4580" t="str">
            <v>SERPA</v>
          </cell>
          <cell r="J4580" t="str">
            <v>MUÑOZ</v>
          </cell>
          <cell r="P4580" t="str">
            <v>ANTIOQUIA</v>
          </cell>
          <cell r="Q4580" t="str">
            <v>APARTADÓ</v>
          </cell>
          <cell r="T4580" t="str">
            <v>COMERCIALIZACIÓN DE PRODUCTOS MASIVOS</v>
          </cell>
          <cell r="W4580">
            <v>2973709</v>
          </cell>
          <cell r="AF4580" t="str">
            <v>PRESENCIAL</v>
          </cell>
        </row>
        <row r="4581">
          <cell r="F4581">
            <v>1028012682</v>
          </cell>
          <cell r="H4581" t="str">
            <v>ELVIA MARIA</v>
          </cell>
          <cell r="I4581" t="str">
            <v>VERGARA</v>
          </cell>
          <cell r="J4581" t="str">
            <v>PALACIOS</v>
          </cell>
          <cell r="P4581" t="str">
            <v>ANTIOQUIA</v>
          </cell>
          <cell r="Q4581" t="str">
            <v>APARTADÓ</v>
          </cell>
          <cell r="T4581" t="str">
            <v>COMERCIALIZACIÓN DE PRODUCTOS MASIVOS</v>
          </cell>
          <cell r="W4581">
            <v>2973694</v>
          </cell>
          <cell r="AF4581" t="str">
            <v>PRESENCIAL</v>
          </cell>
        </row>
        <row r="4582">
          <cell r="F4582">
            <v>1035641059</v>
          </cell>
          <cell r="H4582" t="str">
            <v>OSCAR LUIS</v>
          </cell>
          <cell r="I4582" t="str">
            <v>GALINDO</v>
          </cell>
          <cell r="J4582" t="str">
            <v>MENDOZA</v>
          </cell>
          <cell r="P4582" t="str">
            <v>ANTIOQUIA</v>
          </cell>
          <cell r="Q4582" t="str">
            <v>APARTADÓ</v>
          </cell>
          <cell r="T4582" t="str">
            <v>CONSTRUCCION DE EDIFICACIONES</v>
          </cell>
          <cell r="W4582">
            <v>2934815</v>
          </cell>
          <cell r="AF4582" t="str">
            <v>PRESENCIAL</v>
          </cell>
        </row>
        <row r="4583">
          <cell r="F4583">
            <v>1045509904</v>
          </cell>
          <cell r="H4583" t="str">
            <v>YADI SIRLEY</v>
          </cell>
          <cell r="I4583" t="str">
            <v>PEREZ</v>
          </cell>
          <cell r="J4583" t="str">
            <v>PEREZ</v>
          </cell>
          <cell r="P4583" t="str">
            <v>ANTIOQUIA</v>
          </cell>
          <cell r="Q4583" t="str">
            <v>APARTADÓ</v>
          </cell>
          <cell r="T4583" t="str">
            <v>ACTIVIDAD FISICA</v>
          </cell>
          <cell r="W4583">
            <v>2925578</v>
          </cell>
          <cell r="AF4583" t="str">
            <v>PRESENCIAL</v>
          </cell>
        </row>
        <row r="4584">
          <cell r="F4584">
            <v>71242383</v>
          </cell>
          <cell r="H4584" t="str">
            <v>DANIEL</v>
          </cell>
          <cell r="I4584" t="str">
            <v>CORDOBA</v>
          </cell>
          <cell r="J4584" t="str">
            <v>MOSQUERA</v>
          </cell>
          <cell r="P4584" t="str">
            <v>ANTIOQUIA</v>
          </cell>
          <cell r="Q4584" t="str">
            <v>APARTADÓ</v>
          </cell>
          <cell r="T4584" t="str">
            <v>INSTALACION DE SISTEMAS ELECTRICOS RESIDENCIALES Y COMERCIALES</v>
          </cell>
          <cell r="W4584">
            <v>2920221</v>
          </cell>
          <cell r="AF4584" t="str">
            <v>PRESENCIAL</v>
          </cell>
        </row>
        <row r="4585">
          <cell r="F4585">
            <v>1040355030</v>
          </cell>
          <cell r="H4585" t="str">
            <v>YONADI</v>
          </cell>
          <cell r="I4585" t="str">
            <v>VARGAS</v>
          </cell>
          <cell r="J4585" t="str">
            <v>RAMOS</v>
          </cell>
          <cell r="P4585" t="str">
            <v>ANTIOQUIA</v>
          </cell>
          <cell r="Q4585" t="str">
            <v>APARTADÓ</v>
          </cell>
          <cell r="T4585" t="str">
            <v>SERVICIOS FARMACEUTICOS</v>
          </cell>
          <cell r="W4585">
            <v>2932590</v>
          </cell>
          <cell r="AF4585" t="str">
            <v>PRESENCIAL</v>
          </cell>
        </row>
        <row r="4586">
          <cell r="F4586">
            <v>1001027130</v>
          </cell>
          <cell r="H4586" t="str">
            <v>CRISTIAN CAMILO</v>
          </cell>
          <cell r="I4586" t="str">
            <v>BEDOYA</v>
          </cell>
          <cell r="J4586" t="str">
            <v>BLANQUICET</v>
          </cell>
          <cell r="P4586" t="str">
            <v>ANTIOQUIA</v>
          </cell>
          <cell r="Q4586" t="str">
            <v>APARTADÓ</v>
          </cell>
          <cell r="T4586" t="str">
            <v>GESTIÓN DE RECURSOS NATURALES</v>
          </cell>
          <cell r="W4586">
            <v>2924340</v>
          </cell>
          <cell r="AF4586" t="str">
            <v>PRESENCIAL</v>
          </cell>
        </row>
        <row r="4587">
          <cell r="F4587">
            <v>1046527334</v>
          </cell>
          <cell r="H4587" t="str">
            <v>YORMEY ALEJANDRO</v>
          </cell>
          <cell r="I4587" t="str">
            <v>TOBON</v>
          </cell>
          <cell r="J4587" t="str">
            <v>RODRIGUEZ</v>
          </cell>
          <cell r="P4587" t="str">
            <v>ANTIOQUIA</v>
          </cell>
          <cell r="Q4587" t="str">
            <v>APARTADÓ</v>
          </cell>
          <cell r="T4587" t="str">
            <v>SUPERVISIÓN DE REDES DE DISTRIBUCIÓN DE ENERGÍA ELÉCTRICA</v>
          </cell>
          <cell r="W4587">
            <v>2775376</v>
          </cell>
          <cell r="AF4587" t="str">
            <v>PRESENCIAL</v>
          </cell>
        </row>
        <row r="4588">
          <cell r="F4588">
            <v>1023934272</v>
          </cell>
          <cell r="H4588" t="str">
            <v>ANGIE NATHALY</v>
          </cell>
          <cell r="I4588" t="str">
            <v>SIERRA</v>
          </cell>
          <cell r="J4588" t="str">
            <v>FIGUEROA</v>
          </cell>
          <cell r="P4588" t="str">
            <v>BOGOTÁ D.C.</v>
          </cell>
          <cell r="Q4588" t="str">
            <v>APARTADÓ</v>
          </cell>
          <cell r="T4588" t="str">
            <v>DESARROLLO PUBLICITARIO</v>
          </cell>
          <cell r="W4588">
            <v>2721703</v>
          </cell>
          <cell r="AF4588" t="str">
            <v>VIRTUAL</v>
          </cell>
        </row>
        <row r="4589">
          <cell r="F4589">
            <v>1001419671</v>
          </cell>
          <cell r="H4589" t="str">
            <v>ELIANA MARIA</v>
          </cell>
          <cell r="I4589" t="str">
            <v>CORREA</v>
          </cell>
          <cell r="J4589" t="str">
            <v>GALEANO</v>
          </cell>
          <cell r="P4589" t="str">
            <v>ANTIOQUIA</v>
          </cell>
          <cell r="Q4589" t="str">
            <v>APARTADÓ</v>
          </cell>
          <cell r="T4589" t="str">
            <v>DESARROLLO DE MEDIOS GRAFICOS VISUALES</v>
          </cell>
          <cell r="W4589">
            <v>2721325</v>
          </cell>
          <cell r="AF4589" t="str">
            <v>VIRTUAL</v>
          </cell>
        </row>
        <row r="4590">
          <cell r="F4590">
            <v>1045527372</v>
          </cell>
          <cell r="H4590" t="str">
            <v>TANIA MILENA</v>
          </cell>
          <cell r="I4590" t="str">
            <v>TABORDA</v>
          </cell>
          <cell r="J4590" t="str">
            <v>MARTINEZ</v>
          </cell>
          <cell r="P4590" t="str">
            <v>ANTIOQUIA</v>
          </cell>
          <cell r="Q4590" t="str">
            <v>APARTADÓ</v>
          </cell>
          <cell r="T4590" t="str">
            <v>GESTIÓN ADMINISTRATIVA</v>
          </cell>
          <cell r="W4590">
            <v>2877822</v>
          </cell>
          <cell r="AF4590" t="str">
            <v>PRESENCIAL</v>
          </cell>
        </row>
        <row r="4591">
          <cell r="F4591">
            <v>1003630835</v>
          </cell>
          <cell r="H4591" t="str">
            <v>YEISON</v>
          </cell>
          <cell r="I4591" t="str">
            <v>VASQUEZ</v>
          </cell>
          <cell r="J4591" t="str">
            <v>MAHECHA</v>
          </cell>
          <cell r="P4591" t="str">
            <v>CUNDINAMARCA</v>
          </cell>
          <cell r="Q4591" t="str">
            <v>APARTADÓ</v>
          </cell>
          <cell r="T4591" t="str">
            <v>ANALISIS Y DESARROLLO DE SOFTWARE.</v>
          </cell>
          <cell r="W4591">
            <v>2758339</v>
          </cell>
          <cell r="AF4591" t="str">
            <v>VIRTUAL</v>
          </cell>
        </row>
        <row r="4592">
          <cell r="F4592">
            <v>1002246281</v>
          </cell>
          <cell r="H4592" t="str">
            <v>FRANKLIN DAVID</v>
          </cell>
          <cell r="I4592" t="str">
            <v>DOMINIQUETTE</v>
          </cell>
          <cell r="J4592" t="str">
            <v>HERRERA</v>
          </cell>
          <cell r="P4592" t="str">
            <v>BOLÍVAR</v>
          </cell>
          <cell r="Q4592" t="str">
            <v>APARTADÓ</v>
          </cell>
          <cell r="T4592" t="str">
            <v>ANALISIS Y DESARROLLO DE SOFTWARE.</v>
          </cell>
          <cell r="W4592">
            <v>2758339</v>
          </cell>
          <cell r="AF4592" t="str">
            <v>VIRTUAL</v>
          </cell>
        </row>
        <row r="4593">
          <cell r="F4593">
            <v>1075873018</v>
          </cell>
          <cell r="H4593" t="str">
            <v>DIANA MARCELA</v>
          </cell>
          <cell r="I4593" t="str">
            <v>CHIVATA</v>
          </cell>
          <cell r="J4593" t="str">
            <v>ORJUELA</v>
          </cell>
          <cell r="P4593" t="str">
            <v>CUNDINAMARCA</v>
          </cell>
          <cell r="Q4593" t="str">
            <v>APARTADÓ</v>
          </cell>
          <cell r="T4593" t="str">
            <v>ANALISIS Y DESARROLLO DE SOFTWARE.</v>
          </cell>
          <cell r="W4593">
            <v>2721505</v>
          </cell>
          <cell r="AF4593" t="str">
            <v>VIRTUAL</v>
          </cell>
        </row>
        <row r="4594">
          <cell r="F4594">
            <v>1033368964</v>
          </cell>
          <cell r="H4594" t="str">
            <v>LUIS FERNANDO</v>
          </cell>
          <cell r="I4594" t="str">
            <v>CARVAJAL</v>
          </cell>
          <cell r="J4594" t="str">
            <v>SOTELO</v>
          </cell>
          <cell r="P4594" t="str">
            <v>ANTIOQUIA</v>
          </cell>
          <cell r="Q4594" t="str">
            <v>ARBOLETES</v>
          </cell>
          <cell r="T4594" t="str">
            <v>SISTEMAS TELEINFORMÁTICOS</v>
          </cell>
          <cell r="W4594">
            <v>2973691</v>
          </cell>
          <cell r="AF4594" t="str">
            <v>PRESENCIAL</v>
          </cell>
        </row>
        <row r="4595">
          <cell r="F4595">
            <v>1001400769</v>
          </cell>
          <cell r="H4595" t="str">
            <v>MARLEDYS</v>
          </cell>
          <cell r="I4595" t="str">
            <v>URANGO</v>
          </cell>
          <cell r="J4595" t="str">
            <v>GALVAN</v>
          </cell>
          <cell r="P4595" t="str">
            <v>ANTIOQUIA</v>
          </cell>
          <cell r="Q4595" t="str">
            <v>CAREPA</v>
          </cell>
          <cell r="T4595" t="str">
            <v>.APOYO ADMINISTRATIVO EN SALUD.</v>
          </cell>
          <cell r="W4595">
            <v>3169974</v>
          </cell>
          <cell r="AF4595" t="str">
            <v>PRESENCIAL</v>
          </cell>
        </row>
        <row r="4596">
          <cell r="F4596">
            <v>1040762598</v>
          </cell>
          <cell r="H4596" t="str">
            <v>EDUAR ALONSO</v>
          </cell>
          <cell r="I4596" t="str">
            <v>SANCHEZ</v>
          </cell>
          <cell r="J4596" t="str">
            <v>ZULETA</v>
          </cell>
          <cell r="P4596" t="str">
            <v>ANTIOQUIA</v>
          </cell>
          <cell r="Q4596" t="str">
            <v>CAREPA</v>
          </cell>
          <cell r="T4596" t="str">
            <v>CONSTRUCCION DE EDIFICACIONES</v>
          </cell>
          <cell r="W4596">
            <v>2944332</v>
          </cell>
          <cell r="AF4596" t="str">
            <v>PRESENCIAL</v>
          </cell>
        </row>
        <row r="4597">
          <cell r="F4597">
            <v>1003070162</v>
          </cell>
          <cell r="H4597" t="str">
            <v>SHARON STACY</v>
          </cell>
          <cell r="I4597" t="str">
            <v>PINEDO</v>
          </cell>
          <cell r="J4597" t="str">
            <v>MADERA</v>
          </cell>
          <cell r="P4597" t="str">
            <v>ANTIOQUIA</v>
          </cell>
          <cell r="Q4597" t="str">
            <v>CAREPA</v>
          </cell>
          <cell r="T4597" t="str">
            <v>SISTEMAS.</v>
          </cell>
          <cell r="W4597">
            <v>2865123</v>
          </cell>
          <cell r="AF4597" t="str">
            <v>PRESENCIAL</v>
          </cell>
        </row>
        <row r="4598">
          <cell r="F4598">
            <v>1193569487</v>
          </cell>
          <cell r="H4598" t="str">
            <v>NAYELIS</v>
          </cell>
          <cell r="I4598" t="str">
            <v>MEDINA</v>
          </cell>
          <cell r="J4598" t="str">
            <v>MEDINA</v>
          </cell>
          <cell r="P4598" t="str">
            <v>ANTIOQUIA</v>
          </cell>
          <cell r="Q4598" t="str">
            <v>CHIGORODO</v>
          </cell>
          <cell r="T4598" t="str">
            <v>.ATENCION INTEGRAL A LA PRIMERA INFANCIA</v>
          </cell>
          <cell r="W4598">
            <v>3067834</v>
          </cell>
          <cell r="AF4598" t="str">
            <v>PRESENCIAL</v>
          </cell>
        </row>
        <row r="4599">
          <cell r="F4599">
            <v>1038798225</v>
          </cell>
          <cell r="H4599" t="str">
            <v>LISS ALEXA</v>
          </cell>
          <cell r="I4599" t="str">
            <v>GONZALEZ</v>
          </cell>
          <cell r="J4599" t="str">
            <v>COLORADO</v>
          </cell>
          <cell r="P4599" t="str">
            <v>ANTIOQUIA</v>
          </cell>
          <cell r="Q4599" t="str">
            <v>CHIGORODO</v>
          </cell>
          <cell r="T4599" t="str">
            <v>PRODUCCION AGROPECUARIA</v>
          </cell>
          <cell r="W4599">
            <v>2871061</v>
          </cell>
          <cell r="AF4599" t="str">
            <v>PRESENCIAL</v>
          </cell>
        </row>
        <row r="4600">
          <cell r="F4600">
            <v>8169065</v>
          </cell>
          <cell r="H4600" t="str">
            <v>YUADER JADER</v>
          </cell>
          <cell r="I4600" t="str">
            <v>GRANADOS</v>
          </cell>
          <cell r="J4600" t="str">
            <v>SEPULVEDA</v>
          </cell>
          <cell r="P4600" t="str">
            <v>ANTIOQUIA</v>
          </cell>
          <cell r="Q4600" t="str">
            <v>NECOCLI</v>
          </cell>
          <cell r="T4600" t="str">
            <v>CONSTRUCCION DE EDIFICACIONES</v>
          </cell>
          <cell r="W4600">
            <v>2945377</v>
          </cell>
          <cell r="AF4600" t="str">
            <v>PRESENCIAL</v>
          </cell>
        </row>
        <row r="4601">
          <cell r="F4601">
            <v>1027946688</v>
          </cell>
          <cell r="H4601" t="str">
            <v>KAROL</v>
          </cell>
          <cell r="I4601" t="str">
            <v>CORDOBA</v>
          </cell>
          <cell r="J4601" t="str">
            <v>RENTERIA</v>
          </cell>
          <cell r="P4601" t="str">
            <v>ANTIOQUIA</v>
          </cell>
          <cell r="Q4601" t="str">
            <v>CHIGORODO</v>
          </cell>
          <cell r="T4601" t="str">
            <v>PRODUCCION AGROPECUARIA</v>
          </cell>
          <cell r="W4601">
            <v>2871061</v>
          </cell>
          <cell r="AF4601" t="str">
            <v>PRESENCIAL</v>
          </cell>
        </row>
        <row r="4602">
          <cell r="F4602">
            <v>1028660043</v>
          </cell>
          <cell r="H4602" t="str">
            <v>JEIRDAN</v>
          </cell>
          <cell r="I4602" t="str">
            <v>RODRIGUEZ</v>
          </cell>
          <cell r="J4602" t="str">
            <v>CARTAGENA</v>
          </cell>
          <cell r="P4602" t="str">
            <v>ANTIOQUIA</v>
          </cell>
          <cell r="Q4602" t="str">
            <v>TURBO</v>
          </cell>
          <cell r="T4602" t="str">
            <v>CONTABILIZACION DE OPERACIONES COMERCIALES Y FINANCIERAS.</v>
          </cell>
          <cell r="W4602">
            <v>2855479</v>
          </cell>
          <cell r="AF4602" t="str">
            <v>PRESENCIAL</v>
          </cell>
        </row>
        <row r="4603">
          <cell r="F4603">
            <v>1028005705</v>
          </cell>
          <cell r="H4603" t="str">
            <v>MONICA PAOLA</v>
          </cell>
          <cell r="I4603" t="str">
            <v>LOPEZ</v>
          </cell>
          <cell r="J4603" t="str">
            <v>HERRERA</v>
          </cell>
          <cell r="P4603" t="str">
            <v>ANTIOQUIA</v>
          </cell>
          <cell r="Q4603" t="str">
            <v>APARTADÓ</v>
          </cell>
          <cell r="T4603" t="str">
            <v>GESTIÓN ADMINISTRATIVA</v>
          </cell>
          <cell r="W4603">
            <v>2924226</v>
          </cell>
          <cell r="AF4603" t="str">
            <v>PRESENCIAL</v>
          </cell>
        </row>
        <row r="4604">
          <cell r="F4604">
            <v>1151437391</v>
          </cell>
          <cell r="H4604" t="str">
            <v>MARIA ISABEL</v>
          </cell>
          <cell r="I4604" t="str">
            <v>MENA</v>
          </cell>
          <cell r="J4604" t="str">
            <v>MARTINEZ</v>
          </cell>
          <cell r="P4604" t="str">
            <v>ANTIOQUIA</v>
          </cell>
          <cell r="Q4604" t="str">
            <v>TURBO</v>
          </cell>
          <cell r="T4604" t="str">
            <v>CULTIVOS AGRICOLAS</v>
          </cell>
          <cell r="W4604">
            <v>2866405</v>
          </cell>
          <cell r="AF4604" t="str">
            <v>PRESENCIAL</v>
          </cell>
        </row>
        <row r="4605">
          <cell r="F4605">
            <v>8436488</v>
          </cell>
          <cell r="H4605" t="str">
            <v>ANGEL ANTONIO</v>
          </cell>
          <cell r="I4605" t="str">
            <v>RIVAS</v>
          </cell>
          <cell r="J4605" t="str">
            <v>ZEA</v>
          </cell>
          <cell r="P4605" t="str">
            <v>ANTIOQUIA</v>
          </cell>
          <cell r="Q4605" t="str">
            <v>CHIGORODO</v>
          </cell>
          <cell r="T4605" t="str">
            <v>PRODUCCION AGROPECUARIA</v>
          </cell>
          <cell r="W4605">
            <v>2871061</v>
          </cell>
          <cell r="AF4605" t="str">
            <v>PRESENCIAL</v>
          </cell>
        </row>
        <row r="4606">
          <cell r="F4606">
            <v>1072642675</v>
          </cell>
          <cell r="H4606" t="str">
            <v>MILTON EDUARDO</v>
          </cell>
          <cell r="I4606" t="str">
            <v>CUERVO</v>
          </cell>
          <cell r="J4606" t="str">
            <v>LARA</v>
          </cell>
          <cell r="P4606" t="str">
            <v>CUNDINAMARCA</v>
          </cell>
          <cell r="Q4606" t="str">
            <v>APARTADÓ</v>
          </cell>
          <cell r="T4606" t="str">
            <v>ANALISIS Y DESARROLLO DE SOFTWARE.</v>
          </cell>
          <cell r="W4606">
            <v>2721506</v>
          </cell>
          <cell r="AF4606" t="str">
            <v>VIRTUAL</v>
          </cell>
        </row>
        <row r="4607">
          <cell r="F4607">
            <v>91540546</v>
          </cell>
          <cell r="H4607" t="str">
            <v>SERGIO</v>
          </cell>
          <cell r="I4607" t="str">
            <v>QUINTERO</v>
          </cell>
          <cell r="J4607" t="str">
            <v>DIAZ</v>
          </cell>
          <cell r="P4607" t="str">
            <v>SANTANDER</v>
          </cell>
          <cell r="Q4607" t="str">
            <v>APARTADÓ</v>
          </cell>
          <cell r="T4607" t="str">
            <v>ANALISIS Y DESARROLLO DE SOFTWARE.</v>
          </cell>
          <cell r="W4607">
            <v>2758340</v>
          </cell>
          <cell r="AF4607" t="str">
            <v>VIRTUAL</v>
          </cell>
        </row>
        <row r="4608">
          <cell r="F4608">
            <v>1077321137</v>
          </cell>
          <cell r="H4608" t="str">
            <v>YEFRI SANTIAGO</v>
          </cell>
          <cell r="I4608" t="str">
            <v>ALONSO</v>
          </cell>
          <cell r="J4608" t="str">
            <v>RAMIREZ</v>
          </cell>
          <cell r="P4608" t="str">
            <v>CUNDINAMARCA</v>
          </cell>
          <cell r="Q4608" t="str">
            <v>APARTADÓ</v>
          </cell>
          <cell r="T4608" t="str">
            <v>DESARROLLO DE MEDIOS GRAFICOS VISUALES</v>
          </cell>
          <cell r="W4608">
            <v>2721325</v>
          </cell>
          <cell r="AF4608" t="str">
            <v>VIRTUAL</v>
          </cell>
        </row>
        <row r="4609">
          <cell r="F4609">
            <v>1192771835</v>
          </cell>
          <cell r="H4609" t="str">
            <v>JAIR STEVEN</v>
          </cell>
          <cell r="I4609" t="str">
            <v>IBARRA</v>
          </cell>
          <cell r="J4609" t="str">
            <v>LOPEZ</v>
          </cell>
          <cell r="P4609" t="str">
            <v>ANTIOQUIA</v>
          </cell>
          <cell r="Q4609" t="str">
            <v>APARTADÓ</v>
          </cell>
          <cell r="T4609" t="str">
            <v>DESARROLLO DE MEDIOS GRAFICOS VISUALES</v>
          </cell>
          <cell r="W4609">
            <v>2999183</v>
          </cell>
          <cell r="AF4609" t="str">
            <v>PRESENCIAL</v>
          </cell>
        </row>
        <row r="4610">
          <cell r="F4610">
            <v>1001034759</v>
          </cell>
          <cell r="H4610" t="str">
            <v>MARIA JOSE</v>
          </cell>
          <cell r="I4610" t="str">
            <v>AVILA</v>
          </cell>
          <cell r="J4610" t="str">
            <v>HERNANDEZ</v>
          </cell>
          <cell r="P4610" t="str">
            <v>ANTIOQUIA</v>
          </cell>
          <cell r="Q4610" t="str">
            <v>APARTADÓ</v>
          </cell>
          <cell r="T4610" t="str">
            <v>DESARROLLO DE MEDIOS GRAFICOS VISUALES</v>
          </cell>
          <cell r="W4610">
            <v>2999183</v>
          </cell>
          <cell r="AF4610" t="str">
            <v>PRESENCIAL</v>
          </cell>
        </row>
        <row r="4611">
          <cell r="F4611">
            <v>1040376835</v>
          </cell>
          <cell r="H4611" t="str">
            <v>LICET CAROLINA</v>
          </cell>
          <cell r="I4611" t="str">
            <v>USUGA</v>
          </cell>
          <cell r="J4611" t="str">
            <v>ESPITIA</v>
          </cell>
          <cell r="P4611" t="str">
            <v>ANTIOQUIA</v>
          </cell>
          <cell r="Q4611" t="str">
            <v>APARTADÓ</v>
          </cell>
          <cell r="T4611" t="str">
            <v>COORDINACION DE SERVICIOS HOTELEROS</v>
          </cell>
          <cell r="W4611">
            <v>3169067</v>
          </cell>
          <cell r="AF4611" t="str">
            <v>PRESENCIAL</v>
          </cell>
        </row>
        <row r="4612">
          <cell r="F4612">
            <v>6875252</v>
          </cell>
          <cell r="H4612" t="str">
            <v>JEIDY VALENTINA</v>
          </cell>
          <cell r="I4612" t="str">
            <v>MARTINEZ</v>
          </cell>
          <cell r="J4612" t="str">
            <v>ROMERO</v>
          </cell>
          <cell r="P4612" t="str">
            <v>ANTIOQUIA</v>
          </cell>
          <cell r="Q4612" t="str">
            <v>APARTADÓ</v>
          </cell>
          <cell r="T4612" t="str">
            <v>ACTIVIDAD FISICA</v>
          </cell>
          <cell r="W4612">
            <v>3039448</v>
          </cell>
          <cell r="AF4612" t="str">
            <v>PRESENCIAL</v>
          </cell>
        </row>
        <row r="4613">
          <cell r="F4613">
            <v>1027943378</v>
          </cell>
          <cell r="H4613" t="str">
            <v>KEILYN JULIETH</v>
          </cell>
          <cell r="I4613" t="str">
            <v>MIRANDA</v>
          </cell>
          <cell r="J4613" t="str">
            <v>PERTUZ</v>
          </cell>
          <cell r="P4613" t="str">
            <v>ANTIOQUIA</v>
          </cell>
          <cell r="Q4613" t="str">
            <v>APARTADÓ</v>
          </cell>
          <cell r="T4613" t="str">
            <v>ACTIVIDAD FISICA</v>
          </cell>
          <cell r="W4613">
            <v>3039448</v>
          </cell>
          <cell r="AF4613" t="str">
            <v>PRESENCIAL</v>
          </cell>
        </row>
        <row r="4614">
          <cell r="F4614">
            <v>1037484974</v>
          </cell>
          <cell r="H4614" t="str">
            <v>MARIA FERNANDA</v>
          </cell>
          <cell r="I4614" t="str">
            <v>DIAZ</v>
          </cell>
          <cell r="J4614" t="str">
            <v>ESTRADA</v>
          </cell>
          <cell r="P4614" t="str">
            <v>ANTIOQUIA</v>
          </cell>
          <cell r="Q4614" t="str">
            <v>SAN JUAN DE URABÁ</v>
          </cell>
          <cell r="T4614" t="str">
            <v>SERVICIOS COMERCIALES Y FINANCIEROS</v>
          </cell>
          <cell r="W4614">
            <v>2944137</v>
          </cell>
          <cell r="AF4614" t="str">
            <v>PRESENCIAL</v>
          </cell>
        </row>
        <row r="4615">
          <cell r="F4615">
            <v>1035640632</v>
          </cell>
          <cell r="H4615" t="str">
            <v>MARIA EUGENIA</v>
          </cell>
          <cell r="I4615" t="str">
            <v>PESTANA</v>
          </cell>
          <cell r="J4615" t="str">
            <v>OJEDA</v>
          </cell>
          <cell r="P4615" t="str">
            <v>ANTIOQUIA</v>
          </cell>
          <cell r="Q4615" t="str">
            <v>SAN PEDRO DE URABÁ</v>
          </cell>
          <cell r="T4615" t="str">
            <v>IMPLEMENTACION Y MANTENIMIENTO DE SISTEMAS DE INTERNET DE LAS COSAS</v>
          </cell>
          <cell r="W4615">
            <v>2892563</v>
          </cell>
          <cell r="AF4615" t="str">
            <v>PRESENCIAL</v>
          </cell>
        </row>
        <row r="4616">
          <cell r="F4616">
            <v>1027947440</v>
          </cell>
          <cell r="H4616" t="str">
            <v>ASTRID YISELA</v>
          </cell>
          <cell r="I4616" t="str">
            <v>SALGADO</v>
          </cell>
          <cell r="J4616" t="str">
            <v>TERAN</v>
          </cell>
          <cell r="P4616" t="str">
            <v>ANTIOQUIA</v>
          </cell>
          <cell r="Q4616" t="str">
            <v>APARTADÓ</v>
          </cell>
          <cell r="T4616" t="str">
            <v>.ATENCION INTEGRAL A LA PRIMERA INFANCIA</v>
          </cell>
          <cell r="W4616">
            <v>2952395</v>
          </cell>
          <cell r="AF4616" t="str">
            <v>PRESENCIAL</v>
          </cell>
        </row>
        <row r="4617">
          <cell r="F4617">
            <v>32196089</v>
          </cell>
          <cell r="H4617" t="str">
            <v>DARLY OSIRIS</v>
          </cell>
          <cell r="I4617" t="str">
            <v>ORTIZ</v>
          </cell>
          <cell r="J4617" t="str">
            <v>PALOMEQUE</v>
          </cell>
          <cell r="P4617" t="str">
            <v>ANTIOQUIA</v>
          </cell>
          <cell r="Q4617" t="str">
            <v>VIGÍA DEL FUERTE</v>
          </cell>
          <cell r="T4617" t="str">
            <v>SISTEMAS TELEINFORMÁTICOS</v>
          </cell>
          <cell r="W4617">
            <v>3001943</v>
          </cell>
          <cell r="AF4617" t="str">
            <v>PRESENCIAL</v>
          </cell>
        </row>
        <row r="4618">
          <cell r="F4618">
            <v>1037471796</v>
          </cell>
          <cell r="H4618" t="str">
            <v>YULISA JUDITH</v>
          </cell>
          <cell r="I4618" t="str">
            <v>SANCHEZ</v>
          </cell>
          <cell r="J4618" t="str">
            <v>VEGA</v>
          </cell>
          <cell r="P4618" t="str">
            <v>ANTIOQUIA</v>
          </cell>
          <cell r="Q4618" t="str">
            <v>SAN JUAN DE URABÁ</v>
          </cell>
          <cell r="T4618" t="str">
            <v>PRODUCCION AGROPECUARIA</v>
          </cell>
          <cell r="W4618">
            <v>3016710</v>
          </cell>
          <cell r="AF4618" t="str">
            <v>PRESENCIAL</v>
          </cell>
        </row>
        <row r="4619">
          <cell r="F4619">
            <v>70529424</v>
          </cell>
          <cell r="H4619" t="str">
            <v>EDER JOSE</v>
          </cell>
          <cell r="I4619" t="str">
            <v>VERDEZA</v>
          </cell>
          <cell r="J4619" t="str">
            <v>MORA</v>
          </cell>
          <cell r="P4619" t="str">
            <v>ANTIOQUIA</v>
          </cell>
          <cell r="Q4619" t="str">
            <v>SAN JUAN DE URABÁ</v>
          </cell>
          <cell r="T4619" t="str">
            <v>CONSTRUCCION DE EDIFICACIONES</v>
          </cell>
          <cell r="W4619">
            <v>2936407</v>
          </cell>
          <cell r="AF4619" t="str">
            <v>PRESENCIAL</v>
          </cell>
        </row>
        <row r="4620">
          <cell r="F4620">
            <v>1193313407</v>
          </cell>
          <cell r="H4620" t="str">
            <v>DARCILIANO</v>
          </cell>
          <cell r="I4620" t="str">
            <v>VALENCIA</v>
          </cell>
          <cell r="J4620" t="str">
            <v>TANICAMA</v>
          </cell>
          <cell r="P4620" t="str">
            <v>ANTIOQUIA</v>
          </cell>
          <cell r="Q4620" t="str">
            <v>VIGÍA DEL FUERTE</v>
          </cell>
          <cell r="T4620" t="str">
            <v>SISTEMAS TELEINFORMÁTICOS</v>
          </cell>
          <cell r="W4620">
            <v>3001943</v>
          </cell>
          <cell r="AF4620" t="str">
            <v>PRESENCIAL</v>
          </cell>
        </row>
        <row r="4621">
          <cell r="F4621">
            <v>1027963902</v>
          </cell>
          <cell r="H4621" t="str">
            <v>RUBEN DARIO</v>
          </cell>
          <cell r="I4621" t="str">
            <v>PEINADO</v>
          </cell>
          <cell r="J4621" t="str">
            <v>RODRIGUEZ</v>
          </cell>
          <cell r="P4621" t="str">
            <v>ANTIOQUIA</v>
          </cell>
          <cell r="Q4621" t="str">
            <v>APARTADÓ</v>
          </cell>
          <cell r="T4621" t="str">
            <v>SUPERVISIÓN DE REDES DE DISTRIBUCIÓN DE ENERGÍA ELÉCTRICA</v>
          </cell>
          <cell r="W4621">
            <v>3063829</v>
          </cell>
          <cell r="AF4621" t="str">
            <v>PRESENCIAL</v>
          </cell>
        </row>
        <row r="4622">
          <cell r="F4622">
            <v>1027959770</v>
          </cell>
          <cell r="H4622" t="str">
            <v>JUNIOR ANDRES</v>
          </cell>
          <cell r="I4622" t="str">
            <v>VARGAS</v>
          </cell>
          <cell r="J4622" t="str">
            <v>CORREA</v>
          </cell>
          <cell r="P4622" t="str">
            <v>ANTIOQUIA</v>
          </cell>
          <cell r="Q4622" t="str">
            <v>APARTADÓ</v>
          </cell>
          <cell r="T4622" t="str">
            <v>MANTENIMIENTO DE MOTOCICLETAS Y MOTOCARROS.</v>
          </cell>
          <cell r="W4622">
            <v>3059404</v>
          </cell>
          <cell r="AF4622" t="str">
            <v>PRESENCIAL</v>
          </cell>
        </row>
        <row r="4623">
          <cell r="F4623">
            <v>1001032450</v>
          </cell>
          <cell r="H4623" t="str">
            <v>IRIS YIRLETH</v>
          </cell>
          <cell r="I4623" t="str">
            <v>FERNANDEZ</v>
          </cell>
          <cell r="J4623" t="str">
            <v>ESPITIA</v>
          </cell>
          <cell r="P4623" t="str">
            <v>ANTIOQUIA</v>
          </cell>
          <cell r="Q4623" t="str">
            <v>APARTADÓ</v>
          </cell>
          <cell r="T4623" t="str">
            <v>PRODUCCION AGROPECUARIA</v>
          </cell>
          <cell r="W4623">
            <v>3046758</v>
          </cell>
          <cell r="AF4623" t="str">
            <v>PRESENCIAL</v>
          </cell>
        </row>
        <row r="4624">
          <cell r="F4624">
            <v>1027956553</v>
          </cell>
          <cell r="H4624" t="str">
            <v>DUVALL ELIECER</v>
          </cell>
          <cell r="I4624" t="str">
            <v>NUÑEZ</v>
          </cell>
          <cell r="J4624" t="str">
            <v>MOSQUERA</v>
          </cell>
          <cell r="P4624" t="str">
            <v>ANTIOQUIA</v>
          </cell>
          <cell r="Q4624" t="str">
            <v>APARTADÓ</v>
          </cell>
          <cell r="T4624" t="str">
            <v>GESTION CONTABLE Y DE INFORMACION FINANCIERA</v>
          </cell>
          <cell r="W4624">
            <v>2982510</v>
          </cell>
          <cell r="AF4624" t="str">
            <v>PRESENCIAL</v>
          </cell>
        </row>
        <row r="4625">
          <cell r="F4625">
            <v>1077479257</v>
          </cell>
          <cell r="H4625" t="str">
            <v>JUAN CARLOS</v>
          </cell>
          <cell r="I4625" t="str">
            <v>MORENO</v>
          </cell>
          <cell r="J4625" t="str">
            <v>PALACIOS</v>
          </cell>
          <cell r="P4625" t="str">
            <v>ANTIOQUIA</v>
          </cell>
          <cell r="Q4625" t="str">
            <v>APARTADÓ</v>
          </cell>
          <cell r="T4625" t="str">
            <v>ACTIVIDAD FISICA</v>
          </cell>
          <cell r="W4625">
            <v>2925578</v>
          </cell>
          <cell r="AF4625" t="str">
            <v>PRESENCIAL</v>
          </cell>
        </row>
        <row r="4626">
          <cell r="F4626">
            <v>1001022358</v>
          </cell>
          <cell r="H4626" t="str">
            <v>LUDIS ESTEFANY</v>
          </cell>
          <cell r="I4626" t="str">
            <v>MUÑOZ</v>
          </cell>
          <cell r="J4626" t="str">
            <v>TORRES</v>
          </cell>
          <cell r="P4626" t="str">
            <v>ANTIOQUIA</v>
          </cell>
          <cell r="Q4626" t="str">
            <v>APARTADÓ</v>
          </cell>
          <cell r="T4626" t="str">
            <v>ACTIVIDAD FISICA</v>
          </cell>
          <cell r="W4626">
            <v>2925578</v>
          </cell>
          <cell r="AF4626" t="str">
            <v>PRESENCIAL</v>
          </cell>
        </row>
        <row r="4627">
          <cell r="F4627">
            <v>71252338</v>
          </cell>
          <cell r="H4627" t="str">
            <v>ABELARDO</v>
          </cell>
          <cell r="I4627" t="str">
            <v>ROLDAN</v>
          </cell>
          <cell r="J4627" t="str">
            <v>PALACIO</v>
          </cell>
          <cell r="P4627" t="str">
            <v>ANTIOQUIA</v>
          </cell>
          <cell r="Q4627" t="str">
            <v>APARTADÓ</v>
          </cell>
          <cell r="T4627" t="str">
            <v>ENTRENAMIENTO DEPORTIVO</v>
          </cell>
          <cell r="W4627">
            <v>2934824</v>
          </cell>
          <cell r="AF4627" t="str">
            <v>PRESENCIAL</v>
          </cell>
        </row>
        <row r="4628">
          <cell r="F4628">
            <v>1040763076</v>
          </cell>
          <cell r="H4628" t="str">
            <v>YULIANY</v>
          </cell>
          <cell r="I4628" t="str">
            <v>ARTEAGA</v>
          </cell>
          <cell r="J4628" t="str">
            <v>FLORES</v>
          </cell>
          <cell r="P4628" t="str">
            <v>ANTIOQUIA</v>
          </cell>
          <cell r="Q4628" t="str">
            <v>APARTADÓ</v>
          </cell>
          <cell r="T4628" t="str">
            <v>CULTIVOS AGRICOLAS</v>
          </cell>
          <cell r="W4628">
            <v>2925489</v>
          </cell>
          <cell r="AF4628" t="str">
            <v>PRESENCIAL</v>
          </cell>
        </row>
        <row r="4629">
          <cell r="F4629">
            <v>1027944370</v>
          </cell>
          <cell r="H4629" t="str">
            <v>VALENTINA</v>
          </cell>
          <cell r="I4629" t="str">
            <v>OSPINO</v>
          </cell>
          <cell r="J4629" t="str">
            <v>DIAZ</v>
          </cell>
          <cell r="P4629" t="str">
            <v>ANTIOQUIA</v>
          </cell>
          <cell r="Q4629" t="str">
            <v>APARTADÓ</v>
          </cell>
          <cell r="T4629" t="str">
            <v>CULTIVOS AGRICOLAS</v>
          </cell>
          <cell r="W4629">
            <v>2925489</v>
          </cell>
          <cell r="AF4629" t="str">
            <v>PRESENCIAL</v>
          </cell>
        </row>
        <row r="4630">
          <cell r="F4630">
            <v>1007568062</v>
          </cell>
          <cell r="H4630" t="str">
            <v>ISABEL</v>
          </cell>
          <cell r="I4630" t="str">
            <v>MORELOS</v>
          </cell>
          <cell r="J4630" t="str">
            <v>ALVARADO</v>
          </cell>
          <cell r="P4630" t="str">
            <v>ANTIOQUIA</v>
          </cell>
          <cell r="Q4630" t="str">
            <v>APARTADÓ</v>
          </cell>
          <cell r="T4630" t="str">
            <v>SALUD PUBLICA</v>
          </cell>
          <cell r="W4630">
            <v>2932594</v>
          </cell>
          <cell r="AF4630" t="str">
            <v>PRESENCIAL</v>
          </cell>
        </row>
        <row r="4631">
          <cell r="F4631">
            <v>1037120011</v>
          </cell>
          <cell r="H4631" t="str">
            <v>EDWIN ANDRES</v>
          </cell>
          <cell r="I4631" t="str">
            <v>NUÑEZ</v>
          </cell>
          <cell r="J4631" t="str">
            <v>VILLALBA</v>
          </cell>
          <cell r="P4631" t="str">
            <v>ANTIOQUIA</v>
          </cell>
          <cell r="Q4631" t="str">
            <v>APARTADÓ</v>
          </cell>
          <cell r="T4631" t="str">
            <v>GESTION AGROEMPRESARIAL</v>
          </cell>
          <cell r="W4631">
            <v>2778041</v>
          </cell>
          <cell r="AF4631" t="str">
            <v>PRESENCIAL</v>
          </cell>
        </row>
        <row r="4632">
          <cell r="F4632">
            <v>1001026552</v>
          </cell>
          <cell r="H4632" t="str">
            <v>MILEIDIS</v>
          </cell>
          <cell r="I4632" t="str">
            <v>CUESTA</v>
          </cell>
          <cell r="J4632" t="str">
            <v>LOPEZ</v>
          </cell>
          <cell r="P4632" t="str">
            <v>ANTIOQUIA</v>
          </cell>
          <cell r="Q4632" t="str">
            <v>APARTADÓ</v>
          </cell>
          <cell r="T4632" t="str">
            <v>SUPERVISIÓN DE REDES DE DISTRIBUCIÓN DE ENERGÍA ELÉCTRICA</v>
          </cell>
          <cell r="W4632">
            <v>2775376</v>
          </cell>
          <cell r="AF4632" t="str">
            <v>PRESENCIAL</v>
          </cell>
        </row>
        <row r="4633">
          <cell r="F4633">
            <v>1143326572</v>
          </cell>
          <cell r="H4633" t="str">
            <v>EDGAR DAVID</v>
          </cell>
          <cell r="I4633" t="str">
            <v>PEREZ</v>
          </cell>
          <cell r="J4633" t="str">
            <v>GONZALEZ</v>
          </cell>
          <cell r="P4633" t="str">
            <v>BOLÍVAR</v>
          </cell>
          <cell r="Q4633" t="str">
            <v>APARTADÓ</v>
          </cell>
          <cell r="T4633" t="str">
            <v>ANALISIS Y DESARROLLO DE SOFTWARE.</v>
          </cell>
          <cell r="W4633">
            <v>2721505</v>
          </cell>
          <cell r="AF4633" t="str">
            <v>VIRTUAL</v>
          </cell>
        </row>
        <row r="4634">
          <cell r="F4634">
            <v>1001401724</v>
          </cell>
          <cell r="H4634" t="str">
            <v>MARLENIS</v>
          </cell>
          <cell r="I4634" t="str">
            <v>OSORIO</v>
          </cell>
          <cell r="J4634" t="str">
            <v>CONEO</v>
          </cell>
          <cell r="P4634" t="str">
            <v>ANTIOQUIA</v>
          </cell>
          <cell r="Q4634" t="str">
            <v>APARTADÓ</v>
          </cell>
          <cell r="T4634" t="str">
            <v>GESTIÓN ADMINISTRATIVA</v>
          </cell>
          <cell r="W4634">
            <v>2712513</v>
          </cell>
          <cell r="AF4634" t="str">
            <v>PRESENCIAL</v>
          </cell>
        </row>
        <row r="4635">
          <cell r="F4635">
            <v>1151966330</v>
          </cell>
          <cell r="H4635" t="str">
            <v>DEISY FERNANDA</v>
          </cell>
          <cell r="I4635" t="str">
            <v>MONTERO</v>
          </cell>
          <cell r="J4635" t="str">
            <v>GOMEZ</v>
          </cell>
          <cell r="P4635" t="str">
            <v>VALLE DEL CAUCA</v>
          </cell>
          <cell r="Q4635" t="str">
            <v>APARTADÓ</v>
          </cell>
          <cell r="T4635" t="str">
            <v>CONTROL DE CALIDAD EN CONFECCION INDUSTRIAL</v>
          </cell>
          <cell r="W4635">
            <v>2834960</v>
          </cell>
          <cell r="AF4635" t="str">
            <v>VIRTUAL</v>
          </cell>
        </row>
        <row r="4636">
          <cell r="F4636">
            <v>1011086983</v>
          </cell>
          <cell r="H4636" t="str">
            <v>ANTHONY SEBASTIAN</v>
          </cell>
          <cell r="I4636" t="str">
            <v>VANEGAS</v>
          </cell>
          <cell r="J4636" t="str">
            <v>AGUIRRE</v>
          </cell>
          <cell r="P4636" t="str">
            <v>BOGOTÁ D.C.</v>
          </cell>
          <cell r="Q4636" t="str">
            <v>APARTADÓ</v>
          </cell>
          <cell r="T4636" t="str">
            <v>ANALISIS Y DESARROLLO DE SOFTWARE.</v>
          </cell>
          <cell r="W4636">
            <v>2721506</v>
          </cell>
          <cell r="AF4636" t="str">
            <v>VIRTUAL</v>
          </cell>
        </row>
        <row r="4637">
          <cell r="F4637">
            <v>1001671801</v>
          </cell>
          <cell r="H4637" t="str">
            <v>LEIDY DAYANA</v>
          </cell>
          <cell r="I4637" t="str">
            <v>IBARRA</v>
          </cell>
          <cell r="J4637" t="str">
            <v>TAVERA</v>
          </cell>
          <cell r="P4637" t="str">
            <v>ANTIOQUIA</v>
          </cell>
          <cell r="Q4637" t="str">
            <v>CAREPA</v>
          </cell>
          <cell r="T4637" t="str">
            <v>PRODUCCION AGROPECUARIA</v>
          </cell>
          <cell r="W4637">
            <v>2974694</v>
          </cell>
          <cell r="AF4637" t="str">
            <v>PRESENCIAL</v>
          </cell>
        </row>
        <row r="4638">
          <cell r="F4638">
            <v>1037122550</v>
          </cell>
          <cell r="H4638" t="str">
            <v>LEIDY JOHANA</v>
          </cell>
          <cell r="I4638" t="str">
            <v>AGUADO</v>
          </cell>
          <cell r="J4638" t="str">
            <v>CAÑAVERAL</v>
          </cell>
          <cell r="P4638" t="str">
            <v>ANTIOQUIA</v>
          </cell>
          <cell r="Q4638" t="str">
            <v>CHIGORODO</v>
          </cell>
          <cell r="T4638" t="str">
            <v>ASISTENCIA PARA LA INTELIGENCIA EMPRESARIAL</v>
          </cell>
          <cell r="W4638">
            <v>2965635</v>
          </cell>
          <cell r="AF4638" t="str">
            <v>PRESENCIAL</v>
          </cell>
        </row>
        <row r="4639">
          <cell r="F4639">
            <v>1004610965</v>
          </cell>
          <cell r="H4639" t="str">
            <v>ANDRES</v>
          </cell>
          <cell r="I4639" t="str">
            <v>ANGEL</v>
          </cell>
          <cell r="J4639" t="str">
            <v>MORENO</v>
          </cell>
          <cell r="P4639" t="str">
            <v>ANTIOQUIA</v>
          </cell>
          <cell r="Q4639" t="str">
            <v>MUTATÁ</v>
          </cell>
          <cell r="T4639" t="str">
            <v>PRODUCCION AGROPECUARIA</v>
          </cell>
          <cell r="W4639">
            <v>3203606</v>
          </cell>
          <cell r="AF4639" t="str">
            <v>PRESENCIAL</v>
          </cell>
        </row>
        <row r="4640">
          <cell r="F4640">
            <v>1106741651</v>
          </cell>
          <cell r="H4640" t="str">
            <v>JORGE LUIS</v>
          </cell>
          <cell r="I4640" t="str">
            <v>MOSQUERA</v>
          </cell>
          <cell r="J4640" t="str">
            <v>DENIS</v>
          </cell>
          <cell r="P4640" t="str">
            <v>ANTIOQUIA</v>
          </cell>
          <cell r="Q4640" t="str">
            <v>CHIGORODO</v>
          </cell>
          <cell r="T4640" t="str">
            <v>ASISTENCIA PARA LA INTELIGENCIA EMPRESARIAL</v>
          </cell>
          <cell r="W4640">
            <v>2965635</v>
          </cell>
          <cell r="AF4640" t="str">
            <v>PRESENCIAL</v>
          </cell>
        </row>
        <row r="4641">
          <cell r="F4641">
            <v>1001027306</v>
          </cell>
          <cell r="H4641" t="str">
            <v>YULIANA</v>
          </cell>
          <cell r="I4641" t="str">
            <v>HENAO</v>
          </cell>
          <cell r="J4641" t="str">
            <v>OSORIO</v>
          </cell>
          <cell r="P4641" t="str">
            <v>ANTIOQUIA</v>
          </cell>
          <cell r="Q4641" t="str">
            <v>TURBO</v>
          </cell>
          <cell r="T4641" t="str">
            <v>.ATENCION INTEGRAL A LA PRIMERA INFANCIA</v>
          </cell>
          <cell r="W4641">
            <v>3030218</v>
          </cell>
          <cell r="AF4641" t="str">
            <v>PRESENCIAL</v>
          </cell>
        </row>
        <row r="4642">
          <cell r="F4642">
            <v>1045494866</v>
          </cell>
          <cell r="H4642" t="str">
            <v>YULIZA</v>
          </cell>
          <cell r="I4642" t="str">
            <v>MOSCOSO</v>
          </cell>
          <cell r="J4642" t="str">
            <v>RESTREPO</v>
          </cell>
          <cell r="P4642" t="str">
            <v>ANTIOQUIA</v>
          </cell>
          <cell r="Q4642" t="str">
            <v>TURBO</v>
          </cell>
          <cell r="T4642" t="str">
            <v>.ATENCION INTEGRAL A LA PRIMERA INFANCIA</v>
          </cell>
          <cell r="W4642">
            <v>3030218</v>
          </cell>
          <cell r="AF4642" t="str">
            <v>PRESENCIAL</v>
          </cell>
        </row>
        <row r="4643">
          <cell r="F4643">
            <v>1073981403</v>
          </cell>
          <cell r="H4643" t="str">
            <v>LUZ NEIDYS</v>
          </cell>
          <cell r="I4643" t="str">
            <v>FERNANDEZ</v>
          </cell>
          <cell r="J4643" t="str">
            <v>CUESTA</v>
          </cell>
          <cell r="P4643" t="str">
            <v>ANTIOQUIA</v>
          </cell>
          <cell r="Q4643" t="str">
            <v>TURBO</v>
          </cell>
          <cell r="T4643" t="str">
            <v>SERVICIOS COMERCIALES Y FINANCIEROS</v>
          </cell>
          <cell r="W4643">
            <v>2917215</v>
          </cell>
          <cell r="AF4643" t="str">
            <v>PRESENCIAL</v>
          </cell>
        </row>
        <row r="4644">
          <cell r="F4644">
            <v>1007649510</v>
          </cell>
          <cell r="H4644" t="str">
            <v>DARY LUCELIS</v>
          </cell>
          <cell r="I4644" t="str">
            <v>MURILLO</v>
          </cell>
          <cell r="J4644" t="str">
            <v>SIERRA</v>
          </cell>
          <cell r="P4644" t="str">
            <v>ANTIOQUIA</v>
          </cell>
          <cell r="Q4644" t="str">
            <v>TURBO</v>
          </cell>
          <cell r="T4644" t="str">
            <v>SISTEMAS.</v>
          </cell>
          <cell r="W4644">
            <v>2711801</v>
          </cell>
          <cell r="AF4644" t="str">
            <v>PRESENCIAL</v>
          </cell>
        </row>
        <row r="4645">
          <cell r="F4645">
            <v>1025880285</v>
          </cell>
          <cell r="H4645" t="str">
            <v>SANTIAGO</v>
          </cell>
          <cell r="I4645" t="str">
            <v>RIVAS</v>
          </cell>
          <cell r="J4645" t="str">
            <v>LOPEZ</v>
          </cell>
          <cell r="P4645" t="str">
            <v>ANTIOQUIA</v>
          </cell>
          <cell r="Q4645" t="str">
            <v>TURBO</v>
          </cell>
          <cell r="T4645" t="str">
            <v>SISTEMAS.</v>
          </cell>
          <cell r="W4645">
            <v>2711801</v>
          </cell>
          <cell r="AF4645" t="str">
            <v>PRESENCIAL</v>
          </cell>
        </row>
        <row r="4646">
          <cell r="F4646">
            <v>1035642967</v>
          </cell>
          <cell r="H4646" t="str">
            <v>KATY YULIETH</v>
          </cell>
          <cell r="I4646" t="str">
            <v>REBOLLO</v>
          </cell>
          <cell r="J4646" t="str">
            <v>POLO</v>
          </cell>
          <cell r="P4646" t="str">
            <v>ANTIOQUIA</v>
          </cell>
          <cell r="Q4646" t="str">
            <v>APARTADÓ</v>
          </cell>
          <cell r="T4646" t="str">
            <v>CULTIVOS AGRICOLAS</v>
          </cell>
          <cell r="W4646">
            <v>2925489</v>
          </cell>
          <cell r="AF4646" t="str">
            <v>PRESENCIAL</v>
          </cell>
        </row>
        <row r="4647">
          <cell r="F4647">
            <v>1045491930</v>
          </cell>
          <cell r="H4647" t="str">
            <v>JIMENA YULIETH</v>
          </cell>
          <cell r="I4647" t="str">
            <v>DURANGO</v>
          </cell>
          <cell r="J4647" t="str">
            <v>RUEDA</v>
          </cell>
          <cell r="P4647" t="str">
            <v>ANTIOQUIA</v>
          </cell>
          <cell r="Q4647" t="str">
            <v>TURBO</v>
          </cell>
          <cell r="T4647" t="str">
            <v>PRODUCCION AGROPECUARIA</v>
          </cell>
          <cell r="W4647">
            <v>2987617</v>
          </cell>
          <cell r="AF4647" t="str">
            <v>PRESENCIAL</v>
          </cell>
        </row>
        <row r="4648">
          <cell r="F4648">
            <v>1038814503</v>
          </cell>
          <cell r="H4648" t="str">
            <v>ALEXIS ANDRES</v>
          </cell>
          <cell r="I4648" t="str">
            <v>LOPEZ</v>
          </cell>
          <cell r="J4648" t="str">
            <v>LOPEZ</v>
          </cell>
          <cell r="P4648" t="str">
            <v>ANTIOQUIA</v>
          </cell>
          <cell r="Q4648" t="str">
            <v>CHIGORODO</v>
          </cell>
          <cell r="T4648" t="str">
            <v>PRODUCCION AGROPECUARIA</v>
          </cell>
          <cell r="W4648">
            <v>2991392</v>
          </cell>
          <cell r="AF4648" t="str">
            <v>PRESENCIAL</v>
          </cell>
        </row>
        <row r="4649">
          <cell r="F4649">
            <v>1038818231</v>
          </cell>
          <cell r="H4649" t="str">
            <v>DIANYS OMARYS</v>
          </cell>
          <cell r="I4649" t="str">
            <v>FLOREZ</v>
          </cell>
          <cell r="J4649" t="str">
            <v>PEÑATA</v>
          </cell>
          <cell r="P4649" t="str">
            <v>ANTIOQUIA</v>
          </cell>
          <cell r="Q4649" t="str">
            <v>APARTADÓ</v>
          </cell>
          <cell r="T4649" t="str">
            <v>PRODUCCION AGROPECUARIA</v>
          </cell>
          <cell r="W4649">
            <v>2870669</v>
          </cell>
          <cell r="AF4649" t="str">
            <v>PRESENCIAL</v>
          </cell>
        </row>
        <row r="4650">
          <cell r="F4650">
            <v>1010159028</v>
          </cell>
          <cell r="H4650" t="str">
            <v>ANLLYLINE</v>
          </cell>
          <cell r="I4650" t="str">
            <v>MOSQUERA</v>
          </cell>
          <cell r="J4650" t="str">
            <v>RENTERIA</v>
          </cell>
          <cell r="P4650" t="str">
            <v>ANTIOQUIA</v>
          </cell>
          <cell r="Q4650" t="str">
            <v>CHIGORODO</v>
          </cell>
          <cell r="T4650" t="str">
            <v>CONSERVACION DE RECURSOS NATURALES</v>
          </cell>
          <cell r="W4650">
            <v>3206144</v>
          </cell>
          <cell r="AF4650" t="str">
            <v>PRESENCIAL</v>
          </cell>
        </row>
        <row r="4651">
          <cell r="F4651">
            <v>1040351198</v>
          </cell>
          <cell r="H4651" t="str">
            <v>SARA MICHEL</v>
          </cell>
          <cell r="I4651" t="str">
            <v>JIMENEZ</v>
          </cell>
          <cell r="J4651" t="str">
            <v>DE LA ROSA</v>
          </cell>
          <cell r="P4651" t="str">
            <v>ANTIOQUIA</v>
          </cell>
          <cell r="Q4651" t="str">
            <v>CHIGORODO</v>
          </cell>
          <cell r="T4651" t="str">
            <v>CONSERVACION DE RECURSOS NATURALES</v>
          </cell>
          <cell r="W4651">
            <v>3206144</v>
          </cell>
          <cell r="AF4651" t="str">
            <v>PRESENCIAL</v>
          </cell>
        </row>
        <row r="4652">
          <cell r="F4652">
            <v>1073968874</v>
          </cell>
          <cell r="H4652" t="str">
            <v>KEVIN DAVID</v>
          </cell>
          <cell r="I4652" t="str">
            <v>GONZALEZ</v>
          </cell>
          <cell r="J4652" t="str">
            <v>MARQUEZ</v>
          </cell>
          <cell r="P4652" t="str">
            <v>CÓRDOBA</v>
          </cell>
          <cell r="Q4652" t="str">
            <v>APARTADÓ</v>
          </cell>
          <cell r="T4652" t="str">
            <v>GESTION DE LA PRODUCCION AGRICOLA</v>
          </cell>
          <cell r="W4652">
            <v>2673154</v>
          </cell>
          <cell r="AF4652" t="str">
            <v>PRESENCIAL</v>
          </cell>
        </row>
        <row r="4653">
          <cell r="F4653">
            <v>1033727202</v>
          </cell>
          <cell r="H4653" t="str">
            <v>ANDRES ALFONSO</v>
          </cell>
          <cell r="I4653" t="str">
            <v>RINCON</v>
          </cell>
          <cell r="J4653" t="str">
            <v>LOAIZA</v>
          </cell>
          <cell r="P4653" t="str">
            <v>BOGOTÁ D.C.</v>
          </cell>
          <cell r="Q4653" t="str">
            <v>APARTADÓ</v>
          </cell>
          <cell r="T4653" t="str">
            <v>ANALISIS Y DESARROLLO DE SOFTWARE.</v>
          </cell>
          <cell r="W4653">
            <v>2721506</v>
          </cell>
          <cell r="AF4653" t="str">
            <v>VIRTUAL</v>
          </cell>
        </row>
        <row r="4654">
          <cell r="F4654">
            <v>93138297</v>
          </cell>
          <cell r="H4654" t="str">
            <v>JULIAN ENRIQUE</v>
          </cell>
          <cell r="I4654" t="str">
            <v>LUGO</v>
          </cell>
          <cell r="J4654" t="str">
            <v>TORRES</v>
          </cell>
          <cell r="P4654" t="str">
            <v>MAGDALENA</v>
          </cell>
          <cell r="Q4654" t="str">
            <v>APARTADÓ</v>
          </cell>
          <cell r="T4654" t="str">
            <v>ANALISIS Y DESARROLLO DE SOFTWARE.</v>
          </cell>
          <cell r="W4654">
            <v>2758340</v>
          </cell>
          <cell r="AF4654" t="str">
            <v>VIRTUAL</v>
          </cell>
        </row>
        <row r="4655">
          <cell r="F4655">
            <v>32295364</v>
          </cell>
          <cell r="H4655" t="str">
            <v>ANA CAROLINA</v>
          </cell>
          <cell r="I4655" t="str">
            <v>GOMEZ</v>
          </cell>
          <cell r="J4655" t="str">
            <v>TANGARIFE</v>
          </cell>
          <cell r="P4655" t="str">
            <v>ANTIOQUIA</v>
          </cell>
          <cell r="Q4655" t="str">
            <v>APARTADÓ</v>
          </cell>
          <cell r="T4655" t="str">
            <v>ANALISIS Y DESARROLLO DE SOFTWARE.</v>
          </cell>
          <cell r="W4655">
            <v>3118295</v>
          </cell>
          <cell r="AF4655" t="str">
            <v>VIRTUAL</v>
          </cell>
        </row>
        <row r="4656">
          <cell r="F4656">
            <v>1039454035</v>
          </cell>
          <cell r="H4656" t="str">
            <v>ALEXANDER</v>
          </cell>
          <cell r="I4656" t="str">
            <v>IBARGUEN</v>
          </cell>
          <cell r="J4656" t="str">
            <v>PEREA</v>
          </cell>
          <cell r="P4656" t="str">
            <v>ANTIOQUIA</v>
          </cell>
          <cell r="Q4656" t="str">
            <v>APARTADÓ</v>
          </cell>
          <cell r="T4656" t="str">
            <v>DESARROLLO DE MEDIOS GRAFICOS VISUALES</v>
          </cell>
          <cell r="W4656">
            <v>2721325</v>
          </cell>
          <cell r="AF4656" t="str">
            <v>VIRTUAL</v>
          </cell>
        </row>
        <row r="4657">
          <cell r="F4657">
            <v>1038796559</v>
          </cell>
          <cell r="H4657" t="str">
            <v>KAROL</v>
          </cell>
          <cell r="I4657" t="str">
            <v>DAVILA</v>
          </cell>
          <cell r="J4657" t="str">
            <v>CARO</v>
          </cell>
          <cell r="P4657" t="str">
            <v>ANTIOQUIA</v>
          </cell>
          <cell r="Q4657" t="str">
            <v>APARTADÓ</v>
          </cell>
          <cell r="T4657" t="str">
            <v>COORDINACION DE SERVICIOS HOTELEROS</v>
          </cell>
          <cell r="W4657">
            <v>2924204</v>
          </cell>
          <cell r="AF4657" t="str">
            <v>PRESENCIAL</v>
          </cell>
        </row>
        <row r="4658">
          <cell r="F4658">
            <v>1193075736</v>
          </cell>
          <cell r="H4658" t="str">
            <v>ASTRID JULIETH</v>
          </cell>
          <cell r="I4658" t="str">
            <v>MONTOYA</v>
          </cell>
          <cell r="J4658" t="str">
            <v>LOPEZ</v>
          </cell>
          <cell r="P4658" t="str">
            <v>ANTIOQUIA</v>
          </cell>
          <cell r="Q4658" t="str">
            <v>APARTADÓ</v>
          </cell>
          <cell r="T4658" t="str">
            <v>COORDINACION DE SERVICIOS HOTELEROS</v>
          </cell>
          <cell r="W4658">
            <v>3169067</v>
          </cell>
          <cell r="AF4658" t="str">
            <v>PRESENCIAL</v>
          </cell>
        </row>
        <row r="4659">
          <cell r="F4659">
            <v>1077997741</v>
          </cell>
          <cell r="H4659" t="str">
            <v>ANDRES CAMILO</v>
          </cell>
          <cell r="I4659" t="str">
            <v>PANESSO</v>
          </cell>
          <cell r="J4659" t="str">
            <v>CORDOBA</v>
          </cell>
          <cell r="P4659" t="str">
            <v>ANTIOQUIA</v>
          </cell>
          <cell r="Q4659" t="str">
            <v>APARTADÓ</v>
          </cell>
          <cell r="T4659" t="str">
            <v>SUPERVISIÓN DE REDES DE DISTRIBUCIÓN DE ENERGÍA ELÉCTRICA</v>
          </cell>
          <cell r="W4659">
            <v>2775376</v>
          </cell>
          <cell r="AF4659" t="str">
            <v>PRESENCIAL</v>
          </cell>
        </row>
        <row r="4660">
          <cell r="F4660">
            <v>1045528426</v>
          </cell>
          <cell r="H4660" t="str">
            <v>JOHAN SEBASTIAN</v>
          </cell>
          <cell r="I4660" t="str">
            <v>CARO</v>
          </cell>
          <cell r="J4660" t="str">
            <v>FERNANDEZ</v>
          </cell>
          <cell r="P4660" t="str">
            <v>ANTIOQUIA</v>
          </cell>
          <cell r="Q4660" t="str">
            <v>APARTADÓ</v>
          </cell>
          <cell r="T4660" t="str">
            <v>OPERACION TURISTICA LOCAL</v>
          </cell>
          <cell r="W4660">
            <v>2934277</v>
          </cell>
          <cell r="AF4660" t="str">
            <v>PRESENCIAL</v>
          </cell>
        </row>
        <row r="4661">
          <cell r="F4661">
            <v>1052411377</v>
          </cell>
          <cell r="H4661" t="str">
            <v>JORGE ANDRES</v>
          </cell>
          <cell r="I4661" t="str">
            <v>PEÑARANDA</v>
          </cell>
          <cell r="J4661" t="str">
            <v>ACEVEDO</v>
          </cell>
          <cell r="P4661" t="str">
            <v>BOYACÁ</v>
          </cell>
          <cell r="Q4661" t="str">
            <v>APARTADÓ</v>
          </cell>
          <cell r="T4661" t="str">
            <v>DESARROLLO PUBLICITARIO</v>
          </cell>
          <cell r="W4661">
            <v>3186056</v>
          </cell>
          <cell r="AF4661" t="str">
            <v>VIRTUAL</v>
          </cell>
        </row>
        <row r="4662">
          <cell r="F4662">
            <v>1098200380</v>
          </cell>
          <cell r="H4662" t="str">
            <v>SANDRA MILENA</v>
          </cell>
          <cell r="I4662" t="str">
            <v>QUINTANILLA</v>
          </cell>
          <cell r="J4662" t="str">
            <v>MARTINEZ</v>
          </cell>
          <cell r="P4662" t="str">
            <v>SANTANDER</v>
          </cell>
          <cell r="Q4662" t="str">
            <v>APARTADÓ</v>
          </cell>
          <cell r="T4662" t="str">
            <v>ATENCION INTEGRAL AL CLIENTE</v>
          </cell>
          <cell r="W4662">
            <v>3185840</v>
          </cell>
          <cell r="AF4662" t="str">
            <v>VIRTUAL</v>
          </cell>
        </row>
        <row r="4663">
          <cell r="F4663">
            <v>1001591665</v>
          </cell>
          <cell r="H4663" t="str">
            <v>JOAN ANDRES</v>
          </cell>
          <cell r="I4663" t="str">
            <v>BERRIO</v>
          </cell>
          <cell r="J4663" t="str">
            <v>HERNANDEZ</v>
          </cell>
          <cell r="P4663" t="str">
            <v>ANTIOQUIA</v>
          </cell>
          <cell r="Q4663" t="str">
            <v>NECOCLI</v>
          </cell>
          <cell r="T4663" t="str">
            <v>CONSTRUCCION DE EDIFICACIONES</v>
          </cell>
          <cell r="W4663">
            <v>2945377</v>
          </cell>
          <cell r="AF4663" t="str">
            <v>PRESENCIAL</v>
          </cell>
        </row>
        <row r="4664">
          <cell r="F4664">
            <v>1028037294</v>
          </cell>
          <cell r="H4664" t="str">
            <v>LUISA MARIA</v>
          </cell>
          <cell r="I4664" t="str">
            <v>GOEZ</v>
          </cell>
          <cell r="J4664" t="str">
            <v>CORREA</v>
          </cell>
          <cell r="P4664" t="str">
            <v>ANTIOQUIA</v>
          </cell>
          <cell r="Q4664" t="str">
            <v>APARTADÓ</v>
          </cell>
          <cell r="T4664" t="str">
            <v>CONSTRUCCION DE EDIFICACIONES</v>
          </cell>
          <cell r="W4664">
            <v>2958280</v>
          </cell>
          <cell r="AF4664" t="str">
            <v>PRESENCIAL</v>
          </cell>
        </row>
        <row r="4665">
          <cell r="F4665">
            <v>1001504787</v>
          </cell>
          <cell r="H4665" t="str">
            <v>JOSNAIDER</v>
          </cell>
          <cell r="I4665" t="str">
            <v>TORRES</v>
          </cell>
          <cell r="J4665" t="str">
            <v>SOLANO</v>
          </cell>
          <cell r="P4665" t="str">
            <v>ANTIOQUIA</v>
          </cell>
          <cell r="Q4665" t="str">
            <v>SAN JUAN DE URABÁ</v>
          </cell>
          <cell r="T4665" t="str">
            <v>CONSTRUCCION DE EDIFICACIONES</v>
          </cell>
          <cell r="W4665">
            <v>2936407</v>
          </cell>
          <cell r="AF4665" t="str">
            <v>PRESENCIAL</v>
          </cell>
        </row>
        <row r="4666">
          <cell r="F4666">
            <v>1001846896</v>
          </cell>
          <cell r="H4666" t="str">
            <v>JORGELITO</v>
          </cell>
          <cell r="I4666" t="str">
            <v>CABRERA</v>
          </cell>
          <cell r="J4666" t="str">
            <v>DUMAZA</v>
          </cell>
          <cell r="P4666" t="str">
            <v>CHOCÓ</v>
          </cell>
          <cell r="Q4666" t="str">
            <v>VIGÍA DEL FUERTE</v>
          </cell>
          <cell r="T4666" t="str">
            <v>SISTEMAS TELEINFORMÁTICOS</v>
          </cell>
          <cell r="W4666">
            <v>3001943</v>
          </cell>
          <cell r="AF4666" t="str">
            <v>PRESENCIAL</v>
          </cell>
        </row>
        <row r="4667">
          <cell r="F4667">
            <v>1035642939</v>
          </cell>
          <cell r="H4667" t="str">
            <v>GLADYS DEL CARMEN</v>
          </cell>
          <cell r="I4667" t="str">
            <v>BERRIO</v>
          </cell>
          <cell r="J4667" t="str">
            <v>PADILLA</v>
          </cell>
          <cell r="P4667" t="str">
            <v>ANTIOQUIA</v>
          </cell>
          <cell r="Q4667" t="str">
            <v>SAN PEDRO DE URABÁ</v>
          </cell>
          <cell r="T4667" t="str">
            <v>IMPLEMENTACION Y MANTENIMIENTO DE SISTEMAS DE INTERNET DE LAS COSAS</v>
          </cell>
          <cell r="W4667">
            <v>2892563</v>
          </cell>
          <cell r="AF4667" t="str">
            <v>PRESENCIAL</v>
          </cell>
        </row>
        <row r="4668">
          <cell r="F4668">
            <v>52284804</v>
          </cell>
          <cell r="H4668" t="str">
            <v>DIANA PATRICIA</v>
          </cell>
          <cell r="I4668" t="str">
            <v>ALFONSO</v>
          </cell>
          <cell r="J4668" t="str">
            <v>ROJAS</v>
          </cell>
          <cell r="P4668" t="str">
            <v>CUNDINAMARCA</v>
          </cell>
          <cell r="Q4668" t="str">
            <v>APARTADÓ</v>
          </cell>
          <cell r="T4668" t="str">
            <v>VENTA DE PRODUCTOS EN LINEA</v>
          </cell>
          <cell r="W4668">
            <v>2977861</v>
          </cell>
          <cell r="AF4668" t="str">
            <v>VIRTUAL</v>
          </cell>
        </row>
        <row r="4669">
          <cell r="F4669">
            <v>1056955003</v>
          </cell>
          <cell r="H4669" t="str">
            <v>YEFERSON STIVEN</v>
          </cell>
          <cell r="I4669" t="str">
            <v>BOHORQUEZ</v>
          </cell>
          <cell r="J4669" t="str">
            <v>BUITRAGO</v>
          </cell>
          <cell r="P4669" t="str">
            <v>BOYACÁ</v>
          </cell>
          <cell r="Q4669" t="str">
            <v>APARTADÓ</v>
          </cell>
          <cell r="T4669" t="str">
            <v>VENTA DE PRODUCTOS EN LINEA</v>
          </cell>
          <cell r="W4669">
            <v>2977861</v>
          </cell>
          <cell r="AF4669" t="str">
            <v>VIRTUAL</v>
          </cell>
        </row>
        <row r="4670">
          <cell r="F4670">
            <v>91161134</v>
          </cell>
          <cell r="H4670" t="str">
            <v>RONALD AUGUSTO</v>
          </cell>
          <cell r="I4670" t="str">
            <v>CAMPOS</v>
          </cell>
          <cell r="P4670" t="str">
            <v>VALLE DEL CAUCA</v>
          </cell>
          <cell r="Q4670" t="str">
            <v>APARTADÓ</v>
          </cell>
          <cell r="T4670" t="str">
            <v>VENTA DE PRODUCTOS EN LINEA</v>
          </cell>
          <cell r="W4670">
            <v>2977860</v>
          </cell>
          <cell r="AF4670" t="str">
            <v>VIRTUAL</v>
          </cell>
        </row>
        <row r="4671">
          <cell r="F4671">
            <v>32355438</v>
          </cell>
          <cell r="H4671" t="str">
            <v>CENITH</v>
          </cell>
          <cell r="I4671" t="str">
            <v>GALLEGO</v>
          </cell>
          <cell r="J4671" t="str">
            <v>ARGEL</v>
          </cell>
          <cell r="P4671" t="str">
            <v>ANTIOQUIA</v>
          </cell>
          <cell r="Q4671" t="str">
            <v>APARTADÓ</v>
          </cell>
          <cell r="T4671" t="str">
            <v>LABORES DE CAMPO EN CULTIVOS</v>
          </cell>
          <cell r="W4671">
            <v>3057432</v>
          </cell>
          <cell r="AF4671" t="str">
            <v>PRESENCIAL</v>
          </cell>
        </row>
        <row r="4672">
          <cell r="F4672">
            <v>1087409061</v>
          </cell>
          <cell r="H4672" t="str">
            <v>JERSON DUVAN</v>
          </cell>
          <cell r="I4672" t="str">
            <v>MORAN</v>
          </cell>
          <cell r="J4672" t="str">
            <v>MORA</v>
          </cell>
          <cell r="P4672" t="str">
            <v>NARIÑO</v>
          </cell>
          <cell r="Q4672" t="str">
            <v>APARTADÓ</v>
          </cell>
          <cell r="T4672" t="str">
            <v>ANALISIS Y DESARROLLO DE SOFTWARE.</v>
          </cell>
          <cell r="W4672">
            <v>3118295</v>
          </cell>
          <cell r="AF4672" t="str">
            <v>VIRTUAL</v>
          </cell>
        </row>
        <row r="4673">
          <cell r="F4673">
            <v>1002546964</v>
          </cell>
          <cell r="H4673" t="str">
            <v>KEVIN ESTEBAN</v>
          </cell>
          <cell r="I4673" t="str">
            <v>GARCIA</v>
          </cell>
          <cell r="J4673" t="str">
            <v>OSPINA</v>
          </cell>
          <cell r="P4673" t="str">
            <v>CALDAS</v>
          </cell>
          <cell r="Q4673" t="str">
            <v>APARTADÓ</v>
          </cell>
          <cell r="T4673" t="str">
            <v>ANALISIS Y DESARROLLO DE SOFTWARE.</v>
          </cell>
          <cell r="W4673">
            <v>3118295</v>
          </cell>
          <cell r="AF4673" t="str">
            <v>VIRTUAL</v>
          </cell>
        </row>
        <row r="4674">
          <cell r="F4674">
            <v>1118363848</v>
          </cell>
          <cell r="H4674" t="str">
            <v>VANESSA</v>
          </cell>
          <cell r="I4674" t="str">
            <v>RODRIGUEZ</v>
          </cell>
          <cell r="J4674" t="str">
            <v>LONDOÑO</v>
          </cell>
          <cell r="P4674" t="str">
            <v>ANTIOQUIA</v>
          </cell>
          <cell r="Q4674" t="str">
            <v>APARTADÓ</v>
          </cell>
          <cell r="T4674" t="str">
            <v>GESTION CONTABLE Y DE INFORMACION FINANCIERA</v>
          </cell>
          <cell r="W4674">
            <v>3063921</v>
          </cell>
          <cell r="AF4674" t="str">
            <v>PRESENCIAL</v>
          </cell>
        </row>
        <row r="4675">
          <cell r="F4675">
            <v>1001576629</v>
          </cell>
          <cell r="H4675" t="str">
            <v>ARLEN DANIEL</v>
          </cell>
          <cell r="I4675" t="str">
            <v>ALVAREZ</v>
          </cell>
          <cell r="J4675" t="str">
            <v>ARRIETA</v>
          </cell>
          <cell r="P4675" t="str">
            <v>ANTIOQUIA</v>
          </cell>
          <cell r="Q4675" t="str">
            <v>APARTADÓ</v>
          </cell>
          <cell r="T4675" t="str">
            <v>GESTIÓN DE RECURSOS NATURALES</v>
          </cell>
          <cell r="W4675">
            <v>3051370</v>
          </cell>
          <cell r="AF4675" t="str">
            <v>PRESENCIAL</v>
          </cell>
        </row>
        <row r="4676">
          <cell r="F4676">
            <v>1032177528</v>
          </cell>
          <cell r="H4676" t="str">
            <v>KAROL JULIANA</v>
          </cell>
          <cell r="I4676" t="str">
            <v>FUENTES</v>
          </cell>
          <cell r="J4676" t="str">
            <v>CONTRERAS</v>
          </cell>
          <cell r="P4676" t="str">
            <v>ANTIOQUIA</v>
          </cell>
          <cell r="Q4676" t="str">
            <v>APARTADÓ</v>
          </cell>
          <cell r="T4676" t="str">
            <v>SERVICIOS FARMACEUTICOS</v>
          </cell>
          <cell r="W4676">
            <v>3031879</v>
          </cell>
          <cell r="AF4676" t="str">
            <v>PRESENCIAL</v>
          </cell>
        </row>
        <row r="4677">
          <cell r="F4677">
            <v>1032178190</v>
          </cell>
          <cell r="H4677" t="str">
            <v>LORENA</v>
          </cell>
          <cell r="I4677" t="str">
            <v>VILLA</v>
          </cell>
          <cell r="J4677" t="str">
            <v>AGUDELO</v>
          </cell>
          <cell r="P4677" t="str">
            <v>ANTIOQUIA</v>
          </cell>
          <cell r="Q4677" t="str">
            <v>APARTADÓ</v>
          </cell>
          <cell r="T4677" t="str">
            <v>PRODUCCION AGROPECUARIA</v>
          </cell>
          <cell r="W4677">
            <v>3046758</v>
          </cell>
          <cell r="AF4677" t="str">
            <v>PRESENCIAL</v>
          </cell>
        </row>
        <row r="4678">
          <cell r="F4678">
            <v>1032176468</v>
          </cell>
          <cell r="H4678" t="str">
            <v>JULIANA</v>
          </cell>
          <cell r="I4678" t="str">
            <v>PATIÑO</v>
          </cell>
          <cell r="J4678" t="str">
            <v>PAEZ</v>
          </cell>
          <cell r="P4678" t="str">
            <v>ANTIOQUIA</v>
          </cell>
          <cell r="Q4678" t="str">
            <v>APARTADÓ</v>
          </cell>
          <cell r="T4678" t="str">
            <v>GESTION DE TESORERIA Y RECURSOS FINANCIEROS</v>
          </cell>
          <cell r="W4678">
            <v>3001347</v>
          </cell>
          <cell r="AF4678" t="str">
            <v>PRESENCIAL</v>
          </cell>
        </row>
        <row r="4679">
          <cell r="F4679">
            <v>1068660855</v>
          </cell>
          <cell r="H4679" t="str">
            <v>YULISA ANDREA</v>
          </cell>
          <cell r="I4679" t="str">
            <v>GUERRA</v>
          </cell>
          <cell r="J4679" t="str">
            <v>AVILA</v>
          </cell>
          <cell r="P4679" t="str">
            <v>ANTIOQUIA</v>
          </cell>
          <cell r="Q4679" t="str">
            <v>APARTADÓ</v>
          </cell>
          <cell r="T4679" t="str">
            <v>COMERCIALIZACIÓN DE PRODUCTOS MASIVOS</v>
          </cell>
          <cell r="W4679">
            <v>2973694</v>
          </cell>
          <cell r="AF4679" t="str">
            <v>PRESENCIAL</v>
          </cell>
        </row>
        <row r="4680">
          <cell r="F4680">
            <v>1001153097</v>
          </cell>
          <cell r="H4680" t="str">
            <v>DARLIN DAYANA</v>
          </cell>
          <cell r="I4680" t="str">
            <v>FUENTES</v>
          </cell>
          <cell r="J4680" t="str">
            <v>MURILLO</v>
          </cell>
          <cell r="P4680" t="str">
            <v>ANTIOQUIA</v>
          </cell>
          <cell r="Q4680" t="str">
            <v>APARTADÓ</v>
          </cell>
          <cell r="T4680" t="str">
            <v>COMERCIALIZACIÓN DE PRODUCTOS MASIVOS</v>
          </cell>
          <cell r="W4680">
            <v>2973709</v>
          </cell>
          <cell r="AF4680" t="str">
            <v>PRESENCIAL</v>
          </cell>
        </row>
        <row r="4681">
          <cell r="F4681">
            <v>1027954009</v>
          </cell>
          <cell r="H4681" t="str">
            <v>SURLEY TATIANA</v>
          </cell>
          <cell r="I4681" t="str">
            <v>BERMUDEZ</v>
          </cell>
          <cell r="J4681" t="str">
            <v>ARIAS</v>
          </cell>
          <cell r="P4681" t="str">
            <v>ANTIOQUIA</v>
          </cell>
          <cell r="Q4681" t="str">
            <v>APARTADÓ</v>
          </cell>
          <cell r="T4681" t="str">
            <v>OPERACIONES COMERCIALES</v>
          </cell>
          <cell r="W4681">
            <v>2949491</v>
          </cell>
          <cell r="AF4681" t="str">
            <v>PRESENCIAL</v>
          </cell>
        </row>
        <row r="4682">
          <cell r="F4682">
            <v>1040762460</v>
          </cell>
          <cell r="H4682" t="str">
            <v>JUANA VALENTINA</v>
          </cell>
          <cell r="I4682" t="str">
            <v>USUGA</v>
          </cell>
          <cell r="J4682" t="str">
            <v>DAVID</v>
          </cell>
          <cell r="P4682" t="str">
            <v>ANTIOQUIA</v>
          </cell>
          <cell r="Q4682" t="str">
            <v>APARTADÓ</v>
          </cell>
          <cell r="T4682" t="str">
            <v>ENTRENAMIENTO DEPORTIVO</v>
          </cell>
          <cell r="W4682">
            <v>2934824</v>
          </cell>
          <cell r="AF4682" t="str">
            <v>PRESENCIAL</v>
          </cell>
        </row>
        <row r="4683">
          <cell r="F4683">
            <v>1028004567</v>
          </cell>
          <cell r="H4683" t="str">
            <v>ALEXANDRA</v>
          </cell>
          <cell r="I4683" t="str">
            <v>ROMERO</v>
          </cell>
          <cell r="J4683" t="str">
            <v>BELLO</v>
          </cell>
          <cell r="P4683" t="str">
            <v>ANTIOQUIA</v>
          </cell>
          <cell r="Q4683" t="str">
            <v>APARTADÓ</v>
          </cell>
          <cell r="T4683" t="str">
            <v>CULTIVOS AGRICOLAS</v>
          </cell>
          <cell r="W4683">
            <v>2925489</v>
          </cell>
          <cell r="AF4683" t="str">
            <v>PRESENCIAL</v>
          </cell>
        </row>
        <row r="4684">
          <cell r="F4684">
            <v>1027956751</v>
          </cell>
          <cell r="H4684" t="str">
            <v>YULIS</v>
          </cell>
          <cell r="I4684" t="str">
            <v>VALOIS</v>
          </cell>
          <cell r="J4684" t="str">
            <v>LARGACHA</v>
          </cell>
          <cell r="P4684" t="str">
            <v>ANTIOQUIA</v>
          </cell>
          <cell r="Q4684" t="str">
            <v>APARTADÓ</v>
          </cell>
          <cell r="T4684" t="str">
            <v>SALUD PUBLICA</v>
          </cell>
          <cell r="W4684">
            <v>2932594</v>
          </cell>
          <cell r="AF4684" t="str">
            <v>PRESENCIAL</v>
          </cell>
        </row>
        <row r="4685">
          <cell r="F4685">
            <v>1046527489</v>
          </cell>
          <cell r="H4685" t="str">
            <v>YONIER ANDRES</v>
          </cell>
          <cell r="I4685" t="str">
            <v>PARDO</v>
          </cell>
          <cell r="J4685" t="str">
            <v>CARDONA</v>
          </cell>
          <cell r="P4685" t="str">
            <v>ANTIOQUIA</v>
          </cell>
          <cell r="Q4685" t="str">
            <v>APARTADÓ</v>
          </cell>
          <cell r="T4685" t="str">
            <v>CULTIVOS AGRICOLAS</v>
          </cell>
          <cell r="W4685">
            <v>2925489</v>
          </cell>
          <cell r="AF4685" t="str">
            <v>PRESENCIAL</v>
          </cell>
        </row>
        <row r="4686">
          <cell r="F4686">
            <v>1003049257</v>
          </cell>
          <cell r="H4686" t="str">
            <v>EDITH DEL CARMEN</v>
          </cell>
          <cell r="I4686" t="str">
            <v>VASQUEZ</v>
          </cell>
          <cell r="J4686" t="str">
            <v>MENDEZ</v>
          </cell>
          <cell r="P4686" t="str">
            <v>ANTIOQUIA</v>
          </cell>
          <cell r="Q4686" t="str">
            <v>APARTADÓ</v>
          </cell>
          <cell r="T4686" t="str">
            <v>CULTIVOS AGRICOLAS</v>
          </cell>
          <cell r="W4686">
            <v>2925489</v>
          </cell>
          <cell r="AF4686" t="str">
            <v>PRESENCIAL</v>
          </cell>
        </row>
        <row r="4687">
          <cell r="F4687">
            <v>1016002473</v>
          </cell>
          <cell r="H4687" t="str">
            <v>ZHADEN NATALIA</v>
          </cell>
          <cell r="I4687" t="str">
            <v>MATEUS</v>
          </cell>
          <cell r="J4687" t="str">
            <v>RODRIGUEZ</v>
          </cell>
          <cell r="P4687" t="str">
            <v>BOGOTÁ D.C.</v>
          </cell>
          <cell r="Q4687" t="str">
            <v>APARTADÓ</v>
          </cell>
          <cell r="T4687" t="str">
            <v>DESARROLLO DE MEDIOS GRAFICOS VISUALES</v>
          </cell>
          <cell r="W4687">
            <v>2721326</v>
          </cell>
          <cell r="AF4687" t="str">
            <v>VIRTUAL</v>
          </cell>
        </row>
        <row r="4688">
          <cell r="F4688">
            <v>1095790085</v>
          </cell>
          <cell r="H4688" t="str">
            <v>ANNIE LORENA</v>
          </cell>
          <cell r="I4688" t="str">
            <v>BECERRA</v>
          </cell>
          <cell r="J4688" t="str">
            <v>SEPULVEDA</v>
          </cell>
          <cell r="P4688" t="str">
            <v>SANTANDER</v>
          </cell>
          <cell r="Q4688" t="str">
            <v>APARTADÓ</v>
          </cell>
          <cell r="T4688" t="str">
            <v>DESARROLLO DE MEDIOS GRAFICOS VISUALES</v>
          </cell>
          <cell r="W4688">
            <v>2721325</v>
          </cell>
          <cell r="AF4688" t="str">
            <v>VIRTUAL</v>
          </cell>
        </row>
        <row r="4689">
          <cell r="F4689">
            <v>1192750529</v>
          </cell>
          <cell r="H4689" t="str">
            <v>ALAN CRISTOFER</v>
          </cell>
          <cell r="I4689" t="str">
            <v>BEDOYA</v>
          </cell>
          <cell r="J4689" t="str">
            <v>RAMIREZ</v>
          </cell>
          <cell r="P4689" t="str">
            <v>ANTIOQUIA</v>
          </cell>
          <cell r="Q4689" t="str">
            <v>APARTADÓ</v>
          </cell>
          <cell r="T4689" t="str">
            <v>GESTION AGROEMPRESARIAL</v>
          </cell>
          <cell r="W4689">
            <v>2778041</v>
          </cell>
          <cell r="AF4689" t="str">
            <v>PRESENCIAL</v>
          </cell>
        </row>
        <row r="4690">
          <cell r="F4690">
            <v>1040371942</v>
          </cell>
          <cell r="H4690" t="str">
            <v>YESIKA</v>
          </cell>
          <cell r="I4690" t="str">
            <v>HURTADO</v>
          </cell>
          <cell r="J4690" t="str">
            <v>GONZALEZ</v>
          </cell>
          <cell r="P4690" t="str">
            <v>ANTIOQUIA</v>
          </cell>
          <cell r="Q4690" t="str">
            <v>APARTADÓ</v>
          </cell>
          <cell r="T4690" t="str">
            <v>DESARROLLO PUBLICITARIO</v>
          </cell>
          <cell r="W4690">
            <v>2758468</v>
          </cell>
          <cell r="AF4690" t="str">
            <v>VIRTUAL</v>
          </cell>
        </row>
        <row r="4691">
          <cell r="F4691">
            <v>1020805417</v>
          </cell>
          <cell r="H4691" t="str">
            <v>CRISTIAN ANDRES</v>
          </cell>
          <cell r="I4691" t="str">
            <v>VANEGAS</v>
          </cell>
          <cell r="J4691" t="str">
            <v>MURILLO</v>
          </cell>
          <cell r="P4691" t="str">
            <v>BOGOTÁ D.C.</v>
          </cell>
          <cell r="Q4691" t="str">
            <v>APARTADÓ</v>
          </cell>
          <cell r="T4691" t="str">
            <v>DESARROLLO PUBLICITARIO</v>
          </cell>
          <cell r="W4691">
            <v>2758468</v>
          </cell>
          <cell r="AF4691" t="str">
            <v>VIRTUAL</v>
          </cell>
        </row>
        <row r="4692">
          <cell r="F4692">
            <v>1000511649</v>
          </cell>
          <cell r="H4692" t="str">
            <v>JESSICA TATIANA</v>
          </cell>
          <cell r="I4692" t="str">
            <v>SANCHEZ</v>
          </cell>
          <cell r="J4692" t="str">
            <v>QUIROGA</v>
          </cell>
          <cell r="P4692" t="str">
            <v>BOGOTÁ D.C.</v>
          </cell>
          <cell r="Q4692" t="str">
            <v>APARTADÓ</v>
          </cell>
          <cell r="T4692" t="str">
            <v>DESARROLLO PUBLICITARIO</v>
          </cell>
          <cell r="W4692">
            <v>2721703</v>
          </cell>
          <cell r="AF4692" t="str">
            <v>VIRTUAL</v>
          </cell>
        </row>
        <row r="4693">
          <cell r="F4693">
            <v>1040351633</v>
          </cell>
          <cell r="H4693" t="str">
            <v>JUAN FRANCISCO</v>
          </cell>
          <cell r="I4693" t="str">
            <v>GALLEGO</v>
          </cell>
          <cell r="J4693" t="str">
            <v>LONDOÑO</v>
          </cell>
          <cell r="P4693" t="str">
            <v>ANTIOQUIA</v>
          </cell>
          <cell r="Q4693" t="str">
            <v>APARTADÓ</v>
          </cell>
          <cell r="T4693" t="str">
            <v>GESTION DE LA PRODUCCION AGRICOLA</v>
          </cell>
          <cell r="W4693">
            <v>2673154</v>
          </cell>
          <cell r="AF4693" t="str">
            <v>PRESENCIAL</v>
          </cell>
        </row>
        <row r="4694">
          <cell r="F4694">
            <v>1047492955</v>
          </cell>
          <cell r="H4694" t="str">
            <v>YERLEAN ELIETH</v>
          </cell>
          <cell r="I4694" t="str">
            <v>CORREDOR</v>
          </cell>
          <cell r="J4694" t="str">
            <v>CABALLERO</v>
          </cell>
          <cell r="P4694" t="str">
            <v>BOLÍVAR</v>
          </cell>
          <cell r="Q4694" t="str">
            <v>APARTADÓ</v>
          </cell>
          <cell r="T4694" t="str">
            <v>ANALISIS Y DESARROLLO DE SOFTWARE.</v>
          </cell>
          <cell r="W4694">
            <v>2758339</v>
          </cell>
          <cell r="AF4694" t="str">
            <v>VIRTUAL</v>
          </cell>
        </row>
        <row r="4695">
          <cell r="F4695">
            <v>1120026542</v>
          </cell>
          <cell r="H4695" t="str">
            <v>HECTOR FABRICIO</v>
          </cell>
          <cell r="I4695" t="str">
            <v>PALOMINO</v>
          </cell>
          <cell r="J4695" t="str">
            <v>CORDOBA</v>
          </cell>
          <cell r="P4695" t="str">
            <v>META</v>
          </cell>
          <cell r="Q4695" t="str">
            <v>APARTADÓ</v>
          </cell>
          <cell r="T4695" t="str">
            <v>ANALISIS Y DESARROLLO DE SOFTWARE.</v>
          </cell>
          <cell r="W4695">
            <v>2721506</v>
          </cell>
          <cell r="AF4695" t="str">
            <v>VIRTUAL</v>
          </cell>
        </row>
        <row r="4696">
          <cell r="F4696">
            <v>1118307009</v>
          </cell>
          <cell r="H4696" t="str">
            <v>LESLI DAHIANA</v>
          </cell>
          <cell r="I4696" t="str">
            <v>PERDOMO</v>
          </cell>
          <cell r="J4696" t="str">
            <v>BEJARANO</v>
          </cell>
          <cell r="P4696" t="str">
            <v>VALLE DEL CAUCA</v>
          </cell>
          <cell r="Q4696" t="str">
            <v>APARTADÓ</v>
          </cell>
          <cell r="T4696" t="str">
            <v>ANALISIS Y DESARROLLO DE SOFTWARE.</v>
          </cell>
          <cell r="W4696">
            <v>2721505</v>
          </cell>
          <cell r="AF4696" t="str">
            <v>VIRTUAL</v>
          </cell>
        </row>
        <row r="4697">
          <cell r="F4697">
            <v>1027949638</v>
          </cell>
          <cell r="H4697" t="str">
            <v>DILIA YANET</v>
          </cell>
          <cell r="I4697" t="str">
            <v>FAJARDO</v>
          </cell>
          <cell r="J4697" t="str">
            <v>ARCIA</v>
          </cell>
          <cell r="P4697" t="str">
            <v>ANTIOQUIA</v>
          </cell>
          <cell r="Q4697" t="str">
            <v>APARTADÓ</v>
          </cell>
          <cell r="T4697" t="str">
            <v>GESTION DE LA PRODUCCION AGRICOLA</v>
          </cell>
          <cell r="W4697">
            <v>2673154</v>
          </cell>
          <cell r="AF4697" t="str">
            <v>PRESENCIAL</v>
          </cell>
        </row>
        <row r="4698">
          <cell r="F4698">
            <v>1027945511</v>
          </cell>
          <cell r="H4698" t="str">
            <v>CINDY KARINA</v>
          </cell>
          <cell r="I4698" t="str">
            <v>TALAIGUA</v>
          </cell>
          <cell r="J4698" t="str">
            <v>HENAO</v>
          </cell>
          <cell r="P4698" t="str">
            <v>ANTIOQUIA</v>
          </cell>
          <cell r="Q4698" t="str">
            <v>APARTADÓ</v>
          </cell>
          <cell r="T4698" t="str">
            <v>GESTION DE LA PRODUCCION AGRICOLA</v>
          </cell>
          <cell r="W4698">
            <v>2673154</v>
          </cell>
          <cell r="AF4698" t="str">
            <v>PRESENCIAL</v>
          </cell>
        </row>
        <row r="4699">
          <cell r="F4699">
            <v>1027964864</v>
          </cell>
          <cell r="H4699" t="str">
            <v>MARIA VANESSA</v>
          </cell>
          <cell r="I4699" t="str">
            <v>DURANGO</v>
          </cell>
          <cell r="J4699" t="str">
            <v>CANO</v>
          </cell>
          <cell r="P4699" t="str">
            <v>ANTIOQUIA</v>
          </cell>
          <cell r="Q4699" t="str">
            <v>CAREPA</v>
          </cell>
          <cell r="T4699" t="str">
            <v>.APOYO ADMINISTRATIVO EN SALUD.</v>
          </cell>
          <cell r="W4699">
            <v>3169974</v>
          </cell>
          <cell r="AF4699" t="str">
            <v>PRESENCIAL</v>
          </cell>
        </row>
        <row r="4700">
          <cell r="F4700">
            <v>1040801930</v>
          </cell>
          <cell r="H4700" t="str">
            <v>LINA MARCELA</v>
          </cell>
          <cell r="I4700" t="str">
            <v>TAPIAS</v>
          </cell>
          <cell r="J4700" t="str">
            <v>SALAS</v>
          </cell>
          <cell r="P4700" t="str">
            <v>ANTIOQUIA</v>
          </cell>
          <cell r="Q4700" t="str">
            <v>CAREPA</v>
          </cell>
          <cell r="T4700" t="str">
            <v>CONSTRUCCION DE EDIFICACIONES</v>
          </cell>
          <cell r="W4700">
            <v>2944332</v>
          </cell>
          <cell r="AF4700" t="str">
            <v>PRESENCIAL</v>
          </cell>
        </row>
        <row r="4701">
          <cell r="F4701">
            <v>1027945738</v>
          </cell>
          <cell r="H4701" t="str">
            <v>LUISA FERNANDA</v>
          </cell>
          <cell r="I4701" t="str">
            <v>CORDOBA</v>
          </cell>
          <cell r="J4701" t="str">
            <v>LOZANO</v>
          </cell>
          <cell r="P4701" t="str">
            <v>ANTIOQUIA</v>
          </cell>
          <cell r="Q4701" t="str">
            <v>CAREPA</v>
          </cell>
          <cell r="T4701" t="str">
            <v>PRODUCCION AGROPECUARIA</v>
          </cell>
          <cell r="W4701">
            <v>2974694</v>
          </cell>
          <cell r="AF4701" t="str">
            <v>PRESENCIAL</v>
          </cell>
        </row>
        <row r="4702">
          <cell r="F4702">
            <v>32294825</v>
          </cell>
          <cell r="H4702" t="str">
            <v>YAMILE YINEY</v>
          </cell>
          <cell r="I4702" t="str">
            <v>YEPES</v>
          </cell>
          <cell r="J4702" t="str">
            <v>SALGADO</v>
          </cell>
          <cell r="P4702" t="str">
            <v>ANTIOQUIA</v>
          </cell>
          <cell r="Q4702" t="str">
            <v>CHIGORODO</v>
          </cell>
          <cell r="T4702" t="str">
            <v>.ATENCION INTEGRAL A LA PRIMERA INFANCIA</v>
          </cell>
          <cell r="W4702">
            <v>3067834</v>
          </cell>
          <cell r="AF4702" t="str">
            <v>PRESENCIAL</v>
          </cell>
        </row>
        <row r="4703">
          <cell r="F4703">
            <v>1040761018</v>
          </cell>
          <cell r="H4703" t="str">
            <v>CRISTIAN DAVID</v>
          </cell>
          <cell r="I4703" t="str">
            <v>BARBA</v>
          </cell>
          <cell r="J4703" t="str">
            <v>BERNA</v>
          </cell>
          <cell r="P4703" t="str">
            <v>ANTIOQUIA</v>
          </cell>
          <cell r="Q4703" t="str">
            <v>MUTATÁ</v>
          </cell>
          <cell r="T4703" t="str">
            <v>PRODUCCION AGROPECUARIA</v>
          </cell>
          <cell r="W4703">
            <v>3203606</v>
          </cell>
          <cell r="AF4703" t="str">
            <v>PRESENCIAL</v>
          </cell>
        </row>
        <row r="4704">
          <cell r="F4704">
            <v>1040797516</v>
          </cell>
          <cell r="H4704" t="str">
            <v>MARIA CECILIA</v>
          </cell>
          <cell r="I4704" t="str">
            <v>HERRERA</v>
          </cell>
          <cell r="J4704" t="str">
            <v>BORJA</v>
          </cell>
          <cell r="P4704" t="str">
            <v>ANTIOQUIA</v>
          </cell>
          <cell r="Q4704" t="str">
            <v>MUTATÁ</v>
          </cell>
          <cell r="T4704" t="str">
            <v>PRODUCCION AGROPECUARIA</v>
          </cell>
          <cell r="W4704">
            <v>3203606</v>
          </cell>
          <cell r="AF4704" t="str">
            <v>PRESENCIAL</v>
          </cell>
        </row>
        <row r="4705">
          <cell r="F4705">
            <v>1038805664</v>
          </cell>
          <cell r="H4705" t="str">
            <v>JAZMIN</v>
          </cell>
          <cell r="I4705" t="str">
            <v>LUNA</v>
          </cell>
          <cell r="J4705" t="str">
            <v>URANGO</v>
          </cell>
          <cell r="P4705" t="str">
            <v>ANTIOQUIA</v>
          </cell>
          <cell r="Q4705" t="str">
            <v>CHIGORODO</v>
          </cell>
          <cell r="T4705" t="str">
            <v>SISTEMAS AGROPECUARIOS ECOLOGICOS.</v>
          </cell>
          <cell r="W4705">
            <v>3004049</v>
          </cell>
          <cell r="AF4705" t="str">
            <v>PRESENCIAL</v>
          </cell>
        </row>
        <row r="4706">
          <cell r="F4706">
            <v>1192722456</v>
          </cell>
          <cell r="H4706" t="str">
            <v>LUISA MANUELA</v>
          </cell>
          <cell r="I4706" t="str">
            <v>RESTREPO</v>
          </cell>
          <cell r="J4706" t="str">
            <v>FLOREZ</v>
          </cell>
          <cell r="P4706" t="str">
            <v>ANTIOQUIA</v>
          </cell>
          <cell r="Q4706" t="str">
            <v>APARTADÓ</v>
          </cell>
          <cell r="T4706" t="str">
            <v>GESTIÓN DE RECURSOS NATURALES</v>
          </cell>
          <cell r="W4706">
            <v>2924340</v>
          </cell>
          <cell r="AF4706" t="str">
            <v>PRESENCIAL</v>
          </cell>
        </row>
        <row r="4707">
          <cell r="F4707">
            <v>1027947781</v>
          </cell>
          <cell r="H4707" t="str">
            <v>LUISA FERNANDA</v>
          </cell>
          <cell r="I4707" t="str">
            <v>HENAO</v>
          </cell>
          <cell r="J4707" t="str">
            <v>GONZALEZ</v>
          </cell>
          <cell r="P4707" t="str">
            <v>ANTIOQUIA</v>
          </cell>
          <cell r="Q4707" t="str">
            <v>APARTADÓ</v>
          </cell>
          <cell r="T4707" t="str">
            <v>GESTIÓN DE EMPRESAS AGROPECUARIAS</v>
          </cell>
          <cell r="W4707">
            <v>2673142</v>
          </cell>
          <cell r="AF4707" t="str">
            <v>PRESENCIAL</v>
          </cell>
        </row>
        <row r="4708">
          <cell r="F4708">
            <v>1192750596</v>
          </cell>
          <cell r="H4708" t="str">
            <v>DUVAN FELIPE</v>
          </cell>
          <cell r="I4708" t="str">
            <v>BELLO</v>
          </cell>
          <cell r="J4708" t="str">
            <v>MORELO</v>
          </cell>
          <cell r="P4708" t="str">
            <v>ANTIOQUIA</v>
          </cell>
          <cell r="Q4708" t="str">
            <v>APARTADÓ</v>
          </cell>
          <cell r="T4708" t="str">
            <v>PRODUCCION AGROPECUARIA</v>
          </cell>
          <cell r="W4708">
            <v>2870669</v>
          </cell>
          <cell r="AF4708" t="str">
            <v>PRESENCIAL</v>
          </cell>
        </row>
        <row r="4709">
          <cell r="F4709">
            <v>1034281834</v>
          </cell>
          <cell r="H4709" t="str">
            <v>CRISTHIAN CAMILO</v>
          </cell>
          <cell r="I4709" t="str">
            <v>KLINGER</v>
          </cell>
          <cell r="J4709" t="str">
            <v>AGUIRRE</v>
          </cell>
          <cell r="P4709" t="str">
            <v>CUNDINAMARCA</v>
          </cell>
          <cell r="Q4709" t="str">
            <v>APARTADÓ</v>
          </cell>
          <cell r="T4709" t="str">
            <v>ANALISIS Y DESARROLLO DE SOFTWARE.</v>
          </cell>
          <cell r="W4709">
            <v>2758339</v>
          </cell>
          <cell r="AF4709" t="str">
            <v>VIRTUAL</v>
          </cell>
        </row>
        <row r="4710">
          <cell r="F4710">
            <v>1007419242</v>
          </cell>
          <cell r="H4710" t="str">
            <v>CARLOS EDUARDO</v>
          </cell>
          <cell r="I4710" t="str">
            <v>CARDENAS</v>
          </cell>
          <cell r="J4710" t="str">
            <v>CONTRERAS</v>
          </cell>
          <cell r="P4710" t="str">
            <v>META</v>
          </cell>
          <cell r="Q4710" t="str">
            <v>APARTADÓ</v>
          </cell>
          <cell r="T4710" t="str">
            <v>ANALISIS Y DESARROLLO DE SOFTWARE.</v>
          </cell>
          <cell r="W4710">
            <v>2758340</v>
          </cell>
          <cell r="AF4710" t="str">
            <v>VIRTUAL</v>
          </cell>
        </row>
        <row r="4711">
          <cell r="F4711">
            <v>1002085594</v>
          </cell>
          <cell r="H4711" t="str">
            <v>YENI TATIANA</v>
          </cell>
          <cell r="I4711" t="str">
            <v>GALARCIO</v>
          </cell>
          <cell r="J4711" t="str">
            <v>CAÑAS</v>
          </cell>
          <cell r="P4711" t="str">
            <v>ANTIOQUIA</v>
          </cell>
          <cell r="Q4711" t="str">
            <v>APARTADÓ</v>
          </cell>
          <cell r="T4711" t="str">
            <v>COORDINACION DE SERVICIOS HOTELEROS</v>
          </cell>
          <cell r="W4711">
            <v>3169067</v>
          </cell>
          <cell r="AF4711" t="str">
            <v>PRESENCIAL</v>
          </cell>
        </row>
        <row r="4712">
          <cell r="F4712">
            <v>1001032269</v>
          </cell>
          <cell r="H4712" t="str">
            <v>YULI PAOLA</v>
          </cell>
          <cell r="I4712" t="str">
            <v>GARCES</v>
          </cell>
          <cell r="J4712" t="str">
            <v>HURTADO</v>
          </cell>
          <cell r="P4712" t="str">
            <v>ANTIOQUIA</v>
          </cell>
          <cell r="Q4712" t="str">
            <v>APARTADÓ</v>
          </cell>
          <cell r="T4712" t="str">
            <v>COORDINACION DE SERVICIOS HOTELEROS</v>
          </cell>
          <cell r="W4712">
            <v>3169067</v>
          </cell>
          <cell r="AF4712" t="str">
            <v>PRESENCIAL</v>
          </cell>
        </row>
        <row r="4713">
          <cell r="F4713">
            <v>1027946816</v>
          </cell>
          <cell r="H4713" t="str">
            <v>DULEIBYS DEL CARMEN</v>
          </cell>
          <cell r="I4713" t="str">
            <v>CAMPOS</v>
          </cell>
          <cell r="J4713" t="str">
            <v>DIAZ</v>
          </cell>
          <cell r="P4713" t="str">
            <v>ANTIOQUIA</v>
          </cell>
          <cell r="Q4713" t="str">
            <v>APARTADÓ</v>
          </cell>
          <cell r="T4713" t="str">
            <v>SUPERVISIÓN DE REDES DE DISTRIBUCIÓN DE ENERGÍA ELÉCTRICA</v>
          </cell>
          <cell r="W4713">
            <v>2775376</v>
          </cell>
          <cell r="AF4713" t="str">
            <v>PRESENCIAL</v>
          </cell>
        </row>
        <row r="4714">
          <cell r="F4714">
            <v>1102816098</v>
          </cell>
          <cell r="H4714" t="str">
            <v>JENIFER</v>
          </cell>
          <cell r="I4714" t="str">
            <v>ARRIETA</v>
          </cell>
          <cell r="J4714" t="str">
            <v>SALCEDO</v>
          </cell>
          <cell r="P4714" t="str">
            <v>SUCRE</v>
          </cell>
          <cell r="Q4714" t="str">
            <v>APARTADÓ</v>
          </cell>
          <cell r="T4714" t="str">
            <v>DESARROLLO PUBLICITARIO</v>
          </cell>
          <cell r="W4714">
            <v>2977641</v>
          </cell>
          <cell r="AF4714" t="str">
            <v>VIRTUAL</v>
          </cell>
        </row>
        <row r="4715">
          <cell r="F4715">
            <v>1233906969</v>
          </cell>
          <cell r="H4715" t="str">
            <v>LEIDY PAOLA</v>
          </cell>
          <cell r="I4715" t="str">
            <v>FRANCO</v>
          </cell>
          <cell r="J4715" t="str">
            <v>SANABRIA</v>
          </cell>
          <cell r="P4715" t="str">
            <v>BOGOTÁ D.C.</v>
          </cell>
          <cell r="Q4715" t="str">
            <v>APARTADÓ</v>
          </cell>
          <cell r="T4715" t="str">
            <v>DESARROLLO PUBLICITARIO</v>
          </cell>
          <cell r="W4715">
            <v>2977641</v>
          </cell>
          <cell r="AF4715" t="str">
            <v>VIRTUAL</v>
          </cell>
        </row>
        <row r="4716">
          <cell r="F4716">
            <v>1045504605</v>
          </cell>
          <cell r="H4716" t="str">
            <v>ADRIANA PATRICIA</v>
          </cell>
          <cell r="I4716" t="str">
            <v>GOEZ</v>
          </cell>
          <cell r="J4716" t="str">
            <v>OQUENDO</v>
          </cell>
          <cell r="P4716" t="str">
            <v>ANTIOQUIA</v>
          </cell>
          <cell r="Q4716" t="str">
            <v>CAREPA</v>
          </cell>
          <cell r="T4716" t="str">
            <v>SISTEMAS.</v>
          </cell>
          <cell r="W4716">
            <v>2865123</v>
          </cell>
          <cell r="AF4716" t="str">
            <v>PRESENCIAL</v>
          </cell>
        </row>
        <row r="4717">
          <cell r="F4717">
            <v>1046527309</v>
          </cell>
          <cell r="H4717" t="str">
            <v>LUCI CAROLINA</v>
          </cell>
          <cell r="I4717" t="str">
            <v>CORDOBA</v>
          </cell>
          <cell r="J4717" t="str">
            <v>BATISTA</v>
          </cell>
          <cell r="P4717" t="str">
            <v>ANTIOQUIA</v>
          </cell>
          <cell r="Q4717" t="str">
            <v>TURBO</v>
          </cell>
          <cell r="T4717" t="str">
            <v>SERVICIOS COMERCIALES Y FINANCIEROS</v>
          </cell>
          <cell r="W4717">
            <v>2917215</v>
          </cell>
          <cell r="AF4717" t="str">
            <v>PRESENCIAL</v>
          </cell>
        </row>
        <row r="4718">
          <cell r="F4718">
            <v>1095944428</v>
          </cell>
          <cell r="H4718" t="str">
            <v>KATERINE ISABEL</v>
          </cell>
          <cell r="I4718" t="str">
            <v>COTAMO</v>
          </cell>
          <cell r="J4718" t="str">
            <v>PALENCIA</v>
          </cell>
          <cell r="P4718" t="str">
            <v>SANTANDER</v>
          </cell>
          <cell r="Q4718" t="str">
            <v>APARTADÓ</v>
          </cell>
          <cell r="T4718" t="str">
            <v>VENTA DE PRODUCTOS EN LINEA</v>
          </cell>
          <cell r="W4718">
            <v>2977861</v>
          </cell>
          <cell r="AF4718" t="str">
            <v>VIRTUAL</v>
          </cell>
        </row>
        <row r="4719">
          <cell r="F4719">
            <v>32195633</v>
          </cell>
          <cell r="H4719" t="str">
            <v>TOMASA</v>
          </cell>
          <cell r="I4719" t="str">
            <v>CORDOBA</v>
          </cell>
          <cell r="J4719" t="str">
            <v>MOYA</v>
          </cell>
          <cell r="P4719" t="str">
            <v>CHOCÓ</v>
          </cell>
          <cell r="Q4719" t="str">
            <v>VIGÍA DEL FUERTE</v>
          </cell>
          <cell r="T4719" t="str">
            <v>SISTEMAS TELEINFORMÁTICOS</v>
          </cell>
          <cell r="W4719">
            <v>3001943</v>
          </cell>
          <cell r="AF4719" t="str">
            <v>PRESENCIAL</v>
          </cell>
        </row>
        <row r="4720">
          <cell r="F4720">
            <v>1037480434</v>
          </cell>
          <cell r="H4720" t="str">
            <v>KARINA</v>
          </cell>
          <cell r="I4720" t="str">
            <v>RODRIGUEZ</v>
          </cell>
          <cell r="J4720" t="str">
            <v>LUCAS</v>
          </cell>
          <cell r="P4720" t="str">
            <v>ANTIOQUIA</v>
          </cell>
          <cell r="Q4720" t="str">
            <v>SAN JUAN DE URABÁ</v>
          </cell>
          <cell r="T4720" t="str">
            <v>PRODUCCION PECUARIA.</v>
          </cell>
          <cell r="W4720">
            <v>3064499</v>
          </cell>
          <cell r="AF4720" t="str">
            <v>PRESENCIAL</v>
          </cell>
        </row>
        <row r="4721">
          <cell r="F4721">
            <v>1039083498</v>
          </cell>
          <cell r="H4721" t="str">
            <v>KAREN DAYANA</v>
          </cell>
          <cell r="I4721" t="str">
            <v>BARRERA</v>
          </cell>
          <cell r="J4721" t="str">
            <v>POLO</v>
          </cell>
          <cell r="P4721" t="str">
            <v>ANTIOQUIA</v>
          </cell>
          <cell r="Q4721" t="str">
            <v>SAN JUAN DE URABÁ</v>
          </cell>
          <cell r="T4721" t="str">
            <v>PRODUCCION PECUARIA.</v>
          </cell>
          <cell r="W4721">
            <v>3064499</v>
          </cell>
          <cell r="AF4721" t="str">
            <v>PRESENCIAL</v>
          </cell>
        </row>
        <row r="4722">
          <cell r="F4722">
            <v>1007834056</v>
          </cell>
          <cell r="H4722" t="str">
            <v>MANUEL ESTEBAN</v>
          </cell>
          <cell r="I4722" t="str">
            <v>VILLA</v>
          </cell>
          <cell r="J4722" t="str">
            <v>MARTINEZ</v>
          </cell>
          <cell r="P4722" t="str">
            <v>ANTIOQUIA</v>
          </cell>
          <cell r="Q4722" t="str">
            <v>SAN JUAN DE URABÁ</v>
          </cell>
          <cell r="T4722" t="str">
            <v>PRODUCCION AGROPECUARIA</v>
          </cell>
          <cell r="W4722">
            <v>3016710</v>
          </cell>
          <cell r="AF4722" t="str">
            <v>PRESENCIAL</v>
          </cell>
        </row>
        <row r="4723">
          <cell r="F4723">
            <v>98687934</v>
          </cell>
          <cell r="H4723" t="str">
            <v>ALEXANDER</v>
          </cell>
          <cell r="I4723" t="str">
            <v>PACHECO</v>
          </cell>
          <cell r="J4723" t="str">
            <v>SUAREZ</v>
          </cell>
          <cell r="P4723" t="str">
            <v>ANTIOQUIA</v>
          </cell>
          <cell r="Q4723" t="str">
            <v>SAN JUAN DE URABÁ</v>
          </cell>
          <cell r="T4723" t="str">
            <v>CONSTRUCCION DE EDIFICACIONES</v>
          </cell>
          <cell r="W4723">
            <v>2936407</v>
          </cell>
          <cell r="AF4723" t="str">
            <v>PRESENCIAL</v>
          </cell>
        </row>
        <row r="4724">
          <cell r="F4724">
            <v>1041257467</v>
          </cell>
          <cell r="H4724" t="str">
            <v>LUZDEY EDITH</v>
          </cell>
          <cell r="I4724" t="str">
            <v>DIAZ</v>
          </cell>
          <cell r="J4724" t="str">
            <v>PLAZA</v>
          </cell>
          <cell r="P4724" t="str">
            <v>ANTIOQUIA</v>
          </cell>
          <cell r="Q4724" t="str">
            <v>SAN PEDRO DE URABÁ</v>
          </cell>
          <cell r="T4724" t="str">
            <v>IMPLEMENTACION Y MANTENIMIENTO DE SISTEMAS DE INTERNET DE LAS COSAS</v>
          </cell>
          <cell r="W4724">
            <v>2892563</v>
          </cell>
          <cell r="AF4724" t="str">
            <v>PRESENCIAL</v>
          </cell>
        </row>
        <row r="4725">
          <cell r="F4725">
            <v>1113784110</v>
          </cell>
          <cell r="H4725" t="str">
            <v>SARA</v>
          </cell>
          <cell r="I4725" t="str">
            <v>MARTINEZ</v>
          </cell>
          <cell r="J4725" t="str">
            <v>SANCHEZ</v>
          </cell>
          <cell r="P4725" t="str">
            <v>ANTIOQUIA</v>
          </cell>
          <cell r="Q4725" t="str">
            <v>SAN PEDRO DE URABÁ</v>
          </cell>
          <cell r="T4725" t="str">
            <v>IMPLEMENTACION Y MANTENIMIENTO DE SISTEMAS DE INTERNET DE LAS COSAS</v>
          </cell>
          <cell r="W4725">
            <v>2892563</v>
          </cell>
          <cell r="AF4725" t="str">
            <v>PRESENCIAL</v>
          </cell>
        </row>
        <row r="4726">
          <cell r="F4726">
            <v>1041259547</v>
          </cell>
          <cell r="H4726" t="str">
            <v>CARMEN YULISA</v>
          </cell>
          <cell r="I4726" t="str">
            <v>DE HOYOS</v>
          </cell>
          <cell r="J4726" t="str">
            <v>PETRO</v>
          </cell>
          <cell r="P4726" t="str">
            <v>ANTIOQUIA</v>
          </cell>
          <cell r="Q4726" t="str">
            <v>SAN PEDRO DE URABÁ</v>
          </cell>
          <cell r="T4726" t="str">
            <v>IMPLEMENTACION Y MANTENIMIENTO DE SISTEMAS DE INTERNET DE LAS COSAS</v>
          </cell>
          <cell r="W4726">
            <v>2892563</v>
          </cell>
          <cell r="AF4726" t="str">
            <v>PRESENCIAL</v>
          </cell>
        </row>
        <row r="4727">
          <cell r="F4727">
            <v>1003969468</v>
          </cell>
          <cell r="H4727" t="str">
            <v>JHON EDISON</v>
          </cell>
          <cell r="I4727" t="str">
            <v>CORREA</v>
          </cell>
          <cell r="J4727" t="str">
            <v>MURILLO</v>
          </cell>
          <cell r="P4727" t="str">
            <v>ANTIOQUIA</v>
          </cell>
          <cell r="Q4727" t="str">
            <v>VIGÍA DEL FUERTE</v>
          </cell>
          <cell r="T4727" t="str">
            <v>SISTEMAS TELEINFORMÁTICOS</v>
          </cell>
          <cell r="W4727">
            <v>3001943</v>
          </cell>
          <cell r="AF4727" t="str">
            <v>PRESENCIAL</v>
          </cell>
        </row>
        <row r="4728">
          <cell r="F4728">
            <v>1042734030</v>
          </cell>
          <cell r="H4728" t="str">
            <v>ALEXIS</v>
          </cell>
          <cell r="I4728" t="str">
            <v>ROMAÑA</v>
          </cell>
          <cell r="J4728" t="str">
            <v>ZUÑIGA</v>
          </cell>
          <cell r="P4728" t="str">
            <v>ANTIOQUIA</v>
          </cell>
          <cell r="Q4728" t="str">
            <v>VIGÍA DEL FUERTE</v>
          </cell>
          <cell r="T4728" t="str">
            <v>SISTEMAS TELEINFORMÁTICOS</v>
          </cell>
          <cell r="W4728">
            <v>2999803</v>
          </cell>
          <cell r="AF4728" t="str">
            <v>PRESENCIAL</v>
          </cell>
        </row>
        <row r="4729">
          <cell r="F4729">
            <v>1042733950</v>
          </cell>
          <cell r="H4729" t="str">
            <v>DEIVER</v>
          </cell>
          <cell r="I4729" t="str">
            <v>HEREDIA</v>
          </cell>
          <cell r="J4729" t="str">
            <v>CHAVERRA</v>
          </cell>
          <cell r="P4729" t="str">
            <v>ANTIOQUIA</v>
          </cell>
          <cell r="Q4729" t="str">
            <v>VIGÍA DEL FUERTE</v>
          </cell>
          <cell r="T4729" t="str">
            <v>SISTEMAS TELEINFORMÁTICOS</v>
          </cell>
          <cell r="W4729">
            <v>2999803</v>
          </cell>
          <cell r="AF4729" t="str">
            <v>PRESENCIAL</v>
          </cell>
        </row>
        <row r="4730">
          <cell r="F4730">
            <v>88246851</v>
          </cell>
          <cell r="H4730" t="str">
            <v>FRANK JONATHAN</v>
          </cell>
          <cell r="I4730" t="str">
            <v>DIAZ</v>
          </cell>
          <cell r="J4730" t="str">
            <v>CLAVIJO</v>
          </cell>
          <cell r="P4730" t="str">
            <v>NORTE DE SANTANDER</v>
          </cell>
          <cell r="Q4730" t="str">
            <v>APARTADÓ</v>
          </cell>
          <cell r="T4730" t="str">
            <v>VENTA DE PRODUCTOS EN LINEA</v>
          </cell>
          <cell r="W4730">
            <v>3069912</v>
          </cell>
          <cell r="AF4730" t="str">
            <v>VIRTUAL</v>
          </cell>
        </row>
        <row r="4731">
          <cell r="F4731">
            <v>1062755488</v>
          </cell>
          <cell r="H4731" t="str">
            <v>YULIETH ROCIO</v>
          </cell>
          <cell r="I4731" t="str">
            <v>CHILITO</v>
          </cell>
          <cell r="J4731" t="str">
            <v>SAMBONI</v>
          </cell>
          <cell r="P4731" t="str">
            <v>CAUCA</v>
          </cell>
          <cell r="Q4731" t="str">
            <v>APARTADÓ</v>
          </cell>
          <cell r="T4731" t="str">
            <v>VENTA DE PRODUCTOS EN LINEA</v>
          </cell>
          <cell r="W4731">
            <v>2977861</v>
          </cell>
          <cell r="AF4731" t="str">
            <v>VIRTUAL</v>
          </cell>
        </row>
        <row r="4732">
          <cell r="F4732">
            <v>1115952694</v>
          </cell>
          <cell r="H4732" t="str">
            <v>RUBEN</v>
          </cell>
          <cell r="I4732" t="str">
            <v>ANDRADE</v>
          </cell>
          <cell r="J4732" t="str">
            <v>MUÑOZ</v>
          </cell>
          <cell r="P4732" t="str">
            <v>ANTIOQUIA</v>
          </cell>
          <cell r="Q4732" t="str">
            <v>APARTADÓ</v>
          </cell>
          <cell r="T4732" t="str">
            <v>DESARROLLO PUBLICITARIO</v>
          </cell>
          <cell r="W4732">
            <v>3186056</v>
          </cell>
          <cell r="AF4732" t="str">
            <v>VIRTUAL</v>
          </cell>
        </row>
        <row r="4733">
          <cell r="F4733">
            <v>1027964036</v>
          </cell>
          <cell r="H4733" t="str">
            <v>YULFRIAN CAMILO</v>
          </cell>
          <cell r="I4733" t="str">
            <v>TORRES</v>
          </cell>
          <cell r="J4733" t="str">
            <v>MONTOYA</v>
          </cell>
          <cell r="P4733" t="str">
            <v>ANTIOQUIA</v>
          </cell>
          <cell r="Q4733" t="str">
            <v>APARTADÓ</v>
          </cell>
          <cell r="T4733" t="str">
            <v>DESARROLLO DE MEDIOS GRAFICOS VISUALES</v>
          </cell>
          <cell r="W4733">
            <v>3142624</v>
          </cell>
          <cell r="AF4733" t="str">
            <v>PRESENCIAL</v>
          </cell>
        </row>
        <row r="4734">
          <cell r="F4734">
            <v>1046530247</v>
          </cell>
          <cell r="H4734" t="str">
            <v>JUAN DAVID</v>
          </cell>
          <cell r="I4734" t="str">
            <v>SANCHEZ</v>
          </cell>
          <cell r="J4734" t="str">
            <v>HERNANDEZ</v>
          </cell>
          <cell r="P4734" t="str">
            <v>ANTIOQUIA</v>
          </cell>
          <cell r="Q4734" t="str">
            <v>APARTADÓ</v>
          </cell>
          <cell r="T4734" t="str">
            <v>DESARROLLO DE MEDIOS GRAFICOS VISUALES</v>
          </cell>
          <cell r="W4734">
            <v>3142624</v>
          </cell>
          <cell r="AF4734" t="str">
            <v>PRESENCIAL</v>
          </cell>
        </row>
        <row r="4735">
          <cell r="F4735">
            <v>1076505172</v>
          </cell>
          <cell r="H4735" t="str">
            <v>SAMUEL</v>
          </cell>
          <cell r="I4735" t="str">
            <v>CABRERA</v>
          </cell>
          <cell r="J4735" t="str">
            <v>VARGAS</v>
          </cell>
          <cell r="P4735" t="str">
            <v>HUILA</v>
          </cell>
          <cell r="Q4735" t="str">
            <v>APARTADÓ</v>
          </cell>
          <cell r="T4735" t="str">
            <v>ANALISIS Y DESARROLLO DE SOFTWARE.</v>
          </cell>
          <cell r="W4735">
            <v>3118295</v>
          </cell>
          <cell r="AF4735" t="str">
            <v>VIRTUAL</v>
          </cell>
        </row>
        <row r="4736">
          <cell r="F4736">
            <v>1001670861</v>
          </cell>
          <cell r="H4736" t="str">
            <v>GERALDINE ANDREA</v>
          </cell>
          <cell r="I4736" t="str">
            <v>HINESTROZA</v>
          </cell>
          <cell r="J4736" t="str">
            <v>ASPRILLA</v>
          </cell>
          <cell r="P4736" t="str">
            <v>ANTIOQUIA</v>
          </cell>
          <cell r="Q4736" t="str">
            <v>APARTADÓ</v>
          </cell>
          <cell r="T4736" t="str">
            <v>GESTION CONTABLE Y DE INFORMACION FINANCIERA</v>
          </cell>
          <cell r="W4736">
            <v>3063921</v>
          </cell>
          <cell r="AF4736" t="str">
            <v>PRESENCIAL</v>
          </cell>
        </row>
        <row r="4737">
          <cell r="F4737">
            <v>1027946400</v>
          </cell>
          <cell r="H4737" t="str">
            <v>YUDIS</v>
          </cell>
          <cell r="I4737" t="str">
            <v>CORDOBA</v>
          </cell>
          <cell r="J4737" t="str">
            <v>NISPERUZA</v>
          </cell>
          <cell r="P4737" t="str">
            <v>ANTIOQUIA</v>
          </cell>
          <cell r="Q4737" t="str">
            <v>APARTADÓ</v>
          </cell>
          <cell r="T4737" t="str">
            <v>GESTIÓN DE RECURSOS NATURALES</v>
          </cell>
          <cell r="W4737">
            <v>3051370</v>
          </cell>
          <cell r="AF4737" t="str">
            <v>PRESENCIAL</v>
          </cell>
        </row>
        <row r="4738">
          <cell r="F4738">
            <v>1027957253</v>
          </cell>
          <cell r="H4738" t="str">
            <v>YEIFER DAVID</v>
          </cell>
          <cell r="I4738" t="str">
            <v>MEDINA</v>
          </cell>
          <cell r="J4738" t="str">
            <v>BEJARANO</v>
          </cell>
          <cell r="P4738" t="str">
            <v>META</v>
          </cell>
          <cell r="Q4738" t="str">
            <v>APARTADÓ</v>
          </cell>
          <cell r="T4738" t="str">
            <v>GESTIÓN DE RECURSOS NATURALES</v>
          </cell>
          <cell r="W4738">
            <v>3051370</v>
          </cell>
          <cell r="AF4738" t="str">
            <v>PRESENCIAL</v>
          </cell>
        </row>
        <row r="4739">
          <cell r="F4739">
            <v>1041262008</v>
          </cell>
          <cell r="H4739" t="str">
            <v>YORLEDIS DE LOS SANTOS</v>
          </cell>
          <cell r="I4739" t="str">
            <v>LOPEZ</v>
          </cell>
          <cell r="J4739" t="str">
            <v>NARVAEZ</v>
          </cell>
          <cell r="P4739" t="str">
            <v>ANTIOQUIA</v>
          </cell>
          <cell r="Q4739" t="str">
            <v>APARTADÓ</v>
          </cell>
          <cell r="T4739" t="str">
            <v>SERVICIOS FARMACEUTICOS</v>
          </cell>
          <cell r="W4739">
            <v>3031879</v>
          </cell>
          <cell r="AF4739" t="str">
            <v>PRESENCIAL</v>
          </cell>
        </row>
        <row r="4740">
          <cell r="F4740">
            <v>1032180166</v>
          </cell>
          <cell r="H4740" t="str">
            <v>ADRIAN</v>
          </cell>
          <cell r="I4740" t="str">
            <v>QUIÑONES</v>
          </cell>
          <cell r="J4740" t="str">
            <v>PUERTA</v>
          </cell>
          <cell r="P4740" t="str">
            <v>ANTIOQUIA</v>
          </cell>
          <cell r="Q4740" t="str">
            <v>APARTADÓ</v>
          </cell>
          <cell r="T4740" t="str">
            <v>CULTIVOS AGRICOLAS</v>
          </cell>
          <cell r="W4740">
            <v>2925489</v>
          </cell>
          <cell r="AF4740" t="str">
            <v>PRESENCIAL</v>
          </cell>
        </row>
        <row r="4741">
          <cell r="F4741">
            <v>1040761119</v>
          </cell>
          <cell r="H4741" t="str">
            <v>DIEGO ALEJANDRO</v>
          </cell>
          <cell r="I4741" t="str">
            <v>MAYA</v>
          </cell>
          <cell r="J4741" t="str">
            <v>HIGUITA</v>
          </cell>
          <cell r="P4741" t="str">
            <v>ANTIOQUIA</v>
          </cell>
          <cell r="Q4741" t="str">
            <v>APARTADÓ</v>
          </cell>
          <cell r="T4741" t="str">
            <v>GESTION AGROEMPRESARIAL</v>
          </cell>
          <cell r="W4741">
            <v>2778041</v>
          </cell>
          <cell r="AF4741" t="str">
            <v>PRESENCIAL</v>
          </cell>
        </row>
        <row r="4742">
          <cell r="F4742">
            <v>1072671350</v>
          </cell>
          <cell r="H4742" t="str">
            <v>LUISA MARIA</v>
          </cell>
          <cell r="I4742" t="str">
            <v>PEÑA</v>
          </cell>
          <cell r="J4742" t="str">
            <v>CARVAJAL</v>
          </cell>
          <cell r="P4742" t="str">
            <v>CUNDINAMARCA</v>
          </cell>
          <cell r="Q4742" t="str">
            <v>APARTADÓ</v>
          </cell>
          <cell r="T4742" t="str">
            <v>DESARROLLO DE MEDIOS GRAFICOS VISUALES</v>
          </cell>
          <cell r="W4742">
            <v>2721325</v>
          </cell>
          <cell r="AF4742" t="str">
            <v>VIRTUAL</v>
          </cell>
        </row>
        <row r="4743">
          <cell r="F4743">
            <v>71271084</v>
          </cell>
          <cell r="H4743" t="str">
            <v>CARLOS MARIO</v>
          </cell>
          <cell r="I4743" t="str">
            <v>ZULUAGA</v>
          </cell>
          <cell r="J4743" t="str">
            <v>AGUDELO</v>
          </cell>
          <cell r="P4743" t="str">
            <v>ANTIOQUIA</v>
          </cell>
          <cell r="Q4743" t="str">
            <v>APARTADÓ</v>
          </cell>
          <cell r="T4743" t="str">
            <v>DESARROLLO PUBLICITARIO</v>
          </cell>
          <cell r="W4743">
            <v>2758468</v>
          </cell>
          <cell r="AF4743" t="str">
            <v>VIRTUAL</v>
          </cell>
        </row>
        <row r="4744">
          <cell r="F4744">
            <v>1077482239</v>
          </cell>
          <cell r="H4744" t="str">
            <v>GERMAN DARIO</v>
          </cell>
          <cell r="I4744" t="str">
            <v>RODRIGUEZ</v>
          </cell>
          <cell r="J4744" t="str">
            <v>MARTINEZ</v>
          </cell>
          <cell r="P4744" t="str">
            <v>CHOCÓ</v>
          </cell>
          <cell r="Q4744" t="str">
            <v>APARTADÓ</v>
          </cell>
          <cell r="T4744" t="str">
            <v>CONTROL DE CALIDAD EN CONFECCION INDUSTRIAL</v>
          </cell>
          <cell r="W4744">
            <v>2834960</v>
          </cell>
          <cell r="AF4744" t="str">
            <v>VIRTUAL</v>
          </cell>
        </row>
        <row r="4745">
          <cell r="F4745">
            <v>1082943530</v>
          </cell>
          <cell r="H4745" t="str">
            <v>MILEIDYS SUSANA</v>
          </cell>
          <cell r="I4745" t="str">
            <v>ESCORCIA</v>
          </cell>
          <cell r="J4745" t="str">
            <v>NAVARRO</v>
          </cell>
          <cell r="P4745" t="str">
            <v>ANTIOQUIA</v>
          </cell>
          <cell r="Q4745" t="str">
            <v>APARTADÓ</v>
          </cell>
          <cell r="T4745" t="str">
            <v>RECURSOS HUMANOS .</v>
          </cell>
          <cell r="W4745">
            <v>2877845</v>
          </cell>
          <cell r="AF4745" t="str">
            <v>PRESENCIAL</v>
          </cell>
        </row>
        <row r="4746">
          <cell r="F4746">
            <v>46681220</v>
          </cell>
          <cell r="H4746" t="str">
            <v>MARIA ELIZABETH</v>
          </cell>
          <cell r="I4746" t="str">
            <v>ALBA</v>
          </cell>
          <cell r="J4746" t="str">
            <v>BAUTISTA</v>
          </cell>
          <cell r="P4746" t="str">
            <v>BOYACÁ</v>
          </cell>
          <cell r="Q4746" t="str">
            <v>APARTADÓ</v>
          </cell>
          <cell r="T4746" t="str">
            <v>CONTROL DE CALIDAD EN CONFECCION INDUSTRIAL</v>
          </cell>
          <cell r="W4746">
            <v>2834960</v>
          </cell>
          <cell r="AF4746" t="str">
            <v>VIRTUAL</v>
          </cell>
        </row>
        <row r="4747">
          <cell r="F4747">
            <v>1112785433</v>
          </cell>
          <cell r="H4747" t="str">
            <v>JOSE DANIEL</v>
          </cell>
          <cell r="I4747" t="str">
            <v>RAMIREZ</v>
          </cell>
          <cell r="J4747" t="str">
            <v>SALDAÑA</v>
          </cell>
          <cell r="P4747" t="str">
            <v>VALLE DEL CAUCA</v>
          </cell>
          <cell r="Q4747" t="str">
            <v>APARTADÓ</v>
          </cell>
          <cell r="T4747" t="str">
            <v>ANALISIS Y DESARROLLO DE SOFTWARE.</v>
          </cell>
          <cell r="W4747">
            <v>2721505</v>
          </cell>
          <cell r="AF4747" t="str">
            <v>VIRTUAL</v>
          </cell>
        </row>
        <row r="4748">
          <cell r="F4748">
            <v>1043436431</v>
          </cell>
          <cell r="H4748" t="str">
            <v>BRENDA MICHELLE</v>
          </cell>
          <cell r="I4748" t="str">
            <v>LOPEZ</v>
          </cell>
          <cell r="J4748" t="str">
            <v>GUTIERREZ</v>
          </cell>
          <cell r="P4748" t="str">
            <v>ANTIOQUIA</v>
          </cell>
          <cell r="Q4748" t="str">
            <v>APARTADÓ</v>
          </cell>
          <cell r="T4748" t="str">
            <v>GESTIÓN ADMINISTRATIVA</v>
          </cell>
          <cell r="W4748">
            <v>2712513</v>
          </cell>
          <cell r="AF4748" t="str">
            <v>PRESENCIAL</v>
          </cell>
        </row>
        <row r="4749">
          <cell r="F4749">
            <v>1064308926</v>
          </cell>
          <cell r="H4749" t="str">
            <v>MAYRA ALEJANDRA</v>
          </cell>
          <cell r="I4749" t="str">
            <v>CUADRADO</v>
          </cell>
          <cell r="J4749" t="str">
            <v>PALOMINO</v>
          </cell>
          <cell r="P4749" t="str">
            <v>ANTIOQUIA</v>
          </cell>
          <cell r="Q4749" t="str">
            <v>APARTADÓ</v>
          </cell>
          <cell r="T4749" t="str">
            <v>GESTIÓN DE EMPRESAS AGROPECUARIAS</v>
          </cell>
          <cell r="W4749">
            <v>2673142</v>
          </cell>
          <cell r="AF4749" t="str">
            <v>PRESENCIAL</v>
          </cell>
        </row>
        <row r="4750">
          <cell r="F4750">
            <v>1033367144</v>
          </cell>
          <cell r="H4750" t="str">
            <v>KAREN DAYANA</v>
          </cell>
          <cell r="I4750" t="str">
            <v>PEREIRA</v>
          </cell>
          <cell r="J4750" t="str">
            <v>PASTRANA</v>
          </cell>
          <cell r="P4750" t="str">
            <v>ANTIOQUIA</v>
          </cell>
          <cell r="Q4750" t="str">
            <v>ARBOLETES</v>
          </cell>
          <cell r="T4750" t="str">
            <v>SISTEMAS TELEINFORMÁTICOS</v>
          </cell>
          <cell r="W4750">
            <v>2973691</v>
          </cell>
          <cell r="AF4750" t="str">
            <v>PRESENCIAL</v>
          </cell>
        </row>
        <row r="4751">
          <cell r="F4751">
            <v>1027962916</v>
          </cell>
          <cell r="H4751" t="str">
            <v>MAYERLI ALEXANDRA</v>
          </cell>
          <cell r="I4751" t="str">
            <v>LEON</v>
          </cell>
          <cell r="J4751" t="str">
            <v>MOSQUERA</v>
          </cell>
          <cell r="P4751" t="str">
            <v>ANTIOQUIA</v>
          </cell>
          <cell r="Q4751" t="str">
            <v>CHIGORODO</v>
          </cell>
          <cell r="T4751" t="str">
            <v>SISTEMAS AGROPECUARIOS ECOLOGICOS.</v>
          </cell>
          <cell r="W4751">
            <v>3004049</v>
          </cell>
          <cell r="AF4751" t="str">
            <v>PRESENCIAL</v>
          </cell>
        </row>
        <row r="4752">
          <cell r="F4752">
            <v>1007844061</v>
          </cell>
          <cell r="H4752" t="str">
            <v>MARIA ALEJANDRA</v>
          </cell>
          <cell r="I4752" t="str">
            <v>VIDAL</v>
          </cell>
          <cell r="J4752" t="str">
            <v>PITALUA</v>
          </cell>
          <cell r="P4752" t="str">
            <v>ANTIOQUIA</v>
          </cell>
          <cell r="Q4752" t="str">
            <v>CHIGORODO</v>
          </cell>
          <cell r="T4752" t="str">
            <v>ASISTENCIA PARA LA INTELIGENCIA EMPRESARIAL</v>
          </cell>
          <cell r="W4752">
            <v>2965635</v>
          </cell>
          <cell r="AF4752" t="str">
            <v>PRESENCIAL</v>
          </cell>
        </row>
        <row r="4753">
          <cell r="F4753">
            <v>1038820056</v>
          </cell>
          <cell r="H4753" t="str">
            <v>DUVAN ANDRES</v>
          </cell>
          <cell r="I4753" t="str">
            <v>ESPITIA</v>
          </cell>
          <cell r="J4753" t="str">
            <v>HERNANDEZ</v>
          </cell>
          <cell r="P4753" t="str">
            <v>ANTIOQUIA</v>
          </cell>
          <cell r="Q4753" t="str">
            <v>CHIGORODO</v>
          </cell>
          <cell r="T4753" t="str">
            <v>PRODUCCION AGROPECUARIA</v>
          </cell>
          <cell r="W4753">
            <v>2991392</v>
          </cell>
          <cell r="AF4753" t="str">
            <v>PRESENCIAL</v>
          </cell>
        </row>
        <row r="4754">
          <cell r="F4754">
            <v>1007428628</v>
          </cell>
          <cell r="H4754" t="str">
            <v>ANGELICA MARIA</v>
          </cell>
          <cell r="I4754" t="str">
            <v>JIMENEZ</v>
          </cell>
          <cell r="J4754" t="str">
            <v>TEHERAN</v>
          </cell>
          <cell r="P4754" t="str">
            <v>ANTIOQUIA</v>
          </cell>
          <cell r="Q4754" t="str">
            <v>TURBO</v>
          </cell>
          <cell r="T4754" t="str">
            <v>.ATENCION INTEGRAL A LA PRIMERA INFANCIA</v>
          </cell>
          <cell r="W4754">
            <v>3026343</v>
          </cell>
          <cell r="AF4754" t="str">
            <v>PRESENCIAL</v>
          </cell>
        </row>
        <row r="4755">
          <cell r="F4755">
            <v>1045529212</v>
          </cell>
          <cell r="H4755" t="str">
            <v>DAYANA</v>
          </cell>
          <cell r="I4755" t="str">
            <v>RODRIGUEZ</v>
          </cell>
          <cell r="J4755" t="str">
            <v>PADILLA</v>
          </cell>
          <cell r="P4755" t="str">
            <v>ANTIOQUIA</v>
          </cell>
          <cell r="Q4755" t="str">
            <v>TURBO</v>
          </cell>
          <cell r="T4755" t="str">
            <v>.ATENCION INTEGRAL A LA PRIMERA INFANCIA</v>
          </cell>
          <cell r="W4755">
            <v>3026343</v>
          </cell>
          <cell r="AF4755" t="str">
            <v>PRESENCIAL</v>
          </cell>
        </row>
        <row r="4756">
          <cell r="F4756">
            <v>1027944952</v>
          </cell>
          <cell r="H4756" t="str">
            <v>DELLY JULIANA</v>
          </cell>
          <cell r="I4756" t="str">
            <v>JIMENEZ</v>
          </cell>
          <cell r="J4756" t="str">
            <v>GUERRERO</v>
          </cell>
          <cell r="P4756" t="str">
            <v>ANTIOQUIA</v>
          </cell>
          <cell r="Q4756" t="str">
            <v>TURBO</v>
          </cell>
          <cell r="T4756" t="str">
            <v>.ATENCION INTEGRAL A LA PRIMERA INFANCIA</v>
          </cell>
          <cell r="W4756">
            <v>3026343</v>
          </cell>
          <cell r="AF4756" t="str">
            <v>PRESENCIAL</v>
          </cell>
        </row>
        <row r="4757">
          <cell r="F4757">
            <v>39321561</v>
          </cell>
          <cell r="H4757" t="str">
            <v>CLAUDIA MILENA</v>
          </cell>
          <cell r="I4757" t="str">
            <v>PASTRANA</v>
          </cell>
          <cell r="J4757" t="str">
            <v>OSORIO</v>
          </cell>
          <cell r="P4757" t="str">
            <v>ANTIOQUIA</v>
          </cell>
          <cell r="Q4757" t="str">
            <v>TURBO</v>
          </cell>
          <cell r="T4757" t="str">
            <v>PRODUCCION AGROPECUARIA</v>
          </cell>
          <cell r="W4757">
            <v>2987617</v>
          </cell>
          <cell r="AF4757" t="str">
            <v>PRESENCIAL</v>
          </cell>
        </row>
        <row r="4758">
          <cell r="F4758">
            <v>1062427106</v>
          </cell>
          <cell r="H4758" t="str">
            <v>SANTIAGO</v>
          </cell>
          <cell r="I4758" t="str">
            <v>VERGARA</v>
          </cell>
          <cell r="J4758" t="str">
            <v>BERRIO</v>
          </cell>
          <cell r="P4758" t="str">
            <v>ANTIOQUIA</v>
          </cell>
          <cell r="Q4758" t="str">
            <v>TURBO</v>
          </cell>
          <cell r="T4758" t="str">
            <v>SISTEMAS.</v>
          </cell>
          <cell r="W4758">
            <v>2711801</v>
          </cell>
          <cell r="AF4758" t="str">
            <v>PRESENCIAL</v>
          </cell>
        </row>
        <row r="4759">
          <cell r="F4759">
            <v>1028039657</v>
          </cell>
          <cell r="H4759" t="str">
            <v>MARIA JOSE</v>
          </cell>
          <cell r="I4759" t="str">
            <v>AGUIRRE</v>
          </cell>
          <cell r="J4759" t="str">
            <v>LONDOÑO</v>
          </cell>
          <cell r="P4759" t="str">
            <v>ANTIOQUIA</v>
          </cell>
          <cell r="Q4759" t="str">
            <v>TURBO</v>
          </cell>
          <cell r="T4759" t="str">
            <v>.ATENCION INTEGRAL A LA PRIMERA INFANCIA</v>
          </cell>
          <cell r="W4759">
            <v>3030218</v>
          </cell>
          <cell r="AF4759" t="str">
            <v>PRESENCIAL</v>
          </cell>
        </row>
        <row r="4760">
          <cell r="F4760">
            <v>1045496972</v>
          </cell>
          <cell r="H4760" t="str">
            <v>ANDERSON DAVID</v>
          </cell>
          <cell r="I4760" t="str">
            <v>POLO</v>
          </cell>
          <cell r="J4760" t="str">
            <v>MATTOS</v>
          </cell>
          <cell r="P4760" t="str">
            <v>ANTIOQUIA</v>
          </cell>
          <cell r="Q4760" t="str">
            <v>APARTADÓ</v>
          </cell>
          <cell r="T4760" t="str">
            <v>ENTRENAMIENTO DEPORTIVO</v>
          </cell>
          <cell r="W4760">
            <v>2924306</v>
          </cell>
          <cell r="AF4760" t="str">
            <v>PRESENCIAL</v>
          </cell>
        </row>
        <row r="4761">
          <cell r="F4761">
            <v>1038821629</v>
          </cell>
          <cell r="H4761" t="str">
            <v>JENNIFFER ANDREA</v>
          </cell>
          <cell r="I4761" t="str">
            <v>ZUÑIGA</v>
          </cell>
          <cell r="J4761" t="str">
            <v>MARTINEZ</v>
          </cell>
          <cell r="P4761" t="str">
            <v>ANTIOQUIA</v>
          </cell>
          <cell r="Q4761" t="str">
            <v>CHIGORODO</v>
          </cell>
          <cell r="T4761" t="str">
            <v>PRODUCCION AGROPECUARIA</v>
          </cell>
          <cell r="W4761">
            <v>3248447</v>
          </cell>
          <cell r="AF4761" t="str">
            <v>PRESENCIAL</v>
          </cell>
        </row>
        <row r="4762">
          <cell r="F4762">
            <v>1152222230</v>
          </cell>
          <cell r="H4762" t="str">
            <v>LUISA FERNANDA</v>
          </cell>
          <cell r="I4762" t="str">
            <v>VILLEGAS</v>
          </cell>
          <cell r="J4762" t="str">
            <v>SERNA</v>
          </cell>
          <cell r="P4762" t="str">
            <v>ANTIOQUIA</v>
          </cell>
          <cell r="Q4762" t="str">
            <v>APARTADÓ</v>
          </cell>
          <cell r="T4762" t="str">
            <v>ANALISIS Y DESARROLLO DE SOFTWARE.</v>
          </cell>
          <cell r="W4762">
            <v>2758340</v>
          </cell>
          <cell r="AF4762" t="str">
            <v>VIRTUAL</v>
          </cell>
        </row>
        <row r="4763">
          <cell r="F4763">
            <v>1225091021</v>
          </cell>
          <cell r="H4763" t="str">
            <v>CELESTE</v>
          </cell>
          <cell r="I4763" t="str">
            <v>LOPEZ</v>
          </cell>
          <cell r="J4763" t="str">
            <v>QUINTERO</v>
          </cell>
          <cell r="P4763" t="str">
            <v>RISARALDA</v>
          </cell>
          <cell r="Q4763" t="str">
            <v>APARTADÓ</v>
          </cell>
          <cell r="T4763" t="str">
            <v>DESARROLLO DE MEDIOS GRAFICOS VISUALES</v>
          </cell>
          <cell r="W4763">
            <v>2721325</v>
          </cell>
          <cell r="AF4763" t="str">
            <v>VIRTUAL</v>
          </cell>
        </row>
        <row r="4764">
          <cell r="F4764">
            <v>73007993</v>
          </cell>
          <cell r="H4764" t="str">
            <v>WILBERTO DE JESUS</v>
          </cell>
          <cell r="I4764" t="str">
            <v>PUELLO</v>
          </cell>
          <cell r="J4764" t="str">
            <v>RODRIGUEZ</v>
          </cell>
          <cell r="P4764" t="str">
            <v>BOLÍVAR</v>
          </cell>
          <cell r="Q4764" t="str">
            <v>APARTADÓ</v>
          </cell>
          <cell r="T4764" t="str">
            <v>MANTENIMIENTO DE MOTOCICLETAS Y MOTOCARROS.</v>
          </cell>
          <cell r="W4764">
            <v>3059404</v>
          </cell>
          <cell r="AF4764" t="str">
            <v>PRESENCIAL</v>
          </cell>
        </row>
        <row r="4765">
          <cell r="F4765">
            <v>1045497954</v>
          </cell>
          <cell r="H4765" t="str">
            <v>ISABEL YULIETH</v>
          </cell>
          <cell r="I4765" t="str">
            <v>TORRES</v>
          </cell>
          <cell r="J4765" t="str">
            <v>MARSOLA</v>
          </cell>
          <cell r="P4765" t="str">
            <v>ANTIOQUIA</v>
          </cell>
          <cell r="Q4765" t="str">
            <v>APARTADÓ</v>
          </cell>
          <cell r="T4765" t="str">
            <v>COORDINACION DE SERVICIOS HOTELEROS</v>
          </cell>
          <cell r="W4765">
            <v>3169067</v>
          </cell>
          <cell r="AF4765" t="str">
            <v>PRESENCIAL</v>
          </cell>
        </row>
        <row r="4766">
          <cell r="F4766">
            <v>1027955126</v>
          </cell>
          <cell r="H4766" t="str">
            <v>YOIFER ANTONIO</v>
          </cell>
          <cell r="I4766" t="str">
            <v>VILLADIEGO</v>
          </cell>
          <cell r="J4766" t="str">
            <v>LOZANO</v>
          </cell>
          <cell r="P4766" t="str">
            <v>ANTIOQUIA</v>
          </cell>
          <cell r="Q4766" t="str">
            <v>APARTADÓ</v>
          </cell>
          <cell r="T4766" t="str">
            <v>SUPERVISIÓN DE REDES DE DISTRIBUCIÓN DE ENERGÍA ELÉCTRICA</v>
          </cell>
          <cell r="W4766">
            <v>2775376</v>
          </cell>
          <cell r="AF4766" t="str">
            <v>PRESENCIAL</v>
          </cell>
        </row>
        <row r="4767">
          <cell r="F4767">
            <v>1192751908</v>
          </cell>
          <cell r="H4767" t="str">
            <v>YENNIFER ALIETH</v>
          </cell>
          <cell r="I4767" t="str">
            <v>BOLIVAR</v>
          </cell>
          <cell r="J4767" t="str">
            <v>GALLARDO</v>
          </cell>
          <cell r="P4767" t="str">
            <v>ATLÁNTICO</v>
          </cell>
          <cell r="Q4767" t="str">
            <v>APARTADÓ</v>
          </cell>
          <cell r="T4767" t="str">
            <v>DESARROLLO PUBLICITARIO</v>
          </cell>
          <cell r="W4767">
            <v>2721703</v>
          </cell>
          <cell r="AF4767" t="str">
            <v>VIRTUAL</v>
          </cell>
        </row>
        <row r="4768">
          <cell r="F4768">
            <v>1001153704</v>
          </cell>
          <cell r="H4768" t="str">
            <v>WILFRAN</v>
          </cell>
          <cell r="I4768" t="str">
            <v>REYES</v>
          </cell>
          <cell r="J4768" t="str">
            <v>PADILLA</v>
          </cell>
          <cell r="P4768" t="str">
            <v>ANTIOQUIA</v>
          </cell>
          <cell r="Q4768" t="str">
            <v>CAREPA</v>
          </cell>
          <cell r="T4768" t="str">
            <v>SISTEMAS.</v>
          </cell>
          <cell r="W4768">
            <v>2865123</v>
          </cell>
          <cell r="AF4768" t="str">
            <v>PRESENCIAL</v>
          </cell>
        </row>
        <row r="4769">
          <cell r="F4769">
            <v>1028662336</v>
          </cell>
          <cell r="H4769" t="str">
            <v>ZARA ISABELLA</v>
          </cell>
          <cell r="I4769" t="str">
            <v>GUTIERREZ</v>
          </cell>
          <cell r="J4769" t="str">
            <v>CASTAÑO</v>
          </cell>
          <cell r="P4769" t="str">
            <v>TOLIMA</v>
          </cell>
          <cell r="Q4769" t="str">
            <v>APARTADÓ</v>
          </cell>
          <cell r="T4769" t="str">
            <v>ATENCION INTEGRAL AL CLIENTE</v>
          </cell>
          <cell r="W4769">
            <v>3185840</v>
          </cell>
          <cell r="AF4769" t="str">
            <v>VIRTUAL</v>
          </cell>
        </row>
        <row r="4770">
          <cell r="F4770">
            <v>1038805462</v>
          </cell>
          <cell r="H4770" t="str">
            <v>YENI JOHANA</v>
          </cell>
          <cell r="I4770" t="str">
            <v>USUGA</v>
          </cell>
          <cell r="J4770" t="str">
            <v>MORALES</v>
          </cell>
          <cell r="P4770" t="str">
            <v>ANTIOQUIA</v>
          </cell>
          <cell r="Q4770" t="str">
            <v>CHIGORODO</v>
          </cell>
          <cell r="T4770" t="str">
            <v>ASISTENCIA PARA LA INTELIGENCIA EMPRESARIAL</v>
          </cell>
          <cell r="W4770">
            <v>2965635</v>
          </cell>
          <cell r="AF4770" t="str">
            <v>PRESENCIAL</v>
          </cell>
        </row>
        <row r="4771">
          <cell r="F4771">
            <v>1045492325</v>
          </cell>
          <cell r="H4771" t="str">
            <v>SARITH YANELIS</v>
          </cell>
          <cell r="I4771" t="str">
            <v>BECERRA</v>
          </cell>
          <cell r="J4771" t="str">
            <v>BERRIO</v>
          </cell>
          <cell r="P4771" t="str">
            <v>ANTIOQUIA</v>
          </cell>
          <cell r="Q4771" t="str">
            <v>TURBO</v>
          </cell>
          <cell r="T4771" t="str">
            <v>SERVICIOS COMERCIALES Y FINANCIEROS</v>
          </cell>
          <cell r="W4771">
            <v>2917215</v>
          </cell>
          <cell r="AF4771" t="str">
            <v>PRESENCIAL</v>
          </cell>
        </row>
        <row r="4772">
          <cell r="F4772">
            <v>32203124</v>
          </cell>
          <cell r="H4772" t="str">
            <v>YUDIS</v>
          </cell>
          <cell r="I4772" t="str">
            <v>AYARZA</v>
          </cell>
          <cell r="P4772" t="str">
            <v>ANTIOQUIA</v>
          </cell>
          <cell r="Q4772" t="str">
            <v>TURBO</v>
          </cell>
          <cell r="T4772" t="str">
            <v>SERVICIOS COMERCIALES Y FINANCIEROS</v>
          </cell>
          <cell r="W4772">
            <v>2917215</v>
          </cell>
          <cell r="AF4772" t="str">
            <v>PRESENCIAL</v>
          </cell>
        </row>
        <row r="4773">
          <cell r="F4773">
            <v>1007607663</v>
          </cell>
          <cell r="H4773" t="str">
            <v>ELIANA</v>
          </cell>
          <cell r="I4773" t="str">
            <v>GELES</v>
          </cell>
          <cell r="J4773" t="str">
            <v>RODRIGUEZ</v>
          </cell>
          <cell r="P4773" t="str">
            <v>ANTIOQUIA</v>
          </cell>
          <cell r="Q4773" t="str">
            <v>TURBO</v>
          </cell>
          <cell r="T4773" t="str">
            <v>SERVICIOS COMERCIALES Y FINANCIEROS</v>
          </cell>
          <cell r="W4773">
            <v>2917215</v>
          </cell>
          <cell r="AF4773" t="str">
            <v>PRESENCIAL</v>
          </cell>
        </row>
        <row r="4774">
          <cell r="F4774">
            <v>1235251323</v>
          </cell>
          <cell r="H4774" t="str">
            <v>DAIVYS ANTONIO</v>
          </cell>
          <cell r="I4774" t="str">
            <v>DIAZ</v>
          </cell>
          <cell r="J4774" t="str">
            <v>MARTINEZ</v>
          </cell>
          <cell r="P4774" t="str">
            <v>CUNDINAMARCA</v>
          </cell>
          <cell r="Q4774" t="str">
            <v>APARTADÓ</v>
          </cell>
          <cell r="T4774" t="str">
            <v>VENTA DE PRODUCTOS EN LINEA</v>
          </cell>
          <cell r="W4774">
            <v>3069912</v>
          </cell>
          <cell r="AF4774" t="str">
            <v>VIRTUAL</v>
          </cell>
        </row>
        <row r="4775">
          <cell r="F4775">
            <v>1030591159</v>
          </cell>
          <cell r="H4775" t="str">
            <v>LAURA XIMENA</v>
          </cell>
          <cell r="I4775" t="str">
            <v>LOAIZA</v>
          </cell>
          <cell r="J4775" t="str">
            <v>PEREZ</v>
          </cell>
          <cell r="P4775" t="str">
            <v>BOGOTÁ D.C.</v>
          </cell>
          <cell r="Q4775" t="str">
            <v>APARTADÓ</v>
          </cell>
          <cell r="T4775" t="str">
            <v>VENTA DE PRODUCTOS EN LINEA</v>
          </cell>
          <cell r="W4775">
            <v>2977861</v>
          </cell>
          <cell r="AF4775" t="str">
            <v>VIRTUAL</v>
          </cell>
        </row>
        <row r="4776">
          <cell r="F4776">
            <v>1082772188</v>
          </cell>
          <cell r="H4776" t="str">
            <v>SOL</v>
          </cell>
          <cell r="I4776" t="str">
            <v>HERNANDEZ</v>
          </cell>
          <cell r="J4776" t="str">
            <v>VOLOSIN</v>
          </cell>
          <cell r="P4776" t="str">
            <v>TOLIMA</v>
          </cell>
          <cell r="Q4776" t="str">
            <v>APARTADÓ</v>
          </cell>
          <cell r="T4776" t="str">
            <v>VENTA DE PRODUCTOS EN LINEA</v>
          </cell>
          <cell r="W4776">
            <v>2977861</v>
          </cell>
          <cell r="AF4776" t="str">
            <v>VIRTUAL</v>
          </cell>
        </row>
        <row r="4777">
          <cell r="F4777">
            <v>43251184</v>
          </cell>
          <cell r="H4777" t="str">
            <v>BERTHA ROSA</v>
          </cell>
          <cell r="I4777" t="str">
            <v>TABARES</v>
          </cell>
          <cell r="J4777" t="str">
            <v>CORREA</v>
          </cell>
          <cell r="P4777" t="str">
            <v>ANTIOQUIA</v>
          </cell>
          <cell r="Q4777" t="str">
            <v>APARTADÓ</v>
          </cell>
          <cell r="T4777" t="str">
            <v>LABORES DE CAMPO EN CULTIVOS</v>
          </cell>
          <cell r="W4777">
            <v>3057432</v>
          </cell>
          <cell r="AF4777" t="str">
            <v>PRESENCIAL</v>
          </cell>
        </row>
        <row r="4778">
          <cell r="F4778">
            <v>1028026642</v>
          </cell>
          <cell r="H4778" t="str">
            <v>AYIYI ASTRID</v>
          </cell>
          <cell r="I4778" t="str">
            <v>RODRIGUEZ</v>
          </cell>
          <cell r="J4778" t="str">
            <v>SUAREZ</v>
          </cell>
          <cell r="P4778" t="str">
            <v>ANTIOQUIA</v>
          </cell>
          <cell r="Q4778" t="str">
            <v>APARTADÓ</v>
          </cell>
          <cell r="T4778" t="str">
            <v>GESTION CONTABLE Y DE INFORMACION FINANCIERA</v>
          </cell>
          <cell r="W4778">
            <v>3063921</v>
          </cell>
          <cell r="AF4778" t="str">
            <v>PRESENCIAL</v>
          </cell>
        </row>
        <row r="4779">
          <cell r="F4779">
            <v>1027954555</v>
          </cell>
          <cell r="H4779" t="str">
            <v>MAIRA ALEJANDRA</v>
          </cell>
          <cell r="I4779" t="str">
            <v>ORREGO</v>
          </cell>
          <cell r="J4779" t="str">
            <v>SUCERQUIA</v>
          </cell>
          <cell r="P4779" t="str">
            <v>ANTIOQUIA</v>
          </cell>
          <cell r="Q4779" t="str">
            <v>APARTADÓ</v>
          </cell>
          <cell r="T4779" t="str">
            <v>GESTIÓN DE RECURSOS NATURALES</v>
          </cell>
          <cell r="W4779">
            <v>3051370</v>
          </cell>
          <cell r="AF4779" t="str">
            <v>PRESENCIAL</v>
          </cell>
        </row>
        <row r="4780">
          <cell r="F4780">
            <v>1147692515</v>
          </cell>
          <cell r="H4780" t="str">
            <v>SARITH YULEXA</v>
          </cell>
          <cell r="I4780" t="str">
            <v>TORRES</v>
          </cell>
          <cell r="J4780" t="str">
            <v>FLOREZ</v>
          </cell>
          <cell r="P4780" t="str">
            <v>ANTIOQUIA</v>
          </cell>
          <cell r="Q4780" t="str">
            <v>APARTADÓ</v>
          </cell>
          <cell r="T4780" t="str">
            <v>GESTION DE TESORERIA Y RECURSOS FINANCIEROS</v>
          </cell>
          <cell r="W4780">
            <v>3001347</v>
          </cell>
          <cell r="AF4780" t="str">
            <v>PRESENCIAL</v>
          </cell>
        </row>
        <row r="4781">
          <cell r="F4781">
            <v>1075089993</v>
          </cell>
          <cell r="H4781" t="str">
            <v>JAZMITH ADRIANA</v>
          </cell>
          <cell r="I4781" t="str">
            <v>MORENO</v>
          </cell>
          <cell r="J4781" t="str">
            <v>CUESTA</v>
          </cell>
          <cell r="P4781" t="str">
            <v>ANTIOQUIA</v>
          </cell>
          <cell r="Q4781" t="str">
            <v>APARTADÓ</v>
          </cell>
          <cell r="T4781" t="str">
            <v>GESTION CONTABLE Y DE INFORMACION FINANCIERA</v>
          </cell>
          <cell r="W4781">
            <v>2982510</v>
          </cell>
          <cell r="AF4781" t="str">
            <v>PRESENCIAL</v>
          </cell>
        </row>
        <row r="4782">
          <cell r="F4782">
            <v>1067917153</v>
          </cell>
          <cell r="H4782" t="str">
            <v>JAKSON DAVID</v>
          </cell>
          <cell r="I4782" t="str">
            <v>ACOSTA</v>
          </cell>
          <cell r="J4782" t="str">
            <v>VELASQUEZ</v>
          </cell>
          <cell r="P4782" t="str">
            <v>ANTIOQUIA</v>
          </cell>
          <cell r="Q4782" t="str">
            <v>APARTADÓ</v>
          </cell>
          <cell r="T4782" t="str">
            <v>CONSTRUCCION DE EDIFICACIONES</v>
          </cell>
          <cell r="W4782">
            <v>2958280</v>
          </cell>
          <cell r="AF4782" t="str">
            <v>PRESENCIAL</v>
          </cell>
        </row>
        <row r="4783">
          <cell r="F4783">
            <v>1038823656</v>
          </cell>
          <cell r="H4783" t="str">
            <v>ANGIE PAOLA</v>
          </cell>
          <cell r="I4783" t="str">
            <v>ORTEGA</v>
          </cell>
          <cell r="J4783" t="str">
            <v>JARAMILLO</v>
          </cell>
          <cell r="P4783" t="str">
            <v>ANTIOQUIA</v>
          </cell>
          <cell r="Q4783" t="str">
            <v>APARTADÓ</v>
          </cell>
          <cell r="T4783" t="str">
            <v>OPERACIONES COMERCIALES</v>
          </cell>
          <cell r="W4783">
            <v>2949491</v>
          </cell>
          <cell r="AF4783" t="str">
            <v>PRESENCIAL</v>
          </cell>
        </row>
        <row r="4784">
          <cell r="F4784">
            <v>1027955058</v>
          </cell>
          <cell r="H4784" t="str">
            <v>BREINER</v>
          </cell>
          <cell r="I4784" t="str">
            <v>VALENCIA</v>
          </cell>
          <cell r="J4784" t="str">
            <v>QUERUBIN</v>
          </cell>
          <cell r="P4784" t="str">
            <v>ANTIOQUIA</v>
          </cell>
          <cell r="Q4784" t="str">
            <v>APARTADÓ</v>
          </cell>
          <cell r="T4784" t="str">
            <v>DESARROLLO DE MEDIOS GRAFICOS VISUALES</v>
          </cell>
          <cell r="W4784">
            <v>2999183</v>
          </cell>
          <cell r="AF4784" t="str">
            <v>PRESENCIAL</v>
          </cell>
        </row>
        <row r="4785">
          <cell r="F4785">
            <v>1066568371</v>
          </cell>
          <cell r="H4785" t="str">
            <v>LUZ GABRIELA</v>
          </cell>
          <cell r="I4785" t="str">
            <v>MONTIEL</v>
          </cell>
          <cell r="J4785" t="str">
            <v>CALI</v>
          </cell>
          <cell r="P4785" t="str">
            <v>ANTIOQUIA</v>
          </cell>
          <cell r="Q4785" t="str">
            <v>APARTADÓ</v>
          </cell>
          <cell r="T4785" t="str">
            <v>COMERCIALIZACIÓN DE PRODUCTOS MASIVOS</v>
          </cell>
          <cell r="W4785">
            <v>2973709</v>
          </cell>
          <cell r="AF4785" t="str">
            <v>PRESENCIAL</v>
          </cell>
        </row>
        <row r="4786">
          <cell r="F4786">
            <v>1007853191</v>
          </cell>
          <cell r="H4786" t="str">
            <v>YULIETH</v>
          </cell>
          <cell r="I4786" t="str">
            <v>VALOIS</v>
          </cell>
          <cell r="J4786" t="str">
            <v>HURTADO</v>
          </cell>
          <cell r="P4786" t="str">
            <v>ANTIOQUIA</v>
          </cell>
          <cell r="Q4786" t="str">
            <v>APARTADÓ</v>
          </cell>
          <cell r="T4786" t="str">
            <v>COMERCIALIZACIÓN DE PRODUCTOS MASIVOS</v>
          </cell>
          <cell r="W4786">
            <v>2973709</v>
          </cell>
          <cell r="AF4786" t="str">
            <v>PRESENCIAL</v>
          </cell>
        </row>
        <row r="4787">
          <cell r="F4787">
            <v>1003395050</v>
          </cell>
          <cell r="H4787" t="str">
            <v>YOSIMAR ANDRES</v>
          </cell>
          <cell r="I4787" t="str">
            <v>VERTEL</v>
          </cell>
          <cell r="J4787" t="str">
            <v>ESCOBAR</v>
          </cell>
          <cell r="P4787" t="str">
            <v>CÓRDOBA</v>
          </cell>
          <cell r="Q4787" t="str">
            <v>APARTADÓ</v>
          </cell>
          <cell r="T4787" t="str">
            <v>ENTRENAMIENTO DEPORTIVO</v>
          </cell>
          <cell r="W4787">
            <v>2934824</v>
          </cell>
          <cell r="AF4787" t="str">
            <v>PRESENCIAL</v>
          </cell>
        </row>
        <row r="4788">
          <cell r="F4788">
            <v>1073981551</v>
          </cell>
          <cell r="H4788" t="str">
            <v>JOSE DANIEL</v>
          </cell>
          <cell r="I4788" t="str">
            <v>PATERNINA</v>
          </cell>
          <cell r="J4788" t="str">
            <v>ESPITIA</v>
          </cell>
          <cell r="P4788" t="str">
            <v>ANTIOQUIA</v>
          </cell>
          <cell r="Q4788" t="str">
            <v>APARTADÓ</v>
          </cell>
          <cell r="T4788" t="str">
            <v>SERVICIOS FARMACEUTICOS</v>
          </cell>
          <cell r="W4788">
            <v>2932590</v>
          </cell>
          <cell r="AF4788" t="str">
            <v>PRESENCIAL</v>
          </cell>
        </row>
        <row r="4789">
          <cell r="F4789">
            <v>1046527622</v>
          </cell>
          <cell r="H4789" t="str">
            <v>YEMERSON MIGUEL</v>
          </cell>
          <cell r="I4789" t="str">
            <v>LOPEZ</v>
          </cell>
          <cell r="J4789" t="str">
            <v>QUIÑONES</v>
          </cell>
          <cell r="P4789" t="str">
            <v>ANTIOQUIA</v>
          </cell>
          <cell r="Q4789" t="str">
            <v>APARTADÓ</v>
          </cell>
          <cell r="T4789" t="str">
            <v>CULTIVOS AGRICOLAS</v>
          </cell>
          <cell r="W4789">
            <v>2925489</v>
          </cell>
          <cell r="AF4789" t="str">
            <v>PRESENCIAL</v>
          </cell>
        </row>
        <row r="4790">
          <cell r="F4790">
            <v>1001361182</v>
          </cell>
          <cell r="H4790" t="str">
            <v>VALERIA DEL PILAR</v>
          </cell>
          <cell r="I4790" t="str">
            <v>SOTELO</v>
          </cell>
          <cell r="J4790" t="str">
            <v>GRANDA</v>
          </cell>
          <cell r="P4790" t="str">
            <v>ANTIOQUIA</v>
          </cell>
          <cell r="Q4790" t="str">
            <v>APARTADÓ</v>
          </cell>
          <cell r="T4790" t="str">
            <v>GESTION ADMINISTRATIVA DEL SECTOR SALUD.</v>
          </cell>
          <cell r="W4790">
            <v>2924347</v>
          </cell>
          <cell r="AF4790" t="str">
            <v>PRESENCIAL</v>
          </cell>
        </row>
        <row r="4791">
          <cell r="F4791">
            <v>1027951847</v>
          </cell>
          <cell r="H4791" t="str">
            <v>SHIARY MISSELA</v>
          </cell>
          <cell r="I4791" t="str">
            <v>OVIEDO</v>
          </cell>
          <cell r="J4791" t="str">
            <v>HENAO</v>
          </cell>
          <cell r="P4791" t="str">
            <v>ANTIOQUIA</v>
          </cell>
          <cell r="Q4791" t="str">
            <v>APARTADÓ</v>
          </cell>
          <cell r="T4791" t="str">
            <v>GESTION ADMINISTRATIVA DEL SECTOR SALUD.</v>
          </cell>
          <cell r="W4791">
            <v>2924347</v>
          </cell>
          <cell r="AF4791" t="str">
            <v>PRESENCIAL</v>
          </cell>
        </row>
        <row r="4792">
          <cell r="F4792">
            <v>1032177290</v>
          </cell>
          <cell r="H4792" t="str">
            <v>ANDRES DAVID</v>
          </cell>
          <cell r="I4792" t="str">
            <v>GARCIA</v>
          </cell>
          <cell r="J4792" t="str">
            <v>CABALLERO</v>
          </cell>
          <cell r="P4792" t="str">
            <v>ANTIOQUIA</v>
          </cell>
          <cell r="Q4792" t="str">
            <v>APARTADÓ</v>
          </cell>
          <cell r="T4792" t="str">
            <v>ENTRENAMIENTO DEPORTIVO</v>
          </cell>
          <cell r="W4792">
            <v>2924306</v>
          </cell>
          <cell r="AF4792" t="str">
            <v>PRESENCIAL</v>
          </cell>
        </row>
        <row r="4793">
          <cell r="F4793">
            <v>1040352040</v>
          </cell>
          <cell r="H4793" t="str">
            <v>LEONARDO</v>
          </cell>
          <cell r="I4793" t="str">
            <v>USUGA</v>
          </cell>
          <cell r="J4793" t="str">
            <v>GRACIANO</v>
          </cell>
          <cell r="P4793" t="str">
            <v>ANTIOQUIA</v>
          </cell>
          <cell r="Q4793" t="str">
            <v>APARTADÓ</v>
          </cell>
          <cell r="T4793" t="str">
            <v>GESTION CONTABLE Y DE INFORMACION FINANCIERA</v>
          </cell>
          <cell r="W4793">
            <v>2877824</v>
          </cell>
          <cell r="AF4793" t="str">
            <v>PRESENCIAL</v>
          </cell>
        </row>
        <row r="4794">
          <cell r="F4794">
            <v>1037120591</v>
          </cell>
          <cell r="H4794" t="str">
            <v>CRISTINA ISABEL</v>
          </cell>
          <cell r="I4794" t="str">
            <v>VARGAS</v>
          </cell>
          <cell r="J4794" t="str">
            <v>PUERTA</v>
          </cell>
          <cell r="P4794" t="str">
            <v>ANTIOQUIA</v>
          </cell>
          <cell r="Q4794" t="str">
            <v>APARTADÓ</v>
          </cell>
          <cell r="T4794" t="str">
            <v>GESTION AGROEMPRESARIAL</v>
          </cell>
          <cell r="W4794">
            <v>2778041</v>
          </cell>
          <cell r="AF4794" t="str">
            <v>PRESENCIAL</v>
          </cell>
        </row>
        <row r="4795">
          <cell r="F4795">
            <v>1040354305</v>
          </cell>
          <cell r="H4795" t="str">
            <v>PAULA ANDREA</v>
          </cell>
          <cell r="I4795" t="str">
            <v>ZEA</v>
          </cell>
          <cell r="J4795" t="str">
            <v>TUBERQUIA</v>
          </cell>
          <cell r="P4795" t="str">
            <v>ANTIOQUIA</v>
          </cell>
          <cell r="Q4795" t="str">
            <v>APARTADÓ</v>
          </cell>
          <cell r="T4795" t="str">
            <v>GESTION AGROEMPRESARIAL</v>
          </cell>
          <cell r="W4795">
            <v>2778041</v>
          </cell>
          <cell r="AF4795" t="str">
            <v>PRESENCIAL</v>
          </cell>
        </row>
        <row r="4796">
          <cell r="F4796">
            <v>1192713716</v>
          </cell>
          <cell r="H4796" t="str">
            <v>CARLOS DAVID</v>
          </cell>
          <cell r="I4796" t="str">
            <v>TORRES</v>
          </cell>
          <cell r="J4796" t="str">
            <v>GUERRA</v>
          </cell>
          <cell r="P4796" t="str">
            <v>CUNDINAMARCA</v>
          </cell>
          <cell r="Q4796" t="str">
            <v>APARTADÓ</v>
          </cell>
          <cell r="T4796" t="str">
            <v>ANALISIS Y DESARROLLO DE SOFTWARE.</v>
          </cell>
          <cell r="W4796">
            <v>2721505</v>
          </cell>
          <cell r="AF4796" t="str">
            <v>VIRTUAL</v>
          </cell>
        </row>
        <row r="4797">
          <cell r="F4797">
            <v>1045488354</v>
          </cell>
          <cell r="H4797" t="str">
            <v>ANGELICA</v>
          </cell>
          <cell r="I4797" t="str">
            <v>MEJIA</v>
          </cell>
          <cell r="J4797" t="str">
            <v>GARCES</v>
          </cell>
          <cell r="P4797" t="str">
            <v>ANTIOQUIA</v>
          </cell>
          <cell r="Q4797" t="str">
            <v>APARTADÓ</v>
          </cell>
          <cell r="T4797" t="str">
            <v>GESTIÓN ADMINISTRATIVA</v>
          </cell>
          <cell r="W4797">
            <v>2712513</v>
          </cell>
          <cell r="AF4797" t="str">
            <v>PRESENCIAL</v>
          </cell>
        </row>
        <row r="4798">
          <cell r="F4798">
            <v>1065376010</v>
          </cell>
          <cell r="H4798" t="str">
            <v>KATY CAROLINA</v>
          </cell>
          <cell r="I4798" t="str">
            <v>FLOREZ</v>
          </cell>
          <cell r="J4798" t="str">
            <v>LANDAZABAL</v>
          </cell>
          <cell r="P4798" t="str">
            <v>ANTIOQUIA</v>
          </cell>
          <cell r="Q4798" t="str">
            <v>APARTADÓ</v>
          </cell>
          <cell r="T4798" t="str">
            <v>PRODUCCIÓN AGROPECUARIA ECOLÓGICA</v>
          </cell>
          <cell r="W4798">
            <v>2712170</v>
          </cell>
          <cell r="AF4798" t="str">
            <v>PRESENCIAL</v>
          </cell>
        </row>
        <row r="4799">
          <cell r="F4799">
            <v>1004559368</v>
          </cell>
          <cell r="H4799" t="str">
            <v>JENNY PATRICIA</v>
          </cell>
          <cell r="I4799" t="str">
            <v>NASMUTA</v>
          </cell>
          <cell r="J4799" t="str">
            <v>ZAMBRANO</v>
          </cell>
          <cell r="P4799" t="str">
            <v>NARIÑO</v>
          </cell>
          <cell r="Q4799" t="str">
            <v>APARTADÓ</v>
          </cell>
          <cell r="T4799" t="str">
            <v>ANALISIS Y DESARROLLO DE SOFTWARE.</v>
          </cell>
          <cell r="W4799">
            <v>2721505</v>
          </cell>
          <cell r="AF4799" t="str">
            <v>VIRTUAL</v>
          </cell>
        </row>
        <row r="4800">
          <cell r="F4800">
            <v>1032178466</v>
          </cell>
          <cell r="H4800" t="str">
            <v>JUAN ESTEBAN</v>
          </cell>
          <cell r="I4800" t="str">
            <v>CARVAJAL</v>
          </cell>
          <cell r="J4800" t="str">
            <v>BARRERA</v>
          </cell>
          <cell r="P4800" t="str">
            <v>ANTIOQUIA</v>
          </cell>
          <cell r="Q4800" t="str">
            <v>APARTADÓ</v>
          </cell>
          <cell r="T4800" t="str">
            <v>PRODUCCIÓN AGROPECUARIA ECOLÓGICA</v>
          </cell>
          <cell r="W4800">
            <v>2712170</v>
          </cell>
          <cell r="AF4800" t="str">
            <v>PRESENCIAL</v>
          </cell>
        </row>
        <row r="4801">
          <cell r="F4801">
            <v>1033371717</v>
          </cell>
          <cell r="H4801" t="str">
            <v>MAYERLIS</v>
          </cell>
          <cell r="I4801" t="str">
            <v>ESPITIA</v>
          </cell>
          <cell r="J4801" t="str">
            <v>JIMENEZ</v>
          </cell>
          <cell r="P4801" t="str">
            <v>ANTIOQUIA</v>
          </cell>
          <cell r="Q4801" t="str">
            <v>ARBOLETES</v>
          </cell>
          <cell r="T4801" t="str">
            <v>SISTEMAS TELEINFORMÁTICOS</v>
          </cell>
          <cell r="W4801">
            <v>2973691</v>
          </cell>
          <cell r="AF4801" t="str">
            <v>PRESENCIAL</v>
          </cell>
        </row>
        <row r="4802">
          <cell r="F4802">
            <v>1038806475</v>
          </cell>
          <cell r="H4802" t="str">
            <v>ELI JOHANA</v>
          </cell>
          <cell r="I4802" t="str">
            <v>MONTALVO</v>
          </cell>
          <cell r="J4802" t="str">
            <v>ORTEGA</v>
          </cell>
          <cell r="P4802" t="str">
            <v>ANTIOQUIA</v>
          </cell>
          <cell r="Q4802" t="str">
            <v>CHIGORODO</v>
          </cell>
          <cell r="T4802" t="str">
            <v>.ATENCION INTEGRAL A LA PRIMERA INFANCIA</v>
          </cell>
          <cell r="W4802">
            <v>3067834</v>
          </cell>
          <cell r="AF4802" t="str">
            <v>PRESENCIAL</v>
          </cell>
        </row>
        <row r="4803">
          <cell r="F4803">
            <v>1001588788</v>
          </cell>
          <cell r="H4803" t="str">
            <v>DAVINSO</v>
          </cell>
          <cell r="I4803" t="str">
            <v>JULIO</v>
          </cell>
          <cell r="J4803" t="str">
            <v>GARCIA</v>
          </cell>
          <cell r="P4803" t="str">
            <v>CALDAS</v>
          </cell>
          <cell r="Q4803" t="str">
            <v>NECOCLI</v>
          </cell>
          <cell r="T4803" t="str">
            <v>CONSTRUCCION DE EDIFICACIONES</v>
          </cell>
          <cell r="W4803">
            <v>2945377</v>
          </cell>
          <cell r="AF4803" t="str">
            <v>PRESENCIAL</v>
          </cell>
        </row>
        <row r="4804">
          <cell r="F4804">
            <v>1001024499</v>
          </cell>
          <cell r="H4804" t="str">
            <v>DANIELA</v>
          </cell>
          <cell r="I4804" t="str">
            <v>GOMEZ</v>
          </cell>
          <cell r="J4804" t="str">
            <v>ARRIETA</v>
          </cell>
          <cell r="P4804" t="str">
            <v>ANTIOQUIA</v>
          </cell>
          <cell r="Q4804" t="str">
            <v>TURBO</v>
          </cell>
          <cell r="T4804" t="str">
            <v>PRODUCCION AGROPECUARIA</v>
          </cell>
          <cell r="W4804">
            <v>2987617</v>
          </cell>
          <cell r="AF4804" t="str">
            <v>PRESENCIAL</v>
          </cell>
        </row>
        <row r="4805">
          <cell r="F4805">
            <v>1045495692</v>
          </cell>
          <cell r="H4805" t="str">
            <v>KAREN SOFIA</v>
          </cell>
          <cell r="I4805" t="str">
            <v>BUELVAS</v>
          </cell>
          <cell r="J4805" t="str">
            <v>PASTRANA</v>
          </cell>
          <cell r="P4805" t="str">
            <v>ANTIOQUIA</v>
          </cell>
          <cell r="Q4805" t="str">
            <v>TURBO</v>
          </cell>
          <cell r="T4805" t="str">
            <v>PRODUCCION AGROPECUARIA</v>
          </cell>
          <cell r="W4805">
            <v>2987617</v>
          </cell>
          <cell r="AF4805" t="str">
            <v>PRESENCIAL</v>
          </cell>
        </row>
        <row r="4806">
          <cell r="F4806">
            <v>1037123139</v>
          </cell>
          <cell r="H4806" t="str">
            <v>DIEGO ANDRES</v>
          </cell>
          <cell r="I4806" t="str">
            <v>RUIZ</v>
          </cell>
          <cell r="J4806" t="str">
            <v>MONSALVE</v>
          </cell>
          <cell r="P4806" t="str">
            <v>ANTIOQUIA</v>
          </cell>
          <cell r="Q4806" t="str">
            <v>CHIGORODO</v>
          </cell>
          <cell r="T4806" t="str">
            <v>PRODUCCION AGROPECUARIA</v>
          </cell>
          <cell r="W4806">
            <v>3248447</v>
          </cell>
          <cell r="AF4806" t="str">
            <v>PRESENCIAL</v>
          </cell>
        </row>
        <row r="4807">
          <cell r="F4807">
            <v>1038810060</v>
          </cell>
          <cell r="H4807" t="str">
            <v>EUGENIO</v>
          </cell>
          <cell r="I4807" t="str">
            <v>MORENO</v>
          </cell>
          <cell r="J4807" t="str">
            <v>ALVAREZ</v>
          </cell>
          <cell r="P4807" t="str">
            <v>ANTIOQUIA</v>
          </cell>
          <cell r="Q4807" t="str">
            <v>CHIGORODO</v>
          </cell>
          <cell r="T4807" t="str">
            <v>PRODUCCION AGROPECUARIA</v>
          </cell>
          <cell r="W4807">
            <v>3248447</v>
          </cell>
          <cell r="AF4807" t="str">
            <v>PRESENCIAL</v>
          </cell>
        </row>
        <row r="4808">
          <cell r="F4808">
            <v>1041261567</v>
          </cell>
          <cell r="H4808" t="str">
            <v>SEBASTIAN</v>
          </cell>
          <cell r="I4808" t="str">
            <v>VELASQUEZ</v>
          </cell>
          <cell r="J4808" t="str">
            <v>SIBAJA</v>
          </cell>
          <cell r="P4808" t="str">
            <v>ANTIOQUIA</v>
          </cell>
          <cell r="Q4808" t="str">
            <v>APARTADÓ</v>
          </cell>
          <cell r="T4808" t="str">
            <v>PRODUCCION AGROPECUARIA</v>
          </cell>
          <cell r="W4808">
            <v>2870669</v>
          </cell>
          <cell r="AF4808" t="str">
            <v>PRESENCIAL</v>
          </cell>
        </row>
        <row r="4809">
          <cell r="F4809">
            <v>1001154778</v>
          </cell>
          <cell r="H4809" t="str">
            <v>MERIVER</v>
          </cell>
          <cell r="I4809" t="str">
            <v>MARTINEZ</v>
          </cell>
          <cell r="J4809" t="str">
            <v>MORELO</v>
          </cell>
          <cell r="P4809" t="str">
            <v>ANTIOQUIA</v>
          </cell>
          <cell r="Q4809" t="str">
            <v>APARTADÓ</v>
          </cell>
          <cell r="T4809" t="str">
            <v>GESTION CONTABLE Y DE INFORMACION FINANCIERA</v>
          </cell>
          <cell r="W4809">
            <v>2982510</v>
          </cell>
          <cell r="AF4809" t="str">
            <v>PRESENCIAL</v>
          </cell>
        </row>
        <row r="4810">
          <cell r="F4810">
            <v>32560370</v>
          </cell>
          <cell r="H4810" t="str">
            <v>ERICA MILENA</v>
          </cell>
          <cell r="I4810" t="str">
            <v>GUTIERREZ</v>
          </cell>
          <cell r="J4810" t="str">
            <v>MUÑOZ</v>
          </cell>
          <cell r="P4810" t="str">
            <v>ANTIOQUIA</v>
          </cell>
          <cell r="Q4810" t="str">
            <v>APARTADÓ</v>
          </cell>
          <cell r="T4810" t="str">
            <v>CONTROL DE CALIDAD EN CONFECCION INDUSTRIAL</v>
          </cell>
          <cell r="W4810">
            <v>2834960</v>
          </cell>
          <cell r="AF4810" t="str">
            <v>VIRTUAL</v>
          </cell>
        </row>
        <row r="4811">
          <cell r="F4811">
            <v>1137524805</v>
          </cell>
          <cell r="H4811" t="str">
            <v>JUAN PABLO</v>
          </cell>
          <cell r="I4811" t="str">
            <v>MADRID</v>
          </cell>
          <cell r="J4811" t="str">
            <v>ARENAS</v>
          </cell>
          <cell r="P4811" t="str">
            <v>BOLÍVAR</v>
          </cell>
          <cell r="Q4811" t="str">
            <v>APARTADÓ</v>
          </cell>
          <cell r="T4811" t="str">
            <v>CONTROL DE CALIDAD EN CONFECCION INDUSTRIAL</v>
          </cell>
          <cell r="W4811">
            <v>2834960</v>
          </cell>
          <cell r="AF4811" t="str">
            <v>VIRTUAL</v>
          </cell>
        </row>
        <row r="4812">
          <cell r="F4812">
            <v>1040362761</v>
          </cell>
          <cell r="H4812" t="str">
            <v>ERIKA MARCELA</v>
          </cell>
          <cell r="I4812" t="str">
            <v>RIVAS</v>
          </cell>
          <cell r="J4812" t="str">
            <v>FRANCO</v>
          </cell>
          <cell r="P4812" t="str">
            <v>ANTIOQUIA</v>
          </cell>
          <cell r="Q4812" t="str">
            <v>APARTADÓ</v>
          </cell>
          <cell r="T4812" t="str">
            <v>SERVICIOS FARMACEUTICOS</v>
          </cell>
          <cell r="W4812">
            <v>2932590</v>
          </cell>
          <cell r="AF4812" t="str">
            <v>PRESENCIAL</v>
          </cell>
        </row>
        <row r="4813">
          <cell r="F4813">
            <v>1130674954</v>
          </cell>
          <cell r="H4813" t="str">
            <v>SERGIO ALEJANDRO</v>
          </cell>
          <cell r="I4813" t="str">
            <v>DIAZ</v>
          </cell>
          <cell r="J4813" t="str">
            <v>SEPULVEDA</v>
          </cell>
          <cell r="P4813" t="str">
            <v>VALLE DEL CAUCA</v>
          </cell>
          <cell r="Q4813" t="str">
            <v>APARTADÓ</v>
          </cell>
          <cell r="T4813" t="str">
            <v>ANALISIS Y DESARROLLO DE SOFTWARE.</v>
          </cell>
          <cell r="W4813">
            <v>2721506</v>
          </cell>
          <cell r="AF4813" t="str">
            <v>VIRTUAL</v>
          </cell>
        </row>
        <row r="4814">
          <cell r="F4814">
            <v>1114885969</v>
          </cell>
          <cell r="H4814" t="str">
            <v>JEFFERSON</v>
          </cell>
          <cell r="I4814" t="str">
            <v>PINTO</v>
          </cell>
          <cell r="J4814" t="str">
            <v>HERNANDEZ</v>
          </cell>
          <cell r="P4814" t="str">
            <v>VALLE DEL CAUCA</v>
          </cell>
          <cell r="Q4814" t="str">
            <v>APARTADÓ</v>
          </cell>
          <cell r="T4814" t="str">
            <v>ANALISIS Y DESARROLLO DE SOFTWARE.</v>
          </cell>
          <cell r="W4814">
            <v>2721506</v>
          </cell>
          <cell r="AF4814" t="str">
            <v>VIRTUAL</v>
          </cell>
        </row>
        <row r="4815">
          <cell r="F4815">
            <v>1006009665</v>
          </cell>
          <cell r="H4815" t="str">
            <v>LUIS GABRIEL</v>
          </cell>
          <cell r="I4815" t="str">
            <v>MATASEA</v>
          </cell>
          <cell r="J4815" t="str">
            <v>GOMEZ</v>
          </cell>
          <cell r="P4815" t="str">
            <v>VALLE DEL CAUCA</v>
          </cell>
          <cell r="Q4815" t="str">
            <v>APARTADÓ</v>
          </cell>
          <cell r="T4815" t="str">
            <v>ANALISIS Y DESARROLLO DE SOFTWARE.</v>
          </cell>
          <cell r="W4815">
            <v>2758340</v>
          </cell>
          <cell r="AF4815" t="str">
            <v>VIRTUAL</v>
          </cell>
        </row>
        <row r="4816">
          <cell r="F4816">
            <v>1071868632</v>
          </cell>
          <cell r="H4816" t="str">
            <v>PABLO ANDRES</v>
          </cell>
          <cell r="I4816" t="str">
            <v>VEGA</v>
          </cell>
          <cell r="J4816" t="str">
            <v>MOYANO</v>
          </cell>
          <cell r="P4816" t="str">
            <v>CUNDINAMARCA</v>
          </cell>
          <cell r="Q4816" t="str">
            <v>APARTADÓ</v>
          </cell>
          <cell r="T4816" t="str">
            <v>DESARROLLO DE MEDIOS GRAFICOS VISUALES</v>
          </cell>
          <cell r="W4816">
            <v>2721325</v>
          </cell>
          <cell r="AF4816" t="str">
            <v>VIRTUAL</v>
          </cell>
        </row>
        <row r="4817">
          <cell r="F4817">
            <v>1027953259</v>
          </cell>
          <cell r="H4817" t="str">
            <v>YISEL CAROLINA</v>
          </cell>
          <cell r="I4817" t="str">
            <v>AGUIRRE</v>
          </cell>
          <cell r="J4817" t="str">
            <v>OCAMPO</v>
          </cell>
          <cell r="P4817" t="str">
            <v>ANTIOQUIA</v>
          </cell>
          <cell r="Q4817" t="str">
            <v>APARTADÓ</v>
          </cell>
          <cell r="T4817" t="str">
            <v>COORDINACION DE SERVICIOS HOTELEROS</v>
          </cell>
          <cell r="W4817">
            <v>2924204</v>
          </cell>
          <cell r="AF4817" t="str">
            <v>PRESENCIAL</v>
          </cell>
        </row>
        <row r="4818">
          <cell r="F4818">
            <v>1030693395</v>
          </cell>
          <cell r="H4818" t="str">
            <v>KAREN LORENA</v>
          </cell>
          <cell r="I4818" t="str">
            <v>QUINTERO</v>
          </cell>
          <cell r="J4818" t="str">
            <v>RODRIGUEZ</v>
          </cell>
          <cell r="P4818" t="str">
            <v>BOGOTÁ D.C.</v>
          </cell>
          <cell r="Q4818" t="str">
            <v>APARTADÓ</v>
          </cell>
          <cell r="T4818" t="str">
            <v>DESARROLLO PUBLICITARIO</v>
          </cell>
          <cell r="W4818">
            <v>3186056</v>
          </cell>
          <cell r="AF4818" t="str">
            <v>VIRTUAL</v>
          </cell>
        </row>
        <row r="4819">
          <cell r="F4819">
            <v>1020713236</v>
          </cell>
          <cell r="H4819" t="str">
            <v>KEIRA CAROLINA</v>
          </cell>
          <cell r="I4819" t="str">
            <v>CUESTA</v>
          </cell>
          <cell r="J4819" t="str">
            <v>CORDOBA</v>
          </cell>
          <cell r="P4819" t="str">
            <v>BOGOTÁ D.C.</v>
          </cell>
          <cell r="Q4819" t="str">
            <v>APARTADÓ</v>
          </cell>
          <cell r="T4819" t="str">
            <v>DESARROLLO PUBLICITARIO</v>
          </cell>
          <cell r="W4819">
            <v>3186056</v>
          </cell>
          <cell r="AF4819" t="str">
            <v>VIRTUAL</v>
          </cell>
        </row>
        <row r="4820">
          <cell r="F4820">
            <v>1006171443</v>
          </cell>
          <cell r="H4820" t="str">
            <v>JHONY ALEJANDRO</v>
          </cell>
          <cell r="I4820" t="str">
            <v>RAMIREZ</v>
          </cell>
          <cell r="J4820" t="str">
            <v>VARGAS</v>
          </cell>
          <cell r="P4820" t="str">
            <v>ANTIOQUIA</v>
          </cell>
          <cell r="Q4820" t="str">
            <v>APARTADÓ</v>
          </cell>
          <cell r="T4820" t="str">
            <v>DESARROLLO PUBLICITARIO</v>
          </cell>
          <cell r="W4820">
            <v>3186056</v>
          </cell>
          <cell r="AF4820" t="str">
            <v>VIRTUAL</v>
          </cell>
        </row>
        <row r="4821">
          <cell r="F4821">
            <v>1023954594</v>
          </cell>
          <cell r="H4821" t="str">
            <v>PAULA ANDREA</v>
          </cell>
          <cell r="I4821" t="str">
            <v>URRUTIA</v>
          </cell>
          <cell r="J4821" t="str">
            <v>SABOGAL</v>
          </cell>
          <cell r="P4821" t="str">
            <v>BOGOTÁ D.C.</v>
          </cell>
          <cell r="Q4821" t="str">
            <v>APARTADÓ</v>
          </cell>
          <cell r="T4821" t="str">
            <v>ATENCION INTEGRAL AL CLIENTE</v>
          </cell>
          <cell r="W4821">
            <v>3185840</v>
          </cell>
          <cell r="AF4821" t="str">
            <v>VIRTUAL</v>
          </cell>
        </row>
        <row r="4822">
          <cell r="F4822">
            <v>1027960951</v>
          </cell>
          <cell r="H4822" t="str">
            <v>JUSTYN</v>
          </cell>
          <cell r="I4822" t="str">
            <v>URRUTIA</v>
          </cell>
          <cell r="J4822" t="str">
            <v>GARCIA</v>
          </cell>
          <cell r="P4822" t="str">
            <v>ANTIOQUIA</v>
          </cell>
          <cell r="Q4822" t="str">
            <v>APARTADÓ</v>
          </cell>
          <cell r="T4822" t="str">
            <v>ACTIVIDAD FISICA</v>
          </cell>
          <cell r="W4822">
            <v>3039448</v>
          </cell>
          <cell r="AF4822" t="str">
            <v>PRESENCIAL</v>
          </cell>
        </row>
        <row r="4823">
          <cell r="F4823">
            <v>1035640348</v>
          </cell>
          <cell r="H4823" t="str">
            <v>JEAN JARRIS</v>
          </cell>
          <cell r="I4823" t="str">
            <v>DIAZ</v>
          </cell>
          <cell r="J4823" t="str">
            <v>VERGARA</v>
          </cell>
          <cell r="P4823" t="str">
            <v>ANTIOQUIA</v>
          </cell>
          <cell r="Q4823" t="str">
            <v>APARTADÓ</v>
          </cell>
          <cell r="T4823" t="str">
            <v>CONSTRUCCION DE EDIFICACIONES</v>
          </cell>
          <cell r="W4823">
            <v>2934815</v>
          </cell>
          <cell r="AF4823" t="str">
            <v>PRESENCIAL</v>
          </cell>
        </row>
        <row r="4824">
          <cell r="F4824">
            <v>1001847122</v>
          </cell>
          <cell r="H4824" t="str">
            <v>HAROLD</v>
          </cell>
          <cell r="I4824" t="str">
            <v>PALACIOS</v>
          </cell>
          <cell r="J4824" t="str">
            <v>PALACIOS</v>
          </cell>
          <cell r="P4824" t="str">
            <v>ANTIOQUIA</v>
          </cell>
          <cell r="Q4824" t="str">
            <v>VIGÍA DEL FUERTE</v>
          </cell>
          <cell r="T4824" t="str">
            <v>SISTEMAS TELEINFORMÁTICOS</v>
          </cell>
          <cell r="W4824">
            <v>3001943</v>
          </cell>
          <cell r="AF4824" t="str">
            <v>PRESENCIAL</v>
          </cell>
        </row>
        <row r="4825">
          <cell r="F4825">
            <v>1003434807</v>
          </cell>
          <cell r="H4825" t="str">
            <v>MARY JULIET</v>
          </cell>
          <cell r="I4825" t="str">
            <v>PEDROZA</v>
          </cell>
          <cell r="J4825" t="str">
            <v>RAMOS</v>
          </cell>
          <cell r="P4825" t="str">
            <v>ANTIOQUIA</v>
          </cell>
          <cell r="Q4825" t="str">
            <v>SAN JUAN DE URABÁ</v>
          </cell>
          <cell r="T4825" t="str">
            <v>PRODUCCION AGROPECUARIA</v>
          </cell>
          <cell r="W4825">
            <v>3000012</v>
          </cell>
          <cell r="AF4825" t="str">
            <v>PRESENCIAL</v>
          </cell>
        </row>
        <row r="4826">
          <cell r="F4826">
            <v>93421488</v>
          </cell>
          <cell r="H4826" t="str">
            <v>ALEXANDER</v>
          </cell>
          <cell r="I4826" t="str">
            <v>GONZALEZ</v>
          </cell>
          <cell r="J4826" t="str">
            <v>CASTRO</v>
          </cell>
          <cell r="P4826" t="str">
            <v>TOLIMA</v>
          </cell>
          <cell r="Q4826" t="str">
            <v>APARTADÓ</v>
          </cell>
          <cell r="T4826" t="str">
            <v>VENTA DE PRODUCTOS EN LINEA</v>
          </cell>
          <cell r="W4826">
            <v>3069912</v>
          </cell>
          <cell r="AF4826" t="str">
            <v>VIRTUAL</v>
          </cell>
        </row>
        <row r="4827">
          <cell r="F4827">
            <v>26543352</v>
          </cell>
          <cell r="H4827" t="str">
            <v>DIANA MARIA</v>
          </cell>
          <cell r="I4827" t="str">
            <v>DIAZ</v>
          </cell>
          <cell r="J4827" t="str">
            <v>TOVAR</v>
          </cell>
          <cell r="P4827" t="str">
            <v>HUILA</v>
          </cell>
          <cell r="Q4827" t="str">
            <v>APARTADÓ</v>
          </cell>
          <cell r="T4827" t="str">
            <v>VENTA DE PRODUCTOS EN LINEA</v>
          </cell>
          <cell r="W4827">
            <v>3069912</v>
          </cell>
          <cell r="AF4827" t="str">
            <v>VIRTUAL</v>
          </cell>
        </row>
        <row r="4828">
          <cell r="F4828">
            <v>87717679</v>
          </cell>
          <cell r="H4828" t="str">
            <v>ANGEL FERNANDO</v>
          </cell>
          <cell r="I4828" t="str">
            <v>BARBOSA</v>
          </cell>
          <cell r="J4828" t="str">
            <v>GAVIRIA</v>
          </cell>
          <cell r="P4828" t="str">
            <v>CAUCA</v>
          </cell>
          <cell r="Q4828" t="str">
            <v>APARTADÓ</v>
          </cell>
          <cell r="T4828" t="str">
            <v>VENTA DE PRODUCTOS EN LINEA</v>
          </cell>
          <cell r="W4828">
            <v>3069912</v>
          </cell>
          <cell r="AF4828" t="str">
            <v>VIRTUAL</v>
          </cell>
        </row>
        <row r="4829">
          <cell r="F4829">
            <v>1121147246</v>
          </cell>
          <cell r="H4829" t="str">
            <v>BRAYNER FABIAN</v>
          </cell>
          <cell r="I4829" t="str">
            <v>OSORIO</v>
          </cell>
          <cell r="J4829" t="str">
            <v>FAJARDO</v>
          </cell>
          <cell r="P4829" t="str">
            <v>SANTANDER</v>
          </cell>
          <cell r="Q4829" t="str">
            <v>APARTADÓ</v>
          </cell>
          <cell r="T4829" t="str">
            <v>VENTA DE PRODUCTOS EN LINEA</v>
          </cell>
          <cell r="W4829">
            <v>2977860</v>
          </cell>
          <cell r="AF4829" t="str">
            <v>VIRTUAL</v>
          </cell>
        </row>
        <row r="4830">
          <cell r="F4830">
            <v>1027962083</v>
          </cell>
          <cell r="H4830" t="str">
            <v>YUBER ANTONIO</v>
          </cell>
          <cell r="I4830" t="str">
            <v>MARTINEZ</v>
          </cell>
          <cell r="J4830" t="str">
            <v>PEREA</v>
          </cell>
          <cell r="P4830" t="str">
            <v>ANTIOQUIA</v>
          </cell>
          <cell r="Q4830" t="str">
            <v>APARTADÓ</v>
          </cell>
          <cell r="T4830" t="str">
            <v>OPERACIÓN DE SISTEMAS DE POTABILIZACIÓN DE AGUA</v>
          </cell>
          <cell r="W4830">
            <v>3075459</v>
          </cell>
          <cell r="AF4830" t="str">
            <v>PRESENCIAL</v>
          </cell>
        </row>
        <row r="4831">
          <cell r="F4831">
            <v>1028033459</v>
          </cell>
          <cell r="H4831" t="str">
            <v>YUSNEIDIS</v>
          </cell>
          <cell r="I4831" t="str">
            <v>CORDOBA</v>
          </cell>
          <cell r="J4831" t="str">
            <v>PALACIO</v>
          </cell>
          <cell r="P4831" t="str">
            <v>ANTIOQUIA</v>
          </cell>
          <cell r="Q4831" t="str">
            <v>APARTADÓ</v>
          </cell>
          <cell r="T4831" t="str">
            <v>GESTIÓN ADMINISTRATIVA</v>
          </cell>
          <cell r="W4831">
            <v>3114282</v>
          </cell>
          <cell r="AF4831" t="str">
            <v>PRESENCIAL</v>
          </cell>
        </row>
        <row r="4832">
          <cell r="F4832">
            <v>1032181052</v>
          </cell>
          <cell r="H4832" t="str">
            <v>DAHISURY</v>
          </cell>
          <cell r="I4832" t="str">
            <v>CARVAJAL</v>
          </cell>
          <cell r="J4832" t="str">
            <v>HERNANDEZ</v>
          </cell>
          <cell r="P4832" t="str">
            <v>ANTIOQUIA</v>
          </cell>
          <cell r="Q4832" t="str">
            <v>APARTADÓ</v>
          </cell>
          <cell r="T4832" t="str">
            <v>GESTION DE TESORERIA Y RECURSOS FINANCIEROS</v>
          </cell>
          <cell r="W4832">
            <v>3001347</v>
          </cell>
          <cell r="AF4832" t="str">
            <v>PRESENCIAL</v>
          </cell>
        </row>
        <row r="4833">
          <cell r="F4833">
            <v>1040354841</v>
          </cell>
          <cell r="H4833" t="str">
            <v>OMAIRA</v>
          </cell>
          <cell r="I4833" t="str">
            <v>SOTELO</v>
          </cell>
          <cell r="J4833" t="str">
            <v>NISPERUZA</v>
          </cell>
          <cell r="P4833" t="str">
            <v>ANTIOQUIA</v>
          </cell>
          <cell r="Q4833" t="str">
            <v>APARTADÓ</v>
          </cell>
          <cell r="T4833" t="str">
            <v>SERVICIOS FARMACEUTICOS</v>
          </cell>
          <cell r="W4833">
            <v>3031879</v>
          </cell>
          <cell r="AF4833" t="str">
            <v>PRESENCIAL</v>
          </cell>
        </row>
        <row r="4834">
          <cell r="F4834">
            <v>1045487088</v>
          </cell>
          <cell r="H4834" t="str">
            <v>YULIANA ANDREA</v>
          </cell>
          <cell r="I4834" t="str">
            <v>BLANCO</v>
          </cell>
          <cell r="J4834" t="str">
            <v>OSORIO</v>
          </cell>
          <cell r="P4834" t="str">
            <v>ANTIOQUIA</v>
          </cell>
          <cell r="Q4834" t="str">
            <v>APARTADÓ</v>
          </cell>
          <cell r="T4834" t="str">
            <v>GESTION CONTABLE Y DE INFORMACION FINANCIERA</v>
          </cell>
          <cell r="W4834">
            <v>2982510</v>
          </cell>
          <cell r="AF4834" t="str">
            <v>PRESENCIAL</v>
          </cell>
        </row>
        <row r="4835">
          <cell r="F4835">
            <v>1027951902</v>
          </cell>
          <cell r="H4835" t="str">
            <v>BRAYAN JOEL</v>
          </cell>
          <cell r="I4835" t="str">
            <v>GARZON</v>
          </cell>
          <cell r="J4835" t="str">
            <v>ZAPATA</v>
          </cell>
          <cell r="P4835" t="str">
            <v>ANTIOQUIA</v>
          </cell>
          <cell r="Q4835" t="str">
            <v>APARTADÓ</v>
          </cell>
          <cell r="T4835" t="str">
            <v>COMERCIALIZACIÓN DE PRODUCTOS MASIVOS</v>
          </cell>
          <cell r="W4835">
            <v>2973709</v>
          </cell>
          <cell r="AF4835" t="str">
            <v>PRESENCIAL</v>
          </cell>
        </row>
        <row r="4836">
          <cell r="F4836">
            <v>1027944913</v>
          </cell>
          <cell r="H4836" t="str">
            <v>LUZ ADRIANA</v>
          </cell>
          <cell r="I4836" t="str">
            <v>ROMAÑA</v>
          </cell>
          <cell r="J4836" t="str">
            <v>TORRES</v>
          </cell>
          <cell r="P4836" t="str">
            <v>ANTIOQUIA</v>
          </cell>
          <cell r="Q4836" t="str">
            <v>APARTADÓ</v>
          </cell>
          <cell r="T4836" t="str">
            <v>COMERCIALIZACIÓN DE PRODUCTOS MASIVOS</v>
          </cell>
          <cell r="W4836">
            <v>2973709</v>
          </cell>
          <cell r="AF4836" t="str">
            <v>PRESENCIAL</v>
          </cell>
        </row>
        <row r="4837">
          <cell r="F4837">
            <v>1040356426</v>
          </cell>
          <cell r="H4837" t="str">
            <v>DULCE YULIETH</v>
          </cell>
          <cell r="I4837" t="str">
            <v>MARTINEZ</v>
          </cell>
          <cell r="J4837" t="str">
            <v>DIAZ</v>
          </cell>
          <cell r="P4837" t="str">
            <v>ANTIOQUIA</v>
          </cell>
          <cell r="Q4837" t="str">
            <v>APARTADÓ</v>
          </cell>
          <cell r="T4837" t="str">
            <v>GESTION DE TESORERIA Y RECURSOS FINANCIEROS</v>
          </cell>
          <cell r="W4837">
            <v>3001347</v>
          </cell>
          <cell r="AF4837" t="str">
            <v>PRESENCIAL</v>
          </cell>
        </row>
        <row r="4838">
          <cell r="F4838">
            <v>1017139018</v>
          </cell>
          <cell r="H4838" t="str">
            <v>YILENA</v>
          </cell>
          <cell r="I4838" t="str">
            <v>MARTINEZ</v>
          </cell>
          <cell r="J4838" t="str">
            <v>MOSQUERA</v>
          </cell>
          <cell r="P4838" t="str">
            <v>ANTIOQUIA</v>
          </cell>
          <cell r="Q4838" t="str">
            <v>APARTADÓ</v>
          </cell>
          <cell r="T4838" t="str">
            <v>CULTIVOS AGRICOLAS</v>
          </cell>
          <cell r="W4838">
            <v>2925489</v>
          </cell>
          <cell r="AF4838" t="str">
            <v>PRESENCIAL</v>
          </cell>
        </row>
        <row r="4839">
          <cell r="F4839">
            <v>1192750562</v>
          </cell>
          <cell r="H4839" t="str">
            <v>ZURY SADAY</v>
          </cell>
          <cell r="I4839" t="str">
            <v>MARTINEZ</v>
          </cell>
          <cell r="J4839" t="str">
            <v>DURAN</v>
          </cell>
          <cell r="P4839" t="str">
            <v>ANTIOQUIA</v>
          </cell>
          <cell r="Q4839" t="str">
            <v>APARTADÓ</v>
          </cell>
          <cell r="T4839" t="str">
            <v>GESTIÓN ADMINISTRATIVA</v>
          </cell>
          <cell r="W4839">
            <v>2924226</v>
          </cell>
          <cell r="AF4839" t="str">
            <v>PRESENCIAL</v>
          </cell>
        </row>
        <row r="4840">
          <cell r="F4840">
            <v>1027944881</v>
          </cell>
          <cell r="H4840" t="str">
            <v>CRISTIAN CAMILO</v>
          </cell>
          <cell r="I4840" t="str">
            <v>MOSQUERA</v>
          </cell>
          <cell r="J4840" t="str">
            <v>DUARTE</v>
          </cell>
          <cell r="P4840" t="str">
            <v>ANTIOQUIA</v>
          </cell>
          <cell r="Q4840" t="str">
            <v>APARTADÓ</v>
          </cell>
          <cell r="T4840" t="str">
            <v>SUPERVISIÓN DE REDES DE DISTRIBUCIÓN DE ENERGÍA ELÉCTRICA</v>
          </cell>
          <cell r="W4840">
            <v>2775376</v>
          </cell>
          <cell r="AF4840" t="str">
            <v>PRESENCIAL</v>
          </cell>
        </row>
        <row r="4841">
          <cell r="F4841">
            <v>1014480529</v>
          </cell>
          <cell r="H4841" t="str">
            <v>HELLEN SOPHIA</v>
          </cell>
          <cell r="I4841" t="str">
            <v>GOMEZ</v>
          </cell>
          <cell r="J4841" t="str">
            <v>BELTRAN</v>
          </cell>
          <cell r="P4841" t="str">
            <v>BOGOTÁ D.C.</v>
          </cell>
          <cell r="Q4841" t="str">
            <v>APARTADÓ</v>
          </cell>
          <cell r="T4841" t="str">
            <v>DESARROLLO PUBLICITARIO</v>
          </cell>
          <cell r="W4841">
            <v>2758468</v>
          </cell>
          <cell r="AF4841" t="str">
            <v>VIRTUAL</v>
          </cell>
        </row>
        <row r="4842">
          <cell r="F4842">
            <v>1007873072</v>
          </cell>
          <cell r="H4842" t="str">
            <v>LAURA CRISTINA</v>
          </cell>
          <cell r="I4842" t="str">
            <v>GOMEZ</v>
          </cell>
          <cell r="J4842" t="str">
            <v>CHAVERRA</v>
          </cell>
          <cell r="P4842" t="str">
            <v>ANTIOQUIA</v>
          </cell>
          <cell r="Q4842" t="str">
            <v>APARTADÓ</v>
          </cell>
          <cell r="T4842" t="str">
            <v>PRODUCCIÓN AGROPECUARIA ECOLÓGICA</v>
          </cell>
          <cell r="W4842">
            <v>2914179</v>
          </cell>
          <cell r="AF4842" t="str">
            <v>PRESENCIAL</v>
          </cell>
        </row>
        <row r="4843">
          <cell r="F4843">
            <v>1031541097</v>
          </cell>
          <cell r="H4843" t="str">
            <v>MATEO</v>
          </cell>
          <cell r="I4843" t="str">
            <v>MORENO</v>
          </cell>
          <cell r="J4843" t="str">
            <v>SANCHEZ</v>
          </cell>
          <cell r="P4843" t="str">
            <v>BOGOTÁ D.C.</v>
          </cell>
          <cell r="Q4843" t="str">
            <v>APARTADÓ</v>
          </cell>
          <cell r="T4843" t="str">
            <v>ANALISIS Y DESARROLLO DE SOFTWARE.</v>
          </cell>
          <cell r="W4843">
            <v>2721505</v>
          </cell>
          <cell r="AF4843" t="str">
            <v>VIRTUAL</v>
          </cell>
        </row>
        <row r="4844">
          <cell r="F4844">
            <v>1000251813</v>
          </cell>
          <cell r="H4844" t="str">
            <v>DANIEL FELIPE</v>
          </cell>
          <cell r="I4844" t="str">
            <v>HERNANDEZ</v>
          </cell>
          <cell r="J4844" t="str">
            <v>MARTINEZ</v>
          </cell>
          <cell r="P4844" t="str">
            <v>ANTIOQUIA</v>
          </cell>
          <cell r="Q4844" t="str">
            <v>APARTADÓ</v>
          </cell>
          <cell r="T4844" t="str">
            <v>GESTION DE LA PRODUCCION AGRICOLA</v>
          </cell>
          <cell r="W4844">
            <v>2673154</v>
          </cell>
          <cell r="AF4844" t="str">
            <v>PRESENCIAL</v>
          </cell>
        </row>
        <row r="4845">
          <cell r="F4845">
            <v>1040354595</v>
          </cell>
          <cell r="H4845" t="str">
            <v>OSNEIDER ANDRES</v>
          </cell>
          <cell r="I4845" t="str">
            <v>TAPIAS</v>
          </cell>
          <cell r="J4845" t="str">
            <v>AGUIRRE</v>
          </cell>
          <cell r="P4845" t="str">
            <v>ANTIOQUIA</v>
          </cell>
          <cell r="Q4845" t="str">
            <v>APARTADÓ</v>
          </cell>
          <cell r="T4845" t="str">
            <v>GESTION DE LA PRODUCCION AGRICOLA</v>
          </cell>
          <cell r="W4845">
            <v>2673154</v>
          </cell>
          <cell r="AF4845" t="str">
            <v>PRESENCIAL</v>
          </cell>
        </row>
        <row r="4846">
          <cell r="F4846">
            <v>1001153912</v>
          </cell>
          <cell r="H4846" t="str">
            <v>DIANA MARCELA</v>
          </cell>
          <cell r="I4846" t="str">
            <v>POLO</v>
          </cell>
          <cell r="J4846" t="str">
            <v>ROSERO</v>
          </cell>
          <cell r="P4846" t="str">
            <v>ANTIOQUIA</v>
          </cell>
          <cell r="Q4846" t="str">
            <v>CAREPA</v>
          </cell>
          <cell r="T4846" t="str">
            <v>PRODUCCION AGROPECUARIA</v>
          </cell>
          <cell r="W4846">
            <v>2974694</v>
          </cell>
          <cell r="AF4846" t="str">
            <v>PRESENCIAL</v>
          </cell>
        </row>
        <row r="4847">
          <cell r="F4847">
            <v>1040376960</v>
          </cell>
          <cell r="H4847" t="str">
            <v>SENAYDA PATRICIA</v>
          </cell>
          <cell r="I4847" t="str">
            <v>SANCHEZ</v>
          </cell>
          <cell r="J4847" t="str">
            <v>MORALES</v>
          </cell>
          <cell r="P4847" t="str">
            <v>ANTIOQUIA</v>
          </cell>
          <cell r="Q4847" t="str">
            <v>MUTATÁ</v>
          </cell>
          <cell r="T4847" t="str">
            <v>PRODUCCION AGROPECUARIA</v>
          </cell>
          <cell r="W4847">
            <v>3203606</v>
          </cell>
          <cell r="AF4847" t="str">
            <v>PRESENCIAL</v>
          </cell>
        </row>
        <row r="4848">
          <cell r="F4848">
            <v>1038807037</v>
          </cell>
          <cell r="H4848" t="str">
            <v>NERLIS</v>
          </cell>
          <cell r="I4848" t="str">
            <v>FLOREZ</v>
          </cell>
          <cell r="J4848" t="str">
            <v>MARTINEZ</v>
          </cell>
          <cell r="P4848" t="str">
            <v>ANTIOQUIA</v>
          </cell>
          <cell r="Q4848" t="str">
            <v>CHIGORODO</v>
          </cell>
          <cell r="T4848" t="str">
            <v>.ATENCION INTEGRAL A LA PRIMERA INFANCIA</v>
          </cell>
          <cell r="W4848">
            <v>3067834</v>
          </cell>
          <cell r="AF4848" t="str">
            <v>PRESENCIAL</v>
          </cell>
        </row>
        <row r="4849">
          <cell r="F4849">
            <v>1027962291</v>
          </cell>
          <cell r="H4849" t="str">
            <v>LEIVY LORENA</v>
          </cell>
          <cell r="I4849" t="str">
            <v>LARA</v>
          </cell>
          <cell r="J4849" t="str">
            <v>GONZALEZ</v>
          </cell>
          <cell r="P4849" t="str">
            <v>ANTIOQUIA</v>
          </cell>
          <cell r="Q4849" t="str">
            <v>TURBO</v>
          </cell>
          <cell r="T4849" t="str">
            <v>PRODUCCION AGROPECUARIA</v>
          </cell>
          <cell r="W4849">
            <v>2987617</v>
          </cell>
          <cell r="AF4849" t="str">
            <v>PRESENCIAL</v>
          </cell>
        </row>
        <row r="4850">
          <cell r="F4850">
            <v>1045518655</v>
          </cell>
          <cell r="H4850" t="str">
            <v>LUZ NEIDA</v>
          </cell>
          <cell r="I4850" t="str">
            <v>MATUS</v>
          </cell>
          <cell r="J4850" t="str">
            <v>ROBLEDO</v>
          </cell>
          <cell r="P4850" t="str">
            <v>ANTIOQUIA</v>
          </cell>
          <cell r="Q4850" t="str">
            <v>TURBO</v>
          </cell>
          <cell r="T4850" t="str">
            <v>.ATENCION INTEGRAL A LA PRIMERA INFANCIA</v>
          </cell>
          <cell r="W4850">
            <v>3026343</v>
          </cell>
          <cell r="AF4850" t="str">
            <v>PRESENCIAL</v>
          </cell>
        </row>
        <row r="4851">
          <cell r="F4851">
            <v>1193585723</v>
          </cell>
          <cell r="H4851" t="str">
            <v>JUAN ANTONIO</v>
          </cell>
          <cell r="I4851" t="str">
            <v>TOBON</v>
          </cell>
          <cell r="J4851" t="str">
            <v>RUBIO</v>
          </cell>
          <cell r="P4851" t="str">
            <v>ANTIOQUIA</v>
          </cell>
          <cell r="Q4851" t="str">
            <v>TURBO</v>
          </cell>
          <cell r="T4851" t="str">
            <v>SISTEMAS.</v>
          </cell>
          <cell r="W4851">
            <v>2711801</v>
          </cell>
          <cell r="AF4851" t="str">
            <v>PRESENCIAL</v>
          </cell>
        </row>
        <row r="4852">
          <cell r="F4852">
            <v>1045499040</v>
          </cell>
          <cell r="H4852" t="str">
            <v>LAURA VALENTINA</v>
          </cell>
          <cell r="I4852" t="str">
            <v>PEREIRA</v>
          </cell>
          <cell r="J4852" t="str">
            <v>SANCHEZ</v>
          </cell>
          <cell r="P4852" t="str">
            <v>ANTIOQUIA</v>
          </cell>
          <cell r="Q4852" t="str">
            <v>APARTADÓ</v>
          </cell>
          <cell r="T4852" t="str">
            <v>GESTIÓN DE EMPRESAS AGROPECUARIAS</v>
          </cell>
          <cell r="W4852">
            <v>2673142</v>
          </cell>
          <cell r="AF4852" t="str">
            <v>PRESENCIAL</v>
          </cell>
        </row>
        <row r="4853">
          <cell r="F4853">
            <v>1046527813</v>
          </cell>
          <cell r="H4853" t="str">
            <v>MARIA ALEJANDRA</v>
          </cell>
          <cell r="I4853" t="str">
            <v>CARVAJAL</v>
          </cell>
          <cell r="J4853" t="str">
            <v>AVILA</v>
          </cell>
          <cell r="P4853" t="str">
            <v>ANTIOQUIA</v>
          </cell>
          <cell r="Q4853" t="str">
            <v>TURBO</v>
          </cell>
          <cell r="T4853" t="str">
            <v>CULTIVOS AGRICOLAS</v>
          </cell>
          <cell r="W4853">
            <v>2866405</v>
          </cell>
          <cell r="AF4853" t="str">
            <v>PRESENCIAL</v>
          </cell>
        </row>
        <row r="4854">
          <cell r="F4854">
            <v>1139425736</v>
          </cell>
          <cell r="H4854" t="str">
            <v>LUIS FERNANDO</v>
          </cell>
          <cell r="I4854" t="str">
            <v>CAICEDO</v>
          </cell>
          <cell r="J4854" t="str">
            <v>BETANCOURT</v>
          </cell>
          <cell r="P4854" t="str">
            <v>ATLÁNTICO</v>
          </cell>
          <cell r="Q4854" t="str">
            <v>APARTADÓ</v>
          </cell>
          <cell r="T4854" t="str">
            <v>ANALISIS Y DESARROLLO DE SOFTWARE.</v>
          </cell>
          <cell r="W4854">
            <v>2721506</v>
          </cell>
          <cell r="AF4854" t="str">
            <v>VIRTUAL</v>
          </cell>
        </row>
        <row r="4855">
          <cell r="F4855">
            <v>1001397999</v>
          </cell>
          <cell r="H4855" t="str">
            <v>DEICY</v>
          </cell>
          <cell r="I4855" t="str">
            <v>VALLE</v>
          </cell>
          <cell r="P4855" t="str">
            <v>ANTIOQUIA</v>
          </cell>
          <cell r="Q4855" t="str">
            <v>APARTADÓ</v>
          </cell>
          <cell r="T4855" t="str">
            <v>ANALISIS Y DESARROLLO DE SOFTWARE.</v>
          </cell>
          <cell r="W4855">
            <v>2758340</v>
          </cell>
          <cell r="AF4855" t="str">
            <v>VIRTUAL</v>
          </cell>
        </row>
        <row r="4856">
          <cell r="F4856">
            <v>1118572273</v>
          </cell>
          <cell r="H4856" t="str">
            <v>YANNET TATIANA VALENTINA</v>
          </cell>
          <cell r="I4856" t="str">
            <v>CARRERO</v>
          </cell>
          <cell r="J4856" t="str">
            <v>CARREÑO</v>
          </cell>
          <cell r="P4856" t="str">
            <v>CASANARE</v>
          </cell>
          <cell r="Q4856" t="str">
            <v>APARTADÓ</v>
          </cell>
          <cell r="T4856" t="str">
            <v>DESARROLLO DE MEDIOS GRAFICOS VISUALES</v>
          </cell>
          <cell r="W4856">
            <v>2721326</v>
          </cell>
          <cell r="AF4856" t="str">
            <v>VIRTUAL</v>
          </cell>
        </row>
        <row r="4857">
          <cell r="F4857">
            <v>1027959231</v>
          </cell>
          <cell r="H4857" t="str">
            <v>CAMILO ANDRES</v>
          </cell>
          <cell r="I4857" t="str">
            <v>SOLANO</v>
          </cell>
          <cell r="J4857" t="str">
            <v>TERAN</v>
          </cell>
          <cell r="P4857" t="str">
            <v>ANTIOQUIA</v>
          </cell>
          <cell r="Q4857" t="str">
            <v>APARTADÓ</v>
          </cell>
          <cell r="T4857" t="str">
            <v>COORDINACION DE SERVICIOS HOTELEROS</v>
          </cell>
          <cell r="W4857">
            <v>2924204</v>
          </cell>
          <cell r="AF4857" t="str">
            <v>PRESENCIAL</v>
          </cell>
        </row>
        <row r="4858">
          <cell r="F4858">
            <v>1040379429</v>
          </cell>
          <cell r="H4858" t="str">
            <v>JOSE LUIS</v>
          </cell>
          <cell r="I4858" t="str">
            <v>GARCES</v>
          </cell>
          <cell r="J4858" t="str">
            <v>CORDOBA</v>
          </cell>
          <cell r="P4858" t="str">
            <v>ANTIOQUIA</v>
          </cell>
          <cell r="Q4858" t="str">
            <v>CAREPA</v>
          </cell>
          <cell r="T4858" t="str">
            <v>SISTEMAS.</v>
          </cell>
          <cell r="W4858">
            <v>2865123</v>
          </cell>
          <cell r="AF4858" t="str">
            <v>PRESENCIAL</v>
          </cell>
        </row>
        <row r="4859">
          <cell r="F4859">
            <v>1037468205</v>
          </cell>
          <cell r="H4859" t="str">
            <v>JUAN CARLOS</v>
          </cell>
          <cell r="I4859" t="str">
            <v>VERTEL</v>
          </cell>
          <cell r="J4859" t="str">
            <v>DIAZ</v>
          </cell>
          <cell r="P4859" t="str">
            <v>ANTIOQUIA</v>
          </cell>
          <cell r="Q4859" t="str">
            <v>SAN JUAN DE URABÁ</v>
          </cell>
          <cell r="T4859" t="str">
            <v>PRODUCCION AGROPECUARIA</v>
          </cell>
          <cell r="W4859">
            <v>3000012</v>
          </cell>
          <cell r="AF4859" t="str">
            <v>PRESENCIAL</v>
          </cell>
        </row>
        <row r="4860">
          <cell r="F4860">
            <v>1065906816</v>
          </cell>
          <cell r="H4860" t="str">
            <v>JEAN CARLOS</v>
          </cell>
          <cell r="I4860" t="str">
            <v>VANSTRAHLEN</v>
          </cell>
          <cell r="J4860" t="str">
            <v>URIBE</v>
          </cell>
          <cell r="P4860" t="str">
            <v>NORTE DE SANTANDER</v>
          </cell>
          <cell r="Q4860" t="str">
            <v>APARTADÓ</v>
          </cell>
          <cell r="T4860" t="str">
            <v>VENTA DE PRODUCTOS EN LINEA</v>
          </cell>
          <cell r="W4860">
            <v>3069912</v>
          </cell>
          <cell r="AF4860" t="str">
            <v>VIRTUAL</v>
          </cell>
        </row>
        <row r="4861">
          <cell r="F4861">
            <v>1118802231</v>
          </cell>
          <cell r="H4861" t="str">
            <v>NALEXI NASEIDA</v>
          </cell>
          <cell r="I4861" t="str">
            <v>DIOSSA</v>
          </cell>
          <cell r="J4861" t="str">
            <v>MUÑOZ</v>
          </cell>
          <cell r="P4861" t="str">
            <v>LA GUAJIRA</v>
          </cell>
          <cell r="Q4861" t="str">
            <v>APARTADÓ</v>
          </cell>
          <cell r="T4861" t="str">
            <v>VENTA DE PRODUCTOS EN LINEA</v>
          </cell>
          <cell r="W4861">
            <v>3069912</v>
          </cell>
          <cell r="AF4861" t="str">
            <v>VIRTUAL</v>
          </cell>
        </row>
        <row r="4862">
          <cell r="F4862">
            <v>1110446009</v>
          </cell>
          <cell r="H4862" t="str">
            <v>NORMA CONSTANZA</v>
          </cell>
          <cell r="I4862" t="str">
            <v>REY</v>
          </cell>
          <cell r="J4862" t="str">
            <v>AGUIRRE</v>
          </cell>
          <cell r="P4862" t="str">
            <v>ANTIOQUIA</v>
          </cell>
          <cell r="Q4862" t="str">
            <v>APARTADÓ</v>
          </cell>
          <cell r="T4862" t="str">
            <v>VENTA DE PRODUCTOS EN LINEA</v>
          </cell>
          <cell r="W4862">
            <v>2977860</v>
          </cell>
          <cell r="AF4862" t="str">
            <v>VIRTUAL</v>
          </cell>
        </row>
        <row r="4863">
          <cell r="F4863">
            <v>8432803</v>
          </cell>
          <cell r="H4863" t="str">
            <v>LUIS ALFREDO</v>
          </cell>
          <cell r="I4863" t="str">
            <v>LOPEZ</v>
          </cell>
          <cell r="J4863" t="str">
            <v>AGUDELO</v>
          </cell>
          <cell r="P4863" t="str">
            <v>ANTIOQUIA</v>
          </cell>
          <cell r="Q4863" t="str">
            <v>APARTADÓ</v>
          </cell>
          <cell r="T4863" t="str">
            <v>LABORES DE CAMPO EN CULTIVOS</v>
          </cell>
          <cell r="W4863">
            <v>3057432</v>
          </cell>
          <cell r="AF4863" t="str">
            <v>PRESENCIAL</v>
          </cell>
        </row>
        <row r="4864">
          <cell r="F4864">
            <v>1040376307</v>
          </cell>
          <cell r="H4864" t="str">
            <v>YURY DANIELA</v>
          </cell>
          <cell r="I4864" t="str">
            <v>MANCO</v>
          </cell>
          <cell r="J4864" t="str">
            <v>NIAZA</v>
          </cell>
          <cell r="P4864" t="str">
            <v>ANTIOQUIA</v>
          </cell>
          <cell r="Q4864" t="str">
            <v>APARTADÓ</v>
          </cell>
          <cell r="T4864" t="str">
            <v>.ATENCION INTEGRAL A LA PRIMERA INFANCIA</v>
          </cell>
          <cell r="W4864">
            <v>2952395</v>
          </cell>
          <cell r="AF4864" t="str">
            <v>PRESENCIAL</v>
          </cell>
        </row>
        <row r="4865">
          <cell r="F4865">
            <v>1035643474</v>
          </cell>
          <cell r="H4865" t="str">
            <v>ELIZABETH</v>
          </cell>
          <cell r="I4865" t="str">
            <v>GOMEZ</v>
          </cell>
          <cell r="J4865" t="str">
            <v>HERNANDEZ</v>
          </cell>
          <cell r="P4865" t="str">
            <v>ANTIOQUIA</v>
          </cell>
          <cell r="Q4865" t="str">
            <v>APARTADÓ</v>
          </cell>
          <cell r="T4865" t="str">
            <v>RECURSOS HUMANOS .</v>
          </cell>
          <cell r="W4865">
            <v>3169942</v>
          </cell>
          <cell r="AF4865" t="str">
            <v>PRESENCIAL</v>
          </cell>
        </row>
        <row r="4866">
          <cell r="F4866">
            <v>18519158</v>
          </cell>
          <cell r="H4866" t="str">
            <v>JORGE ELIECER</v>
          </cell>
          <cell r="I4866" t="str">
            <v>PRIETO</v>
          </cell>
          <cell r="J4866" t="str">
            <v>VALENCIA</v>
          </cell>
          <cell r="P4866" t="str">
            <v>RISARALDA</v>
          </cell>
          <cell r="Q4866" t="str">
            <v>APARTADÓ</v>
          </cell>
          <cell r="T4866" t="str">
            <v>ANALISIS Y DESARROLLO DE SOFTWARE.</v>
          </cell>
          <cell r="W4866">
            <v>3118295</v>
          </cell>
          <cell r="AF4866" t="str">
            <v>VIRTUAL</v>
          </cell>
        </row>
        <row r="4867">
          <cell r="F4867">
            <v>1090466160</v>
          </cell>
          <cell r="H4867" t="str">
            <v>PASCUAL LI EDWARD MARCELO</v>
          </cell>
          <cell r="I4867" t="str">
            <v>CARVAJAL</v>
          </cell>
          <cell r="J4867" t="str">
            <v>CONTRERAS</v>
          </cell>
          <cell r="P4867" t="str">
            <v>NORTE DE SANTANDER</v>
          </cell>
          <cell r="Q4867" t="str">
            <v>APARTADÓ</v>
          </cell>
          <cell r="T4867" t="str">
            <v>ANALISIS Y DESARROLLO DE SOFTWARE.</v>
          </cell>
          <cell r="W4867">
            <v>3118295</v>
          </cell>
          <cell r="AF4867" t="str">
            <v>VIRTUAL</v>
          </cell>
        </row>
        <row r="4868">
          <cell r="F4868">
            <v>1045496065</v>
          </cell>
          <cell r="H4868" t="str">
            <v>HEIDYS NAYELIS</v>
          </cell>
          <cell r="I4868" t="str">
            <v>MOSQUERA</v>
          </cell>
          <cell r="J4868" t="str">
            <v>MENA</v>
          </cell>
          <cell r="P4868" t="str">
            <v>ANTIOQUIA</v>
          </cell>
          <cell r="Q4868" t="str">
            <v>APARTADÓ</v>
          </cell>
          <cell r="T4868" t="str">
            <v>GESTION CONTABLE Y DE INFORMACION FINANCIERA</v>
          </cell>
          <cell r="W4868">
            <v>3063921</v>
          </cell>
          <cell r="AF4868" t="str">
            <v>PRESENCIAL</v>
          </cell>
        </row>
        <row r="4869">
          <cell r="F4869">
            <v>1027951897</v>
          </cell>
          <cell r="H4869" t="str">
            <v>JUAN PABLO</v>
          </cell>
          <cell r="I4869" t="str">
            <v>PIEDRAHITA</v>
          </cell>
          <cell r="J4869" t="str">
            <v>ARDILA</v>
          </cell>
          <cell r="P4869" t="str">
            <v>ANTIOQUIA</v>
          </cell>
          <cell r="Q4869" t="str">
            <v>APARTADÓ</v>
          </cell>
          <cell r="T4869" t="str">
            <v>GESTIÓN DE RECURSOS NATURALES</v>
          </cell>
          <cell r="W4869">
            <v>3051370</v>
          </cell>
          <cell r="AF4869" t="str">
            <v>PRESENCIAL</v>
          </cell>
        </row>
        <row r="4870">
          <cell r="F4870">
            <v>1069505541</v>
          </cell>
          <cell r="H4870" t="str">
            <v>EDDY MERK</v>
          </cell>
          <cell r="I4870" t="str">
            <v>BELTRAN</v>
          </cell>
          <cell r="J4870" t="str">
            <v>ORTEGA</v>
          </cell>
          <cell r="P4870" t="str">
            <v>ANTIOQUIA</v>
          </cell>
          <cell r="Q4870" t="str">
            <v>APARTADÓ</v>
          </cell>
          <cell r="T4870" t="str">
            <v>GESTION DE TESORERIA Y RECURSOS FINANCIEROS</v>
          </cell>
          <cell r="W4870">
            <v>3001347</v>
          </cell>
          <cell r="AF4870" t="str">
            <v>PRESENCIAL</v>
          </cell>
        </row>
        <row r="4871">
          <cell r="F4871">
            <v>1001025960</v>
          </cell>
          <cell r="H4871" t="str">
            <v>JULIETH</v>
          </cell>
          <cell r="I4871" t="str">
            <v>SILGADO</v>
          </cell>
          <cell r="J4871" t="str">
            <v>HERNANDEZ</v>
          </cell>
          <cell r="P4871" t="str">
            <v>ANTIOQUIA</v>
          </cell>
          <cell r="Q4871" t="str">
            <v>APARTADÓ</v>
          </cell>
          <cell r="T4871" t="str">
            <v>GESTION DE TESORERIA Y RECURSOS FINANCIEROS</v>
          </cell>
          <cell r="W4871">
            <v>3001347</v>
          </cell>
          <cell r="AF4871" t="str">
            <v>PRESENCIAL</v>
          </cell>
        </row>
        <row r="4872">
          <cell r="F4872">
            <v>1192748393</v>
          </cell>
          <cell r="H4872" t="str">
            <v>JUAN DAVID</v>
          </cell>
          <cell r="I4872" t="str">
            <v>PEREZ</v>
          </cell>
          <cell r="J4872" t="str">
            <v>BOGALLO</v>
          </cell>
          <cell r="P4872" t="str">
            <v>ANTIOQUIA</v>
          </cell>
          <cell r="Q4872" t="str">
            <v>APARTADÓ</v>
          </cell>
          <cell r="T4872" t="str">
            <v>GESTION CONTABLE Y DE INFORMACION FINANCIERA</v>
          </cell>
          <cell r="W4872">
            <v>2982510</v>
          </cell>
          <cell r="AF4872" t="str">
            <v>PRESENCIAL</v>
          </cell>
        </row>
        <row r="4873">
          <cell r="F4873">
            <v>1027959899</v>
          </cell>
          <cell r="H4873" t="str">
            <v>ZURY ZARELLA</v>
          </cell>
          <cell r="I4873" t="str">
            <v>CORDERO</v>
          </cell>
          <cell r="J4873" t="str">
            <v>RAMOS</v>
          </cell>
          <cell r="P4873" t="str">
            <v>ANTIOQUIA</v>
          </cell>
          <cell r="Q4873" t="str">
            <v>APARTADÓ</v>
          </cell>
          <cell r="T4873" t="str">
            <v>COMERCIALIZACIÓN DE PRODUCTOS MASIVOS</v>
          </cell>
          <cell r="W4873">
            <v>2973694</v>
          </cell>
          <cell r="AF4873" t="str">
            <v>PRESENCIAL</v>
          </cell>
        </row>
        <row r="4874">
          <cell r="F4874">
            <v>1001021947</v>
          </cell>
          <cell r="H4874" t="str">
            <v>YULISA</v>
          </cell>
          <cell r="I4874" t="str">
            <v>SAENZ</v>
          </cell>
          <cell r="J4874" t="str">
            <v>PEINADO</v>
          </cell>
          <cell r="P4874" t="str">
            <v>ANTIOQUIA</v>
          </cell>
          <cell r="Q4874" t="str">
            <v>APARTADÓ</v>
          </cell>
          <cell r="T4874" t="str">
            <v>COMERCIALIZACIÓN DE PRODUCTOS MASIVOS</v>
          </cell>
          <cell r="W4874">
            <v>2973694</v>
          </cell>
          <cell r="AF4874" t="str">
            <v>PRESENCIAL</v>
          </cell>
        </row>
        <row r="4875">
          <cell r="F4875">
            <v>32292072</v>
          </cell>
          <cell r="H4875" t="str">
            <v>EDELMIRA</v>
          </cell>
          <cell r="I4875" t="str">
            <v>HERNANDEZ</v>
          </cell>
          <cell r="J4875" t="str">
            <v>OSORIO</v>
          </cell>
          <cell r="P4875" t="str">
            <v>ANTIOQUIA</v>
          </cell>
          <cell r="Q4875" t="str">
            <v>APARTADÓ</v>
          </cell>
          <cell r="T4875" t="str">
            <v>CONSTRUCCION DE EDIFICACIONES</v>
          </cell>
          <cell r="W4875">
            <v>2958280</v>
          </cell>
          <cell r="AF4875" t="str">
            <v>PRESENCIAL</v>
          </cell>
        </row>
        <row r="4876">
          <cell r="F4876">
            <v>1032179104</v>
          </cell>
          <cell r="H4876" t="str">
            <v>VALERY ALEXANDRA</v>
          </cell>
          <cell r="I4876" t="str">
            <v>BOLAÑO</v>
          </cell>
          <cell r="J4876" t="str">
            <v>GOMEZ</v>
          </cell>
          <cell r="P4876" t="str">
            <v>ANTIOQUIA</v>
          </cell>
          <cell r="Q4876" t="str">
            <v>APARTADÓ</v>
          </cell>
          <cell r="T4876" t="str">
            <v>OPERACION TURISTICA LOCAL</v>
          </cell>
          <cell r="W4876">
            <v>2934277</v>
          </cell>
          <cell r="AF4876" t="str">
            <v>PRESENCIAL</v>
          </cell>
        </row>
        <row r="4877">
          <cell r="F4877">
            <v>1027954560</v>
          </cell>
          <cell r="H4877" t="str">
            <v>EDISON</v>
          </cell>
          <cell r="I4877" t="str">
            <v>FLOREZ</v>
          </cell>
          <cell r="J4877" t="str">
            <v>HOLGUIN</v>
          </cell>
          <cell r="P4877" t="str">
            <v>ANTIOQUIA</v>
          </cell>
          <cell r="Q4877" t="str">
            <v>APARTADÓ</v>
          </cell>
          <cell r="T4877" t="str">
            <v>ACTIVIDAD FISICA</v>
          </cell>
          <cell r="W4877">
            <v>2925578</v>
          </cell>
          <cell r="AF4877" t="str">
            <v>PRESENCIAL</v>
          </cell>
        </row>
        <row r="4878">
          <cell r="F4878">
            <v>1001153151</v>
          </cell>
          <cell r="H4878" t="str">
            <v>AURA LUCIA</v>
          </cell>
          <cell r="I4878" t="str">
            <v>BUELVAS</v>
          </cell>
          <cell r="J4878" t="str">
            <v>SOTELO</v>
          </cell>
          <cell r="P4878" t="str">
            <v>ANTIOQUIA</v>
          </cell>
          <cell r="Q4878" t="str">
            <v>APARTADÓ</v>
          </cell>
          <cell r="T4878" t="str">
            <v>CULTIVOS AGRICOLAS</v>
          </cell>
          <cell r="W4878">
            <v>2925489</v>
          </cell>
          <cell r="AF4878" t="str">
            <v>PRESENCIAL</v>
          </cell>
        </row>
        <row r="4879">
          <cell r="F4879">
            <v>1071431930</v>
          </cell>
          <cell r="H4879" t="str">
            <v>MELISA YULIETH</v>
          </cell>
          <cell r="I4879" t="str">
            <v>ARRIETA</v>
          </cell>
          <cell r="J4879" t="str">
            <v>ESPITIA</v>
          </cell>
          <cell r="P4879" t="str">
            <v>ANTIOQUIA</v>
          </cell>
          <cell r="Q4879" t="str">
            <v>APARTADÓ</v>
          </cell>
          <cell r="T4879" t="str">
            <v>GESTIÓN DE RECURSOS NATURALES</v>
          </cell>
          <cell r="W4879">
            <v>2924340</v>
          </cell>
          <cell r="AF4879" t="str">
            <v>PRESENCIAL</v>
          </cell>
        </row>
        <row r="4880">
          <cell r="F4880">
            <v>1001482086</v>
          </cell>
          <cell r="H4880" t="str">
            <v>DAILYS FAISULY</v>
          </cell>
          <cell r="I4880" t="str">
            <v>NIEVES</v>
          </cell>
          <cell r="J4880" t="str">
            <v>MANCO</v>
          </cell>
          <cell r="P4880" t="str">
            <v>ANTIOQUIA</v>
          </cell>
          <cell r="Q4880" t="str">
            <v>APARTADÓ</v>
          </cell>
          <cell r="T4880" t="str">
            <v>PRODUCCION AGROPECUARIA</v>
          </cell>
          <cell r="W4880">
            <v>2870669</v>
          </cell>
          <cell r="AF4880" t="str">
            <v>PRESENCIAL</v>
          </cell>
        </row>
        <row r="4881">
          <cell r="F4881">
            <v>1037119519</v>
          </cell>
          <cell r="H4881" t="str">
            <v>DANIEL STICK</v>
          </cell>
          <cell r="I4881" t="str">
            <v>ORTEGA</v>
          </cell>
          <cell r="J4881" t="str">
            <v>PEÑATE</v>
          </cell>
          <cell r="P4881" t="str">
            <v>ANTIOQUIA</v>
          </cell>
          <cell r="Q4881" t="str">
            <v>APARTADÓ</v>
          </cell>
          <cell r="T4881" t="str">
            <v>GESTION AGROEMPRESARIAL</v>
          </cell>
          <cell r="W4881">
            <v>2778041</v>
          </cell>
          <cell r="AF4881" t="str">
            <v>PRESENCIAL</v>
          </cell>
        </row>
        <row r="4882">
          <cell r="F4882">
            <v>1033376363</v>
          </cell>
          <cell r="H4882" t="str">
            <v>JOSE ANGEL</v>
          </cell>
          <cell r="I4882" t="str">
            <v>NEGRETE</v>
          </cell>
          <cell r="J4882" t="str">
            <v>BLANCO</v>
          </cell>
          <cell r="P4882" t="str">
            <v>ANTIOQUIA</v>
          </cell>
          <cell r="Q4882" t="str">
            <v>APARTADÓ</v>
          </cell>
          <cell r="T4882" t="str">
            <v>PRODUCCIÓN AGROPECUARIA ECOLÓGICA</v>
          </cell>
          <cell r="W4882">
            <v>2914179</v>
          </cell>
          <cell r="AF4882" t="str">
            <v>PRESENCIAL</v>
          </cell>
        </row>
        <row r="4883">
          <cell r="F4883">
            <v>1080298529</v>
          </cell>
          <cell r="H4883" t="str">
            <v>JUAN JOSE</v>
          </cell>
          <cell r="I4883" t="str">
            <v>ARAUJO</v>
          </cell>
          <cell r="J4883" t="str">
            <v>DUSSAN</v>
          </cell>
          <cell r="P4883" t="str">
            <v>HUILA</v>
          </cell>
          <cell r="Q4883" t="str">
            <v>APARTADÓ</v>
          </cell>
          <cell r="T4883" t="str">
            <v>ANALISIS Y DESARROLLO DE SOFTWARE.</v>
          </cell>
          <cell r="W4883">
            <v>2758339</v>
          </cell>
          <cell r="AF4883" t="str">
            <v>VIRTUAL</v>
          </cell>
        </row>
        <row r="4884">
          <cell r="F4884">
            <v>1096032604</v>
          </cell>
          <cell r="H4884" t="str">
            <v>MAROL LIBER</v>
          </cell>
          <cell r="I4884" t="str">
            <v>MONTOYA</v>
          </cell>
          <cell r="J4884" t="str">
            <v>MUÑOZ</v>
          </cell>
          <cell r="P4884" t="str">
            <v>QUINDÍO</v>
          </cell>
          <cell r="Q4884" t="str">
            <v>APARTADÓ</v>
          </cell>
          <cell r="T4884" t="str">
            <v>ANALISIS Y DESARROLLO DE SOFTWARE.</v>
          </cell>
          <cell r="W4884">
            <v>2721505</v>
          </cell>
          <cell r="AF4884" t="str">
            <v>VIRTUAL</v>
          </cell>
        </row>
        <row r="4885">
          <cell r="F4885">
            <v>1007649441</v>
          </cell>
          <cell r="H4885" t="str">
            <v>JAWER ENRIQUE</v>
          </cell>
          <cell r="I4885" t="str">
            <v>PALACIOS</v>
          </cell>
          <cell r="J4885" t="str">
            <v>VALENCIA</v>
          </cell>
          <cell r="P4885" t="str">
            <v>ANTIOQUIA</v>
          </cell>
          <cell r="Q4885" t="str">
            <v>APARTADÓ</v>
          </cell>
          <cell r="T4885" t="str">
            <v>PRODUCCIÓN AGROPECUARIA ECOLÓGICA</v>
          </cell>
          <cell r="W4885">
            <v>2712170</v>
          </cell>
          <cell r="AF4885" t="str">
            <v>PRESENCIAL</v>
          </cell>
        </row>
        <row r="4886">
          <cell r="F4886">
            <v>1001154356</v>
          </cell>
          <cell r="H4886" t="str">
            <v>CRISTIAN</v>
          </cell>
          <cell r="I4886" t="str">
            <v>DAVID</v>
          </cell>
          <cell r="J4886" t="str">
            <v>CELADA</v>
          </cell>
          <cell r="P4886" t="str">
            <v>ANTIOQUIA</v>
          </cell>
          <cell r="Q4886" t="str">
            <v>APARTADÓ</v>
          </cell>
          <cell r="T4886" t="str">
            <v>GESTION DE LA PRODUCCION AGRICOLA</v>
          </cell>
          <cell r="W4886">
            <v>2673154</v>
          </cell>
          <cell r="AF4886" t="str">
            <v>PRESENCIAL</v>
          </cell>
        </row>
        <row r="4887">
          <cell r="F4887">
            <v>1193549110</v>
          </cell>
          <cell r="H4887" t="str">
            <v>YESICA PAOLA</v>
          </cell>
          <cell r="I4887" t="str">
            <v>ESQUIVEL</v>
          </cell>
          <cell r="J4887" t="str">
            <v>PACHECO</v>
          </cell>
          <cell r="P4887" t="str">
            <v>ANTIOQUIA</v>
          </cell>
          <cell r="Q4887" t="str">
            <v>CAREPA</v>
          </cell>
          <cell r="T4887" t="str">
            <v>.APOYO ADMINISTRATIVO EN SALUD.</v>
          </cell>
          <cell r="W4887">
            <v>3169974</v>
          </cell>
          <cell r="AF4887" t="str">
            <v>PRESENCIAL</v>
          </cell>
        </row>
        <row r="4888">
          <cell r="F4888">
            <v>1032181983</v>
          </cell>
          <cell r="H4888" t="str">
            <v>MELANY YULISSA</v>
          </cell>
          <cell r="I4888" t="str">
            <v>CARO</v>
          </cell>
          <cell r="J4888" t="str">
            <v>BEDOYA</v>
          </cell>
          <cell r="P4888" t="str">
            <v>ANTIOQUIA</v>
          </cell>
          <cell r="Q4888" t="str">
            <v>CAREPA</v>
          </cell>
          <cell r="T4888" t="str">
            <v>.APOYO ADMINISTRATIVO EN SALUD.</v>
          </cell>
          <cell r="W4888">
            <v>3169974</v>
          </cell>
          <cell r="AF4888" t="str">
            <v>PRESENCIAL</v>
          </cell>
        </row>
        <row r="4889">
          <cell r="F4889">
            <v>1040382338</v>
          </cell>
          <cell r="H4889" t="str">
            <v>ANDRES FELIPE</v>
          </cell>
          <cell r="I4889" t="str">
            <v>MONCADA</v>
          </cell>
          <cell r="J4889" t="str">
            <v>URREGO</v>
          </cell>
          <cell r="P4889" t="str">
            <v>ANTIOQUIA</v>
          </cell>
          <cell r="Q4889" t="str">
            <v>CAREPA</v>
          </cell>
          <cell r="T4889" t="str">
            <v>PRODUCCION AGROPECUARIA</v>
          </cell>
          <cell r="W4889">
            <v>2974694</v>
          </cell>
          <cell r="AF4889" t="str">
            <v>PRESENCIAL</v>
          </cell>
        </row>
        <row r="4890">
          <cell r="F4890">
            <v>1038806952</v>
          </cell>
          <cell r="H4890" t="str">
            <v>HECTOR FABIO</v>
          </cell>
          <cell r="I4890" t="str">
            <v>AGUIRRE</v>
          </cell>
          <cell r="J4890" t="str">
            <v>DUQUE</v>
          </cell>
          <cell r="P4890" t="str">
            <v>ANTIOQUIA</v>
          </cell>
          <cell r="Q4890" t="str">
            <v>MUTATÁ</v>
          </cell>
          <cell r="T4890" t="str">
            <v>PRODUCCION AGROPECUARIA</v>
          </cell>
          <cell r="W4890">
            <v>3203606</v>
          </cell>
          <cell r="AF4890" t="str">
            <v>PRESENCIAL</v>
          </cell>
        </row>
        <row r="4891">
          <cell r="F4891">
            <v>1037121904</v>
          </cell>
          <cell r="H4891" t="str">
            <v>EMITH YIBELY</v>
          </cell>
          <cell r="I4891" t="str">
            <v>RUA</v>
          </cell>
          <cell r="J4891" t="str">
            <v>GIRALDO</v>
          </cell>
          <cell r="P4891" t="str">
            <v>ANTIOQUIA</v>
          </cell>
          <cell r="Q4891" t="str">
            <v>CHIGORODO</v>
          </cell>
          <cell r="T4891" t="str">
            <v>SISTEMAS AGROPECUARIOS ECOLOGICOS.</v>
          </cell>
          <cell r="W4891">
            <v>3004049</v>
          </cell>
          <cell r="AF4891" t="str">
            <v>PRESENCIAL</v>
          </cell>
        </row>
        <row r="4892">
          <cell r="F4892">
            <v>1028012740</v>
          </cell>
          <cell r="H4892" t="str">
            <v>VALENTINA</v>
          </cell>
          <cell r="I4892" t="str">
            <v>GUZMAN</v>
          </cell>
          <cell r="J4892" t="str">
            <v>VUELVAS</v>
          </cell>
          <cell r="P4892" t="str">
            <v>ANTIOQUIA</v>
          </cell>
          <cell r="Q4892" t="str">
            <v>TURBO</v>
          </cell>
          <cell r="T4892" t="str">
            <v>PRODUCCION AGROPECUARIA</v>
          </cell>
          <cell r="W4892">
            <v>2987617</v>
          </cell>
          <cell r="AF4892" t="str">
            <v>PRESENCIAL</v>
          </cell>
        </row>
        <row r="4893">
          <cell r="F4893">
            <v>39409478</v>
          </cell>
          <cell r="H4893" t="str">
            <v>ADA ESTELLA</v>
          </cell>
          <cell r="I4893" t="str">
            <v>PEREZ</v>
          </cell>
          <cell r="J4893" t="str">
            <v>BUELVAS</v>
          </cell>
          <cell r="P4893" t="str">
            <v>ANTIOQUIA</v>
          </cell>
          <cell r="Q4893" t="str">
            <v>TURBO</v>
          </cell>
          <cell r="T4893" t="str">
            <v>.ATENCION INTEGRAL A LA PRIMERA INFANCIA</v>
          </cell>
          <cell r="W4893">
            <v>3030218</v>
          </cell>
          <cell r="AF4893" t="str">
            <v>PRESENCIAL</v>
          </cell>
        </row>
        <row r="4894">
          <cell r="F4894">
            <v>1039652097</v>
          </cell>
          <cell r="H4894" t="str">
            <v>LEVIN</v>
          </cell>
          <cell r="I4894" t="str">
            <v>MAQUILON</v>
          </cell>
          <cell r="J4894" t="str">
            <v>LOZANO</v>
          </cell>
          <cell r="P4894" t="str">
            <v>ANTIOQUIA</v>
          </cell>
          <cell r="Q4894" t="str">
            <v>APARTADÓ</v>
          </cell>
          <cell r="T4894" t="str">
            <v>ENTRENAMIENTO DEPORTIVO</v>
          </cell>
          <cell r="W4894">
            <v>2924306</v>
          </cell>
          <cell r="AF4894" t="str">
            <v>PRESENCIAL</v>
          </cell>
        </row>
        <row r="4895">
          <cell r="F4895">
            <v>1027947624</v>
          </cell>
          <cell r="H4895" t="str">
            <v>YULIANA ANDREA</v>
          </cell>
          <cell r="I4895" t="str">
            <v>DIAZ</v>
          </cell>
          <cell r="J4895" t="str">
            <v>VELASQUEZ</v>
          </cell>
          <cell r="P4895" t="str">
            <v>ANTIOQUIA</v>
          </cell>
          <cell r="Q4895" t="str">
            <v>APARTADÓ</v>
          </cell>
          <cell r="T4895" t="str">
            <v>ENTRENAMIENTO DEPORTIVO</v>
          </cell>
          <cell r="W4895">
            <v>2924306</v>
          </cell>
          <cell r="AF4895" t="str">
            <v>PRESENCIAL</v>
          </cell>
        </row>
        <row r="4896">
          <cell r="F4896">
            <v>1027959048</v>
          </cell>
          <cell r="H4896" t="str">
            <v>LISBE ANDREA</v>
          </cell>
          <cell r="I4896" t="str">
            <v>GUTIERREZ</v>
          </cell>
          <cell r="J4896" t="str">
            <v>CARRASCAL</v>
          </cell>
          <cell r="P4896" t="str">
            <v>ANTIOQUIA</v>
          </cell>
          <cell r="Q4896" t="str">
            <v>APARTADÓ</v>
          </cell>
          <cell r="T4896" t="str">
            <v>GESTIÓN DE RECURSOS NATURALES</v>
          </cell>
          <cell r="W4896">
            <v>3051370</v>
          </cell>
          <cell r="AF4896" t="str">
            <v>PRESENCIAL</v>
          </cell>
        </row>
        <row r="4897">
          <cell r="F4897">
            <v>1193047956</v>
          </cell>
          <cell r="H4897" t="str">
            <v>DAVID ALEJANDRO</v>
          </cell>
          <cell r="I4897" t="str">
            <v>MOSQUERA</v>
          </cell>
          <cell r="J4897" t="str">
            <v>PEREA</v>
          </cell>
          <cell r="P4897" t="str">
            <v>BOGOTÁ D.C.</v>
          </cell>
          <cell r="Q4897" t="str">
            <v>APARTADÓ</v>
          </cell>
          <cell r="T4897" t="str">
            <v>GESTIÓN DE RECURSOS NATURALES</v>
          </cell>
          <cell r="W4897">
            <v>3051370</v>
          </cell>
          <cell r="AF4897" t="str">
            <v>PRESENCIAL</v>
          </cell>
        </row>
        <row r="4898">
          <cell r="F4898">
            <v>1001590102</v>
          </cell>
          <cell r="H4898" t="str">
            <v>ERICA PATRICIA</v>
          </cell>
          <cell r="I4898" t="str">
            <v>QUINTERO</v>
          </cell>
          <cell r="J4898" t="str">
            <v>HERNANDEZ</v>
          </cell>
          <cell r="P4898" t="str">
            <v>ANTIOQUIA</v>
          </cell>
          <cell r="Q4898" t="str">
            <v>APARTADÓ</v>
          </cell>
          <cell r="T4898" t="str">
            <v>PRODUCCIÓN AGROPECUARIA ECOLÓGICA</v>
          </cell>
          <cell r="W4898">
            <v>2914179</v>
          </cell>
          <cell r="AF4898" t="str">
            <v>PRESENCIAL</v>
          </cell>
        </row>
        <row r="4899">
          <cell r="F4899">
            <v>1027953520</v>
          </cell>
          <cell r="H4899" t="str">
            <v>CAROLIN DAYANA</v>
          </cell>
          <cell r="I4899" t="str">
            <v>BANGUERA</v>
          </cell>
          <cell r="J4899" t="str">
            <v>MOSQUERA</v>
          </cell>
          <cell r="P4899" t="str">
            <v>ANTIOQUIA</v>
          </cell>
          <cell r="Q4899" t="str">
            <v>APARTADÓ</v>
          </cell>
          <cell r="T4899" t="str">
            <v>GESTIÓN DE EMPRESAS AGROPECUARIAS</v>
          </cell>
          <cell r="W4899">
            <v>2673142</v>
          </cell>
          <cell r="AF4899" t="str">
            <v>PRESENCIAL</v>
          </cell>
        </row>
        <row r="4900">
          <cell r="F4900">
            <v>1001593909</v>
          </cell>
          <cell r="H4900" t="str">
            <v>ERIKA FERNANDA</v>
          </cell>
          <cell r="I4900" t="str">
            <v>LOPEZ</v>
          </cell>
          <cell r="J4900" t="str">
            <v>CARDENAS</v>
          </cell>
          <cell r="P4900" t="str">
            <v>ANTIOQUIA</v>
          </cell>
          <cell r="Q4900" t="str">
            <v>CHIGORODO</v>
          </cell>
          <cell r="T4900" t="str">
            <v>PRODUCCION AGROPECUARIA</v>
          </cell>
          <cell r="W4900">
            <v>2991392</v>
          </cell>
          <cell r="AF4900" t="str">
            <v>PRESENCIAL</v>
          </cell>
        </row>
        <row r="4901">
          <cell r="F4901">
            <v>1192784400</v>
          </cell>
          <cell r="H4901" t="str">
            <v>YOIMER</v>
          </cell>
          <cell r="I4901" t="str">
            <v>NUÑEZ</v>
          </cell>
          <cell r="J4901" t="str">
            <v>SANCHEZ</v>
          </cell>
          <cell r="P4901" t="str">
            <v>ANTIOQUIA</v>
          </cell>
          <cell r="Q4901" t="str">
            <v>CHIGORODO</v>
          </cell>
          <cell r="T4901" t="str">
            <v>PRODUCCION AGROPECUARIA</v>
          </cell>
          <cell r="W4901">
            <v>2991392</v>
          </cell>
          <cell r="AF4901" t="str">
            <v>PRESENCIAL</v>
          </cell>
        </row>
        <row r="4902">
          <cell r="F4902">
            <v>1037123457</v>
          </cell>
          <cell r="H4902" t="str">
            <v>SALOME</v>
          </cell>
          <cell r="I4902" t="str">
            <v>CEREZO</v>
          </cell>
          <cell r="J4902" t="str">
            <v>SALAS</v>
          </cell>
          <cell r="P4902" t="str">
            <v>ANTIOQUIA</v>
          </cell>
          <cell r="Q4902" t="str">
            <v>CHIGORODO</v>
          </cell>
          <cell r="T4902" t="str">
            <v>CONSERVACION DE RECURSOS NATURALES</v>
          </cell>
          <cell r="W4902">
            <v>3206144</v>
          </cell>
          <cell r="AF4902" t="str">
            <v>PRESENCIAL</v>
          </cell>
        </row>
        <row r="4903">
          <cell r="F4903">
            <v>1116268944</v>
          </cell>
          <cell r="H4903" t="str">
            <v>VALENTINA</v>
          </cell>
          <cell r="I4903" t="str">
            <v>RUBIANO</v>
          </cell>
          <cell r="J4903" t="str">
            <v>SILVA</v>
          </cell>
          <cell r="P4903" t="str">
            <v>VALLE DEL CAUCA</v>
          </cell>
          <cell r="Q4903" t="str">
            <v>APARTADÓ</v>
          </cell>
          <cell r="T4903" t="str">
            <v>CONTROL DE CALIDAD EN CONFECCION INDUSTRIAL</v>
          </cell>
          <cell r="W4903">
            <v>2834960</v>
          </cell>
          <cell r="AF4903" t="str">
            <v>VIRTUAL</v>
          </cell>
        </row>
        <row r="4904">
          <cell r="F4904">
            <v>1015216494</v>
          </cell>
          <cell r="H4904" t="str">
            <v>EZEQUIEL ANTONIO</v>
          </cell>
          <cell r="I4904" t="str">
            <v>BOTERO</v>
          </cell>
          <cell r="J4904" t="str">
            <v>ARANGO</v>
          </cell>
          <cell r="P4904" t="str">
            <v>ANTIOQUIA</v>
          </cell>
          <cell r="Q4904" t="str">
            <v>APARTADÓ</v>
          </cell>
          <cell r="T4904" t="str">
            <v>ANALISIS Y DESARROLLO DE SOFTWARE.</v>
          </cell>
          <cell r="W4904">
            <v>2721506</v>
          </cell>
          <cell r="AF4904" t="str">
            <v>VIRTUAL</v>
          </cell>
        </row>
        <row r="4905">
          <cell r="F4905">
            <v>1128434726</v>
          </cell>
          <cell r="H4905" t="str">
            <v>NATALIA</v>
          </cell>
          <cell r="I4905" t="str">
            <v>GUERRA</v>
          </cell>
          <cell r="J4905" t="str">
            <v>ORREGO</v>
          </cell>
          <cell r="P4905" t="str">
            <v>ANTIOQUIA</v>
          </cell>
          <cell r="Q4905" t="str">
            <v>APARTADÓ</v>
          </cell>
          <cell r="T4905" t="str">
            <v>ANALISIS Y DESARROLLO DE SOFTWARE.</v>
          </cell>
          <cell r="W4905">
            <v>2721506</v>
          </cell>
          <cell r="AF4905" t="str">
            <v>VIRTUAL</v>
          </cell>
        </row>
        <row r="4906">
          <cell r="F4906">
            <v>71256431</v>
          </cell>
          <cell r="H4906" t="str">
            <v>LUIS ERNESTO</v>
          </cell>
          <cell r="I4906" t="str">
            <v>BUITRAGO</v>
          </cell>
          <cell r="J4906" t="str">
            <v>HERRERA</v>
          </cell>
          <cell r="P4906" t="str">
            <v>VALLE DEL CAUCA</v>
          </cell>
          <cell r="Q4906" t="str">
            <v>CHIGORODO</v>
          </cell>
          <cell r="T4906" t="str">
            <v>MANTENIMIENTO DE MOTOCICLETAS Y MOTOCARROS.</v>
          </cell>
          <cell r="W4906">
            <v>2937357</v>
          </cell>
          <cell r="AF4906" t="str">
            <v>PRESENCIAL</v>
          </cell>
        </row>
        <row r="4907">
          <cell r="F4907">
            <v>1032181006</v>
          </cell>
          <cell r="H4907" t="str">
            <v>GABRIEL ESTEVAN</v>
          </cell>
          <cell r="I4907" t="str">
            <v>RENDON</v>
          </cell>
          <cell r="J4907" t="str">
            <v>GARCIA</v>
          </cell>
          <cell r="P4907" t="str">
            <v>ANTIOQUIA</v>
          </cell>
          <cell r="Q4907" t="str">
            <v>CHIGORODO</v>
          </cell>
          <cell r="T4907" t="str">
            <v>MANTENIMIENTO DE MOTOCICLETAS Y MOTOCARROS.</v>
          </cell>
          <cell r="W4907">
            <v>2937357</v>
          </cell>
          <cell r="AF4907" t="str">
            <v>PRESENCIAL</v>
          </cell>
        </row>
        <row r="4908">
          <cell r="F4908">
            <v>1147934289</v>
          </cell>
          <cell r="H4908" t="str">
            <v>JOHN JAMER</v>
          </cell>
          <cell r="I4908" t="str">
            <v>PEÑATA</v>
          </cell>
          <cell r="J4908" t="str">
            <v>HERRERA</v>
          </cell>
          <cell r="P4908" t="str">
            <v>ANTIOQUIA</v>
          </cell>
          <cell r="Q4908" t="str">
            <v>APARTADÓ</v>
          </cell>
          <cell r="T4908" t="str">
            <v>COORDINACION DE SERVICIOS HOTELEROS</v>
          </cell>
          <cell r="W4908">
            <v>2924204</v>
          </cell>
          <cell r="AF4908" t="str">
            <v>PRESENCIAL</v>
          </cell>
        </row>
        <row r="4909">
          <cell r="F4909">
            <v>1027959830</v>
          </cell>
          <cell r="H4909" t="str">
            <v>DUVEIMAR ANDRES</v>
          </cell>
          <cell r="I4909" t="str">
            <v>CARVAJAL</v>
          </cell>
          <cell r="J4909" t="str">
            <v>BENITEZ</v>
          </cell>
          <cell r="P4909" t="str">
            <v>ANTIOQUIA</v>
          </cell>
          <cell r="Q4909" t="str">
            <v>APARTADÓ</v>
          </cell>
          <cell r="T4909" t="str">
            <v>SUPERVISIÓN DE REDES DE DISTRIBUCIÓN DE ENERGÍA ELÉCTRICA</v>
          </cell>
          <cell r="W4909">
            <v>2775376</v>
          </cell>
          <cell r="AF4909" t="str">
            <v>PRESENCIAL</v>
          </cell>
        </row>
        <row r="4910">
          <cell r="F4910">
            <v>1016030520</v>
          </cell>
          <cell r="H4910" t="str">
            <v>ZULLY JINETH</v>
          </cell>
          <cell r="I4910" t="str">
            <v>GIL</v>
          </cell>
          <cell r="J4910" t="str">
            <v>GAMEZ</v>
          </cell>
          <cell r="P4910" t="str">
            <v>CUNDINAMARCA</v>
          </cell>
          <cell r="Q4910" t="str">
            <v>APARTADÓ</v>
          </cell>
          <cell r="T4910" t="str">
            <v>DESARROLLO PUBLICITARIO</v>
          </cell>
          <cell r="W4910">
            <v>2758468</v>
          </cell>
          <cell r="AF4910" t="str">
            <v>VIRTUAL</v>
          </cell>
        </row>
        <row r="4911">
          <cell r="F4911">
            <v>1128624363</v>
          </cell>
          <cell r="H4911" t="str">
            <v>PAULA CAMILA</v>
          </cell>
          <cell r="I4911" t="str">
            <v>SALDAÑA</v>
          </cell>
          <cell r="J4911" t="str">
            <v>MARIN</v>
          </cell>
          <cell r="P4911" t="str">
            <v>BOLÍVAR</v>
          </cell>
          <cell r="Q4911" t="str">
            <v>APARTADÓ</v>
          </cell>
          <cell r="T4911" t="str">
            <v>DESARROLLO PUBLICITARIO</v>
          </cell>
          <cell r="W4911">
            <v>3186056</v>
          </cell>
          <cell r="AF4911" t="str">
            <v>VIRTUAL</v>
          </cell>
        </row>
        <row r="4912">
          <cell r="F4912">
            <v>1033655508</v>
          </cell>
          <cell r="H4912" t="str">
            <v>DARLERY</v>
          </cell>
          <cell r="I4912" t="str">
            <v>TOBON</v>
          </cell>
          <cell r="J4912" t="str">
            <v>BORJA</v>
          </cell>
          <cell r="P4912" t="str">
            <v>ANTIOQUIA</v>
          </cell>
          <cell r="Q4912" t="str">
            <v>CAREPA</v>
          </cell>
          <cell r="T4912" t="str">
            <v>CONSTRUCCION DE EDIFICACIONES</v>
          </cell>
          <cell r="W4912">
            <v>2944332</v>
          </cell>
          <cell r="AF4912" t="str">
            <v>PRESENCIAL</v>
          </cell>
        </row>
        <row r="4913">
          <cell r="F4913">
            <v>1001596793</v>
          </cell>
          <cell r="H4913" t="str">
            <v>MONICA</v>
          </cell>
          <cell r="I4913" t="str">
            <v>GOMEZ</v>
          </cell>
          <cell r="J4913" t="str">
            <v>SUAREZ</v>
          </cell>
          <cell r="P4913" t="str">
            <v>ANTIOQUIA</v>
          </cell>
          <cell r="Q4913" t="str">
            <v>APARTADÓ</v>
          </cell>
          <cell r="T4913" t="str">
            <v>CONSTRUCCION DE EDIFICACIONES</v>
          </cell>
          <cell r="W4913">
            <v>2958280</v>
          </cell>
          <cell r="AF4913" t="str">
            <v>PRESENCIAL</v>
          </cell>
        </row>
        <row r="4914">
          <cell r="F4914">
            <v>1148699085</v>
          </cell>
          <cell r="H4914" t="str">
            <v>YEISON</v>
          </cell>
          <cell r="I4914" t="str">
            <v>ESPITIA</v>
          </cell>
          <cell r="J4914" t="str">
            <v>JARAMILLO</v>
          </cell>
          <cell r="P4914" t="str">
            <v>ANTIOQUIA</v>
          </cell>
          <cell r="Q4914" t="str">
            <v>SAN JUAN DE URABÁ</v>
          </cell>
          <cell r="T4914" t="str">
            <v>CONSTRUCCION DE EDIFICACIONES</v>
          </cell>
          <cell r="W4914">
            <v>2936407</v>
          </cell>
          <cell r="AF4914" t="str">
            <v>PRESENCIAL</v>
          </cell>
        </row>
        <row r="4915">
          <cell r="F4915">
            <v>1037478967</v>
          </cell>
          <cell r="H4915" t="str">
            <v>BITRI LUIS</v>
          </cell>
          <cell r="I4915" t="str">
            <v>PEÑA</v>
          </cell>
          <cell r="J4915" t="str">
            <v>DORIA</v>
          </cell>
          <cell r="P4915" t="str">
            <v>ANTIOQUIA</v>
          </cell>
          <cell r="Q4915" t="str">
            <v>SAN JUAN DE URABÁ</v>
          </cell>
          <cell r="T4915" t="str">
            <v>PRODUCCION AGROPECUARIA</v>
          </cell>
          <cell r="W4915">
            <v>3000012</v>
          </cell>
          <cell r="AF4915" t="str">
            <v>PRESENCIAL</v>
          </cell>
        </row>
        <row r="4916">
          <cell r="F4916">
            <v>1102828441</v>
          </cell>
          <cell r="H4916" t="str">
            <v>JUDITH</v>
          </cell>
          <cell r="I4916" t="str">
            <v>CELADA</v>
          </cell>
          <cell r="J4916" t="str">
            <v>HIGUITA</v>
          </cell>
          <cell r="P4916" t="str">
            <v>ATLÁNTICO</v>
          </cell>
          <cell r="Q4916" t="str">
            <v>APARTADÓ</v>
          </cell>
          <cell r="T4916" t="str">
            <v>VENTA DE PRODUCTOS EN LINEA</v>
          </cell>
          <cell r="W4916">
            <v>2977860</v>
          </cell>
          <cell r="AF4916" t="str">
            <v>VIRTUAL</v>
          </cell>
        </row>
        <row r="4917">
          <cell r="F4917">
            <v>1038814760</v>
          </cell>
          <cell r="H4917" t="str">
            <v>LUIS MIGUEL</v>
          </cell>
          <cell r="I4917" t="str">
            <v>BORJA</v>
          </cell>
          <cell r="J4917" t="str">
            <v>LOPEZ</v>
          </cell>
          <cell r="P4917" t="str">
            <v>ANTIOQUIA</v>
          </cell>
          <cell r="Q4917" t="str">
            <v>APARTADÓ</v>
          </cell>
          <cell r="T4917" t="str">
            <v>LABORES DE CAMPO EN CULTIVOS</v>
          </cell>
          <cell r="W4917">
            <v>3175835</v>
          </cell>
          <cell r="AF4917" t="str">
            <v>PRESENCIAL</v>
          </cell>
        </row>
        <row r="4918">
          <cell r="F4918">
            <v>39421168</v>
          </cell>
          <cell r="H4918" t="str">
            <v>NURIS DEL CARMEN</v>
          </cell>
          <cell r="I4918" t="str">
            <v>CORREA</v>
          </cell>
          <cell r="J4918" t="str">
            <v>RODRIGUEZ</v>
          </cell>
          <cell r="P4918" t="str">
            <v>ANTIOQUIA</v>
          </cell>
          <cell r="Q4918" t="str">
            <v>APARTADÓ</v>
          </cell>
          <cell r="T4918" t="str">
            <v>LABORES DE CAMPO EN CULTIVOS</v>
          </cell>
          <cell r="W4918">
            <v>3057432</v>
          </cell>
          <cell r="AF4918" t="str">
            <v>PRESENCIAL</v>
          </cell>
        </row>
        <row r="4919">
          <cell r="F4919">
            <v>1027998576</v>
          </cell>
          <cell r="H4919" t="str">
            <v>ELVIS MAURICIO</v>
          </cell>
          <cell r="I4919" t="str">
            <v>QUEJADA</v>
          </cell>
          <cell r="J4919" t="str">
            <v>CHAVERRA</v>
          </cell>
          <cell r="P4919" t="str">
            <v>ANTIOQUIA</v>
          </cell>
          <cell r="Q4919" t="str">
            <v>APARTADÓ</v>
          </cell>
          <cell r="T4919" t="str">
            <v>OPERACIÓN DE SISTEMAS DE POTABILIZACIÓN DE AGUA</v>
          </cell>
          <cell r="W4919">
            <v>3075459</v>
          </cell>
          <cell r="AF4919" t="str">
            <v>PRESENCIAL</v>
          </cell>
        </row>
        <row r="4920">
          <cell r="F4920">
            <v>1028011057</v>
          </cell>
          <cell r="H4920" t="str">
            <v>YANDRIS PAOLA</v>
          </cell>
          <cell r="I4920" t="str">
            <v>CONTRERAS</v>
          </cell>
          <cell r="J4920" t="str">
            <v>VARILLA</v>
          </cell>
          <cell r="P4920" t="str">
            <v>ANTIOQUIA</v>
          </cell>
          <cell r="Q4920" t="str">
            <v>APARTADÓ</v>
          </cell>
          <cell r="T4920" t="str">
            <v>OPERACIÓN DE SISTEMAS DE POTABILIZACIÓN DE AGUA</v>
          </cell>
          <cell r="W4920">
            <v>3075459</v>
          </cell>
          <cell r="AF4920" t="str">
            <v>PRESENCIAL</v>
          </cell>
        </row>
        <row r="4921">
          <cell r="F4921">
            <v>1001028775</v>
          </cell>
          <cell r="H4921" t="str">
            <v>WENDY VANESSA</v>
          </cell>
          <cell r="I4921" t="str">
            <v>PERALTA</v>
          </cell>
          <cell r="J4921" t="str">
            <v>PAVA</v>
          </cell>
          <cell r="P4921" t="str">
            <v>ANTIOQUIA</v>
          </cell>
          <cell r="Q4921" t="str">
            <v>APARTADÓ</v>
          </cell>
          <cell r="T4921" t="str">
            <v>RECURSOS HUMANOS .</v>
          </cell>
          <cell r="W4921">
            <v>3169942</v>
          </cell>
          <cell r="AF4921" t="str">
            <v>PRESENCIAL</v>
          </cell>
        </row>
        <row r="4922">
          <cell r="F4922">
            <v>1110522530</v>
          </cell>
          <cell r="H4922" t="str">
            <v>JUAN DAVID</v>
          </cell>
          <cell r="I4922" t="str">
            <v>MEDINA</v>
          </cell>
          <cell r="J4922" t="str">
            <v>FAJARDO</v>
          </cell>
          <cell r="P4922" t="str">
            <v>TOLIMA</v>
          </cell>
          <cell r="Q4922" t="str">
            <v>APARTADÓ</v>
          </cell>
          <cell r="T4922" t="str">
            <v>DESARROLLO DE MEDIOS GRAFICOS VISUALES</v>
          </cell>
          <cell r="W4922">
            <v>3142624</v>
          </cell>
          <cell r="AF4922" t="str">
            <v>PRESENCIAL</v>
          </cell>
        </row>
        <row r="4923">
          <cell r="F4923">
            <v>1006526386</v>
          </cell>
          <cell r="H4923" t="str">
            <v>ANGIE YISETH</v>
          </cell>
          <cell r="I4923" t="str">
            <v>JIMENEZ</v>
          </cell>
          <cell r="J4923" t="str">
            <v>RODRIGUEZ</v>
          </cell>
          <cell r="P4923" t="str">
            <v>TOLIMA</v>
          </cell>
          <cell r="Q4923" t="str">
            <v>APARTADÓ</v>
          </cell>
          <cell r="T4923" t="str">
            <v>ANALISIS Y DESARROLLO DE SOFTWARE.</v>
          </cell>
          <cell r="W4923">
            <v>3118295</v>
          </cell>
          <cell r="AF4923" t="str">
            <v>VIRTUAL</v>
          </cell>
        </row>
        <row r="4924">
          <cell r="F4924">
            <v>1010095291</v>
          </cell>
          <cell r="H4924" t="str">
            <v>CHRISTIAN FERNANDO</v>
          </cell>
          <cell r="I4924" t="str">
            <v>ROSAS</v>
          </cell>
          <cell r="J4924" t="str">
            <v>CABALLERO</v>
          </cell>
          <cell r="P4924" t="str">
            <v>BOGOTÁ D.C.</v>
          </cell>
          <cell r="Q4924" t="str">
            <v>APARTADÓ</v>
          </cell>
          <cell r="T4924" t="str">
            <v>ANALISIS Y DESARROLLO DE SOFTWARE.</v>
          </cell>
          <cell r="W4924">
            <v>3118295</v>
          </cell>
          <cell r="AF4924" t="str">
            <v>VIRTUAL</v>
          </cell>
        </row>
        <row r="4925">
          <cell r="F4925">
            <v>15903541</v>
          </cell>
          <cell r="H4925" t="str">
            <v>FRANCISCO JAVIER</v>
          </cell>
          <cell r="I4925" t="str">
            <v>CARDONA</v>
          </cell>
          <cell r="J4925" t="str">
            <v>CARVAJAL</v>
          </cell>
          <cell r="P4925" t="str">
            <v>ANTIOQUIA</v>
          </cell>
          <cell r="Q4925" t="str">
            <v>APARTADÓ</v>
          </cell>
          <cell r="T4925" t="str">
            <v>MANTENIMIENTO DE MOTOCICLETAS Y MOTOCARROS.</v>
          </cell>
          <cell r="W4925">
            <v>3059404</v>
          </cell>
          <cell r="AF4925" t="str">
            <v>PRESENCIAL</v>
          </cell>
        </row>
        <row r="4926">
          <cell r="F4926">
            <v>1027955190</v>
          </cell>
          <cell r="H4926" t="str">
            <v>KAREN DAYANA</v>
          </cell>
          <cell r="I4926" t="str">
            <v>CAICEDO</v>
          </cell>
          <cell r="J4926" t="str">
            <v>ZAMBRANO</v>
          </cell>
          <cell r="P4926" t="str">
            <v>ANTIOQUIA</v>
          </cell>
          <cell r="Q4926" t="str">
            <v>APARTADÓ</v>
          </cell>
          <cell r="T4926" t="str">
            <v>SERVICIOS FARMACEUTICOS</v>
          </cell>
          <cell r="W4926">
            <v>3031879</v>
          </cell>
          <cell r="AF4926" t="str">
            <v>PRESENCIAL</v>
          </cell>
        </row>
        <row r="4927">
          <cell r="F4927">
            <v>1028002146</v>
          </cell>
          <cell r="H4927" t="str">
            <v>YENI CAROLINA</v>
          </cell>
          <cell r="I4927" t="str">
            <v>HERNANDEZ</v>
          </cell>
          <cell r="J4927" t="str">
            <v>TABORDA</v>
          </cell>
          <cell r="P4927" t="str">
            <v>ANTIOQUIA</v>
          </cell>
          <cell r="Q4927" t="str">
            <v>APARTADÓ</v>
          </cell>
          <cell r="T4927" t="str">
            <v>SERVICIOS FARMACEUTICOS</v>
          </cell>
          <cell r="W4927">
            <v>3031879</v>
          </cell>
          <cell r="AF4927" t="str">
            <v>PRESENCIAL</v>
          </cell>
        </row>
        <row r="4928">
          <cell r="F4928">
            <v>8322211</v>
          </cell>
          <cell r="H4928" t="str">
            <v>YONATAN</v>
          </cell>
          <cell r="I4928" t="str">
            <v>GALEANO</v>
          </cell>
          <cell r="J4928" t="str">
            <v>GARCIA</v>
          </cell>
          <cell r="P4928" t="str">
            <v>ANTIOQUIA</v>
          </cell>
          <cell r="Q4928" t="str">
            <v>APARTADÓ</v>
          </cell>
          <cell r="T4928" t="str">
            <v>CONSTRUCCION DE EDIFICACIONES</v>
          </cell>
          <cell r="W4928">
            <v>2958280</v>
          </cell>
          <cell r="AF4928" t="str">
            <v>PRESENCIAL</v>
          </cell>
        </row>
        <row r="4929">
          <cell r="F4929">
            <v>1048437486</v>
          </cell>
          <cell r="H4929" t="str">
            <v>HILARIS ANDREA</v>
          </cell>
          <cell r="I4929" t="str">
            <v>ANILLO</v>
          </cell>
          <cell r="J4929" t="str">
            <v>RUEDA</v>
          </cell>
          <cell r="P4929" t="str">
            <v>ANTIOQUIA</v>
          </cell>
          <cell r="Q4929" t="str">
            <v>APARTADÓ</v>
          </cell>
          <cell r="T4929" t="str">
            <v>COMERCIALIZACIÓN DE PRODUCTOS MASIVOS</v>
          </cell>
          <cell r="W4929">
            <v>2973694</v>
          </cell>
          <cell r="AF4929" t="str">
            <v>PRESENCIAL</v>
          </cell>
        </row>
        <row r="4930">
          <cell r="F4930">
            <v>1041259619</v>
          </cell>
          <cell r="H4930" t="str">
            <v>ESTEFANIA</v>
          </cell>
          <cell r="I4930" t="str">
            <v>ESPITIA</v>
          </cell>
          <cell r="J4930" t="str">
            <v>YANCES</v>
          </cell>
          <cell r="P4930" t="str">
            <v>ANTIOQUIA</v>
          </cell>
          <cell r="Q4930" t="str">
            <v>APARTADÓ</v>
          </cell>
          <cell r="T4930" t="str">
            <v>CONSTRUCCION DE EDIFICACIONES</v>
          </cell>
          <cell r="W4930">
            <v>2934815</v>
          </cell>
          <cell r="AF4930" t="str">
            <v>PRESENCIAL</v>
          </cell>
        </row>
        <row r="4931">
          <cell r="F4931">
            <v>1045230856</v>
          </cell>
          <cell r="H4931" t="str">
            <v>EDUARDO JOSE</v>
          </cell>
          <cell r="I4931" t="str">
            <v>ALVAREZ</v>
          </cell>
          <cell r="J4931" t="str">
            <v>SALAS</v>
          </cell>
          <cell r="P4931" t="str">
            <v>ATLÁNTICO</v>
          </cell>
          <cell r="Q4931" t="str">
            <v>APARTADÓ</v>
          </cell>
          <cell r="T4931" t="str">
            <v>INSTALACION DE SISTEMAS ELECTRICOS RESIDENCIALES Y COMERCIALES</v>
          </cell>
          <cell r="W4931">
            <v>2921085</v>
          </cell>
          <cell r="AF4931" t="str">
            <v>PRESENCIAL</v>
          </cell>
        </row>
        <row r="4932">
          <cell r="F4932">
            <v>1028040482</v>
          </cell>
          <cell r="H4932" t="str">
            <v>JHOAN STIVEN</v>
          </cell>
          <cell r="I4932" t="str">
            <v>VALOYES</v>
          </cell>
          <cell r="J4932" t="str">
            <v>MOSQUERA</v>
          </cell>
          <cell r="P4932" t="str">
            <v>ANTIOQUIA</v>
          </cell>
          <cell r="Q4932" t="str">
            <v>APARTADÓ</v>
          </cell>
          <cell r="T4932" t="str">
            <v>INSTALACION DE SISTEMAS ELECTRICOS RESIDENCIALES Y COMERCIALES</v>
          </cell>
          <cell r="W4932">
            <v>2920221</v>
          </cell>
          <cell r="AF4932" t="str">
            <v>PRESENCIAL</v>
          </cell>
        </row>
        <row r="4933">
          <cell r="F4933">
            <v>1032180531</v>
          </cell>
          <cell r="H4933" t="str">
            <v>SHARYT</v>
          </cell>
          <cell r="I4933" t="str">
            <v>DE LA HOZ</v>
          </cell>
          <cell r="J4933" t="str">
            <v>MONTES</v>
          </cell>
          <cell r="P4933" t="str">
            <v>ANTIOQUIA</v>
          </cell>
          <cell r="Q4933" t="str">
            <v>APARTADÓ</v>
          </cell>
          <cell r="T4933" t="str">
            <v>CULTIVOS AGRICOLAS</v>
          </cell>
          <cell r="W4933">
            <v>2925489</v>
          </cell>
          <cell r="AF4933" t="str">
            <v>PRESENCIAL</v>
          </cell>
        </row>
        <row r="4934">
          <cell r="F4934">
            <v>1192925329</v>
          </cell>
          <cell r="H4934" t="str">
            <v>LISBET DANIELA</v>
          </cell>
          <cell r="I4934" t="str">
            <v>ACEVEDO</v>
          </cell>
          <cell r="J4934" t="str">
            <v>CARMONA</v>
          </cell>
          <cell r="P4934" t="str">
            <v>ANTIOQUIA</v>
          </cell>
          <cell r="Q4934" t="str">
            <v>APARTADÓ</v>
          </cell>
          <cell r="T4934" t="str">
            <v>SUPERVISIÓN DE REDES DE DISTRIBUCIÓN DE ENERGÍA ELÉCTRICA</v>
          </cell>
          <cell r="W4934">
            <v>2775376</v>
          </cell>
          <cell r="AF4934" t="str">
            <v>PRESENCIAL</v>
          </cell>
        </row>
        <row r="4935">
          <cell r="F4935">
            <v>1030573755</v>
          </cell>
          <cell r="H4935" t="str">
            <v>MARIA FERNANDA</v>
          </cell>
          <cell r="I4935" t="str">
            <v>ESTEBAN</v>
          </cell>
          <cell r="J4935" t="str">
            <v>BERNAL</v>
          </cell>
          <cell r="P4935" t="str">
            <v>CUNDINAMARCA</v>
          </cell>
          <cell r="Q4935" t="str">
            <v>APARTADÓ</v>
          </cell>
          <cell r="T4935" t="str">
            <v>DESARROLLO PUBLICITARIO</v>
          </cell>
          <cell r="W4935">
            <v>2758468</v>
          </cell>
          <cell r="AF4935" t="str">
            <v>VIRTUAL</v>
          </cell>
        </row>
        <row r="4936">
          <cell r="F4936">
            <v>63500161</v>
          </cell>
          <cell r="H4936" t="str">
            <v>MARLENE</v>
          </cell>
          <cell r="I4936" t="str">
            <v>RAMIREZ</v>
          </cell>
          <cell r="J4936" t="str">
            <v>RAMIREZ</v>
          </cell>
          <cell r="P4936" t="str">
            <v>ARAUCA</v>
          </cell>
          <cell r="Q4936" t="str">
            <v>APARTADÓ</v>
          </cell>
          <cell r="T4936" t="str">
            <v>DESARROLLO PUBLICITARIO</v>
          </cell>
          <cell r="W4936">
            <v>2758468</v>
          </cell>
          <cell r="AF4936" t="str">
            <v>VIRTUAL</v>
          </cell>
        </row>
        <row r="4937">
          <cell r="F4937">
            <v>1038818516</v>
          </cell>
          <cell r="H4937" t="str">
            <v>YURIS JOHANA</v>
          </cell>
          <cell r="I4937" t="str">
            <v>CASTRO</v>
          </cell>
          <cell r="J4937" t="str">
            <v>PEREZ</v>
          </cell>
          <cell r="P4937" t="str">
            <v>ANTIOQUIA</v>
          </cell>
          <cell r="Q4937" t="str">
            <v>APARTADÓ</v>
          </cell>
          <cell r="T4937" t="str">
            <v>PRODUCCION AGROPECUARIA</v>
          </cell>
          <cell r="W4937">
            <v>2870669</v>
          </cell>
          <cell r="AF4937" t="str">
            <v>PRESENCIAL</v>
          </cell>
        </row>
        <row r="4938">
          <cell r="F4938">
            <v>1027940208</v>
          </cell>
          <cell r="H4938" t="str">
            <v>YAN CARLOS</v>
          </cell>
          <cell r="I4938" t="str">
            <v>ZAPATA</v>
          </cell>
          <cell r="J4938" t="str">
            <v>BRAN</v>
          </cell>
          <cell r="P4938" t="str">
            <v>ANTIOQUIA</v>
          </cell>
          <cell r="Q4938" t="str">
            <v>APARTADÓ</v>
          </cell>
          <cell r="T4938" t="str">
            <v>PRODUCCIÓN AGROPECUARIA ECOLÓGICA</v>
          </cell>
          <cell r="W4938">
            <v>2914179</v>
          </cell>
          <cell r="AF4938" t="str">
            <v>PRESENCIAL</v>
          </cell>
        </row>
        <row r="4939">
          <cell r="F4939">
            <v>1063280608</v>
          </cell>
          <cell r="H4939" t="str">
            <v>FIAMA MARGARITA</v>
          </cell>
          <cell r="I4939" t="str">
            <v>HERNANDEZ</v>
          </cell>
          <cell r="J4939" t="str">
            <v>OLIVAR</v>
          </cell>
          <cell r="P4939" t="str">
            <v>CÓRDOBA</v>
          </cell>
          <cell r="Q4939" t="str">
            <v>APARTADÓ</v>
          </cell>
          <cell r="T4939" t="str">
            <v>ANALISIS Y DESARROLLO DE SOFTWARE.</v>
          </cell>
          <cell r="W4939">
            <v>2721505</v>
          </cell>
          <cell r="AF4939" t="str">
            <v>VIRTUAL</v>
          </cell>
        </row>
        <row r="4940">
          <cell r="F4940">
            <v>1039476774</v>
          </cell>
          <cell r="H4940" t="str">
            <v>EDUIN ALEXANDER</v>
          </cell>
          <cell r="I4940" t="str">
            <v>GUISAO</v>
          </cell>
          <cell r="J4940" t="str">
            <v>PINO</v>
          </cell>
          <cell r="P4940" t="str">
            <v>ANTIOQUIA</v>
          </cell>
          <cell r="Q4940" t="str">
            <v>APARTADÓ</v>
          </cell>
          <cell r="T4940" t="str">
            <v>PRODUCCIÓN AGROPECUARIA ECOLÓGICA</v>
          </cell>
          <cell r="W4940">
            <v>2712170</v>
          </cell>
          <cell r="AF4940" t="str">
            <v>PRESENCIAL</v>
          </cell>
        </row>
        <row r="4941">
          <cell r="F4941">
            <v>1193224794</v>
          </cell>
          <cell r="H4941" t="str">
            <v>JHON JADER</v>
          </cell>
          <cell r="I4941" t="str">
            <v>CARPINTERO</v>
          </cell>
          <cell r="J4941" t="str">
            <v>LEGUIA</v>
          </cell>
          <cell r="P4941" t="str">
            <v>SUCRE</v>
          </cell>
          <cell r="Q4941" t="str">
            <v>APARTADÓ</v>
          </cell>
          <cell r="T4941" t="str">
            <v>ANALISIS Y DESARROLLO DE SOFTWARE.</v>
          </cell>
          <cell r="W4941">
            <v>2758339</v>
          </cell>
          <cell r="AF4941" t="str">
            <v>VIRTUAL</v>
          </cell>
        </row>
        <row r="4942">
          <cell r="F4942">
            <v>1005257446</v>
          </cell>
          <cell r="H4942" t="str">
            <v>MARGY DAYANNA</v>
          </cell>
          <cell r="I4942" t="str">
            <v>GIRALDO</v>
          </cell>
          <cell r="J4942" t="str">
            <v>SERNA</v>
          </cell>
          <cell r="P4942" t="str">
            <v>SANTANDER</v>
          </cell>
          <cell r="Q4942" t="str">
            <v>APARTADÓ</v>
          </cell>
          <cell r="T4942" t="str">
            <v>ANALISIS Y DESARROLLO DE SOFTWARE.</v>
          </cell>
          <cell r="W4942">
            <v>2721505</v>
          </cell>
          <cell r="AF4942" t="str">
            <v>VIRTUAL</v>
          </cell>
        </row>
        <row r="4943">
          <cell r="F4943">
            <v>1033367162</v>
          </cell>
          <cell r="H4943" t="str">
            <v>JUAN DAVID</v>
          </cell>
          <cell r="I4943" t="str">
            <v>ROMERO</v>
          </cell>
          <cell r="J4943" t="str">
            <v>CANTERO</v>
          </cell>
          <cell r="P4943" t="str">
            <v>ANTIOQUIA</v>
          </cell>
          <cell r="Q4943" t="str">
            <v>ARBOLETES</v>
          </cell>
          <cell r="T4943" t="str">
            <v>SISTEMAS TELEINFORMÁTICOS</v>
          </cell>
          <cell r="W4943">
            <v>2973691</v>
          </cell>
          <cell r="AF4943" t="str">
            <v>PRESENCIAL</v>
          </cell>
        </row>
        <row r="4944">
          <cell r="F4944">
            <v>1045497102</v>
          </cell>
          <cell r="H4944" t="str">
            <v>DANIELA</v>
          </cell>
          <cell r="I4944" t="str">
            <v>TORRES</v>
          </cell>
          <cell r="J4944" t="str">
            <v>PATERNINA</v>
          </cell>
          <cell r="P4944" t="str">
            <v>ANTIOQUIA</v>
          </cell>
          <cell r="Q4944" t="str">
            <v>CAREPA</v>
          </cell>
          <cell r="T4944" t="str">
            <v>.APOYO ADMINISTRATIVO EN SALUD.</v>
          </cell>
          <cell r="W4944">
            <v>3169974</v>
          </cell>
          <cell r="AF4944" t="str">
            <v>PRESENCIAL</v>
          </cell>
        </row>
        <row r="4945">
          <cell r="F4945">
            <v>1045421502</v>
          </cell>
          <cell r="H4945" t="str">
            <v>YEIMY JULIETH</v>
          </cell>
          <cell r="I4945" t="str">
            <v>CASAS</v>
          </cell>
          <cell r="J4945" t="str">
            <v>BERRIO</v>
          </cell>
          <cell r="P4945" t="str">
            <v>ANTIOQUIA</v>
          </cell>
          <cell r="Q4945" t="str">
            <v>CAREPA</v>
          </cell>
          <cell r="T4945" t="str">
            <v>.APOYO ADMINISTRATIVO EN SALUD.</v>
          </cell>
          <cell r="W4945">
            <v>3169974</v>
          </cell>
          <cell r="AF4945" t="str">
            <v>PRESENCIAL</v>
          </cell>
        </row>
        <row r="4946">
          <cell r="F4946">
            <v>1038808564</v>
          </cell>
          <cell r="H4946" t="str">
            <v>JOSE FERNANDO</v>
          </cell>
          <cell r="I4946" t="str">
            <v>PINEDA</v>
          </cell>
          <cell r="J4946" t="str">
            <v>MANCO</v>
          </cell>
          <cell r="P4946" t="str">
            <v>ANTIOQUIA</v>
          </cell>
          <cell r="Q4946" t="str">
            <v>CHIGORODO</v>
          </cell>
          <cell r="T4946" t="str">
            <v>PRODUCCION AGROPECUARIA</v>
          </cell>
          <cell r="W4946">
            <v>2991392</v>
          </cell>
          <cell r="AF4946" t="str">
            <v>PRESENCIAL</v>
          </cell>
        </row>
        <row r="4947">
          <cell r="F4947">
            <v>8112859</v>
          </cell>
          <cell r="H4947" t="str">
            <v>RUBEN DARIO</v>
          </cell>
          <cell r="I4947" t="str">
            <v>CARMONA</v>
          </cell>
          <cell r="J4947" t="str">
            <v>HIGUITA</v>
          </cell>
          <cell r="P4947" t="str">
            <v>ANTIOQUIA</v>
          </cell>
          <cell r="Q4947" t="str">
            <v>MUTATÁ</v>
          </cell>
          <cell r="T4947" t="str">
            <v>PRODUCCION AGROPECUARIA</v>
          </cell>
          <cell r="W4947">
            <v>3203606</v>
          </cell>
          <cell r="AF4947" t="str">
            <v>PRESENCIAL</v>
          </cell>
        </row>
        <row r="4948">
          <cell r="F4948">
            <v>1038806856</v>
          </cell>
          <cell r="H4948" t="str">
            <v>YASENIS</v>
          </cell>
          <cell r="I4948" t="str">
            <v>AYAZO</v>
          </cell>
          <cell r="J4948" t="str">
            <v>BRAVO</v>
          </cell>
          <cell r="P4948" t="str">
            <v>ANTIOQUIA</v>
          </cell>
          <cell r="Q4948" t="str">
            <v>CHIGORODO</v>
          </cell>
          <cell r="T4948" t="str">
            <v>ASISTENCIA PARA LA INTELIGENCIA EMPRESARIAL</v>
          </cell>
          <cell r="W4948">
            <v>2965635</v>
          </cell>
          <cell r="AF4948" t="str">
            <v>PRESENCIAL</v>
          </cell>
        </row>
        <row r="4949">
          <cell r="F4949">
            <v>1066574116</v>
          </cell>
          <cell r="H4949" t="str">
            <v>ARNOLD</v>
          </cell>
          <cell r="I4949" t="str">
            <v>PEREZ</v>
          </cell>
          <cell r="J4949" t="str">
            <v>BLANQUICET</v>
          </cell>
          <cell r="P4949" t="str">
            <v>ANTIOQUIA</v>
          </cell>
          <cell r="Q4949" t="str">
            <v>TURBO</v>
          </cell>
          <cell r="T4949" t="str">
            <v>OPERACION EN TERMINALES PORTUARIAS</v>
          </cell>
          <cell r="W4949">
            <v>2999290</v>
          </cell>
          <cell r="AF4949" t="str">
            <v>PRESENCIAL</v>
          </cell>
        </row>
        <row r="4950">
          <cell r="F4950">
            <v>1032176194</v>
          </cell>
          <cell r="H4950" t="str">
            <v>VERONICA</v>
          </cell>
          <cell r="I4950" t="str">
            <v>COGOLLO</v>
          </cell>
          <cell r="J4950" t="str">
            <v>GOMEZ</v>
          </cell>
          <cell r="P4950" t="str">
            <v>ANTIOQUIA</v>
          </cell>
          <cell r="Q4950" t="str">
            <v>TURBO</v>
          </cell>
          <cell r="T4950" t="str">
            <v>.ATENCION INTEGRAL A LA PRIMERA INFANCIA</v>
          </cell>
          <cell r="W4950">
            <v>3030218</v>
          </cell>
          <cell r="AF4950" t="str">
            <v>PRESENCIAL</v>
          </cell>
        </row>
        <row r="4951">
          <cell r="F4951">
            <v>1045489414</v>
          </cell>
          <cell r="H4951" t="str">
            <v>YORLIS VANESSA</v>
          </cell>
          <cell r="I4951" t="str">
            <v>GONZALEZ</v>
          </cell>
          <cell r="J4951" t="str">
            <v>GONZALEZ</v>
          </cell>
          <cell r="P4951" t="str">
            <v>ANTIOQUIA</v>
          </cell>
          <cell r="Q4951" t="str">
            <v>TURBO</v>
          </cell>
          <cell r="T4951" t="str">
            <v>PRODUCCION AGROPECUARIA</v>
          </cell>
          <cell r="W4951">
            <v>2987617</v>
          </cell>
          <cell r="AF4951" t="str">
            <v>PRESENCIAL</v>
          </cell>
        </row>
        <row r="4952">
          <cell r="F4952">
            <v>1045489071</v>
          </cell>
          <cell r="H4952" t="str">
            <v>YURLEDYS PAOLA</v>
          </cell>
          <cell r="I4952" t="str">
            <v>VILLEGAS</v>
          </cell>
          <cell r="J4952" t="str">
            <v>ARROYO</v>
          </cell>
          <cell r="P4952" t="str">
            <v>ANTIOQUIA</v>
          </cell>
          <cell r="Q4952" t="str">
            <v>TURBO</v>
          </cell>
          <cell r="T4952" t="str">
            <v>SISTEMAS.</v>
          </cell>
          <cell r="W4952">
            <v>2711801</v>
          </cell>
          <cell r="AF4952" t="str">
            <v>PRESENCIAL</v>
          </cell>
        </row>
        <row r="4953">
          <cell r="F4953">
            <v>1045497590</v>
          </cell>
          <cell r="H4953" t="str">
            <v>ANA YULIETH</v>
          </cell>
          <cell r="I4953" t="str">
            <v>BARON</v>
          </cell>
          <cell r="J4953" t="str">
            <v>VILLADIEGO</v>
          </cell>
          <cell r="P4953" t="str">
            <v>ANTIOQUIA</v>
          </cell>
          <cell r="Q4953" t="str">
            <v>TURBO</v>
          </cell>
          <cell r="T4953" t="str">
            <v>CONTABILIZACION DE OPERACIONES COMERCIALES Y FINANCIERAS.</v>
          </cell>
          <cell r="W4953">
            <v>2855479</v>
          </cell>
          <cell r="AF4953" t="str">
            <v>PRESENCIAL</v>
          </cell>
        </row>
        <row r="4954">
          <cell r="F4954">
            <v>1037120931</v>
          </cell>
          <cell r="H4954" t="str">
            <v>JULIANA MARIA</v>
          </cell>
          <cell r="I4954" t="str">
            <v>PALENCIA</v>
          </cell>
          <cell r="J4954" t="str">
            <v>CORREA</v>
          </cell>
          <cell r="P4954" t="str">
            <v>ANTIOQUIA</v>
          </cell>
          <cell r="Q4954" t="str">
            <v>CHIGORODO</v>
          </cell>
          <cell r="T4954" t="str">
            <v>PRODUCCION AGROPECUARIA</v>
          </cell>
          <cell r="W4954">
            <v>2991392</v>
          </cell>
          <cell r="AF4954" t="str">
            <v>PRESENCIAL</v>
          </cell>
        </row>
        <row r="4955">
          <cell r="F4955">
            <v>1110543850</v>
          </cell>
          <cell r="H4955" t="str">
            <v>CATHERINE</v>
          </cell>
          <cell r="I4955" t="str">
            <v>ALAPE</v>
          </cell>
          <cell r="J4955" t="str">
            <v>YARA</v>
          </cell>
          <cell r="P4955" t="str">
            <v>TOLIMA</v>
          </cell>
          <cell r="Q4955" t="str">
            <v>APARTADÓ</v>
          </cell>
          <cell r="T4955" t="str">
            <v>CONTROL DE CALIDAD EN CONFECCION INDUSTRIAL</v>
          </cell>
          <cell r="W4955">
            <v>2834960</v>
          </cell>
          <cell r="AF4955" t="str">
            <v>VIRTUAL</v>
          </cell>
        </row>
        <row r="4956">
          <cell r="F4956">
            <v>1038799806</v>
          </cell>
          <cell r="H4956" t="str">
            <v>KEVIN DAVID</v>
          </cell>
          <cell r="I4956" t="str">
            <v>AYALA</v>
          </cell>
          <cell r="J4956" t="str">
            <v>TORDECILLA</v>
          </cell>
          <cell r="P4956" t="str">
            <v>ANTIOQUIA</v>
          </cell>
          <cell r="Q4956" t="str">
            <v>APARTADÓ</v>
          </cell>
          <cell r="T4956" t="str">
            <v>GESTION AGROEMPRESARIAL</v>
          </cell>
          <cell r="W4956">
            <v>2778041</v>
          </cell>
          <cell r="AF4956" t="str">
            <v>PRESENCIAL</v>
          </cell>
        </row>
        <row r="4957">
          <cell r="F4957">
            <v>1037120292</v>
          </cell>
          <cell r="H4957" t="str">
            <v>PAULA ANDREA</v>
          </cell>
          <cell r="I4957" t="str">
            <v>PEINADO</v>
          </cell>
          <cell r="J4957" t="str">
            <v>MARTINEZ</v>
          </cell>
          <cell r="P4957" t="str">
            <v>ANTIOQUIA</v>
          </cell>
          <cell r="Q4957" t="str">
            <v>APARTADÓ</v>
          </cell>
          <cell r="T4957" t="str">
            <v>GESTION DE LA PRODUCCION AGRICOLA</v>
          </cell>
          <cell r="W4957">
            <v>2673154</v>
          </cell>
          <cell r="AF4957" t="str">
            <v>PRESENCIAL</v>
          </cell>
        </row>
        <row r="4958">
          <cell r="F4958">
            <v>1069473165</v>
          </cell>
          <cell r="H4958" t="str">
            <v>JEFERSON STIVEN</v>
          </cell>
          <cell r="I4958" t="str">
            <v>RIVERO</v>
          </cell>
          <cell r="J4958" t="str">
            <v>SABIE</v>
          </cell>
          <cell r="P4958" t="str">
            <v>CÓRDOBA</v>
          </cell>
          <cell r="Q4958" t="str">
            <v>APARTADÓ</v>
          </cell>
          <cell r="T4958" t="str">
            <v>ANALISIS Y DESARROLLO DE SOFTWARE.</v>
          </cell>
          <cell r="W4958">
            <v>2758339</v>
          </cell>
          <cell r="AF4958" t="str">
            <v>VIRTUAL</v>
          </cell>
        </row>
        <row r="4959">
          <cell r="F4959">
            <v>1110062681</v>
          </cell>
          <cell r="H4959" t="str">
            <v>JHOAN SEBASTIAN</v>
          </cell>
          <cell r="I4959" t="str">
            <v>BONILLA</v>
          </cell>
          <cell r="J4959" t="str">
            <v>GUZMAN</v>
          </cell>
          <cell r="P4959" t="str">
            <v>TOLIMA</v>
          </cell>
          <cell r="Q4959" t="str">
            <v>APARTADÓ</v>
          </cell>
          <cell r="T4959" t="str">
            <v>ANALISIS Y DESARROLLO DE SOFTWARE.</v>
          </cell>
          <cell r="W4959">
            <v>2758340</v>
          </cell>
          <cell r="AF4959" t="str">
            <v>VIRTUAL</v>
          </cell>
        </row>
        <row r="4960">
          <cell r="F4960">
            <v>1015475597</v>
          </cell>
          <cell r="H4960" t="str">
            <v>LUISA FERNANDA</v>
          </cell>
          <cell r="I4960" t="str">
            <v>MESA</v>
          </cell>
          <cell r="J4960" t="str">
            <v>ESPINOSA</v>
          </cell>
          <cell r="P4960" t="str">
            <v>BOGOTÁ D.C.</v>
          </cell>
          <cell r="Q4960" t="str">
            <v>APARTADÓ</v>
          </cell>
          <cell r="T4960" t="str">
            <v>ANALISIS Y DESARROLLO DE SOFTWARE.</v>
          </cell>
          <cell r="W4960">
            <v>2758340</v>
          </cell>
          <cell r="AF4960" t="str">
            <v>VIRTUAL</v>
          </cell>
        </row>
        <row r="4961">
          <cell r="F4961">
            <v>1006150216</v>
          </cell>
          <cell r="H4961" t="str">
            <v>DANILSON</v>
          </cell>
          <cell r="I4961" t="str">
            <v>LOZADA</v>
          </cell>
          <cell r="J4961" t="str">
            <v>RICO</v>
          </cell>
          <cell r="P4961" t="str">
            <v>BOGOTÁ D.C.</v>
          </cell>
          <cell r="Q4961" t="str">
            <v>APARTADÓ</v>
          </cell>
          <cell r="T4961" t="str">
            <v>ANALISIS Y DESARROLLO DE SOFTWARE.</v>
          </cell>
          <cell r="W4961">
            <v>3118295</v>
          </cell>
          <cell r="AF4961" t="str">
            <v>VIRTUAL</v>
          </cell>
        </row>
        <row r="4962">
          <cell r="F4962">
            <v>1076380916</v>
          </cell>
          <cell r="H4962" t="str">
            <v>MARLON DAVID</v>
          </cell>
          <cell r="I4962" t="str">
            <v>PALACIOS</v>
          </cell>
          <cell r="J4962" t="str">
            <v>ORTIZ</v>
          </cell>
          <cell r="P4962" t="str">
            <v>CHOCÓ</v>
          </cell>
          <cell r="Q4962" t="str">
            <v>APARTADÓ</v>
          </cell>
          <cell r="T4962" t="str">
            <v>DESARROLLO PUBLICITARIO</v>
          </cell>
          <cell r="W4962">
            <v>2721703</v>
          </cell>
          <cell r="AF4962" t="str">
            <v>VIRTUAL</v>
          </cell>
        </row>
        <row r="4963">
          <cell r="F4963">
            <v>1118199435</v>
          </cell>
          <cell r="H4963" t="str">
            <v>ESNEIDER</v>
          </cell>
          <cell r="I4963" t="str">
            <v>BUITRAGO</v>
          </cell>
          <cell r="J4963" t="str">
            <v>VACA</v>
          </cell>
          <cell r="P4963" t="str">
            <v>QUINDÍO</v>
          </cell>
          <cell r="Q4963" t="str">
            <v>APARTADÓ</v>
          </cell>
          <cell r="T4963" t="str">
            <v>DESARROLLO PUBLICITARIO</v>
          </cell>
          <cell r="W4963">
            <v>2977641</v>
          </cell>
          <cell r="AF4963" t="str">
            <v>VIRTUAL</v>
          </cell>
        </row>
        <row r="4964">
          <cell r="F4964">
            <v>1110473929</v>
          </cell>
          <cell r="H4964" t="str">
            <v>LUISA MARIA</v>
          </cell>
          <cell r="I4964" t="str">
            <v>CALLEJAS</v>
          </cell>
          <cell r="P4964" t="str">
            <v>HUILA</v>
          </cell>
          <cell r="Q4964" t="str">
            <v>APARTADÓ</v>
          </cell>
          <cell r="T4964" t="str">
            <v>DESARROLLO PUBLICITARIO</v>
          </cell>
          <cell r="W4964">
            <v>3186056</v>
          </cell>
          <cell r="AF4964" t="str">
            <v>VIRTUAL</v>
          </cell>
        </row>
        <row r="4965">
          <cell r="F4965">
            <v>1077480010</v>
          </cell>
          <cell r="H4965" t="str">
            <v>YULISA</v>
          </cell>
          <cell r="I4965" t="str">
            <v>ROCHA</v>
          </cell>
          <cell r="J4965" t="str">
            <v>MORALES</v>
          </cell>
          <cell r="P4965" t="str">
            <v>ANTIOQUIA</v>
          </cell>
          <cell r="Q4965" t="str">
            <v>CAREPA</v>
          </cell>
          <cell r="T4965" t="str">
            <v>SISTEMAS.</v>
          </cell>
          <cell r="W4965">
            <v>2865123</v>
          </cell>
          <cell r="AF4965" t="str">
            <v>PRESENCIAL</v>
          </cell>
        </row>
        <row r="4966">
          <cell r="F4966">
            <v>1192743403</v>
          </cell>
          <cell r="H4966" t="str">
            <v>LEIDY</v>
          </cell>
          <cell r="I4966" t="str">
            <v>CORTES</v>
          </cell>
          <cell r="J4966" t="str">
            <v>BATISTA</v>
          </cell>
          <cell r="P4966" t="str">
            <v>ANTIOQUIA</v>
          </cell>
          <cell r="Q4966" t="str">
            <v>CAREPA</v>
          </cell>
          <cell r="T4966" t="str">
            <v>SISTEMAS.</v>
          </cell>
          <cell r="W4966">
            <v>2865123</v>
          </cell>
          <cell r="AF4966" t="str">
            <v>PRESENCIAL</v>
          </cell>
        </row>
        <row r="4967">
          <cell r="F4967">
            <v>41958862</v>
          </cell>
          <cell r="H4967" t="str">
            <v>MARIA ISABEL</v>
          </cell>
          <cell r="I4967" t="str">
            <v>CASTAÑO</v>
          </cell>
          <cell r="J4967" t="str">
            <v>GIRALDO</v>
          </cell>
          <cell r="P4967" t="str">
            <v>CAUCA</v>
          </cell>
          <cell r="Q4967" t="str">
            <v>APARTADÓ</v>
          </cell>
          <cell r="T4967" t="str">
            <v>ATENCION INTEGRAL AL CLIENTE</v>
          </cell>
          <cell r="W4967">
            <v>3185840</v>
          </cell>
          <cell r="AF4967" t="str">
            <v>VIRTUAL</v>
          </cell>
        </row>
        <row r="4968">
          <cell r="F4968">
            <v>1001034688</v>
          </cell>
          <cell r="H4968" t="str">
            <v>JOSE FERNANDO</v>
          </cell>
          <cell r="I4968" t="str">
            <v>MARULANDA</v>
          </cell>
          <cell r="J4968" t="str">
            <v>JIMENEZ</v>
          </cell>
          <cell r="P4968" t="str">
            <v>ANTIOQUIA</v>
          </cell>
          <cell r="Q4968" t="str">
            <v>APARTADÓ</v>
          </cell>
          <cell r="T4968" t="str">
            <v>CONSTRUCCION DE EDIFICACIONES</v>
          </cell>
          <cell r="W4968">
            <v>2958280</v>
          </cell>
          <cell r="AF4968" t="str">
            <v>PRESENCIAL</v>
          </cell>
        </row>
        <row r="4969">
          <cell r="F4969">
            <v>1067872853</v>
          </cell>
          <cell r="H4969" t="str">
            <v>JUAN JOSE</v>
          </cell>
          <cell r="I4969" t="str">
            <v>GARCES</v>
          </cell>
          <cell r="J4969" t="str">
            <v>DIAZ</v>
          </cell>
          <cell r="P4969" t="str">
            <v>ANTIOQUIA</v>
          </cell>
          <cell r="Q4969" t="str">
            <v>SAN JUAN DE URABÁ</v>
          </cell>
          <cell r="T4969" t="str">
            <v>CONSTRUCCION DE EDIFICACIONES</v>
          </cell>
          <cell r="W4969">
            <v>2936407</v>
          </cell>
          <cell r="AF4969" t="str">
            <v>PRESENCIAL</v>
          </cell>
        </row>
        <row r="4970">
          <cell r="F4970">
            <v>1032176651</v>
          </cell>
          <cell r="H4970" t="str">
            <v>MAIRA ALEJANDRA</v>
          </cell>
          <cell r="I4970" t="str">
            <v>LOPEZ</v>
          </cell>
          <cell r="J4970" t="str">
            <v>RIVAS</v>
          </cell>
          <cell r="P4970" t="str">
            <v>ANTIOQUIA</v>
          </cell>
          <cell r="Q4970" t="str">
            <v>APARTADÓ</v>
          </cell>
          <cell r="T4970" t="str">
            <v>PELUQUERIA.</v>
          </cell>
          <cell r="W4970">
            <v>2819867</v>
          </cell>
          <cell r="AF4970" t="str">
            <v>PRESENCIAL</v>
          </cell>
        </row>
        <row r="4971">
          <cell r="F4971">
            <v>1027942983</v>
          </cell>
          <cell r="H4971" t="str">
            <v>CAROLAY</v>
          </cell>
          <cell r="I4971" t="str">
            <v>MENDOZA</v>
          </cell>
          <cell r="J4971" t="str">
            <v>TEJADA</v>
          </cell>
          <cell r="P4971" t="str">
            <v>ANTIOQUIA</v>
          </cell>
          <cell r="Q4971" t="str">
            <v>APARTADÓ</v>
          </cell>
          <cell r="T4971" t="str">
            <v>.ATENCION INTEGRAL A LA PRIMERA INFANCIA</v>
          </cell>
          <cell r="W4971">
            <v>2952395</v>
          </cell>
          <cell r="AF4971" t="str">
            <v>PRESENCIAL</v>
          </cell>
        </row>
        <row r="4972">
          <cell r="F4972">
            <v>63514265</v>
          </cell>
          <cell r="H4972" t="str">
            <v>MYRIAN YAZMIN</v>
          </cell>
          <cell r="I4972" t="str">
            <v>GUTIERREZ</v>
          </cell>
          <cell r="J4972" t="str">
            <v>GRASS</v>
          </cell>
          <cell r="P4972" t="str">
            <v>CUNDINAMARCA</v>
          </cell>
          <cell r="Q4972" t="str">
            <v>APARTADÓ</v>
          </cell>
          <cell r="T4972" t="str">
            <v>VENTA DE PRODUCTOS EN LINEA</v>
          </cell>
          <cell r="W4972">
            <v>3069912</v>
          </cell>
          <cell r="AF4972" t="str">
            <v>VIRTUAL</v>
          </cell>
        </row>
        <row r="4973">
          <cell r="F4973">
            <v>1038824181</v>
          </cell>
          <cell r="H4973" t="str">
            <v>ALFREDO JOSE</v>
          </cell>
          <cell r="I4973" t="str">
            <v>VALDES</v>
          </cell>
          <cell r="J4973" t="str">
            <v>MESTRA</v>
          </cell>
          <cell r="P4973" t="str">
            <v>ANTIOQUIA</v>
          </cell>
          <cell r="Q4973" t="str">
            <v>APARTADÓ</v>
          </cell>
          <cell r="T4973" t="str">
            <v>LABORES DE CAMPO EN CULTIVOS</v>
          </cell>
          <cell r="W4973">
            <v>3175835</v>
          </cell>
          <cell r="AF4973" t="str">
            <v>PRESENCIAL</v>
          </cell>
        </row>
        <row r="4974">
          <cell r="F4974">
            <v>43143394</v>
          </cell>
          <cell r="H4974" t="str">
            <v>SANDRA MILENA</v>
          </cell>
          <cell r="I4974" t="str">
            <v>GOMEZ</v>
          </cell>
          <cell r="J4974" t="str">
            <v>USUGA</v>
          </cell>
          <cell r="P4974" t="str">
            <v>ANTIOQUIA</v>
          </cell>
          <cell r="Q4974" t="str">
            <v>APARTADÓ</v>
          </cell>
          <cell r="T4974" t="str">
            <v>LABORES DE CAMPO EN CULTIVOS</v>
          </cell>
          <cell r="W4974">
            <v>3057432</v>
          </cell>
          <cell r="AF4974" t="str">
            <v>PRESENCIAL</v>
          </cell>
        </row>
        <row r="4975">
          <cell r="F4975">
            <v>1120744001</v>
          </cell>
          <cell r="H4975" t="str">
            <v>ALISSON YISSETH</v>
          </cell>
          <cell r="I4975" t="str">
            <v>GUISAO</v>
          </cell>
          <cell r="J4975" t="str">
            <v>DIAZ</v>
          </cell>
          <cell r="P4975" t="str">
            <v>ANTIOQUIA</v>
          </cell>
          <cell r="Q4975" t="str">
            <v>APARTADÓ</v>
          </cell>
          <cell r="T4975" t="str">
            <v>GESTION AGROEMPRESARIAL</v>
          </cell>
          <cell r="W4975">
            <v>3148293</v>
          </cell>
          <cell r="AF4975" t="str">
            <v>PRESENCIAL</v>
          </cell>
        </row>
        <row r="4976">
          <cell r="F4976">
            <v>1001057939</v>
          </cell>
          <cell r="H4976" t="str">
            <v>NICOLAS STYVEN</v>
          </cell>
          <cell r="I4976" t="str">
            <v>RODRIGUEZ</v>
          </cell>
          <cell r="J4976" t="str">
            <v>RICO</v>
          </cell>
          <cell r="P4976" t="str">
            <v>BOGOTÁ D.C.</v>
          </cell>
          <cell r="Q4976" t="str">
            <v>APARTADÓ</v>
          </cell>
          <cell r="T4976" t="str">
            <v>ANALISIS Y DESARROLLO DE SOFTWARE.</v>
          </cell>
          <cell r="W4976">
            <v>3118295</v>
          </cell>
          <cell r="AF4976" t="str">
            <v>VIRTUAL</v>
          </cell>
        </row>
        <row r="4977">
          <cell r="F4977">
            <v>1193215622</v>
          </cell>
          <cell r="H4977" t="str">
            <v>CAMILA ANDREA</v>
          </cell>
          <cell r="I4977" t="str">
            <v>PATIÑO</v>
          </cell>
          <cell r="J4977" t="str">
            <v>CANTILLO</v>
          </cell>
          <cell r="P4977" t="str">
            <v>ANTIOQUIA</v>
          </cell>
          <cell r="Q4977" t="str">
            <v>APARTADÓ</v>
          </cell>
          <cell r="T4977" t="str">
            <v>GESTION CONTABLE Y DE INFORMACION FINANCIERA</v>
          </cell>
          <cell r="W4977">
            <v>3063921</v>
          </cell>
          <cell r="AF4977" t="str">
            <v>PRESENCIAL</v>
          </cell>
        </row>
        <row r="4978">
          <cell r="F4978">
            <v>1027947742</v>
          </cell>
          <cell r="H4978" t="str">
            <v>VALENTINA</v>
          </cell>
          <cell r="I4978" t="str">
            <v>RODRIGUEZ</v>
          </cell>
          <cell r="J4978" t="str">
            <v>SANCHEZ</v>
          </cell>
          <cell r="P4978" t="str">
            <v>ANTIOQUIA</v>
          </cell>
          <cell r="Q4978" t="str">
            <v>APARTADÓ</v>
          </cell>
          <cell r="T4978" t="str">
            <v>GESTIÓN ADMINISTRATIVA</v>
          </cell>
          <cell r="W4978">
            <v>3114282</v>
          </cell>
          <cell r="AF4978" t="str">
            <v>PRESENCIAL</v>
          </cell>
        </row>
        <row r="4979">
          <cell r="F4979">
            <v>1001667516</v>
          </cell>
          <cell r="H4979" t="str">
            <v>AIRADIS</v>
          </cell>
          <cell r="I4979" t="str">
            <v>USUGA</v>
          </cell>
          <cell r="J4979" t="str">
            <v>ESCOBAR</v>
          </cell>
          <cell r="P4979" t="str">
            <v>ANTIOQUIA</v>
          </cell>
          <cell r="Q4979" t="str">
            <v>APARTADÓ</v>
          </cell>
          <cell r="T4979" t="str">
            <v>PRODUCCION AGROPECUARIA</v>
          </cell>
          <cell r="W4979">
            <v>3046758</v>
          </cell>
          <cell r="AF4979" t="str">
            <v>PRESENCIAL</v>
          </cell>
        </row>
        <row r="4980">
          <cell r="F4980">
            <v>1007437149</v>
          </cell>
          <cell r="H4980" t="str">
            <v>LUZ HELENA</v>
          </cell>
          <cell r="I4980" t="str">
            <v>CARO</v>
          </cell>
          <cell r="J4980" t="str">
            <v>FIGUEROA</v>
          </cell>
          <cell r="P4980" t="str">
            <v>ANTIOQUIA</v>
          </cell>
          <cell r="Q4980" t="str">
            <v>APARTADÓ</v>
          </cell>
          <cell r="T4980" t="str">
            <v>PRODUCCION AGROPECUARIA</v>
          </cell>
          <cell r="W4980">
            <v>3046758</v>
          </cell>
          <cell r="AF4980" t="str">
            <v>PRESENCIAL</v>
          </cell>
        </row>
        <row r="4981">
          <cell r="F4981">
            <v>1032180042</v>
          </cell>
          <cell r="H4981" t="str">
            <v>MARIA JOSE</v>
          </cell>
          <cell r="I4981" t="str">
            <v>BETANCUR</v>
          </cell>
          <cell r="J4981" t="str">
            <v>GEORGE</v>
          </cell>
          <cell r="P4981" t="str">
            <v>ANTIOQUIA</v>
          </cell>
          <cell r="Q4981" t="str">
            <v>APARTADÓ</v>
          </cell>
          <cell r="T4981" t="str">
            <v>COMERCIALIZACIÓN DE PRODUCTOS MASIVOS</v>
          </cell>
          <cell r="W4981">
            <v>2973709</v>
          </cell>
          <cell r="AF4981" t="str">
            <v>PRESENCIAL</v>
          </cell>
        </row>
        <row r="4982">
          <cell r="F4982">
            <v>1192913923</v>
          </cell>
          <cell r="H4982" t="str">
            <v>NORMA MARIA</v>
          </cell>
          <cell r="I4982" t="str">
            <v>MARQUEZ</v>
          </cell>
          <cell r="J4982" t="str">
            <v>ORTEGA</v>
          </cell>
          <cell r="P4982" t="str">
            <v>ANTIOQUIA</v>
          </cell>
          <cell r="Q4982" t="str">
            <v>APARTADÓ</v>
          </cell>
          <cell r="T4982" t="str">
            <v>CONSTRUCCION DE EDIFICACIONES</v>
          </cell>
          <cell r="W4982">
            <v>2958280</v>
          </cell>
          <cell r="AF4982" t="str">
            <v>PRESENCIAL</v>
          </cell>
        </row>
        <row r="4983">
          <cell r="F4983">
            <v>43144979</v>
          </cell>
          <cell r="H4983" t="str">
            <v>LUZ DAMARY</v>
          </cell>
          <cell r="I4983" t="str">
            <v>VALLE</v>
          </cell>
          <cell r="J4983" t="str">
            <v>PUERTA</v>
          </cell>
          <cell r="P4983" t="str">
            <v>ANTIOQUIA</v>
          </cell>
          <cell r="Q4983" t="str">
            <v>APARTADÓ</v>
          </cell>
          <cell r="T4983" t="str">
            <v>OPERACIONES COMERCIALES</v>
          </cell>
          <cell r="W4983">
            <v>2949491</v>
          </cell>
          <cell r="AF4983" t="str">
            <v>PRESENCIAL</v>
          </cell>
        </row>
        <row r="4984">
          <cell r="F4984">
            <v>1065128051</v>
          </cell>
          <cell r="H4984" t="str">
            <v>FREDYS JOSE</v>
          </cell>
          <cell r="I4984" t="str">
            <v>ARGUMEDO</v>
          </cell>
          <cell r="J4984" t="str">
            <v>YARURO</v>
          </cell>
          <cell r="P4984" t="str">
            <v>ANTIOQUIA</v>
          </cell>
          <cell r="Q4984" t="str">
            <v>APARTADÓ</v>
          </cell>
          <cell r="T4984" t="str">
            <v>CONSTRUCCION DE EDIFICACIONES</v>
          </cell>
          <cell r="W4984">
            <v>2934815</v>
          </cell>
          <cell r="AF4984" t="str">
            <v>PRESENCIAL</v>
          </cell>
        </row>
        <row r="4985">
          <cell r="F4985">
            <v>1040363305</v>
          </cell>
          <cell r="H4985" t="str">
            <v>CARLOS ALBERTO</v>
          </cell>
          <cell r="I4985" t="str">
            <v>MONTAÑO</v>
          </cell>
          <cell r="J4985" t="str">
            <v>HURTADO</v>
          </cell>
          <cell r="P4985" t="str">
            <v>ANTIOQUIA</v>
          </cell>
          <cell r="Q4985" t="str">
            <v>APARTADÓ</v>
          </cell>
          <cell r="T4985" t="str">
            <v>OPERACIONES COMERCIALES</v>
          </cell>
          <cell r="W4985">
            <v>2949491</v>
          </cell>
          <cell r="AF4985" t="str">
            <v>PRESENCIAL</v>
          </cell>
        </row>
        <row r="4986">
          <cell r="F4986">
            <v>1028040710</v>
          </cell>
          <cell r="H4986" t="str">
            <v>JORGE LUIS</v>
          </cell>
          <cell r="I4986" t="str">
            <v>MARTINEZ</v>
          </cell>
          <cell r="J4986" t="str">
            <v>RADA</v>
          </cell>
          <cell r="P4986" t="str">
            <v>ANTIOQUIA</v>
          </cell>
          <cell r="Q4986" t="str">
            <v>APARTADÓ</v>
          </cell>
          <cell r="T4986" t="str">
            <v>CONSTRUCCION DE EDIFICACIONES</v>
          </cell>
          <cell r="W4986">
            <v>2934815</v>
          </cell>
          <cell r="AF4986" t="str">
            <v>PRESENCIAL</v>
          </cell>
        </row>
        <row r="4987">
          <cell r="F4987">
            <v>1007908542</v>
          </cell>
          <cell r="H4987" t="str">
            <v>NILSON ANDRES</v>
          </cell>
          <cell r="I4987" t="str">
            <v>PALOMO</v>
          </cell>
          <cell r="J4987" t="str">
            <v>FERIA</v>
          </cell>
          <cell r="P4987" t="str">
            <v>ANTIOQUIA</v>
          </cell>
          <cell r="Q4987" t="str">
            <v>APARTADÓ</v>
          </cell>
          <cell r="T4987" t="str">
            <v>CONSTRUCCION DE EDIFICACIONES</v>
          </cell>
          <cell r="W4987">
            <v>2934815</v>
          </cell>
          <cell r="AF4987" t="str">
            <v>PRESENCIAL</v>
          </cell>
        </row>
        <row r="4988">
          <cell r="F4988">
            <v>1045493713</v>
          </cell>
          <cell r="H4988" t="str">
            <v>DEYMER</v>
          </cell>
          <cell r="I4988" t="str">
            <v>HERNANDEZ</v>
          </cell>
          <cell r="J4988" t="str">
            <v>SALGADO</v>
          </cell>
          <cell r="P4988" t="str">
            <v>ANTIOQUIA</v>
          </cell>
          <cell r="Q4988" t="str">
            <v>APARTADÓ</v>
          </cell>
          <cell r="T4988" t="str">
            <v>ACTIVIDAD FISICA</v>
          </cell>
          <cell r="W4988">
            <v>2925578</v>
          </cell>
          <cell r="AF4988" t="str">
            <v>PRESENCIAL</v>
          </cell>
        </row>
        <row r="4989">
          <cell r="F4989">
            <v>1032179570</v>
          </cell>
          <cell r="H4989" t="str">
            <v>GERALDINE</v>
          </cell>
          <cell r="I4989" t="str">
            <v>LOPEZ</v>
          </cell>
          <cell r="J4989" t="str">
            <v>GUTIERREZ</v>
          </cell>
          <cell r="P4989" t="str">
            <v>ANTIOQUIA</v>
          </cell>
          <cell r="Q4989" t="str">
            <v>APARTADÓ</v>
          </cell>
          <cell r="T4989" t="str">
            <v>ENTRENAMIENTO DEPORTIVO</v>
          </cell>
          <cell r="W4989">
            <v>2934824</v>
          </cell>
          <cell r="AF4989" t="str">
            <v>PRESENCIAL</v>
          </cell>
        </row>
        <row r="4990">
          <cell r="F4990">
            <v>1063144547</v>
          </cell>
          <cell r="H4990" t="str">
            <v>ANA MILENA</v>
          </cell>
          <cell r="I4990" t="str">
            <v>ORTIZ</v>
          </cell>
          <cell r="J4990" t="str">
            <v>PEREZ</v>
          </cell>
          <cell r="P4990" t="str">
            <v>ANTIOQUIA</v>
          </cell>
          <cell r="Q4990" t="str">
            <v>APARTADÓ</v>
          </cell>
          <cell r="T4990" t="str">
            <v>CULTIVOS AGRICOLAS</v>
          </cell>
          <cell r="W4990">
            <v>2925489</v>
          </cell>
          <cell r="AF4990" t="str">
            <v>PRESENCIAL</v>
          </cell>
        </row>
        <row r="4991">
          <cell r="F4991">
            <v>1037121578</v>
          </cell>
          <cell r="H4991" t="str">
            <v>ERIK ALBERTO</v>
          </cell>
          <cell r="I4991" t="str">
            <v>GARCES</v>
          </cell>
          <cell r="J4991" t="str">
            <v>SANTANA</v>
          </cell>
          <cell r="P4991" t="str">
            <v>ANTIOQUIA</v>
          </cell>
          <cell r="Q4991" t="str">
            <v>APARTADÓ</v>
          </cell>
          <cell r="T4991" t="str">
            <v>GESTIÓN DE RECURSOS NATURALES</v>
          </cell>
          <cell r="W4991">
            <v>2924340</v>
          </cell>
          <cell r="AF4991" t="str">
            <v>PRESENCIAL</v>
          </cell>
        </row>
        <row r="4992">
          <cell r="F4992">
            <v>1140874426</v>
          </cell>
          <cell r="H4992" t="str">
            <v>PAOLA ANDREA</v>
          </cell>
          <cell r="I4992" t="str">
            <v>CAÑIZARES</v>
          </cell>
          <cell r="J4992" t="str">
            <v>ORTIZ</v>
          </cell>
          <cell r="P4992" t="str">
            <v>ATLÁNTICO</v>
          </cell>
          <cell r="Q4992" t="str">
            <v>APARTADÓ</v>
          </cell>
          <cell r="T4992" t="str">
            <v>DESARROLLO PUBLICITARIO</v>
          </cell>
          <cell r="W4992">
            <v>2758468</v>
          </cell>
          <cell r="AF4992" t="str">
            <v>VIRTUAL</v>
          </cell>
        </row>
        <row r="4993">
          <cell r="F4993">
            <v>1028027010</v>
          </cell>
          <cell r="H4993" t="str">
            <v>MELISA</v>
          </cell>
          <cell r="I4993" t="str">
            <v>QUINTANA</v>
          </cell>
          <cell r="J4993" t="str">
            <v>BARRIOS</v>
          </cell>
          <cell r="P4993" t="str">
            <v>ANTIOQUIA</v>
          </cell>
          <cell r="Q4993" t="str">
            <v>APARTADÓ</v>
          </cell>
          <cell r="T4993" t="str">
            <v>DESARROLLO PUBLICITARIO</v>
          </cell>
          <cell r="W4993">
            <v>2721703</v>
          </cell>
          <cell r="AF4993" t="str">
            <v>VIRTUAL</v>
          </cell>
        </row>
        <row r="4994">
          <cell r="F4994">
            <v>1027957389</v>
          </cell>
          <cell r="H4994" t="str">
            <v>SAMUEL ENRIQUE</v>
          </cell>
          <cell r="I4994" t="str">
            <v>BRUNAL</v>
          </cell>
          <cell r="J4994" t="str">
            <v>CARTAGENA</v>
          </cell>
          <cell r="P4994" t="str">
            <v>ANTIOQUIA</v>
          </cell>
          <cell r="Q4994" t="str">
            <v>APARTADÓ</v>
          </cell>
          <cell r="T4994" t="str">
            <v>PRODUCCIÓN AGROPECUARIA ECOLÓGICA</v>
          </cell>
          <cell r="W4994">
            <v>2914179</v>
          </cell>
          <cell r="AF4994" t="str">
            <v>PRESENCIAL</v>
          </cell>
        </row>
        <row r="4995">
          <cell r="F4995">
            <v>1000746786</v>
          </cell>
          <cell r="H4995" t="str">
            <v>LISDAY YOHANA</v>
          </cell>
          <cell r="I4995" t="str">
            <v>DELGADO</v>
          </cell>
          <cell r="J4995" t="str">
            <v>MOLINA</v>
          </cell>
          <cell r="P4995" t="str">
            <v>ANTIOQUIA</v>
          </cell>
          <cell r="Q4995" t="str">
            <v>APARTADÓ</v>
          </cell>
          <cell r="T4995" t="str">
            <v>GESTIÓN ADMINISTRATIVA</v>
          </cell>
          <cell r="W4995">
            <v>2877822</v>
          </cell>
          <cell r="AF4995" t="str">
            <v>PRESENCIAL</v>
          </cell>
        </row>
        <row r="4996">
          <cell r="F4996">
            <v>1027952936</v>
          </cell>
          <cell r="H4996" t="str">
            <v>YORLADYS</v>
          </cell>
          <cell r="I4996" t="str">
            <v>GEORGE</v>
          </cell>
          <cell r="J4996" t="str">
            <v>LOAIZA</v>
          </cell>
          <cell r="P4996" t="str">
            <v>ANTIOQUIA</v>
          </cell>
          <cell r="Q4996" t="str">
            <v>APARTADÓ</v>
          </cell>
          <cell r="T4996" t="str">
            <v>PRODUCCIÓN AGROPECUARIA ECOLÓGICA</v>
          </cell>
          <cell r="W4996">
            <v>2914179</v>
          </cell>
          <cell r="AF4996" t="str">
            <v>PRESENCIAL</v>
          </cell>
        </row>
        <row r="4997">
          <cell r="F4997">
            <v>1028040677</v>
          </cell>
          <cell r="H4997" t="str">
            <v>YOJAN ANDRES</v>
          </cell>
          <cell r="I4997" t="str">
            <v>ROJAS</v>
          </cell>
          <cell r="J4997" t="str">
            <v>RUEDA</v>
          </cell>
          <cell r="P4997" t="str">
            <v>ANTIOQUIA</v>
          </cell>
          <cell r="Q4997" t="str">
            <v>APARTADÓ</v>
          </cell>
          <cell r="T4997" t="str">
            <v>RECURSOS HUMANOS .</v>
          </cell>
          <cell r="W4997">
            <v>2877845</v>
          </cell>
          <cell r="AF4997" t="str">
            <v>PRESENCIAL</v>
          </cell>
        </row>
        <row r="4998">
          <cell r="F4998">
            <v>1038799619</v>
          </cell>
          <cell r="H4998" t="str">
            <v>MARIANA</v>
          </cell>
          <cell r="I4998" t="str">
            <v>RESTREPO</v>
          </cell>
          <cell r="J4998" t="str">
            <v>VELASQUEZ</v>
          </cell>
          <cell r="P4998" t="str">
            <v>ANTIOQUIA</v>
          </cell>
          <cell r="Q4998" t="str">
            <v>APARTADÓ</v>
          </cell>
          <cell r="T4998" t="str">
            <v>GESTIÓN ADMINISTRATIVA</v>
          </cell>
          <cell r="W4998">
            <v>2877822</v>
          </cell>
          <cell r="AF4998" t="str">
            <v>PRESENCIAL</v>
          </cell>
        </row>
        <row r="4999">
          <cell r="F4999">
            <v>1037122023</v>
          </cell>
          <cell r="H4999" t="str">
            <v>KAREN ANDREA</v>
          </cell>
          <cell r="I4999" t="str">
            <v>ZABALA</v>
          </cell>
          <cell r="J4999" t="str">
            <v>MARTINEZ</v>
          </cell>
          <cell r="P4999" t="str">
            <v>ANTIOQUIA</v>
          </cell>
          <cell r="Q4999" t="str">
            <v>APARTADÓ</v>
          </cell>
          <cell r="T4999" t="str">
            <v>GESTIÓN ADMINISTRATIVA</v>
          </cell>
          <cell r="W4999">
            <v>2712513</v>
          </cell>
          <cell r="AF4999" t="str">
            <v>PRESENCIAL</v>
          </cell>
        </row>
        <row r="5000">
          <cell r="F5000">
            <v>1027947724</v>
          </cell>
          <cell r="H5000" t="str">
            <v>LUISA FERNANDA</v>
          </cell>
          <cell r="I5000" t="str">
            <v>BURGOS</v>
          </cell>
          <cell r="J5000" t="str">
            <v>SANCHEZ</v>
          </cell>
          <cell r="P5000" t="str">
            <v>ANTIOQUIA</v>
          </cell>
          <cell r="Q5000" t="str">
            <v>APARTADÓ</v>
          </cell>
          <cell r="T5000" t="str">
            <v>GESTIÓN ADMINISTRATIVA</v>
          </cell>
          <cell r="W5000">
            <v>2712513</v>
          </cell>
          <cell r="AF5000" t="str">
            <v>PRESENCIAL</v>
          </cell>
        </row>
        <row r="5001">
          <cell r="F5001">
            <v>1110447055</v>
          </cell>
          <cell r="H5001" t="str">
            <v>DANIEL STIVEN</v>
          </cell>
          <cell r="I5001" t="str">
            <v>URUEÑA</v>
          </cell>
          <cell r="J5001" t="str">
            <v>DIAZ</v>
          </cell>
          <cell r="P5001" t="str">
            <v>CUNDINAMARCA</v>
          </cell>
          <cell r="Q5001" t="str">
            <v>APARTADÓ</v>
          </cell>
          <cell r="T5001" t="str">
            <v>ANALISIS Y DESARROLLO DE SOFTWARE.</v>
          </cell>
          <cell r="W5001">
            <v>2758339</v>
          </cell>
          <cell r="AF5001" t="str">
            <v>VIRTUAL</v>
          </cell>
        </row>
        <row r="5002">
          <cell r="F5002">
            <v>1060649671</v>
          </cell>
          <cell r="H5002" t="str">
            <v>DIEGO ALEJANDRO</v>
          </cell>
          <cell r="I5002" t="str">
            <v>HERRERA</v>
          </cell>
          <cell r="J5002" t="str">
            <v>RESTREPO</v>
          </cell>
          <cell r="P5002" t="str">
            <v>CALDAS</v>
          </cell>
          <cell r="Q5002" t="str">
            <v>APARTADÓ</v>
          </cell>
          <cell r="T5002" t="str">
            <v>ANALISIS Y DESARROLLO DE SOFTWARE.</v>
          </cell>
          <cell r="W5002">
            <v>2758339</v>
          </cell>
          <cell r="AF5002" t="str">
            <v>VIRTUAL</v>
          </cell>
        </row>
        <row r="5003">
          <cell r="F5003">
            <v>1021806086</v>
          </cell>
          <cell r="H5003" t="str">
            <v>SANTIAGO ANDRES</v>
          </cell>
          <cell r="I5003" t="str">
            <v>BARRERA</v>
          </cell>
          <cell r="J5003" t="str">
            <v>HIGUITA</v>
          </cell>
          <cell r="P5003" t="str">
            <v>ANTIOQUIA</v>
          </cell>
          <cell r="Q5003" t="str">
            <v>ARBOLETES</v>
          </cell>
          <cell r="T5003" t="str">
            <v>SISTEMAS TELEINFORMÁTICOS</v>
          </cell>
          <cell r="W5003">
            <v>2973691</v>
          </cell>
          <cell r="AF5003" t="str">
            <v>PRESENCIAL</v>
          </cell>
        </row>
        <row r="5004">
          <cell r="F5004">
            <v>1001021014</v>
          </cell>
          <cell r="H5004" t="str">
            <v>OLIVIA ESTHER</v>
          </cell>
          <cell r="I5004" t="str">
            <v>PORTILLO</v>
          </cell>
          <cell r="J5004" t="str">
            <v>MESTRA</v>
          </cell>
          <cell r="P5004" t="str">
            <v>ANTIOQUIA</v>
          </cell>
          <cell r="Q5004" t="str">
            <v>CAREPA</v>
          </cell>
          <cell r="T5004" t="str">
            <v>.APOYO ADMINISTRATIVO EN SALUD.</v>
          </cell>
          <cell r="W5004">
            <v>3169974</v>
          </cell>
          <cell r="AF5004" t="str">
            <v>PRESENCIAL</v>
          </cell>
        </row>
        <row r="5005">
          <cell r="F5005">
            <v>1040357943</v>
          </cell>
          <cell r="H5005" t="str">
            <v>YERLIS ANDREA</v>
          </cell>
          <cell r="I5005" t="str">
            <v>HERNANDEZ</v>
          </cell>
          <cell r="J5005" t="str">
            <v>PANTOJA</v>
          </cell>
          <cell r="P5005" t="str">
            <v>ANTIOQUIA</v>
          </cell>
          <cell r="Q5005" t="str">
            <v>CAREPA</v>
          </cell>
          <cell r="T5005" t="str">
            <v>PRODUCCION AGROPECUARIA</v>
          </cell>
          <cell r="W5005">
            <v>2974694</v>
          </cell>
          <cell r="AF5005" t="str">
            <v>PRESENCIAL</v>
          </cell>
        </row>
        <row r="5006">
          <cell r="F5006">
            <v>1062958828</v>
          </cell>
          <cell r="H5006" t="str">
            <v>MELANIE</v>
          </cell>
          <cell r="I5006" t="str">
            <v>CARVAJAL</v>
          </cell>
          <cell r="J5006" t="str">
            <v>PALACIO</v>
          </cell>
          <cell r="P5006" t="str">
            <v>ANTIOQUIA</v>
          </cell>
          <cell r="Q5006" t="str">
            <v>CHIGORODO</v>
          </cell>
          <cell r="T5006" t="str">
            <v>SISTEMAS AGROPECUARIOS ECOLOGICOS.</v>
          </cell>
          <cell r="W5006">
            <v>3004049</v>
          </cell>
          <cell r="AF5006" t="str">
            <v>PRESENCIAL</v>
          </cell>
        </row>
        <row r="5007">
          <cell r="F5007">
            <v>1001029874</v>
          </cell>
          <cell r="H5007" t="str">
            <v>BRAYAN SAMUEL</v>
          </cell>
          <cell r="I5007" t="str">
            <v>ESPITIA</v>
          </cell>
          <cell r="J5007" t="str">
            <v>BABILONIA</v>
          </cell>
          <cell r="P5007" t="str">
            <v>ANTIOQUIA</v>
          </cell>
          <cell r="Q5007" t="str">
            <v>CHIGORODO</v>
          </cell>
          <cell r="T5007" t="str">
            <v>PRODUCCION AGROPECUARIA</v>
          </cell>
          <cell r="W5007">
            <v>2991392</v>
          </cell>
          <cell r="AF5007" t="str">
            <v>PRESENCIAL</v>
          </cell>
        </row>
        <row r="5008">
          <cell r="F5008">
            <v>1033805566</v>
          </cell>
          <cell r="H5008" t="str">
            <v>JEAN CARLOS</v>
          </cell>
          <cell r="I5008" t="str">
            <v>LOZANO</v>
          </cell>
          <cell r="J5008" t="str">
            <v>LUNA</v>
          </cell>
          <cell r="P5008" t="str">
            <v>ANTIOQUIA</v>
          </cell>
          <cell r="Q5008" t="str">
            <v>TURBO</v>
          </cell>
          <cell r="T5008" t="str">
            <v>OPERACION EN TERMINALES PORTUARIAS</v>
          </cell>
          <cell r="W5008">
            <v>2999290</v>
          </cell>
          <cell r="AF5008" t="str">
            <v>PRESENCIAL</v>
          </cell>
        </row>
        <row r="5009">
          <cell r="F5009">
            <v>1046526823</v>
          </cell>
          <cell r="H5009" t="str">
            <v>ELIANA CAMILA</v>
          </cell>
          <cell r="I5009" t="str">
            <v>DURANGO</v>
          </cell>
          <cell r="J5009" t="str">
            <v>RADA</v>
          </cell>
          <cell r="P5009" t="str">
            <v>ANTIOQUIA</v>
          </cell>
          <cell r="Q5009" t="str">
            <v>TURBO</v>
          </cell>
          <cell r="T5009" t="str">
            <v>.ATENCION INTEGRAL A LA PRIMERA INFANCIA</v>
          </cell>
          <cell r="W5009">
            <v>3030218</v>
          </cell>
          <cell r="AF5009" t="str">
            <v>PRESENCIAL</v>
          </cell>
        </row>
        <row r="5010">
          <cell r="F5010">
            <v>39317675</v>
          </cell>
          <cell r="H5010" t="str">
            <v>GLORIA ESNEY</v>
          </cell>
          <cell r="I5010" t="str">
            <v>TUBERQUIA</v>
          </cell>
          <cell r="J5010" t="str">
            <v>SANCHEZ</v>
          </cell>
          <cell r="P5010" t="str">
            <v>ANTIOQUIA</v>
          </cell>
          <cell r="Q5010" t="str">
            <v>TURBO</v>
          </cell>
          <cell r="T5010" t="str">
            <v>PRODUCCION AGROPECUARIA</v>
          </cell>
          <cell r="W5010">
            <v>2987617</v>
          </cell>
          <cell r="AF5010" t="str">
            <v>PRESENCIAL</v>
          </cell>
        </row>
        <row r="5011">
          <cell r="F5011">
            <v>1028034759</v>
          </cell>
          <cell r="H5011" t="str">
            <v>GABRIEL ANDRES</v>
          </cell>
          <cell r="I5011" t="str">
            <v>GONZALEZ</v>
          </cell>
          <cell r="J5011" t="str">
            <v>SANCHEZ</v>
          </cell>
          <cell r="P5011" t="str">
            <v>ANTIOQUIA</v>
          </cell>
          <cell r="Q5011" t="str">
            <v>APARTADÓ</v>
          </cell>
          <cell r="T5011" t="str">
            <v>OPERACIONES COMERCIALES</v>
          </cell>
          <cell r="W5011">
            <v>2949491</v>
          </cell>
          <cell r="AF5011" t="str">
            <v>PRESENCIAL</v>
          </cell>
        </row>
        <row r="5012">
          <cell r="F5012">
            <v>1097392586</v>
          </cell>
          <cell r="H5012" t="str">
            <v>LAURA VALENTINA</v>
          </cell>
          <cell r="I5012" t="str">
            <v>GRACIANO</v>
          </cell>
          <cell r="J5012" t="str">
            <v>HENAO</v>
          </cell>
          <cell r="P5012" t="str">
            <v>ANTIOQUIA</v>
          </cell>
          <cell r="Q5012" t="str">
            <v>APARTADÓ</v>
          </cell>
          <cell r="T5012" t="str">
            <v>PRODUCCIÓN AGROPECUARIA ECOLÓGICA</v>
          </cell>
          <cell r="W5012">
            <v>2914179</v>
          </cell>
          <cell r="AF5012" t="str">
            <v>PRESENCIAL</v>
          </cell>
        </row>
        <row r="5013">
          <cell r="F5013">
            <v>1007963466</v>
          </cell>
          <cell r="H5013" t="str">
            <v>YENNIFER TAMARA</v>
          </cell>
          <cell r="I5013" t="str">
            <v>CORREA</v>
          </cell>
          <cell r="J5013" t="str">
            <v>DE LA ROSA</v>
          </cell>
          <cell r="P5013" t="str">
            <v>ANTIOQUIA</v>
          </cell>
          <cell r="Q5013" t="str">
            <v>TURBO</v>
          </cell>
          <cell r="T5013" t="str">
            <v>PRODUCCION AGROPECUARIA</v>
          </cell>
          <cell r="W5013">
            <v>2987617</v>
          </cell>
          <cell r="AF5013" t="str">
            <v>PRESENCIAL</v>
          </cell>
        </row>
        <row r="5014">
          <cell r="F5014">
            <v>1040355977</v>
          </cell>
          <cell r="H5014" t="str">
            <v>MARIA CAMILA</v>
          </cell>
          <cell r="I5014" t="str">
            <v>DUARTE</v>
          </cell>
          <cell r="J5014" t="str">
            <v>MARTINEZ</v>
          </cell>
          <cell r="P5014" t="str">
            <v>ANTIOQUIA</v>
          </cell>
          <cell r="Q5014" t="str">
            <v>APARTADÓ</v>
          </cell>
          <cell r="T5014" t="str">
            <v>GESTION DE LA PRODUCCION AGRICOLA</v>
          </cell>
          <cell r="W5014">
            <v>2673154</v>
          </cell>
          <cell r="AF5014" t="str">
            <v>PRESENCIAL</v>
          </cell>
        </row>
        <row r="5015">
          <cell r="F5015">
            <v>1018373213</v>
          </cell>
          <cell r="H5015" t="str">
            <v>EDISON ALEXANDER</v>
          </cell>
          <cell r="I5015" t="str">
            <v>MORENO</v>
          </cell>
          <cell r="J5015" t="str">
            <v>HINESTROZA</v>
          </cell>
          <cell r="P5015" t="str">
            <v>ANTIOQUIA</v>
          </cell>
          <cell r="Q5015" t="str">
            <v>APARTADÓ</v>
          </cell>
          <cell r="T5015" t="str">
            <v>ANALISIS Y DESARROLLO DE SOFTWARE.</v>
          </cell>
          <cell r="W5015">
            <v>2758340</v>
          </cell>
          <cell r="AF5015" t="str">
            <v>VIRTUAL</v>
          </cell>
        </row>
        <row r="5016">
          <cell r="F5016">
            <v>1027956236</v>
          </cell>
          <cell r="H5016" t="str">
            <v>JOSUE CALEB</v>
          </cell>
          <cell r="I5016" t="str">
            <v>RICO</v>
          </cell>
          <cell r="J5016" t="str">
            <v>VELASQUEZ</v>
          </cell>
          <cell r="P5016" t="str">
            <v>ANTIOQUIA</v>
          </cell>
          <cell r="Q5016" t="str">
            <v>APARTADÓ</v>
          </cell>
          <cell r="T5016" t="str">
            <v>COORDINACION DE SERVICIOS HOTELEROS</v>
          </cell>
          <cell r="W5016">
            <v>3169067</v>
          </cell>
          <cell r="AF5016" t="str">
            <v>PRESENCIAL</v>
          </cell>
        </row>
        <row r="5017">
          <cell r="F5017">
            <v>1028000033</v>
          </cell>
          <cell r="H5017" t="str">
            <v>GIAN LUIGI</v>
          </cell>
          <cell r="I5017" t="str">
            <v>CORCHO</v>
          </cell>
          <cell r="J5017" t="str">
            <v>GONZALEZ</v>
          </cell>
          <cell r="P5017" t="str">
            <v>ANTIOQUIA</v>
          </cell>
          <cell r="Q5017" t="str">
            <v>APARTADÓ</v>
          </cell>
          <cell r="T5017" t="str">
            <v>SALUD PUBLICA</v>
          </cell>
          <cell r="W5017">
            <v>2932594</v>
          </cell>
          <cell r="AF5017" t="str">
            <v>PRESENCIAL</v>
          </cell>
        </row>
        <row r="5018">
          <cell r="F5018">
            <v>1192805084</v>
          </cell>
          <cell r="H5018" t="str">
            <v>JUAN JOSE</v>
          </cell>
          <cell r="I5018" t="str">
            <v>PIEDRAHITA</v>
          </cell>
          <cell r="J5018" t="str">
            <v>ZAPATA</v>
          </cell>
          <cell r="P5018" t="str">
            <v>ANTIOQUIA</v>
          </cell>
          <cell r="Q5018" t="str">
            <v>APARTADÓ</v>
          </cell>
          <cell r="T5018" t="str">
            <v>SUPERVISIÓN DE REDES DE DISTRIBUCIÓN DE ENERGÍA ELÉCTRICA</v>
          </cell>
          <cell r="W5018">
            <v>3063829</v>
          </cell>
          <cell r="AF5018" t="str">
            <v>PRESENCIAL</v>
          </cell>
        </row>
        <row r="5019">
          <cell r="F5019">
            <v>1020835910</v>
          </cell>
          <cell r="H5019" t="str">
            <v>KIMBERLY</v>
          </cell>
          <cell r="I5019" t="str">
            <v>DIAZ</v>
          </cell>
          <cell r="J5019" t="str">
            <v>TORRES</v>
          </cell>
          <cell r="P5019" t="str">
            <v>BOGOTÁ D.C.</v>
          </cell>
          <cell r="Q5019" t="str">
            <v>APARTADÓ</v>
          </cell>
          <cell r="T5019" t="str">
            <v>DESARROLLO PUBLICITARIO</v>
          </cell>
          <cell r="W5019">
            <v>3186056</v>
          </cell>
          <cell r="AF5019" t="str">
            <v>VIRTUAL</v>
          </cell>
        </row>
        <row r="5020">
          <cell r="F5020">
            <v>1014273296</v>
          </cell>
          <cell r="H5020" t="str">
            <v>JUAN FELIPE</v>
          </cell>
          <cell r="I5020" t="str">
            <v>VARGAS</v>
          </cell>
          <cell r="J5020" t="str">
            <v>BONILLA</v>
          </cell>
          <cell r="P5020" t="str">
            <v>BOGOTÁ D.C.</v>
          </cell>
          <cell r="Q5020" t="str">
            <v>APARTADÓ</v>
          </cell>
          <cell r="T5020" t="str">
            <v>DESARROLLO PUBLICITARIO</v>
          </cell>
          <cell r="W5020">
            <v>3186056</v>
          </cell>
          <cell r="AF5020" t="str">
            <v>VIRTUAL</v>
          </cell>
        </row>
        <row r="5021">
          <cell r="F5021">
            <v>1114390996</v>
          </cell>
          <cell r="H5021" t="str">
            <v>DIANA ALEJANDRA</v>
          </cell>
          <cell r="I5021" t="str">
            <v>GALLO</v>
          </cell>
          <cell r="J5021" t="str">
            <v>MARIN</v>
          </cell>
          <cell r="P5021" t="str">
            <v>VALLE DEL CAUCA</v>
          </cell>
          <cell r="Q5021" t="str">
            <v>APARTADÓ</v>
          </cell>
          <cell r="T5021" t="str">
            <v>DESARROLLO PUBLICITARIO</v>
          </cell>
          <cell r="W5021">
            <v>3186056</v>
          </cell>
          <cell r="AF5021" t="str">
            <v>VIRTUAL</v>
          </cell>
        </row>
        <row r="5022">
          <cell r="F5022">
            <v>1006795979</v>
          </cell>
          <cell r="H5022" t="str">
            <v>CRISTIAN ALEXANDER</v>
          </cell>
          <cell r="I5022" t="str">
            <v>RODRIGUEZ</v>
          </cell>
          <cell r="J5022" t="str">
            <v>LOPEZ</v>
          </cell>
          <cell r="P5022" t="str">
            <v>META</v>
          </cell>
          <cell r="Q5022" t="str">
            <v>APARTADÓ</v>
          </cell>
          <cell r="T5022" t="str">
            <v>DESARROLLO PUBLICITARIO</v>
          </cell>
          <cell r="W5022">
            <v>3186056</v>
          </cell>
          <cell r="AF5022" t="str">
            <v>VIRTUAL</v>
          </cell>
        </row>
        <row r="5023">
          <cell r="F5023">
            <v>1079390814</v>
          </cell>
          <cell r="H5023" t="str">
            <v>JAVIER DARIO</v>
          </cell>
          <cell r="I5023" t="str">
            <v>MEDINA</v>
          </cell>
          <cell r="J5023" t="str">
            <v>CABRERA</v>
          </cell>
          <cell r="P5023" t="str">
            <v>HUILA</v>
          </cell>
          <cell r="Q5023" t="str">
            <v>APARTADÓ</v>
          </cell>
          <cell r="T5023" t="str">
            <v>DESARROLLO PUBLICITARIO</v>
          </cell>
          <cell r="W5023">
            <v>3186056</v>
          </cell>
          <cell r="AF5023" t="str">
            <v>VIRTUAL</v>
          </cell>
        </row>
        <row r="5024">
          <cell r="F5024">
            <v>30668995</v>
          </cell>
          <cell r="H5024" t="str">
            <v>YURIS PAOLA</v>
          </cell>
          <cell r="I5024" t="str">
            <v>CABRERA</v>
          </cell>
          <cell r="J5024" t="str">
            <v>DE HOYOS</v>
          </cell>
          <cell r="P5024" t="str">
            <v>ANTIOQUIA</v>
          </cell>
          <cell r="Q5024" t="str">
            <v>APARTADÓ</v>
          </cell>
          <cell r="T5024" t="str">
            <v>ATENCION INTEGRAL AL CLIENTE</v>
          </cell>
          <cell r="W5024">
            <v>3185840</v>
          </cell>
          <cell r="AF5024" t="str">
            <v>VIRTUAL</v>
          </cell>
        </row>
        <row r="5025">
          <cell r="F5025">
            <v>40049173</v>
          </cell>
          <cell r="H5025" t="str">
            <v>LUZ MARITZA</v>
          </cell>
          <cell r="I5025" t="str">
            <v>REINA</v>
          </cell>
          <cell r="J5025" t="str">
            <v>CRUZ</v>
          </cell>
          <cell r="P5025" t="str">
            <v>BOYACÁ</v>
          </cell>
          <cell r="Q5025" t="str">
            <v>APARTADÓ</v>
          </cell>
          <cell r="T5025" t="str">
            <v>ATENCION INTEGRAL AL CLIENTE</v>
          </cell>
          <cell r="W5025">
            <v>3185840</v>
          </cell>
          <cell r="AF5025" t="str">
            <v>VIRTUAL</v>
          </cell>
        </row>
        <row r="5026">
          <cell r="F5026">
            <v>91280660</v>
          </cell>
          <cell r="H5026" t="str">
            <v>CARLOS ALBERTO</v>
          </cell>
          <cell r="I5026" t="str">
            <v>GALVIS</v>
          </cell>
          <cell r="J5026" t="str">
            <v>PARRA</v>
          </cell>
          <cell r="P5026" t="str">
            <v>SANTANDER</v>
          </cell>
          <cell r="Q5026" t="str">
            <v>APARTADÓ</v>
          </cell>
          <cell r="T5026" t="str">
            <v>ATENCION INTEGRAL AL CLIENTE</v>
          </cell>
          <cell r="W5026">
            <v>3185840</v>
          </cell>
          <cell r="AF5026" t="str">
            <v>VIRTUAL</v>
          </cell>
        </row>
        <row r="5027">
          <cell r="F5027">
            <v>1045500160</v>
          </cell>
          <cell r="H5027" t="str">
            <v>DARIS NARCISA</v>
          </cell>
          <cell r="I5027" t="str">
            <v>GONZALEZ</v>
          </cell>
          <cell r="J5027" t="str">
            <v>PALACIOS</v>
          </cell>
          <cell r="P5027" t="str">
            <v>ANTIOQUIA</v>
          </cell>
          <cell r="Q5027" t="str">
            <v>APARTADÓ</v>
          </cell>
          <cell r="T5027" t="str">
            <v>CONSTRUCCION DE EDIFICACIONES</v>
          </cell>
          <cell r="W5027">
            <v>2958280</v>
          </cell>
          <cell r="AF5027" t="str">
            <v>PRESENCIAL</v>
          </cell>
        </row>
        <row r="5028">
          <cell r="F5028">
            <v>1193232062</v>
          </cell>
          <cell r="H5028" t="str">
            <v>KAREN DAYANNA</v>
          </cell>
          <cell r="I5028" t="str">
            <v>MORELO</v>
          </cell>
          <cell r="P5028" t="str">
            <v>NORTE DE SANTANDER</v>
          </cell>
          <cell r="Q5028" t="str">
            <v>CHIGORODO</v>
          </cell>
          <cell r="T5028" t="str">
            <v>.ATENCION INTEGRAL A LA PRIMERA INFANCIA</v>
          </cell>
          <cell r="W5028">
            <v>3067834</v>
          </cell>
          <cell r="AF5028" t="str">
            <v>PRESENCIAL</v>
          </cell>
        </row>
        <row r="5029">
          <cell r="F5029">
            <v>1045510652</v>
          </cell>
          <cell r="H5029" t="str">
            <v>MARYSKERLENIS</v>
          </cell>
          <cell r="I5029" t="str">
            <v>ROA</v>
          </cell>
          <cell r="J5029" t="str">
            <v>VALENCIA</v>
          </cell>
          <cell r="P5029" t="str">
            <v>ANTIOQUIA</v>
          </cell>
          <cell r="Q5029" t="str">
            <v>VIGÍA DEL FUERTE</v>
          </cell>
          <cell r="T5029" t="str">
            <v>SISTEMAS TELEINFORMÁTICOS</v>
          </cell>
          <cell r="W5029">
            <v>2999803</v>
          </cell>
          <cell r="AF5029" t="str">
            <v>PRESENCIAL</v>
          </cell>
        </row>
        <row r="5030">
          <cell r="F5030">
            <v>1037472713</v>
          </cell>
          <cell r="H5030" t="str">
            <v>MILETH JOHANA</v>
          </cell>
          <cell r="I5030" t="str">
            <v>OROZCO</v>
          </cell>
          <cell r="J5030" t="str">
            <v>AGAMEZ</v>
          </cell>
          <cell r="P5030" t="str">
            <v>ANTIOQUIA</v>
          </cell>
          <cell r="Q5030" t="str">
            <v>SAN JUAN DE URABÁ</v>
          </cell>
          <cell r="T5030" t="str">
            <v>PRODUCCION PECUARIA.</v>
          </cell>
          <cell r="W5030">
            <v>3064499</v>
          </cell>
          <cell r="AF5030" t="str">
            <v>PRESENCIAL</v>
          </cell>
        </row>
        <row r="5031">
          <cell r="F5031">
            <v>1007623532</v>
          </cell>
          <cell r="H5031" t="str">
            <v>DAYANIS</v>
          </cell>
          <cell r="I5031" t="str">
            <v>CARDOZA</v>
          </cell>
          <cell r="J5031" t="str">
            <v>BARRIOS</v>
          </cell>
          <cell r="P5031" t="str">
            <v>ANTIOQUIA</v>
          </cell>
          <cell r="Q5031" t="str">
            <v>SAN JUAN DE URABÁ</v>
          </cell>
          <cell r="T5031" t="str">
            <v>PRODUCCION PECUARIA.</v>
          </cell>
          <cell r="W5031">
            <v>3064499</v>
          </cell>
          <cell r="AF5031" t="str">
            <v>PRESENCIAL</v>
          </cell>
        </row>
        <row r="5032">
          <cell r="F5032">
            <v>1041270023</v>
          </cell>
          <cell r="H5032" t="str">
            <v>RUTH</v>
          </cell>
          <cell r="I5032" t="str">
            <v>NISPERUZA</v>
          </cell>
          <cell r="J5032" t="str">
            <v>CARO</v>
          </cell>
          <cell r="P5032" t="str">
            <v>ANTIOQUIA</v>
          </cell>
          <cell r="Q5032" t="str">
            <v>SAN JUAN DE URABÁ</v>
          </cell>
          <cell r="T5032" t="str">
            <v>PRODUCCION PECUARIA.</v>
          </cell>
          <cell r="W5032">
            <v>3064499</v>
          </cell>
          <cell r="AF5032" t="str">
            <v>PRESENCIAL</v>
          </cell>
        </row>
        <row r="5033">
          <cell r="F5033">
            <v>1000872639</v>
          </cell>
          <cell r="H5033" t="str">
            <v>KAREN DAIANA</v>
          </cell>
          <cell r="I5033" t="str">
            <v>OCAMPO</v>
          </cell>
          <cell r="J5033" t="str">
            <v>PATIÑO</v>
          </cell>
          <cell r="P5033" t="str">
            <v>ANTIOQUIA</v>
          </cell>
          <cell r="Q5033" t="str">
            <v>APARTADÓ</v>
          </cell>
          <cell r="T5033" t="str">
            <v>VENTA DE PRODUCTOS EN LINEA</v>
          </cell>
          <cell r="W5033">
            <v>2977861</v>
          </cell>
          <cell r="AF5033" t="str">
            <v>VIRTUAL</v>
          </cell>
        </row>
        <row r="5034">
          <cell r="F5034">
            <v>24551893</v>
          </cell>
          <cell r="H5034" t="str">
            <v>MARITZA</v>
          </cell>
          <cell r="I5034" t="str">
            <v>MARTINEZ</v>
          </cell>
          <cell r="J5034" t="str">
            <v>ZAPATA</v>
          </cell>
          <cell r="P5034" t="str">
            <v>GRANADA</v>
          </cell>
          <cell r="Q5034" t="str">
            <v>APARTADÓ</v>
          </cell>
          <cell r="T5034" t="str">
            <v>VENTA DE PRODUCTOS EN LINEA</v>
          </cell>
          <cell r="W5034">
            <v>2977861</v>
          </cell>
          <cell r="AF5034" t="str">
            <v>VIRTUAL</v>
          </cell>
        </row>
        <row r="5035">
          <cell r="F5035">
            <v>1105929449</v>
          </cell>
          <cell r="H5035" t="str">
            <v>JUAN SEBASTIAN</v>
          </cell>
          <cell r="I5035" t="str">
            <v>MARIN</v>
          </cell>
          <cell r="J5035" t="str">
            <v>MARIN</v>
          </cell>
          <cell r="P5035" t="str">
            <v>VALLE DEL CAUCA</v>
          </cell>
          <cell r="Q5035" t="str">
            <v>APARTADÓ</v>
          </cell>
          <cell r="T5035" t="str">
            <v>VENTA DE PRODUCTOS EN LINEA</v>
          </cell>
          <cell r="W5035">
            <v>2977860</v>
          </cell>
          <cell r="AF5035" t="str">
            <v>VIRTUAL</v>
          </cell>
        </row>
        <row r="5036">
          <cell r="F5036">
            <v>1007370076</v>
          </cell>
          <cell r="H5036" t="str">
            <v>MABEL DEL CARMEN</v>
          </cell>
          <cell r="I5036" t="str">
            <v>VARGAS</v>
          </cell>
          <cell r="J5036" t="str">
            <v>ACOSTA</v>
          </cell>
          <cell r="P5036" t="str">
            <v>ANTIOQUIA</v>
          </cell>
          <cell r="Q5036" t="str">
            <v>APARTADÓ</v>
          </cell>
          <cell r="T5036" t="str">
            <v>LABORES DE CAMPO EN CULTIVOS</v>
          </cell>
          <cell r="W5036">
            <v>3175835</v>
          </cell>
          <cell r="AF5036" t="str">
            <v>PRESENCIAL</v>
          </cell>
        </row>
        <row r="5037">
          <cell r="F5037">
            <v>1040367224</v>
          </cell>
          <cell r="H5037" t="str">
            <v>JORGE ELIECER</v>
          </cell>
          <cell r="I5037" t="str">
            <v>CORDOBA</v>
          </cell>
          <cell r="J5037" t="str">
            <v>PERTUZ</v>
          </cell>
          <cell r="P5037" t="str">
            <v>ANTIOQUIA</v>
          </cell>
          <cell r="Q5037" t="str">
            <v>APARTADÓ</v>
          </cell>
          <cell r="T5037" t="str">
            <v>OPERACIÓN DE SISTEMAS DE POTABILIZACIÓN DE AGUA</v>
          </cell>
          <cell r="W5037">
            <v>3075459</v>
          </cell>
          <cell r="AF5037" t="str">
            <v>PRESENCIAL</v>
          </cell>
        </row>
        <row r="5038">
          <cell r="F5038">
            <v>1074713774</v>
          </cell>
          <cell r="H5038" t="str">
            <v>MILEIDY</v>
          </cell>
          <cell r="I5038" t="str">
            <v>MEDRANO</v>
          </cell>
          <cell r="J5038" t="str">
            <v>GONZALEZ</v>
          </cell>
          <cell r="P5038" t="str">
            <v>ANTIOQUIA</v>
          </cell>
          <cell r="Q5038" t="str">
            <v>APARTADÓ</v>
          </cell>
          <cell r="T5038" t="str">
            <v>GESTION CONTABLE Y DE INFORMACION FINANCIERA</v>
          </cell>
          <cell r="W5038">
            <v>3063921</v>
          </cell>
          <cell r="AF5038" t="str">
            <v>PRESENCIAL</v>
          </cell>
        </row>
        <row r="5039">
          <cell r="F5039">
            <v>1028025499</v>
          </cell>
          <cell r="H5039" t="str">
            <v>EDUAR ANTONIO</v>
          </cell>
          <cell r="I5039" t="str">
            <v>GENES</v>
          </cell>
          <cell r="J5039" t="str">
            <v>PAJARO</v>
          </cell>
          <cell r="P5039" t="str">
            <v>ANTIOQUIA</v>
          </cell>
          <cell r="Q5039" t="str">
            <v>APARTADÓ</v>
          </cell>
          <cell r="T5039" t="str">
            <v>SUPERVISIÓN DE REDES DE DISTRIBUCIÓN DE ENERGÍA ELÉCTRICA</v>
          </cell>
          <cell r="W5039">
            <v>3063829</v>
          </cell>
          <cell r="AF5039" t="str">
            <v>PRESENCIAL</v>
          </cell>
        </row>
        <row r="5040">
          <cell r="F5040">
            <v>1032179097</v>
          </cell>
          <cell r="H5040" t="str">
            <v>YOSER DAVID</v>
          </cell>
          <cell r="I5040" t="str">
            <v>PEDRAZA</v>
          </cell>
          <cell r="J5040" t="str">
            <v>ANAYA</v>
          </cell>
          <cell r="P5040" t="str">
            <v>ANTIOQUIA</v>
          </cell>
          <cell r="Q5040" t="str">
            <v>APARTADÓ</v>
          </cell>
          <cell r="T5040" t="str">
            <v>MANTENIMIENTO DE MOTOCICLETAS Y MOTOCARROS.</v>
          </cell>
          <cell r="W5040">
            <v>3059404</v>
          </cell>
          <cell r="AF5040" t="str">
            <v>PRESENCIAL</v>
          </cell>
        </row>
        <row r="5041">
          <cell r="F5041">
            <v>1022391514</v>
          </cell>
          <cell r="H5041" t="str">
            <v>LINA MARCELA</v>
          </cell>
          <cell r="I5041" t="str">
            <v>HENAO</v>
          </cell>
          <cell r="J5041" t="str">
            <v>MORALES</v>
          </cell>
          <cell r="P5041" t="str">
            <v>ANTIOQUIA</v>
          </cell>
          <cell r="Q5041" t="str">
            <v>APARTADÓ</v>
          </cell>
          <cell r="T5041" t="str">
            <v>CONSTRUCCION DE EDIFICACIONES</v>
          </cell>
          <cell r="W5041">
            <v>2958280</v>
          </cell>
          <cell r="AF5041" t="str">
            <v>PRESENCIAL</v>
          </cell>
        </row>
        <row r="5042">
          <cell r="F5042">
            <v>1027954628</v>
          </cell>
          <cell r="H5042" t="str">
            <v>LILIANA MIRLEY</v>
          </cell>
          <cell r="I5042" t="str">
            <v>DELGADO</v>
          </cell>
          <cell r="J5042" t="str">
            <v>GOEZ</v>
          </cell>
          <cell r="P5042" t="str">
            <v>ANTIOQUIA</v>
          </cell>
          <cell r="Q5042" t="str">
            <v>APARTADÓ</v>
          </cell>
          <cell r="T5042" t="str">
            <v>OPERACIONES COMERCIALES</v>
          </cell>
          <cell r="W5042">
            <v>2949491</v>
          </cell>
          <cell r="AF5042" t="str">
            <v>PRESENCIAL</v>
          </cell>
        </row>
        <row r="5043">
          <cell r="F5043">
            <v>1062428616</v>
          </cell>
          <cell r="H5043" t="str">
            <v>CARLOS ANDRES</v>
          </cell>
          <cell r="I5043" t="str">
            <v>GOMEZ</v>
          </cell>
          <cell r="J5043" t="str">
            <v>LAGARES</v>
          </cell>
          <cell r="P5043" t="str">
            <v>ANTIOQUIA</v>
          </cell>
          <cell r="Q5043" t="str">
            <v>APARTADÓ</v>
          </cell>
          <cell r="T5043" t="str">
            <v>GESTION CONTABLE Y DE INFORMACION FINANCIERA</v>
          </cell>
          <cell r="W5043">
            <v>2982510</v>
          </cell>
          <cell r="AF5043" t="str">
            <v>PRESENCIAL</v>
          </cell>
        </row>
        <row r="5044">
          <cell r="F5044">
            <v>1028028000</v>
          </cell>
          <cell r="H5044" t="str">
            <v>DAISY</v>
          </cell>
          <cell r="I5044" t="str">
            <v>DIAZ</v>
          </cell>
          <cell r="J5044" t="str">
            <v>IZQUIERDO</v>
          </cell>
          <cell r="P5044" t="str">
            <v>ANTIOQUIA</v>
          </cell>
          <cell r="Q5044" t="str">
            <v>APARTADÓ</v>
          </cell>
          <cell r="T5044" t="str">
            <v>COMERCIALIZACIÓN DE PRODUCTOS MASIVOS</v>
          </cell>
          <cell r="W5044">
            <v>2973694</v>
          </cell>
          <cell r="AF5044" t="str">
            <v>PRESENCIAL</v>
          </cell>
        </row>
        <row r="5045">
          <cell r="F5045">
            <v>98600290</v>
          </cell>
          <cell r="H5045" t="str">
            <v>EVER ALBEIRO</v>
          </cell>
          <cell r="I5045" t="str">
            <v>CORONADO</v>
          </cell>
          <cell r="J5045" t="str">
            <v>PADILLA</v>
          </cell>
          <cell r="P5045" t="str">
            <v>ANTIOQUIA</v>
          </cell>
          <cell r="Q5045" t="str">
            <v>APARTADÓ</v>
          </cell>
          <cell r="T5045" t="str">
            <v>CONSTRUCCION DE EDIFICACIONES</v>
          </cell>
          <cell r="W5045">
            <v>2934815</v>
          </cell>
          <cell r="AF5045" t="str">
            <v>PRESENCIAL</v>
          </cell>
        </row>
        <row r="5046">
          <cell r="F5046">
            <v>1001025578</v>
          </cell>
          <cell r="H5046" t="str">
            <v>JOSE ALEJANDRO</v>
          </cell>
          <cell r="I5046" t="str">
            <v>CARVAJAL</v>
          </cell>
          <cell r="J5046" t="str">
            <v>USUGA</v>
          </cell>
          <cell r="P5046" t="str">
            <v>ANTIOQUIA</v>
          </cell>
          <cell r="Q5046" t="str">
            <v>APARTADÓ</v>
          </cell>
          <cell r="T5046" t="str">
            <v>ACTIVIDAD FISICA</v>
          </cell>
          <cell r="W5046">
            <v>2925578</v>
          </cell>
          <cell r="AF5046" t="str">
            <v>PRESENCIAL</v>
          </cell>
        </row>
        <row r="5047">
          <cell r="F5047">
            <v>1027958105</v>
          </cell>
          <cell r="H5047" t="str">
            <v>OLGER</v>
          </cell>
          <cell r="I5047" t="str">
            <v>DIAZ</v>
          </cell>
          <cell r="J5047" t="str">
            <v>ZUÑIGA</v>
          </cell>
          <cell r="P5047" t="str">
            <v>ANTIOQUIA</v>
          </cell>
          <cell r="Q5047" t="str">
            <v>APARTADÓ</v>
          </cell>
          <cell r="T5047" t="str">
            <v>INSTALACION DE SISTEMAS ELECTRICOS RESIDENCIALES Y COMERCIALES</v>
          </cell>
          <cell r="W5047">
            <v>2920221</v>
          </cell>
          <cell r="AF5047" t="str">
            <v>PRESENCIAL</v>
          </cell>
        </row>
        <row r="5048">
          <cell r="F5048">
            <v>1007843977</v>
          </cell>
          <cell r="H5048" t="str">
            <v>CRISTINA ISABEL</v>
          </cell>
          <cell r="I5048" t="str">
            <v>CORCHO</v>
          </cell>
          <cell r="J5048" t="str">
            <v>SUAREZ</v>
          </cell>
          <cell r="P5048" t="str">
            <v>ANTIOQUIA</v>
          </cell>
          <cell r="Q5048" t="str">
            <v>APARTADÓ</v>
          </cell>
          <cell r="T5048" t="str">
            <v>OPERACION TURISTICA LOCAL</v>
          </cell>
          <cell r="W5048">
            <v>2934277</v>
          </cell>
          <cell r="AF5048" t="str">
            <v>PRESENCIAL</v>
          </cell>
        </row>
        <row r="5049">
          <cell r="F5049">
            <v>1147957913</v>
          </cell>
          <cell r="H5049" t="str">
            <v>YULIANA</v>
          </cell>
          <cell r="I5049" t="str">
            <v>GARCIA</v>
          </cell>
          <cell r="J5049" t="str">
            <v>PIEDRAHITA</v>
          </cell>
          <cell r="P5049" t="str">
            <v>ANTIOQUIA</v>
          </cell>
          <cell r="Q5049" t="str">
            <v>APARTADÓ</v>
          </cell>
          <cell r="T5049" t="str">
            <v>SALUD PUBLICA</v>
          </cell>
          <cell r="W5049">
            <v>2932594</v>
          </cell>
          <cell r="AF5049" t="str">
            <v>PRESENCIAL</v>
          </cell>
        </row>
        <row r="5050">
          <cell r="F5050">
            <v>1028042117</v>
          </cell>
          <cell r="H5050" t="str">
            <v>KARLA</v>
          </cell>
          <cell r="I5050" t="str">
            <v>COLORADO</v>
          </cell>
          <cell r="J5050" t="str">
            <v>AGUDELO</v>
          </cell>
          <cell r="P5050" t="str">
            <v>ANTIOQUIA</v>
          </cell>
          <cell r="Q5050" t="str">
            <v>APARTADÓ</v>
          </cell>
          <cell r="T5050" t="str">
            <v>GESTIÓN DE RECURSOS NATURALES</v>
          </cell>
          <cell r="W5050">
            <v>2924340</v>
          </cell>
          <cell r="AF5050" t="str">
            <v>PRESENCIAL</v>
          </cell>
        </row>
        <row r="5051">
          <cell r="F5051">
            <v>1192722529</v>
          </cell>
          <cell r="H5051" t="str">
            <v>CARLOS MARLON</v>
          </cell>
          <cell r="I5051" t="str">
            <v>SERNA</v>
          </cell>
          <cell r="J5051" t="str">
            <v>MOSQUERA</v>
          </cell>
          <cell r="P5051" t="str">
            <v>ANTIOQUIA</v>
          </cell>
          <cell r="Q5051" t="str">
            <v>APARTADÓ</v>
          </cell>
          <cell r="T5051" t="str">
            <v>GESTION AGROEMPRESARIAL</v>
          </cell>
          <cell r="W5051">
            <v>2778041</v>
          </cell>
          <cell r="AF5051" t="str">
            <v>PRESENCIAL</v>
          </cell>
        </row>
        <row r="5052">
          <cell r="F5052">
            <v>1041770791</v>
          </cell>
          <cell r="H5052" t="str">
            <v>KERLY GUADALUPE</v>
          </cell>
          <cell r="I5052" t="str">
            <v>PEREZ</v>
          </cell>
          <cell r="J5052" t="str">
            <v>MENDOZA</v>
          </cell>
          <cell r="P5052" t="str">
            <v>ATLÁNTICO</v>
          </cell>
          <cell r="Q5052" t="str">
            <v>APARTADÓ</v>
          </cell>
          <cell r="T5052" t="str">
            <v>DESARROLLO PUBLICITARIO</v>
          </cell>
          <cell r="W5052">
            <v>2721703</v>
          </cell>
          <cell r="AF5052" t="str">
            <v>VIRTUAL</v>
          </cell>
        </row>
        <row r="5053">
          <cell r="F5053">
            <v>16459563</v>
          </cell>
          <cell r="H5053" t="str">
            <v>VICTOR MANUEL</v>
          </cell>
          <cell r="I5053" t="str">
            <v>ESCOBAR</v>
          </cell>
          <cell r="J5053" t="str">
            <v>URIBE</v>
          </cell>
          <cell r="P5053" t="str">
            <v>VALLE DEL CAUCA</v>
          </cell>
          <cell r="Q5053" t="str">
            <v>APARTADÓ</v>
          </cell>
          <cell r="T5053" t="str">
            <v>ANALISIS Y DESARROLLO DE SOFTWARE.</v>
          </cell>
          <cell r="W5053">
            <v>2721505</v>
          </cell>
          <cell r="AF5053" t="str">
            <v>VIRTUAL</v>
          </cell>
        </row>
        <row r="5054">
          <cell r="F5054">
            <v>1028940687</v>
          </cell>
          <cell r="H5054" t="str">
            <v>CRISTINA ALEJANDRA</v>
          </cell>
          <cell r="I5054" t="str">
            <v>MENDEZ</v>
          </cell>
          <cell r="J5054" t="str">
            <v>URREGO</v>
          </cell>
          <cell r="P5054" t="str">
            <v>BOGOTÁ D.C.</v>
          </cell>
          <cell r="Q5054" t="str">
            <v>APARTADÓ</v>
          </cell>
          <cell r="T5054" t="str">
            <v>CONTROL DE CALIDAD EN CONFECCION INDUSTRIAL</v>
          </cell>
          <cell r="W5054">
            <v>2834960</v>
          </cell>
          <cell r="AF5054" t="str">
            <v>VIRTUAL</v>
          </cell>
        </row>
        <row r="5055">
          <cell r="F5055">
            <v>1040762792</v>
          </cell>
          <cell r="H5055" t="str">
            <v>ELIECER DE JESUS</v>
          </cell>
          <cell r="I5055" t="str">
            <v>OSORIO</v>
          </cell>
          <cell r="J5055" t="str">
            <v>ALVAREZ</v>
          </cell>
          <cell r="P5055" t="str">
            <v>ANTIOQUIA</v>
          </cell>
          <cell r="Q5055" t="str">
            <v>CAREPA</v>
          </cell>
          <cell r="T5055" t="str">
            <v>CONSTRUCCION DE EDIFICACIONES</v>
          </cell>
          <cell r="W5055">
            <v>2944332</v>
          </cell>
          <cell r="AF5055" t="str">
            <v>PRESENCIAL</v>
          </cell>
        </row>
        <row r="5056">
          <cell r="F5056">
            <v>1007524453</v>
          </cell>
          <cell r="H5056" t="str">
            <v>KAROL MELISSA</v>
          </cell>
          <cell r="I5056" t="str">
            <v>GAVIRIA</v>
          </cell>
          <cell r="J5056" t="str">
            <v>FRANCO</v>
          </cell>
          <cell r="P5056" t="str">
            <v>ANTIOQUIA</v>
          </cell>
          <cell r="Q5056" t="str">
            <v>CAREPA</v>
          </cell>
          <cell r="T5056" t="str">
            <v>SISTEMAS.</v>
          </cell>
          <cell r="W5056">
            <v>2865123</v>
          </cell>
          <cell r="AF5056" t="str">
            <v>PRESENCIAL</v>
          </cell>
        </row>
        <row r="5057">
          <cell r="F5057">
            <v>1038819824</v>
          </cell>
          <cell r="H5057" t="str">
            <v>JANIRYS</v>
          </cell>
          <cell r="I5057" t="str">
            <v>GALE</v>
          </cell>
          <cell r="J5057" t="str">
            <v>MUÑOZ</v>
          </cell>
          <cell r="P5057" t="str">
            <v>ANTIOQUIA</v>
          </cell>
          <cell r="Q5057" t="str">
            <v>CHIGORODO</v>
          </cell>
          <cell r="T5057" t="str">
            <v>.ATENCION INTEGRAL A LA PRIMERA INFANCIA</v>
          </cell>
          <cell r="W5057">
            <v>3067834</v>
          </cell>
          <cell r="AF5057" t="str">
            <v>PRESENCIAL</v>
          </cell>
        </row>
        <row r="5058">
          <cell r="F5058">
            <v>1193587554</v>
          </cell>
          <cell r="H5058" t="str">
            <v>AMPARO</v>
          </cell>
          <cell r="I5058" t="str">
            <v>MARTINEZ</v>
          </cell>
          <cell r="J5058" t="str">
            <v>PINO</v>
          </cell>
          <cell r="P5058" t="str">
            <v>ANTIOQUIA</v>
          </cell>
          <cell r="Q5058" t="str">
            <v>CHIGORODO</v>
          </cell>
          <cell r="T5058" t="str">
            <v>.ATENCION INTEGRAL A LA PRIMERA INFANCIA</v>
          </cell>
          <cell r="W5058">
            <v>3067834</v>
          </cell>
          <cell r="AF5058" t="str">
            <v>PRESENCIAL</v>
          </cell>
        </row>
        <row r="5059">
          <cell r="F5059">
            <v>8166947</v>
          </cell>
          <cell r="H5059" t="str">
            <v>JAIME DE JESUS</v>
          </cell>
          <cell r="I5059" t="str">
            <v>GOMEZ</v>
          </cell>
          <cell r="J5059" t="str">
            <v>GARCIA</v>
          </cell>
          <cell r="P5059" t="str">
            <v>ANTIOQUIA</v>
          </cell>
          <cell r="Q5059" t="str">
            <v>NECOCLI</v>
          </cell>
          <cell r="T5059" t="str">
            <v>CONSTRUCCION DE EDIFICACIONES</v>
          </cell>
          <cell r="W5059">
            <v>2945377</v>
          </cell>
          <cell r="AF5059" t="str">
            <v>PRESENCIAL</v>
          </cell>
        </row>
        <row r="5060">
          <cell r="F5060">
            <v>1056770387</v>
          </cell>
          <cell r="H5060" t="str">
            <v>MICHEL DAYANA</v>
          </cell>
          <cell r="I5060" t="str">
            <v>PALMA</v>
          </cell>
          <cell r="J5060" t="str">
            <v>PATIÑO</v>
          </cell>
          <cell r="P5060" t="str">
            <v>ANTIOQUIA</v>
          </cell>
          <cell r="Q5060" t="str">
            <v>TURBO</v>
          </cell>
          <cell r="T5060" t="str">
            <v>SISTEMAS.</v>
          </cell>
          <cell r="W5060">
            <v>2711801</v>
          </cell>
          <cell r="AF5060" t="str">
            <v>PRESENCIAL</v>
          </cell>
        </row>
        <row r="5061">
          <cell r="F5061">
            <v>1003594445</v>
          </cell>
          <cell r="H5061" t="str">
            <v>ANGIE PAOLA</v>
          </cell>
          <cell r="I5061" t="str">
            <v>DE LA VEGA</v>
          </cell>
          <cell r="J5061" t="str">
            <v>DE LA VEGA</v>
          </cell>
          <cell r="P5061" t="str">
            <v>CÓRDOBA</v>
          </cell>
          <cell r="Q5061" t="str">
            <v>APARTADÓ</v>
          </cell>
          <cell r="T5061" t="str">
            <v>ENTRENAMIENTO DEPORTIVO</v>
          </cell>
          <cell r="W5061">
            <v>2934824</v>
          </cell>
          <cell r="AF5061" t="str">
            <v>PRESENCIAL</v>
          </cell>
        </row>
        <row r="5062">
          <cell r="F5062">
            <v>1027962940</v>
          </cell>
          <cell r="H5062" t="str">
            <v>FAINORIS</v>
          </cell>
          <cell r="I5062" t="str">
            <v>GAMBOA</v>
          </cell>
          <cell r="J5062" t="str">
            <v>GAMBOA</v>
          </cell>
          <cell r="P5062" t="str">
            <v>ANTIOQUIA</v>
          </cell>
          <cell r="Q5062" t="str">
            <v>APARTADÓ</v>
          </cell>
          <cell r="T5062" t="str">
            <v>COMERCIALIZACIÓN DE PRODUCTOS MASIVOS</v>
          </cell>
          <cell r="W5062">
            <v>3204752</v>
          </cell>
          <cell r="AF5062" t="str">
            <v>PRESENCIAL</v>
          </cell>
        </row>
        <row r="5063">
          <cell r="F5063">
            <v>1007847754</v>
          </cell>
          <cell r="H5063" t="str">
            <v>LENIS</v>
          </cell>
          <cell r="I5063" t="str">
            <v>CORRALEZ</v>
          </cell>
          <cell r="J5063" t="str">
            <v>HERRERA</v>
          </cell>
          <cell r="P5063" t="str">
            <v>ANTIOQUIA</v>
          </cell>
          <cell r="Q5063" t="str">
            <v>TURBO</v>
          </cell>
          <cell r="T5063" t="str">
            <v>PRODUCCION AGROPECUARIA</v>
          </cell>
          <cell r="W5063">
            <v>2987617</v>
          </cell>
          <cell r="AF5063" t="str">
            <v>PRESENCIAL</v>
          </cell>
        </row>
        <row r="5064">
          <cell r="F5064">
            <v>1038817257</v>
          </cell>
          <cell r="H5064" t="str">
            <v>JULIETH</v>
          </cell>
          <cell r="I5064" t="str">
            <v>PEREZ</v>
          </cell>
          <cell r="J5064" t="str">
            <v>PERTUZ</v>
          </cell>
          <cell r="P5064" t="str">
            <v>ANTIOQUIA</v>
          </cell>
          <cell r="Q5064" t="str">
            <v>CHIGORODO</v>
          </cell>
          <cell r="T5064" t="str">
            <v>PRODUCCION AGROPECUARIA</v>
          </cell>
          <cell r="W5064">
            <v>2871061</v>
          </cell>
          <cell r="AF5064" t="str">
            <v>PRESENCIAL</v>
          </cell>
        </row>
        <row r="5065">
          <cell r="F5065">
            <v>1038823013</v>
          </cell>
          <cell r="H5065" t="str">
            <v>MARYURI ALEJANDRA</v>
          </cell>
          <cell r="I5065" t="str">
            <v>HIGUITA</v>
          </cell>
          <cell r="J5065" t="str">
            <v>MENDOZA</v>
          </cell>
          <cell r="P5065" t="str">
            <v>ANTIOQUIA</v>
          </cell>
          <cell r="Q5065" t="str">
            <v>APARTADÓ</v>
          </cell>
          <cell r="T5065" t="str">
            <v>PRODUCCION AGROPECUARIA</v>
          </cell>
          <cell r="W5065">
            <v>2870669</v>
          </cell>
          <cell r="AF5065" t="str">
            <v>PRESENCIAL</v>
          </cell>
        </row>
        <row r="5066">
          <cell r="F5066">
            <v>71242577</v>
          </cell>
          <cell r="H5066" t="str">
            <v>YORNIE</v>
          </cell>
          <cell r="I5066" t="str">
            <v>HINESTROZA</v>
          </cell>
          <cell r="J5066" t="str">
            <v>MOSQUERA</v>
          </cell>
          <cell r="P5066" t="str">
            <v>ANTIOQUIA</v>
          </cell>
          <cell r="Q5066" t="str">
            <v>APARTADÓ</v>
          </cell>
          <cell r="T5066" t="str">
            <v>PRODUCCION AGROPECUARIA</v>
          </cell>
          <cell r="W5066">
            <v>3046758</v>
          </cell>
          <cell r="AF5066" t="str">
            <v>PRESENCIAL</v>
          </cell>
        </row>
        <row r="5067">
          <cell r="F5067">
            <v>4932865</v>
          </cell>
          <cell r="H5067" t="str">
            <v>VALERIA DE LOS ANGELES</v>
          </cell>
          <cell r="I5067" t="str">
            <v>BERMUDEZ</v>
          </cell>
          <cell r="J5067" t="str">
            <v>VERA</v>
          </cell>
          <cell r="P5067" t="str">
            <v>ANTIOQUIA</v>
          </cell>
          <cell r="Q5067" t="str">
            <v>APARTADÓ</v>
          </cell>
          <cell r="T5067" t="str">
            <v>GESTION ADMINISTRATIVA DEL SECTOR SALUD.</v>
          </cell>
          <cell r="W5067">
            <v>2924347</v>
          </cell>
          <cell r="AF5067" t="str">
            <v>PRESENCIAL</v>
          </cell>
        </row>
        <row r="5068">
          <cell r="F5068">
            <v>1007874674</v>
          </cell>
          <cell r="H5068" t="str">
            <v>ERIKA JOHANA</v>
          </cell>
          <cell r="I5068" t="str">
            <v>RINCON</v>
          </cell>
          <cell r="J5068" t="str">
            <v>QUIROS</v>
          </cell>
          <cell r="P5068" t="str">
            <v>ANTIOQUIA</v>
          </cell>
          <cell r="Q5068" t="str">
            <v>APARTADÓ</v>
          </cell>
          <cell r="T5068" t="str">
            <v>GESTION AGROEMPRESARIAL</v>
          </cell>
          <cell r="W5068">
            <v>2778041</v>
          </cell>
          <cell r="AF5068" t="str">
            <v>PRESENCIAL</v>
          </cell>
        </row>
        <row r="5069">
          <cell r="F5069">
            <v>1079913896</v>
          </cell>
          <cell r="H5069" t="str">
            <v>JHON NEY</v>
          </cell>
          <cell r="I5069" t="str">
            <v>ARROYO</v>
          </cell>
          <cell r="J5069" t="str">
            <v>CABALLERO</v>
          </cell>
          <cell r="P5069" t="str">
            <v>MAGDALENA</v>
          </cell>
          <cell r="Q5069" t="str">
            <v>APARTADÓ</v>
          </cell>
          <cell r="T5069" t="str">
            <v>ANALISIS Y DESARROLLO DE SOFTWARE.</v>
          </cell>
          <cell r="W5069">
            <v>2758340</v>
          </cell>
          <cell r="AF5069" t="str">
            <v>VIRTUAL</v>
          </cell>
        </row>
        <row r="5070">
          <cell r="F5070">
            <v>1000006614</v>
          </cell>
          <cell r="H5070" t="str">
            <v>JHOJAN DAVID</v>
          </cell>
          <cell r="I5070" t="str">
            <v>MALDONADO</v>
          </cell>
          <cell r="J5070" t="str">
            <v>MARIN</v>
          </cell>
          <cell r="P5070" t="str">
            <v>BOGOTÁ D.C.</v>
          </cell>
          <cell r="Q5070" t="str">
            <v>APARTADÓ</v>
          </cell>
          <cell r="T5070" t="str">
            <v>ANALISIS Y DESARROLLO DE SOFTWARE.</v>
          </cell>
          <cell r="W5070">
            <v>2758340</v>
          </cell>
          <cell r="AF5070" t="str">
            <v>VIRTUAL</v>
          </cell>
        </row>
        <row r="5071">
          <cell r="F5071">
            <v>1192742312</v>
          </cell>
          <cell r="H5071" t="str">
            <v>ANGEL STIVEN</v>
          </cell>
          <cell r="I5071" t="str">
            <v>SUAREZ</v>
          </cell>
          <cell r="J5071" t="str">
            <v>BOLIVAR</v>
          </cell>
          <cell r="P5071" t="str">
            <v>TOLIMA</v>
          </cell>
          <cell r="Q5071" t="str">
            <v>APARTADÓ</v>
          </cell>
          <cell r="T5071" t="str">
            <v>ANALISIS Y DESARROLLO DE SOFTWARE.</v>
          </cell>
          <cell r="W5071">
            <v>2758340</v>
          </cell>
          <cell r="AF5071" t="str">
            <v>VIRTUAL</v>
          </cell>
        </row>
        <row r="5072">
          <cell r="F5072">
            <v>1118562997</v>
          </cell>
          <cell r="H5072" t="str">
            <v>YADI XIMENA</v>
          </cell>
          <cell r="I5072" t="str">
            <v>MONROY</v>
          </cell>
          <cell r="J5072" t="str">
            <v>ACOSTA</v>
          </cell>
          <cell r="P5072" t="str">
            <v>ANTIOQUIA</v>
          </cell>
          <cell r="Q5072" t="str">
            <v>APARTADÓ</v>
          </cell>
          <cell r="T5072" t="str">
            <v>DESARROLLO DE MEDIOS GRAFICOS VISUALES</v>
          </cell>
          <cell r="W5072">
            <v>2999183</v>
          </cell>
          <cell r="AF5072" t="str">
            <v>PRESENCIAL</v>
          </cell>
        </row>
        <row r="5073">
          <cell r="F5073">
            <v>1037121760</v>
          </cell>
          <cell r="H5073" t="str">
            <v>JORGE LUIS</v>
          </cell>
          <cell r="I5073" t="str">
            <v>MENA</v>
          </cell>
          <cell r="J5073" t="str">
            <v>NARVAEZ</v>
          </cell>
          <cell r="P5073" t="str">
            <v>ANTIOQUIA</v>
          </cell>
          <cell r="Q5073" t="str">
            <v>CHIGORODO</v>
          </cell>
          <cell r="T5073" t="str">
            <v>MANTENIMIENTO DE MOTOCICLETAS Y MOTOCARROS.</v>
          </cell>
          <cell r="W5073">
            <v>2937357</v>
          </cell>
          <cell r="AF5073" t="str">
            <v>PRESENCIAL</v>
          </cell>
        </row>
        <row r="5074">
          <cell r="F5074">
            <v>1000943599</v>
          </cell>
          <cell r="H5074" t="str">
            <v>STEFANIA</v>
          </cell>
          <cell r="I5074" t="str">
            <v>MARTINEZ</v>
          </cell>
          <cell r="J5074" t="str">
            <v>MEDINA</v>
          </cell>
          <cell r="P5074" t="str">
            <v>BOGOTÁ D.C.</v>
          </cell>
          <cell r="Q5074" t="str">
            <v>APARTADÓ</v>
          </cell>
          <cell r="T5074" t="str">
            <v>DESARROLLO PUBLICITARIO</v>
          </cell>
          <cell r="W5074">
            <v>2721703</v>
          </cell>
          <cell r="AF5074" t="str">
            <v>VIRTUAL</v>
          </cell>
        </row>
        <row r="5075">
          <cell r="F5075">
            <v>1082904940</v>
          </cell>
          <cell r="H5075" t="str">
            <v>JOSE ALFREDO</v>
          </cell>
          <cell r="I5075" t="str">
            <v>DAVILA</v>
          </cell>
          <cell r="J5075" t="str">
            <v>RODRIGUEZ</v>
          </cell>
          <cell r="P5075" t="str">
            <v>MAGDALENA</v>
          </cell>
          <cell r="Q5075" t="str">
            <v>APARTADÓ</v>
          </cell>
          <cell r="T5075" t="str">
            <v>DESARROLLO PUBLICITARIO</v>
          </cell>
          <cell r="W5075">
            <v>2977641</v>
          </cell>
          <cell r="AF5075" t="str">
            <v>VIRTUAL</v>
          </cell>
        </row>
        <row r="5076">
          <cell r="F5076">
            <v>1007843603</v>
          </cell>
          <cell r="H5076" t="str">
            <v>ASTRID JULIANA</v>
          </cell>
          <cell r="I5076" t="str">
            <v>GIL</v>
          </cell>
          <cell r="J5076" t="str">
            <v>MORENO</v>
          </cell>
          <cell r="P5076" t="str">
            <v>ANTIOQUIA</v>
          </cell>
          <cell r="Q5076" t="str">
            <v>APARTADÓ</v>
          </cell>
          <cell r="T5076" t="str">
            <v>RECURSOS HUMANOS .</v>
          </cell>
          <cell r="W5076">
            <v>2877845</v>
          </cell>
          <cell r="AF5076" t="str">
            <v>PRESENCIAL</v>
          </cell>
        </row>
        <row r="5077">
          <cell r="F5077">
            <v>1007339328</v>
          </cell>
          <cell r="H5077" t="str">
            <v>HENRY FABIAN</v>
          </cell>
          <cell r="I5077" t="str">
            <v>SALAZAR</v>
          </cell>
          <cell r="J5077" t="str">
            <v>BURITICA</v>
          </cell>
          <cell r="P5077" t="str">
            <v>ARAUCA</v>
          </cell>
          <cell r="Q5077" t="str">
            <v>APARTADÓ</v>
          </cell>
          <cell r="T5077" t="str">
            <v>ATENCION INTEGRAL AL CLIENTE</v>
          </cell>
          <cell r="W5077">
            <v>3185840</v>
          </cell>
          <cell r="AF5077" t="str">
            <v>VIRTUAL</v>
          </cell>
        </row>
        <row r="5078">
          <cell r="F5078">
            <v>1004700554</v>
          </cell>
          <cell r="H5078" t="str">
            <v>ESTEFANIA</v>
          </cell>
          <cell r="I5078" t="str">
            <v>CASTAÑEDA</v>
          </cell>
          <cell r="J5078" t="str">
            <v>ARICAPA</v>
          </cell>
          <cell r="P5078" t="str">
            <v>RISARALDA</v>
          </cell>
          <cell r="Q5078" t="str">
            <v>APARTADÓ</v>
          </cell>
          <cell r="T5078" t="str">
            <v>ATENCION INTEGRAL AL CLIENTE</v>
          </cell>
          <cell r="W5078">
            <v>3185840</v>
          </cell>
          <cell r="AF5078" t="str">
            <v>VIRTUAL</v>
          </cell>
        </row>
        <row r="5079">
          <cell r="F5079">
            <v>1040809216</v>
          </cell>
          <cell r="H5079" t="str">
            <v>LOREN DURAZKA</v>
          </cell>
          <cell r="I5079" t="str">
            <v>MESA</v>
          </cell>
          <cell r="J5079" t="str">
            <v>CAÑA</v>
          </cell>
          <cell r="P5079" t="str">
            <v>ANTIOQUIA</v>
          </cell>
          <cell r="Q5079" t="str">
            <v>CAREPA</v>
          </cell>
          <cell r="T5079" t="str">
            <v>CONSTRUCCION DE EDIFICACIONES</v>
          </cell>
          <cell r="W5079">
            <v>2944332</v>
          </cell>
          <cell r="AF5079" t="str">
            <v>PRESENCIAL</v>
          </cell>
        </row>
        <row r="5080">
          <cell r="F5080">
            <v>71240194</v>
          </cell>
          <cell r="H5080" t="str">
            <v>FIDEL</v>
          </cell>
          <cell r="I5080" t="str">
            <v>GALARCIO</v>
          </cell>
          <cell r="J5080" t="str">
            <v>CAMACHO</v>
          </cell>
          <cell r="P5080" t="str">
            <v>ANTIOQUIA</v>
          </cell>
          <cell r="Q5080" t="str">
            <v>APARTADÓ</v>
          </cell>
          <cell r="T5080" t="str">
            <v>MANTENIMIENTO DE EQUIPOS DE AIRE ACONDICIONADO Y REFRIGERACION</v>
          </cell>
          <cell r="W5080">
            <v>2965992</v>
          </cell>
          <cell r="AF5080" t="str">
            <v>PRESENCIAL</v>
          </cell>
        </row>
        <row r="5081">
          <cell r="F5081">
            <v>98599463</v>
          </cell>
          <cell r="H5081" t="str">
            <v>DANIEL ENRIQUE</v>
          </cell>
          <cell r="I5081" t="str">
            <v>DIAZ</v>
          </cell>
          <cell r="J5081" t="str">
            <v>CAUSIL</v>
          </cell>
          <cell r="P5081" t="str">
            <v>ANTIOQUIA</v>
          </cell>
          <cell r="Q5081" t="str">
            <v>SAN PEDRO DE URABÁ</v>
          </cell>
          <cell r="T5081" t="str">
            <v>EJECUCION DE PROGRAMAS DEPORTIVOS.</v>
          </cell>
          <cell r="W5081">
            <v>2973693</v>
          </cell>
          <cell r="AF5081" t="str">
            <v>PRESENCIAL</v>
          </cell>
        </row>
        <row r="5082">
          <cell r="F5082">
            <v>1007623346</v>
          </cell>
          <cell r="H5082" t="str">
            <v>LILIANA DEL CARMEN</v>
          </cell>
          <cell r="I5082" t="str">
            <v>URANGO</v>
          </cell>
          <cell r="J5082" t="str">
            <v>MARTINEZ</v>
          </cell>
          <cell r="P5082" t="str">
            <v>ANTIOQUIA</v>
          </cell>
          <cell r="Q5082" t="str">
            <v>SAN JUAN DE URABÁ</v>
          </cell>
          <cell r="T5082" t="str">
            <v>PRODUCCION PECUARIA.</v>
          </cell>
          <cell r="W5082">
            <v>3064499</v>
          </cell>
          <cell r="AF5082" t="str">
            <v>PRESENCIAL</v>
          </cell>
        </row>
        <row r="5083">
          <cell r="F5083">
            <v>1045507307</v>
          </cell>
          <cell r="H5083" t="str">
            <v>YEFERSON</v>
          </cell>
          <cell r="I5083" t="str">
            <v>TOSCANO</v>
          </cell>
          <cell r="J5083" t="str">
            <v>HERNANDEZ</v>
          </cell>
          <cell r="P5083" t="str">
            <v>ANTIOQUIA</v>
          </cell>
          <cell r="Q5083" t="str">
            <v>SAN JUAN DE URABÁ</v>
          </cell>
          <cell r="T5083" t="str">
            <v>PRODUCCION PECUARIA.</v>
          </cell>
          <cell r="W5083">
            <v>3064499</v>
          </cell>
          <cell r="AF5083" t="str">
            <v>PRESENCIAL</v>
          </cell>
        </row>
        <row r="5084">
          <cell r="F5084">
            <v>98687564</v>
          </cell>
          <cell r="H5084" t="str">
            <v>ADELMO</v>
          </cell>
          <cell r="I5084" t="str">
            <v>JARABA</v>
          </cell>
          <cell r="J5084" t="str">
            <v>MACHADO</v>
          </cell>
          <cell r="P5084" t="str">
            <v>ANTIOQUIA</v>
          </cell>
          <cell r="Q5084" t="str">
            <v>SAN JUAN DE URABÁ</v>
          </cell>
          <cell r="T5084" t="str">
            <v>CONSTRUCCION DE EDIFICACIONES</v>
          </cell>
          <cell r="W5084">
            <v>2936407</v>
          </cell>
          <cell r="AF5084" t="str">
            <v>PRESENCIAL</v>
          </cell>
        </row>
        <row r="5085">
          <cell r="F5085">
            <v>32272023</v>
          </cell>
          <cell r="H5085" t="str">
            <v>EDILMA LUZ</v>
          </cell>
          <cell r="I5085" t="str">
            <v>ALMANZA</v>
          </cell>
          <cell r="J5085" t="str">
            <v>HERNANDEZ</v>
          </cell>
          <cell r="P5085" t="str">
            <v>ANTIOQUIA</v>
          </cell>
          <cell r="Q5085" t="str">
            <v>SAN PEDRO DE URABÁ</v>
          </cell>
          <cell r="T5085" t="str">
            <v>IMPLEMENTACION Y MANTENIMIENTO DE SISTEMAS DE INTERNET DE LAS COSAS</v>
          </cell>
          <cell r="W5085">
            <v>2892563</v>
          </cell>
          <cell r="AF5085" t="str">
            <v>PRESENCIAL</v>
          </cell>
        </row>
        <row r="5086">
          <cell r="F5086">
            <v>1035641458</v>
          </cell>
          <cell r="H5086" t="str">
            <v>LORENA</v>
          </cell>
          <cell r="I5086" t="str">
            <v>OSORIO</v>
          </cell>
          <cell r="J5086" t="str">
            <v>CASTILLO</v>
          </cell>
          <cell r="P5086" t="str">
            <v>ANTIOQUIA</v>
          </cell>
          <cell r="Q5086" t="str">
            <v>SAN PEDRO DE URABÁ</v>
          </cell>
          <cell r="T5086" t="str">
            <v>IMPLEMENTACION Y MANTENIMIENTO DE SISTEMAS DE INTERNET DE LAS COSAS</v>
          </cell>
          <cell r="W5086">
            <v>2892563</v>
          </cell>
          <cell r="AF5086" t="str">
            <v>PRESENCIAL</v>
          </cell>
        </row>
        <row r="5087">
          <cell r="F5087">
            <v>38211098</v>
          </cell>
          <cell r="H5087" t="str">
            <v>ANDREA MAYELI</v>
          </cell>
          <cell r="I5087" t="str">
            <v>CASTELLANOS</v>
          </cell>
          <cell r="J5087" t="str">
            <v>TOVAR</v>
          </cell>
          <cell r="P5087" t="str">
            <v>PUTUMAYO</v>
          </cell>
          <cell r="Q5087" t="str">
            <v>APARTADÓ</v>
          </cell>
          <cell r="T5087" t="str">
            <v>VENTA DE PRODUCTOS EN LINEA</v>
          </cell>
          <cell r="W5087">
            <v>2977860</v>
          </cell>
          <cell r="AF5087" t="str">
            <v>VIRTUAL</v>
          </cell>
        </row>
        <row r="5088">
          <cell r="F5088">
            <v>1063358480</v>
          </cell>
          <cell r="H5088" t="str">
            <v>YANELIS</v>
          </cell>
          <cell r="I5088" t="str">
            <v>PACHECO</v>
          </cell>
          <cell r="J5088" t="str">
            <v>GUEVARA</v>
          </cell>
          <cell r="P5088" t="str">
            <v>ANTIOQUIA</v>
          </cell>
          <cell r="Q5088" t="str">
            <v>APARTADÓ</v>
          </cell>
          <cell r="T5088" t="str">
            <v>RECURSOS HUMANOS .</v>
          </cell>
          <cell r="W5088">
            <v>3169942</v>
          </cell>
          <cell r="AF5088" t="str">
            <v>PRESENCIAL</v>
          </cell>
        </row>
        <row r="5089">
          <cell r="F5089">
            <v>1027952362</v>
          </cell>
          <cell r="H5089" t="str">
            <v>MAIRA ALEJANDRA</v>
          </cell>
          <cell r="I5089" t="str">
            <v>SIERRA</v>
          </cell>
          <cell r="J5089" t="str">
            <v>GALINDO</v>
          </cell>
          <cell r="P5089" t="str">
            <v>ANTIOQUIA</v>
          </cell>
          <cell r="Q5089" t="str">
            <v>APARTADÓ</v>
          </cell>
          <cell r="T5089" t="str">
            <v>GESTION CONTABLE Y DE INFORMACION FINANCIERA</v>
          </cell>
          <cell r="W5089">
            <v>2982510</v>
          </cell>
          <cell r="AF5089" t="str">
            <v>PRESENCIAL</v>
          </cell>
        </row>
        <row r="5090">
          <cell r="F5090">
            <v>1001153094</v>
          </cell>
          <cell r="H5090" t="str">
            <v>JOHAN ESTEBAN</v>
          </cell>
          <cell r="I5090" t="str">
            <v>RUIZ</v>
          </cell>
          <cell r="J5090" t="str">
            <v>SALGADO</v>
          </cell>
          <cell r="P5090" t="str">
            <v>ANTIOQUIA</v>
          </cell>
          <cell r="Q5090" t="str">
            <v>APARTADÓ</v>
          </cell>
          <cell r="T5090" t="str">
            <v>COMERCIALIZACIÓN DE PRODUCTOS MASIVOS</v>
          </cell>
          <cell r="W5090">
            <v>2973709</v>
          </cell>
          <cell r="AF5090" t="str">
            <v>PRESENCIAL</v>
          </cell>
        </row>
        <row r="5091">
          <cell r="F5091">
            <v>1028013331</v>
          </cell>
          <cell r="H5091" t="str">
            <v>JOHAN SEBASTIAN</v>
          </cell>
          <cell r="I5091" t="str">
            <v>AGUDELO</v>
          </cell>
          <cell r="J5091" t="str">
            <v>MONTOYA</v>
          </cell>
          <cell r="P5091" t="str">
            <v>ANTIOQUIA</v>
          </cell>
          <cell r="Q5091" t="str">
            <v>APARTADÓ</v>
          </cell>
          <cell r="T5091" t="str">
            <v>OPERACIONES COMERCIALES</v>
          </cell>
          <cell r="W5091">
            <v>2949491</v>
          </cell>
          <cell r="AF5091" t="str">
            <v>PRESENCIAL</v>
          </cell>
        </row>
        <row r="5092">
          <cell r="F5092">
            <v>71242293</v>
          </cell>
          <cell r="H5092" t="str">
            <v>CARLOS ARTURO</v>
          </cell>
          <cell r="I5092" t="str">
            <v>VALOYES</v>
          </cell>
          <cell r="J5092" t="str">
            <v>BLANDON</v>
          </cell>
          <cell r="P5092" t="str">
            <v>ANTIOQUIA</v>
          </cell>
          <cell r="Q5092" t="str">
            <v>APARTADÓ</v>
          </cell>
          <cell r="T5092" t="str">
            <v>INSTALACION DE SISTEMAS ELECTRICOS RESIDENCIALES Y COMERCIALES</v>
          </cell>
          <cell r="W5092">
            <v>2921085</v>
          </cell>
          <cell r="AF5092" t="str">
            <v>PRESENCIAL</v>
          </cell>
        </row>
        <row r="5093">
          <cell r="F5093">
            <v>71240615</v>
          </cell>
          <cell r="H5093" t="str">
            <v>FELIX ENRIQUE</v>
          </cell>
          <cell r="I5093" t="str">
            <v>SEÑA</v>
          </cell>
          <cell r="J5093" t="str">
            <v>BELLO</v>
          </cell>
          <cell r="P5093" t="str">
            <v>ANTIOQUIA</v>
          </cell>
          <cell r="Q5093" t="str">
            <v>APARTADÓ</v>
          </cell>
          <cell r="T5093" t="str">
            <v>INSTALACION DE SISTEMAS ELECTRICOS RESIDENCIALES Y COMERCIALES</v>
          </cell>
          <cell r="W5093">
            <v>2921085</v>
          </cell>
          <cell r="AF5093" t="str">
            <v>PRESENCIAL</v>
          </cell>
        </row>
        <row r="5094">
          <cell r="F5094">
            <v>1027958582</v>
          </cell>
          <cell r="H5094" t="str">
            <v>YULIETH VALENTINA</v>
          </cell>
          <cell r="I5094" t="str">
            <v>MOSQUERA</v>
          </cell>
          <cell r="J5094" t="str">
            <v>USUGA</v>
          </cell>
          <cell r="P5094" t="str">
            <v>ANTIOQUIA</v>
          </cell>
          <cell r="Q5094" t="str">
            <v>APARTADÓ</v>
          </cell>
          <cell r="T5094" t="str">
            <v>OPERACION TURISTICA LOCAL</v>
          </cell>
          <cell r="W5094">
            <v>2934277</v>
          </cell>
          <cell r="AF5094" t="str">
            <v>PRESENCIAL</v>
          </cell>
        </row>
        <row r="5095">
          <cell r="F5095">
            <v>1214729049</v>
          </cell>
          <cell r="H5095" t="str">
            <v>YULIANA</v>
          </cell>
          <cell r="I5095" t="str">
            <v>MESA</v>
          </cell>
          <cell r="J5095" t="str">
            <v>ROJAS</v>
          </cell>
          <cell r="P5095" t="str">
            <v>ANTIOQUIA</v>
          </cell>
          <cell r="Q5095" t="str">
            <v>APARTADÓ</v>
          </cell>
          <cell r="T5095" t="str">
            <v>DESARROLLO PUBLICITARIO</v>
          </cell>
          <cell r="W5095">
            <v>2721703</v>
          </cell>
          <cell r="AF5095" t="str">
            <v>VIRTUAL</v>
          </cell>
        </row>
        <row r="5096">
          <cell r="F5096">
            <v>1018484243</v>
          </cell>
          <cell r="H5096" t="str">
            <v>LINA MARIA</v>
          </cell>
          <cell r="I5096" t="str">
            <v>NARANJO</v>
          </cell>
          <cell r="J5096" t="str">
            <v>OROZCO</v>
          </cell>
          <cell r="P5096" t="str">
            <v>BOGOTÁ D.C.</v>
          </cell>
          <cell r="Q5096" t="str">
            <v>APARTADÓ</v>
          </cell>
          <cell r="T5096" t="str">
            <v>DESARROLLO DE MEDIOS GRAFICOS VISUALES</v>
          </cell>
          <cell r="W5096">
            <v>2721325</v>
          </cell>
          <cell r="AF5096" t="str">
            <v>VIRTUAL</v>
          </cell>
        </row>
        <row r="5097">
          <cell r="F5097">
            <v>1192793915</v>
          </cell>
          <cell r="H5097" t="str">
            <v>STEFANIA</v>
          </cell>
          <cell r="I5097" t="str">
            <v>CHIQUIZA</v>
          </cell>
          <cell r="J5097" t="str">
            <v>GIL</v>
          </cell>
          <cell r="P5097" t="str">
            <v>BOGOTÁ D.C.</v>
          </cell>
          <cell r="Q5097" t="str">
            <v>APARTADÓ</v>
          </cell>
          <cell r="T5097" t="str">
            <v>DESARROLLO DE MEDIOS GRAFICOS VISUALES</v>
          </cell>
          <cell r="W5097">
            <v>2721325</v>
          </cell>
          <cell r="AF5097" t="str">
            <v>VIRTUAL</v>
          </cell>
        </row>
        <row r="5098">
          <cell r="F5098">
            <v>1027949890</v>
          </cell>
          <cell r="H5098" t="str">
            <v>MAUREN</v>
          </cell>
          <cell r="I5098" t="str">
            <v>HERNANDEZ</v>
          </cell>
          <cell r="J5098" t="str">
            <v>PUERTA</v>
          </cell>
          <cell r="P5098" t="str">
            <v>ANTIOQUIA</v>
          </cell>
          <cell r="Q5098" t="str">
            <v>APARTADÓ</v>
          </cell>
          <cell r="T5098" t="str">
            <v>GESTIÓN ADMINISTRATIVA</v>
          </cell>
          <cell r="W5098">
            <v>2877822</v>
          </cell>
          <cell r="AF5098" t="str">
            <v>PRESENCIAL</v>
          </cell>
        </row>
        <row r="5099">
          <cell r="F5099">
            <v>1041268680</v>
          </cell>
          <cell r="H5099" t="str">
            <v>NORENA</v>
          </cell>
          <cell r="I5099" t="str">
            <v>RUIZ</v>
          </cell>
          <cell r="J5099" t="str">
            <v>LARA</v>
          </cell>
          <cell r="P5099" t="str">
            <v>ANTIOQUIA</v>
          </cell>
          <cell r="Q5099" t="str">
            <v>APARTADÓ</v>
          </cell>
          <cell r="T5099" t="str">
            <v>GESTIÓN ADMINISTRATIVA</v>
          </cell>
          <cell r="W5099">
            <v>2877822</v>
          </cell>
          <cell r="AF5099" t="str">
            <v>PRESENCIAL</v>
          </cell>
        </row>
        <row r="5100">
          <cell r="F5100">
            <v>1152218039</v>
          </cell>
          <cell r="H5100" t="str">
            <v>DANIELA</v>
          </cell>
          <cell r="I5100" t="str">
            <v>MOSQUERA</v>
          </cell>
          <cell r="J5100" t="str">
            <v>RAMIREZ</v>
          </cell>
          <cell r="P5100" t="str">
            <v>ANTIOQUIA</v>
          </cell>
          <cell r="Q5100" t="str">
            <v>APARTADÓ</v>
          </cell>
          <cell r="T5100" t="str">
            <v>CONTROL DE CALIDAD EN CONFECCION INDUSTRIAL</v>
          </cell>
          <cell r="W5100">
            <v>2834960</v>
          </cell>
          <cell r="AF5100" t="str">
            <v>VIRTUAL</v>
          </cell>
        </row>
        <row r="5101">
          <cell r="F5101">
            <v>1024569399</v>
          </cell>
          <cell r="H5101" t="str">
            <v>JUAN CARLOS</v>
          </cell>
          <cell r="I5101" t="str">
            <v>MORA</v>
          </cell>
          <cell r="J5101" t="str">
            <v>CASTAÑEDA</v>
          </cell>
          <cell r="P5101" t="str">
            <v>CUNDINAMARCA</v>
          </cell>
          <cell r="Q5101" t="str">
            <v>APARTADÓ</v>
          </cell>
          <cell r="T5101" t="str">
            <v>ANALISIS Y DESARROLLO DE SOFTWARE.</v>
          </cell>
          <cell r="W5101">
            <v>2721506</v>
          </cell>
          <cell r="AF5101" t="str">
            <v>VIRTUAL</v>
          </cell>
        </row>
        <row r="5102">
          <cell r="F5102">
            <v>1035152031</v>
          </cell>
          <cell r="H5102" t="str">
            <v>SARA</v>
          </cell>
          <cell r="I5102" t="str">
            <v>REYES</v>
          </cell>
          <cell r="J5102" t="str">
            <v>ALOMIA</v>
          </cell>
          <cell r="P5102" t="str">
            <v>ANTIOQUIA</v>
          </cell>
          <cell r="Q5102" t="str">
            <v>APARTADÓ</v>
          </cell>
          <cell r="T5102" t="str">
            <v>GESTIÓN ADMINISTRATIVA</v>
          </cell>
          <cell r="W5102">
            <v>2712513</v>
          </cell>
          <cell r="AF5102" t="str">
            <v>PRESENCIAL</v>
          </cell>
        </row>
        <row r="5103">
          <cell r="F5103">
            <v>1045686905</v>
          </cell>
          <cell r="H5103" t="str">
            <v>JAYLER ENRIQUE</v>
          </cell>
          <cell r="I5103" t="str">
            <v>DONADO</v>
          </cell>
          <cell r="J5103" t="str">
            <v>MUÑOZ</v>
          </cell>
          <cell r="P5103" t="str">
            <v>ATLÁNTICO</v>
          </cell>
          <cell r="Q5103" t="str">
            <v>APARTADÓ</v>
          </cell>
          <cell r="T5103" t="str">
            <v>ANALISIS Y DESARROLLO DE SOFTWARE.</v>
          </cell>
          <cell r="W5103">
            <v>2758339</v>
          </cell>
          <cell r="AF5103" t="str">
            <v>VIRTUAL</v>
          </cell>
        </row>
        <row r="5104">
          <cell r="F5104">
            <v>1064976139</v>
          </cell>
          <cell r="H5104" t="str">
            <v>JUAN MANUEL</v>
          </cell>
          <cell r="I5104" t="str">
            <v>SANCHEZ</v>
          </cell>
          <cell r="J5104" t="str">
            <v>PEREZ</v>
          </cell>
          <cell r="P5104" t="str">
            <v>ANTIOQUIA</v>
          </cell>
          <cell r="Q5104" t="str">
            <v>APARTADÓ</v>
          </cell>
          <cell r="T5104" t="str">
            <v>GESTION DE LA PRODUCCION AGRICOLA</v>
          </cell>
          <cell r="W5104">
            <v>2673154</v>
          </cell>
          <cell r="AF5104" t="str">
            <v>PRESENCIAL</v>
          </cell>
        </row>
        <row r="5105">
          <cell r="F5105">
            <v>1046527568</v>
          </cell>
          <cell r="H5105" t="str">
            <v>LEANDRO ENRIQUE</v>
          </cell>
          <cell r="I5105" t="str">
            <v>USUGA</v>
          </cell>
          <cell r="J5105" t="str">
            <v>AMADOR</v>
          </cell>
          <cell r="P5105" t="str">
            <v>ANTIOQUIA</v>
          </cell>
          <cell r="Q5105" t="str">
            <v>APARTADÓ</v>
          </cell>
          <cell r="T5105" t="str">
            <v>GESTION DE LA PRODUCCION AGRICOLA</v>
          </cell>
          <cell r="W5105">
            <v>2673154</v>
          </cell>
          <cell r="AF5105" t="str">
            <v>PRESENCIAL</v>
          </cell>
        </row>
        <row r="5106">
          <cell r="F5106">
            <v>1040362005</v>
          </cell>
          <cell r="H5106" t="str">
            <v>JUAN CARLOS</v>
          </cell>
          <cell r="I5106" t="str">
            <v>JARAMILLO</v>
          </cell>
          <cell r="J5106" t="str">
            <v>MENDOZA</v>
          </cell>
          <cell r="P5106" t="str">
            <v>ANTIOQUIA</v>
          </cell>
          <cell r="Q5106" t="str">
            <v>NECOCLI</v>
          </cell>
          <cell r="T5106" t="str">
            <v>CONSTRUCCION DE EDIFICACIONES</v>
          </cell>
          <cell r="W5106">
            <v>2945377</v>
          </cell>
          <cell r="AF5106" t="str">
            <v>PRESENCIAL</v>
          </cell>
        </row>
        <row r="5107">
          <cell r="F5107">
            <v>1046527365</v>
          </cell>
          <cell r="H5107" t="str">
            <v>JENIFER ANDREA</v>
          </cell>
          <cell r="I5107" t="str">
            <v>TORREGLOSA</v>
          </cell>
          <cell r="J5107" t="str">
            <v>RIVERA</v>
          </cell>
          <cell r="P5107" t="str">
            <v>ANTIOQUIA</v>
          </cell>
          <cell r="Q5107" t="str">
            <v>TURBO</v>
          </cell>
          <cell r="T5107" t="str">
            <v>.ATENCION INTEGRAL A LA PRIMERA INFANCIA</v>
          </cell>
          <cell r="W5107">
            <v>3026343</v>
          </cell>
          <cell r="AF5107" t="str">
            <v>PRESENCIAL</v>
          </cell>
        </row>
        <row r="5108">
          <cell r="F5108">
            <v>1045499653</v>
          </cell>
          <cell r="H5108" t="str">
            <v>YEFRY OHWEN</v>
          </cell>
          <cell r="I5108" t="str">
            <v>QUEJADA</v>
          </cell>
          <cell r="J5108" t="str">
            <v>REBOLLEDO</v>
          </cell>
          <cell r="P5108" t="str">
            <v>ANTIOQUIA</v>
          </cell>
          <cell r="Q5108" t="str">
            <v>TURBO</v>
          </cell>
          <cell r="T5108" t="str">
            <v>SERVICIOS COMERCIALES Y FINANCIEROS</v>
          </cell>
          <cell r="W5108">
            <v>2917215</v>
          </cell>
          <cell r="AF5108" t="str">
            <v>PRESENCIAL</v>
          </cell>
        </row>
        <row r="5109">
          <cell r="F5109">
            <v>39320775</v>
          </cell>
          <cell r="H5109" t="str">
            <v>MARIA VICTORIA</v>
          </cell>
          <cell r="I5109" t="str">
            <v>ROMERO</v>
          </cell>
          <cell r="J5109" t="str">
            <v>LOBO</v>
          </cell>
          <cell r="P5109" t="str">
            <v>ANTIOQUIA</v>
          </cell>
          <cell r="Q5109" t="str">
            <v>TURBO</v>
          </cell>
          <cell r="T5109" t="str">
            <v>CONTABILIZACION DE OPERACIONES COMERCIALES Y FINANCIERAS.</v>
          </cell>
          <cell r="W5109">
            <v>2855479</v>
          </cell>
          <cell r="AF5109" t="str">
            <v>PRESENCIAL</v>
          </cell>
        </row>
        <row r="5110">
          <cell r="F5110">
            <v>1027945617</v>
          </cell>
          <cell r="H5110" t="str">
            <v>SANDRA MILENA</v>
          </cell>
          <cell r="I5110" t="str">
            <v>SOTO</v>
          </cell>
          <cell r="J5110" t="str">
            <v>ALVAREZ</v>
          </cell>
          <cell r="P5110" t="str">
            <v>ANTIOQUIA</v>
          </cell>
          <cell r="Q5110" t="str">
            <v>TURBO</v>
          </cell>
          <cell r="T5110" t="str">
            <v>CULTIVOS AGRICOLAS</v>
          </cell>
          <cell r="W5110">
            <v>2866405</v>
          </cell>
          <cell r="AF5110" t="str">
            <v>PRESENCIAL</v>
          </cell>
        </row>
        <row r="5111">
          <cell r="F5111">
            <v>1032176740</v>
          </cell>
          <cell r="H5111" t="str">
            <v>YOINER</v>
          </cell>
          <cell r="I5111" t="str">
            <v>ORTIZ</v>
          </cell>
          <cell r="J5111" t="str">
            <v>PALOMINO</v>
          </cell>
          <cell r="P5111" t="str">
            <v>ANTIOQUIA</v>
          </cell>
          <cell r="Q5111" t="str">
            <v>CHIGORODO</v>
          </cell>
          <cell r="T5111" t="str">
            <v>PRODUCCION AGROPECUARIA</v>
          </cell>
          <cell r="W5111">
            <v>2991392</v>
          </cell>
          <cell r="AF5111" t="str">
            <v>PRESENCIAL</v>
          </cell>
        </row>
        <row r="5112">
          <cell r="F5112">
            <v>1002107170</v>
          </cell>
          <cell r="H5112" t="str">
            <v>DILAN MATEO</v>
          </cell>
          <cell r="I5112" t="str">
            <v>ALVAREZ</v>
          </cell>
          <cell r="J5112" t="str">
            <v>GENES</v>
          </cell>
          <cell r="P5112" t="str">
            <v>ANTIOQUIA</v>
          </cell>
          <cell r="Q5112" t="str">
            <v>CHIGORODO</v>
          </cell>
          <cell r="T5112" t="str">
            <v>PRODUCCION AGROPECUARIA</v>
          </cell>
          <cell r="W5112">
            <v>3248447</v>
          </cell>
          <cell r="AF5112" t="str">
            <v>PRESENCIAL</v>
          </cell>
        </row>
        <row r="5113">
          <cell r="F5113">
            <v>1000380519</v>
          </cell>
          <cell r="H5113" t="str">
            <v>JUAN MANUEL</v>
          </cell>
          <cell r="I5113" t="str">
            <v>RODRIGUEZ</v>
          </cell>
          <cell r="J5113" t="str">
            <v>CARREÑO</v>
          </cell>
          <cell r="P5113" t="str">
            <v>CUNDINAMARCA</v>
          </cell>
          <cell r="Q5113" t="str">
            <v>APARTADÓ</v>
          </cell>
          <cell r="T5113" t="str">
            <v>ANALISIS Y DESARROLLO DE SOFTWARE.</v>
          </cell>
          <cell r="W5113">
            <v>2758339</v>
          </cell>
          <cell r="AF5113" t="str">
            <v>VIRTUAL</v>
          </cell>
        </row>
        <row r="5114">
          <cell r="F5114">
            <v>52866157</v>
          </cell>
          <cell r="H5114" t="str">
            <v>ANA VERONICA</v>
          </cell>
          <cell r="I5114" t="str">
            <v>MAYORGA</v>
          </cell>
          <cell r="J5114" t="str">
            <v>MORALES</v>
          </cell>
          <cell r="P5114" t="str">
            <v>CUNDINAMARCA</v>
          </cell>
          <cell r="Q5114" t="str">
            <v>APARTADÓ</v>
          </cell>
          <cell r="T5114" t="str">
            <v>ANALISIS Y DESARROLLO DE SOFTWARE.</v>
          </cell>
          <cell r="W5114">
            <v>2758340</v>
          </cell>
          <cell r="AF5114" t="str">
            <v>VIRTUAL</v>
          </cell>
        </row>
        <row r="5115">
          <cell r="F5115">
            <v>1033801522</v>
          </cell>
          <cell r="H5115" t="str">
            <v>CINDY PAOLA</v>
          </cell>
          <cell r="I5115" t="str">
            <v>DIAZ</v>
          </cell>
          <cell r="J5115" t="str">
            <v>CUERVO</v>
          </cell>
          <cell r="P5115" t="str">
            <v>BOGOTÁ D.C.</v>
          </cell>
          <cell r="Q5115" t="str">
            <v>APARTADÓ</v>
          </cell>
          <cell r="T5115" t="str">
            <v>ANALISIS Y DESARROLLO DE SOFTWARE.</v>
          </cell>
          <cell r="W5115">
            <v>2758340</v>
          </cell>
          <cell r="AF5115" t="str">
            <v>VIRTUAL</v>
          </cell>
        </row>
        <row r="5116">
          <cell r="F5116">
            <v>1001024609</v>
          </cell>
          <cell r="H5116" t="str">
            <v>YENI SOFIA</v>
          </cell>
          <cell r="I5116" t="str">
            <v>AYALA</v>
          </cell>
          <cell r="J5116" t="str">
            <v>PADILLA</v>
          </cell>
          <cell r="P5116" t="str">
            <v>ANTIOQUIA</v>
          </cell>
          <cell r="Q5116" t="str">
            <v>APARTADÓ</v>
          </cell>
          <cell r="T5116" t="str">
            <v>OPERACION TURISTICA LOCAL</v>
          </cell>
          <cell r="W5116">
            <v>2934277</v>
          </cell>
          <cell r="AF5116" t="str">
            <v>PRESENCIAL</v>
          </cell>
        </row>
        <row r="5117">
          <cell r="F5117">
            <v>1011097127</v>
          </cell>
          <cell r="H5117" t="str">
            <v>VALERIE NICOLLE</v>
          </cell>
          <cell r="I5117" t="str">
            <v>CORTES</v>
          </cell>
          <cell r="J5117" t="str">
            <v>ISAIRIAS</v>
          </cell>
          <cell r="P5117" t="str">
            <v>BOGOTÁ D.C.</v>
          </cell>
          <cell r="Q5117" t="str">
            <v>APARTADÓ</v>
          </cell>
          <cell r="T5117" t="str">
            <v>DESARROLLO PUBLICITARIO</v>
          </cell>
          <cell r="W5117">
            <v>2977641</v>
          </cell>
          <cell r="AF5117" t="str">
            <v>VIRTUAL</v>
          </cell>
        </row>
        <row r="5118">
          <cell r="F5118">
            <v>1004119474</v>
          </cell>
          <cell r="H5118" t="str">
            <v>ONEIDYS CRISTINA</v>
          </cell>
          <cell r="I5118" t="str">
            <v>ALTAHONA</v>
          </cell>
          <cell r="J5118" t="str">
            <v>ARIZA</v>
          </cell>
          <cell r="P5118" t="str">
            <v>ATLÁNTICO</v>
          </cell>
          <cell r="Q5118" t="str">
            <v>APARTADÓ</v>
          </cell>
          <cell r="T5118" t="str">
            <v>ATENCION INTEGRAL AL CLIENTE</v>
          </cell>
          <cell r="W5118">
            <v>3185840</v>
          </cell>
          <cell r="AF5118" t="str">
            <v>VIRTUAL</v>
          </cell>
        </row>
        <row r="5119">
          <cell r="F5119">
            <v>1038812704</v>
          </cell>
          <cell r="H5119" t="str">
            <v>LAURA CRISTINA</v>
          </cell>
          <cell r="I5119" t="str">
            <v>ROMERO</v>
          </cell>
          <cell r="J5119" t="str">
            <v>MARTINEZ</v>
          </cell>
          <cell r="P5119" t="str">
            <v>ANTIOQUIA</v>
          </cell>
          <cell r="Q5119" t="str">
            <v>CHIGORODO</v>
          </cell>
          <cell r="T5119" t="str">
            <v>ASISTENCIA PARA LA INTELIGENCIA EMPRESARIAL</v>
          </cell>
          <cell r="W5119">
            <v>2965635</v>
          </cell>
          <cell r="AF5119" t="str">
            <v>PRESENCIAL</v>
          </cell>
        </row>
        <row r="5120">
          <cell r="F5120">
            <v>1003140690</v>
          </cell>
          <cell r="H5120" t="str">
            <v>YANEDIS</v>
          </cell>
          <cell r="I5120" t="str">
            <v>OSORIO</v>
          </cell>
          <cell r="J5120" t="str">
            <v>LOPEZ</v>
          </cell>
          <cell r="P5120" t="str">
            <v>ANTIOQUIA</v>
          </cell>
          <cell r="Q5120" t="str">
            <v>APARTADÓ</v>
          </cell>
          <cell r="T5120" t="str">
            <v>MANTENIMIENTO DE EQUIPOS DE AIRE ACONDICIONADO Y REFRIGERACION</v>
          </cell>
          <cell r="W5120">
            <v>2965992</v>
          </cell>
          <cell r="AF5120" t="str">
            <v>PRESENCIAL</v>
          </cell>
        </row>
        <row r="5121">
          <cell r="F5121">
            <v>1001846077</v>
          </cell>
          <cell r="H5121" t="str">
            <v>LILIAN YURASSY</v>
          </cell>
          <cell r="I5121" t="str">
            <v>PALOMEQUE</v>
          </cell>
          <cell r="J5121" t="str">
            <v>VALENCIA</v>
          </cell>
          <cell r="P5121" t="str">
            <v>ANTIOQUIA</v>
          </cell>
          <cell r="Q5121" t="str">
            <v>VIGÍA DEL FUERTE</v>
          </cell>
          <cell r="T5121" t="str">
            <v>SISTEMAS TELEINFORMÁTICOS</v>
          </cell>
          <cell r="W5121">
            <v>2999803</v>
          </cell>
          <cell r="AF5121" t="str">
            <v>PRESENCIAL</v>
          </cell>
        </row>
        <row r="5122">
          <cell r="F5122">
            <v>1001504568</v>
          </cell>
          <cell r="H5122" t="str">
            <v>YERLIS DEL CARMEN</v>
          </cell>
          <cell r="I5122" t="str">
            <v>PAJARO</v>
          </cell>
          <cell r="J5122" t="str">
            <v>BARRIOS</v>
          </cell>
          <cell r="P5122" t="str">
            <v>ANTIOQUIA</v>
          </cell>
          <cell r="Q5122" t="str">
            <v>SAN JUAN DE URABÁ</v>
          </cell>
          <cell r="T5122" t="str">
            <v>PRODUCCION PECUARIA.</v>
          </cell>
          <cell r="W5122">
            <v>3064499</v>
          </cell>
          <cell r="AF5122" t="str">
            <v>PRESENCIAL</v>
          </cell>
        </row>
        <row r="5123">
          <cell r="F5123">
            <v>1063139016</v>
          </cell>
          <cell r="H5123" t="str">
            <v>ANDRES FELIPE</v>
          </cell>
          <cell r="I5123" t="str">
            <v>GONZALES</v>
          </cell>
          <cell r="J5123" t="str">
            <v>SOLIPA</v>
          </cell>
          <cell r="P5123" t="str">
            <v>ANTIOQUIA</v>
          </cell>
          <cell r="Q5123" t="str">
            <v>SAN JUAN DE URABÁ</v>
          </cell>
          <cell r="T5123" t="str">
            <v>PRODUCCION AGROPECUARIA</v>
          </cell>
          <cell r="W5123">
            <v>3016710</v>
          </cell>
          <cell r="AF5123" t="str">
            <v>PRESENCIAL</v>
          </cell>
        </row>
        <row r="5124">
          <cell r="F5124">
            <v>1037469271</v>
          </cell>
          <cell r="H5124" t="str">
            <v>KAREN YISETH</v>
          </cell>
          <cell r="I5124" t="str">
            <v>COGOLLO</v>
          </cell>
          <cell r="J5124" t="str">
            <v>REBOLLEDO</v>
          </cell>
          <cell r="P5124" t="str">
            <v>ANTIOQUIA</v>
          </cell>
          <cell r="Q5124" t="str">
            <v>SAN JUAN DE URABÁ</v>
          </cell>
          <cell r="T5124" t="str">
            <v>SERVICIOS COMERCIALES Y FINANCIEROS</v>
          </cell>
          <cell r="W5124">
            <v>2944137</v>
          </cell>
          <cell r="AF5124" t="str">
            <v>PRESENCIAL</v>
          </cell>
        </row>
        <row r="5125">
          <cell r="F5125">
            <v>1091674818</v>
          </cell>
          <cell r="H5125" t="str">
            <v>ESTEFANIA</v>
          </cell>
          <cell r="I5125" t="str">
            <v>RODRIGUEZ</v>
          </cell>
          <cell r="J5125" t="str">
            <v>ANGARITA</v>
          </cell>
          <cell r="P5125" t="str">
            <v>NORTE DE SANTANDER</v>
          </cell>
          <cell r="Q5125" t="str">
            <v>APARTADÓ</v>
          </cell>
          <cell r="T5125" t="str">
            <v>VENTA DE PRODUCTOS EN LINEA</v>
          </cell>
          <cell r="W5125">
            <v>3069912</v>
          </cell>
          <cell r="AF5125" t="str">
            <v>VIRTUAL</v>
          </cell>
        </row>
        <row r="5126">
          <cell r="F5126">
            <v>40984720</v>
          </cell>
          <cell r="H5126" t="str">
            <v>LANDY LEINETH</v>
          </cell>
          <cell r="I5126" t="str">
            <v>ARAMENDIZ</v>
          </cell>
          <cell r="J5126" t="str">
            <v>HERRERA</v>
          </cell>
          <cell r="P5126" t="str">
            <v>LA GUAJIRA</v>
          </cell>
          <cell r="Q5126" t="str">
            <v>APARTADÓ</v>
          </cell>
          <cell r="T5126" t="str">
            <v>VENTA DE PRODUCTOS EN LINEA</v>
          </cell>
          <cell r="W5126">
            <v>3069912</v>
          </cell>
          <cell r="AF5126" t="str">
            <v>VIRTUAL</v>
          </cell>
        </row>
        <row r="5127">
          <cell r="F5127">
            <v>71254650</v>
          </cell>
          <cell r="H5127" t="str">
            <v>JHON JAIRO</v>
          </cell>
          <cell r="I5127" t="str">
            <v>CARDONA</v>
          </cell>
          <cell r="J5127" t="str">
            <v>GARCIA</v>
          </cell>
          <cell r="P5127" t="str">
            <v>ANTIOQUIA</v>
          </cell>
          <cell r="Q5127" t="str">
            <v>APARTADÓ</v>
          </cell>
          <cell r="T5127" t="str">
            <v>LABORES DE CAMPO EN CULTIVOS</v>
          </cell>
          <cell r="W5127">
            <v>3057432</v>
          </cell>
          <cell r="AF5127" t="str">
            <v>PRESENCIAL</v>
          </cell>
        </row>
        <row r="5128">
          <cell r="F5128">
            <v>1045727627</v>
          </cell>
          <cell r="H5128" t="str">
            <v>ADRIANA PATRICIA</v>
          </cell>
          <cell r="I5128" t="str">
            <v>RANGEL</v>
          </cell>
          <cell r="J5128" t="str">
            <v>MORALES</v>
          </cell>
          <cell r="P5128" t="str">
            <v>BOGOTÁ D.C.</v>
          </cell>
          <cell r="Q5128" t="str">
            <v>APARTADÓ</v>
          </cell>
          <cell r="T5128" t="str">
            <v>ANALISIS Y DESARROLLO DE SOFTWARE.</v>
          </cell>
          <cell r="W5128">
            <v>3118295</v>
          </cell>
          <cell r="AF5128" t="str">
            <v>VIRTUAL</v>
          </cell>
        </row>
        <row r="5129">
          <cell r="F5129">
            <v>1105840446</v>
          </cell>
          <cell r="H5129" t="str">
            <v>JOHAN ALEXANDER</v>
          </cell>
          <cell r="I5129" t="str">
            <v>MANTILLA</v>
          </cell>
          <cell r="J5129" t="str">
            <v>BUSTAMANTE</v>
          </cell>
          <cell r="P5129" t="str">
            <v>TOLIMA</v>
          </cell>
          <cell r="Q5129" t="str">
            <v>APARTADÓ</v>
          </cell>
          <cell r="T5129" t="str">
            <v>MANTENIMIENTO DE MOTOCICLETAS Y MOTOCARROS.</v>
          </cell>
          <cell r="W5129">
            <v>3059404</v>
          </cell>
          <cell r="AF5129" t="str">
            <v>PRESENCIAL</v>
          </cell>
        </row>
        <row r="5130">
          <cell r="F5130">
            <v>1039078864</v>
          </cell>
          <cell r="H5130" t="str">
            <v>FABIAN DAVID</v>
          </cell>
          <cell r="I5130" t="str">
            <v>FABRA</v>
          </cell>
          <cell r="J5130" t="str">
            <v>VELASQUEZ</v>
          </cell>
          <cell r="P5130" t="str">
            <v>ANTIOQUIA</v>
          </cell>
          <cell r="Q5130" t="str">
            <v>APARTADÓ</v>
          </cell>
          <cell r="T5130" t="str">
            <v>SUPERVISIÓN DE REDES DE DISTRIBUCIÓN DE ENERGÍA ELÉCTRICA</v>
          </cell>
          <cell r="W5130">
            <v>3063829</v>
          </cell>
          <cell r="AF5130" t="str">
            <v>PRESENCIAL</v>
          </cell>
        </row>
        <row r="5131">
          <cell r="F5131">
            <v>1102821388</v>
          </cell>
          <cell r="H5131" t="str">
            <v>EDUARDO JOSE</v>
          </cell>
          <cell r="I5131" t="str">
            <v>ARROYO</v>
          </cell>
          <cell r="J5131" t="str">
            <v>BALDOVINO</v>
          </cell>
          <cell r="P5131" t="str">
            <v>ANTIOQUIA</v>
          </cell>
          <cell r="Q5131" t="str">
            <v>APARTADÓ</v>
          </cell>
          <cell r="T5131" t="str">
            <v>SUPERVISIÓN DE REDES DE DISTRIBUCIÓN DE ENERGÍA ELÉCTRICA</v>
          </cell>
          <cell r="W5131">
            <v>3063829</v>
          </cell>
          <cell r="AF5131" t="str">
            <v>PRESENCIAL</v>
          </cell>
        </row>
        <row r="5132">
          <cell r="F5132">
            <v>1007386738</v>
          </cell>
          <cell r="H5132" t="str">
            <v>KELLY</v>
          </cell>
          <cell r="I5132" t="str">
            <v>CAVADIA</v>
          </cell>
          <cell r="J5132" t="str">
            <v>LOZANO</v>
          </cell>
          <cell r="P5132" t="str">
            <v>ANTIOQUIA</v>
          </cell>
          <cell r="Q5132" t="str">
            <v>APARTADÓ</v>
          </cell>
          <cell r="T5132" t="str">
            <v>ENTRENAMIENTO DEPORTIVO</v>
          </cell>
          <cell r="W5132">
            <v>3041468</v>
          </cell>
          <cell r="AF5132" t="str">
            <v>PRESENCIAL</v>
          </cell>
        </row>
        <row r="5133">
          <cell r="F5133">
            <v>1001153680</v>
          </cell>
          <cell r="H5133" t="str">
            <v>KATTY JULIETH</v>
          </cell>
          <cell r="I5133" t="str">
            <v>PEREZ</v>
          </cell>
          <cell r="J5133" t="str">
            <v>MARTINEZ</v>
          </cell>
          <cell r="P5133" t="str">
            <v>ANTIOQUIA</v>
          </cell>
          <cell r="Q5133" t="str">
            <v>APARTADÓ</v>
          </cell>
          <cell r="T5133" t="str">
            <v>SERVICIOS FARMACEUTICOS</v>
          </cell>
          <cell r="W5133">
            <v>3031879</v>
          </cell>
          <cell r="AF5133" t="str">
            <v>PRESENCIAL</v>
          </cell>
        </row>
        <row r="5134">
          <cell r="F5134">
            <v>1027951733</v>
          </cell>
          <cell r="H5134" t="str">
            <v>SARA MICHELL</v>
          </cell>
          <cell r="I5134" t="str">
            <v>HIDALGO</v>
          </cell>
          <cell r="J5134" t="str">
            <v>CASTRILLON</v>
          </cell>
          <cell r="P5134" t="str">
            <v>ANTIOQUIA</v>
          </cell>
          <cell r="Q5134" t="str">
            <v>APARTADÓ</v>
          </cell>
          <cell r="T5134" t="str">
            <v>SERVICIOS FARMACEUTICOS</v>
          </cell>
          <cell r="W5134">
            <v>3031879</v>
          </cell>
          <cell r="AF5134" t="str">
            <v>PRESENCIAL</v>
          </cell>
        </row>
        <row r="5135">
          <cell r="F5135">
            <v>1027949753</v>
          </cell>
          <cell r="H5135" t="str">
            <v>ANTONY</v>
          </cell>
          <cell r="I5135" t="str">
            <v>MORENO</v>
          </cell>
          <cell r="J5135" t="str">
            <v>OSORIO</v>
          </cell>
          <cell r="P5135" t="str">
            <v>ANTIOQUIA</v>
          </cell>
          <cell r="Q5135" t="str">
            <v>APARTADÓ</v>
          </cell>
          <cell r="T5135" t="str">
            <v>GESTION CONTABLE Y DE INFORMACION FINANCIERA</v>
          </cell>
          <cell r="W5135">
            <v>2982510</v>
          </cell>
          <cell r="AF5135" t="str">
            <v>PRESENCIAL</v>
          </cell>
        </row>
        <row r="5136">
          <cell r="F5136">
            <v>1027954974</v>
          </cell>
          <cell r="H5136" t="str">
            <v>CATERINE ANDREA</v>
          </cell>
          <cell r="I5136" t="str">
            <v>PACHECO</v>
          </cell>
          <cell r="J5136" t="str">
            <v>SALAS</v>
          </cell>
          <cell r="P5136" t="str">
            <v>ANTIOQUIA</v>
          </cell>
          <cell r="Q5136" t="str">
            <v>APARTADÓ</v>
          </cell>
          <cell r="T5136" t="str">
            <v>COMERCIALIZACIÓN DE PRODUCTOS MASIVOS</v>
          </cell>
          <cell r="W5136">
            <v>2973694</v>
          </cell>
          <cell r="AF5136" t="str">
            <v>PRESENCIAL</v>
          </cell>
        </row>
        <row r="5137">
          <cell r="F5137">
            <v>1028013605</v>
          </cell>
          <cell r="H5137" t="str">
            <v>JUAN CAMILO</v>
          </cell>
          <cell r="I5137" t="str">
            <v>RUIZ</v>
          </cell>
          <cell r="J5137" t="str">
            <v>DUEÑA</v>
          </cell>
          <cell r="P5137" t="str">
            <v>ANTIOQUIA</v>
          </cell>
          <cell r="Q5137" t="str">
            <v>APARTADÓ</v>
          </cell>
          <cell r="T5137" t="str">
            <v>COMERCIALIZACIÓN DE PRODUCTOS MASIVOS</v>
          </cell>
          <cell r="W5137">
            <v>2973694</v>
          </cell>
          <cell r="AF5137" t="str">
            <v>PRESENCIAL</v>
          </cell>
        </row>
        <row r="5138">
          <cell r="F5138">
            <v>1027943830</v>
          </cell>
          <cell r="H5138" t="str">
            <v>YANIER FABIAN</v>
          </cell>
          <cell r="I5138" t="str">
            <v>HURTADO</v>
          </cell>
          <cell r="J5138" t="str">
            <v>HURTADO</v>
          </cell>
          <cell r="P5138" t="str">
            <v>ANTIOQUIA</v>
          </cell>
          <cell r="Q5138" t="str">
            <v>APARTADÓ</v>
          </cell>
          <cell r="T5138" t="str">
            <v>INSTALACION DE SISTEMAS ELECTRICOS RESIDENCIALES Y COMERCIALES</v>
          </cell>
          <cell r="W5138">
            <v>2921085</v>
          </cell>
          <cell r="AF5138" t="str">
            <v>PRESENCIAL</v>
          </cell>
        </row>
        <row r="5139">
          <cell r="F5139">
            <v>1039285929</v>
          </cell>
          <cell r="H5139" t="str">
            <v>ANDRES YAMID</v>
          </cell>
          <cell r="I5139" t="str">
            <v>AMAYA</v>
          </cell>
          <cell r="J5139" t="str">
            <v>RODRIGUEZ</v>
          </cell>
          <cell r="P5139" t="str">
            <v>ANTIOQUIA</v>
          </cell>
          <cell r="Q5139" t="str">
            <v>APARTADÓ</v>
          </cell>
          <cell r="T5139" t="str">
            <v>ENTRENAMIENTO DEPORTIVO</v>
          </cell>
          <cell r="W5139">
            <v>2934824</v>
          </cell>
          <cell r="AF5139" t="str">
            <v>PRESENCIAL</v>
          </cell>
        </row>
        <row r="5140">
          <cell r="F5140">
            <v>1027961119</v>
          </cell>
          <cell r="H5140" t="str">
            <v>NATALIA ANDREA</v>
          </cell>
          <cell r="I5140" t="str">
            <v>MOSQUERA</v>
          </cell>
          <cell r="J5140" t="str">
            <v>LOPEZ</v>
          </cell>
          <cell r="P5140" t="str">
            <v>ANTIOQUIA</v>
          </cell>
          <cell r="Q5140" t="str">
            <v>APARTADÓ</v>
          </cell>
          <cell r="T5140" t="str">
            <v>GESTION ADMINISTRATIVA DEL SECTOR SALUD.</v>
          </cell>
          <cell r="W5140">
            <v>2924347</v>
          </cell>
          <cell r="AF5140" t="str">
            <v>PRESENCIAL</v>
          </cell>
        </row>
        <row r="5141">
          <cell r="F5141">
            <v>1035152527</v>
          </cell>
          <cell r="H5141" t="str">
            <v>ANDRES FELIPE</v>
          </cell>
          <cell r="I5141" t="str">
            <v>DUEÑAS</v>
          </cell>
          <cell r="J5141" t="str">
            <v>COGOLLO</v>
          </cell>
          <cell r="P5141" t="str">
            <v>ANTIOQUIA</v>
          </cell>
          <cell r="Q5141" t="str">
            <v>APARTADÓ</v>
          </cell>
          <cell r="T5141" t="str">
            <v>GESTIÓN DE RECURSOS NATURALES</v>
          </cell>
          <cell r="W5141">
            <v>2924340</v>
          </cell>
          <cell r="AF5141" t="str">
            <v>PRESENCIAL</v>
          </cell>
        </row>
        <row r="5142">
          <cell r="F5142">
            <v>1032178428</v>
          </cell>
          <cell r="H5142" t="str">
            <v>JUAN SEBASTIAN</v>
          </cell>
          <cell r="I5142" t="str">
            <v>MONTES</v>
          </cell>
          <cell r="J5142" t="str">
            <v>HENAO</v>
          </cell>
          <cell r="P5142" t="str">
            <v>ANTIOQUIA</v>
          </cell>
          <cell r="Q5142" t="str">
            <v>APARTADÓ</v>
          </cell>
          <cell r="T5142" t="str">
            <v>GESTION CONTABLE Y DE INFORMACION FINANCIERA</v>
          </cell>
          <cell r="W5142">
            <v>2877824</v>
          </cell>
          <cell r="AF5142" t="str">
            <v>PRESENCIAL</v>
          </cell>
        </row>
        <row r="5143">
          <cell r="F5143">
            <v>1001035556</v>
          </cell>
          <cell r="H5143" t="str">
            <v>ANDRES ESTEBAN</v>
          </cell>
          <cell r="I5143" t="str">
            <v>OBANDO</v>
          </cell>
          <cell r="J5143" t="str">
            <v>HERNANDEZ</v>
          </cell>
          <cell r="P5143" t="str">
            <v>ANTIOQUIA</v>
          </cell>
          <cell r="Q5143" t="str">
            <v>APARTADÓ</v>
          </cell>
          <cell r="T5143" t="str">
            <v>GESTION CONTABLE Y DE INFORMACION FINANCIERA</v>
          </cell>
          <cell r="W5143">
            <v>2877824</v>
          </cell>
          <cell r="AF5143" t="str">
            <v>PRESENCIAL</v>
          </cell>
        </row>
        <row r="5144">
          <cell r="F5144">
            <v>1035435145</v>
          </cell>
          <cell r="H5144" t="str">
            <v>RICARDO</v>
          </cell>
          <cell r="I5144" t="str">
            <v>GARCIA</v>
          </cell>
          <cell r="J5144" t="str">
            <v>CANO</v>
          </cell>
          <cell r="P5144" t="str">
            <v>ANTIOQUIA</v>
          </cell>
          <cell r="Q5144" t="str">
            <v>APARTADÓ</v>
          </cell>
          <cell r="T5144" t="str">
            <v>GESTION AGROEMPRESARIAL</v>
          </cell>
          <cell r="W5144">
            <v>2778041</v>
          </cell>
          <cell r="AF5144" t="str">
            <v>PRESENCIAL</v>
          </cell>
        </row>
        <row r="5145">
          <cell r="F5145">
            <v>1027958099</v>
          </cell>
          <cell r="H5145" t="str">
            <v>MAIRA LEANYS</v>
          </cell>
          <cell r="I5145" t="str">
            <v>DOMICO</v>
          </cell>
          <cell r="J5145" t="str">
            <v>MEJIA</v>
          </cell>
          <cell r="P5145" t="str">
            <v>ANTIOQUIA</v>
          </cell>
          <cell r="Q5145" t="str">
            <v>APARTADÓ</v>
          </cell>
          <cell r="T5145" t="str">
            <v>PRODUCCIÓN AGROPECUARIA ECOLÓGICA</v>
          </cell>
          <cell r="W5145">
            <v>2914179</v>
          </cell>
          <cell r="AF5145" t="str">
            <v>PRESENCIAL</v>
          </cell>
        </row>
        <row r="5146">
          <cell r="F5146">
            <v>1040373165</v>
          </cell>
          <cell r="H5146" t="str">
            <v>DANIELA</v>
          </cell>
          <cell r="I5146" t="str">
            <v>SEPULVEDA</v>
          </cell>
          <cell r="J5146" t="str">
            <v>TEHERAN</v>
          </cell>
          <cell r="P5146" t="str">
            <v>ANTIOQUIA</v>
          </cell>
          <cell r="Q5146" t="str">
            <v>APARTADÓ</v>
          </cell>
          <cell r="T5146" t="str">
            <v>RECURSOS HUMANOS .</v>
          </cell>
          <cell r="W5146">
            <v>2877845</v>
          </cell>
          <cell r="AF5146" t="str">
            <v>PRESENCIAL</v>
          </cell>
        </row>
        <row r="5147">
          <cell r="F5147">
            <v>14801227</v>
          </cell>
          <cell r="H5147" t="str">
            <v>VICTOR HUGO</v>
          </cell>
          <cell r="I5147" t="str">
            <v>SHEKT</v>
          </cell>
          <cell r="J5147" t="str">
            <v>GARCIA</v>
          </cell>
          <cell r="P5147" t="str">
            <v>VALLE DEL CAUCA</v>
          </cell>
          <cell r="Q5147" t="str">
            <v>APARTADÓ</v>
          </cell>
          <cell r="T5147" t="str">
            <v>ANALISIS Y DESARROLLO DE SOFTWARE.</v>
          </cell>
          <cell r="W5147">
            <v>2721505</v>
          </cell>
          <cell r="AF5147" t="str">
            <v>VIRTUAL</v>
          </cell>
        </row>
        <row r="5148">
          <cell r="F5148">
            <v>1027945200</v>
          </cell>
          <cell r="H5148" t="str">
            <v>MARYELY</v>
          </cell>
          <cell r="I5148" t="str">
            <v>BAENA</v>
          </cell>
          <cell r="J5148" t="str">
            <v>SALAS</v>
          </cell>
          <cell r="P5148" t="str">
            <v>ANTIOQUIA</v>
          </cell>
          <cell r="Q5148" t="str">
            <v>APARTADÓ</v>
          </cell>
          <cell r="T5148" t="str">
            <v>GESTIÓN ADMINISTRATIVA</v>
          </cell>
          <cell r="W5148">
            <v>2712513</v>
          </cell>
          <cell r="AF5148" t="str">
            <v>PRESENCIAL</v>
          </cell>
        </row>
        <row r="5149">
          <cell r="F5149">
            <v>1070308373</v>
          </cell>
          <cell r="H5149" t="str">
            <v>SANTIAGO</v>
          </cell>
          <cell r="I5149" t="str">
            <v>ESPINOSA</v>
          </cell>
          <cell r="J5149" t="str">
            <v>SARMIENTO</v>
          </cell>
          <cell r="P5149" t="str">
            <v>CUNDINAMARCA</v>
          </cell>
          <cell r="Q5149" t="str">
            <v>APARTADÓ</v>
          </cell>
          <cell r="T5149" t="str">
            <v>ANALISIS Y DESARROLLO DE SOFTWARE.</v>
          </cell>
          <cell r="W5149">
            <v>2721505</v>
          </cell>
          <cell r="AF5149" t="str">
            <v>VIRTUAL</v>
          </cell>
        </row>
        <row r="5150">
          <cell r="F5150">
            <v>1042450104</v>
          </cell>
          <cell r="H5150" t="str">
            <v>LUIS DAVID</v>
          </cell>
          <cell r="I5150" t="str">
            <v>LAMBRAÑO</v>
          </cell>
          <cell r="J5150" t="str">
            <v>MARQUEZ</v>
          </cell>
          <cell r="P5150" t="str">
            <v>ATLÁNTICO</v>
          </cell>
          <cell r="Q5150" t="str">
            <v>APARTADÓ</v>
          </cell>
          <cell r="T5150" t="str">
            <v>ANALISIS Y DESARROLLO DE SOFTWARE.</v>
          </cell>
          <cell r="W5150">
            <v>2721505</v>
          </cell>
          <cell r="AF5150" t="str">
            <v>VIRTUAL</v>
          </cell>
        </row>
        <row r="5151">
          <cell r="F5151">
            <v>1001595127</v>
          </cell>
          <cell r="H5151" t="str">
            <v>ELIECER</v>
          </cell>
          <cell r="I5151" t="str">
            <v>NARVAEZ</v>
          </cell>
          <cell r="J5151" t="str">
            <v>ZUÑIGA</v>
          </cell>
          <cell r="P5151" t="str">
            <v>ANTIOQUIA</v>
          </cell>
          <cell r="Q5151" t="str">
            <v>NECOCLI</v>
          </cell>
          <cell r="T5151" t="str">
            <v>CONSTRUCCION DE EDIFICACIONES</v>
          </cell>
          <cell r="W5151">
            <v>2945377</v>
          </cell>
          <cell r="AF5151" t="str">
            <v>PRESENCIAL</v>
          </cell>
        </row>
        <row r="5152">
          <cell r="F5152">
            <v>1065378490</v>
          </cell>
          <cell r="H5152" t="str">
            <v>RAMIRO FARID</v>
          </cell>
          <cell r="I5152" t="str">
            <v>SUAREZ</v>
          </cell>
          <cell r="J5152" t="str">
            <v>LOPEZ</v>
          </cell>
          <cell r="P5152" t="str">
            <v>CÓRDOBA</v>
          </cell>
          <cell r="Q5152" t="str">
            <v>CHIGORODO</v>
          </cell>
          <cell r="T5152" t="str">
            <v>PRODUCCION AGROPECUARIA</v>
          </cell>
          <cell r="W5152">
            <v>2991392</v>
          </cell>
          <cell r="AF5152" t="str">
            <v>PRESENCIAL</v>
          </cell>
        </row>
        <row r="5153">
          <cell r="F5153">
            <v>1036401297</v>
          </cell>
          <cell r="H5153" t="str">
            <v>YOJHAN ANDRES</v>
          </cell>
          <cell r="I5153" t="str">
            <v>RESTREPO</v>
          </cell>
          <cell r="J5153" t="str">
            <v>JIMENEZ</v>
          </cell>
          <cell r="P5153" t="str">
            <v>ANTIOQUIA</v>
          </cell>
          <cell r="Q5153" t="str">
            <v>CHIGORODO</v>
          </cell>
          <cell r="T5153" t="str">
            <v>MANTENIMIENTO DE MOTOCICLETAS Y MOTOCARROS.</v>
          </cell>
          <cell r="W5153">
            <v>2937357</v>
          </cell>
          <cell r="AF5153" t="str">
            <v>PRESENCIAL</v>
          </cell>
        </row>
        <row r="5154">
          <cell r="F5154">
            <v>1028028801</v>
          </cell>
          <cell r="H5154" t="str">
            <v>JUAN DAVID</v>
          </cell>
          <cell r="I5154" t="str">
            <v>CARRASCAL</v>
          </cell>
          <cell r="J5154" t="str">
            <v>CHICA</v>
          </cell>
          <cell r="P5154" t="str">
            <v>ANTIOQUIA</v>
          </cell>
          <cell r="Q5154" t="str">
            <v>TURBO</v>
          </cell>
          <cell r="T5154" t="str">
            <v>OPERACION EN TERMINALES PORTUARIAS</v>
          </cell>
          <cell r="W5154">
            <v>2999290</v>
          </cell>
          <cell r="AF5154" t="str">
            <v>PRESENCIAL</v>
          </cell>
        </row>
        <row r="5155">
          <cell r="F5155">
            <v>1027958803</v>
          </cell>
          <cell r="H5155" t="str">
            <v>LUIS ALFONSO</v>
          </cell>
          <cell r="I5155" t="str">
            <v>PEÑA</v>
          </cell>
          <cell r="J5155" t="str">
            <v>MARTINEZ</v>
          </cell>
          <cell r="P5155" t="str">
            <v>ANTIOQUIA</v>
          </cell>
          <cell r="Q5155" t="str">
            <v>TURBO</v>
          </cell>
          <cell r="T5155" t="str">
            <v>OPERACION EN TERMINALES PORTUARIAS</v>
          </cell>
          <cell r="W5155">
            <v>2999290</v>
          </cell>
          <cell r="AF5155" t="str">
            <v>PRESENCIAL</v>
          </cell>
        </row>
        <row r="5156">
          <cell r="F5156">
            <v>39321297</v>
          </cell>
          <cell r="H5156" t="str">
            <v>YURIS ZULEYMA</v>
          </cell>
          <cell r="I5156" t="str">
            <v>GRACIANO</v>
          </cell>
          <cell r="J5156" t="str">
            <v>DIAZ</v>
          </cell>
          <cell r="P5156" t="str">
            <v>ANTIOQUIA</v>
          </cell>
          <cell r="Q5156" t="str">
            <v>TURBO</v>
          </cell>
          <cell r="T5156" t="str">
            <v>.ATENCION INTEGRAL A LA PRIMERA INFANCIA</v>
          </cell>
          <cell r="W5156">
            <v>3030218</v>
          </cell>
          <cell r="AF5156" t="str">
            <v>PRESENCIAL</v>
          </cell>
        </row>
        <row r="5157">
          <cell r="F5157">
            <v>1193535379</v>
          </cell>
          <cell r="H5157" t="str">
            <v>DUVAN STIVEN</v>
          </cell>
          <cell r="I5157" t="str">
            <v>TOBON</v>
          </cell>
          <cell r="J5157" t="str">
            <v>MARTINEZ</v>
          </cell>
          <cell r="P5157" t="str">
            <v>ANTIOQUIA</v>
          </cell>
          <cell r="Q5157" t="str">
            <v>TURBO</v>
          </cell>
          <cell r="T5157" t="str">
            <v>SERVICIOS COMERCIALES Y FINANCIEROS</v>
          </cell>
          <cell r="W5157">
            <v>2917215</v>
          </cell>
          <cell r="AF5157" t="str">
            <v>PRESENCIAL</v>
          </cell>
        </row>
        <row r="5158">
          <cell r="F5158">
            <v>1045500910</v>
          </cell>
          <cell r="H5158" t="str">
            <v>LUIS FERNANDO</v>
          </cell>
          <cell r="I5158" t="str">
            <v>MACHADO</v>
          </cell>
          <cell r="J5158" t="str">
            <v>MOSQUERA</v>
          </cell>
          <cell r="P5158" t="str">
            <v>ANTIOQUIA</v>
          </cell>
          <cell r="Q5158" t="str">
            <v>TURBO</v>
          </cell>
          <cell r="T5158" t="str">
            <v>CONTABILIZACION DE OPERACIONES COMERCIALES Y FINANCIERAS.</v>
          </cell>
          <cell r="W5158">
            <v>2855479</v>
          </cell>
          <cell r="AF5158" t="str">
            <v>PRESENCIAL</v>
          </cell>
        </row>
        <row r="5159">
          <cell r="F5159">
            <v>1045487879</v>
          </cell>
          <cell r="H5159" t="str">
            <v>JUAN DIEGO</v>
          </cell>
          <cell r="I5159" t="str">
            <v>MARIMON</v>
          </cell>
          <cell r="J5159" t="str">
            <v>ANGULO</v>
          </cell>
          <cell r="P5159" t="str">
            <v>ANTIOQUIA</v>
          </cell>
          <cell r="Q5159" t="str">
            <v>TURBO</v>
          </cell>
          <cell r="T5159" t="str">
            <v>SISTEMAS.</v>
          </cell>
          <cell r="W5159">
            <v>2711801</v>
          </cell>
          <cell r="AF5159" t="str">
            <v>PRESENCIAL</v>
          </cell>
        </row>
        <row r="5160">
          <cell r="F5160">
            <v>1046526778</v>
          </cell>
          <cell r="H5160" t="str">
            <v>SAMUEL DAVID</v>
          </cell>
          <cell r="I5160" t="str">
            <v>PALACIO</v>
          </cell>
          <cell r="J5160" t="str">
            <v>MANZANO</v>
          </cell>
          <cell r="P5160" t="str">
            <v>ANTIOQUIA</v>
          </cell>
          <cell r="Q5160" t="str">
            <v>TURBO</v>
          </cell>
          <cell r="T5160" t="str">
            <v>SISTEMAS.</v>
          </cell>
          <cell r="W5160">
            <v>2711801</v>
          </cell>
          <cell r="AF5160" t="str">
            <v>PRESENCIAL</v>
          </cell>
        </row>
        <row r="5161">
          <cell r="F5161">
            <v>1002086862</v>
          </cell>
          <cell r="H5161" t="str">
            <v>TATIANA ANDREA</v>
          </cell>
          <cell r="I5161" t="str">
            <v>SOLANO</v>
          </cell>
          <cell r="J5161" t="str">
            <v>DIAZ</v>
          </cell>
          <cell r="P5161" t="str">
            <v>ANTIOQUIA</v>
          </cell>
          <cell r="Q5161" t="str">
            <v>TURBO</v>
          </cell>
          <cell r="T5161" t="str">
            <v>PRODUCCION AGROPECUARIA</v>
          </cell>
          <cell r="W5161">
            <v>2987617</v>
          </cell>
          <cell r="AF5161" t="str">
            <v>PRESENCIAL</v>
          </cell>
        </row>
        <row r="5162">
          <cell r="F5162">
            <v>1032179021</v>
          </cell>
          <cell r="H5162" t="str">
            <v>CAMILA ANDREA</v>
          </cell>
          <cell r="I5162" t="str">
            <v>MEJIA</v>
          </cell>
          <cell r="J5162" t="str">
            <v>DIAZ</v>
          </cell>
          <cell r="P5162" t="str">
            <v>ANTIOQUIA</v>
          </cell>
          <cell r="Q5162" t="str">
            <v>CHIGORODO</v>
          </cell>
          <cell r="T5162" t="str">
            <v>PRODUCCION AGROPECUARIA</v>
          </cell>
          <cell r="W5162">
            <v>3248447</v>
          </cell>
          <cell r="AF5162" t="str">
            <v>PRESENCIAL</v>
          </cell>
        </row>
        <row r="5163">
          <cell r="F5163">
            <v>1037124149</v>
          </cell>
          <cell r="H5163" t="str">
            <v>KATHERIN</v>
          </cell>
          <cell r="I5163" t="str">
            <v>GUEVARA</v>
          </cell>
          <cell r="J5163" t="str">
            <v>PUENTES</v>
          </cell>
          <cell r="P5163" t="str">
            <v>ANTIOQUIA</v>
          </cell>
          <cell r="Q5163" t="str">
            <v>CHIGORODO</v>
          </cell>
          <cell r="T5163" t="str">
            <v>CONSERVACION DE RECURSOS NATURALES</v>
          </cell>
          <cell r="W5163">
            <v>3206144</v>
          </cell>
          <cell r="AF5163" t="str">
            <v>PRESENCIAL</v>
          </cell>
        </row>
        <row r="5164">
          <cell r="F5164">
            <v>1011092612</v>
          </cell>
          <cell r="H5164" t="str">
            <v>MARIA DEL PILAR</v>
          </cell>
          <cell r="I5164" t="str">
            <v>OLARTE</v>
          </cell>
          <cell r="J5164" t="str">
            <v>CRUZ</v>
          </cell>
          <cell r="P5164" t="str">
            <v>BOGOTÁ D.C.</v>
          </cell>
          <cell r="Q5164" t="str">
            <v>APARTADÓ</v>
          </cell>
          <cell r="T5164" t="str">
            <v>ANALISIS Y DESARROLLO DE SOFTWARE.</v>
          </cell>
          <cell r="W5164">
            <v>2721506</v>
          </cell>
          <cell r="AF5164" t="str">
            <v>VIRTUAL</v>
          </cell>
        </row>
        <row r="5165">
          <cell r="F5165">
            <v>1065887065</v>
          </cell>
          <cell r="H5165" t="str">
            <v>YULEXY CARMELA</v>
          </cell>
          <cell r="I5165" t="str">
            <v>NIZ</v>
          </cell>
          <cell r="J5165" t="str">
            <v>ARANGO</v>
          </cell>
          <cell r="P5165" t="str">
            <v>CESAR</v>
          </cell>
          <cell r="Q5165" t="str">
            <v>APARTADÓ</v>
          </cell>
          <cell r="T5165" t="str">
            <v>DESARROLLO DE MEDIOS GRAFICOS VISUALES</v>
          </cell>
          <cell r="W5165">
            <v>2721325</v>
          </cell>
          <cell r="AF5165" t="str">
            <v>VIRTUAL</v>
          </cell>
        </row>
        <row r="5166">
          <cell r="F5166">
            <v>1047502325</v>
          </cell>
          <cell r="H5166" t="str">
            <v>LIZZ CAROLAINE</v>
          </cell>
          <cell r="I5166" t="str">
            <v>COLLAZO</v>
          </cell>
          <cell r="J5166" t="str">
            <v>DE LAS AGUAS</v>
          </cell>
          <cell r="P5166" t="str">
            <v>BOLÍVAR</v>
          </cell>
          <cell r="Q5166" t="str">
            <v>APARTADÓ</v>
          </cell>
          <cell r="T5166" t="str">
            <v>DESARROLLO DE MEDIOS GRAFICOS VISUALES</v>
          </cell>
          <cell r="W5166">
            <v>2721325</v>
          </cell>
          <cell r="AF5166" t="str">
            <v>VIRTUAL</v>
          </cell>
        </row>
        <row r="5167">
          <cell r="F5167">
            <v>1028040604</v>
          </cell>
          <cell r="H5167" t="str">
            <v>KATHERINE</v>
          </cell>
          <cell r="I5167" t="str">
            <v>TORDECILLA</v>
          </cell>
          <cell r="J5167" t="str">
            <v>BLANDON</v>
          </cell>
          <cell r="P5167" t="str">
            <v>ANTIOQUIA</v>
          </cell>
          <cell r="Q5167" t="str">
            <v>APARTADÓ</v>
          </cell>
          <cell r="T5167" t="str">
            <v>COORDINACION DE SERVICIOS HOTELEROS</v>
          </cell>
          <cell r="W5167">
            <v>2924204</v>
          </cell>
          <cell r="AF5167" t="str">
            <v>PRESENCIAL</v>
          </cell>
        </row>
        <row r="5168">
          <cell r="F5168">
            <v>1045490880</v>
          </cell>
          <cell r="H5168" t="str">
            <v>MICHEL DAYANA</v>
          </cell>
          <cell r="I5168" t="str">
            <v>CUESTA</v>
          </cell>
          <cell r="J5168" t="str">
            <v>ROMAÑA</v>
          </cell>
          <cell r="P5168" t="str">
            <v>ANTIOQUIA</v>
          </cell>
          <cell r="Q5168" t="str">
            <v>APARTADÓ</v>
          </cell>
          <cell r="T5168" t="str">
            <v>COORDINACION DE SERVICIOS HOTELEROS</v>
          </cell>
          <cell r="W5168">
            <v>3169067</v>
          </cell>
          <cell r="AF5168" t="str">
            <v>PRESENCIAL</v>
          </cell>
        </row>
        <row r="5169">
          <cell r="F5169">
            <v>1040359966</v>
          </cell>
          <cell r="H5169" t="str">
            <v>JOSSELIN ZAIDY</v>
          </cell>
          <cell r="I5169" t="str">
            <v>BECERRA</v>
          </cell>
          <cell r="J5169" t="str">
            <v>MENA</v>
          </cell>
          <cell r="P5169" t="str">
            <v>ANTIOQUIA</v>
          </cell>
          <cell r="Q5169" t="str">
            <v>APARTADÓ</v>
          </cell>
          <cell r="T5169" t="str">
            <v>COORDINACION DE SERVICIOS HOTELEROS</v>
          </cell>
          <cell r="W5169">
            <v>3169067</v>
          </cell>
          <cell r="AF5169" t="str">
            <v>PRESENCIAL</v>
          </cell>
        </row>
        <row r="5170">
          <cell r="F5170">
            <v>1053804786</v>
          </cell>
          <cell r="H5170" t="str">
            <v>LESLY MARLY</v>
          </cell>
          <cell r="I5170" t="str">
            <v>LOPERA</v>
          </cell>
          <cell r="J5170" t="str">
            <v>LOTERO</v>
          </cell>
          <cell r="P5170" t="str">
            <v>BOGOTÁ D.C.</v>
          </cell>
          <cell r="Q5170" t="str">
            <v>APARTADÓ</v>
          </cell>
          <cell r="T5170" t="str">
            <v>DESARROLLO PUBLICITARIO</v>
          </cell>
          <cell r="W5170">
            <v>3186056</v>
          </cell>
          <cell r="AF5170" t="str">
            <v>VIRTUAL</v>
          </cell>
        </row>
        <row r="5171">
          <cell r="F5171">
            <v>1085041608</v>
          </cell>
          <cell r="H5171" t="str">
            <v>MAYERLIS</v>
          </cell>
          <cell r="I5171" t="str">
            <v>AMARIS</v>
          </cell>
          <cell r="J5171" t="str">
            <v>MARTINEZ</v>
          </cell>
          <cell r="P5171" t="str">
            <v>CESAR</v>
          </cell>
          <cell r="Q5171" t="str">
            <v>APARTADÓ</v>
          </cell>
          <cell r="T5171" t="str">
            <v>DESARROLLO PUBLICITARIO</v>
          </cell>
          <cell r="W5171">
            <v>3186056</v>
          </cell>
          <cell r="AF5171" t="str">
            <v>VIRTUAL</v>
          </cell>
        </row>
        <row r="5172">
          <cell r="F5172">
            <v>1010048874</v>
          </cell>
          <cell r="H5172" t="str">
            <v>NATALIA</v>
          </cell>
          <cell r="I5172" t="str">
            <v>FLOREZ</v>
          </cell>
          <cell r="J5172" t="str">
            <v>CONTRERAS</v>
          </cell>
          <cell r="P5172" t="str">
            <v>BOGOTÁ D.C.</v>
          </cell>
          <cell r="Q5172" t="str">
            <v>APARTADÓ</v>
          </cell>
          <cell r="T5172" t="str">
            <v>DESARROLLO PUBLICITARIO</v>
          </cell>
          <cell r="W5172">
            <v>3186056</v>
          </cell>
          <cell r="AF5172" t="str">
            <v>VIRTUAL</v>
          </cell>
        </row>
        <row r="5173">
          <cell r="F5173">
            <v>1121209560</v>
          </cell>
          <cell r="H5173" t="str">
            <v>KAROL YULITZA</v>
          </cell>
          <cell r="I5173" t="str">
            <v>VILLAR</v>
          </cell>
          <cell r="J5173" t="str">
            <v>ARIMUYA</v>
          </cell>
          <cell r="P5173" t="str">
            <v>ANTIOQUIA</v>
          </cell>
          <cell r="Q5173" t="str">
            <v>APARTADÓ</v>
          </cell>
          <cell r="T5173" t="str">
            <v>ATENCION INTEGRAL AL CLIENTE</v>
          </cell>
          <cell r="W5173">
            <v>3185840</v>
          </cell>
          <cell r="AF5173" t="str">
            <v>VIRTUAL</v>
          </cell>
        </row>
        <row r="5174">
          <cell r="F5174">
            <v>71352593</v>
          </cell>
          <cell r="H5174" t="str">
            <v>LUIS ALBERTO</v>
          </cell>
          <cell r="I5174" t="str">
            <v>PEREA</v>
          </cell>
          <cell r="J5174" t="str">
            <v>TERAN</v>
          </cell>
          <cell r="P5174" t="str">
            <v>ANTIOQUIA</v>
          </cell>
          <cell r="Q5174" t="str">
            <v>APARTADÓ</v>
          </cell>
          <cell r="T5174" t="str">
            <v>MANTENIMIENTO DE EQUIPOS DE AIRE ACONDICIONADO Y REFRIGERACION</v>
          </cell>
          <cell r="W5174">
            <v>2965992</v>
          </cell>
          <cell r="AF5174" t="str">
            <v>PRESENCIAL</v>
          </cell>
        </row>
        <row r="5175">
          <cell r="F5175">
            <v>1077425010</v>
          </cell>
          <cell r="H5175" t="str">
            <v>YAREISI</v>
          </cell>
          <cell r="I5175" t="str">
            <v>MOSQUERA</v>
          </cell>
          <cell r="J5175" t="str">
            <v>VALENCIA</v>
          </cell>
          <cell r="P5175" t="str">
            <v>ANTIOQUIA</v>
          </cell>
          <cell r="Q5175" t="str">
            <v>VIGÍA DEL FUERTE</v>
          </cell>
          <cell r="T5175" t="str">
            <v>SISTEMAS TELEINFORMÁTICOS</v>
          </cell>
          <cell r="W5175">
            <v>3001943</v>
          </cell>
          <cell r="AF5175" t="str">
            <v>PRESENCIAL</v>
          </cell>
        </row>
        <row r="5176">
          <cell r="F5176">
            <v>1007674291</v>
          </cell>
          <cell r="H5176" t="str">
            <v>YAIDER</v>
          </cell>
          <cell r="I5176" t="str">
            <v>PAEZ</v>
          </cell>
          <cell r="J5176" t="str">
            <v>DIAZ</v>
          </cell>
          <cell r="P5176" t="str">
            <v>ANTIOQUIA</v>
          </cell>
          <cell r="Q5176" t="str">
            <v>SAN JUAN DE URABÁ</v>
          </cell>
          <cell r="T5176" t="str">
            <v>PRODUCCION AGROPECUARIA</v>
          </cell>
          <cell r="W5176">
            <v>3000012</v>
          </cell>
          <cell r="AF5176" t="str">
            <v>PRESENCIAL</v>
          </cell>
        </row>
        <row r="5177">
          <cell r="F5177">
            <v>1035642574</v>
          </cell>
          <cell r="H5177" t="str">
            <v>VALENTINA</v>
          </cell>
          <cell r="I5177" t="str">
            <v>GALVAN</v>
          </cell>
          <cell r="J5177" t="str">
            <v>FABRAS</v>
          </cell>
          <cell r="P5177" t="str">
            <v>ANTIOQUIA</v>
          </cell>
          <cell r="Q5177" t="str">
            <v>SAN PEDRO DE URABÁ</v>
          </cell>
          <cell r="T5177" t="str">
            <v>IMPLEMENTACION Y MANTENIMIENTO DE SISTEMAS DE INTERNET DE LAS COSAS</v>
          </cell>
          <cell r="W5177">
            <v>2892563</v>
          </cell>
          <cell r="AF5177" t="str">
            <v>PRESENCIAL</v>
          </cell>
        </row>
        <row r="5178">
          <cell r="F5178">
            <v>1054857322</v>
          </cell>
          <cell r="H5178" t="str">
            <v>DANIELA</v>
          </cell>
          <cell r="I5178" t="str">
            <v>ZAPATA</v>
          </cell>
          <cell r="J5178" t="str">
            <v>ARIAS</v>
          </cell>
          <cell r="P5178" t="str">
            <v>RISARALDA</v>
          </cell>
          <cell r="Q5178" t="str">
            <v>APARTADÓ</v>
          </cell>
          <cell r="T5178" t="str">
            <v>VENTA DE PRODUCTOS EN LINEA</v>
          </cell>
          <cell r="W5178">
            <v>2977860</v>
          </cell>
          <cell r="AF5178" t="str">
            <v>VIRTUAL</v>
          </cell>
        </row>
        <row r="5179">
          <cell r="F5179">
            <v>1101818764</v>
          </cell>
          <cell r="H5179" t="str">
            <v>ANDRES DANIEL</v>
          </cell>
          <cell r="I5179" t="str">
            <v>PEREZ</v>
          </cell>
          <cell r="J5179" t="str">
            <v>MANJARRES</v>
          </cell>
          <cell r="P5179" t="str">
            <v>SUCRE</v>
          </cell>
          <cell r="Q5179" t="str">
            <v>APARTADÓ</v>
          </cell>
          <cell r="T5179" t="str">
            <v>VENTA DE PRODUCTOS EN LINEA</v>
          </cell>
          <cell r="W5179">
            <v>2977861</v>
          </cell>
          <cell r="AF5179" t="str">
            <v>VIRTUAL</v>
          </cell>
        </row>
        <row r="5180">
          <cell r="F5180">
            <v>8321699</v>
          </cell>
          <cell r="H5180" t="str">
            <v>HERNAN</v>
          </cell>
          <cell r="I5180" t="str">
            <v>MUÑOZ</v>
          </cell>
          <cell r="J5180" t="str">
            <v>ALVAREZ</v>
          </cell>
          <cell r="P5180" t="str">
            <v>ANTIOQUIA</v>
          </cell>
          <cell r="Q5180" t="str">
            <v>APARTADÓ</v>
          </cell>
          <cell r="T5180" t="str">
            <v>OPERACIÓN DE SISTEMAS DE POTABILIZACIÓN DE AGUA</v>
          </cell>
          <cell r="W5180">
            <v>3075459</v>
          </cell>
          <cell r="AF5180" t="str">
            <v>PRESENCIAL</v>
          </cell>
        </row>
        <row r="5181">
          <cell r="F5181">
            <v>1032180825</v>
          </cell>
          <cell r="H5181" t="str">
            <v>KEVIN</v>
          </cell>
          <cell r="I5181" t="str">
            <v>BENAVIDES</v>
          </cell>
          <cell r="J5181" t="str">
            <v>SIERRA</v>
          </cell>
          <cell r="P5181" t="str">
            <v>ANTIOQUIA</v>
          </cell>
          <cell r="Q5181" t="str">
            <v>APARTADÓ</v>
          </cell>
          <cell r="T5181" t="str">
            <v>GESTION AGROEMPRESARIAL</v>
          </cell>
          <cell r="W5181">
            <v>3148293</v>
          </cell>
          <cell r="AF5181" t="str">
            <v>PRESENCIAL</v>
          </cell>
        </row>
        <row r="5182">
          <cell r="F5182">
            <v>1038812992</v>
          </cell>
          <cell r="H5182" t="str">
            <v>JHOAN ALEXANDER</v>
          </cell>
          <cell r="I5182" t="str">
            <v>ROA</v>
          </cell>
          <cell r="J5182" t="str">
            <v>ANDRADE</v>
          </cell>
          <cell r="P5182" t="str">
            <v>ANTIOQUIA</v>
          </cell>
          <cell r="Q5182" t="str">
            <v>APARTADÓ</v>
          </cell>
          <cell r="T5182" t="str">
            <v>GESTION AGROEMPRESARIAL</v>
          </cell>
          <cell r="W5182">
            <v>3148293</v>
          </cell>
          <cell r="AF5182" t="str">
            <v>PRESENCIAL</v>
          </cell>
        </row>
        <row r="5183">
          <cell r="F5183">
            <v>1081805333</v>
          </cell>
          <cell r="H5183" t="str">
            <v>CARLOS ANDRES</v>
          </cell>
          <cell r="I5183" t="str">
            <v>RICARDO</v>
          </cell>
          <cell r="J5183" t="str">
            <v>OLMOS</v>
          </cell>
          <cell r="P5183" t="str">
            <v>ATLÁNTICO</v>
          </cell>
          <cell r="Q5183" t="str">
            <v>APARTADÓ</v>
          </cell>
          <cell r="T5183" t="str">
            <v>ANALISIS Y DESARROLLO DE SOFTWARE.</v>
          </cell>
          <cell r="W5183">
            <v>3118295</v>
          </cell>
          <cell r="AF5183" t="str">
            <v>VIRTUAL</v>
          </cell>
        </row>
        <row r="5184">
          <cell r="F5184">
            <v>1001592455</v>
          </cell>
          <cell r="H5184" t="str">
            <v>RUBIELA</v>
          </cell>
          <cell r="I5184" t="str">
            <v>ROMERO</v>
          </cell>
          <cell r="J5184" t="str">
            <v>POLO</v>
          </cell>
          <cell r="P5184" t="str">
            <v>ANTIOQUIA</v>
          </cell>
          <cell r="Q5184" t="str">
            <v>APARTADÓ</v>
          </cell>
          <cell r="T5184" t="str">
            <v>GESTION CONTABLE Y DE INFORMACION FINANCIERA</v>
          </cell>
          <cell r="W5184">
            <v>3063921</v>
          </cell>
          <cell r="AF5184" t="str">
            <v>PRESENCIAL</v>
          </cell>
        </row>
        <row r="5185">
          <cell r="F5185">
            <v>1001031006</v>
          </cell>
          <cell r="H5185" t="str">
            <v>DANHA ALEJANDRA</v>
          </cell>
          <cell r="I5185" t="str">
            <v>LOPERA</v>
          </cell>
          <cell r="J5185" t="str">
            <v>ESPINOSA</v>
          </cell>
          <cell r="P5185" t="str">
            <v>ANTIOQUIA</v>
          </cell>
          <cell r="Q5185" t="str">
            <v>APARTADÓ</v>
          </cell>
          <cell r="T5185" t="str">
            <v>SERVICIOS FARMACEUTICOS</v>
          </cell>
          <cell r="W5185">
            <v>3031879</v>
          </cell>
          <cell r="AF5185" t="str">
            <v>PRESENCIAL</v>
          </cell>
        </row>
        <row r="5186">
          <cell r="F5186">
            <v>1068416240</v>
          </cell>
          <cell r="H5186" t="str">
            <v>KELLY JOHANA</v>
          </cell>
          <cell r="I5186" t="str">
            <v>FRANCO</v>
          </cell>
          <cell r="J5186" t="str">
            <v>FLOREZ</v>
          </cell>
          <cell r="P5186" t="str">
            <v>ANTIOQUIA</v>
          </cell>
          <cell r="Q5186" t="str">
            <v>APARTADÓ</v>
          </cell>
          <cell r="T5186" t="str">
            <v>SERVICIOS FARMACEUTICOS</v>
          </cell>
          <cell r="W5186">
            <v>3031879</v>
          </cell>
          <cell r="AF5186" t="str">
            <v>PRESENCIAL</v>
          </cell>
        </row>
        <row r="5187">
          <cell r="F5187">
            <v>1032177058</v>
          </cell>
          <cell r="H5187" t="str">
            <v>VERONICA ALEJANDRA</v>
          </cell>
          <cell r="I5187" t="str">
            <v>OROZCO</v>
          </cell>
          <cell r="J5187" t="str">
            <v>ARGUMEDO</v>
          </cell>
          <cell r="P5187" t="str">
            <v>ANTIOQUIA</v>
          </cell>
          <cell r="Q5187" t="str">
            <v>APARTADÓ</v>
          </cell>
          <cell r="T5187" t="str">
            <v>COMERCIALIZACIÓN DE PRODUCTOS MASIVOS</v>
          </cell>
          <cell r="W5187">
            <v>2973709</v>
          </cell>
          <cell r="AF5187" t="str">
            <v>PRESENCIAL</v>
          </cell>
        </row>
        <row r="5188">
          <cell r="F5188">
            <v>1104384059</v>
          </cell>
          <cell r="H5188" t="str">
            <v>MANUEL SALVADOR</v>
          </cell>
          <cell r="I5188" t="str">
            <v>GORDON</v>
          </cell>
          <cell r="J5188" t="str">
            <v>MARTINEZ</v>
          </cell>
          <cell r="P5188" t="str">
            <v>SUCRE</v>
          </cell>
          <cell r="Q5188" t="str">
            <v>APARTADÓ</v>
          </cell>
          <cell r="T5188" t="str">
            <v>ACTIVIDAD FISICA</v>
          </cell>
          <cell r="W5188">
            <v>2925578</v>
          </cell>
          <cell r="AF5188" t="str">
            <v>PRESENCIAL</v>
          </cell>
        </row>
        <row r="5189">
          <cell r="F5189">
            <v>1027958617</v>
          </cell>
          <cell r="H5189" t="str">
            <v>DEINER</v>
          </cell>
          <cell r="I5189" t="str">
            <v>ROMAÑA</v>
          </cell>
          <cell r="J5189" t="str">
            <v>VALOYES</v>
          </cell>
          <cell r="P5189" t="str">
            <v>ANTIOQUIA</v>
          </cell>
          <cell r="Q5189" t="str">
            <v>APARTADÓ</v>
          </cell>
          <cell r="T5189" t="str">
            <v>ENTRENAMIENTO DEPORTIVO</v>
          </cell>
          <cell r="W5189">
            <v>2934824</v>
          </cell>
          <cell r="AF5189" t="str">
            <v>PRESENCIAL</v>
          </cell>
        </row>
        <row r="5190">
          <cell r="F5190">
            <v>1028009001</v>
          </cell>
          <cell r="H5190" t="str">
            <v>ANDREA</v>
          </cell>
          <cell r="I5190" t="str">
            <v>CASTILLO</v>
          </cell>
          <cell r="J5190" t="str">
            <v>SALAZAR</v>
          </cell>
          <cell r="P5190" t="str">
            <v>ANTIOQUIA</v>
          </cell>
          <cell r="Q5190" t="str">
            <v>APARTADÓ</v>
          </cell>
          <cell r="T5190" t="str">
            <v>OPERACION TURISTICA LOCAL</v>
          </cell>
          <cell r="W5190">
            <v>2934277</v>
          </cell>
          <cell r="AF5190" t="str">
            <v>PRESENCIAL</v>
          </cell>
        </row>
        <row r="5191">
          <cell r="F5191">
            <v>1001154479</v>
          </cell>
          <cell r="H5191" t="str">
            <v>DANIEL</v>
          </cell>
          <cell r="I5191" t="str">
            <v>MARCIGLIA</v>
          </cell>
          <cell r="J5191" t="str">
            <v>MENDEZ</v>
          </cell>
          <cell r="P5191" t="str">
            <v>ANTIOQUIA</v>
          </cell>
          <cell r="Q5191" t="str">
            <v>APARTADÓ</v>
          </cell>
          <cell r="T5191" t="str">
            <v>GESTIÓN ADMINISTRATIVA</v>
          </cell>
          <cell r="W5191">
            <v>2924226</v>
          </cell>
          <cell r="AF5191" t="str">
            <v>PRESENCIAL</v>
          </cell>
        </row>
        <row r="5192">
          <cell r="F5192">
            <v>1045490776</v>
          </cell>
          <cell r="H5192" t="str">
            <v>JADER</v>
          </cell>
          <cell r="I5192" t="str">
            <v>HERNANDEZ</v>
          </cell>
          <cell r="J5192" t="str">
            <v>RAMOS</v>
          </cell>
          <cell r="P5192" t="str">
            <v>ANTIOQUIA</v>
          </cell>
          <cell r="Q5192" t="str">
            <v>APARTADÓ</v>
          </cell>
          <cell r="T5192" t="str">
            <v>SUPERVISIÓN DE REDES DE DISTRIBUCIÓN DE ENERGÍA ELÉCTRICA</v>
          </cell>
          <cell r="W5192">
            <v>2775376</v>
          </cell>
          <cell r="AF5192" t="str">
            <v>PRESENCIAL</v>
          </cell>
        </row>
        <row r="5193">
          <cell r="F5193">
            <v>1017923247</v>
          </cell>
          <cell r="H5193" t="str">
            <v>JENIFER</v>
          </cell>
          <cell r="I5193" t="str">
            <v>MARTINEZ</v>
          </cell>
          <cell r="J5193" t="str">
            <v>JARAMILLO</v>
          </cell>
          <cell r="P5193" t="str">
            <v>ANTIOQUIA</v>
          </cell>
          <cell r="Q5193" t="str">
            <v>APARTADÓ</v>
          </cell>
          <cell r="T5193" t="str">
            <v>RECURSOS HUMANOS .</v>
          </cell>
          <cell r="W5193">
            <v>2877845</v>
          </cell>
          <cell r="AF5193" t="str">
            <v>PRESENCIAL</v>
          </cell>
        </row>
        <row r="5194">
          <cell r="F5194">
            <v>1001025885</v>
          </cell>
          <cell r="H5194" t="str">
            <v>KERIN DANIELA</v>
          </cell>
          <cell r="I5194" t="str">
            <v>BERRIO</v>
          </cell>
          <cell r="J5194" t="str">
            <v>GUERRA</v>
          </cell>
          <cell r="P5194" t="str">
            <v>ANTIOQUIA</v>
          </cell>
          <cell r="Q5194" t="str">
            <v>APARTADÓ</v>
          </cell>
          <cell r="T5194" t="str">
            <v>RECURSOS HUMANOS .</v>
          </cell>
          <cell r="W5194">
            <v>2877845</v>
          </cell>
          <cell r="AF5194" t="str">
            <v>PRESENCIAL</v>
          </cell>
        </row>
        <row r="5195">
          <cell r="F5195">
            <v>1064189584</v>
          </cell>
          <cell r="H5195" t="str">
            <v>KENIA ESTHER</v>
          </cell>
          <cell r="I5195" t="str">
            <v>LAZARO</v>
          </cell>
          <cell r="J5195" t="str">
            <v>PUENTES</v>
          </cell>
          <cell r="P5195" t="str">
            <v>ANTIOQUIA</v>
          </cell>
          <cell r="Q5195" t="str">
            <v>APARTADÓ</v>
          </cell>
          <cell r="T5195" t="str">
            <v>RECURSOS HUMANOS .</v>
          </cell>
          <cell r="W5195">
            <v>2877845</v>
          </cell>
          <cell r="AF5195" t="str">
            <v>PRESENCIAL</v>
          </cell>
        </row>
        <row r="5196">
          <cell r="F5196">
            <v>1027953395</v>
          </cell>
          <cell r="H5196" t="str">
            <v>DANNA ALEXANDRA</v>
          </cell>
          <cell r="I5196" t="str">
            <v>ARTEAGA</v>
          </cell>
          <cell r="J5196" t="str">
            <v>PEREZ</v>
          </cell>
          <cell r="P5196" t="str">
            <v>ANTIOQUIA</v>
          </cell>
          <cell r="Q5196" t="str">
            <v>APARTADÓ</v>
          </cell>
          <cell r="T5196" t="str">
            <v>PRODUCCIÓN AGROPECUARIA ECOLÓGICA</v>
          </cell>
          <cell r="W5196">
            <v>2712170</v>
          </cell>
          <cell r="AF5196" t="str">
            <v>PRESENCIAL</v>
          </cell>
        </row>
        <row r="5197">
          <cell r="F5197">
            <v>1028012860</v>
          </cell>
          <cell r="H5197" t="str">
            <v>YULIETH FABIOLA</v>
          </cell>
          <cell r="I5197" t="str">
            <v>SANCHEZ</v>
          </cell>
          <cell r="J5197" t="str">
            <v>NERIO</v>
          </cell>
          <cell r="P5197" t="str">
            <v>ANTIOQUIA</v>
          </cell>
          <cell r="Q5197" t="str">
            <v>APARTADÓ</v>
          </cell>
          <cell r="T5197" t="str">
            <v>GESTION DE LA PRODUCCION AGRICOLA</v>
          </cell>
          <cell r="W5197">
            <v>2673154</v>
          </cell>
          <cell r="AF5197" t="str">
            <v>PRESENCIAL</v>
          </cell>
        </row>
        <row r="5198">
          <cell r="F5198">
            <v>1027956813</v>
          </cell>
          <cell r="H5198" t="str">
            <v>ALIX NATHACHA</v>
          </cell>
          <cell r="I5198" t="str">
            <v>MADRID</v>
          </cell>
          <cell r="J5198" t="str">
            <v>MEJIA</v>
          </cell>
          <cell r="P5198" t="str">
            <v>ANTIOQUIA</v>
          </cell>
          <cell r="Q5198" t="str">
            <v>CAREPA</v>
          </cell>
          <cell r="T5198" t="str">
            <v>PRODUCCION AGROPECUARIA</v>
          </cell>
          <cell r="W5198">
            <v>2974694</v>
          </cell>
          <cell r="AF5198" t="str">
            <v>PRESENCIAL</v>
          </cell>
        </row>
        <row r="5199">
          <cell r="F5199">
            <v>1027955734</v>
          </cell>
          <cell r="H5199" t="str">
            <v>MAIRA ALEJANDRA</v>
          </cell>
          <cell r="I5199" t="str">
            <v>LOPEZ</v>
          </cell>
          <cell r="J5199" t="str">
            <v>PEREZ</v>
          </cell>
          <cell r="P5199" t="str">
            <v>ANTIOQUIA</v>
          </cell>
          <cell r="Q5199" t="str">
            <v>CAREPA</v>
          </cell>
          <cell r="T5199" t="str">
            <v>PRODUCCION AGROPECUARIA</v>
          </cell>
          <cell r="W5199">
            <v>2974694</v>
          </cell>
          <cell r="AF5199" t="str">
            <v>PRESENCIAL</v>
          </cell>
        </row>
        <row r="5200">
          <cell r="F5200">
            <v>1040351803</v>
          </cell>
          <cell r="H5200" t="str">
            <v>WILLIAM RICARDO</v>
          </cell>
          <cell r="I5200" t="str">
            <v>LOPEZ</v>
          </cell>
          <cell r="J5200" t="str">
            <v>VILORIA</v>
          </cell>
          <cell r="P5200" t="str">
            <v>ANTIOQUIA</v>
          </cell>
          <cell r="Q5200" t="str">
            <v>CHIGORODO</v>
          </cell>
          <cell r="T5200" t="str">
            <v>PRODUCCION AGROPECUARIA</v>
          </cell>
          <cell r="W5200">
            <v>2871061</v>
          </cell>
          <cell r="AF5200" t="str">
            <v>PRESENCIAL</v>
          </cell>
        </row>
        <row r="5201">
          <cell r="F5201">
            <v>1045499519</v>
          </cell>
          <cell r="H5201" t="str">
            <v>YULIS PAOLA</v>
          </cell>
          <cell r="I5201" t="str">
            <v>DELGADO</v>
          </cell>
          <cell r="J5201" t="str">
            <v>GONZALEZ</v>
          </cell>
          <cell r="P5201" t="str">
            <v>ANTIOQUIA</v>
          </cell>
          <cell r="Q5201" t="str">
            <v>TURBO</v>
          </cell>
          <cell r="T5201" t="str">
            <v>SERVICIOS COMERCIALES Y FINANCIEROS</v>
          </cell>
          <cell r="W5201">
            <v>2917215</v>
          </cell>
          <cell r="AF5201" t="str">
            <v>PRESENCIAL</v>
          </cell>
        </row>
        <row r="5202">
          <cell r="F5202">
            <v>1028010958</v>
          </cell>
          <cell r="H5202" t="str">
            <v>ESNEIDER JOSE</v>
          </cell>
          <cell r="I5202" t="str">
            <v>OROZCO</v>
          </cell>
          <cell r="J5202" t="str">
            <v>LOPEZ</v>
          </cell>
          <cell r="P5202" t="str">
            <v>ANTIOQUIA</v>
          </cell>
          <cell r="Q5202" t="str">
            <v>TURBO</v>
          </cell>
          <cell r="T5202" t="str">
            <v>OPERACION EN TERMINALES PORTUARIAS</v>
          </cell>
          <cell r="W5202">
            <v>2999290</v>
          </cell>
          <cell r="AF5202" t="str">
            <v>PRESENCIAL</v>
          </cell>
        </row>
        <row r="5203">
          <cell r="F5203">
            <v>1056782077</v>
          </cell>
          <cell r="H5203" t="str">
            <v>YURLEY TATIANA</v>
          </cell>
          <cell r="I5203" t="str">
            <v>BONILLA</v>
          </cell>
          <cell r="J5203" t="str">
            <v>GUZMAN</v>
          </cell>
          <cell r="P5203" t="str">
            <v>ANTIOQUIA</v>
          </cell>
          <cell r="Q5203" t="str">
            <v>TURBO</v>
          </cell>
          <cell r="T5203" t="str">
            <v>CULTIVOS AGRICOLAS</v>
          </cell>
          <cell r="W5203">
            <v>2866405</v>
          </cell>
          <cell r="AF5203" t="str">
            <v>PRESENCIAL</v>
          </cell>
        </row>
        <row r="5204">
          <cell r="F5204">
            <v>1037123609</v>
          </cell>
          <cell r="H5204" t="str">
            <v>ESTEFANIA</v>
          </cell>
          <cell r="I5204" t="str">
            <v>HIGUITA</v>
          </cell>
          <cell r="J5204" t="str">
            <v>BEDOYA</v>
          </cell>
          <cell r="P5204" t="str">
            <v>ANTIOQUIA</v>
          </cell>
          <cell r="Q5204" t="str">
            <v>CHIGORODO</v>
          </cell>
          <cell r="T5204" t="str">
            <v>PRODUCCION AGROPECUARIA</v>
          </cell>
          <cell r="W5204">
            <v>3248447</v>
          </cell>
          <cell r="AF5204" t="str">
            <v>PRESENCIAL</v>
          </cell>
        </row>
        <row r="5205">
          <cell r="F5205">
            <v>1032182400</v>
          </cell>
          <cell r="H5205" t="str">
            <v>MARIANA</v>
          </cell>
          <cell r="I5205" t="str">
            <v>GOMEZ</v>
          </cell>
          <cell r="J5205" t="str">
            <v>MARIAGA</v>
          </cell>
          <cell r="P5205" t="str">
            <v>ANTIOQUIA</v>
          </cell>
          <cell r="Q5205" t="str">
            <v>CHIGORODO</v>
          </cell>
          <cell r="T5205" t="str">
            <v>PRODUCCION AGROPECUARIA</v>
          </cell>
          <cell r="W5205">
            <v>3248447</v>
          </cell>
          <cell r="AF5205" t="str">
            <v>PRESENCIAL</v>
          </cell>
        </row>
        <row r="5206">
          <cell r="F5206">
            <v>1045494090</v>
          </cell>
          <cell r="H5206" t="str">
            <v>MARIA ALEJANDRA</v>
          </cell>
          <cell r="I5206" t="str">
            <v>OTERO</v>
          </cell>
          <cell r="J5206" t="str">
            <v>BERMUDDEZ</v>
          </cell>
          <cell r="P5206" t="str">
            <v>ANTIOQUIA</v>
          </cell>
          <cell r="Q5206" t="str">
            <v>APARTADÓ</v>
          </cell>
          <cell r="T5206" t="str">
            <v>COORDINACION DE SERVICIOS HOTELEROS</v>
          </cell>
          <cell r="W5206">
            <v>2924204</v>
          </cell>
          <cell r="AF5206" t="str">
            <v>PRESENCIAL</v>
          </cell>
        </row>
        <row r="5207">
          <cell r="F5207">
            <v>1045498027</v>
          </cell>
          <cell r="H5207" t="str">
            <v>JADYS DAYANA</v>
          </cell>
          <cell r="I5207" t="str">
            <v>PALACIOS</v>
          </cell>
          <cell r="J5207" t="str">
            <v>CUESTA</v>
          </cell>
          <cell r="P5207" t="str">
            <v>ANTIOQUIA</v>
          </cell>
          <cell r="Q5207" t="str">
            <v>APARTADÓ</v>
          </cell>
          <cell r="T5207" t="str">
            <v>SALUD PUBLICA</v>
          </cell>
          <cell r="W5207">
            <v>2932594</v>
          </cell>
          <cell r="AF5207" t="str">
            <v>PRESENCIAL</v>
          </cell>
        </row>
        <row r="5208">
          <cell r="F5208">
            <v>1193044301</v>
          </cell>
          <cell r="H5208" t="str">
            <v>VALERIA</v>
          </cell>
          <cell r="I5208" t="str">
            <v>VARGAS</v>
          </cell>
          <cell r="J5208" t="str">
            <v>PIEDRAHITA</v>
          </cell>
          <cell r="P5208" t="str">
            <v>VALLE DEL CAUCA</v>
          </cell>
          <cell r="Q5208" t="str">
            <v>APARTADÓ</v>
          </cell>
          <cell r="T5208" t="str">
            <v>DESARROLLO PUBLICITARIO</v>
          </cell>
          <cell r="W5208">
            <v>2758468</v>
          </cell>
          <cell r="AF5208" t="str">
            <v>VIRTUAL</v>
          </cell>
        </row>
        <row r="5209">
          <cell r="F5209">
            <v>1115452814</v>
          </cell>
          <cell r="H5209" t="str">
            <v>HEYDI ANDREA</v>
          </cell>
          <cell r="I5209" t="str">
            <v>VALENZUELA</v>
          </cell>
          <cell r="J5209" t="str">
            <v>BANGUERA</v>
          </cell>
          <cell r="P5209" t="str">
            <v>VALLE DEL CAUCA</v>
          </cell>
          <cell r="Q5209" t="str">
            <v>APARTADÓ</v>
          </cell>
          <cell r="T5209" t="str">
            <v>ATENCION INTEGRAL AL CLIENTE</v>
          </cell>
          <cell r="W5209">
            <v>3185840</v>
          </cell>
          <cell r="AF5209" t="str">
            <v>VIRTUAL</v>
          </cell>
        </row>
        <row r="5210">
          <cell r="F5210">
            <v>1001595940</v>
          </cell>
          <cell r="H5210" t="str">
            <v>LUIS CARLOS</v>
          </cell>
          <cell r="I5210" t="str">
            <v>MARTINEZ</v>
          </cell>
          <cell r="J5210" t="str">
            <v>MARTINEZ</v>
          </cell>
          <cell r="P5210" t="str">
            <v>ANTIOQUIA</v>
          </cell>
          <cell r="Q5210" t="str">
            <v>NECOCLI</v>
          </cell>
          <cell r="T5210" t="str">
            <v>CONSTRUCCION DE EDIFICACIONES</v>
          </cell>
          <cell r="W5210">
            <v>2945377</v>
          </cell>
          <cell r="AF5210" t="str">
            <v>PRESENCIAL</v>
          </cell>
        </row>
        <row r="5211">
          <cell r="F5211">
            <v>1001594887</v>
          </cell>
          <cell r="H5211" t="str">
            <v>YULIANA ROSA</v>
          </cell>
          <cell r="I5211" t="str">
            <v>DIAZ</v>
          </cell>
          <cell r="J5211" t="str">
            <v>CALDERON</v>
          </cell>
          <cell r="P5211" t="str">
            <v>ANTIOQUIA</v>
          </cell>
          <cell r="Q5211" t="str">
            <v>APARTADÓ</v>
          </cell>
          <cell r="T5211" t="str">
            <v>CONSTRUCCION DE EDIFICACIONES</v>
          </cell>
          <cell r="W5211">
            <v>2958280</v>
          </cell>
          <cell r="AF5211" t="str">
            <v>PRESENCIAL</v>
          </cell>
        </row>
        <row r="5212">
          <cell r="F5212">
            <v>1077480551</v>
          </cell>
          <cell r="H5212" t="str">
            <v>LUIS FERNANDO</v>
          </cell>
          <cell r="I5212" t="str">
            <v>CHAVERRA</v>
          </cell>
          <cell r="J5212" t="str">
            <v>GUTIERREZ</v>
          </cell>
          <cell r="P5212" t="str">
            <v>CHOCÓ</v>
          </cell>
          <cell r="Q5212" t="str">
            <v>APARTADÓ</v>
          </cell>
          <cell r="T5212" t="str">
            <v>MANTENIMIENTO DE EQUIPOS DE AIRE ACONDICIONADO Y REFRIGERACION</v>
          </cell>
          <cell r="W5212">
            <v>2965992</v>
          </cell>
          <cell r="AF5212" t="str">
            <v>PRESENCIAL</v>
          </cell>
        </row>
        <row r="5213">
          <cell r="F5213">
            <v>1077449727</v>
          </cell>
          <cell r="H5213" t="str">
            <v>YESIKA PAOLA</v>
          </cell>
          <cell r="I5213" t="str">
            <v>MOSQUERA</v>
          </cell>
          <cell r="J5213" t="str">
            <v>MURILLO</v>
          </cell>
          <cell r="P5213" t="str">
            <v>ANTIOQUIA</v>
          </cell>
          <cell r="Q5213" t="str">
            <v>VIGÍA DEL FUERTE</v>
          </cell>
          <cell r="T5213" t="str">
            <v>SISTEMAS TELEINFORMÁTICOS</v>
          </cell>
          <cell r="W5213">
            <v>2999803</v>
          </cell>
          <cell r="AF5213" t="str">
            <v>PRESENCIAL</v>
          </cell>
        </row>
        <row r="5214">
          <cell r="F5214">
            <v>1001846893</v>
          </cell>
          <cell r="H5214" t="str">
            <v>OSMAN</v>
          </cell>
          <cell r="I5214" t="str">
            <v>MAGAÑA</v>
          </cell>
          <cell r="J5214" t="str">
            <v>CUESTA</v>
          </cell>
          <cell r="P5214" t="str">
            <v>CHOCÓ</v>
          </cell>
          <cell r="Q5214" t="str">
            <v>VIGÍA DEL FUERTE</v>
          </cell>
          <cell r="T5214" t="str">
            <v>SISTEMAS TELEINFORMÁTICOS</v>
          </cell>
          <cell r="W5214">
            <v>2999803</v>
          </cell>
          <cell r="AF5214" t="str">
            <v>PRESENCIAL</v>
          </cell>
        </row>
        <row r="5215">
          <cell r="F5215">
            <v>37670641</v>
          </cell>
          <cell r="H5215" t="str">
            <v>NIDIA YOLANDA</v>
          </cell>
          <cell r="I5215" t="str">
            <v>MOLINA</v>
          </cell>
          <cell r="J5215" t="str">
            <v>GALINDO</v>
          </cell>
          <cell r="P5215" t="str">
            <v>SANTANDER</v>
          </cell>
          <cell r="Q5215" t="str">
            <v>APARTADÓ</v>
          </cell>
          <cell r="T5215" t="str">
            <v>VENTA DE PRODUCTOS EN LINEA</v>
          </cell>
          <cell r="W5215">
            <v>2977861</v>
          </cell>
          <cell r="AF5215" t="str">
            <v>VIRTUAL</v>
          </cell>
        </row>
        <row r="5216">
          <cell r="F5216">
            <v>1091967273</v>
          </cell>
          <cell r="H5216" t="str">
            <v>JHORCA NIKOLE</v>
          </cell>
          <cell r="I5216" t="str">
            <v>LARA</v>
          </cell>
          <cell r="J5216" t="str">
            <v>PEÑA</v>
          </cell>
          <cell r="P5216" t="str">
            <v>SANTANDER</v>
          </cell>
          <cell r="Q5216" t="str">
            <v>APARTADÓ</v>
          </cell>
          <cell r="T5216" t="str">
            <v>ATENCION INTEGRAL AL CLIENTE</v>
          </cell>
          <cell r="W5216">
            <v>3185840</v>
          </cell>
          <cell r="AF5216" t="str">
            <v>VIRTUAL</v>
          </cell>
        </row>
        <row r="5217">
          <cell r="F5217">
            <v>1001021644</v>
          </cell>
          <cell r="H5217" t="str">
            <v>DIEGO ARMANDO</v>
          </cell>
          <cell r="I5217" t="str">
            <v>GALARCIO</v>
          </cell>
          <cell r="J5217" t="str">
            <v>MARTINEZ</v>
          </cell>
          <cell r="P5217" t="str">
            <v>ANTIOQUIA</v>
          </cell>
          <cell r="Q5217" t="str">
            <v>APARTADÓ</v>
          </cell>
          <cell r="T5217" t="str">
            <v>OPERACIÓN DE SISTEMAS DE POTABILIZACIÓN DE AGUA</v>
          </cell>
          <cell r="W5217">
            <v>3075459</v>
          </cell>
          <cell r="AF5217" t="str">
            <v>PRESENCIAL</v>
          </cell>
        </row>
        <row r="5218">
          <cell r="F5218">
            <v>71254537</v>
          </cell>
          <cell r="H5218" t="str">
            <v>WILMER ALBERTO</v>
          </cell>
          <cell r="I5218" t="str">
            <v>RAMOS</v>
          </cell>
          <cell r="J5218" t="str">
            <v>BLANDON</v>
          </cell>
          <cell r="P5218" t="str">
            <v>ANTIOQUIA</v>
          </cell>
          <cell r="Q5218" t="str">
            <v>APARTADÓ</v>
          </cell>
          <cell r="T5218" t="str">
            <v>OPERACIÓN DE SISTEMAS DE POTABILIZACIÓN DE AGUA</v>
          </cell>
          <cell r="W5218">
            <v>3075459</v>
          </cell>
          <cell r="AF5218" t="str">
            <v>PRESENCIAL</v>
          </cell>
        </row>
        <row r="5219">
          <cell r="F5219">
            <v>1032180561</v>
          </cell>
          <cell r="H5219" t="str">
            <v>SANDRYT LILIANA</v>
          </cell>
          <cell r="I5219" t="str">
            <v>RIOS</v>
          </cell>
          <cell r="J5219" t="str">
            <v>GONZALEZ</v>
          </cell>
          <cell r="P5219" t="str">
            <v>ANTIOQUIA</v>
          </cell>
          <cell r="Q5219" t="str">
            <v>APARTADÓ</v>
          </cell>
          <cell r="T5219" t="str">
            <v>DESARROLLO DE MEDIOS GRAFICOS VISUALES</v>
          </cell>
          <cell r="W5219">
            <v>3142624</v>
          </cell>
          <cell r="AF5219" t="str">
            <v>PRESENCIAL</v>
          </cell>
        </row>
        <row r="5220">
          <cell r="F5220">
            <v>1032178721</v>
          </cell>
          <cell r="H5220" t="str">
            <v>NAHOMI</v>
          </cell>
          <cell r="I5220" t="str">
            <v>LOAIZA</v>
          </cell>
          <cell r="J5220" t="str">
            <v>MURILLO</v>
          </cell>
          <cell r="P5220" t="str">
            <v>ANTIOQUIA</v>
          </cell>
          <cell r="Q5220" t="str">
            <v>APARTADÓ</v>
          </cell>
          <cell r="T5220" t="str">
            <v>DESARROLLO DE MEDIOS GRAFICOS VISUALES</v>
          </cell>
          <cell r="W5220">
            <v>3142624</v>
          </cell>
          <cell r="AF5220" t="str">
            <v>PRESENCIAL</v>
          </cell>
        </row>
        <row r="5221">
          <cell r="F5221">
            <v>1121835577</v>
          </cell>
          <cell r="H5221" t="str">
            <v>BRAYAN SMIT</v>
          </cell>
          <cell r="I5221" t="str">
            <v>VELASQUEZ</v>
          </cell>
          <cell r="J5221" t="str">
            <v>HERRERA</v>
          </cell>
          <cell r="P5221" t="str">
            <v>META</v>
          </cell>
          <cell r="Q5221" t="str">
            <v>APARTADÓ</v>
          </cell>
          <cell r="T5221" t="str">
            <v>ANALISIS Y DESARROLLO DE SOFTWARE.</v>
          </cell>
          <cell r="W5221">
            <v>3118295</v>
          </cell>
          <cell r="AF5221" t="str">
            <v>VIRTUAL</v>
          </cell>
        </row>
        <row r="5222">
          <cell r="F5222">
            <v>1067281406</v>
          </cell>
          <cell r="H5222" t="str">
            <v>OSCAR DANIEL</v>
          </cell>
          <cell r="I5222" t="str">
            <v>MURILLO</v>
          </cell>
          <cell r="J5222" t="str">
            <v>MENDEZ</v>
          </cell>
          <cell r="P5222" t="str">
            <v>ANTIOQUIA</v>
          </cell>
          <cell r="Q5222" t="str">
            <v>APARTADÓ</v>
          </cell>
          <cell r="T5222" t="str">
            <v>MANTENIMIENTO DE MOTOCICLETAS Y MOTOCARROS.</v>
          </cell>
          <cell r="W5222">
            <v>3059404</v>
          </cell>
          <cell r="AF5222" t="str">
            <v>PRESENCIAL</v>
          </cell>
        </row>
        <row r="5223">
          <cell r="F5223">
            <v>1027941708</v>
          </cell>
          <cell r="H5223" t="str">
            <v>SANTIAGO</v>
          </cell>
          <cell r="I5223" t="str">
            <v>ANGULO</v>
          </cell>
          <cell r="J5223" t="str">
            <v>USUGA</v>
          </cell>
          <cell r="P5223" t="str">
            <v>ANTIOQUIA</v>
          </cell>
          <cell r="Q5223" t="str">
            <v>APARTADÓ</v>
          </cell>
          <cell r="T5223" t="str">
            <v>SUPERVISIÓN DE REDES DE DISTRIBUCIÓN DE ENERGÍA ELÉCTRICA</v>
          </cell>
          <cell r="W5223">
            <v>3063829</v>
          </cell>
          <cell r="AF5223" t="str">
            <v>PRESENCIAL</v>
          </cell>
        </row>
        <row r="5224">
          <cell r="F5224">
            <v>1001024064</v>
          </cell>
          <cell r="H5224" t="str">
            <v>YESSICA YULIETH</v>
          </cell>
          <cell r="I5224" t="str">
            <v>ROMAÑA</v>
          </cell>
          <cell r="J5224" t="str">
            <v>VALOYES</v>
          </cell>
          <cell r="P5224" t="str">
            <v>ANTIOQUIA</v>
          </cell>
          <cell r="Q5224" t="str">
            <v>APARTADÓ</v>
          </cell>
          <cell r="T5224" t="str">
            <v>SERVICIOS FARMACEUTICOS</v>
          </cell>
          <cell r="W5224">
            <v>3031879</v>
          </cell>
          <cell r="AF5224" t="str">
            <v>PRESENCIAL</v>
          </cell>
        </row>
        <row r="5225">
          <cell r="F5225">
            <v>1017212225</v>
          </cell>
          <cell r="H5225" t="str">
            <v>CARLOS MARIO</v>
          </cell>
          <cell r="I5225" t="str">
            <v>ARIAS</v>
          </cell>
          <cell r="J5225" t="str">
            <v>ACOSTA</v>
          </cell>
          <cell r="P5225" t="str">
            <v>ANTIOQUIA</v>
          </cell>
          <cell r="Q5225" t="str">
            <v>APARTADÓ</v>
          </cell>
          <cell r="T5225" t="str">
            <v>PRODUCCION AGROPECUARIA</v>
          </cell>
          <cell r="W5225">
            <v>3046758</v>
          </cell>
          <cell r="AF5225" t="str">
            <v>PRESENCIAL</v>
          </cell>
        </row>
        <row r="5226">
          <cell r="F5226">
            <v>1027949548</v>
          </cell>
          <cell r="H5226" t="str">
            <v>ANGIE</v>
          </cell>
          <cell r="I5226" t="str">
            <v>CORDOBA</v>
          </cell>
          <cell r="J5226" t="str">
            <v>ASPRILLA</v>
          </cell>
          <cell r="P5226" t="str">
            <v>ANTIOQUIA</v>
          </cell>
          <cell r="Q5226" t="str">
            <v>APARTADÓ</v>
          </cell>
          <cell r="T5226" t="str">
            <v>GESTION CONTABLE Y DE INFORMACION FINANCIERA</v>
          </cell>
          <cell r="W5226">
            <v>2982510</v>
          </cell>
          <cell r="AF5226" t="str">
            <v>PRESENCIAL</v>
          </cell>
        </row>
        <row r="5227">
          <cell r="F5227">
            <v>1003465316</v>
          </cell>
          <cell r="H5227" t="str">
            <v>IMER DAVID</v>
          </cell>
          <cell r="I5227" t="str">
            <v>BARON</v>
          </cell>
          <cell r="J5227" t="str">
            <v>CORDERO</v>
          </cell>
          <cell r="P5227" t="str">
            <v>ANTIOQUIA</v>
          </cell>
          <cell r="Q5227" t="str">
            <v>APARTADÓ</v>
          </cell>
          <cell r="T5227" t="str">
            <v>INSTALACION DE SISTEMAS ELECTRICOS RESIDENCIALES Y COMERCIALES</v>
          </cell>
          <cell r="W5227">
            <v>2920221</v>
          </cell>
          <cell r="AF5227" t="str">
            <v>PRESENCIAL</v>
          </cell>
        </row>
        <row r="5228">
          <cell r="F5228">
            <v>1001030546</v>
          </cell>
          <cell r="H5228" t="str">
            <v>YAHAIRA</v>
          </cell>
          <cell r="I5228" t="str">
            <v>MEDRANO</v>
          </cell>
          <cell r="J5228" t="str">
            <v>CORDOBA</v>
          </cell>
          <cell r="P5228" t="str">
            <v>ANTIOQUIA</v>
          </cell>
          <cell r="Q5228" t="str">
            <v>APARTADÓ</v>
          </cell>
          <cell r="T5228" t="str">
            <v>OPERACION TURISTICA LOCAL</v>
          </cell>
          <cell r="W5228">
            <v>2934277</v>
          </cell>
          <cell r="AF5228" t="str">
            <v>PRESENCIAL</v>
          </cell>
        </row>
        <row r="5229">
          <cell r="F5229">
            <v>1027953408</v>
          </cell>
          <cell r="H5229" t="str">
            <v>VIVIANA ANDREA</v>
          </cell>
          <cell r="I5229" t="str">
            <v>PORTILLO</v>
          </cell>
          <cell r="J5229" t="str">
            <v>SANCHEZ</v>
          </cell>
          <cell r="P5229" t="str">
            <v>ANTIOQUIA</v>
          </cell>
          <cell r="Q5229" t="str">
            <v>APARTADÓ</v>
          </cell>
          <cell r="T5229" t="str">
            <v>GESTION ADMINISTRATIVA DEL SECTOR SALUD.</v>
          </cell>
          <cell r="W5229">
            <v>2924347</v>
          </cell>
          <cell r="AF5229" t="str">
            <v>PRESENCIAL</v>
          </cell>
        </row>
        <row r="5230">
          <cell r="F5230">
            <v>1040358839</v>
          </cell>
          <cell r="H5230" t="str">
            <v>NALINIS GISSIEL</v>
          </cell>
          <cell r="I5230" t="str">
            <v>JULIO</v>
          </cell>
          <cell r="J5230" t="str">
            <v>FUENTES</v>
          </cell>
          <cell r="P5230" t="str">
            <v>ANTIOQUIA</v>
          </cell>
          <cell r="Q5230" t="str">
            <v>APARTADÓ</v>
          </cell>
          <cell r="T5230" t="str">
            <v>GESTION ADMINISTRATIVA DEL SECTOR SALUD.</v>
          </cell>
          <cell r="W5230">
            <v>2924347</v>
          </cell>
          <cell r="AF5230" t="str">
            <v>PRESENCIAL</v>
          </cell>
        </row>
        <row r="5231">
          <cell r="F5231">
            <v>35263314</v>
          </cell>
          <cell r="H5231" t="str">
            <v>JOHANA</v>
          </cell>
          <cell r="I5231" t="str">
            <v>ROJAS</v>
          </cell>
          <cell r="J5231" t="str">
            <v>CEBALLOS</v>
          </cell>
          <cell r="P5231" t="str">
            <v>META</v>
          </cell>
          <cell r="Q5231" t="str">
            <v>APARTADÓ</v>
          </cell>
          <cell r="T5231" t="str">
            <v>DESARROLLO PUBLICITARIO</v>
          </cell>
          <cell r="W5231">
            <v>2721703</v>
          </cell>
          <cell r="AF5231" t="str">
            <v>VIRTUAL</v>
          </cell>
        </row>
        <row r="5232">
          <cell r="F5232">
            <v>1028040776</v>
          </cell>
          <cell r="H5232" t="str">
            <v>JENNIFFER</v>
          </cell>
          <cell r="I5232" t="str">
            <v>LAMBRAÑO</v>
          </cell>
          <cell r="J5232" t="str">
            <v>SOTELINO</v>
          </cell>
          <cell r="P5232" t="str">
            <v>ANTIOQUIA</v>
          </cell>
          <cell r="Q5232" t="str">
            <v>APARTADÓ</v>
          </cell>
          <cell r="T5232" t="str">
            <v>RECURSOS HUMANOS .</v>
          </cell>
          <cell r="W5232">
            <v>2877845</v>
          </cell>
          <cell r="AF5232" t="str">
            <v>PRESENCIAL</v>
          </cell>
        </row>
        <row r="5233">
          <cell r="F5233">
            <v>43261018</v>
          </cell>
          <cell r="H5233" t="str">
            <v>ANGELA INES</v>
          </cell>
          <cell r="I5233" t="str">
            <v>RIOS</v>
          </cell>
          <cell r="J5233" t="str">
            <v>ALVAREZ</v>
          </cell>
          <cell r="P5233" t="str">
            <v>ANTIOQUIA</v>
          </cell>
          <cell r="Q5233" t="str">
            <v>APARTADÓ</v>
          </cell>
          <cell r="T5233" t="str">
            <v>CONTROL DE CALIDAD EN CONFECCION INDUSTRIAL</v>
          </cell>
          <cell r="W5233">
            <v>2834960</v>
          </cell>
          <cell r="AF5233" t="str">
            <v>VIRTUAL</v>
          </cell>
        </row>
        <row r="5234">
          <cell r="F5234">
            <v>1127211510</v>
          </cell>
          <cell r="H5234" t="str">
            <v>LILLEY VANESA</v>
          </cell>
          <cell r="I5234" t="str">
            <v>QUIÑONES</v>
          </cell>
          <cell r="J5234" t="str">
            <v>GOMEZ</v>
          </cell>
          <cell r="P5234" t="str">
            <v>BOLÍVAR</v>
          </cell>
          <cell r="Q5234" t="str">
            <v>APARTADÓ</v>
          </cell>
          <cell r="T5234" t="str">
            <v>CONTROL DE CALIDAD EN CONFECCION INDUSTRIAL</v>
          </cell>
          <cell r="W5234">
            <v>2834960</v>
          </cell>
          <cell r="AF5234" t="str">
            <v>VIRTUAL</v>
          </cell>
        </row>
        <row r="5235">
          <cell r="F5235">
            <v>52856399</v>
          </cell>
          <cell r="H5235" t="str">
            <v>ANGEE PAOLA</v>
          </cell>
          <cell r="I5235" t="str">
            <v>TORRES</v>
          </cell>
          <cell r="J5235" t="str">
            <v>TAPIAS</v>
          </cell>
          <cell r="P5235" t="str">
            <v>CUNDINAMARCA</v>
          </cell>
          <cell r="Q5235" t="str">
            <v>APARTADÓ</v>
          </cell>
          <cell r="T5235" t="str">
            <v>CONTROL DE CALIDAD EN CONFECCION INDUSTRIAL</v>
          </cell>
          <cell r="W5235">
            <v>2834960</v>
          </cell>
          <cell r="AF5235" t="str">
            <v>VIRTUAL</v>
          </cell>
        </row>
        <row r="5236">
          <cell r="F5236">
            <v>1121837263</v>
          </cell>
          <cell r="H5236" t="str">
            <v>ANDRES</v>
          </cell>
          <cell r="I5236" t="str">
            <v>BEDOYA</v>
          </cell>
          <cell r="J5236" t="str">
            <v>RINCON</v>
          </cell>
          <cell r="P5236" t="str">
            <v>META</v>
          </cell>
          <cell r="Q5236" t="str">
            <v>APARTADÓ</v>
          </cell>
          <cell r="T5236" t="str">
            <v>ANALISIS Y DESARROLLO DE SOFTWARE.</v>
          </cell>
          <cell r="W5236">
            <v>2758339</v>
          </cell>
          <cell r="AF5236" t="str">
            <v>VIRTUAL</v>
          </cell>
        </row>
        <row r="5237">
          <cell r="F5237">
            <v>1010198373</v>
          </cell>
          <cell r="H5237" t="str">
            <v>OSCAR GUILLERMO</v>
          </cell>
          <cell r="I5237" t="str">
            <v>CONTRERAS</v>
          </cell>
          <cell r="J5237" t="str">
            <v>ANTOLINEZ</v>
          </cell>
          <cell r="P5237" t="str">
            <v>BOGOTÁ D.C.</v>
          </cell>
          <cell r="Q5237" t="str">
            <v>APARTADÓ</v>
          </cell>
          <cell r="T5237" t="str">
            <v>ANALISIS Y DESARROLLO DE SOFTWARE.</v>
          </cell>
          <cell r="W5237">
            <v>2721505</v>
          </cell>
          <cell r="AF5237" t="str">
            <v>VIRTUAL</v>
          </cell>
        </row>
        <row r="5238">
          <cell r="F5238">
            <v>1040757071</v>
          </cell>
          <cell r="H5238" t="str">
            <v>ORLANDO DE JESUS</v>
          </cell>
          <cell r="I5238" t="str">
            <v>CASTAÑEDA</v>
          </cell>
          <cell r="J5238" t="str">
            <v>ESCOBAR</v>
          </cell>
          <cell r="P5238" t="str">
            <v>ANTIOQUIA</v>
          </cell>
          <cell r="Q5238" t="str">
            <v>APARTADÓ</v>
          </cell>
          <cell r="T5238" t="str">
            <v>ANALISIS Y DESARROLLO DE SOFTWARE.</v>
          </cell>
          <cell r="W5238">
            <v>2721505</v>
          </cell>
          <cell r="AF5238" t="str">
            <v>VIRTUAL</v>
          </cell>
        </row>
        <row r="5239">
          <cell r="F5239">
            <v>32764455</v>
          </cell>
          <cell r="H5239" t="str">
            <v>MIRIAN ESTHER</v>
          </cell>
          <cell r="I5239" t="str">
            <v>MATTOS</v>
          </cell>
          <cell r="J5239" t="str">
            <v>BARCASNEGRA</v>
          </cell>
          <cell r="P5239" t="str">
            <v>ATLÁNTICO</v>
          </cell>
          <cell r="Q5239" t="str">
            <v>APARTADÓ</v>
          </cell>
          <cell r="T5239" t="str">
            <v>CONTROL DE CALIDAD EN CONFECCION INDUSTRIAL</v>
          </cell>
          <cell r="W5239">
            <v>2834960</v>
          </cell>
          <cell r="AF5239" t="str">
            <v>VIRTUAL</v>
          </cell>
        </row>
        <row r="5240">
          <cell r="F5240">
            <v>1040351293</v>
          </cell>
          <cell r="H5240" t="str">
            <v>ADELA SENETH</v>
          </cell>
          <cell r="I5240" t="str">
            <v>SAYA</v>
          </cell>
          <cell r="J5240" t="str">
            <v>HERNANDEZ</v>
          </cell>
          <cell r="P5240" t="str">
            <v>ANTIOQUIA</v>
          </cell>
          <cell r="Q5240" t="str">
            <v>CHIGORODO</v>
          </cell>
          <cell r="T5240" t="str">
            <v>ASISTENCIA PARA LA INTELIGENCIA EMPRESARIAL</v>
          </cell>
          <cell r="W5240">
            <v>2965635</v>
          </cell>
          <cell r="AF5240" t="str">
            <v>PRESENCIAL</v>
          </cell>
        </row>
        <row r="5241">
          <cell r="F5241">
            <v>1038809405</v>
          </cell>
          <cell r="H5241" t="str">
            <v>MARY YOLANDA</v>
          </cell>
          <cell r="I5241" t="str">
            <v>HIGUITA</v>
          </cell>
          <cell r="J5241" t="str">
            <v>BORJA</v>
          </cell>
          <cell r="P5241" t="str">
            <v>ANTIOQUIA</v>
          </cell>
          <cell r="Q5241" t="str">
            <v>CHIGORODO</v>
          </cell>
          <cell r="T5241" t="str">
            <v>ASISTENCIA PARA LA INTELIGENCIA EMPRESARIAL</v>
          </cell>
          <cell r="W5241">
            <v>2965635</v>
          </cell>
          <cell r="AF5241" t="str">
            <v>PRESENCIAL</v>
          </cell>
        </row>
        <row r="5242">
          <cell r="F5242">
            <v>1037116025</v>
          </cell>
          <cell r="H5242" t="str">
            <v>BRAYAN STIVEN</v>
          </cell>
          <cell r="I5242" t="str">
            <v>ARIAS</v>
          </cell>
          <cell r="J5242" t="str">
            <v>PATINO</v>
          </cell>
          <cell r="P5242" t="str">
            <v>ANTIOQUIA</v>
          </cell>
          <cell r="Q5242" t="str">
            <v>CHIGORODO</v>
          </cell>
          <cell r="T5242" t="str">
            <v>SISTEMAS AGROPECUARIOS ECOLOGICOS.</v>
          </cell>
          <cell r="W5242">
            <v>3004049</v>
          </cell>
          <cell r="AF5242" t="str">
            <v>PRESENCIAL</v>
          </cell>
        </row>
        <row r="5243">
          <cell r="F5243">
            <v>1007741581</v>
          </cell>
          <cell r="H5243" t="str">
            <v>ESTEBAN</v>
          </cell>
          <cell r="I5243" t="str">
            <v>CORREA</v>
          </cell>
          <cell r="J5243" t="str">
            <v>CONTRERAS</v>
          </cell>
          <cell r="P5243" t="str">
            <v>ANTIOQUIA</v>
          </cell>
          <cell r="Q5243" t="str">
            <v>CHIGORODO</v>
          </cell>
          <cell r="T5243" t="str">
            <v>PRODUCCION AGROPECUARIA</v>
          </cell>
          <cell r="W5243">
            <v>2991392</v>
          </cell>
          <cell r="AF5243" t="str">
            <v>PRESENCIAL</v>
          </cell>
        </row>
        <row r="5244">
          <cell r="F5244">
            <v>1037121069</v>
          </cell>
          <cell r="H5244" t="str">
            <v>DUVAN ARLEY</v>
          </cell>
          <cell r="I5244" t="str">
            <v>GUISAO</v>
          </cell>
          <cell r="J5244" t="str">
            <v>SEPULVEDA</v>
          </cell>
          <cell r="P5244" t="str">
            <v>ANTIOQUIA</v>
          </cell>
          <cell r="Q5244" t="str">
            <v>MUTATÁ</v>
          </cell>
          <cell r="T5244" t="str">
            <v>PRODUCCION AGROPECUARIA</v>
          </cell>
          <cell r="W5244">
            <v>3203606</v>
          </cell>
          <cell r="AF5244" t="str">
            <v>PRESENCIAL</v>
          </cell>
        </row>
        <row r="5245">
          <cell r="F5245">
            <v>1028016252</v>
          </cell>
          <cell r="H5245" t="str">
            <v>JOVANNY DE JESUS</v>
          </cell>
          <cell r="I5245" t="str">
            <v>JIMENEZ</v>
          </cell>
          <cell r="J5245" t="str">
            <v>PEREZ</v>
          </cell>
          <cell r="P5245" t="str">
            <v>ANTIOQUIA</v>
          </cell>
          <cell r="Q5245" t="str">
            <v>TURBO</v>
          </cell>
          <cell r="T5245" t="str">
            <v>OPERACION EN TERMINALES PORTUARIAS</v>
          </cell>
          <cell r="W5245">
            <v>2999290</v>
          </cell>
          <cell r="AF5245" t="str">
            <v>PRESENCIAL</v>
          </cell>
        </row>
        <row r="5246">
          <cell r="F5246">
            <v>1001667638</v>
          </cell>
          <cell r="H5246" t="str">
            <v>EMERITO ANTONIO</v>
          </cell>
          <cell r="I5246" t="str">
            <v>FUENTES</v>
          </cell>
          <cell r="J5246" t="str">
            <v>RUIZ</v>
          </cell>
          <cell r="P5246" t="str">
            <v>ANTIOQUIA</v>
          </cell>
          <cell r="Q5246" t="str">
            <v>APARTADÓ</v>
          </cell>
          <cell r="T5246" t="str">
            <v>OPERACIONES COMERCIALES</v>
          </cell>
          <cell r="W5246">
            <v>2949491</v>
          </cell>
          <cell r="AF5246" t="str">
            <v>PRESENCIAL</v>
          </cell>
        </row>
        <row r="5247">
          <cell r="F5247">
            <v>1001031424</v>
          </cell>
          <cell r="H5247" t="str">
            <v>MARYELIS</v>
          </cell>
          <cell r="I5247" t="str">
            <v>QUIROZ</v>
          </cell>
          <cell r="J5247" t="str">
            <v>LOMBANA</v>
          </cell>
          <cell r="P5247" t="str">
            <v>ANTIOQUIA</v>
          </cell>
          <cell r="Q5247" t="str">
            <v>APARTADÓ</v>
          </cell>
          <cell r="T5247" t="str">
            <v>COMERCIALIZACIÓN DE PRODUCTOS MASIVOS</v>
          </cell>
          <cell r="W5247">
            <v>2973709</v>
          </cell>
          <cell r="AF5247" t="str">
            <v>PRESENCIAL</v>
          </cell>
        </row>
        <row r="5248">
          <cell r="F5248">
            <v>1038802267</v>
          </cell>
          <cell r="H5248" t="str">
            <v>JORGE ELIECER</v>
          </cell>
          <cell r="I5248" t="str">
            <v>RIVAS</v>
          </cell>
          <cell r="J5248" t="str">
            <v>ZEA</v>
          </cell>
          <cell r="P5248" t="str">
            <v>ANTIOQUIA</v>
          </cell>
          <cell r="Q5248" t="str">
            <v>CHIGORODO</v>
          </cell>
          <cell r="T5248" t="str">
            <v>PRODUCCION AGROPECUARIA</v>
          </cell>
          <cell r="W5248">
            <v>2871061</v>
          </cell>
          <cell r="AF5248" t="str">
            <v>PRESENCIAL</v>
          </cell>
        </row>
        <row r="5249">
          <cell r="F5249">
            <v>8436970</v>
          </cell>
          <cell r="H5249" t="str">
            <v>ABEL SEGUNDO</v>
          </cell>
          <cell r="I5249" t="str">
            <v>PEREZ</v>
          </cell>
          <cell r="J5249" t="str">
            <v>RAMOS</v>
          </cell>
          <cell r="P5249" t="str">
            <v>ANTIOQUIA</v>
          </cell>
          <cell r="Q5249" t="str">
            <v>CHIGORODO</v>
          </cell>
          <cell r="T5249" t="str">
            <v>PRODUCCION AGROPECUARIA</v>
          </cell>
          <cell r="W5249">
            <v>2871061</v>
          </cell>
          <cell r="AF5249" t="str">
            <v>PRESENCIAL</v>
          </cell>
        </row>
        <row r="5250">
          <cell r="F5250">
            <v>1038800478</v>
          </cell>
          <cell r="H5250" t="str">
            <v>SILENY MARCELA</v>
          </cell>
          <cell r="I5250" t="str">
            <v>MUÑOZ</v>
          </cell>
          <cell r="J5250" t="str">
            <v>PUERTA</v>
          </cell>
          <cell r="P5250" t="str">
            <v>ANTIOQUIA</v>
          </cell>
          <cell r="Q5250" t="str">
            <v>APARTADÓ</v>
          </cell>
          <cell r="T5250" t="str">
            <v>PRODUCCION AGROPECUARIA</v>
          </cell>
          <cell r="W5250">
            <v>2870669</v>
          </cell>
          <cell r="AF5250" t="str">
            <v>PRESENCIAL</v>
          </cell>
        </row>
        <row r="5251">
          <cell r="F5251">
            <v>1038800033</v>
          </cell>
          <cell r="H5251" t="str">
            <v>MARIANA</v>
          </cell>
          <cell r="I5251" t="str">
            <v>QUIROZ</v>
          </cell>
          <cell r="J5251" t="str">
            <v>ZAPATA</v>
          </cell>
          <cell r="P5251" t="str">
            <v>BOGOTÁ D.C.</v>
          </cell>
          <cell r="Q5251" t="str">
            <v>CHIGORODO</v>
          </cell>
          <cell r="T5251" t="str">
            <v>CONSERVACION DE RECURSOS NATURALES</v>
          </cell>
          <cell r="W5251">
            <v>3206144</v>
          </cell>
          <cell r="AF5251" t="str">
            <v>PRESENCIAL</v>
          </cell>
        </row>
        <row r="5252">
          <cell r="F5252">
            <v>1032176565</v>
          </cell>
          <cell r="H5252" t="str">
            <v>YAIRA MARCELA</v>
          </cell>
          <cell r="I5252" t="str">
            <v>DIAZ</v>
          </cell>
          <cell r="J5252" t="str">
            <v>AGAMEZ</v>
          </cell>
          <cell r="P5252" t="str">
            <v>ANTIOQUIA</v>
          </cell>
          <cell r="Q5252" t="str">
            <v>APARTADÓ</v>
          </cell>
          <cell r="T5252" t="str">
            <v>GESTION CONTABLE Y DE INFORMACION FINANCIERA</v>
          </cell>
          <cell r="W5252">
            <v>2877824</v>
          </cell>
          <cell r="AF5252" t="str">
            <v>PRESENCIAL</v>
          </cell>
        </row>
        <row r="5253">
          <cell r="F5253">
            <v>1192816731</v>
          </cell>
          <cell r="H5253" t="str">
            <v>ANDRES ENRIQUE</v>
          </cell>
          <cell r="I5253" t="str">
            <v>CABRERA</v>
          </cell>
          <cell r="J5253" t="str">
            <v>RACINES</v>
          </cell>
          <cell r="P5253" t="str">
            <v>ATLÁNTICO</v>
          </cell>
          <cell r="Q5253" t="str">
            <v>APARTADÓ</v>
          </cell>
          <cell r="T5253" t="str">
            <v>ANALISIS Y DESARROLLO DE SOFTWARE.</v>
          </cell>
          <cell r="W5253">
            <v>2721506</v>
          </cell>
          <cell r="AF5253" t="str">
            <v>VIRTUAL</v>
          </cell>
        </row>
        <row r="5254">
          <cell r="F5254">
            <v>1014176587</v>
          </cell>
          <cell r="H5254" t="str">
            <v>DARIO ALFONSO</v>
          </cell>
          <cell r="I5254" t="str">
            <v>BLANCO</v>
          </cell>
          <cell r="J5254" t="str">
            <v>CARRILLO</v>
          </cell>
          <cell r="P5254" t="str">
            <v>BOGOTÁ D.C.</v>
          </cell>
          <cell r="Q5254" t="str">
            <v>APARTADÓ</v>
          </cell>
          <cell r="T5254" t="str">
            <v>ANALISIS Y DESARROLLO DE SOFTWARE.</v>
          </cell>
          <cell r="W5254">
            <v>2721506</v>
          </cell>
          <cell r="AF5254" t="str">
            <v>VIRTUAL</v>
          </cell>
        </row>
        <row r="5255">
          <cell r="F5255">
            <v>1031167662</v>
          </cell>
          <cell r="H5255" t="str">
            <v>BRAYAN DANIEL</v>
          </cell>
          <cell r="I5255" t="str">
            <v>ROA</v>
          </cell>
          <cell r="J5255" t="str">
            <v>RODRIGUEZ</v>
          </cell>
          <cell r="P5255" t="str">
            <v>CUNDINAMARCA</v>
          </cell>
          <cell r="Q5255" t="str">
            <v>APARTADÓ</v>
          </cell>
          <cell r="T5255" t="str">
            <v>ANALISIS Y DESARROLLO DE SOFTWARE.</v>
          </cell>
          <cell r="W5255">
            <v>2721506</v>
          </cell>
          <cell r="AF5255" t="str">
            <v>VIRTUAL</v>
          </cell>
        </row>
        <row r="5256">
          <cell r="F5256">
            <v>1061684051</v>
          </cell>
          <cell r="H5256" t="str">
            <v>MARIA ALEJANDRA</v>
          </cell>
          <cell r="I5256" t="str">
            <v>BECOCHE</v>
          </cell>
          <cell r="J5256" t="str">
            <v>CHAGUENDO</v>
          </cell>
          <cell r="P5256" t="str">
            <v>VALLE DEL CAUCA</v>
          </cell>
          <cell r="Q5256" t="str">
            <v>APARTADÓ</v>
          </cell>
          <cell r="T5256" t="str">
            <v>ANALISIS Y DESARROLLO DE SOFTWARE.</v>
          </cell>
          <cell r="W5256">
            <v>2721506</v>
          </cell>
          <cell r="AF5256" t="str">
            <v>VIRTUAL</v>
          </cell>
        </row>
        <row r="5257">
          <cell r="F5257">
            <v>1007402865</v>
          </cell>
          <cell r="H5257" t="str">
            <v>ELIAN DAVID</v>
          </cell>
          <cell r="I5257" t="str">
            <v>TORO</v>
          </cell>
          <cell r="P5257" t="str">
            <v>ANTIOQUIA</v>
          </cell>
          <cell r="Q5257" t="str">
            <v>APARTADÓ</v>
          </cell>
          <cell r="T5257" t="str">
            <v>ANALISIS Y DESARROLLO DE SOFTWARE.</v>
          </cell>
          <cell r="W5257">
            <v>2758340</v>
          </cell>
          <cell r="AF5257" t="str">
            <v>VIRTUAL</v>
          </cell>
        </row>
        <row r="5258">
          <cell r="F5258">
            <v>1030678723</v>
          </cell>
          <cell r="H5258" t="str">
            <v>ELEYSON AUGUSTO</v>
          </cell>
          <cell r="I5258" t="str">
            <v>SEGURA</v>
          </cell>
          <cell r="J5258" t="str">
            <v>ANACONA</v>
          </cell>
          <cell r="P5258" t="str">
            <v>CUNDINAMARCA</v>
          </cell>
          <cell r="Q5258" t="str">
            <v>APARTADÓ</v>
          </cell>
          <cell r="T5258" t="str">
            <v>ANALISIS Y DESARROLLO DE SOFTWARE.</v>
          </cell>
          <cell r="W5258">
            <v>2758340</v>
          </cell>
          <cell r="AF5258" t="str">
            <v>VIRTUAL</v>
          </cell>
        </row>
        <row r="5259">
          <cell r="F5259">
            <v>1088332850</v>
          </cell>
          <cell r="H5259" t="str">
            <v>JUANITA</v>
          </cell>
          <cell r="I5259" t="str">
            <v>AVILA</v>
          </cell>
          <cell r="J5259" t="str">
            <v>LONDOÑO</v>
          </cell>
          <cell r="P5259" t="str">
            <v>RISARALDA</v>
          </cell>
          <cell r="Q5259" t="str">
            <v>APARTADÓ</v>
          </cell>
          <cell r="T5259" t="str">
            <v>DESARROLLO DE MEDIOS GRAFICOS VISUALES</v>
          </cell>
          <cell r="W5259">
            <v>2721325</v>
          </cell>
          <cell r="AF5259" t="str">
            <v>VIRTUAL</v>
          </cell>
        </row>
        <row r="5260">
          <cell r="F5260">
            <v>1124860941</v>
          </cell>
          <cell r="H5260" t="str">
            <v>DANIEL STIVEN</v>
          </cell>
          <cell r="I5260" t="str">
            <v>GIRALDO</v>
          </cell>
          <cell r="J5260" t="str">
            <v>GARCIA</v>
          </cell>
          <cell r="P5260" t="str">
            <v>PUTUMAYO</v>
          </cell>
          <cell r="Q5260" t="str">
            <v>APARTADÓ</v>
          </cell>
          <cell r="T5260" t="str">
            <v>DESARROLLO DE MEDIOS GRAFICOS VISUALES</v>
          </cell>
          <cell r="W5260">
            <v>2721326</v>
          </cell>
          <cell r="AF5260" t="str">
            <v>VIRTUAL</v>
          </cell>
        </row>
        <row r="5261">
          <cell r="F5261">
            <v>1013258584</v>
          </cell>
          <cell r="H5261" t="str">
            <v>SAMUEL ANTONIO</v>
          </cell>
          <cell r="I5261" t="str">
            <v>MARCELO</v>
          </cell>
          <cell r="J5261" t="str">
            <v>GARCIA</v>
          </cell>
          <cell r="P5261" t="str">
            <v>CUNDINAMARCA</v>
          </cell>
          <cell r="Q5261" t="str">
            <v>APARTADÓ</v>
          </cell>
          <cell r="T5261" t="str">
            <v>DESARROLLO DE MEDIOS GRAFICOS VISUALES</v>
          </cell>
          <cell r="W5261">
            <v>2721326</v>
          </cell>
          <cell r="AF5261" t="str">
            <v>VIRTUAL</v>
          </cell>
        </row>
        <row r="5262">
          <cell r="F5262">
            <v>1045507638</v>
          </cell>
          <cell r="H5262" t="str">
            <v>DIANA ROSA</v>
          </cell>
          <cell r="I5262" t="str">
            <v>ACOSTA</v>
          </cell>
          <cell r="J5262" t="str">
            <v>MARTINEZ</v>
          </cell>
          <cell r="P5262" t="str">
            <v>ANTIOQUIA</v>
          </cell>
          <cell r="Q5262" t="str">
            <v>APARTADÓ</v>
          </cell>
          <cell r="T5262" t="str">
            <v>COORDINACION DE SERVICIOS HOTELEROS</v>
          </cell>
          <cell r="W5262">
            <v>2924204</v>
          </cell>
          <cell r="AF5262" t="str">
            <v>PRESENCIAL</v>
          </cell>
        </row>
        <row r="5263">
          <cell r="F5263">
            <v>1027961543</v>
          </cell>
          <cell r="H5263" t="str">
            <v>STEBAN</v>
          </cell>
          <cell r="I5263" t="str">
            <v>NARVAEZ</v>
          </cell>
          <cell r="J5263" t="str">
            <v>GALEANO</v>
          </cell>
          <cell r="P5263" t="str">
            <v>ANTIOQUIA</v>
          </cell>
          <cell r="Q5263" t="str">
            <v>APARTADÓ</v>
          </cell>
          <cell r="T5263" t="str">
            <v>COORDINACION DE SERVICIOS HOTELEROS</v>
          </cell>
          <cell r="W5263">
            <v>3169067</v>
          </cell>
          <cell r="AF5263" t="str">
            <v>PRESENCIAL</v>
          </cell>
        </row>
        <row r="5264">
          <cell r="F5264">
            <v>1072700130</v>
          </cell>
          <cell r="H5264" t="str">
            <v>MARIA CAMILA</v>
          </cell>
          <cell r="I5264" t="str">
            <v>CARO</v>
          </cell>
          <cell r="J5264" t="str">
            <v>MEDINA</v>
          </cell>
          <cell r="P5264" t="str">
            <v>CUNDINAMARCA</v>
          </cell>
          <cell r="Q5264" t="str">
            <v>APARTADÓ</v>
          </cell>
          <cell r="T5264" t="str">
            <v>DESARROLLO PUBLICITARIO</v>
          </cell>
          <cell r="W5264">
            <v>2977641</v>
          </cell>
          <cell r="AF5264" t="str">
            <v>VIRTUAL</v>
          </cell>
        </row>
        <row r="5265">
          <cell r="F5265">
            <v>1112967877</v>
          </cell>
          <cell r="H5265" t="str">
            <v>DANIELA</v>
          </cell>
          <cell r="I5265" t="str">
            <v>RUIZ</v>
          </cell>
          <cell r="J5265" t="str">
            <v>BLANDON</v>
          </cell>
          <cell r="P5265" t="str">
            <v>VALLE DEL CAUCA</v>
          </cell>
          <cell r="Q5265" t="str">
            <v>APARTADÓ</v>
          </cell>
          <cell r="T5265" t="str">
            <v>DESARROLLO PUBLICITARIO</v>
          </cell>
          <cell r="W5265">
            <v>2977641</v>
          </cell>
          <cell r="AF5265" t="str">
            <v>VIRTUAL</v>
          </cell>
        </row>
        <row r="5266">
          <cell r="F5266">
            <v>1001034030</v>
          </cell>
          <cell r="H5266" t="str">
            <v>DAYANA MILENA</v>
          </cell>
          <cell r="I5266" t="str">
            <v>VASQUEZ</v>
          </cell>
          <cell r="J5266" t="str">
            <v>CUESTA</v>
          </cell>
          <cell r="P5266" t="str">
            <v>ANTIOQUIA</v>
          </cell>
          <cell r="Q5266" t="str">
            <v>APARTADÓ</v>
          </cell>
          <cell r="T5266" t="str">
            <v>RECURSOS HUMANOS .</v>
          </cell>
          <cell r="W5266">
            <v>2877845</v>
          </cell>
          <cell r="AF5266" t="str">
            <v>PRESENCIAL</v>
          </cell>
        </row>
        <row r="5267">
          <cell r="F5267">
            <v>1048289495</v>
          </cell>
          <cell r="H5267" t="str">
            <v>KENDRY JHOJANA</v>
          </cell>
          <cell r="I5267" t="str">
            <v>ACOSTA</v>
          </cell>
          <cell r="J5267" t="str">
            <v>RODRIGUEZ</v>
          </cell>
          <cell r="P5267" t="str">
            <v>ATLÁNTICO</v>
          </cell>
          <cell r="Q5267" t="str">
            <v>APARTADÓ</v>
          </cell>
          <cell r="T5267" t="str">
            <v>ATENCION INTEGRAL AL CLIENTE</v>
          </cell>
          <cell r="W5267">
            <v>3185840</v>
          </cell>
          <cell r="AF5267" t="str">
            <v>VIRTUAL</v>
          </cell>
        </row>
        <row r="5268">
          <cell r="F5268">
            <v>1023924306</v>
          </cell>
          <cell r="H5268" t="str">
            <v>BLANCA NELLY</v>
          </cell>
          <cell r="I5268" t="str">
            <v>MONTOYA</v>
          </cell>
          <cell r="J5268" t="str">
            <v>TUBERQUIA</v>
          </cell>
          <cell r="P5268" t="str">
            <v>ANTIOQUIA</v>
          </cell>
          <cell r="Q5268" t="str">
            <v>APARTADÓ</v>
          </cell>
          <cell r="T5268" t="str">
            <v>PELUQUERIA.</v>
          </cell>
          <cell r="W5268">
            <v>2819867</v>
          </cell>
          <cell r="AF5268" t="str">
            <v>PRESENCIAL</v>
          </cell>
        </row>
        <row r="5269">
          <cell r="F5269">
            <v>1028015027</v>
          </cell>
          <cell r="H5269" t="str">
            <v>NANCY</v>
          </cell>
          <cell r="I5269" t="str">
            <v>MARTINEZ</v>
          </cell>
          <cell r="J5269" t="str">
            <v>REYES</v>
          </cell>
          <cell r="P5269" t="str">
            <v>ANTIOQUIA</v>
          </cell>
          <cell r="Q5269" t="str">
            <v>TURBO</v>
          </cell>
          <cell r="T5269" t="str">
            <v>.ATENCION INTEGRAL A LA PRIMERA INFANCIA</v>
          </cell>
          <cell r="W5269">
            <v>3030218</v>
          </cell>
          <cell r="AF5269" t="str">
            <v>PRESENCIAL</v>
          </cell>
        </row>
        <row r="5270">
          <cell r="F5270">
            <v>1004011839</v>
          </cell>
          <cell r="H5270" t="str">
            <v>GELIS YASIRA</v>
          </cell>
          <cell r="I5270" t="str">
            <v>MORENO</v>
          </cell>
          <cell r="J5270" t="str">
            <v>ROA</v>
          </cell>
          <cell r="P5270" t="str">
            <v>CHOCÓ</v>
          </cell>
          <cell r="Q5270" t="str">
            <v>VIGÍA DEL FUERTE</v>
          </cell>
          <cell r="T5270" t="str">
            <v>SISTEMAS TELEINFORMÁTICOS</v>
          </cell>
          <cell r="W5270">
            <v>3001943</v>
          </cell>
          <cell r="AF5270" t="str">
            <v>PRESENCIAL</v>
          </cell>
        </row>
        <row r="5271">
          <cell r="F5271">
            <v>35198958</v>
          </cell>
          <cell r="H5271" t="str">
            <v>JEIMY LILIANA</v>
          </cell>
          <cell r="I5271" t="str">
            <v>CARO</v>
          </cell>
          <cell r="J5271" t="str">
            <v>DAZA</v>
          </cell>
          <cell r="P5271" t="str">
            <v>BOGOTÁ D.C.</v>
          </cell>
          <cell r="Q5271" t="str">
            <v>APARTADÓ</v>
          </cell>
          <cell r="T5271" t="str">
            <v>VENTA DE PRODUCTOS EN LINEA</v>
          </cell>
          <cell r="W5271">
            <v>3069912</v>
          </cell>
          <cell r="AF5271" t="str">
            <v>VIRTUAL</v>
          </cell>
        </row>
        <row r="5272">
          <cell r="F5272">
            <v>22565976</v>
          </cell>
          <cell r="H5272" t="str">
            <v>MAIRA ALEJANDRA</v>
          </cell>
          <cell r="I5272" t="str">
            <v>RODRIGUEZ</v>
          </cell>
          <cell r="J5272" t="str">
            <v>DOMINGUEZ</v>
          </cell>
          <cell r="P5272" t="str">
            <v>ATLÁNTICO</v>
          </cell>
          <cell r="Q5272" t="str">
            <v>APARTADÓ</v>
          </cell>
          <cell r="T5272" t="str">
            <v>VENTA DE PRODUCTOS EN LINEA</v>
          </cell>
          <cell r="W5272">
            <v>3069912</v>
          </cell>
          <cell r="AF5272" t="str">
            <v>VIRTUAL</v>
          </cell>
        </row>
        <row r="5273">
          <cell r="F5273">
            <v>1040373682</v>
          </cell>
          <cell r="H5273" t="str">
            <v>JHON WILMAR</v>
          </cell>
          <cell r="I5273" t="str">
            <v>PALACIO</v>
          </cell>
          <cell r="J5273" t="str">
            <v>CHALA</v>
          </cell>
          <cell r="P5273" t="str">
            <v>ANTIOQUIA</v>
          </cell>
          <cell r="Q5273" t="str">
            <v>APARTADÓ</v>
          </cell>
          <cell r="T5273" t="str">
            <v>LABORES DE CAMPO EN CULTIVOS</v>
          </cell>
          <cell r="W5273">
            <v>3175835</v>
          </cell>
          <cell r="AF5273" t="str">
            <v>PRESENCIAL</v>
          </cell>
        </row>
        <row r="5274">
          <cell r="F5274">
            <v>1001667514</v>
          </cell>
          <cell r="H5274" t="str">
            <v>YULISA FERNANDA</v>
          </cell>
          <cell r="I5274" t="str">
            <v>TABORDA</v>
          </cell>
          <cell r="J5274" t="str">
            <v>VERGARA</v>
          </cell>
          <cell r="P5274" t="str">
            <v>ANTIOQUIA</v>
          </cell>
          <cell r="Q5274" t="str">
            <v>APARTADÓ</v>
          </cell>
          <cell r="T5274" t="str">
            <v>LABORES DE CAMPO EN CULTIVOS</v>
          </cell>
          <cell r="W5274">
            <v>3175835</v>
          </cell>
          <cell r="AF5274" t="str">
            <v>PRESENCIAL</v>
          </cell>
        </row>
        <row r="5275">
          <cell r="F5275">
            <v>1001029110</v>
          </cell>
          <cell r="H5275" t="str">
            <v>ERIKA TATIANA</v>
          </cell>
          <cell r="I5275" t="str">
            <v>UPARELA</v>
          </cell>
          <cell r="J5275" t="str">
            <v>IBARGUEN</v>
          </cell>
          <cell r="P5275" t="str">
            <v>ANTIOQUIA</v>
          </cell>
          <cell r="Q5275" t="str">
            <v>APARTADÓ</v>
          </cell>
          <cell r="T5275" t="str">
            <v>.ATENCION INTEGRAL A LA PRIMERA INFANCIA</v>
          </cell>
          <cell r="W5275">
            <v>2952395</v>
          </cell>
          <cell r="AF5275" t="str">
            <v>PRESENCIAL</v>
          </cell>
        </row>
        <row r="5276">
          <cell r="F5276">
            <v>1027961024</v>
          </cell>
          <cell r="H5276" t="str">
            <v>OMAR ANTONIO</v>
          </cell>
          <cell r="I5276" t="str">
            <v>DIAZ</v>
          </cell>
          <cell r="J5276" t="str">
            <v>FLOREZ</v>
          </cell>
          <cell r="P5276" t="str">
            <v>ANTIOQUIA</v>
          </cell>
          <cell r="Q5276" t="str">
            <v>APARTADÓ</v>
          </cell>
          <cell r="T5276" t="str">
            <v>GESTIÓN ADMINISTRATIVA</v>
          </cell>
          <cell r="W5276">
            <v>3114282</v>
          </cell>
          <cell r="AF5276" t="str">
            <v>PRESENCIAL</v>
          </cell>
        </row>
        <row r="5277">
          <cell r="F5277">
            <v>1139874442</v>
          </cell>
          <cell r="H5277" t="str">
            <v>ANGELA YULIANA</v>
          </cell>
          <cell r="I5277" t="str">
            <v>RAMIREZ</v>
          </cell>
          <cell r="J5277" t="str">
            <v>LOPEZ</v>
          </cell>
          <cell r="P5277" t="str">
            <v>META</v>
          </cell>
          <cell r="Q5277" t="str">
            <v>APARTADÓ</v>
          </cell>
          <cell r="T5277" t="str">
            <v>GESTION CONTABLE Y DE INFORMACION FINANCIERA</v>
          </cell>
          <cell r="W5277">
            <v>3063921</v>
          </cell>
          <cell r="AF5277" t="str">
            <v>PRESENCIAL</v>
          </cell>
        </row>
        <row r="5278">
          <cell r="F5278">
            <v>9024235</v>
          </cell>
          <cell r="H5278" t="str">
            <v>PEDRO JOSE</v>
          </cell>
          <cell r="I5278" t="str">
            <v>ORTIZ</v>
          </cell>
          <cell r="J5278" t="str">
            <v>SANCHEZ</v>
          </cell>
          <cell r="P5278" t="str">
            <v>ANTIOQUIA</v>
          </cell>
          <cell r="Q5278" t="str">
            <v>APARTADÓ</v>
          </cell>
          <cell r="T5278" t="str">
            <v>SUPERVISIÓN DE REDES DE DISTRIBUCIÓN DE ENERGÍA ELÉCTRICA</v>
          </cell>
          <cell r="W5278">
            <v>3063829</v>
          </cell>
          <cell r="AF5278" t="str">
            <v>PRESENCIAL</v>
          </cell>
        </row>
        <row r="5279">
          <cell r="F5279">
            <v>1027956607</v>
          </cell>
          <cell r="H5279" t="str">
            <v>JUAN DAVID</v>
          </cell>
          <cell r="I5279" t="str">
            <v>GONZALEZ</v>
          </cell>
          <cell r="J5279" t="str">
            <v>GARCIA</v>
          </cell>
          <cell r="P5279" t="str">
            <v>ANTIOQUIA</v>
          </cell>
          <cell r="Q5279" t="str">
            <v>APARTADÓ</v>
          </cell>
          <cell r="T5279" t="str">
            <v>PRODUCCION AGROPECUARIA</v>
          </cell>
          <cell r="W5279">
            <v>3046758</v>
          </cell>
          <cell r="AF5279" t="str">
            <v>PRESENCIAL</v>
          </cell>
        </row>
        <row r="5280">
          <cell r="F5280">
            <v>1028030571</v>
          </cell>
          <cell r="H5280" t="str">
            <v>GABRIELA MARIA</v>
          </cell>
          <cell r="I5280" t="str">
            <v>SEPULVEDA</v>
          </cell>
          <cell r="J5280" t="str">
            <v>MONROY</v>
          </cell>
          <cell r="P5280" t="str">
            <v>ANTIOQUIA</v>
          </cell>
          <cell r="Q5280" t="str">
            <v>APARTADÓ</v>
          </cell>
          <cell r="T5280" t="str">
            <v>PRODUCCION AGROPECUARIA</v>
          </cell>
          <cell r="W5280">
            <v>3046758</v>
          </cell>
          <cell r="AF5280" t="str">
            <v>PRESENCIAL</v>
          </cell>
        </row>
        <row r="5281">
          <cell r="F5281">
            <v>1074713481</v>
          </cell>
          <cell r="H5281" t="str">
            <v>MARYORY</v>
          </cell>
          <cell r="I5281" t="str">
            <v>RESTREPO</v>
          </cell>
          <cell r="J5281" t="str">
            <v>BALLESTEROS</v>
          </cell>
          <cell r="P5281" t="str">
            <v>CHOCÓ</v>
          </cell>
          <cell r="Q5281" t="str">
            <v>APARTADÓ</v>
          </cell>
          <cell r="T5281" t="str">
            <v>SERVICIOS FARMACEUTICOS</v>
          </cell>
          <cell r="W5281">
            <v>3031879</v>
          </cell>
          <cell r="AF5281" t="str">
            <v>PRESENCIAL</v>
          </cell>
        </row>
        <row r="5282">
          <cell r="F5282">
            <v>1037122003</v>
          </cell>
          <cell r="H5282" t="str">
            <v>LUIS DAVID</v>
          </cell>
          <cell r="I5282" t="str">
            <v>MERCADO</v>
          </cell>
          <cell r="J5282" t="str">
            <v>MARZAN</v>
          </cell>
          <cell r="P5282" t="str">
            <v>BOGOTÁ D.C.</v>
          </cell>
          <cell r="Q5282" t="str">
            <v>APARTADÓ</v>
          </cell>
          <cell r="T5282" t="str">
            <v>DESARROLLO DE MEDIOS GRAFICOS VISUALES</v>
          </cell>
          <cell r="W5282">
            <v>2999183</v>
          </cell>
          <cell r="AF5282" t="str">
            <v>PRESENCIAL</v>
          </cell>
        </row>
        <row r="5283">
          <cell r="F5283">
            <v>1032176844</v>
          </cell>
          <cell r="H5283" t="str">
            <v>GEYDYN ANDREA</v>
          </cell>
          <cell r="I5283" t="str">
            <v>CORDOBA</v>
          </cell>
          <cell r="J5283" t="str">
            <v>CORDOBA</v>
          </cell>
          <cell r="P5283" t="str">
            <v>ANTIOQUIA</v>
          </cell>
          <cell r="Q5283" t="str">
            <v>APARTADÓ</v>
          </cell>
          <cell r="T5283" t="str">
            <v>GESTION CONTABLE Y DE INFORMACION FINANCIERA</v>
          </cell>
          <cell r="W5283">
            <v>2982510</v>
          </cell>
          <cell r="AF5283" t="str">
            <v>PRESENCIAL</v>
          </cell>
        </row>
        <row r="5284">
          <cell r="F5284">
            <v>1192793986</v>
          </cell>
          <cell r="H5284" t="str">
            <v>WALTER DE JESUS</v>
          </cell>
          <cell r="I5284" t="str">
            <v>PACHECO</v>
          </cell>
          <cell r="J5284" t="str">
            <v>FLOREZ</v>
          </cell>
          <cell r="P5284" t="str">
            <v>ANTIOQUIA</v>
          </cell>
          <cell r="Q5284" t="str">
            <v>APARTADÓ</v>
          </cell>
          <cell r="T5284" t="str">
            <v>CONSTRUCCION DE EDIFICACIONES</v>
          </cell>
          <cell r="W5284">
            <v>2934815</v>
          </cell>
          <cell r="AF5284" t="str">
            <v>PRESENCIAL</v>
          </cell>
        </row>
        <row r="5285">
          <cell r="F5285">
            <v>1077474337</v>
          </cell>
          <cell r="H5285" t="str">
            <v>EYNER</v>
          </cell>
          <cell r="I5285" t="str">
            <v>CHAVERRA</v>
          </cell>
          <cell r="J5285" t="str">
            <v>PEREA</v>
          </cell>
          <cell r="P5285" t="str">
            <v>ANTIOQUIA</v>
          </cell>
          <cell r="Q5285" t="str">
            <v>APARTADÓ</v>
          </cell>
          <cell r="T5285" t="str">
            <v>INSTALACION DE SISTEMAS ELECTRICOS RESIDENCIALES Y COMERCIALES</v>
          </cell>
          <cell r="W5285">
            <v>2920221</v>
          </cell>
          <cell r="AF5285" t="str">
            <v>PRESENCIAL</v>
          </cell>
        </row>
        <row r="5286">
          <cell r="F5286">
            <v>1040358613</v>
          </cell>
          <cell r="H5286" t="str">
            <v>YESSICA PAOLA</v>
          </cell>
          <cell r="I5286" t="str">
            <v>BAILARIN</v>
          </cell>
          <cell r="J5286" t="str">
            <v>CARUPIA</v>
          </cell>
          <cell r="P5286" t="str">
            <v>ANTIOQUIA</v>
          </cell>
          <cell r="Q5286" t="str">
            <v>APARTADÓ</v>
          </cell>
          <cell r="T5286" t="str">
            <v>ENTRENAMIENTO DEPORTIVO</v>
          </cell>
          <cell r="W5286">
            <v>2934824</v>
          </cell>
          <cell r="AF5286" t="str">
            <v>PRESENCIAL</v>
          </cell>
        </row>
        <row r="5287">
          <cell r="F5287">
            <v>1032179779</v>
          </cell>
          <cell r="H5287" t="str">
            <v>YISETH DANIELA</v>
          </cell>
          <cell r="I5287" t="str">
            <v>AYALA</v>
          </cell>
          <cell r="J5287" t="str">
            <v>ARIAS</v>
          </cell>
          <cell r="P5287" t="str">
            <v>ANTIOQUIA</v>
          </cell>
          <cell r="Q5287" t="str">
            <v>APARTADÓ</v>
          </cell>
          <cell r="T5287" t="str">
            <v>SERVICIOS FARMACEUTICOS</v>
          </cell>
          <cell r="W5287">
            <v>2932590</v>
          </cell>
          <cell r="AF5287" t="str">
            <v>PRESENCIAL</v>
          </cell>
        </row>
        <row r="5288">
          <cell r="F5288">
            <v>1027951909</v>
          </cell>
          <cell r="H5288" t="str">
            <v>WENDY JOHANA</v>
          </cell>
          <cell r="I5288" t="str">
            <v>SANDOVAL</v>
          </cell>
          <cell r="J5288" t="str">
            <v>OJEDA</v>
          </cell>
          <cell r="P5288" t="str">
            <v>ANTIOQUIA</v>
          </cell>
          <cell r="Q5288" t="str">
            <v>APARTADÓ</v>
          </cell>
          <cell r="T5288" t="str">
            <v>CULTIVOS AGRICOLAS</v>
          </cell>
          <cell r="W5288">
            <v>2925489</v>
          </cell>
          <cell r="AF5288" t="str">
            <v>PRESENCIAL</v>
          </cell>
        </row>
        <row r="5289">
          <cell r="F5289">
            <v>1027964271</v>
          </cell>
          <cell r="H5289" t="str">
            <v>KEYDYS DAYANA</v>
          </cell>
          <cell r="I5289" t="str">
            <v>PALACIO</v>
          </cell>
          <cell r="J5289" t="str">
            <v>CAICEDO</v>
          </cell>
          <cell r="P5289" t="str">
            <v>ANTIOQUIA</v>
          </cell>
          <cell r="Q5289" t="str">
            <v>APARTADÓ</v>
          </cell>
          <cell r="T5289" t="str">
            <v>COORDINACION DE SERVICIOS HOTELEROS</v>
          </cell>
          <cell r="W5289">
            <v>2924204</v>
          </cell>
          <cell r="AF5289" t="str">
            <v>PRESENCIAL</v>
          </cell>
        </row>
        <row r="5290">
          <cell r="F5290">
            <v>1038824126</v>
          </cell>
          <cell r="H5290" t="str">
            <v>CELENA</v>
          </cell>
          <cell r="I5290" t="str">
            <v>RICARDO</v>
          </cell>
          <cell r="J5290" t="str">
            <v>HERNANDEZ</v>
          </cell>
          <cell r="P5290" t="str">
            <v>ANTIOQUIA</v>
          </cell>
          <cell r="Q5290" t="str">
            <v>APARTADÓ</v>
          </cell>
          <cell r="T5290" t="str">
            <v>GESTION AGROEMPRESARIAL</v>
          </cell>
          <cell r="W5290">
            <v>2778041</v>
          </cell>
          <cell r="AF5290" t="str">
            <v>PRESENCIAL</v>
          </cell>
        </row>
        <row r="5291">
          <cell r="F5291">
            <v>1002717639</v>
          </cell>
          <cell r="H5291" t="str">
            <v>JUAN DANIEL</v>
          </cell>
          <cell r="I5291" t="str">
            <v>SUAREZ</v>
          </cell>
          <cell r="J5291" t="str">
            <v>VELEZ</v>
          </cell>
          <cell r="P5291" t="str">
            <v>CALDAS</v>
          </cell>
          <cell r="Q5291" t="str">
            <v>APARTADÓ</v>
          </cell>
          <cell r="T5291" t="str">
            <v>DESARROLLO PUBLICITARIO</v>
          </cell>
          <cell r="W5291">
            <v>2758468</v>
          </cell>
          <cell r="AF5291" t="str">
            <v>VIRTUAL</v>
          </cell>
        </row>
        <row r="5292">
          <cell r="F5292">
            <v>15208478</v>
          </cell>
          <cell r="H5292" t="str">
            <v>LUIS FERNANDO</v>
          </cell>
          <cell r="I5292" t="str">
            <v>DELUQUE</v>
          </cell>
          <cell r="J5292" t="str">
            <v>MORENO</v>
          </cell>
          <cell r="P5292" t="str">
            <v>MAGDALENA</v>
          </cell>
          <cell r="Q5292" t="str">
            <v>APARTADÓ</v>
          </cell>
          <cell r="T5292" t="str">
            <v>DESARROLLO PUBLICITARIO</v>
          </cell>
          <cell r="W5292">
            <v>2721703</v>
          </cell>
          <cell r="AF5292" t="str">
            <v>VIRTUAL</v>
          </cell>
        </row>
        <row r="5293">
          <cell r="F5293">
            <v>1026279269</v>
          </cell>
          <cell r="H5293" t="str">
            <v>ALEJANDRA</v>
          </cell>
          <cell r="I5293" t="str">
            <v>AROCA</v>
          </cell>
          <cell r="J5293" t="str">
            <v>VANEGAS</v>
          </cell>
          <cell r="P5293" t="str">
            <v>CHEJU</v>
          </cell>
          <cell r="Q5293" t="str">
            <v>APARTADÓ</v>
          </cell>
          <cell r="T5293" t="str">
            <v>DESARROLLO PUBLICITARIO</v>
          </cell>
          <cell r="W5293">
            <v>2721703</v>
          </cell>
          <cell r="AF5293" t="str">
            <v>VIRTUAL</v>
          </cell>
        </row>
        <row r="5294">
          <cell r="F5294">
            <v>1017234606</v>
          </cell>
          <cell r="H5294" t="str">
            <v>DANIELA MARIA</v>
          </cell>
          <cell r="I5294" t="str">
            <v>CORDERO</v>
          </cell>
          <cell r="J5294" t="str">
            <v>CAUSIL</v>
          </cell>
          <cell r="P5294" t="str">
            <v>ANTIOQUIA</v>
          </cell>
          <cell r="Q5294" t="str">
            <v>APARTADÓ</v>
          </cell>
          <cell r="T5294" t="str">
            <v>GESTIÓN ADMINISTRATIVA</v>
          </cell>
          <cell r="W5294">
            <v>2877822</v>
          </cell>
          <cell r="AF5294" t="str">
            <v>PRESENCIAL</v>
          </cell>
        </row>
        <row r="5295">
          <cell r="F5295">
            <v>1030678359</v>
          </cell>
          <cell r="H5295" t="str">
            <v>EDWARD GIOVANNY</v>
          </cell>
          <cell r="I5295" t="str">
            <v>CRISTANCHO</v>
          </cell>
          <cell r="J5295" t="str">
            <v>VANEGAS</v>
          </cell>
          <cell r="P5295" t="str">
            <v>BOGOTÁ D.C.</v>
          </cell>
          <cell r="Q5295" t="str">
            <v>APARTADÓ</v>
          </cell>
          <cell r="T5295" t="str">
            <v>CONTROL DE CALIDAD EN CONFECCION INDUSTRIAL</v>
          </cell>
          <cell r="W5295">
            <v>2834960</v>
          </cell>
          <cell r="AF5295" t="str">
            <v>VIRTUAL</v>
          </cell>
        </row>
        <row r="5296">
          <cell r="F5296">
            <v>1007789599</v>
          </cell>
          <cell r="H5296" t="str">
            <v>YURI ERIKA</v>
          </cell>
          <cell r="I5296" t="str">
            <v>TIQUE</v>
          </cell>
          <cell r="J5296" t="str">
            <v>BUCURU</v>
          </cell>
          <cell r="P5296" t="str">
            <v>BOGOTÁ D.C.</v>
          </cell>
          <cell r="Q5296" t="str">
            <v>APARTADÓ</v>
          </cell>
          <cell r="T5296" t="str">
            <v>CONTROL DE CALIDAD EN CONFECCION INDUSTRIAL</v>
          </cell>
          <cell r="W5296">
            <v>2834960</v>
          </cell>
          <cell r="AF5296" t="str">
            <v>VIRTUAL</v>
          </cell>
        </row>
        <row r="5297">
          <cell r="F5297">
            <v>1110531324</v>
          </cell>
          <cell r="H5297" t="str">
            <v>WILSON EDUARDO</v>
          </cell>
          <cell r="I5297" t="str">
            <v>BRIÑEZ</v>
          </cell>
          <cell r="J5297" t="str">
            <v>BERMUDEZ</v>
          </cell>
          <cell r="P5297" t="str">
            <v>TOLIMA</v>
          </cell>
          <cell r="Q5297" t="str">
            <v>APARTADÓ</v>
          </cell>
          <cell r="T5297" t="str">
            <v>ANALISIS Y DESARROLLO DE SOFTWARE.</v>
          </cell>
          <cell r="W5297">
            <v>2758339</v>
          </cell>
          <cell r="AF5297" t="str">
            <v>VIRTUAL</v>
          </cell>
        </row>
        <row r="5298">
          <cell r="F5298">
            <v>1001031079</v>
          </cell>
          <cell r="H5298" t="str">
            <v>KATHERIN VANESSA</v>
          </cell>
          <cell r="I5298" t="str">
            <v>PALACIOS</v>
          </cell>
          <cell r="J5298" t="str">
            <v>HURTADO</v>
          </cell>
          <cell r="P5298" t="str">
            <v>ANTIOQUIA</v>
          </cell>
          <cell r="Q5298" t="str">
            <v>APARTADÓ</v>
          </cell>
          <cell r="T5298" t="str">
            <v>GESTIÓN ADMINISTRATIVA</v>
          </cell>
          <cell r="W5298">
            <v>2712513</v>
          </cell>
          <cell r="AF5298" t="str">
            <v>PRESENCIAL</v>
          </cell>
        </row>
        <row r="5299">
          <cell r="F5299">
            <v>1028040889</v>
          </cell>
          <cell r="H5299" t="str">
            <v>KAREN DAYANA</v>
          </cell>
          <cell r="I5299" t="str">
            <v>MOLINA</v>
          </cell>
          <cell r="J5299" t="str">
            <v>PAYARES</v>
          </cell>
          <cell r="P5299" t="str">
            <v>ANTIOQUIA</v>
          </cell>
          <cell r="Q5299" t="str">
            <v>APARTADÓ</v>
          </cell>
          <cell r="T5299" t="str">
            <v>GESTIÓN ADMINISTRATIVA</v>
          </cell>
          <cell r="W5299">
            <v>2712513</v>
          </cell>
          <cell r="AF5299" t="str">
            <v>PRESENCIAL</v>
          </cell>
        </row>
        <row r="5300">
          <cell r="F5300">
            <v>1001671601</v>
          </cell>
          <cell r="H5300" t="str">
            <v>DINA MARCELA</v>
          </cell>
          <cell r="I5300" t="str">
            <v>GUZMAN</v>
          </cell>
          <cell r="J5300" t="str">
            <v>CHARRASQUIEL</v>
          </cell>
          <cell r="P5300" t="str">
            <v>ANTIOQUIA</v>
          </cell>
          <cell r="Q5300" t="str">
            <v>APARTADÓ</v>
          </cell>
          <cell r="T5300" t="str">
            <v>GESTIÓN ADMINISTRATIVA</v>
          </cell>
          <cell r="W5300">
            <v>2712513</v>
          </cell>
          <cell r="AF5300" t="str">
            <v>PRESENCIAL</v>
          </cell>
        </row>
        <row r="5301">
          <cell r="F5301">
            <v>1038797168</v>
          </cell>
          <cell r="H5301" t="str">
            <v>NICOL</v>
          </cell>
          <cell r="I5301" t="str">
            <v>RIOS</v>
          </cell>
          <cell r="J5301" t="str">
            <v>CANO</v>
          </cell>
          <cell r="P5301" t="str">
            <v>ANTIOQUIA</v>
          </cell>
          <cell r="Q5301" t="str">
            <v>APARTADÓ</v>
          </cell>
          <cell r="T5301" t="str">
            <v>GESTION DE LA PRODUCCION AGRICOLA</v>
          </cell>
          <cell r="W5301">
            <v>2673154</v>
          </cell>
          <cell r="AF5301" t="str">
            <v>PRESENCIAL</v>
          </cell>
        </row>
        <row r="5302">
          <cell r="F5302">
            <v>1027952459</v>
          </cell>
          <cell r="H5302" t="str">
            <v>ROBERTO CARLOS</v>
          </cell>
          <cell r="I5302" t="str">
            <v>PARRA</v>
          </cell>
          <cell r="J5302" t="str">
            <v>MARQUEZ</v>
          </cell>
          <cell r="P5302" t="str">
            <v>ANTIOQUIA</v>
          </cell>
          <cell r="Q5302" t="str">
            <v>APARTADÓ</v>
          </cell>
          <cell r="T5302" t="str">
            <v>GESTIÓN DE EMPRESAS AGROPECUARIAS</v>
          </cell>
          <cell r="W5302">
            <v>2673142</v>
          </cell>
          <cell r="AF5302" t="str">
            <v>PRESENCIAL</v>
          </cell>
        </row>
        <row r="5303">
          <cell r="F5303">
            <v>1038095461</v>
          </cell>
          <cell r="H5303" t="str">
            <v>MATEO</v>
          </cell>
          <cell r="I5303" t="str">
            <v>CASTILLO</v>
          </cell>
          <cell r="J5303" t="str">
            <v>SOTELO</v>
          </cell>
          <cell r="P5303" t="str">
            <v>ANTIOQUIA</v>
          </cell>
          <cell r="Q5303" t="str">
            <v>ARBOLETES</v>
          </cell>
          <cell r="T5303" t="str">
            <v>SISTEMAS TELEINFORMÁTICOS</v>
          </cell>
          <cell r="W5303">
            <v>2973691</v>
          </cell>
          <cell r="AF5303" t="str">
            <v>PRESENCIAL</v>
          </cell>
        </row>
        <row r="5304">
          <cell r="F5304">
            <v>1032178243</v>
          </cell>
          <cell r="H5304" t="str">
            <v>MELANY GISELLA</v>
          </cell>
          <cell r="I5304" t="str">
            <v>PEREZ</v>
          </cell>
          <cell r="J5304" t="str">
            <v>COPETE</v>
          </cell>
          <cell r="P5304" t="str">
            <v>ANTIOQUIA</v>
          </cell>
          <cell r="Q5304" t="str">
            <v>CAREPA</v>
          </cell>
          <cell r="T5304" t="str">
            <v>.APOYO ADMINISTRATIVO EN SALUD.</v>
          </cell>
          <cell r="W5304">
            <v>3169974</v>
          </cell>
          <cell r="AF5304" t="str">
            <v>PRESENCIAL</v>
          </cell>
        </row>
        <row r="5305">
          <cell r="F5305">
            <v>1025882261</v>
          </cell>
          <cell r="H5305" t="str">
            <v>VALENTINA</v>
          </cell>
          <cell r="I5305" t="str">
            <v>BALLESTEROS</v>
          </cell>
          <cell r="J5305" t="str">
            <v>YOTAGRI</v>
          </cell>
          <cell r="P5305" t="str">
            <v>ANTIOQUIA</v>
          </cell>
          <cell r="Q5305" t="str">
            <v>CHIGORODO</v>
          </cell>
          <cell r="T5305" t="str">
            <v>ASISTENCIA PARA LA INTELIGENCIA EMPRESARIAL</v>
          </cell>
          <cell r="W5305">
            <v>2965635</v>
          </cell>
          <cell r="AF5305" t="str">
            <v>PRESENCIAL</v>
          </cell>
        </row>
        <row r="5306">
          <cell r="F5306">
            <v>1007239908</v>
          </cell>
          <cell r="H5306" t="str">
            <v>EDITH CATERINE</v>
          </cell>
          <cell r="I5306" t="str">
            <v>TAMAYO</v>
          </cell>
          <cell r="J5306" t="str">
            <v>MONSALVE</v>
          </cell>
          <cell r="P5306" t="str">
            <v>ANTIOQUIA</v>
          </cell>
          <cell r="Q5306" t="str">
            <v>MUTATÁ</v>
          </cell>
          <cell r="T5306" t="str">
            <v>PRODUCCION AGROPECUARIA</v>
          </cell>
          <cell r="W5306">
            <v>3203606</v>
          </cell>
          <cell r="AF5306" t="str">
            <v>PRESENCIAL</v>
          </cell>
        </row>
        <row r="5307">
          <cell r="F5307">
            <v>39320192</v>
          </cell>
          <cell r="H5307" t="str">
            <v>MARY STELLA</v>
          </cell>
          <cell r="I5307" t="str">
            <v>POLO</v>
          </cell>
          <cell r="J5307" t="str">
            <v>DIAZ</v>
          </cell>
          <cell r="P5307" t="str">
            <v>ANTIOQUIA</v>
          </cell>
          <cell r="Q5307" t="str">
            <v>TURBO</v>
          </cell>
          <cell r="T5307" t="str">
            <v>PRODUCCION AGROPECUARIA</v>
          </cell>
          <cell r="W5307">
            <v>2987617</v>
          </cell>
          <cell r="AF5307" t="str">
            <v>PRESENCIAL</v>
          </cell>
        </row>
        <row r="5308">
          <cell r="F5308">
            <v>71243023</v>
          </cell>
          <cell r="H5308" t="str">
            <v>JULIAN ALBERTO</v>
          </cell>
          <cell r="I5308" t="str">
            <v>BETANCURT</v>
          </cell>
          <cell r="J5308" t="str">
            <v>GONZALEZ</v>
          </cell>
          <cell r="P5308" t="str">
            <v>ANTIOQUIA</v>
          </cell>
          <cell r="Q5308" t="str">
            <v>APARTADÓ</v>
          </cell>
          <cell r="T5308" t="str">
            <v>OPERACIÓN DE SISTEMAS DE POTABILIZACIÓN DE AGUA</v>
          </cell>
          <cell r="W5308">
            <v>3075459</v>
          </cell>
          <cell r="AF5308" t="str">
            <v>PRESENCIAL</v>
          </cell>
        </row>
        <row r="5309">
          <cell r="F5309">
            <v>1040356420</v>
          </cell>
          <cell r="H5309" t="str">
            <v>CRISTIAN CAMILO</v>
          </cell>
          <cell r="I5309" t="str">
            <v>MOYA</v>
          </cell>
          <cell r="J5309" t="str">
            <v>RIVAS</v>
          </cell>
          <cell r="P5309" t="str">
            <v>ANTIOQUIA</v>
          </cell>
          <cell r="Q5309" t="str">
            <v>APARTADÓ</v>
          </cell>
          <cell r="T5309" t="str">
            <v>GESTIÓN DE RECURSOS NATURALES</v>
          </cell>
          <cell r="W5309">
            <v>3051370</v>
          </cell>
          <cell r="AF5309" t="str">
            <v>PRESENCIAL</v>
          </cell>
        </row>
        <row r="5310">
          <cell r="F5310">
            <v>1033373938</v>
          </cell>
          <cell r="H5310" t="str">
            <v>YESICA PAOLA</v>
          </cell>
          <cell r="I5310" t="str">
            <v>GALVAN</v>
          </cell>
          <cell r="J5310" t="str">
            <v>LOPEZ</v>
          </cell>
          <cell r="P5310" t="str">
            <v>ANTIOQUIA</v>
          </cell>
          <cell r="Q5310" t="str">
            <v>APARTADÓ</v>
          </cell>
          <cell r="T5310" t="str">
            <v>SERVICIOS FARMACEUTICOS</v>
          </cell>
          <cell r="W5310">
            <v>3031879</v>
          </cell>
          <cell r="AF5310" t="str">
            <v>PRESENCIAL</v>
          </cell>
        </row>
        <row r="5311">
          <cell r="F5311">
            <v>1022985299</v>
          </cell>
          <cell r="H5311" t="str">
            <v>MARIA ANGELICA</v>
          </cell>
          <cell r="I5311" t="str">
            <v>DURAN</v>
          </cell>
          <cell r="J5311" t="str">
            <v>DURAN</v>
          </cell>
          <cell r="P5311" t="str">
            <v>BOGOTÁ D.C.</v>
          </cell>
          <cell r="Q5311" t="str">
            <v>APARTADÓ</v>
          </cell>
          <cell r="T5311" t="str">
            <v>ANALISIS Y DESARROLLO DE SOFTWARE.</v>
          </cell>
          <cell r="W5311">
            <v>2721506</v>
          </cell>
          <cell r="AF5311" t="str">
            <v>VIRTUAL</v>
          </cell>
        </row>
        <row r="5312">
          <cell r="F5312">
            <v>22518939</v>
          </cell>
          <cell r="H5312" t="str">
            <v>EMMA ELENA</v>
          </cell>
          <cell r="I5312" t="str">
            <v>SANTANDER</v>
          </cell>
          <cell r="J5312" t="str">
            <v>GIL</v>
          </cell>
          <cell r="P5312" t="str">
            <v>ATLÁNTICO</v>
          </cell>
          <cell r="Q5312" t="str">
            <v>APARTADÓ</v>
          </cell>
          <cell r="T5312" t="str">
            <v>DESARROLLO DE MEDIOS GRAFICOS VISUALES</v>
          </cell>
          <cell r="W5312">
            <v>2721326</v>
          </cell>
          <cell r="AF5312" t="str">
            <v>VIRTUAL</v>
          </cell>
        </row>
        <row r="5313">
          <cell r="F5313">
            <v>1097406769</v>
          </cell>
          <cell r="H5313" t="str">
            <v>JESSICA TATIANA</v>
          </cell>
          <cell r="I5313" t="str">
            <v>BURGOS</v>
          </cell>
          <cell r="J5313" t="str">
            <v>ALZATE</v>
          </cell>
          <cell r="P5313" t="str">
            <v>QUINDÍO</v>
          </cell>
          <cell r="Q5313" t="str">
            <v>APARTADÓ</v>
          </cell>
          <cell r="T5313" t="str">
            <v>DESARROLLO DE MEDIOS GRAFICOS VISUALES</v>
          </cell>
          <cell r="W5313">
            <v>2721326</v>
          </cell>
          <cell r="AF5313" t="str">
            <v>VIRTUAL</v>
          </cell>
        </row>
        <row r="5314">
          <cell r="F5314">
            <v>1037123297</v>
          </cell>
          <cell r="H5314" t="str">
            <v>VICTOR ALFONSO</v>
          </cell>
          <cell r="I5314" t="str">
            <v>VARGAS</v>
          </cell>
          <cell r="J5314" t="str">
            <v>RAMIREZ</v>
          </cell>
          <cell r="P5314" t="str">
            <v>ANTIOQUIA</v>
          </cell>
          <cell r="Q5314" t="str">
            <v>CHIGORODO</v>
          </cell>
          <cell r="T5314" t="str">
            <v>MANTENIMIENTO DE MOTOCICLETAS Y MOTOCARROS.</v>
          </cell>
          <cell r="W5314">
            <v>2937357</v>
          </cell>
          <cell r="AF5314" t="str">
            <v>PRESENCIAL</v>
          </cell>
        </row>
        <row r="5315">
          <cell r="F5315">
            <v>1077457272</v>
          </cell>
          <cell r="H5315" t="str">
            <v>JHON ALEXANDER</v>
          </cell>
          <cell r="I5315" t="str">
            <v>VELASQUEZ</v>
          </cell>
          <cell r="J5315" t="str">
            <v>PANESSO</v>
          </cell>
          <cell r="P5315" t="str">
            <v>CHOCÓ</v>
          </cell>
          <cell r="Q5315" t="str">
            <v>CHIGORODO</v>
          </cell>
          <cell r="T5315" t="str">
            <v>MANTENIMIENTO DE MOTOCICLETAS Y MOTOCARROS.</v>
          </cell>
          <cell r="W5315">
            <v>2937357</v>
          </cell>
          <cell r="AF5315" t="str">
            <v>PRESENCIAL</v>
          </cell>
        </row>
        <row r="5316">
          <cell r="F5316">
            <v>1027958417</v>
          </cell>
          <cell r="H5316" t="str">
            <v>JUAN JOSE</v>
          </cell>
          <cell r="I5316" t="str">
            <v>ESCOBAR</v>
          </cell>
          <cell r="J5316" t="str">
            <v>DIAZ</v>
          </cell>
          <cell r="P5316" t="str">
            <v>ANTIOQUIA</v>
          </cell>
          <cell r="Q5316" t="str">
            <v>APARTADÓ</v>
          </cell>
          <cell r="T5316" t="str">
            <v>MANTENIMIENTO DE MOTOCICLETAS Y MOTOCARROS.</v>
          </cell>
          <cell r="W5316">
            <v>3059404</v>
          </cell>
          <cell r="AF5316" t="str">
            <v>PRESENCIAL</v>
          </cell>
        </row>
        <row r="5317">
          <cell r="F5317">
            <v>1040364158</v>
          </cell>
          <cell r="H5317" t="str">
            <v>YESSICA</v>
          </cell>
          <cell r="I5317" t="str">
            <v>DAVID</v>
          </cell>
          <cell r="J5317" t="str">
            <v>GUISAO</v>
          </cell>
          <cell r="P5317" t="str">
            <v>ANTIOQUIA</v>
          </cell>
          <cell r="Q5317" t="str">
            <v>APARTADÓ</v>
          </cell>
          <cell r="T5317" t="str">
            <v>COORDINACION DE SERVICIOS HOTELEROS</v>
          </cell>
          <cell r="W5317">
            <v>3169067</v>
          </cell>
          <cell r="AF5317" t="str">
            <v>PRESENCIAL</v>
          </cell>
        </row>
        <row r="5318">
          <cell r="F5318">
            <v>1032176168</v>
          </cell>
          <cell r="H5318" t="str">
            <v>YULIAN ALEXANDER</v>
          </cell>
          <cell r="I5318" t="str">
            <v>POLO</v>
          </cell>
          <cell r="J5318" t="str">
            <v>BORRERO</v>
          </cell>
          <cell r="P5318" t="str">
            <v>ANTIOQUIA</v>
          </cell>
          <cell r="Q5318" t="str">
            <v>APARTADÓ</v>
          </cell>
          <cell r="T5318" t="str">
            <v>SUPERVISIÓN DE REDES DE DISTRIBUCIÓN DE ENERGÍA ELÉCTRICA</v>
          </cell>
          <cell r="W5318">
            <v>2775376</v>
          </cell>
          <cell r="AF5318" t="str">
            <v>PRESENCIAL</v>
          </cell>
        </row>
        <row r="5319">
          <cell r="F5319">
            <v>1192750598</v>
          </cell>
          <cell r="H5319" t="str">
            <v>KEIDYS JOHANNA</v>
          </cell>
          <cell r="I5319" t="str">
            <v>BERRIO</v>
          </cell>
          <cell r="J5319" t="str">
            <v>HERNANDEZ</v>
          </cell>
          <cell r="P5319" t="str">
            <v>ANTIOQUIA</v>
          </cell>
          <cell r="Q5319" t="str">
            <v>CAREPA</v>
          </cell>
          <cell r="T5319" t="str">
            <v>SISTEMAS.</v>
          </cell>
          <cell r="W5319">
            <v>2865123</v>
          </cell>
          <cell r="AF5319" t="str">
            <v>PRESENCIAL</v>
          </cell>
        </row>
        <row r="5320">
          <cell r="F5320">
            <v>1006948288</v>
          </cell>
          <cell r="H5320" t="str">
            <v>BRILLYT TATIAN</v>
          </cell>
          <cell r="I5320" t="str">
            <v>CALPA</v>
          </cell>
          <cell r="J5320" t="str">
            <v>MUÑOZ</v>
          </cell>
          <cell r="P5320" t="str">
            <v>PUTUMAYO</v>
          </cell>
          <cell r="Q5320" t="str">
            <v>APARTADÓ</v>
          </cell>
          <cell r="T5320" t="str">
            <v>ATENCION INTEGRAL AL CLIENTE</v>
          </cell>
          <cell r="W5320">
            <v>3185840</v>
          </cell>
          <cell r="AF5320" t="str">
            <v>VIRTUAL</v>
          </cell>
        </row>
        <row r="5321">
          <cell r="F5321">
            <v>1032178270</v>
          </cell>
          <cell r="H5321" t="str">
            <v>BROON STIK</v>
          </cell>
          <cell r="I5321" t="str">
            <v>RUIZ</v>
          </cell>
          <cell r="J5321" t="str">
            <v>MENDOZA</v>
          </cell>
          <cell r="P5321" t="str">
            <v>ANTIOQUIA</v>
          </cell>
          <cell r="Q5321" t="str">
            <v>APARTADÓ</v>
          </cell>
          <cell r="T5321" t="str">
            <v>ACTIVIDAD FISICA</v>
          </cell>
          <cell r="W5321">
            <v>2925578</v>
          </cell>
          <cell r="AF5321" t="str">
            <v>PRESENCIAL</v>
          </cell>
        </row>
        <row r="5322">
          <cell r="F5322">
            <v>9299083</v>
          </cell>
          <cell r="H5322" t="str">
            <v>WILFRIDO</v>
          </cell>
          <cell r="I5322" t="str">
            <v>BERRIO</v>
          </cell>
          <cell r="J5322" t="str">
            <v>ROMERO</v>
          </cell>
          <cell r="P5322" t="str">
            <v>ANTIOQUIA</v>
          </cell>
          <cell r="Q5322" t="str">
            <v>CAREPA</v>
          </cell>
          <cell r="T5322" t="str">
            <v>CONSTRUCCION DE EDIFICACIONES</v>
          </cell>
          <cell r="W5322">
            <v>2944332</v>
          </cell>
          <cell r="AF5322" t="str">
            <v>PRESENCIAL</v>
          </cell>
        </row>
        <row r="5323">
          <cell r="F5323">
            <v>1075093771</v>
          </cell>
          <cell r="H5323" t="str">
            <v>ANDI</v>
          </cell>
          <cell r="I5323" t="str">
            <v>MOSQUERA</v>
          </cell>
          <cell r="J5323" t="str">
            <v>MOSQUERA</v>
          </cell>
          <cell r="P5323" t="str">
            <v>ANTIOQUIA</v>
          </cell>
          <cell r="Q5323" t="str">
            <v>VIGÍA DEL FUERTE</v>
          </cell>
          <cell r="T5323" t="str">
            <v>SISTEMAS TELEINFORMÁTICOS</v>
          </cell>
          <cell r="W5323">
            <v>2999803</v>
          </cell>
          <cell r="AF5323" t="str">
            <v>PRESENCIAL</v>
          </cell>
        </row>
        <row r="5324">
          <cell r="F5324">
            <v>1148203606</v>
          </cell>
          <cell r="H5324" t="str">
            <v>ARCINDO</v>
          </cell>
          <cell r="I5324" t="str">
            <v>OTOGAMA</v>
          </cell>
          <cell r="J5324" t="str">
            <v>BAILARIN</v>
          </cell>
          <cell r="P5324" t="str">
            <v>ANTIOQUIA</v>
          </cell>
          <cell r="Q5324" t="str">
            <v>VIGÍA DEL FUERTE</v>
          </cell>
          <cell r="T5324" t="str">
            <v>SISTEMAS TELEINFORMÁTICOS</v>
          </cell>
          <cell r="W5324">
            <v>2999803</v>
          </cell>
          <cell r="AF5324" t="str">
            <v>PRESENCIAL</v>
          </cell>
        </row>
        <row r="5325">
          <cell r="F5325">
            <v>1148143216</v>
          </cell>
          <cell r="H5325" t="str">
            <v>LEIDY JOHANA</v>
          </cell>
          <cell r="I5325" t="str">
            <v>OSORNO</v>
          </cell>
          <cell r="J5325" t="str">
            <v>MORENO</v>
          </cell>
          <cell r="P5325" t="str">
            <v>ANTIOQUIA</v>
          </cell>
          <cell r="Q5325" t="str">
            <v>VIGÍA DEL FUERTE</v>
          </cell>
          <cell r="T5325" t="str">
            <v>SISTEMAS TELEINFORMÁTICOS</v>
          </cell>
          <cell r="W5325">
            <v>3001943</v>
          </cell>
          <cell r="AF5325" t="str">
            <v>PRESENCIAL</v>
          </cell>
        </row>
        <row r="5326">
          <cell r="F5326">
            <v>1007833794</v>
          </cell>
          <cell r="H5326" t="str">
            <v>EVA SANDRI</v>
          </cell>
          <cell r="I5326" t="str">
            <v>FLOREZ</v>
          </cell>
          <cell r="J5326" t="str">
            <v>GAVIRIA</v>
          </cell>
          <cell r="P5326" t="str">
            <v>ANTIOQUIA</v>
          </cell>
          <cell r="Q5326" t="str">
            <v>SAN JUAN DE URABÁ</v>
          </cell>
          <cell r="T5326" t="str">
            <v>PRODUCCION PECUARIA.</v>
          </cell>
          <cell r="W5326">
            <v>3064499</v>
          </cell>
          <cell r="AF5326" t="str">
            <v>PRESENCIAL</v>
          </cell>
        </row>
        <row r="5327">
          <cell r="F5327">
            <v>1037468005</v>
          </cell>
          <cell r="H5327" t="str">
            <v>MARY LUZ</v>
          </cell>
          <cell r="I5327" t="str">
            <v>MESA</v>
          </cell>
          <cell r="J5327" t="str">
            <v>QUINTANA</v>
          </cell>
          <cell r="P5327" t="str">
            <v>ANTIOQUIA</v>
          </cell>
          <cell r="Q5327" t="str">
            <v>SAN JUAN DE URABÁ</v>
          </cell>
          <cell r="T5327" t="str">
            <v>PRODUCCION AGROPECUARIA</v>
          </cell>
          <cell r="W5327">
            <v>3016710</v>
          </cell>
          <cell r="AF5327" t="str">
            <v>PRESENCIAL</v>
          </cell>
        </row>
        <row r="5328">
          <cell r="F5328">
            <v>1035641557</v>
          </cell>
          <cell r="H5328" t="str">
            <v>DAVID</v>
          </cell>
          <cell r="I5328" t="str">
            <v>ORTIZ</v>
          </cell>
          <cell r="J5328" t="str">
            <v>PERTUZ</v>
          </cell>
          <cell r="P5328" t="str">
            <v>ANTIOQUIA</v>
          </cell>
          <cell r="Q5328" t="str">
            <v>SAN PEDRO DE URABÁ</v>
          </cell>
          <cell r="T5328" t="str">
            <v>IMPLEMENTACION Y MANTENIMIENTO DE SISTEMAS DE INTERNET DE LAS COSAS</v>
          </cell>
          <cell r="W5328">
            <v>2892563</v>
          </cell>
          <cell r="AF5328" t="str">
            <v>PRESENCIAL</v>
          </cell>
        </row>
        <row r="5329">
          <cell r="F5329">
            <v>1148143205</v>
          </cell>
          <cell r="H5329" t="str">
            <v>EDITH SANTIAGO</v>
          </cell>
          <cell r="I5329" t="str">
            <v>MOYA</v>
          </cell>
          <cell r="J5329" t="str">
            <v>MENA</v>
          </cell>
          <cell r="P5329" t="str">
            <v>ANTIOQUIA</v>
          </cell>
          <cell r="Q5329" t="str">
            <v>VIGÍA DEL FUERTE</v>
          </cell>
          <cell r="T5329" t="str">
            <v>SISTEMAS TELEINFORMÁTICOS</v>
          </cell>
          <cell r="W5329">
            <v>2999803</v>
          </cell>
          <cell r="AF5329" t="str">
            <v>PRESENCIAL</v>
          </cell>
        </row>
        <row r="5330">
          <cell r="F5330">
            <v>1001027427</v>
          </cell>
          <cell r="H5330" t="str">
            <v>CARLOS HUMBERTO</v>
          </cell>
          <cell r="I5330" t="str">
            <v>SUAREZ</v>
          </cell>
          <cell r="J5330" t="str">
            <v>PESTANA</v>
          </cell>
          <cell r="P5330" t="str">
            <v>ANTIOQUIA</v>
          </cell>
          <cell r="Q5330" t="str">
            <v>APARTADÓ</v>
          </cell>
          <cell r="T5330" t="str">
            <v>LABORES DE CAMPO EN CULTIVOS</v>
          </cell>
          <cell r="W5330">
            <v>3175835</v>
          </cell>
          <cell r="AF5330" t="str">
            <v>PRESENCIAL</v>
          </cell>
        </row>
        <row r="5331">
          <cell r="F5331">
            <v>1064310113</v>
          </cell>
          <cell r="H5331" t="str">
            <v>PEDRO LUIS</v>
          </cell>
          <cell r="I5331" t="str">
            <v>SIBAJA</v>
          </cell>
          <cell r="J5331" t="str">
            <v>BALLEJO</v>
          </cell>
          <cell r="P5331" t="str">
            <v>CÓRDOBA</v>
          </cell>
          <cell r="Q5331" t="str">
            <v>APARTADÓ</v>
          </cell>
          <cell r="T5331" t="str">
            <v>LABORES DE CAMPO EN CULTIVOS</v>
          </cell>
          <cell r="W5331">
            <v>3175835</v>
          </cell>
          <cell r="AF5331" t="str">
            <v>PRESENCIAL</v>
          </cell>
        </row>
        <row r="5332">
          <cell r="F5332">
            <v>1037120385</v>
          </cell>
          <cell r="H5332" t="str">
            <v>PAULA ANDREA</v>
          </cell>
          <cell r="I5332" t="str">
            <v>SOTELO</v>
          </cell>
          <cell r="J5332" t="str">
            <v>PANTOJA</v>
          </cell>
          <cell r="P5332" t="str">
            <v>ANTIOQUIA</v>
          </cell>
          <cell r="Q5332" t="str">
            <v>APARTADÓ</v>
          </cell>
          <cell r="T5332" t="str">
            <v>RECURSOS HUMANOS .</v>
          </cell>
          <cell r="W5332">
            <v>3169942</v>
          </cell>
          <cell r="AF5332" t="str">
            <v>PRESENCIAL</v>
          </cell>
        </row>
        <row r="5333">
          <cell r="F5333">
            <v>1001025531</v>
          </cell>
          <cell r="H5333" t="str">
            <v>ANA MARIA</v>
          </cell>
          <cell r="I5333" t="str">
            <v>SANCHEZ</v>
          </cell>
          <cell r="J5333" t="str">
            <v>CARVAJAL</v>
          </cell>
          <cell r="P5333" t="str">
            <v>ANTIOQUIA</v>
          </cell>
          <cell r="Q5333" t="str">
            <v>APARTADÓ</v>
          </cell>
          <cell r="T5333" t="str">
            <v>GESTIÓN ADMINISTRATIVA</v>
          </cell>
          <cell r="W5333">
            <v>3114282</v>
          </cell>
          <cell r="AF5333" t="str">
            <v>PRESENCIAL</v>
          </cell>
        </row>
        <row r="5334">
          <cell r="F5334">
            <v>1028034681</v>
          </cell>
          <cell r="H5334" t="str">
            <v>JUAN PABLO</v>
          </cell>
          <cell r="I5334" t="str">
            <v>GOMEZ</v>
          </cell>
          <cell r="J5334" t="str">
            <v>DIEZ</v>
          </cell>
          <cell r="P5334" t="str">
            <v>ANTIOQUIA</v>
          </cell>
          <cell r="Q5334" t="str">
            <v>APARTADÓ</v>
          </cell>
          <cell r="T5334" t="str">
            <v>GESTION DE TESORERIA Y RECURSOS FINANCIEROS</v>
          </cell>
          <cell r="W5334">
            <v>3001347</v>
          </cell>
          <cell r="AF5334" t="str">
            <v>PRESENCIAL</v>
          </cell>
        </row>
        <row r="5335">
          <cell r="F5335">
            <v>1040762469</v>
          </cell>
          <cell r="H5335" t="str">
            <v>LUIS ANGEL</v>
          </cell>
          <cell r="I5335" t="str">
            <v>ROMERO</v>
          </cell>
          <cell r="J5335" t="str">
            <v>PADILLA</v>
          </cell>
          <cell r="P5335" t="str">
            <v>ANTIOQUIA</v>
          </cell>
          <cell r="Q5335" t="str">
            <v>APARTADÓ</v>
          </cell>
          <cell r="T5335" t="str">
            <v>ACTIVIDAD FISICA</v>
          </cell>
          <cell r="W5335">
            <v>2925578</v>
          </cell>
          <cell r="AF5335" t="str">
            <v>PRESENCIAL</v>
          </cell>
        </row>
        <row r="5336">
          <cell r="F5336">
            <v>1027956448</v>
          </cell>
          <cell r="H5336" t="str">
            <v>SNEIDER ANDRES</v>
          </cell>
          <cell r="I5336" t="str">
            <v>QUINTO</v>
          </cell>
          <cell r="J5336" t="str">
            <v>QUINTO</v>
          </cell>
          <cell r="P5336" t="str">
            <v>ANTIOQUIA</v>
          </cell>
          <cell r="Q5336" t="str">
            <v>APARTADÓ</v>
          </cell>
          <cell r="T5336" t="str">
            <v>ACTIVIDAD FISICA</v>
          </cell>
          <cell r="W5336">
            <v>2925578</v>
          </cell>
          <cell r="AF5336" t="str">
            <v>PRESENCIAL</v>
          </cell>
        </row>
        <row r="5337">
          <cell r="F5337">
            <v>1007229235</v>
          </cell>
          <cell r="H5337" t="str">
            <v>CAMILO ANDRES</v>
          </cell>
          <cell r="I5337" t="str">
            <v>CORONADO</v>
          </cell>
          <cell r="J5337" t="str">
            <v>JIMENEZ</v>
          </cell>
          <cell r="P5337" t="str">
            <v>ANTIOQUIA</v>
          </cell>
          <cell r="Q5337" t="str">
            <v>APARTADÓ</v>
          </cell>
          <cell r="T5337" t="str">
            <v>ENTRENAMIENTO DEPORTIVO</v>
          </cell>
          <cell r="W5337">
            <v>2934824</v>
          </cell>
          <cell r="AF5337" t="str">
            <v>PRESENCIAL</v>
          </cell>
        </row>
        <row r="5338">
          <cell r="F5338">
            <v>1032178948</v>
          </cell>
          <cell r="H5338" t="str">
            <v>DANNA CRISTINA</v>
          </cell>
          <cell r="I5338" t="str">
            <v>RENTERIA</v>
          </cell>
          <cell r="J5338" t="str">
            <v>HOYOS</v>
          </cell>
          <cell r="P5338" t="str">
            <v>ANTIOQUIA</v>
          </cell>
          <cell r="Q5338" t="str">
            <v>APARTADÓ</v>
          </cell>
          <cell r="T5338" t="str">
            <v>SERVICIOS FARMACEUTICOS</v>
          </cell>
          <cell r="W5338">
            <v>2932590</v>
          </cell>
          <cell r="AF5338" t="str">
            <v>PRESENCIAL</v>
          </cell>
        </row>
        <row r="5339">
          <cell r="F5339">
            <v>1003399313</v>
          </cell>
          <cell r="H5339" t="str">
            <v>DANIEL JOSE</v>
          </cell>
          <cell r="I5339" t="str">
            <v>MARTINEZ</v>
          </cell>
          <cell r="J5339" t="str">
            <v>HERNANDEZ</v>
          </cell>
          <cell r="P5339" t="str">
            <v>ANTIOQUIA</v>
          </cell>
          <cell r="Q5339" t="str">
            <v>APARTADÓ</v>
          </cell>
          <cell r="T5339" t="str">
            <v>SALUD PUBLICA</v>
          </cell>
          <cell r="W5339">
            <v>2932594</v>
          </cell>
          <cell r="AF5339" t="str">
            <v>PRESENCIAL</v>
          </cell>
        </row>
        <row r="5340">
          <cell r="F5340">
            <v>1032178904</v>
          </cell>
          <cell r="H5340" t="str">
            <v>JUAN DAVID</v>
          </cell>
          <cell r="I5340" t="str">
            <v>CABRERA</v>
          </cell>
          <cell r="J5340" t="str">
            <v>CUESTA</v>
          </cell>
          <cell r="P5340" t="str">
            <v>ANTIOQUIA</v>
          </cell>
          <cell r="Q5340" t="str">
            <v>APARTADÓ</v>
          </cell>
          <cell r="T5340" t="str">
            <v>ENTRENAMIENTO DEPORTIVO</v>
          </cell>
          <cell r="W5340">
            <v>2924306</v>
          </cell>
          <cell r="AF5340" t="str">
            <v>PRESENCIAL</v>
          </cell>
        </row>
        <row r="5341">
          <cell r="F5341">
            <v>1007904870</v>
          </cell>
          <cell r="H5341" t="str">
            <v>ERICA PAOLA</v>
          </cell>
          <cell r="I5341" t="str">
            <v>SOTELO</v>
          </cell>
          <cell r="J5341" t="str">
            <v>LLORENTE</v>
          </cell>
          <cell r="P5341" t="str">
            <v>ANTIOQUIA</v>
          </cell>
          <cell r="Q5341" t="str">
            <v>APARTADÓ</v>
          </cell>
          <cell r="T5341" t="str">
            <v>GESTIÓN ADMINISTRATIVA</v>
          </cell>
          <cell r="W5341">
            <v>2924226</v>
          </cell>
          <cell r="AF5341" t="str">
            <v>PRESENCIAL</v>
          </cell>
        </row>
        <row r="5342">
          <cell r="F5342">
            <v>1007872856</v>
          </cell>
          <cell r="H5342" t="str">
            <v>KATHERYN YULIETH</v>
          </cell>
          <cell r="I5342" t="str">
            <v>PABON</v>
          </cell>
          <cell r="J5342" t="str">
            <v>ALGARIN</v>
          </cell>
          <cell r="P5342" t="str">
            <v>ANTIOQUIA</v>
          </cell>
          <cell r="Q5342" t="str">
            <v>APARTADÓ</v>
          </cell>
          <cell r="T5342" t="str">
            <v>RECURSOS HUMANOS .</v>
          </cell>
          <cell r="W5342">
            <v>2877845</v>
          </cell>
          <cell r="AF5342" t="str">
            <v>PRESENCIAL</v>
          </cell>
        </row>
        <row r="5343">
          <cell r="F5343">
            <v>1027942968</v>
          </cell>
          <cell r="H5343" t="str">
            <v>KEVIN DAVID</v>
          </cell>
          <cell r="I5343" t="str">
            <v>TORRES</v>
          </cell>
          <cell r="J5343" t="str">
            <v>MUÑOZ</v>
          </cell>
          <cell r="P5343" t="str">
            <v>ANTIOQUIA</v>
          </cell>
          <cell r="Q5343" t="str">
            <v>APARTADÓ</v>
          </cell>
          <cell r="T5343" t="str">
            <v>GESTIÓN ADMINISTRATIVA</v>
          </cell>
          <cell r="W5343">
            <v>2877822</v>
          </cell>
          <cell r="AF5343" t="str">
            <v>PRESENCIAL</v>
          </cell>
        </row>
        <row r="5344">
          <cell r="F5344">
            <v>1030698413</v>
          </cell>
          <cell r="H5344" t="str">
            <v>HASBLEIDY TATIANA</v>
          </cell>
          <cell r="I5344" t="str">
            <v>CORDOBA</v>
          </cell>
          <cell r="J5344" t="str">
            <v>FORERO</v>
          </cell>
          <cell r="P5344" t="str">
            <v>BOGOTÁ D.C.</v>
          </cell>
          <cell r="Q5344" t="str">
            <v>APARTADÓ</v>
          </cell>
          <cell r="T5344" t="str">
            <v>CONTROL DE CALIDAD EN CONFECCION INDUSTRIAL</v>
          </cell>
          <cell r="W5344">
            <v>2834960</v>
          </cell>
          <cell r="AF5344" t="str">
            <v>VIRTUAL</v>
          </cell>
        </row>
        <row r="5345">
          <cell r="F5345">
            <v>1038927270</v>
          </cell>
          <cell r="H5345" t="str">
            <v>ZAIRA YURANI</v>
          </cell>
          <cell r="I5345" t="str">
            <v>BENITEZ</v>
          </cell>
          <cell r="J5345" t="str">
            <v>GUTIERREZ</v>
          </cell>
          <cell r="P5345" t="str">
            <v>ANTIOQUIA</v>
          </cell>
          <cell r="Q5345" t="str">
            <v>CHIGORODO</v>
          </cell>
          <cell r="T5345" t="str">
            <v>SISTEMAS AGROPECUARIOS ECOLOGICOS.</v>
          </cell>
          <cell r="W5345">
            <v>3004049</v>
          </cell>
          <cell r="AF5345" t="str">
            <v>PRESENCIAL</v>
          </cell>
        </row>
        <row r="5346">
          <cell r="F5346">
            <v>1001159119</v>
          </cell>
          <cell r="H5346" t="str">
            <v>LUCELLY</v>
          </cell>
          <cell r="I5346" t="str">
            <v>MARTINEZ</v>
          </cell>
          <cell r="J5346" t="str">
            <v>MARTINEZ</v>
          </cell>
          <cell r="P5346" t="str">
            <v>ANTIOQUIA</v>
          </cell>
          <cell r="Q5346" t="str">
            <v>MUTATÁ</v>
          </cell>
          <cell r="T5346" t="str">
            <v>PRODUCCION AGROPECUARIA</v>
          </cell>
          <cell r="W5346">
            <v>3203606</v>
          </cell>
          <cell r="AF5346" t="str">
            <v>PRESENCIAL</v>
          </cell>
        </row>
        <row r="5347">
          <cell r="F5347">
            <v>1039078880</v>
          </cell>
          <cell r="H5347" t="str">
            <v>JUAN DAVID</v>
          </cell>
          <cell r="I5347" t="str">
            <v>IBANEZ</v>
          </cell>
          <cell r="J5347" t="str">
            <v>BARRIOS</v>
          </cell>
          <cell r="P5347" t="str">
            <v>ANTIOQUIA</v>
          </cell>
          <cell r="Q5347" t="str">
            <v>NECOCLI</v>
          </cell>
          <cell r="T5347" t="str">
            <v>CONSTRUCCION DE EDIFICACIONES</v>
          </cell>
          <cell r="W5347">
            <v>2945377</v>
          </cell>
          <cell r="AF5347" t="str">
            <v>PRESENCIAL</v>
          </cell>
        </row>
        <row r="5348">
          <cell r="F5348">
            <v>1039086105</v>
          </cell>
          <cell r="H5348" t="str">
            <v>MIGUEL ANGEL</v>
          </cell>
          <cell r="I5348" t="str">
            <v>GOMEZ</v>
          </cell>
          <cell r="J5348" t="str">
            <v>RIVERA</v>
          </cell>
          <cell r="P5348" t="str">
            <v>ANTIOQUIA</v>
          </cell>
          <cell r="Q5348" t="str">
            <v>TURBO</v>
          </cell>
          <cell r="T5348" t="str">
            <v>SISTEMAS.</v>
          </cell>
          <cell r="W5348">
            <v>2711801</v>
          </cell>
          <cell r="AF5348" t="str">
            <v>PRESENCIAL</v>
          </cell>
        </row>
        <row r="5349">
          <cell r="F5349">
            <v>39425938</v>
          </cell>
          <cell r="H5349" t="str">
            <v>MIRIAM DEL CARMEN</v>
          </cell>
          <cell r="I5349" t="str">
            <v>SOTO</v>
          </cell>
          <cell r="J5349" t="str">
            <v>ALVAREZ</v>
          </cell>
          <cell r="P5349" t="str">
            <v>ANTIOQUIA</v>
          </cell>
          <cell r="Q5349" t="str">
            <v>TURBO</v>
          </cell>
          <cell r="T5349" t="str">
            <v>CULTIVOS AGRICOLAS</v>
          </cell>
          <cell r="W5349">
            <v>2866405</v>
          </cell>
          <cell r="AF5349" t="str">
            <v>PRESENCIAL</v>
          </cell>
        </row>
        <row r="5350">
          <cell r="F5350">
            <v>1038805313</v>
          </cell>
          <cell r="H5350" t="str">
            <v>YACSON ADOLFO</v>
          </cell>
          <cell r="I5350" t="str">
            <v>CORDOBA</v>
          </cell>
          <cell r="J5350" t="str">
            <v>QUEJADA</v>
          </cell>
          <cell r="P5350" t="str">
            <v>ANTIOQUIA</v>
          </cell>
          <cell r="Q5350" t="str">
            <v>CHIGORODO</v>
          </cell>
          <cell r="T5350" t="str">
            <v>PRODUCCION AGROPECUARIA</v>
          </cell>
          <cell r="W5350">
            <v>2991392</v>
          </cell>
          <cell r="AF5350" t="str">
            <v>PRESENCIAL</v>
          </cell>
        </row>
        <row r="5351">
          <cell r="F5351">
            <v>1143373528</v>
          </cell>
          <cell r="H5351" t="str">
            <v>ENEIDER</v>
          </cell>
          <cell r="I5351" t="str">
            <v>VALDES</v>
          </cell>
          <cell r="J5351" t="str">
            <v>TEJEDOR</v>
          </cell>
          <cell r="P5351" t="str">
            <v>BOLÍVAR</v>
          </cell>
          <cell r="Q5351" t="str">
            <v>APARTADÓ</v>
          </cell>
          <cell r="T5351" t="str">
            <v>ANALISIS Y DESARROLLO DE SOFTWARE.</v>
          </cell>
          <cell r="W5351">
            <v>2721506</v>
          </cell>
          <cell r="AF5351" t="str">
            <v>VIRTUAL</v>
          </cell>
        </row>
        <row r="5352">
          <cell r="F5352">
            <v>1059699747</v>
          </cell>
          <cell r="H5352" t="str">
            <v>YONATHAN ALEXANDER</v>
          </cell>
          <cell r="I5352" t="str">
            <v>MOTATO</v>
          </cell>
          <cell r="J5352" t="str">
            <v>TREJOS</v>
          </cell>
          <cell r="P5352" t="str">
            <v>CALDAS</v>
          </cell>
          <cell r="Q5352" t="str">
            <v>APARTADÓ</v>
          </cell>
          <cell r="T5352" t="str">
            <v>ANALISIS Y DESARROLLO DE SOFTWARE.</v>
          </cell>
          <cell r="W5352">
            <v>2721506</v>
          </cell>
          <cell r="AF5352" t="str">
            <v>VIRTUAL</v>
          </cell>
        </row>
        <row r="5353">
          <cell r="F5353">
            <v>66856946</v>
          </cell>
          <cell r="H5353" t="str">
            <v>JULIA ESMERALDA</v>
          </cell>
          <cell r="I5353" t="str">
            <v>MORALES</v>
          </cell>
          <cell r="J5353" t="str">
            <v>TORO</v>
          </cell>
          <cell r="P5353" t="str">
            <v>VALLE DEL CAUCA</v>
          </cell>
          <cell r="Q5353" t="str">
            <v>APARTADÓ</v>
          </cell>
          <cell r="T5353" t="str">
            <v>ANALISIS Y DESARROLLO DE SOFTWARE.</v>
          </cell>
          <cell r="W5353">
            <v>2758340</v>
          </cell>
          <cell r="AF5353" t="str">
            <v>VIRTUAL</v>
          </cell>
        </row>
        <row r="5354">
          <cell r="F5354">
            <v>1017221846</v>
          </cell>
          <cell r="H5354" t="str">
            <v>ALEJANDRO</v>
          </cell>
          <cell r="I5354" t="str">
            <v>RUIZ</v>
          </cell>
          <cell r="J5354" t="str">
            <v>CARDONA</v>
          </cell>
          <cell r="P5354" t="str">
            <v>ANTIOQUIA</v>
          </cell>
          <cell r="Q5354" t="str">
            <v>APARTADÓ</v>
          </cell>
          <cell r="T5354" t="str">
            <v>ANALISIS Y DESARROLLO DE SOFTWARE.</v>
          </cell>
          <cell r="W5354">
            <v>3118295</v>
          </cell>
          <cell r="AF5354" t="str">
            <v>VIRTUAL</v>
          </cell>
        </row>
        <row r="5355">
          <cell r="F5355">
            <v>1046813622</v>
          </cell>
          <cell r="H5355" t="str">
            <v>GINED PATRICIA</v>
          </cell>
          <cell r="I5355" t="str">
            <v>ROJAS</v>
          </cell>
          <cell r="J5355" t="str">
            <v>MARTES</v>
          </cell>
          <cell r="P5355" t="str">
            <v>ATLÁNTICO</v>
          </cell>
          <cell r="Q5355" t="str">
            <v>APARTADÓ</v>
          </cell>
          <cell r="T5355" t="str">
            <v>DESARROLLO DE MEDIOS GRAFICOS VISUALES</v>
          </cell>
          <cell r="W5355">
            <v>2721325</v>
          </cell>
          <cell r="AF5355" t="str">
            <v>VIRTUAL</v>
          </cell>
        </row>
        <row r="5356">
          <cell r="F5356">
            <v>1093785663</v>
          </cell>
          <cell r="H5356" t="str">
            <v>MARYURY YELITZA</v>
          </cell>
          <cell r="I5356" t="str">
            <v>REYES</v>
          </cell>
          <cell r="J5356" t="str">
            <v>GUARIN</v>
          </cell>
          <cell r="P5356" t="str">
            <v>NORTE DE SANTANDER</v>
          </cell>
          <cell r="Q5356" t="str">
            <v>APARTADÓ</v>
          </cell>
          <cell r="T5356" t="str">
            <v>DESARROLLO DE MEDIOS GRAFICOS VISUALES</v>
          </cell>
          <cell r="W5356">
            <v>2721325</v>
          </cell>
          <cell r="AF5356" t="str">
            <v>VIRTUAL</v>
          </cell>
        </row>
        <row r="5357">
          <cell r="F5357">
            <v>91528027</v>
          </cell>
          <cell r="H5357" t="str">
            <v>ELKIN</v>
          </cell>
          <cell r="I5357" t="str">
            <v>ORTIZ</v>
          </cell>
          <cell r="J5357" t="str">
            <v>VASQUEZ</v>
          </cell>
          <cell r="P5357" t="str">
            <v>SANTANDER</v>
          </cell>
          <cell r="Q5357" t="str">
            <v>APARTADÓ</v>
          </cell>
          <cell r="T5357" t="str">
            <v>DESARROLLO DE MEDIOS GRAFICOS VISUALES</v>
          </cell>
          <cell r="W5357">
            <v>2721325</v>
          </cell>
          <cell r="AF5357" t="str">
            <v>VIRTUAL</v>
          </cell>
        </row>
        <row r="5358">
          <cell r="F5358">
            <v>1032250211</v>
          </cell>
          <cell r="H5358" t="str">
            <v>DARLEY YESID</v>
          </cell>
          <cell r="I5358" t="str">
            <v>ESCOBAR</v>
          </cell>
          <cell r="J5358" t="str">
            <v>CIPRIAN</v>
          </cell>
          <cell r="P5358" t="str">
            <v>ANTIOQUIA</v>
          </cell>
          <cell r="Q5358" t="str">
            <v>APARTADÓ</v>
          </cell>
          <cell r="T5358" t="str">
            <v>COORDINACION DE SERVICIOS HOTELEROS</v>
          </cell>
          <cell r="W5358">
            <v>3169067</v>
          </cell>
          <cell r="AF5358" t="str">
            <v>PRESENCIAL</v>
          </cell>
        </row>
        <row r="5359">
          <cell r="F5359">
            <v>1001033217</v>
          </cell>
          <cell r="H5359" t="str">
            <v>VANESSA YUNAY</v>
          </cell>
          <cell r="I5359" t="str">
            <v>ARENAS</v>
          </cell>
          <cell r="J5359" t="str">
            <v>GAITAN</v>
          </cell>
          <cell r="P5359" t="str">
            <v>ANTIOQUIA</v>
          </cell>
          <cell r="Q5359" t="str">
            <v>APARTADÓ</v>
          </cell>
          <cell r="T5359" t="str">
            <v>COORDINACION DE SERVICIOS HOTELEROS</v>
          </cell>
          <cell r="W5359">
            <v>3169067</v>
          </cell>
          <cell r="AF5359" t="str">
            <v>PRESENCIAL</v>
          </cell>
        </row>
        <row r="5360">
          <cell r="F5360">
            <v>1082954769</v>
          </cell>
          <cell r="H5360" t="str">
            <v>ALFREDO</v>
          </cell>
          <cell r="I5360" t="str">
            <v>GARAY</v>
          </cell>
          <cell r="J5360" t="str">
            <v>GARCIA</v>
          </cell>
          <cell r="P5360" t="str">
            <v>ANTIOQUIA</v>
          </cell>
          <cell r="Q5360" t="str">
            <v>APARTADÓ</v>
          </cell>
          <cell r="T5360" t="str">
            <v>ACTIVIDAD FISICA</v>
          </cell>
          <cell r="W5360">
            <v>3039448</v>
          </cell>
          <cell r="AF5360" t="str">
            <v>PRESENCIAL</v>
          </cell>
        </row>
        <row r="5361">
          <cell r="F5361">
            <v>1037121255</v>
          </cell>
          <cell r="H5361" t="str">
            <v>JUAN JOSE</v>
          </cell>
          <cell r="I5361" t="str">
            <v>CARTAGENA</v>
          </cell>
          <cell r="J5361" t="str">
            <v>TUBERQUIA</v>
          </cell>
          <cell r="P5361" t="str">
            <v>ANTIOQUIA</v>
          </cell>
          <cell r="Q5361" t="str">
            <v>CAREPA</v>
          </cell>
          <cell r="T5361" t="str">
            <v>CONSTRUCCION DE EDIFICACIONES</v>
          </cell>
          <cell r="W5361">
            <v>2944332</v>
          </cell>
          <cell r="AF5361" t="str">
            <v>PRESENCIAL</v>
          </cell>
        </row>
        <row r="5362">
          <cell r="F5362">
            <v>1028032296</v>
          </cell>
          <cell r="H5362" t="str">
            <v>CAROLINA</v>
          </cell>
          <cell r="I5362" t="str">
            <v>TORRES</v>
          </cell>
          <cell r="J5362" t="str">
            <v>HERNANDEZ</v>
          </cell>
          <cell r="P5362" t="str">
            <v>ANTIOQUIA</v>
          </cell>
          <cell r="Q5362" t="str">
            <v>TURBO</v>
          </cell>
          <cell r="T5362" t="str">
            <v>.ATENCION INTEGRAL A LA PRIMERA INFANCIA</v>
          </cell>
          <cell r="W5362">
            <v>3030218</v>
          </cell>
          <cell r="AF5362" t="str">
            <v>PRESENCIAL</v>
          </cell>
        </row>
        <row r="5363">
          <cell r="F5363">
            <v>1193214057</v>
          </cell>
          <cell r="H5363" t="str">
            <v>ANGEL DAVID</v>
          </cell>
          <cell r="I5363" t="str">
            <v>JIMENEZ</v>
          </cell>
          <cell r="J5363" t="str">
            <v>FLOREZ</v>
          </cell>
          <cell r="P5363" t="str">
            <v>ANTIOQUIA</v>
          </cell>
          <cell r="Q5363" t="str">
            <v>APARTADÓ</v>
          </cell>
          <cell r="T5363" t="str">
            <v>INSTALACION DE SISTEMAS ELECTRICOS RESIDENCIALES Y COMERCIALES</v>
          </cell>
          <cell r="W5363">
            <v>2920221</v>
          </cell>
          <cell r="AF5363" t="str">
            <v>PRESENCIAL</v>
          </cell>
        </row>
        <row r="5364">
          <cell r="F5364">
            <v>1033366014</v>
          </cell>
          <cell r="H5364" t="str">
            <v>CLAUDIA INES</v>
          </cell>
          <cell r="I5364" t="str">
            <v>NARVAEZ</v>
          </cell>
          <cell r="J5364" t="str">
            <v>CASARRUBIA</v>
          </cell>
          <cell r="P5364" t="str">
            <v>ANTIOQUIA</v>
          </cell>
          <cell r="Q5364" t="str">
            <v>ARBOLETES</v>
          </cell>
          <cell r="T5364" t="str">
            <v>SISTEMAS TELEINFORMÁTICOS</v>
          </cell>
          <cell r="W5364">
            <v>2973691</v>
          </cell>
          <cell r="AF5364" t="str">
            <v>PRESENCIAL</v>
          </cell>
        </row>
        <row r="5365">
          <cell r="F5365">
            <v>1079290151</v>
          </cell>
          <cell r="H5365" t="str">
            <v>TEOFILO</v>
          </cell>
          <cell r="I5365" t="str">
            <v>CORDOBA</v>
          </cell>
          <cell r="J5365" t="str">
            <v>VALOYES</v>
          </cell>
          <cell r="P5365" t="str">
            <v>CHOCÓ</v>
          </cell>
          <cell r="Q5365" t="str">
            <v>VIGÍA DEL FUERTE</v>
          </cell>
          <cell r="T5365" t="str">
            <v>SISTEMAS TELEINFORMÁTICOS</v>
          </cell>
          <cell r="W5365">
            <v>2999803</v>
          </cell>
          <cell r="AF5365" t="str">
            <v>PRESENCIAL</v>
          </cell>
        </row>
        <row r="5366">
          <cell r="F5366">
            <v>1037473100</v>
          </cell>
          <cell r="H5366" t="str">
            <v>YISETH</v>
          </cell>
          <cell r="I5366" t="str">
            <v>GARAVITO</v>
          </cell>
          <cell r="J5366" t="str">
            <v>AVILA</v>
          </cell>
          <cell r="P5366" t="str">
            <v>ANTIOQUIA</v>
          </cell>
          <cell r="Q5366" t="str">
            <v>SAN JUAN DE URABÁ</v>
          </cell>
          <cell r="T5366" t="str">
            <v>PRODUCCION AGROPECUARIA</v>
          </cell>
          <cell r="W5366">
            <v>3016710</v>
          </cell>
          <cell r="AF5366" t="str">
            <v>PRESENCIAL</v>
          </cell>
        </row>
        <row r="5367">
          <cell r="F5367">
            <v>1113664939</v>
          </cell>
          <cell r="H5367" t="str">
            <v>JUAN CARLOS</v>
          </cell>
          <cell r="I5367" t="str">
            <v>MUÑOZ</v>
          </cell>
          <cell r="J5367" t="str">
            <v>ORTEGA</v>
          </cell>
          <cell r="P5367" t="str">
            <v>ANTIOQUIA</v>
          </cell>
          <cell r="Q5367" t="str">
            <v>SAN PEDRO DE URABÁ</v>
          </cell>
          <cell r="T5367" t="str">
            <v>IMPLEMENTACION Y MANTENIMIENTO DE SISTEMAS DE INTERNET DE LAS COSAS</v>
          </cell>
          <cell r="W5367">
            <v>2892563</v>
          </cell>
          <cell r="AF5367" t="str">
            <v>PRESENCIAL</v>
          </cell>
        </row>
        <row r="5368">
          <cell r="F5368">
            <v>1088260828</v>
          </cell>
          <cell r="H5368" t="str">
            <v>FELIPE</v>
          </cell>
          <cell r="I5368" t="str">
            <v>GIRALDO</v>
          </cell>
          <cell r="J5368" t="str">
            <v>ARANGO</v>
          </cell>
          <cell r="P5368" t="str">
            <v>RISARALDA</v>
          </cell>
          <cell r="Q5368" t="str">
            <v>APARTADÓ</v>
          </cell>
          <cell r="T5368" t="str">
            <v>VENTA DE PRODUCTOS EN LINEA</v>
          </cell>
          <cell r="W5368">
            <v>2977861</v>
          </cell>
          <cell r="AF5368" t="str">
            <v>VIRTUAL</v>
          </cell>
        </row>
        <row r="5369">
          <cell r="F5369">
            <v>22158061</v>
          </cell>
          <cell r="H5369" t="str">
            <v>ALBA LUZ</v>
          </cell>
          <cell r="I5369" t="str">
            <v>VASQUEZ</v>
          </cell>
          <cell r="J5369" t="str">
            <v>TOBON</v>
          </cell>
          <cell r="P5369" t="str">
            <v>ANTIOQUIA</v>
          </cell>
          <cell r="Q5369" t="str">
            <v>APARTADÓ</v>
          </cell>
          <cell r="T5369" t="str">
            <v>LABORES DE CAMPO EN CULTIVOS</v>
          </cell>
          <cell r="W5369">
            <v>3057432</v>
          </cell>
          <cell r="AF5369" t="str">
            <v>PRESENCIAL</v>
          </cell>
        </row>
        <row r="5370">
          <cell r="F5370">
            <v>39425578</v>
          </cell>
          <cell r="H5370" t="str">
            <v>CRUZ EMILIA</v>
          </cell>
          <cell r="I5370" t="str">
            <v>MURILLO</v>
          </cell>
          <cell r="J5370" t="str">
            <v>CORREA</v>
          </cell>
          <cell r="P5370" t="str">
            <v>ANTIOQUIA</v>
          </cell>
          <cell r="Q5370" t="str">
            <v>APARTADÓ</v>
          </cell>
          <cell r="T5370" t="str">
            <v>.ATENCION INTEGRAL A LA PRIMERA INFANCIA</v>
          </cell>
          <cell r="W5370">
            <v>2952395</v>
          </cell>
          <cell r="AF5370" t="str">
            <v>PRESENCIAL</v>
          </cell>
        </row>
        <row r="5371">
          <cell r="F5371">
            <v>1077150775</v>
          </cell>
          <cell r="H5371" t="str">
            <v>CAROLIN JISED</v>
          </cell>
          <cell r="I5371" t="str">
            <v>CUERVO</v>
          </cell>
          <cell r="J5371" t="str">
            <v>TORRES</v>
          </cell>
          <cell r="P5371" t="str">
            <v>BOGOTÁ D.C.</v>
          </cell>
          <cell r="Q5371" t="str">
            <v>APARTADÓ</v>
          </cell>
          <cell r="T5371" t="str">
            <v>ANALISIS Y DESARROLLO DE SOFTWARE.</v>
          </cell>
          <cell r="W5371">
            <v>3118295</v>
          </cell>
          <cell r="AF5371" t="str">
            <v>VIRTUAL</v>
          </cell>
        </row>
        <row r="5372">
          <cell r="F5372">
            <v>1110497793</v>
          </cell>
          <cell r="H5372" t="str">
            <v>OSCAR IVAN</v>
          </cell>
          <cell r="I5372" t="str">
            <v>ESPINOZA</v>
          </cell>
          <cell r="J5372" t="str">
            <v>MORALES</v>
          </cell>
          <cell r="P5372" t="str">
            <v>TOLIMA</v>
          </cell>
          <cell r="Q5372" t="str">
            <v>APARTADÓ</v>
          </cell>
          <cell r="T5372" t="str">
            <v>ANALISIS Y DESARROLLO DE SOFTWARE.</v>
          </cell>
          <cell r="W5372">
            <v>3118295</v>
          </cell>
          <cell r="AF5372" t="str">
            <v>VIRTUAL</v>
          </cell>
        </row>
        <row r="5373">
          <cell r="F5373">
            <v>73204897</v>
          </cell>
          <cell r="H5373" t="str">
            <v>FABIAN</v>
          </cell>
          <cell r="I5373" t="str">
            <v>GARCIA</v>
          </cell>
          <cell r="J5373" t="str">
            <v>JULIO</v>
          </cell>
          <cell r="P5373" t="str">
            <v>BOLÍVAR</v>
          </cell>
          <cell r="Q5373" t="str">
            <v>APARTADÓ</v>
          </cell>
          <cell r="T5373" t="str">
            <v>ANALISIS Y DESARROLLO DE SOFTWARE.</v>
          </cell>
          <cell r="W5373">
            <v>3118295</v>
          </cell>
          <cell r="AF5373" t="str">
            <v>VIRTUAL</v>
          </cell>
        </row>
        <row r="5374">
          <cell r="F5374">
            <v>1001022061</v>
          </cell>
          <cell r="H5374" t="str">
            <v>ALAN CAMILO</v>
          </cell>
          <cell r="I5374" t="str">
            <v>ALFARO</v>
          </cell>
          <cell r="J5374" t="str">
            <v>MORENO</v>
          </cell>
          <cell r="P5374" t="str">
            <v>ANTIOQUIA</v>
          </cell>
          <cell r="Q5374" t="str">
            <v>APARTADÓ</v>
          </cell>
          <cell r="T5374" t="str">
            <v>SUPERVISIÓN DE REDES DE DISTRIBUCIÓN DE ENERGÍA ELÉCTRICA</v>
          </cell>
          <cell r="W5374">
            <v>3063829</v>
          </cell>
          <cell r="AF5374" t="str">
            <v>PRESENCIAL</v>
          </cell>
        </row>
        <row r="5375">
          <cell r="F5375">
            <v>1027945329</v>
          </cell>
          <cell r="H5375" t="str">
            <v>JUAN DAVID</v>
          </cell>
          <cell r="I5375" t="str">
            <v>ARIAS</v>
          </cell>
          <cell r="J5375" t="str">
            <v>HERNANDEZ</v>
          </cell>
          <cell r="P5375" t="str">
            <v>ANTIOQUIA</v>
          </cell>
          <cell r="Q5375" t="str">
            <v>APARTADÓ</v>
          </cell>
          <cell r="T5375" t="str">
            <v>GESTION CONTABLE Y DE INFORMACION FINANCIERA</v>
          </cell>
          <cell r="W5375">
            <v>2982510</v>
          </cell>
          <cell r="AF5375" t="str">
            <v>PRESENCIAL</v>
          </cell>
        </row>
        <row r="5376">
          <cell r="F5376">
            <v>1001597726</v>
          </cell>
          <cell r="H5376" t="str">
            <v>ELOY JOSE</v>
          </cell>
          <cell r="I5376" t="str">
            <v>JIMENEZ</v>
          </cell>
          <cell r="J5376" t="str">
            <v>CONEO</v>
          </cell>
          <cell r="P5376" t="str">
            <v>ANTIOQUIA</v>
          </cell>
          <cell r="Q5376" t="str">
            <v>APARTADÓ</v>
          </cell>
          <cell r="T5376" t="str">
            <v>CONSTRUCCION DE EDIFICACIONES</v>
          </cell>
          <cell r="W5376">
            <v>2958280</v>
          </cell>
          <cell r="AF5376" t="str">
            <v>PRESENCIAL</v>
          </cell>
        </row>
        <row r="5377">
          <cell r="F5377">
            <v>1007847657</v>
          </cell>
          <cell r="H5377" t="str">
            <v>SORAYDA MILENA</v>
          </cell>
          <cell r="I5377" t="str">
            <v>RESTREPO</v>
          </cell>
          <cell r="J5377" t="str">
            <v>POSSO</v>
          </cell>
          <cell r="P5377" t="str">
            <v>ANTIOQUIA</v>
          </cell>
          <cell r="Q5377" t="str">
            <v>APARTADÓ</v>
          </cell>
          <cell r="T5377" t="str">
            <v>COMERCIALIZACIÓN DE PRODUCTOS MASIVOS</v>
          </cell>
          <cell r="W5377">
            <v>2973709</v>
          </cell>
          <cell r="AF5377" t="str">
            <v>PRESENCIAL</v>
          </cell>
        </row>
        <row r="5378">
          <cell r="F5378">
            <v>1041270759</v>
          </cell>
          <cell r="H5378" t="str">
            <v>EMILIO JOSE</v>
          </cell>
          <cell r="I5378" t="str">
            <v>HERNANDEZ</v>
          </cell>
          <cell r="J5378" t="str">
            <v>HERNANDEZ</v>
          </cell>
          <cell r="P5378" t="str">
            <v>ANTIOQUIA</v>
          </cell>
          <cell r="Q5378" t="str">
            <v>APARTADÓ</v>
          </cell>
          <cell r="T5378" t="str">
            <v>CONSTRUCCION DE EDIFICACIONES</v>
          </cell>
          <cell r="W5378">
            <v>2934815</v>
          </cell>
          <cell r="AF5378" t="str">
            <v>PRESENCIAL</v>
          </cell>
        </row>
        <row r="5379">
          <cell r="F5379">
            <v>1027957273</v>
          </cell>
          <cell r="H5379" t="str">
            <v>JUAN ESTEVAN</v>
          </cell>
          <cell r="I5379" t="str">
            <v>MARIN</v>
          </cell>
          <cell r="J5379" t="str">
            <v>LONDOÑO</v>
          </cell>
          <cell r="P5379" t="str">
            <v>ANTIOQUIA</v>
          </cell>
          <cell r="Q5379" t="str">
            <v>APARTADÓ</v>
          </cell>
          <cell r="T5379" t="str">
            <v>ACTIVIDAD FISICA</v>
          </cell>
          <cell r="W5379">
            <v>2925578</v>
          </cell>
          <cell r="AF5379" t="str">
            <v>PRESENCIAL</v>
          </cell>
        </row>
        <row r="5380">
          <cell r="F5380">
            <v>1193277003</v>
          </cell>
          <cell r="H5380" t="str">
            <v>SAMIR ANDRES</v>
          </cell>
          <cell r="I5380" t="str">
            <v>PERTUZ</v>
          </cell>
          <cell r="J5380" t="str">
            <v>MARTINEZ</v>
          </cell>
          <cell r="P5380" t="str">
            <v>ANTIOQUIA</v>
          </cell>
          <cell r="Q5380" t="str">
            <v>APARTADÓ</v>
          </cell>
          <cell r="T5380" t="str">
            <v>ACTIVIDAD FISICA</v>
          </cell>
          <cell r="W5380">
            <v>2925578</v>
          </cell>
          <cell r="AF5380" t="str">
            <v>PRESENCIAL</v>
          </cell>
        </row>
        <row r="5381">
          <cell r="F5381">
            <v>1027945884</v>
          </cell>
          <cell r="H5381" t="str">
            <v>JILMER ENRIQUE</v>
          </cell>
          <cell r="I5381" t="str">
            <v>MAQUILON</v>
          </cell>
          <cell r="J5381" t="str">
            <v>ESPINOSA</v>
          </cell>
          <cell r="P5381" t="str">
            <v>ANTIOQUIA</v>
          </cell>
          <cell r="Q5381" t="str">
            <v>APARTADÓ</v>
          </cell>
          <cell r="T5381" t="str">
            <v>INSTALACION DE SISTEMAS ELECTRICOS RESIDENCIALES Y COMERCIALES</v>
          </cell>
          <cell r="W5381">
            <v>2921085</v>
          </cell>
          <cell r="AF5381" t="str">
            <v>PRESENCIAL</v>
          </cell>
        </row>
        <row r="5382">
          <cell r="F5382">
            <v>1045498653</v>
          </cell>
          <cell r="H5382" t="str">
            <v>YULISSA</v>
          </cell>
          <cell r="I5382" t="str">
            <v>PORTO</v>
          </cell>
          <cell r="J5382" t="str">
            <v>MOSQUERA</v>
          </cell>
          <cell r="P5382" t="str">
            <v>ANTIOQUIA</v>
          </cell>
          <cell r="Q5382" t="str">
            <v>APARTADÓ</v>
          </cell>
          <cell r="T5382" t="str">
            <v>SALUD PUBLICA</v>
          </cell>
          <cell r="W5382">
            <v>2932594</v>
          </cell>
          <cell r="AF5382" t="str">
            <v>PRESENCIAL</v>
          </cell>
        </row>
        <row r="5383">
          <cell r="F5383">
            <v>1192719392</v>
          </cell>
          <cell r="H5383" t="str">
            <v>WENDY DAYANA</v>
          </cell>
          <cell r="I5383" t="str">
            <v>MOSQUERA</v>
          </cell>
          <cell r="J5383" t="str">
            <v>TABARES</v>
          </cell>
          <cell r="P5383" t="str">
            <v>ANTIOQUIA</v>
          </cell>
          <cell r="Q5383" t="str">
            <v>APARTADÓ</v>
          </cell>
          <cell r="T5383" t="str">
            <v>SALUD PUBLICA</v>
          </cell>
          <cell r="W5383">
            <v>2932594</v>
          </cell>
          <cell r="AF5383" t="str">
            <v>PRESENCIAL</v>
          </cell>
        </row>
        <row r="5384">
          <cell r="F5384">
            <v>1032178643</v>
          </cell>
          <cell r="H5384" t="str">
            <v>DAYANNA</v>
          </cell>
          <cell r="I5384" t="str">
            <v>QUINTO</v>
          </cell>
          <cell r="J5384" t="str">
            <v>GONZALEZ</v>
          </cell>
          <cell r="P5384" t="str">
            <v>ANTIOQUIA</v>
          </cell>
          <cell r="Q5384" t="str">
            <v>APARTADÓ</v>
          </cell>
          <cell r="T5384" t="str">
            <v>OPERACION TURISTICA LOCAL</v>
          </cell>
          <cell r="W5384">
            <v>2934277</v>
          </cell>
          <cell r="AF5384" t="str">
            <v>PRESENCIAL</v>
          </cell>
        </row>
        <row r="5385">
          <cell r="F5385">
            <v>1027941381</v>
          </cell>
          <cell r="H5385" t="str">
            <v>YENEDITH</v>
          </cell>
          <cell r="I5385" t="str">
            <v>NARANJO</v>
          </cell>
          <cell r="J5385" t="str">
            <v>ZUÑIGA</v>
          </cell>
          <cell r="P5385" t="str">
            <v>ANTIOQUIA</v>
          </cell>
          <cell r="Q5385" t="str">
            <v>APARTADÓ</v>
          </cell>
          <cell r="T5385" t="str">
            <v>GESTIÓN DE RECURSOS NATURALES</v>
          </cell>
          <cell r="W5385">
            <v>2924340</v>
          </cell>
          <cell r="AF5385" t="str">
            <v>PRESENCIAL</v>
          </cell>
        </row>
        <row r="5386">
          <cell r="F5386">
            <v>1002201550</v>
          </cell>
          <cell r="H5386" t="str">
            <v>JUAN SEBASTIAN</v>
          </cell>
          <cell r="I5386" t="str">
            <v>CANCHILA</v>
          </cell>
          <cell r="J5386" t="str">
            <v>GALLEGO</v>
          </cell>
          <cell r="P5386" t="str">
            <v>ANTIOQUIA</v>
          </cell>
          <cell r="Q5386" t="str">
            <v>APARTADÓ</v>
          </cell>
          <cell r="T5386" t="str">
            <v>GESTIÓN ADMINISTRATIVA</v>
          </cell>
          <cell r="W5386">
            <v>2924226</v>
          </cell>
          <cell r="AF5386" t="str">
            <v>PRESENCIAL</v>
          </cell>
        </row>
        <row r="5387">
          <cell r="F5387">
            <v>1235049016</v>
          </cell>
          <cell r="H5387" t="str">
            <v>MARBELLA</v>
          </cell>
          <cell r="I5387" t="str">
            <v>MARSIGLIA</v>
          </cell>
          <cell r="J5387" t="str">
            <v>CASTILLO</v>
          </cell>
          <cell r="P5387" t="str">
            <v>ANTIOQUIA</v>
          </cell>
          <cell r="Q5387" t="str">
            <v>APARTADÓ</v>
          </cell>
          <cell r="T5387" t="str">
            <v>GESTION CONTABLE Y DE INFORMACION FINANCIERA</v>
          </cell>
          <cell r="W5387">
            <v>2877824</v>
          </cell>
          <cell r="AF5387" t="str">
            <v>PRESENCIAL</v>
          </cell>
        </row>
        <row r="5388">
          <cell r="F5388">
            <v>1143404898</v>
          </cell>
          <cell r="H5388" t="str">
            <v>FELIPE ANDRES</v>
          </cell>
          <cell r="I5388" t="str">
            <v>MARTINEZ</v>
          </cell>
          <cell r="J5388" t="str">
            <v>PLAZA</v>
          </cell>
          <cell r="P5388" t="str">
            <v>BOLÍVAR</v>
          </cell>
          <cell r="Q5388" t="str">
            <v>APARTADÓ</v>
          </cell>
          <cell r="T5388" t="str">
            <v>DESARROLLO PUBLICITARIO</v>
          </cell>
          <cell r="W5388">
            <v>2758468</v>
          </cell>
          <cell r="AF5388" t="str">
            <v>VIRTUAL</v>
          </cell>
        </row>
        <row r="5389">
          <cell r="F5389">
            <v>1001024253</v>
          </cell>
          <cell r="H5389" t="str">
            <v>MARIA CAMILA</v>
          </cell>
          <cell r="I5389" t="str">
            <v>HERRERA</v>
          </cell>
          <cell r="J5389" t="str">
            <v>GUISAO</v>
          </cell>
          <cell r="P5389" t="str">
            <v>ANTIOQUIA</v>
          </cell>
          <cell r="Q5389" t="str">
            <v>APARTADÓ</v>
          </cell>
          <cell r="T5389" t="str">
            <v>RECURSOS HUMANOS .</v>
          </cell>
          <cell r="W5389">
            <v>2877845</v>
          </cell>
          <cell r="AF5389" t="str">
            <v>PRESENCIAL</v>
          </cell>
        </row>
        <row r="5390">
          <cell r="F5390">
            <v>1032179038</v>
          </cell>
          <cell r="H5390" t="str">
            <v>YUBER YESID</v>
          </cell>
          <cell r="I5390" t="str">
            <v>VARGAS</v>
          </cell>
          <cell r="J5390" t="str">
            <v>CIPION</v>
          </cell>
          <cell r="P5390" t="str">
            <v>ANTIOQUIA</v>
          </cell>
          <cell r="Q5390" t="str">
            <v>APARTADÓ</v>
          </cell>
          <cell r="T5390" t="str">
            <v>GESTIÓN ADMINISTRATIVA</v>
          </cell>
          <cell r="W5390">
            <v>2877822</v>
          </cell>
          <cell r="AF5390" t="str">
            <v>PRESENCIAL</v>
          </cell>
        </row>
        <row r="5391">
          <cell r="F5391">
            <v>1032179793</v>
          </cell>
          <cell r="H5391" t="str">
            <v>MILEIDY JOHANA</v>
          </cell>
          <cell r="I5391" t="str">
            <v>MARIN</v>
          </cell>
          <cell r="J5391" t="str">
            <v>SUAREZ</v>
          </cell>
          <cell r="P5391" t="str">
            <v>ANTIOQUIA</v>
          </cell>
          <cell r="Q5391" t="str">
            <v>APARTADÓ</v>
          </cell>
          <cell r="T5391" t="str">
            <v>PRODUCCIÓN AGROPECUARIA ECOLÓGICA</v>
          </cell>
          <cell r="W5391">
            <v>2914179</v>
          </cell>
          <cell r="AF5391" t="str">
            <v>PRESENCIAL</v>
          </cell>
        </row>
        <row r="5392">
          <cell r="F5392">
            <v>1077976432</v>
          </cell>
          <cell r="H5392" t="str">
            <v>JOSUE YESID</v>
          </cell>
          <cell r="I5392" t="str">
            <v>GALLEGO</v>
          </cell>
          <cell r="J5392" t="str">
            <v>MORENO</v>
          </cell>
          <cell r="P5392" t="str">
            <v>CUNDINAMARCA</v>
          </cell>
          <cell r="Q5392" t="str">
            <v>APARTADÓ</v>
          </cell>
          <cell r="T5392" t="str">
            <v>ANALISIS Y DESARROLLO DE SOFTWARE.</v>
          </cell>
          <cell r="W5392">
            <v>2758339</v>
          </cell>
          <cell r="AF5392" t="str">
            <v>VIRTUAL</v>
          </cell>
        </row>
        <row r="5393">
          <cell r="F5393">
            <v>52453254</v>
          </cell>
          <cell r="H5393" t="str">
            <v>NYDIA YOHANNA</v>
          </cell>
          <cell r="I5393" t="str">
            <v>SERRANO</v>
          </cell>
          <cell r="J5393" t="str">
            <v>ROMERO</v>
          </cell>
          <cell r="P5393" t="str">
            <v>BOGOTÁ D.C.</v>
          </cell>
          <cell r="Q5393" t="str">
            <v>APARTADÓ</v>
          </cell>
          <cell r="T5393" t="str">
            <v>ANALISIS Y DESARROLLO DE SOFTWARE.</v>
          </cell>
          <cell r="W5393">
            <v>2758340</v>
          </cell>
          <cell r="AF5393" t="str">
            <v>VIRTUAL</v>
          </cell>
        </row>
        <row r="5394">
          <cell r="F5394">
            <v>1001301066</v>
          </cell>
          <cell r="H5394" t="str">
            <v>NICOLL YAHAIRA</v>
          </cell>
          <cell r="I5394" t="str">
            <v>RODRIGUEZ</v>
          </cell>
          <cell r="J5394" t="str">
            <v>MORA</v>
          </cell>
          <cell r="P5394" t="str">
            <v>BOGOTÁ D.C.</v>
          </cell>
          <cell r="Q5394" t="str">
            <v>APARTADÓ</v>
          </cell>
          <cell r="T5394" t="str">
            <v>ANALISIS Y DESARROLLO DE SOFTWARE.</v>
          </cell>
          <cell r="W5394">
            <v>2721505</v>
          </cell>
          <cell r="AF5394" t="str">
            <v>VIRTUAL</v>
          </cell>
        </row>
        <row r="5395">
          <cell r="F5395">
            <v>1032177545</v>
          </cell>
          <cell r="H5395" t="str">
            <v>JHOAN SEBASTIAN</v>
          </cell>
          <cell r="I5395" t="str">
            <v>VELEZ</v>
          </cell>
          <cell r="J5395" t="str">
            <v>VELEZ</v>
          </cell>
          <cell r="P5395" t="str">
            <v>ANTIOQUIA</v>
          </cell>
          <cell r="Q5395" t="str">
            <v>APARTADÓ</v>
          </cell>
          <cell r="T5395" t="str">
            <v>GESTIÓN ADMINISTRATIVA</v>
          </cell>
          <cell r="W5395">
            <v>2712513</v>
          </cell>
          <cell r="AF5395" t="str">
            <v>PRESENCIAL</v>
          </cell>
        </row>
        <row r="5396">
          <cell r="F5396">
            <v>1038797646</v>
          </cell>
          <cell r="H5396" t="str">
            <v>JHOSTIN ANDRES</v>
          </cell>
          <cell r="I5396" t="str">
            <v>FRANCO</v>
          </cell>
          <cell r="J5396" t="str">
            <v>SALDARRIAGA</v>
          </cell>
          <cell r="P5396" t="str">
            <v>ANTIOQUIA</v>
          </cell>
          <cell r="Q5396" t="str">
            <v>CAREPA</v>
          </cell>
          <cell r="T5396" t="str">
            <v>SISTEMAS.</v>
          </cell>
          <cell r="W5396">
            <v>2865123</v>
          </cell>
          <cell r="AF5396" t="str">
            <v>PRESENCIAL</v>
          </cell>
        </row>
        <row r="5397">
          <cell r="F5397">
            <v>1038800580</v>
          </cell>
          <cell r="H5397" t="str">
            <v>JHON FREDY</v>
          </cell>
          <cell r="I5397" t="str">
            <v>VARELA</v>
          </cell>
          <cell r="J5397" t="str">
            <v>GUISAO</v>
          </cell>
          <cell r="P5397" t="str">
            <v>ANTIOQUIA</v>
          </cell>
          <cell r="Q5397" t="str">
            <v>CAREPA</v>
          </cell>
          <cell r="T5397" t="str">
            <v>SISTEMAS.</v>
          </cell>
          <cell r="W5397">
            <v>2865123</v>
          </cell>
          <cell r="AF5397" t="str">
            <v>PRESENCIAL</v>
          </cell>
        </row>
        <row r="5398">
          <cell r="F5398">
            <v>1067900802</v>
          </cell>
          <cell r="H5398" t="str">
            <v>VICTORIA DEL CARMEN</v>
          </cell>
          <cell r="I5398" t="str">
            <v>VARILLA</v>
          </cell>
          <cell r="J5398" t="str">
            <v>BANQUET</v>
          </cell>
          <cell r="P5398" t="str">
            <v>CÓRDOBA</v>
          </cell>
          <cell r="Q5398" t="str">
            <v>CAREPA</v>
          </cell>
          <cell r="T5398" t="str">
            <v>PRODUCCION AGROPECUARIA</v>
          </cell>
          <cell r="W5398">
            <v>2974694</v>
          </cell>
          <cell r="AF5398" t="str">
            <v>PRESENCIAL</v>
          </cell>
        </row>
        <row r="5399">
          <cell r="F5399">
            <v>1007874660</v>
          </cell>
          <cell r="H5399" t="str">
            <v>YERLIS JUDITH</v>
          </cell>
          <cell r="I5399" t="str">
            <v>BERRIO</v>
          </cell>
          <cell r="J5399" t="str">
            <v>ROMERO</v>
          </cell>
          <cell r="P5399" t="str">
            <v>ANTIOQUIA</v>
          </cell>
          <cell r="Q5399" t="str">
            <v>CHIGORODO</v>
          </cell>
          <cell r="T5399" t="str">
            <v>ASISTENCIA PARA LA INTELIGENCIA EMPRESARIAL</v>
          </cell>
          <cell r="W5399">
            <v>2965635</v>
          </cell>
          <cell r="AF5399" t="str">
            <v>PRESENCIAL</v>
          </cell>
        </row>
        <row r="5400">
          <cell r="F5400">
            <v>1038799627</v>
          </cell>
          <cell r="H5400" t="str">
            <v>NATALIA</v>
          </cell>
          <cell r="I5400" t="str">
            <v>RESTREPO</v>
          </cell>
          <cell r="J5400" t="str">
            <v>PUENTES</v>
          </cell>
          <cell r="P5400" t="str">
            <v>ANTIOQUIA</v>
          </cell>
          <cell r="Q5400" t="str">
            <v>CHIGORODO</v>
          </cell>
          <cell r="T5400" t="str">
            <v>.ATENCION INTEGRAL A LA PRIMERA INFANCIA</v>
          </cell>
          <cell r="W5400">
            <v>3067834</v>
          </cell>
          <cell r="AF5400" t="str">
            <v>PRESENCIAL</v>
          </cell>
        </row>
        <row r="5401">
          <cell r="F5401">
            <v>1001451863</v>
          </cell>
          <cell r="H5401" t="str">
            <v>JENNIFER</v>
          </cell>
          <cell r="I5401" t="str">
            <v>DE AVILA</v>
          </cell>
          <cell r="J5401" t="str">
            <v>GARCIA</v>
          </cell>
          <cell r="P5401" t="str">
            <v>ANTIOQUIA</v>
          </cell>
          <cell r="Q5401" t="str">
            <v>MUTATÁ</v>
          </cell>
          <cell r="T5401" t="str">
            <v>PRODUCCION AGROPECUARIA</v>
          </cell>
          <cell r="W5401">
            <v>3203606</v>
          </cell>
          <cell r="AF5401" t="str">
            <v>PRESENCIAL</v>
          </cell>
        </row>
        <row r="5402">
          <cell r="F5402">
            <v>1039079805</v>
          </cell>
          <cell r="H5402" t="str">
            <v>JOHN JAIDER</v>
          </cell>
          <cell r="I5402" t="str">
            <v>DIAZ</v>
          </cell>
          <cell r="J5402" t="str">
            <v>GAVIRIA</v>
          </cell>
          <cell r="P5402" t="str">
            <v>ANTIOQUIA</v>
          </cell>
          <cell r="Q5402" t="str">
            <v>NECOCLI</v>
          </cell>
          <cell r="T5402" t="str">
            <v>CONSTRUCCION DE EDIFICACIONES</v>
          </cell>
          <cell r="W5402">
            <v>2945377</v>
          </cell>
          <cell r="AF5402" t="str">
            <v>PRESENCIAL</v>
          </cell>
        </row>
        <row r="5403">
          <cell r="F5403">
            <v>1041263199</v>
          </cell>
          <cell r="H5403" t="str">
            <v>FABIO LUIS</v>
          </cell>
          <cell r="I5403" t="str">
            <v>MARTINEZ</v>
          </cell>
          <cell r="J5403" t="str">
            <v>ARROYO</v>
          </cell>
          <cell r="P5403" t="str">
            <v>ANTIOQUIA</v>
          </cell>
          <cell r="Q5403" t="str">
            <v>CHIGORODO</v>
          </cell>
          <cell r="T5403" t="str">
            <v>PRODUCCION AGROPECUARIA</v>
          </cell>
          <cell r="W5403">
            <v>2991392</v>
          </cell>
          <cell r="AF5403" t="str">
            <v>PRESENCIAL</v>
          </cell>
        </row>
        <row r="5404">
          <cell r="F5404">
            <v>1151434005</v>
          </cell>
          <cell r="H5404" t="str">
            <v>NATALIA</v>
          </cell>
          <cell r="I5404" t="str">
            <v>DAVID</v>
          </cell>
          <cell r="J5404" t="str">
            <v>SEPULVEDA</v>
          </cell>
          <cell r="P5404" t="str">
            <v>ANTIOQUIA</v>
          </cell>
          <cell r="Q5404" t="str">
            <v>MUTATÁ</v>
          </cell>
          <cell r="T5404" t="str">
            <v>PRODUCCION AGROPECUARIA</v>
          </cell>
          <cell r="W5404">
            <v>3203606</v>
          </cell>
          <cell r="AF5404" t="str">
            <v>PRESENCIAL</v>
          </cell>
        </row>
        <row r="5405">
          <cell r="F5405">
            <v>1001021690</v>
          </cell>
          <cell r="H5405" t="str">
            <v>NEYDI NAYHELLY</v>
          </cell>
          <cell r="I5405" t="str">
            <v>GONZALES</v>
          </cell>
          <cell r="J5405" t="str">
            <v>ARTEAGA</v>
          </cell>
          <cell r="P5405" t="str">
            <v>ANTIOQUIA</v>
          </cell>
          <cell r="Q5405" t="str">
            <v>TURBO</v>
          </cell>
          <cell r="T5405" t="str">
            <v>.ATENCION INTEGRAL A LA PRIMERA INFANCIA</v>
          </cell>
          <cell r="W5405">
            <v>3030218</v>
          </cell>
          <cell r="AF5405" t="str">
            <v>PRESENCIAL</v>
          </cell>
        </row>
        <row r="5406">
          <cell r="F5406">
            <v>1045506058</v>
          </cell>
          <cell r="H5406" t="str">
            <v>YERLIS MARIA</v>
          </cell>
          <cell r="I5406" t="str">
            <v>SALGADO</v>
          </cell>
          <cell r="J5406" t="str">
            <v>JIMENEZ</v>
          </cell>
          <cell r="P5406" t="str">
            <v>ANTIOQUIA</v>
          </cell>
          <cell r="Q5406" t="str">
            <v>TURBO</v>
          </cell>
          <cell r="T5406" t="str">
            <v>PRODUCCION AGROPECUARIA</v>
          </cell>
          <cell r="W5406">
            <v>2987617</v>
          </cell>
          <cell r="AF5406" t="str">
            <v>PRESENCIAL</v>
          </cell>
        </row>
        <row r="5407">
          <cell r="F5407">
            <v>1193316162</v>
          </cell>
          <cell r="H5407" t="str">
            <v>JUAN CAMILO</v>
          </cell>
          <cell r="I5407" t="str">
            <v>MARIMON</v>
          </cell>
          <cell r="J5407" t="str">
            <v>CORTES</v>
          </cell>
          <cell r="P5407" t="str">
            <v>ANTIOQUIA</v>
          </cell>
          <cell r="Q5407" t="str">
            <v>TURBO</v>
          </cell>
          <cell r="T5407" t="str">
            <v>CONTABILIZACION DE OPERACIONES COMERCIALES Y FINANCIERAS.</v>
          </cell>
          <cell r="W5407">
            <v>2855479</v>
          </cell>
          <cell r="AF5407" t="str">
            <v>PRESENCIAL</v>
          </cell>
        </row>
        <row r="5408">
          <cell r="F5408">
            <v>1002087710</v>
          </cell>
          <cell r="H5408" t="str">
            <v>NELSON ENRIQUE</v>
          </cell>
          <cell r="I5408" t="str">
            <v>DIAZ</v>
          </cell>
          <cell r="J5408" t="str">
            <v>PEREIRA</v>
          </cell>
          <cell r="P5408" t="str">
            <v>ANTIOQUIA</v>
          </cell>
          <cell r="Q5408" t="str">
            <v>TURBO</v>
          </cell>
          <cell r="T5408" t="str">
            <v>SERVICIOS COMERCIALES Y FINANCIEROS</v>
          </cell>
          <cell r="W5408">
            <v>2917215</v>
          </cell>
          <cell r="AF5408" t="str">
            <v>PRESENCIAL</v>
          </cell>
        </row>
        <row r="5409">
          <cell r="F5409">
            <v>1038820973</v>
          </cell>
          <cell r="H5409" t="str">
            <v>JULIO CESAR</v>
          </cell>
          <cell r="I5409" t="str">
            <v>VELASQUEZ</v>
          </cell>
          <cell r="J5409" t="str">
            <v>MANCO</v>
          </cell>
          <cell r="P5409" t="str">
            <v>ANTIOQUIA</v>
          </cell>
          <cell r="Q5409" t="str">
            <v>APARTADÓ</v>
          </cell>
          <cell r="T5409" t="str">
            <v>OPERACIONES COMERCIALES</v>
          </cell>
          <cell r="W5409">
            <v>2949491</v>
          </cell>
          <cell r="AF5409" t="str">
            <v>PRESENCIAL</v>
          </cell>
        </row>
        <row r="5410">
          <cell r="F5410">
            <v>1001022806</v>
          </cell>
          <cell r="H5410" t="str">
            <v>VALENTINA</v>
          </cell>
          <cell r="I5410" t="str">
            <v>GOMEZ</v>
          </cell>
          <cell r="J5410" t="str">
            <v>USUGA</v>
          </cell>
          <cell r="P5410" t="str">
            <v>ANTIOQUIA</v>
          </cell>
          <cell r="Q5410" t="str">
            <v>APARTADÓ</v>
          </cell>
          <cell r="T5410" t="str">
            <v>GESTIÓN ADMINISTRATIVA</v>
          </cell>
          <cell r="W5410">
            <v>2712513</v>
          </cell>
          <cell r="AF5410" t="str">
            <v>PRESENCIAL</v>
          </cell>
        </row>
        <row r="5411">
          <cell r="F5411">
            <v>1028022371</v>
          </cell>
          <cell r="H5411" t="str">
            <v>KEILER ANDRES</v>
          </cell>
          <cell r="I5411" t="str">
            <v>MUÑOZ</v>
          </cell>
          <cell r="J5411" t="str">
            <v>GIRALDO</v>
          </cell>
          <cell r="P5411" t="str">
            <v>ANTIOQUIA</v>
          </cell>
          <cell r="Q5411" t="str">
            <v>APARTADÓ</v>
          </cell>
          <cell r="T5411" t="str">
            <v>OPERACIÓN DE SISTEMAS DE POTABILIZACIÓN DE AGUA</v>
          </cell>
          <cell r="W5411">
            <v>3075459</v>
          </cell>
          <cell r="AF5411" t="str">
            <v>PRESENCIAL</v>
          </cell>
        </row>
        <row r="5412">
          <cell r="F5412">
            <v>1027946071</v>
          </cell>
          <cell r="H5412" t="str">
            <v>ANDRES RICARDO</v>
          </cell>
          <cell r="I5412" t="str">
            <v>QUIÑONES</v>
          </cell>
          <cell r="J5412" t="str">
            <v>ROMAÑA</v>
          </cell>
          <cell r="P5412" t="str">
            <v>ANTIOQUIA</v>
          </cell>
          <cell r="Q5412" t="str">
            <v>APARTADÓ</v>
          </cell>
          <cell r="T5412" t="str">
            <v>OPERACIÓN DE SISTEMAS DE POTABILIZACIÓN DE AGUA</v>
          </cell>
          <cell r="W5412">
            <v>3075459</v>
          </cell>
          <cell r="AF5412" t="str">
            <v>PRESENCIAL</v>
          </cell>
        </row>
        <row r="5413">
          <cell r="F5413">
            <v>1193586043</v>
          </cell>
          <cell r="H5413" t="str">
            <v>MARLYDIS JUDITH</v>
          </cell>
          <cell r="I5413" t="str">
            <v>COGOLLO</v>
          </cell>
          <cell r="J5413" t="str">
            <v>SUAREZ</v>
          </cell>
          <cell r="P5413" t="str">
            <v>ANTIOQUIA</v>
          </cell>
          <cell r="Q5413" t="str">
            <v>TURBO</v>
          </cell>
          <cell r="T5413" t="str">
            <v>CULTIVOS AGRICOLAS</v>
          </cell>
          <cell r="W5413">
            <v>2866405</v>
          </cell>
          <cell r="AF5413" t="str">
            <v>PRESENCIAL</v>
          </cell>
        </row>
        <row r="5414">
          <cell r="F5414">
            <v>1038798405</v>
          </cell>
          <cell r="H5414" t="str">
            <v>JUAN ESTEBAN</v>
          </cell>
          <cell r="I5414" t="str">
            <v>DEALBA</v>
          </cell>
          <cell r="J5414" t="str">
            <v>GUZMAN</v>
          </cell>
          <cell r="P5414" t="str">
            <v>ANTIOQUIA</v>
          </cell>
          <cell r="Q5414" t="str">
            <v>CHIGORODO</v>
          </cell>
          <cell r="T5414" t="str">
            <v>PRODUCCION AGROPECUARIA</v>
          </cell>
          <cell r="W5414">
            <v>2991392</v>
          </cell>
          <cell r="AF5414" t="str">
            <v>PRESENCIAL</v>
          </cell>
        </row>
        <row r="5415">
          <cell r="F5415">
            <v>1007446366</v>
          </cell>
          <cell r="H5415" t="str">
            <v>ANDREA PATRICIA</v>
          </cell>
          <cell r="I5415" t="str">
            <v>MORALES</v>
          </cell>
          <cell r="J5415" t="str">
            <v>MARTINEZ</v>
          </cell>
          <cell r="P5415" t="str">
            <v>ANTIOQUIA</v>
          </cell>
          <cell r="Q5415" t="str">
            <v>CHIGORODO</v>
          </cell>
          <cell r="T5415" t="str">
            <v>PRODUCCION AGROPECUARIA</v>
          </cell>
          <cell r="W5415">
            <v>3248447</v>
          </cell>
          <cell r="AF5415" t="str">
            <v>PRESENCIAL</v>
          </cell>
        </row>
        <row r="5416">
          <cell r="F5416">
            <v>1110534958</v>
          </cell>
          <cell r="H5416" t="str">
            <v>EDGAR ANDRES</v>
          </cell>
          <cell r="I5416" t="str">
            <v>FONSECA</v>
          </cell>
          <cell r="J5416" t="str">
            <v>RONDON</v>
          </cell>
          <cell r="P5416" t="str">
            <v>TOLIMA</v>
          </cell>
          <cell r="Q5416" t="str">
            <v>APARTADÓ</v>
          </cell>
          <cell r="T5416" t="str">
            <v>ANALISIS Y DESARROLLO DE SOFTWARE.</v>
          </cell>
          <cell r="W5416">
            <v>2758339</v>
          </cell>
          <cell r="AF5416" t="str">
            <v>VIRTUAL</v>
          </cell>
        </row>
        <row r="5417">
          <cell r="F5417">
            <v>1002158259</v>
          </cell>
          <cell r="H5417" t="str">
            <v>SHELSY</v>
          </cell>
          <cell r="I5417" t="str">
            <v>ALVAREZ</v>
          </cell>
          <cell r="J5417" t="str">
            <v>ABDALA</v>
          </cell>
          <cell r="P5417" t="str">
            <v>ATLÁNTICO</v>
          </cell>
          <cell r="Q5417" t="str">
            <v>APARTADÓ</v>
          </cell>
          <cell r="T5417" t="str">
            <v>ANALISIS Y DESARROLLO DE SOFTWARE.</v>
          </cell>
          <cell r="W5417">
            <v>2721506</v>
          </cell>
          <cell r="AF5417" t="str">
            <v>VIRTUAL</v>
          </cell>
        </row>
        <row r="5418">
          <cell r="F5418">
            <v>1109068563</v>
          </cell>
          <cell r="H5418" t="str">
            <v>DIEGO FERNANDO</v>
          </cell>
          <cell r="I5418" t="str">
            <v>ESPEJO</v>
          </cell>
          <cell r="J5418" t="str">
            <v>TORRES</v>
          </cell>
          <cell r="P5418" t="str">
            <v>BOGOTÁ D.C.</v>
          </cell>
          <cell r="Q5418" t="str">
            <v>APARTADÓ</v>
          </cell>
          <cell r="T5418" t="str">
            <v>ANALISIS Y DESARROLLO DE SOFTWARE.</v>
          </cell>
          <cell r="W5418">
            <v>2758340</v>
          </cell>
          <cell r="AF5418" t="str">
            <v>VIRTUAL</v>
          </cell>
        </row>
        <row r="5419">
          <cell r="F5419">
            <v>1010101326</v>
          </cell>
          <cell r="H5419" t="str">
            <v>JOSE DAVID</v>
          </cell>
          <cell r="I5419" t="str">
            <v>RICARDO</v>
          </cell>
          <cell r="J5419" t="str">
            <v>ARROYO</v>
          </cell>
          <cell r="P5419" t="str">
            <v>BOLÍVAR</v>
          </cell>
          <cell r="Q5419" t="str">
            <v>APARTADÓ</v>
          </cell>
          <cell r="T5419" t="str">
            <v>DESARROLLO DE MEDIOS GRAFICOS VISUALES</v>
          </cell>
          <cell r="W5419">
            <v>2721325</v>
          </cell>
          <cell r="AF5419" t="str">
            <v>VIRTUAL</v>
          </cell>
        </row>
        <row r="5420">
          <cell r="F5420">
            <v>1037121365</v>
          </cell>
          <cell r="H5420" t="str">
            <v>LUIS ALEJANDRO</v>
          </cell>
          <cell r="I5420" t="str">
            <v>AYAZO</v>
          </cell>
          <cell r="J5420" t="str">
            <v>GUZMAN</v>
          </cell>
          <cell r="P5420" t="str">
            <v>ANTIOQUIA</v>
          </cell>
          <cell r="Q5420" t="str">
            <v>APARTADÓ</v>
          </cell>
          <cell r="T5420" t="str">
            <v>MANTENIMIENTO DE MOTOCICLETAS Y MOTOCARROS.</v>
          </cell>
          <cell r="W5420">
            <v>3059404</v>
          </cell>
          <cell r="AF5420" t="str">
            <v>PRESENCIAL</v>
          </cell>
        </row>
        <row r="5421">
          <cell r="F5421">
            <v>1017136739</v>
          </cell>
          <cell r="H5421" t="str">
            <v>JUAN ESTEBAN</v>
          </cell>
          <cell r="I5421" t="str">
            <v>ECHEVERRI</v>
          </cell>
          <cell r="J5421" t="str">
            <v>ORTIZ</v>
          </cell>
          <cell r="P5421" t="str">
            <v>ANTIOQUIA</v>
          </cell>
          <cell r="Q5421" t="str">
            <v>APARTADÓ</v>
          </cell>
          <cell r="T5421" t="str">
            <v>DESARROLLO PUBLICITARIO</v>
          </cell>
          <cell r="W5421">
            <v>2758468</v>
          </cell>
          <cell r="AF5421" t="str">
            <v>VIRTUAL</v>
          </cell>
        </row>
        <row r="5422">
          <cell r="F5422">
            <v>1026264180</v>
          </cell>
          <cell r="H5422" t="str">
            <v>JULY CATALINA</v>
          </cell>
          <cell r="I5422" t="str">
            <v>RODRIGUEZ</v>
          </cell>
          <cell r="J5422" t="str">
            <v>BOLAÑOS</v>
          </cell>
          <cell r="P5422" t="str">
            <v>BOGOTÁ D.C.</v>
          </cell>
          <cell r="Q5422" t="str">
            <v>APARTADÓ</v>
          </cell>
          <cell r="T5422" t="str">
            <v>DESARROLLO PUBLICITARIO</v>
          </cell>
          <cell r="W5422">
            <v>2977641</v>
          </cell>
          <cell r="AF5422" t="str">
            <v>VIRTUAL</v>
          </cell>
        </row>
        <row r="5423">
          <cell r="F5423">
            <v>1106516116</v>
          </cell>
          <cell r="H5423" t="str">
            <v>SAMUEL DAVID</v>
          </cell>
          <cell r="I5423" t="str">
            <v>GOMEZ</v>
          </cell>
          <cell r="J5423" t="str">
            <v>ORDOÑEZ</v>
          </cell>
          <cell r="P5423" t="str">
            <v>CUNDINAMARCA</v>
          </cell>
          <cell r="Q5423" t="str">
            <v>APARTADÓ</v>
          </cell>
          <cell r="T5423" t="str">
            <v>DESARROLLO PUBLICITARIO</v>
          </cell>
          <cell r="W5423">
            <v>2977641</v>
          </cell>
          <cell r="AF5423" t="str">
            <v>VIRTUAL</v>
          </cell>
        </row>
        <row r="5424">
          <cell r="F5424">
            <v>1016017477</v>
          </cell>
          <cell r="H5424" t="str">
            <v>CINDY MARCELA</v>
          </cell>
          <cell r="I5424" t="str">
            <v>SUAREZ</v>
          </cell>
          <cell r="J5424" t="str">
            <v>ROJAS</v>
          </cell>
          <cell r="P5424" t="str">
            <v>BOGOTÁ D.C.</v>
          </cell>
          <cell r="Q5424" t="str">
            <v>APARTADÓ</v>
          </cell>
          <cell r="T5424" t="str">
            <v>DESARROLLO PUBLICITARIO</v>
          </cell>
          <cell r="W5424">
            <v>2977641</v>
          </cell>
          <cell r="AF5424" t="str">
            <v>VIRTUAL</v>
          </cell>
        </row>
        <row r="5425">
          <cell r="F5425">
            <v>1037469745</v>
          </cell>
          <cell r="H5425" t="str">
            <v>MARIA DEL CARMEN</v>
          </cell>
          <cell r="I5425" t="str">
            <v>FOLIACO</v>
          </cell>
          <cell r="J5425" t="str">
            <v>CORREA</v>
          </cell>
          <cell r="P5425" t="str">
            <v>ANTIOQUIA</v>
          </cell>
          <cell r="Q5425" t="str">
            <v>SAN JUAN DE URABÁ</v>
          </cell>
          <cell r="T5425" t="str">
            <v>PRODUCCION AGROPECUARIA</v>
          </cell>
          <cell r="W5425">
            <v>3016710</v>
          </cell>
          <cell r="AF5425" t="str">
            <v>PRESENCIAL</v>
          </cell>
        </row>
        <row r="5426">
          <cell r="F5426">
            <v>1062606271</v>
          </cell>
          <cell r="H5426" t="str">
            <v>LUIS FELIPE</v>
          </cell>
          <cell r="I5426" t="str">
            <v>OSORIO</v>
          </cell>
          <cell r="J5426" t="str">
            <v>JARABA</v>
          </cell>
          <cell r="P5426" t="str">
            <v>ANTIOQUIA</v>
          </cell>
          <cell r="Q5426" t="str">
            <v>SAN PEDRO DE URABÁ</v>
          </cell>
          <cell r="T5426" t="str">
            <v>IMPLEMENTACION Y MANTENIMIENTO DE SISTEMAS DE INTERNET DE LAS COSAS</v>
          </cell>
          <cell r="W5426">
            <v>2892563</v>
          </cell>
          <cell r="AF5426" t="str">
            <v>PRESENCIAL</v>
          </cell>
        </row>
        <row r="5427">
          <cell r="F5427">
            <v>79638109</v>
          </cell>
          <cell r="H5427" t="str">
            <v>WILLIAM FERNANDO</v>
          </cell>
          <cell r="I5427" t="str">
            <v>VARGAS</v>
          </cell>
          <cell r="J5427" t="str">
            <v>LAGOS</v>
          </cell>
          <cell r="P5427" t="str">
            <v>BOGOTÁ D.C.</v>
          </cell>
          <cell r="Q5427" t="str">
            <v>APARTADÓ</v>
          </cell>
          <cell r="T5427" t="str">
            <v>VENTA DE PRODUCTOS EN LINEA</v>
          </cell>
          <cell r="W5427">
            <v>3069912</v>
          </cell>
          <cell r="AF5427" t="str">
            <v>VIRTUAL</v>
          </cell>
        </row>
        <row r="5428">
          <cell r="F5428">
            <v>91287785</v>
          </cell>
          <cell r="H5428" t="str">
            <v>YHONNY ALCIBIADES</v>
          </cell>
          <cell r="I5428" t="str">
            <v>MORALES</v>
          </cell>
          <cell r="J5428" t="str">
            <v>CONTRERAS</v>
          </cell>
          <cell r="P5428" t="str">
            <v>ANTIOQUIA</v>
          </cell>
          <cell r="Q5428" t="str">
            <v>APARTADÓ</v>
          </cell>
          <cell r="T5428" t="str">
            <v>VENTA DE PRODUCTOS EN LINEA</v>
          </cell>
          <cell r="W5428">
            <v>2977861</v>
          </cell>
          <cell r="AF5428" t="str">
            <v>VIRTUAL</v>
          </cell>
        </row>
        <row r="5429">
          <cell r="F5429">
            <v>1038805058</v>
          </cell>
          <cell r="H5429" t="str">
            <v>DIEGO ARMANDO</v>
          </cell>
          <cell r="I5429" t="str">
            <v>VARGAS</v>
          </cell>
          <cell r="J5429" t="str">
            <v>PUERTA</v>
          </cell>
          <cell r="P5429" t="str">
            <v>ANTIOQUIA</v>
          </cell>
          <cell r="Q5429" t="str">
            <v>APARTADÓ</v>
          </cell>
          <cell r="T5429" t="str">
            <v>GESTION AGROEMPRESARIAL</v>
          </cell>
          <cell r="W5429">
            <v>3148293</v>
          </cell>
          <cell r="AF5429" t="str">
            <v>PRESENCIAL</v>
          </cell>
        </row>
        <row r="5430">
          <cell r="F5430">
            <v>1001131383</v>
          </cell>
          <cell r="H5430" t="str">
            <v>JUAN FELIPE</v>
          </cell>
          <cell r="I5430" t="str">
            <v>PIEDRAHITA</v>
          </cell>
          <cell r="J5430" t="str">
            <v>GARCIA</v>
          </cell>
          <cell r="P5430" t="str">
            <v>ANTIOQUIA</v>
          </cell>
          <cell r="Q5430" t="str">
            <v>APARTADÓ</v>
          </cell>
          <cell r="T5430" t="str">
            <v>ANALISIS Y DESARROLLO DE SOFTWARE.</v>
          </cell>
          <cell r="W5430">
            <v>3118295</v>
          </cell>
          <cell r="AF5430" t="str">
            <v>VIRTUAL</v>
          </cell>
        </row>
        <row r="5431">
          <cell r="F5431">
            <v>1001482197</v>
          </cell>
          <cell r="H5431" t="str">
            <v>EDIER JAIR</v>
          </cell>
          <cell r="I5431" t="str">
            <v>LARA</v>
          </cell>
          <cell r="J5431" t="str">
            <v>GOEZ</v>
          </cell>
          <cell r="P5431" t="str">
            <v>ANTIOQUIA</v>
          </cell>
          <cell r="Q5431" t="str">
            <v>APARTADÓ</v>
          </cell>
          <cell r="T5431" t="str">
            <v>GESTION CONTABLE Y DE INFORMACION FINANCIERA</v>
          </cell>
          <cell r="W5431">
            <v>3063921</v>
          </cell>
          <cell r="AF5431" t="str">
            <v>PRESENCIAL</v>
          </cell>
        </row>
        <row r="5432">
          <cell r="F5432">
            <v>1038797207</v>
          </cell>
          <cell r="H5432" t="str">
            <v>RAFAEL</v>
          </cell>
          <cell r="I5432" t="str">
            <v>PEREZ</v>
          </cell>
          <cell r="J5432" t="str">
            <v>MACHADO</v>
          </cell>
          <cell r="P5432" t="str">
            <v>ANTIOQUIA</v>
          </cell>
          <cell r="Q5432" t="str">
            <v>APARTADÓ</v>
          </cell>
          <cell r="T5432" t="str">
            <v>MANTENIMIENTO DE MOTOCICLETAS Y MOTOCARROS.</v>
          </cell>
          <cell r="W5432">
            <v>3059404</v>
          </cell>
          <cell r="AF5432" t="str">
            <v>PRESENCIAL</v>
          </cell>
        </row>
        <row r="5433">
          <cell r="F5433">
            <v>1027952461</v>
          </cell>
          <cell r="H5433" t="str">
            <v>LIZETH VALENTINA</v>
          </cell>
          <cell r="I5433" t="str">
            <v>LEON</v>
          </cell>
          <cell r="J5433" t="str">
            <v>MESA</v>
          </cell>
          <cell r="P5433" t="str">
            <v>ANTIOQUIA</v>
          </cell>
          <cell r="Q5433" t="str">
            <v>APARTADÓ</v>
          </cell>
          <cell r="T5433" t="str">
            <v>GESTIÓN ADMINISTRATIVA</v>
          </cell>
          <cell r="W5433">
            <v>3114282</v>
          </cell>
          <cell r="AF5433" t="str">
            <v>PRESENCIAL</v>
          </cell>
        </row>
        <row r="5434">
          <cell r="F5434">
            <v>1032178959</v>
          </cell>
          <cell r="H5434" t="str">
            <v>DANIELA</v>
          </cell>
          <cell r="I5434" t="str">
            <v>SUAREZ</v>
          </cell>
          <cell r="J5434" t="str">
            <v>PUERTA</v>
          </cell>
          <cell r="P5434" t="str">
            <v>ANTIOQUIA</v>
          </cell>
          <cell r="Q5434" t="str">
            <v>APARTADÓ</v>
          </cell>
          <cell r="T5434" t="str">
            <v>PRODUCCION AGROPECUARIA</v>
          </cell>
          <cell r="W5434">
            <v>3046758</v>
          </cell>
          <cell r="AF5434" t="str">
            <v>PRESENCIAL</v>
          </cell>
        </row>
        <row r="5435">
          <cell r="F5435">
            <v>1037121950</v>
          </cell>
          <cell r="H5435" t="str">
            <v>MARIANA</v>
          </cell>
          <cell r="I5435" t="str">
            <v>MARTINEZ</v>
          </cell>
          <cell r="J5435" t="str">
            <v>MOSQUERA</v>
          </cell>
          <cell r="P5435" t="str">
            <v>ANTIOQUIA</v>
          </cell>
          <cell r="Q5435" t="str">
            <v>APARTADÓ</v>
          </cell>
          <cell r="T5435" t="str">
            <v>SERVICIOS FARMACEUTICOS</v>
          </cell>
          <cell r="W5435">
            <v>3031879</v>
          </cell>
          <cell r="AF5435" t="str">
            <v>PRESENCIAL</v>
          </cell>
        </row>
        <row r="5436">
          <cell r="F5436">
            <v>1027949378</v>
          </cell>
          <cell r="H5436" t="str">
            <v>DIEGO ALEJANDRO</v>
          </cell>
          <cell r="I5436" t="str">
            <v>ROJAS</v>
          </cell>
          <cell r="J5436" t="str">
            <v>DEOSSA</v>
          </cell>
          <cell r="P5436" t="str">
            <v>ANTIOQUIA</v>
          </cell>
          <cell r="Q5436" t="str">
            <v>APARTADÓ</v>
          </cell>
          <cell r="T5436" t="str">
            <v>GESTION CONTABLE Y DE INFORMACION FINANCIERA</v>
          </cell>
          <cell r="W5436">
            <v>2982510</v>
          </cell>
          <cell r="AF5436" t="str">
            <v>PRESENCIAL</v>
          </cell>
        </row>
        <row r="5437">
          <cell r="F5437">
            <v>1040350051</v>
          </cell>
          <cell r="H5437" t="str">
            <v>PAULINA ANDREA</v>
          </cell>
          <cell r="I5437" t="str">
            <v>JIMENEZ</v>
          </cell>
          <cell r="J5437" t="str">
            <v>SALGADO</v>
          </cell>
          <cell r="P5437" t="str">
            <v>ANTIOQUIA</v>
          </cell>
          <cell r="Q5437" t="str">
            <v>APARTADÓ</v>
          </cell>
          <cell r="T5437" t="str">
            <v>COMERCIALIZACIÓN DE PRODUCTOS MASIVOS</v>
          </cell>
          <cell r="W5437">
            <v>2973694</v>
          </cell>
          <cell r="AF5437" t="str">
            <v>PRESENCIAL</v>
          </cell>
        </row>
        <row r="5438">
          <cell r="F5438">
            <v>1027949507</v>
          </cell>
          <cell r="H5438" t="str">
            <v>INGRID JHOANA</v>
          </cell>
          <cell r="I5438" t="str">
            <v>HENAO</v>
          </cell>
          <cell r="J5438" t="str">
            <v>MORALES</v>
          </cell>
          <cell r="P5438" t="str">
            <v>ANTIOQUIA</v>
          </cell>
          <cell r="Q5438" t="str">
            <v>APARTADÓ</v>
          </cell>
          <cell r="T5438" t="str">
            <v>CONSTRUCCION DE EDIFICACIONES</v>
          </cell>
          <cell r="W5438">
            <v>2958280</v>
          </cell>
          <cell r="AF5438" t="str">
            <v>PRESENCIAL</v>
          </cell>
        </row>
        <row r="5439">
          <cell r="F5439">
            <v>1001670335</v>
          </cell>
          <cell r="H5439" t="str">
            <v>ISACAR</v>
          </cell>
          <cell r="I5439" t="str">
            <v>OSPINA</v>
          </cell>
          <cell r="J5439" t="str">
            <v>COLON</v>
          </cell>
          <cell r="P5439" t="str">
            <v>ANTIOQUIA</v>
          </cell>
          <cell r="Q5439" t="str">
            <v>APARTADÓ</v>
          </cell>
          <cell r="T5439" t="str">
            <v>CONSTRUCCION DE EDIFICACIONES</v>
          </cell>
          <cell r="W5439">
            <v>2958280</v>
          </cell>
          <cell r="AF5439" t="str">
            <v>PRESENCIAL</v>
          </cell>
        </row>
        <row r="5440">
          <cell r="F5440">
            <v>71254732</v>
          </cell>
          <cell r="H5440" t="str">
            <v>EDWARD ALBERTO</v>
          </cell>
          <cell r="I5440" t="str">
            <v>HERNANDEZ</v>
          </cell>
          <cell r="J5440" t="str">
            <v>PALACIO</v>
          </cell>
          <cell r="P5440" t="str">
            <v>ANTIOQUIA</v>
          </cell>
          <cell r="Q5440" t="str">
            <v>APARTADÓ</v>
          </cell>
          <cell r="T5440" t="str">
            <v>ENTRENAMIENTO DEPORTIVO</v>
          </cell>
          <cell r="W5440">
            <v>2934824</v>
          </cell>
          <cell r="AF5440" t="str">
            <v>PRESENCIAL</v>
          </cell>
        </row>
        <row r="5441">
          <cell r="F5441">
            <v>1028038530</v>
          </cell>
          <cell r="H5441" t="str">
            <v>HAROLD JAFETH</v>
          </cell>
          <cell r="I5441" t="str">
            <v>RODRIGUEZ</v>
          </cell>
          <cell r="J5441" t="str">
            <v>GUERRERO</v>
          </cell>
          <cell r="P5441" t="str">
            <v>ANTIOQUIA</v>
          </cell>
          <cell r="Q5441" t="str">
            <v>APARTADÓ</v>
          </cell>
          <cell r="T5441" t="str">
            <v>INSTALACION DE SISTEMAS ELECTRICOS RESIDENCIALES Y COMERCIALES</v>
          </cell>
          <cell r="W5441">
            <v>2920221</v>
          </cell>
          <cell r="AF5441" t="str">
            <v>PRESENCIAL</v>
          </cell>
        </row>
        <row r="5442">
          <cell r="F5442">
            <v>1028042899</v>
          </cell>
          <cell r="H5442" t="str">
            <v>AMADIS ANGELIN MERCEDES</v>
          </cell>
          <cell r="I5442" t="str">
            <v>MOLERO</v>
          </cell>
          <cell r="J5442" t="str">
            <v>MARTINEZ</v>
          </cell>
          <cell r="P5442" t="str">
            <v>ANTIOQUIA</v>
          </cell>
          <cell r="Q5442" t="str">
            <v>APARTADÓ</v>
          </cell>
          <cell r="T5442" t="str">
            <v>SALUD PUBLICA</v>
          </cell>
          <cell r="W5442">
            <v>2932594</v>
          </cell>
          <cell r="AF5442" t="str">
            <v>PRESENCIAL</v>
          </cell>
        </row>
        <row r="5443">
          <cell r="F5443">
            <v>1027956521</v>
          </cell>
          <cell r="H5443" t="str">
            <v>JULIAN FELIPE</v>
          </cell>
          <cell r="I5443" t="str">
            <v>GONZALEZ</v>
          </cell>
          <cell r="J5443" t="str">
            <v>MEDRANO</v>
          </cell>
          <cell r="P5443" t="str">
            <v>ANTIOQUIA</v>
          </cell>
          <cell r="Q5443" t="str">
            <v>APARTADÓ</v>
          </cell>
          <cell r="T5443" t="str">
            <v>GESTIÓN DE RECURSOS NATURALES</v>
          </cell>
          <cell r="W5443">
            <v>2924340</v>
          </cell>
          <cell r="AF5443" t="str">
            <v>PRESENCIAL</v>
          </cell>
        </row>
        <row r="5444">
          <cell r="F5444">
            <v>1045502228</v>
          </cell>
          <cell r="H5444" t="str">
            <v>GLENDYS ENITH</v>
          </cell>
          <cell r="I5444" t="str">
            <v>ALVAREZ</v>
          </cell>
          <cell r="J5444" t="str">
            <v>PINEDA</v>
          </cell>
          <cell r="P5444" t="str">
            <v>ANTIOQUIA</v>
          </cell>
          <cell r="Q5444" t="str">
            <v>APARTADÓ</v>
          </cell>
          <cell r="T5444" t="str">
            <v>GESTION ADMINISTRATIVA DEL SECTOR SALUD.</v>
          </cell>
          <cell r="W5444">
            <v>2924347</v>
          </cell>
          <cell r="AF5444" t="str">
            <v>PRESENCIAL</v>
          </cell>
        </row>
        <row r="5445">
          <cell r="F5445">
            <v>1006048529</v>
          </cell>
          <cell r="H5445" t="str">
            <v>VALENTINA</v>
          </cell>
          <cell r="I5445" t="str">
            <v>PASTRANA</v>
          </cell>
          <cell r="J5445" t="str">
            <v>VIVEROS</v>
          </cell>
          <cell r="P5445" t="str">
            <v>VALLE DEL CAUCA</v>
          </cell>
          <cell r="Q5445" t="str">
            <v>APARTADÓ</v>
          </cell>
          <cell r="T5445" t="str">
            <v>DESARROLLO PUBLICITARIO</v>
          </cell>
          <cell r="W5445">
            <v>2721703</v>
          </cell>
          <cell r="AF5445" t="str">
            <v>VIRTUAL</v>
          </cell>
        </row>
        <row r="5446">
          <cell r="F5446">
            <v>1011089458</v>
          </cell>
          <cell r="H5446" t="str">
            <v>PAULA CATALINA</v>
          </cell>
          <cell r="I5446" t="str">
            <v>SANCHEZ</v>
          </cell>
          <cell r="J5446" t="str">
            <v>OVIEDO</v>
          </cell>
          <cell r="P5446" t="str">
            <v>BOGOTÁ D.C.</v>
          </cell>
          <cell r="Q5446" t="str">
            <v>APARTADÓ</v>
          </cell>
          <cell r="T5446" t="str">
            <v>DESARROLLO DE MEDIOS GRAFICOS VISUALES</v>
          </cell>
          <cell r="W5446">
            <v>2721326</v>
          </cell>
          <cell r="AF5446" t="str">
            <v>VIRTUAL</v>
          </cell>
        </row>
        <row r="5447">
          <cell r="F5447">
            <v>8435733</v>
          </cell>
          <cell r="H5447" t="str">
            <v>FRANCISCO JAVIER</v>
          </cell>
          <cell r="I5447" t="str">
            <v>BETANCUR</v>
          </cell>
          <cell r="J5447" t="str">
            <v>VALENCIA</v>
          </cell>
          <cell r="P5447" t="str">
            <v>ANTIOQUIA</v>
          </cell>
          <cell r="Q5447" t="str">
            <v>APARTADÓ</v>
          </cell>
          <cell r="T5447" t="str">
            <v>SUPERVISIÓN DE REDES DE DISTRIBUCIÓN DE ENERGÍA ELÉCTRICA</v>
          </cell>
          <cell r="W5447">
            <v>2775376</v>
          </cell>
          <cell r="AF5447" t="str">
            <v>PRESENCIAL</v>
          </cell>
        </row>
        <row r="5448">
          <cell r="F5448">
            <v>1003066278</v>
          </cell>
          <cell r="H5448" t="str">
            <v>YANDRIT</v>
          </cell>
          <cell r="I5448" t="str">
            <v>FALCO</v>
          </cell>
          <cell r="J5448" t="str">
            <v>FUENTES</v>
          </cell>
          <cell r="P5448" t="str">
            <v>BOLÍVAR</v>
          </cell>
          <cell r="Q5448" t="str">
            <v>APARTADÓ</v>
          </cell>
          <cell r="T5448" t="str">
            <v>DESARROLLO PUBLICITARIO</v>
          </cell>
          <cell r="W5448">
            <v>2721703</v>
          </cell>
          <cell r="AF5448" t="str">
            <v>VIRTUAL</v>
          </cell>
        </row>
        <row r="5449">
          <cell r="F5449">
            <v>80810307</v>
          </cell>
          <cell r="H5449" t="str">
            <v>JAIME ALBERTO</v>
          </cell>
          <cell r="I5449" t="str">
            <v>NEIRA</v>
          </cell>
          <cell r="J5449" t="str">
            <v>PUENTES</v>
          </cell>
          <cell r="P5449" t="str">
            <v>BOGOTÁ D.C.</v>
          </cell>
          <cell r="Q5449" t="str">
            <v>APARTADÓ</v>
          </cell>
          <cell r="T5449" t="str">
            <v>DESARROLLO PUBLICITARIO</v>
          </cell>
          <cell r="W5449">
            <v>2721703</v>
          </cell>
          <cell r="AF5449" t="str">
            <v>VIRTUAL</v>
          </cell>
        </row>
        <row r="5450">
          <cell r="F5450">
            <v>1115727527</v>
          </cell>
          <cell r="H5450" t="str">
            <v>HEIDY AZUCENA</v>
          </cell>
          <cell r="I5450" t="str">
            <v>DELGADO</v>
          </cell>
          <cell r="J5450" t="str">
            <v>RUIZ</v>
          </cell>
          <cell r="P5450" t="str">
            <v>ARAUCA</v>
          </cell>
          <cell r="Q5450" t="str">
            <v>APARTADÓ</v>
          </cell>
          <cell r="T5450" t="str">
            <v>DESARROLLO DE MEDIOS GRAFICOS VISUALES</v>
          </cell>
          <cell r="W5450">
            <v>2721325</v>
          </cell>
          <cell r="AF5450" t="str">
            <v>VIRTUAL</v>
          </cell>
        </row>
        <row r="5451">
          <cell r="F5451">
            <v>1032178068</v>
          </cell>
          <cell r="H5451" t="str">
            <v>CRISTIAN CAMILO</v>
          </cell>
          <cell r="I5451" t="str">
            <v>VALOIS</v>
          </cell>
          <cell r="J5451" t="str">
            <v>MANYOMA</v>
          </cell>
          <cell r="P5451" t="str">
            <v>ANTIOQUIA</v>
          </cell>
          <cell r="Q5451" t="str">
            <v>APARTADÓ</v>
          </cell>
          <cell r="T5451" t="str">
            <v>GESTIÓN ADMINISTRATIVA</v>
          </cell>
          <cell r="W5451">
            <v>2712513</v>
          </cell>
          <cell r="AF5451" t="str">
            <v>PRESENCIAL</v>
          </cell>
        </row>
        <row r="5452">
          <cell r="F5452">
            <v>1027941011</v>
          </cell>
          <cell r="H5452" t="str">
            <v>DANNA MICHELLE</v>
          </cell>
          <cell r="I5452" t="str">
            <v>VARGAS</v>
          </cell>
          <cell r="J5452" t="str">
            <v>ZULETA</v>
          </cell>
          <cell r="P5452" t="str">
            <v>ANTIOQUIA</v>
          </cell>
          <cell r="Q5452" t="str">
            <v>APARTADÓ</v>
          </cell>
          <cell r="T5452" t="str">
            <v>GESTIÓN DE EMPRESAS AGROPECUARIAS</v>
          </cell>
          <cell r="W5452">
            <v>2673142</v>
          </cell>
          <cell r="AF5452" t="str">
            <v>PRESENCIAL</v>
          </cell>
        </row>
        <row r="5453">
          <cell r="F5453">
            <v>1010130039</v>
          </cell>
          <cell r="H5453" t="str">
            <v>YENI PAOLA</v>
          </cell>
          <cell r="I5453" t="str">
            <v>USUGA</v>
          </cell>
          <cell r="J5453" t="str">
            <v>OSORIO</v>
          </cell>
          <cell r="P5453" t="str">
            <v>ANTIOQUIA</v>
          </cell>
          <cell r="Q5453" t="str">
            <v>CHIGORODO</v>
          </cell>
          <cell r="T5453" t="str">
            <v>.ATENCION INTEGRAL A LA PRIMERA INFANCIA</v>
          </cell>
          <cell r="W5453">
            <v>3067834</v>
          </cell>
          <cell r="AF5453" t="str">
            <v>PRESENCIAL</v>
          </cell>
        </row>
        <row r="5454">
          <cell r="F5454">
            <v>1037120955</v>
          </cell>
          <cell r="H5454" t="str">
            <v>NICOLE SOFIA</v>
          </cell>
          <cell r="I5454" t="str">
            <v>ORTIZ</v>
          </cell>
          <cell r="J5454" t="str">
            <v>TIRADO</v>
          </cell>
          <cell r="P5454" t="str">
            <v>ANTIOQUIA</v>
          </cell>
          <cell r="Q5454" t="str">
            <v>CHIGORODO</v>
          </cell>
          <cell r="T5454" t="str">
            <v>SISTEMAS AGROPECUARIOS ECOLOGICOS.</v>
          </cell>
          <cell r="W5454">
            <v>3004049</v>
          </cell>
          <cell r="AF5454" t="str">
            <v>PRESENCIAL</v>
          </cell>
        </row>
        <row r="5455">
          <cell r="F5455">
            <v>1040761025</v>
          </cell>
          <cell r="H5455" t="str">
            <v>SINDY PAOLA</v>
          </cell>
          <cell r="I5455" t="str">
            <v>BAILARIN</v>
          </cell>
          <cell r="J5455" t="str">
            <v>MOLINA</v>
          </cell>
          <cell r="P5455" t="str">
            <v>ANTIOQUIA</v>
          </cell>
          <cell r="Q5455" t="str">
            <v>MUTATÁ</v>
          </cell>
          <cell r="T5455" t="str">
            <v>PRODUCCION AGROPECUARIA</v>
          </cell>
          <cell r="W5455">
            <v>3203606</v>
          </cell>
          <cell r="AF5455" t="str">
            <v>PRESENCIAL</v>
          </cell>
        </row>
        <row r="5456">
          <cell r="F5456">
            <v>1002087102</v>
          </cell>
          <cell r="H5456" t="str">
            <v>YATSURI VANESSA</v>
          </cell>
          <cell r="I5456" t="str">
            <v>ARGEL</v>
          </cell>
          <cell r="J5456" t="str">
            <v>NEGRETE</v>
          </cell>
          <cell r="P5456" t="str">
            <v>ANTIOQUIA</v>
          </cell>
          <cell r="Q5456" t="str">
            <v>TURBO</v>
          </cell>
          <cell r="T5456" t="str">
            <v>.ATENCION INTEGRAL A LA PRIMERA INFANCIA</v>
          </cell>
          <cell r="W5456">
            <v>3030218</v>
          </cell>
          <cell r="AF5456" t="str">
            <v>PRESENCIAL</v>
          </cell>
        </row>
        <row r="5457">
          <cell r="F5457">
            <v>1003595035</v>
          </cell>
          <cell r="H5457" t="str">
            <v>MARIA ALEJANDRA</v>
          </cell>
          <cell r="I5457" t="str">
            <v>CORDOBA</v>
          </cell>
          <cell r="J5457" t="str">
            <v>SALA</v>
          </cell>
          <cell r="P5457" t="str">
            <v>ANTIOQUIA</v>
          </cell>
          <cell r="Q5457" t="str">
            <v>TURBO</v>
          </cell>
          <cell r="T5457" t="str">
            <v>PRODUCCION AGROPECUARIA</v>
          </cell>
          <cell r="W5457">
            <v>2987617</v>
          </cell>
          <cell r="AF5457" t="str">
            <v>PRESENCIAL</v>
          </cell>
        </row>
        <row r="5458">
          <cell r="F5458">
            <v>1027940399</v>
          </cell>
          <cell r="H5458" t="str">
            <v>NEIDER ANDRES</v>
          </cell>
          <cell r="I5458" t="str">
            <v>CASTRILLON</v>
          </cell>
          <cell r="J5458" t="str">
            <v>QUEJADA</v>
          </cell>
          <cell r="P5458" t="str">
            <v>ANTIOQUIA</v>
          </cell>
          <cell r="Q5458" t="str">
            <v>APARTADÓ</v>
          </cell>
          <cell r="T5458" t="str">
            <v>ENTRENAMIENTO DEPORTIVO</v>
          </cell>
          <cell r="W5458">
            <v>2924306</v>
          </cell>
          <cell r="AF5458" t="str">
            <v>PRESENCIAL</v>
          </cell>
        </row>
        <row r="5459">
          <cell r="F5459">
            <v>1078458042</v>
          </cell>
          <cell r="H5459" t="str">
            <v>FRANCISCO EMIRO</v>
          </cell>
          <cell r="I5459" t="str">
            <v>PEREA</v>
          </cell>
          <cell r="J5459" t="str">
            <v>PALACIOS</v>
          </cell>
          <cell r="P5459" t="str">
            <v>ANTIOQUIA</v>
          </cell>
          <cell r="Q5459" t="str">
            <v>APARTADÓ</v>
          </cell>
          <cell r="T5459" t="str">
            <v>ENTRENAMIENTO DEPORTIVO</v>
          </cell>
          <cell r="W5459">
            <v>3041468</v>
          </cell>
          <cell r="AF5459" t="str">
            <v>PRESENCIAL</v>
          </cell>
        </row>
        <row r="5460">
          <cell r="F5460">
            <v>8436294</v>
          </cell>
          <cell r="H5460" t="str">
            <v>DAIRON JOSE</v>
          </cell>
          <cell r="I5460" t="str">
            <v>VILORIA</v>
          </cell>
          <cell r="J5460" t="str">
            <v>PADILLA</v>
          </cell>
          <cell r="P5460" t="str">
            <v>BOYACÁ</v>
          </cell>
          <cell r="Q5460" t="str">
            <v>CHIGORODO</v>
          </cell>
          <cell r="T5460" t="str">
            <v>PRODUCCION AGROPECUARIA</v>
          </cell>
          <cell r="W5460">
            <v>2871061</v>
          </cell>
          <cell r="AF5460" t="str">
            <v>PRESENCIAL</v>
          </cell>
        </row>
        <row r="5461">
          <cell r="F5461">
            <v>1128400795</v>
          </cell>
          <cell r="H5461" t="str">
            <v>LIDEY ANDREA</v>
          </cell>
          <cell r="I5461" t="str">
            <v>BASTIDAS</v>
          </cell>
          <cell r="J5461" t="str">
            <v>ECHAVARRIA</v>
          </cell>
          <cell r="P5461" t="str">
            <v>ANTIOQUIA</v>
          </cell>
          <cell r="Q5461" t="str">
            <v>CHIGORODO</v>
          </cell>
          <cell r="T5461" t="str">
            <v>CONSERVACION DE RECURSOS NATURALES</v>
          </cell>
          <cell r="W5461">
            <v>3206144</v>
          </cell>
          <cell r="AF5461" t="str">
            <v>PRESENCIAL</v>
          </cell>
        </row>
        <row r="5462">
          <cell r="F5462">
            <v>1087114407</v>
          </cell>
          <cell r="H5462" t="str">
            <v>NICOLE VALERIA</v>
          </cell>
          <cell r="I5462" t="str">
            <v>GUARNIZO</v>
          </cell>
          <cell r="J5462" t="str">
            <v>ARIZMENDI</v>
          </cell>
          <cell r="P5462" t="str">
            <v>NARIÑO</v>
          </cell>
          <cell r="Q5462" t="str">
            <v>APARTADÓ</v>
          </cell>
          <cell r="T5462" t="str">
            <v>CONTROL DE CALIDAD EN CONFECCION INDUSTRIAL</v>
          </cell>
          <cell r="W5462">
            <v>2834960</v>
          </cell>
          <cell r="AF5462" t="str">
            <v>VIRTUAL</v>
          </cell>
        </row>
        <row r="5463">
          <cell r="F5463">
            <v>1118535376</v>
          </cell>
          <cell r="H5463" t="str">
            <v>LUNA VALENTINA</v>
          </cell>
          <cell r="I5463" t="str">
            <v>BERMUDEZ</v>
          </cell>
          <cell r="J5463" t="str">
            <v>GALLARDO</v>
          </cell>
          <cell r="P5463" t="str">
            <v>CASANARE</v>
          </cell>
          <cell r="Q5463" t="str">
            <v>APARTADÓ</v>
          </cell>
          <cell r="T5463" t="str">
            <v>ANALISIS Y DESARROLLO DE SOFTWARE.</v>
          </cell>
          <cell r="W5463">
            <v>2721506</v>
          </cell>
          <cell r="AF5463" t="str">
            <v>VIRTUAL</v>
          </cell>
        </row>
        <row r="5464">
          <cell r="F5464">
            <v>1006527191</v>
          </cell>
          <cell r="H5464" t="str">
            <v>JHONATAN</v>
          </cell>
          <cell r="I5464" t="str">
            <v>GALLEGO</v>
          </cell>
          <cell r="J5464" t="str">
            <v>IMBOL</v>
          </cell>
          <cell r="P5464" t="str">
            <v>VALLE DEL CAUCA</v>
          </cell>
          <cell r="Q5464" t="str">
            <v>APARTADÓ</v>
          </cell>
          <cell r="T5464" t="str">
            <v>DESARROLLO DE MEDIOS GRAFICOS VISUALES</v>
          </cell>
          <cell r="W5464">
            <v>2721326</v>
          </cell>
          <cell r="AF5464" t="str">
            <v>VIRTUAL</v>
          </cell>
        </row>
        <row r="5465">
          <cell r="F5465">
            <v>1001533899</v>
          </cell>
          <cell r="H5465" t="str">
            <v>DUVAN</v>
          </cell>
          <cell r="I5465" t="str">
            <v>INDABUR</v>
          </cell>
          <cell r="J5465" t="str">
            <v>JARAMILLO</v>
          </cell>
          <cell r="P5465" t="str">
            <v>ANTIOQUIA</v>
          </cell>
          <cell r="Q5465" t="str">
            <v>APARTADÓ</v>
          </cell>
          <cell r="T5465" t="str">
            <v>DESARROLLO DE MEDIOS GRAFICOS VISUALES</v>
          </cell>
          <cell r="W5465">
            <v>2721326</v>
          </cell>
          <cell r="AF5465" t="str">
            <v>VIRTUAL</v>
          </cell>
        </row>
        <row r="5466">
          <cell r="F5466">
            <v>1027946141</v>
          </cell>
          <cell r="H5466" t="str">
            <v>WILLIAM FERNANDO</v>
          </cell>
          <cell r="I5466" t="str">
            <v>BELLO</v>
          </cell>
          <cell r="J5466" t="str">
            <v>MARTINEZ</v>
          </cell>
          <cell r="P5466" t="str">
            <v>ANTIOQUIA</v>
          </cell>
          <cell r="Q5466" t="str">
            <v>APARTADÓ</v>
          </cell>
          <cell r="T5466" t="str">
            <v>MANTENIMIENTO DE MOTOCICLETAS Y MOTOCARROS.</v>
          </cell>
          <cell r="W5466">
            <v>3059404</v>
          </cell>
          <cell r="AF5466" t="str">
            <v>PRESENCIAL</v>
          </cell>
        </row>
        <row r="5467">
          <cell r="F5467">
            <v>1039081189</v>
          </cell>
          <cell r="H5467" t="str">
            <v>PAOLA ANDREA</v>
          </cell>
          <cell r="I5467" t="str">
            <v>ARTEAGA</v>
          </cell>
          <cell r="J5467" t="str">
            <v>MONTIEL</v>
          </cell>
          <cell r="P5467" t="str">
            <v>ANTIOQUIA</v>
          </cell>
          <cell r="Q5467" t="str">
            <v>APARTADÓ</v>
          </cell>
          <cell r="T5467" t="str">
            <v>SUPERVISIÓN DE REDES DE DISTRIBUCIÓN DE ENERGÍA ELÉCTRICA</v>
          </cell>
          <cell r="W5467">
            <v>2775376</v>
          </cell>
          <cell r="AF5467" t="str">
            <v>PRESENCIAL</v>
          </cell>
        </row>
        <row r="5468">
          <cell r="F5468">
            <v>1027959878</v>
          </cell>
          <cell r="H5468" t="str">
            <v>STEVEN</v>
          </cell>
          <cell r="I5468" t="str">
            <v>RAMIREZ</v>
          </cell>
          <cell r="J5468" t="str">
            <v>HERNANDEZ</v>
          </cell>
          <cell r="P5468" t="str">
            <v>ANTIOQUIA</v>
          </cell>
          <cell r="Q5468" t="str">
            <v>APARTADÓ</v>
          </cell>
          <cell r="T5468" t="str">
            <v>OPERACION TURISTICA LOCAL</v>
          </cell>
          <cell r="W5468">
            <v>2934277</v>
          </cell>
          <cell r="AF5468" t="str">
            <v>PRESENCIAL</v>
          </cell>
        </row>
        <row r="5469">
          <cell r="F5469">
            <v>1007908230</v>
          </cell>
          <cell r="H5469" t="str">
            <v>LUZ DARY</v>
          </cell>
          <cell r="I5469" t="str">
            <v>GOEZ</v>
          </cell>
          <cell r="J5469" t="str">
            <v>JIMENEZ</v>
          </cell>
          <cell r="P5469" t="str">
            <v>ANTIOQUIA</v>
          </cell>
          <cell r="Q5469" t="str">
            <v>APARTADÓ</v>
          </cell>
          <cell r="T5469" t="str">
            <v>OPERACION TURISTICA LOCAL</v>
          </cell>
          <cell r="W5469">
            <v>2934277</v>
          </cell>
          <cell r="AF5469" t="str">
            <v>PRESENCIAL</v>
          </cell>
        </row>
        <row r="5470">
          <cell r="F5470">
            <v>1019055293</v>
          </cell>
          <cell r="H5470" t="str">
            <v>LAURA ANDREA</v>
          </cell>
          <cell r="I5470" t="str">
            <v>HINCAPIE</v>
          </cell>
          <cell r="J5470" t="str">
            <v>CARRERO</v>
          </cell>
          <cell r="P5470" t="str">
            <v>BOGOTÁ D.C.</v>
          </cell>
          <cell r="Q5470" t="str">
            <v>APARTADÓ</v>
          </cell>
          <cell r="T5470" t="str">
            <v>DESARROLLO PUBLICITARIO</v>
          </cell>
          <cell r="W5470">
            <v>2977641</v>
          </cell>
          <cell r="AF5470" t="str">
            <v>VIRTUAL</v>
          </cell>
        </row>
        <row r="5471">
          <cell r="F5471">
            <v>1028033068</v>
          </cell>
          <cell r="H5471" t="str">
            <v>NEVYS</v>
          </cell>
          <cell r="I5471" t="str">
            <v>MUENTE</v>
          </cell>
          <cell r="J5471" t="str">
            <v>ROMERO</v>
          </cell>
          <cell r="P5471" t="str">
            <v>ANTIOQUIA</v>
          </cell>
          <cell r="Q5471" t="str">
            <v>CAREPA</v>
          </cell>
          <cell r="T5471" t="str">
            <v>SISTEMAS.</v>
          </cell>
          <cell r="W5471">
            <v>2865123</v>
          </cell>
          <cell r="AF5471" t="str">
            <v>PRESENCIAL</v>
          </cell>
        </row>
        <row r="5472">
          <cell r="F5472">
            <v>1045494004</v>
          </cell>
          <cell r="H5472" t="str">
            <v>YARLEN SANDRITH</v>
          </cell>
          <cell r="I5472" t="str">
            <v>BLANDON</v>
          </cell>
          <cell r="J5472" t="str">
            <v>SALAS</v>
          </cell>
          <cell r="P5472" t="str">
            <v>ANTIOQUIA</v>
          </cell>
          <cell r="Q5472" t="str">
            <v>TURBO</v>
          </cell>
          <cell r="T5472" t="str">
            <v>CONTABILIZACION DE OPERACIONES COMERCIALES Y FINANCIERAS.</v>
          </cell>
          <cell r="W5472">
            <v>2855479</v>
          </cell>
          <cell r="AF5472" t="str">
            <v>PRESENCIAL</v>
          </cell>
        </row>
        <row r="5473">
          <cell r="F5473">
            <v>1024515279</v>
          </cell>
          <cell r="H5473" t="str">
            <v>SARA NICOL</v>
          </cell>
          <cell r="I5473" t="str">
            <v>GIRALDO</v>
          </cell>
          <cell r="J5473" t="str">
            <v>ARENAS</v>
          </cell>
          <cell r="P5473" t="str">
            <v>CUNDINAMARCA</v>
          </cell>
          <cell r="Q5473" t="str">
            <v>APARTADÓ</v>
          </cell>
          <cell r="T5473" t="str">
            <v>ATENCION INTEGRAL AL CLIENTE</v>
          </cell>
          <cell r="W5473">
            <v>3185840</v>
          </cell>
          <cell r="AF5473" t="str">
            <v>VIRTUAL</v>
          </cell>
        </row>
        <row r="5474">
          <cell r="F5474">
            <v>1027955551</v>
          </cell>
          <cell r="H5474" t="str">
            <v>JOEL ANDRES</v>
          </cell>
          <cell r="I5474" t="str">
            <v>PAYARES</v>
          </cell>
          <cell r="J5474" t="str">
            <v>BAQUERO</v>
          </cell>
          <cell r="P5474" t="str">
            <v>ANTIOQUIA</v>
          </cell>
          <cell r="Q5474" t="str">
            <v>APARTADÓ</v>
          </cell>
          <cell r="T5474" t="str">
            <v>ACTIVIDAD FISICA</v>
          </cell>
          <cell r="W5474">
            <v>2925578</v>
          </cell>
          <cell r="AF5474" t="str">
            <v>PRESENCIAL</v>
          </cell>
        </row>
        <row r="5475">
          <cell r="F5475">
            <v>1001030987</v>
          </cell>
          <cell r="H5475" t="str">
            <v>YEISON FABIAN</v>
          </cell>
          <cell r="I5475" t="str">
            <v>SANCHEZ</v>
          </cell>
          <cell r="J5475" t="str">
            <v>PEREA</v>
          </cell>
          <cell r="P5475" t="str">
            <v>ANTIOQUIA</v>
          </cell>
          <cell r="Q5475" t="str">
            <v>APARTADÓ</v>
          </cell>
          <cell r="T5475" t="str">
            <v>ACTIVIDAD FISICA</v>
          </cell>
          <cell r="W5475">
            <v>3039448</v>
          </cell>
          <cell r="AF5475" t="str">
            <v>PRESENCIAL</v>
          </cell>
        </row>
        <row r="5476">
          <cell r="F5476">
            <v>1007821619</v>
          </cell>
          <cell r="H5476" t="str">
            <v>JHAN CARLOS</v>
          </cell>
          <cell r="I5476" t="str">
            <v>MERCADO</v>
          </cell>
          <cell r="J5476" t="str">
            <v>TORRES</v>
          </cell>
          <cell r="P5476" t="str">
            <v>ANTIOQUIA</v>
          </cell>
          <cell r="Q5476" t="str">
            <v>APARTADÓ</v>
          </cell>
          <cell r="T5476" t="str">
            <v>CONSTRUCCION DE EDIFICACIONES</v>
          </cell>
          <cell r="W5476">
            <v>2934815</v>
          </cell>
          <cell r="AF5476" t="str">
            <v>PRESENCIAL</v>
          </cell>
        </row>
        <row r="5477">
          <cell r="F5477">
            <v>25768272</v>
          </cell>
          <cell r="H5477" t="str">
            <v>CECILIA ESTHER</v>
          </cell>
          <cell r="I5477" t="str">
            <v>PEREZ</v>
          </cell>
          <cell r="J5477" t="str">
            <v>VARGAS</v>
          </cell>
          <cell r="P5477" t="str">
            <v>ANTIOQUIA</v>
          </cell>
          <cell r="Q5477" t="str">
            <v>TURBO</v>
          </cell>
          <cell r="T5477" t="str">
            <v>.ATENCION INTEGRAL A LA PRIMERA INFANCIA</v>
          </cell>
          <cell r="W5477">
            <v>3030218</v>
          </cell>
          <cell r="AF5477" t="str">
            <v>PRESENCIAL</v>
          </cell>
        </row>
        <row r="5478">
          <cell r="F5478">
            <v>1152457652</v>
          </cell>
          <cell r="H5478" t="str">
            <v>ELMER DARIO</v>
          </cell>
          <cell r="I5478" t="str">
            <v>LONDOÑO</v>
          </cell>
          <cell r="J5478" t="str">
            <v>MOSQUERA</v>
          </cell>
          <cell r="P5478" t="str">
            <v>ANTIOQUIA</v>
          </cell>
          <cell r="Q5478" t="str">
            <v>VIGÍA DEL FUERTE</v>
          </cell>
          <cell r="T5478" t="str">
            <v>SISTEMAS TELEINFORMÁTICOS</v>
          </cell>
          <cell r="W5478">
            <v>2999803</v>
          </cell>
          <cell r="AF5478" t="str">
            <v>PRESENCIAL</v>
          </cell>
        </row>
        <row r="5479">
          <cell r="F5479">
            <v>1193488667</v>
          </cell>
          <cell r="H5479" t="str">
            <v>BONIFACIO</v>
          </cell>
          <cell r="I5479" t="str">
            <v>MECHA</v>
          </cell>
          <cell r="J5479" t="str">
            <v>ISARAMA</v>
          </cell>
          <cell r="P5479" t="str">
            <v>CHOCÓ</v>
          </cell>
          <cell r="Q5479" t="str">
            <v>VIGÍA DEL FUERTE</v>
          </cell>
          <cell r="T5479" t="str">
            <v>SISTEMAS TELEINFORMÁTICOS</v>
          </cell>
          <cell r="W5479">
            <v>3001943</v>
          </cell>
          <cell r="AF5479" t="str">
            <v>PRESENCIAL</v>
          </cell>
        </row>
        <row r="5480">
          <cell r="F5480">
            <v>1007821809</v>
          </cell>
          <cell r="H5480" t="str">
            <v>YERLIS YANED</v>
          </cell>
          <cell r="I5480" t="str">
            <v>FLOREZ</v>
          </cell>
          <cell r="J5480" t="str">
            <v>FLOREZ</v>
          </cell>
          <cell r="P5480" t="str">
            <v>ANTIOQUIA</v>
          </cell>
          <cell r="Q5480" t="str">
            <v>SAN JUAN DE URABÁ</v>
          </cell>
          <cell r="T5480" t="str">
            <v>PRODUCCION PECUARIA.</v>
          </cell>
          <cell r="W5480">
            <v>3064499</v>
          </cell>
          <cell r="AF5480" t="str">
            <v>PRESENCIAL</v>
          </cell>
        </row>
        <row r="5481">
          <cell r="F5481">
            <v>1151436835</v>
          </cell>
          <cell r="H5481" t="str">
            <v>DAYANA MICHEL</v>
          </cell>
          <cell r="I5481" t="str">
            <v>GUERRA</v>
          </cell>
          <cell r="J5481" t="str">
            <v>ESTRADA</v>
          </cell>
          <cell r="P5481" t="str">
            <v>ANTIOQUIA</v>
          </cell>
          <cell r="Q5481" t="str">
            <v>SAN JUAN DE URABÁ</v>
          </cell>
          <cell r="T5481" t="str">
            <v>PRODUCCION AGROPECUARIA</v>
          </cell>
          <cell r="W5481">
            <v>3016710</v>
          </cell>
          <cell r="AF5481" t="str">
            <v>PRESENCIAL</v>
          </cell>
        </row>
        <row r="5482">
          <cell r="F5482">
            <v>1027954075</v>
          </cell>
          <cell r="H5482" t="str">
            <v>MARGEL</v>
          </cell>
          <cell r="I5482" t="str">
            <v>VERGARA</v>
          </cell>
          <cell r="J5482" t="str">
            <v>PACHECO</v>
          </cell>
          <cell r="P5482" t="str">
            <v>ANTIOQUIA</v>
          </cell>
          <cell r="Q5482" t="str">
            <v>SAN PEDRO DE URABÁ</v>
          </cell>
          <cell r="T5482" t="str">
            <v>IMPLEMENTACION Y MANTENIMIENTO DE SISTEMAS DE INTERNET DE LAS COSAS</v>
          </cell>
          <cell r="W5482">
            <v>2892563</v>
          </cell>
          <cell r="AF5482" t="str">
            <v>PRESENCIAL</v>
          </cell>
        </row>
        <row r="5483">
          <cell r="F5483">
            <v>1032180422</v>
          </cell>
          <cell r="H5483" t="str">
            <v>JIBETH LORENA</v>
          </cell>
          <cell r="I5483" t="str">
            <v>LONDOÑO</v>
          </cell>
          <cell r="J5483" t="str">
            <v>BENAVIDES</v>
          </cell>
          <cell r="P5483" t="str">
            <v>ANTIOQUIA</v>
          </cell>
          <cell r="Q5483" t="str">
            <v>SAN PEDRO DE URABÁ</v>
          </cell>
          <cell r="T5483" t="str">
            <v>IMPLEMENTACION Y MANTENIMIENTO DE SISTEMAS DE INTERNET DE LAS COSAS</v>
          </cell>
          <cell r="W5483">
            <v>2892563</v>
          </cell>
          <cell r="AF5483" t="str">
            <v>PRESENCIAL</v>
          </cell>
        </row>
        <row r="5484">
          <cell r="F5484">
            <v>1140848612</v>
          </cell>
          <cell r="H5484" t="str">
            <v>LAURA VANESSA</v>
          </cell>
          <cell r="I5484" t="str">
            <v>MAURY</v>
          </cell>
          <cell r="J5484" t="str">
            <v>MORON</v>
          </cell>
          <cell r="P5484" t="str">
            <v>ATLÁNTICO</v>
          </cell>
          <cell r="Q5484" t="str">
            <v>APARTADÓ</v>
          </cell>
          <cell r="T5484" t="str">
            <v>VENTA DE PRODUCTOS EN LINEA</v>
          </cell>
          <cell r="W5484">
            <v>3069912</v>
          </cell>
          <cell r="AF5484" t="str">
            <v>VIRTUAL</v>
          </cell>
        </row>
        <row r="5485">
          <cell r="F5485">
            <v>1110471066</v>
          </cell>
          <cell r="H5485" t="str">
            <v>JUAN ANDRES</v>
          </cell>
          <cell r="I5485" t="str">
            <v>BERNAL</v>
          </cell>
          <cell r="J5485" t="str">
            <v>GUARNIZO</v>
          </cell>
          <cell r="P5485" t="str">
            <v>CUNDINAMARCA</v>
          </cell>
          <cell r="Q5485" t="str">
            <v>APARTADÓ</v>
          </cell>
          <cell r="T5485" t="str">
            <v>VENTA DE PRODUCTOS EN LINEA</v>
          </cell>
          <cell r="W5485">
            <v>2977861</v>
          </cell>
          <cell r="AF5485" t="str">
            <v>VIRTUAL</v>
          </cell>
        </row>
        <row r="5486">
          <cell r="F5486">
            <v>1040374439</v>
          </cell>
          <cell r="H5486" t="str">
            <v>DANIEL</v>
          </cell>
          <cell r="I5486" t="str">
            <v>MURILLO</v>
          </cell>
          <cell r="J5486" t="str">
            <v>RODRIGUEZ</v>
          </cell>
          <cell r="P5486" t="str">
            <v>ANTIOQUIA</v>
          </cell>
          <cell r="Q5486" t="str">
            <v>APARTADÓ</v>
          </cell>
          <cell r="T5486" t="str">
            <v>OPERACIÓN DE SISTEMAS DE POTABILIZACIÓN DE AGUA</v>
          </cell>
          <cell r="W5486">
            <v>3075459</v>
          </cell>
          <cell r="AF5486" t="str">
            <v>PRESENCIAL</v>
          </cell>
        </row>
        <row r="5487">
          <cell r="F5487">
            <v>1040356045</v>
          </cell>
          <cell r="H5487" t="str">
            <v>JUAN DAVID</v>
          </cell>
          <cell r="I5487" t="str">
            <v>PALACIOS</v>
          </cell>
          <cell r="J5487" t="str">
            <v>ASPRILLA</v>
          </cell>
          <cell r="P5487" t="str">
            <v>ANTIOQUIA</v>
          </cell>
          <cell r="Q5487" t="str">
            <v>APARTADÓ</v>
          </cell>
          <cell r="T5487" t="str">
            <v>OPERACIÓN DE SISTEMAS DE POTABILIZACIÓN DE AGUA</v>
          </cell>
          <cell r="W5487">
            <v>3075459</v>
          </cell>
          <cell r="AF5487" t="str">
            <v>PRESENCIAL</v>
          </cell>
        </row>
        <row r="5488">
          <cell r="F5488">
            <v>1028030747</v>
          </cell>
          <cell r="H5488" t="str">
            <v>ANA MARIA</v>
          </cell>
          <cell r="I5488" t="str">
            <v>ALVAREZ</v>
          </cell>
          <cell r="J5488" t="str">
            <v>GUAPACHA</v>
          </cell>
          <cell r="P5488" t="str">
            <v>ANTIOQUIA</v>
          </cell>
          <cell r="Q5488" t="str">
            <v>APARTADÓ</v>
          </cell>
          <cell r="T5488" t="str">
            <v>RECURSOS HUMANOS .</v>
          </cell>
          <cell r="W5488">
            <v>3169942</v>
          </cell>
          <cell r="AF5488" t="str">
            <v>PRESENCIAL</v>
          </cell>
        </row>
        <row r="5489">
          <cell r="F5489">
            <v>1038804542</v>
          </cell>
          <cell r="H5489" t="str">
            <v>EIDER DAVID</v>
          </cell>
          <cell r="I5489" t="str">
            <v>PACHECO</v>
          </cell>
          <cell r="J5489" t="str">
            <v>REYES</v>
          </cell>
          <cell r="P5489" t="str">
            <v>ANTIOQUIA</v>
          </cell>
          <cell r="Q5489" t="str">
            <v>APARTADÓ</v>
          </cell>
          <cell r="T5489" t="str">
            <v>GESTION AGROEMPRESARIAL</v>
          </cell>
          <cell r="W5489">
            <v>3148293</v>
          </cell>
          <cell r="AF5489" t="str">
            <v>PRESENCIAL</v>
          </cell>
        </row>
        <row r="5490">
          <cell r="F5490">
            <v>1037123495</v>
          </cell>
          <cell r="H5490" t="str">
            <v>ISABEL</v>
          </cell>
          <cell r="I5490" t="str">
            <v>NOVA</v>
          </cell>
          <cell r="J5490" t="str">
            <v>MORALES</v>
          </cell>
          <cell r="P5490" t="str">
            <v>ANTIOQUIA</v>
          </cell>
          <cell r="Q5490" t="str">
            <v>APARTADÓ</v>
          </cell>
          <cell r="T5490" t="str">
            <v>DESARROLLO DE MEDIOS GRAFICOS VISUALES</v>
          </cell>
          <cell r="W5490">
            <v>3142624</v>
          </cell>
          <cell r="AF5490" t="str">
            <v>PRESENCIAL</v>
          </cell>
        </row>
        <row r="5491">
          <cell r="F5491">
            <v>1143973750</v>
          </cell>
          <cell r="H5491" t="str">
            <v>ROSA NATHALIA</v>
          </cell>
          <cell r="I5491" t="str">
            <v>VARONA</v>
          </cell>
          <cell r="J5491" t="str">
            <v>ALEGRIA</v>
          </cell>
          <cell r="P5491" t="str">
            <v>VALLE DEL CAUCA</v>
          </cell>
          <cell r="Q5491" t="str">
            <v>APARTADÓ</v>
          </cell>
          <cell r="T5491" t="str">
            <v>ANALISIS Y DESARROLLO DE SOFTWARE.</v>
          </cell>
          <cell r="W5491">
            <v>3118295</v>
          </cell>
          <cell r="AF5491" t="str">
            <v>VIRTUAL</v>
          </cell>
        </row>
        <row r="5492">
          <cell r="F5492">
            <v>1098782049</v>
          </cell>
          <cell r="H5492" t="str">
            <v>JOHAN SEBASTIAN</v>
          </cell>
          <cell r="I5492" t="str">
            <v>PORRAS</v>
          </cell>
          <cell r="J5492" t="str">
            <v>TRUJILLO</v>
          </cell>
          <cell r="P5492" t="str">
            <v>SANTANDER</v>
          </cell>
          <cell r="Q5492" t="str">
            <v>APARTADÓ</v>
          </cell>
          <cell r="T5492" t="str">
            <v>ANALISIS Y DESARROLLO DE SOFTWARE.</v>
          </cell>
          <cell r="W5492">
            <v>3118295</v>
          </cell>
          <cell r="AF5492" t="str">
            <v>VIRTUAL</v>
          </cell>
        </row>
        <row r="5493">
          <cell r="F5493">
            <v>1095943021</v>
          </cell>
          <cell r="H5493" t="str">
            <v>ANDRES SEBASTIAN</v>
          </cell>
          <cell r="I5493" t="str">
            <v>PEDRAZA</v>
          </cell>
          <cell r="J5493" t="str">
            <v>MALDONADO</v>
          </cell>
          <cell r="P5493" t="str">
            <v>SANTANDER</v>
          </cell>
          <cell r="Q5493" t="str">
            <v>APARTADÓ</v>
          </cell>
          <cell r="T5493" t="str">
            <v>ANALISIS Y DESARROLLO DE SOFTWARE.</v>
          </cell>
          <cell r="W5493">
            <v>3118295</v>
          </cell>
          <cell r="AF5493" t="str">
            <v>VIRTUAL</v>
          </cell>
        </row>
        <row r="5494">
          <cell r="F5494">
            <v>1045492314</v>
          </cell>
          <cell r="H5494" t="str">
            <v>JAIDER ANDRES</v>
          </cell>
          <cell r="I5494" t="str">
            <v>BELLO</v>
          </cell>
          <cell r="J5494" t="str">
            <v>MORENO</v>
          </cell>
          <cell r="P5494" t="str">
            <v>ANTIOQUIA</v>
          </cell>
          <cell r="Q5494" t="str">
            <v>APARTADÓ</v>
          </cell>
          <cell r="T5494" t="str">
            <v>GESTIÓN DE RECURSOS NATURALES</v>
          </cell>
          <cell r="W5494">
            <v>3051370</v>
          </cell>
          <cell r="AF5494" t="str">
            <v>PRESENCIAL</v>
          </cell>
        </row>
        <row r="5495">
          <cell r="F5495">
            <v>1027949081</v>
          </cell>
          <cell r="H5495" t="str">
            <v>KIRIAN JULIETH</v>
          </cell>
          <cell r="I5495" t="str">
            <v>RENTERIA</v>
          </cell>
          <cell r="J5495" t="str">
            <v>MOSQUERA</v>
          </cell>
          <cell r="P5495" t="str">
            <v>ANTIOQUIA</v>
          </cell>
          <cell r="Q5495" t="str">
            <v>APARTADÓ</v>
          </cell>
          <cell r="T5495" t="str">
            <v>SERVICIOS FARMACEUTICOS</v>
          </cell>
          <cell r="W5495">
            <v>3031879</v>
          </cell>
          <cell r="AF5495" t="str">
            <v>PRESENCIAL</v>
          </cell>
        </row>
        <row r="5496">
          <cell r="F5496">
            <v>1027943224</v>
          </cell>
          <cell r="H5496" t="str">
            <v>JENNIFER ANDREA</v>
          </cell>
          <cell r="I5496" t="str">
            <v>MUÑOZ</v>
          </cell>
          <cell r="J5496" t="str">
            <v>MANCILLA</v>
          </cell>
          <cell r="P5496" t="str">
            <v>ANTIOQUIA</v>
          </cell>
          <cell r="Q5496" t="str">
            <v>APARTADÓ</v>
          </cell>
          <cell r="T5496" t="str">
            <v>DESARROLLO DE MEDIOS GRAFICOS VISUALES</v>
          </cell>
          <cell r="W5496">
            <v>2999183</v>
          </cell>
          <cell r="AF5496" t="str">
            <v>PRESENCIAL</v>
          </cell>
        </row>
        <row r="5497">
          <cell r="F5497">
            <v>1027958197</v>
          </cell>
          <cell r="H5497" t="str">
            <v>MARIA VALENTINA</v>
          </cell>
          <cell r="I5497" t="str">
            <v>RENTERIA</v>
          </cell>
          <cell r="J5497" t="str">
            <v>ALBIS</v>
          </cell>
          <cell r="P5497" t="str">
            <v>ANTIOQUIA</v>
          </cell>
          <cell r="Q5497" t="str">
            <v>APARTADÓ</v>
          </cell>
          <cell r="T5497" t="str">
            <v>COMERCIALIZACIÓN DE PRODUCTOS MASIVOS</v>
          </cell>
          <cell r="W5497">
            <v>2973709</v>
          </cell>
          <cell r="AF5497" t="str">
            <v>PRESENCIAL</v>
          </cell>
        </row>
        <row r="5498">
          <cell r="F5498">
            <v>1027942878</v>
          </cell>
          <cell r="H5498" t="str">
            <v>CESAR ANDRES</v>
          </cell>
          <cell r="I5498" t="str">
            <v>TORREGLOSA</v>
          </cell>
          <cell r="J5498" t="str">
            <v>PARODIS</v>
          </cell>
          <cell r="P5498" t="str">
            <v>ANTIOQUIA</v>
          </cell>
          <cell r="Q5498" t="str">
            <v>APARTADÓ</v>
          </cell>
          <cell r="T5498" t="str">
            <v>GESTION CONTABLE Y DE INFORMACION FINANCIERA</v>
          </cell>
          <cell r="W5498">
            <v>2982510</v>
          </cell>
          <cell r="AF5498" t="str">
            <v>PRESENCIAL</v>
          </cell>
        </row>
        <row r="5499">
          <cell r="F5499">
            <v>1007504332</v>
          </cell>
          <cell r="H5499" t="str">
            <v>MARIA ALEJANDRA</v>
          </cell>
          <cell r="I5499" t="str">
            <v>GUTIERREZ</v>
          </cell>
          <cell r="J5499" t="str">
            <v>ECHEVERRI</v>
          </cell>
          <cell r="P5499" t="str">
            <v>ANTIOQUIA</v>
          </cell>
          <cell r="Q5499" t="str">
            <v>APARTADÓ</v>
          </cell>
          <cell r="T5499" t="str">
            <v>OPERACIONES COMERCIALES</v>
          </cell>
          <cell r="W5499">
            <v>2949491</v>
          </cell>
          <cell r="AF5499" t="str">
            <v>PRESENCIAL</v>
          </cell>
        </row>
        <row r="5500">
          <cell r="F5500">
            <v>1028026882</v>
          </cell>
          <cell r="H5500" t="str">
            <v>EIDY ALEJANDRA</v>
          </cell>
          <cell r="I5500" t="str">
            <v>PINEDA</v>
          </cell>
          <cell r="J5500" t="str">
            <v>MOSQUERA</v>
          </cell>
          <cell r="P5500" t="str">
            <v>ANTIOQUIA</v>
          </cell>
          <cell r="Q5500" t="str">
            <v>APARTADÓ</v>
          </cell>
          <cell r="T5500" t="str">
            <v>ENTRENAMIENTO DEPORTIVO</v>
          </cell>
          <cell r="W5500">
            <v>2934824</v>
          </cell>
          <cell r="AF5500" t="str">
            <v>PRESENCIAL</v>
          </cell>
        </row>
        <row r="5501">
          <cell r="F5501">
            <v>1001669434</v>
          </cell>
          <cell r="H5501" t="str">
            <v>NESARIBE</v>
          </cell>
          <cell r="I5501" t="str">
            <v>BAILARIN</v>
          </cell>
          <cell r="J5501" t="str">
            <v>CARUPIA</v>
          </cell>
          <cell r="P5501" t="str">
            <v>ANTIOQUIA</v>
          </cell>
          <cell r="Q5501" t="str">
            <v>APARTADÓ</v>
          </cell>
          <cell r="T5501" t="str">
            <v>ENTRENAMIENTO DEPORTIVO</v>
          </cell>
          <cell r="W5501">
            <v>2934824</v>
          </cell>
          <cell r="AF5501" t="str">
            <v>PRESENCIAL</v>
          </cell>
        </row>
        <row r="5502">
          <cell r="F5502">
            <v>1065618676</v>
          </cell>
          <cell r="H5502" t="str">
            <v>JAIR ENRIQUE</v>
          </cell>
          <cell r="I5502" t="str">
            <v>PEDRAZA</v>
          </cell>
          <cell r="J5502" t="str">
            <v>OROZCO</v>
          </cell>
          <cell r="P5502" t="str">
            <v>ANTIOQUIA</v>
          </cell>
          <cell r="Q5502" t="str">
            <v>APARTADÓ</v>
          </cell>
          <cell r="T5502" t="str">
            <v>INSTALACION DE SISTEMAS ELECTRICOS RESIDENCIALES Y COMERCIALES</v>
          </cell>
          <cell r="W5502">
            <v>2921085</v>
          </cell>
          <cell r="AF5502" t="str">
            <v>PRESENCIAL</v>
          </cell>
        </row>
        <row r="5503">
          <cell r="F5503">
            <v>1027956697</v>
          </cell>
          <cell r="H5503" t="str">
            <v>YESID</v>
          </cell>
          <cell r="I5503" t="str">
            <v>HURTADO</v>
          </cell>
          <cell r="J5503" t="str">
            <v>TORRES</v>
          </cell>
          <cell r="P5503" t="str">
            <v>ANTIOQUIA</v>
          </cell>
          <cell r="Q5503" t="str">
            <v>APARTADÓ</v>
          </cell>
          <cell r="T5503" t="str">
            <v>ENTRENAMIENTO DEPORTIVO</v>
          </cell>
          <cell r="W5503">
            <v>2934824</v>
          </cell>
          <cell r="AF5503" t="str">
            <v>PRESENCIAL</v>
          </cell>
        </row>
        <row r="5504">
          <cell r="F5504">
            <v>1045501588</v>
          </cell>
          <cell r="H5504" t="str">
            <v>LINA MARCELA</v>
          </cell>
          <cell r="I5504" t="str">
            <v>ROSARIO</v>
          </cell>
          <cell r="J5504" t="str">
            <v>DE HOYOS</v>
          </cell>
          <cell r="P5504" t="str">
            <v>ANTIOQUIA</v>
          </cell>
          <cell r="Q5504" t="str">
            <v>APARTADÓ</v>
          </cell>
          <cell r="T5504" t="str">
            <v>GESTIÓN ADMINISTRATIVA</v>
          </cell>
          <cell r="W5504">
            <v>2924226</v>
          </cell>
          <cell r="AF5504" t="str">
            <v>PRESENCIAL</v>
          </cell>
        </row>
        <row r="5505">
          <cell r="F5505">
            <v>39429794</v>
          </cell>
          <cell r="H5505" t="str">
            <v>KATI PATRICIA</v>
          </cell>
          <cell r="I5505" t="str">
            <v>QUEJADA</v>
          </cell>
          <cell r="J5505" t="str">
            <v>SANTOS</v>
          </cell>
          <cell r="P5505" t="str">
            <v>ANTIOQUIA</v>
          </cell>
          <cell r="Q5505" t="str">
            <v>APARTADÓ</v>
          </cell>
          <cell r="T5505" t="str">
            <v>GESTIÓN ADMINISTRATIVA</v>
          </cell>
          <cell r="W5505">
            <v>2924226</v>
          </cell>
          <cell r="AF5505" t="str">
            <v>PRESENCIAL</v>
          </cell>
        </row>
        <row r="5506">
          <cell r="F5506">
            <v>1001154511</v>
          </cell>
          <cell r="H5506" t="str">
            <v>VERONICA ANDREA</v>
          </cell>
          <cell r="I5506" t="str">
            <v>DAVID</v>
          </cell>
          <cell r="J5506" t="str">
            <v>USUGA</v>
          </cell>
          <cell r="P5506" t="str">
            <v>ANTIOQUIA</v>
          </cell>
          <cell r="Q5506" t="str">
            <v>APARTADÓ</v>
          </cell>
          <cell r="T5506" t="str">
            <v>GESTIÓN ADMINISTRATIVA</v>
          </cell>
          <cell r="W5506">
            <v>2924226</v>
          </cell>
          <cell r="AF5506" t="str">
            <v>PRESENCIAL</v>
          </cell>
        </row>
        <row r="5507">
          <cell r="F5507">
            <v>1002151182</v>
          </cell>
          <cell r="H5507" t="str">
            <v>YAQUELINE</v>
          </cell>
          <cell r="I5507" t="str">
            <v>PEREZ</v>
          </cell>
          <cell r="J5507" t="str">
            <v>ZAPATA</v>
          </cell>
          <cell r="P5507" t="str">
            <v>ANTIOQUIA</v>
          </cell>
          <cell r="Q5507" t="str">
            <v>APARTADÓ</v>
          </cell>
          <cell r="T5507" t="str">
            <v>GESTIÓN ADMINISTRATIVA</v>
          </cell>
          <cell r="W5507">
            <v>2924226</v>
          </cell>
          <cell r="AF5507" t="str">
            <v>PRESENCIAL</v>
          </cell>
        </row>
        <row r="5508">
          <cell r="F5508">
            <v>1102895247</v>
          </cell>
          <cell r="H5508" t="str">
            <v>MARINA ALEXANDRA</v>
          </cell>
          <cell r="I5508" t="str">
            <v>RIVERA</v>
          </cell>
          <cell r="J5508" t="str">
            <v>MECIAS</v>
          </cell>
          <cell r="P5508" t="str">
            <v>ANTIOQUIA</v>
          </cell>
          <cell r="Q5508" t="str">
            <v>APARTADÓ</v>
          </cell>
          <cell r="T5508" t="str">
            <v>GESTION CONTABLE Y DE INFORMACION FINANCIERA</v>
          </cell>
          <cell r="W5508">
            <v>2877824</v>
          </cell>
          <cell r="AF5508" t="str">
            <v>PRESENCIAL</v>
          </cell>
        </row>
        <row r="5509">
          <cell r="F5509">
            <v>1151966623</v>
          </cell>
          <cell r="H5509" t="str">
            <v>NATALIA</v>
          </cell>
          <cell r="I5509" t="str">
            <v>TAMAYO</v>
          </cell>
          <cell r="J5509" t="str">
            <v>VALENCIA</v>
          </cell>
          <cell r="P5509" t="str">
            <v>VALLE DEL CAUCA</v>
          </cell>
          <cell r="Q5509" t="str">
            <v>APARTADÓ</v>
          </cell>
          <cell r="T5509" t="str">
            <v>DESARROLLO PUBLICITARIO</v>
          </cell>
          <cell r="W5509">
            <v>2758468</v>
          </cell>
          <cell r="AF5509" t="str">
            <v>VIRTUAL</v>
          </cell>
        </row>
        <row r="5510">
          <cell r="F5510">
            <v>1113779759</v>
          </cell>
          <cell r="H5510" t="str">
            <v>FRANCY YURANI</v>
          </cell>
          <cell r="I5510" t="str">
            <v>ALVAREZ</v>
          </cell>
          <cell r="J5510" t="str">
            <v>MUÑOZ</v>
          </cell>
          <cell r="P5510" t="str">
            <v>VALLE DEL CAUCA</v>
          </cell>
          <cell r="Q5510" t="str">
            <v>APARTADÓ</v>
          </cell>
          <cell r="T5510" t="str">
            <v>DESARROLLO PUBLICITARIO</v>
          </cell>
          <cell r="W5510">
            <v>2758468</v>
          </cell>
          <cell r="AF5510" t="str">
            <v>VIRTUAL</v>
          </cell>
        </row>
        <row r="5511">
          <cell r="F5511">
            <v>1192800326</v>
          </cell>
          <cell r="H5511" t="str">
            <v>MAIRA ALEJANDRA</v>
          </cell>
          <cell r="I5511" t="str">
            <v>OCAMPO</v>
          </cell>
          <cell r="J5511" t="str">
            <v>TORRES</v>
          </cell>
          <cell r="P5511" t="str">
            <v>VALLE DEL CAUCA</v>
          </cell>
          <cell r="Q5511" t="str">
            <v>APARTADÓ</v>
          </cell>
          <cell r="T5511" t="str">
            <v>DESARROLLO PUBLICITARIO</v>
          </cell>
          <cell r="W5511">
            <v>2721703</v>
          </cell>
          <cell r="AF5511" t="str">
            <v>VIRTUAL</v>
          </cell>
        </row>
        <row r="5512">
          <cell r="F5512">
            <v>1042706057</v>
          </cell>
          <cell r="H5512" t="str">
            <v>CARLOS ANDRES</v>
          </cell>
          <cell r="I5512" t="str">
            <v>PEREZ</v>
          </cell>
          <cell r="J5512" t="str">
            <v>ARBOLEDA</v>
          </cell>
          <cell r="P5512" t="str">
            <v>ANTIOQUIA</v>
          </cell>
          <cell r="Q5512" t="str">
            <v>APARTADÓ</v>
          </cell>
          <cell r="T5512" t="str">
            <v>GESTION AGROEMPRESARIAL</v>
          </cell>
          <cell r="W5512">
            <v>2778041</v>
          </cell>
          <cell r="AF5512" t="str">
            <v>PRESENCIAL</v>
          </cell>
        </row>
        <row r="5513">
          <cell r="F5513">
            <v>1027956833</v>
          </cell>
          <cell r="H5513" t="str">
            <v>ELSY MAYERLI</v>
          </cell>
          <cell r="I5513" t="str">
            <v>MEJIA</v>
          </cell>
          <cell r="J5513" t="str">
            <v>CUÑAPA</v>
          </cell>
          <cell r="P5513" t="str">
            <v>ANTIOQUIA</v>
          </cell>
          <cell r="Q5513" t="str">
            <v>APARTADÓ</v>
          </cell>
          <cell r="T5513" t="str">
            <v>PRODUCCIÓN AGROPECUARIA ECOLÓGICA</v>
          </cell>
          <cell r="W5513">
            <v>2914179</v>
          </cell>
          <cell r="AF5513" t="str">
            <v>PRESENCIAL</v>
          </cell>
        </row>
        <row r="5514">
          <cell r="F5514">
            <v>1046527719</v>
          </cell>
          <cell r="H5514" t="str">
            <v>CARLOS ALBERTO</v>
          </cell>
          <cell r="I5514" t="str">
            <v>GOEZ</v>
          </cell>
          <cell r="J5514" t="str">
            <v>PINEDA</v>
          </cell>
          <cell r="P5514" t="str">
            <v>ANTIOQUIA</v>
          </cell>
          <cell r="Q5514" t="str">
            <v>APARTADÓ</v>
          </cell>
          <cell r="T5514" t="str">
            <v>PRODUCCIÓN AGROPECUARIA ECOLÓGICA</v>
          </cell>
          <cell r="W5514">
            <v>2914179</v>
          </cell>
          <cell r="AF5514" t="str">
            <v>PRESENCIAL</v>
          </cell>
        </row>
        <row r="5515">
          <cell r="F5515">
            <v>1040358660</v>
          </cell>
          <cell r="H5515" t="str">
            <v>ALEJANDRA</v>
          </cell>
          <cell r="I5515" t="str">
            <v>ARRIETA</v>
          </cell>
          <cell r="J5515" t="str">
            <v>PEREZ</v>
          </cell>
          <cell r="P5515" t="str">
            <v>ANTIOQUIA</v>
          </cell>
          <cell r="Q5515" t="str">
            <v>APARTADÓ</v>
          </cell>
          <cell r="T5515" t="str">
            <v>PRODUCCIÓN AGROPECUARIA ECOLÓGICA</v>
          </cell>
          <cell r="W5515">
            <v>2914179</v>
          </cell>
          <cell r="AF5515" t="str">
            <v>PRESENCIAL</v>
          </cell>
        </row>
        <row r="5516">
          <cell r="F5516">
            <v>1077013291</v>
          </cell>
          <cell r="H5516" t="str">
            <v>HAROLD</v>
          </cell>
          <cell r="I5516" t="str">
            <v>PEÑA</v>
          </cell>
          <cell r="J5516" t="str">
            <v>CUELLAR</v>
          </cell>
          <cell r="P5516" t="str">
            <v>HUILA</v>
          </cell>
          <cell r="Q5516" t="str">
            <v>APARTADÓ</v>
          </cell>
          <cell r="T5516" t="str">
            <v>ANALISIS Y DESARROLLO DE SOFTWARE.</v>
          </cell>
          <cell r="W5516">
            <v>2758339</v>
          </cell>
          <cell r="AF5516" t="str">
            <v>VIRTUAL</v>
          </cell>
        </row>
        <row r="5517">
          <cell r="F5517">
            <v>71085591</v>
          </cell>
          <cell r="H5517" t="str">
            <v>FERNANDO ALONSO</v>
          </cell>
          <cell r="I5517" t="str">
            <v>ZAPATA</v>
          </cell>
          <cell r="J5517" t="str">
            <v>GALLEGO</v>
          </cell>
          <cell r="P5517" t="str">
            <v>ANTIOQUIA</v>
          </cell>
          <cell r="Q5517" t="str">
            <v>APARTADÓ</v>
          </cell>
          <cell r="T5517" t="str">
            <v>ANALISIS Y DESARROLLO DE SOFTWARE.</v>
          </cell>
          <cell r="W5517">
            <v>2721505</v>
          </cell>
          <cell r="AF5517" t="str">
            <v>VIRTUAL</v>
          </cell>
        </row>
        <row r="5518">
          <cell r="F5518">
            <v>1122725163</v>
          </cell>
          <cell r="H5518" t="str">
            <v>OBER DE JESUS</v>
          </cell>
          <cell r="I5518" t="str">
            <v>HORTUA</v>
          </cell>
          <cell r="J5518" t="str">
            <v>IBAÑEZ</v>
          </cell>
          <cell r="P5518" t="str">
            <v>PUTUMAYO</v>
          </cell>
          <cell r="Q5518" t="str">
            <v>APARTADÓ</v>
          </cell>
          <cell r="T5518" t="str">
            <v>ANALISIS Y DESARROLLO DE SOFTWARE.</v>
          </cell>
          <cell r="W5518">
            <v>2721505</v>
          </cell>
          <cell r="AF5518" t="str">
            <v>VIRTUAL</v>
          </cell>
        </row>
        <row r="5519">
          <cell r="F5519">
            <v>1193591889</v>
          </cell>
          <cell r="H5519" t="str">
            <v>NEVER JESUS</v>
          </cell>
          <cell r="I5519" t="str">
            <v>CAUSIL</v>
          </cell>
          <cell r="J5519" t="str">
            <v>ESCUDERO</v>
          </cell>
          <cell r="P5519" t="str">
            <v>ANTIOQUIA</v>
          </cell>
          <cell r="Q5519" t="str">
            <v>APARTADÓ</v>
          </cell>
          <cell r="T5519" t="str">
            <v>GESTION DE LA PRODUCCION AGRICOLA</v>
          </cell>
          <cell r="W5519">
            <v>2673154</v>
          </cell>
          <cell r="AF5519" t="str">
            <v>PRESENCIAL</v>
          </cell>
        </row>
        <row r="5520">
          <cell r="F5520">
            <v>1040352034</v>
          </cell>
          <cell r="H5520" t="str">
            <v>BERTHA OLIVA</v>
          </cell>
          <cell r="I5520" t="str">
            <v>DAVID</v>
          </cell>
          <cell r="J5520" t="str">
            <v>NAVALES</v>
          </cell>
          <cell r="P5520" t="str">
            <v>ANTIOQUIA</v>
          </cell>
          <cell r="Q5520" t="str">
            <v>CHIGORODO</v>
          </cell>
          <cell r="T5520" t="str">
            <v>.ATENCION INTEGRAL A LA PRIMERA INFANCIA</v>
          </cell>
          <cell r="W5520">
            <v>3067834</v>
          </cell>
          <cell r="AF5520" t="str">
            <v>PRESENCIAL</v>
          </cell>
        </row>
        <row r="5521">
          <cell r="F5521">
            <v>1001035376</v>
          </cell>
          <cell r="H5521" t="str">
            <v>YUDIS ELIANA</v>
          </cell>
          <cell r="I5521" t="str">
            <v>GUZMAN</v>
          </cell>
          <cell r="J5521" t="str">
            <v>POSSO</v>
          </cell>
          <cell r="P5521" t="str">
            <v>ANTIOQUIA</v>
          </cell>
          <cell r="Q5521" t="str">
            <v>TURBO</v>
          </cell>
          <cell r="T5521" t="str">
            <v>PRODUCCION AGROPECUARIA</v>
          </cell>
          <cell r="W5521">
            <v>2987617</v>
          </cell>
          <cell r="AF5521" t="str">
            <v>PRESENCIAL</v>
          </cell>
        </row>
        <row r="5522">
          <cell r="F5522">
            <v>1045492870</v>
          </cell>
          <cell r="H5522" t="str">
            <v>YORDIN ANDRES</v>
          </cell>
          <cell r="I5522" t="str">
            <v>GUTIERREZ</v>
          </cell>
          <cell r="J5522" t="str">
            <v>MORENO</v>
          </cell>
          <cell r="P5522" t="str">
            <v>ANTIOQUIA</v>
          </cell>
          <cell r="Q5522" t="str">
            <v>TURBO</v>
          </cell>
          <cell r="T5522" t="str">
            <v>SERVICIOS COMERCIALES Y FINANCIEROS</v>
          </cell>
          <cell r="W5522">
            <v>2917215</v>
          </cell>
          <cell r="AF5522" t="str">
            <v>PRESENCIAL</v>
          </cell>
        </row>
        <row r="5523">
          <cell r="F5523">
            <v>1002188072</v>
          </cell>
          <cell r="H5523" t="str">
            <v>WILMER DAVID</v>
          </cell>
          <cell r="I5523" t="str">
            <v>BERRIO</v>
          </cell>
          <cell r="J5523" t="str">
            <v>OSPINA</v>
          </cell>
          <cell r="P5523" t="str">
            <v>ANTIOQUIA</v>
          </cell>
          <cell r="Q5523" t="str">
            <v>TURBO</v>
          </cell>
          <cell r="T5523" t="str">
            <v>SERVICIOS COMERCIALES Y FINANCIEROS</v>
          </cell>
          <cell r="W5523">
            <v>2917215</v>
          </cell>
          <cell r="AF5523" t="str">
            <v>PRESENCIAL</v>
          </cell>
        </row>
        <row r="5524">
          <cell r="F5524">
            <v>1027950945</v>
          </cell>
          <cell r="H5524" t="str">
            <v>HANINA ROSA</v>
          </cell>
          <cell r="I5524" t="str">
            <v>PEÑA</v>
          </cell>
          <cell r="J5524" t="str">
            <v>TORRES</v>
          </cell>
          <cell r="P5524" t="str">
            <v>ANTIOQUIA</v>
          </cell>
          <cell r="Q5524" t="str">
            <v>TURBO</v>
          </cell>
          <cell r="T5524" t="str">
            <v>CONTABILIZACION DE OPERACIONES COMERCIALES Y FINANCIERAS.</v>
          </cell>
          <cell r="W5524">
            <v>2855479</v>
          </cell>
          <cell r="AF5524" t="str">
            <v>PRESENCIAL</v>
          </cell>
        </row>
        <row r="5525">
          <cell r="F5525">
            <v>1027961086</v>
          </cell>
          <cell r="H5525" t="str">
            <v>FERNEY MANUEL</v>
          </cell>
          <cell r="I5525" t="str">
            <v>MARTINEZ</v>
          </cell>
          <cell r="J5525" t="str">
            <v>GOMEZ</v>
          </cell>
          <cell r="P5525" t="str">
            <v>ANTIOQUIA</v>
          </cell>
          <cell r="Q5525" t="str">
            <v>TURBO</v>
          </cell>
          <cell r="T5525" t="str">
            <v>OPERACION EN TERMINALES PORTUARIAS</v>
          </cell>
          <cell r="W5525">
            <v>2999290</v>
          </cell>
          <cell r="AF5525" t="str">
            <v>PRESENCIAL</v>
          </cell>
        </row>
        <row r="5526">
          <cell r="F5526">
            <v>1055206056</v>
          </cell>
          <cell r="H5526" t="str">
            <v>JOAN CAMILO</v>
          </cell>
          <cell r="I5526" t="str">
            <v>MONROY</v>
          </cell>
          <cell r="J5526" t="str">
            <v>ACOSTA</v>
          </cell>
          <cell r="P5526" t="str">
            <v>ANTIOQUIA</v>
          </cell>
          <cell r="Q5526" t="str">
            <v>APARTADÓ</v>
          </cell>
          <cell r="T5526" t="str">
            <v>ENTRENAMIENTO DEPORTIVO</v>
          </cell>
          <cell r="W5526">
            <v>2924306</v>
          </cell>
          <cell r="AF5526" t="str">
            <v>PRESENCIAL</v>
          </cell>
        </row>
        <row r="5527">
          <cell r="F5527">
            <v>1027949198</v>
          </cell>
          <cell r="H5527" t="str">
            <v>MATEO</v>
          </cell>
          <cell r="I5527" t="str">
            <v>SANCHEZ</v>
          </cell>
          <cell r="J5527" t="str">
            <v>RAMOS</v>
          </cell>
          <cell r="P5527" t="str">
            <v>ANTIOQUIA</v>
          </cell>
          <cell r="Q5527" t="str">
            <v>APARTADÓ</v>
          </cell>
          <cell r="T5527" t="str">
            <v>ENTRENAMIENTO DEPORTIVO</v>
          </cell>
          <cell r="W5527">
            <v>2924306</v>
          </cell>
          <cell r="AF5527" t="str">
            <v>PRESENCIAL</v>
          </cell>
        </row>
        <row r="5528">
          <cell r="F5528">
            <v>1028038355</v>
          </cell>
          <cell r="H5528" t="str">
            <v>ESTEFANIA</v>
          </cell>
          <cell r="I5528" t="str">
            <v>MARTINEZ</v>
          </cell>
          <cell r="J5528" t="str">
            <v>JARAMILLO</v>
          </cell>
          <cell r="P5528" t="str">
            <v>ANTIOQUIA</v>
          </cell>
          <cell r="Q5528" t="str">
            <v>APARTADÓ</v>
          </cell>
          <cell r="T5528" t="str">
            <v>GESTIÓN ADMINISTRATIVA</v>
          </cell>
          <cell r="W5528">
            <v>2712513</v>
          </cell>
          <cell r="AF5528" t="str">
            <v>PRESENCIAL</v>
          </cell>
        </row>
        <row r="5529">
          <cell r="F5529">
            <v>1002353498</v>
          </cell>
          <cell r="H5529" t="str">
            <v>ELIANA PATRICIA</v>
          </cell>
          <cell r="I5529" t="str">
            <v>ELLES</v>
          </cell>
          <cell r="J5529" t="str">
            <v>TORRECILLA</v>
          </cell>
          <cell r="P5529" t="str">
            <v>BOGOTÁ D.C.</v>
          </cell>
          <cell r="Q5529" t="str">
            <v>APARTADÓ</v>
          </cell>
          <cell r="T5529" t="str">
            <v>ANALISIS Y DESARROLLO DE SOFTWARE.</v>
          </cell>
          <cell r="W5529">
            <v>2758339</v>
          </cell>
          <cell r="AF5529" t="str">
            <v>VIRTUAL</v>
          </cell>
        </row>
        <row r="5530">
          <cell r="F5530">
            <v>1001289312</v>
          </cell>
          <cell r="H5530" t="str">
            <v>JEFERSON DAVID</v>
          </cell>
          <cell r="I5530" t="str">
            <v>GAITAN</v>
          </cell>
          <cell r="J5530" t="str">
            <v>AVELINO</v>
          </cell>
          <cell r="P5530" t="str">
            <v>BOGOTÁ D.C.</v>
          </cell>
          <cell r="Q5530" t="str">
            <v>APARTADÓ</v>
          </cell>
          <cell r="T5530" t="str">
            <v>ANALISIS Y DESARROLLO DE SOFTWARE.</v>
          </cell>
          <cell r="W5530">
            <v>3118295</v>
          </cell>
          <cell r="AF5530" t="str">
            <v>VIRTUAL</v>
          </cell>
        </row>
        <row r="5531">
          <cell r="F5531">
            <v>43992796</v>
          </cell>
          <cell r="H5531" t="str">
            <v>LADY YURANY</v>
          </cell>
          <cell r="I5531" t="str">
            <v>HENAO</v>
          </cell>
          <cell r="J5531" t="str">
            <v>MARIN</v>
          </cell>
          <cell r="P5531" t="str">
            <v>BOGOTÁ D.C.</v>
          </cell>
          <cell r="Q5531" t="str">
            <v>APARTADÓ</v>
          </cell>
          <cell r="T5531" t="str">
            <v>ANALISIS Y DESARROLLO DE SOFTWARE.</v>
          </cell>
          <cell r="W5531">
            <v>3118295</v>
          </cell>
          <cell r="AF5531" t="str">
            <v>VIRTUAL</v>
          </cell>
        </row>
        <row r="5532">
          <cell r="F5532">
            <v>1045755790</v>
          </cell>
          <cell r="H5532" t="str">
            <v>JHON JAIRO</v>
          </cell>
          <cell r="I5532" t="str">
            <v>DE LA PEÑA</v>
          </cell>
          <cell r="J5532" t="str">
            <v>TABARES</v>
          </cell>
          <cell r="P5532" t="str">
            <v>ATLÁNTICO</v>
          </cell>
          <cell r="Q5532" t="str">
            <v>APARTADÓ</v>
          </cell>
          <cell r="T5532" t="str">
            <v>DESARROLLO DE MEDIOS GRAFICOS VISUALES</v>
          </cell>
          <cell r="W5532">
            <v>2721326</v>
          </cell>
          <cell r="AF5532" t="str">
            <v>VIRTUAL</v>
          </cell>
        </row>
        <row r="5533">
          <cell r="F5533">
            <v>1028040237</v>
          </cell>
          <cell r="H5533" t="str">
            <v>ROBINSON ANDRES</v>
          </cell>
          <cell r="I5533" t="str">
            <v>ZAMBRANO</v>
          </cell>
          <cell r="J5533" t="str">
            <v>DIAZ</v>
          </cell>
          <cell r="P5533" t="str">
            <v>ANTIOQUIA</v>
          </cell>
          <cell r="Q5533" t="str">
            <v>APARTADÓ</v>
          </cell>
          <cell r="T5533" t="str">
            <v>SUPERVISIÓN DE REDES DE DISTRIBUCIÓN DE ENERGÍA ELÉCTRICA</v>
          </cell>
          <cell r="W5533">
            <v>2775376</v>
          </cell>
          <cell r="AF5533" t="str">
            <v>PRESENCIAL</v>
          </cell>
        </row>
        <row r="5534">
          <cell r="F5534">
            <v>1115452578</v>
          </cell>
          <cell r="H5534" t="str">
            <v>LIYEN DANHAY</v>
          </cell>
          <cell r="I5534" t="str">
            <v>LOPEZ</v>
          </cell>
          <cell r="J5534" t="str">
            <v>AGUIRRE</v>
          </cell>
          <cell r="P5534" t="str">
            <v>ANTIOQUIA</v>
          </cell>
          <cell r="Q5534" t="str">
            <v>APARTADÓ</v>
          </cell>
          <cell r="T5534" t="str">
            <v>OPERACION TURISTICA LOCAL</v>
          </cell>
          <cell r="W5534">
            <v>2934277</v>
          </cell>
          <cell r="AF5534" t="str">
            <v>PRESENCIAL</v>
          </cell>
        </row>
        <row r="5535">
          <cell r="F5535">
            <v>1120740333</v>
          </cell>
          <cell r="H5535" t="str">
            <v>YURIS TATIANA</v>
          </cell>
          <cell r="I5535" t="str">
            <v>ARREGOCES</v>
          </cell>
          <cell r="J5535" t="str">
            <v>MARBELLO</v>
          </cell>
          <cell r="P5535" t="str">
            <v>ATLÁNTICO</v>
          </cell>
          <cell r="Q5535" t="str">
            <v>APARTADÓ</v>
          </cell>
          <cell r="T5535" t="str">
            <v>DESARROLLO PUBLICITARIO</v>
          </cell>
          <cell r="W5535">
            <v>3186056</v>
          </cell>
          <cell r="AF5535" t="str">
            <v>VIRTUAL</v>
          </cell>
        </row>
        <row r="5536">
          <cell r="F5536">
            <v>1075871954</v>
          </cell>
          <cell r="H5536" t="str">
            <v>LEIDY YOHANA</v>
          </cell>
          <cell r="I5536" t="str">
            <v>MOSCOSO</v>
          </cell>
          <cell r="J5536" t="str">
            <v>RAMIREZ</v>
          </cell>
          <cell r="P5536" t="str">
            <v>CUNDINAMARCA</v>
          </cell>
          <cell r="Q5536" t="str">
            <v>APARTADÓ</v>
          </cell>
          <cell r="T5536" t="str">
            <v>DESARROLLO PUBLICITARIO</v>
          </cell>
          <cell r="W5536">
            <v>3186056</v>
          </cell>
          <cell r="AF5536" t="str">
            <v>VIRTUAL</v>
          </cell>
        </row>
        <row r="5537">
          <cell r="F5537">
            <v>1043132712</v>
          </cell>
          <cell r="H5537" t="str">
            <v>VALENTINA</v>
          </cell>
          <cell r="I5537" t="str">
            <v>MESTRE</v>
          </cell>
          <cell r="J5537" t="str">
            <v>SARMIENTO</v>
          </cell>
          <cell r="P5537" t="str">
            <v>ATLÁNTICO</v>
          </cell>
          <cell r="Q5537" t="str">
            <v>APARTADÓ</v>
          </cell>
          <cell r="T5537" t="str">
            <v>ATENCION INTEGRAL AL CLIENTE</v>
          </cell>
          <cell r="W5537">
            <v>3185840</v>
          </cell>
          <cell r="AF5537" t="str">
            <v>VIRTUAL</v>
          </cell>
        </row>
        <row r="5538">
          <cell r="F5538">
            <v>1040797407</v>
          </cell>
          <cell r="H5538" t="str">
            <v>KELLY JOHANA</v>
          </cell>
          <cell r="I5538" t="str">
            <v>HERNANDEZ</v>
          </cell>
          <cell r="J5538" t="str">
            <v>PADILLA</v>
          </cell>
          <cell r="P5538" t="str">
            <v>ANTIOQUIA</v>
          </cell>
          <cell r="Q5538" t="str">
            <v>CAREPA</v>
          </cell>
          <cell r="T5538" t="str">
            <v>CONSTRUCCION DE EDIFICACIONES</v>
          </cell>
          <cell r="W5538">
            <v>2944332</v>
          </cell>
          <cell r="AF5538" t="str">
            <v>PRESENCIAL</v>
          </cell>
        </row>
        <row r="5539">
          <cell r="F5539">
            <v>1001746902</v>
          </cell>
          <cell r="H5539" t="str">
            <v>JOSE GERMAN</v>
          </cell>
          <cell r="I5539" t="str">
            <v>GOMEZ</v>
          </cell>
          <cell r="J5539" t="str">
            <v>ELLES</v>
          </cell>
          <cell r="P5539" t="str">
            <v>ANTIOQUIA</v>
          </cell>
          <cell r="Q5539" t="str">
            <v>SAN PEDRO DE URABÁ</v>
          </cell>
          <cell r="T5539" t="str">
            <v>EJECUCION DE PROGRAMAS DEPORTIVOS.</v>
          </cell>
          <cell r="W5539">
            <v>2973693</v>
          </cell>
          <cell r="AF5539" t="str">
            <v>PRESENCIAL</v>
          </cell>
        </row>
        <row r="5540">
          <cell r="F5540">
            <v>1035640852</v>
          </cell>
          <cell r="H5540" t="str">
            <v>YENIFER</v>
          </cell>
          <cell r="I5540" t="str">
            <v>PADILLA</v>
          </cell>
          <cell r="J5540" t="str">
            <v>SANTANA</v>
          </cell>
          <cell r="P5540" t="str">
            <v>ANTIOQUIA</v>
          </cell>
          <cell r="Q5540" t="str">
            <v>SAN PEDRO DE URABÁ</v>
          </cell>
          <cell r="T5540" t="str">
            <v>EJECUCION DE PROGRAMAS DEPORTIVOS.</v>
          </cell>
          <cell r="W5540">
            <v>2973693</v>
          </cell>
          <cell r="AF5540" t="str">
            <v>PRESENCIAL</v>
          </cell>
        </row>
        <row r="5541">
          <cell r="F5541">
            <v>1035641952</v>
          </cell>
          <cell r="H5541" t="str">
            <v>YEFERSON DAVID</v>
          </cell>
          <cell r="I5541" t="str">
            <v>BRAVO</v>
          </cell>
          <cell r="J5541" t="str">
            <v>PITALUA</v>
          </cell>
          <cell r="P5541" t="str">
            <v>ANTIOQUIA</v>
          </cell>
          <cell r="Q5541" t="str">
            <v>SAN PEDRO DE URABÁ</v>
          </cell>
          <cell r="T5541" t="str">
            <v>IMPLEMENTACION Y MANTENIMIENTO DE SISTEMAS DE INTERNET DE LAS COSAS</v>
          </cell>
          <cell r="W5541">
            <v>2892563</v>
          </cell>
          <cell r="AF5541" t="str">
            <v>PRESENCIAL</v>
          </cell>
        </row>
        <row r="5542">
          <cell r="F5542">
            <v>1193549570</v>
          </cell>
          <cell r="H5542" t="str">
            <v>YINETH</v>
          </cell>
          <cell r="I5542" t="str">
            <v>RAMIREZ</v>
          </cell>
          <cell r="J5542" t="str">
            <v>MOYA</v>
          </cell>
          <cell r="P5542" t="str">
            <v>ANTIOQUIA</v>
          </cell>
          <cell r="Q5542" t="str">
            <v>VIGÍA DEL FUERTE</v>
          </cell>
          <cell r="T5542" t="str">
            <v>SISTEMAS TELEINFORMÁTICOS</v>
          </cell>
          <cell r="W5542">
            <v>3001943</v>
          </cell>
          <cell r="AF5542" t="str">
            <v>PRESENCIAL</v>
          </cell>
        </row>
        <row r="5543">
          <cell r="F5543">
            <v>1002924261</v>
          </cell>
          <cell r="H5543" t="str">
            <v>ANA MILENA</v>
          </cell>
          <cell r="I5543" t="str">
            <v>ROBLEDO</v>
          </cell>
          <cell r="J5543" t="str">
            <v>HOYOS</v>
          </cell>
          <cell r="P5543" t="str">
            <v>CAUCA</v>
          </cell>
          <cell r="Q5543" t="str">
            <v>APARTADÓ</v>
          </cell>
          <cell r="T5543" t="str">
            <v>VENTA DE PRODUCTOS EN LINEA</v>
          </cell>
          <cell r="W5543">
            <v>2977861</v>
          </cell>
          <cell r="AF5543" t="str">
            <v>VIRTUAL</v>
          </cell>
        </row>
        <row r="5544">
          <cell r="F5544">
            <v>1192718100</v>
          </cell>
          <cell r="H5544" t="str">
            <v>SANTIAGO</v>
          </cell>
          <cell r="I5544" t="str">
            <v>VALLEJO</v>
          </cell>
          <cell r="J5544" t="str">
            <v>ALVAREZ</v>
          </cell>
          <cell r="P5544" t="str">
            <v>ANTIOQUIA</v>
          </cell>
          <cell r="Q5544" t="str">
            <v>APARTADÓ</v>
          </cell>
          <cell r="T5544" t="str">
            <v>LABORES DE CAMPO EN CULTIVOS</v>
          </cell>
          <cell r="W5544">
            <v>3175835</v>
          </cell>
          <cell r="AF5544" t="str">
            <v>PRESENCIAL</v>
          </cell>
        </row>
        <row r="5545">
          <cell r="F5545">
            <v>1040368787</v>
          </cell>
          <cell r="H5545" t="str">
            <v>JAUDI LEYDI</v>
          </cell>
          <cell r="I5545" t="str">
            <v>MOLINA</v>
          </cell>
          <cell r="J5545" t="str">
            <v>LOZANO</v>
          </cell>
          <cell r="P5545" t="str">
            <v>ANTIOQUIA</v>
          </cell>
          <cell r="Q5545" t="str">
            <v>APARTADÓ</v>
          </cell>
          <cell r="T5545" t="str">
            <v>RECURSOS HUMANOS .</v>
          </cell>
          <cell r="W5545">
            <v>3169942</v>
          </cell>
          <cell r="AF5545" t="str">
            <v>PRESENCIAL</v>
          </cell>
        </row>
        <row r="5546">
          <cell r="F5546">
            <v>1038805410</v>
          </cell>
          <cell r="H5546" t="str">
            <v>THALIA</v>
          </cell>
          <cell r="I5546" t="str">
            <v>HINESTROZA</v>
          </cell>
          <cell r="J5546" t="str">
            <v>ZAPATA</v>
          </cell>
          <cell r="P5546" t="str">
            <v>ANTIOQUIA</v>
          </cell>
          <cell r="Q5546" t="str">
            <v>APARTADÓ</v>
          </cell>
          <cell r="T5546" t="str">
            <v>RECURSOS HUMANOS .</v>
          </cell>
          <cell r="W5546">
            <v>3169942</v>
          </cell>
          <cell r="AF5546" t="str">
            <v>PRESENCIAL</v>
          </cell>
        </row>
        <row r="5547">
          <cell r="F5547">
            <v>1003070518</v>
          </cell>
          <cell r="H5547" t="str">
            <v>SILVIA PATRICIA</v>
          </cell>
          <cell r="I5547" t="str">
            <v>OROZCO</v>
          </cell>
          <cell r="J5547" t="str">
            <v>PUERTA</v>
          </cell>
          <cell r="P5547" t="str">
            <v>CÓRDOBA</v>
          </cell>
          <cell r="Q5547" t="str">
            <v>APARTADÓ</v>
          </cell>
          <cell r="T5547" t="str">
            <v>SERVICIOS FARMACEUTICOS</v>
          </cell>
          <cell r="W5547">
            <v>3031879</v>
          </cell>
          <cell r="AF5547" t="str">
            <v>PRESENCIAL</v>
          </cell>
        </row>
        <row r="5548">
          <cell r="F5548">
            <v>1027949660</v>
          </cell>
          <cell r="H5548" t="str">
            <v>OWEN NEIR</v>
          </cell>
          <cell r="I5548" t="str">
            <v>VALENCIA</v>
          </cell>
          <cell r="J5548" t="str">
            <v>CHALA</v>
          </cell>
          <cell r="P5548" t="str">
            <v>ANTIOQUIA</v>
          </cell>
          <cell r="Q5548" t="str">
            <v>APARTADÓ</v>
          </cell>
          <cell r="T5548" t="str">
            <v>GESTION DE TESORERIA Y RECURSOS FINANCIEROS</v>
          </cell>
          <cell r="W5548">
            <v>3001347</v>
          </cell>
          <cell r="AF5548" t="str">
            <v>PRESENCIAL</v>
          </cell>
        </row>
        <row r="5549">
          <cell r="F5549">
            <v>1001591385</v>
          </cell>
          <cell r="H5549" t="str">
            <v>LUZ ARELIS</v>
          </cell>
          <cell r="I5549" t="str">
            <v>VILLA</v>
          </cell>
          <cell r="J5549" t="str">
            <v>SUAREZ</v>
          </cell>
          <cell r="P5549" t="str">
            <v>ANTIOQUIA</v>
          </cell>
          <cell r="Q5549" t="str">
            <v>APARTADÓ</v>
          </cell>
          <cell r="T5549" t="str">
            <v>CONSTRUCCION DE EDIFICACIONES</v>
          </cell>
          <cell r="W5549">
            <v>2958280</v>
          </cell>
          <cell r="AF5549" t="str">
            <v>PRESENCIAL</v>
          </cell>
        </row>
        <row r="5550">
          <cell r="F5550">
            <v>5910805</v>
          </cell>
          <cell r="H5550" t="str">
            <v>KIRIAN LISSETTE</v>
          </cell>
          <cell r="I5550" t="str">
            <v>URBINA</v>
          </cell>
          <cell r="J5550" t="str">
            <v>PRIMERA</v>
          </cell>
          <cell r="P5550" t="str">
            <v>ANTIOQUIA</v>
          </cell>
          <cell r="Q5550" t="str">
            <v>APARTADÓ</v>
          </cell>
          <cell r="T5550" t="str">
            <v>OPERACIONES COMERCIALES</v>
          </cell>
          <cell r="W5550">
            <v>2949491</v>
          </cell>
          <cell r="AF5550" t="str">
            <v>PRESENCIAL</v>
          </cell>
        </row>
        <row r="5551">
          <cell r="F5551">
            <v>1001023005</v>
          </cell>
          <cell r="H5551" t="str">
            <v>BREILLY YASMIN</v>
          </cell>
          <cell r="I5551" t="str">
            <v>TOBON</v>
          </cell>
          <cell r="J5551" t="str">
            <v>MONTES</v>
          </cell>
          <cell r="P5551" t="str">
            <v>ANTIOQUIA</v>
          </cell>
          <cell r="Q5551" t="str">
            <v>APARTADÓ</v>
          </cell>
          <cell r="T5551" t="str">
            <v>GESTION DE TESORERIA Y RECURSOS FINANCIEROS</v>
          </cell>
          <cell r="W5551">
            <v>3001347</v>
          </cell>
          <cell r="AF5551" t="str">
            <v>PRESENCIAL</v>
          </cell>
        </row>
        <row r="5552">
          <cell r="F5552">
            <v>1047392189</v>
          </cell>
          <cell r="H5552" t="str">
            <v>KAROL JIRETH</v>
          </cell>
          <cell r="I5552" t="str">
            <v>ESCORCIA</v>
          </cell>
          <cell r="J5552" t="str">
            <v>MENA</v>
          </cell>
          <cell r="P5552" t="str">
            <v>ANTIOQUIA</v>
          </cell>
          <cell r="Q5552" t="str">
            <v>APARTADÓ</v>
          </cell>
          <cell r="T5552" t="str">
            <v>DESARROLLO DE MEDIOS GRAFICOS VISUALES</v>
          </cell>
          <cell r="W5552">
            <v>2999183</v>
          </cell>
          <cell r="AF5552" t="str">
            <v>PRESENCIAL</v>
          </cell>
        </row>
        <row r="5553">
          <cell r="F5553">
            <v>1028026305</v>
          </cell>
          <cell r="H5553" t="str">
            <v>INGRID MARCELA</v>
          </cell>
          <cell r="I5553" t="str">
            <v>PEREZ</v>
          </cell>
          <cell r="J5553" t="str">
            <v>CALLE</v>
          </cell>
          <cell r="P5553" t="str">
            <v>ANTIOQUIA</v>
          </cell>
          <cell r="Q5553" t="str">
            <v>APARTADÓ</v>
          </cell>
          <cell r="T5553" t="str">
            <v>COMERCIALIZACIÓN DE PRODUCTOS MASIVOS</v>
          </cell>
          <cell r="W5553">
            <v>2973709</v>
          </cell>
          <cell r="AF5553" t="str">
            <v>PRESENCIAL</v>
          </cell>
        </row>
        <row r="5554">
          <cell r="F5554">
            <v>1028030383</v>
          </cell>
          <cell r="H5554" t="str">
            <v>KATHERINE ANDREA</v>
          </cell>
          <cell r="I5554" t="str">
            <v>VALENCIA</v>
          </cell>
          <cell r="J5554" t="str">
            <v>BARRIENTOS</v>
          </cell>
          <cell r="P5554" t="str">
            <v>ANTIOQUIA</v>
          </cell>
          <cell r="Q5554" t="str">
            <v>APARTADÓ</v>
          </cell>
          <cell r="T5554" t="str">
            <v>COMERCIALIZACIÓN DE PRODUCTOS MASIVOS</v>
          </cell>
          <cell r="W5554">
            <v>2973694</v>
          </cell>
          <cell r="AF5554" t="str">
            <v>PRESENCIAL</v>
          </cell>
        </row>
        <row r="5555">
          <cell r="F5555">
            <v>1028030255</v>
          </cell>
          <cell r="H5555" t="str">
            <v>YULIANA ANDREA</v>
          </cell>
          <cell r="I5555" t="str">
            <v>ISAZA</v>
          </cell>
          <cell r="J5555" t="str">
            <v>VANEGAS</v>
          </cell>
          <cell r="P5555" t="str">
            <v>ANTIOQUIA</v>
          </cell>
          <cell r="Q5555" t="str">
            <v>APARTADÓ</v>
          </cell>
          <cell r="T5555" t="str">
            <v>COMERCIALIZACIÓN DE PRODUCTOS MASIVOS</v>
          </cell>
          <cell r="W5555">
            <v>2973694</v>
          </cell>
          <cell r="AF5555" t="str">
            <v>PRESENCIAL</v>
          </cell>
        </row>
        <row r="5556">
          <cell r="F5556">
            <v>1127004792</v>
          </cell>
          <cell r="H5556" t="str">
            <v>FRANCISCO JAVIER</v>
          </cell>
          <cell r="I5556" t="str">
            <v>CORREA</v>
          </cell>
          <cell r="J5556" t="str">
            <v>ELJACH</v>
          </cell>
          <cell r="P5556" t="str">
            <v>ANTIOQUIA</v>
          </cell>
          <cell r="Q5556" t="str">
            <v>APARTADÓ</v>
          </cell>
          <cell r="T5556" t="str">
            <v>ENTRENAMIENTO DEPORTIVO</v>
          </cell>
          <cell r="W5556">
            <v>2934824</v>
          </cell>
          <cell r="AF5556" t="str">
            <v>PRESENCIAL</v>
          </cell>
        </row>
        <row r="5557">
          <cell r="F5557">
            <v>1027943232</v>
          </cell>
          <cell r="H5557" t="str">
            <v>BRANDON STICK</v>
          </cell>
          <cell r="I5557" t="str">
            <v>FRANCO</v>
          </cell>
          <cell r="J5557" t="str">
            <v>PEREZ</v>
          </cell>
          <cell r="P5557" t="str">
            <v>ANTIOQUIA</v>
          </cell>
          <cell r="Q5557" t="str">
            <v>APARTADÓ</v>
          </cell>
          <cell r="T5557" t="str">
            <v>ENTRENAMIENTO DEPORTIVO</v>
          </cell>
          <cell r="W5557">
            <v>2924306</v>
          </cell>
          <cell r="AF5557" t="str">
            <v>PRESENCIAL</v>
          </cell>
        </row>
        <row r="5558">
          <cell r="F5558">
            <v>1151941358</v>
          </cell>
          <cell r="H5558" t="str">
            <v>DIANA CAROLINA</v>
          </cell>
          <cell r="I5558" t="str">
            <v>JIMENEZ</v>
          </cell>
          <cell r="J5558" t="str">
            <v>GONZALEZ</v>
          </cell>
          <cell r="P5558" t="str">
            <v>VALLE DEL CAUCA</v>
          </cell>
          <cell r="Q5558" t="str">
            <v>APARTADÓ</v>
          </cell>
          <cell r="T5558" t="str">
            <v>CONTROL DE CALIDAD EN CONFECCION INDUSTRIAL</v>
          </cell>
          <cell r="W5558">
            <v>2834960</v>
          </cell>
          <cell r="AF5558" t="str">
            <v>VIRTUAL</v>
          </cell>
        </row>
        <row r="5559">
          <cell r="F5559">
            <v>1026255940</v>
          </cell>
          <cell r="H5559" t="str">
            <v>LEIDY CAROLINA</v>
          </cell>
          <cell r="I5559" t="str">
            <v>PRIETO</v>
          </cell>
          <cell r="J5559" t="str">
            <v>OROZCO</v>
          </cell>
          <cell r="P5559" t="str">
            <v>BOGOTÁ D.C.</v>
          </cell>
          <cell r="Q5559" t="str">
            <v>APARTADÓ</v>
          </cell>
          <cell r="T5559" t="str">
            <v>CONTROL DE CALIDAD EN CONFECCION INDUSTRIAL</v>
          </cell>
          <cell r="W5559">
            <v>2834960</v>
          </cell>
          <cell r="AF5559" t="str">
            <v>VIRTUAL</v>
          </cell>
        </row>
        <row r="5560">
          <cell r="F5560">
            <v>1040351607</v>
          </cell>
          <cell r="H5560" t="str">
            <v>ERIKA</v>
          </cell>
          <cell r="I5560" t="str">
            <v>CORDOBA</v>
          </cell>
          <cell r="J5560" t="str">
            <v>SANCHEZ</v>
          </cell>
          <cell r="P5560" t="str">
            <v>ANTIOQUIA</v>
          </cell>
          <cell r="Q5560" t="str">
            <v>APARTADÓ</v>
          </cell>
          <cell r="T5560" t="str">
            <v>GESTIÓN ADMINISTRATIVA</v>
          </cell>
          <cell r="W5560">
            <v>2712513</v>
          </cell>
          <cell r="AF5560" t="str">
            <v>PRESENCIAL</v>
          </cell>
        </row>
        <row r="5561">
          <cell r="F5561">
            <v>1020393671</v>
          </cell>
          <cell r="H5561" t="str">
            <v>DINA CECILIA</v>
          </cell>
          <cell r="I5561" t="str">
            <v>MOLINA</v>
          </cell>
          <cell r="J5561" t="str">
            <v>BEDOYA</v>
          </cell>
          <cell r="P5561" t="str">
            <v>ANTIOQUIA</v>
          </cell>
          <cell r="Q5561" t="str">
            <v>APARTADÓ</v>
          </cell>
          <cell r="T5561" t="str">
            <v>CONTROL DE CALIDAD EN CONFECCION INDUSTRIAL</v>
          </cell>
          <cell r="W5561">
            <v>2834960</v>
          </cell>
          <cell r="AF5561" t="str">
            <v>VIRTUAL</v>
          </cell>
        </row>
        <row r="5562">
          <cell r="F5562">
            <v>1038800575</v>
          </cell>
          <cell r="H5562" t="str">
            <v>WENDY MICHEL</v>
          </cell>
          <cell r="I5562" t="str">
            <v>GUERRA</v>
          </cell>
          <cell r="J5562" t="str">
            <v>LEÓN</v>
          </cell>
          <cell r="P5562" t="str">
            <v>ANTIOQUIA</v>
          </cell>
          <cell r="Q5562" t="str">
            <v>CAREPA</v>
          </cell>
          <cell r="T5562" t="str">
            <v>.APOYO ADMINISTRATIVO EN SALUD.</v>
          </cell>
          <cell r="W5562">
            <v>3169974</v>
          </cell>
          <cell r="AF5562" t="str">
            <v>PRESENCIAL</v>
          </cell>
        </row>
        <row r="5563">
          <cell r="F5563">
            <v>1038805054</v>
          </cell>
          <cell r="H5563" t="str">
            <v>DIVANA</v>
          </cell>
          <cell r="I5563" t="str">
            <v>CARDONA</v>
          </cell>
          <cell r="P5563" t="str">
            <v>ANTIOQUIA</v>
          </cell>
          <cell r="Q5563" t="str">
            <v>CHIGORODO</v>
          </cell>
          <cell r="T5563" t="str">
            <v>.ATENCION INTEGRAL A LA PRIMERA INFANCIA</v>
          </cell>
          <cell r="W5563">
            <v>3067834</v>
          </cell>
          <cell r="AF5563" t="str">
            <v>PRESENCIAL</v>
          </cell>
        </row>
        <row r="5564">
          <cell r="F5564">
            <v>1038796271</v>
          </cell>
          <cell r="H5564" t="str">
            <v>DIANDRA JULIETH</v>
          </cell>
          <cell r="I5564" t="str">
            <v>AVENDAÑO</v>
          </cell>
          <cell r="J5564" t="str">
            <v>DIAZ</v>
          </cell>
          <cell r="P5564" t="str">
            <v>ANTIOQUIA</v>
          </cell>
          <cell r="Q5564" t="str">
            <v>CHIGORODO</v>
          </cell>
          <cell r="T5564" t="str">
            <v>PRODUCCION AGROPECUARIA</v>
          </cell>
          <cell r="W5564">
            <v>2871061</v>
          </cell>
          <cell r="AF5564" t="str">
            <v>PRESENCIAL</v>
          </cell>
        </row>
        <row r="5565">
          <cell r="F5565">
            <v>1037121574</v>
          </cell>
          <cell r="H5565" t="str">
            <v>LAURA VALENTINA</v>
          </cell>
          <cell r="I5565" t="str">
            <v>DAVID</v>
          </cell>
          <cell r="J5565" t="str">
            <v>ORREGO</v>
          </cell>
          <cell r="P5565" t="str">
            <v>ANTIOQUIA</v>
          </cell>
          <cell r="Q5565" t="str">
            <v>CHIGORODO</v>
          </cell>
          <cell r="T5565" t="str">
            <v>ASISTENCIA PARA LA INTELIGENCIA EMPRESARIAL</v>
          </cell>
          <cell r="W5565">
            <v>2965635</v>
          </cell>
          <cell r="AF5565" t="str">
            <v>PRESENCIAL</v>
          </cell>
        </row>
        <row r="5566">
          <cell r="F5566">
            <v>1001033086</v>
          </cell>
          <cell r="H5566" t="str">
            <v>JOSE DANIEL</v>
          </cell>
          <cell r="I5566" t="str">
            <v>LEDESMA</v>
          </cell>
          <cell r="J5566" t="str">
            <v>CUADRADO</v>
          </cell>
          <cell r="P5566" t="str">
            <v>ANTIOQUIA</v>
          </cell>
          <cell r="Q5566" t="str">
            <v>TURBO</v>
          </cell>
          <cell r="T5566" t="str">
            <v>OPERACION EN TERMINALES PORTUARIAS</v>
          </cell>
          <cell r="W5566">
            <v>2999290</v>
          </cell>
          <cell r="AF5566" t="str">
            <v>PRESENCIAL</v>
          </cell>
        </row>
        <row r="5567">
          <cell r="F5567">
            <v>1045487461</v>
          </cell>
          <cell r="H5567" t="str">
            <v>QUELY JOHANA</v>
          </cell>
          <cell r="I5567" t="str">
            <v>RESTREPO</v>
          </cell>
          <cell r="J5567" t="str">
            <v>CAMPILLO</v>
          </cell>
          <cell r="P5567" t="str">
            <v>ANTIOQUIA</v>
          </cell>
          <cell r="Q5567" t="str">
            <v>TURBO</v>
          </cell>
          <cell r="T5567" t="str">
            <v>.ATENCION INTEGRAL A LA PRIMERA INFANCIA</v>
          </cell>
          <cell r="W5567">
            <v>3030218</v>
          </cell>
          <cell r="AF5567" t="str">
            <v>PRESENCIAL</v>
          </cell>
        </row>
        <row r="5568">
          <cell r="F5568">
            <v>57419334</v>
          </cell>
          <cell r="H5568" t="str">
            <v>INDIRA DEL SOCORRO</v>
          </cell>
          <cell r="I5568" t="str">
            <v>BOLAÑOS</v>
          </cell>
          <cell r="J5568" t="str">
            <v>PEREZ</v>
          </cell>
          <cell r="P5568" t="str">
            <v>MAGDALENA</v>
          </cell>
          <cell r="Q5568" t="str">
            <v>TURBO</v>
          </cell>
          <cell r="T5568" t="str">
            <v>.ATENCION INTEGRAL A LA PRIMERA INFANCIA</v>
          </cell>
          <cell r="W5568">
            <v>3026343</v>
          </cell>
          <cell r="AF5568" t="str">
            <v>PRESENCIAL</v>
          </cell>
        </row>
        <row r="5569">
          <cell r="F5569">
            <v>1046526871</v>
          </cell>
          <cell r="H5569" t="str">
            <v>ANDRES FELIPE</v>
          </cell>
          <cell r="I5569" t="str">
            <v>GALLO</v>
          </cell>
          <cell r="J5569" t="str">
            <v>GALLO</v>
          </cell>
          <cell r="P5569" t="str">
            <v>ANTIOQUIA</v>
          </cell>
          <cell r="Q5569" t="str">
            <v>TURBO</v>
          </cell>
          <cell r="T5569" t="str">
            <v>SISTEMAS.</v>
          </cell>
          <cell r="W5569">
            <v>2711801</v>
          </cell>
          <cell r="AF5569" t="str">
            <v>PRESENCIAL</v>
          </cell>
        </row>
        <row r="5570">
          <cell r="F5570">
            <v>1028020635</v>
          </cell>
          <cell r="H5570" t="str">
            <v>MALEIBY</v>
          </cell>
          <cell r="I5570" t="str">
            <v>CONTRERAS</v>
          </cell>
          <cell r="J5570" t="str">
            <v>OCHOA</v>
          </cell>
          <cell r="P5570" t="str">
            <v>ANTIOQUIA</v>
          </cell>
          <cell r="Q5570" t="str">
            <v>APARTADÓ</v>
          </cell>
          <cell r="T5570" t="str">
            <v>ENTRENAMIENTO DEPORTIVO</v>
          </cell>
          <cell r="W5570">
            <v>3041468</v>
          </cell>
          <cell r="AF5570" t="str">
            <v>PRESENCIAL</v>
          </cell>
        </row>
        <row r="5571">
          <cell r="F5571">
            <v>1001021409</v>
          </cell>
          <cell r="H5571" t="str">
            <v>KELLY TATIANA</v>
          </cell>
          <cell r="I5571" t="str">
            <v>URRUTIA</v>
          </cell>
          <cell r="J5571" t="str">
            <v>RIVAS</v>
          </cell>
          <cell r="P5571" t="str">
            <v>ANTIOQUIA</v>
          </cell>
          <cell r="Q5571" t="str">
            <v>APARTADÓ</v>
          </cell>
          <cell r="T5571" t="str">
            <v>COMERCIALIZACIÓN DE PRODUCTOS MASIVOS</v>
          </cell>
          <cell r="W5571">
            <v>2973694</v>
          </cell>
          <cell r="AF5571" t="str">
            <v>PRESENCIAL</v>
          </cell>
        </row>
        <row r="5572">
          <cell r="F5572">
            <v>39320034</v>
          </cell>
          <cell r="H5572" t="str">
            <v>DIANA PATRICIA</v>
          </cell>
          <cell r="I5572" t="str">
            <v>SALAZAR</v>
          </cell>
          <cell r="J5572" t="str">
            <v>OQUENDO</v>
          </cell>
          <cell r="P5572" t="str">
            <v>ANTIOQUIA</v>
          </cell>
          <cell r="Q5572" t="str">
            <v>TURBO</v>
          </cell>
          <cell r="T5572" t="str">
            <v>CULTIVOS AGRICOLAS</v>
          </cell>
          <cell r="W5572">
            <v>2866405</v>
          </cell>
          <cell r="AF5572" t="str">
            <v>PRESENCIAL</v>
          </cell>
        </row>
        <row r="5573">
          <cell r="F5573">
            <v>1013337463</v>
          </cell>
          <cell r="H5573" t="str">
            <v>JUAN GUILLERMO</v>
          </cell>
          <cell r="I5573" t="str">
            <v>HERRERA</v>
          </cell>
          <cell r="J5573" t="str">
            <v>CORREA</v>
          </cell>
          <cell r="P5573" t="str">
            <v>ANTIOQUIA</v>
          </cell>
          <cell r="Q5573" t="str">
            <v>TURBO</v>
          </cell>
          <cell r="T5573" t="str">
            <v>PRODUCCION AGROPECUARIA</v>
          </cell>
          <cell r="W5573">
            <v>2987617</v>
          </cell>
          <cell r="AF5573" t="str">
            <v>PRESENCIAL</v>
          </cell>
        </row>
        <row r="5574">
          <cell r="F5574">
            <v>1001025584</v>
          </cell>
          <cell r="H5574" t="str">
            <v>VALENTINA</v>
          </cell>
          <cell r="I5574" t="str">
            <v>USUGA</v>
          </cell>
          <cell r="J5574" t="str">
            <v>DURANGO</v>
          </cell>
          <cell r="P5574" t="str">
            <v>ANTIOQUIA</v>
          </cell>
          <cell r="Q5574" t="str">
            <v>APARTADÓ</v>
          </cell>
          <cell r="T5574" t="str">
            <v>PRODUCCION AGROPECUARIA</v>
          </cell>
          <cell r="W5574">
            <v>2870669</v>
          </cell>
          <cell r="AF5574" t="str">
            <v>PRESENCIAL</v>
          </cell>
        </row>
        <row r="5575">
          <cell r="F5575">
            <v>1028028988</v>
          </cell>
          <cell r="H5575" t="str">
            <v>EDINSON FERNEY</v>
          </cell>
          <cell r="I5575" t="str">
            <v>GARCIA</v>
          </cell>
          <cell r="J5575" t="str">
            <v>HIGUITA</v>
          </cell>
          <cell r="P5575" t="str">
            <v>ANTIOQUIA</v>
          </cell>
          <cell r="Q5575" t="str">
            <v>APARTADÓ</v>
          </cell>
          <cell r="T5575" t="str">
            <v>PRODUCCION AGROPECUARIA</v>
          </cell>
          <cell r="W5575">
            <v>3046758</v>
          </cell>
          <cell r="AF5575" t="str">
            <v>PRESENCIAL</v>
          </cell>
        </row>
        <row r="5576">
          <cell r="F5576">
            <v>1037125349</v>
          </cell>
          <cell r="H5576" t="str">
            <v>LUZ ADRIANA</v>
          </cell>
          <cell r="I5576" t="str">
            <v>ROMAÑA</v>
          </cell>
          <cell r="J5576" t="str">
            <v>DURANGO</v>
          </cell>
          <cell r="P5576" t="str">
            <v>ANTIOQUIA</v>
          </cell>
          <cell r="Q5576" t="str">
            <v>CHIGORODO</v>
          </cell>
          <cell r="T5576" t="str">
            <v>CONSERVACION DE RECURSOS NATURALES</v>
          </cell>
          <cell r="W5576">
            <v>3206144</v>
          </cell>
          <cell r="AF5576" t="str">
            <v>PRESENCIAL</v>
          </cell>
        </row>
        <row r="5577">
          <cell r="F5577">
            <v>1027942803</v>
          </cell>
          <cell r="H5577" t="str">
            <v>SEBASTIAN ANDRES</v>
          </cell>
          <cell r="I5577" t="str">
            <v>RODRIGUEZ</v>
          </cell>
          <cell r="J5577" t="str">
            <v>BORJA</v>
          </cell>
          <cell r="P5577" t="str">
            <v>ANTIOQUIA</v>
          </cell>
          <cell r="Q5577" t="str">
            <v>CHIGORODO</v>
          </cell>
          <cell r="T5577" t="str">
            <v>CONSERVACION DE RECURSOS NATURALES</v>
          </cell>
          <cell r="W5577">
            <v>3206144</v>
          </cell>
          <cell r="AF5577" t="str">
            <v>PRESENCIAL</v>
          </cell>
        </row>
        <row r="5578">
          <cell r="F5578">
            <v>1007832185</v>
          </cell>
          <cell r="H5578" t="str">
            <v>JAIDER DAVID</v>
          </cell>
          <cell r="I5578" t="str">
            <v>MAQUILON</v>
          </cell>
          <cell r="J5578" t="str">
            <v>SALAS</v>
          </cell>
          <cell r="P5578" t="str">
            <v>ANTIOQUIA</v>
          </cell>
          <cell r="Q5578" t="str">
            <v>APARTADÓ</v>
          </cell>
          <cell r="T5578" t="str">
            <v>SERVICIOS FARMACEUTICOS</v>
          </cell>
          <cell r="W5578">
            <v>2932590</v>
          </cell>
          <cell r="AF5578" t="str">
            <v>PRESENCIAL</v>
          </cell>
        </row>
        <row r="5579">
          <cell r="F5579">
            <v>1075221534</v>
          </cell>
          <cell r="H5579" t="str">
            <v>ALVARO JAVIER</v>
          </cell>
          <cell r="I5579" t="str">
            <v>ANDRADE</v>
          </cell>
          <cell r="J5579" t="str">
            <v>ORTIZ</v>
          </cell>
          <cell r="P5579" t="str">
            <v>HUILA</v>
          </cell>
          <cell r="Q5579" t="str">
            <v>APARTADÓ</v>
          </cell>
          <cell r="T5579" t="str">
            <v>ANALISIS Y DESARROLLO DE SOFTWARE.</v>
          </cell>
          <cell r="W5579">
            <v>2758340</v>
          </cell>
          <cell r="AF5579" t="str">
            <v>VIRTUAL</v>
          </cell>
        </row>
        <row r="5580">
          <cell r="F5580">
            <v>1044214143</v>
          </cell>
          <cell r="H5580" t="str">
            <v>ANA VICTORIA</v>
          </cell>
          <cell r="I5580" t="str">
            <v>OLIVARES</v>
          </cell>
          <cell r="J5580" t="str">
            <v>DELGADO</v>
          </cell>
          <cell r="P5580" t="str">
            <v>SANTANDER</v>
          </cell>
          <cell r="Q5580" t="str">
            <v>APARTADÓ</v>
          </cell>
          <cell r="T5580" t="str">
            <v>DESARROLLO DE MEDIOS GRAFICOS VISUALES</v>
          </cell>
          <cell r="W5580">
            <v>2721325</v>
          </cell>
          <cell r="AF5580" t="str">
            <v>VIRTUAL</v>
          </cell>
        </row>
        <row r="5581">
          <cell r="F5581">
            <v>1067863326</v>
          </cell>
          <cell r="H5581" t="str">
            <v>ALBERTO FARID</v>
          </cell>
          <cell r="I5581" t="str">
            <v>PADILLA</v>
          </cell>
          <cell r="J5581" t="str">
            <v>MERCADO</v>
          </cell>
          <cell r="P5581" t="str">
            <v>ANTIOQUIA</v>
          </cell>
          <cell r="Q5581" t="str">
            <v>APARTADÓ</v>
          </cell>
          <cell r="T5581" t="str">
            <v>COORDINACION DE SERVICIOS HOTELEROS</v>
          </cell>
          <cell r="W5581">
            <v>3169067</v>
          </cell>
          <cell r="AF5581" t="str">
            <v>PRESENCIAL</v>
          </cell>
        </row>
        <row r="5582">
          <cell r="F5582">
            <v>1040378526</v>
          </cell>
          <cell r="H5582" t="str">
            <v>CINDY KATERINNE</v>
          </cell>
          <cell r="I5582" t="str">
            <v>NOHAVA</v>
          </cell>
          <cell r="J5582" t="str">
            <v>GUERRA</v>
          </cell>
          <cell r="P5582" t="str">
            <v>ANTIOQUIA</v>
          </cell>
          <cell r="Q5582" t="str">
            <v>APARTADÓ</v>
          </cell>
          <cell r="T5582" t="str">
            <v>SALUD PUBLICA</v>
          </cell>
          <cell r="W5582">
            <v>2932594</v>
          </cell>
          <cell r="AF5582" t="str">
            <v>PRESENCIAL</v>
          </cell>
        </row>
        <row r="5583">
          <cell r="F5583">
            <v>94512739</v>
          </cell>
          <cell r="H5583" t="str">
            <v>OMAR FERNEY</v>
          </cell>
          <cell r="I5583" t="str">
            <v>AGUILAR</v>
          </cell>
          <cell r="J5583" t="str">
            <v>GUERRERO</v>
          </cell>
          <cell r="P5583" t="str">
            <v>VALLE DEL CAUCA</v>
          </cell>
          <cell r="Q5583" t="str">
            <v>APARTADÓ</v>
          </cell>
          <cell r="T5583" t="str">
            <v>ATENCION INTEGRAL AL CLIENTE</v>
          </cell>
          <cell r="W5583">
            <v>3185840</v>
          </cell>
          <cell r="AF5583" t="str">
            <v>VIRTUAL</v>
          </cell>
        </row>
        <row r="5584">
          <cell r="F5584">
            <v>1040763249</v>
          </cell>
          <cell r="H5584" t="str">
            <v>BRAYAN ANDRES</v>
          </cell>
          <cell r="I5584" t="str">
            <v>MONTOYA</v>
          </cell>
          <cell r="J5584" t="str">
            <v>SINIGUI</v>
          </cell>
          <cell r="P5584" t="str">
            <v>ANTIOQUIA</v>
          </cell>
          <cell r="Q5584" t="str">
            <v>CAREPA</v>
          </cell>
          <cell r="T5584" t="str">
            <v>CONSTRUCCION DE EDIFICACIONES</v>
          </cell>
          <cell r="W5584">
            <v>2944332</v>
          </cell>
          <cell r="AF5584" t="str">
            <v>PRESENCIAL</v>
          </cell>
        </row>
        <row r="5585">
          <cell r="F5585">
            <v>1037471183</v>
          </cell>
          <cell r="H5585" t="str">
            <v>ANA ISABEL</v>
          </cell>
          <cell r="I5585" t="str">
            <v>NAAR</v>
          </cell>
          <cell r="J5585" t="str">
            <v>LEMOS</v>
          </cell>
          <cell r="P5585" t="str">
            <v>ANTIOQUIA</v>
          </cell>
          <cell r="Q5585" t="str">
            <v>SAN JUAN DE URABÁ</v>
          </cell>
          <cell r="T5585" t="str">
            <v>SERVICIOS COMERCIALES Y FINANCIEROS</v>
          </cell>
          <cell r="W5585">
            <v>2944137</v>
          </cell>
          <cell r="AF5585" t="str">
            <v>PRESENCIAL</v>
          </cell>
        </row>
        <row r="5586">
          <cell r="F5586">
            <v>1027951070</v>
          </cell>
          <cell r="H5586" t="str">
            <v>MARIBEL</v>
          </cell>
          <cell r="I5586" t="str">
            <v>CANO</v>
          </cell>
          <cell r="J5586" t="str">
            <v>GUZMAN</v>
          </cell>
          <cell r="P5586" t="str">
            <v>ANTIOQUIA</v>
          </cell>
          <cell r="Q5586" t="str">
            <v>TURBO</v>
          </cell>
          <cell r="T5586" t="str">
            <v>.ATENCION INTEGRAL A LA PRIMERA INFANCIA</v>
          </cell>
          <cell r="W5586">
            <v>3026343</v>
          </cell>
          <cell r="AF5586" t="str">
            <v>PRESENCIAL</v>
          </cell>
        </row>
        <row r="5587">
          <cell r="F5587">
            <v>1007357348</v>
          </cell>
          <cell r="H5587" t="str">
            <v>YURLEDIS</v>
          </cell>
          <cell r="I5587" t="str">
            <v>RODRIGUEZ</v>
          </cell>
          <cell r="J5587" t="str">
            <v>CUADRADO</v>
          </cell>
          <cell r="P5587" t="str">
            <v>ANTIOQUIA</v>
          </cell>
          <cell r="Q5587" t="str">
            <v>ARBOLETES</v>
          </cell>
          <cell r="T5587" t="str">
            <v>SISTEMAS TELEINFORMÁTICOS</v>
          </cell>
          <cell r="W5587">
            <v>2973691</v>
          </cell>
          <cell r="AF5587" t="str">
            <v>PRESENCIAL</v>
          </cell>
        </row>
        <row r="5588">
          <cell r="F5588">
            <v>1079288639</v>
          </cell>
          <cell r="H5588" t="str">
            <v>FREDYS</v>
          </cell>
          <cell r="I5588" t="str">
            <v>CORDOBA</v>
          </cell>
          <cell r="J5588" t="str">
            <v>ROMERO</v>
          </cell>
          <cell r="P5588" t="str">
            <v>ANTIOQUIA</v>
          </cell>
          <cell r="Q5588" t="str">
            <v>VIGÍA DEL FUERTE</v>
          </cell>
          <cell r="T5588" t="str">
            <v>SISTEMAS TELEINFORMÁTICOS</v>
          </cell>
          <cell r="W5588">
            <v>3001943</v>
          </cell>
          <cell r="AF5588" t="str">
            <v>PRESENCIAL</v>
          </cell>
        </row>
        <row r="5589">
          <cell r="F5589">
            <v>52193442</v>
          </cell>
          <cell r="H5589" t="str">
            <v>NUBIA ESPERANZA</v>
          </cell>
          <cell r="I5589" t="str">
            <v>UMBARILA</v>
          </cell>
          <cell r="J5589" t="str">
            <v>BENAVIDES</v>
          </cell>
          <cell r="P5589" t="str">
            <v>CUNDINAMARCA</v>
          </cell>
          <cell r="Q5589" t="str">
            <v>APARTADÓ</v>
          </cell>
          <cell r="T5589" t="str">
            <v>VENTA DE PRODUCTOS EN LINEA</v>
          </cell>
          <cell r="W5589">
            <v>3069912</v>
          </cell>
          <cell r="AF5589" t="str">
            <v>VIRTUAL</v>
          </cell>
        </row>
        <row r="5590">
          <cell r="F5590">
            <v>1007562516</v>
          </cell>
          <cell r="H5590" t="str">
            <v>DAYANI ANDREA</v>
          </cell>
          <cell r="I5590" t="str">
            <v>TORDECILLA</v>
          </cell>
          <cell r="J5590" t="str">
            <v>SOTELO</v>
          </cell>
          <cell r="P5590" t="str">
            <v>ANTIOQUIA</v>
          </cell>
          <cell r="Q5590" t="str">
            <v>APARTADÓ</v>
          </cell>
          <cell r="T5590" t="str">
            <v>LABORES DE CAMPO EN CULTIVOS</v>
          </cell>
          <cell r="W5590">
            <v>3175835</v>
          </cell>
          <cell r="AF5590" t="str">
            <v>PRESENCIAL</v>
          </cell>
        </row>
        <row r="5591">
          <cell r="F5591">
            <v>1098620161</v>
          </cell>
          <cell r="H5591" t="str">
            <v>CRISTINA</v>
          </cell>
          <cell r="I5591" t="str">
            <v>MARTINEZ</v>
          </cell>
          <cell r="J5591" t="str">
            <v>SOLER</v>
          </cell>
          <cell r="P5591" t="str">
            <v>SANTANDER</v>
          </cell>
          <cell r="Q5591" t="str">
            <v>APARTADÓ</v>
          </cell>
          <cell r="T5591" t="str">
            <v>ANALISIS Y DESARROLLO DE SOFTWARE.</v>
          </cell>
          <cell r="W5591">
            <v>3118295</v>
          </cell>
          <cell r="AF5591" t="str">
            <v>VIRTUAL</v>
          </cell>
        </row>
        <row r="5592">
          <cell r="F5592">
            <v>1107846214</v>
          </cell>
          <cell r="H5592" t="str">
            <v>MICHEL SOFIA</v>
          </cell>
          <cell r="I5592" t="str">
            <v>PULISTAR</v>
          </cell>
          <cell r="J5592" t="str">
            <v>ZAMBRANO</v>
          </cell>
          <cell r="P5592" t="str">
            <v>VALLE DEL CAUCA</v>
          </cell>
          <cell r="Q5592" t="str">
            <v>APARTADÓ</v>
          </cell>
          <cell r="T5592" t="str">
            <v>ANALISIS Y DESARROLLO DE SOFTWARE.</v>
          </cell>
          <cell r="W5592">
            <v>3118295</v>
          </cell>
          <cell r="AF5592" t="str">
            <v>VIRTUAL</v>
          </cell>
        </row>
        <row r="5593">
          <cell r="F5593">
            <v>1027954408</v>
          </cell>
          <cell r="H5593" t="str">
            <v>SHARIT ALEJANDRA</v>
          </cell>
          <cell r="I5593" t="str">
            <v>GARCÍA</v>
          </cell>
          <cell r="J5593" t="str">
            <v>ANDRADE</v>
          </cell>
          <cell r="P5593" t="str">
            <v>ANTIOQUIA</v>
          </cell>
          <cell r="Q5593" t="str">
            <v>APARTADÓ</v>
          </cell>
          <cell r="T5593" t="str">
            <v>SUPERVISIÓN DE REDES DE DISTRIBUCIÓN DE ENERGÍA ELÉCTRICA</v>
          </cell>
          <cell r="W5593">
            <v>3063829</v>
          </cell>
          <cell r="AF5593" t="str">
            <v>PRESENCIAL</v>
          </cell>
        </row>
        <row r="5594">
          <cell r="F5594">
            <v>1027959336</v>
          </cell>
          <cell r="H5594" t="str">
            <v>JACKELINA</v>
          </cell>
          <cell r="I5594" t="str">
            <v>HEREDIA</v>
          </cell>
          <cell r="J5594" t="str">
            <v>CUESTA</v>
          </cell>
          <cell r="P5594" t="str">
            <v>ANTIOQUIA</v>
          </cell>
          <cell r="Q5594" t="str">
            <v>APARTADÓ</v>
          </cell>
          <cell r="T5594" t="str">
            <v>ENTRENAMIENTO DEPORTIVO</v>
          </cell>
          <cell r="W5594">
            <v>3041468</v>
          </cell>
          <cell r="AF5594" t="str">
            <v>PRESENCIAL</v>
          </cell>
        </row>
        <row r="5595">
          <cell r="F5595">
            <v>1001153316</v>
          </cell>
          <cell r="H5595" t="str">
            <v>KELLY JOHANA</v>
          </cell>
          <cell r="I5595" t="str">
            <v>BOLIVAR</v>
          </cell>
          <cell r="J5595" t="str">
            <v>JIMENEZ</v>
          </cell>
          <cell r="P5595" t="str">
            <v>ANTIOQUIA</v>
          </cell>
          <cell r="Q5595" t="str">
            <v>APARTADÓ</v>
          </cell>
          <cell r="T5595" t="str">
            <v>GESTION CONTABLE Y DE INFORMACION FINANCIERA</v>
          </cell>
          <cell r="W5595">
            <v>2982510</v>
          </cell>
          <cell r="AF5595" t="str">
            <v>PRESENCIAL</v>
          </cell>
        </row>
        <row r="5596">
          <cell r="F5596">
            <v>1038819827</v>
          </cell>
          <cell r="H5596" t="str">
            <v>YENELYS ENITH</v>
          </cell>
          <cell r="I5596" t="str">
            <v>CARRASCAL</v>
          </cell>
          <cell r="J5596" t="str">
            <v>LOPEZ</v>
          </cell>
          <cell r="P5596" t="str">
            <v>ANTIOQUIA</v>
          </cell>
          <cell r="Q5596" t="str">
            <v>APARTADÓ</v>
          </cell>
          <cell r="T5596" t="str">
            <v>OPERACIONES COMERCIALES</v>
          </cell>
          <cell r="W5596">
            <v>2949491</v>
          </cell>
          <cell r="AF5596" t="str">
            <v>PRESENCIAL</v>
          </cell>
        </row>
        <row r="5597">
          <cell r="F5597">
            <v>1045527163</v>
          </cell>
          <cell r="H5597" t="str">
            <v>NEYDER JOSE</v>
          </cell>
          <cell r="I5597" t="str">
            <v>HIDALGO</v>
          </cell>
          <cell r="J5597" t="str">
            <v>ASPRILLA</v>
          </cell>
          <cell r="P5597" t="str">
            <v>ANTIOQUIA</v>
          </cell>
          <cell r="Q5597" t="str">
            <v>APARTADÓ</v>
          </cell>
          <cell r="T5597" t="str">
            <v>ACTIVIDAD FISICA</v>
          </cell>
          <cell r="W5597">
            <v>2925578</v>
          </cell>
          <cell r="AF5597" t="str">
            <v>PRESENCIAL</v>
          </cell>
        </row>
        <row r="5598">
          <cell r="F5598">
            <v>1046527983</v>
          </cell>
          <cell r="H5598" t="str">
            <v>REDI</v>
          </cell>
          <cell r="I5598" t="str">
            <v>RAMIREZ</v>
          </cell>
          <cell r="J5598" t="str">
            <v>HERNANDEZ</v>
          </cell>
          <cell r="P5598" t="str">
            <v>ANTIOQUIA</v>
          </cell>
          <cell r="Q5598" t="str">
            <v>APARTADÓ</v>
          </cell>
          <cell r="T5598" t="str">
            <v>INSTALACION DE SISTEMAS ELECTRICOS RESIDENCIALES Y COMERCIALES</v>
          </cell>
          <cell r="W5598">
            <v>2921085</v>
          </cell>
          <cell r="AF5598" t="str">
            <v>PRESENCIAL</v>
          </cell>
        </row>
        <row r="5599">
          <cell r="F5599">
            <v>71937585</v>
          </cell>
          <cell r="H5599" t="str">
            <v>ADONILSON RAFAEL</v>
          </cell>
          <cell r="I5599" t="str">
            <v>SEÑA</v>
          </cell>
          <cell r="J5599" t="str">
            <v>GUERRERO</v>
          </cell>
          <cell r="P5599" t="str">
            <v>ANTIOQUIA</v>
          </cell>
          <cell r="Q5599" t="str">
            <v>APARTADÓ</v>
          </cell>
          <cell r="T5599" t="str">
            <v>INSTALACION DE SISTEMAS ELECTRICOS RESIDENCIALES Y COMERCIALES</v>
          </cell>
          <cell r="W5599">
            <v>2920221</v>
          </cell>
          <cell r="AF5599" t="str">
            <v>PRESENCIAL</v>
          </cell>
        </row>
        <row r="5600">
          <cell r="F5600">
            <v>1028027525</v>
          </cell>
          <cell r="H5600" t="str">
            <v>RICHARD FELIPE</v>
          </cell>
          <cell r="I5600" t="str">
            <v>ARANGO</v>
          </cell>
          <cell r="J5600" t="str">
            <v>BRAN</v>
          </cell>
          <cell r="P5600" t="str">
            <v>ANTIOQUIA</v>
          </cell>
          <cell r="Q5600" t="str">
            <v>APARTADÓ</v>
          </cell>
          <cell r="T5600" t="str">
            <v>INSTALACION DE SISTEMAS ELECTRICOS RESIDENCIALES Y COMERCIALES</v>
          </cell>
          <cell r="W5600">
            <v>2920221</v>
          </cell>
          <cell r="AF5600" t="str">
            <v>PRESENCIAL</v>
          </cell>
        </row>
        <row r="5601">
          <cell r="F5601">
            <v>1067950020</v>
          </cell>
          <cell r="H5601" t="str">
            <v>ANGEL BRIAN</v>
          </cell>
          <cell r="I5601" t="str">
            <v>SALGADO</v>
          </cell>
          <cell r="J5601" t="str">
            <v>PALACIOS</v>
          </cell>
          <cell r="P5601" t="str">
            <v>ANTIOQUIA</v>
          </cell>
          <cell r="Q5601" t="str">
            <v>APARTADÓ</v>
          </cell>
          <cell r="T5601" t="str">
            <v>INSTALACION DE SISTEMAS ELECTRICOS RESIDENCIALES Y COMERCIALES</v>
          </cell>
          <cell r="W5601">
            <v>2921085</v>
          </cell>
          <cell r="AF5601" t="str">
            <v>PRESENCIAL</v>
          </cell>
        </row>
        <row r="5602">
          <cell r="F5602">
            <v>1001596246</v>
          </cell>
          <cell r="H5602" t="str">
            <v>EDUAR</v>
          </cell>
          <cell r="I5602" t="str">
            <v>ANAYA</v>
          </cell>
          <cell r="J5602" t="str">
            <v>MENDOZA</v>
          </cell>
          <cell r="P5602" t="str">
            <v>ANTIOQUIA</v>
          </cell>
          <cell r="Q5602" t="str">
            <v>APARTADÓ</v>
          </cell>
          <cell r="T5602" t="str">
            <v>INSTALACION DE SISTEMAS ELECTRICOS RESIDENCIALES Y COMERCIALES</v>
          </cell>
          <cell r="W5602">
            <v>2921085</v>
          </cell>
          <cell r="AF5602" t="str">
            <v>PRESENCIAL</v>
          </cell>
        </row>
        <row r="5603">
          <cell r="F5603">
            <v>1028032145</v>
          </cell>
          <cell r="H5603" t="str">
            <v>LUISA FERNANDA</v>
          </cell>
          <cell r="I5603" t="str">
            <v>RODAS</v>
          </cell>
          <cell r="J5603" t="str">
            <v>ECHEVERRY</v>
          </cell>
          <cell r="P5603" t="str">
            <v>ANTIOQUIA</v>
          </cell>
          <cell r="Q5603" t="str">
            <v>APARTADÓ</v>
          </cell>
          <cell r="T5603" t="str">
            <v>SERVICIOS FARMACEUTICOS</v>
          </cell>
          <cell r="W5603">
            <v>2932590</v>
          </cell>
          <cell r="AF5603" t="str">
            <v>PRESENCIAL</v>
          </cell>
        </row>
        <row r="5604">
          <cell r="F5604">
            <v>1028025910</v>
          </cell>
          <cell r="H5604" t="str">
            <v>ELI JOHANA</v>
          </cell>
          <cell r="I5604" t="str">
            <v>PINEDA</v>
          </cell>
          <cell r="J5604" t="str">
            <v>DONADO</v>
          </cell>
          <cell r="P5604" t="str">
            <v>ANTIOQUIA</v>
          </cell>
          <cell r="Q5604" t="str">
            <v>APARTADÓ</v>
          </cell>
          <cell r="T5604" t="str">
            <v>CULTIVOS AGRICOLAS</v>
          </cell>
          <cell r="W5604">
            <v>2925489</v>
          </cell>
          <cell r="AF5604" t="str">
            <v>PRESENCIAL</v>
          </cell>
        </row>
        <row r="5605">
          <cell r="F5605">
            <v>1001029234</v>
          </cell>
          <cell r="H5605" t="str">
            <v>CAROLINA</v>
          </cell>
          <cell r="I5605" t="str">
            <v>PANESSO</v>
          </cell>
          <cell r="J5605" t="str">
            <v>CUESTA</v>
          </cell>
          <cell r="P5605" t="str">
            <v>ANTIOQUIA</v>
          </cell>
          <cell r="Q5605" t="str">
            <v>APARTADÓ</v>
          </cell>
          <cell r="T5605" t="str">
            <v>GESTION ADMINISTRATIVA DEL SECTOR SALUD.</v>
          </cell>
          <cell r="W5605">
            <v>2924347</v>
          </cell>
          <cell r="AF5605" t="str">
            <v>PRESENCIAL</v>
          </cell>
        </row>
        <row r="5606">
          <cell r="F5606">
            <v>1000756939</v>
          </cell>
          <cell r="H5606" t="str">
            <v>MATEO</v>
          </cell>
          <cell r="I5606" t="str">
            <v>ARANGO</v>
          </cell>
          <cell r="J5606" t="str">
            <v>ARREDONDO</v>
          </cell>
          <cell r="P5606" t="str">
            <v>ANTIOQUIA</v>
          </cell>
          <cell r="Q5606" t="str">
            <v>APARTADÓ</v>
          </cell>
          <cell r="T5606" t="str">
            <v>DESARROLLO PUBLICITARIO</v>
          </cell>
          <cell r="W5606">
            <v>2758468</v>
          </cell>
          <cell r="AF5606" t="str">
            <v>VIRTUAL</v>
          </cell>
        </row>
        <row r="5607">
          <cell r="F5607">
            <v>1037121038</v>
          </cell>
          <cell r="H5607" t="str">
            <v>KAREN DAYANA</v>
          </cell>
          <cell r="I5607" t="str">
            <v>ARROYO</v>
          </cell>
          <cell r="J5607" t="str">
            <v>RAMIREZ</v>
          </cell>
          <cell r="P5607" t="str">
            <v>ANTIOQUIA</v>
          </cell>
          <cell r="Q5607" t="str">
            <v>APARTADÓ</v>
          </cell>
          <cell r="T5607" t="str">
            <v>PRODUCCION AGROPECUARIA</v>
          </cell>
          <cell r="W5607">
            <v>2870669</v>
          </cell>
          <cell r="AF5607" t="str">
            <v>PRESENCIAL</v>
          </cell>
        </row>
        <row r="5608">
          <cell r="F5608">
            <v>1001061512</v>
          </cell>
          <cell r="H5608" t="str">
            <v>PAULA ANDREA</v>
          </cell>
          <cell r="I5608" t="str">
            <v>GUERRERO</v>
          </cell>
          <cell r="J5608" t="str">
            <v>CALDERON</v>
          </cell>
          <cell r="P5608" t="str">
            <v>BOGOTÁ D.C.</v>
          </cell>
          <cell r="Q5608" t="str">
            <v>APARTADÓ</v>
          </cell>
          <cell r="T5608" t="str">
            <v>DESARROLLO PUBLICITARIO</v>
          </cell>
          <cell r="W5608">
            <v>2721703</v>
          </cell>
          <cell r="AF5608" t="str">
            <v>VIRTUAL</v>
          </cell>
        </row>
        <row r="5609">
          <cell r="F5609">
            <v>1017261484</v>
          </cell>
          <cell r="H5609" t="str">
            <v>JUAN SEBASTIAN</v>
          </cell>
          <cell r="I5609" t="str">
            <v>COSSIO</v>
          </cell>
          <cell r="J5609" t="str">
            <v>SANCHEZ</v>
          </cell>
          <cell r="P5609" t="str">
            <v>ANTIOQUIA</v>
          </cell>
          <cell r="Q5609" t="str">
            <v>APARTADÓ</v>
          </cell>
          <cell r="T5609" t="str">
            <v>PRODUCCIÓN AGROPECUARIA ECOLÓGICA</v>
          </cell>
          <cell r="W5609">
            <v>2914179</v>
          </cell>
          <cell r="AF5609" t="str">
            <v>PRESENCIAL</v>
          </cell>
        </row>
        <row r="5610">
          <cell r="F5610">
            <v>1001027730</v>
          </cell>
          <cell r="H5610" t="str">
            <v>MICHEL JURANIS</v>
          </cell>
          <cell r="I5610" t="str">
            <v>CROSS</v>
          </cell>
          <cell r="J5610" t="str">
            <v>PUERTA</v>
          </cell>
          <cell r="P5610" t="str">
            <v>ANTIOQUIA</v>
          </cell>
          <cell r="Q5610" t="str">
            <v>APARTADÓ</v>
          </cell>
          <cell r="T5610" t="str">
            <v>RECURSOS HUMANOS .</v>
          </cell>
          <cell r="W5610">
            <v>2877845</v>
          </cell>
          <cell r="AF5610" t="str">
            <v>PRESENCIAL</v>
          </cell>
        </row>
        <row r="5611">
          <cell r="F5611">
            <v>1006745830</v>
          </cell>
          <cell r="H5611" t="str">
            <v>JULIANNA</v>
          </cell>
          <cell r="I5611" t="str">
            <v>RUIZ</v>
          </cell>
          <cell r="J5611" t="str">
            <v>RODRIGUEZ</v>
          </cell>
          <cell r="P5611" t="str">
            <v>ANTIOQUIA</v>
          </cell>
          <cell r="Q5611" t="str">
            <v>APARTADÓ</v>
          </cell>
          <cell r="T5611" t="str">
            <v>GESTIÓN ADMINISTRATIVA</v>
          </cell>
          <cell r="W5611">
            <v>2877822</v>
          </cell>
          <cell r="AF5611" t="str">
            <v>PRESENCIAL</v>
          </cell>
        </row>
        <row r="5612">
          <cell r="F5612">
            <v>52979340</v>
          </cell>
          <cell r="H5612" t="str">
            <v>JOHANA PATRICIA</v>
          </cell>
          <cell r="I5612" t="str">
            <v>ESLAVA</v>
          </cell>
          <cell r="J5612" t="str">
            <v>RAMIREZ</v>
          </cell>
          <cell r="P5612" t="str">
            <v>BOGOTÁ D.C.</v>
          </cell>
          <cell r="Q5612" t="str">
            <v>APARTADÓ</v>
          </cell>
          <cell r="T5612" t="str">
            <v>ANALISIS Y DESARROLLO DE SOFTWARE.</v>
          </cell>
          <cell r="W5612">
            <v>2721505</v>
          </cell>
          <cell r="AF5612" t="str">
            <v>VIRTUAL</v>
          </cell>
        </row>
        <row r="5613">
          <cell r="F5613">
            <v>1027951761</v>
          </cell>
          <cell r="H5613" t="str">
            <v>JISSEL DAYANA</v>
          </cell>
          <cell r="I5613" t="str">
            <v>URRUTIA</v>
          </cell>
          <cell r="J5613" t="str">
            <v>RENTERIA</v>
          </cell>
          <cell r="P5613" t="str">
            <v>ANTIOQUIA</v>
          </cell>
          <cell r="Q5613" t="str">
            <v>APARTADÓ</v>
          </cell>
          <cell r="T5613" t="str">
            <v>GESTIÓN ADMINISTRATIVA</v>
          </cell>
          <cell r="W5613">
            <v>2712513</v>
          </cell>
          <cell r="AF5613" t="str">
            <v>PRESENCIAL</v>
          </cell>
        </row>
        <row r="5614">
          <cell r="F5614">
            <v>1035434849</v>
          </cell>
          <cell r="H5614" t="str">
            <v>JUAN CARLOS</v>
          </cell>
          <cell r="I5614" t="str">
            <v>RODRIGUEZ</v>
          </cell>
          <cell r="J5614" t="str">
            <v>MEDINA</v>
          </cell>
          <cell r="P5614" t="str">
            <v>ANTIOQUIA</v>
          </cell>
          <cell r="Q5614" t="str">
            <v>APARTADÓ</v>
          </cell>
          <cell r="T5614" t="str">
            <v>ANALISIS Y DESARROLLO DE SOFTWARE.</v>
          </cell>
          <cell r="W5614">
            <v>2721505</v>
          </cell>
          <cell r="AF5614" t="str">
            <v>VIRTUAL</v>
          </cell>
        </row>
        <row r="5615">
          <cell r="F5615">
            <v>1035152663</v>
          </cell>
          <cell r="H5615" t="str">
            <v>LORENA</v>
          </cell>
          <cell r="I5615" t="str">
            <v>REBOLLEDO</v>
          </cell>
          <cell r="J5615" t="str">
            <v>HOYOS</v>
          </cell>
          <cell r="P5615" t="str">
            <v>ANTIOQUIA</v>
          </cell>
          <cell r="Q5615" t="str">
            <v>ARBOLETES</v>
          </cell>
          <cell r="T5615" t="str">
            <v>SISTEMAS TELEINFORMÁTICOS</v>
          </cell>
          <cell r="W5615">
            <v>2973691</v>
          </cell>
          <cell r="AF5615" t="str">
            <v>PRESENCIAL</v>
          </cell>
        </row>
        <row r="5616">
          <cell r="F5616">
            <v>1027951983</v>
          </cell>
          <cell r="H5616" t="str">
            <v>MARIANA</v>
          </cell>
          <cell r="I5616" t="str">
            <v>LOPEZ</v>
          </cell>
          <cell r="J5616" t="str">
            <v>MARIAGA</v>
          </cell>
          <cell r="P5616" t="str">
            <v>ANTIOQUIA</v>
          </cell>
          <cell r="Q5616" t="str">
            <v>CAREPA</v>
          </cell>
          <cell r="T5616" t="str">
            <v>PRODUCCION AGROPECUARIA</v>
          </cell>
          <cell r="W5616">
            <v>2974694</v>
          </cell>
          <cell r="AF5616" t="str">
            <v>PRESENCIAL</v>
          </cell>
        </row>
        <row r="5617">
          <cell r="F5617">
            <v>1035641192</v>
          </cell>
          <cell r="H5617" t="str">
            <v>YURANI</v>
          </cell>
          <cell r="I5617" t="str">
            <v>TUBERQUIA</v>
          </cell>
          <cell r="J5617" t="str">
            <v>GUZMAN</v>
          </cell>
          <cell r="P5617" t="str">
            <v>ANTIOQUIA</v>
          </cell>
          <cell r="Q5617" t="str">
            <v>TURBO</v>
          </cell>
          <cell r="T5617" t="str">
            <v>PRODUCCION AGROPECUARIA</v>
          </cell>
          <cell r="W5617">
            <v>2987617</v>
          </cell>
          <cell r="AF5617" t="str">
            <v>PRESENCIAL</v>
          </cell>
        </row>
        <row r="5618">
          <cell r="F5618">
            <v>1045497757</v>
          </cell>
          <cell r="H5618" t="str">
            <v>YOILER DAVID</v>
          </cell>
          <cell r="I5618" t="str">
            <v>VASQUEZ</v>
          </cell>
          <cell r="J5618" t="str">
            <v>VALDELAMAR</v>
          </cell>
          <cell r="P5618" t="str">
            <v>ANTIOQUIA</v>
          </cell>
          <cell r="Q5618" t="str">
            <v>TURBO</v>
          </cell>
          <cell r="T5618" t="str">
            <v>SISTEMAS.</v>
          </cell>
          <cell r="W5618">
            <v>2711801</v>
          </cell>
          <cell r="AF5618" t="str">
            <v>PRESENCIAL</v>
          </cell>
        </row>
        <row r="5619">
          <cell r="F5619">
            <v>1045688130</v>
          </cell>
          <cell r="H5619" t="str">
            <v>KATERIN CHARIT</v>
          </cell>
          <cell r="I5619" t="str">
            <v>CONEO</v>
          </cell>
          <cell r="J5619" t="str">
            <v>SIERRA</v>
          </cell>
          <cell r="P5619" t="str">
            <v>ANTIOQUIA</v>
          </cell>
          <cell r="Q5619" t="str">
            <v>CHIGORODO</v>
          </cell>
          <cell r="T5619" t="str">
            <v>PRODUCCION AGROPECUARIA</v>
          </cell>
          <cell r="W5619">
            <v>3248447</v>
          </cell>
          <cell r="AF5619" t="str">
            <v>PRESENCIAL</v>
          </cell>
        </row>
        <row r="5620">
          <cell r="F5620">
            <v>1038799627</v>
          </cell>
          <cell r="H5620" t="str">
            <v>NATALIA</v>
          </cell>
          <cell r="I5620" t="str">
            <v>RESTREPO</v>
          </cell>
          <cell r="J5620" t="str">
            <v>PUENTES</v>
          </cell>
          <cell r="P5620" t="str">
            <v>ANTIOQUIA</v>
          </cell>
          <cell r="Q5620" t="str">
            <v>APARTADÓ</v>
          </cell>
          <cell r="T5620" t="str">
            <v>PRODUCCION AGROPECUARIA</v>
          </cell>
          <cell r="W5620">
            <v>2870669</v>
          </cell>
          <cell r="AF5620" t="str">
            <v>PRESENCIAL</v>
          </cell>
        </row>
        <row r="5621">
          <cell r="F5621">
            <v>1007898600</v>
          </cell>
          <cell r="H5621" t="str">
            <v>SHIRLY LORENA</v>
          </cell>
          <cell r="I5621" t="str">
            <v>MURILLO</v>
          </cell>
          <cell r="J5621" t="str">
            <v>TORRES</v>
          </cell>
          <cell r="P5621" t="str">
            <v>ANTIOQUIA</v>
          </cell>
          <cell r="Q5621" t="str">
            <v>APARTADÓ</v>
          </cell>
          <cell r="T5621" t="str">
            <v>SERVICIOS FARMACEUTICOS</v>
          </cell>
          <cell r="W5621">
            <v>2932590</v>
          </cell>
          <cell r="AF5621" t="str">
            <v>PRESENCIAL</v>
          </cell>
        </row>
        <row r="5622">
          <cell r="F5622">
            <v>1045498958</v>
          </cell>
          <cell r="H5622" t="str">
            <v>CRISTIAN CAMILO</v>
          </cell>
          <cell r="I5622" t="str">
            <v>MONTOYA</v>
          </cell>
          <cell r="J5622" t="str">
            <v>BENITEZ</v>
          </cell>
          <cell r="P5622" t="str">
            <v>ANTIOQUIA</v>
          </cell>
          <cell r="Q5622" t="str">
            <v>APARTADÓ</v>
          </cell>
          <cell r="T5622" t="str">
            <v>SERVICIOS FARMACEUTICOS</v>
          </cell>
          <cell r="W5622">
            <v>2932590</v>
          </cell>
          <cell r="AF5622" t="str">
            <v>PRESENCIAL</v>
          </cell>
        </row>
        <row r="5623">
          <cell r="F5623">
            <v>1107508221</v>
          </cell>
          <cell r="H5623" t="str">
            <v>CAMILA ANDREA</v>
          </cell>
          <cell r="I5623" t="str">
            <v>MOLINA</v>
          </cell>
          <cell r="J5623" t="str">
            <v>MOLINA</v>
          </cell>
          <cell r="P5623" t="str">
            <v>VALLE DEL CAUCA</v>
          </cell>
          <cell r="Q5623" t="str">
            <v>APARTADÓ</v>
          </cell>
          <cell r="T5623" t="str">
            <v>DESARROLLO DE MEDIOS GRAFICOS VISUALES</v>
          </cell>
          <cell r="W5623">
            <v>2721325</v>
          </cell>
          <cell r="AF5623" t="str">
            <v>VIRTUAL</v>
          </cell>
        </row>
        <row r="5624">
          <cell r="F5624">
            <v>1027949002</v>
          </cell>
          <cell r="H5624" t="str">
            <v>MARIA JOSE</v>
          </cell>
          <cell r="I5624" t="str">
            <v>GUZMAN</v>
          </cell>
          <cell r="J5624" t="str">
            <v>OTERO</v>
          </cell>
          <cell r="P5624" t="str">
            <v>ANTIOQUIA</v>
          </cell>
          <cell r="Q5624" t="str">
            <v>APARTADÓ</v>
          </cell>
          <cell r="T5624" t="str">
            <v>DESARROLLO DE MEDIOS GRAFICOS VISUALES</v>
          </cell>
          <cell r="W5624">
            <v>2999183</v>
          </cell>
          <cell r="AF5624" t="str">
            <v>PRESENCIAL</v>
          </cell>
        </row>
        <row r="5625">
          <cell r="F5625">
            <v>1027943583</v>
          </cell>
          <cell r="H5625" t="str">
            <v>SADEY YICETH</v>
          </cell>
          <cell r="I5625" t="str">
            <v>CAUSIL</v>
          </cell>
          <cell r="J5625" t="str">
            <v>ACOSTA</v>
          </cell>
          <cell r="P5625" t="str">
            <v>ANTIOQUIA</v>
          </cell>
          <cell r="Q5625" t="str">
            <v>APARTADÓ</v>
          </cell>
          <cell r="T5625" t="str">
            <v>COORDINACION DE SERVICIOS HOTELEROS</v>
          </cell>
          <cell r="W5625">
            <v>2924204</v>
          </cell>
          <cell r="AF5625" t="str">
            <v>PRESENCIAL</v>
          </cell>
        </row>
        <row r="5626">
          <cell r="F5626">
            <v>1108999175</v>
          </cell>
          <cell r="H5626" t="str">
            <v>JHONATAN</v>
          </cell>
          <cell r="I5626" t="str">
            <v>FRANCO</v>
          </cell>
          <cell r="J5626" t="str">
            <v>MUÑOZ</v>
          </cell>
          <cell r="P5626" t="str">
            <v>TOLIMA</v>
          </cell>
          <cell r="Q5626" t="str">
            <v>APARTADÓ</v>
          </cell>
          <cell r="T5626" t="str">
            <v>DESARROLLO PUBLICITARIO</v>
          </cell>
          <cell r="W5626">
            <v>3186056</v>
          </cell>
          <cell r="AF5626" t="str">
            <v>VIRTUAL</v>
          </cell>
        </row>
        <row r="5627">
          <cell r="F5627">
            <v>1007011441</v>
          </cell>
          <cell r="H5627" t="str">
            <v>DANIEL ALEJANDRO</v>
          </cell>
          <cell r="I5627" t="str">
            <v>URIBE</v>
          </cell>
          <cell r="J5627" t="str">
            <v>BASTOS</v>
          </cell>
          <cell r="P5627" t="str">
            <v>NORTE DE SANTANDER</v>
          </cell>
          <cell r="Q5627" t="str">
            <v>APARTADÓ</v>
          </cell>
          <cell r="T5627" t="str">
            <v>DESARROLLO PUBLICITARIO</v>
          </cell>
          <cell r="W5627">
            <v>3186056</v>
          </cell>
          <cell r="AF5627" t="str">
            <v>VIRTUAL</v>
          </cell>
        </row>
        <row r="5628">
          <cell r="F5628">
            <v>1193111032</v>
          </cell>
          <cell r="H5628" t="str">
            <v>PAULINA ANDREA</v>
          </cell>
          <cell r="I5628" t="str">
            <v>ESCUDERO</v>
          </cell>
          <cell r="J5628" t="str">
            <v>GOMEZ</v>
          </cell>
          <cell r="P5628" t="str">
            <v>ANTIOQUIA</v>
          </cell>
          <cell r="Q5628" t="str">
            <v>TURBO</v>
          </cell>
          <cell r="T5628" t="str">
            <v>CONTABILIZACION DE OPERACIONES COMERCIALES Y FINANCIERAS.</v>
          </cell>
          <cell r="W5628">
            <v>2855479</v>
          </cell>
          <cell r="AF5628" t="str">
            <v>PRESENCIAL</v>
          </cell>
        </row>
        <row r="5629">
          <cell r="F5629">
            <v>1128197078</v>
          </cell>
          <cell r="H5629" t="str">
            <v>LUIS ANGEL</v>
          </cell>
          <cell r="I5629" t="str">
            <v>JIMENEZ</v>
          </cell>
          <cell r="J5629" t="str">
            <v>DE LA CRUZ</v>
          </cell>
          <cell r="P5629" t="str">
            <v>ANTIOQUIA</v>
          </cell>
          <cell r="Q5629" t="str">
            <v>APARTADÓ</v>
          </cell>
          <cell r="T5629" t="str">
            <v>ACTIVIDAD FISICA</v>
          </cell>
          <cell r="W5629">
            <v>3039448</v>
          </cell>
          <cell r="AF5629" t="str">
            <v>PRESENCIAL</v>
          </cell>
        </row>
        <row r="5630">
          <cell r="F5630">
            <v>1028025545</v>
          </cell>
          <cell r="H5630" t="str">
            <v>MELISA TIFANY</v>
          </cell>
          <cell r="I5630" t="str">
            <v>DE ARCOS</v>
          </cell>
          <cell r="J5630" t="str">
            <v>MOLINA</v>
          </cell>
          <cell r="P5630" t="str">
            <v>ANTIOQUIA</v>
          </cell>
          <cell r="Q5630" t="str">
            <v>APARTADÓ</v>
          </cell>
          <cell r="T5630" t="str">
            <v>ACTIVIDAD FISICA</v>
          </cell>
          <cell r="W5630">
            <v>3039448</v>
          </cell>
          <cell r="AF5630" t="str">
            <v>PRESENCIAL</v>
          </cell>
        </row>
        <row r="5631">
          <cell r="F5631">
            <v>1028004239</v>
          </cell>
          <cell r="H5631" t="str">
            <v>NINA YURIS</v>
          </cell>
          <cell r="I5631" t="str">
            <v>SIERRA</v>
          </cell>
          <cell r="J5631" t="str">
            <v>OSORIO</v>
          </cell>
          <cell r="P5631" t="str">
            <v>ANTIOQUIA</v>
          </cell>
          <cell r="Q5631" t="str">
            <v>APARTADÓ</v>
          </cell>
          <cell r="T5631" t="str">
            <v>MANTENIMIENTO DE EQUIPOS DE AIRE ACONDICIONADO Y REFRIGERACION</v>
          </cell>
          <cell r="W5631">
            <v>2965992</v>
          </cell>
          <cell r="AF5631" t="str">
            <v>PRESENCIAL</v>
          </cell>
        </row>
        <row r="5632">
          <cell r="F5632">
            <v>1027965243</v>
          </cell>
          <cell r="H5632" t="str">
            <v>NEIDY</v>
          </cell>
          <cell r="I5632" t="str">
            <v>ROMAÑA</v>
          </cell>
          <cell r="J5632" t="str">
            <v>GARAVITO</v>
          </cell>
          <cell r="P5632" t="str">
            <v>ANTIOQUIA</v>
          </cell>
          <cell r="Q5632" t="str">
            <v>APARTADÓ</v>
          </cell>
          <cell r="T5632" t="str">
            <v>MANTENIMIENTO DE EQUIPOS DE AIRE ACONDICIONADO Y REFRIGERACION</v>
          </cell>
          <cell r="W5632">
            <v>2965992</v>
          </cell>
          <cell r="AF5632" t="str">
            <v>PRESENCIAL</v>
          </cell>
        </row>
        <row r="5633">
          <cell r="F5633">
            <v>1002086611</v>
          </cell>
          <cell r="H5633" t="str">
            <v>LUVIS</v>
          </cell>
          <cell r="I5633" t="str">
            <v>GONZALEZ</v>
          </cell>
          <cell r="J5633" t="str">
            <v>GENES</v>
          </cell>
          <cell r="P5633" t="str">
            <v>ANTIOQUIA</v>
          </cell>
          <cell r="Q5633" t="str">
            <v>TURBO</v>
          </cell>
          <cell r="T5633" t="str">
            <v>.ATENCION INTEGRAL A LA PRIMERA INFANCIA</v>
          </cell>
          <cell r="W5633">
            <v>3030218</v>
          </cell>
          <cell r="AF5633" t="str">
            <v>PRESENCIAL</v>
          </cell>
        </row>
        <row r="5634">
          <cell r="F5634">
            <v>1027961366</v>
          </cell>
          <cell r="H5634" t="str">
            <v>ALEXANDER</v>
          </cell>
          <cell r="I5634" t="str">
            <v>HERRERA</v>
          </cell>
          <cell r="J5634" t="str">
            <v>SALAZAR</v>
          </cell>
          <cell r="P5634" t="str">
            <v>ANTIOQUIA</v>
          </cell>
          <cell r="Q5634" t="str">
            <v>VIGÍA DEL FUERTE</v>
          </cell>
          <cell r="T5634" t="str">
            <v>SISTEMAS TELEINFORMÁTICOS</v>
          </cell>
          <cell r="W5634">
            <v>3001943</v>
          </cell>
          <cell r="AF5634" t="str">
            <v>PRESENCIAL</v>
          </cell>
        </row>
        <row r="5635">
          <cell r="F5635">
            <v>43908711</v>
          </cell>
          <cell r="H5635" t="str">
            <v>JUDITH YOLIMA</v>
          </cell>
          <cell r="I5635" t="str">
            <v>ALVAREZ</v>
          </cell>
          <cell r="P5635" t="str">
            <v>ANTIOQUIA</v>
          </cell>
          <cell r="Q5635" t="str">
            <v>APARTADÓ</v>
          </cell>
          <cell r="T5635" t="str">
            <v>VENTA DE PRODUCTOS EN LINEA</v>
          </cell>
          <cell r="W5635">
            <v>3069912</v>
          </cell>
          <cell r="AF5635" t="str">
            <v>VIRTUAL</v>
          </cell>
        </row>
        <row r="5636">
          <cell r="F5636">
            <v>1193240094</v>
          </cell>
          <cell r="H5636" t="str">
            <v>ADRIANA YULIETH</v>
          </cell>
          <cell r="I5636" t="str">
            <v>GUERRERO</v>
          </cell>
          <cell r="J5636" t="str">
            <v>ROPERO</v>
          </cell>
          <cell r="P5636" t="str">
            <v>NORTE DE SANTANDER</v>
          </cell>
          <cell r="Q5636" t="str">
            <v>APARTADÓ</v>
          </cell>
          <cell r="T5636" t="str">
            <v>VENTA DE PRODUCTOS EN LINEA</v>
          </cell>
          <cell r="W5636">
            <v>2977861</v>
          </cell>
          <cell r="AF5636" t="str">
            <v>VIRTUAL</v>
          </cell>
        </row>
        <row r="5637">
          <cell r="F5637">
            <v>1045508578</v>
          </cell>
          <cell r="H5637" t="str">
            <v>YENIFER</v>
          </cell>
          <cell r="I5637" t="str">
            <v>RAMOS</v>
          </cell>
          <cell r="J5637" t="str">
            <v>ALEAN</v>
          </cell>
          <cell r="P5637" t="str">
            <v>ANTIOQUIA</v>
          </cell>
          <cell r="Q5637" t="str">
            <v>APARTADÓ</v>
          </cell>
          <cell r="T5637" t="str">
            <v>RECURSOS HUMANOS .</v>
          </cell>
          <cell r="W5637">
            <v>3169942</v>
          </cell>
          <cell r="AF5637" t="str">
            <v>PRESENCIAL</v>
          </cell>
        </row>
        <row r="5638">
          <cell r="F5638">
            <v>1064435950</v>
          </cell>
          <cell r="H5638" t="str">
            <v>DANIEL</v>
          </cell>
          <cell r="I5638" t="str">
            <v>ARANDA</v>
          </cell>
          <cell r="J5638" t="str">
            <v>CAMAYO</v>
          </cell>
          <cell r="P5638" t="str">
            <v>CAUCA</v>
          </cell>
          <cell r="Q5638" t="str">
            <v>APARTADÓ</v>
          </cell>
          <cell r="T5638" t="str">
            <v>ANALISIS Y DESARROLLO DE SOFTWARE.</v>
          </cell>
          <cell r="W5638">
            <v>3118295</v>
          </cell>
          <cell r="AF5638" t="str">
            <v>VIRTUAL</v>
          </cell>
        </row>
        <row r="5639">
          <cell r="F5639">
            <v>1147692347</v>
          </cell>
          <cell r="H5639" t="str">
            <v>CRISTIAN ALEXANDER</v>
          </cell>
          <cell r="I5639" t="str">
            <v>PATIÑO</v>
          </cell>
          <cell r="J5639" t="str">
            <v>LOPEZ</v>
          </cell>
          <cell r="P5639" t="str">
            <v>ANTIOQUIA</v>
          </cell>
          <cell r="Q5639" t="str">
            <v>APARTADÓ</v>
          </cell>
          <cell r="T5639" t="str">
            <v>MANTENIMIENTO DE MOTOCICLETAS Y MOTOCARROS.</v>
          </cell>
          <cell r="W5639">
            <v>3059404</v>
          </cell>
          <cell r="AF5639" t="str">
            <v>PRESENCIAL</v>
          </cell>
        </row>
        <row r="5640">
          <cell r="F5640">
            <v>1027960693</v>
          </cell>
          <cell r="H5640" t="str">
            <v>ADRIANA LUCIA</v>
          </cell>
          <cell r="I5640" t="str">
            <v>CORREA</v>
          </cell>
          <cell r="J5640" t="str">
            <v>MORALES</v>
          </cell>
          <cell r="P5640" t="str">
            <v>CHOCÓ</v>
          </cell>
          <cell r="Q5640" t="str">
            <v>APARTADÓ</v>
          </cell>
          <cell r="T5640" t="str">
            <v>SERVICIOS FARMACEUTICOS</v>
          </cell>
          <cell r="W5640">
            <v>3031879</v>
          </cell>
          <cell r="AF5640" t="str">
            <v>PRESENCIAL</v>
          </cell>
        </row>
        <row r="5641">
          <cell r="F5641">
            <v>1045489490</v>
          </cell>
          <cell r="H5641" t="str">
            <v>MONICA</v>
          </cell>
          <cell r="I5641" t="str">
            <v>PEREZ</v>
          </cell>
          <cell r="J5641" t="str">
            <v>MORELO</v>
          </cell>
          <cell r="P5641" t="str">
            <v>ANTIOQUIA</v>
          </cell>
          <cell r="Q5641" t="str">
            <v>APARTADÓ</v>
          </cell>
          <cell r="T5641" t="str">
            <v>GESTION DE TESORERIA Y RECURSOS FINANCIEROS</v>
          </cell>
          <cell r="W5641">
            <v>3001347</v>
          </cell>
          <cell r="AF5641" t="str">
            <v>PRESENCIAL</v>
          </cell>
        </row>
        <row r="5642">
          <cell r="F5642">
            <v>1027943248</v>
          </cell>
          <cell r="H5642" t="str">
            <v>JAMER DAVID</v>
          </cell>
          <cell r="I5642" t="str">
            <v>IBARRA</v>
          </cell>
          <cell r="J5642" t="str">
            <v>GUERRA</v>
          </cell>
          <cell r="P5642" t="str">
            <v>ANTIOQUIA</v>
          </cell>
          <cell r="Q5642" t="str">
            <v>APARTADÓ</v>
          </cell>
          <cell r="T5642" t="str">
            <v>COMERCIALIZACIÓN DE PRODUCTOS MASIVOS</v>
          </cell>
          <cell r="W5642">
            <v>2973694</v>
          </cell>
          <cell r="AF5642" t="str">
            <v>PRESENCIAL</v>
          </cell>
        </row>
        <row r="5643">
          <cell r="F5643">
            <v>1038813125</v>
          </cell>
          <cell r="H5643" t="str">
            <v>BEISY YULIANA</v>
          </cell>
          <cell r="I5643" t="str">
            <v>GUZMAN</v>
          </cell>
          <cell r="J5643" t="str">
            <v>HERNANDEZ</v>
          </cell>
          <cell r="P5643" t="str">
            <v>ANTIOQUIA</v>
          </cell>
          <cell r="Q5643" t="str">
            <v>APARTADÓ</v>
          </cell>
          <cell r="T5643" t="str">
            <v>CONSTRUCCION DE EDIFICACIONES</v>
          </cell>
          <cell r="W5643">
            <v>2958280</v>
          </cell>
          <cell r="AF5643" t="str">
            <v>PRESENCIAL</v>
          </cell>
        </row>
        <row r="5644">
          <cell r="F5644">
            <v>8322840</v>
          </cell>
          <cell r="H5644" t="str">
            <v>WILLIAM LEVER</v>
          </cell>
          <cell r="I5644" t="str">
            <v>PASCASIO</v>
          </cell>
          <cell r="J5644" t="str">
            <v>SUAREZ</v>
          </cell>
          <cell r="P5644" t="str">
            <v>ANTIOQUIA</v>
          </cell>
          <cell r="Q5644" t="str">
            <v>APARTADÓ</v>
          </cell>
          <cell r="T5644" t="str">
            <v>CONSTRUCCION DE EDIFICACIONES</v>
          </cell>
          <cell r="W5644">
            <v>2958280</v>
          </cell>
          <cell r="AF5644" t="str">
            <v>PRESENCIAL</v>
          </cell>
        </row>
        <row r="5645">
          <cell r="F5645">
            <v>1042765936</v>
          </cell>
          <cell r="H5645" t="str">
            <v>FERNANDA</v>
          </cell>
          <cell r="I5645" t="str">
            <v>FERNANDEZ</v>
          </cell>
          <cell r="J5645" t="str">
            <v>GRACIANO</v>
          </cell>
          <cell r="P5645" t="str">
            <v>ANTIOQUIA</v>
          </cell>
          <cell r="Q5645" t="str">
            <v>APARTADÓ</v>
          </cell>
          <cell r="T5645" t="str">
            <v>GESTION DE TESORERIA Y RECURSOS FINANCIEROS</v>
          </cell>
          <cell r="W5645">
            <v>3001347</v>
          </cell>
          <cell r="AF5645" t="str">
            <v>PRESENCIAL</v>
          </cell>
        </row>
        <row r="5646">
          <cell r="F5646">
            <v>11064620</v>
          </cell>
          <cell r="H5646" t="str">
            <v>JAIRO ANTONIO</v>
          </cell>
          <cell r="I5646" t="str">
            <v>CASTILLO</v>
          </cell>
          <cell r="J5646" t="str">
            <v>RODRIGUEZ</v>
          </cell>
          <cell r="P5646" t="str">
            <v>ANTIOQUIA</v>
          </cell>
          <cell r="Q5646" t="str">
            <v>APARTADÓ</v>
          </cell>
          <cell r="T5646" t="str">
            <v>ENTRENAMIENTO DEPORTIVO</v>
          </cell>
          <cell r="W5646">
            <v>2934824</v>
          </cell>
          <cell r="AF5646" t="str">
            <v>PRESENCIAL</v>
          </cell>
        </row>
        <row r="5647">
          <cell r="F5647">
            <v>1032177525</v>
          </cell>
          <cell r="H5647" t="str">
            <v>VALENTINA</v>
          </cell>
          <cell r="I5647" t="str">
            <v>VILLALBA</v>
          </cell>
          <cell r="J5647" t="str">
            <v>RODRIGUEZ</v>
          </cell>
          <cell r="P5647" t="str">
            <v>ANTIOQUIA</v>
          </cell>
          <cell r="Q5647" t="str">
            <v>APARTADÓ</v>
          </cell>
          <cell r="T5647" t="str">
            <v>OPERACION TURISTICA LOCAL</v>
          </cell>
          <cell r="W5647">
            <v>2934277</v>
          </cell>
          <cell r="AF5647" t="str">
            <v>PRESENCIAL</v>
          </cell>
        </row>
        <row r="5648">
          <cell r="F5648">
            <v>1001025365</v>
          </cell>
          <cell r="H5648" t="str">
            <v>JUAN DIEGO</v>
          </cell>
          <cell r="I5648" t="str">
            <v>FORONDA</v>
          </cell>
          <cell r="J5648" t="str">
            <v>CHOVA</v>
          </cell>
          <cell r="P5648" t="str">
            <v>ANTIOQUIA</v>
          </cell>
          <cell r="Q5648" t="str">
            <v>APARTADÓ</v>
          </cell>
          <cell r="T5648" t="str">
            <v>SALUD PUBLICA</v>
          </cell>
          <cell r="W5648">
            <v>2932594</v>
          </cell>
          <cell r="AF5648" t="str">
            <v>PRESENCIAL</v>
          </cell>
        </row>
        <row r="5649">
          <cell r="F5649">
            <v>1028007183</v>
          </cell>
          <cell r="H5649" t="str">
            <v>VIANY JOHANA</v>
          </cell>
          <cell r="I5649" t="str">
            <v>LOPEZ</v>
          </cell>
          <cell r="J5649" t="str">
            <v>PITALUA</v>
          </cell>
          <cell r="P5649" t="str">
            <v>ANTIOQUIA</v>
          </cell>
          <cell r="Q5649" t="str">
            <v>APARTADÓ</v>
          </cell>
          <cell r="T5649" t="str">
            <v>SERVICIOS FARMACEUTICOS</v>
          </cell>
          <cell r="W5649">
            <v>2932590</v>
          </cell>
          <cell r="AF5649" t="str">
            <v>PRESENCIAL</v>
          </cell>
        </row>
        <row r="5650">
          <cell r="F5650">
            <v>1035859330</v>
          </cell>
          <cell r="H5650" t="str">
            <v>SINDY JOHANA</v>
          </cell>
          <cell r="I5650" t="str">
            <v>BARBARAN</v>
          </cell>
          <cell r="J5650" t="str">
            <v>GUISAO</v>
          </cell>
          <cell r="P5650" t="str">
            <v>ANTIOQUIA</v>
          </cell>
          <cell r="Q5650" t="str">
            <v>APARTADÓ</v>
          </cell>
          <cell r="T5650" t="str">
            <v>SERVICIOS FARMACEUTICOS</v>
          </cell>
          <cell r="W5650">
            <v>2932590</v>
          </cell>
          <cell r="AF5650" t="str">
            <v>PRESENCIAL</v>
          </cell>
        </row>
        <row r="5651">
          <cell r="F5651">
            <v>39415843</v>
          </cell>
          <cell r="H5651" t="str">
            <v>MARLIS YANETH</v>
          </cell>
          <cell r="I5651" t="str">
            <v>BERRIO</v>
          </cell>
          <cell r="J5651" t="str">
            <v>SANDON</v>
          </cell>
          <cell r="P5651" t="str">
            <v>ANTIOQUIA</v>
          </cell>
          <cell r="Q5651" t="str">
            <v>APARTADÓ</v>
          </cell>
          <cell r="T5651" t="str">
            <v>GESTIÓN DE RECURSOS NATURALES</v>
          </cell>
          <cell r="W5651">
            <v>2924340</v>
          </cell>
          <cell r="AF5651" t="str">
            <v>PRESENCIAL</v>
          </cell>
        </row>
        <row r="5652">
          <cell r="F5652">
            <v>1002089071</v>
          </cell>
          <cell r="H5652" t="str">
            <v>JUAN DAVID</v>
          </cell>
          <cell r="I5652" t="str">
            <v>BETIN</v>
          </cell>
          <cell r="J5652" t="str">
            <v>MANGA</v>
          </cell>
          <cell r="P5652" t="str">
            <v>ANTIOQUIA</v>
          </cell>
          <cell r="Q5652" t="str">
            <v>APARTADÓ</v>
          </cell>
          <cell r="T5652" t="str">
            <v>ENTRENAMIENTO DEPORTIVO</v>
          </cell>
          <cell r="W5652">
            <v>2924306</v>
          </cell>
          <cell r="AF5652" t="str">
            <v>PRESENCIAL</v>
          </cell>
        </row>
        <row r="5653">
          <cell r="F5653">
            <v>1045423383</v>
          </cell>
          <cell r="H5653" t="str">
            <v>MARIA CAMILA</v>
          </cell>
          <cell r="I5653" t="str">
            <v>CORREA</v>
          </cell>
          <cell r="J5653" t="str">
            <v>BORJA</v>
          </cell>
          <cell r="P5653" t="str">
            <v>ANTIOQUIA</v>
          </cell>
          <cell r="Q5653" t="str">
            <v>APARTADÓ</v>
          </cell>
          <cell r="T5653" t="str">
            <v>PRODUCCIÓN AGROPECUARIA ECOLÓGICA</v>
          </cell>
          <cell r="W5653">
            <v>2914179</v>
          </cell>
          <cell r="AF5653" t="str">
            <v>PRESENCIAL</v>
          </cell>
        </row>
        <row r="5654">
          <cell r="F5654">
            <v>1038811216</v>
          </cell>
          <cell r="H5654" t="str">
            <v>PAOLA ANDREA</v>
          </cell>
          <cell r="I5654" t="str">
            <v>MOSQUERA</v>
          </cell>
          <cell r="J5654" t="str">
            <v>RAMIREZ</v>
          </cell>
          <cell r="P5654" t="str">
            <v>ANTIOQUIA</v>
          </cell>
          <cell r="Q5654" t="str">
            <v>APARTADÓ</v>
          </cell>
          <cell r="T5654" t="str">
            <v>PRODUCCION AGROPECUARIA</v>
          </cell>
          <cell r="W5654">
            <v>2870669</v>
          </cell>
          <cell r="AF5654" t="str">
            <v>PRESENCIAL</v>
          </cell>
        </row>
        <row r="5655">
          <cell r="F5655">
            <v>1032495299</v>
          </cell>
          <cell r="H5655" t="str">
            <v>MIRANDA GABRIELA</v>
          </cell>
          <cell r="I5655" t="str">
            <v>ORDUZ</v>
          </cell>
          <cell r="J5655" t="str">
            <v>MENDEZ</v>
          </cell>
          <cell r="P5655" t="str">
            <v>BOGOTÁ D.C.</v>
          </cell>
          <cell r="Q5655" t="str">
            <v>APARTADÓ</v>
          </cell>
          <cell r="T5655" t="str">
            <v>DESARROLLO PUBLICITARIO</v>
          </cell>
          <cell r="W5655">
            <v>2758468</v>
          </cell>
          <cell r="AF5655" t="str">
            <v>VIRTUAL</v>
          </cell>
        </row>
        <row r="5656">
          <cell r="F5656">
            <v>1024560107</v>
          </cell>
          <cell r="H5656" t="str">
            <v>INGRY TATIANA</v>
          </cell>
          <cell r="I5656" t="str">
            <v>BARRERA</v>
          </cell>
          <cell r="J5656" t="str">
            <v>GARZON</v>
          </cell>
          <cell r="P5656" t="str">
            <v>CUNDINAMARCA</v>
          </cell>
          <cell r="Q5656" t="str">
            <v>APARTADÓ</v>
          </cell>
          <cell r="T5656" t="str">
            <v>DESARROLLO PUBLICITARIO</v>
          </cell>
          <cell r="W5656">
            <v>2721703</v>
          </cell>
          <cell r="AF5656" t="str">
            <v>VIRTUAL</v>
          </cell>
        </row>
        <row r="5657">
          <cell r="F5657">
            <v>13870869</v>
          </cell>
          <cell r="H5657" t="str">
            <v>CESAR AUGUSTO</v>
          </cell>
          <cell r="I5657" t="str">
            <v>GALEANO</v>
          </cell>
          <cell r="J5657" t="str">
            <v>TORRES</v>
          </cell>
          <cell r="P5657" t="str">
            <v>SANTANDER</v>
          </cell>
          <cell r="Q5657" t="str">
            <v>APARTADÓ</v>
          </cell>
          <cell r="T5657" t="str">
            <v>ANALISIS Y DESARROLLO DE SOFTWARE.</v>
          </cell>
          <cell r="W5657">
            <v>2721505</v>
          </cell>
          <cell r="AF5657" t="str">
            <v>VIRTUAL</v>
          </cell>
        </row>
        <row r="5658">
          <cell r="F5658">
            <v>1027951725</v>
          </cell>
          <cell r="H5658" t="str">
            <v>MINELLYS</v>
          </cell>
          <cell r="I5658" t="str">
            <v>ROMERO</v>
          </cell>
          <cell r="J5658" t="str">
            <v>MARTINEZ</v>
          </cell>
          <cell r="P5658" t="str">
            <v>ANTIOQUIA</v>
          </cell>
          <cell r="Q5658" t="str">
            <v>APARTADÓ</v>
          </cell>
          <cell r="T5658" t="str">
            <v>PRODUCCIÓN AGROPECUARIA ECOLÓGICA</v>
          </cell>
          <cell r="W5658">
            <v>2712170</v>
          </cell>
          <cell r="AF5658" t="str">
            <v>PRESENCIAL</v>
          </cell>
        </row>
        <row r="5659">
          <cell r="F5659">
            <v>91512107</v>
          </cell>
          <cell r="H5659" t="str">
            <v>JAROL FAVIAN</v>
          </cell>
          <cell r="I5659" t="str">
            <v>RICO</v>
          </cell>
          <cell r="J5659" t="str">
            <v>FLOREZ</v>
          </cell>
          <cell r="P5659" t="str">
            <v>SANTANDER</v>
          </cell>
          <cell r="Q5659" t="str">
            <v>APARTADÓ</v>
          </cell>
          <cell r="T5659" t="str">
            <v>ANALISIS Y DESARROLLO DE SOFTWARE.</v>
          </cell>
          <cell r="W5659">
            <v>2758339</v>
          </cell>
          <cell r="AF5659" t="str">
            <v>VIRTUAL</v>
          </cell>
        </row>
        <row r="5660">
          <cell r="F5660">
            <v>1045490951</v>
          </cell>
          <cell r="H5660" t="str">
            <v>ANA ISABEL</v>
          </cell>
          <cell r="I5660" t="str">
            <v>MARTINEZ</v>
          </cell>
          <cell r="J5660" t="str">
            <v>ALMANZA</v>
          </cell>
          <cell r="P5660" t="str">
            <v>ANTIOQUIA</v>
          </cell>
          <cell r="Q5660" t="str">
            <v>CAREPA</v>
          </cell>
          <cell r="T5660" t="str">
            <v>.APOYO ADMINISTRATIVO EN SALUD.</v>
          </cell>
          <cell r="W5660">
            <v>3169974</v>
          </cell>
          <cell r="AF5660" t="str">
            <v>PRESENCIAL</v>
          </cell>
        </row>
        <row r="5661">
          <cell r="F5661">
            <v>1038804860</v>
          </cell>
          <cell r="H5661" t="str">
            <v>JONATAN JAVIER</v>
          </cell>
          <cell r="I5661" t="str">
            <v>PORTILLO</v>
          </cell>
          <cell r="J5661" t="str">
            <v>CORDOBA</v>
          </cell>
          <cell r="P5661" t="str">
            <v>ANTIOQUIA</v>
          </cell>
          <cell r="Q5661" t="str">
            <v>CHIGORODO</v>
          </cell>
          <cell r="T5661" t="str">
            <v>PRODUCCION AGROPECUARIA</v>
          </cell>
          <cell r="W5661">
            <v>2871061</v>
          </cell>
          <cell r="AF5661" t="str">
            <v>PRESENCIAL</v>
          </cell>
        </row>
        <row r="5662">
          <cell r="F5662">
            <v>1040358949</v>
          </cell>
          <cell r="H5662" t="str">
            <v>MARIA CAMILA</v>
          </cell>
          <cell r="I5662" t="str">
            <v>FERNANDEZ</v>
          </cell>
          <cell r="J5662" t="str">
            <v>HIGUITA</v>
          </cell>
          <cell r="P5662" t="str">
            <v>ANTIOQUIA</v>
          </cell>
          <cell r="Q5662" t="str">
            <v>MUTATÁ</v>
          </cell>
          <cell r="T5662" t="str">
            <v>PRODUCCION AGROPECUARIA</v>
          </cell>
          <cell r="W5662">
            <v>3203606</v>
          </cell>
          <cell r="AF5662" t="str">
            <v>PRESENCIAL</v>
          </cell>
        </row>
        <row r="5663">
          <cell r="F5663">
            <v>1045528098</v>
          </cell>
          <cell r="H5663" t="str">
            <v>LUZ ELENA</v>
          </cell>
          <cell r="I5663" t="str">
            <v>RESTREPO</v>
          </cell>
          <cell r="J5663" t="str">
            <v>POSSO</v>
          </cell>
          <cell r="P5663" t="str">
            <v>ANTIOQUIA</v>
          </cell>
          <cell r="Q5663" t="str">
            <v>TURBO</v>
          </cell>
          <cell r="T5663" t="str">
            <v>CULTIVOS AGRICOLAS</v>
          </cell>
          <cell r="W5663">
            <v>2866405</v>
          </cell>
          <cell r="AF5663" t="str">
            <v>PRESENCIAL</v>
          </cell>
        </row>
        <row r="5664">
          <cell r="F5664">
            <v>1045495066</v>
          </cell>
          <cell r="H5664" t="str">
            <v>YEISON</v>
          </cell>
          <cell r="I5664" t="str">
            <v>CUESTA</v>
          </cell>
          <cell r="J5664" t="str">
            <v>CHALA</v>
          </cell>
          <cell r="P5664" t="str">
            <v>ANTIOQUIA</v>
          </cell>
          <cell r="Q5664" t="str">
            <v>TURBO</v>
          </cell>
          <cell r="T5664" t="str">
            <v>SISTEMAS.</v>
          </cell>
          <cell r="W5664">
            <v>2711801</v>
          </cell>
          <cell r="AF5664" t="str">
            <v>PRESENCIAL</v>
          </cell>
        </row>
        <row r="5665">
          <cell r="F5665">
            <v>1046526704</v>
          </cell>
          <cell r="H5665" t="str">
            <v>LUZ NELLY</v>
          </cell>
          <cell r="I5665" t="str">
            <v>AVENDAÑO</v>
          </cell>
          <cell r="J5665" t="str">
            <v>VARGAS</v>
          </cell>
          <cell r="P5665" t="str">
            <v>ANTIOQUIA</v>
          </cell>
          <cell r="Q5665" t="str">
            <v>TURBO</v>
          </cell>
          <cell r="T5665" t="str">
            <v>SISTEMAS.</v>
          </cell>
          <cell r="W5665">
            <v>2711801</v>
          </cell>
          <cell r="AF5665" t="str">
            <v>PRESENCIAL</v>
          </cell>
        </row>
        <row r="5666">
          <cell r="F5666">
            <v>1028030654</v>
          </cell>
          <cell r="H5666" t="str">
            <v>JANIER ALEXANDER</v>
          </cell>
          <cell r="I5666" t="str">
            <v>ASPRILLA</v>
          </cell>
          <cell r="J5666" t="str">
            <v>ALVAREZ</v>
          </cell>
          <cell r="P5666" t="str">
            <v>ANTIOQUIA</v>
          </cell>
          <cell r="Q5666" t="str">
            <v>TURBO</v>
          </cell>
          <cell r="T5666" t="str">
            <v>OPERACION EN TERMINALES PORTUARIAS</v>
          </cell>
          <cell r="W5666">
            <v>2999290</v>
          </cell>
          <cell r="AF5666" t="str">
            <v>PRESENCIAL</v>
          </cell>
        </row>
        <row r="5667">
          <cell r="F5667">
            <v>1045501655</v>
          </cell>
          <cell r="H5667" t="str">
            <v>YAIREN MARCELA</v>
          </cell>
          <cell r="I5667" t="str">
            <v>CORDOBA</v>
          </cell>
          <cell r="J5667" t="str">
            <v>RIVAS</v>
          </cell>
          <cell r="P5667" t="str">
            <v>ANTIOQUIA</v>
          </cell>
          <cell r="Q5667" t="str">
            <v>TURBO</v>
          </cell>
          <cell r="T5667" t="str">
            <v>.ATENCION INTEGRAL A LA PRIMERA INFANCIA</v>
          </cell>
          <cell r="W5667">
            <v>3026343</v>
          </cell>
          <cell r="AF5667" t="str">
            <v>PRESENCIAL</v>
          </cell>
        </row>
        <row r="5668">
          <cell r="F5668">
            <v>1194430680</v>
          </cell>
          <cell r="H5668" t="str">
            <v>MARIA ISABEL</v>
          </cell>
          <cell r="I5668" t="str">
            <v>TAPIAS</v>
          </cell>
          <cell r="J5668" t="str">
            <v>JIMENEZ</v>
          </cell>
          <cell r="P5668" t="str">
            <v>CÓRDOBA</v>
          </cell>
          <cell r="Q5668" t="str">
            <v>APARTADÓ</v>
          </cell>
          <cell r="T5668" t="str">
            <v>GESTION DE LA PRODUCCION AGRICOLA</v>
          </cell>
          <cell r="W5668">
            <v>2673154</v>
          </cell>
          <cell r="AF5668" t="str">
            <v>PRESENCIAL</v>
          </cell>
        </row>
        <row r="5669">
          <cell r="F5669">
            <v>94476301</v>
          </cell>
          <cell r="H5669" t="str">
            <v>JOHN FREDY</v>
          </cell>
          <cell r="I5669" t="str">
            <v>MONTOYA</v>
          </cell>
          <cell r="J5669" t="str">
            <v>MORA</v>
          </cell>
          <cell r="P5669" t="str">
            <v>VALLE DEL CAUCA</v>
          </cell>
          <cell r="Q5669" t="str">
            <v>APARTADÓ</v>
          </cell>
          <cell r="T5669" t="str">
            <v>ANALISIS Y DESARROLLO DE SOFTWARE.</v>
          </cell>
          <cell r="W5669">
            <v>2758340</v>
          </cell>
          <cell r="AF5669" t="str">
            <v>VIRTUAL</v>
          </cell>
        </row>
        <row r="5670">
          <cell r="F5670">
            <v>1151968682</v>
          </cell>
          <cell r="H5670" t="str">
            <v>ANA MARIA</v>
          </cell>
          <cell r="I5670" t="str">
            <v>BAHOS</v>
          </cell>
          <cell r="J5670" t="str">
            <v>NORATO</v>
          </cell>
          <cell r="P5670" t="str">
            <v>VALLE DEL CAUCA</v>
          </cell>
          <cell r="Q5670" t="str">
            <v>APARTADÓ</v>
          </cell>
          <cell r="T5670" t="str">
            <v>DESARROLLO DE MEDIOS GRAFICOS VISUALES</v>
          </cell>
          <cell r="W5670">
            <v>2721326</v>
          </cell>
          <cell r="AF5670" t="str">
            <v>VIRTUAL</v>
          </cell>
        </row>
        <row r="5671">
          <cell r="F5671">
            <v>1004915631</v>
          </cell>
          <cell r="H5671" t="str">
            <v>YUMI VALERIA</v>
          </cell>
          <cell r="I5671" t="str">
            <v>RAMIREZ</v>
          </cell>
          <cell r="J5671" t="str">
            <v>GOMEZ</v>
          </cell>
          <cell r="P5671" t="str">
            <v>QUINDÍO</v>
          </cell>
          <cell r="Q5671" t="str">
            <v>APARTADÓ</v>
          </cell>
          <cell r="T5671" t="str">
            <v>DESARROLLO PUBLICITARIO</v>
          </cell>
          <cell r="W5671">
            <v>3186056</v>
          </cell>
          <cell r="AF5671" t="str">
            <v>VIRTUAL</v>
          </cell>
        </row>
        <row r="5672">
          <cell r="F5672">
            <v>1053607142</v>
          </cell>
          <cell r="H5672" t="str">
            <v>CLAUDIA YANETH</v>
          </cell>
          <cell r="I5672" t="str">
            <v>GARZON</v>
          </cell>
          <cell r="J5672" t="str">
            <v>NIÑO</v>
          </cell>
          <cell r="P5672" t="str">
            <v>BOYACÁ</v>
          </cell>
          <cell r="Q5672" t="str">
            <v>APARTADÓ</v>
          </cell>
          <cell r="T5672" t="str">
            <v>ATENCION INTEGRAL AL CLIENTE</v>
          </cell>
          <cell r="W5672">
            <v>3185840</v>
          </cell>
          <cell r="AF5672" t="str">
            <v>VIRTUAL</v>
          </cell>
        </row>
        <row r="5673">
          <cell r="F5673">
            <v>1108998719</v>
          </cell>
          <cell r="H5673" t="str">
            <v>LEYDI JOHANNA</v>
          </cell>
          <cell r="I5673" t="str">
            <v>RIAÑO</v>
          </cell>
          <cell r="J5673" t="str">
            <v>MAHECHA</v>
          </cell>
          <cell r="P5673" t="str">
            <v>TOLIMA</v>
          </cell>
          <cell r="Q5673" t="str">
            <v>APARTADÓ</v>
          </cell>
          <cell r="T5673" t="str">
            <v>ATENCION INTEGRAL AL CLIENTE</v>
          </cell>
          <cell r="W5673">
            <v>3185840</v>
          </cell>
          <cell r="AF5673" t="str">
            <v>VIRTUAL</v>
          </cell>
        </row>
        <row r="5674">
          <cell r="F5674">
            <v>1036949474</v>
          </cell>
          <cell r="H5674" t="str">
            <v>LUISA MARIA</v>
          </cell>
          <cell r="I5674" t="str">
            <v>ZAPATA</v>
          </cell>
          <cell r="J5674" t="str">
            <v>ZAPATA</v>
          </cell>
          <cell r="P5674" t="str">
            <v>ANTIOQUIA</v>
          </cell>
          <cell r="Q5674" t="str">
            <v>APARTADÓ</v>
          </cell>
          <cell r="T5674" t="str">
            <v>VENTA DE PRODUCTOS EN LINEA</v>
          </cell>
          <cell r="W5674">
            <v>2977861</v>
          </cell>
          <cell r="AF5674" t="str">
            <v>VIRTUAL</v>
          </cell>
        </row>
        <row r="5675">
          <cell r="F5675">
            <v>1007843781</v>
          </cell>
          <cell r="H5675" t="str">
            <v>NAYICVIS</v>
          </cell>
          <cell r="I5675" t="str">
            <v>MEDINA</v>
          </cell>
          <cell r="J5675" t="str">
            <v>JULIO</v>
          </cell>
          <cell r="P5675" t="str">
            <v>ANTIOQUIA</v>
          </cell>
          <cell r="Q5675" t="str">
            <v>SAN JUAN DE URABÁ</v>
          </cell>
          <cell r="T5675" t="str">
            <v>PRODUCCION PECUARIA.</v>
          </cell>
          <cell r="W5675">
            <v>3064499</v>
          </cell>
          <cell r="AF5675" t="str">
            <v>PRESENCIAL</v>
          </cell>
        </row>
        <row r="5676">
          <cell r="F5676">
            <v>1037471719</v>
          </cell>
          <cell r="H5676" t="str">
            <v>YULISA</v>
          </cell>
          <cell r="I5676" t="str">
            <v>DE AGUSTIN</v>
          </cell>
          <cell r="J5676" t="str">
            <v>FERIA</v>
          </cell>
          <cell r="P5676" t="str">
            <v>ANTIOQUIA</v>
          </cell>
          <cell r="Q5676" t="str">
            <v>SAN JUAN DE URABÁ</v>
          </cell>
          <cell r="T5676" t="str">
            <v>PRODUCCION PECUARIA.</v>
          </cell>
          <cell r="W5676">
            <v>3064499</v>
          </cell>
          <cell r="AF5676" t="str">
            <v>PRESENCIAL</v>
          </cell>
        </row>
        <row r="5677">
          <cell r="F5677">
            <v>1001593995</v>
          </cell>
          <cell r="H5677" t="str">
            <v>YORLEDY</v>
          </cell>
          <cell r="I5677" t="str">
            <v>CARABALLO</v>
          </cell>
          <cell r="J5677" t="str">
            <v>REGINO</v>
          </cell>
          <cell r="P5677" t="str">
            <v>ANTIOQUIA</v>
          </cell>
          <cell r="Q5677" t="str">
            <v>SAN JUAN DE URABÁ</v>
          </cell>
          <cell r="T5677" t="str">
            <v>PRODUCCION AGROPECUARIA</v>
          </cell>
          <cell r="W5677">
            <v>3016710</v>
          </cell>
          <cell r="AF5677" t="str">
            <v>PRESENCIAL</v>
          </cell>
        </row>
        <row r="5678">
          <cell r="F5678">
            <v>1037468930</v>
          </cell>
          <cell r="H5678" t="str">
            <v>ZARIHT JUDIHT</v>
          </cell>
          <cell r="I5678" t="str">
            <v>ALTAMIRANDA</v>
          </cell>
          <cell r="J5678" t="str">
            <v>VENERA</v>
          </cell>
          <cell r="P5678" t="str">
            <v>ANTIOQUIA</v>
          </cell>
          <cell r="Q5678" t="str">
            <v>SAN JUAN DE URABÁ</v>
          </cell>
          <cell r="T5678" t="str">
            <v>PRODUCCION AGROPECUARIA</v>
          </cell>
          <cell r="W5678">
            <v>3000012</v>
          </cell>
          <cell r="AF5678" t="str">
            <v>PRESENCIAL</v>
          </cell>
        </row>
        <row r="5679">
          <cell r="F5679">
            <v>1001846708</v>
          </cell>
          <cell r="H5679" t="str">
            <v>YEINER</v>
          </cell>
          <cell r="I5679" t="str">
            <v>CORREA</v>
          </cell>
          <cell r="J5679" t="str">
            <v>PALACIO</v>
          </cell>
          <cell r="P5679" t="str">
            <v>ANTIOQUIA</v>
          </cell>
          <cell r="Q5679" t="str">
            <v>VIGÍA DEL FUERTE</v>
          </cell>
          <cell r="T5679" t="str">
            <v>SISTEMAS TELEINFORMÁTICOS</v>
          </cell>
          <cell r="W5679">
            <v>2999803</v>
          </cell>
          <cell r="AF5679" t="str">
            <v>PRESENCIAL</v>
          </cell>
        </row>
        <row r="5680">
          <cell r="F5680">
            <v>1001670077</v>
          </cell>
          <cell r="H5680" t="str">
            <v>KARINA ANDREA</v>
          </cell>
          <cell r="I5680" t="str">
            <v>DIAZ</v>
          </cell>
          <cell r="J5680" t="str">
            <v>IBARGUEN</v>
          </cell>
          <cell r="P5680" t="str">
            <v>ANTIOQUIA</v>
          </cell>
          <cell r="Q5680" t="str">
            <v>APARTADÓ</v>
          </cell>
          <cell r="T5680" t="str">
            <v>.ATENCION INTEGRAL A LA PRIMERA INFANCIA</v>
          </cell>
          <cell r="W5680">
            <v>2952395</v>
          </cell>
          <cell r="AF5680" t="str">
            <v>PRESENCIAL</v>
          </cell>
        </row>
        <row r="5681">
          <cell r="F5681">
            <v>1001025128</v>
          </cell>
          <cell r="H5681" t="str">
            <v>CRISTIAN</v>
          </cell>
          <cell r="I5681" t="str">
            <v>PEREZ</v>
          </cell>
          <cell r="J5681" t="str">
            <v>PALOMEQUE</v>
          </cell>
          <cell r="P5681" t="str">
            <v>ANTIOQUIA</v>
          </cell>
          <cell r="Q5681" t="str">
            <v>APARTADÓ</v>
          </cell>
          <cell r="T5681" t="str">
            <v>MANTENIMIENTO DE MOTOCICLETAS Y MOTOCARROS.</v>
          </cell>
          <cell r="W5681">
            <v>3059404</v>
          </cell>
          <cell r="AF5681" t="str">
            <v>PRESENCIAL</v>
          </cell>
        </row>
        <row r="5682">
          <cell r="F5682">
            <v>1068807897</v>
          </cell>
          <cell r="H5682" t="str">
            <v>MARYURYS</v>
          </cell>
          <cell r="I5682" t="str">
            <v>GUZMAN</v>
          </cell>
          <cell r="J5682" t="str">
            <v>MARTINEZ</v>
          </cell>
          <cell r="P5682" t="str">
            <v>ANTIOQUIA</v>
          </cell>
          <cell r="Q5682" t="str">
            <v>APARTADÓ</v>
          </cell>
          <cell r="T5682" t="str">
            <v>COMERCIALIZACIÓN DE PRODUCTOS MASIVOS</v>
          </cell>
          <cell r="W5682">
            <v>2973694</v>
          </cell>
          <cell r="AF5682" t="str">
            <v>PRESENCIAL</v>
          </cell>
        </row>
        <row r="5683">
          <cell r="F5683">
            <v>1040799433</v>
          </cell>
          <cell r="H5683" t="str">
            <v>LEIDY JULIETH</v>
          </cell>
          <cell r="I5683" t="str">
            <v>RUIZ</v>
          </cell>
          <cell r="J5683" t="str">
            <v>BAILARIN</v>
          </cell>
          <cell r="P5683" t="str">
            <v>ANTIOQUIA</v>
          </cell>
          <cell r="Q5683" t="str">
            <v>APARTADÓ</v>
          </cell>
          <cell r="T5683" t="str">
            <v>ACTIVIDAD FISICA</v>
          </cell>
          <cell r="W5683">
            <v>2925578</v>
          </cell>
          <cell r="AF5683" t="str">
            <v>PRESENCIAL</v>
          </cell>
        </row>
        <row r="5684">
          <cell r="F5684">
            <v>1001669220</v>
          </cell>
          <cell r="H5684" t="str">
            <v>JAIDER</v>
          </cell>
          <cell r="I5684" t="str">
            <v>ESCOBAR</v>
          </cell>
          <cell r="J5684" t="str">
            <v>ORTIZ</v>
          </cell>
          <cell r="P5684" t="str">
            <v>ANTIOQUIA</v>
          </cell>
          <cell r="Q5684" t="str">
            <v>APARTADÓ</v>
          </cell>
          <cell r="T5684" t="str">
            <v>ACTIVIDAD FISICA</v>
          </cell>
          <cell r="W5684">
            <v>2925578</v>
          </cell>
          <cell r="AF5684" t="str">
            <v>PRESENCIAL</v>
          </cell>
        </row>
        <row r="5685">
          <cell r="F5685">
            <v>1007567873</v>
          </cell>
          <cell r="H5685" t="str">
            <v>MARIA ALEJANDRA</v>
          </cell>
          <cell r="I5685" t="str">
            <v>QUIROZ</v>
          </cell>
          <cell r="J5685" t="str">
            <v>ROCHA</v>
          </cell>
          <cell r="P5685" t="str">
            <v>ANTIOQUIA</v>
          </cell>
          <cell r="Q5685" t="str">
            <v>APARTADÓ</v>
          </cell>
          <cell r="T5685" t="str">
            <v>SALUD PUBLICA</v>
          </cell>
          <cell r="W5685">
            <v>2932594</v>
          </cell>
          <cell r="AF5685" t="str">
            <v>PRESENCIAL</v>
          </cell>
        </row>
        <row r="5686">
          <cell r="F5686">
            <v>1046527912</v>
          </cell>
          <cell r="H5686" t="str">
            <v>KEISY ALEXANDRA</v>
          </cell>
          <cell r="I5686" t="str">
            <v>HINESTROZA</v>
          </cell>
          <cell r="J5686" t="str">
            <v>ANDRADE</v>
          </cell>
          <cell r="P5686" t="str">
            <v>ANTIOQUIA</v>
          </cell>
          <cell r="Q5686" t="str">
            <v>APARTADÓ</v>
          </cell>
          <cell r="T5686" t="str">
            <v>GESTIÓN DE RECURSOS NATURALES</v>
          </cell>
          <cell r="W5686">
            <v>2924340</v>
          </cell>
          <cell r="AF5686" t="str">
            <v>PRESENCIAL</v>
          </cell>
        </row>
        <row r="5687">
          <cell r="F5687">
            <v>1045495137</v>
          </cell>
          <cell r="H5687" t="str">
            <v>HEIDIS YALETH</v>
          </cell>
          <cell r="I5687" t="str">
            <v>ARBOLEDA</v>
          </cell>
          <cell r="J5687" t="str">
            <v>AVILA</v>
          </cell>
          <cell r="P5687" t="str">
            <v>ANTIOQUIA</v>
          </cell>
          <cell r="Q5687" t="str">
            <v>APARTADÓ</v>
          </cell>
          <cell r="T5687" t="str">
            <v>GESTIÓN DE RECURSOS NATURALES</v>
          </cell>
          <cell r="W5687">
            <v>2924340</v>
          </cell>
          <cell r="AF5687" t="str">
            <v>PRESENCIAL</v>
          </cell>
        </row>
        <row r="5688">
          <cell r="F5688">
            <v>1038819358</v>
          </cell>
          <cell r="H5688" t="str">
            <v>SORELLY</v>
          </cell>
          <cell r="I5688" t="str">
            <v>SEPULVEDA</v>
          </cell>
          <cell r="J5688" t="str">
            <v>ESPITIA</v>
          </cell>
          <cell r="P5688" t="str">
            <v>ANTIOQUIA</v>
          </cell>
          <cell r="Q5688" t="str">
            <v>APARTADÓ</v>
          </cell>
          <cell r="T5688" t="str">
            <v>PRODUCCION AGROPECUARIA</v>
          </cell>
          <cell r="W5688">
            <v>2870669</v>
          </cell>
          <cell r="AF5688" t="str">
            <v>PRESENCIAL</v>
          </cell>
        </row>
        <row r="5689">
          <cell r="F5689">
            <v>59312038</v>
          </cell>
          <cell r="H5689" t="str">
            <v>JULIE GISETTE</v>
          </cell>
          <cell r="I5689" t="str">
            <v>PORTILLA</v>
          </cell>
          <cell r="J5689" t="str">
            <v>VALENCIA</v>
          </cell>
          <cell r="P5689" t="str">
            <v>PUTUMAYO</v>
          </cell>
          <cell r="Q5689" t="str">
            <v>APARTADÓ</v>
          </cell>
          <cell r="T5689" t="str">
            <v>DESARROLLO PUBLICITARIO</v>
          </cell>
          <cell r="W5689">
            <v>2721703</v>
          </cell>
          <cell r="AF5689" t="str">
            <v>VIRTUAL</v>
          </cell>
        </row>
        <row r="5690">
          <cell r="F5690">
            <v>1027952470</v>
          </cell>
          <cell r="H5690" t="str">
            <v>LUIS ALEJANDRO</v>
          </cell>
          <cell r="I5690" t="str">
            <v>ARBOLEDA</v>
          </cell>
          <cell r="J5690" t="str">
            <v>TRIANA</v>
          </cell>
          <cell r="P5690" t="str">
            <v>ANTIOQUIA</v>
          </cell>
          <cell r="Q5690" t="str">
            <v>APARTADÓ</v>
          </cell>
          <cell r="T5690" t="str">
            <v>SUPERVISIÓN DE REDES DE DISTRIBUCIÓN DE ENERGÍA ELÉCTRICA</v>
          </cell>
          <cell r="W5690">
            <v>2775376</v>
          </cell>
          <cell r="AF5690" t="str">
            <v>PRESENCIAL</v>
          </cell>
        </row>
        <row r="5691">
          <cell r="F5691">
            <v>1032179329</v>
          </cell>
          <cell r="H5691" t="str">
            <v>KEVIN MATEO</v>
          </cell>
          <cell r="I5691" t="str">
            <v>RENDON</v>
          </cell>
          <cell r="J5691" t="str">
            <v>GARCIA</v>
          </cell>
          <cell r="P5691" t="str">
            <v>ANTIOQUIA</v>
          </cell>
          <cell r="Q5691" t="str">
            <v>APARTADÓ</v>
          </cell>
          <cell r="T5691" t="str">
            <v>RECURSOS HUMANOS .</v>
          </cell>
          <cell r="W5691">
            <v>2877845</v>
          </cell>
          <cell r="AF5691" t="str">
            <v>PRESENCIAL</v>
          </cell>
        </row>
        <row r="5692">
          <cell r="F5692">
            <v>1007071095</v>
          </cell>
          <cell r="H5692" t="str">
            <v>JULIO CESAR</v>
          </cell>
          <cell r="I5692" t="str">
            <v>HOYOS</v>
          </cell>
          <cell r="J5692" t="str">
            <v>CONDE</v>
          </cell>
          <cell r="P5692" t="str">
            <v>ATLÁNTICO</v>
          </cell>
          <cell r="Q5692" t="str">
            <v>APARTADÓ</v>
          </cell>
          <cell r="T5692" t="str">
            <v>CONTROL DE CALIDAD EN CONFECCION INDUSTRIAL</v>
          </cell>
          <cell r="W5692">
            <v>2834960</v>
          </cell>
          <cell r="AF5692" t="str">
            <v>VIRTUAL</v>
          </cell>
        </row>
        <row r="5693">
          <cell r="F5693">
            <v>1027950020</v>
          </cell>
          <cell r="H5693" t="str">
            <v>MARIANA</v>
          </cell>
          <cell r="I5693" t="str">
            <v>DOMINGUEZ</v>
          </cell>
          <cell r="J5693" t="str">
            <v>MESTRA</v>
          </cell>
          <cell r="P5693" t="str">
            <v>ANTIOQUIA</v>
          </cell>
          <cell r="Q5693" t="str">
            <v>APARTADÓ</v>
          </cell>
          <cell r="T5693" t="str">
            <v>GESTIÓN ADMINISTRATIVA</v>
          </cell>
          <cell r="W5693">
            <v>2712513</v>
          </cell>
          <cell r="AF5693" t="str">
            <v>PRESENCIAL</v>
          </cell>
        </row>
        <row r="5694">
          <cell r="F5694">
            <v>1071429289</v>
          </cell>
          <cell r="H5694" t="str">
            <v>VANESA</v>
          </cell>
          <cell r="I5694" t="str">
            <v>RAMOS</v>
          </cell>
          <cell r="J5694" t="str">
            <v>MURILLO</v>
          </cell>
          <cell r="P5694" t="str">
            <v>ANTIOQUIA</v>
          </cell>
          <cell r="Q5694" t="str">
            <v>APARTADÓ</v>
          </cell>
          <cell r="T5694" t="str">
            <v>GESTIÓN ADMINISTRATIVA</v>
          </cell>
          <cell r="W5694">
            <v>2712513</v>
          </cell>
          <cell r="AF5694" t="str">
            <v>PRESENCIAL</v>
          </cell>
        </row>
        <row r="5695">
          <cell r="F5695">
            <v>1028028463</v>
          </cell>
          <cell r="H5695" t="str">
            <v>JHON EDWIN</v>
          </cell>
          <cell r="I5695" t="str">
            <v>OSORIO</v>
          </cell>
          <cell r="J5695" t="str">
            <v>GOMEZ</v>
          </cell>
          <cell r="P5695" t="str">
            <v>ANTIOQUIA</v>
          </cell>
          <cell r="Q5695" t="str">
            <v>APARTADÓ</v>
          </cell>
          <cell r="T5695" t="str">
            <v>PRODUCCIÓN AGROPECUARIA ECOLÓGICA</v>
          </cell>
          <cell r="W5695">
            <v>2712170</v>
          </cell>
          <cell r="AF5695" t="str">
            <v>PRESENCIAL</v>
          </cell>
        </row>
        <row r="5696">
          <cell r="F5696">
            <v>13617417</v>
          </cell>
          <cell r="H5696" t="str">
            <v>JUAN CARLOS</v>
          </cell>
          <cell r="I5696" t="str">
            <v>ARDILA</v>
          </cell>
          <cell r="J5696" t="str">
            <v>CASTELLANOS</v>
          </cell>
          <cell r="P5696" t="str">
            <v>BOGOTÁ D.C.</v>
          </cell>
          <cell r="Q5696" t="str">
            <v>APARTADÓ</v>
          </cell>
          <cell r="T5696" t="str">
            <v>ANALISIS Y DESARROLLO DE SOFTWARE.</v>
          </cell>
          <cell r="W5696">
            <v>2758339</v>
          </cell>
          <cell r="AF5696" t="str">
            <v>VIRTUAL</v>
          </cell>
        </row>
        <row r="5697">
          <cell r="F5697">
            <v>1037470817</v>
          </cell>
          <cell r="H5697" t="str">
            <v>JULIANA</v>
          </cell>
          <cell r="I5697" t="str">
            <v>VILLALBA</v>
          </cell>
          <cell r="J5697" t="str">
            <v>MORA</v>
          </cell>
          <cell r="P5697" t="str">
            <v>ANTIOQUIA</v>
          </cell>
          <cell r="Q5697" t="str">
            <v>ARBOLETES</v>
          </cell>
          <cell r="T5697" t="str">
            <v>SISTEMAS TELEINFORMÁTICOS</v>
          </cell>
          <cell r="W5697">
            <v>2973691</v>
          </cell>
          <cell r="AF5697" t="str">
            <v>PRESENCIAL</v>
          </cell>
        </row>
        <row r="5698">
          <cell r="F5698">
            <v>1032176847</v>
          </cell>
          <cell r="H5698" t="str">
            <v>MARIA NELLA</v>
          </cell>
          <cell r="I5698" t="str">
            <v>RODRIGUEZ</v>
          </cell>
          <cell r="J5698" t="str">
            <v>MENDOZA</v>
          </cell>
          <cell r="P5698" t="str">
            <v>ANTIOQUIA</v>
          </cell>
          <cell r="Q5698" t="str">
            <v>APARTADÓ</v>
          </cell>
          <cell r="T5698" t="str">
            <v>GESTIÓN DE EMPRESAS AGROPECUARIAS</v>
          </cell>
          <cell r="W5698">
            <v>2673142</v>
          </cell>
          <cell r="AF5698" t="str">
            <v>PRESENCIAL</v>
          </cell>
        </row>
        <row r="5699">
          <cell r="F5699">
            <v>1027959049</v>
          </cell>
          <cell r="H5699" t="str">
            <v>LAURA VANESSA</v>
          </cell>
          <cell r="I5699" t="str">
            <v>ROJAS</v>
          </cell>
          <cell r="J5699" t="str">
            <v>PITALUA</v>
          </cell>
          <cell r="P5699" t="str">
            <v>ANTIOQUIA</v>
          </cell>
          <cell r="Q5699" t="str">
            <v>CHIGORODO</v>
          </cell>
          <cell r="T5699" t="str">
            <v>ASISTENCIA PARA LA INTELIGENCIA EMPRESARIAL</v>
          </cell>
          <cell r="W5699">
            <v>2965635</v>
          </cell>
          <cell r="AF5699" t="str">
            <v>PRESENCIAL</v>
          </cell>
        </row>
        <row r="5700">
          <cell r="F5700">
            <v>43146156</v>
          </cell>
          <cell r="H5700" t="str">
            <v>MAGDALENA JOSEFA</v>
          </cell>
          <cell r="I5700" t="str">
            <v>PEÑA</v>
          </cell>
          <cell r="J5700" t="str">
            <v>SANCHEZ</v>
          </cell>
          <cell r="P5700" t="str">
            <v>ANTIOQUIA</v>
          </cell>
          <cell r="Q5700" t="str">
            <v>CHIGORODO</v>
          </cell>
          <cell r="T5700" t="str">
            <v>ASISTENCIA PARA LA INTELIGENCIA EMPRESARIAL</v>
          </cell>
          <cell r="W5700">
            <v>2965635</v>
          </cell>
          <cell r="AF5700" t="str">
            <v>PRESENCIAL</v>
          </cell>
        </row>
        <row r="5701">
          <cell r="F5701">
            <v>8323896</v>
          </cell>
          <cell r="H5701" t="str">
            <v>FREDIS FERNANDO</v>
          </cell>
          <cell r="I5701" t="str">
            <v>IBAÑEZ</v>
          </cell>
          <cell r="J5701" t="str">
            <v>LOPEZ</v>
          </cell>
          <cell r="P5701" t="str">
            <v>ANTIOQUIA</v>
          </cell>
          <cell r="Q5701" t="str">
            <v>NECOCLI</v>
          </cell>
          <cell r="T5701" t="str">
            <v>CONSTRUCCION DE EDIFICACIONES</v>
          </cell>
          <cell r="W5701">
            <v>2945377</v>
          </cell>
          <cell r="AF5701" t="str">
            <v>PRESENCIAL</v>
          </cell>
        </row>
        <row r="5702">
          <cell r="F5702">
            <v>1039086989</v>
          </cell>
          <cell r="H5702" t="str">
            <v>LUIS MIGUEL</v>
          </cell>
          <cell r="I5702" t="str">
            <v>SANCHEZ</v>
          </cell>
          <cell r="J5702" t="str">
            <v>PEDROZA</v>
          </cell>
          <cell r="P5702" t="str">
            <v>ANTIOQUIA</v>
          </cell>
          <cell r="Q5702" t="str">
            <v>NECOCLI</v>
          </cell>
          <cell r="T5702" t="str">
            <v>CONSTRUCCION DE EDIFICACIONES</v>
          </cell>
          <cell r="W5702">
            <v>2945377</v>
          </cell>
          <cell r="AF5702" t="str">
            <v>PRESENCIAL</v>
          </cell>
        </row>
        <row r="5703">
          <cell r="F5703">
            <v>1027955159</v>
          </cell>
          <cell r="H5703" t="str">
            <v>VALENTINA</v>
          </cell>
          <cell r="I5703" t="str">
            <v>HERNANDEZ</v>
          </cell>
          <cell r="J5703" t="str">
            <v>QUINTANA</v>
          </cell>
          <cell r="P5703" t="str">
            <v>ANTIOQUIA</v>
          </cell>
          <cell r="Q5703" t="str">
            <v>CHIGORODO</v>
          </cell>
          <cell r="T5703" t="str">
            <v>.ATENCION INTEGRAL A LA PRIMERA INFANCIA</v>
          </cell>
          <cell r="W5703">
            <v>3067834</v>
          </cell>
          <cell r="AF5703" t="str">
            <v>PRESENCIAL</v>
          </cell>
        </row>
        <row r="5704">
          <cell r="F5704">
            <v>1027958075</v>
          </cell>
          <cell r="H5704" t="str">
            <v>KIARA LISNEY</v>
          </cell>
          <cell r="I5704" t="str">
            <v>MONTOYA</v>
          </cell>
          <cell r="J5704" t="str">
            <v>CHAVERRA</v>
          </cell>
          <cell r="P5704" t="str">
            <v>ANTIOQUIA</v>
          </cell>
          <cell r="Q5704" t="str">
            <v>TURBO</v>
          </cell>
          <cell r="T5704" t="str">
            <v>.ATENCION INTEGRAL A LA PRIMERA INFANCIA</v>
          </cell>
          <cell r="W5704">
            <v>3026343</v>
          </cell>
          <cell r="AF5704" t="str">
            <v>PRESENCIAL</v>
          </cell>
        </row>
        <row r="5705">
          <cell r="F5705">
            <v>1002088843</v>
          </cell>
          <cell r="H5705" t="str">
            <v>DAYANA MICHELL</v>
          </cell>
          <cell r="I5705" t="str">
            <v>BARBARAN</v>
          </cell>
          <cell r="J5705" t="str">
            <v>CAICEDO</v>
          </cell>
          <cell r="P5705" t="str">
            <v>ANTIOQUIA</v>
          </cell>
          <cell r="Q5705" t="str">
            <v>TURBO</v>
          </cell>
          <cell r="T5705" t="str">
            <v>SISTEMAS.</v>
          </cell>
          <cell r="W5705">
            <v>2711801</v>
          </cell>
          <cell r="AF5705" t="str">
            <v>PRESENCIAL</v>
          </cell>
        </row>
        <row r="5706">
          <cell r="F5706">
            <v>1045486883</v>
          </cell>
          <cell r="H5706" t="str">
            <v>ADRIANA MILENA</v>
          </cell>
          <cell r="I5706" t="str">
            <v>ROVIRA</v>
          </cell>
          <cell r="J5706" t="str">
            <v>HERRERA</v>
          </cell>
          <cell r="P5706" t="str">
            <v>ANTIOQUIA</v>
          </cell>
          <cell r="Q5706" t="str">
            <v>TURBO</v>
          </cell>
          <cell r="T5706" t="str">
            <v>CULTIVOS AGRICOLAS</v>
          </cell>
          <cell r="W5706">
            <v>2866405</v>
          </cell>
          <cell r="AF5706" t="str">
            <v>PRESENCIAL</v>
          </cell>
        </row>
        <row r="5707">
          <cell r="F5707">
            <v>71240264</v>
          </cell>
          <cell r="H5707" t="str">
            <v>ARLEY</v>
          </cell>
          <cell r="I5707" t="str">
            <v>NIAZA</v>
          </cell>
          <cell r="J5707" t="str">
            <v>GUTIERREZ</v>
          </cell>
          <cell r="P5707" t="str">
            <v>ANTIOQUIA</v>
          </cell>
          <cell r="Q5707" t="str">
            <v>APARTADÓ</v>
          </cell>
          <cell r="T5707" t="str">
            <v>PRODUCCION AGROPECUARIA</v>
          </cell>
          <cell r="W5707">
            <v>3046758</v>
          </cell>
          <cell r="AF5707" t="str">
            <v>PRESENCIAL</v>
          </cell>
        </row>
        <row r="5708">
          <cell r="F5708">
            <v>39423356</v>
          </cell>
          <cell r="H5708" t="str">
            <v>JUANA IRIS</v>
          </cell>
          <cell r="I5708" t="str">
            <v>PALACIOS</v>
          </cell>
          <cell r="J5708" t="str">
            <v>SERNA</v>
          </cell>
          <cell r="P5708" t="str">
            <v>ANTIOQUIA</v>
          </cell>
          <cell r="Q5708" t="str">
            <v>APARTADÓ</v>
          </cell>
          <cell r="T5708" t="str">
            <v>PRODUCCION AGROPECUARIA</v>
          </cell>
          <cell r="W5708">
            <v>3046758</v>
          </cell>
          <cell r="AF5708" t="str">
            <v>PRESENCIAL</v>
          </cell>
        </row>
        <row r="5709">
          <cell r="F5709">
            <v>1045493515</v>
          </cell>
          <cell r="H5709" t="str">
            <v>JAMES</v>
          </cell>
          <cell r="I5709" t="str">
            <v>OROZCO</v>
          </cell>
          <cell r="J5709" t="str">
            <v>GONZALEZ</v>
          </cell>
          <cell r="P5709" t="str">
            <v>ANTIOQUIA</v>
          </cell>
          <cell r="Q5709" t="str">
            <v>APARTADÓ</v>
          </cell>
          <cell r="T5709" t="str">
            <v>PRODUCCION AGROPECUARIA</v>
          </cell>
          <cell r="W5709">
            <v>3046758</v>
          </cell>
          <cell r="AF5709" t="str">
            <v>PRESENCIAL</v>
          </cell>
        </row>
        <row r="5710">
          <cell r="F5710">
            <v>1037599709</v>
          </cell>
          <cell r="H5710" t="str">
            <v>NATALY JURLEDYS</v>
          </cell>
          <cell r="I5710" t="str">
            <v>TAPASCO</v>
          </cell>
          <cell r="P5710" t="str">
            <v>ANTIOQUIA</v>
          </cell>
          <cell r="Q5710" t="str">
            <v>APARTADÓ</v>
          </cell>
          <cell r="T5710" t="str">
            <v>CONTROL DE CALIDAD EN CONFECCION INDUSTRIAL</v>
          </cell>
          <cell r="W5710">
            <v>2834960</v>
          </cell>
          <cell r="AF5710" t="str">
            <v>VIRTUAL</v>
          </cell>
        </row>
        <row r="5711">
          <cell r="F5711">
            <v>1106899754</v>
          </cell>
          <cell r="H5711" t="str">
            <v>JUAN MANUEL</v>
          </cell>
          <cell r="I5711" t="str">
            <v>TAFUR</v>
          </cell>
          <cell r="J5711" t="str">
            <v>PERALTA</v>
          </cell>
          <cell r="P5711" t="str">
            <v>TOLIMA</v>
          </cell>
          <cell r="Q5711" t="str">
            <v>APARTADÓ</v>
          </cell>
          <cell r="T5711" t="str">
            <v>ANALISIS Y DESARROLLO DE SOFTWARE.</v>
          </cell>
          <cell r="W5711">
            <v>2758340</v>
          </cell>
          <cell r="AF5711" t="str">
            <v>VIRTUAL</v>
          </cell>
        </row>
        <row r="5712">
          <cell r="F5712">
            <v>1059705794</v>
          </cell>
          <cell r="H5712" t="str">
            <v>CLAUDIA PAOLA</v>
          </cell>
          <cell r="I5712" t="str">
            <v>OSSA</v>
          </cell>
          <cell r="J5712" t="str">
            <v>DAVILA</v>
          </cell>
          <cell r="P5712" t="str">
            <v>CALDAS</v>
          </cell>
          <cell r="Q5712" t="str">
            <v>APARTADÓ</v>
          </cell>
          <cell r="T5712" t="str">
            <v>ANALISIS Y DESARROLLO DE SOFTWARE.</v>
          </cell>
          <cell r="W5712">
            <v>3118295</v>
          </cell>
          <cell r="AF5712" t="str">
            <v>VIRTUAL</v>
          </cell>
        </row>
        <row r="5713">
          <cell r="F5713">
            <v>1032179223</v>
          </cell>
          <cell r="H5713" t="str">
            <v>JHOAN SEBASTIAN</v>
          </cell>
          <cell r="I5713" t="str">
            <v>BUITRAGO</v>
          </cell>
          <cell r="J5713" t="str">
            <v>HIGUITA</v>
          </cell>
          <cell r="P5713" t="str">
            <v>ANTIOQUIA</v>
          </cell>
          <cell r="Q5713" t="str">
            <v>CHIGORODO</v>
          </cell>
          <cell r="T5713" t="str">
            <v>MANTENIMIENTO DE MOTOCICLETAS Y MOTOCARROS.</v>
          </cell>
          <cell r="W5713">
            <v>2937357</v>
          </cell>
          <cell r="AF5713" t="str">
            <v>PRESENCIAL</v>
          </cell>
        </row>
        <row r="5714">
          <cell r="F5714">
            <v>1001747378</v>
          </cell>
          <cell r="H5714" t="str">
            <v>JESUS ANDRES</v>
          </cell>
          <cell r="I5714" t="str">
            <v>FUENTES</v>
          </cell>
          <cell r="J5714" t="str">
            <v>RICARDO</v>
          </cell>
          <cell r="P5714" t="str">
            <v>ANTIOQUIA</v>
          </cell>
          <cell r="Q5714" t="str">
            <v>CHIGORODO</v>
          </cell>
          <cell r="T5714" t="str">
            <v>MANTENIMIENTO DE MOTOCICLETAS Y MOTOCARROS.</v>
          </cell>
          <cell r="W5714">
            <v>2937357</v>
          </cell>
          <cell r="AF5714" t="str">
            <v>PRESENCIAL</v>
          </cell>
        </row>
        <row r="5715">
          <cell r="F5715">
            <v>1027954455</v>
          </cell>
          <cell r="H5715" t="str">
            <v>MATIHUN</v>
          </cell>
          <cell r="I5715" t="str">
            <v>TUBERQUIA</v>
          </cell>
          <cell r="J5715" t="str">
            <v>LEON</v>
          </cell>
          <cell r="P5715" t="str">
            <v>ANTIOQUIA</v>
          </cell>
          <cell r="Q5715" t="str">
            <v>APARTADÓ</v>
          </cell>
          <cell r="T5715" t="str">
            <v>COORDINACION DE SERVICIOS HOTELEROS</v>
          </cell>
          <cell r="W5715">
            <v>2924204</v>
          </cell>
          <cell r="AF5715" t="str">
            <v>PRESENCIAL</v>
          </cell>
        </row>
        <row r="5716">
          <cell r="F5716">
            <v>1027944667</v>
          </cell>
          <cell r="H5716" t="str">
            <v>EIVI DANIELA</v>
          </cell>
          <cell r="I5716" t="str">
            <v>ORREGO</v>
          </cell>
          <cell r="J5716" t="str">
            <v>GOEZ</v>
          </cell>
          <cell r="P5716" t="str">
            <v>ANTIOQUIA</v>
          </cell>
          <cell r="Q5716" t="str">
            <v>APARTADÓ</v>
          </cell>
          <cell r="T5716" t="str">
            <v>COORDINACION DE SERVICIOS HOTELEROS</v>
          </cell>
          <cell r="W5716">
            <v>3169067</v>
          </cell>
          <cell r="AF5716" t="str">
            <v>PRESENCIAL</v>
          </cell>
        </row>
        <row r="5717">
          <cell r="F5717">
            <v>1038820695</v>
          </cell>
          <cell r="H5717" t="str">
            <v>BRAYAN ALEXIS</v>
          </cell>
          <cell r="I5717" t="str">
            <v>LOZANO</v>
          </cell>
          <cell r="J5717" t="str">
            <v>PINO</v>
          </cell>
          <cell r="P5717" t="str">
            <v>ANTIOQUIA</v>
          </cell>
          <cell r="Q5717" t="str">
            <v>APARTADÓ</v>
          </cell>
          <cell r="T5717" t="str">
            <v>SALUD PUBLICA</v>
          </cell>
          <cell r="W5717">
            <v>2932594</v>
          </cell>
          <cell r="AF5717" t="str">
            <v>PRESENCIAL</v>
          </cell>
        </row>
        <row r="5718">
          <cell r="F5718">
            <v>1063277719</v>
          </cell>
          <cell r="H5718" t="str">
            <v>LUIS FELIPE</v>
          </cell>
          <cell r="I5718" t="str">
            <v>IBAÑEZ</v>
          </cell>
          <cell r="J5718" t="str">
            <v>MONTIEL</v>
          </cell>
          <cell r="P5718" t="str">
            <v>ANTIOQUIA</v>
          </cell>
          <cell r="Q5718" t="str">
            <v>CAREPA</v>
          </cell>
          <cell r="T5718" t="str">
            <v>SISTEMAS.</v>
          </cell>
          <cell r="W5718">
            <v>2865123</v>
          </cell>
          <cell r="AF5718" t="str">
            <v>PRESENCIAL</v>
          </cell>
        </row>
        <row r="5719">
          <cell r="F5719">
            <v>1032178199</v>
          </cell>
          <cell r="H5719" t="str">
            <v>MARYORIS DANIELA</v>
          </cell>
          <cell r="I5719" t="str">
            <v>VIVERO</v>
          </cell>
          <cell r="J5719" t="str">
            <v>RICARDO</v>
          </cell>
          <cell r="P5719" t="str">
            <v>CHOCÓ</v>
          </cell>
          <cell r="Q5719" t="str">
            <v>APARTADÓ</v>
          </cell>
          <cell r="T5719" t="str">
            <v>ACTIVIDAD FISICA</v>
          </cell>
          <cell r="W5719">
            <v>2925578</v>
          </cell>
          <cell r="AF5719" t="str">
            <v>PRESENCIAL</v>
          </cell>
        </row>
        <row r="5720">
          <cell r="F5720">
            <v>1028035492</v>
          </cell>
          <cell r="H5720" t="str">
            <v>JENIFFER</v>
          </cell>
          <cell r="I5720" t="str">
            <v>HURTADO</v>
          </cell>
          <cell r="J5720" t="str">
            <v>IZQUIERDO</v>
          </cell>
          <cell r="P5720" t="str">
            <v>ANTIOQUIA</v>
          </cell>
          <cell r="Q5720" t="str">
            <v>APARTADÓ</v>
          </cell>
          <cell r="T5720" t="str">
            <v>PELUQUERIA.</v>
          </cell>
          <cell r="W5720">
            <v>2819867</v>
          </cell>
          <cell r="AF5720" t="str">
            <v>PRESENCIAL</v>
          </cell>
        </row>
        <row r="5721">
          <cell r="F5721">
            <v>42655028</v>
          </cell>
          <cell r="H5721" t="str">
            <v>EVERLIDYS ISABEL</v>
          </cell>
          <cell r="I5721" t="str">
            <v>ANAYA</v>
          </cell>
          <cell r="J5721" t="str">
            <v>BARRAGAN</v>
          </cell>
          <cell r="P5721" t="str">
            <v>ANTIOQUIA</v>
          </cell>
          <cell r="Q5721" t="str">
            <v>APARTADÓ</v>
          </cell>
          <cell r="T5721" t="str">
            <v>PELUQUERIA.</v>
          </cell>
          <cell r="W5721">
            <v>2819867</v>
          </cell>
          <cell r="AF5721" t="str">
            <v>PRESENCIAL</v>
          </cell>
        </row>
        <row r="5722">
          <cell r="F5722">
            <v>1001747180</v>
          </cell>
          <cell r="H5722" t="str">
            <v>MARY LUZ</v>
          </cell>
          <cell r="I5722" t="str">
            <v>MONTALVO</v>
          </cell>
          <cell r="J5722" t="str">
            <v>DIAZ</v>
          </cell>
          <cell r="P5722" t="str">
            <v>ANTIOQUIA</v>
          </cell>
          <cell r="Q5722" t="str">
            <v>APARTADÓ</v>
          </cell>
          <cell r="T5722" t="str">
            <v>PELUQUERIA.</v>
          </cell>
          <cell r="W5722">
            <v>2819867</v>
          </cell>
          <cell r="AF5722" t="str">
            <v>PRESENCIAL</v>
          </cell>
        </row>
        <row r="5723">
          <cell r="F5723">
            <v>1037116157</v>
          </cell>
          <cell r="H5723" t="str">
            <v>LAURA NATHALYD</v>
          </cell>
          <cell r="I5723" t="str">
            <v>SOTELO</v>
          </cell>
          <cell r="J5723" t="str">
            <v>MURILLO</v>
          </cell>
          <cell r="P5723" t="str">
            <v>ANTIOQUIA</v>
          </cell>
          <cell r="Q5723" t="str">
            <v>CHIGORODO</v>
          </cell>
          <cell r="T5723" t="str">
            <v>.ATENCION INTEGRAL A LA PRIMERA INFANCIA</v>
          </cell>
          <cell r="W5723">
            <v>3067834</v>
          </cell>
          <cell r="AF5723" t="str">
            <v>PRESENCIAL</v>
          </cell>
        </row>
        <row r="5724">
          <cell r="F5724">
            <v>1075091077</v>
          </cell>
          <cell r="H5724" t="str">
            <v>WENDYS VANESSA</v>
          </cell>
          <cell r="I5724" t="str">
            <v>PALACIOS</v>
          </cell>
          <cell r="J5724" t="str">
            <v>CUESTA</v>
          </cell>
          <cell r="P5724" t="str">
            <v>ANTIOQUIA</v>
          </cell>
          <cell r="Q5724" t="str">
            <v>APARTADÓ</v>
          </cell>
          <cell r="T5724" t="str">
            <v>.ATENCION INTEGRAL A LA PRIMERA INFANCIA</v>
          </cell>
          <cell r="W5724">
            <v>2952395</v>
          </cell>
          <cell r="AF5724" t="str">
            <v>PRESENCIAL</v>
          </cell>
        </row>
        <row r="5725">
          <cell r="F5725">
            <v>1052985152</v>
          </cell>
          <cell r="H5725" t="str">
            <v>KELLY JOHANA</v>
          </cell>
          <cell r="I5725" t="str">
            <v>TIRADO</v>
          </cell>
          <cell r="J5725" t="str">
            <v>DOMINGUEZ</v>
          </cell>
          <cell r="P5725" t="str">
            <v>ANTIOQUIA</v>
          </cell>
          <cell r="Q5725" t="str">
            <v>SAN PEDRO DE URABÁ</v>
          </cell>
          <cell r="T5725" t="str">
            <v>EJECUCION DE PROGRAMAS DEPORTIVOS.</v>
          </cell>
          <cell r="W5725">
            <v>2973693</v>
          </cell>
          <cell r="AF5725" t="str">
            <v>PRESENCIAL</v>
          </cell>
        </row>
        <row r="5726">
          <cell r="F5726">
            <v>22143857</v>
          </cell>
          <cell r="H5726" t="str">
            <v>MARGOTH IRIS</v>
          </cell>
          <cell r="I5726" t="str">
            <v>TORDECILLA</v>
          </cell>
          <cell r="J5726" t="str">
            <v>CASTILLO</v>
          </cell>
          <cell r="P5726" t="str">
            <v>ANTIOQUIA</v>
          </cell>
          <cell r="Q5726" t="str">
            <v>SAN JUAN DE URABÁ</v>
          </cell>
          <cell r="T5726" t="str">
            <v>PRODUCCION PECUARIA.</v>
          </cell>
          <cell r="W5726">
            <v>3064499</v>
          </cell>
          <cell r="AF5726" t="str">
            <v>PRESENCIAL</v>
          </cell>
        </row>
        <row r="5727">
          <cell r="F5727">
            <v>25856371</v>
          </cell>
          <cell r="H5727" t="str">
            <v>CATALINA</v>
          </cell>
          <cell r="I5727" t="str">
            <v>SILGADO</v>
          </cell>
          <cell r="J5727" t="str">
            <v>AGRESOTT</v>
          </cell>
          <cell r="P5727" t="str">
            <v>ANTIOQUIA</v>
          </cell>
          <cell r="Q5727" t="str">
            <v>SAN JUAN DE URABÁ</v>
          </cell>
          <cell r="T5727" t="str">
            <v>PRODUCCION AGROPECUARIA</v>
          </cell>
          <cell r="W5727">
            <v>3000012</v>
          </cell>
          <cell r="AF5727" t="str">
            <v>PRESENCIAL</v>
          </cell>
        </row>
        <row r="5728">
          <cell r="F5728">
            <v>1003092115</v>
          </cell>
          <cell r="H5728" t="str">
            <v>LUIS ALBERTO</v>
          </cell>
          <cell r="I5728" t="str">
            <v>DORIA</v>
          </cell>
          <cell r="J5728" t="str">
            <v>ALVAREZ</v>
          </cell>
          <cell r="P5728" t="str">
            <v>ANTIOQUIA</v>
          </cell>
          <cell r="Q5728" t="str">
            <v>SAN JUAN DE URABÁ</v>
          </cell>
          <cell r="T5728" t="str">
            <v>PRODUCCION AGROPECUARIA</v>
          </cell>
          <cell r="W5728">
            <v>3016710</v>
          </cell>
          <cell r="AF5728" t="str">
            <v>PRESENCIAL</v>
          </cell>
        </row>
        <row r="5729">
          <cell r="F5729">
            <v>1027958884</v>
          </cell>
          <cell r="H5729" t="str">
            <v>LUIS ANGEL</v>
          </cell>
          <cell r="I5729" t="str">
            <v>PINEDA</v>
          </cell>
          <cell r="J5729" t="str">
            <v>FURNIELES</v>
          </cell>
          <cell r="P5729" t="str">
            <v>ANTIOQUIA</v>
          </cell>
          <cell r="Q5729" t="str">
            <v>SAN PEDRO DE URABÁ</v>
          </cell>
          <cell r="T5729" t="str">
            <v>IMPLEMENTACION Y MANTENIMIENTO DE SISTEMAS DE INTERNET DE LAS COSAS</v>
          </cell>
          <cell r="W5729">
            <v>2892563</v>
          </cell>
          <cell r="AF5729" t="str">
            <v>PRESENCIAL</v>
          </cell>
        </row>
        <row r="5730">
          <cell r="F5730">
            <v>1033751683</v>
          </cell>
          <cell r="H5730" t="str">
            <v>CRISTIAN LEONARDO</v>
          </cell>
          <cell r="I5730" t="str">
            <v>ROBAYO</v>
          </cell>
          <cell r="J5730" t="str">
            <v>MENESES</v>
          </cell>
          <cell r="P5730" t="str">
            <v>BOGOTÁ D.C.</v>
          </cell>
          <cell r="Q5730" t="str">
            <v>APARTADÓ</v>
          </cell>
          <cell r="T5730" t="str">
            <v>VENTA DE PRODUCTOS EN LINEA</v>
          </cell>
          <cell r="W5730">
            <v>3069912</v>
          </cell>
          <cell r="AF5730" t="str">
            <v>VIRTUAL</v>
          </cell>
        </row>
        <row r="5731">
          <cell r="F5731">
            <v>1073683491</v>
          </cell>
          <cell r="H5731" t="str">
            <v>LADY MARCELA</v>
          </cell>
          <cell r="I5731" t="str">
            <v>ANZOLA</v>
          </cell>
          <cell r="J5731" t="str">
            <v>HERNANDEZ</v>
          </cell>
          <cell r="P5731" t="str">
            <v>CUNDINAMARCA</v>
          </cell>
          <cell r="Q5731" t="str">
            <v>APARTADÓ</v>
          </cell>
          <cell r="T5731" t="str">
            <v>VENTA DE PRODUCTOS EN LINEA</v>
          </cell>
          <cell r="W5731">
            <v>2977861</v>
          </cell>
          <cell r="AF5731" t="str">
            <v>VIRTUAL</v>
          </cell>
        </row>
        <row r="5732">
          <cell r="F5732">
            <v>1028042995</v>
          </cell>
          <cell r="H5732" t="str">
            <v>HARILYN</v>
          </cell>
          <cell r="I5732" t="str">
            <v>MARTINEZ</v>
          </cell>
          <cell r="J5732" t="str">
            <v>BANQUET</v>
          </cell>
          <cell r="P5732" t="str">
            <v>ANTIOQUIA</v>
          </cell>
          <cell r="Q5732" t="str">
            <v>APARTADÓ</v>
          </cell>
          <cell r="T5732" t="str">
            <v>.ATENCION INTEGRAL A LA PRIMERA INFANCIA</v>
          </cell>
          <cell r="W5732">
            <v>2952395</v>
          </cell>
          <cell r="AF5732" t="str">
            <v>PRESENCIAL</v>
          </cell>
        </row>
        <row r="5733">
          <cell r="F5733">
            <v>1070925834</v>
          </cell>
          <cell r="H5733" t="str">
            <v>ALBA MERCEDES</v>
          </cell>
          <cell r="I5733" t="str">
            <v>GUTIERREZ</v>
          </cell>
          <cell r="J5733" t="str">
            <v>BERGARA</v>
          </cell>
          <cell r="P5733" t="str">
            <v>ANTIOQUIA</v>
          </cell>
          <cell r="Q5733" t="str">
            <v>APARTADÓ</v>
          </cell>
          <cell r="T5733" t="str">
            <v>RECURSOS HUMANOS .</v>
          </cell>
          <cell r="W5733">
            <v>3169942</v>
          </cell>
          <cell r="AF5733" t="str">
            <v>PRESENCIAL</v>
          </cell>
        </row>
        <row r="5734">
          <cell r="F5734">
            <v>1001034003</v>
          </cell>
          <cell r="H5734" t="str">
            <v>LUISA FERNANDA</v>
          </cell>
          <cell r="I5734" t="str">
            <v>OSORIO</v>
          </cell>
          <cell r="J5734" t="str">
            <v>GARCIA</v>
          </cell>
          <cell r="P5734" t="str">
            <v>ANTIOQUIA</v>
          </cell>
          <cell r="Q5734" t="str">
            <v>APARTADÓ</v>
          </cell>
          <cell r="T5734" t="str">
            <v>RECURSOS HUMANOS .</v>
          </cell>
          <cell r="W5734">
            <v>3169942</v>
          </cell>
          <cell r="AF5734" t="str">
            <v>PRESENCIAL</v>
          </cell>
        </row>
        <row r="5735">
          <cell r="F5735">
            <v>1037123309</v>
          </cell>
          <cell r="H5735" t="str">
            <v>YOSMAN ANDREY</v>
          </cell>
          <cell r="I5735" t="str">
            <v>MENA</v>
          </cell>
          <cell r="J5735" t="str">
            <v>PALACIO</v>
          </cell>
          <cell r="P5735" t="str">
            <v>ANTIOQUIA</v>
          </cell>
          <cell r="Q5735" t="str">
            <v>APARTADÓ</v>
          </cell>
          <cell r="T5735" t="str">
            <v>GESTION AGROEMPRESARIAL</v>
          </cell>
          <cell r="W5735">
            <v>3148293</v>
          </cell>
          <cell r="AF5735" t="str">
            <v>PRESENCIAL</v>
          </cell>
        </row>
        <row r="5736">
          <cell r="F5736">
            <v>1046529651</v>
          </cell>
          <cell r="H5736" t="str">
            <v>SUSANA</v>
          </cell>
          <cell r="I5736" t="str">
            <v>ESCOBAR</v>
          </cell>
          <cell r="J5736" t="str">
            <v>VILLALBA</v>
          </cell>
          <cell r="P5736" t="str">
            <v>ANTIOQUIA</v>
          </cell>
          <cell r="Q5736" t="str">
            <v>APARTADÓ</v>
          </cell>
          <cell r="T5736" t="str">
            <v>DESARROLLO DE MEDIOS GRAFICOS VISUALES</v>
          </cell>
          <cell r="W5736">
            <v>3142624</v>
          </cell>
          <cell r="AF5736" t="str">
            <v>PRESENCIAL</v>
          </cell>
        </row>
        <row r="5737">
          <cell r="F5737">
            <v>1045502401</v>
          </cell>
          <cell r="H5737" t="str">
            <v>VANESSA ALEXANDRA</v>
          </cell>
          <cell r="I5737" t="str">
            <v>REYES</v>
          </cell>
          <cell r="J5737" t="str">
            <v>GOMEZ</v>
          </cell>
          <cell r="P5737" t="str">
            <v>ANTIOQUIA</v>
          </cell>
          <cell r="Q5737" t="str">
            <v>APARTADÓ</v>
          </cell>
          <cell r="T5737" t="str">
            <v>GESTIÓN ADMINISTRATIVA</v>
          </cell>
          <cell r="W5737">
            <v>3114282</v>
          </cell>
          <cell r="AF5737" t="str">
            <v>PRESENCIAL</v>
          </cell>
        </row>
        <row r="5738">
          <cell r="F5738">
            <v>1040368647</v>
          </cell>
          <cell r="H5738" t="str">
            <v>SANTIAGO</v>
          </cell>
          <cell r="I5738" t="str">
            <v>DURAN</v>
          </cell>
          <cell r="J5738" t="str">
            <v>MOLINA</v>
          </cell>
          <cell r="P5738" t="str">
            <v>ANTIOQUIA</v>
          </cell>
          <cell r="Q5738" t="str">
            <v>APARTADÓ</v>
          </cell>
          <cell r="T5738" t="str">
            <v>ENTRENAMIENTO DEPORTIVO</v>
          </cell>
          <cell r="W5738">
            <v>3041468</v>
          </cell>
          <cell r="AF5738" t="str">
            <v>PRESENCIAL</v>
          </cell>
        </row>
        <row r="5739">
          <cell r="F5739">
            <v>1027955946</v>
          </cell>
          <cell r="H5739" t="str">
            <v>ANDRES ELIAS</v>
          </cell>
          <cell r="I5739" t="str">
            <v>CORREA</v>
          </cell>
          <cell r="J5739" t="str">
            <v>VARGAS</v>
          </cell>
          <cell r="P5739" t="str">
            <v>ANTIOQUIA</v>
          </cell>
          <cell r="Q5739" t="str">
            <v>APARTADÓ</v>
          </cell>
          <cell r="T5739" t="str">
            <v>PRODUCCION AGROPECUARIA</v>
          </cell>
          <cell r="W5739">
            <v>3046758</v>
          </cell>
          <cell r="AF5739" t="str">
            <v>PRESENCIAL</v>
          </cell>
        </row>
        <row r="5740">
          <cell r="F5740">
            <v>1001027295</v>
          </cell>
          <cell r="H5740" t="str">
            <v>YAIR</v>
          </cell>
          <cell r="I5740" t="str">
            <v>RODRIGUEZ</v>
          </cell>
          <cell r="J5740" t="str">
            <v>RENTERIA</v>
          </cell>
          <cell r="P5740" t="str">
            <v>ANTIOQUIA</v>
          </cell>
          <cell r="Q5740" t="str">
            <v>APARTADÓ</v>
          </cell>
          <cell r="T5740" t="str">
            <v>DESARROLLO DE MEDIOS GRAFICOS VISUALES</v>
          </cell>
          <cell r="W5740">
            <v>2999183</v>
          </cell>
          <cell r="AF5740" t="str">
            <v>PRESENCIAL</v>
          </cell>
        </row>
        <row r="5741">
          <cell r="F5741">
            <v>1028030116</v>
          </cell>
          <cell r="H5741" t="str">
            <v>LUIS MIGUEL</v>
          </cell>
          <cell r="I5741" t="str">
            <v>ALEAN</v>
          </cell>
          <cell r="J5741" t="str">
            <v>FIGUEREDO</v>
          </cell>
          <cell r="P5741" t="str">
            <v>ANTIOQUIA</v>
          </cell>
          <cell r="Q5741" t="str">
            <v>APARTADÓ</v>
          </cell>
          <cell r="T5741" t="str">
            <v>OPERACIONES COMERCIALES</v>
          </cell>
          <cell r="W5741">
            <v>2949491</v>
          </cell>
          <cell r="AF5741" t="str">
            <v>PRESENCIAL</v>
          </cell>
        </row>
        <row r="5742">
          <cell r="F5742">
            <v>1028019597</v>
          </cell>
          <cell r="H5742" t="str">
            <v>TANIA LICETH</v>
          </cell>
          <cell r="I5742" t="str">
            <v>RESTREPO</v>
          </cell>
          <cell r="J5742" t="str">
            <v>MONTOYA</v>
          </cell>
          <cell r="P5742" t="str">
            <v>ANTIOQUIA</v>
          </cell>
          <cell r="Q5742" t="str">
            <v>APARTADÓ</v>
          </cell>
          <cell r="T5742" t="str">
            <v>OPERACIONES COMERCIALES</v>
          </cell>
          <cell r="W5742">
            <v>2949491</v>
          </cell>
          <cell r="AF5742" t="str">
            <v>PRESENCIAL</v>
          </cell>
        </row>
        <row r="5743">
          <cell r="F5743">
            <v>1097494831</v>
          </cell>
          <cell r="H5743" t="str">
            <v>CESAR ALEJANDRO</v>
          </cell>
          <cell r="I5743" t="str">
            <v>FORERO</v>
          </cell>
          <cell r="J5743" t="str">
            <v>OVIEDO</v>
          </cell>
          <cell r="P5743" t="str">
            <v>ANTIOQUIA</v>
          </cell>
          <cell r="Q5743" t="str">
            <v>APARTADÓ</v>
          </cell>
          <cell r="T5743" t="str">
            <v>CONSTRUCCION DE EDIFICACIONES</v>
          </cell>
          <cell r="W5743">
            <v>2934815</v>
          </cell>
          <cell r="AF5743" t="str">
            <v>PRESENCIAL</v>
          </cell>
        </row>
        <row r="5744">
          <cell r="F5744">
            <v>1027957199</v>
          </cell>
          <cell r="H5744" t="str">
            <v>ERIC ADRIAN</v>
          </cell>
          <cell r="I5744" t="str">
            <v>BARRIOS</v>
          </cell>
          <cell r="J5744" t="str">
            <v>NISPERUZA</v>
          </cell>
          <cell r="P5744" t="str">
            <v>ANTIOQUIA</v>
          </cell>
          <cell r="Q5744" t="str">
            <v>APARTADÓ</v>
          </cell>
          <cell r="T5744" t="str">
            <v>SERVICIOS FARMACEUTICOS</v>
          </cell>
          <cell r="W5744">
            <v>2932590</v>
          </cell>
          <cell r="AF5744" t="str">
            <v>PRESENCIAL</v>
          </cell>
        </row>
        <row r="5745">
          <cell r="F5745">
            <v>1081274993</v>
          </cell>
          <cell r="H5745" t="str">
            <v>ELIZABETH KELLY</v>
          </cell>
          <cell r="I5745" t="str">
            <v>HERNANDEZ</v>
          </cell>
          <cell r="J5745" t="str">
            <v>CERON</v>
          </cell>
          <cell r="P5745" t="str">
            <v>ANTIOQUIA</v>
          </cell>
          <cell r="Q5745" t="str">
            <v>APARTADÓ</v>
          </cell>
          <cell r="T5745" t="str">
            <v>GESTION CONTABLE Y DE INFORMACION FINANCIERA</v>
          </cell>
          <cell r="W5745">
            <v>2877824</v>
          </cell>
          <cell r="AF5745" t="str">
            <v>PRESENCIAL</v>
          </cell>
        </row>
        <row r="5746">
          <cell r="F5746">
            <v>1001482128</v>
          </cell>
          <cell r="H5746" t="str">
            <v>NAYIBE</v>
          </cell>
          <cell r="I5746" t="str">
            <v>TUBERQUIA</v>
          </cell>
          <cell r="J5746" t="str">
            <v>SUAREZ</v>
          </cell>
          <cell r="P5746" t="str">
            <v>ANTIOQUIA</v>
          </cell>
          <cell r="Q5746" t="str">
            <v>APARTADÓ</v>
          </cell>
          <cell r="T5746" t="str">
            <v>GESTION CONTABLE Y DE INFORMACION FINANCIERA</v>
          </cell>
          <cell r="W5746">
            <v>2877824</v>
          </cell>
          <cell r="AF5746" t="str">
            <v>PRESENCIAL</v>
          </cell>
        </row>
        <row r="5747">
          <cell r="F5747">
            <v>1027949201</v>
          </cell>
          <cell r="H5747" t="str">
            <v>ELIANA</v>
          </cell>
          <cell r="I5747" t="str">
            <v>GUZMAN</v>
          </cell>
          <cell r="J5747" t="str">
            <v>ORTIZ</v>
          </cell>
          <cell r="P5747" t="str">
            <v>ANTIOQUIA</v>
          </cell>
          <cell r="Q5747" t="str">
            <v>APARTADÓ</v>
          </cell>
          <cell r="T5747" t="str">
            <v>GESTIÓN ADMINISTRATIVA</v>
          </cell>
          <cell r="W5747">
            <v>2877822</v>
          </cell>
          <cell r="AF5747" t="str">
            <v>PRESENCIAL</v>
          </cell>
        </row>
        <row r="5748">
          <cell r="F5748">
            <v>1284191</v>
          </cell>
          <cell r="H5748" t="str">
            <v>JEIFRE JESUS</v>
          </cell>
          <cell r="I5748" t="str">
            <v>CASTILLO</v>
          </cell>
          <cell r="J5748" t="str">
            <v>FUENMAYOR</v>
          </cell>
          <cell r="P5748" t="str">
            <v>ATLÁNTICO</v>
          </cell>
          <cell r="Q5748" t="str">
            <v>APARTADÓ</v>
          </cell>
          <cell r="T5748" t="str">
            <v>CONTROL DE CALIDAD EN CONFECCION INDUSTRIAL</v>
          </cell>
          <cell r="W5748">
            <v>2834960</v>
          </cell>
          <cell r="AF5748" t="str">
            <v>VIRTUAL</v>
          </cell>
        </row>
        <row r="5749">
          <cell r="F5749">
            <v>1001669382</v>
          </cell>
          <cell r="H5749" t="str">
            <v>EIDER DE JESUS</v>
          </cell>
          <cell r="I5749" t="str">
            <v>OSPINA</v>
          </cell>
          <cell r="J5749" t="str">
            <v>USUGA</v>
          </cell>
          <cell r="P5749" t="str">
            <v>ANTIOQUIA</v>
          </cell>
          <cell r="Q5749" t="str">
            <v>APARTADÓ</v>
          </cell>
          <cell r="T5749" t="str">
            <v>GESTION DE LA PRODUCCION AGRICOLA</v>
          </cell>
          <cell r="W5749">
            <v>2673154</v>
          </cell>
          <cell r="AF5749" t="str">
            <v>PRESENCIAL</v>
          </cell>
        </row>
        <row r="5750">
          <cell r="F5750">
            <v>1234890960</v>
          </cell>
          <cell r="H5750" t="str">
            <v>DAYANIS PAOLA</v>
          </cell>
          <cell r="I5750" t="str">
            <v>OROZCO</v>
          </cell>
          <cell r="J5750" t="str">
            <v>ESCORCIA</v>
          </cell>
          <cell r="P5750" t="str">
            <v>ATLÁNTICO</v>
          </cell>
          <cell r="Q5750" t="str">
            <v>APARTADÓ</v>
          </cell>
          <cell r="T5750" t="str">
            <v>CONTROL DE CALIDAD EN CONFECCION INDUSTRIAL</v>
          </cell>
          <cell r="W5750">
            <v>2834960</v>
          </cell>
          <cell r="AF5750" t="str">
            <v>VIRTUAL</v>
          </cell>
        </row>
        <row r="5751">
          <cell r="F5751">
            <v>52479998</v>
          </cell>
          <cell r="H5751" t="str">
            <v>NANCY</v>
          </cell>
          <cell r="I5751" t="str">
            <v>MIRANDA</v>
          </cell>
          <cell r="J5751" t="str">
            <v>LOAIZA</v>
          </cell>
          <cell r="P5751" t="str">
            <v>CUNDINAMARCA</v>
          </cell>
          <cell r="Q5751" t="str">
            <v>APARTADÓ</v>
          </cell>
          <cell r="T5751" t="str">
            <v>ANALISIS Y DESARROLLO DE SOFTWARE.</v>
          </cell>
          <cell r="W5751">
            <v>2758339</v>
          </cell>
          <cell r="AF5751" t="str">
            <v>VIRTUAL</v>
          </cell>
        </row>
        <row r="5752">
          <cell r="F5752">
            <v>1033716190</v>
          </cell>
          <cell r="H5752" t="str">
            <v>JORGE ANTONIO</v>
          </cell>
          <cell r="I5752" t="str">
            <v>RODRIGUEZ</v>
          </cell>
          <cell r="J5752" t="str">
            <v>JARAMILLO</v>
          </cell>
          <cell r="P5752" t="str">
            <v>BOGOTÁ D.C.</v>
          </cell>
          <cell r="Q5752" t="str">
            <v>APARTADÓ</v>
          </cell>
          <cell r="T5752" t="str">
            <v>ANALISIS Y DESARROLLO DE SOFTWARE.</v>
          </cell>
          <cell r="W5752">
            <v>2721506</v>
          </cell>
          <cell r="AF5752" t="str">
            <v>VIRTUAL</v>
          </cell>
        </row>
        <row r="5753">
          <cell r="F5753">
            <v>1032178042</v>
          </cell>
          <cell r="H5753" t="str">
            <v>ADRIAN</v>
          </cell>
          <cell r="I5753" t="str">
            <v>HERNANDEZ</v>
          </cell>
          <cell r="J5753" t="str">
            <v>ALARCON</v>
          </cell>
          <cell r="P5753" t="str">
            <v>ANTIOQUIA</v>
          </cell>
          <cell r="Q5753" t="str">
            <v>APARTADÓ</v>
          </cell>
          <cell r="T5753" t="str">
            <v>PRODUCCIÓN AGROPECUARIA ECOLÓGICA</v>
          </cell>
          <cell r="W5753">
            <v>2712170</v>
          </cell>
          <cell r="AF5753" t="str">
            <v>PRESENCIAL</v>
          </cell>
        </row>
        <row r="5754">
          <cell r="F5754">
            <v>1040382142</v>
          </cell>
          <cell r="H5754" t="str">
            <v>ASTRID CAROLINA</v>
          </cell>
          <cell r="I5754" t="str">
            <v>TORRES</v>
          </cell>
          <cell r="J5754" t="str">
            <v>GUZMAN</v>
          </cell>
          <cell r="P5754" t="str">
            <v>ANTIOQUIA</v>
          </cell>
          <cell r="Q5754" t="str">
            <v>APARTADÓ</v>
          </cell>
          <cell r="T5754" t="str">
            <v>GESTIÓN DE EMPRESAS AGROPECUARIAS</v>
          </cell>
          <cell r="W5754">
            <v>2673142</v>
          </cell>
          <cell r="AF5754" t="str">
            <v>PRESENCIAL</v>
          </cell>
        </row>
        <row r="5755">
          <cell r="F5755">
            <v>1037120842</v>
          </cell>
          <cell r="H5755" t="str">
            <v>MANUEL STIVEN</v>
          </cell>
          <cell r="I5755" t="str">
            <v>BORJA</v>
          </cell>
          <cell r="J5755" t="str">
            <v>AGUIRRE</v>
          </cell>
          <cell r="P5755" t="str">
            <v>ANTIOQUIA</v>
          </cell>
          <cell r="Q5755" t="str">
            <v>APARTADÓ</v>
          </cell>
          <cell r="T5755" t="str">
            <v>GESTIÓN DE EMPRESAS AGROPECUARIAS</v>
          </cell>
          <cell r="W5755">
            <v>2673142</v>
          </cell>
          <cell r="AF5755" t="str">
            <v>PRESENCIAL</v>
          </cell>
        </row>
        <row r="5756">
          <cell r="F5756">
            <v>1001591316</v>
          </cell>
          <cell r="H5756" t="str">
            <v>LUZ DARY</v>
          </cell>
          <cell r="I5756" t="str">
            <v>CORREA</v>
          </cell>
          <cell r="J5756" t="str">
            <v>CORREA</v>
          </cell>
          <cell r="P5756" t="str">
            <v>ANTIOQUIA</v>
          </cell>
          <cell r="Q5756" t="str">
            <v>APARTADÓ</v>
          </cell>
          <cell r="T5756" t="str">
            <v>GESTION DE LA PRODUCCION AGRICOLA</v>
          </cell>
          <cell r="W5756">
            <v>2673154</v>
          </cell>
          <cell r="AF5756" t="str">
            <v>PRESENCIAL</v>
          </cell>
        </row>
        <row r="5757">
          <cell r="F5757">
            <v>1037123230</v>
          </cell>
          <cell r="H5757" t="str">
            <v>SARAY MICHELL</v>
          </cell>
          <cell r="I5757" t="str">
            <v>NORIEGA</v>
          </cell>
          <cell r="J5757" t="str">
            <v>TAPIAS</v>
          </cell>
          <cell r="P5757" t="str">
            <v>ANTIOQUIA</v>
          </cell>
          <cell r="Q5757" t="str">
            <v>CAREPA</v>
          </cell>
          <cell r="T5757" t="str">
            <v>.APOYO ADMINISTRATIVO EN SALUD.</v>
          </cell>
          <cell r="W5757">
            <v>3169974</v>
          </cell>
          <cell r="AF5757" t="str">
            <v>PRESENCIAL</v>
          </cell>
        </row>
        <row r="5758">
          <cell r="F5758">
            <v>1037121494</v>
          </cell>
          <cell r="H5758" t="str">
            <v>MEYLIN YULENI</v>
          </cell>
          <cell r="I5758" t="str">
            <v>CUESTA</v>
          </cell>
          <cell r="J5758" t="str">
            <v>MURILLO</v>
          </cell>
          <cell r="P5758" t="str">
            <v>ANTIOQUIA</v>
          </cell>
          <cell r="Q5758" t="str">
            <v>CAREPA</v>
          </cell>
          <cell r="T5758" t="str">
            <v>PRODUCCION AGROPECUARIA</v>
          </cell>
          <cell r="W5758">
            <v>2974694</v>
          </cell>
          <cell r="AF5758" t="str">
            <v>PRESENCIAL</v>
          </cell>
        </row>
        <row r="5759">
          <cell r="F5759">
            <v>1063286339</v>
          </cell>
          <cell r="H5759" t="str">
            <v>YISED PAOLA</v>
          </cell>
          <cell r="I5759" t="str">
            <v>PEDROZA</v>
          </cell>
          <cell r="J5759" t="str">
            <v>BOTELLO</v>
          </cell>
          <cell r="P5759" t="str">
            <v>ANTIOQUIA</v>
          </cell>
          <cell r="Q5759" t="str">
            <v>CHIGORODO</v>
          </cell>
          <cell r="T5759" t="str">
            <v>.ATENCION INTEGRAL A LA PRIMERA INFANCIA</v>
          </cell>
          <cell r="W5759">
            <v>3067834</v>
          </cell>
          <cell r="AF5759" t="str">
            <v>PRESENCIAL</v>
          </cell>
        </row>
        <row r="5760">
          <cell r="F5760">
            <v>1000394446</v>
          </cell>
          <cell r="H5760" t="str">
            <v>EVER LUIS</v>
          </cell>
          <cell r="I5760" t="str">
            <v>PATERNINA</v>
          </cell>
          <cell r="J5760" t="str">
            <v>BORJA</v>
          </cell>
          <cell r="P5760" t="str">
            <v>ANTIOQUIA</v>
          </cell>
          <cell r="Q5760" t="str">
            <v>CHIGORODO</v>
          </cell>
          <cell r="T5760" t="str">
            <v>PRODUCCION AGROPECUARIA</v>
          </cell>
          <cell r="W5760">
            <v>2991392</v>
          </cell>
          <cell r="AF5760" t="str">
            <v>PRESENCIAL</v>
          </cell>
        </row>
        <row r="5761">
          <cell r="F5761">
            <v>1038797957</v>
          </cell>
          <cell r="H5761" t="str">
            <v>CRISTIAN DAVID</v>
          </cell>
          <cell r="I5761" t="str">
            <v>MORELO</v>
          </cell>
          <cell r="J5761" t="str">
            <v>FRIAS</v>
          </cell>
          <cell r="P5761" t="str">
            <v>ANTIOQUIA</v>
          </cell>
          <cell r="Q5761" t="str">
            <v>CHIGORODO</v>
          </cell>
          <cell r="T5761" t="str">
            <v>PRODUCCION AGROPECUARIA</v>
          </cell>
          <cell r="W5761">
            <v>2871061</v>
          </cell>
          <cell r="AF5761" t="str">
            <v>PRESENCIAL</v>
          </cell>
        </row>
        <row r="5762">
          <cell r="F5762">
            <v>1045495085</v>
          </cell>
          <cell r="H5762" t="str">
            <v>MARIA PAULA</v>
          </cell>
          <cell r="I5762" t="str">
            <v>ARRIETA</v>
          </cell>
          <cell r="J5762" t="str">
            <v>MESTRA</v>
          </cell>
          <cell r="P5762" t="str">
            <v>ANTIOQUIA</v>
          </cell>
          <cell r="Q5762" t="str">
            <v>CHIGORODO</v>
          </cell>
          <cell r="T5762" t="str">
            <v>SISTEMAS AGROPECUARIOS ECOLOGICOS.</v>
          </cell>
          <cell r="W5762">
            <v>3004049</v>
          </cell>
          <cell r="AF5762" t="str">
            <v>PRESENCIAL</v>
          </cell>
        </row>
        <row r="5763">
          <cell r="F5763">
            <v>1007131264</v>
          </cell>
          <cell r="H5763" t="str">
            <v>NINY JOHANA</v>
          </cell>
          <cell r="I5763" t="str">
            <v>ACOSTA</v>
          </cell>
          <cell r="J5763" t="str">
            <v>GARCIA</v>
          </cell>
          <cell r="P5763" t="str">
            <v>ANTIOQUIA</v>
          </cell>
          <cell r="Q5763" t="str">
            <v>TURBO</v>
          </cell>
          <cell r="T5763" t="str">
            <v>.ATENCION INTEGRAL A LA PRIMERA INFANCIA</v>
          </cell>
          <cell r="W5763">
            <v>3026343</v>
          </cell>
          <cell r="AF5763" t="str">
            <v>PRESENCIAL</v>
          </cell>
        </row>
        <row r="5764">
          <cell r="F5764">
            <v>1077997030</v>
          </cell>
          <cell r="H5764" t="str">
            <v>DIEGO ANDRES</v>
          </cell>
          <cell r="I5764" t="str">
            <v>PEREZ</v>
          </cell>
          <cell r="J5764" t="str">
            <v>LEMOS</v>
          </cell>
          <cell r="P5764" t="str">
            <v>ANTIOQUIA</v>
          </cell>
          <cell r="Q5764" t="str">
            <v>TURBO</v>
          </cell>
          <cell r="T5764" t="str">
            <v>CONTABILIZACION DE OPERACIONES COMERCIALES Y FINANCIERAS.</v>
          </cell>
          <cell r="W5764">
            <v>2855479</v>
          </cell>
          <cell r="AF5764" t="str">
            <v>PRESENCIAL</v>
          </cell>
        </row>
        <row r="5765">
          <cell r="F5765">
            <v>1067939627</v>
          </cell>
          <cell r="H5765" t="str">
            <v>DEILER</v>
          </cell>
          <cell r="I5765" t="str">
            <v>HERNANDEZ</v>
          </cell>
          <cell r="J5765" t="str">
            <v>CALDERON</v>
          </cell>
          <cell r="P5765" t="str">
            <v>ANTIOQUIA</v>
          </cell>
          <cell r="Q5765" t="str">
            <v>TURBO</v>
          </cell>
          <cell r="T5765" t="str">
            <v>OPERACION EN TERMINALES PORTUARIAS</v>
          </cell>
          <cell r="W5765">
            <v>2999290</v>
          </cell>
          <cell r="AF5765" t="str">
            <v>PRESENCIAL</v>
          </cell>
        </row>
        <row r="5766">
          <cell r="F5766">
            <v>39429113</v>
          </cell>
          <cell r="H5766" t="str">
            <v>MADELEINE</v>
          </cell>
          <cell r="I5766" t="str">
            <v>MADRID</v>
          </cell>
          <cell r="J5766" t="str">
            <v>IZQUIERDO</v>
          </cell>
          <cell r="P5766" t="str">
            <v>ANTIOQUIA</v>
          </cell>
          <cell r="Q5766" t="str">
            <v>TURBO</v>
          </cell>
          <cell r="T5766" t="str">
            <v>.ATENCION INTEGRAL A LA PRIMERA INFANCIA</v>
          </cell>
          <cell r="W5766">
            <v>3030218</v>
          </cell>
          <cell r="AF5766" t="str">
            <v>PRESENCIAL</v>
          </cell>
        </row>
        <row r="5767">
          <cell r="F5767">
            <v>1045500236</v>
          </cell>
          <cell r="H5767" t="str">
            <v>JULIANA MARCELA</v>
          </cell>
          <cell r="I5767" t="str">
            <v>MURIEL</v>
          </cell>
          <cell r="J5767" t="str">
            <v>TUBERQUIA</v>
          </cell>
          <cell r="P5767" t="str">
            <v>ANTIOQUIA</v>
          </cell>
          <cell r="Q5767" t="str">
            <v>TURBO</v>
          </cell>
          <cell r="T5767" t="str">
            <v>PRODUCCION AGROPECUARIA</v>
          </cell>
          <cell r="W5767">
            <v>2987617</v>
          </cell>
          <cell r="AF5767" t="str">
            <v>PRESENCIAL</v>
          </cell>
        </row>
        <row r="5768">
          <cell r="F5768">
            <v>1028010435</v>
          </cell>
          <cell r="H5768" t="str">
            <v>DELCY</v>
          </cell>
          <cell r="I5768" t="str">
            <v>RUIZ</v>
          </cell>
          <cell r="J5768" t="str">
            <v>NUÑEZ</v>
          </cell>
          <cell r="P5768" t="str">
            <v>ANTIOQUIA</v>
          </cell>
          <cell r="Q5768" t="str">
            <v>APARTADÓ</v>
          </cell>
          <cell r="T5768" t="str">
            <v>GESTIÓN ADMINISTRATIVA</v>
          </cell>
          <cell r="W5768">
            <v>2712513</v>
          </cell>
          <cell r="AF5768" t="str">
            <v>PRESENCIAL</v>
          </cell>
        </row>
        <row r="5769">
          <cell r="F5769">
            <v>1001023514</v>
          </cell>
          <cell r="H5769" t="str">
            <v>YULIETH PAOLA</v>
          </cell>
          <cell r="I5769" t="str">
            <v>CABRALES</v>
          </cell>
          <cell r="J5769" t="str">
            <v>GONZALEZ</v>
          </cell>
          <cell r="P5769" t="str">
            <v>ANTIOQUIA</v>
          </cell>
          <cell r="Q5769" t="str">
            <v>APARTADÓ</v>
          </cell>
          <cell r="T5769" t="str">
            <v>PRODUCCIÓN AGROPECUARIA ECOLÓGICA</v>
          </cell>
          <cell r="W5769">
            <v>2914179</v>
          </cell>
          <cell r="AF5769" t="str">
            <v>PRESENCIAL</v>
          </cell>
        </row>
        <row r="5770">
          <cell r="F5770">
            <v>1001033456</v>
          </cell>
          <cell r="H5770" t="str">
            <v>YORMAN ESTIVEN</v>
          </cell>
          <cell r="I5770" t="str">
            <v>MURILLO</v>
          </cell>
          <cell r="J5770" t="str">
            <v>MOSQUERA</v>
          </cell>
          <cell r="P5770" t="str">
            <v>ANTIOQUIA</v>
          </cell>
          <cell r="Q5770" t="str">
            <v>APARTADÓ</v>
          </cell>
          <cell r="T5770" t="str">
            <v>PRODUCCION AGROPECUARIA</v>
          </cell>
          <cell r="W5770">
            <v>3046758</v>
          </cell>
          <cell r="AF5770" t="str">
            <v>PRESENCIAL</v>
          </cell>
        </row>
        <row r="5771">
          <cell r="F5771">
            <v>1121042577</v>
          </cell>
          <cell r="H5771" t="str">
            <v>DENISSE MICHELL</v>
          </cell>
          <cell r="I5771" t="str">
            <v>COBO</v>
          </cell>
          <cell r="J5771" t="str">
            <v>BAÑOL</v>
          </cell>
          <cell r="P5771" t="str">
            <v>ANTIOQUIA</v>
          </cell>
          <cell r="Q5771" t="str">
            <v>CHIGORODO</v>
          </cell>
          <cell r="T5771" t="str">
            <v>CONSERVACION DE RECURSOS NATURALES</v>
          </cell>
          <cell r="W5771">
            <v>3206144</v>
          </cell>
          <cell r="AF5771" t="str">
            <v>PRESENCIAL</v>
          </cell>
        </row>
        <row r="5772">
          <cell r="F5772">
            <v>1020473756</v>
          </cell>
          <cell r="H5772" t="str">
            <v>DANIELA SHAORI</v>
          </cell>
          <cell r="I5772" t="str">
            <v>MARIN</v>
          </cell>
          <cell r="J5772" t="str">
            <v>CASTRO</v>
          </cell>
          <cell r="P5772" t="str">
            <v>ANTIOQUIA</v>
          </cell>
          <cell r="Q5772" t="str">
            <v>CHIGORODO</v>
          </cell>
          <cell r="T5772" t="str">
            <v>CONSERVACION DE RECURSOS NATURALES</v>
          </cell>
          <cell r="W5772">
            <v>3206144</v>
          </cell>
          <cell r="AF5772" t="str">
            <v>PRESENCIAL</v>
          </cell>
        </row>
        <row r="5773">
          <cell r="F5773">
            <v>1028040588</v>
          </cell>
          <cell r="H5773" t="str">
            <v>YESSICA ANDREA</v>
          </cell>
          <cell r="I5773" t="str">
            <v>IBARGUEN</v>
          </cell>
          <cell r="J5773" t="str">
            <v>CUESTA</v>
          </cell>
          <cell r="P5773" t="str">
            <v>ANTIOQUIA</v>
          </cell>
          <cell r="Q5773" t="str">
            <v>APARTADÓ</v>
          </cell>
          <cell r="T5773" t="str">
            <v>GESTION CONTABLE Y DE INFORMACION FINANCIERA</v>
          </cell>
          <cell r="W5773">
            <v>2877824</v>
          </cell>
          <cell r="AF5773" t="str">
            <v>PRESENCIAL</v>
          </cell>
        </row>
        <row r="5774">
          <cell r="F5774">
            <v>1004532314</v>
          </cell>
          <cell r="H5774" t="str">
            <v>ELIANA MARCELA</v>
          </cell>
          <cell r="I5774" t="str">
            <v>LUCERO</v>
          </cell>
          <cell r="P5774" t="str">
            <v>NARIÑO</v>
          </cell>
          <cell r="Q5774" t="str">
            <v>APARTADÓ</v>
          </cell>
          <cell r="T5774" t="str">
            <v>ANALISIS Y DESARROLLO DE SOFTWARE.</v>
          </cell>
          <cell r="W5774">
            <v>2758339</v>
          </cell>
          <cell r="AF5774" t="str">
            <v>VIRTUAL</v>
          </cell>
        </row>
        <row r="5775">
          <cell r="F5775">
            <v>1007217059</v>
          </cell>
          <cell r="H5775" t="str">
            <v>ANDRES FELIPE</v>
          </cell>
          <cell r="I5775" t="str">
            <v>DIAZ</v>
          </cell>
          <cell r="J5775" t="str">
            <v>RUBIANO</v>
          </cell>
          <cell r="P5775" t="str">
            <v>TOLIMA</v>
          </cell>
          <cell r="Q5775" t="str">
            <v>APARTADÓ</v>
          </cell>
          <cell r="T5775" t="str">
            <v>ANALISIS Y DESARROLLO DE SOFTWARE.</v>
          </cell>
          <cell r="W5775">
            <v>2721506</v>
          </cell>
          <cell r="AF5775" t="str">
            <v>VIRTUAL</v>
          </cell>
        </row>
        <row r="5776">
          <cell r="F5776">
            <v>1088265131</v>
          </cell>
          <cell r="H5776" t="str">
            <v>YORMAN</v>
          </cell>
          <cell r="I5776" t="str">
            <v>GALVIS</v>
          </cell>
          <cell r="J5776" t="str">
            <v>TANGARIFE</v>
          </cell>
          <cell r="P5776" t="str">
            <v>MAGDALENA</v>
          </cell>
          <cell r="Q5776" t="str">
            <v>APARTADÓ</v>
          </cell>
          <cell r="T5776" t="str">
            <v>ANALISIS Y DESARROLLO DE SOFTWARE.</v>
          </cell>
          <cell r="W5776">
            <v>2721506</v>
          </cell>
          <cell r="AF5776" t="str">
            <v>VIRTUAL</v>
          </cell>
        </row>
        <row r="5777">
          <cell r="F5777">
            <v>1001975918</v>
          </cell>
          <cell r="H5777" t="str">
            <v>JOSE GERMAN</v>
          </cell>
          <cell r="I5777" t="str">
            <v>LOPEZ</v>
          </cell>
          <cell r="J5777" t="str">
            <v>FLOREZ</v>
          </cell>
          <cell r="P5777" t="str">
            <v>BOLÍVAR</v>
          </cell>
          <cell r="Q5777" t="str">
            <v>APARTADÓ</v>
          </cell>
          <cell r="T5777" t="str">
            <v>ANALISIS Y DESARROLLO DE SOFTWARE.</v>
          </cell>
          <cell r="W5777">
            <v>2758340</v>
          </cell>
          <cell r="AF5777" t="str">
            <v>VIRTUAL</v>
          </cell>
        </row>
        <row r="5778">
          <cell r="F5778">
            <v>1005229605</v>
          </cell>
          <cell r="H5778" t="str">
            <v>PABLO SAUL</v>
          </cell>
          <cell r="I5778" t="str">
            <v>SILVA</v>
          </cell>
          <cell r="J5778" t="str">
            <v>ORTIZ</v>
          </cell>
          <cell r="P5778" t="str">
            <v>CESAR</v>
          </cell>
          <cell r="Q5778" t="str">
            <v>APARTADÓ</v>
          </cell>
          <cell r="T5778" t="str">
            <v>ANALISIS Y DESARROLLO DE SOFTWARE.</v>
          </cell>
          <cell r="W5778">
            <v>2758340</v>
          </cell>
          <cell r="AF5778" t="str">
            <v>VIRTUAL</v>
          </cell>
        </row>
        <row r="5779">
          <cell r="F5779">
            <v>1003496320</v>
          </cell>
          <cell r="H5779" t="str">
            <v>ELKIN FERSEY</v>
          </cell>
          <cell r="I5779" t="str">
            <v>BARRAGAN</v>
          </cell>
          <cell r="J5779" t="str">
            <v>BARON</v>
          </cell>
          <cell r="P5779" t="str">
            <v>BOGOTÁ D.C.</v>
          </cell>
          <cell r="Q5779" t="str">
            <v>APARTADÓ</v>
          </cell>
          <cell r="T5779" t="str">
            <v>ANALISIS Y DESARROLLO DE SOFTWARE.</v>
          </cell>
          <cell r="W5779">
            <v>3118295</v>
          </cell>
          <cell r="AF5779" t="str">
            <v>VIRTUAL</v>
          </cell>
        </row>
        <row r="5780">
          <cell r="F5780">
            <v>1053609338</v>
          </cell>
          <cell r="H5780" t="str">
            <v>DEIBY ALEJANDRO</v>
          </cell>
          <cell r="I5780" t="str">
            <v>BOLIVAR</v>
          </cell>
          <cell r="J5780" t="str">
            <v>ALBA</v>
          </cell>
          <cell r="P5780" t="str">
            <v>BOYACÁ</v>
          </cell>
          <cell r="Q5780" t="str">
            <v>APARTADÓ</v>
          </cell>
          <cell r="T5780" t="str">
            <v>DESARROLLO PUBLICITARIO</v>
          </cell>
          <cell r="W5780">
            <v>2977641</v>
          </cell>
          <cell r="AF5780" t="str">
            <v>VIRTUAL</v>
          </cell>
        </row>
        <row r="5781">
          <cell r="F5781">
            <v>1001050227</v>
          </cell>
          <cell r="H5781" t="str">
            <v>HEIDY MARGARITA</v>
          </cell>
          <cell r="I5781" t="str">
            <v>NEIRA</v>
          </cell>
          <cell r="J5781" t="str">
            <v>VALDERRAMA</v>
          </cell>
          <cell r="P5781" t="str">
            <v>BOGOTÁ D.C.</v>
          </cell>
          <cell r="Q5781" t="str">
            <v>APARTADÓ</v>
          </cell>
          <cell r="T5781" t="str">
            <v>DESARROLLO PUBLICITARIO</v>
          </cell>
          <cell r="W5781">
            <v>3186056</v>
          </cell>
          <cell r="AF5781" t="str">
            <v>VIRTUAL</v>
          </cell>
        </row>
        <row r="5782">
          <cell r="F5782">
            <v>1039081249</v>
          </cell>
          <cell r="H5782" t="str">
            <v>JULIANA</v>
          </cell>
          <cell r="I5782" t="str">
            <v>DORIA</v>
          </cell>
          <cell r="J5782" t="str">
            <v>SUAREZ</v>
          </cell>
          <cell r="P5782" t="str">
            <v>ANTIOQUIA</v>
          </cell>
          <cell r="Q5782" t="str">
            <v>CAREPA</v>
          </cell>
          <cell r="T5782" t="str">
            <v>SISTEMAS.</v>
          </cell>
          <cell r="W5782">
            <v>2865123</v>
          </cell>
          <cell r="AF5782" t="str">
            <v>PRESENCIAL</v>
          </cell>
        </row>
        <row r="5783">
          <cell r="F5783">
            <v>1007532768</v>
          </cell>
          <cell r="H5783" t="str">
            <v>TATIANA</v>
          </cell>
          <cell r="I5783" t="str">
            <v>VILORIA</v>
          </cell>
          <cell r="J5783" t="str">
            <v>ARAUJO</v>
          </cell>
          <cell r="P5783" t="str">
            <v>CESAR</v>
          </cell>
          <cell r="Q5783" t="str">
            <v>APARTADÓ</v>
          </cell>
          <cell r="T5783" t="str">
            <v>ATENCION INTEGRAL AL CLIENTE</v>
          </cell>
          <cell r="W5783">
            <v>3185840</v>
          </cell>
          <cell r="AF5783" t="str">
            <v>VIRTUAL</v>
          </cell>
        </row>
        <row r="5784">
          <cell r="F5784">
            <v>1032177848</v>
          </cell>
          <cell r="H5784" t="str">
            <v>LAURA VANESSA</v>
          </cell>
          <cell r="I5784" t="str">
            <v>GUTIERREZ</v>
          </cell>
          <cell r="J5784" t="str">
            <v>DAVID</v>
          </cell>
          <cell r="P5784" t="str">
            <v>ANTIOQUIA</v>
          </cell>
          <cell r="Q5784" t="str">
            <v>CAREPA</v>
          </cell>
          <cell r="T5784" t="str">
            <v>CONSTRUCCION DE EDIFICACIONES</v>
          </cell>
          <cell r="W5784">
            <v>2944332</v>
          </cell>
          <cell r="AF5784" t="str">
            <v>PRESENCIAL</v>
          </cell>
        </row>
        <row r="5785">
          <cell r="F5785">
            <v>1040382461</v>
          </cell>
          <cell r="H5785" t="str">
            <v>YULEZA VERONICA</v>
          </cell>
          <cell r="I5785" t="str">
            <v>GOMEZ</v>
          </cell>
          <cell r="J5785" t="str">
            <v>CARVAJAL</v>
          </cell>
          <cell r="P5785" t="str">
            <v>ANTIOQUIA</v>
          </cell>
          <cell r="Q5785" t="str">
            <v>APARTADÓ</v>
          </cell>
          <cell r="T5785" t="str">
            <v>PELUQUERIA.</v>
          </cell>
          <cell r="W5785">
            <v>2819867</v>
          </cell>
          <cell r="AF5785" t="str">
            <v>PRESENCIAL</v>
          </cell>
        </row>
        <row r="5786">
          <cell r="F5786">
            <v>1032176628</v>
          </cell>
          <cell r="H5786" t="str">
            <v>LUIS FERNANDO</v>
          </cell>
          <cell r="I5786" t="str">
            <v>ARCILA</v>
          </cell>
          <cell r="J5786" t="str">
            <v>BERRIO</v>
          </cell>
          <cell r="P5786" t="str">
            <v>ANTIOQUIA</v>
          </cell>
          <cell r="Q5786" t="str">
            <v>APARTADÓ</v>
          </cell>
          <cell r="T5786" t="str">
            <v>INSTALACION DE SISTEMAS ELECTRICOS RESIDENCIALES Y COMERCIALES</v>
          </cell>
          <cell r="W5786">
            <v>2920221</v>
          </cell>
          <cell r="AF5786" t="str">
            <v>PRESENCIAL</v>
          </cell>
        </row>
        <row r="5787">
          <cell r="F5787">
            <v>1041259911</v>
          </cell>
          <cell r="H5787" t="str">
            <v>YIRA</v>
          </cell>
          <cell r="I5787" t="str">
            <v>PAEZ</v>
          </cell>
          <cell r="J5787" t="str">
            <v>PALOMO</v>
          </cell>
          <cell r="P5787" t="str">
            <v>ANTIOQUIA</v>
          </cell>
          <cell r="Q5787" t="str">
            <v>SAN PEDRO DE URABÁ</v>
          </cell>
          <cell r="T5787" t="str">
            <v>EJECUCION DE PROGRAMAS DEPORTIVOS.</v>
          </cell>
          <cell r="W5787">
            <v>2973693</v>
          </cell>
          <cell r="AF5787" t="str">
            <v>PRESENCIAL</v>
          </cell>
        </row>
        <row r="5788">
          <cell r="F5788">
            <v>1035154148</v>
          </cell>
          <cell r="H5788" t="str">
            <v>TATIANA</v>
          </cell>
          <cell r="I5788" t="str">
            <v>BELTRAN</v>
          </cell>
          <cell r="J5788" t="str">
            <v>FLOREZ</v>
          </cell>
          <cell r="P5788" t="str">
            <v>ANTIOQUIA</v>
          </cell>
          <cell r="Q5788" t="str">
            <v>ARBOLETES</v>
          </cell>
          <cell r="T5788" t="str">
            <v>SISTEMAS TELEINFORMÁTICOS</v>
          </cell>
          <cell r="W5788">
            <v>2973691</v>
          </cell>
          <cell r="AF5788" t="str">
            <v>PRESENCIAL</v>
          </cell>
        </row>
        <row r="5789">
          <cell r="F5789">
            <v>1007074197</v>
          </cell>
          <cell r="H5789" t="str">
            <v>SAMIR ANDRES</v>
          </cell>
          <cell r="I5789" t="str">
            <v>NISPERUZA</v>
          </cell>
          <cell r="J5789" t="str">
            <v>SILGADO</v>
          </cell>
          <cell r="P5789" t="str">
            <v>ANTIOQUIA</v>
          </cell>
          <cell r="Q5789" t="str">
            <v>SAN JUAN DE URABÁ</v>
          </cell>
          <cell r="T5789" t="str">
            <v>SERVICIOS COMERCIALES Y FINANCIEROS</v>
          </cell>
          <cell r="W5789">
            <v>2944137</v>
          </cell>
          <cell r="AF5789" t="str">
            <v>PRESENCIAL</v>
          </cell>
        </row>
        <row r="5790">
          <cell r="F5790">
            <v>43758671</v>
          </cell>
          <cell r="H5790" t="str">
            <v>JANETH</v>
          </cell>
          <cell r="I5790" t="str">
            <v>RICARDO</v>
          </cell>
          <cell r="J5790" t="str">
            <v>RIVERA</v>
          </cell>
          <cell r="P5790" t="str">
            <v>ANTIOQUIA</v>
          </cell>
          <cell r="Q5790" t="str">
            <v>SAN JUAN DE URABÁ</v>
          </cell>
          <cell r="T5790" t="str">
            <v>SERVICIOS COMERCIALES Y FINANCIEROS</v>
          </cell>
          <cell r="W5790">
            <v>2944137</v>
          </cell>
          <cell r="AF5790" t="str">
            <v>PRESENCIAL</v>
          </cell>
        </row>
        <row r="5791">
          <cell r="F5791">
            <v>1118572075</v>
          </cell>
          <cell r="H5791" t="str">
            <v>GINA MARCELA</v>
          </cell>
          <cell r="I5791" t="str">
            <v>MOLINA</v>
          </cell>
          <cell r="J5791" t="str">
            <v>PAREDES</v>
          </cell>
          <cell r="P5791" t="str">
            <v>CASANARE</v>
          </cell>
          <cell r="Q5791" t="str">
            <v>APARTADÓ</v>
          </cell>
          <cell r="T5791" t="str">
            <v>VENTA DE PRODUCTOS EN LINEA</v>
          </cell>
          <cell r="W5791">
            <v>2977861</v>
          </cell>
          <cell r="AF5791" t="str">
            <v>VIRTUAL</v>
          </cell>
        </row>
        <row r="5792">
          <cell r="F5792">
            <v>1005343323</v>
          </cell>
          <cell r="H5792" t="str">
            <v>DIDIER MARTIN</v>
          </cell>
          <cell r="I5792" t="str">
            <v>LOPEZ</v>
          </cell>
          <cell r="J5792" t="str">
            <v>IBAÑEZ</v>
          </cell>
          <cell r="P5792" t="str">
            <v>META</v>
          </cell>
          <cell r="Q5792" t="str">
            <v>APARTADÓ</v>
          </cell>
          <cell r="T5792" t="str">
            <v>VENTA DE PRODUCTOS EN LINEA</v>
          </cell>
          <cell r="W5792">
            <v>3069912</v>
          </cell>
          <cell r="AF5792" t="str">
            <v>VIRTUAL</v>
          </cell>
        </row>
        <row r="5793">
          <cell r="F5793">
            <v>1027966605</v>
          </cell>
          <cell r="H5793" t="str">
            <v>JUAN DAVID</v>
          </cell>
          <cell r="I5793" t="str">
            <v>MARIN</v>
          </cell>
          <cell r="J5793" t="str">
            <v>RIVAS</v>
          </cell>
          <cell r="P5793" t="str">
            <v>ANTIOQUIA</v>
          </cell>
          <cell r="Q5793" t="str">
            <v>APARTADÓ</v>
          </cell>
          <cell r="T5793" t="str">
            <v>GESTION AGROEMPRESARIAL</v>
          </cell>
          <cell r="W5793">
            <v>3148293</v>
          </cell>
          <cell r="AF5793" t="str">
            <v>PRESENCIAL</v>
          </cell>
        </row>
        <row r="5794">
          <cell r="F5794">
            <v>1027963346</v>
          </cell>
          <cell r="H5794" t="str">
            <v>EVELYN ANDREA</v>
          </cell>
          <cell r="I5794" t="str">
            <v>AREVALO</v>
          </cell>
          <cell r="J5794" t="str">
            <v>HOYOS</v>
          </cell>
          <cell r="P5794" t="str">
            <v>ANTIOQUIA</v>
          </cell>
          <cell r="Q5794" t="str">
            <v>APARTADÓ</v>
          </cell>
          <cell r="T5794" t="str">
            <v>DESARROLLO DE MEDIOS GRAFICOS VISUALES</v>
          </cell>
          <cell r="W5794">
            <v>3142624</v>
          </cell>
          <cell r="AF5794" t="str">
            <v>PRESENCIAL</v>
          </cell>
        </row>
        <row r="5795">
          <cell r="F5795">
            <v>1001747523</v>
          </cell>
          <cell r="H5795" t="str">
            <v>SANDRA MILENA</v>
          </cell>
          <cell r="I5795" t="str">
            <v>POLO</v>
          </cell>
          <cell r="J5795" t="str">
            <v>PEREA</v>
          </cell>
          <cell r="P5795" t="str">
            <v>ANTIOQUIA</v>
          </cell>
          <cell r="Q5795" t="str">
            <v>APARTADÓ</v>
          </cell>
          <cell r="T5795" t="str">
            <v>SERVICIOS FARMACEUTICOS</v>
          </cell>
          <cell r="W5795">
            <v>3031879</v>
          </cell>
          <cell r="AF5795" t="str">
            <v>PRESENCIAL</v>
          </cell>
        </row>
        <row r="5796">
          <cell r="F5796">
            <v>1001028480</v>
          </cell>
          <cell r="H5796" t="str">
            <v>LESLY YULIETH</v>
          </cell>
          <cell r="I5796" t="str">
            <v>CALDERON</v>
          </cell>
          <cell r="J5796" t="str">
            <v>PASTRANA</v>
          </cell>
          <cell r="P5796" t="str">
            <v>ANTIOQUIA</v>
          </cell>
          <cell r="Q5796" t="str">
            <v>APARTADÓ</v>
          </cell>
          <cell r="T5796" t="str">
            <v>GESTION DE TESORERIA Y RECURSOS FINANCIEROS</v>
          </cell>
          <cell r="W5796">
            <v>3001347</v>
          </cell>
          <cell r="AF5796" t="str">
            <v>PRESENCIAL</v>
          </cell>
        </row>
        <row r="5797">
          <cell r="F5797">
            <v>1027956029</v>
          </cell>
          <cell r="H5797" t="str">
            <v>TEYLOR DANIEL</v>
          </cell>
          <cell r="I5797" t="str">
            <v>OLEA</v>
          </cell>
          <cell r="J5797" t="str">
            <v>CUESTA</v>
          </cell>
          <cell r="P5797" t="str">
            <v>ANTIOQUIA</v>
          </cell>
          <cell r="Q5797" t="str">
            <v>APARTADÓ</v>
          </cell>
          <cell r="T5797" t="str">
            <v>DESARROLLO DE MEDIOS GRAFICOS VISUALES</v>
          </cell>
          <cell r="W5797">
            <v>2999183</v>
          </cell>
          <cell r="AF5797" t="str">
            <v>PRESENCIAL</v>
          </cell>
        </row>
        <row r="5798">
          <cell r="F5798">
            <v>1027949405</v>
          </cell>
          <cell r="H5798" t="str">
            <v>YAJAIRA</v>
          </cell>
          <cell r="I5798" t="str">
            <v>CAICEDO</v>
          </cell>
          <cell r="J5798" t="str">
            <v>MONTES</v>
          </cell>
          <cell r="P5798" t="str">
            <v>ANTIOQUIA</v>
          </cell>
          <cell r="Q5798" t="str">
            <v>APARTADÓ</v>
          </cell>
          <cell r="T5798" t="str">
            <v>DESARROLLO DE MEDIOS GRAFICOS VISUALES</v>
          </cell>
          <cell r="W5798">
            <v>2999183</v>
          </cell>
          <cell r="AF5798" t="str">
            <v>PRESENCIAL</v>
          </cell>
        </row>
        <row r="5799">
          <cell r="F5799">
            <v>1028014695</v>
          </cell>
          <cell r="H5799" t="str">
            <v>ERCY DANIELA</v>
          </cell>
          <cell r="I5799" t="str">
            <v>SIERRA</v>
          </cell>
          <cell r="J5799" t="str">
            <v>GIRALDO</v>
          </cell>
          <cell r="P5799" t="str">
            <v>ANTIOQUIA</v>
          </cell>
          <cell r="Q5799" t="str">
            <v>APARTADÓ</v>
          </cell>
          <cell r="T5799" t="str">
            <v>GESTION DE TESORERIA Y RECURSOS FINANCIEROS</v>
          </cell>
          <cell r="W5799">
            <v>3001347</v>
          </cell>
          <cell r="AF5799" t="str">
            <v>PRESENCIAL</v>
          </cell>
        </row>
        <row r="5800">
          <cell r="F5800">
            <v>8173458</v>
          </cell>
          <cell r="H5800" t="str">
            <v>EULISES DE JESUS</v>
          </cell>
          <cell r="I5800" t="str">
            <v>GUTIERREZ</v>
          </cell>
          <cell r="J5800" t="str">
            <v>ALMANZA</v>
          </cell>
          <cell r="P5800" t="str">
            <v>ANTIOQUIA</v>
          </cell>
          <cell r="Q5800" t="str">
            <v>APARTADÓ</v>
          </cell>
          <cell r="T5800" t="str">
            <v>CONSTRUCCION DE EDIFICACIONES</v>
          </cell>
          <cell r="W5800">
            <v>2934815</v>
          </cell>
          <cell r="AF5800" t="str">
            <v>PRESENCIAL</v>
          </cell>
        </row>
        <row r="5801">
          <cell r="F5801">
            <v>1045509220</v>
          </cell>
          <cell r="H5801" t="str">
            <v>LUIS ALFONSO</v>
          </cell>
          <cell r="I5801" t="str">
            <v>CASILLA</v>
          </cell>
          <cell r="J5801" t="str">
            <v>JULIO</v>
          </cell>
          <cell r="P5801" t="str">
            <v>ANTIOQUIA</v>
          </cell>
          <cell r="Q5801" t="str">
            <v>APARTADÓ</v>
          </cell>
          <cell r="T5801" t="str">
            <v>INSTALACION DE SISTEMAS ELECTRICOS RESIDENCIALES Y COMERCIALES</v>
          </cell>
          <cell r="W5801">
            <v>2921085</v>
          </cell>
          <cell r="AF5801" t="str">
            <v>PRESENCIAL</v>
          </cell>
        </row>
        <row r="5802">
          <cell r="F5802">
            <v>1045500022</v>
          </cell>
          <cell r="H5802" t="str">
            <v>BRENDA LILIANA</v>
          </cell>
          <cell r="I5802" t="str">
            <v>MENA</v>
          </cell>
          <cell r="J5802" t="str">
            <v>GOMEZ</v>
          </cell>
          <cell r="P5802" t="str">
            <v>ANTIOQUIA</v>
          </cell>
          <cell r="Q5802" t="str">
            <v>APARTADÓ</v>
          </cell>
          <cell r="T5802" t="str">
            <v>SERVICIOS FARMACEUTICOS</v>
          </cell>
          <cell r="W5802">
            <v>2932590</v>
          </cell>
          <cell r="AF5802" t="str">
            <v>PRESENCIAL</v>
          </cell>
        </row>
        <row r="5803">
          <cell r="F5803">
            <v>1027959577</v>
          </cell>
          <cell r="H5803" t="str">
            <v>DIRLEY DAYANA</v>
          </cell>
          <cell r="I5803" t="str">
            <v>GIRALDO</v>
          </cell>
          <cell r="J5803" t="str">
            <v>PARAMO</v>
          </cell>
          <cell r="P5803" t="str">
            <v>ANTIOQUIA</v>
          </cell>
          <cell r="Q5803" t="str">
            <v>APARTADÓ</v>
          </cell>
          <cell r="T5803" t="str">
            <v>GESTIÓN DE RECURSOS NATURALES</v>
          </cell>
          <cell r="W5803">
            <v>2924340</v>
          </cell>
          <cell r="AF5803" t="str">
            <v>PRESENCIAL</v>
          </cell>
        </row>
        <row r="5804">
          <cell r="F5804">
            <v>1027956321</v>
          </cell>
          <cell r="H5804" t="str">
            <v>LUIS CARLOS</v>
          </cell>
          <cell r="I5804" t="str">
            <v>GARCIA</v>
          </cell>
          <cell r="J5804" t="str">
            <v>JIMENEZ</v>
          </cell>
          <cell r="P5804" t="str">
            <v>ANTIOQUIA</v>
          </cell>
          <cell r="Q5804" t="str">
            <v>APARTADÓ</v>
          </cell>
          <cell r="T5804" t="str">
            <v>ENTRENAMIENTO DEPORTIVO</v>
          </cell>
          <cell r="W5804">
            <v>2924306</v>
          </cell>
          <cell r="AF5804" t="str">
            <v>PRESENCIAL</v>
          </cell>
        </row>
        <row r="5805">
          <cell r="F5805">
            <v>1001030959</v>
          </cell>
          <cell r="H5805" t="str">
            <v>HEILER MIGUEL</v>
          </cell>
          <cell r="I5805" t="str">
            <v>MORENO</v>
          </cell>
          <cell r="J5805" t="str">
            <v>LEMOS</v>
          </cell>
          <cell r="P5805" t="str">
            <v>ANTIOQUIA</v>
          </cell>
          <cell r="Q5805" t="str">
            <v>APARTADÓ</v>
          </cell>
          <cell r="T5805" t="str">
            <v>SUPERVISIÓN DE REDES DE DISTRIBUCIÓN DE ENERGÍA ELÉCTRICA</v>
          </cell>
          <cell r="W5805">
            <v>2775376</v>
          </cell>
          <cell r="AF5805" t="str">
            <v>PRESENCIAL</v>
          </cell>
        </row>
        <row r="5806">
          <cell r="F5806">
            <v>1016075693</v>
          </cell>
          <cell r="H5806" t="str">
            <v>JULIETH TATIANA</v>
          </cell>
          <cell r="I5806" t="str">
            <v>OSORIO</v>
          </cell>
          <cell r="P5806" t="str">
            <v>CUNDINAMARCA</v>
          </cell>
          <cell r="Q5806" t="str">
            <v>APARTADÓ</v>
          </cell>
          <cell r="T5806" t="str">
            <v>DESARROLLO PUBLICITARIO</v>
          </cell>
          <cell r="W5806">
            <v>2758468</v>
          </cell>
          <cell r="AF5806" t="str">
            <v>VIRTUAL</v>
          </cell>
        </row>
        <row r="5807">
          <cell r="F5807">
            <v>1034777206</v>
          </cell>
          <cell r="H5807" t="str">
            <v>VALENTINA</v>
          </cell>
          <cell r="I5807" t="str">
            <v>MALDONADO</v>
          </cell>
          <cell r="J5807" t="str">
            <v>RODRIGUEZ</v>
          </cell>
          <cell r="P5807" t="str">
            <v>BOGOTÁ D.C.</v>
          </cell>
          <cell r="Q5807" t="str">
            <v>APARTADÓ</v>
          </cell>
          <cell r="T5807" t="str">
            <v>DESARROLLO DE MEDIOS GRAFICOS VISUALES</v>
          </cell>
          <cell r="W5807">
            <v>2721326</v>
          </cell>
          <cell r="AF5807" t="str">
            <v>VIRTUAL</v>
          </cell>
        </row>
        <row r="5808">
          <cell r="F5808">
            <v>41950228</v>
          </cell>
          <cell r="H5808" t="str">
            <v>ESMERALDA</v>
          </cell>
          <cell r="I5808" t="str">
            <v>GALEANO</v>
          </cell>
          <cell r="J5808" t="str">
            <v>OBANDO</v>
          </cell>
          <cell r="P5808" t="str">
            <v>QUINDÍO</v>
          </cell>
          <cell r="Q5808" t="str">
            <v>APARTADÓ</v>
          </cell>
          <cell r="T5808" t="str">
            <v>DESARROLLO PUBLICITARIO</v>
          </cell>
          <cell r="W5808">
            <v>2758468</v>
          </cell>
          <cell r="AF5808" t="str">
            <v>VIRTUAL</v>
          </cell>
        </row>
        <row r="5809">
          <cell r="F5809">
            <v>1021665598</v>
          </cell>
          <cell r="H5809" t="str">
            <v>DAVID</v>
          </cell>
          <cell r="I5809" t="str">
            <v>TORRES</v>
          </cell>
          <cell r="J5809" t="str">
            <v>ORTEGA</v>
          </cell>
          <cell r="P5809" t="str">
            <v>BOGOTÁ D.C.</v>
          </cell>
          <cell r="Q5809" t="str">
            <v>APARTADÓ</v>
          </cell>
          <cell r="T5809" t="str">
            <v>DESARROLLO PUBLICITARIO</v>
          </cell>
          <cell r="W5809">
            <v>2721703</v>
          </cell>
          <cell r="AF5809" t="str">
            <v>VIRTUAL</v>
          </cell>
        </row>
        <row r="5810">
          <cell r="F5810">
            <v>1144153651</v>
          </cell>
          <cell r="H5810" t="str">
            <v>JENNIFER JULIETH</v>
          </cell>
          <cell r="I5810" t="str">
            <v>BOLAÑOS</v>
          </cell>
          <cell r="P5810" t="str">
            <v>VALLE DEL CAUCA</v>
          </cell>
          <cell r="Q5810" t="str">
            <v>APARTADÓ</v>
          </cell>
          <cell r="T5810" t="str">
            <v>DESARROLLO DE MEDIOS GRAFICOS VISUALES</v>
          </cell>
          <cell r="W5810">
            <v>2721325</v>
          </cell>
          <cell r="AF5810" t="str">
            <v>VIRTUAL</v>
          </cell>
        </row>
        <row r="5811">
          <cell r="F5811">
            <v>1093296839</v>
          </cell>
          <cell r="H5811" t="str">
            <v>DANIELA ESPERANZA</v>
          </cell>
          <cell r="I5811" t="str">
            <v>MEDINA</v>
          </cell>
          <cell r="J5811" t="str">
            <v>TRUJILLO</v>
          </cell>
          <cell r="P5811" t="str">
            <v>BOGOTÁ D.C.</v>
          </cell>
          <cell r="Q5811" t="str">
            <v>APARTADÓ</v>
          </cell>
          <cell r="T5811" t="str">
            <v>CONTROL DE CALIDAD EN CONFECCION INDUSTRIAL</v>
          </cell>
          <cell r="W5811">
            <v>2834960</v>
          </cell>
          <cell r="AF5811" t="str">
            <v>VIRTUAL</v>
          </cell>
        </row>
        <row r="5812">
          <cell r="F5812">
            <v>43992796</v>
          </cell>
          <cell r="H5812" t="str">
            <v>LADY YURANY</v>
          </cell>
          <cell r="I5812" t="str">
            <v>HENAO</v>
          </cell>
          <cell r="J5812" t="str">
            <v>MARIN</v>
          </cell>
          <cell r="P5812" t="str">
            <v>BOGOTÁ D.C.</v>
          </cell>
          <cell r="Q5812" t="str">
            <v>APARTADÓ</v>
          </cell>
          <cell r="T5812" t="str">
            <v>ANALISIS Y DESARROLLO DE SOFTWARE.</v>
          </cell>
          <cell r="W5812">
            <v>2721506</v>
          </cell>
          <cell r="AF5812" t="str">
            <v>VIRTUAL</v>
          </cell>
        </row>
        <row r="5813">
          <cell r="F5813">
            <v>1027955879</v>
          </cell>
          <cell r="H5813" t="str">
            <v>SARA</v>
          </cell>
          <cell r="I5813" t="str">
            <v>BORJA</v>
          </cell>
          <cell r="J5813" t="str">
            <v>VANEGAS</v>
          </cell>
          <cell r="P5813" t="str">
            <v>ANTIOQUIA</v>
          </cell>
          <cell r="Q5813" t="str">
            <v>APARTADÓ</v>
          </cell>
          <cell r="T5813" t="str">
            <v>GESTIÓN ADMINISTRATIVA</v>
          </cell>
          <cell r="W5813">
            <v>2712513</v>
          </cell>
          <cell r="AF5813" t="str">
            <v>PRESENCIAL</v>
          </cell>
        </row>
        <row r="5814">
          <cell r="F5814">
            <v>1027962000</v>
          </cell>
          <cell r="H5814" t="str">
            <v>ESTEFANIA</v>
          </cell>
          <cell r="I5814" t="str">
            <v>VINASCO</v>
          </cell>
          <cell r="J5814" t="str">
            <v>DIAZ</v>
          </cell>
          <cell r="P5814" t="str">
            <v>ANTIOQUIA</v>
          </cell>
          <cell r="Q5814" t="str">
            <v>CAREPA</v>
          </cell>
          <cell r="T5814" t="str">
            <v>.APOYO ADMINISTRATIVO EN SALUD.</v>
          </cell>
          <cell r="W5814">
            <v>3169974</v>
          </cell>
          <cell r="AF5814" t="str">
            <v>PRESENCIAL</v>
          </cell>
        </row>
        <row r="5815">
          <cell r="F5815">
            <v>1041262547</v>
          </cell>
          <cell r="H5815" t="str">
            <v>DEVIER</v>
          </cell>
          <cell r="I5815" t="str">
            <v>GRACIANO</v>
          </cell>
          <cell r="J5815" t="str">
            <v>GUISAO</v>
          </cell>
          <cell r="P5815" t="str">
            <v>ANTIOQUIA</v>
          </cell>
          <cell r="Q5815" t="str">
            <v>CAREPA</v>
          </cell>
          <cell r="T5815" t="str">
            <v>CONSTRUCCION DE EDIFICACIONES</v>
          </cell>
          <cell r="W5815">
            <v>2944332</v>
          </cell>
          <cell r="AF5815" t="str">
            <v>PRESENCIAL</v>
          </cell>
        </row>
        <row r="5816">
          <cell r="F5816">
            <v>1027943803</v>
          </cell>
          <cell r="H5816" t="str">
            <v>JHOJAN MAURICIO</v>
          </cell>
          <cell r="I5816" t="str">
            <v>MUÑOZ</v>
          </cell>
          <cell r="J5816" t="str">
            <v>SAEZ</v>
          </cell>
          <cell r="P5816" t="str">
            <v>ANTIOQUIA</v>
          </cell>
          <cell r="Q5816" t="str">
            <v>CAREPA</v>
          </cell>
          <cell r="T5816" t="str">
            <v>SISTEMAS.</v>
          </cell>
          <cell r="W5816">
            <v>2865123</v>
          </cell>
          <cell r="AF5816" t="str">
            <v>PRESENCIAL</v>
          </cell>
        </row>
        <row r="5817">
          <cell r="F5817">
            <v>1010142187</v>
          </cell>
          <cell r="H5817" t="str">
            <v>LYNDANIA STEFANIA</v>
          </cell>
          <cell r="I5817" t="str">
            <v>RODRIGUEZ</v>
          </cell>
          <cell r="J5817" t="str">
            <v>RENGIFO</v>
          </cell>
          <cell r="P5817" t="str">
            <v>ANTIOQUIA</v>
          </cell>
          <cell r="Q5817" t="str">
            <v>CHIGORODO</v>
          </cell>
          <cell r="T5817" t="str">
            <v>.ATENCION INTEGRAL A LA PRIMERA INFANCIA</v>
          </cell>
          <cell r="W5817">
            <v>3067834</v>
          </cell>
          <cell r="AF5817" t="str">
            <v>PRESENCIAL</v>
          </cell>
        </row>
        <row r="5818">
          <cell r="F5818">
            <v>39420864</v>
          </cell>
          <cell r="H5818" t="str">
            <v>SILVIA ROSA</v>
          </cell>
          <cell r="I5818" t="str">
            <v>TORREGLOSA</v>
          </cell>
          <cell r="J5818" t="str">
            <v>BUELVAS</v>
          </cell>
          <cell r="P5818" t="str">
            <v>ANTIOQUIA</v>
          </cell>
          <cell r="Q5818" t="str">
            <v>TURBO</v>
          </cell>
          <cell r="T5818" t="str">
            <v>.ATENCION INTEGRAL A LA PRIMERA INFANCIA</v>
          </cell>
          <cell r="W5818">
            <v>3030218</v>
          </cell>
          <cell r="AF5818" t="str">
            <v>PRESENCIAL</v>
          </cell>
        </row>
        <row r="5819">
          <cell r="F5819">
            <v>39175446</v>
          </cell>
          <cell r="H5819" t="str">
            <v>NANCY ELENA</v>
          </cell>
          <cell r="I5819" t="str">
            <v>QUINTERO</v>
          </cell>
          <cell r="J5819" t="str">
            <v>CASTAÑO</v>
          </cell>
          <cell r="P5819" t="str">
            <v>ANTIOQUIA</v>
          </cell>
          <cell r="Q5819" t="str">
            <v>TURBO</v>
          </cell>
          <cell r="T5819" t="str">
            <v>PRODUCCION AGROPECUARIA</v>
          </cell>
          <cell r="W5819">
            <v>2987617</v>
          </cell>
          <cell r="AF5819" t="str">
            <v>PRESENCIAL</v>
          </cell>
        </row>
        <row r="5820">
          <cell r="F5820">
            <v>1062432269</v>
          </cell>
          <cell r="H5820" t="str">
            <v>SAMUEL ELIAS</v>
          </cell>
          <cell r="I5820" t="str">
            <v>HERNANDEZ</v>
          </cell>
          <cell r="J5820" t="str">
            <v>JARAMILLO</v>
          </cell>
          <cell r="P5820" t="str">
            <v>ANTIOQUIA</v>
          </cell>
          <cell r="Q5820" t="str">
            <v>TURBO</v>
          </cell>
          <cell r="T5820" t="str">
            <v>SISTEMAS.</v>
          </cell>
          <cell r="W5820">
            <v>2711801</v>
          </cell>
          <cell r="AF5820" t="str">
            <v>PRESENCIAL</v>
          </cell>
        </row>
        <row r="5821">
          <cell r="F5821">
            <v>32358539</v>
          </cell>
          <cell r="H5821" t="str">
            <v>NAIDY MILENA</v>
          </cell>
          <cell r="I5821" t="str">
            <v>JARAMILLO</v>
          </cell>
          <cell r="J5821" t="str">
            <v>SEPULVEDA</v>
          </cell>
          <cell r="P5821" t="str">
            <v>ANTIOQUIA</v>
          </cell>
          <cell r="Q5821" t="str">
            <v>CHIGORODO</v>
          </cell>
          <cell r="T5821" t="str">
            <v>PRODUCCION AGROPECUARIA</v>
          </cell>
          <cell r="W5821">
            <v>2871061</v>
          </cell>
          <cell r="AF5821" t="str">
            <v>PRESENCIAL</v>
          </cell>
        </row>
        <row r="5822">
          <cell r="F5822">
            <v>1097720641</v>
          </cell>
          <cell r="H5822" t="str">
            <v>CARLOS ANDRES</v>
          </cell>
          <cell r="I5822" t="str">
            <v>PEREZ</v>
          </cell>
          <cell r="J5822" t="str">
            <v>PELAEZ</v>
          </cell>
          <cell r="P5822" t="str">
            <v>QUINDÍO</v>
          </cell>
          <cell r="Q5822" t="str">
            <v>APARTADÓ</v>
          </cell>
          <cell r="T5822" t="str">
            <v>ANALISIS Y DESARROLLO DE SOFTWARE.</v>
          </cell>
          <cell r="W5822">
            <v>2721506</v>
          </cell>
          <cell r="AF5822" t="str">
            <v>VIRTUAL</v>
          </cell>
        </row>
        <row r="5823">
          <cell r="F5823">
            <v>1069495853</v>
          </cell>
          <cell r="H5823" t="str">
            <v>DAVID DE JESUS</v>
          </cell>
          <cell r="I5823" t="str">
            <v>VERGARA</v>
          </cell>
          <cell r="J5823" t="str">
            <v>NAVARRO</v>
          </cell>
          <cell r="P5823" t="str">
            <v>CÓRDOBA</v>
          </cell>
          <cell r="Q5823" t="str">
            <v>APARTADÓ</v>
          </cell>
          <cell r="T5823" t="str">
            <v>ANALISIS Y DESARROLLO DE SOFTWARE.</v>
          </cell>
          <cell r="W5823">
            <v>2758340</v>
          </cell>
          <cell r="AF5823" t="str">
            <v>VIRTUAL</v>
          </cell>
        </row>
        <row r="5824">
          <cell r="F5824">
            <v>1020462095</v>
          </cell>
          <cell r="H5824" t="str">
            <v>SENEN DAVID</v>
          </cell>
          <cell r="I5824" t="str">
            <v>MOSQUERA</v>
          </cell>
          <cell r="J5824" t="str">
            <v>RIVAS</v>
          </cell>
          <cell r="P5824" t="str">
            <v>ANTIOQUIA</v>
          </cell>
          <cell r="Q5824" t="str">
            <v>APARTADÓ</v>
          </cell>
          <cell r="T5824" t="str">
            <v>ANALISIS Y DESARROLLO DE SOFTWARE.</v>
          </cell>
          <cell r="W5824">
            <v>2758340</v>
          </cell>
          <cell r="AF5824" t="str">
            <v>VIRTUAL</v>
          </cell>
        </row>
        <row r="5825">
          <cell r="F5825">
            <v>1024553690</v>
          </cell>
          <cell r="H5825" t="str">
            <v>DIEGO FERNANDO</v>
          </cell>
          <cell r="I5825" t="str">
            <v>URREGO</v>
          </cell>
          <cell r="J5825" t="str">
            <v>ZABALETA</v>
          </cell>
          <cell r="P5825" t="str">
            <v>BOGOTÁ D.C.</v>
          </cell>
          <cell r="Q5825" t="str">
            <v>APARTADÓ</v>
          </cell>
          <cell r="T5825" t="str">
            <v>ANALISIS Y DESARROLLO DE SOFTWARE.</v>
          </cell>
          <cell r="W5825">
            <v>2758340</v>
          </cell>
          <cell r="AF5825" t="str">
            <v>VIRTUAL</v>
          </cell>
        </row>
        <row r="5826">
          <cell r="F5826">
            <v>1034659389</v>
          </cell>
          <cell r="H5826" t="str">
            <v>SANTIAGO</v>
          </cell>
          <cell r="I5826" t="str">
            <v>CAMARGO</v>
          </cell>
          <cell r="J5826" t="str">
            <v>TOVAR</v>
          </cell>
          <cell r="P5826" t="str">
            <v>BOGOTÁ D.C.</v>
          </cell>
          <cell r="Q5826" t="str">
            <v>APARTADÓ</v>
          </cell>
          <cell r="T5826" t="str">
            <v>ANALISIS Y DESARROLLO DE SOFTWARE.</v>
          </cell>
          <cell r="W5826">
            <v>2758340</v>
          </cell>
          <cell r="AF5826" t="str">
            <v>VIRTUAL</v>
          </cell>
        </row>
        <row r="5827">
          <cell r="F5827">
            <v>1193482153</v>
          </cell>
          <cell r="H5827" t="str">
            <v>MONICA ANDREA</v>
          </cell>
          <cell r="I5827" t="str">
            <v>RESTREPO</v>
          </cell>
          <cell r="J5827" t="str">
            <v>LOZADA</v>
          </cell>
          <cell r="P5827" t="str">
            <v>BOGOTÁ D.C.</v>
          </cell>
          <cell r="Q5827" t="str">
            <v>APARTADÓ</v>
          </cell>
          <cell r="T5827" t="str">
            <v>DESARROLLO DE MEDIOS GRAFICOS VISUALES</v>
          </cell>
          <cell r="W5827">
            <v>2721325</v>
          </cell>
          <cell r="AF5827" t="str">
            <v>VIRTUAL</v>
          </cell>
        </row>
        <row r="5828">
          <cell r="F5828">
            <v>1017924611</v>
          </cell>
          <cell r="H5828" t="str">
            <v>DAIRON</v>
          </cell>
          <cell r="I5828" t="str">
            <v>URREA</v>
          </cell>
          <cell r="J5828" t="str">
            <v>AMAYA</v>
          </cell>
          <cell r="P5828" t="str">
            <v>ANTIOQUIA</v>
          </cell>
          <cell r="Q5828" t="str">
            <v>APARTADÓ</v>
          </cell>
          <cell r="T5828" t="str">
            <v>SUPERVISIÓN DE REDES DE DISTRIBUCIÓN DE ENERGÍA ELÉCTRICA</v>
          </cell>
          <cell r="W5828">
            <v>2775376</v>
          </cell>
          <cell r="AF5828" t="str">
            <v>PRESENCIAL</v>
          </cell>
        </row>
        <row r="5829">
          <cell r="F5829">
            <v>1012456249</v>
          </cell>
          <cell r="H5829" t="str">
            <v>DANIELA ANDREA</v>
          </cell>
          <cell r="I5829" t="str">
            <v>VELA</v>
          </cell>
          <cell r="J5829" t="str">
            <v>BUSTOS</v>
          </cell>
          <cell r="P5829" t="str">
            <v>BOGOTÁ D.C.</v>
          </cell>
          <cell r="Q5829" t="str">
            <v>APARTADÓ</v>
          </cell>
          <cell r="T5829" t="str">
            <v>DESARROLLO PUBLICITARIO</v>
          </cell>
          <cell r="W5829">
            <v>3186056</v>
          </cell>
          <cell r="AF5829" t="str">
            <v>VIRTUAL</v>
          </cell>
        </row>
        <row r="5830">
          <cell r="F5830">
            <v>1082472062</v>
          </cell>
          <cell r="H5830" t="str">
            <v>JUAN DE DIOS</v>
          </cell>
          <cell r="I5830" t="str">
            <v>MORALES</v>
          </cell>
          <cell r="J5830" t="str">
            <v>CRESPO</v>
          </cell>
          <cell r="P5830" t="str">
            <v>MAGDALENA</v>
          </cell>
          <cell r="Q5830" t="str">
            <v>APARTADÓ</v>
          </cell>
          <cell r="T5830" t="str">
            <v>ATENCION INTEGRAL AL CLIENTE</v>
          </cell>
          <cell r="W5830">
            <v>3185840</v>
          </cell>
          <cell r="AF5830" t="str">
            <v>VIRTUAL</v>
          </cell>
        </row>
        <row r="5831">
          <cell r="F5831">
            <v>1002087247</v>
          </cell>
          <cell r="H5831" t="str">
            <v>DIOVER DAVID</v>
          </cell>
          <cell r="I5831" t="str">
            <v>PEREZ</v>
          </cell>
          <cell r="J5831" t="str">
            <v>SANCHEZ</v>
          </cell>
          <cell r="P5831" t="str">
            <v>ANTIOQUIA</v>
          </cell>
          <cell r="Q5831" t="str">
            <v>TURBO</v>
          </cell>
          <cell r="T5831" t="str">
            <v>SERVICIOS COMERCIALES Y FINANCIEROS</v>
          </cell>
          <cell r="W5831">
            <v>2917215</v>
          </cell>
          <cell r="AF5831" t="str">
            <v>PRESENCIAL</v>
          </cell>
        </row>
        <row r="5832">
          <cell r="F5832">
            <v>1013338660</v>
          </cell>
          <cell r="H5832" t="str">
            <v>JIMENA</v>
          </cell>
          <cell r="I5832" t="str">
            <v>RESTREPO</v>
          </cell>
          <cell r="J5832" t="str">
            <v>DURANGO</v>
          </cell>
          <cell r="P5832" t="str">
            <v>ANTIOQUIA</v>
          </cell>
          <cell r="Q5832" t="str">
            <v>APARTADÓ</v>
          </cell>
          <cell r="T5832" t="str">
            <v>PELUQUERIA.</v>
          </cell>
          <cell r="W5832">
            <v>2819867</v>
          </cell>
          <cell r="AF5832" t="str">
            <v>PRESENCIAL</v>
          </cell>
        </row>
        <row r="5833">
          <cell r="F5833">
            <v>1028000343</v>
          </cell>
          <cell r="H5833" t="str">
            <v>JAIR</v>
          </cell>
          <cell r="I5833" t="str">
            <v>BETANCUR</v>
          </cell>
          <cell r="J5833" t="str">
            <v>HERNANDEZ</v>
          </cell>
          <cell r="P5833" t="str">
            <v>ANTIOQUIA</v>
          </cell>
          <cell r="Q5833" t="str">
            <v>APARTADÓ</v>
          </cell>
          <cell r="T5833" t="str">
            <v>MANTENIMIENTO DE EQUIPOS DE AIRE ACONDICIONADO Y REFRIGERACION</v>
          </cell>
          <cell r="W5833">
            <v>2965992</v>
          </cell>
          <cell r="AF5833" t="str">
            <v>PRESENCIAL</v>
          </cell>
        </row>
        <row r="5834">
          <cell r="F5834">
            <v>1066728029</v>
          </cell>
          <cell r="H5834" t="str">
            <v>GIOVANNY ALBERTO</v>
          </cell>
          <cell r="I5834" t="str">
            <v>TRUJILLO</v>
          </cell>
          <cell r="J5834" t="str">
            <v>HERNANDEZ</v>
          </cell>
          <cell r="P5834" t="str">
            <v>ANTIOQUIA</v>
          </cell>
          <cell r="Q5834" t="str">
            <v>SAN PEDRO DE URABÁ</v>
          </cell>
          <cell r="T5834" t="str">
            <v>EJECUCION DE PROGRAMAS DEPORTIVOS.</v>
          </cell>
          <cell r="W5834">
            <v>2973693</v>
          </cell>
          <cell r="AF5834" t="str">
            <v>PRESENCIAL</v>
          </cell>
        </row>
        <row r="5835">
          <cell r="F5835">
            <v>1037468474</v>
          </cell>
          <cell r="H5835" t="str">
            <v>NEMESIO DE JESUS</v>
          </cell>
          <cell r="I5835" t="str">
            <v>VARGAS</v>
          </cell>
          <cell r="J5835" t="str">
            <v>MARTINEZ</v>
          </cell>
          <cell r="P5835" t="str">
            <v>ANTIOQUIA</v>
          </cell>
          <cell r="Q5835" t="str">
            <v>SAN JUAN DE URABÁ</v>
          </cell>
          <cell r="T5835" t="str">
            <v>PRODUCCION AGROPECUARIA</v>
          </cell>
          <cell r="W5835">
            <v>3016710</v>
          </cell>
          <cell r="AF5835" t="str">
            <v>PRESENCIAL</v>
          </cell>
        </row>
        <row r="5836">
          <cell r="F5836">
            <v>1007526018</v>
          </cell>
          <cell r="H5836" t="str">
            <v>LIRA PATRICIA</v>
          </cell>
          <cell r="I5836" t="str">
            <v>BAENA</v>
          </cell>
          <cell r="J5836" t="str">
            <v>POLO</v>
          </cell>
          <cell r="P5836" t="str">
            <v>ANTIOQUIA</v>
          </cell>
          <cell r="Q5836" t="str">
            <v>SAN JUAN DE URABÁ</v>
          </cell>
          <cell r="T5836" t="str">
            <v>PRODUCCION AGROPECUARIA</v>
          </cell>
          <cell r="W5836">
            <v>3000012</v>
          </cell>
          <cell r="AF5836" t="str">
            <v>PRESENCIAL</v>
          </cell>
        </row>
        <row r="5837">
          <cell r="F5837">
            <v>1005780442</v>
          </cell>
          <cell r="H5837" t="str">
            <v>YUBIS DANIELA</v>
          </cell>
          <cell r="I5837" t="str">
            <v>GUISAO</v>
          </cell>
          <cell r="J5837" t="str">
            <v>MORA</v>
          </cell>
          <cell r="P5837" t="str">
            <v>TOLIMA</v>
          </cell>
          <cell r="Q5837" t="str">
            <v>APARTADÓ</v>
          </cell>
          <cell r="T5837" t="str">
            <v>VENTA DE PRODUCTOS EN LINEA</v>
          </cell>
          <cell r="W5837">
            <v>3069912</v>
          </cell>
          <cell r="AF5837" t="str">
            <v>VIRTUAL</v>
          </cell>
        </row>
        <row r="5838">
          <cell r="F5838">
            <v>1001846618</v>
          </cell>
          <cell r="H5838" t="str">
            <v>NOLBERTA</v>
          </cell>
          <cell r="I5838" t="str">
            <v>ROMAÑA</v>
          </cell>
          <cell r="J5838" t="str">
            <v>RODRIGUEZ</v>
          </cell>
          <cell r="P5838" t="str">
            <v>ANTIOQUIA</v>
          </cell>
          <cell r="Q5838" t="str">
            <v>VIGÍA DEL FUERTE</v>
          </cell>
          <cell r="T5838" t="str">
            <v>SISTEMAS TELEINFORMÁTICOS</v>
          </cell>
          <cell r="W5838">
            <v>2999803</v>
          </cell>
          <cell r="AF5838" t="str">
            <v>PRESENCIAL</v>
          </cell>
        </row>
        <row r="5839">
          <cell r="F5839">
            <v>1049397472</v>
          </cell>
          <cell r="H5839" t="str">
            <v>YUMER DUBIEL</v>
          </cell>
          <cell r="I5839" t="str">
            <v>HERNANDEZ</v>
          </cell>
          <cell r="J5839" t="str">
            <v>ARIAS</v>
          </cell>
          <cell r="P5839" t="str">
            <v>ARAUCA</v>
          </cell>
          <cell r="Q5839" t="str">
            <v>APARTADÓ</v>
          </cell>
          <cell r="T5839" t="str">
            <v>VENTA DE PRODUCTOS EN LINEA</v>
          </cell>
          <cell r="W5839">
            <v>3069912</v>
          </cell>
          <cell r="AF5839" t="str">
            <v>VIRTUAL</v>
          </cell>
        </row>
        <row r="5840">
          <cell r="F5840">
            <v>1070006313</v>
          </cell>
          <cell r="H5840" t="str">
            <v>DANIEL ORLANDO</v>
          </cell>
          <cell r="I5840" t="str">
            <v>VELANDIA</v>
          </cell>
          <cell r="J5840" t="str">
            <v>AYALA</v>
          </cell>
          <cell r="P5840" t="str">
            <v>CUNDINAMARCA</v>
          </cell>
          <cell r="Q5840" t="str">
            <v>APARTADÓ</v>
          </cell>
          <cell r="T5840" t="str">
            <v>VENTA DE PRODUCTOS EN LINEA</v>
          </cell>
          <cell r="W5840">
            <v>2977860</v>
          </cell>
          <cell r="AF5840" t="str">
            <v>VIRTUAL</v>
          </cell>
        </row>
        <row r="5841">
          <cell r="F5841">
            <v>1006746041</v>
          </cell>
          <cell r="H5841" t="str">
            <v>JUSSEF ABAD</v>
          </cell>
          <cell r="I5841" t="str">
            <v>PINEDO</v>
          </cell>
          <cell r="J5841" t="str">
            <v>CARRILLO</v>
          </cell>
          <cell r="P5841" t="str">
            <v>LA GUAJIRA</v>
          </cell>
          <cell r="Q5841" t="str">
            <v>APARTADÓ</v>
          </cell>
          <cell r="T5841" t="str">
            <v>VENTA DE PRODUCTOS EN LINEA</v>
          </cell>
          <cell r="W5841">
            <v>2977860</v>
          </cell>
          <cell r="AF5841" t="str">
            <v>VIRTUAL</v>
          </cell>
        </row>
        <row r="5842">
          <cell r="F5842">
            <v>1032380714</v>
          </cell>
          <cell r="H5842" t="str">
            <v>JEISSON STEVENS</v>
          </cell>
          <cell r="I5842" t="str">
            <v>MORENO</v>
          </cell>
          <cell r="J5842" t="str">
            <v>MARTINEZ</v>
          </cell>
          <cell r="P5842" t="str">
            <v>BOGOTÁ D.C.</v>
          </cell>
          <cell r="Q5842" t="str">
            <v>APARTADÓ</v>
          </cell>
          <cell r="T5842" t="str">
            <v>VENTA DE PRODUCTOS EN LINEA</v>
          </cell>
          <cell r="W5842">
            <v>2977860</v>
          </cell>
          <cell r="AF5842" t="str">
            <v>VIRTUAL</v>
          </cell>
        </row>
        <row r="5843">
          <cell r="F5843">
            <v>1020775367</v>
          </cell>
          <cell r="H5843" t="str">
            <v>LILIBETH</v>
          </cell>
          <cell r="I5843" t="str">
            <v>HERAZO</v>
          </cell>
          <cell r="J5843" t="str">
            <v>BARAHONA</v>
          </cell>
          <cell r="P5843" t="str">
            <v>BOGOTÁ D.C.</v>
          </cell>
          <cell r="Q5843" t="str">
            <v>APARTADÓ</v>
          </cell>
          <cell r="T5843" t="str">
            <v>VENTA DE PRODUCTOS EN LINEA</v>
          </cell>
          <cell r="W5843">
            <v>2977860</v>
          </cell>
          <cell r="AF5843" t="str">
            <v>VIRTUAL</v>
          </cell>
        </row>
        <row r="5844">
          <cell r="F5844">
            <v>1040353880</v>
          </cell>
          <cell r="H5844" t="str">
            <v>KATERINE</v>
          </cell>
          <cell r="I5844" t="str">
            <v>DURANGO</v>
          </cell>
          <cell r="J5844" t="str">
            <v>MARTINEZ</v>
          </cell>
          <cell r="P5844" t="str">
            <v>ANTIOQUIA</v>
          </cell>
          <cell r="Q5844" t="str">
            <v>APARTADÓ</v>
          </cell>
          <cell r="T5844" t="str">
            <v>.ATENCION INTEGRAL A LA PRIMERA INFANCIA</v>
          </cell>
          <cell r="W5844">
            <v>2952395</v>
          </cell>
          <cell r="AF5844" t="str">
            <v>PRESENCIAL</v>
          </cell>
        </row>
        <row r="5845">
          <cell r="F5845">
            <v>22650194</v>
          </cell>
          <cell r="H5845" t="str">
            <v>SHIRLEY MARIA</v>
          </cell>
          <cell r="I5845" t="str">
            <v>VIDES</v>
          </cell>
          <cell r="J5845" t="str">
            <v>LABARCES</v>
          </cell>
          <cell r="P5845" t="str">
            <v>ANTIOQUIA</v>
          </cell>
          <cell r="Q5845" t="str">
            <v>APARTADÓ</v>
          </cell>
          <cell r="T5845" t="str">
            <v>RECURSOS HUMANOS .</v>
          </cell>
          <cell r="W5845">
            <v>3169942</v>
          </cell>
          <cell r="AF5845" t="str">
            <v>PRESENCIAL</v>
          </cell>
        </row>
        <row r="5846">
          <cell r="F5846">
            <v>1001030385</v>
          </cell>
          <cell r="H5846" t="str">
            <v>JHENNIFER JULIETH</v>
          </cell>
          <cell r="I5846" t="str">
            <v>MORENO</v>
          </cell>
          <cell r="J5846" t="str">
            <v>CANTERO</v>
          </cell>
          <cell r="P5846" t="str">
            <v>ANTIOQUIA</v>
          </cell>
          <cell r="Q5846" t="str">
            <v>APARTADÓ</v>
          </cell>
          <cell r="T5846" t="str">
            <v>DESARROLLO DE MEDIOS GRAFICOS VISUALES</v>
          </cell>
          <cell r="W5846">
            <v>3142624</v>
          </cell>
          <cell r="AF5846" t="str">
            <v>PRESENCIAL</v>
          </cell>
        </row>
        <row r="5847">
          <cell r="F5847">
            <v>1027952218</v>
          </cell>
          <cell r="H5847" t="str">
            <v>NAELIS</v>
          </cell>
          <cell r="I5847" t="str">
            <v>VALDELAMAR</v>
          </cell>
          <cell r="J5847" t="str">
            <v>TORRES</v>
          </cell>
          <cell r="P5847" t="str">
            <v>ANTIOQUIA</v>
          </cell>
          <cell r="Q5847" t="str">
            <v>APARTADÓ</v>
          </cell>
          <cell r="T5847" t="str">
            <v>GESTIÓN ADMINISTRATIVA</v>
          </cell>
          <cell r="W5847">
            <v>3114282</v>
          </cell>
          <cell r="AF5847" t="str">
            <v>PRESENCIAL</v>
          </cell>
        </row>
        <row r="5848">
          <cell r="F5848">
            <v>1001025283</v>
          </cell>
          <cell r="H5848" t="str">
            <v>LUISA FERNANDA</v>
          </cell>
          <cell r="I5848" t="str">
            <v>BAENA</v>
          </cell>
          <cell r="J5848" t="str">
            <v>JIMENEZ</v>
          </cell>
          <cell r="P5848" t="str">
            <v>ANTIOQUIA</v>
          </cell>
          <cell r="Q5848" t="str">
            <v>APARTADÓ</v>
          </cell>
          <cell r="T5848" t="str">
            <v>GESTIÓN ADMINISTRATIVA</v>
          </cell>
          <cell r="W5848">
            <v>3114282</v>
          </cell>
          <cell r="AF5848" t="str">
            <v>PRESENCIAL</v>
          </cell>
        </row>
        <row r="5849">
          <cell r="F5849">
            <v>1003788142</v>
          </cell>
          <cell r="H5849" t="str">
            <v>FABIAN ANDRES</v>
          </cell>
          <cell r="I5849" t="str">
            <v>FERRER</v>
          </cell>
          <cell r="J5849" t="str">
            <v>ROVIRA</v>
          </cell>
          <cell r="P5849" t="str">
            <v>ANTIOQUIA</v>
          </cell>
          <cell r="Q5849" t="str">
            <v>APARTADÓ</v>
          </cell>
          <cell r="T5849" t="str">
            <v>GESTION CONTABLE Y DE INFORMACION FINANCIERA</v>
          </cell>
          <cell r="W5849">
            <v>3063921</v>
          </cell>
          <cell r="AF5849" t="str">
            <v>PRESENCIAL</v>
          </cell>
        </row>
        <row r="5850">
          <cell r="F5850">
            <v>1128725144</v>
          </cell>
          <cell r="H5850" t="str">
            <v>BERONICA</v>
          </cell>
          <cell r="I5850" t="str">
            <v>RAMIREZ</v>
          </cell>
          <cell r="J5850" t="str">
            <v>MARTINEZ</v>
          </cell>
          <cell r="P5850" t="str">
            <v>ANTIOQUIA</v>
          </cell>
          <cell r="Q5850" t="str">
            <v>APARTADÓ</v>
          </cell>
          <cell r="T5850" t="str">
            <v>GESTIÓN DE RECURSOS NATURALES</v>
          </cell>
          <cell r="W5850">
            <v>3051370</v>
          </cell>
          <cell r="AF5850" t="str">
            <v>PRESENCIAL</v>
          </cell>
        </row>
        <row r="5851">
          <cell r="F5851">
            <v>1007607597</v>
          </cell>
          <cell r="H5851" t="str">
            <v>YANCY YULISA</v>
          </cell>
          <cell r="I5851" t="str">
            <v>MOSQUERA</v>
          </cell>
          <cell r="J5851" t="str">
            <v>HERRERA</v>
          </cell>
          <cell r="P5851" t="str">
            <v>ANTIOQUIA</v>
          </cell>
          <cell r="Q5851" t="str">
            <v>APARTADÓ</v>
          </cell>
          <cell r="T5851" t="str">
            <v>SERVICIOS FARMACEUTICOS</v>
          </cell>
          <cell r="W5851">
            <v>3031879</v>
          </cell>
          <cell r="AF5851" t="str">
            <v>PRESENCIAL</v>
          </cell>
        </row>
        <row r="5852">
          <cell r="F5852">
            <v>1027951697</v>
          </cell>
          <cell r="H5852" t="str">
            <v>BRAHIAN ANDRES</v>
          </cell>
          <cell r="I5852" t="str">
            <v>MURILLO</v>
          </cell>
          <cell r="J5852" t="str">
            <v>CORDOBA</v>
          </cell>
          <cell r="P5852" t="str">
            <v>ANTIOQUIA</v>
          </cell>
          <cell r="Q5852" t="str">
            <v>APARTADÓ</v>
          </cell>
          <cell r="T5852" t="str">
            <v>DESARROLLO DE MEDIOS GRAFICOS VISUALES</v>
          </cell>
          <cell r="W5852">
            <v>2999183</v>
          </cell>
          <cell r="AF5852" t="str">
            <v>PRESENCIAL</v>
          </cell>
        </row>
        <row r="5853">
          <cell r="F5853">
            <v>1035918900</v>
          </cell>
          <cell r="H5853" t="str">
            <v>SANDRA XIMENA</v>
          </cell>
          <cell r="I5853" t="str">
            <v>MOLINA</v>
          </cell>
          <cell r="J5853" t="str">
            <v>RIVERA</v>
          </cell>
          <cell r="P5853" t="str">
            <v>ANTIOQUIA</v>
          </cell>
          <cell r="Q5853" t="str">
            <v>APARTADÓ</v>
          </cell>
          <cell r="T5853" t="str">
            <v>GESTION DE TESORERIA Y RECURSOS FINANCIEROS</v>
          </cell>
          <cell r="W5853">
            <v>3001347</v>
          </cell>
          <cell r="AF5853" t="str">
            <v>PRESENCIAL</v>
          </cell>
        </row>
        <row r="5854">
          <cell r="F5854">
            <v>1027955930</v>
          </cell>
          <cell r="H5854" t="str">
            <v>JALY SARAI</v>
          </cell>
          <cell r="I5854" t="str">
            <v>PALACIOS</v>
          </cell>
          <cell r="J5854" t="str">
            <v>RUIZ</v>
          </cell>
          <cell r="P5854" t="str">
            <v>ANTIOQUIA</v>
          </cell>
          <cell r="Q5854" t="str">
            <v>APARTADÓ</v>
          </cell>
          <cell r="T5854" t="str">
            <v>GESTIÓN DE RECURSOS NATURALES</v>
          </cell>
          <cell r="W5854">
            <v>2924340</v>
          </cell>
          <cell r="AF5854" t="str">
            <v>PRESENCIAL</v>
          </cell>
        </row>
        <row r="5855">
          <cell r="F5855">
            <v>1027943319</v>
          </cell>
          <cell r="H5855" t="str">
            <v>MARCELA ALEJANDRA</v>
          </cell>
          <cell r="I5855" t="str">
            <v>CHIQUILLO</v>
          </cell>
          <cell r="J5855" t="str">
            <v>MEDRANO</v>
          </cell>
          <cell r="P5855" t="str">
            <v>ANTIOQUIA</v>
          </cell>
          <cell r="Q5855" t="str">
            <v>APARTADÓ</v>
          </cell>
          <cell r="T5855" t="str">
            <v>GESTIÓN ADMINISTRATIVA</v>
          </cell>
          <cell r="W5855">
            <v>2924226</v>
          </cell>
          <cell r="AF5855" t="str">
            <v>PRESENCIAL</v>
          </cell>
        </row>
        <row r="5856">
          <cell r="F5856">
            <v>1104411069</v>
          </cell>
          <cell r="H5856" t="str">
            <v>JEAN CARLOS</v>
          </cell>
          <cell r="I5856" t="str">
            <v>MAURY</v>
          </cell>
          <cell r="J5856" t="str">
            <v>CERVANTES</v>
          </cell>
          <cell r="P5856" t="str">
            <v>SUCRE</v>
          </cell>
          <cell r="Q5856" t="str">
            <v>APARTADÓ</v>
          </cell>
          <cell r="T5856" t="str">
            <v>GESTIÓN DE RECURSOS NATURALES</v>
          </cell>
          <cell r="W5856">
            <v>2924340</v>
          </cell>
          <cell r="AF5856" t="str">
            <v>PRESENCIAL</v>
          </cell>
        </row>
        <row r="5857">
          <cell r="F5857">
            <v>1100949967</v>
          </cell>
          <cell r="H5857" t="str">
            <v>KAREN VALENTINA</v>
          </cell>
          <cell r="I5857" t="str">
            <v>MELGAREJO</v>
          </cell>
          <cell r="J5857" t="str">
            <v>AGUDELO</v>
          </cell>
          <cell r="P5857" t="str">
            <v>SANTANDER</v>
          </cell>
          <cell r="Q5857" t="str">
            <v>APARTADÓ</v>
          </cell>
          <cell r="T5857" t="str">
            <v>DESARROLLO DE MEDIOS GRAFICOS VISUALES</v>
          </cell>
          <cell r="W5857">
            <v>2721326</v>
          </cell>
          <cell r="AF5857" t="str">
            <v>VIRTUAL</v>
          </cell>
        </row>
        <row r="5858">
          <cell r="F5858">
            <v>1001589298</v>
          </cell>
          <cell r="H5858" t="str">
            <v>MARISOL</v>
          </cell>
          <cell r="I5858" t="str">
            <v>VILLALBA</v>
          </cell>
          <cell r="J5858" t="str">
            <v>VELASQUEZ</v>
          </cell>
          <cell r="P5858" t="str">
            <v>ANTIOQUIA</v>
          </cell>
          <cell r="Q5858" t="str">
            <v>APARTADÓ</v>
          </cell>
          <cell r="T5858" t="str">
            <v>PRODUCCION AGROPECUARIA</v>
          </cell>
          <cell r="W5858">
            <v>2870669</v>
          </cell>
          <cell r="AF5858" t="str">
            <v>PRESENCIAL</v>
          </cell>
        </row>
        <row r="5859">
          <cell r="F5859">
            <v>1001029968</v>
          </cell>
          <cell r="H5859" t="str">
            <v>CRISTIAN ANDRES</v>
          </cell>
          <cell r="I5859" t="str">
            <v>DE LA ROSA</v>
          </cell>
          <cell r="J5859" t="str">
            <v>MOSQUERA</v>
          </cell>
          <cell r="P5859" t="str">
            <v>ANTIOQUIA</v>
          </cell>
          <cell r="Q5859" t="str">
            <v>APARTADÓ</v>
          </cell>
          <cell r="T5859" t="str">
            <v>SUPERVISIÓN DE REDES DE DISTRIBUCIÓN DE ENERGÍA ELÉCTRICA</v>
          </cell>
          <cell r="W5859">
            <v>2775376</v>
          </cell>
          <cell r="AF5859" t="str">
            <v>PRESENCIAL</v>
          </cell>
        </row>
        <row r="5860">
          <cell r="F5860">
            <v>94541745</v>
          </cell>
          <cell r="H5860" t="str">
            <v>VICTOR NODIER</v>
          </cell>
          <cell r="I5860" t="str">
            <v>GIRALDO</v>
          </cell>
          <cell r="J5860" t="str">
            <v>MONCAYO</v>
          </cell>
          <cell r="P5860" t="str">
            <v>VALLE DEL CAUCA</v>
          </cell>
          <cell r="Q5860" t="str">
            <v>APARTADÓ</v>
          </cell>
          <cell r="T5860" t="str">
            <v>DESARROLLO PUBLICITARIO</v>
          </cell>
          <cell r="W5860">
            <v>2758468</v>
          </cell>
          <cell r="AF5860" t="str">
            <v>VIRTUAL</v>
          </cell>
        </row>
        <row r="5861">
          <cell r="F5861">
            <v>1112619342</v>
          </cell>
          <cell r="H5861" t="str">
            <v>GISELL VALERIA</v>
          </cell>
          <cell r="I5861" t="str">
            <v>PINO</v>
          </cell>
          <cell r="J5861" t="str">
            <v>ROJAS</v>
          </cell>
          <cell r="P5861" t="str">
            <v>BOYACÁ</v>
          </cell>
          <cell r="Q5861" t="str">
            <v>APARTADÓ</v>
          </cell>
          <cell r="T5861" t="str">
            <v>DESARROLLO DE MEDIOS GRAFICOS VISUALES</v>
          </cell>
          <cell r="W5861">
            <v>2721325</v>
          </cell>
          <cell r="AF5861" t="str">
            <v>VIRTUAL</v>
          </cell>
        </row>
        <row r="5862">
          <cell r="F5862">
            <v>52877112</v>
          </cell>
          <cell r="H5862" t="str">
            <v>EDITH CONCEPCION</v>
          </cell>
          <cell r="I5862" t="str">
            <v>ALVAREZ</v>
          </cell>
          <cell r="J5862" t="str">
            <v>ROJAS</v>
          </cell>
          <cell r="P5862" t="str">
            <v>BOGOTÁ D.C.</v>
          </cell>
          <cell r="Q5862" t="str">
            <v>APARTADÓ</v>
          </cell>
          <cell r="T5862" t="str">
            <v>CONTROL DE CALIDAD EN CONFECCION INDUSTRIAL</v>
          </cell>
          <cell r="W5862">
            <v>2834960</v>
          </cell>
          <cell r="AF5862" t="str">
            <v>VIRTUAL</v>
          </cell>
        </row>
        <row r="5863">
          <cell r="F5863">
            <v>1085257839</v>
          </cell>
          <cell r="H5863" t="str">
            <v>JHOAN SANTIAGO</v>
          </cell>
          <cell r="I5863" t="str">
            <v>BERNAL</v>
          </cell>
          <cell r="J5863" t="str">
            <v>YELA</v>
          </cell>
          <cell r="P5863" t="str">
            <v>NARIÑO</v>
          </cell>
          <cell r="Q5863" t="str">
            <v>APARTADÓ</v>
          </cell>
          <cell r="T5863" t="str">
            <v>ANALISIS Y DESARROLLO DE SOFTWARE.</v>
          </cell>
          <cell r="W5863">
            <v>2721505</v>
          </cell>
          <cell r="AF5863" t="str">
            <v>VIRTUAL</v>
          </cell>
        </row>
        <row r="5864">
          <cell r="F5864">
            <v>1055752032</v>
          </cell>
          <cell r="H5864" t="str">
            <v>JUAN JOSE</v>
          </cell>
          <cell r="I5864" t="str">
            <v>CIRO</v>
          </cell>
          <cell r="J5864" t="str">
            <v>TOLEDO</v>
          </cell>
          <cell r="P5864" t="str">
            <v>CALDAS</v>
          </cell>
          <cell r="Q5864" t="str">
            <v>APARTADÓ</v>
          </cell>
          <cell r="T5864" t="str">
            <v>ANALISIS Y DESARROLLO DE SOFTWARE.</v>
          </cell>
          <cell r="W5864">
            <v>2721505</v>
          </cell>
          <cell r="AF5864" t="str">
            <v>VIRTUAL</v>
          </cell>
        </row>
        <row r="5865">
          <cell r="F5865">
            <v>1032178427</v>
          </cell>
          <cell r="H5865" t="str">
            <v>VALERIA</v>
          </cell>
          <cell r="I5865" t="str">
            <v>MONTES</v>
          </cell>
          <cell r="J5865" t="str">
            <v>HENAO</v>
          </cell>
          <cell r="P5865" t="str">
            <v>ANTIOQUIA</v>
          </cell>
          <cell r="Q5865" t="str">
            <v>APARTADÓ</v>
          </cell>
          <cell r="T5865" t="str">
            <v>GESTIÓN ADMINISTRATIVA</v>
          </cell>
          <cell r="W5865">
            <v>2712513</v>
          </cell>
          <cell r="AF5865" t="str">
            <v>PRESENCIAL</v>
          </cell>
        </row>
        <row r="5866">
          <cell r="F5866">
            <v>1038812404</v>
          </cell>
          <cell r="H5866" t="str">
            <v>JESUS MANUEL</v>
          </cell>
          <cell r="I5866" t="str">
            <v>ESPITIA</v>
          </cell>
          <cell r="J5866" t="str">
            <v>MOSQUERA</v>
          </cell>
          <cell r="P5866" t="str">
            <v>ANTIOQUIA</v>
          </cell>
          <cell r="Q5866" t="str">
            <v>APARTADÓ</v>
          </cell>
          <cell r="T5866" t="str">
            <v>PRODUCCIÓN AGROPECUARIA ECOLÓGICA</v>
          </cell>
          <cell r="W5866">
            <v>2712170</v>
          </cell>
          <cell r="AF5866" t="str">
            <v>PRESENCIAL</v>
          </cell>
        </row>
        <row r="5867">
          <cell r="F5867">
            <v>1027947117</v>
          </cell>
          <cell r="H5867" t="str">
            <v>ADRIAN ARTURO</v>
          </cell>
          <cell r="I5867" t="str">
            <v>MANJARREZ</v>
          </cell>
          <cell r="J5867" t="str">
            <v>VARGAS</v>
          </cell>
          <cell r="P5867" t="str">
            <v>ANTIOQUIA</v>
          </cell>
          <cell r="Q5867" t="str">
            <v>APARTADÓ</v>
          </cell>
          <cell r="T5867" t="str">
            <v>PRODUCCIÓN AGROPECUARIA ECOLÓGICA</v>
          </cell>
          <cell r="W5867">
            <v>2712170</v>
          </cell>
          <cell r="AF5867" t="str">
            <v>PRESENCIAL</v>
          </cell>
        </row>
        <row r="5868">
          <cell r="F5868">
            <v>1038800735</v>
          </cell>
          <cell r="H5868" t="str">
            <v>NURY ALEJANDRA</v>
          </cell>
          <cell r="I5868" t="str">
            <v>DUARTE</v>
          </cell>
          <cell r="J5868" t="str">
            <v>PALACIOS</v>
          </cell>
          <cell r="P5868" t="str">
            <v>ANTIOQUIA</v>
          </cell>
          <cell r="Q5868" t="str">
            <v>APARTADÓ</v>
          </cell>
          <cell r="T5868" t="str">
            <v>PRODUCCIÓN AGROPECUARIA ECOLÓGICA</v>
          </cell>
          <cell r="W5868">
            <v>2712170</v>
          </cell>
          <cell r="AF5868" t="str">
            <v>PRESENCIAL</v>
          </cell>
        </row>
        <row r="5869">
          <cell r="F5869">
            <v>1038802052</v>
          </cell>
          <cell r="H5869" t="str">
            <v>HEISSER ANDRES</v>
          </cell>
          <cell r="I5869" t="str">
            <v>GALARCIO</v>
          </cell>
          <cell r="J5869" t="str">
            <v>GONZÁLEZ</v>
          </cell>
          <cell r="P5869" t="str">
            <v>ANTIOQUIA</v>
          </cell>
          <cell r="Q5869" t="str">
            <v>CAREPA</v>
          </cell>
          <cell r="T5869" t="str">
            <v>.APOYO ADMINISTRATIVO EN SALUD.</v>
          </cell>
          <cell r="W5869">
            <v>3169974</v>
          </cell>
          <cell r="AF5869" t="str">
            <v>PRESENCIAL</v>
          </cell>
        </row>
        <row r="5870">
          <cell r="F5870">
            <v>43149132</v>
          </cell>
          <cell r="H5870" t="str">
            <v>SINDY LORENA</v>
          </cell>
          <cell r="I5870" t="str">
            <v>TREJOS</v>
          </cell>
          <cell r="J5870" t="str">
            <v>OROZCO</v>
          </cell>
          <cell r="P5870" t="str">
            <v>ANTIOQUIA</v>
          </cell>
          <cell r="Q5870" t="str">
            <v>CHIGORODO</v>
          </cell>
          <cell r="T5870" t="str">
            <v>.ATENCION INTEGRAL A LA PRIMERA INFANCIA</v>
          </cell>
          <cell r="W5870">
            <v>3067834</v>
          </cell>
          <cell r="AF5870" t="str">
            <v>PRESENCIAL</v>
          </cell>
        </row>
        <row r="5871">
          <cell r="F5871">
            <v>8439921</v>
          </cell>
          <cell r="H5871" t="str">
            <v>JHOVER</v>
          </cell>
          <cell r="I5871" t="str">
            <v>MATIAS</v>
          </cell>
          <cell r="J5871" t="str">
            <v>DAZA</v>
          </cell>
          <cell r="P5871" t="str">
            <v>ANTIOQUIA</v>
          </cell>
          <cell r="Q5871" t="str">
            <v>CHIGORODO</v>
          </cell>
          <cell r="T5871" t="str">
            <v>PRODUCCION AGROPECUARIA</v>
          </cell>
          <cell r="W5871">
            <v>2871061</v>
          </cell>
          <cell r="AF5871" t="str">
            <v>PRESENCIAL</v>
          </cell>
        </row>
        <row r="5872">
          <cell r="F5872">
            <v>1151437435</v>
          </cell>
          <cell r="H5872" t="str">
            <v>ARLIN</v>
          </cell>
          <cell r="I5872" t="str">
            <v>LEON</v>
          </cell>
          <cell r="J5872" t="str">
            <v>VASQUEZ</v>
          </cell>
          <cell r="P5872" t="str">
            <v>ANTIOQUIA</v>
          </cell>
          <cell r="Q5872" t="str">
            <v>TURBO</v>
          </cell>
          <cell r="T5872" t="str">
            <v>OPERACION EN TERMINALES PORTUARIAS</v>
          </cell>
          <cell r="W5872">
            <v>2999290</v>
          </cell>
          <cell r="AF5872" t="str">
            <v>PRESENCIAL</v>
          </cell>
        </row>
        <row r="5873">
          <cell r="F5873">
            <v>1148437329</v>
          </cell>
          <cell r="H5873" t="str">
            <v>XILENA MARIA</v>
          </cell>
          <cell r="I5873" t="str">
            <v>PEREZ</v>
          </cell>
          <cell r="J5873" t="str">
            <v>OSPINO</v>
          </cell>
          <cell r="P5873" t="str">
            <v>ANTIOQUIA</v>
          </cell>
          <cell r="Q5873" t="str">
            <v>TURBO</v>
          </cell>
          <cell r="T5873" t="str">
            <v>SISTEMAS.</v>
          </cell>
          <cell r="W5873">
            <v>2711801</v>
          </cell>
          <cell r="AF5873" t="str">
            <v>PRESENCIAL</v>
          </cell>
        </row>
        <row r="5874">
          <cell r="F5874">
            <v>1045496577</v>
          </cell>
          <cell r="H5874" t="str">
            <v>YIRLEYS VIRGINIA</v>
          </cell>
          <cell r="I5874" t="str">
            <v>CORDOBA</v>
          </cell>
          <cell r="J5874" t="str">
            <v>CUESTA</v>
          </cell>
          <cell r="P5874" t="str">
            <v>ANTIOQUIA</v>
          </cell>
          <cell r="Q5874" t="str">
            <v>TURBO</v>
          </cell>
          <cell r="T5874" t="str">
            <v>.ATENCION INTEGRAL A LA PRIMERA INFANCIA</v>
          </cell>
          <cell r="W5874">
            <v>3026343</v>
          </cell>
          <cell r="AF5874" t="str">
            <v>PRESENCIAL</v>
          </cell>
        </row>
        <row r="5875">
          <cell r="F5875">
            <v>43147448</v>
          </cell>
          <cell r="H5875" t="str">
            <v>MONICA SHIRLEY</v>
          </cell>
          <cell r="I5875" t="str">
            <v>PADILLA</v>
          </cell>
          <cell r="J5875" t="str">
            <v>DIOSA</v>
          </cell>
          <cell r="P5875" t="str">
            <v>ANTIOQUIA</v>
          </cell>
          <cell r="Q5875" t="str">
            <v>APARTADÓ</v>
          </cell>
          <cell r="T5875" t="str">
            <v>OPERACIONES COMERCIALES</v>
          </cell>
          <cell r="W5875">
            <v>2949491</v>
          </cell>
          <cell r="AF5875" t="str">
            <v>PRESENCIAL</v>
          </cell>
        </row>
        <row r="5876">
          <cell r="F5876">
            <v>39426557</v>
          </cell>
          <cell r="H5876" t="str">
            <v>VIRGELINA</v>
          </cell>
          <cell r="I5876" t="str">
            <v>PAEZ</v>
          </cell>
          <cell r="J5876" t="str">
            <v>GALLEGO</v>
          </cell>
          <cell r="P5876" t="str">
            <v>ANTIOQUIA</v>
          </cell>
          <cell r="Q5876" t="str">
            <v>TURBO</v>
          </cell>
          <cell r="T5876" t="str">
            <v>CULTIVOS AGRICOLAS</v>
          </cell>
          <cell r="W5876">
            <v>2866405</v>
          </cell>
          <cell r="AF5876" t="str">
            <v>PRESENCIAL</v>
          </cell>
        </row>
        <row r="5877">
          <cell r="F5877">
            <v>1193516422</v>
          </cell>
          <cell r="H5877" t="str">
            <v>MARIA ALEJANDRA</v>
          </cell>
          <cell r="I5877" t="str">
            <v>IGLESIAS</v>
          </cell>
          <cell r="J5877" t="str">
            <v>GAMERO</v>
          </cell>
          <cell r="P5877" t="str">
            <v>ATLÁNTICO</v>
          </cell>
          <cell r="Q5877" t="str">
            <v>TURBO</v>
          </cell>
          <cell r="T5877" t="str">
            <v>CULTIVOS AGRICOLAS</v>
          </cell>
          <cell r="W5877">
            <v>2866405</v>
          </cell>
          <cell r="AF5877" t="str">
            <v>PRESENCIAL</v>
          </cell>
        </row>
        <row r="5878">
          <cell r="F5878">
            <v>1038818192</v>
          </cell>
          <cell r="H5878" t="str">
            <v>ELIS JOHANA</v>
          </cell>
          <cell r="I5878" t="str">
            <v>MORELO</v>
          </cell>
          <cell r="J5878" t="str">
            <v>RUIZ</v>
          </cell>
          <cell r="P5878" t="str">
            <v>ANTIOQUIA</v>
          </cell>
          <cell r="Q5878" t="str">
            <v>CHIGORODO</v>
          </cell>
          <cell r="T5878" t="str">
            <v>PRODUCCION AGROPECUARIA</v>
          </cell>
          <cell r="W5878">
            <v>2991392</v>
          </cell>
          <cell r="AF5878" t="str">
            <v>PRESENCIAL</v>
          </cell>
        </row>
        <row r="5879">
          <cell r="F5879">
            <v>1001031472</v>
          </cell>
          <cell r="H5879" t="str">
            <v>LUZ ADIELA</v>
          </cell>
          <cell r="I5879" t="str">
            <v>ARZUZA</v>
          </cell>
          <cell r="J5879" t="str">
            <v>GUERRA</v>
          </cell>
          <cell r="P5879" t="str">
            <v>ANTIOQUIA</v>
          </cell>
          <cell r="Q5879" t="str">
            <v>SAN JUAN DE URABÁ</v>
          </cell>
          <cell r="T5879" t="str">
            <v>PRODUCCION AGROPECUARIA</v>
          </cell>
          <cell r="W5879">
            <v>3016710</v>
          </cell>
          <cell r="AF5879" t="str">
            <v>PRESENCIAL</v>
          </cell>
        </row>
        <row r="5880">
          <cell r="F5880">
            <v>1038818787</v>
          </cell>
          <cell r="H5880" t="str">
            <v>CLAUDIA SOFIA</v>
          </cell>
          <cell r="I5880" t="str">
            <v>LARA</v>
          </cell>
          <cell r="J5880" t="str">
            <v>PULGARIN</v>
          </cell>
          <cell r="P5880" t="str">
            <v>ANTIOQUIA</v>
          </cell>
          <cell r="Q5880" t="str">
            <v>CHIGORODO</v>
          </cell>
          <cell r="T5880" t="str">
            <v>CONSERVACION DE RECURSOS NATURALES</v>
          </cell>
          <cell r="W5880">
            <v>3206144</v>
          </cell>
          <cell r="AF5880" t="str">
            <v>PRESENCIAL</v>
          </cell>
        </row>
        <row r="5881">
          <cell r="F5881">
            <v>1038820321</v>
          </cell>
          <cell r="H5881" t="str">
            <v>PAOLA MARCELA</v>
          </cell>
          <cell r="I5881" t="str">
            <v>MORALES</v>
          </cell>
          <cell r="J5881" t="str">
            <v>MARTINEZ</v>
          </cell>
          <cell r="P5881" t="str">
            <v>ANTIOQUIA</v>
          </cell>
          <cell r="Q5881" t="str">
            <v>APARTADÓ</v>
          </cell>
          <cell r="T5881" t="str">
            <v>GESTION ADMINISTRATIVA DEL SECTOR SALUD.</v>
          </cell>
          <cell r="W5881">
            <v>2924347</v>
          </cell>
          <cell r="AF5881" t="str">
            <v>PRESENCIAL</v>
          </cell>
        </row>
        <row r="5882">
          <cell r="F5882">
            <v>1022400112</v>
          </cell>
          <cell r="H5882" t="str">
            <v>ISIS NIRVANA</v>
          </cell>
          <cell r="I5882" t="str">
            <v>SEGURA</v>
          </cell>
          <cell r="J5882" t="str">
            <v>VALERO</v>
          </cell>
          <cell r="P5882" t="str">
            <v>VALLE DEL CAUCA</v>
          </cell>
          <cell r="Q5882" t="str">
            <v>APARTADÓ</v>
          </cell>
          <cell r="T5882" t="str">
            <v>ANALISIS Y DESARROLLO DE SOFTWARE.</v>
          </cell>
          <cell r="W5882">
            <v>2721506</v>
          </cell>
          <cell r="AF5882" t="str">
            <v>VIRTUAL</v>
          </cell>
        </row>
        <row r="5883">
          <cell r="F5883">
            <v>37085794</v>
          </cell>
          <cell r="H5883" t="str">
            <v>KAREN FERNANDA</v>
          </cell>
          <cell r="I5883" t="str">
            <v>JOJOA</v>
          </cell>
          <cell r="J5883" t="str">
            <v>LOPEZ</v>
          </cell>
          <cell r="P5883" t="str">
            <v>NARIÑO</v>
          </cell>
          <cell r="Q5883" t="str">
            <v>APARTADÓ</v>
          </cell>
          <cell r="T5883" t="str">
            <v>DESARROLLO DE MEDIOS GRAFICOS VISUALES</v>
          </cell>
          <cell r="W5883">
            <v>2721325</v>
          </cell>
          <cell r="AF5883" t="str">
            <v>VIRTUAL</v>
          </cell>
        </row>
        <row r="5884">
          <cell r="F5884">
            <v>1000855779</v>
          </cell>
          <cell r="H5884" t="str">
            <v>PAULA LORENA</v>
          </cell>
          <cell r="I5884" t="str">
            <v>RUBIO</v>
          </cell>
          <cell r="J5884" t="str">
            <v>RODRIGUEZ</v>
          </cell>
          <cell r="P5884" t="str">
            <v>BOGOTÁ D.C.</v>
          </cell>
          <cell r="Q5884" t="str">
            <v>APARTADÓ</v>
          </cell>
          <cell r="T5884" t="str">
            <v>DESARROLLO DE MEDIOS GRAFICOS VISUALES</v>
          </cell>
          <cell r="W5884">
            <v>2721325</v>
          </cell>
          <cell r="AF5884" t="str">
            <v>VIRTUAL</v>
          </cell>
        </row>
        <row r="5885">
          <cell r="F5885">
            <v>1046527750</v>
          </cell>
          <cell r="H5885" t="str">
            <v>YIRLESA</v>
          </cell>
          <cell r="I5885" t="str">
            <v>MACHADO</v>
          </cell>
          <cell r="J5885" t="str">
            <v>VALENCIA</v>
          </cell>
          <cell r="P5885" t="str">
            <v>ANTIOQUIA</v>
          </cell>
          <cell r="Q5885" t="str">
            <v>APARTADÓ</v>
          </cell>
          <cell r="T5885" t="str">
            <v>COORDINACION DE SERVICIOS HOTELEROS</v>
          </cell>
          <cell r="W5885">
            <v>3169067</v>
          </cell>
          <cell r="AF5885" t="str">
            <v>PRESENCIAL</v>
          </cell>
        </row>
        <row r="5886">
          <cell r="F5886">
            <v>1046530065</v>
          </cell>
          <cell r="H5886" t="str">
            <v>ALIS MARIA</v>
          </cell>
          <cell r="I5886" t="str">
            <v>ARRIETA</v>
          </cell>
          <cell r="J5886" t="str">
            <v>TORRES</v>
          </cell>
          <cell r="P5886" t="str">
            <v>ANTIOQUIA</v>
          </cell>
          <cell r="Q5886" t="str">
            <v>APARTADÓ</v>
          </cell>
          <cell r="T5886" t="str">
            <v>COORDINACION DE SERVICIOS HOTELEROS</v>
          </cell>
          <cell r="W5886">
            <v>3169067</v>
          </cell>
          <cell r="AF5886" t="str">
            <v>PRESENCIAL</v>
          </cell>
        </row>
        <row r="5887">
          <cell r="F5887">
            <v>1079915966</v>
          </cell>
          <cell r="H5887" t="str">
            <v>IRINA PATRICIA</v>
          </cell>
          <cell r="I5887" t="str">
            <v>TERNERA</v>
          </cell>
          <cell r="J5887" t="str">
            <v>POLO</v>
          </cell>
          <cell r="P5887" t="str">
            <v>MAGDALENA</v>
          </cell>
          <cell r="Q5887" t="str">
            <v>APARTADÓ</v>
          </cell>
          <cell r="T5887" t="str">
            <v>DESARROLLO PUBLICITARIO</v>
          </cell>
          <cell r="W5887">
            <v>2977641</v>
          </cell>
          <cell r="AF5887" t="str">
            <v>VIRTUAL</v>
          </cell>
        </row>
        <row r="5888">
          <cell r="F5888">
            <v>1110565070</v>
          </cell>
          <cell r="H5888" t="str">
            <v>MANUELA ESPERANZA</v>
          </cell>
          <cell r="I5888" t="str">
            <v>ORJUELA</v>
          </cell>
          <cell r="J5888" t="str">
            <v>MONCALEANO</v>
          </cell>
          <cell r="P5888" t="str">
            <v>TOLIMA</v>
          </cell>
          <cell r="Q5888" t="str">
            <v>APARTADÓ</v>
          </cell>
          <cell r="T5888" t="str">
            <v>DESARROLLO PUBLICITARIO</v>
          </cell>
          <cell r="W5888">
            <v>2977641</v>
          </cell>
          <cell r="AF5888" t="str">
            <v>VIRTUAL</v>
          </cell>
        </row>
        <row r="5889">
          <cell r="F5889">
            <v>1089568956</v>
          </cell>
          <cell r="H5889" t="str">
            <v>ZARA ALEJANDRA</v>
          </cell>
          <cell r="I5889" t="str">
            <v>MEZA</v>
          </cell>
          <cell r="J5889" t="str">
            <v>ROSALES</v>
          </cell>
          <cell r="P5889" t="str">
            <v>NARIÑO</v>
          </cell>
          <cell r="Q5889" t="str">
            <v>APARTADÓ</v>
          </cell>
          <cell r="T5889" t="str">
            <v>ATENCION INTEGRAL AL CLIENTE</v>
          </cell>
          <cell r="W5889">
            <v>3185840</v>
          </cell>
          <cell r="AF5889" t="str">
            <v>VIRTUAL</v>
          </cell>
        </row>
        <row r="5890">
          <cell r="F5890">
            <v>1115725489</v>
          </cell>
          <cell r="H5890" t="str">
            <v>CRISTIAN DAVID</v>
          </cell>
          <cell r="I5890" t="str">
            <v>DAVILA</v>
          </cell>
          <cell r="J5890" t="str">
            <v>RIAÑO</v>
          </cell>
          <cell r="P5890" t="str">
            <v>NORTE DE SANTANDER</v>
          </cell>
          <cell r="Q5890" t="str">
            <v>APARTADÓ</v>
          </cell>
          <cell r="T5890" t="str">
            <v>ATENCION INTEGRAL AL CLIENTE</v>
          </cell>
          <cell r="W5890">
            <v>3185840</v>
          </cell>
          <cell r="AF5890" t="str">
            <v>VIRTUAL</v>
          </cell>
        </row>
        <row r="5891">
          <cell r="F5891">
            <v>1003001904</v>
          </cell>
          <cell r="H5891" t="str">
            <v>BRAYAN ELIAS</v>
          </cell>
          <cell r="I5891" t="str">
            <v>RAMOS</v>
          </cell>
          <cell r="J5891" t="str">
            <v>OVIEDO</v>
          </cell>
          <cell r="P5891" t="str">
            <v>CÓRDOBA</v>
          </cell>
          <cell r="Q5891" t="str">
            <v>APARTADÓ</v>
          </cell>
          <cell r="T5891" t="str">
            <v>CONSTRUCCION DE EDIFICACIONES</v>
          </cell>
          <cell r="W5891">
            <v>2934815</v>
          </cell>
          <cell r="AF5891" t="str">
            <v>PRESENCIAL</v>
          </cell>
        </row>
        <row r="5892">
          <cell r="F5892">
            <v>1038823654</v>
          </cell>
          <cell r="H5892" t="str">
            <v>FRANCIA ELENA</v>
          </cell>
          <cell r="I5892" t="str">
            <v>DIOYO</v>
          </cell>
          <cell r="J5892" t="str">
            <v>RAMOS</v>
          </cell>
          <cell r="P5892" t="str">
            <v>ANTIOQUIA</v>
          </cell>
          <cell r="Q5892" t="str">
            <v>APARTADÓ</v>
          </cell>
          <cell r="T5892" t="str">
            <v>PELUQUERIA.</v>
          </cell>
          <cell r="W5892">
            <v>2819867</v>
          </cell>
          <cell r="AF5892" t="str">
            <v>PRESENCIAL</v>
          </cell>
        </row>
        <row r="5893">
          <cell r="F5893">
            <v>1093773740</v>
          </cell>
          <cell r="H5893" t="str">
            <v>DUBY ESTELLA</v>
          </cell>
          <cell r="I5893" t="str">
            <v>BANQUET</v>
          </cell>
          <cell r="J5893" t="str">
            <v>ACOSTA</v>
          </cell>
          <cell r="P5893" t="str">
            <v>ANTIOQUIA</v>
          </cell>
          <cell r="Q5893" t="str">
            <v>TURBO</v>
          </cell>
          <cell r="T5893" t="str">
            <v>.ATENCION INTEGRAL A LA PRIMERA INFANCIA</v>
          </cell>
          <cell r="W5893">
            <v>3030218</v>
          </cell>
          <cell r="AF5893" t="str">
            <v>PRESENCIAL</v>
          </cell>
        </row>
        <row r="5894">
          <cell r="F5894">
            <v>1001846294</v>
          </cell>
          <cell r="H5894" t="str">
            <v>LUZ DAMARYS</v>
          </cell>
          <cell r="I5894" t="str">
            <v>PEREA</v>
          </cell>
          <cell r="J5894" t="str">
            <v>MOSQUERA</v>
          </cell>
          <cell r="P5894" t="str">
            <v>ANTIOQUIA</v>
          </cell>
          <cell r="Q5894" t="str">
            <v>VIGÍA DEL FUERTE</v>
          </cell>
          <cell r="T5894" t="str">
            <v>SISTEMAS TELEINFORMÁTICOS</v>
          </cell>
          <cell r="W5894">
            <v>3001943</v>
          </cell>
          <cell r="AF5894" t="str">
            <v>PRESENCIAL</v>
          </cell>
        </row>
        <row r="5895">
          <cell r="F5895">
            <v>1001503955</v>
          </cell>
          <cell r="H5895" t="str">
            <v>LEISY YOERLYS</v>
          </cell>
          <cell r="I5895" t="str">
            <v>LUCAS</v>
          </cell>
          <cell r="J5895" t="str">
            <v>TALAIGUA</v>
          </cell>
          <cell r="P5895" t="str">
            <v>ANTIOQUIA</v>
          </cell>
          <cell r="Q5895" t="str">
            <v>SAN JUAN DE URABÁ</v>
          </cell>
          <cell r="T5895" t="str">
            <v>PRODUCCION PECUARIA.</v>
          </cell>
          <cell r="W5895">
            <v>3064499</v>
          </cell>
          <cell r="AF5895" t="str">
            <v>PRESENCIAL</v>
          </cell>
        </row>
        <row r="5896">
          <cell r="F5896">
            <v>1007834012</v>
          </cell>
          <cell r="H5896" t="str">
            <v>FIDEL ANTONIO</v>
          </cell>
          <cell r="I5896" t="str">
            <v>CUADRADO</v>
          </cell>
          <cell r="J5896" t="str">
            <v>CORREA</v>
          </cell>
          <cell r="P5896" t="str">
            <v>ANTIOQUIA</v>
          </cell>
          <cell r="Q5896" t="str">
            <v>SAN JUAN DE URABÁ</v>
          </cell>
          <cell r="T5896" t="str">
            <v>CONSTRUCCION DE EDIFICACIONES</v>
          </cell>
          <cell r="W5896">
            <v>2936407</v>
          </cell>
          <cell r="AF5896" t="str">
            <v>PRESENCIAL</v>
          </cell>
        </row>
        <row r="5897">
          <cell r="F5897">
            <v>1033367591</v>
          </cell>
          <cell r="H5897" t="str">
            <v>JORGE LUIS</v>
          </cell>
          <cell r="I5897" t="str">
            <v>MURILLO</v>
          </cell>
          <cell r="J5897" t="str">
            <v>URANGO</v>
          </cell>
          <cell r="P5897" t="str">
            <v>ANTIOQUIA</v>
          </cell>
          <cell r="Q5897" t="str">
            <v>SAN PEDRO DE URABÁ</v>
          </cell>
          <cell r="T5897" t="str">
            <v>IMPLEMENTACION Y MANTENIMIENTO DE SISTEMAS DE INTERNET DE LAS COSAS</v>
          </cell>
          <cell r="W5897">
            <v>2892563</v>
          </cell>
          <cell r="AF5897" t="str">
            <v>PRESENCIAL</v>
          </cell>
        </row>
        <row r="5898">
          <cell r="F5898">
            <v>50921601</v>
          </cell>
          <cell r="H5898" t="str">
            <v>LIBIA ISABEL</v>
          </cell>
          <cell r="I5898" t="str">
            <v>AVILA</v>
          </cell>
          <cell r="J5898" t="str">
            <v>MONTERROZA</v>
          </cell>
          <cell r="P5898" t="str">
            <v>ANTIOQUIA</v>
          </cell>
          <cell r="Q5898" t="str">
            <v>SAN PEDRO DE URABÁ</v>
          </cell>
          <cell r="T5898" t="str">
            <v>EJECUCION DE PROGRAMAS DEPORTIVOS.</v>
          </cell>
          <cell r="W5898">
            <v>2973693</v>
          </cell>
          <cell r="AF5898" t="str">
            <v>PRESENCIAL</v>
          </cell>
        </row>
        <row r="5899">
          <cell r="F5899">
            <v>1038799986</v>
          </cell>
          <cell r="H5899" t="str">
            <v>LEDSI NICOLE</v>
          </cell>
          <cell r="I5899" t="str">
            <v>BLANDON</v>
          </cell>
          <cell r="J5899" t="str">
            <v>LEON</v>
          </cell>
          <cell r="P5899" t="str">
            <v>ANTIOQUIA</v>
          </cell>
          <cell r="Q5899" t="str">
            <v>APARTADÓ</v>
          </cell>
          <cell r="T5899" t="str">
            <v>GESTION AGROEMPRESARIAL</v>
          </cell>
          <cell r="W5899">
            <v>3148293</v>
          </cell>
          <cell r="AF5899" t="str">
            <v>PRESENCIAL</v>
          </cell>
        </row>
        <row r="5900">
          <cell r="F5900">
            <v>1032179124</v>
          </cell>
          <cell r="H5900" t="str">
            <v>JUAN JOSE</v>
          </cell>
          <cell r="I5900" t="str">
            <v>ASTAIZA</v>
          </cell>
          <cell r="J5900" t="str">
            <v>MARTINEZ</v>
          </cell>
          <cell r="P5900" t="str">
            <v>ANTIOQUIA</v>
          </cell>
          <cell r="Q5900" t="str">
            <v>APARTADÓ</v>
          </cell>
          <cell r="T5900" t="str">
            <v>DESARROLLO DE MEDIOS GRAFICOS VISUALES</v>
          </cell>
          <cell r="W5900">
            <v>3142624</v>
          </cell>
          <cell r="AF5900" t="str">
            <v>PRESENCIAL</v>
          </cell>
        </row>
        <row r="5901">
          <cell r="F5901">
            <v>1037120522</v>
          </cell>
          <cell r="H5901" t="str">
            <v>KAREN DAYANA</v>
          </cell>
          <cell r="I5901" t="str">
            <v>ZAPATA</v>
          </cell>
          <cell r="J5901" t="str">
            <v>DAVID</v>
          </cell>
          <cell r="P5901" t="str">
            <v>ANTIOQUIA</v>
          </cell>
          <cell r="Q5901" t="str">
            <v>APARTADÓ</v>
          </cell>
          <cell r="T5901" t="str">
            <v>GESTIÓN ADMINISTRATIVA</v>
          </cell>
          <cell r="W5901">
            <v>3114282</v>
          </cell>
          <cell r="AF5901" t="str">
            <v>PRESENCIAL</v>
          </cell>
        </row>
        <row r="5902">
          <cell r="F5902">
            <v>1032181766</v>
          </cell>
          <cell r="H5902" t="str">
            <v>NICOLL</v>
          </cell>
          <cell r="I5902" t="str">
            <v>MARTINEZ</v>
          </cell>
          <cell r="J5902" t="str">
            <v>CARRILLO</v>
          </cell>
          <cell r="P5902" t="str">
            <v>ANTIOQUIA</v>
          </cell>
          <cell r="Q5902" t="str">
            <v>APARTADÓ</v>
          </cell>
          <cell r="T5902" t="str">
            <v>GESTIÓN ADMINISTRATIVA</v>
          </cell>
          <cell r="W5902">
            <v>3114282</v>
          </cell>
          <cell r="AF5902" t="str">
            <v>PRESENCIAL</v>
          </cell>
        </row>
        <row r="5903">
          <cell r="F5903">
            <v>1053323773</v>
          </cell>
          <cell r="H5903" t="str">
            <v>KAROL LEONARDO</v>
          </cell>
          <cell r="I5903" t="str">
            <v>MARTINEZ</v>
          </cell>
          <cell r="J5903" t="str">
            <v>ALFONSO</v>
          </cell>
          <cell r="P5903" t="str">
            <v>BOGOTÁ D.C.</v>
          </cell>
          <cell r="Q5903" t="str">
            <v>APARTADÓ</v>
          </cell>
          <cell r="T5903" t="str">
            <v>ANALISIS Y DESARROLLO DE SOFTWARE.</v>
          </cell>
          <cell r="W5903">
            <v>3118295</v>
          </cell>
          <cell r="AF5903" t="str">
            <v>VIRTUAL</v>
          </cell>
        </row>
        <row r="5904">
          <cell r="F5904">
            <v>1032177656</v>
          </cell>
          <cell r="H5904" t="str">
            <v>JAIDY ANDREA</v>
          </cell>
          <cell r="I5904" t="str">
            <v>ESCOBAR</v>
          </cell>
          <cell r="J5904" t="str">
            <v>LOPEZ</v>
          </cell>
          <cell r="P5904" t="str">
            <v>ANTIOQUIA</v>
          </cell>
          <cell r="Q5904" t="str">
            <v>APARTADÓ</v>
          </cell>
          <cell r="T5904" t="str">
            <v>GESTIÓN DE RECURSOS NATURALES</v>
          </cell>
          <cell r="W5904">
            <v>3051370</v>
          </cell>
          <cell r="AF5904" t="str">
            <v>PRESENCIAL</v>
          </cell>
        </row>
        <row r="5905">
          <cell r="F5905">
            <v>1045489173</v>
          </cell>
          <cell r="H5905" t="str">
            <v>YISETH</v>
          </cell>
          <cell r="I5905" t="str">
            <v>PARGA</v>
          </cell>
          <cell r="J5905" t="str">
            <v>PEÑA</v>
          </cell>
          <cell r="P5905" t="str">
            <v>ANTIOQUIA</v>
          </cell>
          <cell r="Q5905" t="str">
            <v>APARTADÓ</v>
          </cell>
          <cell r="T5905" t="str">
            <v>GESTIÓN DE RECURSOS NATURALES</v>
          </cell>
          <cell r="W5905">
            <v>3051370</v>
          </cell>
          <cell r="AF5905" t="str">
            <v>PRESENCIAL</v>
          </cell>
        </row>
        <row r="5906">
          <cell r="F5906">
            <v>1040362167</v>
          </cell>
          <cell r="H5906" t="str">
            <v>ODALIS DEL CARMEN</v>
          </cell>
          <cell r="I5906" t="str">
            <v>RAMOS</v>
          </cell>
          <cell r="J5906" t="str">
            <v>TORREGLOSA</v>
          </cell>
          <cell r="P5906" t="str">
            <v>ANTIOQUIA</v>
          </cell>
          <cell r="Q5906" t="str">
            <v>APARTADÓ</v>
          </cell>
          <cell r="T5906" t="str">
            <v>PRODUCCION AGROPECUARIA</v>
          </cell>
          <cell r="W5906">
            <v>3046758</v>
          </cell>
          <cell r="AF5906" t="str">
            <v>PRESENCIAL</v>
          </cell>
        </row>
        <row r="5907">
          <cell r="F5907">
            <v>1027966483</v>
          </cell>
          <cell r="H5907" t="str">
            <v>YIRLESA</v>
          </cell>
          <cell r="I5907" t="str">
            <v>MOSQUERA</v>
          </cell>
          <cell r="J5907" t="str">
            <v>GARCIA</v>
          </cell>
          <cell r="P5907" t="str">
            <v>ANTIOQUIA</v>
          </cell>
          <cell r="Q5907" t="str">
            <v>APARTADÓ</v>
          </cell>
          <cell r="T5907" t="str">
            <v>GESTION CONTABLE Y DE INFORMACION FINANCIERA</v>
          </cell>
          <cell r="W5907">
            <v>2982510</v>
          </cell>
          <cell r="AF5907" t="str">
            <v>PRESENCIAL</v>
          </cell>
        </row>
        <row r="5908">
          <cell r="F5908">
            <v>1027963595</v>
          </cell>
          <cell r="H5908" t="str">
            <v>ESNEIDER</v>
          </cell>
          <cell r="I5908" t="str">
            <v>ARBOLEDA</v>
          </cell>
          <cell r="J5908" t="str">
            <v>PUERTA</v>
          </cell>
          <cell r="P5908" t="str">
            <v>ANTIOQUIA</v>
          </cell>
          <cell r="Q5908" t="str">
            <v>APARTADÓ</v>
          </cell>
          <cell r="T5908" t="str">
            <v>CONSTRUCCION DE EDIFICACIONES</v>
          </cell>
          <cell r="W5908">
            <v>2958280</v>
          </cell>
          <cell r="AF5908" t="str">
            <v>PRESENCIAL</v>
          </cell>
        </row>
        <row r="5909">
          <cell r="F5909">
            <v>1040381306</v>
          </cell>
          <cell r="H5909" t="str">
            <v>ISAAC</v>
          </cell>
          <cell r="I5909" t="str">
            <v>ZAPATA</v>
          </cell>
          <cell r="J5909" t="str">
            <v>ARANGO</v>
          </cell>
          <cell r="P5909" t="str">
            <v>ANTIOQUIA</v>
          </cell>
          <cell r="Q5909" t="str">
            <v>APARTADÓ</v>
          </cell>
          <cell r="T5909" t="str">
            <v>CONSTRUCCION DE EDIFICACIONES</v>
          </cell>
          <cell r="W5909">
            <v>2958280</v>
          </cell>
          <cell r="AF5909" t="str">
            <v>PRESENCIAL</v>
          </cell>
        </row>
        <row r="5910">
          <cell r="F5910">
            <v>1083022907</v>
          </cell>
          <cell r="H5910" t="str">
            <v>ELIZABETH</v>
          </cell>
          <cell r="I5910" t="str">
            <v>GUTIERREZ</v>
          </cell>
          <cell r="J5910" t="str">
            <v>FIGUEROA</v>
          </cell>
          <cell r="P5910" t="str">
            <v>BOLÍVAR</v>
          </cell>
          <cell r="Q5910" t="str">
            <v>APARTADÓ</v>
          </cell>
          <cell r="T5910" t="str">
            <v>OPERACIONES COMERCIALES</v>
          </cell>
          <cell r="W5910">
            <v>2949491</v>
          </cell>
          <cell r="AF5910" t="str">
            <v>PRESENCIAL</v>
          </cell>
        </row>
        <row r="5911">
          <cell r="F5911">
            <v>1001153792</v>
          </cell>
          <cell r="H5911" t="str">
            <v>SMARIDH NOREYIS</v>
          </cell>
          <cell r="I5911" t="str">
            <v>VILLALBA</v>
          </cell>
          <cell r="J5911" t="str">
            <v>RODRIGUEZ</v>
          </cell>
          <cell r="P5911" t="str">
            <v>ANTIOQUIA</v>
          </cell>
          <cell r="Q5911" t="str">
            <v>APARTADÓ</v>
          </cell>
          <cell r="T5911" t="str">
            <v>OPERACION TURISTICA LOCAL</v>
          </cell>
          <cell r="W5911">
            <v>2934277</v>
          </cell>
          <cell r="AF5911" t="str">
            <v>PRESENCIAL</v>
          </cell>
        </row>
        <row r="5912">
          <cell r="F5912">
            <v>6364658</v>
          </cell>
          <cell r="H5912" t="str">
            <v>KAREN DE LOS ANGELES</v>
          </cell>
          <cell r="I5912" t="str">
            <v>VALBUENA PALMAR</v>
          </cell>
          <cell r="P5912" t="str">
            <v>ANTIOQUIA</v>
          </cell>
          <cell r="Q5912" t="str">
            <v>APARTADÓ</v>
          </cell>
          <cell r="T5912" t="str">
            <v>SALUD PUBLICA</v>
          </cell>
          <cell r="W5912">
            <v>2932594</v>
          </cell>
          <cell r="AF5912" t="str">
            <v>PRESENCIAL</v>
          </cell>
        </row>
        <row r="5913">
          <cell r="F5913">
            <v>1027941264</v>
          </cell>
          <cell r="H5913" t="str">
            <v>MARYORYS</v>
          </cell>
          <cell r="I5913" t="str">
            <v>GARCES</v>
          </cell>
          <cell r="J5913" t="str">
            <v>VARGAS</v>
          </cell>
          <cell r="P5913" t="str">
            <v>ANTIOQUIA</v>
          </cell>
          <cell r="Q5913" t="str">
            <v>APARTADÓ</v>
          </cell>
          <cell r="T5913" t="str">
            <v>CULTIVOS AGRICOLAS</v>
          </cell>
          <cell r="W5913">
            <v>2925489</v>
          </cell>
          <cell r="AF5913" t="str">
            <v>PRESENCIAL</v>
          </cell>
        </row>
        <row r="5914">
          <cell r="F5914">
            <v>1001030072</v>
          </cell>
          <cell r="H5914" t="str">
            <v>YURDANIS</v>
          </cell>
          <cell r="I5914" t="str">
            <v>CORREA</v>
          </cell>
          <cell r="J5914" t="str">
            <v>PALACIOS</v>
          </cell>
          <cell r="P5914" t="str">
            <v>ANTIOQUIA</v>
          </cell>
          <cell r="Q5914" t="str">
            <v>APARTADÓ</v>
          </cell>
          <cell r="T5914" t="str">
            <v>GESTIÓN DE RECURSOS NATURALES</v>
          </cell>
          <cell r="W5914">
            <v>2924340</v>
          </cell>
          <cell r="AF5914" t="str">
            <v>PRESENCIAL</v>
          </cell>
        </row>
        <row r="5915">
          <cell r="F5915">
            <v>1027963223</v>
          </cell>
          <cell r="H5915" t="str">
            <v>CINDY LORENA</v>
          </cell>
          <cell r="I5915" t="str">
            <v>RUIZ</v>
          </cell>
          <cell r="J5915" t="str">
            <v>GIRALDO</v>
          </cell>
          <cell r="P5915" t="str">
            <v>ANTIOQUIA</v>
          </cell>
          <cell r="Q5915" t="str">
            <v>APARTADÓ</v>
          </cell>
          <cell r="T5915" t="str">
            <v>GESTIÓN ADMINISTRATIVA</v>
          </cell>
          <cell r="W5915">
            <v>2924226</v>
          </cell>
          <cell r="AF5915" t="str">
            <v>PRESENCIAL</v>
          </cell>
        </row>
        <row r="5916">
          <cell r="F5916">
            <v>1193221246</v>
          </cell>
          <cell r="H5916" t="str">
            <v>ANGELA MARIA</v>
          </cell>
          <cell r="I5916" t="str">
            <v>VALDERRAMA</v>
          </cell>
          <cell r="J5916" t="str">
            <v>RODRIGUEZ</v>
          </cell>
          <cell r="P5916" t="str">
            <v>ANTIOQUIA</v>
          </cell>
          <cell r="Q5916" t="str">
            <v>APARTADÓ</v>
          </cell>
          <cell r="T5916" t="str">
            <v>ENTRENAMIENTO DEPORTIVO</v>
          </cell>
          <cell r="W5916">
            <v>2924306</v>
          </cell>
          <cell r="AF5916" t="str">
            <v>PRESENCIAL</v>
          </cell>
        </row>
        <row r="5917">
          <cell r="F5917">
            <v>1032178201</v>
          </cell>
          <cell r="H5917" t="str">
            <v>JUAN DAVID</v>
          </cell>
          <cell r="I5917" t="str">
            <v>ARTEAGA</v>
          </cell>
          <cell r="J5917" t="str">
            <v>VIDAL</v>
          </cell>
          <cell r="P5917" t="str">
            <v>ANTIOQUIA</v>
          </cell>
          <cell r="Q5917" t="str">
            <v>APARTADÓ</v>
          </cell>
          <cell r="T5917" t="str">
            <v>GESTION CONTABLE Y DE INFORMACION FINANCIERA</v>
          </cell>
          <cell r="W5917">
            <v>2877824</v>
          </cell>
          <cell r="AF5917" t="str">
            <v>PRESENCIAL</v>
          </cell>
        </row>
        <row r="5918">
          <cell r="F5918">
            <v>1051416514</v>
          </cell>
          <cell r="H5918" t="str">
            <v>ORLANDO JOSE</v>
          </cell>
          <cell r="I5918" t="str">
            <v>TORRES</v>
          </cell>
          <cell r="J5918" t="str">
            <v>URRUTIA</v>
          </cell>
          <cell r="P5918" t="str">
            <v>ANTIOQUIA</v>
          </cell>
          <cell r="Q5918" t="str">
            <v>APARTADÓ</v>
          </cell>
          <cell r="T5918" t="str">
            <v>GESTION AGROEMPRESARIAL</v>
          </cell>
          <cell r="W5918">
            <v>2778041</v>
          </cell>
          <cell r="AF5918" t="str">
            <v>PRESENCIAL</v>
          </cell>
        </row>
        <row r="5919">
          <cell r="F5919">
            <v>1052916008</v>
          </cell>
          <cell r="H5919" t="str">
            <v>LUIS ELIBERTO</v>
          </cell>
          <cell r="I5919" t="str">
            <v>RABA</v>
          </cell>
          <cell r="J5919" t="str">
            <v>SANCHEZ</v>
          </cell>
          <cell r="P5919" t="str">
            <v>BOYACÁ</v>
          </cell>
          <cell r="Q5919" t="str">
            <v>APARTADÓ</v>
          </cell>
          <cell r="T5919" t="str">
            <v>DESARROLLO PUBLICITARIO</v>
          </cell>
          <cell r="W5919">
            <v>2758468</v>
          </cell>
          <cell r="AF5919" t="str">
            <v>VIRTUAL</v>
          </cell>
        </row>
        <row r="5920">
          <cell r="F5920">
            <v>1001978043</v>
          </cell>
          <cell r="H5920" t="str">
            <v>CAROL JOSSELYNE</v>
          </cell>
          <cell r="I5920" t="str">
            <v>MONTENEGRO</v>
          </cell>
          <cell r="J5920" t="str">
            <v>MENDOZA</v>
          </cell>
          <cell r="P5920" t="str">
            <v>BOLÍVAR</v>
          </cell>
          <cell r="Q5920" t="str">
            <v>APARTADÓ</v>
          </cell>
          <cell r="T5920" t="str">
            <v>DESARROLLO DE MEDIOS GRAFICOS VISUALES</v>
          </cell>
          <cell r="W5920">
            <v>2721325</v>
          </cell>
          <cell r="AF5920" t="str">
            <v>VIRTUAL</v>
          </cell>
        </row>
        <row r="5921">
          <cell r="F5921">
            <v>1001025355</v>
          </cell>
          <cell r="H5921" t="str">
            <v>CLAUDIA</v>
          </cell>
          <cell r="I5921" t="str">
            <v>MENDOZA</v>
          </cell>
          <cell r="J5921" t="str">
            <v>CORREA</v>
          </cell>
          <cell r="P5921" t="str">
            <v>ANTIOQUIA</v>
          </cell>
          <cell r="Q5921" t="str">
            <v>APARTADÓ</v>
          </cell>
          <cell r="T5921" t="str">
            <v>RECURSOS HUMANOS .</v>
          </cell>
          <cell r="W5921">
            <v>2877845</v>
          </cell>
          <cell r="AF5921" t="str">
            <v>PRESENCIAL</v>
          </cell>
        </row>
        <row r="5922">
          <cell r="F5922">
            <v>1040357940</v>
          </cell>
          <cell r="H5922" t="str">
            <v>JUAN CARLOS</v>
          </cell>
          <cell r="I5922" t="str">
            <v>LOPEZ</v>
          </cell>
          <cell r="J5922" t="str">
            <v>MORENO</v>
          </cell>
          <cell r="P5922" t="str">
            <v>ANTIOQUIA</v>
          </cell>
          <cell r="Q5922" t="str">
            <v>CAREPA</v>
          </cell>
          <cell r="T5922" t="str">
            <v>PRODUCCION AGROPECUARIA</v>
          </cell>
          <cell r="W5922">
            <v>2974694</v>
          </cell>
          <cell r="AF5922" t="str">
            <v>PRESENCIAL</v>
          </cell>
        </row>
        <row r="5923">
          <cell r="F5923">
            <v>1040799172</v>
          </cell>
          <cell r="H5923" t="str">
            <v>ELIEN TATIANA</v>
          </cell>
          <cell r="I5923" t="str">
            <v>MARIN</v>
          </cell>
          <cell r="J5923" t="str">
            <v>CASTRO</v>
          </cell>
          <cell r="P5923" t="str">
            <v>ANTIOQUIA</v>
          </cell>
          <cell r="Q5923" t="str">
            <v>CAREPA</v>
          </cell>
          <cell r="T5923" t="str">
            <v>CONSTRUCCION DE EDIFICACIONES</v>
          </cell>
          <cell r="W5923">
            <v>2944332</v>
          </cell>
          <cell r="AF5923" t="str">
            <v>PRESENCIAL</v>
          </cell>
        </row>
        <row r="5924">
          <cell r="F5924">
            <v>1038646570</v>
          </cell>
          <cell r="H5924" t="str">
            <v>JEFRYD</v>
          </cell>
          <cell r="I5924" t="str">
            <v>AVILA</v>
          </cell>
          <cell r="J5924" t="str">
            <v>CASTAÑO</v>
          </cell>
          <cell r="P5924" t="str">
            <v>ANTIOQUIA</v>
          </cell>
          <cell r="Q5924" t="str">
            <v>CAREPA</v>
          </cell>
          <cell r="T5924" t="str">
            <v>SISTEMAS.</v>
          </cell>
          <cell r="W5924">
            <v>2865123</v>
          </cell>
          <cell r="AF5924" t="str">
            <v>PRESENCIAL</v>
          </cell>
        </row>
        <row r="5925">
          <cell r="F5925">
            <v>1010159031</v>
          </cell>
          <cell r="H5925" t="str">
            <v>LILIANA PATRICIA</v>
          </cell>
          <cell r="I5925" t="str">
            <v>DE ARCO</v>
          </cell>
          <cell r="J5925" t="str">
            <v>MARTINEZ</v>
          </cell>
          <cell r="P5925" t="str">
            <v>ANTIOQUIA</v>
          </cell>
          <cell r="Q5925" t="str">
            <v>CHIGORODO</v>
          </cell>
          <cell r="T5925" t="str">
            <v>ASISTENCIA PARA LA INTELIGENCIA EMPRESARIAL</v>
          </cell>
          <cell r="W5925">
            <v>2965635</v>
          </cell>
          <cell r="AF5925" t="str">
            <v>PRESENCIAL</v>
          </cell>
        </row>
        <row r="5926">
          <cell r="F5926">
            <v>1028031331</v>
          </cell>
          <cell r="H5926" t="str">
            <v>JOSE JAVIER</v>
          </cell>
          <cell r="I5926" t="str">
            <v>RAMOS</v>
          </cell>
          <cell r="J5926" t="str">
            <v>GARCIA</v>
          </cell>
          <cell r="P5926" t="str">
            <v>ANTIOQUIA</v>
          </cell>
          <cell r="Q5926" t="str">
            <v>TURBO</v>
          </cell>
          <cell r="T5926" t="str">
            <v>OPERACION EN TERMINALES PORTUARIAS</v>
          </cell>
          <cell r="W5926">
            <v>2999290</v>
          </cell>
          <cell r="AF5926" t="str">
            <v>PRESENCIAL</v>
          </cell>
        </row>
        <row r="5927">
          <cell r="F5927">
            <v>39320927</v>
          </cell>
          <cell r="H5927" t="str">
            <v>LEVIS ISABEL</v>
          </cell>
          <cell r="I5927" t="str">
            <v>HOYOS</v>
          </cell>
          <cell r="J5927" t="str">
            <v>CORREA</v>
          </cell>
          <cell r="P5927" t="str">
            <v>ANTIOQUIA</v>
          </cell>
          <cell r="Q5927" t="str">
            <v>TURBO</v>
          </cell>
          <cell r="T5927" t="str">
            <v>.ATENCION INTEGRAL A LA PRIMERA INFANCIA</v>
          </cell>
          <cell r="W5927">
            <v>3030218</v>
          </cell>
          <cell r="AF5927" t="str">
            <v>PRESENCIAL</v>
          </cell>
        </row>
        <row r="5928">
          <cell r="F5928">
            <v>1001153067</v>
          </cell>
          <cell r="H5928" t="str">
            <v>RAFAEL</v>
          </cell>
          <cell r="I5928" t="str">
            <v>POLO</v>
          </cell>
          <cell r="J5928" t="str">
            <v>ARGEL</v>
          </cell>
          <cell r="P5928" t="str">
            <v>ANTIOQUIA</v>
          </cell>
          <cell r="Q5928" t="str">
            <v>APARTADÓ</v>
          </cell>
          <cell r="T5928" t="str">
            <v>GESTIÓN ADMINISTRATIVA</v>
          </cell>
          <cell r="W5928">
            <v>2877822</v>
          </cell>
          <cell r="AF5928" t="str">
            <v>PRESENCIAL</v>
          </cell>
        </row>
        <row r="5929">
          <cell r="F5929">
            <v>6231414</v>
          </cell>
          <cell r="H5929" t="str">
            <v>ZORALY COROMOTO</v>
          </cell>
          <cell r="I5929" t="str">
            <v>ALVARADO</v>
          </cell>
          <cell r="J5929" t="str">
            <v>LOPEZ</v>
          </cell>
          <cell r="P5929" t="str">
            <v>ANTIOQUIA</v>
          </cell>
          <cell r="Q5929" t="str">
            <v>APARTADÓ</v>
          </cell>
          <cell r="T5929" t="str">
            <v>GESTIÓN DE RECURSOS NATURALES</v>
          </cell>
          <cell r="W5929">
            <v>3051370</v>
          </cell>
          <cell r="AF5929" t="str">
            <v>PRESENCIAL</v>
          </cell>
        </row>
        <row r="5930">
          <cell r="F5930">
            <v>1032176886</v>
          </cell>
          <cell r="H5930" t="str">
            <v>JUAN DANIEL</v>
          </cell>
          <cell r="I5930" t="str">
            <v>VERGARA</v>
          </cell>
          <cell r="J5930" t="str">
            <v>FLOREZ</v>
          </cell>
          <cell r="P5930" t="str">
            <v>ANTIOQUIA</v>
          </cell>
          <cell r="Q5930" t="str">
            <v>APARTADÓ</v>
          </cell>
          <cell r="T5930" t="str">
            <v>COMERCIALIZACIÓN DE PRODUCTOS MASIVOS</v>
          </cell>
          <cell r="W5930">
            <v>2973694</v>
          </cell>
          <cell r="AF5930" t="str">
            <v>PRESENCIAL</v>
          </cell>
        </row>
        <row r="5931">
          <cell r="F5931">
            <v>1028038771</v>
          </cell>
          <cell r="H5931" t="str">
            <v>YESMID ADRIANA</v>
          </cell>
          <cell r="I5931" t="str">
            <v>BARON</v>
          </cell>
          <cell r="J5931" t="str">
            <v>MARTINEZ</v>
          </cell>
          <cell r="P5931" t="str">
            <v>ANTIOQUIA</v>
          </cell>
          <cell r="Q5931" t="str">
            <v>TURBO</v>
          </cell>
          <cell r="T5931" t="str">
            <v>CULTIVOS AGRICOLAS</v>
          </cell>
          <cell r="W5931">
            <v>2866405</v>
          </cell>
          <cell r="AF5931" t="str">
            <v>PRESENCIAL</v>
          </cell>
        </row>
        <row r="5932">
          <cell r="F5932">
            <v>1040353584</v>
          </cell>
          <cell r="H5932" t="str">
            <v>MARIA ALEJANDRA</v>
          </cell>
          <cell r="I5932" t="str">
            <v>TEHERAN</v>
          </cell>
          <cell r="J5932" t="str">
            <v>GOEZ</v>
          </cell>
          <cell r="P5932" t="str">
            <v>ANTIOQUIA</v>
          </cell>
          <cell r="Q5932" t="str">
            <v>APARTADÓ</v>
          </cell>
          <cell r="T5932" t="str">
            <v>GESTION AGROEMPRESARIAL</v>
          </cell>
          <cell r="W5932">
            <v>2778041</v>
          </cell>
          <cell r="AF5932" t="str">
            <v>PRESENCIAL</v>
          </cell>
        </row>
        <row r="5933">
          <cell r="F5933">
            <v>1118296071</v>
          </cell>
          <cell r="H5933" t="str">
            <v>JOSE ALBERTO</v>
          </cell>
          <cell r="I5933" t="str">
            <v>LONDOÑO</v>
          </cell>
          <cell r="J5933" t="str">
            <v>OROZCO</v>
          </cell>
          <cell r="P5933" t="str">
            <v>VALLE DEL CAUCA</v>
          </cell>
          <cell r="Q5933" t="str">
            <v>APARTADÓ</v>
          </cell>
          <cell r="T5933" t="str">
            <v>ANALISIS Y DESARROLLO DE SOFTWARE.</v>
          </cell>
          <cell r="W5933">
            <v>2721506</v>
          </cell>
          <cell r="AF5933" t="str">
            <v>VIRTUAL</v>
          </cell>
        </row>
        <row r="5934">
          <cell r="F5934">
            <v>87067432</v>
          </cell>
          <cell r="H5934" t="str">
            <v>LUIS EDUARDO</v>
          </cell>
          <cell r="I5934" t="str">
            <v>CAJIAO</v>
          </cell>
          <cell r="J5934" t="str">
            <v>BENAVIDES</v>
          </cell>
          <cell r="P5934" t="str">
            <v>NARIÑO</v>
          </cell>
          <cell r="Q5934" t="str">
            <v>APARTADÓ</v>
          </cell>
          <cell r="T5934" t="str">
            <v>ANALISIS Y DESARROLLO DE SOFTWARE.</v>
          </cell>
          <cell r="W5934">
            <v>2758340</v>
          </cell>
          <cell r="AF5934" t="str">
            <v>VIRTUAL</v>
          </cell>
        </row>
        <row r="5935">
          <cell r="F5935">
            <v>1002740192</v>
          </cell>
          <cell r="H5935" t="str">
            <v>JAIDER SEBASTIAN</v>
          </cell>
          <cell r="I5935" t="str">
            <v>SOTAQUIRA</v>
          </cell>
          <cell r="J5935" t="str">
            <v>OJEDA</v>
          </cell>
          <cell r="P5935" t="str">
            <v>BOYACÁ</v>
          </cell>
          <cell r="Q5935" t="str">
            <v>APARTADÓ</v>
          </cell>
          <cell r="T5935" t="str">
            <v>ANALISIS Y DESARROLLO DE SOFTWARE.</v>
          </cell>
          <cell r="W5935">
            <v>2758340</v>
          </cell>
          <cell r="AF5935" t="str">
            <v>VIRTUAL</v>
          </cell>
        </row>
        <row r="5936">
          <cell r="F5936">
            <v>1010016558</v>
          </cell>
          <cell r="H5936" t="str">
            <v>JORGE HERNAN</v>
          </cell>
          <cell r="I5936" t="str">
            <v>QUIMBAYO</v>
          </cell>
          <cell r="J5936" t="str">
            <v>SUAREZ</v>
          </cell>
          <cell r="P5936" t="str">
            <v>CUNDINAMARCA</v>
          </cell>
          <cell r="Q5936" t="str">
            <v>APARTADÓ</v>
          </cell>
          <cell r="T5936" t="str">
            <v>ANALISIS Y DESARROLLO DE SOFTWARE.</v>
          </cell>
          <cell r="W5936">
            <v>3118295</v>
          </cell>
          <cell r="AF5936" t="str">
            <v>VIRTUAL</v>
          </cell>
        </row>
        <row r="5937">
          <cell r="F5937">
            <v>1118196852</v>
          </cell>
          <cell r="H5937" t="str">
            <v>JOSE CAMILO</v>
          </cell>
          <cell r="I5937" t="str">
            <v>ACOSTA</v>
          </cell>
          <cell r="J5937" t="str">
            <v>TARRAS</v>
          </cell>
          <cell r="P5937" t="str">
            <v>ANTIOQUIA</v>
          </cell>
          <cell r="Q5937" t="str">
            <v>APARTADÓ</v>
          </cell>
          <cell r="T5937" t="str">
            <v>SALUD PUBLICA</v>
          </cell>
          <cell r="W5937">
            <v>2932594</v>
          </cell>
          <cell r="AF5937" t="str">
            <v>PRESENCIAL</v>
          </cell>
        </row>
        <row r="5938">
          <cell r="F5938">
            <v>1001277603</v>
          </cell>
          <cell r="H5938" t="str">
            <v>RAMON RICARDO</v>
          </cell>
          <cell r="I5938" t="str">
            <v>AMADO</v>
          </cell>
          <cell r="J5938" t="str">
            <v>FIERRO</v>
          </cell>
          <cell r="P5938" t="str">
            <v>BOGOTÁ D.C.</v>
          </cell>
          <cell r="Q5938" t="str">
            <v>APARTADÓ</v>
          </cell>
          <cell r="T5938" t="str">
            <v>DESARROLLO PUBLICITARIO</v>
          </cell>
          <cell r="W5938">
            <v>3186056</v>
          </cell>
          <cell r="AF5938" t="str">
            <v>VIRTUAL</v>
          </cell>
        </row>
        <row r="5939">
          <cell r="F5939">
            <v>1057758592</v>
          </cell>
          <cell r="H5939" t="str">
            <v>OLGA SILVANA</v>
          </cell>
          <cell r="I5939" t="str">
            <v>AGUDELO</v>
          </cell>
          <cell r="J5939" t="str">
            <v>BETANCUR</v>
          </cell>
          <cell r="P5939" t="str">
            <v>CUNDINAMARCA</v>
          </cell>
          <cell r="Q5939" t="str">
            <v>APARTADÓ</v>
          </cell>
          <cell r="T5939" t="str">
            <v>DESARROLLO PUBLICITARIO</v>
          </cell>
          <cell r="W5939">
            <v>3186056</v>
          </cell>
          <cell r="AF5939" t="str">
            <v>VIRTUAL</v>
          </cell>
        </row>
        <row r="5940">
          <cell r="F5940">
            <v>1040762732</v>
          </cell>
          <cell r="H5940" t="str">
            <v>MIRLLEY</v>
          </cell>
          <cell r="I5940" t="str">
            <v>MERCADO</v>
          </cell>
          <cell r="J5940" t="str">
            <v>HERRERA</v>
          </cell>
          <cell r="P5940" t="str">
            <v>ANTIOQUIA</v>
          </cell>
          <cell r="Q5940" t="str">
            <v>CAREPA</v>
          </cell>
          <cell r="T5940" t="str">
            <v>SISTEMAS.</v>
          </cell>
          <cell r="W5940">
            <v>2865123</v>
          </cell>
          <cell r="AF5940" t="str">
            <v>PRESENCIAL</v>
          </cell>
        </row>
        <row r="5941">
          <cell r="F5941">
            <v>1028004087</v>
          </cell>
          <cell r="H5941" t="str">
            <v>JENIFER TATIANA</v>
          </cell>
          <cell r="I5941" t="str">
            <v>ZABALETA</v>
          </cell>
          <cell r="J5941" t="str">
            <v>CORDOBA</v>
          </cell>
          <cell r="P5941" t="str">
            <v>ANTIOQUIA</v>
          </cell>
          <cell r="Q5941" t="str">
            <v>APARTADÓ</v>
          </cell>
          <cell r="T5941" t="str">
            <v>ACTIVIDAD FISICA</v>
          </cell>
          <cell r="W5941">
            <v>3039448</v>
          </cell>
          <cell r="AF5941" t="str">
            <v>PRESENCIAL</v>
          </cell>
        </row>
        <row r="5942">
          <cell r="F5942">
            <v>1138075623</v>
          </cell>
          <cell r="H5942" t="str">
            <v>DANIELA ANDREA</v>
          </cell>
          <cell r="I5942" t="str">
            <v>ARIAS</v>
          </cell>
          <cell r="J5942" t="str">
            <v>MORELO</v>
          </cell>
          <cell r="P5942" t="str">
            <v>ANTIOQUIA</v>
          </cell>
          <cell r="Q5942" t="str">
            <v>APARTADÓ</v>
          </cell>
          <cell r="T5942" t="str">
            <v>.ATENCION INTEGRAL A LA PRIMERA INFANCIA</v>
          </cell>
          <cell r="W5942">
            <v>2952395</v>
          </cell>
          <cell r="AF5942" t="str">
            <v>PRESENCIAL</v>
          </cell>
        </row>
        <row r="5943">
          <cell r="F5943">
            <v>1027952400</v>
          </cell>
          <cell r="H5943" t="str">
            <v>DAIRA ANDREA</v>
          </cell>
          <cell r="I5943" t="str">
            <v>TORDECILLA</v>
          </cell>
          <cell r="J5943" t="str">
            <v>VASQUEZ</v>
          </cell>
          <cell r="P5943" t="str">
            <v>ANTIOQUIA</v>
          </cell>
          <cell r="Q5943" t="str">
            <v>APARTADÓ</v>
          </cell>
          <cell r="T5943" t="str">
            <v>.ATENCION INTEGRAL A LA PRIMERA INFANCIA</v>
          </cell>
          <cell r="W5943">
            <v>2952395</v>
          </cell>
          <cell r="AF5943" t="str">
            <v>PRESENCIAL</v>
          </cell>
        </row>
        <row r="5944">
          <cell r="F5944">
            <v>1067849005</v>
          </cell>
          <cell r="H5944" t="str">
            <v>JUAN CARLOS</v>
          </cell>
          <cell r="I5944" t="str">
            <v>PEREZ</v>
          </cell>
          <cell r="J5944" t="str">
            <v>CALDERIN</v>
          </cell>
          <cell r="P5944" t="str">
            <v>ANTIOQUIA</v>
          </cell>
          <cell r="Q5944" t="str">
            <v>SAN PEDRO DE URABÁ</v>
          </cell>
          <cell r="T5944" t="str">
            <v>EJECUCION DE PROGRAMAS DEPORTIVOS.</v>
          </cell>
          <cell r="W5944">
            <v>2973693</v>
          </cell>
          <cell r="AF5944" t="str">
            <v>PRESENCIAL</v>
          </cell>
        </row>
        <row r="5945">
          <cell r="F5945">
            <v>1081001751</v>
          </cell>
          <cell r="H5945" t="str">
            <v>ANA SOFIA</v>
          </cell>
          <cell r="I5945" t="str">
            <v>SALCEDO</v>
          </cell>
          <cell r="J5945" t="str">
            <v>BAENA</v>
          </cell>
          <cell r="P5945" t="str">
            <v>MAGDALENA</v>
          </cell>
          <cell r="Q5945" t="str">
            <v>APARTADÓ</v>
          </cell>
          <cell r="T5945" t="str">
            <v>VENTA DE PRODUCTOS EN LINEA</v>
          </cell>
          <cell r="W5945">
            <v>2977861</v>
          </cell>
          <cell r="AF5945" t="str">
            <v>VIRTUAL</v>
          </cell>
        </row>
        <row r="5946">
          <cell r="F5946">
            <v>1090456030</v>
          </cell>
          <cell r="H5946" t="str">
            <v>JESSICA PAOLA</v>
          </cell>
          <cell r="I5946" t="str">
            <v>NEIRA</v>
          </cell>
          <cell r="J5946" t="str">
            <v>RUBIO</v>
          </cell>
          <cell r="P5946" t="str">
            <v>NORTE DE SANTANDER</v>
          </cell>
          <cell r="Q5946" t="str">
            <v>APARTADÓ</v>
          </cell>
          <cell r="T5946" t="str">
            <v>VENTA DE PRODUCTOS EN LINEA</v>
          </cell>
          <cell r="W5946">
            <v>3069912</v>
          </cell>
          <cell r="AF5946" t="str">
            <v>VIRTUAL</v>
          </cell>
        </row>
        <row r="5947">
          <cell r="F5947">
            <v>1003291548</v>
          </cell>
          <cell r="H5947" t="str">
            <v>JOSE LUIS</v>
          </cell>
          <cell r="I5947" t="str">
            <v>BERBEL</v>
          </cell>
          <cell r="J5947" t="str">
            <v>TAPÍA</v>
          </cell>
          <cell r="P5947" t="str">
            <v>ANTIOQUIA</v>
          </cell>
          <cell r="Q5947" t="str">
            <v>APARTADÓ</v>
          </cell>
          <cell r="T5947" t="str">
            <v>LABORES DE CAMPO EN CULTIVOS</v>
          </cell>
          <cell r="W5947">
            <v>3175835</v>
          </cell>
          <cell r="AF5947" t="str">
            <v>PRESENCIAL</v>
          </cell>
        </row>
        <row r="5948">
          <cell r="F5948">
            <v>1027959628</v>
          </cell>
          <cell r="H5948" t="str">
            <v>CHARIK ESTEFANY</v>
          </cell>
          <cell r="I5948" t="str">
            <v>GODOY</v>
          </cell>
          <cell r="J5948" t="str">
            <v>QUEJADA</v>
          </cell>
          <cell r="P5948" t="str">
            <v>ANTIOQUIA</v>
          </cell>
          <cell r="Q5948" t="str">
            <v>APARTADÓ</v>
          </cell>
          <cell r="T5948" t="str">
            <v>.ATENCION INTEGRAL A LA PRIMERA INFANCIA</v>
          </cell>
          <cell r="W5948">
            <v>2952395</v>
          </cell>
          <cell r="AF5948" t="str">
            <v>PRESENCIAL</v>
          </cell>
        </row>
        <row r="5949">
          <cell r="F5949">
            <v>1028026138</v>
          </cell>
          <cell r="H5949" t="str">
            <v>ARGEMIRO</v>
          </cell>
          <cell r="I5949" t="str">
            <v>SUÁREZ</v>
          </cell>
          <cell r="J5949" t="str">
            <v>ROQUEME</v>
          </cell>
          <cell r="P5949" t="str">
            <v>ANTIOQUIA</v>
          </cell>
          <cell r="Q5949" t="str">
            <v>APARTADÓ</v>
          </cell>
          <cell r="T5949" t="str">
            <v>LABORES DE CAMPO EN CULTIVOS</v>
          </cell>
          <cell r="W5949">
            <v>3057432</v>
          </cell>
          <cell r="AF5949" t="str">
            <v>PRESENCIAL</v>
          </cell>
        </row>
        <row r="5950">
          <cell r="F5950">
            <v>1040377034</v>
          </cell>
          <cell r="H5950" t="str">
            <v>JEFFERSON</v>
          </cell>
          <cell r="I5950" t="str">
            <v>ALBORNOZ</v>
          </cell>
          <cell r="J5950" t="str">
            <v>LARGACHA</v>
          </cell>
          <cell r="P5950" t="str">
            <v>ANTIOQUIA</v>
          </cell>
          <cell r="Q5950" t="str">
            <v>APARTADÓ</v>
          </cell>
          <cell r="T5950" t="str">
            <v>OPERACIÓN DE SISTEMAS DE POTABILIZACIÓN DE AGUA</v>
          </cell>
          <cell r="W5950">
            <v>3075459</v>
          </cell>
          <cell r="AF5950" t="str">
            <v>PRESENCIAL</v>
          </cell>
        </row>
        <row r="5951">
          <cell r="F5951">
            <v>1027999766</v>
          </cell>
          <cell r="H5951" t="str">
            <v>SARA MICHELL</v>
          </cell>
          <cell r="I5951" t="str">
            <v>VIDALES</v>
          </cell>
          <cell r="J5951" t="str">
            <v>BEDOYA</v>
          </cell>
          <cell r="P5951" t="str">
            <v>ANTIOQUIA</v>
          </cell>
          <cell r="Q5951" t="str">
            <v>APARTADÓ</v>
          </cell>
          <cell r="T5951" t="str">
            <v>RECURSOS HUMANOS .</v>
          </cell>
          <cell r="W5951">
            <v>3169942</v>
          </cell>
          <cell r="AF5951" t="str">
            <v>PRESENCIAL</v>
          </cell>
        </row>
        <row r="5952">
          <cell r="F5952">
            <v>1028007995</v>
          </cell>
          <cell r="H5952" t="str">
            <v>SHERIL NICOLLE</v>
          </cell>
          <cell r="I5952" t="str">
            <v>TORO</v>
          </cell>
          <cell r="J5952" t="str">
            <v>LONDOÑO</v>
          </cell>
          <cell r="P5952" t="str">
            <v>ANTIOQUIA</v>
          </cell>
          <cell r="Q5952" t="str">
            <v>APARTADÓ</v>
          </cell>
          <cell r="T5952" t="str">
            <v>RECURSOS HUMANOS .</v>
          </cell>
          <cell r="W5952">
            <v>3169942</v>
          </cell>
          <cell r="AF5952" t="str">
            <v>PRESENCIAL</v>
          </cell>
        </row>
        <row r="5953">
          <cell r="F5953">
            <v>1017226333</v>
          </cell>
          <cell r="H5953" t="str">
            <v>JACQUELINE</v>
          </cell>
          <cell r="I5953" t="str">
            <v>MACHADO</v>
          </cell>
          <cell r="J5953" t="str">
            <v>MEJIA</v>
          </cell>
          <cell r="P5953" t="str">
            <v>ANTIOQUIA</v>
          </cell>
          <cell r="Q5953" t="str">
            <v>APARTADÓ</v>
          </cell>
          <cell r="T5953" t="str">
            <v>RECURSOS HUMANOS .</v>
          </cell>
          <cell r="W5953">
            <v>3169942</v>
          </cell>
          <cell r="AF5953" t="str">
            <v>PRESENCIAL</v>
          </cell>
        </row>
        <row r="5954">
          <cell r="F5954">
            <v>1028022363</v>
          </cell>
          <cell r="H5954" t="str">
            <v>HAROLD STEVEN</v>
          </cell>
          <cell r="I5954" t="str">
            <v>MILANES</v>
          </cell>
          <cell r="J5954" t="str">
            <v>BORJA</v>
          </cell>
          <cell r="P5954" t="str">
            <v>ANTIOQUIA</v>
          </cell>
          <cell r="Q5954" t="str">
            <v>APARTADÓ</v>
          </cell>
          <cell r="T5954" t="str">
            <v>MANTENIMIENTO DE MOTOCICLETAS Y MOTOCARROS.</v>
          </cell>
          <cell r="W5954">
            <v>3059404</v>
          </cell>
          <cell r="AF5954" t="str">
            <v>PRESENCIAL</v>
          </cell>
        </row>
        <row r="5955">
          <cell r="F5955">
            <v>1000399653</v>
          </cell>
          <cell r="H5955" t="str">
            <v>LUISA FERNANDA</v>
          </cell>
          <cell r="I5955" t="str">
            <v>URANGO</v>
          </cell>
          <cell r="J5955" t="str">
            <v>CARRASCAL</v>
          </cell>
          <cell r="P5955" t="str">
            <v>ANTIOQUIA</v>
          </cell>
          <cell r="Q5955" t="str">
            <v>APARTADÓ</v>
          </cell>
          <cell r="T5955" t="str">
            <v>ENTRENAMIENTO DEPORTIVO</v>
          </cell>
          <cell r="W5955">
            <v>3041468</v>
          </cell>
          <cell r="AF5955" t="str">
            <v>PRESENCIAL</v>
          </cell>
        </row>
        <row r="5956">
          <cell r="F5956">
            <v>1032176400</v>
          </cell>
          <cell r="H5956" t="str">
            <v>DULKREY</v>
          </cell>
          <cell r="I5956" t="str">
            <v>HENAO</v>
          </cell>
          <cell r="J5956" t="str">
            <v>USUGA</v>
          </cell>
          <cell r="P5956" t="str">
            <v>ANTIOQUIA</v>
          </cell>
          <cell r="Q5956" t="str">
            <v>APARTADÓ</v>
          </cell>
          <cell r="T5956" t="str">
            <v>DESARROLLO DE MEDIOS GRAFICOS VISUALES</v>
          </cell>
          <cell r="W5956">
            <v>2999183</v>
          </cell>
          <cell r="AF5956" t="str">
            <v>PRESENCIAL</v>
          </cell>
        </row>
        <row r="5957">
          <cell r="F5957">
            <v>1001024620</v>
          </cell>
          <cell r="H5957" t="str">
            <v>AERIANA</v>
          </cell>
          <cell r="I5957" t="str">
            <v>BENITEZ</v>
          </cell>
          <cell r="J5957" t="str">
            <v>AREIZA</v>
          </cell>
          <cell r="P5957" t="str">
            <v>ANTIOQUIA</v>
          </cell>
          <cell r="Q5957" t="str">
            <v>APARTADÓ</v>
          </cell>
          <cell r="T5957" t="str">
            <v>COMERCIALIZACIÓN DE PRODUCTOS MASIVOS</v>
          </cell>
          <cell r="W5957">
            <v>2973709</v>
          </cell>
          <cell r="AF5957" t="str">
            <v>PRESENCIAL</v>
          </cell>
        </row>
        <row r="5958">
          <cell r="F5958">
            <v>1038800652</v>
          </cell>
          <cell r="H5958" t="str">
            <v>JUAN GUILLERMO</v>
          </cell>
          <cell r="I5958" t="str">
            <v>ROMERO</v>
          </cell>
          <cell r="J5958" t="str">
            <v>LAMBERTINEZ</v>
          </cell>
          <cell r="P5958" t="str">
            <v>ANTIOQUIA</v>
          </cell>
          <cell r="Q5958" t="str">
            <v>APARTADÓ</v>
          </cell>
          <cell r="T5958" t="str">
            <v>OPERACIONES COMERCIALES</v>
          </cell>
          <cell r="W5958">
            <v>2949491</v>
          </cell>
          <cell r="AF5958" t="str">
            <v>PRESENCIAL</v>
          </cell>
        </row>
        <row r="5959">
          <cell r="F5959">
            <v>1032178759</v>
          </cell>
          <cell r="H5959" t="str">
            <v>HARRINSON</v>
          </cell>
          <cell r="I5959" t="str">
            <v>BEJARANO</v>
          </cell>
          <cell r="J5959" t="str">
            <v>PALACIOS</v>
          </cell>
          <cell r="P5959" t="str">
            <v>ANTIOQUIA</v>
          </cell>
          <cell r="Q5959" t="str">
            <v>APARTADÓ</v>
          </cell>
          <cell r="T5959" t="str">
            <v>ACTIVIDAD FISICA</v>
          </cell>
          <cell r="W5959">
            <v>2925578</v>
          </cell>
          <cell r="AF5959" t="str">
            <v>PRESENCIAL</v>
          </cell>
        </row>
        <row r="5960">
          <cell r="F5960">
            <v>1045491137</v>
          </cell>
          <cell r="H5960" t="str">
            <v>LEISON</v>
          </cell>
          <cell r="I5960" t="str">
            <v>CORDOBA</v>
          </cell>
          <cell r="J5960" t="str">
            <v>CORDOBA</v>
          </cell>
          <cell r="P5960" t="str">
            <v>ANTIOQUIA</v>
          </cell>
          <cell r="Q5960" t="str">
            <v>APARTADÓ</v>
          </cell>
          <cell r="T5960" t="str">
            <v>INSTALACION DE SISTEMAS ELECTRICOS RESIDENCIALES Y COMERCIALES</v>
          </cell>
          <cell r="W5960">
            <v>2921085</v>
          </cell>
          <cell r="AF5960" t="str">
            <v>PRESENCIAL</v>
          </cell>
        </row>
        <row r="5961">
          <cell r="F5961">
            <v>1007933018</v>
          </cell>
          <cell r="H5961" t="str">
            <v>CRISTIAN DAVID</v>
          </cell>
          <cell r="I5961" t="str">
            <v>GUTIERREZ</v>
          </cell>
          <cell r="J5961" t="str">
            <v>SIERRA</v>
          </cell>
          <cell r="P5961" t="str">
            <v>ANTIOQUIA</v>
          </cell>
          <cell r="Q5961" t="str">
            <v>APARTADÓ</v>
          </cell>
          <cell r="T5961" t="str">
            <v>INSTALACION DE SISTEMAS ELECTRICOS RESIDENCIALES Y COMERCIALES</v>
          </cell>
          <cell r="W5961">
            <v>2921085</v>
          </cell>
          <cell r="AF5961" t="str">
            <v>PRESENCIAL</v>
          </cell>
        </row>
        <row r="5962">
          <cell r="F5962">
            <v>1028005832</v>
          </cell>
          <cell r="H5962" t="str">
            <v>WILMER</v>
          </cell>
          <cell r="I5962" t="str">
            <v>BROCHERO</v>
          </cell>
          <cell r="J5962" t="str">
            <v>RICARDO</v>
          </cell>
          <cell r="P5962" t="str">
            <v>ANTIOQUIA</v>
          </cell>
          <cell r="Q5962" t="str">
            <v>APARTADÓ</v>
          </cell>
          <cell r="T5962" t="str">
            <v>INSTALACION DE SISTEMAS ELECTRICOS RESIDENCIALES Y COMERCIALES</v>
          </cell>
          <cell r="W5962">
            <v>2920221</v>
          </cell>
          <cell r="AF5962" t="str">
            <v>PRESENCIAL</v>
          </cell>
        </row>
        <row r="5963">
          <cell r="F5963">
            <v>1028039833</v>
          </cell>
          <cell r="H5963" t="str">
            <v>MERLYN DAYANA</v>
          </cell>
          <cell r="I5963" t="str">
            <v>BOHORQUEZ</v>
          </cell>
          <cell r="J5963" t="str">
            <v>GARCES</v>
          </cell>
          <cell r="P5963" t="str">
            <v>ANTIOQUIA</v>
          </cell>
          <cell r="Q5963" t="str">
            <v>APARTADÓ</v>
          </cell>
          <cell r="T5963" t="str">
            <v>ACTIVIDAD FISICA</v>
          </cell>
          <cell r="W5963">
            <v>2925578</v>
          </cell>
          <cell r="AF5963" t="str">
            <v>PRESENCIAL</v>
          </cell>
        </row>
        <row r="5964">
          <cell r="F5964">
            <v>1001029321</v>
          </cell>
          <cell r="H5964" t="str">
            <v>CARLOS ANDRES</v>
          </cell>
          <cell r="I5964" t="str">
            <v>CONDE</v>
          </cell>
          <cell r="J5964" t="str">
            <v>GENEZ</v>
          </cell>
          <cell r="P5964" t="str">
            <v>ANTIOQUIA</v>
          </cell>
          <cell r="Q5964" t="str">
            <v>APARTADÓ</v>
          </cell>
          <cell r="T5964" t="str">
            <v>INSTALACION DE SISTEMAS ELECTRICOS RESIDENCIALES Y COMERCIALES</v>
          </cell>
          <cell r="W5964">
            <v>2921085</v>
          </cell>
          <cell r="AF5964" t="str">
            <v>PRESENCIAL</v>
          </cell>
        </row>
        <row r="5965">
          <cell r="F5965">
            <v>1039290612</v>
          </cell>
          <cell r="H5965" t="str">
            <v>SANTIAGO STIVEN</v>
          </cell>
          <cell r="I5965" t="str">
            <v>ECHAVARRIA</v>
          </cell>
          <cell r="J5965" t="str">
            <v>PINO</v>
          </cell>
          <cell r="P5965" t="str">
            <v>ANTIOQUIA</v>
          </cell>
          <cell r="Q5965" t="str">
            <v>APARTADÓ</v>
          </cell>
          <cell r="T5965" t="str">
            <v>ENTRENAMIENTO DEPORTIVO</v>
          </cell>
          <cell r="W5965">
            <v>2934824</v>
          </cell>
          <cell r="AF5965" t="str">
            <v>PRESENCIAL</v>
          </cell>
        </row>
        <row r="5966">
          <cell r="F5966">
            <v>1001034542</v>
          </cell>
          <cell r="H5966" t="str">
            <v>DAYANA PAOLA</v>
          </cell>
          <cell r="I5966" t="str">
            <v>ZULETA</v>
          </cell>
          <cell r="J5966" t="str">
            <v>DIAZ</v>
          </cell>
          <cell r="P5966" t="str">
            <v>ANTIOQUIA</v>
          </cell>
          <cell r="Q5966" t="str">
            <v>APARTADÓ</v>
          </cell>
          <cell r="T5966" t="str">
            <v>OPERACION TURISTICA LOCAL</v>
          </cell>
          <cell r="W5966">
            <v>2934277</v>
          </cell>
          <cell r="AF5966" t="str">
            <v>PRESENCIAL</v>
          </cell>
        </row>
        <row r="5967">
          <cell r="F5967">
            <v>1001021989</v>
          </cell>
          <cell r="H5967" t="str">
            <v>MARIA LUCIA</v>
          </cell>
          <cell r="I5967" t="str">
            <v>ROMERO</v>
          </cell>
          <cell r="J5967" t="str">
            <v>BELLO</v>
          </cell>
          <cell r="P5967" t="str">
            <v>ANTIOQUIA</v>
          </cell>
          <cell r="Q5967" t="str">
            <v>APARTADÓ</v>
          </cell>
          <cell r="T5967" t="str">
            <v>CULTIVOS AGRICOLAS</v>
          </cell>
          <cell r="W5967">
            <v>2925489</v>
          </cell>
          <cell r="AF5967" t="str">
            <v>PRESENCIAL</v>
          </cell>
        </row>
        <row r="5968">
          <cell r="F5968">
            <v>1001153594</v>
          </cell>
          <cell r="H5968" t="str">
            <v>DAYANA MILET</v>
          </cell>
          <cell r="I5968" t="str">
            <v>ASPRILLA</v>
          </cell>
          <cell r="J5968" t="str">
            <v>LLOREDA</v>
          </cell>
          <cell r="P5968" t="str">
            <v>ANTIOQUIA</v>
          </cell>
          <cell r="Q5968" t="str">
            <v>APARTADÓ</v>
          </cell>
          <cell r="T5968" t="str">
            <v>GESTIÓN DE RECURSOS NATURALES</v>
          </cell>
          <cell r="W5968">
            <v>2924340</v>
          </cell>
          <cell r="AF5968" t="str">
            <v>PRESENCIAL</v>
          </cell>
        </row>
        <row r="5969">
          <cell r="F5969">
            <v>1233890875</v>
          </cell>
          <cell r="H5969" t="str">
            <v>MARIA EUNICE</v>
          </cell>
          <cell r="I5969" t="str">
            <v>MUÑOZ</v>
          </cell>
          <cell r="J5969" t="str">
            <v>QUICENO</v>
          </cell>
          <cell r="P5969" t="str">
            <v>ANTIOQUIA</v>
          </cell>
          <cell r="Q5969" t="str">
            <v>APARTADÓ</v>
          </cell>
          <cell r="T5969" t="str">
            <v>GESTIÓN ADMINISTRATIVA</v>
          </cell>
          <cell r="W5969">
            <v>2924226</v>
          </cell>
          <cell r="AF5969" t="str">
            <v>PRESENCIAL</v>
          </cell>
        </row>
        <row r="5970">
          <cell r="F5970">
            <v>1027953424</v>
          </cell>
          <cell r="H5970" t="str">
            <v>DEILER ALONSO</v>
          </cell>
          <cell r="I5970" t="str">
            <v>GONZALEZ</v>
          </cell>
          <cell r="J5970" t="str">
            <v>LUCAS</v>
          </cell>
          <cell r="P5970" t="str">
            <v>ANTIOQUIA</v>
          </cell>
          <cell r="Q5970" t="str">
            <v>APARTADÓ</v>
          </cell>
          <cell r="T5970" t="str">
            <v>GESTION CONTABLE Y DE INFORMACION FINANCIERA</v>
          </cell>
          <cell r="W5970">
            <v>2877824</v>
          </cell>
          <cell r="AF5970" t="str">
            <v>PRESENCIAL</v>
          </cell>
        </row>
        <row r="5971">
          <cell r="F5971">
            <v>1032178729</v>
          </cell>
          <cell r="H5971" t="str">
            <v>GINA MARCELA</v>
          </cell>
          <cell r="I5971" t="str">
            <v>HERNANDEZ</v>
          </cell>
          <cell r="J5971" t="str">
            <v>SUAREZ</v>
          </cell>
          <cell r="P5971" t="str">
            <v>ANTIOQUIA</v>
          </cell>
          <cell r="Q5971" t="str">
            <v>APARTADÓ</v>
          </cell>
          <cell r="T5971" t="str">
            <v>GESTION CONTABLE Y DE INFORMACION FINANCIERA</v>
          </cell>
          <cell r="W5971">
            <v>2877824</v>
          </cell>
          <cell r="AF5971" t="str">
            <v>PRESENCIAL</v>
          </cell>
        </row>
        <row r="5972">
          <cell r="F5972">
            <v>1038800732</v>
          </cell>
          <cell r="H5972" t="str">
            <v>MARIA FERNANDA</v>
          </cell>
          <cell r="I5972" t="str">
            <v>OSORIO</v>
          </cell>
          <cell r="J5972" t="str">
            <v>MONTOYA</v>
          </cell>
          <cell r="P5972" t="str">
            <v>ANTIOQUIA</v>
          </cell>
          <cell r="Q5972" t="str">
            <v>APARTADÓ</v>
          </cell>
          <cell r="T5972" t="str">
            <v>GESTION AGROEMPRESARIAL</v>
          </cell>
          <cell r="W5972">
            <v>2778041</v>
          </cell>
          <cell r="AF5972" t="str">
            <v>PRESENCIAL</v>
          </cell>
        </row>
        <row r="5973">
          <cell r="F5973">
            <v>1005777908</v>
          </cell>
          <cell r="H5973" t="str">
            <v>DIEGO ALEJANDRO</v>
          </cell>
          <cell r="I5973" t="str">
            <v>CASTELBLANCO</v>
          </cell>
          <cell r="J5973" t="str">
            <v>MARTINEZ</v>
          </cell>
          <cell r="P5973" t="str">
            <v>TOLIMA</v>
          </cell>
          <cell r="Q5973" t="str">
            <v>APARTADÓ</v>
          </cell>
          <cell r="T5973" t="str">
            <v>DESARROLLO DE MEDIOS GRAFICOS VISUALES</v>
          </cell>
          <cell r="W5973">
            <v>2721326</v>
          </cell>
          <cell r="AF5973" t="str">
            <v>VIRTUAL</v>
          </cell>
        </row>
        <row r="5974">
          <cell r="F5974">
            <v>1088345431</v>
          </cell>
          <cell r="H5974" t="str">
            <v>LUISA MARIA</v>
          </cell>
          <cell r="I5974" t="str">
            <v>MARIN</v>
          </cell>
          <cell r="J5974" t="str">
            <v>OCHOA</v>
          </cell>
          <cell r="P5974" t="str">
            <v>RISARALDA</v>
          </cell>
          <cell r="Q5974" t="str">
            <v>APARTADÓ</v>
          </cell>
          <cell r="T5974" t="str">
            <v>DESARROLLO DE MEDIOS GRAFICOS VISUALES</v>
          </cell>
          <cell r="W5974">
            <v>2721326</v>
          </cell>
          <cell r="AF5974" t="str">
            <v>VIRTUAL</v>
          </cell>
        </row>
        <row r="5975">
          <cell r="F5975">
            <v>6210048</v>
          </cell>
          <cell r="H5975" t="str">
            <v>ASHLEI VALENTINA</v>
          </cell>
          <cell r="I5975" t="str">
            <v>OP DEN CAMP</v>
          </cell>
          <cell r="J5975" t="str">
            <v>SOTO</v>
          </cell>
          <cell r="P5975" t="str">
            <v>ANTIOQUIA</v>
          </cell>
          <cell r="Q5975" t="str">
            <v>APARTADÓ</v>
          </cell>
          <cell r="T5975" t="str">
            <v>GESTIÓN ADMINISTRATIVA</v>
          </cell>
          <cell r="W5975">
            <v>2877822</v>
          </cell>
          <cell r="AF5975" t="str">
            <v>PRESENCIAL</v>
          </cell>
        </row>
        <row r="5976">
          <cell r="F5976">
            <v>1007690793</v>
          </cell>
          <cell r="H5976" t="str">
            <v>ANDREA CAROLINA</v>
          </cell>
          <cell r="I5976" t="str">
            <v>DIAZ</v>
          </cell>
          <cell r="J5976" t="str">
            <v>MURILLO</v>
          </cell>
          <cell r="P5976" t="str">
            <v>ANTIOQUIA</v>
          </cell>
          <cell r="Q5976" t="str">
            <v>APARTADÓ</v>
          </cell>
          <cell r="T5976" t="str">
            <v>RECURSOS HUMANOS .</v>
          </cell>
          <cell r="W5976">
            <v>2877845</v>
          </cell>
          <cell r="AF5976" t="str">
            <v>PRESENCIAL</v>
          </cell>
        </row>
        <row r="5977">
          <cell r="F5977">
            <v>1110465301</v>
          </cell>
          <cell r="H5977" t="str">
            <v>CESAR AUGUSTO</v>
          </cell>
          <cell r="I5977" t="str">
            <v>VIANA</v>
          </cell>
          <cell r="J5977" t="str">
            <v>VASQUEZ</v>
          </cell>
          <cell r="P5977" t="str">
            <v>CALDAS</v>
          </cell>
          <cell r="Q5977" t="str">
            <v>APARTADÓ</v>
          </cell>
          <cell r="T5977" t="str">
            <v>ANALISIS Y DESARROLLO DE SOFTWARE.</v>
          </cell>
          <cell r="W5977">
            <v>2721505</v>
          </cell>
          <cell r="AF5977" t="str">
            <v>VIRTUAL</v>
          </cell>
        </row>
        <row r="5978">
          <cell r="F5978">
            <v>1034279624</v>
          </cell>
          <cell r="H5978" t="str">
            <v>JUAN MANUEL</v>
          </cell>
          <cell r="I5978" t="str">
            <v>CALDERON</v>
          </cell>
          <cell r="J5978" t="str">
            <v>HERNANDEZ</v>
          </cell>
          <cell r="P5978" t="str">
            <v>BOGOTÁ D.C.</v>
          </cell>
          <cell r="Q5978" t="str">
            <v>APARTADÓ</v>
          </cell>
          <cell r="T5978" t="str">
            <v>ANALISIS Y DESARROLLO DE SOFTWARE.</v>
          </cell>
          <cell r="W5978">
            <v>2721505</v>
          </cell>
          <cell r="AF5978" t="str">
            <v>VIRTUAL</v>
          </cell>
        </row>
        <row r="5979">
          <cell r="F5979">
            <v>1027949227</v>
          </cell>
          <cell r="H5979" t="str">
            <v>VALENTINA</v>
          </cell>
          <cell r="I5979" t="str">
            <v>ZAPATA</v>
          </cell>
          <cell r="J5979" t="str">
            <v>MUÑETON</v>
          </cell>
          <cell r="P5979" t="str">
            <v>ANTIOQUIA</v>
          </cell>
          <cell r="Q5979" t="str">
            <v>APARTADÓ</v>
          </cell>
          <cell r="T5979" t="str">
            <v>GESTIÓN ADMINISTRATIVA</v>
          </cell>
          <cell r="W5979">
            <v>2712513</v>
          </cell>
          <cell r="AF5979" t="str">
            <v>PRESENCIAL</v>
          </cell>
        </row>
        <row r="5980">
          <cell r="F5980">
            <v>1007152824</v>
          </cell>
          <cell r="H5980" t="str">
            <v>SANDRA MILENA</v>
          </cell>
          <cell r="I5980" t="str">
            <v>SANTANA</v>
          </cell>
          <cell r="J5980" t="str">
            <v>LOBO</v>
          </cell>
          <cell r="P5980" t="str">
            <v>ANTIOQUIA</v>
          </cell>
          <cell r="Q5980" t="str">
            <v>APARTADÓ</v>
          </cell>
          <cell r="T5980" t="str">
            <v>PRODUCCIÓN AGROPECUARIA ECOLÓGICA</v>
          </cell>
          <cell r="W5980">
            <v>2712170</v>
          </cell>
          <cell r="AF5980" t="str">
            <v>PRESENCIAL</v>
          </cell>
        </row>
        <row r="5981">
          <cell r="F5981">
            <v>1001673447</v>
          </cell>
          <cell r="H5981" t="str">
            <v>CHELSIN PAOLA</v>
          </cell>
          <cell r="I5981" t="str">
            <v>GUERRA</v>
          </cell>
          <cell r="J5981" t="str">
            <v>SEPULVEDA</v>
          </cell>
          <cell r="P5981" t="str">
            <v>ANTIOQUIA</v>
          </cell>
          <cell r="Q5981" t="str">
            <v>CAREPA</v>
          </cell>
          <cell r="T5981" t="str">
            <v>.APOYO ADMINISTRATIVO EN SALUD.</v>
          </cell>
          <cell r="W5981">
            <v>3169974</v>
          </cell>
          <cell r="AF5981" t="str">
            <v>PRESENCIAL</v>
          </cell>
        </row>
        <row r="5982">
          <cell r="F5982">
            <v>1001028970</v>
          </cell>
          <cell r="H5982" t="str">
            <v>ANGEL EDUARDO</v>
          </cell>
          <cell r="I5982" t="str">
            <v>ALEMAN</v>
          </cell>
          <cell r="J5982" t="str">
            <v>ESCUDERO</v>
          </cell>
          <cell r="P5982" t="str">
            <v>ANTIOQUIA</v>
          </cell>
          <cell r="Q5982" t="str">
            <v>CAREPA</v>
          </cell>
          <cell r="T5982" t="str">
            <v>SISTEMAS.</v>
          </cell>
          <cell r="W5982">
            <v>2865123</v>
          </cell>
          <cell r="AF5982" t="str">
            <v>PRESENCIAL</v>
          </cell>
        </row>
        <row r="5983">
          <cell r="F5983">
            <v>1038807549</v>
          </cell>
          <cell r="H5983" t="str">
            <v>SARA ALEJANDRA</v>
          </cell>
          <cell r="I5983" t="str">
            <v>MARTINEZ</v>
          </cell>
          <cell r="J5983" t="str">
            <v>CARRASCAL</v>
          </cell>
          <cell r="P5983" t="str">
            <v>ANTIOQUIA</v>
          </cell>
          <cell r="Q5983" t="str">
            <v>CAREPA</v>
          </cell>
          <cell r="T5983" t="str">
            <v>.APOYO ADMINISTRATIVO EN SALUD.</v>
          </cell>
          <cell r="W5983">
            <v>3169974</v>
          </cell>
          <cell r="AF5983" t="str">
            <v>PRESENCIAL</v>
          </cell>
        </row>
        <row r="5984">
          <cell r="F5984">
            <v>1007339652</v>
          </cell>
          <cell r="H5984" t="str">
            <v>YISNEY ELIANA</v>
          </cell>
          <cell r="I5984" t="str">
            <v>RAMIREZ</v>
          </cell>
          <cell r="J5984" t="str">
            <v>BEDOYA</v>
          </cell>
          <cell r="P5984" t="str">
            <v>ANTIOQUIA</v>
          </cell>
          <cell r="Q5984" t="str">
            <v>CHIGORODO</v>
          </cell>
          <cell r="T5984" t="str">
            <v>.ATENCION INTEGRAL A LA PRIMERA INFANCIA</v>
          </cell>
          <cell r="W5984">
            <v>3067834</v>
          </cell>
          <cell r="AF5984" t="str">
            <v>PRESENCIAL</v>
          </cell>
        </row>
        <row r="5985">
          <cell r="F5985">
            <v>1038801588</v>
          </cell>
          <cell r="H5985" t="str">
            <v>YAJAIRA</v>
          </cell>
          <cell r="I5985" t="str">
            <v>CORREA</v>
          </cell>
          <cell r="J5985" t="str">
            <v>VELASQUEZ</v>
          </cell>
          <cell r="P5985" t="str">
            <v>ANTIOQUIA</v>
          </cell>
          <cell r="Q5985" t="str">
            <v>CHIGORODO</v>
          </cell>
          <cell r="T5985" t="str">
            <v>PRODUCCION AGROPECUARIA</v>
          </cell>
          <cell r="W5985">
            <v>2991392</v>
          </cell>
          <cell r="AF5985" t="str">
            <v>PRESENCIAL</v>
          </cell>
        </row>
        <row r="5986">
          <cell r="F5986">
            <v>1037122089</v>
          </cell>
          <cell r="H5986" t="str">
            <v>SARA FERNANDA</v>
          </cell>
          <cell r="I5986" t="str">
            <v>ACELAS</v>
          </cell>
          <cell r="J5986" t="str">
            <v>GUZMÁN</v>
          </cell>
          <cell r="P5986" t="str">
            <v>ANTIOQUIA</v>
          </cell>
          <cell r="Q5986" t="str">
            <v>CHIGORODO</v>
          </cell>
          <cell r="T5986" t="str">
            <v>.ATENCION INTEGRAL A LA PRIMERA INFANCIA</v>
          </cell>
          <cell r="W5986">
            <v>3067834</v>
          </cell>
          <cell r="AF5986" t="str">
            <v>PRESENCIAL</v>
          </cell>
        </row>
        <row r="5987">
          <cell r="F5987">
            <v>1045489984</v>
          </cell>
          <cell r="H5987" t="str">
            <v>LUZ ELENA</v>
          </cell>
          <cell r="I5987" t="str">
            <v>MEJIA</v>
          </cell>
          <cell r="J5987" t="str">
            <v>MARZOLA</v>
          </cell>
          <cell r="P5987" t="str">
            <v>ANTIOQUIA</v>
          </cell>
          <cell r="Q5987" t="str">
            <v>TURBO</v>
          </cell>
          <cell r="T5987" t="str">
            <v>SERVICIOS COMERCIALES Y FINANCIEROS</v>
          </cell>
          <cell r="W5987">
            <v>2917215</v>
          </cell>
          <cell r="AF5987" t="str">
            <v>PRESENCIAL</v>
          </cell>
        </row>
        <row r="5988">
          <cell r="F5988">
            <v>1038806532</v>
          </cell>
          <cell r="H5988" t="str">
            <v>ANDERSON</v>
          </cell>
          <cell r="I5988" t="str">
            <v>CORDOBA</v>
          </cell>
          <cell r="J5988" t="str">
            <v>CAICEDO</v>
          </cell>
          <cell r="P5988" t="str">
            <v>ANTIOQUIA</v>
          </cell>
          <cell r="Q5988" t="str">
            <v>CHIGORODO</v>
          </cell>
          <cell r="T5988" t="str">
            <v>PRODUCCION AGROPECUARIA</v>
          </cell>
          <cell r="W5988">
            <v>2991392</v>
          </cell>
          <cell r="AF5988" t="str">
            <v>PRESENCIAL</v>
          </cell>
        </row>
        <row r="5989">
          <cell r="F5989">
            <v>1036654985</v>
          </cell>
          <cell r="H5989" t="str">
            <v>NEYLA MARIA</v>
          </cell>
          <cell r="I5989" t="str">
            <v>GOEZ</v>
          </cell>
          <cell r="J5989" t="str">
            <v>PEREZ</v>
          </cell>
          <cell r="P5989" t="str">
            <v>ANTIOQUIA</v>
          </cell>
          <cell r="Q5989" t="str">
            <v>CHIGORODO</v>
          </cell>
          <cell r="T5989" t="str">
            <v>PRODUCCION AGROPECUARIA</v>
          </cell>
          <cell r="W5989">
            <v>3248447</v>
          </cell>
          <cell r="AF5989" t="str">
            <v>PRESENCIAL</v>
          </cell>
        </row>
        <row r="5990">
          <cell r="F5990">
            <v>1001033752</v>
          </cell>
          <cell r="H5990" t="str">
            <v>EDILMA ESTHER</v>
          </cell>
          <cell r="I5990" t="str">
            <v>ALVAREZ</v>
          </cell>
          <cell r="J5990" t="str">
            <v>CORREA</v>
          </cell>
          <cell r="P5990" t="str">
            <v>ANTIOQUIA</v>
          </cell>
          <cell r="Q5990" t="str">
            <v>APARTADÓ</v>
          </cell>
          <cell r="T5990" t="str">
            <v>PRODUCCION AGROPECUARIA</v>
          </cell>
          <cell r="W5990">
            <v>3046758</v>
          </cell>
          <cell r="AF5990" t="str">
            <v>PRESENCIAL</v>
          </cell>
        </row>
        <row r="5991">
          <cell r="F5991">
            <v>32293663</v>
          </cell>
          <cell r="H5991" t="str">
            <v>YADIRA</v>
          </cell>
          <cell r="I5991" t="str">
            <v>VALENCIA</v>
          </cell>
          <cell r="J5991" t="str">
            <v>MOSQUERA</v>
          </cell>
          <cell r="P5991" t="str">
            <v>ANTIOQUIA</v>
          </cell>
          <cell r="Q5991" t="str">
            <v>CHIGORODO</v>
          </cell>
          <cell r="T5991" t="str">
            <v>CONSERVACION DE RECURSOS NATURALES</v>
          </cell>
          <cell r="W5991">
            <v>3206144</v>
          </cell>
          <cell r="AF5991" t="str">
            <v>PRESENCIAL</v>
          </cell>
        </row>
        <row r="5992">
          <cell r="F5992">
            <v>32356967</v>
          </cell>
          <cell r="H5992" t="str">
            <v>FALCONERY</v>
          </cell>
          <cell r="I5992" t="str">
            <v>TUBERQUIA</v>
          </cell>
          <cell r="J5992" t="str">
            <v>SUCERQUIA</v>
          </cell>
          <cell r="P5992" t="str">
            <v>ANTIOQUIA</v>
          </cell>
          <cell r="Q5992" t="str">
            <v>CHIGORODO</v>
          </cell>
          <cell r="T5992" t="str">
            <v>CONSERVACION DE RECURSOS NATURALES</v>
          </cell>
          <cell r="W5992">
            <v>3206144</v>
          </cell>
          <cell r="AF5992" t="str">
            <v>PRESENCIAL</v>
          </cell>
        </row>
        <row r="5993">
          <cell r="F5993">
            <v>1040354995</v>
          </cell>
          <cell r="H5993" t="str">
            <v>YULIETH PAOLA</v>
          </cell>
          <cell r="I5993" t="str">
            <v>GARCIA</v>
          </cell>
          <cell r="J5993" t="str">
            <v>BELTRAN</v>
          </cell>
          <cell r="P5993" t="str">
            <v>ANTIOQUIA</v>
          </cell>
          <cell r="Q5993" t="str">
            <v>APARTADÓ</v>
          </cell>
          <cell r="T5993" t="str">
            <v>GESTION ADMINISTRATIVA DEL SECTOR SALUD.</v>
          </cell>
          <cell r="W5993">
            <v>2924347</v>
          </cell>
          <cell r="AF5993" t="str">
            <v>PRESENCIAL</v>
          </cell>
        </row>
        <row r="5994">
          <cell r="F5994">
            <v>1035867905</v>
          </cell>
          <cell r="H5994" t="str">
            <v>STEFANO</v>
          </cell>
          <cell r="I5994" t="str">
            <v>ECHEVERRI</v>
          </cell>
          <cell r="J5994" t="str">
            <v>GIRALDO</v>
          </cell>
          <cell r="P5994" t="str">
            <v>ANTIOQUIA</v>
          </cell>
          <cell r="Q5994" t="str">
            <v>APARTADÓ</v>
          </cell>
          <cell r="T5994" t="str">
            <v>ANALISIS Y DESARROLLO DE SOFTWARE.</v>
          </cell>
          <cell r="W5994">
            <v>2758339</v>
          </cell>
          <cell r="AF5994" t="str">
            <v>VIRTUAL</v>
          </cell>
        </row>
        <row r="5995">
          <cell r="F5995">
            <v>1053005662</v>
          </cell>
          <cell r="H5995" t="str">
            <v>MARIA FERNANDA</v>
          </cell>
          <cell r="I5995" t="str">
            <v>MIRANDA</v>
          </cell>
          <cell r="J5995" t="str">
            <v>ROCHA</v>
          </cell>
          <cell r="P5995" t="str">
            <v>BOLÍVAR</v>
          </cell>
          <cell r="Q5995" t="str">
            <v>APARTADÓ</v>
          </cell>
          <cell r="T5995" t="str">
            <v>ANALISIS Y DESARROLLO DE SOFTWARE.</v>
          </cell>
          <cell r="W5995">
            <v>2758340</v>
          </cell>
          <cell r="AF5995" t="str">
            <v>VIRTUAL</v>
          </cell>
        </row>
        <row r="5996">
          <cell r="F5996">
            <v>1012348044</v>
          </cell>
          <cell r="H5996" t="str">
            <v>JEISSON FERNANDO</v>
          </cell>
          <cell r="I5996" t="str">
            <v>MALAGON</v>
          </cell>
          <cell r="J5996" t="str">
            <v>REYES</v>
          </cell>
          <cell r="P5996" t="str">
            <v>CUNDINAMARCA</v>
          </cell>
          <cell r="Q5996" t="str">
            <v>APARTADÓ</v>
          </cell>
          <cell r="T5996" t="str">
            <v>DESARROLLO DE MEDIOS GRAFICOS VISUALES</v>
          </cell>
          <cell r="W5996">
            <v>2721326</v>
          </cell>
          <cell r="AF5996" t="str">
            <v>VIRTUAL</v>
          </cell>
        </row>
        <row r="5997">
          <cell r="F5997">
            <v>1043439252</v>
          </cell>
          <cell r="H5997" t="str">
            <v>REINEL JOSE</v>
          </cell>
          <cell r="I5997" t="str">
            <v>CASTRO</v>
          </cell>
          <cell r="J5997" t="str">
            <v>RODRIGUEZ</v>
          </cell>
          <cell r="P5997" t="str">
            <v>ATLÁNTICO</v>
          </cell>
          <cell r="Q5997" t="str">
            <v>APARTADÓ</v>
          </cell>
          <cell r="T5997" t="str">
            <v>DESARROLLO DE MEDIOS GRAFICOS VISUALES</v>
          </cell>
          <cell r="W5997">
            <v>2721326</v>
          </cell>
          <cell r="AF5997" t="str">
            <v>VIRTUAL</v>
          </cell>
        </row>
        <row r="5998">
          <cell r="F5998">
            <v>1038807613</v>
          </cell>
          <cell r="H5998" t="str">
            <v>EINER ALEXANDER</v>
          </cell>
          <cell r="I5998" t="str">
            <v>VELASQUEZ</v>
          </cell>
          <cell r="J5998" t="str">
            <v>USUGA</v>
          </cell>
          <cell r="P5998" t="str">
            <v>ANTIOQUIA</v>
          </cell>
          <cell r="Q5998" t="str">
            <v>CHIGORODO</v>
          </cell>
          <cell r="T5998" t="str">
            <v>MANTENIMIENTO DE MOTOCICLETAS Y MOTOCARROS.</v>
          </cell>
          <cell r="W5998">
            <v>2937357</v>
          </cell>
          <cell r="AF5998" t="str">
            <v>PRESENCIAL</v>
          </cell>
        </row>
        <row r="5999">
          <cell r="F5999">
            <v>1193082986</v>
          </cell>
          <cell r="H5999" t="str">
            <v>MAILI</v>
          </cell>
          <cell r="I5999" t="str">
            <v>BLANCO</v>
          </cell>
          <cell r="J5999" t="str">
            <v>RODRIGUEZ</v>
          </cell>
          <cell r="P5999" t="str">
            <v>ANTIOQUIA</v>
          </cell>
          <cell r="Q5999" t="str">
            <v>TURBO</v>
          </cell>
          <cell r="T5999" t="str">
            <v>CONTABILIZACION DE OPERACIONES COMERCIALES Y FINANCIERAS.</v>
          </cell>
          <cell r="W5999">
            <v>2855479</v>
          </cell>
          <cell r="AF5999" t="str">
            <v>PRESENCIAL</v>
          </cell>
        </row>
        <row r="6000">
          <cell r="F6000">
            <v>1041257739</v>
          </cell>
          <cell r="H6000" t="str">
            <v>SIOMARA</v>
          </cell>
          <cell r="I6000" t="str">
            <v>BRAVO</v>
          </cell>
          <cell r="J6000" t="str">
            <v>PACHECO</v>
          </cell>
          <cell r="P6000" t="str">
            <v>ANTIOQUIA</v>
          </cell>
          <cell r="Q6000" t="str">
            <v>APARTADÓ</v>
          </cell>
          <cell r="T6000" t="str">
            <v>CONSTRUCCION DE EDIFICACIONES</v>
          </cell>
          <cell r="W6000">
            <v>2934815</v>
          </cell>
          <cell r="AF6000" t="str">
            <v>PRESENCIAL</v>
          </cell>
        </row>
        <row r="6001">
          <cell r="F6001">
            <v>1040357073</v>
          </cell>
          <cell r="H6001" t="str">
            <v>MONICA ANDREA</v>
          </cell>
          <cell r="I6001" t="str">
            <v>GONZALEZ</v>
          </cell>
          <cell r="P6001" t="str">
            <v>ANTIOQUIA</v>
          </cell>
          <cell r="Q6001" t="str">
            <v>APARTADÓ</v>
          </cell>
          <cell r="T6001" t="str">
            <v>PELUQUERIA.</v>
          </cell>
          <cell r="W6001">
            <v>2819867</v>
          </cell>
          <cell r="AF6001" t="str">
            <v>PRESENCIAL</v>
          </cell>
        </row>
        <row r="6002">
          <cell r="F6002">
            <v>1033369251</v>
          </cell>
          <cell r="H6002" t="str">
            <v>IVAN DAVID</v>
          </cell>
          <cell r="I6002" t="str">
            <v>DORIA</v>
          </cell>
          <cell r="J6002" t="str">
            <v>CASTRO</v>
          </cell>
          <cell r="P6002" t="str">
            <v>ANTIOQUIA</v>
          </cell>
          <cell r="Q6002" t="str">
            <v>ARBOLETES</v>
          </cell>
          <cell r="T6002" t="str">
            <v>SISTEMAS TELEINFORMÁTICOS</v>
          </cell>
          <cell r="W6002">
            <v>2973691</v>
          </cell>
          <cell r="AF6002" t="str">
            <v>PRESENCIAL</v>
          </cell>
        </row>
        <row r="6003">
          <cell r="F6003">
            <v>1067896239</v>
          </cell>
          <cell r="H6003" t="str">
            <v>VALENTINA</v>
          </cell>
          <cell r="I6003" t="str">
            <v>JARABA</v>
          </cell>
          <cell r="J6003" t="str">
            <v>EUSE</v>
          </cell>
          <cell r="P6003" t="str">
            <v>ANTIOQUIA</v>
          </cell>
          <cell r="Q6003" t="str">
            <v>ARBOLETES</v>
          </cell>
          <cell r="T6003" t="str">
            <v>SISTEMAS TELEINFORMÁTICOS</v>
          </cell>
          <cell r="W6003">
            <v>2973691</v>
          </cell>
          <cell r="AF6003" t="str">
            <v>PRESENCIAL</v>
          </cell>
        </row>
        <row r="6004">
          <cell r="F6004">
            <v>1022375110</v>
          </cell>
          <cell r="H6004" t="str">
            <v>CINDY CAROLINA</v>
          </cell>
          <cell r="I6004" t="str">
            <v>JULIO</v>
          </cell>
          <cell r="J6004" t="str">
            <v>PACHON</v>
          </cell>
          <cell r="P6004" t="str">
            <v>BOGOTÁ D.C.</v>
          </cell>
          <cell r="Q6004" t="str">
            <v>APARTADÓ</v>
          </cell>
          <cell r="T6004" t="str">
            <v>VENTA DE PRODUCTOS EN LINEA</v>
          </cell>
          <cell r="W6004">
            <v>3069912</v>
          </cell>
          <cell r="AF6004" t="str">
            <v>VIRTUAL</v>
          </cell>
        </row>
        <row r="6005">
          <cell r="F6005">
            <v>1014180630</v>
          </cell>
          <cell r="H6005" t="str">
            <v>JORGE LUIS</v>
          </cell>
          <cell r="I6005" t="str">
            <v>FUENTES</v>
          </cell>
          <cell r="J6005" t="str">
            <v>RODRIGUEZ</v>
          </cell>
          <cell r="P6005" t="str">
            <v>BOGOTÁ D.C.</v>
          </cell>
          <cell r="Q6005" t="str">
            <v>APARTADÓ</v>
          </cell>
          <cell r="T6005" t="str">
            <v>VENTA DE PRODUCTOS EN LINEA</v>
          </cell>
          <cell r="W6005">
            <v>3069912</v>
          </cell>
          <cell r="AF6005" t="str">
            <v>VIRTUAL</v>
          </cell>
        </row>
        <row r="6006">
          <cell r="F6006">
            <v>1032479963</v>
          </cell>
          <cell r="H6006" t="str">
            <v>YISETH MAYERLI</v>
          </cell>
          <cell r="I6006" t="str">
            <v>LABRADOR</v>
          </cell>
          <cell r="J6006" t="str">
            <v>FORERO</v>
          </cell>
          <cell r="P6006" t="str">
            <v>CUNDINAMARCA</v>
          </cell>
          <cell r="Q6006" t="str">
            <v>APARTADÓ</v>
          </cell>
          <cell r="T6006" t="str">
            <v>VENTA DE PRODUCTOS EN LINEA</v>
          </cell>
          <cell r="W6006">
            <v>3069912</v>
          </cell>
          <cell r="AF6006" t="str">
            <v>VIRTUAL</v>
          </cell>
        </row>
        <row r="6007">
          <cell r="F6007">
            <v>1005079354</v>
          </cell>
          <cell r="H6007" t="str">
            <v>JUAN DIEGO</v>
          </cell>
          <cell r="I6007" t="str">
            <v>TAVERA</v>
          </cell>
          <cell r="J6007" t="str">
            <v>GOMEZ</v>
          </cell>
          <cell r="P6007" t="str">
            <v>ATLÁNTICO</v>
          </cell>
          <cell r="Q6007" t="str">
            <v>APARTADÓ</v>
          </cell>
          <cell r="T6007" t="str">
            <v>VENTA DE PRODUCTOS EN LINEA</v>
          </cell>
          <cell r="W6007">
            <v>2977860</v>
          </cell>
          <cell r="AF6007" t="str">
            <v>VIRTUAL</v>
          </cell>
        </row>
        <row r="6008">
          <cell r="F6008">
            <v>25273462</v>
          </cell>
          <cell r="H6008" t="str">
            <v>NISNORY</v>
          </cell>
          <cell r="I6008" t="str">
            <v>VALENCIA</v>
          </cell>
          <cell r="J6008" t="str">
            <v>HURTADO</v>
          </cell>
          <cell r="P6008" t="str">
            <v>CAUCA</v>
          </cell>
          <cell r="Q6008" t="str">
            <v>APARTADÓ</v>
          </cell>
          <cell r="T6008" t="str">
            <v>VENTA DE PRODUCTOS EN LINEA</v>
          </cell>
          <cell r="W6008">
            <v>2977860</v>
          </cell>
          <cell r="AF6008" t="str">
            <v>VIRTUAL</v>
          </cell>
        </row>
        <row r="6009">
          <cell r="F6009">
            <v>1001671282</v>
          </cell>
          <cell r="H6009" t="str">
            <v>JHON ESNEIDER</v>
          </cell>
          <cell r="I6009" t="str">
            <v>CARDONA</v>
          </cell>
          <cell r="J6009" t="str">
            <v>GOMEZ</v>
          </cell>
          <cell r="P6009" t="str">
            <v>ANTIOQUIA</v>
          </cell>
          <cell r="Q6009" t="str">
            <v>APARTADÓ</v>
          </cell>
          <cell r="T6009" t="str">
            <v>LABORES DE CAMPO EN CULTIVOS</v>
          </cell>
          <cell r="W6009">
            <v>3057432</v>
          </cell>
          <cell r="AF6009" t="str">
            <v>PRESENCIAL</v>
          </cell>
        </row>
        <row r="6010">
          <cell r="F6010">
            <v>1040355248</v>
          </cell>
          <cell r="H6010" t="str">
            <v>ANDRES ADOLFO</v>
          </cell>
          <cell r="I6010" t="str">
            <v>PINEDA</v>
          </cell>
          <cell r="J6010" t="str">
            <v>TORRES</v>
          </cell>
          <cell r="P6010" t="str">
            <v>ANTIOQUIA</v>
          </cell>
          <cell r="Q6010" t="str">
            <v>APARTADÓ</v>
          </cell>
          <cell r="T6010" t="str">
            <v>LABORES DE CAMPO EN CULTIVOS</v>
          </cell>
          <cell r="W6010">
            <v>3057432</v>
          </cell>
          <cell r="AF6010" t="str">
            <v>PRESENCIAL</v>
          </cell>
        </row>
        <row r="6011">
          <cell r="F6011">
            <v>1040367717</v>
          </cell>
          <cell r="H6011" t="str">
            <v>PAOLA ANDREA</v>
          </cell>
          <cell r="I6011" t="str">
            <v>SOTO</v>
          </cell>
          <cell r="J6011" t="str">
            <v>CONTRERAS</v>
          </cell>
          <cell r="P6011" t="str">
            <v>ANTIOQUIA</v>
          </cell>
          <cell r="Q6011" t="str">
            <v>APARTADÓ</v>
          </cell>
          <cell r="T6011" t="str">
            <v>GESTION AGROEMPRESARIAL</v>
          </cell>
          <cell r="W6011">
            <v>3148293</v>
          </cell>
          <cell r="AF6011" t="str">
            <v>PRESENCIAL</v>
          </cell>
        </row>
        <row r="6012">
          <cell r="F6012">
            <v>1027962793</v>
          </cell>
          <cell r="H6012" t="str">
            <v>JHON HEILER</v>
          </cell>
          <cell r="I6012" t="str">
            <v>MACHADO</v>
          </cell>
          <cell r="J6012" t="str">
            <v>MACHADO</v>
          </cell>
          <cell r="P6012" t="str">
            <v>ANTIOQUIA</v>
          </cell>
          <cell r="Q6012" t="str">
            <v>APARTADÓ</v>
          </cell>
          <cell r="T6012" t="str">
            <v>GESTIÓN ADMINISTRATIVA</v>
          </cell>
          <cell r="W6012">
            <v>3114282</v>
          </cell>
          <cell r="AF6012" t="str">
            <v>PRESENCIAL</v>
          </cell>
        </row>
        <row r="6013">
          <cell r="F6013">
            <v>1027954478</v>
          </cell>
          <cell r="H6013" t="str">
            <v>JHON JANER</v>
          </cell>
          <cell r="I6013" t="str">
            <v>GONZALEZ</v>
          </cell>
          <cell r="J6013" t="str">
            <v>DOMICO</v>
          </cell>
          <cell r="P6013" t="str">
            <v>ANTIOQUIA</v>
          </cell>
          <cell r="Q6013" t="str">
            <v>APARTADÓ</v>
          </cell>
          <cell r="T6013" t="str">
            <v>GESTIÓN ADMINISTRATIVA</v>
          </cell>
          <cell r="W6013">
            <v>3114282</v>
          </cell>
          <cell r="AF6013" t="str">
            <v>PRESENCIAL</v>
          </cell>
        </row>
        <row r="6014">
          <cell r="F6014">
            <v>1027960872</v>
          </cell>
          <cell r="H6014" t="str">
            <v>KAREN</v>
          </cell>
          <cell r="I6014" t="str">
            <v>CAICEDO</v>
          </cell>
          <cell r="J6014" t="str">
            <v>HURTADO</v>
          </cell>
          <cell r="P6014" t="str">
            <v>ANTIOQUIA</v>
          </cell>
          <cell r="Q6014" t="str">
            <v>APARTADÓ</v>
          </cell>
          <cell r="T6014" t="str">
            <v>GESTION CONTABLE Y DE INFORMACION FINANCIERA</v>
          </cell>
          <cell r="W6014">
            <v>3063921</v>
          </cell>
          <cell r="AF6014" t="str">
            <v>PRESENCIAL</v>
          </cell>
        </row>
        <row r="6015">
          <cell r="F6015">
            <v>1027966001</v>
          </cell>
          <cell r="H6015" t="str">
            <v>YULIANA ANDREA</v>
          </cell>
          <cell r="I6015" t="str">
            <v>ROBLEDO</v>
          </cell>
          <cell r="J6015" t="str">
            <v>ROMERO</v>
          </cell>
          <cell r="P6015" t="str">
            <v>ANTIOQUIA</v>
          </cell>
          <cell r="Q6015" t="str">
            <v>APARTADÓ</v>
          </cell>
          <cell r="T6015" t="str">
            <v>GESTION CONTABLE Y DE INFORMACION FINANCIERA</v>
          </cell>
          <cell r="W6015">
            <v>3063921</v>
          </cell>
          <cell r="AF6015" t="str">
            <v>PRESENCIAL</v>
          </cell>
        </row>
        <row r="6016">
          <cell r="F6016">
            <v>1027956092</v>
          </cell>
          <cell r="H6016" t="str">
            <v>ESTEBAN</v>
          </cell>
          <cell r="I6016" t="str">
            <v>BOLAÑOS</v>
          </cell>
          <cell r="J6016" t="str">
            <v>NOVOA</v>
          </cell>
          <cell r="P6016" t="str">
            <v>ANTIOQUIA</v>
          </cell>
          <cell r="Q6016" t="str">
            <v>APARTADÓ</v>
          </cell>
          <cell r="T6016" t="str">
            <v>ENTRENAMIENTO DEPORTIVO</v>
          </cell>
          <cell r="W6016">
            <v>3041468</v>
          </cell>
          <cell r="AF6016" t="str">
            <v>PRESENCIAL</v>
          </cell>
        </row>
        <row r="6017">
          <cell r="F6017">
            <v>1032178219</v>
          </cell>
          <cell r="H6017" t="str">
            <v>PAULA ANDREA</v>
          </cell>
          <cell r="I6017" t="str">
            <v>TORREGLOSA</v>
          </cell>
          <cell r="J6017" t="str">
            <v>HURTADO</v>
          </cell>
          <cell r="P6017" t="str">
            <v>ANTIOQUIA</v>
          </cell>
          <cell r="Q6017" t="str">
            <v>APARTADÓ</v>
          </cell>
          <cell r="T6017" t="str">
            <v>SERVICIOS FARMACEUTICOS</v>
          </cell>
          <cell r="W6017">
            <v>3031879</v>
          </cell>
          <cell r="AF6017" t="str">
            <v>PRESENCIAL</v>
          </cell>
        </row>
        <row r="6018">
          <cell r="F6018">
            <v>1117233284</v>
          </cell>
          <cell r="H6018" t="str">
            <v>YENI PAOLA</v>
          </cell>
          <cell r="I6018" t="str">
            <v>BONILLA</v>
          </cell>
          <cell r="J6018" t="str">
            <v>ORTIZ</v>
          </cell>
          <cell r="P6018" t="str">
            <v>ANTIOQUIA</v>
          </cell>
          <cell r="Q6018" t="str">
            <v>APARTADÓ</v>
          </cell>
          <cell r="T6018" t="str">
            <v>SERVICIOS FARMACEUTICOS</v>
          </cell>
          <cell r="W6018">
            <v>3031879</v>
          </cell>
          <cell r="AF6018" t="str">
            <v>PRESENCIAL</v>
          </cell>
        </row>
        <row r="6019">
          <cell r="F6019">
            <v>1001029555</v>
          </cell>
          <cell r="H6019" t="str">
            <v>CAROLINA</v>
          </cell>
          <cell r="I6019" t="str">
            <v>GUZMAN</v>
          </cell>
          <cell r="J6019" t="str">
            <v>FLORES</v>
          </cell>
          <cell r="P6019" t="str">
            <v>ANTIOQUIA</v>
          </cell>
          <cell r="Q6019" t="str">
            <v>APARTADÓ</v>
          </cell>
          <cell r="T6019" t="str">
            <v>COMERCIALIZACIÓN DE PRODUCTOS MASIVOS</v>
          </cell>
          <cell r="W6019">
            <v>2973709</v>
          </cell>
          <cell r="AF6019" t="str">
            <v>PRESENCIAL</v>
          </cell>
        </row>
        <row r="6020">
          <cell r="F6020">
            <v>1007607599</v>
          </cell>
          <cell r="H6020" t="str">
            <v>DIVIRLEY</v>
          </cell>
          <cell r="I6020" t="str">
            <v>NORIEGA</v>
          </cell>
          <cell r="J6020" t="str">
            <v>LICONA</v>
          </cell>
          <cell r="P6020" t="str">
            <v>ANTIOQUIA</v>
          </cell>
          <cell r="Q6020" t="str">
            <v>APARTADÓ</v>
          </cell>
          <cell r="T6020" t="str">
            <v>COMERCIALIZACIÓN DE PRODUCTOS MASIVOS</v>
          </cell>
          <cell r="W6020">
            <v>2973709</v>
          </cell>
          <cell r="AF6020" t="str">
            <v>PRESENCIAL</v>
          </cell>
        </row>
        <row r="6021">
          <cell r="F6021">
            <v>1214722828</v>
          </cell>
          <cell r="H6021" t="str">
            <v>AMY</v>
          </cell>
          <cell r="I6021" t="str">
            <v>BANQUET</v>
          </cell>
          <cell r="J6021" t="str">
            <v>LARA</v>
          </cell>
          <cell r="P6021" t="str">
            <v>ANTIOQUIA</v>
          </cell>
          <cell r="Q6021" t="str">
            <v>APARTADÓ</v>
          </cell>
          <cell r="T6021" t="str">
            <v>SALUD PUBLICA</v>
          </cell>
          <cell r="W6021">
            <v>2932594</v>
          </cell>
          <cell r="AF6021" t="str">
            <v>PRESENCIAL</v>
          </cell>
        </row>
        <row r="6022">
          <cell r="F6022">
            <v>1027963594</v>
          </cell>
          <cell r="H6022" t="str">
            <v>SARAY VALENTINA</v>
          </cell>
          <cell r="I6022" t="str">
            <v>GALLON</v>
          </cell>
          <cell r="J6022" t="str">
            <v>CANO</v>
          </cell>
          <cell r="P6022" t="str">
            <v>ANTIOQUIA</v>
          </cell>
          <cell r="Q6022" t="str">
            <v>APARTADÓ</v>
          </cell>
          <cell r="T6022" t="str">
            <v>GESTION ADMINISTRATIVA DEL SECTOR SALUD.</v>
          </cell>
          <cell r="W6022">
            <v>2924347</v>
          </cell>
          <cell r="AF6022" t="str">
            <v>PRESENCIAL</v>
          </cell>
        </row>
        <row r="6023">
          <cell r="F6023">
            <v>1037120943</v>
          </cell>
          <cell r="H6023" t="str">
            <v>KAREN YURLEI</v>
          </cell>
          <cell r="I6023" t="str">
            <v>SALLA</v>
          </cell>
          <cell r="J6023" t="str">
            <v>GARCIA</v>
          </cell>
          <cell r="P6023" t="str">
            <v>ANTIOQUIA</v>
          </cell>
          <cell r="Q6023" t="str">
            <v>APARTADÓ</v>
          </cell>
          <cell r="T6023" t="str">
            <v>GESTIÓN ADMINISTRATIVA</v>
          </cell>
          <cell r="W6023">
            <v>2924226</v>
          </cell>
          <cell r="AF6023" t="str">
            <v>PRESENCIAL</v>
          </cell>
        </row>
        <row r="6024">
          <cell r="F6024">
            <v>1003467292</v>
          </cell>
          <cell r="H6024" t="str">
            <v>MARIA ALEJANDRA</v>
          </cell>
          <cell r="I6024" t="str">
            <v>BAUTISTA</v>
          </cell>
          <cell r="J6024" t="str">
            <v>DIAZ</v>
          </cell>
          <cell r="P6024" t="str">
            <v>ANTIOQUIA</v>
          </cell>
          <cell r="Q6024" t="str">
            <v>APARTADÓ</v>
          </cell>
          <cell r="T6024" t="str">
            <v>PRODUCCION AGROPECUARIA</v>
          </cell>
          <cell r="W6024">
            <v>2870669</v>
          </cell>
          <cell r="AF6024" t="str">
            <v>PRESENCIAL</v>
          </cell>
        </row>
        <row r="6025">
          <cell r="F6025">
            <v>1113652329</v>
          </cell>
          <cell r="H6025" t="str">
            <v>DIANA VANESSA</v>
          </cell>
          <cell r="I6025" t="str">
            <v>MARTINEZ</v>
          </cell>
          <cell r="J6025" t="str">
            <v>CAICEDO</v>
          </cell>
          <cell r="P6025" t="str">
            <v>VALLE DEL CAUCA</v>
          </cell>
          <cell r="Q6025" t="str">
            <v>APARTADÓ</v>
          </cell>
          <cell r="T6025" t="str">
            <v>DESARROLLO PUBLICITARIO</v>
          </cell>
          <cell r="W6025">
            <v>2721703</v>
          </cell>
          <cell r="AF6025" t="str">
            <v>VIRTUAL</v>
          </cell>
        </row>
        <row r="6026">
          <cell r="F6026">
            <v>1028031273</v>
          </cell>
          <cell r="H6026" t="str">
            <v>WISNEY VIVIANA</v>
          </cell>
          <cell r="I6026" t="str">
            <v>MOSQUERA</v>
          </cell>
          <cell r="J6026" t="str">
            <v>CARDONA</v>
          </cell>
          <cell r="P6026" t="str">
            <v>ANTIOQUIA</v>
          </cell>
          <cell r="Q6026" t="str">
            <v>APARTADÓ</v>
          </cell>
          <cell r="T6026" t="str">
            <v>RECURSOS HUMANOS .</v>
          </cell>
          <cell r="W6026">
            <v>2877845</v>
          </cell>
          <cell r="AF6026" t="str">
            <v>PRESENCIAL</v>
          </cell>
        </row>
        <row r="6027">
          <cell r="F6027">
            <v>1094887778</v>
          </cell>
          <cell r="H6027" t="str">
            <v>DIANA MILENA</v>
          </cell>
          <cell r="I6027" t="str">
            <v>GUTIERREZ</v>
          </cell>
          <cell r="J6027" t="str">
            <v>GUAPACHA</v>
          </cell>
          <cell r="P6027" t="str">
            <v>BOGOTÁ D.C.</v>
          </cell>
          <cell r="Q6027" t="str">
            <v>APARTADÓ</v>
          </cell>
          <cell r="T6027" t="str">
            <v>CONTROL DE CALIDAD EN CONFECCION INDUSTRIAL</v>
          </cell>
          <cell r="W6027">
            <v>2834960</v>
          </cell>
          <cell r="AF6027" t="str">
            <v>VIRTUAL</v>
          </cell>
        </row>
        <row r="6028">
          <cell r="F6028">
            <v>1012405991</v>
          </cell>
          <cell r="H6028" t="str">
            <v>ANTONY WILMAR</v>
          </cell>
          <cell r="I6028" t="str">
            <v>ALZATE</v>
          </cell>
          <cell r="J6028" t="str">
            <v>EMBUS</v>
          </cell>
          <cell r="P6028" t="str">
            <v>BOGOTÁ D.C.</v>
          </cell>
          <cell r="Q6028" t="str">
            <v>APARTADÓ</v>
          </cell>
          <cell r="T6028" t="str">
            <v>ANALISIS Y DESARROLLO DE SOFTWARE.</v>
          </cell>
          <cell r="W6028">
            <v>2721506</v>
          </cell>
          <cell r="AF6028" t="str">
            <v>VIRTUAL</v>
          </cell>
        </row>
        <row r="6029">
          <cell r="F6029">
            <v>1040353293</v>
          </cell>
          <cell r="H6029" t="str">
            <v>DANIELA ALEJANDRA</v>
          </cell>
          <cell r="I6029" t="str">
            <v>BENITEZ</v>
          </cell>
          <cell r="J6029" t="str">
            <v>MONTOYA</v>
          </cell>
          <cell r="P6029" t="str">
            <v>ANTIOQUIA</v>
          </cell>
          <cell r="Q6029" t="str">
            <v>APARTADÓ</v>
          </cell>
          <cell r="T6029" t="str">
            <v>GESTIÓN DE EMPRESAS AGROPECUARIAS</v>
          </cell>
          <cell r="W6029">
            <v>2673142</v>
          </cell>
          <cell r="AF6029" t="str">
            <v>PRESENCIAL</v>
          </cell>
        </row>
        <row r="6030">
          <cell r="F6030">
            <v>1027955509</v>
          </cell>
          <cell r="H6030" t="str">
            <v>BRYAN STEVEN</v>
          </cell>
          <cell r="I6030" t="str">
            <v>TEHERAN</v>
          </cell>
          <cell r="J6030" t="str">
            <v>ACOSTA</v>
          </cell>
          <cell r="P6030" t="str">
            <v>ANTIOQUIA</v>
          </cell>
          <cell r="Q6030" t="str">
            <v>APARTADÓ</v>
          </cell>
          <cell r="T6030" t="str">
            <v>GESTIÓN DE EMPRESAS AGROPECUARIAS</v>
          </cell>
          <cell r="W6030">
            <v>2673142</v>
          </cell>
          <cell r="AF6030" t="str">
            <v>PRESENCIAL</v>
          </cell>
        </row>
        <row r="6031">
          <cell r="F6031">
            <v>1027949257</v>
          </cell>
          <cell r="H6031" t="str">
            <v>DIEGO ALEJANDRO</v>
          </cell>
          <cell r="I6031" t="str">
            <v>CORREA</v>
          </cell>
          <cell r="J6031" t="str">
            <v>SEPULVEDA</v>
          </cell>
          <cell r="P6031" t="str">
            <v>ANTIOQUIA</v>
          </cell>
          <cell r="Q6031" t="str">
            <v>CAREPA</v>
          </cell>
          <cell r="T6031" t="str">
            <v>SISTEMAS.</v>
          </cell>
          <cell r="W6031">
            <v>2865123</v>
          </cell>
          <cell r="AF6031" t="str">
            <v>PRESENCIAL</v>
          </cell>
        </row>
        <row r="6032">
          <cell r="F6032">
            <v>1038808836</v>
          </cell>
          <cell r="H6032" t="str">
            <v>LEIDYS JOHANA</v>
          </cell>
          <cell r="I6032" t="str">
            <v>VALDERRAMA</v>
          </cell>
          <cell r="J6032" t="str">
            <v>ESCOBAR</v>
          </cell>
          <cell r="P6032" t="str">
            <v>ANTIOQUIA</v>
          </cell>
          <cell r="Q6032" t="str">
            <v>CHIGORODO</v>
          </cell>
          <cell r="T6032" t="str">
            <v>.ATENCION INTEGRAL A LA PRIMERA INFANCIA</v>
          </cell>
          <cell r="W6032">
            <v>3067834</v>
          </cell>
          <cell r="AF6032" t="str">
            <v>PRESENCIAL</v>
          </cell>
        </row>
        <row r="6033">
          <cell r="F6033">
            <v>1038797064</v>
          </cell>
          <cell r="H6033" t="str">
            <v>LILIANA ESTHER</v>
          </cell>
          <cell r="I6033" t="str">
            <v>BOLAÑO</v>
          </cell>
          <cell r="J6033" t="str">
            <v>CALDERA</v>
          </cell>
          <cell r="P6033" t="str">
            <v>ANTIOQUIA</v>
          </cell>
          <cell r="Q6033" t="str">
            <v>CHIGORODO</v>
          </cell>
          <cell r="T6033" t="str">
            <v>.ATENCION INTEGRAL A LA PRIMERA INFANCIA</v>
          </cell>
          <cell r="W6033">
            <v>3067834</v>
          </cell>
          <cell r="AF6033" t="str">
            <v>PRESENCIAL</v>
          </cell>
        </row>
        <row r="6034">
          <cell r="F6034">
            <v>1035644107</v>
          </cell>
          <cell r="H6034" t="str">
            <v>KATY YULIETH</v>
          </cell>
          <cell r="I6034" t="str">
            <v>GALVAN</v>
          </cell>
          <cell r="J6034" t="str">
            <v>GALINDO</v>
          </cell>
          <cell r="P6034" t="str">
            <v>ANTIOQUIA</v>
          </cell>
          <cell r="Q6034" t="str">
            <v>CHIGORODO</v>
          </cell>
          <cell r="T6034" t="str">
            <v>SISTEMAS AGROPECUARIOS ECOLOGICOS.</v>
          </cell>
          <cell r="W6034">
            <v>3004049</v>
          </cell>
          <cell r="AF6034" t="str">
            <v>PRESENCIAL</v>
          </cell>
        </row>
        <row r="6035">
          <cell r="F6035">
            <v>1007933081</v>
          </cell>
          <cell r="H6035" t="str">
            <v>NELSON DAVID</v>
          </cell>
          <cell r="I6035" t="str">
            <v>REYES</v>
          </cell>
          <cell r="J6035" t="str">
            <v>RIVERA</v>
          </cell>
          <cell r="P6035" t="str">
            <v>ANTIOQUIA</v>
          </cell>
          <cell r="Q6035" t="str">
            <v>CHIGORODO</v>
          </cell>
          <cell r="T6035" t="str">
            <v>PRODUCCION AGROPECUARIA</v>
          </cell>
          <cell r="W6035">
            <v>2991392</v>
          </cell>
          <cell r="AF6035" t="str">
            <v>PRESENCIAL</v>
          </cell>
        </row>
        <row r="6036">
          <cell r="F6036">
            <v>1007700792</v>
          </cell>
          <cell r="H6036" t="str">
            <v>JOSE ENRIQUE</v>
          </cell>
          <cell r="I6036" t="str">
            <v>GONZALEZ</v>
          </cell>
          <cell r="J6036" t="str">
            <v>MONTIEL</v>
          </cell>
          <cell r="P6036" t="str">
            <v>ANTIOQUIA</v>
          </cell>
          <cell r="Q6036" t="str">
            <v>CHIGORODO</v>
          </cell>
          <cell r="T6036" t="str">
            <v>PRODUCCION AGROPECUARIA</v>
          </cell>
          <cell r="W6036">
            <v>2991392</v>
          </cell>
          <cell r="AF6036" t="str">
            <v>PRESENCIAL</v>
          </cell>
        </row>
        <row r="6037">
          <cell r="F6037">
            <v>1045491779</v>
          </cell>
          <cell r="H6037" t="str">
            <v>YERI CRISTINA</v>
          </cell>
          <cell r="I6037" t="str">
            <v>MARTINEZ</v>
          </cell>
          <cell r="J6037" t="str">
            <v>SERNA</v>
          </cell>
          <cell r="P6037" t="str">
            <v>ANTIOQUIA</v>
          </cell>
          <cell r="Q6037" t="str">
            <v>CHIGORODO</v>
          </cell>
          <cell r="T6037" t="str">
            <v>PRODUCCION AGROPECUARIA</v>
          </cell>
          <cell r="W6037">
            <v>2871061</v>
          </cell>
          <cell r="AF6037" t="str">
            <v>PRESENCIAL</v>
          </cell>
        </row>
        <row r="6038">
          <cell r="F6038">
            <v>1097730186</v>
          </cell>
          <cell r="H6038" t="str">
            <v>YENIFER ANDREA</v>
          </cell>
          <cell r="I6038" t="str">
            <v>GOEZ</v>
          </cell>
          <cell r="J6038" t="str">
            <v>SANCHEZ</v>
          </cell>
          <cell r="P6038" t="str">
            <v>QUINDÍO</v>
          </cell>
          <cell r="Q6038" t="str">
            <v>MUTATÁ</v>
          </cell>
          <cell r="T6038" t="str">
            <v>PRODUCCION AGROPECUARIA</v>
          </cell>
          <cell r="W6038">
            <v>3203606</v>
          </cell>
          <cell r="AF6038" t="str">
            <v>PRESENCIAL</v>
          </cell>
        </row>
        <row r="6039">
          <cell r="F6039">
            <v>1001033158</v>
          </cell>
          <cell r="H6039" t="str">
            <v>ABIMELED</v>
          </cell>
          <cell r="I6039" t="str">
            <v>ARROYO</v>
          </cell>
          <cell r="J6039" t="str">
            <v>ASPRILLA</v>
          </cell>
          <cell r="P6039" t="str">
            <v>ANTIOQUIA</v>
          </cell>
          <cell r="Q6039" t="str">
            <v>TURBO</v>
          </cell>
          <cell r="T6039" t="str">
            <v>OPERACION EN TERMINALES PORTUARIAS</v>
          </cell>
          <cell r="W6039">
            <v>2999290</v>
          </cell>
          <cell r="AF6039" t="str">
            <v>PRESENCIAL</v>
          </cell>
        </row>
        <row r="6040">
          <cell r="F6040">
            <v>1038816089</v>
          </cell>
          <cell r="H6040" t="str">
            <v>LUENDYS YOLANIS</v>
          </cell>
          <cell r="I6040" t="str">
            <v>AVILA</v>
          </cell>
          <cell r="J6040" t="str">
            <v>MIRANDA</v>
          </cell>
          <cell r="P6040" t="str">
            <v>ANTIOQUIA</v>
          </cell>
          <cell r="Q6040" t="str">
            <v>CHIGORODO</v>
          </cell>
          <cell r="T6040" t="str">
            <v>ASISTENCIA PARA LA INTELIGENCIA EMPRESARIAL</v>
          </cell>
          <cell r="W6040">
            <v>2965635</v>
          </cell>
          <cell r="AF6040" t="str">
            <v>PRESENCIAL</v>
          </cell>
        </row>
        <row r="6041">
          <cell r="F6041">
            <v>32293409</v>
          </cell>
          <cell r="H6041" t="str">
            <v>CLAUDIA YANIDES</v>
          </cell>
          <cell r="I6041" t="str">
            <v>RIVERA</v>
          </cell>
          <cell r="J6041" t="str">
            <v>JIMENEZ</v>
          </cell>
          <cell r="P6041" t="str">
            <v>ANTIOQUIA</v>
          </cell>
          <cell r="Q6041" t="str">
            <v>CHIGORODO</v>
          </cell>
          <cell r="T6041" t="str">
            <v>SISTEMAS AGROPECUARIOS ECOLOGICOS.</v>
          </cell>
          <cell r="W6041">
            <v>3004049</v>
          </cell>
          <cell r="AF6041" t="str">
            <v>PRESENCIAL</v>
          </cell>
        </row>
        <row r="6042">
          <cell r="F6042">
            <v>1041270353</v>
          </cell>
          <cell r="H6042" t="str">
            <v>EMILYZ JESITH</v>
          </cell>
          <cell r="I6042" t="str">
            <v>CAVADIA</v>
          </cell>
          <cell r="J6042" t="str">
            <v>LUNA</v>
          </cell>
          <cell r="P6042" t="str">
            <v>ANTIOQUIA</v>
          </cell>
          <cell r="Q6042" t="str">
            <v>TURBO</v>
          </cell>
          <cell r="T6042" t="str">
            <v>.ATENCION INTEGRAL A LA PRIMERA INFANCIA</v>
          </cell>
          <cell r="W6042">
            <v>3030218</v>
          </cell>
          <cell r="AF6042" t="str">
            <v>PRESENCIAL</v>
          </cell>
        </row>
        <row r="6043">
          <cell r="F6043">
            <v>1002088727</v>
          </cell>
          <cell r="H6043" t="str">
            <v>YENNYS JOHANA</v>
          </cell>
          <cell r="I6043" t="str">
            <v>RIVERA</v>
          </cell>
          <cell r="J6043" t="str">
            <v>BANQUET</v>
          </cell>
          <cell r="P6043" t="str">
            <v>ANTIOQUIA</v>
          </cell>
          <cell r="Q6043" t="str">
            <v>TURBO</v>
          </cell>
          <cell r="T6043" t="str">
            <v>CULTIVOS AGRICOLAS</v>
          </cell>
          <cell r="W6043">
            <v>2866405</v>
          </cell>
          <cell r="AF6043" t="str">
            <v>PRESENCIAL</v>
          </cell>
        </row>
        <row r="6044">
          <cell r="F6044">
            <v>1067848268</v>
          </cell>
          <cell r="H6044" t="str">
            <v>GILBERTO ANTONIO</v>
          </cell>
          <cell r="I6044" t="str">
            <v>MARTINEZ</v>
          </cell>
          <cell r="J6044" t="str">
            <v>QUINTERO</v>
          </cell>
          <cell r="P6044" t="str">
            <v>ANTIOQUIA</v>
          </cell>
          <cell r="Q6044" t="str">
            <v>TURBO</v>
          </cell>
          <cell r="T6044" t="str">
            <v>OPERACION EN TERMINALES PORTUARIAS</v>
          </cell>
          <cell r="W6044">
            <v>2999290</v>
          </cell>
          <cell r="AF6044" t="str">
            <v>PRESENCIAL</v>
          </cell>
        </row>
        <row r="6045">
          <cell r="F6045">
            <v>1028040033</v>
          </cell>
          <cell r="H6045" t="str">
            <v>WILMER ANDRES</v>
          </cell>
          <cell r="I6045" t="str">
            <v>LEUDO</v>
          </cell>
          <cell r="J6045" t="str">
            <v>ARBOLEDA</v>
          </cell>
          <cell r="P6045" t="str">
            <v>ANTIOQUIA</v>
          </cell>
          <cell r="Q6045" t="str">
            <v>TURBO</v>
          </cell>
          <cell r="T6045" t="str">
            <v>OPERACION EN TERMINALES PORTUARIAS</v>
          </cell>
          <cell r="W6045">
            <v>2999290</v>
          </cell>
          <cell r="AF6045" t="str">
            <v>PRESENCIAL</v>
          </cell>
        </row>
        <row r="6046">
          <cell r="F6046">
            <v>1045495009</v>
          </cell>
          <cell r="H6046" t="str">
            <v>DAYANA</v>
          </cell>
          <cell r="I6046" t="str">
            <v>PEREA</v>
          </cell>
          <cell r="J6046" t="str">
            <v>ORTIZ</v>
          </cell>
          <cell r="P6046" t="str">
            <v>ANTIOQUIA</v>
          </cell>
          <cell r="Q6046" t="str">
            <v>TURBO</v>
          </cell>
          <cell r="T6046" t="str">
            <v>.ATENCION INTEGRAL A LA PRIMERA INFANCIA</v>
          </cell>
          <cell r="W6046">
            <v>3026343</v>
          </cell>
          <cell r="AF6046" t="str">
            <v>PRESENCIAL</v>
          </cell>
        </row>
        <row r="6047">
          <cell r="F6047">
            <v>71255176</v>
          </cell>
          <cell r="H6047" t="str">
            <v>WALTER JAVIER</v>
          </cell>
          <cell r="I6047" t="str">
            <v>BORJA</v>
          </cell>
          <cell r="J6047" t="str">
            <v>MARIN</v>
          </cell>
          <cell r="P6047" t="str">
            <v>ANTIOQUIA</v>
          </cell>
          <cell r="Q6047" t="str">
            <v>CHIGORODO</v>
          </cell>
          <cell r="T6047" t="str">
            <v>PRODUCCION AGROPECUARIA</v>
          </cell>
          <cell r="W6047">
            <v>2991392</v>
          </cell>
          <cell r="AF6047" t="str">
            <v>PRESENCIAL</v>
          </cell>
        </row>
        <row r="6048">
          <cell r="F6048">
            <v>1075089073</v>
          </cell>
          <cell r="H6048" t="str">
            <v>MANUEL ESTEBAN</v>
          </cell>
          <cell r="I6048" t="str">
            <v>AGAMEZ</v>
          </cell>
          <cell r="J6048" t="str">
            <v>PLATA</v>
          </cell>
          <cell r="P6048" t="str">
            <v>CHOCÓ</v>
          </cell>
          <cell r="Q6048" t="str">
            <v>CHIGORODO</v>
          </cell>
          <cell r="T6048" t="str">
            <v>PRODUCCION AGROPECUARIA</v>
          </cell>
          <cell r="W6048">
            <v>3248447</v>
          </cell>
          <cell r="AF6048" t="str">
            <v>PRESENCIAL</v>
          </cell>
        </row>
        <row r="6049">
          <cell r="F6049">
            <v>1044648301</v>
          </cell>
          <cell r="H6049" t="str">
            <v>JOSE DANIEL</v>
          </cell>
          <cell r="I6049" t="str">
            <v>DE LA HOZ</v>
          </cell>
          <cell r="J6049" t="str">
            <v>BENCARDINO</v>
          </cell>
          <cell r="P6049" t="str">
            <v>ATLÁNTICO</v>
          </cell>
          <cell r="Q6049" t="str">
            <v>APARTADÓ</v>
          </cell>
          <cell r="T6049" t="str">
            <v>ANALISIS Y DESARROLLO DE SOFTWARE.</v>
          </cell>
          <cell r="W6049">
            <v>2721506</v>
          </cell>
          <cell r="AF6049" t="str">
            <v>VIRTUAL</v>
          </cell>
        </row>
        <row r="6050">
          <cell r="F6050">
            <v>1082942776</v>
          </cell>
          <cell r="H6050" t="str">
            <v>DAVID ALFONSO</v>
          </cell>
          <cell r="I6050" t="str">
            <v>FONSECA</v>
          </cell>
          <cell r="J6050" t="str">
            <v>PERDOMO</v>
          </cell>
          <cell r="P6050" t="str">
            <v>ANTIOQUIA</v>
          </cell>
          <cell r="Q6050" t="str">
            <v>APARTADÓ</v>
          </cell>
          <cell r="T6050" t="str">
            <v>ANALISIS Y DESARROLLO DE SOFTWARE.</v>
          </cell>
          <cell r="W6050">
            <v>2721506</v>
          </cell>
          <cell r="AF6050" t="str">
            <v>VIRTUAL</v>
          </cell>
        </row>
        <row r="6051">
          <cell r="F6051">
            <v>1030616290</v>
          </cell>
          <cell r="H6051" t="str">
            <v>LADY JOANA</v>
          </cell>
          <cell r="I6051" t="str">
            <v>SILVA</v>
          </cell>
          <cell r="J6051" t="str">
            <v>SALAZAR</v>
          </cell>
          <cell r="P6051" t="str">
            <v>BOGOTÁ D.C.</v>
          </cell>
          <cell r="Q6051" t="str">
            <v>APARTADÓ</v>
          </cell>
          <cell r="T6051" t="str">
            <v>ANALISIS Y DESARROLLO DE SOFTWARE.</v>
          </cell>
          <cell r="W6051">
            <v>2758340</v>
          </cell>
          <cell r="AF6051" t="str">
            <v>VIRTUAL</v>
          </cell>
        </row>
        <row r="6052">
          <cell r="F6052">
            <v>5631927</v>
          </cell>
          <cell r="H6052" t="str">
            <v>ELLEN ALEJANDRA</v>
          </cell>
          <cell r="I6052" t="str">
            <v>ROSALES</v>
          </cell>
          <cell r="J6052" t="str">
            <v>TORRES</v>
          </cell>
          <cell r="P6052" t="str">
            <v>VALLE DEL CAUCA</v>
          </cell>
          <cell r="Q6052" t="str">
            <v>APARTADÓ</v>
          </cell>
          <cell r="T6052" t="str">
            <v>ANALISIS Y DESARROLLO DE SOFTWARE.</v>
          </cell>
          <cell r="W6052">
            <v>2758340</v>
          </cell>
          <cell r="AF6052" t="str">
            <v>VIRTUAL</v>
          </cell>
        </row>
        <row r="6053">
          <cell r="F6053">
            <v>91275476</v>
          </cell>
          <cell r="H6053" t="str">
            <v>CARLOS ALBERTO</v>
          </cell>
          <cell r="I6053" t="str">
            <v>REY</v>
          </cell>
          <cell r="J6053" t="str">
            <v>ARDILA</v>
          </cell>
          <cell r="P6053" t="str">
            <v>BOGOTÁ D.C.</v>
          </cell>
          <cell r="Q6053" t="str">
            <v>APARTADÓ</v>
          </cell>
          <cell r="T6053" t="str">
            <v>ANALISIS Y DESARROLLO DE SOFTWARE.</v>
          </cell>
          <cell r="W6053">
            <v>2758340</v>
          </cell>
          <cell r="AF6053" t="str">
            <v>VIRTUAL</v>
          </cell>
        </row>
        <row r="6054">
          <cell r="F6054">
            <v>1046526093</v>
          </cell>
          <cell r="H6054" t="str">
            <v>JOAN SEBASTIAN</v>
          </cell>
          <cell r="I6054" t="str">
            <v>QUINTERO</v>
          </cell>
          <cell r="J6054" t="str">
            <v>MEDINA</v>
          </cell>
          <cell r="P6054" t="str">
            <v>ANTIOQUIA</v>
          </cell>
          <cell r="Q6054" t="str">
            <v>APARTADÓ</v>
          </cell>
          <cell r="T6054" t="str">
            <v>COORDINACION DE SERVICIOS HOTELEROS</v>
          </cell>
          <cell r="W6054">
            <v>2924204</v>
          </cell>
          <cell r="AF6054" t="str">
            <v>PRESENCIAL</v>
          </cell>
        </row>
        <row r="6055">
          <cell r="F6055">
            <v>1027960452</v>
          </cell>
          <cell r="H6055" t="str">
            <v>YULIANA</v>
          </cell>
          <cell r="I6055" t="str">
            <v>CHARRASQUIEL</v>
          </cell>
          <cell r="J6055" t="str">
            <v>MARTINEZ</v>
          </cell>
          <cell r="P6055" t="str">
            <v>ANTIOQUIA</v>
          </cell>
          <cell r="Q6055" t="str">
            <v>APARTADÓ</v>
          </cell>
          <cell r="T6055" t="str">
            <v>COORDINACION DE SERVICIOS HOTELEROS</v>
          </cell>
          <cell r="W6055">
            <v>3169067</v>
          </cell>
          <cell r="AF6055" t="str">
            <v>PRESENCIAL</v>
          </cell>
        </row>
        <row r="6056">
          <cell r="F6056">
            <v>1045497639</v>
          </cell>
          <cell r="H6056" t="str">
            <v>EMERSON</v>
          </cell>
          <cell r="I6056" t="str">
            <v>LEON</v>
          </cell>
          <cell r="J6056" t="str">
            <v>MONTIEL</v>
          </cell>
          <cell r="P6056" t="str">
            <v>ANTIOQUIA</v>
          </cell>
          <cell r="Q6056" t="str">
            <v>APARTADÓ</v>
          </cell>
          <cell r="T6056" t="str">
            <v>SUPERVISIÓN DE REDES DE DISTRIBUCIÓN DE ENERGÍA ELÉCTRICA</v>
          </cell>
          <cell r="W6056">
            <v>3063829</v>
          </cell>
          <cell r="AF6056" t="str">
            <v>PRESENCIAL</v>
          </cell>
        </row>
        <row r="6057">
          <cell r="F6057">
            <v>1013666344</v>
          </cell>
          <cell r="H6057" t="str">
            <v>TANIA KATHERINNE</v>
          </cell>
          <cell r="I6057" t="str">
            <v>OROZCO</v>
          </cell>
          <cell r="J6057" t="str">
            <v>TORRES</v>
          </cell>
          <cell r="P6057" t="str">
            <v>BOGOTÁ D.C.</v>
          </cell>
          <cell r="Q6057" t="str">
            <v>APARTADÓ</v>
          </cell>
          <cell r="T6057" t="str">
            <v>DESARROLLO PUBLICITARIO</v>
          </cell>
          <cell r="W6057">
            <v>2977641</v>
          </cell>
          <cell r="AF6057" t="str">
            <v>VIRTUAL</v>
          </cell>
        </row>
        <row r="6058">
          <cell r="F6058">
            <v>1059697970</v>
          </cell>
          <cell r="H6058" t="str">
            <v>ELVIS ADRIAN</v>
          </cell>
          <cell r="I6058" t="str">
            <v>TREJOS</v>
          </cell>
          <cell r="J6058" t="str">
            <v>LASSO</v>
          </cell>
          <cell r="P6058" t="str">
            <v>CALDAS</v>
          </cell>
          <cell r="Q6058" t="str">
            <v>APARTADÓ</v>
          </cell>
          <cell r="T6058" t="str">
            <v>DESARROLLO PUBLICITARIO</v>
          </cell>
          <cell r="W6058">
            <v>2977641</v>
          </cell>
          <cell r="AF6058" t="str">
            <v>VIRTUAL</v>
          </cell>
        </row>
        <row r="6059">
          <cell r="F6059">
            <v>1001029829</v>
          </cell>
          <cell r="H6059" t="str">
            <v>VIVIANA</v>
          </cell>
          <cell r="I6059" t="str">
            <v>MENDOZA</v>
          </cell>
          <cell r="J6059" t="str">
            <v>RENTERIA</v>
          </cell>
          <cell r="P6059" t="str">
            <v>ANTIOQUIA</v>
          </cell>
          <cell r="Q6059" t="str">
            <v>APARTADÓ</v>
          </cell>
          <cell r="T6059" t="str">
            <v>ACTIVIDAD FISICA</v>
          </cell>
          <cell r="W6059">
            <v>3039448</v>
          </cell>
          <cell r="AF6059" t="str">
            <v>PRESENCIAL</v>
          </cell>
        </row>
        <row r="6060">
          <cell r="F6060">
            <v>1032180451</v>
          </cell>
          <cell r="H6060" t="str">
            <v>SALOME</v>
          </cell>
          <cell r="I6060" t="str">
            <v>ESTRADA</v>
          </cell>
          <cell r="J6060" t="str">
            <v>ORTIZ</v>
          </cell>
          <cell r="P6060" t="str">
            <v>ANTIOQUIA</v>
          </cell>
          <cell r="Q6060" t="str">
            <v>CAREPA</v>
          </cell>
          <cell r="T6060" t="str">
            <v>.APOYO ADMINISTRATIVO EN SALUD.</v>
          </cell>
          <cell r="W6060">
            <v>3169974</v>
          </cell>
          <cell r="AF6060" t="str">
            <v>PRESENCIAL</v>
          </cell>
        </row>
        <row r="6061">
          <cell r="F6061">
            <v>1045502022</v>
          </cell>
          <cell r="H6061" t="str">
            <v>ELEIDIS PAOLA</v>
          </cell>
          <cell r="I6061" t="str">
            <v>TORRES</v>
          </cell>
          <cell r="J6061" t="str">
            <v>MORALES</v>
          </cell>
          <cell r="P6061" t="str">
            <v>ANTIOQUIA</v>
          </cell>
          <cell r="Q6061" t="str">
            <v>TURBO</v>
          </cell>
          <cell r="T6061" t="str">
            <v>SERVICIOS COMERCIALES Y FINANCIEROS</v>
          </cell>
          <cell r="W6061">
            <v>2917215</v>
          </cell>
          <cell r="AF6061" t="str">
            <v>PRESENCIAL</v>
          </cell>
        </row>
        <row r="6062">
          <cell r="F6062">
            <v>1037468655</v>
          </cell>
          <cell r="H6062" t="str">
            <v>KELLY PAOLA</v>
          </cell>
          <cell r="I6062" t="str">
            <v>PINTO</v>
          </cell>
          <cell r="J6062" t="str">
            <v>MARZAN</v>
          </cell>
          <cell r="P6062" t="str">
            <v>ANTIOQUIA</v>
          </cell>
          <cell r="Q6062" t="str">
            <v>SAN JUAN DE URABÁ</v>
          </cell>
          <cell r="T6062" t="str">
            <v>SERVICIOS COMERCIALES Y FINANCIEROS</v>
          </cell>
          <cell r="W6062">
            <v>2944137</v>
          </cell>
          <cell r="AF6062" t="str">
            <v>PRESENCIAL</v>
          </cell>
        </row>
        <row r="6063">
          <cell r="F6063">
            <v>1028007305</v>
          </cell>
          <cell r="H6063" t="str">
            <v>YHONEISA</v>
          </cell>
          <cell r="I6063" t="str">
            <v>ROMAÑA</v>
          </cell>
          <cell r="J6063" t="str">
            <v>ROMAÑA</v>
          </cell>
          <cell r="P6063" t="str">
            <v>ANTIOQUIA</v>
          </cell>
          <cell r="Q6063" t="str">
            <v>APARTADÓ</v>
          </cell>
          <cell r="T6063" t="str">
            <v>MANTENIMIENTO DE EQUIPOS DE AIRE ACONDICIONADO Y REFRIGERACION</v>
          </cell>
          <cell r="W6063">
            <v>2965992</v>
          </cell>
          <cell r="AF6063" t="str">
            <v>PRESENCIAL</v>
          </cell>
        </row>
        <row r="6064">
          <cell r="F6064">
            <v>1028005341</v>
          </cell>
          <cell r="H6064" t="str">
            <v>NIDIA YUDI</v>
          </cell>
          <cell r="I6064" t="str">
            <v>CUESTA</v>
          </cell>
          <cell r="J6064" t="str">
            <v>CORDOBA</v>
          </cell>
          <cell r="P6064" t="str">
            <v>ANTIOQUIA</v>
          </cell>
          <cell r="Q6064" t="str">
            <v>VIGÍA DEL FUERTE</v>
          </cell>
          <cell r="T6064" t="str">
            <v>SISTEMAS TELEINFORMÁTICOS</v>
          </cell>
          <cell r="W6064">
            <v>2999803</v>
          </cell>
          <cell r="AF6064" t="str">
            <v>PRESENCIAL</v>
          </cell>
        </row>
        <row r="6065">
          <cell r="F6065">
            <v>1037468592</v>
          </cell>
          <cell r="H6065" t="str">
            <v>ADRIANA ANDREA</v>
          </cell>
          <cell r="I6065" t="str">
            <v>LUCAS</v>
          </cell>
          <cell r="J6065" t="str">
            <v>TORDECILLA</v>
          </cell>
          <cell r="P6065" t="str">
            <v>ANTIOQUIA</v>
          </cell>
          <cell r="Q6065" t="str">
            <v>SAN JUAN DE URABÁ</v>
          </cell>
          <cell r="T6065" t="str">
            <v>PRODUCCION PECUARIA.</v>
          </cell>
          <cell r="W6065">
            <v>3064499</v>
          </cell>
          <cell r="AF6065" t="str">
            <v>PRESENCIAL</v>
          </cell>
        </row>
        <row r="6066">
          <cell r="F6066">
            <v>1037478712</v>
          </cell>
          <cell r="H6066" t="str">
            <v>ADRIAN FELIPE</v>
          </cell>
          <cell r="I6066" t="str">
            <v>PEÑA</v>
          </cell>
          <cell r="J6066" t="str">
            <v>DORIA</v>
          </cell>
          <cell r="P6066" t="str">
            <v>ANTIOQUIA</v>
          </cell>
          <cell r="Q6066" t="str">
            <v>SAN JUAN DE URABÁ</v>
          </cell>
          <cell r="T6066" t="str">
            <v>PRODUCCION AGROPECUARIA</v>
          </cell>
          <cell r="W6066">
            <v>3016710</v>
          </cell>
          <cell r="AF6066" t="str">
            <v>PRESENCIAL</v>
          </cell>
        </row>
        <row r="6067">
          <cell r="F6067">
            <v>1037485116</v>
          </cell>
          <cell r="H6067" t="str">
            <v>LUZ MARY</v>
          </cell>
          <cell r="I6067" t="str">
            <v>FLOREZ</v>
          </cell>
          <cell r="J6067" t="str">
            <v>GAVIRIA</v>
          </cell>
          <cell r="P6067" t="str">
            <v>ANTIOQUIA</v>
          </cell>
          <cell r="Q6067" t="str">
            <v>SAN JUAN DE URABÁ</v>
          </cell>
          <cell r="T6067" t="str">
            <v>PRODUCCION AGROPECUARIA</v>
          </cell>
          <cell r="W6067">
            <v>3000012</v>
          </cell>
          <cell r="AF6067" t="str">
            <v>PRESENCIAL</v>
          </cell>
        </row>
        <row r="6068">
          <cell r="F6068">
            <v>1037483363</v>
          </cell>
          <cell r="H6068" t="str">
            <v>YEIDER ANDRES</v>
          </cell>
          <cell r="I6068" t="str">
            <v>FUENTES</v>
          </cell>
          <cell r="J6068" t="str">
            <v>ANAYA</v>
          </cell>
          <cell r="P6068" t="str">
            <v>ANTIOQUIA</v>
          </cell>
          <cell r="Q6068" t="str">
            <v>SAN JUAN DE URABÁ</v>
          </cell>
          <cell r="T6068" t="str">
            <v>CONSTRUCCION DE EDIFICACIONES</v>
          </cell>
          <cell r="W6068">
            <v>2936407</v>
          </cell>
          <cell r="AF6068" t="str">
            <v>PRESENCIAL</v>
          </cell>
        </row>
        <row r="6069">
          <cell r="F6069">
            <v>1041258022</v>
          </cell>
          <cell r="H6069" t="str">
            <v>NATALIA</v>
          </cell>
          <cell r="I6069" t="str">
            <v>ROMERO</v>
          </cell>
          <cell r="J6069" t="str">
            <v>ARCIA</v>
          </cell>
          <cell r="P6069" t="str">
            <v>ANTIOQUIA</v>
          </cell>
          <cell r="Q6069" t="str">
            <v>SAN PEDRO DE URABÁ</v>
          </cell>
          <cell r="T6069" t="str">
            <v>IMPLEMENTACION Y MANTENIMIENTO DE SISTEMAS DE INTERNET DE LAS COSAS</v>
          </cell>
          <cell r="W6069">
            <v>2892563</v>
          </cell>
          <cell r="AF6069" t="str">
            <v>PRESENCIAL</v>
          </cell>
        </row>
        <row r="6070">
          <cell r="F6070">
            <v>22532980</v>
          </cell>
          <cell r="H6070" t="str">
            <v>YADIRA</v>
          </cell>
          <cell r="I6070" t="str">
            <v>PACHECO</v>
          </cell>
          <cell r="J6070" t="str">
            <v>RODRIGUEZ</v>
          </cell>
          <cell r="P6070" t="str">
            <v>ATLÁNTICO</v>
          </cell>
          <cell r="Q6070" t="str">
            <v>APARTADÓ</v>
          </cell>
          <cell r="T6070" t="str">
            <v>VENTA DE PRODUCTOS EN LINEA</v>
          </cell>
          <cell r="W6070">
            <v>2977860</v>
          </cell>
          <cell r="AF6070" t="str">
            <v>VIRTUAL</v>
          </cell>
        </row>
        <row r="6071">
          <cell r="F6071">
            <v>1027998733</v>
          </cell>
          <cell r="H6071" t="str">
            <v>EDWIN ANDRES</v>
          </cell>
          <cell r="I6071" t="str">
            <v>GRACIANO</v>
          </cell>
          <cell r="J6071" t="str">
            <v>MENDOZA</v>
          </cell>
          <cell r="P6071" t="str">
            <v>ANTIOQUIA</v>
          </cell>
          <cell r="Q6071" t="str">
            <v>APARTADÓ</v>
          </cell>
          <cell r="T6071" t="str">
            <v>GESTION AGROEMPRESARIAL</v>
          </cell>
          <cell r="W6071">
            <v>3148293</v>
          </cell>
          <cell r="AF6071" t="str">
            <v>PRESENCIAL</v>
          </cell>
        </row>
        <row r="6072">
          <cell r="F6072">
            <v>1037122651</v>
          </cell>
          <cell r="H6072" t="str">
            <v>ISABEL SOFIA</v>
          </cell>
          <cell r="I6072" t="str">
            <v>ROMERO</v>
          </cell>
          <cell r="J6072" t="str">
            <v>SANDON</v>
          </cell>
          <cell r="P6072" t="str">
            <v>ANTIOQUIA</v>
          </cell>
          <cell r="Q6072" t="str">
            <v>APARTADÓ</v>
          </cell>
          <cell r="T6072" t="str">
            <v>GESTION AGROEMPRESARIAL</v>
          </cell>
          <cell r="W6072">
            <v>3148293</v>
          </cell>
          <cell r="AF6072" t="str">
            <v>PRESENCIAL</v>
          </cell>
        </row>
        <row r="6073">
          <cell r="F6073">
            <v>1056930817</v>
          </cell>
          <cell r="H6073" t="str">
            <v>JHON JAIRO</v>
          </cell>
          <cell r="I6073" t="str">
            <v>GARCIA</v>
          </cell>
          <cell r="J6073" t="str">
            <v>BAYONA</v>
          </cell>
          <cell r="P6073" t="str">
            <v>BOYACÁ</v>
          </cell>
          <cell r="Q6073" t="str">
            <v>APARTADÓ</v>
          </cell>
          <cell r="T6073" t="str">
            <v>ANALISIS Y DESARROLLO DE SOFTWARE.</v>
          </cell>
          <cell r="W6073">
            <v>3118295</v>
          </cell>
          <cell r="AF6073" t="str">
            <v>VIRTUAL</v>
          </cell>
        </row>
        <row r="6074">
          <cell r="F6074">
            <v>1038115915</v>
          </cell>
          <cell r="H6074" t="str">
            <v>ANA VALERIA</v>
          </cell>
          <cell r="I6074" t="str">
            <v>MARTINEZ</v>
          </cell>
          <cell r="J6074" t="str">
            <v>TABARES</v>
          </cell>
          <cell r="P6074" t="str">
            <v>ANTIOQUIA</v>
          </cell>
          <cell r="Q6074" t="str">
            <v>APARTADÓ</v>
          </cell>
          <cell r="T6074" t="str">
            <v>PRODUCCION AGROPECUARIA</v>
          </cell>
          <cell r="W6074">
            <v>3046758</v>
          </cell>
          <cell r="AF6074" t="str">
            <v>PRESENCIAL</v>
          </cell>
        </row>
        <row r="6075">
          <cell r="F6075">
            <v>1007567846</v>
          </cell>
          <cell r="H6075" t="str">
            <v>MARIA NELSI</v>
          </cell>
          <cell r="I6075" t="str">
            <v>DOMICO</v>
          </cell>
          <cell r="J6075" t="str">
            <v>DOMICO</v>
          </cell>
          <cell r="P6075" t="str">
            <v>ANTIOQUIA</v>
          </cell>
          <cell r="Q6075" t="str">
            <v>APARTADÓ</v>
          </cell>
          <cell r="T6075" t="str">
            <v>PRODUCCION AGROPECUARIA</v>
          </cell>
          <cell r="W6075">
            <v>3046758</v>
          </cell>
          <cell r="AF6075" t="str">
            <v>PRESENCIAL</v>
          </cell>
        </row>
        <row r="6076">
          <cell r="F6076">
            <v>1032176799</v>
          </cell>
          <cell r="H6076" t="str">
            <v>SALOME</v>
          </cell>
          <cell r="I6076" t="str">
            <v>CUESTA</v>
          </cell>
          <cell r="J6076" t="str">
            <v>RAMIREZ</v>
          </cell>
          <cell r="P6076" t="str">
            <v>ANTIOQUIA</v>
          </cell>
          <cell r="Q6076" t="str">
            <v>APARTADÓ</v>
          </cell>
          <cell r="T6076" t="str">
            <v>GESTIÓN DE RECURSOS NATURALES</v>
          </cell>
          <cell r="W6076">
            <v>3051370</v>
          </cell>
          <cell r="AF6076" t="str">
            <v>PRESENCIAL</v>
          </cell>
        </row>
        <row r="6077">
          <cell r="F6077">
            <v>1101443913</v>
          </cell>
          <cell r="H6077" t="str">
            <v>JOSE ESTEBAN</v>
          </cell>
          <cell r="I6077" t="str">
            <v>PEREZ</v>
          </cell>
          <cell r="J6077" t="str">
            <v>BLANCO</v>
          </cell>
          <cell r="P6077" t="str">
            <v>ANTIOQUIA</v>
          </cell>
          <cell r="Q6077" t="str">
            <v>APARTADÓ</v>
          </cell>
          <cell r="T6077" t="str">
            <v>DESARROLLO DE MEDIOS GRAFICOS VISUALES</v>
          </cell>
          <cell r="W6077">
            <v>2999183</v>
          </cell>
          <cell r="AF6077" t="str">
            <v>PRESENCIAL</v>
          </cell>
        </row>
        <row r="6078">
          <cell r="F6078">
            <v>1027940137</v>
          </cell>
          <cell r="H6078" t="str">
            <v>BRAYAN STIVEL</v>
          </cell>
          <cell r="I6078" t="str">
            <v>GONZALEZ</v>
          </cell>
          <cell r="J6078" t="str">
            <v>CONDE</v>
          </cell>
          <cell r="P6078" t="str">
            <v>ANTIOQUIA</v>
          </cell>
          <cell r="Q6078" t="str">
            <v>APARTADÓ</v>
          </cell>
          <cell r="T6078" t="str">
            <v>GESTION CONTABLE Y DE INFORMACION FINANCIERA</v>
          </cell>
          <cell r="W6078">
            <v>2982510</v>
          </cell>
          <cell r="AF6078" t="str">
            <v>PRESENCIAL</v>
          </cell>
        </row>
        <row r="6079">
          <cell r="F6079">
            <v>1045490546</v>
          </cell>
          <cell r="H6079" t="str">
            <v>PAOLA ANDREA</v>
          </cell>
          <cell r="I6079" t="str">
            <v>MARTINEZ</v>
          </cell>
          <cell r="J6079" t="str">
            <v>CORDOBA</v>
          </cell>
          <cell r="P6079" t="str">
            <v>ANTIOQUIA</v>
          </cell>
          <cell r="Q6079" t="str">
            <v>APARTADÓ</v>
          </cell>
          <cell r="T6079" t="str">
            <v>OPERACIONES COMERCIALES</v>
          </cell>
          <cell r="W6079">
            <v>2949491</v>
          </cell>
          <cell r="AF6079" t="str">
            <v>PRESENCIAL</v>
          </cell>
        </row>
        <row r="6080">
          <cell r="F6080">
            <v>1027962707</v>
          </cell>
          <cell r="H6080" t="str">
            <v>MARIA JOSE</v>
          </cell>
          <cell r="I6080" t="str">
            <v>BELTRAN</v>
          </cell>
          <cell r="J6080" t="str">
            <v>QUEJADA</v>
          </cell>
          <cell r="P6080" t="str">
            <v>ANTIOQUIA</v>
          </cell>
          <cell r="Q6080" t="str">
            <v>APARTADÓ</v>
          </cell>
          <cell r="T6080" t="str">
            <v>SALUD PUBLICA</v>
          </cell>
          <cell r="W6080">
            <v>2932594</v>
          </cell>
          <cell r="AF6080" t="str">
            <v>PRESENCIAL</v>
          </cell>
        </row>
        <row r="6081">
          <cell r="F6081">
            <v>1001022381</v>
          </cell>
          <cell r="H6081" t="str">
            <v>JOSE ANIBAL</v>
          </cell>
          <cell r="I6081" t="str">
            <v>RAMIREZ</v>
          </cell>
          <cell r="J6081" t="str">
            <v>GONZALEZ</v>
          </cell>
          <cell r="P6081" t="str">
            <v>ANTIOQUIA</v>
          </cell>
          <cell r="Q6081" t="str">
            <v>APARTADÓ</v>
          </cell>
          <cell r="T6081" t="str">
            <v>SERVICIOS FARMACEUTICOS</v>
          </cell>
          <cell r="W6081">
            <v>2932590</v>
          </cell>
          <cell r="AF6081" t="str">
            <v>PRESENCIAL</v>
          </cell>
        </row>
        <row r="6082">
          <cell r="F6082">
            <v>1082896316</v>
          </cell>
          <cell r="H6082" t="str">
            <v>LAURA VANESSA</v>
          </cell>
          <cell r="I6082" t="str">
            <v>ANDRADE</v>
          </cell>
          <cell r="J6082" t="str">
            <v>MEDINA</v>
          </cell>
          <cell r="P6082" t="str">
            <v>ANTIOQUIA</v>
          </cell>
          <cell r="Q6082" t="str">
            <v>APARTADÓ</v>
          </cell>
          <cell r="T6082" t="str">
            <v>GESTION ADMINISTRATIVA DEL SECTOR SALUD.</v>
          </cell>
          <cell r="W6082">
            <v>2924347</v>
          </cell>
          <cell r="AF6082" t="str">
            <v>PRESENCIAL</v>
          </cell>
        </row>
        <row r="6083">
          <cell r="F6083">
            <v>1001506582</v>
          </cell>
          <cell r="H6083" t="str">
            <v>HECTOR ALEJANDRO</v>
          </cell>
          <cell r="I6083" t="str">
            <v>BEDOYA</v>
          </cell>
          <cell r="J6083" t="str">
            <v>VASQUEZ</v>
          </cell>
          <cell r="P6083" t="str">
            <v>ANTIOQUIA</v>
          </cell>
          <cell r="Q6083" t="str">
            <v>APARTADÓ</v>
          </cell>
          <cell r="T6083" t="str">
            <v>DESARROLLO PUBLICITARIO</v>
          </cell>
          <cell r="W6083">
            <v>2758468</v>
          </cell>
          <cell r="AF6083" t="str">
            <v>VIRTUAL</v>
          </cell>
        </row>
        <row r="6084">
          <cell r="F6084">
            <v>1020724882</v>
          </cell>
          <cell r="H6084" t="str">
            <v>IRIS ZULAY</v>
          </cell>
          <cell r="I6084" t="str">
            <v>ZAMUDIO</v>
          </cell>
          <cell r="J6084" t="str">
            <v>ESTUPIÑAN</v>
          </cell>
          <cell r="P6084" t="str">
            <v>BOGOTÁ D.C.</v>
          </cell>
          <cell r="Q6084" t="str">
            <v>APARTADÓ</v>
          </cell>
          <cell r="T6084" t="str">
            <v>DESARROLLO DE MEDIOS GRAFICOS VISUALES</v>
          </cell>
          <cell r="W6084">
            <v>2721326</v>
          </cell>
          <cell r="AF6084" t="str">
            <v>VIRTUAL</v>
          </cell>
        </row>
        <row r="6085">
          <cell r="F6085">
            <v>1100752723</v>
          </cell>
          <cell r="H6085" t="str">
            <v>DANIEL ARTURO</v>
          </cell>
          <cell r="I6085" t="str">
            <v>ARRIETA</v>
          </cell>
          <cell r="J6085" t="str">
            <v>HERNANDEZ</v>
          </cell>
          <cell r="P6085" t="str">
            <v>SUCRE</v>
          </cell>
          <cell r="Q6085" t="str">
            <v>APARTADÓ</v>
          </cell>
          <cell r="T6085" t="str">
            <v>DESARROLLO DE MEDIOS GRAFICOS VISUALES</v>
          </cell>
          <cell r="W6085">
            <v>2721326</v>
          </cell>
          <cell r="AF6085" t="str">
            <v>VIRTUAL</v>
          </cell>
        </row>
        <row r="6086">
          <cell r="F6086">
            <v>1144185252</v>
          </cell>
          <cell r="H6086" t="str">
            <v>DIANA MARCELA</v>
          </cell>
          <cell r="I6086" t="str">
            <v>PALOMARES</v>
          </cell>
          <cell r="J6086" t="str">
            <v>VASQUEZ</v>
          </cell>
          <cell r="P6086" t="str">
            <v>VALLE DEL CAUCA</v>
          </cell>
          <cell r="Q6086" t="str">
            <v>APARTADÓ</v>
          </cell>
          <cell r="T6086" t="str">
            <v>DESARROLLO DE MEDIOS GRAFICOS VISUALES</v>
          </cell>
          <cell r="W6086">
            <v>2721325</v>
          </cell>
          <cell r="AF6086" t="str">
            <v>VIRTUAL</v>
          </cell>
        </row>
        <row r="6087">
          <cell r="F6087">
            <v>1032179443</v>
          </cell>
          <cell r="H6087" t="str">
            <v>MARIANA</v>
          </cell>
          <cell r="I6087" t="str">
            <v>CARTAGENA</v>
          </cell>
          <cell r="J6087" t="str">
            <v>JIMENEZ</v>
          </cell>
          <cell r="P6087" t="str">
            <v>ANTIOQUIA</v>
          </cell>
          <cell r="Q6087" t="str">
            <v>APARTADÓ</v>
          </cell>
          <cell r="T6087" t="str">
            <v>PRODUCCIÓN AGROPECUARIA ECOLÓGICA</v>
          </cell>
          <cell r="W6087">
            <v>2914179</v>
          </cell>
          <cell r="AF6087" t="str">
            <v>PRESENCIAL</v>
          </cell>
        </row>
        <row r="6088">
          <cell r="F6088">
            <v>1036953585</v>
          </cell>
          <cell r="H6088" t="str">
            <v>JUAN CAMILO</v>
          </cell>
          <cell r="I6088" t="str">
            <v>RIOS</v>
          </cell>
          <cell r="J6088" t="str">
            <v>SANCHEZ</v>
          </cell>
          <cell r="P6088" t="str">
            <v>ANTIOQUIA</v>
          </cell>
          <cell r="Q6088" t="str">
            <v>APARTADÓ</v>
          </cell>
          <cell r="T6088" t="str">
            <v>CONTROL DE CALIDAD EN CONFECCION INDUSTRIAL</v>
          </cell>
          <cell r="W6088">
            <v>2834960</v>
          </cell>
          <cell r="AF6088" t="str">
            <v>VIRTUAL</v>
          </cell>
        </row>
        <row r="6089">
          <cell r="F6089">
            <v>1010006565</v>
          </cell>
          <cell r="H6089" t="str">
            <v>LEIDI TATIANA</v>
          </cell>
          <cell r="I6089" t="str">
            <v>GOMEZ</v>
          </cell>
          <cell r="J6089" t="str">
            <v>SANTOS</v>
          </cell>
          <cell r="P6089" t="str">
            <v>CUNDINAMARCA</v>
          </cell>
          <cell r="Q6089" t="str">
            <v>APARTADÓ</v>
          </cell>
          <cell r="T6089" t="str">
            <v>CONTROL DE CALIDAD EN CONFECCION INDUSTRIAL</v>
          </cell>
          <cell r="W6089">
            <v>2834960</v>
          </cell>
          <cell r="AF6089" t="str">
            <v>VIRTUAL</v>
          </cell>
        </row>
        <row r="6090">
          <cell r="F6090">
            <v>1041258488</v>
          </cell>
          <cell r="H6090" t="str">
            <v>TOMAS ALBERTO</v>
          </cell>
          <cell r="I6090" t="str">
            <v>QUIÑONEZ</v>
          </cell>
          <cell r="J6090" t="str">
            <v>ORTEGA</v>
          </cell>
          <cell r="P6090" t="str">
            <v>ANTIOQUIA</v>
          </cell>
          <cell r="Q6090" t="str">
            <v>APARTADÓ</v>
          </cell>
          <cell r="T6090" t="str">
            <v>PRODUCCIÓN AGROPECUARIA ECOLÓGICA</v>
          </cell>
          <cell r="W6090">
            <v>2712170</v>
          </cell>
          <cell r="AF6090" t="str">
            <v>PRESENCIAL</v>
          </cell>
        </row>
        <row r="6091">
          <cell r="F6091">
            <v>1001035639</v>
          </cell>
          <cell r="H6091" t="str">
            <v>MARCIA</v>
          </cell>
          <cell r="I6091" t="str">
            <v>MORENO</v>
          </cell>
          <cell r="J6091" t="str">
            <v>MOSQUERA</v>
          </cell>
          <cell r="P6091" t="str">
            <v>ANTIOQUIA</v>
          </cell>
          <cell r="Q6091" t="str">
            <v>APARTADÓ</v>
          </cell>
          <cell r="T6091" t="str">
            <v>GESTIÓN DE EMPRESAS AGROPECUARIAS</v>
          </cell>
          <cell r="W6091">
            <v>2673142</v>
          </cell>
          <cell r="AF6091" t="str">
            <v>PRESENCIAL</v>
          </cell>
        </row>
        <row r="6092">
          <cell r="F6092">
            <v>1001671515</v>
          </cell>
          <cell r="H6092" t="str">
            <v>YULISA ANDREA</v>
          </cell>
          <cell r="I6092" t="str">
            <v>GARCES</v>
          </cell>
          <cell r="J6092" t="str">
            <v>GRACIANO</v>
          </cell>
          <cell r="P6092" t="str">
            <v>ANTIOQUIA</v>
          </cell>
          <cell r="Q6092" t="str">
            <v>CAREPA</v>
          </cell>
          <cell r="T6092" t="str">
            <v>.APOYO ADMINISTRATIVO EN SALUD.</v>
          </cell>
          <cell r="W6092">
            <v>3169974</v>
          </cell>
          <cell r="AF6092" t="str">
            <v>PRESENCIAL</v>
          </cell>
        </row>
        <row r="6093">
          <cell r="F6093">
            <v>1007446531</v>
          </cell>
          <cell r="H6093" t="str">
            <v>JENNIFER BIBIANA</v>
          </cell>
          <cell r="I6093" t="str">
            <v>PIEDRAHITA</v>
          </cell>
          <cell r="J6093" t="str">
            <v>ROJO</v>
          </cell>
          <cell r="P6093" t="str">
            <v>ANTIOQUIA</v>
          </cell>
          <cell r="Q6093" t="str">
            <v>CHIGORODO</v>
          </cell>
          <cell r="T6093" t="str">
            <v>.ATENCION INTEGRAL A LA PRIMERA INFANCIA</v>
          </cell>
          <cell r="W6093">
            <v>3067834</v>
          </cell>
          <cell r="AF6093" t="str">
            <v>PRESENCIAL</v>
          </cell>
        </row>
        <row r="6094">
          <cell r="F6094">
            <v>1028017449</v>
          </cell>
          <cell r="H6094" t="str">
            <v>EDIER ANDRES</v>
          </cell>
          <cell r="I6094" t="str">
            <v>MURILLO</v>
          </cell>
          <cell r="J6094" t="str">
            <v>ASPRILLA</v>
          </cell>
          <cell r="P6094" t="str">
            <v>ANTIOQUIA</v>
          </cell>
          <cell r="Q6094" t="str">
            <v>TURBO</v>
          </cell>
          <cell r="T6094" t="str">
            <v>OPERACION EN TERMINALES PORTUARIAS</v>
          </cell>
          <cell r="W6094">
            <v>2999290</v>
          </cell>
          <cell r="AF6094" t="str">
            <v>PRESENCIAL</v>
          </cell>
        </row>
        <row r="6095">
          <cell r="F6095">
            <v>1017223327</v>
          </cell>
          <cell r="H6095" t="str">
            <v>SHILYS</v>
          </cell>
          <cell r="I6095" t="str">
            <v>BRAVO</v>
          </cell>
          <cell r="J6095" t="str">
            <v>RODRIGUEZ</v>
          </cell>
          <cell r="P6095" t="str">
            <v>ANTIOQUIA</v>
          </cell>
          <cell r="Q6095" t="str">
            <v>TURBO</v>
          </cell>
          <cell r="T6095" t="str">
            <v>PRODUCCION AGROPECUARIA</v>
          </cell>
          <cell r="W6095">
            <v>2987617</v>
          </cell>
          <cell r="AF6095" t="str">
            <v>PRESENCIAL</v>
          </cell>
        </row>
        <row r="6096">
          <cell r="F6096">
            <v>71351883</v>
          </cell>
          <cell r="H6096" t="str">
            <v>HUMBERTO</v>
          </cell>
          <cell r="I6096" t="str">
            <v>BELLO</v>
          </cell>
          <cell r="J6096" t="str">
            <v>ROMERO</v>
          </cell>
          <cell r="P6096" t="str">
            <v>ANTIOQUIA</v>
          </cell>
          <cell r="Q6096" t="str">
            <v>TURBO</v>
          </cell>
          <cell r="T6096" t="str">
            <v>OPERACION EN TERMINALES PORTUARIAS</v>
          </cell>
          <cell r="W6096">
            <v>2999290</v>
          </cell>
          <cell r="AF6096" t="str">
            <v>PRESENCIAL</v>
          </cell>
        </row>
        <row r="6097">
          <cell r="F6097">
            <v>1002086111</v>
          </cell>
          <cell r="H6097" t="str">
            <v>MONICA ISABEL</v>
          </cell>
          <cell r="I6097" t="str">
            <v>HERNANDEZ</v>
          </cell>
          <cell r="J6097" t="str">
            <v>RUIZ</v>
          </cell>
          <cell r="P6097" t="str">
            <v>ANTIOQUIA</v>
          </cell>
          <cell r="Q6097" t="str">
            <v>TURBO</v>
          </cell>
          <cell r="T6097" t="str">
            <v>CULTIVOS AGRICOLAS</v>
          </cell>
          <cell r="W6097">
            <v>2866405</v>
          </cell>
          <cell r="AF6097" t="str">
            <v>PRESENCIAL</v>
          </cell>
        </row>
        <row r="6098">
          <cell r="F6098">
            <v>1038805757</v>
          </cell>
          <cell r="H6098" t="str">
            <v>ADRIAN</v>
          </cell>
          <cell r="I6098" t="str">
            <v>PINO</v>
          </cell>
          <cell r="J6098" t="str">
            <v>CORDOBA</v>
          </cell>
          <cell r="P6098" t="str">
            <v>ANTIOQUIA</v>
          </cell>
          <cell r="Q6098" t="str">
            <v>CHIGORODO</v>
          </cell>
          <cell r="T6098" t="str">
            <v>CONSERVACION DE RECURSOS NATURALES</v>
          </cell>
          <cell r="W6098">
            <v>3206144</v>
          </cell>
          <cell r="AF6098" t="str">
            <v>PRESENCIAL</v>
          </cell>
        </row>
        <row r="6099">
          <cell r="F6099">
            <v>1040366782</v>
          </cell>
          <cell r="H6099" t="str">
            <v>ROSA EMILIA</v>
          </cell>
          <cell r="I6099" t="str">
            <v>MOYA</v>
          </cell>
          <cell r="J6099" t="str">
            <v>CALDERON</v>
          </cell>
          <cell r="P6099" t="str">
            <v>ANTIOQUIA</v>
          </cell>
          <cell r="Q6099" t="str">
            <v>CHIGORODO</v>
          </cell>
          <cell r="T6099" t="str">
            <v>CONSERVACION DE RECURSOS NATURALES</v>
          </cell>
          <cell r="W6099">
            <v>3206144</v>
          </cell>
          <cell r="AF6099" t="str">
            <v>PRESENCIAL</v>
          </cell>
        </row>
        <row r="6100">
          <cell r="F6100">
            <v>1038812376</v>
          </cell>
          <cell r="H6100" t="str">
            <v>LUIS ALFONSO</v>
          </cell>
          <cell r="I6100" t="str">
            <v>VALLEJO</v>
          </cell>
          <cell r="J6100" t="str">
            <v>MANCO</v>
          </cell>
          <cell r="P6100" t="str">
            <v>BOGOTÁ D.C.</v>
          </cell>
          <cell r="Q6100" t="str">
            <v>CHIGORODO</v>
          </cell>
          <cell r="T6100" t="str">
            <v>CONSERVACION DE RECURSOS NATURALES</v>
          </cell>
          <cell r="W6100">
            <v>3206144</v>
          </cell>
          <cell r="AF6100" t="str">
            <v>PRESENCIAL</v>
          </cell>
        </row>
        <row r="6101">
          <cell r="F6101">
            <v>1037120032</v>
          </cell>
          <cell r="H6101" t="str">
            <v>VANESSA</v>
          </cell>
          <cell r="I6101" t="str">
            <v>HURTADO</v>
          </cell>
          <cell r="J6101" t="str">
            <v>OSPINA</v>
          </cell>
          <cell r="P6101" t="str">
            <v>ANTIOQUIA</v>
          </cell>
          <cell r="Q6101" t="str">
            <v>APARTADÓ</v>
          </cell>
          <cell r="T6101" t="str">
            <v>GESTION AGROEMPRESARIAL</v>
          </cell>
          <cell r="W6101">
            <v>2778041</v>
          </cell>
          <cell r="AF6101" t="str">
            <v>PRESENCIAL</v>
          </cell>
        </row>
        <row r="6102">
          <cell r="F6102">
            <v>1019039722</v>
          </cell>
          <cell r="H6102" t="str">
            <v>JULIAN</v>
          </cell>
          <cell r="I6102" t="str">
            <v>PARRA</v>
          </cell>
          <cell r="J6102" t="str">
            <v>ORTIZ</v>
          </cell>
          <cell r="P6102" t="str">
            <v>BOGOTÁ D.C.</v>
          </cell>
          <cell r="Q6102" t="str">
            <v>APARTADÓ</v>
          </cell>
          <cell r="T6102" t="str">
            <v>ANALISIS Y DESARROLLO DE SOFTWARE.</v>
          </cell>
          <cell r="W6102">
            <v>2758340</v>
          </cell>
          <cell r="AF6102" t="str">
            <v>VIRTUAL</v>
          </cell>
        </row>
        <row r="6103">
          <cell r="F6103">
            <v>1019042460</v>
          </cell>
          <cell r="H6103" t="str">
            <v>MONICA LUCIA</v>
          </cell>
          <cell r="I6103" t="str">
            <v>DIAZ</v>
          </cell>
          <cell r="J6103" t="str">
            <v>VARGAS</v>
          </cell>
          <cell r="P6103" t="str">
            <v>BOGOTÁ D.C.</v>
          </cell>
          <cell r="Q6103" t="str">
            <v>APARTADÓ</v>
          </cell>
          <cell r="T6103" t="str">
            <v>ANALISIS Y DESARROLLO DE SOFTWARE.</v>
          </cell>
          <cell r="W6103">
            <v>2758340</v>
          </cell>
          <cell r="AF6103" t="str">
            <v>VIRTUAL</v>
          </cell>
        </row>
        <row r="6104">
          <cell r="F6104">
            <v>1002476293</v>
          </cell>
          <cell r="H6104" t="str">
            <v>YAN CAMILO</v>
          </cell>
          <cell r="I6104" t="str">
            <v>CUADRO</v>
          </cell>
          <cell r="J6104" t="str">
            <v>GERLEIN</v>
          </cell>
          <cell r="P6104" t="str">
            <v>BOLÍVAR</v>
          </cell>
          <cell r="Q6104" t="str">
            <v>APARTADÓ</v>
          </cell>
          <cell r="T6104" t="str">
            <v>ANALISIS Y DESARROLLO DE SOFTWARE.</v>
          </cell>
          <cell r="W6104">
            <v>2758340</v>
          </cell>
          <cell r="AF6104" t="str">
            <v>VIRTUAL</v>
          </cell>
        </row>
        <row r="6105">
          <cell r="F6105">
            <v>1221967613</v>
          </cell>
          <cell r="H6105" t="str">
            <v>FABIO ANDRES</v>
          </cell>
          <cell r="I6105" t="str">
            <v>ORTEGA</v>
          </cell>
          <cell r="J6105" t="str">
            <v>JUVINAO</v>
          </cell>
          <cell r="P6105" t="str">
            <v>MAGDALENA</v>
          </cell>
          <cell r="Q6105" t="str">
            <v>APARTADÓ</v>
          </cell>
          <cell r="T6105" t="str">
            <v>ANALISIS Y DESARROLLO DE SOFTWARE.</v>
          </cell>
          <cell r="W6105">
            <v>2758340</v>
          </cell>
          <cell r="AF6105" t="str">
            <v>VIRTUAL</v>
          </cell>
        </row>
        <row r="6106">
          <cell r="F6106">
            <v>1004063506</v>
          </cell>
          <cell r="H6106" t="str">
            <v>CRISTIAN ALEXIS</v>
          </cell>
          <cell r="I6106" t="str">
            <v>LOSADA</v>
          </cell>
          <cell r="J6106" t="str">
            <v>PEREZ</v>
          </cell>
          <cell r="P6106" t="str">
            <v>HUILA</v>
          </cell>
          <cell r="Q6106" t="str">
            <v>APARTADÓ</v>
          </cell>
          <cell r="T6106" t="str">
            <v>ANALISIS Y DESARROLLO DE SOFTWARE.</v>
          </cell>
          <cell r="W6106">
            <v>2758340</v>
          </cell>
          <cell r="AF6106" t="str">
            <v>VIRTUAL</v>
          </cell>
        </row>
        <row r="6107">
          <cell r="F6107">
            <v>1001026269</v>
          </cell>
          <cell r="H6107" t="str">
            <v>JUAN DAVID</v>
          </cell>
          <cell r="I6107" t="str">
            <v>LONDOÑO</v>
          </cell>
          <cell r="J6107" t="str">
            <v>LOPEZ</v>
          </cell>
          <cell r="P6107" t="str">
            <v>ANTIOQUIA</v>
          </cell>
          <cell r="Q6107" t="str">
            <v>APARTADÓ</v>
          </cell>
          <cell r="T6107" t="str">
            <v>MANTENIMIENTO DE MOTOCICLETAS Y MOTOCARROS.</v>
          </cell>
          <cell r="W6107">
            <v>3059404</v>
          </cell>
          <cell r="AF6107" t="str">
            <v>PRESENCIAL</v>
          </cell>
        </row>
        <row r="6108">
          <cell r="F6108">
            <v>1052081131</v>
          </cell>
          <cell r="H6108" t="str">
            <v>YENIRETH NATALY</v>
          </cell>
          <cell r="I6108" t="str">
            <v>MEZA</v>
          </cell>
          <cell r="J6108" t="str">
            <v>ROMERO</v>
          </cell>
          <cell r="P6108" t="str">
            <v>BOLÍVAR</v>
          </cell>
          <cell r="Q6108" t="str">
            <v>APARTADÓ</v>
          </cell>
          <cell r="T6108" t="str">
            <v>SUPERVISIÓN DE REDES DE DISTRIBUCIÓN DE ENERGÍA ELÉCTRICA</v>
          </cell>
          <cell r="W6108">
            <v>2775376</v>
          </cell>
          <cell r="AF6108" t="str">
            <v>PRESENCIAL</v>
          </cell>
        </row>
        <row r="6109">
          <cell r="F6109">
            <v>1086925584</v>
          </cell>
          <cell r="H6109" t="str">
            <v>YERLY ESTEFANIA</v>
          </cell>
          <cell r="I6109" t="str">
            <v>TORRES</v>
          </cell>
          <cell r="J6109" t="str">
            <v>CARDENAS</v>
          </cell>
          <cell r="P6109" t="str">
            <v>NARIÑO</v>
          </cell>
          <cell r="Q6109" t="str">
            <v>APARTADÓ</v>
          </cell>
          <cell r="T6109" t="str">
            <v>DESARROLLO PUBLICITARIO</v>
          </cell>
          <cell r="W6109">
            <v>2977641</v>
          </cell>
          <cell r="AF6109" t="str">
            <v>VIRTUAL</v>
          </cell>
        </row>
        <row r="6110">
          <cell r="F6110">
            <v>1088338678</v>
          </cell>
          <cell r="H6110" t="str">
            <v>JHON BREINER</v>
          </cell>
          <cell r="I6110" t="str">
            <v>MARIN</v>
          </cell>
          <cell r="J6110" t="str">
            <v>RENDON</v>
          </cell>
          <cell r="P6110" t="str">
            <v>RISARALDA</v>
          </cell>
          <cell r="Q6110" t="str">
            <v>APARTADÓ</v>
          </cell>
          <cell r="T6110" t="str">
            <v>ATENCION INTEGRAL AL CLIENTE</v>
          </cell>
          <cell r="W6110">
            <v>3185840</v>
          </cell>
          <cell r="AF6110" t="str">
            <v>VIRTUAL</v>
          </cell>
        </row>
        <row r="6111">
          <cell r="F6111">
            <v>1040373146</v>
          </cell>
          <cell r="H6111" t="str">
            <v>DIDIER</v>
          </cell>
          <cell r="I6111" t="str">
            <v>GRACIANO</v>
          </cell>
          <cell r="J6111" t="str">
            <v>GUISAO</v>
          </cell>
          <cell r="P6111" t="str">
            <v>ANTIOQUIA</v>
          </cell>
          <cell r="Q6111" t="str">
            <v>CAREPA</v>
          </cell>
          <cell r="T6111" t="str">
            <v>CONSTRUCCION DE EDIFICACIONES</v>
          </cell>
          <cell r="W6111">
            <v>2944332</v>
          </cell>
          <cell r="AF6111" t="str">
            <v>PRESENCIAL</v>
          </cell>
        </row>
        <row r="6112">
          <cell r="F6112">
            <v>1018232037</v>
          </cell>
          <cell r="H6112" t="str">
            <v>DANIEL</v>
          </cell>
          <cell r="I6112" t="str">
            <v>PAYARES</v>
          </cell>
          <cell r="J6112" t="str">
            <v>PEREZ</v>
          </cell>
          <cell r="P6112" t="str">
            <v>ANTIOQUIA</v>
          </cell>
          <cell r="Q6112" t="str">
            <v>CAREPA</v>
          </cell>
          <cell r="T6112" t="str">
            <v>CONSTRUCCION DE EDIFICACIONES</v>
          </cell>
          <cell r="W6112">
            <v>2944332</v>
          </cell>
          <cell r="AF6112" t="str">
            <v>PRESENCIAL</v>
          </cell>
        </row>
        <row r="6113">
          <cell r="F6113">
            <v>1037472382</v>
          </cell>
          <cell r="H6113" t="str">
            <v>LUIS FERNANDO</v>
          </cell>
          <cell r="I6113" t="str">
            <v>RAMOS</v>
          </cell>
          <cell r="J6113" t="str">
            <v>DIAZ</v>
          </cell>
          <cell r="P6113" t="str">
            <v>ANTIOQUIA</v>
          </cell>
          <cell r="Q6113" t="str">
            <v>SAN JUAN DE URABÁ</v>
          </cell>
          <cell r="T6113" t="str">
            <v>CONSTRUCCION DE EDIFICACIONES</v>
          </cell>
          <cell r="W6113">
            <v>2936407</v>
          </cell>
          <cell r="AF6113" t="str">
            <v>PRESENCIAL</v>
          </cell>
        </row>
        <row r="6114">
          <cell r="F6114">
            <v>1035641149</v>
          </cell>
          <cell r="H6114" t="str">
            <v>DANIELA</v>
          </cell>
          <cell r="I6114" t="str">
            <v>CONTRERAS</v>
          </cell>
          <cell r="J6114" t="str">
            <v>ARROYO</v>
          </cell>
          <cell r="P6114" t="str">
            <v>ANTIOQUIA</v>
          </cell>
          <cell r="Q6114" t="str">
            <v>SAN PEDRO DE URABÁ</v>
          </cell>
          <cell r="T6114" t="str">
            <v>IMPLEMENTACION Y MANTENIMIENTO DE SISTEMAS DE INTERNET DE LAS COSAS</v>
          </cell>
          <cell r="W6114">
            <v>2892563</v>
          </cell>
          <cell r="AF6114" t="str">
            <v>PRESENCIAL</v>
          </cell>
        </row>
        <row r="6115">
          <cell r="F6115">
            <v>1041266905</v>
          </cell>
          <cell r="H6115" t="str">
            <v>KAREN JOANA</v>
          </cell>
          <cell r="I6115" t="str">
            <v>ALMANZA</v>
          </cell>
          <cell r="J6115" t="str">
            <v>HERNANDEZ</v>
          </cell>
          <cell r="P6115" t="str">
            <v>ANTIOQUIA</v>
          </cell>
          <cell r="Q6115" t="str">
            <v>SAN PEDRO DE URABÁ</v>
          </cell>
          <cell r="T6115" t="str">
            <v>IMPLEMENTACION Y MANTENIMIENTO DE SISTEMAS DE INTERNET DE LAS COSAS</v>
          </cell>
          <cell r="W6115">
            <v>2892563</v>
          </cell>
          <cell r="AF6115" t="str">
            <v>PRESENCIAL</v>
          </cell>
        </row>
        <row r="6116">
          <cell r="F6116">
            <v>65776102</v>
          </cell>
          <cell r="H6116" t="str">
            <v>EMILCE</v>
          </cell>
          <cell r="I6116" t="str">
            <v>IPUZ</v>
          </cell>
          <cell r="J6116" t="str">
            <v>CARTAGENA</v>
          </cell>
          <cell r="P6116" t="str">
            <v>BOGOTÁ D.C.</v>
          </cell>
          <cell r="Q6116" t="str">
            <v>APARTADÓ</v>
          </cell>
          <cell r="T6116" t="str">
            <v>VENTA DE PRODUCTOS EN LINEA</v>
          </cell>
          <cell r="W6116">
            <v>2977860</v>
          </cell>
          <cell r="AF6116" t="str">
            <v>VIRTUAL</v>
          </cell>
        </row>
        <row r="6117">
          <cell r="F6117">
            <v>34557476</v>
          </cell>
          <cell r="H6117" t="str">
            <v>EDITH</v>
          </cell>
          <cell r="I6117" t="str">
            <v>MANCO</v>
          </cell>
          <cell r="J6117" t="str">
            <v>SANCHEZ</v>
          </cell>
          <cell r="P6117" t="str">
            <v>ANTIOQUIA</v>
          </cell>
          <cell r="Q6117" t="str">
            <v>APARTADÓ</v>
          </cell>
          <cell r="T6117" t="str">
            <v>LABORES DE CAMPO EN CULTIVOS</v>
          </cell>
          <cell r="W6117">
            <v>3057432</v>
          </cell>
          <cell r="AF6117" t="str">
            <v>PRESENCIAL</v>
          </cell>
        </row>
        <row r="6118">
          <cell r="F6118">
            <v>1028039395</v>
          </cell>
          <cell r="H6118" t="str">
            <v>PABLO STIVENSON</v>
          </cell>
          <cell r="I6118" t="str">
            <v>RUIZ</v>
          </cell>
          <cell r="J6118" t="str">
            <v>MADERA</v>
          </cell>
          <cell r="P6118" t="str">
            <v>ANTIOQUIA</v>
          </cell>
          <cell r="Q6118" t="str">
            <v>APARTADÓ</v>
          </cell>
          <cell r="T6118" t="str">
            <v>OPERACIÓN DE SISTEMAS DE POTABILIZACIÓN DE AGUA</v>
          </cell>
          <cell r="W6118">
            <v>3075459</v>
          </cell>
          <cell r="AF6118" t="str">
            <v>PRESENCIAL</v>
          </cell>
        </row>
        <row r="6119">
          <cell r="F6119">
            <v>1037121765</v>
          </cell>
          <cell r="H6119" t="str">
            <v>ANDRES CAMILO</v>
          </cell>
          <cell r="I6119" t="str">
            <v>PEREZ</v>
          </cell>
          <cell r="J6119" t="str">
            <v>RESTREPO</v>
          </cell>
          <cell r="P6119" t="str">
            <v>ANTIOQUIA</v>
          </cell>
          <cell r="Q6119" t="str">
            <v>APARTADÓ</v>
          </cell>
          <cell r="T6119" t="str">
            <v>GESTION AGROEMPRESARIAL</v>
          </cell>
          <cell r="W6119">
            <v>3148293</v>
          </cell>
          <cell r="AF6119" t="str">
            <v>PRESENCIAL</v>
          </cell>
        </row>
        <row r="6120">
          <cell r="F6120">
            <v>1001154615</v>
          </cell>
          <cell r="H6120" t="str">
            <v>JUAN PABLO</v>
          </cell>
          <cell r="I6120" t="str">
            <v>BORJA</v>
          </cell>
          <cell r="J6120" t="str">
            <v>CALLE</v>
          </cell>
          <cell r="P6120" t="str">
            <v>ANTIOQUIA</v>
          </cell>
          <cell r="Q6120" t="str">
            <v>APARTADÓ</v>
          </cell>
          <cell r="T6120" t="str">
            <v>DESARROLLO DE MEDIOS GRAFICOS VISUALES</v>
          </cell>
          <cell r="W6120">
            <v>3142624</v>
          </cell>
          <cell r="AF6120" t="str">
            <v>PRESENCIAL</v>
          </cell>
        </row>
        <row r="6121">
          <cell r="F6121">
            <v>1027944096</v>
          </cell>
          <cell r="H6121" t="str">
            <v>KAREN DAYANA</v>
          </cell>
          <cell r="I6121" t="str">
            <v>CORDOBA</v>
          </cell>
          <cell r="J6121" t="str">
            <v>ASPRILLA</v>
          </cell>
          <cell r="P6121" t="str">
            <v>ANTIOQUIA</v>
          </cell>
          <cell r="Q6121" t="str">
            <v>APARTADÓ</v>
          </cell>
          <cell r="T6121" t="str">
            <v>GESTIÓN ADMINISTRATIVA</v>
          </cell>
          <cell r="W6121">
            <v>3114282</v>
          </cell>
          <cell r="AF6121" t="str">
            <v>PRESENCIAL</v>
          </cell>
        </row>
        <row r="6122">
          <cell r="F6122">
            <v>1027941848</v>
          </cell>
          <cell r="H6122" t="str">
            <v>MARIA CAMILA</v>
          </cell>
          <cell r="I6122" t="str">
            <v>RIVERA</v>
          </cell>
          <cell r="J6122" t="str">
            <v>DURANGO</v>
          </cell>
          <cell r="P6122" t="str">
            <v>ANTIOQUIA</v>
          </cell>
          <cell r="Q6122" t="str">
            <v>APARTADÓ</v>
          </cell>
          <cell r="T6122" t="str">
            <v>GESTION DE TESORERIA Y RECURSOS FINANCIEROS</v>
          </cell>
          <cell r="W6122">
            <v>3001347</v>
          </cell>
          <cell r="AF6122" t="str">
            <v>PRESENCIAL</v>
          </cell>
        </row>
        <row r="6123">
          <cell r="F6123">
            <v>1028041430</v>
          </cell>
          <cell r="H6123" t="str">
            <v>ERIKA MARCELA</v>
          </cell>
          <cell r="I6123" t="str">
            <v>OROZCO</v>
          </cell>
          <cell r="J6123" t="str">
            <v>ARGUMEDO</v>
          </cell>
          <cell r="P6123" t="str">
            <v>ANTIOQUIA</v>
          </cell>
          <cell r="Q6123" t="str">
            <v>APARTADÓ</v>
          </cell>
          <cell r="T6123" t="str">
            <v>COMERCIALIZACIÓN DE PRODUCTOS MASIVOS</v>
          </cell>
          <cell r="W6123">
            <v>2973709</v>
          </cell>
          <cell r="AF6123" t="str">
            <v>PRESENCIAL</v>
          </cell>
        </row>
        <row r="6124">
          <cell r="F6124">
            <v>1027950522</v>
          </cell>
          <cell r="H6124" t="str">
            <v>MICHEL DAYANA</v>
          </cell>
          <cell r="I6124" t="str">
            <v>VALDES</v>
          </cell>
          <cell r="J6124" t="str">
            <v>PALACIOS</v>
          </cell>
          <cell r="P6124" t="str">
            <v>ANTIOQUIA</v>
          </cell>
          <cell r="Q6124" t="str">
            <v>APARTADÓ</v>
          </cell>
          <cell r="T6124" t="str">
            <v>COMERCIALIZACIÓN DE PRODUCTOS MASIVOS</v>
          </cell>
          <cell r="W6124">
            <v>2973694</v>
          </cell>
          <cell r="AF6124" t="str">
            <v>PRESENCIAL</v>
          </cell>
        </row>
        <row r="6125">
          <cell r="F6125">
            <v>1039089986</v>
          </cell>
          <cell r="H6125" t="str">
            <v>NIVER ANDRES</v>
          </cell>
          <cell r="I6125" t="str">
            <v>SUAREZ</v>
          </cell>
          <cell r="J6125" t="str">
            <v>DAZA</v>
          </cell>
          <cell r="P6125" t="str">
            <v>ANTIOQUIA</v>
          </cell>
          <cell r="Q6125" t="str">
            <v>APARTADÓ</v>
          </cell>
          <cell r="T6125" t="str">
            <v>CONSTRUCCION DE EDIFICACIONES</v>
          </cell>
          <cell r="W6125">
            <v>2958280</v>
          </cell>
          <cell r="AF6125" t="str">
            <v>PRESENCIAL</v>
          </cell>
        </row>
        <row r="6126">
          <cell r="F6126">
            <v>8168767</v>
          </cell>
          <cell r="H6126" t="str">
            <v>WILDER</v>
          </cell>
          <cell r="I6126" t="str">
            <v>DIAZ</v>
          </cell>
          <cell r="J6126" t="str">
            <v>SUAREZ</v>
          </cell>
          <cell r="P6126" t="str">
            <v>ANTIOQUIA</v>
          </cell>
          <cell r="Q6126" t="str">
            <v>APARTADÓ</v>
          </cell>
          <cell r="T6126" t="str">
            <v>CONSTRUCCION DE EDIFICACIONES</v>
          </cell>
          <cell r="W6126">
            <v>2958280</v>
          </cell>
          <cell r="AF6126" t="str">
            <v>PRESENCIAL</v>
          </cell>
        </row>
        <row r="6127">
          <cell r="F6127">
            <v>98702165</v>
          </cell>
          <cell r="H6127" t="str">
            <v>RUBEN DARIO</v>
          </cell>
          <cell r="I6127" t="str">
            <v>CARDONA</v>
          </cell>
          <cell r="P6127" t="str">
            <v>ANTIOQUIA</v>
          </cell>
          <cell r="Q6127" t="str">
            <v>APARTADÓ</v>
          </cell>
          <cell r="T6127" t="str">
            <v>ENTRENAMIENTO DEPORTIVO</v>
          </cell>
          <cell r="W6127">
            <v>2934824</v>
          </cell>
          <cell r="AF6127" t="str">
            <v>PRESENCIAL</v>
          </cell>
        </row>
        <row r="6128">
          <cell r="F6128">
            <v>1028037852</v>
          </cell>
          <cell r="H6128" t="str">
            <v>DAVID ALEXANDER</v>
          </cell>
          <cell r="I6128" t="str">
            <v>RODRIGUEZ</v>
          </cell>
          <cell r="J6128" t="str">
            <v>LONDOÑO</v>
          </cell>
          <cell r="P6128" t="str">
            <v>ANTIOQUIA</v>
          </cell>
          <cell r="Q6128" t="str">
            <v>APARTADÓ</v>
          </cell>
          <cell r="T6128" t="str">
            <v>INSTALACION DE SISTEMAS ELECTRICOS RESIDENCIALES Y COMERCIALES</v>
          </cell>
          <cell r="W6128">
            <v>2921085</v>
          </cell>
          <cell r="AF6128" t="str">
            <v>PRESENCIAL</v>
          </cell>
        </row>
        <row r="6129">
          <cell r="F6129">
            <v>1032180700</v>
          </cell>
          <cell r="H6129" t="str">
            <v>BREINER SANTIAGO</v>
          </cell>
          <cell r="I6129" t="str">
            <v>LOPERA</v>
          </cell>
          <cell r="J6129" t="str">
            <v>CHANCI</v>
          </cell>
          <cell r="P6129" t="str">
            <v>ANTIOQUIA</v>
          </cell>
          <cell r="Q6129" t="str">
            <v>APARTADÓ</v>
          </cell>
          <cell r="T6129" t="str">
            <v>OPERACION TURISTICA LOCAL</v>
          </cell>
          <cell r="W6129">
            <v>2934277</v>
          </cell>
          <cell r="AF6129" t="str">
            <v>PRESENCIAL</v>
          </cell>
        </row>
        <row r="6130">
          <cell r="F6130">
            <v>1027954994</v>
          </cell>
          <cell r="H6130" t="str">
            <v>EIMY ALEXANDRA</v>
          </cell>
          <cell r="I6130" t="str">
            <v>SANABRIA</v>
          </cell>
          <cell r="J6130" t="str">
            <v>PALOMEQUE</v>
          </cell>
          <cell r="P6130" t="str">
            <v>ANTIOQUIA</v>
          </cell>
          <cell r="Q6130" t="str">
            <v>APARTADÓ</v>
          </cell>
          <cell r="T6130" t="str">
            <v>OPERACION TURISTICA LOCAL</v>
          </cell>
          <cell r="W6130">
            <v>2934277</v>
          </cell>
          <cell r="AF6130" t="str">
            <v>PRESENCIAL</v>
          </cell>
        </row>
        <row r="6131">
          <cell r="F6131">
            <v>1067165173</v>
          </cell>
          <cell r="H6131" t="str">
            <v>YINA PAOLA</v>
          </cell>
          <cell r="I6131" t="str">
            <v>AVILA</v>
          </cell>
          <cell r="J6131" t="str">
            <v>ALMANZA</v>
          </cell>
          <cell r="P6131" t="str">
            <v>ANTIOQUIA</v>
          </cell>
          <cell r="Q6131" t="str">
            <v>APARTADÓ</v>
          </cell>
          <cell r="T6131" t="str">
            <v>GESTION ADMINISTRATIVA DEL SECTOR SALUD.</v>
          </cell>
          <cell r="W6131">
            <v>2924347</v>
          </cell>
          <cell r="AF6131" t="str">
            <v>PRESENCIAL</v>
          </cell>
        </row>
        <row r="6132">
          <cell r="F6132">
            <v>1032178166</v>
          </cell>
          <cell r="H6132" t="str">
            <v>CAMILO ALEJANDRO</v>
          </cell>
          <cell r="I6132" t="str">
            <v>MARIN</v>
          </cell>
          <cell r="J6132" t="str">
            <v>MARIN</v>
          </cell>
          <cell r="P6132" t="str">
            <v>ANTIOQUIA</v>
          </cell>
          <cell r="Q6132" t="str">
            <v>APARTADÓ</v>
          </cell>
          <cell r="T6132" t="str">
            <v>GESTION CONTABLE Y DE INFORMACION FINANCIERA</v>
          </cell>
          <cell r="W6132">
            <v>2877824</v>
          </cell>
          <cell r="AF6132" t="str">
            <v>PRESENCIAL</v>
          </cell>
        </row>
        <row r="6133">
          <cell r="F6133">
            <v>44190612</v>
          </cell>
          <cell r="H6133" t="str">
            <v>MARLIS JUDITH</v>
          </cell>
          <cell r="I6133" t="str">
            <v>ALTAMAR</v>
          </cell>
          <cell r="J6133" t="str">
            <v>BLANCO</v>
          </cell>
          <cell r="P6133" t="str">
            <v>ATLÁNTICO</v>
          </cell>
          <cell r="Q6133" t="str">
            <v>APARTADÓ</v>
          </cell>
          <cell r="T6133" t="str">
            <v>DESARROLLO DE MEDIOS GRAFICOS VISUALES</v>
          </cell>
          <cell r="W6133">
            <v>2721326</v>
          </cell>
          <cell r="AF6133" t="str">
            <v>VIRTUAL</v>
          </cell>
        </row>
        <row r="6134">
          <cell r="F6134">
            <v>1144201198</v>
          </cell>
          <cell r="H6134" t="str">
            <v>DAVID FERNANDO</v>
          </cell>
          <cell r="I6134" t="str">
            <v>PEREZ</v>
          </cell>
          <cell r="J6134" t="str">
            <v>BALCAZAR</v>
          </cell>
          <cell r="P6134" t="str">
            <v>VALLE DEL CAUCA</v>
          </cell>
          <cell r="Q6134" t="str">
            <v>APARTADÓ</v>
          </cell>
          <cell r="T6134" t="str">
            <v>DESARROLLO PUBLICITARIO</v>
          </cell>
          <cell r="W6134">
            <v>2758468</v>
          </cell>
          <cell r="AF6134" t="str">
            <v>VIRTUAL</v>
          </cell>
        </row>
        <row r="6135">
          <cell r="F6135">
            <v>24828937</v>
          </cell>
          <cell r="H6135" t="str">
            <v>DORALBA</v>
          </cell>
          <cell r="I6135" t="str">
            <v>GRISALES</v>
          </cell>
          <cell r="J6135" t="str">
            <v>NIETO</v>
          </cell>
          <cell r="P6135" t="str">
            <v>CALDAS</v>
          </cell>
          <cell r="Q6135" t="str">
            <v>APARTADÓ</v>
          </cell>
          <cell r="T6135" t="str">
            <v>CONTROL DE CALIDAD EN CONFECCION INDUSTRIAL</v>
          </cell>
          <cell r="W6135">
            <v>2834960</v>
          </cell>
          <cell r="AF6135" t="str">
            <v>VIRTUAL</v>
          </cell>
        </row>
        <row r="6136">
          <cell r="F6136">
            <v>1036682665</v>
          </cell>
          <cell r="H6136" t="str">
            <v>JHEYSON</v>
          </cell>
          <cell r="I6136" t="str">
            <v>PEREZ</v>
          </cell>
          <cell r="J6136" t="str">
            <v>VALENCIA</v>
          </cell>
          <cell r="P6136" t="str">
            <v>ANTIOQUIA</v>
          </cell>
          <cell r="Q6136" t="str">
            <v>APARTADÓ</v>
          </cell>
          <cell r="T6136" t="str">
            <v>ANALISIS Y DESARROLLO DE SOFTWARE.</v>
          </cell>
          <cell r="W6136">
            <v>2721505</v>
          </cell>
          <cell r="AF6136" t="str">
            <v>VIRTUAL</v>
          </cell>
        </row>
        <row r="6137">
          <cell r="F6137">
            <v>1030617277</v>
          </cell>
          <cell r="H6137" t="str">
            <v>JAIME</v>
          </cell>
          <cell r="I6137" t="str">
            <v>SANDOVAL</v>
          </cell>
          <cell r="J6137" t="str">
            <v>BERMUDEZ</v>
          </cell>
          <cell r="P6137" t="str">
            <v>BOGOTÁ D.C.</v>
          </cell>
          <cell r="Q6137" t="str">
            <v>APARTADÓ</v>
          </cell>
          <cell r="T6137" t="str">
            <v>ANALISIS Y DESARROLLO DE SOFTWARE.</v>
          </cell>
          <cell r="W6137">
            <v>2721505</v>
          </cell>
          <cell r="AF6137" t="str">
            <v>VIRTUAL</v>
          </cell>
        </row>
        <row r="6138">
          <cell r="F6138">
            <v>1028040815</v>
          </cell>
          <cell r="H6138" t="str">
            <v>JOSE DARIO</v>
          </cell>
          <cell r="I6138" t="str">
            <v>HERNANDEZ</v>
          </cell>
          <cell r="J6138" t="str">
            <v>CABRERA</v>
          </cell>
          <cell r="P6138" t="str">
            <v>ANTIOQUIA</v>
          </cell>
          <cell r="Q6138" t="str">
            <v>APARTADÓ</v>
          </cell>
          <cell r="T6138" t="str">
            <v>GESTION DE LA PRODUCCION AGRICOLA</v>
          </cell>
          <cell r="W6138">
            <v>2673154</v>
          </cell>
          <cell r="AF6138" t="str">
            <v>PRESENCIAL</v>
          </cell>
        </row>
        <row r="6139">
          <cell r="F6139">
            <v>1127941630</v>
          </cell>
          <cell r="H6139" t="str">
            <v>MARIANA</v>
          </cell>
          <cell r="I6139" t="str">
            <v>NARANJO</v>
          </cell>
          <cell r="J6139" t="str">
            <v>ARISTIZABAL</v>
          </cell>
          <cell r="P6139" t="str">
            <v>ANTIOQUIA</v>
          </cell>
          <cell r="Q6139" t="str">
            <v>ARBOLETES</v>
          </cell>
          <cell r="T6139" t="str">
            <v>SISTEMAS TELEINFORMÁTICOS</v>
          </cell>
          <cell r="W6139">
            <v>2973691</v>
          </cell>
          <cell r="AF6139" t="str">
            <v>PRESENCIAL</v>
          </cell>
        </row>
        <row r="6140">
          <cell r="F6140">
            <v>1038797294</v>
          </cell>
          <cell r="H6140" t="str">
            <v>ELIZABETH</v>
          </cell>
          <cell r="I6140" t="str">
            <v>OQUENDO</v>
          </cell>
          <cell r="J6140" t="str">
            <v>PINO</v>
          </cell>
          <cell r="P6140" t="str">
            <v>ANTIOQUIA</v>
          </cell>
          <cell r="Q6140" t="str">
            <v>CHIGORODO</v>
          </cell>
          <cell r="T6140" t="str">
            <v>.ATENCION INTEGRAL A LA PRIMERA INFANCIA</v>
          </cell>
          <cell r="W6140">
            <v>3067834</v>
          </cell>
          <cell r="AF6140" t="str">
            <v>PRESENCIAL</v>
          </cell>
        </row>
        <row r="6141">
          <cell r="F6141">
            <v>1038799879</v>
          </cell>
          <cell r="H6141" t="str">
            <v>DANIELA</v>
          </cell>
          <cell r="I6141" t="str">
            <v>CORTES</v>
          </cell>
          <cell r="J6141" t="str">
            <v>ORTIZ</v>
          </cell>
          <cell r="P6141" t="str">
            <v>ANTIOQUIA</v>
          </cell>
          <cell r="Q6141" t="str">
            <v>CHIGORODO</v>
          </cell>
          <cell r="T6141" t="str">
            <v>.ATENCION INTEGRAL A LA PRIMERA INFANCIA</v>
          </cell>
          <cell r="W6141">
            <v>3067834</v>
          </cell>
          <cell r="AF6141" t="str">
            <v>PRESENCIAL</v>
          </cell>
        </row>
        <row r="6142">
          <cell r="F6142">
            <v>1001025530</v>
          </cell>
          <cell r="H6142" t="str">
            <v>ANA MARIA</v>
          </cell>
          <cell r="I6142" t="str">
            <v>USUGA</v>
          </cell>
          <cell r="J6142" t="str">
            <v>VELASQUEZ</v>
          </cell>
          <cell r="P6142" t="str">
            <v>ANTIOQUIA</v>
          </cell>
          <cell r="Q6142" t="str">
            <v>CHIGORODO</v>
          </cell>
          <cell r="T6142" t="str">
            <v>PRODUCCION AGROPECUARIA</v>
          </cell>
          <cell r="W6142">
            <v>2871061</v>
          </cell>
          <cell r="AF6142" t="str">
            <v>PRESENCIAL</v>
          </cell>
        </row>
        <row r="6143">
          <cell r="F6143">
            <v>1001590045</v>
          </cell>
          <cell r="H6143" t="str">
            <v>WILBERTO ANTONIO</v>
          </cell>
          <cell r="I6143" t="str">
            <v>MESTRA</v>
          </cell>
          <cell r="J6143" t="str">
            <v>CAUSIL</v>
          </cell>
          <cell r="P6143" t="str">
            <v>ANTIOQUIA</v>
          </cell>
          <cell r="Q6143" t="str">
            <v>NECOCLI</v>
          </cell>
          <cell r="T6143" t="str">
            <v>CONSTRUCCION DE EDIFICACIONES</v>
          </cell>
          <cell r="W6143">
            <v>2945377</v>
          </cell>
          <cell r="AF6143" t="str">
            <v>PRESENCIAL</v>
          </cell>
        </row>
        <row r="6144">
          <cell r="F6144">
            <v>1002203682</v>
          </cell>
          <cell r="H6144" t="str">
            <v>LUZYERLIZ</v>
          </cell>
          <cell r="I6144" t="str">
            <v>VALENCIA</v>
          </cell>
          <cell r="J6144" t="str">
            <v>MOSQUERA</v>
          </cell>
          <cell r="P6144" t="str">
            <v>ANTIOQUIA</v>
          </cell>
          <cell r="Q6144" t="str">
            <v>TURBO</v>
          </cell>
          <cell r="T6144" t="str">
            <v>.ATENCION INTEGRAL A LA PRIMERA INFANCIA</v>
          </cell>
          <cell r="W6144">
            <v>3026343</v>
          </cell>
          <cell r="AF6144" t="str">
            <v>PRESENCIAL</v>
          </cell>
        </row>
        <row r="6145">
          <cell r="F6145">
            <v>1028019994</v>
          </cell>
          <cell r="H6145" t="str">
            <v>JHONATAN STIVEN</v>
          </cell>
          <cell r="I6145" t="str">
            <v>CAICEDO</v>
          </cell>
          <cell r="J6145" t="str">
            <v>MOSQUERA</v>
          </cell>
          <cell r="P6145" t="str">
            <v>ANTIOQUIA</v>
          </cell>
          <cell r="Q6145" t="str">
            <v>APARTADÓ</v>
          </cell>
          <cell r="T6145" t="str">
            <v>OPERACIÓN DE SISTEMAS DE POTABILIZACIÓN DE AGUA</v>
          </cell>
          <cell r="W6145">
            <v>3075459</v>
          </cell>
          <cell r="AF6145" t="str">
            <v>PRESENCIAL</v>
          </cell>
        </row>
        <row r="6146">
          <cell r="F6146">
            <v>8437413</v>
          </cell>
          <cell r="H6146" t="str">
            <v>MARCO TULIO</v>
          </cell>
          <cell r="I6146" t="str">
            <v>RIVAS</v>
          </cell>
          <cell r="J6146" t="str">
            <v>ZEA</v>
          </cell>
          <cell r="P6146" t="str">
            <v>ANTIOQUIA</v>
          </cell>
          <cell r="Q6146" t="str">
            <v>CHIGORODO</v>
          </cell>
          <cell r="T6146" t="str">
            <v>PRODUCCION AGROPECUARIA</v>
          </cell>
          <cell r="W6146">
            <v>2871061</v>
          </cell>
          <cell r="AF6146" t="str">
            <v>PRESENCIAL</v>
          </cell>
        </row>
        <row r="6147">
          <cell r="F6147">
            <v>1038801238</v>
          </cell>
          <cell r="H6147" t="str">
            <v>MIGUEL ANGEL</v>
          </cell>
          <cell r="I6147" t="str">
            <v>VASQUEZ</v>
          </cell>
          <cell r="J6147" t="str">
            <v>MUÑOZ</v>
          </cell>
          <cell r="P6147" t="str">
            <v>ANTIOQUIA</v>
          </cell>
          <cell r="Q6147" t="str">
            <v>CHIGORODO</v>
          </cell>
          <cell r="T6147" t="str">
            <v>PRODUCCION AGROPECUARIA</v>
          </cell>
          <cell r="W6147">
            <v>3248447</v>
          </cell>
          <cell r="AF6147" t="str">
            <v>PRESENCIAL</v>
          </cell>
        </row>
        <row r="6148">
          <cell r="F6148">
            <v>1133679186</v>
          </cell>
          <cell r="H6148" t="str">
            <v>YURANIS</v>
          </cell>
          <cell r="I6148" t="str">
            <v>RODRIGUEZ</v>
          </cell>
          <cell r="J6148" t="str">
            <v>MOSQUERA</v>
          </cell>
          <cell r="P6148" t="str">
            <v>ANTIOQUIA</v>
          </cell>
          <cell r="Q6148" t="str">
            <v>APARTADÓ</v>
          </cell>
          <cell r="T6148" t="str">
            <v>GESTION ADMINISTRATIVA DEL SECTOR SALUD.</v>
          </cell>
          <cell r="W6148">
            <v>2924347</v>
          </cell>
          <cell r="AF6148" t="str">
            <v>PRESENCIAL</v>
          </cell>
        </row>
        <row r="6149">
          <cell r="F6149">
            <v>1030682303</v>
          </cell>
          <cell r="H6149" t="str">
            <v>LEIDY MARIANA</v>
          </cell>
          <cell r="I6149" t="str">
            <v>GONZALEZ</v>
          </cell>
          <cell r="J6149" t="str">
            <v>MARIN</v>
          </cell>
          <cell r="P6149" t="str">
            <v>BOGOTÁ D.C.</v>
          </cell>
          <cell r="Q6149" t="str">
            <v>APARTADÓ</v>
          </cell>
          <cell r="T6149" t="str">
            <v>ANALISIS Y DESARROLLO DE SOFTWARE.</v>
          </cell>
          <cell r="W6149">
            <v>2758339</v>
          </cell>
          <cell r="AF6149" t="str">
            <v>VIRTUAL</v>
          </cell>
        </row>
        <row r="6150">
          <cell r="F6150">
            <v>1043117239</v>
          </cell>
          <cell r="H6150" t="str">
            <v>JESUS DAVID</v>
          </cell>
          <cell r="I6150" t="str">
            <v>DOMINGUEZ</v>
          </cell>
          <cell r="J6150" t="str">
            <v>PEDRAZA</v>
          </cell>
          <cell r="P6150" t="str">
            <v>ATLÁNTICO</v>
          </cell>
          <cell r="Q6150" t="str">
            <v>APARTADÓ</v>
          </cell>
          <cell r="T6150" t="str">
            <v>ANALISIS Y DESARROLLO DE SOFTWARE.</v>
          </cell>
          <cell r="W6150">
            <v>2758340</v>
          </cell>
          <cell r="AF6150" t="str">
            <v>VIRTUAL</v>
          </cell>
        </row>
        <row r="6151">
          <cell r="F6151">
            <v>1143347618</v>
          </cell>
          <cell r="H6151" t="str">
            <v>DAYRON JESUS</v>
          </cell>
          <cell r="I6151" t="str">
            <v>GUERRERO</v>
          </cell>
          <cell r="J6151" t="str">
            <v>HERNANDEZ</v>
          </cell>
          <cell r="P6151" t="str">
            <v>BOLÍVAR</v>
          </cell>
          <cell r="Q6151" t="str">
            <v>APARTADÓ</v>
          </cell>
          <cell r="T6151" t="str">
            <v>ANALISIS Y DESARROLLO DE SOFTWARE.</v>
          </cell>
          <cell r="W6151">
            <v>2758340</v>
          </cell>
          <cell r="AF6151" t="str">
            <v>VIRTUAL</v>
          </cell>
        </row>
        <row r="6152">
          <cell r="F6152">
            <v>1022928557</v>
          </cell>
          <cell r="H6152" t="str">
            <v>OSCAR JAVIER</v>
          </cell>
          <cell r="I6152" t="str">
            <v>LAGOS</v>
          </cell>
          <cell r="J6152" t="str">
            <v>RIPE</v>
          </cell>
          <cell r="P6152" t="str">
            <v>BOGOTÁ D.C.</v>
          </cell>
          <cell r="Q6152" t="str">
            <v>APARTADÓ</v>
          </cell>
          <cell r="T6152" t="str">
            <v>ANALISIS Y DESARROLLO DE SOFTWARE.</v>
          </cell>
          <cell r="W6152">
            <v>3118295</v>
          </cell>
          <cell r="AF6152" t="str">
            <v>VIRTUAL</v>
          </cell>
        </row>
        <row r="6153">
          <cell r="F6153">
            <v>47420282</v>
          </cell>
          <cell r="H6153" t="str">
            <v>UNDRA YANINA</v>
          </cell>
          <cell r="I6153" t="str">
            <v>BENITEZ</v>
          </cell>
          <cell r="J6153" t="str">
            <v>CHAPARRO</v>
          </cell>
          <cell r="P6153" t="str">
            <v>CASANARE</v>
          </cell>
          <cell r="Q6153" t="str">
            <v>APARTADÓ</v>
          </cell>
          <cell r="T6153" t="str">
            <v>DESARROLLO DE MEDIOS GRAFICOS VISUALES</v>
          </cell>
          <cell r="W6153">
            <v>2721325</v>
          </cell>
          <cell r="AF6153" t="str">
            <v>VIRTUAL</v>
          </cell>
        </row>
        <row r="6154">
          <cell r="F6154">
            <v>1193468075</v>
          </cell>
          <cell r="H6154" t="str">
            <v>JHOHAN ADRIAN</v>
          </cell>
          <cell r="I6154" t="str">
            <v>PARRA</v>
          </cell>
          <cell r="J6154" t="str">
            <v>ASPRILLA</v>
          </cell>
          <cell r="P6154" t="str">
            <v>CHOCÓ</v>
          </cell>
          <cell r="Q6154" t="str">
            <v>APARTADÓ</v>
          </cell>
          <cell r="T6154" t="str">
            <v>DESARROLLO DE MEDIOS GRAFICOS VISUALES</v>
          </cell>
          <cell r="W6154">
            <v>2721326</v>
          </cell>
          <cell r="AF6154" t="str">
            <v>VIRTUAL</v>
          </cell>
        </row>
        <row r="6155">
          <cell r="F6155">
            <v>1085938744</v>
          </cell>
          <cell r="H6155" t="str">
            <v>CRISTIAN JAVIER</v>
          </cell>
          <cell r="I6155" t="str">
            <v>TARAPUEZ</v>
          </cell>
          <cell r="J6155" t="str">
            <v>JARAMILLO</v>
          </cell>
          <cell r="P6155" t="str">
            <v>NARIÑO</v>
          </cell>
          <cell r="Q6155" t="str">
            <v>APARTADÓ</v>
          </cell>
          <cell r="T6155" t="str">
            <v>DESARROLLO DE MEDIOS GRAFICOS VISUALES</v>
          </cell>
          <cell r="W6155">
            <v>2721326</v>
          </cell>
          <cell r="AF6155" t="str">
            <v>VIRTUAL</v>
          </cell>
        </row>
        <row r="6156">
          <cell r="F6156">
            <v>1037120649</v>
          </cell>
          <cell r="H6156" t="str">
            <v>JAQUELINE</v>
          </cell>
          <cell r="I6156" t="str">
            <v>SOTELO</v>
          </cell>
          <cell r="J6156" t="str">
            <v>CRUZ</v>
          </cell>
          <cell r="P6156" t="str">
            <v>ANTIOQUIA</v>
          </cell>
          <cell r="Q6156" t="str">
            <v>APARTADÓ</v>
          </cell>
          <cell r="T6156" t="str">
            <v>COORDINACION DE SERVICIOS HOTELEROS</v>
          </cell>
          <cell r="W6156">
            <v>2924204</v>
          </cell>
          <cell r="AF6156" t="str">
            <v>PRESENCIAL</v>
          </cell>
        </row>
        <row r="6157">
          <cell r="F6157">
            <v>1032179261</v>
          </cell>
          <cell r="H6157" t="str">
            <v>DARCY MILENA</v>
          </cell>
          <cell r="I6157" t="str">
            <v>GUISAO</v>
          </cell>
          <cell r="J6157" t="str">
            <v>CELADA</v>
          </cell>
          <cell r="P6157" t="str">
            <v>ANTIOQUIA</v>
          </cell>
          <cell r="Q6157" t="str">
            <v>APARTADÓ</v>
          </cell>
          <cell r="T6157" t="str">
            <v>COORDINACION DE SERVICIOS HOTELEROS</v>
          </cell>
          <cell r="W6157">
            <v>2924204</v>
          </cell>
          <cell r="AF6157" t="str">
            <v>PRESENCIAL</v>
          </cell>
        </row>
        <row r="6158">
          <cell r="F6158">
            <v>1045499249</v>
          </cell>
          <cell r="H6158" t="str">
            <v>LUJANIS YANETH</v>
          </cell>
          <cell r="I6158" t="str">
            <v>DUARTE</v>
          </cell>
          <cell r="J6158" t="str">
            <v>LUQUETA</v>
          </cell>
          <cell r="P6158" t="str">
            <v>ANTIOQUIA</v>
          </cell>
          <cell r="Q6158" t="str">
            <v>APARTADÓ</v>
          </cell>
          <cell r="T6158" t="str">
            <v>COORDINACION DE SERVICIOS HOTELEROS</v>
          </cell>
          <cell r="W6158">
            <v>3169067</v>
          </cell>
          <cell r="AF6158" t="str">
            <v>PRESENCIAL</v>
          </cell>
        </row>
        <row r="6159">
          <cell r="F6159">
            <v>1040361170</v>
          </cell>
          <cell r="H6159" t="str">
            <v>LORENA</v>
          </cell>
          <cell r="I6159" t="str">
            <v>GOMEZ</v>
          </cell>
          <cell r="J6159" t="str">
            <v>MONA</v>
          </cell>
          <cell r="P6159" t="str">
            <v>ANTIOQUIA</v>
          </cell>
          <cell r="Q6159" t="str">
            <v>APARTADÓ</v>
          </cell>
          <cell r="T6159" t="str">
            <v>COORDINACION DE SERVICIOS HOTELEROS</v>
          </cell>
          <cell r="W6159">
            <v>3169067</v>
          </cell>
          <cell r="AF6159" t="str">
            <v>PRESENCIAL</v>
          </cell>
        </row>
        <row r="6160">
          <cell r="F6160">
            <v>1037123065</v>
          </cell>
          <cell r="H6160" t="str">
            <v>ESTIVEN DE JESUS</v>
          </cell>
          <cell r="I6160" t="str">
            <v>BAÑOL</v>
          </cell>
          <cell r="J6160" t="str">
            <v>CARTAGENA</v>
          </cell>
          <cell r="P6160" t="str">
            <v>ANTIOQUIA</v>
          </cell>
          <cell r="Q6160" t="str">
            <v>APARTADÓ</v>
          </cell>
          <cell r="T6160" t="str">
            <v>COORDINACION DE SERVICIOS HOTELEROS</v>
          </cell>
          <cell r="W6160">
            <v>3169067</v>
          </cell>
          <cell r="AF6160" t="str">
            <v>PRESENCIAL</v>
          </cell>
        </row>
        <row r="6161">
          <cell r="F6161">
            <v>1027957280</v>
          </cell>
          <cell r="H6161" t="str">
            <v>KAREN LORENA</v>
          </cell>
          <cell r="I6161" t="str">
            <v>PATERNINA</v>
          </cell>
          <cell r="J6161" t="str">
            <v>FLOREZ</v>
          </cell>
          <cell r="P6161" t="str">
            <v>ANTIOQUIA</v>
          </cell>
          <cell r="Q6161" t="str">
            <v>APARTADÓ</v>
          </cell>
          <cell r="T6161" t="str">
            <v>OPERACION TURISTICA LOCAL</v>
          </cell>
          <cell r="W6161">
            <v>2934277</v>
          </cell>
          <cell r="AF6161" t="str">
            <v>PRESENCIAL</v>
          </cell>
        </row>
        <row r="6162">
          <cell r="F6162">
            <v>77171856</v>
          </cell>
          <cell r="H6162" t="str">
            <v>ANTONIO FRANCISCO</v>
          </cell>
          <cell r="I6162" t="str">
            <v>ZULETA</v>
          </cell>
          <cell r="J6162" t="str">
            <v>MORON</v>
          </cell>
          <cell r="P6162" t="str">
            <v>CESAR</v>
          </cell>
          <cell r="Q6162" t="str">
            <v>APARTADÓ</v>
          </cell>
          <cell r="T6162" t="str">
            <v>DESARROLLO PUBLICITARIO</v>
          </cell>
          <cell r="W6162">
            <v>2977641</v>
          </cell>
          <cell r="AF6162" t="str">
            <v>VIRTUAL</v>
          </cell>
        </row>
        <row r="6163">
          <cell r="F6163">
            <v>1032383174</v>
          </cell>
          <cell r="H6163" t="str">
            <v>MIKE STEVE</v>
          </cell>
          <cell r="I6163" t="str">
            <v>LOMBANA</v>
          </cell>
          <cell r="J6163" t="str">
            <v>CHINCHILLA</v>
          </cell>
          <cell r="P6163" t="str">
            <v>BOGOTÁ D.C.</v>
          </cell>
          <cell r="Q6163" t="str">
            <v>APARTADÓ</v>
          </cell>
          <cell r="T6163" t="str">
            <v>DESARROLLO PUBLICITARIO</v>
          </cell>
          <cell r="W6163">
            <v>2977641</v>
          </cell>
          <cell r="AF6163" t="str">
            <v>VIRTUAL</v>
          </cell>
        </row>
        <row r="6164">
          <cell r="F6164">
            <v>1053839422</v>
          </cell>
          <cell r="H6164" t="str">
            <v>JAIME EDUARDO</v>
          </cell>
          <cell r="I6164" t="str">
            <v>CASTRILLON</v>
          </cell>
          <cell r="J6164" t="str">
            <v>GIRALDO</v>
          </cell>
          <cell r="P6164" t="str">
            <v>CALDAS</v>
          </cell>
          <cell r="Q6164" t="str">
            <v>APARTADÓ</v>
          </cell>
          <cell r="T6164" t="str">
            <v>DESARROLLO PUBLICITARIO</v>
          </cell>
          <cell r="W6164">
            <v>2977641</v>
          </cell>
          <cell r="AF6164" t="str">
            <v>VIRTUAL</v>
          </cell>
        </row>
        <row r="6165">
          <cell r="F6165">
            <v>1045487004</v>
          </cell>
          <cell r="H6165" t="str">
            <v>KATE DAYANA</v>
          </cell>
          <cell r="I6165" t="str">
            <v>CUERO</v>
          </cell>
          <cell r="J6165" t="str">
            <v>JIMENEZ</v>
          </cell>
          <cell r="P6165" t="str">
            <v>ANTIOQUIA</v>
          </cell>
          <cell r="Q6165" t="str">
            <v>TURBO</v>
          </cell>
          <cell r="T6165" t="str">
            <v>CONTABILIZACION DE OPERACIONES COMERCIALES Y FINANCIERAS.</v>
          </cell>
          <cell r="W6165">
            <v>2855479</v>
          </cell>
          <cell r="AF6165" t="str">
            <v>PRESENCIAL</v>
          </cell>
        </row>
        <row r="6166">
          <cell r="F6166">
            <v>1039091415</v>
          </cell>
          <cell r="H6166" t="str">
            <v>JAIDER</v>
          </cell>
          <cell r="I6166" t="str">
            <v>ANAYA</v>
          </cell>
          <cell r="J6166" t="str">
            <v>TORREGLOSA</v>
          </cell>
          <cell r="P6166" t="str">
            <v>ANTIOQUIA</v>
          </cell>
          <cell r="Q6166" t="str">
            <v>NECOCLI</v>
          </cell>
          <cell r="T6166" t="str">
            <v>CONSTRUCCION DE EDIFICACIONES</v>
          </cell>
          <cell r="W6166">
            <v>2945377</v>
          </cell>
          <cell r="AF6166" t="str">
            <v>PRESENCIAL</v>
          </cell>
        </row>
        <row r="6167">
          <cell r="F6167">
            <v>1010185166</v>
          </cell>
          <cell r="H6167" t="str">
            <v>KARLEDY</v>
          </cell>
          <cell r="I6167" t="str">
            <v>ZAPATA</v>
          </cell>
          <cell r="J6167" t="str">
            <v>HERNANDEZ</v>
          </cell>
          <cell r="P6167" t="str">
            <v>ANTIOQUIA</v>
          </cell>
          <cell r="Q6167" t="str">
            <v>APARTADÓ</v>
          </cell>
          <cell r="T6167" t="str">
            <v>PELUQUERIA.</v>
          </cell>
          <cell r="W6167">
            <v>2819867</v>
          </cell>
          <cell r="AF6167" t="str">
            <v>PRESENCIAL</v>
          </cell>
        </row>
        <row r="6168">
          <cell r="F6168">
            <v>1002087622</v>
          </cell>
          <cell r="H6168" t="str">
            <v>VANESSA ALEXANDRA</v>
          </cell>
          <cell r="I6168" t="str">
            <v>ESPITIA</v>
          </cell>
          <cell r="J6168" t="str">
            <v>HERNANDEZ</v>
          </cell>
          <cell r="P6168" t="str">
            <v>ANTIOQUIA</v>
          </cell>
          <cell r="Q6168" t="str">
            <v>TURBO</v>
          </cell>
          <cell r="T6168" t="str">
            <v>.ATENCION INTEGRAL A LA PRIMERA INFANCIA</v>
          </cell>
          <cell r="W6168">
            <v>3030218</v>
          </cell>
          <cell r="AF6168" t="str">
            <v>PRESENCIAL</v>
          </cell>
        </row>
        <row r="6169">
          <cell r="F6169">
            <v>1028025222</v>
          </cell>
          <cell r="H6169" t="str">
            <v>GLEIDYS</v>
          </cell>
          <cell r="I6169" t="str">
            <v>AGUILAR</v>
          </cell>
          <cell r="J6169" t="str">
            <v>TALEIGUA</v>
          </cell>
          <cell r="P6169" t="str">
            <v>ANTIOQUIA</v>
          </cell>
          <cell r="Q6169" t="str">
            <v>APARTADÓ</v>
          </cell>
          <cell r="T6169" t="str">
            <v>.ATENCION INTEGRAL A LA PRIMERA INFANCIA</v>
          </cell>
          <cell r="W6169">
            <v>2952395</v>
          </cell>
          <cell r="AF6169" t="str">
            <v>PRESENCIAL</v>
          </cell>
        </row>
        <row r="6170">
          <cell r="F6170">
            <v>1035640928</v>
          </cell>
          <cell r="H6170" t="str">
            <v>JHONATAN DAVID</v>
          </cell>
          <cell r="I6170" t="str">
            <v>VEGARA</v>
          </cell>
          <cell r="J6170" t="str">
            <v>SOTO</v>
          </cell>
          <cell r="P6170" t="str">
            <v>ANTIOQUIA</v>
          </cell>
          <cell r="Q6170" t="str">
            <v>SAN PEDRO DE URABÁ</v>
          </cell>
          <cell r="T6170" t="str">
            <v>EJECUCION DE PROGRAMAS DEPORTIVOS.</v>
          </cell>
          <cell r="W6170">
            <v>2973693</v>
          </cell>
          <cell r="AF6170" t="str">
            <v>PRESENCIAL</v>
          </cell>
        </row>
        <row r="6171">
          <cell r="F6171">
            <v>1037481040</v>
          </cell>
          <cell r="H6171" t="str">
            <v>LUZ ELENA</v>
          </cell>
          <cell r="I6171" t="str">
            <v>ESPITIA</v>
          </cell>
          <cell r="J6171" t="str">
            <v>ARCIA</v>
          </cell>
          <cell r="P6171" t="str">
            <v>ANTIOQUIA</v>
          </cell>
          <cell r="Q6171" t="str">
            <v>SAN JUAN DE URABÁ</v>
          </cell>
          <cell r="T6171" t="str">
            <v>PRODUCCION AGROPECUARIA</v>
          </cell>
          <cell r="W6171">
            <v>3016710</v>
          </cell>
          <cell r="AF6171" t="str">
            <v>PRESENCIAL</v>
          </cell>
        </row>
        <row r="6172">
          <cell r="F6172">
            <v>1129684422</v>
          </cell>
          <cell r="H6172" t="str">
            <v>WENDY VANESA</v>
          </cell>
          <cell r="I6172" t="str">
            <v>BRAVO</v>
          </cell>
          <cell r="J6172" t="str">
            <v>RAMIREZ</v>
          </cell>
          <cell r="P6172" t="str">
            <v>ANTIOQUIA</v>
          </cell>
          <cell r="Q6172" t="str">
            <v>SAN JUAN DE URABÁ</v>
          </cell>
          <cell r="T6172" t="str">
            <v>SERVICIOS COMERCIALES Y FINANCIEROS</v>
          </cell>
          <cell r="W6172">
            <v>2944137</v>
          </cell>
          <cell r="AF6172" t="str">
            <v>PRESENCIAL</v>
          </cell>
        </row>
        <row r="6173">
          <cell r="F6173">
            <v>1037469280</v>
          </cell>
          <cell r="H6173" t="str">
            <v>JOSE ALFREDO</v>
          </cell>
          <cell r="I6173" t="str">
            <v>MIRANDA</v>
          </cell>
          <cell r="J6173" t="str">
            <v>AVILA</v>
          </cell>
          <cell r="P6173" t="str">
            <v>ANTIOQUIA</v>
          </cell>
          <cell r="Q6173" t="str">
            <v>SAN JUAN DE URABÁ</v>
          </cell>
          <cell r="T6173" t="str">
            <v>SERVICIOS COMERCIALES Y FINANCIEROS</v>
          </cell>
          <cell r="W6173">
            <v>2944137</v>
          </cell>
          <cell r="AF6173" t="str">
            <v>PRESENCIAL</v>
          </cell>
        </row>
        <row r="6174">
          <cell r="F6174">
            <v>1003266376</v>
          </cell>
          <cell r="H6174" t="str">
            <v>MAYLEN MARIA</v>
          </cell>
          <cell r="I6174" t="str">
            <v>MENDOZA</v>
          </cell>
          <cell r="J6174" t="str">
            <v>NORIEGA</v>
          </cell>
          <cell r="P6174" t="str">
            <v>CESAR</v>
          </cell>
          <cell r="Q6174" t="str">
            <v>APARTADÓ</v>
          </cell>
          <cell r="T6174" t="str">
            <v>VENTA DE PRODUCTOS EN LINEA</v>
          </cell>
          <cell r="W6174">
            <v>3069912</v>
          </cell>
          <cell r="AF6174" t="str">
            <v>VIRTUAL</v>
          </cell>
        </row>
        <row r="6175">
          <cell r="F6175">
            <v>1059784591</v>
          </cell>
          <cell r="H6175" t="str">
            <v>JULIAN ANDRES</v>
          </cell>
          <cell r="I6175" t="str">
            <v>FLORES</v>
          </cell>
          <cell r="J6175" t="str">
            <v>ARROYAVE</v>
          </cell>
          <cell r="P6175" t="str">
            <v>CALDAS</v>
          </cell>
          <cell r="Q6175" t="str">
            <v>APARTADÓ</v>
          </cell>
          <cell r="T6175" t="str">
            <v>VENTA DE PRODUCTOS EN LINEA</v>
          </cell>
          <cell r="W6175">
            <v>2977861</v>
          </cell>
          <cell r="AF6175" t="str">
            <v>VIRTUAL</v>
          </cell>
        </row>
        <row r="6176">
          <cell r="F6176">
            <v>1146440255</v>
          </cell>
          <cell r="H6176" t="str">
            <v>ALEJANDRO</v>
          </cell>
          <cell r="I6176" t="str">
            <v>ZAPATA</v>
          </cell>
          <cell r="J6176" t="str">
            <v>GARCIA</v>
          </cell>
          <cell r="P6176" t="str">
            <v>ANTIOQUIA</v>
          </cell>
          <cell r="Q6176" t="str">
            <v>APARTADÓ</v>
          </cell>
          <cell r="T6176" t="str">
            <v>VENTA DE PRODUCTOS EN LINEA</v>
          </cell>
          <cell r="W6176">
            <v>2977860</v>
          </cell>
          <cell r="AF6176" t="str">
            <v>VIRTUAL</v>
          </cell>
        </row>
        <row r="6177">
          <cell r="F6177">
            <v>1001154770</v>
          </cell>
          <cell r="H6177" t="str">
            <v>EMILY</v>
          </cell>
          <cell r="I6177" t="str">
            <v>MOGOLLON</v>
          </cell>
          <cell r="J6177" t="str">
            <v>CASALLAS</v>
          </cell>
          <cell r="P6177" t="str">
            <v>ANTIOQUIA</v>
          </cell>
          <cell r="Q6177" t="str">
            <v>APARTADÓ</v>
          </cell>
          <cell r="T6177" t="str">
            <v>RECURSOS HUMANOS .</v>
          </cell>
          <cell r="W6177">
            <v>3169942</v>
          </cell>
          <cell r="AF6177" t="str">
            <v>PRESENCIAL</v>
          </cell>
        </row>
        <row r="6178">
          <cell r="F6178">
            <v>3860044</v>
          </cell>
          <cell r="H6178" t="str">
            <v>RENECIS YANETH</v>
          </cell>
          <cell r="I6178" t="str">
            <v>PIÑANGO</v>
          </cell>
          <cell r="J6178" t="str">
            <v>POLANCO</v>
          </cell>
          <cell r="P6178" t="str">
            <v>ANTIOQUIA</v>
          </cell>
          <cell r="Q6178" t="str">
            <v>APARTADÓ</v>
          </cell>
          <cell r="T6178" t="str">
            <v>GESTIÓN ADMINISTRATIVA</v>
          </cell>
          <cell r="W6178">
            <v>3114282</v>
          </cell>
          <cell r="AF6178" t="str">
            <v>PRESENCIAL</v>
          </cell>
        </row>
        <row r="6179">
          <cell r="F6179">
            <v>1027950778</v>
          </cell>
          <cell r="H6179" t="str">
            <v>SARA</v>
          </cell>
          <cell r="I6179" t="str">
            <v>ROMERO</v>
          </cell>
          <cell r="J6179" t="str">
            <v>QUINTERO</v>
          </cell>
          <cell r="P6179" t="str">
            <v>ANTIOQUIA</v>
          </cell>
          <cell r="Q6179" t="str">
            <v>APARTADÓ</v>
          </cell>
          <cell r="T6179" t="str">
            <v>GESTIÓN ADMINISTRATIVA</v>
          </cell>
          <cell r="W6179">
            <v>3114282</v>
          </cell>
          <cell r="AF6179" t="str">
            <v>PRESENCIAL</v>
          </cell>
        </row>
        <row r="6180">
          <cell r="F6180">
            <v>8324748</v>
          </cell>
          <cell r="H6180" t="str">
            <v>JAIME DAIRON</v>
          </cell>
          <cell r="I6180" t="str">
            <v>MARQUEZ</v>
          </cell>
          <cell r="J6180" t="str">
            <v>GUTIERREZ</v>
          </cell>
          <cell r="P6180" t="str">
            <v>ANTIOQUIA</v>
          </cell>
          <cell r="Q6180" t="str">
            <v>APARTADÓ</v>
          </cell>
          <cell r="T6180" t="str">
            <v>ENTRENAMIENTO DEPORTIVO</v>
          </cell>
          <cell r="W6180">
            <v>3041468</v>
          </cell>
          <cell r="AF6180" t="str">
            <v>PRESENCIAL</v>
          </cell>
        </row>
        <row r="6181">
          <cell r="F6181">
            <v>1001154329</v>
          </cell>
          <cell r="H6181" t="str">
            <v>JUAN DANIEL</v>
          </cell>
          <cell r="I6181" t="str">
            <v>PATERNINA</v>
          </cell>
          <cell r="J6181" t="str">
            <v>OVIEDO</v>
          </cell>
          <cell r="P6181" t="str">
            <v>ANTIOQUIA</v>
          </cell>
          <cell r="Q6181" t="str">
            <v>APARTADÓ</v>
          </cell>
          <cell r="T6181" t="str">
            <v>ENTRENAMIENTO DEPORTIVO</v>
          </cell>
          <cell r="W6181">
            <v>3041468</v>
          </cell>
          <cell r="AF6181" t="str">
            <v>PRESENCIAL</v>
          </cell>
        </row>
        <row r="6182">
          <cell r="F6182">
            <v>1013341671</v>
          </cell>
          <cell r="H6182" t="str">
            <v>EMILY YULEISY</v>
          </cell>
          <cell r="I6182" t="str">
            <v>CASTRO</v>
          </cell>
          <cell r="J6182" t="str">
            <v>GOMEZ</v>
          </cell>
          <cell r="P6182" t="str">
            <v>ANTIOQUIA</v>
          </cell>
          <cell r="Q6182" t="str">
            <v>APARTADÓ</v>
          </cell>
          <cell r="T6182" t="str">
            <v>COMERCIALIZACIÓN DE PRODUCTOS MASIVOS</v>
          </cell>
          <cell r="W6182">
            <v>2973709</v>
          </cell>
          <cell r="AF6182" t="str">
            <v>PRESENCIAL</v>
          </cell>
        </row>
        <row r="6183">
          <cell r="F6183">
            <v>1001032761</v>
          </cell>
          <cell r="H6183" t="str">
            <v>SAHIRA</v>
          </cell>
          <cell r="I6183" t="str">
            <v>SENIOR</v>
          </cell>
          <cell r="J6183" t="str">
            <v>MENESES</v>
          </cell>
          <cell r="P6183" t="str">
            <v>ANTIOQUIA</v>
          </cell>
          <cell r="Q6183" t="str">
            <v>APARTADÓ</v>
          </cell>
          <cell r="T6183" t="str">
            <v>COMERCIALIZACIÓN DE PRODUCTOS MASIVOS</v>
          </cell>
          <cell r="W6183">
            <v>2973709</v>
          </cell>
          <cell r="AF6183" t="str">
            <v>PRESENCIAL</v>
          </cell>
        </row>
        <row r="6184">
          <cell r="F6184">
            <v>1001401084</v>
          </cell>
          <cell r="H6184" t="str">
            <v>ANDRES DAVID</v>
          </cell>
          <cell r="I6184" t="str">
            <v>VELASQUEZ</v>
          </cell>
          <cell r="J6184" t="str">
            <v>TORDECILLA</v>
          </cell>
          <cell r="P6184" t="str">
            <v>ANTIOQUIA</v>
          </cell>
          <cell r="Q6184" t="str">
            <v>APARTADÓ</v>
          </cell>
          <cell r="T6184" t="str">
            <v>CONSTRUCCION DE EDIFICACIONES</v>
          </cell>
          <cell r="W6184">
            <v>2934815</v>
          </cell>
          <cell r="AF6184" t="str">
            <v>PRESENCIAL</v>
          </cell>
        </row>
        <row r="6185">
          <cell r="F6185">
            <v>8324243</v>
          </cell>
          <cell r="H6185" t="str">
            <v>JORGE ENRIQUE</v>
          </cell>
          <cell r="I6185" t="str">
            <v>NAVARRO</v>
          </cell>
          <cell r="J6185" t="str">
            <v>MONGAJES</v>
          </cell>
          <cell r="P6185" t="str">
            <v>ANTIOQUIA</v>
          </cell>
          <cell r="Q6185" t="str">
            <v>APARTADÓ</v>
          </cell>
          <cell r="T6185" t="str">
            <v>OPERACIONES COMERCIALES</v>
          </cell>
          <cell r="W6185">
            <v>2949491</v>
          </cell>
          <cell r="AF6185" t="str">
            <v>PRESENCIAL</v>
          </cell>
        </row>
        <row r="6186">
          <cell r="F6186">
            <v>1037120197</v>
          </cell>
          <cell r="H6186" t="str">
            <v>SANTIAGO</v>
          </cell>
          <cell r="I6186" t="str">
            <v>VELEZ</v>
          </cell>
          <cell r="J6186" t="str">
            <v>OCAMPO</v>
          </cell>
          <cell r="P6186" t="str">
            <v>ANTIOQUIA</v>
          </cell>
          <cell r="Q6186" t="str">
            <v>APARTADÓ</v>
          </cell>
          <cell r="T6186" t="str">
            <v>ACTIVIDAD FISICA</v>
          </cell>
          <cell r="W6186">
            <v>2925578</v>
          </cell>
          <cell r="AF6186" t="str">
            <v>PRESENCIAL</v>
          </cell>
        </row>
        <row r="6187">
          <cell r="F6187">
            <v>1001021528</v>
          </cell>
          <cell r="H6187" t="str">
            <v>SERGIO ANDRES</v>
          </cell>
          <cell r="I6187" t="str">
            <v>BARRIOS</v>
          </cell>
          <cell r="J6187" t="str">
            <v>PALACIO</v>
          </cell>
          <cell r="P6187" t="str">
            <v>ANTIOQUIA</v>
          </cell>
          <cell r="Q6187" t="str">
            <v>APARTADÓ</v>
          </cell>
          <cell r="T6187" t="str">
            <v>INSTALACION DE SISTEMAS ELECTRICOS RESIDENCIALES Y COMERCIALES</v>
          </cell>
          <cell r="W6187">
            <v>2920221</v>
          </cell>
          <cell r="AF6187" t="str">
            <v>PRESENCIAL</v>
          </cell>
        </row>
        <row r="6188">
          <cell r="F6188">
            <v>1027944223</v>
          </cell>
          <cell r="H6188" t="str">
            <v>YULEIDI VANESA</v>
          </cell>
          <cell r="I6188" t="str">
            <v>GUZMAN</v>
          </cell>
          <cell r="J6188" t="str">
            <v>JIMENEZ</v>
          </cell>
          <cell r="P6188" t="str">
            <v>ANTIOQUIA</v>
          </cell>
          <cell r="Q6188" t="str">
            <v>APARTADÓ</v>
          </cell>
          <cell r="T6188" t="str">
            <v>OPERACION TURISTICA LOCAL</v>
          </cell>
          <cell r="W6188">
            <v>2934277</v>
          </cell>
          <cell r="AF6188" t="str">
            <v>PRESENCIAL</v>
          </cell>
        </row>
        <row r="6189">
          <cell r="F6189">
            <v>1027942970</v>
          </cell>
          <cell r="H6189" t="str">
            <v>YARLEDIS</v>
          </cell>
          <cell r="I6189" t="str">
            <v>TAPIAS</v>
          </cell>
          <cell r="J6189" t="str">
            <v>CARDALES</v>
          </cell>
          <cell r="P6189" t="str">
            <v>ANTIOQUIA</v>
          </cell>
          <cell r="Q6189" t="str">
            <v>APARTADÓ</v>
          </cell>
          <cell r="T6189" t="str">
            <v>CULTIVOS AGRICOLAS</v>
          </cell>
          <cell r="W6189">
            <v>2925489</v>
          </cell>
          <cell r="AF6189" t="str">
            <v>PRESENCIAL</v>
          </cell>
        </row>
        <row r="6190">
          <cell r="F6190">
            <v>1032177837</v>
          </cell>
          <cell r="H6190" t="str">
            <v>JHON ARLEY</v>
          </cell>
          <cell r="I6190" t="str">
            <v>IBARGUEN</v>
          </cell>
          <cell r="J6190" t="str">
            <v>MARTINEZ</v>
          </cell>
          <cell r="P6190" t="str">
            <v>ANTIOQUIA</v>
          </cell>
          <cell r="Q6190" t="str">
            <v>APARTADÓ</v>
          </cell>
          <cell r="T6190" t="str">
            <v>ENTRENAMIENTO DEPORTIVO</v>
          </cell>
          <cell r="W6190">
            <v>2924306</v>
          </cell>
          <cell r="AF6190" t="str">
            <v>PRESENCIAL</v>
          </cell>
        </row>
        <row r="6191">
          <cell r="F6191">
            <v>1148206371</v>
          </cell>
          <cell r="H6191" t="str">
            <v>LUZ AYDEE</v>
          </cell>
          <cell r="I6191" t="str">
            <v>GUISAO</v>
          </cell>
          <cell r="J6191" t="str">
            <v>FLOREZ</v>
          </cell>
          <cell r="P6191" t="str">
            <v>ANTIOQUIA</v>
          </cell>
          <cell r="Q6191" t="str">
            <v>APARTADÓ</v>
          </cell>
          <cell r="T6191" t="str">
            <v>GESTIÓN ADMINISTRATIVA</v>
          </cell>
          <cell r="W6191">
            <v>2924226</v>
          </cell>
          <cell r="AF6191" t="str">
            <v>PRESENCIAL</v>
          </cell>
        </row>
        <row r="6192">
          <cell r="F6192">
            <v>5917796</v>
          </cell>
          <cell r="H6192" t="str">
            <v>JOSE GREGORIO</v>
          </cell>
          <cell r="I6192" t="str">
            <v>PEREZ</v>
          </cell>
          <cell r="J6192" t="str">
            <v>IGUARAN</v>
          </cell>
          <cell r="P6192" t="str">
            <v>ANTIOQUIA</v>
          </cell>
          <cell r="Q6192" t="str">
            <v>APARTADÓ</v>
          </cell>
          <cell r="T6192" t="str">
            <v>GESTION CONTABLE Y DE INFORMACION FINANCIERA</v>
          </cell>
          <cell r="W6192">
            <v>2877824</v>
          </cell>
          <cell r="AF6192" t="str">
            <v>PRESENCIAL</v>
          </cell>
        </row>
        <row r="6193">
          <cell r="F6193">
            <v>1032448598</v>
          </cell>
          <cell r="H6193" t="str">
            <v>KRISH ELIANA</v>
          </cell>
          <cell r="I6193" t="str">
            <v>GOMEZ</v>
          </cell>
          <cell r="J6193" t="str">
            <v>MELO</v>
          </cell>
          <cell r="P6193" t="str">
            <v>CAUCA</v>
          </cell>
          <cell r="Q6193" t="str">
            <v>APARTADÓ</v>
          </cell>
          <cell r="T6193" t="str">
            <v>DESARROLLO PUBLICITARIO</v>
          </cell>
          <cell r="W6193">
            <v>2758468</v>
          </cell>
          <cell r="AF6193" t="str">
            <v>VIRTUAL</v>
          </cell>
        </row>
        <row r="6194">
          <cell r="F6194">
            <v>1007242046</v>
          </cell>
          <cell r="H6194" t="str">
            <v>SARA</v>
          </cell>
          <cell r="I6194" t="str">
            <v>GUIRAL</v>
          </cell>
          <cell r="J6194" t="str">
            <v>GOMEZ</v>
          </cell>
          <cell r="P6194" t="str">
            <v>ANTIOQUIA</v>
          </cell>
          <cell r="Q6194" t="str">
            <v>APARTADÓ</v>
          </cell>
          <cell r="T6194" t="str">
            <v>DESARROLLO DE MEDIOS GRAFICOS VISUALES</v>
          </cell>
          <cell r="W6194">
            <v>2721326</v>
          </cell>
          <cell r="AF6194" t="str">
            <v>VIRTUAL</v>
          </cell>
        </row>
        <row r="6195">
          <cell r="F6195">
            <v>1027949499</v>
          </cell>
          <cell r="H6195" t="str">
            <v>EDILSON</v>
          </cell>
          <cell r="I6195" t="str">
            <v>SIERRA</v>
          </cell>
          <cell r="J6195" t="str">
            <v>GONZALEZ</v>
          </cell>
          <cell r="P6195" t="str">
            <v>ANTIOQUIA</v>
          </cell>
          <cell r="Q6195" t="str">
            <v>APARTADÓ</v>
          </cell>
          <cell r="T6195" t="str">
            <v>SUPERVISIÓN DE REDES DE DISTRIBUCIÓN DE ENERGÍA ELÉCTRICA</v>
          </cell>
          <cell r="W6195">
            <v>2775376</v>
          </cell>
          <cell r="AF6195" t="str">
            <v>PRESENCIAL</v>
          </cell>
        </row>
        <row r="6196">
          <cell r="F6196">
            <v>80833910</v>
          </cell>
          <cell r="H6196" t="str">
            <v>EMILIO ANDRES</v>
          </cell>
          <cell r="I6196" t="str">
            <v>SALINAS</v>
          </cell>
          <cell r="J6196" t="str">
            <v>AROCA</v>
          </cell>
          <cell r="P6196" t="str">
            <v>BOGOTÁ D.C.</v>
          </cell>
          <cell r="Q6196" t="str">
            <v>APARTADÓ</v>
          </cell>
          <cell r="T6196" t="str">
            <v>DESARROLLO PUBLICITARIO</v>
          </cell>
          <cell r="W6196">
            <v>2721703</v>
          </cell>
          <cell r="AF6196" t="str">
            <v>VIRTUAL</v>
          </cell>
        </row>
        <row r="6197">
          <cell r="F6197">
            <v>1131619076</v>
          </cell>
          <cell r="H6197" t="str">
            <v>LUIS ALBERTO</v>
          </cell>
          <cell r="I6197" t="str">
            <v>BAILARIN</v>
          </cell>
          <cell r="J6197" t="str">
            <v>BAILARIN</v>
          </cell>
          <cell r="P6197" t="str">
            <v>ANTIOQUIA</v>
          </cell>
          <cell r="Q6197" t="str">
            <v>APARTADÓ</v>
          </cell>
          <cell r="T6197" t="str">
            <v>PRODUCCIÓN AGROPECUARIA ECOLÓGICA</v>
          </cell>
          <cell r="W6197">
            <v>2914179</v>
          </cell>
          <cell r="AF6197" t="str">
            <v>PRESENCIAL</v>
          </cell>
        </row>
        <row r="6198">
          <cell r="F6198">
            <v>1006519041</v>
          </cell>
          <cell r="H6198" t="str">
            <v>MARIA ISABEL</v>
          </cell>
          <cell r="I6198" t="str">
            <v>RODRIGUEZ</v>
          </cell>
          <cell r="J6198" t="str">
            <v>ARENAS</v>
          </cell>
          <cell r="P6198" t="str">
            <v>ANTIOQUIA</v>
          </cell>
          <cell r="Q6198" t="str">
            <v>APARTADÓ</v>
          </cell>
          <cell r="T6198" t="str">
            <v>PRODUCCIÓN AGROPECUARIA ECOLÓGICA</v>
          </cell>
          <cell r="W6198">
            <v>2914179</v>
          </cell>
          <cell r="AF6198" t="str">
            <v>PRESENCIAL</v>
          </cell>
        </row>
        <row r="6199">
          <cell r="F6199">
            <v>1027953186</v>
          </cell>
          <cell r="H6199" t="str">
            <v>BRISELY ANDREA</v>
          </cell>
          <cell r="I6199" t="str">
            <v>ARBOLEDA</v>
          </cell>
          <cell r="J6199" t="str">
            <v>RODRIGUEZ</v>
          </cell>
          <cell r="P6199" t="str">
            <v>ANTIOQUIA</v>
          </cell>
          <cell r="Q6199" t="str">
            <v>APARTADÓ</v>
          </cell>
          <cell r="T6199" t="str">
            <v>PRODUCCIÓN AGROPECUARIA ECOLÓGICA</v>
          </cell>
          <cell r="W6199">
            <v>2712170</v>
          </cell>
          <cell r="AF6199" t="str">
            <v>PRESENCIAL</v>
          </cell>
        </row>
        <row r="6200">
          <cell r="F6200">
            <v>43788463</v>
          </cell>
          <cell r="H6200" t="str">
            <v>SANDRA MAGNOLIA</v>
          </cell>
          <cell r="I6200" t="str">
            <v>QUINTERO</v>
          </cell>
          <cell r="J6200" t="str">
            <v>RAMIREZ</v>
          </cell>
          <cell r="P6200" t="str">
            <v>ANTIOQUIA</v>
          </cell>
          <cell r="Q6200" t="str">
            <v>APARTADÓ</v>
          </cell>
          <cell r="T6200" t="str">
            <v>CONTROL DE CALIDAD EN CONFECCION INDUSTRIAL</v>
          </cell>
          <cell r="W6200">
            <v>2834960</v>
          </cell>
          <cell r="AF6200" t="str">
            <v>VIRTUAL</v>
          </cell>
        </row>
        <row r="6201">
          <cell r="F6201">
            <v>1081915770</v>
          </cell>
          <cell r="H6201" t="str">
            <v>NESTOR ALFONSO</v>
          </cell>
          <cell r="I6201" t="str">
            <v>CARO</v>
          </cell>
          <cell r="J6201" t="str">
            <v>MARTINEZ</v>
          </cell>
          <cell r="P6201" t="str">
            <v>MAGDALENA</v>
          </cell>
          <cell r="Q6201" t="str">
            <v>APARTADÓ</v>
          </cell>
          <cell r="T6201" t="str">
            <v>ANALISIS Y DESARROLLO DE SOFTWARE.</v>
          </cell>
          <cell r="W6201">
            <v>2721506</v>
          </cell>
          <cell r="AF6201" t="str">
            <v>VIRTUAL</v>
          </cell>
        </row>
        <row r="6202">
          <cell r="F6202">
            <v>1038802992</v>
          </cell>
          <cell r="H6202" t="str">
            <v>YENNIS</v>
          </cell>
          <cell r="I6202" t="str">
            <v>CORTES</v>
          </cell>
          <cell r="J6202" t="str">
            <v>BORJA</v>
          </cell>
          <cell r="P6202" t="str">
            <v>ANTIOQUIA</v>
          </cell>
          <cell r="Q6202" t="str">
            <v>CHIGORODO</v>
          </cell>
          <cell r="T6202" t="str">
            <v>ASISTENCIA PARA LA INTELIGENCIA EMPRESARIAL</v>
          </cell>
          <cell r="W6202">
            <v>2965635</v>
          </cell>
          <cell r="AF6202" t="str">
            <v>PRESENCIAL</v>
          </cell>
        </row>
        <row r="6203">
          <cell r="F6203">
            <v>1007347480</v>
          </cell>
          <cell r="H6203" t="str">
            <v>WILMAR ANDRES</v>
          </cell>
          <cell r="I6203" t="str">
            <v>PINEDA</v>
          </cell>
          <cell r="J6203" t="str">
            <v>MANCO</v>
          </cell>
          <cell r="P6203" t="str">
            <v>ANTIOQUIA</v>
          </cell>
          <cell r="Q6203" t="str">
            <v>CHIGORODO</v>
          </cell>
          <cell r="T6203" t="str">
            <v>PRODUCCION AGROPECUARIA</v>
          </cell>
          <cell r="W6203">
            <v>2991392</v>
          </cell>
          <cell r="AF6203" t="str">
            <v>PRESENCIAL</v>
          </cell>
        </row>
        <row r="6204">
          <cell r="F6204">
            <v>1027946646</v>
          </cell>
          <cell r="H6204" t="str">
            <v>JHON FERNANDO</v>
          </cell>
          <cell r="I6204" t="str">
            <v>URANGO</v>
          </cell>
          <cell r="J6204" t="str">
            <v>VALENCIA</v>
          </cell>
          <cell r="P6204" t="str">
            <v>ANTIOQUIA</v>
          </cell>
          <cell r="Q6204" t="str">
            <v>TURBO</v>
          </cell>
          <cell r="T6204" t="str">
            <v>OPERACION EN TERMINALES PORTUARIAS</v>
          </cell>
          <cell r="W6204">
            <v>2999290</v>
          </cell>
          <cell r="AF6204" t="str">
            <v>PRESENCIAL</v>
          </cell>
        </row>
        <row r="6205">
          <cell r="F6205">
            <v>1001153282</v>
          </cell>
          <cell r="H6205" t="str">
            <v>LAURA VANESSA</v>
          </cell>
          <cell r="I6205" t="str">
            <v>BENTANCUR</v>
          </cell>
          <cell r="J6205" t="str">
            <v>SEPULVEDA</v>
          </cell>
          <cell r="P6205" t="str">
            <v>ANTIOQUIA</v>
          </cell>
          <cell r="Q6205" t="str">
            <v>TURBO</v>
          </cell>
          <cell r="T6205" t="str">
            <v>.ATENCION INTEGRAL A LA PRIMERA INFANCIA</v>
          </cell>
          <cell r="W6205">
            <v>3030218</v>
          </cell>
          <cell r="AF6205" t="str">
            <v>PRESENCIAL</v>
          </cell>
        </row>
        <row r="6206">
          <cell r="F6206">
            <v>1040357099</v>
          </cell>
          <cell r="H6206" t="str">
            <v>JULIO CESAR</v>
          </cell>
          <cell r="I6206" t="str">
            <v>VALOY</v>
          </cell>
          <cell r="J6206" t="str">
            <v>HACHITO</v>
          </cell>
          <cell r="P6206" t="str">
            <v>ANTIOQUIA</v>
          </cell>
          <cell r="Q6206" t="str">
            <v>APARTADÓ</v>
          </cell>
          <cell r="T6206" t="str">
            <v>ENTRENAMIENTO DEPORTIVO</v>
          </cell>
          <cell r="W6206">
            <v>2924306</v>
          </cell>
          <cell r="AF6206" t="str">
            <v>PRESENCIAL</v>
          </cell>
        </row>
        <row r="6207">
          <cell r="F6207">
            <v>1001023860</v>
          </cell>
          <cell r="H6207" t="str">
            <v>ROMARIO</v>
          </cell>
          <cell r="I6207" t="str">
            <v>ROBLEDO</v>
          </cell>
          <cell r="J6207" t="str">
            <v>MURILLO</v>
          </cell>
          <cell r="P6207" t="str">
            <v>ANTIOQUIA</v>
          </cell>
          <cell r="Q6207" t="str">
            <v>APARTADÓ</v>
          </cell>
          <cell r="T6207" t="str">
            <v>GESTIÓN DE EMPRESAS AGROPECUARIAS</v>
          </cell>
          <cell r="W6207">
            <v>2673142</v>
          </cell>
          <cell r="AF6207" t="str">
            <v>PRESENCIAL</v>
          </cell>
        </row>
        <row r="6208">
          <cell r="F6208">
            <v>1033713546</v>
          </cell>
          <cell r="H6208" t="str">
            <v>LEIDY YOHANNA</v>
          </cell>
          <cell r="I6208" t="str">
            <v>GARZON</v>
          </cell>
          <cell r="J6208" t="str">
            <v>BARRERO</v>
          </cell>
          <cell r="P6208" t="str">
            <v>BOGOTÁ D.C.</v>
          </cell>
          <cell r="Q6208" t="str">
            <v>APARTADÓ</v>
          </cell>
          <cell r="T6208" t="str">
            <v>ANALISIS Y DESARROLLO DE SOFTWARE.</v>
          </cell>
          <cell r="W6208">
            <v>2721506</v>
          </cell>
          <cell r="AF6208" t="str">
            <v>VIRTUAL</v>
          </cell>
        </row>
        <row r="6209">
          <cell r="F6209">
            <v>1000953239</v>
          </cell>
          <cell r="H6209" t="str">
            <v>JOHAN DAVID</v>
          </cell>
          <cell r="I6209" t="str">
            <v>GUTIERREZ</v>
          </cell>
          <cell r="J6209" t="str">
            <v>QUILA</v>
          </cell>
          <cell r="P6209" t="str">
            <v>BOGOTÁ D.C.</v>
          </cell>
          <cell r="Q6209" t="str">
            <v>APARTADÓ</v>
          </cell>
          <cell r="T6209" t="str">
            <v>ANALISIS Y DESARROLLO DE SOFTWARE.</v>
          </cell>
          <cell r="W6209">
            <v>2758339</v>
          </cell>
          <cell r="AF6209" t="str">
            <v>VIRTUAL</v>
          </cell>
        </row>
        <row r="6210">
          <cell r="F6210">
            <v>1077875058</v>
          </cell>
          <cell r="H6210" t="str">
            <v>ANDRES FELIPE</v>
          </cell>
          <cell r="I6210" t="str">
            <v>HUELGOS</v>
          </cell>
          <cell r="J6210" t="str">
            <v>CONTRERAS</v>
          </cell>
          <cell r="P6210" t="str">
            <v>HUILA</v>
          </cell>
          <cell r="Q6210" t="str">
            <v>APARTADÓ</v>
          </cell>
          <cell r="T6210" t="str">
            <v>ANALISIS Y DESARROLLO DE SOFTWARE.</v>
          </cell>
          <cell r="W6210">
            <v>2721506</v>
          </cell>
          <cell r="AF6210" t="str">
            <v>VIRTUAL</v>
          </cell>
        </row>
        <row r="6211">
          <cell r="F6211">
            <v>1023885651</v>
          </cell>
          <cell r="H6211" t="str">
            <v>SCOT ENRIQUE</v>
          </cell>
          <cell r="I6211" t="str">
            <v>PINILLA</v>
          </cell>
          <cell r="J6211" t="str">
            <v>SUAREZ</v>
          </cell>
          <cell r="P6211" t="str">
            <v>CUNDINAMARCA</v>
          </cell>
          <cell r="Q6211" t="str">
            <v>APARTADÓ</v>
          </cell>
          <cell r="T6211" t="str">
            <v>ANALISIS Y DESARROLLO DE SOFTWARE.</v>
          </cell>
          <cell r="W6211">
            <v>2758340</v>
          </cell>
          <cell r="AF6211" t="str">
            <v>VIRTUAL</v>
          </cell>
        </row>
        <row r="6212">
          <cell r="F6212">
            <v>1112220401</v>
          </cell>
          <cell r="H6212" t="str">
            <v>CARMEN ELISA</v>
          </cell>
          <cell r="I6212" t="str">
            <v>AVILA</v>
          </cell>
          <cell r="J6212" t="str">
            <v>DOMINGUEZ</v>
          </cell>
          <cell r="P6212" t="str">
            <v>VALLE DEL CAUCA</v>
          </cell>
          <cell r="Q6212" t="str">
            <v>APARTADÓ</v>
          </cell>
          <cell r="T6212" t="str">
            <v>ANALISIS Y DESARROLLO DE SOFTWARE.</v>
          </cell>
          <cell r="W6212">
            <v>2758340</v>
          </cell>
          <cell r="AF6212" t="str">
            <v>VIRTUAL</v>
          </cell>
        </row>
        <row r="6213">
          <cell r="F6213">
            <v>1016114338</v>
          </cell>
          <cell r="H6213" t="str">
            <v>MICHAEL</v>
          </cell>
          <cell r="I6213" t="str">
            <v>OSORIO</v>
          </cell>
          <cell r="J6213" t="str">
            <v>GOMEZ</v>
          </cell>
          <cell r="P6213" t="str">
            <v>ANTIOQUIA</v>
          </cell>
          <cell r="Q6213" t="str">
            <v>APARTADÓ</v>
          </cell>
          <cell r="T6213" t="str">
            <v>DESARROLLO DE MEDIOS GRAFICOS VISUALES</v>
          </cell>
          <cell r="W6213">
            <v>2721325</v>
          </cell>
          <cell r="AF6213" t="str">
            <v>VIRTUAL</v>
          </cell>
        </row>
        <row r="6214">
          <cell r="F6214">
            <v>6130602</v>
          </cell>
          <cell r="H6214" t="str">
            <v>ROBERTO ANTONIO</v>
          </cell>
          <cell r="I6214" t="str">
            <v>LEAL</v>
          </cell>
          <cell r="J6214" t="str">
            <v>FERNANDEZ</v>
          </cell>
          <cell r="P6214" t="str">
            <v>ANTIOQUIA</v>
          </cell>
          <cell r="Q6214" t="str">
            <v>CHIGORODO</v>
          </cell>
          <cell r="T6214" t="str">
            <v>MANTENIMIENTO DE MOTOCICLETAS Y MOTOCARROS.</v>
          </cell>
          <cell r="W6214">
            <v>2937357</v>
          </cell>
          <cell r="AF6214" t="str">
            <v>PRESENCIAL</v>
          </cell>
        </row>
        <row r="6215">
          <cell r="F6215">
            <v>1032179442</v>
          </cell>
          <cell r="H6215" t="str">
            <v>SAIDY LORENA</v>
          </cell>
          <cell r="I6215" t="str">
            <v>BRAVO</v>
          </cell>
          <cell r="J6215" t="str">
            <v>MARTINEZ</v>
          </cell>
          <cell r="P6215" t="str">
            <v>ANTIOQUIA</v>
          </cell>
          <cell r="Q6215" t="str">
            <v>APARTADÓ</v>
          </cell>
          <cell r="T6215" t="str">
            <v>COORDINACION DE SERVICIOS HOTELEROS</v>
          </cell>
          <cell r="W6215">
            <v>2924204</v>
          </cell>
          <cell r="AF6215" t="str">
            <v>PRESENCIAL</v>
          </cell>
        </row>
        <row r="6216">
          <cell r="F6216">
            <v>1001025344</v>
          </cell>
          <cell r="H6216" t="str">
            <v>UBALDO ANTONIO</v>
          </cell>
          <cell r="I6216" t="str">
            <v>PORTILLO</v>
          </cell>
          <cell r="J6216" t="str">
            <v>SANCHEZ</v>
          </cell>
          <cell r="P6216" t="str">
            <v>ANTIOQUIA</v>
          </cell>
          <cell r="Q6216" t="str">
            <v>APARTADÓ</v>
          </cell>
          <cell r="T6216" t="str">
            <v>SUPERVISIÓN DE REDES DE DISTRIBUCIÓN DE ENERGÍA ELÉCTRICA</v>
          </cell>
          <cell r="W6216">
            <v>3063829</v>
          </cell>
          <cell r="AF6216" t="str">
            <v>PRESENCIAL</v>
          </cell>
        </row>
        <row r="6217">
          <cell r="F6217">
            <v>1110587559</v>
          </cell>
          <cell r="H6217" t="str">
            <v>CARLOS FELIPE</v>
          </cell>
          <cell r="I6217" t="str">
            <v>CASILIMAS</v>
          </cell>
          <cell r="J6217" t="str">
            <v>ANGARITA</v>
          </cell>
          <cell r="P6217" t="str">
            <v>TOLIMA</v>
          </cell>
          <cell r="Q6217" t="str">
            <v>APARTADÓ</v>
          </cell>
          <cell r="T6217" t="str">
            <v>DESARROLLO PUBLICITARIO</v>
          </cell>
          <cell r="W6217">
            <v>2977641</v>
          </cell>
          <cell r="AF6217" t="str">
            <v>VIRTUAL</v>
          </cell>
        </row>
        <row r="6218">
          <cell r="F6218">
            <v>1114451254</v>
          </cell>
          <cell r="H6218" t="str">
            <v>OSCAR EDUARDO</v>
          </cell>
          <cell r="I6218" t="str">
            <v>DOMINGUEZ</v>
          </cell>
          <cell r="J6218" t="str">
            <v>LENIS</v>
          </cell>
          <cell r="P6218" t="str">
            <v>VALLE DEL CAUCA</v>
          </cell>
          <cell r="Q6218" t="str">
            <v>APARTADÓ</v>
          </cell>
          <cell r="T6218" t="str">
            <v>ATENCION INTEGRAL AL CLIENTE</v>
          </cell>
          <cell r="W6218">
            <v>3185840</v>
          </cell>
          <cell r="AF6218" t="str">
            <v>VIRTUAL</v>
          </cell>
        </row>
        <row r="6219">
          <cell r="F6219">
            <v>1114901549</v>
          </cell>
          <cell r="H6219" t="str">
            <v>LIZETH DAYANA</v>
          </cell>
          <cell r="I6219" t="str">
            <v>ARBELAEZ</v>
          </cell>
          <cell r="J6219" t="str">
            <v>JOSA</v>
          </cell>
          <cell r="P6219" t="str">
            <v>VALLE DEL CAUCA</v>
          </cell>
          <cell r="Q6219" t="str">
            <v>APARTADÓ</v>
          </cell>
          <cell r="T6219" t="str">
            <v>ATENCION INTEGRAL AL CLIENTE</v>
          </cell>
          <cell r="W6219">
            <v>3185840</v>
          </cell>
          <cell r="AF6219" t="str">
            <v>VIRTUAL</v>
          </cell>
        </row>
        <row r="6220">
          <cell r="F6220">
            <v>1024476097</v>
          </cell>
          <cell r="H6220" t="str">
            <v>ELIANA CRISTINA</v>
          </cell>
          <cell r="I6220" t="str">
            <v>MONTILLA</v>
          </cell>
          <cell r="J6220" t="str">
            <v>CARO</v>
          </cell>
          <cell r="P6220" t="str">
            <v>CUNDINAMARCA</v>
          </cell>
          <cell r="Q6220" t="str">
            <v>APARTADÓ</v>
          </cell>
          <cell r="T6220" t="str">
            <v>ATENCION INTEGRAL AL CLIENTE</v>
          </cell>
          <cell r="W6220">
            <v>3185840</v>
          </cell>
          <cell r="AF6220" t="str">
            <v>VIRTUAL</v>
          </cell>
        </row>
        <row r="6221">
          <cell r="F6221">
            <v>1032178036</v>
          </cell>
          <cell r="H6221" t="str">
            <v>JULIAN ANDRES</v>
          </cell>
          <cell r="I6221" t="str">
            <v>FERNANDEZ</v>
          </cell>
          <cell r="J6221" t="str">
            <v>USUGA</v>
          </cell>
          <cell r="P6221" t="str">
            <v>ANTIOQUIA</v>
          </cell>
          <cell r="Q6221" t="str">
            <v>APARTADÓ</v>
          </cell>
          <cell r="T6221" t="str">
            <v>ACTIVIDAD FISICA</v>
          </cell>
          <cell r="W6221">
            <v>2925578</v>
          </cell>
          <cell r="AF6221" t="str">
            <v>PRESENCIAL</v>
          </cell>
        </row>
        <row r="6222">
          <cell r="F6222">
            <v>1045527164</v>
          </cell>
          <cell r="H6222" t="str">
            <v>MARIA ANGELICA</v>
          </cell>
          <cell r="I6222" t="str">
            <v>SEPULVEDA</v>
          </cell>
          <cell r="J6222" t="str">
            <v>MURILLO</v>
          </cell>
          <cell r="P6222" t="str">
            <v>ANTIOQUIA</v>
          </cell>
          <cell r="Q6222" t="str">
            <v>TURBO</v>
          </cell>
          <cell r="T6222" t="str">
            <v>.ATENCION INTEGRAL A LA PRIMERA INFANCIA</v>
          </cell>
          <cell r="W6222">
            <v>3030218</v>
          </cell>
          <cell r="AF6222" t="str">
            <v>PRESENCIAL</v>
          </cell>
        </row>
        <row r="6223">
          <cell r="F6223">
            <v>1001029096</v>
          </cell>
          <cell r="H6223" t="str">
            <v>DANNY PAOLA</v>
          </cell>
          <cell r="I6223" t="str">
            <v>HURTADO</v>
          </cell>
          <cell r="J6223" t="str">
            <v>HURTADO</v>
          </cell>
          <cell r="P6223" t="str">
            <v>ANTIOQUIA</v>
          </cell>
          <cell r="Q6223" t="str">
            <v>APARTADÓ</v>
          </cell>
          <cell r="T6223" t="str">
            <v>INSTALACION DE SISTEMAS ELECTRICOS RESIDENCIALES Y COMERCIALES</v>
          </cell>
          <cell r="W6223">
            <v>2921085</v>
          </cell>
          <cell r="AF6223" t="str">
            <v>PRESENCIAL</v>
          </cell>
        </row>
        <row r="6224">
          <cell r="F6224">
            <v>1001847242</v>
          </cell>
          <cell r="H6224" t="str">
            <v>MANUELITO</v>
          </cell>
          <cell r="I6224" t="str">
            <v>DUMASA</v>
          </cell>
          <cell r="P6224" t="str">
            <v>ANTIOQUIA</v>
          </cell>
          <cell r="Q6224" t="str">
            <v>VIGÍA DEL FUERTE</v>
          </cell>
          <cell r="T6224" t="str">
            <v>SISTEMAS TELEINFORMÁTICOS</v>
          </cell>
          <cell r="W6224">
            <v>2999803</v>
          </cell>
          <cell r="AF6224" t="str">
            <v>PRESENCIAL</v>
          </cell>
        </row>
        <row r="6225">
          <cell r="F6225">
            <v>1037468422</v>
          </cell>
          <cell r="H6225" t="str">
            <v>DANIELA</v>
          </cell>
          <cell r="I6225" t="str">
            <v>SOTARRAZ</v>
          </cell>
          <cell r="J6225" t="str">
            <v>OROZCO</v>
          </cell>
          <cell r="P6225" t="str">
            <v>ANTIOQUIA</v>
          </cell>
          <cell r="Q6225" t="str">
            <v>SAN JUAN DE URABÁ</v>
          </cell>
          <cell r="T6225" t="str">
            <v>PRODUCCION PECUARIA.</v>
          </cell>
          <cell r="W6225">
            <v>3064499</v>
          </cell>
          <cell r="AF6225" t="str">
            <v>PRESENCIAL</v>
          </cell>
        </row>
        <row r="6226">
          <cell r="F6226">
            <v>1037472402</v>
          </cell>
          <cell r="H6226" t="str">
            <v>MARY LUZ</v>
          </cell>
          <cell r="I6226" t="str">
            <v>TAMAYO</v>
          </cell>
          <cell r="J6226" t="str">
            <v>SARMIENTO</v>
          </cell>
          <cell r="P6226" t="str">
            <v>ANTIOQUIA</v>
          </cell>
          <cell r="Q6226" t="str">
            <v>SAN JUAN DE URABÁ</v>
          </cell>
          <cell r="T6226" t="str">
            <v>PRODUCCION PECUARIA.</v>
          </cell>
          <cell r="W6226">
            <v>3064499</v>
          </cell>
          <cell r="AF6226" t="str">
            <v>PRESENCIAL</v>
          </cell>
        </row>
        <row r="6227">
          <cell r="F6227">
            <v>1041259550</v>
          </cell>
          <cell r="H6227" t="str">
            <v>DIANA CAROLINA</v>
          </cell>
          <cell r="I6227" t="str">
            <v>MESA</v>
          </cell>
          <cell r="J6227" t="str">
            <v>CASTILLO</v>
          </cell>
          <cell r="P6227" t="str">
            <v>ANTIOQUIA</v>
          </cell>
          <cell r="Q6227" t="str">
            <v>SAN PEDRO DE URABÁ</v>
          </cell>
          <cell r="T6227" t="str">
            <v>IMPLEMENTACION Y MANTENIMIENTO DE SISTEMAS DE INTERNET DE LAS COSAS</v>
          </cell>
          <cell r="W6227">
            <v>2892563</v>
          </cell>
          <cell r="AF6227" t="str">
            <v>PRESENCIAL</v>
          </cell>
        </row>
        <row r="6228">
          <cell r="F6228">
            <v>1031156431</v>
          </cell>
          <cell r="H6228" t="str">
            <v>MAYRA ALEJANDRA</v>
          </cell>
          <cell r="I6228" t="str">
            <v>GIRALDO</v>
          </cell>
          <cell r="J6228" t="str">
            <v>GONZALEZ</v>
          </cell>
          <cell r="P6228" t="str">
            <v>BOGOTÁ D.C.</v>
          </cell>
          <cell r="Q6228" t="str">
            <v>APARTADÓ</v>
          </cell>
          <cell r="T6228" t="str">
            <v>VENTA DE PRODUCTOS EN LINEA</v>
          </cell>
          <cell r="W6228">
            <v>2977861</v>
          </cell>
          <cell r="AF6228" t="str">
            <v>VIRTUAL</v>
          </cell>
        </row>
        <row r="6229">
          <cell r="F6229">
            <v>1105681314</v>
          </cell>
          <cell r="H6229" t="str">
            <v>YURY MILENA</v>
          </cell>
          <cell r="I6229" t="str">
            <v>BARRIOS</v>
          </cell>
          <cell r="J6229" t="str">
            <v>RODRIGUEZ</v>
          </cell>
          <cell r="P6229" t="str">
            <v>TOLIMA</v>
          </cell>
          <cell r="Q6229" t="str">
            <v>APARTADÓ</v>
          </cell>
          <cell r="T6229" t="str">
            <v>VENTA DE PRODUCTOS EN LINEA</v>
          </cell>
          <cell r="W6229">
            <v>2977860</v>
          </cell>
          <cell r="AF6229" t="str">
            <v>VIRTUAL</v>
          </cell>
        </row>
        <row r="6230">
          <cell r="F6230">
            <v>1085290277</v>
          </cell>
          <cell r="H6230" t="str">
            <v>HAIBER IVAN</v>
          </cell>
          <cell r="I6230" t="str">
            <v>GELPUD</v>
          </cell>
          <cell r="J6230" t="str">
            <v>VILLOTA</v>
          </cell>
          <cell r="P6230" t="str">
            <v>NARIÑO</v>
          </cell>
          <cell r="Q6230" t="str">
            <v>APARTADÓ</v>
          </cell>
          <cell r="T6230" t="str">
            <v>VENTA DE PRODUCTOS EN LINEA</v>
          </cell>
          <cell r="W6230">
            <v>2977860</v>
          </cell>
          <cell r="AF6230" t="str">
            <v>VIRTUAL</v>
          </cell>
        </row>
        <row r="6231">
          <cell r="F6231">
            <v>1033677709</v>
          </cell>
          <cell r="H6231" t="str">
            <v>DIANA MARCELA</v>
          </cell>
          <cell r="I6231" t="str">
            <v>BETANCUR</v>
          </cell>
          <cell r="J6231" t="str">
            <v>VILLARRAGA</v>
          </cell>
          <cell r="P6231" t="str">
            <v>BOGOTÁ D.C.</v>
          </cell>
          <cell r="Q6231" t="str">
            <v>APARTADÓ</v>
          </cell>
          <cell r="T6231" t="str">
            <v>VENTA DE PRODUCTOS EN LINEA</v>
          </cell>
          <cell r="W6231">
            <v>2977860</v>
          </cell>
          <cell r="AF6231" t="str">
            <v>VIRTUAL</v>
          </cell>
        </row>
        <row r="6232">
          <cell r="F6232">
            <v>3640755</v>
          </cell>
          <cell r="H6232" t="str">
            <v>FERNANDO</v>
          </cell>
          <cell r="I6232" t="str">
            <v>DE HOYOS</v>
          </cell>
          <cell r="J6232" t="str">
            <v>VIOLA</v>
          </cell>
          <cell r="P6232" t="str">
            <v>ANTIOQUIA</v>
          </cell>
          <cell r="Q6232" t="str">
            <v>APARTADÓ</v>
          </cell>
          <cell r="T6232" t="str">
            <v>LABORES DE CAMPO EN CULTIVOS</v>
          </cell>
          <cell r="W6232">
            <v>3057432</v>
          </cell>
          <cell r="AF6232" t="str">
            <v>PRESENCIAL</v>
          </cell>
        </row>
        <row r="6233">
          <cell r="F6233">
            <v>1027956589</v>
          </cell>
          <cell r="H6233" t="str">
            <v>JUAN JOSE</v>
          </cell>
          <cell r="I6233" t="str">
            <v>CASTRO</v>
          </cell>
          <cell r="J6233" t="str">
            <v>RODRIGUEZ</v>
          </cell>
          <cell r="P6233" t="str">
            <v>ANTIOQUIA</v>
          </cell>
          <cell r="Q6233" t="str">
            <v>APARTADÓ</v>
          </cell>
          <cell r="T6233" t="str">
            <v>LABORES DE CAMPO EN CULTIVOS</v>
          </cell>
          <cell r="W6233">
            <v>3057432</v>
          </cell>
          <cell r="AF6233" t="str">
            <v>PRESENCIAL</v>
          </cell>
        </row>
        <row r="6234">
          <cell r="F6234">
            <v>40422893</v>
          </cell>
          <cell r="H6234" t="str">
            <v>CLARA INES</v>
          </cell>
          <cell r="I6234" t="str">
            <v>NARANJO</v>
          </cell>
          <cell r="J6234" t="str">
            <v>ORTIZ</v>
          </cell>
          <cell r="P6234" t="str">
            <v>ANTIOQUIA</v>
          </cell>
          <cell r="Q6234" t="str">
            <v>APARTADÓ</v>
          </cell>
          <cell r="T6234" t="str">
            <v>LABORES DE CAMPO EN CULTIVOS</v>
          </cell>
          <cell r="W6234">
            <v>3057432</v>
          </cell>
          <cell r="AF6234" t="str">
            <v>PRESENCIAL</v>
          </cell>
        </row>
        <row r="6235">
          <cell r="F6235">
            <v>1027962072</v>
          </cell>
          <cell r="H6235" t="str">
            <v>DILAN ESTIVEN</v>
          </cell>
          <cell r="I6235" t="str">
            <v>CIFUENTES</v>
          </cell>
          <cell r="J6235" t="str">
            <v>ZAPATA</v>
          </cell>
          <cell r="P6235" t="str">
            <v>ANTIOQUIA</v>
          </cell>
          <cell r="Q6235" t="str">
            <v>APARTADÓ</v>
          </cell>
          <cell r="T6235" t="str">
            <v>GESTION AGROEMPRESARIAL</v>
          </cell>
          <cell r="W6235">
            <v>3148293</v>
          </cell>
          <cell r="AF6235" t="str">
            <v>PRESENCIAL</v>
          </cell>
        </row>
        <row r="6236">
          <cell r="F6236">
            <v>1027957631</v>
          </cell>
          <cell r="H6236" t="str">
            <v>SARA</v>
          </cell>
          <cell r="I6236" t="str">
            <v>BORJA</v>
          </cell>
          <cell r="J6236" t="str">
            <v>CARDONA</v>
          </cell>
          <cell r="P6236" t="str">
            <v>ANTIOQUIA</v>
          </cell>
          <cell r="Q6236" t="str">
            <v>APARTADÓ</v>
          </cell>
          <cell r="T6236" t="str">
            <v>DESARROLLO DE MEDIOS GRAFICOS VISUALES</v>
          </cell>
          <cell r="W6236">
            <v>3142624</v>
          </cell>
          <cell r="AF6236" t="str">
            <v>PRESENCIAL</v>
          </cell>
        </row>
        <row r="6237">
          <cell r="F6237">
            <v>1007901494</v>
          </cell>
          <cell r="H6237" t="str">
            <v>AHIDA MARCELA</v>
          </cell>
          <cell r="I6237" t="str">
            <v>SIERRA</v>
          </cell>
          <cell r="J6237" t="str">
            <v>ATEHORTUA</v>
          </cell>
          <cell r="P6237" t="str">
            <v>ANTIOQUIA</v>
          </cell>
          <cell r="Q6237" t="str">
            <v>APARTADÓ</v>
          </cell>
          <cell r="T6237" t="str">
            <v>SUPERVISIÓN DE REDES DE DISTRIBUCIÓN DE ENERGÍA ELÉCTRICA</v>
          </cell>
          <cell r="W6237">
            <v>3063829</v>
          </cell>
          <cell r="AF6237" t="str">
            <v>PRESENCIAL</v>
          </cell>
        </row>
        <row r="6238">
          <cell r="F6238">
            <v>1046529262</v>
          </cell>
          <cell r="H6238" t="str">
            <v>JUAN ESTEVAN</v>
          </cell>
          <cell r="I6238" t="str">
            <v>HERAZO</v>
          </cell>
          <cell r="J6238" t="str">
            <v>OLASCOAGA</v>
          </cell>
          <cell r="P6238" t="str">
            <v>ANTIOQUIA</v>
          </cell>
          <cell r="Q6238" t="str">
            <v>APARTADÓ</v>
          </cell>
          <cell r="T6238" t="str">
            <v>GESTION CONTABLE Y DE INFORMACION FINANCIERA</v>
          </cell>
          <cell r="W6238">
            <v>3063921</v>
          </cell>
          <cell r="AF6238" t="str">
            <v>PRESENCIAL</v>
          </cell>
        </row>
        <row r="6239">
          <cell r="F6239">
            <v>1040354771</v>
          </cell>
          <cell r="H6239" t="str">
            <v>WESTER</v>
          </cell>
          <cell r="I6239" t="str">
            <v>MUÑOZ</v>
          </cell>
          <cell r="J6239" t="str">
            <v>VALOYES</v>
          </cell>
          <cell r="P6239" t="str">
            <v>ANTIOQUIA</v>
          </cell>
          <cell r="Q6239" t="str">
            <v>APARTADÓ</v>
          </cell>
          <cell r="T6239" t="str">
            <v>SUPERVISIÓN DE REDES DE DISTRIBUCIÓN DE ENERGÍA ELÉCTRICA</v>
          </cell>
          <cell r="W6239">
            <v>3063829</v>
          </cell>
          <cell r="AF6239" t="str">
            <v>PRESENCIAL</v>
          </cell>
        </row>
        <row r="6240">
          <cell r="F6240">
            <v>1028016103</v>
          </cell>
          <cell r="H6240" t="str">
            <v>DEIMER ALEXANDER</v>
          </cell>
          <cell r="I6240" t="str">
            <v>TABARES</v>
          </cell>
          <cell r="J6240" t="str">
            <v>MONTOYA</v>
          </cell>
          <cell r="P6240" t="str">
            <v>ANTIOQUIA</v>
          </cell>
          <cell r="Q6240" t="str">
            <v>APARTADÓ</v>
          </cell>
          <cell r="T6240" t="str">
            <v>PRODUCCION AGROPECUARIA</v>
          </cell>
          <cell r="W6240">
            <v>3046758</v>
          </cell>
          <cell r="AF6240" t="str">
            <v>PRESENCIAL</v>
          </cell>
        </row>
        <row r="6241">
          <cell r="F6241">
            <v>1027950832</v>
          </cell>
          <cell r="H6241" t="str">
            <v>NERLY JOHANA</v>
          </cell>
          <cell r="I6241" t="str">
            <v>RIVERA</v>
          </cell>
          <cell r="J6241" t="str">
            <v>IZQUIERDO</v>
          </cell>
          <cell r="P6241" t="str">
            <v>ANTIOQUIA</v>
          </cell>
          <cell r="Q6241" t="str">
            <v>APARTADÓ</v>
          </cell>
          <cell r="T6241" t="str">
            <v>COMERCIALIZACIÓN DE PRODUCTOS MASIVOS</v>
          </cell>
          <cell r="W6241">
            <v>2973694</v>
          </cell>
          <cell r="AF6241" t="str">
            <v>PRESENCIAL</v>
          </cell>
        </row>
        <row r="6242">
          <cell r="F6242">
            <v>11811959</v>
          </cell>
          <cell r="H6242" t="str">
            <v>YUBER</v>
          </cell>
          <cell r="I6242" t="str">
            <v>PARRA</v>
          </cell>
          <cell r="J6242" t="str">
            <v>PALACIOS</v>
          </cell>
          <cell r="P6242" t="str">
            <v>ANTIOQUIA</v>
          </cell>
          <cell r="Q6242" t="str">
            <v>APARTADÓ</v>
          </cell>
          <cell r="T6242" t="str">
            <v>INSTALACION DE SISTEMAS ELECTRICOS RESIDENCIALES Y COMERCIALES</v>
          </cell>
          <cell r="W6242">
            <v>2921085</v>
          </cell>
          <cell r="AF6242" t="str">
            <v>PRESENCIAL</v>
          </cell>
        </row>
        <row r="6243">
          <cell r="F6243">
            <v>1064984866</v>
          </cell>
          <cell r="H6243" t="str">
            <v>JORGE ISAAC</v>
          </cell>
          <cell r="I6243" t="str">
            <v>URANGO</v>
          </cell>
          <cell r="J6243" t="str">
            <v>LORETH</v>
          </cell>
          <cell r="P6243" t="str">
            <v>ANTIOQUIA</v>
          </cell>
          <cell r="Q6243" t="str">
            <v>APARTADÓ</v>
          </cell>
          <cell r="T6243" t="str">
            <v>SERVICIOS FARMACEUTICOS</v>
          </cell>
          <cell r="W6243">
            <v>2932590</v>
          </cell>
          <cell r="AF6243" t="str">
            <v>PRESENCIAL</v>
          </cell>
        </row>
        <row r="6244">
          <cell r="F6244">
            <v>1032178121</v>
          </cell>
          <cell r="H6244" t="str">
            <v>DEISY YINETH</v>
          </cell>
          <cell r="I6244" t="str">
            <v>BANQUEZ</v>
          </cell>
          <cell r="J6244" t="str">
            <v>VASQUEZ</v>
          </cell>
          <cell r="P6244" t="str">
            <v>ANTIOQUIA</v>
          </cell>
          <cell r="Q6244" t="str">
            <v>APARTADÓ</v>
          </cell>
          <cell r="T6244" t="str">
            <v>OPERACION TURISTICA LOCAL</v>
          </cell>
          <cell r="W6244">
            <v>2934277</v>
          </cell>
          <cell r="AF6244" t="str">
            <v>PRESENCIAL</v>
          </cell>
        </row>
        <row r="6245">
          <cell r="F6245">
            <v>1032179640</v>
          </cell>
          <cell r="H6245" t="str">
            <v>DANNA SELENA</v>
          </cell>
          <cell r="I6245" t="str">
            <v>SANCHEZ</v>
          </cell>
          <cell r="J6245" t="str">
            <v>SANCHEZ</v>
          </cell>
          <cell r="P6245" t="str">
            <v>ANTIOQUIA</v>
          </cell>
          <cell r="Q6245" t="str">
            <v>APARTADÓ</v>
          </cell>
          <cell r="T6245" t="str">
            <v>SERVICIOS FARMACEUTICOS</v>
          </cell>
          <cell r="W6245">
            <v>2932590</v>
          </cell>
          <cell r="AF6245" t="str">
            <v>PRESENCIAL</v>
          </cell>
        </row>
        <row r="6246">
          <cell r="F6246">
            <v>1035154206</v>
          </cell>
          <cell r="H6246" t="str">
            <v>YAIRA VANESSA</v>
          </cell>
          <cell r="I6246" t="str">
            <v>SILGADO</v>
          </cell>
          <cell r="J6246" t="str">
            <v>PINTO</v>
          </cell>
          <cell r="P6246" t="str">
            <v>ANTIOQUIA</v>
          </cell>
          <cell r="Q6246" t="str">
            <v>APARTADÓ</v>
          </cell>
          <cell r="T6246" t="str">
            <v>ENTRENAMIENTO DEPORTIVO</v>
          </cell>
          <cell r="W6246">
            <v>2924306</v>
          </cell>
          <cell r="AF6246" t="str">
            <v>PRESENCIAL</v>
          </cell>
        </row>
        <row r="6247">
          <cell r="F6247">
            <v>1038801783</v>
          </cell>
          <cell r="H6247" t="str">
            <v>SUSANA</v>
          </cell>
          <cell r="I6247" t="str">
            <v>URREGO</v>
          </cell>
          <cell r="J6247" t="str">
            <v>DUARTE</v>
          </cell>
          <cell r="P6247" t="str">
            <v>ANTIOQUIA</v>
          </cell>
          <cell r="Q6247" t="str">
            <v>APARTADÓ</v>
          </cell>
          <cell r="T6247" t="str">
            <v>GESTION AGROEMPRESARIAL</v>
          </cell>
          <cell r="W6247">
            <v>2778041</v>
          </cell>
          <cell r="AF6247" t="str">
            <v>PRESENCIAL</v>
          </cell>
        </row>
        <row r="6248">
          <cell r="F6248">
            <v>1225091414</v>
          </cell>
          <cell r="H6248" t="str">
            <v>LUISA MARIA</v>
          </cell>
          <cell r="I6248" t="str">
            <v>TREJOS</v>
          </cell>
          <cell r="J6248" t="str">
            <v>HENAO</v>
          </cell>
          <cell r="P6248" t="str">
            <v>RISARALDA</v>
          </cell>
          <cell r="Q6248" t="str">
            <v>APARTADÓ</v>
          </cell>
          <cell r="T6248" t="str">
            <v>DESARROLLO PUBLICITARIO</v>
          </cell>
          <cell r="W6248">
            <v>2721703</v>
          </cell>
          <cell r="AF6248" t="str">
            <v>VIRTUAL</v>
          </cell>
        </row>
        <row r="6249">
          <cell r="F6249">
            <v>1193404800</v>
          </cell>
          <cell r="H6249" t="str">
            <v>YURANIS</v>
          </cell>
          <cell r="I6249" t="str">
            <v>CUELLO</v>
          </cell>
          <cell r="J6249" t="str">
            <v>VERGARA</v>
          </cell>
          <cell r="P6249" t="str">
            <v>BOLÍVAR</v>
          </cell>
          <cell r="Q6249" t="str">
            <v>APARTADÓ</v>
          </cell>
          <cell r="T6249" t="str">
            <v>DESARROLLO PUBLICITARIO</v>
          </cell>
          <cell r="W6249">
            <v>2758468</v>
          </cell>
          <cell r="AF6249" t="str">
            <v>VIRTUAL</v>
          </cell>
        </row>
        <row r="6250">
          <cell r="F6250">
            <v>1088002176</v>
          </cell>
          <cell r="H6250" t="str">
            <v>BRENDA LISETH</v>
          </cell>
          <cell r="I6250" t="str">
            <v>PIEDRAHITA</v>
          </cell>
          <cell r="J6250" t="str">
            <v>GALLEGO</v>
          </cell>
          <cell r="P6250" t="str">
            <v>RISARALDA</v>
          </cell>
          <cell r="Q6250" t="str">
            <v>APARTADÓ</v>
          </cell>
          <cell r="T6250" t="str">
            <v>ANALISIS Y DESARROLLO DE SOFTWARE.</v>
          </cell>
          <cell r="W6250">
            <v>2758339</v>
          </cell>
          <cell r="AF6250" t="str">
            <v>VIRTUAL</v>
          </cell>
        </row>
        <row r="6251">
          <cell r="F6251">
            <v>1007690892</v>
          </cell>
          <cell r="H6251" t="str">
            <v>CAMILA ANDREA</v>
          </cell>
          <cell r="I6251" t="str">
            <v>VALOYES</v>
          </cell>
          <cell r="J6251" t="str">
            <v>CORDOBA</v>
          </cell>
          <cell r="P6251" t="str">
            <v>ANTIOQUIA</v>
          </cell>
          <cell r="Q6251" t="str">
            <v>APARTADÓ</v>
          </cell>
          <cell r="T6251" t="str">
            <v>PRODUCCIÓN AGROPECUARIA ECOLÓGICA</v>
          </cell>
          <cell r="W6251">
            <v>2712170</v>
          </cell>
          <cell r="AF6251" t="str">
            <v>PRESENCIAL</v>
          </cell>
        </row>
        <row r="6252">
          <cell r="F6252">
            <v>1030537177</v>
          </cell>
          <cell r="H6252" t="str">
            <v>MARIA ANGELICA</v>
          </cell>
          <cell r="I6252" t="str">
            <v>PRIETO</v>
          </cell>
          <cell r="J6252" t="str">
            <v>SANABRIA</v>
          </cell>
          <cell r="P6252" t="str">
            <v>BOGOTÁ D.C.</v>
          </cell>
          <cell r="Q6252" t="str">
            <v>APARTADÓ</v>
          </cell>
          <cell r="T6252" t="str">
            <v>CONTROL DE CALIDAD EN CONFECCION INDUSTRIAL</v>
          </cell>
          <cell r="W6252">
            <v>2834960</v>
          </cell>
          <cell r="AF6252" t="str">
            <v>VIRTUAL</v>
          </cell>
        </row>
        <row r="6253">
          <cell r="F6253">
            <v>1040360971</v>
          </cell>
          <cell r="H6253" t="str">
            <v>APOLINAR</v>
          </cell>
          <cell r="I6253" t="str">
            <v>ARGUMEDO</v>
          </cell>
          <cell r="J6253" t="str">
            <v>ARGUMEDO</v>
          </cell>
          <cell r="P6253" t="str">
            <v>ANTIOQUIA</v>
          </cell>
          <cell r="Q6253" t="str">
            <v>APARTADÓ</v>
          </cell>
          <cell r="T6253" t="str">
            <v>GESTIÓN DE EMPRESAS AGROPECUARIAS</v>
          </cell>
          <cell r="W6253">
            <v>2673142</v>
          </cell>
          <cell r="AF6253" t="str">
            <v>PRESENCIAL</v>
          </cell>
        </row>
        <row r="6254">
          <cell r="F6254">
            <v>1040357778</v>
          </cell>
          <cell r="H6254" t="str">
            <v>YASURY</v>
          </cell>
          <cell r="I6254" t="str">
            <v>QUINTERO</v>
          </cell>
          <cell r="J6254" t="str">
            <v>MORALES</v>
          </cell>
          <cell r="P6254" t="str">
            <v>ANTIOQUIA</v>
          </cell>
          <cell r="Q6254" t="str">
            <v>CAREPA</v>
          </cell>
          <cell r="T6254" t="str">
            <v>.APOYO ADMINISTRATIVO EN SALUD.</v>
          </cell>
          <cell r="W6254">
            <v>3169974</v>
          </cell>
          <cell r="AF6254" t="str">
            <v>PRESENCIAL</v>
          </cell>
        </row>
        <row r="6255">
          <cell r="F6255">
            <v>1040352806</v>
          </cell>
          <cell r="H6255" t="str">
            <v>KATRYNN YARECXA</v>
          </cell>
          <cell r="I6255" t="str">
            <v>ESPINOZA</v>
          </cell>
          <cell r="J6255" t="str">
            <v>MOSQUERA</v>
          </cell>
          <cell r="P6255" t="str">
            <v>ANTIOQUIA</v>
          </cell>
          <cell r="Q6255" t="str">
            <v>CAREPA</v>
          </cell>
          <cell r="T6255" t="str">
            <v>PRODUCCION AGROPECUARIA</v>
          </cell>
          <cell r="W6255">
            <v>2974694</v>
          </cell>
          <cell r="AF6255" t="str">
            <v>PRESENCIAL</v>
          </cell>
        </row>
        <row r="6256">
          <cell r="F6256">
            <v>1027943881</v>
          </cell>
          <cell r="H6256" t="str">
            <v>YEINIS YULIETH</v>
          </cell>
          <cell r="I6256" t="str">
            <v>ROSSO</v>
          </cell>
          <cell r="J6256" t="str">
            <v>HERNANDEZ</v>
          </cell>
          <cell r="P6256" t="str">
            <v>ANTIOQUIA</v>
          </cell>
          <cell r="Q6256" t="str">
            <v>CAREPA</v>
          </cell>
          <cell r="T6256" t="str">
            <v>PRODUCCION AGROPECUARIA</v>
          </cell>
          <cell r="W6256">
            <v>2974694</v>
          </cell>
          <cell r="AF6256" t="str">
            <v>PRESENCIAL</v>
          </cell>
        </row>
        <row r="6257">
          <cell r="F6257">
            <v>1032178242</v>
          </cell>
          <cell r="H6257" t="str">
            <v>LIDIVETH</v>
          </cell>
          <cell r="I6257" t="str">
            <v>HERNANDEZ</v>
          </cell>
          <cell r="J6257" t="str">
            <v>HERNANDEZ</v>
          </cell>
          <cell r="P6257" t="str">
            <v>ANTIOQUIA</v>
          </cell>
          <cell r="Q6257" t="str">
            <v>CAREPA</v>
          </cell>
          <cell r="T6257" t="str">
            <v>PRODUCCION AGROPECUARIA</v>
          </cell>
          <cell r="W6257">
            <v>2974694</v>
          </cell>
          <cell r="AF6257" t="str">
            <v>PRESENCIAL</v>
          </cell>
        </row>
        <row r="6258">
          <cell r="F6258">
            <v>1040367939</v>
          </cell>
          <cell r="H6258" t="str">
            <v>DANIELA ANDREA</v>
          </cell>
          <cell r="I6258" t="str">
            <v>HOLGUÍN</v>
          </cell>
          <cell r="J6258" t="str">
            <v>CAÑAS</v>
          </cell>
          <cell r="P6258" t="str">
            <v>ANTIOQUIA</v>
          </cell>
          <cell r="Q6258" t="str">
            <v>CHIGORODO</v>
          </cell>
          <cell r="T6258" t="str">
            <v>.ATENCION INTEGRAL A LA PRIMERA INFANCIA</v>
          </cell>
          <cell r="W6258">
            <v>3067834</v>
          </cell>
          <cell r="AF6258" t="str">
            <v>PRESENCIAL</v>
          </cell>
        </row>
        <row r="6259">
          <cell r="F6259">
            <v>1001712942</v>
          </cell>
          <cell r="H6259" t="str">
            <v>KELY ANDREA</v>
          </cell>
          <cell r="I6259" t="str">
            <v>HERNANDEZ</v>
          </cell>
          <cell r="P6259" t="str">
            <v>ANTIOQUIA</v>
          </cell>
          <cell r="Q6259" t="str">
            <v>MUTATÁ</v>
          </cell>
          <cell r="T6259" t="str">
            <v>PRODUCCION AGROPECUARIA</v>
          </cell>
          <cell r="W6259">
            <v>3203606</v>
          </cell>
          <cell r="AF6259" t="str">
            <v>PRESENCIAL</v>
          </cell>
        </row>
        <row r="6260">
          <cell r="F6260">
            <v>71240380</v>
          </cell>
          <cell r="H6260" t="str">
            <v>EUSEBIO</v>
          </cell>
          <cell r="I6260" t="str">
            <v>RUBIDES</v>
          </cell>
          <cell r="J6260" t="str">
            <v>PARRA</v>
          </cell>
          <cell r="P6260" t="str">
            <v>ANTIOQUIA</v>
          </cell>
          <cell r="Q6260" t="str">
            <v>TURBO</v>
          </cell>
          <cell r="T6260" t="str">
            <v>OPERACION EN TERMINALES PORTUARIAS</v>
          </cell>
          <cell r="W6260">
            <v>2999290</v>
          </cell>
          <cell r="AF6260" t="str">
            <v>PRESENCIAL</v>
          </cell>
        </row>
        <row r="6261">
          <cell r="F6261">
            <v>1040508103</v>
          </cell>
          <cell r="H6261" t="str">
            <v>ISABELA</v>
          </cell>
          <cell r="I6261" t="str">
            <v>LOBO</v>
          </cell>
          <cell r="J6261" t="str">
            <v>USTA</v>
          </cell>
          <cell r="P6261" t="str">
            <v>ANTIOQUIA</v>
          </cell>
          <cell r="Q6261" t="str">
            <v>TURBO</v>
          </cell>
          <cell r="T6261" t="str">
            <v>.ATENCION INTEGRAL A LA PRIMERA INFANCIA</v>
          </cell>
          <cell r="W6261">
            <v>3026343</v>
          </cell>
          <cell r="AF6261" t="str">
            <v>PRESENCIAL</v>
          </cell>
        </row>
        <row r="6262">
          <cell r="F6262">
            <v>1007607501</v>
          </cell>
          <cell r="H6262" t="str">
            <v>YARLEYDIS</v>
          </cell>
          <cell r="I6262" t="str">
            <v>VALENCIA</v>
          </cell>
          <cell r="J6262" t="str">
            <v>TOVAR</v>
          </cell>
          <cell r="P6262" t="str">
            <v>ANTIOQUIA</v>
          </cell>
          <cell r="Q6262" t="str">
            <v>TURBO</v>
          </cell>
          <cell r="T6262" t="str">
            <v>.ATENCION INTEGRAL A LA PRIMERA INFANCIA</v>
          </cell>
          <cell r="W6262">
            <v>3026343</v>
          </cell>
          <cell r="AF6262" t="str">
            <v>PRESENCIAL</v>
          </cell>
        </row>
        <row r="6263">
          <cell r="F6263">
            <v>1001154480</v>
          </cell>
          <cell r="H6263" t="str">
            <v>EDWIN</v>
          </cell>
          <cell r="I6263" t="str">
            <v>DAVID</v>
          </cell>
          <cell r="J6263" t="str">
            <v>MANJARRES</v>
          </cell>
          <cell r="P6263" t="str">
            <v>ANTIOQUIA</v>
          </cell>
          <cell r="Q6263" t="str">
            <v>TURBO</v>
          </cell>
          <cell r="T6263" t="str">
            <v>CULTIVOS AGRICOLAS</v>
          </cell>
          <cell r="W6263">
            <v>2866405</v>
          </cell>
          <cell r="AF6263" t="str">
            <v>PRESENCIAL</v>
          </cell>
        </row>
        <row r="6264">
          <cell r="F6264">
            <v>1137976681</v>
          </cell>
          <cell r="H6264" t="str">
            <v>CRISTIAN ANDRES</v>
          </cell>
          <cell r="I6264" t="str">
            <v>FARIA</v>
          </cell>
          <cell r="J6264" t="str">
            <v>ZAPATA</v>
          </cell>
          <cell r="P6264" t="str">
            <v>ANTIOQUIA</v>
          </cell>
          <cell r="Q6264" t="str">
            <v>APARTADÓ</v>
          </cell>
          <cell r="T6264" t="str">
            <v>CULTIVOS AGRICOLAS</v>
          </cell>
          <cell r="W6264">
            <v>2925489</v>
          </cell>
          <cell r="AF6264" t="str">
            <v>PRESENCIAL</v>
          </cell>
        </row>
        <row r="6265">
          <cell r="F6265">
            <v>1037121073</v>
          </cell>
          <cell r="H6265" t="str">
            <v>ELCY SOFÍA</v>
          </cell>
          <cell r="I6265" t="str">
            <v>TAPIAS</v>
          </cell>
          <cell r="J6265" t="str">
            <v>ARGUMEDO</v>
          </cell>
          <cell r="P6265" t="str">
            <v>ANTIOQUIA</v>
          </cell>
          <cell r="Q6265" t="str">
            <v>CHIGORODO</v>
          </cell>
          <cell r="T6265" t="str">
            <v>CONSERVACION DE RECURSOS NATURALES</v>
          </cell>
          <cell r="W6265">
            <v>3206144</v>
          </cell>
          <cell r="AF6265" t="str">
            <v>PRESENCIAL</v>
          </cell>
        </row>
        <row r="6266">
          <cell r="F6266">
            <v>1001022921</v>
          </cell>
          <cell r="H6266" t="str">
            <v>TANIA YULIETH</v>
          </cell>
          <cell r="I6266" t="str">
            <v>ORTIZ</v>
          </cell>
          <cell r="J6266" t="str">
            <v>POSADA</v>
          </cell>
          <cell r="P6266" t="str">
            <v>ANTIOQUIA</v>
          </cell>
          <cell r="Q6266" t="str">
            <v>APARTADÓ</v>
          </cell>
          <cell r="T6266" t="str">
            <v>SERVICIOS FARMACEUTICOS</v>
          </cell>
          <cell r="W6266">
            <v>2932590</v>
          </cell>
          <cell r="AF6266" t="str">
            <v>PRESENCIAL</v>
          </cell>
        </row>
        <row r="6267">
          <cell r="F6267">
            <v>1047444236</v>
          </cell>
          <cell r="H6267" t="str">
            <v>YENIFER PAOLA</v>
          </cell>
          <cell r="I6267" t="str">
            <v>CHICO</v>
          </cell>
          <cell r="J6267" t="str">
            <v>SERNA</v>
          </cell>
          <cell r="P6267" t="str">
            <v>ANTIOQUIA</v>
          </cell>
          <cell r="Q6267" t="str">
            <v>APARTADÓ</v>
          </cell>
          <cell r="T6267" t="str">
            <v>SERVICIOS FARMACEUTICOS</v>
          </cell>
          <cell r="W6267">
            <v>3031879</v>
          </cell>
          <cell r="AF6267" t="str">
            <v>PRESENCIAL</v>
          </cell>
        </row>
        <row r="6268">
          <cell r="F6268">
            <v>1080420495</v>
          </cell>
          <cell r="H6268" t="str">
            <v>EMANUEL</v>
          </cell>
          <cell r="I6268" t="str">
            <v>BRAVO</v>
          </cell>
          <cell r="J6268" t="str">
            <v>SALAS</v>
          </cell>
          <cell r="P6268" t="str">
            <v>MAGDALENA</v>
          </cell>
          <cell r="Q6268" t="str">
            <v>APARTADÓ</v>
          </cell>
          <cell r="T6268" t="str">
            <v>ANALISIS Y DESARROLLO DE SOFTWARE.</v>
          </cell>
          <cell r="W6268">
            <v>2721506</v>
          </cell>
          <cell r="AF6268" t="str">
            <v>VIRTUAL</v>
          </cell>
        </row>
        <row r="6269">
          <cell r="F6269">
            <v>1193100373</v>
          </cell>
          <cell r="H6269" t="str">
            <v>LAURA DANIELA</v>
          </cell>
          <cell r="I6269" t="str">
            <v>GARCIA</v>
          </cell>
          <cell r="J6269" t="str">
            <v>ROMERO</v>
          </cell>
          <cell r="P6269" t="str">
            <v>META</v>
          </cell>
          <cell r="Q6269" t="str">
            <v>APARTADÓ</v>
          </cell>
          <cell r="T6269" t="str">
            <v>DESARROLLO DE MEDIOS GRAFICOS VISUALES</v>
          </cell>
          <cell r="W6269">
            <v>2721325</v>
          </cell>
          <cell r="AF6269" t="str">
            <v>VIRTUAL</v>
          </cell>
        </row>
        <row r="6270">
          <cell r="F6270">
            <v>1027959795</v>
          </cell>
          <cell r="H6270" t="str">
            <v>LUIS ANTONIO</v>
          </cell>
          <cell r="I6270" t="str">
            <v>MORALES</v>
          </cell>
          <cell r="J6270" t="str">
            <v>CARRASQUILLA</v>
          </cell>
          <cell r="P6270" t="str">
            <v>ANTIOQUIA</v>
          </cell>
          <cell r="Q6270" t="str">
            <v>APARTADÓ</v>
          </cell>
          <cell r="T6270" t="str">
            <v>MANTENIMIENTO DE MOTOCICLETAS Y MOTOCARROS.</v>
          </cell>
          <cell r="W6270">
            <v>3059404</v>
          </cell>
          <cell r="AF6270" t="str">
            <v>PRESENCIAL</v>
          </cell>
        </row>
        <row r="6271">
          <cell r="F6271">
            <v>1027960133</v>
          </cell>
          <cell r="H6271" t="str">
            <v>MARISEL</v>
          </cell>
          <cell r="I6271" t="str">
            <v>SANCHEZ</v>
          </cell>
          <cell r="J6271" t="str">
            <v>LUNA</v>
          </cell>
          <cell r="P6271" t="str">
            <v>ANTIOQUIA</v>
          </cell>
          <cell r="Q6271" t="str">
            <v>APARTADÓ</v>
          </cell>
          <cell r="T6271" t="str">
            <v>COORDINACION DE SERVICIOS HOTELEROS</v>
          </cell>
          <cell r="W6271">
            <v>3169067</v>
          </cell>
          <cell r="AF6271" t="str">
            <v>PRESENCIAL</v>
          </cell>
        </row>
        <row r="6272">
          <cell r="F6272">
            <v>1037603246</v>
          </cell>
          <cell r="H6272" t="str">
            <v>ARNELY</v>
          </cell>
          <cell r="I6272" t="str">
            <v>DIAZ</v>
          </cell>
          <cell r="J6272" t="str">
            <v>CASTAÑO</v>
          </cell>
          <cell r="P6272" t="str">
            <v>ANTIOQUIA</v>
          </cell>
          <cell r="Q6272" t="str">
            <v>APARTADÓ</v>
          </cell>
          <cell r="T6272" t="str">
            <v>SUPERVISIÓN DE REDES DE DISTRIBUCIÓN DE ENERGÍA ELÉCTRICA</v>
          </cell>
          <cell r="W6272">
            <v>2775376</v>
          </cell>
          <cell r="AF6272" t="str">
            <v>PRESENCIAL</v>
          </cell>
        </row>
        <row r="6273">
          <cell r="F6273">
            <v>1028027435</v>
          </cell>
          <cell r="H6273" t="str">
            <v>YONIER FRANCISCO</v>
          </cell>
          <cell r="I6273" t="str">
            <v>BERROCAL</v>
          </cell>
          <cell r="J6273" t="str">
            <v>HIGUITA</v>
          </cell>
          <cell r="P6273" t="str">
            <v>ANTIOQUIA</v>
          </cell>
          <cell r="Q6273" t="str">
            <v>APARTADÓ</v>
          </cell>
          <cell r="T6273" t="str">
            <v>OPERACION TURISTICA LOCAL</v>
          </cell>
          <cell r="W6273">
            <v>2934277</v>
          </cell>
          <cell r="AF6273" t="str">
            <v>PRESENCIAL</v>
          </cell>
        </row>
        <row r="6274">
          <cell r="F6274">
            <v>1023628120</v>
          </cell>
          <cell r="H6274" t="str">
            <v>NICOLS ANDREA</v>
          </cell>
          <cell r="I6274" t="str">
            <v>VIANA</v>
          </cell>
          <cell r="J6274" t="str">
            <v>CRUZ</v>
          </cell>
          <cell r="P6274" t="str">
            <v>ANTIOQUIA</v>
          </cell>
          <cell r="Q6274" t="str">
            <v>APARTADÓ</v>
          </cell>
          <cell r="T6274" t="str">
            <v>DESARROLLO PUBLICITARIO</v>
          </cell>
          <cell r="W6274">
            <v>2721703</v>
          </cell>
          <cell r="AF6274" t="str">
            <v>VIRTUAL</v>
          </cell>
        </row>
        <row r="6275">
          <cell r="F6275">
            <v>1005570290</v>
          </cell>
          <cell r="H6275" t="str">
            <v>ISACC</v>
          </cell>
          <cell r="I6275" t="str">
            <v>GAVIRIA</v>
          </cell>
          <cell r="J6275" t="str">
            <v>LINDARTE</v>
          </cell>
          <cell r="P6275" t="str">
            <v>SUCRE</v>
          </cell>
          <cell r="Q6275" t="str">
            <v>APARTADÓ</v>
          </cell>
          <cell r="T6275" t="str">
            <v>DESARROLLO PUBLICITARIO</v>
          </cell>
          <cell r="W6275">
            <v>2977641</v>
          </cell>
          <cell r="AF6275" t="str">
            <v>VIRTUAL</v>
          </cell>
        </row>
        <row r="6276">
          <cell r="F6276">
            <v>1090525309</v>
          </cell>
          <cell r="H6276" t="str">
            <v>LISBE KAROLINA</v>
          </cell>
          <cell r="I6276" t="str">
            <v>JARAMILLO</v>
          </cell>
          <cell r="J6276" t="str">
            <v>DUQUE</v>
          </cell>
          <cell r="P6276" t="str">
            <v>NORTE DE SANTANDER</v>
          </cell>
          <cell r="Q6276" t="str">
            <v>APARTADÓ</v>
          </cell>
          <cell r="T6276" t="str">
            <v>DESARROLLO PUBLICITARIO</v>
          </cell>
          <cell r="W6276">
            <v>3186056</v>
          </cell>
          <cell r="AF6276" t="str">
            <v>VIRTUAL</v>
          </cell>
        </row>
        <row r="6277">
          <cell r="F6277">
            <v>1042461951</v>
          </cell>
          <cell r="H6277" t="str">
            <v>DANIEL DAVID</v>
          </cell>
          <cell r="I6277" t="str">
            <v>GRANADILLO</v>
          </cell>
          <cell r="J6277" t="str">
            <v>PATERNINA</v>
          </cell>
          <cell r="P6277" t="str">
            <v>ATLÁNTICO</v>
          </cell>
          <cell r="Q6277" t="str">
            <v>APARTADÓ</v>
          </cell>
          <cell r="T6277" t="str">
            <v>DESARROLLO PUBLICITARIO</v>
          </cell>
          <cell r="W6277">
            <v>3186056</v>
          </cell>
          <cell r="AF6277" t="str">
            <v>VIRTUAL</v>
          </cell>
        </row>
        <row r="6278">
          <cell r="F6278">
            <v>1193205854</v>
          </cell>
          <cell r="H6278" t="str">
            <v>MARIA CRISTINA</v>
          </cell>
          <cell r="I6278" t="str">
            <v>TORO</v>
          </cell>
          <cell r="J6278" t="str">
            <v>GOMEZ</v>
          </cell>
          <cell r="P6278" t="str">
            <v>ANTIOQUIA</v>
          </cell>
          <cell r="Q6278" t="str">
            <v>APARTADÓ</v>
          </cell>
          <cell r="T6278" t="str">
            <v>ACTIVIDAD FISICA</v>
          </cell>
          <cell r="W6278">
            <v>3039448</v>
          </cell>
          <cell r="AF6278" t="str">
            <v>PRESENCIAL</v>
          </cell>
        </row>
        <row r="6279">
          <cell r="F6279">
            <v>1032176765</v>
          </cell>
          <cell r="H6279" t="str">
            <v>LUISA FERNANDA</v>
          </cell>
          <cell r="I6279" t="str">
            <v>FERNANDEZ</v>
          </cell>
          <cell r="J6279" t="str">
            <v>UMANES</v>
          </cell>
          <cell r="P6279" t="str">
            <v>ANTIOQUIA</v>
          </cell>
          <cell r="Q6279" t="str">
            <v>NECOCLI</v>
          </cell>
          <cell r="T6279" t="str">
            <v>CONSTRUCCION DE EDIFICACIONES</v>
          </cell>
          <cell r="W6279">
            <v>2945377</v>
          </cell>
          <cell r="AF6279" t="str">
            <v>PRESENCIAL</v>
          </cell>
        </row>
        <row r="6280">
          <cell r="F6280">
            <v>1193139998</v>
          </cell>
          <cell r="H6280" t="str">
            <v>NADIR</v>
          </cell>
          <cell r="I6280" t="str">
            <v>GUERRA</v>
          </cell>
          <cell r="P6280" t="str">
            <v>CHOCÓ</v>
          </cell>
          <cell r="Q6280" t="str">
            <v>SAN JUAN DE URABÁ</v>
          </cell>
          <cell r="T6280" t="str">
            <v>SERVICIOS COMERCIALES Y FINANCIEROS</v>
          </cell>
          <cell r="W6280">
            <v>2944137</v>
          </cell>
          <cell r="AF6280" t="str">
            <v>PRESENCIAL</v>
          </cell>
        </row>
        <row r="6281">
          <cell r="F6281">
            <v>1027958029</v>
          </cell>
          <cell r="H6281" t="str">
            <v>MARTHA LUCIA</v>
          </cell>
          <cell r="I6281" t="str">
            <v>HERRAN</v>
          </cell>
          <cell r="J6281" t="str">
            <v>ORTEGA</v>
          </cell>
          <cell r="P6281" t="str">
            <v>ANTIOQUIA</v>
          </cell>
          <cell r="Q6281" t="str">
            <v>APARTADÓ</v>
          </cell>
          <cell r="T6281" t="str">
            <v>.ATENCION INTEGRAL A LA PRIMERA INFANCIA</v>
          </cell>
          <cell r="W6281">
            <v>2952395</v>
          </cell>
          <cell r="AF6281" t="str">
            <v>PRESENCIAL</v>
          </cell>
        </row>
        <row r="6282">
          <cell r="F6282">
            <v>1039652447</v>
          </cell>
          <cell r="H6282" t="str">
            <v>DEINER</v>
          </cell>
          <cell r="I6282" t="str">
            <v>MORENO</v>
          </cell>
          <cell r="J6282" t="str">
            <v>RODRIGUEZ</v>
          </cell>
          <cell r="P6282" t="str">
            <v>ANTIOQUIA</v>
          </cell>
          <cell r="Q6282" t="str">
            <v>VIGÍA DEL FUERTE</v>
          </cell>
          <cell r="T6282" t="str">
            <v>SISTEMAS TELEINFORMÁTICOS</v>
          </cell>
          <cell r="W6282">
            <v>3001943</v>
          </cell>
          <cell r="AF6282" t="str">
            <v>PRESENCIAL</v>
          </cell>
        </row>
        <row r="6283">
          <cell r="F6283">
            <v>1148697523</v>
          </cell>
          <cell r="H6283" t="str">
            <v>DIOMER ALEXIS</v>
          </cell>
          <cell r="I6283" t="str">
            <v>BARRIOS</v>
          </cell>
          <cell r="J6283" t="str">
            <v>VELEZ</v>
          </cell>
          <cell r="P6283" t="str">
            <v>ANTIOQUIA</v>
          </cell>
          <cell r="Q6283" t="str">
            <v>SAN JUAN DE URABÁ</v>
          </cell>
          <cell r="T6283" t="str">
            <v>CONSTRUCCION DE EDIFICACIONES</v>
          </cell>
          <cell r="W6283">
            <v>2936407</v>
          </cell>
          <cell r="AF6283" t="str">
            <v>PRESENCIAL</v>
          </cell>
        </row>
        <row r="6284">
          <cell r="F6284">
            <v>1041261218</v>
          </cell>
          <cell r="H6284" t="str">
            <v>ISABELLA</v>
          </cell>
          <cell r="I6284" t="str">
            <v>LOZANO</v>
          </cell>
          <cell r="J6284" t="str">
            <v>MONTALVO</v>
          </cell>
          <cell r="P6284" t="str">
            <v>ANTIOQUIA</v>
          </cell>
          <cell r="Q6284" t="str">
            <v>SAN PEDRO DE URABÁ</v>
          </cell>
          <cell r="T6284" t="str">
            <v>IMPLEMENTACION Y MANTENIMIENTO DE SISTEMAS DE INTERNET DE LAS COSAS</v>
          </cell>
          <cell r="W6284">
            <v>2892563</v>
          </cell>
          <cell r="AF6284" t="str">
            <v>PRESENCIAL</v>
          </cell>
        </row>
        <row r="6285">
          <cell r="F6285">
            <v>1053614525</v>
          </cell>
          <cell r="H6285" t="str">
            <v>CESAR ALBERTO</v>
          </cell>
          <cell r="I6285" t="str">
            <v>MUÑOZ</v>
          </cell>
          <cell r="J6285" t="str">
            <v>GONZALEZ</v>
          </cell>
          <cell r="P6285" t="str">
            <v>BOYACÁ</v>
          </cell>
          <cell r="Q6285" t="str">
            <v>APARTADÓ</v>
          </cell>
          <cell r="T6285" t="str">
            <v>VENTA DE PRODUCTOS EN LINEA</v>
          </cell>
          <cell r="W6285">
            <v>2977861</v>
          </cell>
          <cell r="AF6285" t="str">
            <v>VIRTUAL</v>
          </cell>
        </row>
        <row r="6286">
          <cell r="F6286">
            <v>70530525</v>
          </cell>
          <cell r="H6286" t="str">
            <v>LUIS MANUEL</v>
          </cell>
          <cell r="I6286" t="str">
            <v>DIAZ</v>
          </cell>
          <cell r="J6286" t="str">
            <v>YEPES</v>
          </cell>
          <cell r="P6286" t="str">
            <v>ANTIOQUIA</v>
          </cell>
          <cell r="Q6286" t="str">
            <v>APARTADÓ</v>
          </cell>
          <cell r="T6286" t="str">
            <v>LABORES DE CAMPO EN CULTIVOS</v>
          </cell>
          <cell r="W6286">
            <v>3057432</v>
          </cell>
          <cell r="AF6286" t="str">
            <v>PRESENCIAL</v>
          </cell>
        </row>
        <row r="6287">
          <cell r="F6287">
            <v>1143368906</v>
          </cell>
          <cell r="H6287" t="str">
            <v>YAKELIN</v>
          </cell>
          <cell r="I6287" t="str">
            <v>PORTICHE</v>
          </cell>
          <cell r="J6287" t="str">
            <v>SIGUENCIA</v>
          </cell>
          <cell r="P6287" t="str">
            <v>BOGOTÁ D.C.</v>
          </cell>
          <cell r="Q6287" t="str">
            <v>APARTADÓ</v>
          </cell>
          <cell r="T6287" t="str">
            <v>ANALISIS Y DESARROLLO DE SOFTWARE.</v>
          </cell>
          <cell r="W6287">
            <v>3118295</v>
          </cell>
          <cell r="AF6287" t="str">
            <v>VIRTUAL</v>
          </cell>
        </row>
        <row r="6288">
          <cell r="F6288">
            <v>1027965254</v>
          </cell>
          <cell r="H6288" t="str">
            <v>DAILY</v>
          </cell>
          <cell r="I6288" t="str">
            <v>PESTANA</v>
          </cell>
          <cell r="J6288" t="str">
            <v>CANO</v>
          </cell>
          <cell r="P6288" t="str">
            <v>ANTIOQUIA</v>
          </cell>
          <cell r="Q6288" t="str">
            <v>APARTADÓ</v>
          </cell>
          <cell r="T6288" t="str">
            <v>GESTIÓN ADMINISTRATIVA</v>
          </cell>
          <cell r="W6288">
            <v>3114282</v>
          </cell>
          <cell r="AF6288" t="str">
            <v>PRESENCIAL</v>
          </cell>
        </row>
        <row r="6289">
          <cell r="F6289">
            <v>1007976722</v>
          </cell>
          <cell r="H6289" t="str">
            <v>JUAN CAMILO</v>
          </cell>
          <cell r="I6289" t="str">
            <v>CASTAÑO</v>
          </cell>
          <cell r="J6289" t="str">
            <v>CARDONA</v>
          </cell>
          <cell r="P6289" t="str">
            <v>VALLE DEL CAUCA</v>
          </cell>
          <cell r="Q6289" t="str">
            <v>APARTADÓ</v>
          </cell>
          <cell r="T6289" t="str">
            <v>ANALISIS Y DESARROLLO DE SOFTWARE.</v>
          </cell>
          <cell r="W6289">
            <v>3118295</v>
          </cell>
          <cell r="AF6289" t="str">
            <v>VIRTUAL</v>
          </cell>
        </row>
        <row r="6290">
          <cell r="F6290">
            <v>39415363</v>
          </cell>
          <cell r="H6290" t="str">
            <v>CARMEN ALICIA</v>
          </cell>
          <cell r="I6290" t="str">
            <v>CARTAGENA</v>
          </cell>
          <cell r="J6290" t="str">
            <v>MORENO</v>
          </cell>
          <cell r="P6290" t="str">
            <v>ANTIOQUIA</v>
          </cell>
          <cell r="Q6290" t="str">
            <v>APARTADÓ</v>
          </cell>
          <cell r="T6290" t="str">
            <v>PRODUCCION AGROPECUARIA</v>
          </cell>
          <cell r="W6290">
            <v>3046758</v>
          </cell>
          <cell r="AF6290" t="str">
            <v>PRESENCIAL</v>
          </cell>
        </row>
        <row r="6291">
          <cell r="F6291">
            <v>1001509384</v>
          </cell>
          <cell r="H6291" t="str">
            <v>JORGE IVAN</v>
          </cell>
          <cell r="I6291" t="str">
            <v>SUCERQUIA</v>
          </cell>
          <cell r="J6291" t="str">
            <v>CARVAJAL</v>
          </cell>
          <cell r="P6291" t="str">
            <v>ANTIOQUIA</v>
          </cell>
          <cell r="Q6291" t="str">
            <v>APARTADÓ</v>
          </cell>
          <cell r="T6291" t="str">
            <v>PRODUCCION AGROPECUARIA</v>
          </cell>
          <cell r="W6291">
            <v>3046758</v>
          </cell>
          <cell r="AF6291" t="str">
            <v>PRESENCIAL</v>
          </cell>
        </row>
        <row r="6292">
          <cell r="F6292">
            <v>1027941391</v>
          </cell>
          <cell r="H6292" t="str">
            <v>MAYRA VERONICA</v>
          </cell>
          <cell r="I6292" t="str">
            <v>MENA</v>
          </cell>
          <cell r="J6292" t="str">
            <v>MARTINEZ</v>
          </cell>
          <cell r="P6292" t="str">
            <v>ANTIOQUIA</v>
          </cell>
          <cell r="Q6292" t="str">
            <v>APARTADÓ</v>
          </cell>
          <cell r="T6292" t="str">
            <v>GESTION DE TESORERIA Y RECURSOS FINANCIEROS</v>
          </cell>
          <cell r="W6292">
            <v>3001347</v>
          </cell>
          <cell r="AF6292" t="str">
            <v>PRESENCIAL</v>
          </cell>
        </row>
        <row r="6293">
          <cell r="F6293">
            <v>1045487269</v>
          </cell>
          <cell r="H6293" t="str">
            <v>YULIETH</v>
          </cell>
          <cell r="I6293" t="str">
            <v>MOSQUERA</v>
          </cell>
          <cell r="J6293" t="str">
            <v>LOPEZ</v>
          </cell>
          <cell r="P6293" t="str">
            <v>ANTIOQUIA</v>
          </cell>
          <cell r="Q6293" t="str">
            <v>APARTADÓ</v>
          </cell>
          <cell r="T6293" t="str">
            <v>COMERCIALIZACIÓN DE PRODUCTOS MASIVOS</v>
          </cell>
          <cell r="W6293">
            <v>2973709</v>
          </cell>
          <cell r="AF6293" t="str">
            <v>PRESENCIAL</v>
          </cell>
        </row>
        <row r="6294">
          <cell r="F6294">
            <v>1045500379</v>
          </cell>
          <cell r="H6294" t="str">
            <v>BERTTHA</v>
          </cell>
          <cell r="I6294" t="str">
            <v>MELENDEZ</v>
          </cell>
          <cell r="J6294" t="str">
            <v>MORENO</v>
          </cell>
          <cell r="P6294" t="str">
            <v>ANTIOQUIA</v>
          </cell>
          <cell r="Q6294" t="str">
            <v>APARTADÓ</v>
          </cell>
          <cell r="T6294" t="str">
            <v>COMERCIALIZACIÓN DE PRODUCTOS MASIVOS</v>
          </cell>
          <cell r="W6294">
            <v>2973694</v>
          </cell>
          <cell r="AF6294" t="str">
            <v>PRESENCIAL</v>
          </cell>
        </row>
        <row r="6295">
          <cell r="F6295">
            <v>1028029569</v>
          </cell>
          <cell r="H6295" t="str">
            <v>ANNYI CAROLINA</v>
          </cell>
          <cell r="I6295" t="str">
            <v>CORDOBA</v>
          </cell>
          <cell r="J6295" t="str">
            <v>CORDOBA</v>
          </cell>
          <cell r="P6295" t="str">
            <v>ANTIOQUIA</v>
          </cell>
          <cell r="Q6295" t="str">
            <v>APARTADÓ</v>
          </cell>
          <cell r="T6295" t="str">
            <v>GESTION CONTABLE Y DE INFORMACION FINANCIERA</v>
          </cell>
          <cell r="W6295">
            <v>2982510</v>
          </cell>
          <cell r="AF6295" t="str">
            <v>PRESENCIAL</v>
          </cell>
        </row>
        <row r="6296">
          <cell r="F6296">
            <v>71240897</v>
          </cell>
          <cell r="H6296" t="str">
            <v>JHON FRANCISCO</v>
          </cell>
          <cell r="I6296" t="str">
            <v>CAICEDO</v>
          </cell>
          <cell r="J6296" t="str">
            <v>CARABALLO</v>
          </cell>
          <cell r="P6296" t="str">
            <v>ANTIOQUIA</v>
          </cell>
          <cell r="Q6296" t="str">
            <v>APARTADÓ</v>
          </cell>
          <cell r="T6296" t="str">
            <v>INSTALACION DE SISTEMAS ELECTRICOS RESIDENCIALES Y COMERCIALES</v>
          </cell>
          <cell r="W6296">
            <v>2921085</v>
          </cell>
          <cell r="AF6296" t="str">
            <v>PRESENCIAL</v>
          </cell>
        </row>
        <row r="6297">
          <cell r="F6297">
            <v>1028040258</v>
          </cell>
          <cell r="H6297" t="str">
            <v>GINO FRANCHESCO</v>
          </cell>
          <cell r="I6297" t="str">
            <v>SALCEDO</v>
          </cell>
          <cell r="J6297" t="str">
            <v>NAVARRO</v>
          </cell>
          <cell r="P6297" t="str">
            <v>ANTIOQUIA</v>
          </cell>
          <cell r="Q6297" t="str">
            <v>APARTADÓ</v>
          </cell>
          <cell r="T6297" t="str">
            <v>INSTALACION DE SISTEMAS ELECTRICOS RESIDENCIALES Y COMERCIALES</v>
          </cell>
          <cell r="W6297">
            <v>2920221</v>
          </cell>
          <cell r="AF6297" t="str">
            <v>PRESENCIAL</v>
          </cell>
        </row>
        <row r="6298">
          <cell r="F6298">
            <v>1001030380</v>
          </cell>
          <cell r="H6298" t="str">
            <v>OSMAN FELIPE</v>
          </cell>
          <cell r="I6298" t="str">
            <v>VITAL</v>
          </cell>
          <cell r="J6298" t="str">
            <v>JULIO</v>
          </cell>
          <cell r="P6298" t="str">
            <v>ANTIOQUIA</v>
          </cell>
          <cell r="Q6298" t="str">
            <v>APARTADÓ</v>
          </cell>
          <cell r="T6298" t="str">
            <v>SERVICIOS FARMACEUTICOS</v>
          </cell>
          <cell r="W6298">
            <v>2932590</v>
          </cell>
          <cell r="AF6298" t="str">
            <v>PRESENCIAL</v>
          </cell>
        </row>
        <row r="6299">
          <cell r="F6299">
            <v>1075094411</v>
          </cell>
          <cell r="H6299" t="str">
            <v>FARYORIS YINETH</v>
          </cell>
          <cell r="I6299" t="str">
            <v>PALOMINO</v>
          </cell>
          <cell r="J6299" t="str">
            <v>PALACIOS</v>
          </cell>
          <cell r="P6299" t="str">
            <v>ANTIOQUIA</v>
          </cell>
          <cell r="Q6299" t="str">
            <v>APARTADÓ</v>
          </cell>
          <cell r="T6299" t="str">
            <v>GESTIÓN DE RECURSOS NATURALES</v>
          </cell>
          <cell r="W6299">
            <v>2924340</v>
          </cell>
          <cell r="AF6299" t="str">
            <v>PRESENCIAL</v>
          </cell>
        </row>
        <row r="6300">
          <cell r="F6300">
            <v>1028002277</v>
          </cell>
          <cell r="H6300" t="str">
            <v>JAIME ALBERTO</v>
          </cell>
          <cell r="I6300" t="str">
            <v>SERNA</v>
          </cell>
          <cell r="J6300" t="str">
            <v>HINESTROZA</v>
          </cell>
          <cell r="P6300" t="str">
            <v>ANTIOQUIA</v>
          </cell>
          <cell r="Q6300" t="str">
            <v>APARTADÓ</v>
          </cell>
          <cell r="T6300" t="str">
            <v>SUPERVISIÓN DE REDES DE DISTRIBUCIÓN DE ENERGÍA ELÉCTRICA</v>
          </cell>
          <cell r="W6300">
            <v>2775376</v>
          </cell>
          <cell r="AF6300" t="str">
            <v>PRESENCIAL</v>
          </cell>
        </row>
        <row r="6301">
          <cell r="F6301">
            <v>1000049265</v>
          </cell>
          <cell r="H6301" t="str">
            <v>LISETH ESTEFANIA</v>
          </cell>
          <cell r="I6301" t="str">
            <v>SUAREZ</v>
          </cell>
          <cell r="J6301" t="str">
            <v>VIGOYA</v>
          </cell>
          <cell r="P6301" t="str">
            <v>BOGOTÁ D.C.</v>
          </cell>
          <cell r="Q6301" t="str">
            <v>APARTADÓ</v>
          </cell>
          <cell r="T6301" t="str">
            <v>DESARROLLO DE MEDIOS GRAFICOS VISUALES</v>
          </cell>
          <cell r="W6301">
            <v>2721326</v>
          </cell>
          <cell r="AF6301" t="str">
            <v>VIRTUAL</v>
          </cell>
        </row>
        <row r="6302">
          <cell r="F6302">
            <v>1031806287</v>
          </cell>
          <cell r="H6302" t="str">
            <v>DAVID ALEJANDRO</v>
          </cell>
          <cell r="I6302" t="str">
            <v>JIMENEZ</v>
          </cell>
          <cell r="J6302" t="str">
            <v>CANTOR</v>
          </cell>
          <cell r="P6302" t="str">
            <v>CUNDINAMARCA</v>
          </cell>
          <cell r="Q6302" t="str">
            <v>APARTADÓ</v>
          </cell>
          <cell r="T6302" t="str">
            <v>DESARROLLO DE MEDIOS GRAFICOS VISUALES</v>
          </cell>
          <cell r="W6302">
            <v>2721325</v>
          </cell>
          <cell r="AF6302" t="str">
            <v>VIRTUAL</v>
          </cell>
        </row>
        <row r="6303">
          <cell r="F6303">
            <v>1027953092</v>
          </cell>
          <cell r="H6303" t="str">
            <v>LORENT SOFIA</v>
          </cell>
          <cell r="I6303" t="str">
            <v>ALDANA</v>
          </cell>
          <cell r="J6303" t="str">
            <v>FLOREZ</v>
          </cell>
          <cell r="P6303" t="str">
            <v>ANTIOQUIA</v>
          </cell>
          <cell r="Q6303" t="str">
            <v>APARTADÓ</v>
          </cell>
          <cell r="T6303" t="str">
            <v>GESTIÓN ADMINISTRATIVA</v>
          </cell>
          <cell r="W6303">
            <v>2877822</v>
          </cell>
          <cell r="AF6303" t="str">
            <v>PRESENCIAL</v>
          </cell>
        </row>
        <row r="6304">
          <cell r="F6304">
            <v>1027959278</v>
          </cell>
          <cell r="H6304" t="str">
            <v>KAREN ARIANA</v>
          </cell>
          <cell r="I6304" t="str">
            <v>ACEVEDO</v>
          </cell>
          <cell r="J6304" t="str">
            <v>MORENO</v>
          </cell>
          <cell r="P6304" t="str">
            <v>ANTIOQUIA</v>
          </cell>
          <cell r="Q6304" t="str">
            <v>APARTADÓ</v>
          </cell>
          <cell r="T6304" t="str">
            <v>GESTIÓN ADMINISTRATIVA</v>
          </cell>
          <cell r="W6304">
            <v>2877822</v>
          </cell>
          <cell r="AF6304" t="str">
            <v>PRESENCIAL</v>
          </cell>
        </row>
        <row r="6305">
          <cell r="F6305">
            <v>39389029</v>
          </cell>
          <cell r="H6305" t="str">
            <v>ELSA CRISTINA</v>
          </cell>
          <cell r="I6305" t="str">
            <v>VANEGAS</v>
          </cell>
          <cell r="J6305" t="str">
            <v>CUERVO</v>
          </cell>
          <cell r="P6305" t="str">
            <v>ANTIOQUIA</v>
          </cell>
          <cell r="Q6305" t="str">
            <v>APARTADÓ</v>
          </cell>
          <cell r="T6305" t="str">
            <v>CONTROL DE CALIDAD EN CONFECCION INDUSTRIAL</v>
          </cell>
          <cell r="W6305">
            <v>2834960</v>
          </cell>
          <cell r="AF6305" t="str">
            <v>VIRTUAL</v>
          </cell>
        </row>
        <row r="6306">
          <cell r="F6306">
            <v>1026061478</v>
          </cell>
          <cell r="H6306" t="str">
            <v>JUAN MANUEL</v>
          </cell>
          <cell r="I6306" t="str">
            <v>OLAYA</v>
          </cell>
          <cell r="J6306" t="str">
            <v>HERNANDEZ</v>
          </cell>
          <cell r="P6306" t="str">
            <v>ANTIOQUIA</v>
          </cell>
          <cell r="Q6306" t="str">
            <v>APARTADÓ</v>
          </cell>
          <cell r="T6306" t="str">
            <v>ANALISIS Y DESARROLLO DE SOFTWARE.</v>
          </cell>
          <cell r="W6306">
            <v>2721506</v>
          </cell>
          <cell r="AF6306" t="str">
            <v>VIRTUAL</v>
          </cell>
        </row>
        <row r="6307">
          <cell r="F6307">
            <v>1040038688</v>
          </cell>
          <cell r="H6307" t="str">
            <v>ESTIVENSON</v>
          </cell>
          <cell r="I6307" t="str">
            <v>HENAO</v>
          </cell>
          <cell r="J6307" t="str">
            <v>VALENCIA</v>
          </cell>
          <cell r="P6307" t="str">
            <v>ANTIOQUIA</v>
          </cell>
          <cell r="Q6307" t="str">
            <v>APARTADÓ</v>
          </cell>
          <cell r="T6307" t="str">
            <v>ANALISIS Y DESARROLLO DE SOFTWARE.</v>
          </cell>
          <cell r="W6307">
            <v>2721506</v>
          </cell>
          <cell r="AF6307" t="str">
            <v>VIRTUAL</v>
          </cell>
        </row>
        <row r="6308">
          <cell r="F6308">
            <v>1045493479</v>
          </cell>
          <cell r="H6308" t="str">
            <v>SERGIO ANDRES</v>
          </cell>
          <cell r="I6308" t="str">
            <v>ARRIETA</v>
          </cell>
          <cell r="J6308" t="str">
            <v>TORRES</v>
          </cell>
          <cell r="P6308" t="str">
            <v>ANTIOQUIA</v>
          </cell>
          <cell r="Q6308" t="str">
            <v>APARTADÓ</v>
          </cell>
          <cell r="T6308" t="str">
            <v>PRODUCCIÓN AGROPECUARIA ECOLÓGICA</v>
          </cell>
          <cell r="W6308">
            <v>2712170</v>
          </cell>
          <cell r="AF6308" t="str">
            <v>PRESENCIAL</v>
          </cell>
        </row>
        <row r="6309">
          <cell r="F6309">
            <v>1038799442</v>
          </cell>
          <cell r="H6309" t="str">
            <v>ICHEL MELISSA</v>
          </cell>
          <cell r="I6309" t="str">
            <v>COSSIO</v>
          </cell>
          <cell r="J6309" t="str">
            <v>ARBOLEDA</v>
          </cell>
          <cell r="P6309" t="str">
            <v>ANTIOQUIA</v>
          </cell>
          <cell r="Q6309" t="str">
            <v>CHIGORODO</v>
          </cell>
          <cell r="T6309" t="str">
            <v>ASISTENCIA PARA LA INTELIGENCIA EMPRESARIAL</v>
          </cell>
          <cell r="W6309">
            <v>2965635</v>
          </cell>
          <cell r="AF6309" t="str">
            <v>PRESENCIAL</v>
          </cell>
        </row>
        <row r="6310">
          <cell r="F6310">
            <v>1027949724</v>
          </cell>
          <cell r="H6310" t="str">
            <v>DERLIS</v>
          </cell>
          <cell r="I6310" t="str">
            <v>MOLINA</v>
          </cell>
          <cell r="J6310" t="str">
            <v>SALGADO</v>
          </cell>
          <cell r="P6310" t="str">
            <v>ANTIOQUIA</v>
          </cell>
          <cell r="Q6310" t="str">
            <v>TURBO</v>
          </cell>
          <cell r="T6310" t="str">
            <v>CULTIVOS AGRICOLAS</v>
          </cell>
          <cell r="W6310">
            <v>2866405</v>
          </cell>
          <cell r="AF6310" t="str">
            <v>PRESENCIAL</v>
          </cell>
        </row>
        <row r="6311">
          <cell r="F6311">
            <v>1005474406</v>
          </cell>
          <cell r="H6311" t="str">
            <v>MARIA ALEJANDRA</v>
          </cell>
          <cell r="I6311" t="str">
            <v>GUTIERREZ</v>
          </cell>
          <cell r="J6311" t="str">
            <v>MUÑOZ</v>
          </cell>
          <cell r="P6311" t="str">
            <v>ANTIOQUIA</v>
          </cell>
          <cell r="Q6311" t="str">
            <v>TURBO</v>
          </cell>
          <cell r="T6311" t="str">
            <v>CONTABILIZACION DE OPERACIONES COMERCIALES Y FINANCIERAS.</v>
          </cell>
          <cell r="W6311">
            <v>2855479</v>
          </cell>
          <cell r="AF6311" t="str">
            <v>PRESENCIAL</v>
          </cell>
        </row>
        <row r="6312">
          <cell r="F6312">
            <v>1193111122</v>
          </cell>
          <cell r="H6312" t="str">
            <v>EIMIS PAOLA</v>
          </cell>
          <cell r="I6312" t="str">
            <v>PEÑA</v>
          </cell>
          <cell r="J6312" t="str">
            <v>PEÑATE</v>
          </cell>
          <cell r="P6312" t="str">
            <v>ANTIOQUIA</v>
          </cell>
          <cell r="Q6312" t="str">
            <v>TURBO</v>
          </cell>
          <cell r="T6312" t="str">
            <v>SISTEMAS.</v>
          </cell>
          <cell r="W6312">
            <v>2711801</v>
          </cell>
          <cell r="AF6312" t="str">
            <v>PRESENCIAL</v>
          </cell>
        </row>
        <row r="6313">
          <cell r="F6313">
            <v>1032178923</v>
          </cell>
          <cell r="H6313" t="str">
            <v>JUAN ESTEBAN</v>
          </cell>
          <cell r="I6313" t="str">
            <v>RIVERA</v>
          </cell>
          <cell r="J6313" t="str">
            <v>PEDROZA</v>
          </cell>
          <cell r="P6313" t="str">
            <v>ANTIOQUIA</v>
          </cell>
          <cell r="Q6313" t="str">
            <v>APARTADÓ</v>
          </cell>
          <cell r="T6313" t="str">
            <v>GESTIÓN ADMINISTRATIVA</v>
          </cell>
          <cell r="W6313">
            <v>2924226</v>
          </cell>
          <cell r="AF6313" t="str">
            <v>PRESENCIAL</v>
          </cell>
        </row>
        <row r="6314">
          <cell r="F6314">
            <v>1038800026</v>
          </cell>
          <cell r="H6314" t="str">
            <v>DANNA YULEXI</v>
          </cell>
          <cell r="I6314" t="str">
            <v>MARIN</v>
          </cell>
          <cell r="J6314" t="str">
            <v>OSORIO</v>
          </cell>
          <cell r="P6314" t="str">
            <v>ANTIOQUIA</v>
          </cell>
          <cell r="Q6314" t="str">
            <v>APARTADÓ</v>
          </cell>
          <cell r="T6314" t="str">
            <v>GESTION DE LA PRODUCCION AGRICOLA</v>
          </cell>
          <cell r="W6314">
            <v>2673154</v>
          </cell>
          <cell r="AF6314" t="str">
            <v>PRESENCIAL</v>
          </cell>
        </row>
        <row r="6315">
          <cell r="F6315">
            <v>1069178799</v>
          </cell>
          <cell r="H6315" t="str">
            <v>ANGI TATIANA</v>
          </cell>
          <cell r="I6315" t="str">
            <v>BRIÑEZ</v>
          </cell>
          <cell r="J6315" t="str">
            <v>MAJBUB</v>
          </cell>
          <cell r="P6315" t="str">
            <v>ANTIOQUIA</v>
          </cell>
          <cell r="Q6315" t="str">
            <v>APARTADÓ</v>
          </cell>
          <cell r="T6315" t="str">
            <v>ANALISIS Y DESARROLLO DE SOFTWARE.</v>
          </cell>
          <cell r="W6315">
            <v>2721506</v>
          </cell>
          <cell r="AF6315" t="str">
            <v>VIRTUAL</v>
          </cell>
        </row>
        <row r="6316">
          <cell r="F6316">
            <v>1026557059</v>
          </cell>
          <cell r="H6316" t="str">
            <v>CRISTIAN ALEJANDRO</v>
          </cell>
          <cell r="I6316" t="str">
            <v>JARAMILLO</v>
          </cell>
          <cell r="J6316" t="str">
            <v>VARGAS</v>
          </cell>
          <cell r="P6316" t="str">
            <v>VALLE DEL CAUCA</v>
          </cell>
          <cell r="Q6316" t="str">
            <v>APARTADÓ</v>
          </cell>
          <cell r="T6316" t="str">
            <v>ANALISIS Y DESARROLLO DE SOFTWARE.</v>
          </cell>
          <cell r="W6316">
            <v>2758340</v>
          </cell>
          <cell r="AF6316" t="str">
            <v>VIRTUAL</v>
          </cell>
        </row>
        <row r="6317">
          <cell r="F6317">
            <v>1107540378</v>
          </cell>
          <cell r="H6317" t="str">
            <v>BRYAN ANDRES</v>
          </cell>
          <cell r="I6317" t="str">
            <v>MILLAN</v>
          </cell>
          <cell r="J6317" t="str">
            <v>CARRERA</v>
          </cell>
          <cell r="P6317" t="str">
            <v>VALLE DEL CAUCA</v>
          </cell>
          <cell r="Q6317" t="str">
            <v>APARTADÓ</v>
          </cell>
          <cell r="T6317" t="str">
            <v>ANALISIS Y DESARROLLO DE SOFTWARE.</v>
          </cell>
          <cell r="W6317">
            <v>2758340</v>
          </cell>
          <cell r="AF6317" t="str">
            <v>VIRTUAL</v>
          </cell>
        </row>
        <row r="6318">
          <cell r="F6318">
            <v>45527643</v>
          </cell>
          <cell r="H6318" t="str">
            <v>YOLANDA MARIA</v>
          </cell>
          <cell r="I6318" t="str">
            <v>PAJARO</v>
          </cell>
          <cell r="J6318" t="str">
            <v>MONTERO</v>
          </cell>
          <cell r="P6318" t="str">
            <v>BOLÍVAR</v>
          </cell>
          <cell r="Q6318" t="str">
            <v>APARTADÓ</v>
          </cell>
          <cell r="T6318" t="str">
            <v>ANALISIS Y DESARROLLO DE SOFTWARE.</v>
          </cell>
          <cell r="W6318">
            <v>2758340</v>
          </cell>
          <cell r="AF6318" t="str">
            <v>VIRTUAL</v>
          </cell>
        </row>
        <row r="6319">
          <cell r="F6319">
            <v>1045490568</v>
          </cell>
          <cell r="H6319" t="str">
            <v>DUMAR ANDRES</v>
          </cell>
          <cell r="I6319" t="str">
            <v>AGUIRRE</v>
          </cell>
          <cell r="J6319" t="str">
            <v>CORREA</v>
          </cell>
          <cell r="P6319" t="str">
            <v>ANTIOQUIA</v>
          </cell>
          <cell r="Q6319" t="str">
            <v>APARTADÓ</v>
          </cell>
          <cell r="T6319" t="str">
            <v>COORDINACION DE SERVICIOS HOTELEROS</v>
          </cell>
          <cell r="W6319">
            <v>2924204</v>
          </cell>
          <cell r="AF6319" t="str">
            <v>PRESENCIAL</v>
          </cell>
        </row>
        <row r="6320">
          <cell r="F6320">
            <v>1007908296</v>
          </cell>
          <cell r="H6320" t="str">
            <v>DEYRE</v>
          </cell>
          <cell r="I6320" t="str">
            <v>OSPINA</v>
          </cell>
          <cell r="J6320" t="str">
            <v>ALVAREZ</v>
          </cell>
          <cell r="P6320" t="str">
            <v>ANTIOQUIA</v>
          </cell>
          <cell r="Q6320" t="str">
            <v>APARTADÓ</v>
          </cell>
          <cell r="T6320" t="str">
            <v>SUPERVISIÓN DE REDES DE DISTRIBUCIÓN DE ENERGÍA ELÉCTRICA</v>
          </cell>
          <cell r="W6320">
            <v>3063829</v>
          </cell>
          <cell r="AF6320" t="str">
            <v>PRESENCIAL</v>
          </cell>
        </row>
        <row r="6321">
          <cell r="F6321">
            <v>52391866</v>
          </cell>
          <cell r="H6321" t="str">
            <v>XIMENA ALEXANDRA</v>
          </cell>
          <cell r="I6321" t="str">
            <v>OSPINO</v>
          </cell>
          <cell r="J6321" t="str">
            <v>RIVERA</v>
          </cell>
          <cell r="P6321" t="str">
            <v>BOGOTÁ D.C.</v>
          </cell>
          <cell r="Q6321" t="str">
            <v>APARTADÓ</v>
          </cell>
          <cell r="T6321" t="str">
            <v>ATENCION INTEGRAL AL CLIENTE</v>
          </cell>
          <cell r="W6321">
            <v>3185840</v>
          </cell>
          <cell r="AF6321" t="str">
            <v>VIRTUAL</v>
          </cell>
        </row>
        <row r="6322">
          <cell r="F6322">
            <v>1064978035</v>
          </cell>
          <cell r="H6322" t="str">
            <v>YOINER YORDANYS</v>
          </cell>
          <cell r="I6322" t="str">
            <v>SALAS</v>
          </cell>
          <cell r="J6322" t="str">
            <v>GENES</v>
          </cell>
          <cell r="P6322" t="str">
            <v>CÓRDOBA</v>
          </cell>
          <cell r="Q6322" t="str">
            <v>NECOCLI</v>
          </cell>
          <cell r="T6322" t="str">
            <v>CONSTRUCCION DE EDIFICACIONES</v>
          </cell>
          <cell r="W6322">
            <v>2945377</v>
          </cell>
          <cell r="AF6322" t="str">
            <v>PRESENCIAL</v>
          </cell>
        </row>
        <row r="6323">
          <cell r="F6323">
            <v>1099546239</v>
          </cell>
          <cell r="H6323" t="str">
            <v>BRAYAN ELIAB</v>
          </cell>
          <cell r="I6323" t="str">
            <v>CARDENAS</v>
          </cell>
          <cell r="J6323" t="str">
            <v>MALAGON</v>
          </cell>
          <cell r="P6323" t="str">
            <v>ANTIOQUIA</v>
          </cell>
          <cell r="Q6323" t="str">
            <v>CAREPA</v>
          </cell>
          <cell r="T6323" t="str">
            <v>CONSTRUCCION DE EDIFICACIONES</v>
          </cell>
          <cell r="W6323">
            <v>2944332</v>
          </cell>
          <cell r="AF6323" t="str">
            <v>PRESENCIAL</v>
          </cell>
        </row>
        <row r="6324">
          <cell r="F6324">
            <v>1001031231</v>
          </cell>
          <cell r="H6324" t="str">
            <v>ANGIE XIMENA</v>
          </cell>
          <cell r="I6324" t="str">
            <v>CARTAGENA</v>
          </cell>
          <cell r="J6324" t="str">
            <v>GIRALDO</v>
          </cell>
          <cell r="P6324" t="str">
            <v>ANTIOQUIA</v>
          </cell>
          <cell r="Q6324" t="str">
            <v>APARTADÓ</v>
          </cell>
          <cell r="T6324" t="str">
            <v>PELUQUERIA.</v>
          </cell>
          <cell r="W6324">
            <v>2819867</v>
          </cell>
          <cell r="AF6324" t="str">
            <v>PRESENCIAL</v>
          </cell>
        </row>
        <row r="6325">
          <cell r="F6325">
            <v>8115611</v>
          </cell>
          <cell r="H6325" t="str">
            <v>BEROVERTO</v>
          </cell>
          <cell r="I6325" t="str">
            <v>MOSQUERA</v>
          </cell>
          <cell r="J6325" t="str">
            <v>PALACIOS</v>
          </cell>
          <cell r="P6325" t="str">
            <v>ANTIOQUIA</v>
          </cell>
          <cell r="Q6325" t="str">
            <v>VIGÍA DEL FUERTE</v>
          </cell>
          <cell r="T6325" t="str">
            <v>SISTEMAS TELEINFORMÁTICOS</v>
          </cell>
          <cell r="W6325">
            <v>2999803</v>
          </cell>
          <cell r="AF6325" t="str">
            <v>PRESENCIAL</v>
          </cell>
        </row>
        <row r="6326">
          <cell r="F6326">
            <v>1042732659</v>
          </cell>
          <cell r="H6326" t="str">
            <v>ROCYBED</v>
          </cell>
          <cell r="I6326" t="str">
            <v>HEREDIA</v>
          </cell>
          <cell r="J6326" t="str">
            <v>BLANDON</v>
          </cell>
          <cell r="P6326" t="str">
            <v>ANTIOQUIA</v>
          </cell>
          <cell r="Q6326" t="str">
            <v>VIGÍA DEL FUERTE</v>
          </cell>
          <cell r="T6326" t="str">
            <v>SISTEMAS TELEINFORMÁTICOS</v>
          </cell>
          <cell r="W6326">
            <v>3001943</v>
          </cell>
          <cell r="AF6326" t="str">
            <v>PRESENCIAL</v>
          </cell>
        </row>
        <row r="6327">
          <cell r="F6327">
            <v>1039089291</v>
          </cell>
          <cell r="H6327" t="str">
            <v>ADRIANA LUCIA</v>
          </cell>
          <cell r="I6327" t="str">
            <v>BARRERA</v>
          </cell>
          <cell r="J6327" t="str">
            <v>POLO</v>
          </cell>
          <cell r="P6327" t="str">
            <v>ANTIOQUIA</v>
          </cell>
          <cell r="Q6327" t="str">
            <v>SAN JUAN DE URABÁ</v>
          </cell>
          <cell r="T6327" t="str">
            <v>PRODUCCION PECUARIA.</v>
          </cell>
          <cell r="W6327">
            <v>3064499</v>
          </cell>
          <cell r="AF6327" t="str">
            <v>PRESENCIAL</v>
          </cell>
        </row>
        <row r="6328">
          <cell r="F6328">
            <v>1073819273</v>
          </cell>
          <cell r="H6328" t="str">
            <v>GERSON DAVID</v>
          </cell>
          <cell r="I6328" t="str">
            <v>MENDOZA</v>
          </cell>
          <cell r="J6328" t="str">
            <v>GONZALEZ</v>
          </cell>
          <cell r="P6328" t="str">
            <v>ANTIOQUIA</v>
          </cell>
          <cell r="Q6328" t="str">
            <v>SAN JUAN DE URABÁ</v>
          </cell>
          <cell r="T6328" t="str">
            <v>CONSTRUCCION DE EDIFICACIONES</v>
          </cell>
          <cell r="W6328">
            <v>2936407</v>
          </cell>
          <cell r="AF6328" t="str">
            <v>PRESENCIAL</v>
          </cell>
        </row>
        <row r="6329">
          <cell r="F6329">
            <v>1037471468</v>
          </cell>
          <cell r="H6329" t="str">
            <v>ABNER YESID</v>
          </cell>
          <cell r="I6329" t="str">
            <v>CEDEÑO</v>
          </cell>
          <cell r="J6329" t="str">
            <v>CUESTA</v>
          </cell>
          <cell r="P6329" t="str">
            <v>ANTIOQUIA</v>
          </cell>
          <cell r="Q6329" t="str">
            <v>SAN JUAN DE URABÁ</v>
          </cell>
          <cell r="T6329" t="str">
            <v>SERVICIOS COMERCIALES Y FINANCIEROS</v>
          </cell>
          <cell r="W6329">
            <v>2944137</v>
          </cell>
          <cell r="AF6329" t="str">
            <v>PRESENCIAL</v>
          </cell>
        </row>
        <row r="6330">
          <cell r="F6330">
            <v>1088012010</v>
          </cell>
          <cell r="H6330" t="str">
            <v>CAROLINA</v>
          </cell>
          <cell r="I6330" t="str">
            <v>NOREÑA</v>
          </cell>
          <cell r="J6330" t="str">
            <v>ECHEVERRY</v>
          </cell>
          <cell r="P6330" t="str">
            <v>RISARALDA</v>
          </cell>
          <cell r="Q6330" t="str">
            <v>APARTADÓ</v>
          </cell>
          <cell r="T6330" t="str">
            <v>VENTA DE PRODUCTOS EN LINEA</v>
          </cell>
          <cell r="W6330">
            <v>2977861</v>
          </cell>
          <cell r="AF6330" t="str">
            <v>VIRTUAL</v>
          </cell>
        </row>
        <row r="6331">
          <cell r="F6331">
            <v>1047437528</v>
          </cell>
          <cell r="H6331" t="str">
            <v>LAURA CAROLINA</v>
          </cell>
          <cell r="I6331" t="str">
            <v>MARTINEZ</v>
          </cell>
          <cell r="J6331" t="str">
            <v>TRESPALACIOS</v>
          </cell>
          <cell r="P6331" t="str">
            <v>BOLÍVAR</v>
          </cell>
          <cell r="Q6331" t="str">
            <v>APARTADÓ</v>
          </cell>
          <cell r="T6331" t="str">
            <v>VENTA DE PRODUCTOS EN LINEA</v>
          </cell>
          <cell r="W6331">
            <v>2977860</v>
          </cell>
          <cell r="AF6331" t="str">
            <v>VIRTUAL</v>
          </cell>
        </row>
        <row r="6332">
          <cell r="F6332">
            <v>1001598930</v>
          </cell>
          <cell r="H6332" t="str">
            <v>NAYERLIS</v>
          </cell>
          <cell r="I6332" t="str">
            <v>PAYARES</v>
          </cell>
          <cell r="J6332" t="str">
            <v>GARCIA</v>
          </cell>
          <cell r="P6332" t="str">
            <v>ANTIOQUIA</v>
          </cell>
          <cell r="Q6332" t="str">
            <v>APARTADÓ</v>
          </cell>
          <cell r="T6332" t="str">
            <v>LABORES DE CAMPO EN CULTIVOS</v>
          </cell>
          <cell r="W6332">
            <v>3175835</v>
          </cell>
          <cell r="AF6332" t="str">
            <v>PRESENCIAL</v>
          </cell>
        </row>
        <row r="6333">
          <cell r="F6333">
            <v>71946481</v>
          </cell>
          <cell r="H6333" t="str">
            <v>ALEXANDER</v>
          </cell>
          <cell r="I6333" t="str">
            <v>PALENCIA</v>
          </cell>
          <cell r="J6333" t="str">
            <v>NARVAEZ</v>
          </cell>
          <cell r="P6333" t="str">
            <v>ANTIOQUIA</v>
          </cell>
          <cell r="Q6333" t="str">
            <v>APARTADÓ</v>
          </cell>
          <cell r="T6333" t="str">
            <v>LABORES DE CAMPO EN CULTIVOS</v>
          </cell>
          <cell r="W6333">
            <v>3057432</v>
          </cell>
          <cell r="AF6333" t="str">
            <v>PRESENCIAL</v>
          </cell>
        </row>
        <row r="6334">
          <cell r="F6334">
            <v>1007853408</v>
          </cell>
          <cell r="H6334" t="str">
            <v>JESICA JULIETH</v>
          </cell>
          <cell r="I6334" t="str">
            <v>UPARELA</v>
          </cell>
          <cell r="J6334" t="str">
            <v>IBARGUEN</v>
          </cell>
          <cell r="P6334" t="str">
            <v>ANTIOQUIA</v>
          </cell>
          <cell r="Q6334" t="str">
            <v>APARTADÓ</v>
          </cell>
          <cell r="T6334" t="str">
            <v>.ATENCION INTEGRAL A LA PRIMERA INFANCIA</v>
          </cell>
          <cell r="W6334">
            <v>2952395</v>
          </cell>
          <cell r="AF6334" t="str">
            <v>PRESENCIAL</v>
          </cell>
        </row>
        <row r="6335">
          <cell r="F6335">
            <v>1039084163</v>
          </cell>
          <cell r="H6335" t="str">
            <v>YISELA</v>
          </cell>
          <cell r="I6335" t="str">
            <v>BANQUETT</v>
          </cell>
          <cell r="J6335" t="str">
            <v>OVIEDO</v>
          </cell>
          <cell r="P6335" t="str">
            <v>ANTIOQUIA</v>
          </cell>
          <cell r="Q6335" t="str">
            <v>APARTADÓ</v>
          </cell>
          <cell r="T6335" t="str">
            <v>GESTION AGROEMPRESARIAL</v>
          </cell>
          <cell r="W6335">
            <v>3148293</v>
          </cell>
          <cell r="AF6335" t="str">
            <v>PRESENCIAL</v>
          </cell>
        </row>
        <row r="6336">
          <cell r="F6336">
            <v>1038805758</v>
          </cell>
          <cell r="H6336" t="str">
            <v>MATEO</v>
          </cell>
          <cell r="I6336" t="str">
            <v>GOMEZ</v>
          </cell>
          <cell r="J6336" t="str">
            <v>SANCHEZ</v>
          </cell>
          <cell r="P6336" t="str">
            <v>ANTIOQUIA</v>
          </cell>
          <cell r="Q6336" t="str">
            <v>APARTADÓ</v>
          </cell>
          <cell r="T6336" t="str">
            <v>DESARROLLO DE MEDIOS GRAFICOS VISUALES</v>
          </cell>
          <cell r="W6336">
            <v>3142624</v>
          </cell>
          <cell r="AF6336" t="str">
            <v>PRESENCIAL</v>
          </cell>
        </row>
        <row r="6337">
          <cell r="F6337">
            <v>1032181270</v>
          </cell>
          <cell r="H6337" t="str">
            <v>NICOLAS ANDREY</v>
          </cell>
          <cell r="I6337" t="str">
            <v>PEREZ</v>
          </cell>
          <cell r="J6337" t="str">
            <v>VELASQUEZ</v>
          </cell>
          <cell r="P6337" t="str">
            <v>ANTIOQUIA</v>
          </cell>
          <cell r="Q6337" t="str">
            <v>APARTADÓ</v>
          </cell>
          <cell r="T6337" t="str">
            <v>GESTIÓN ADMINISTRATIVA</v>
          </cell>
          <cell r="W6337">
            <v>3114282</v>
          </cell>
          <cell r="AF6337" t="str">
            <v>PRESENCIAL</v>
          </cell>
        </row>
        <row r="6338">
          <cell r="F6338">
            <v>1028029265</v>
          </cell>
          <cell r="H6338" t="str">
            <v>BERNARDO ALEJANDRO</v>
          </cell>
          <cell r="I6338" t="str">
            <v>LOPEZ</v>
          </cell>
          <cell r="J6338" t="str">
            <v>RUIZ</v>
          </cell>
          <cell r="P6338" t="str">
            <v>ANTIOQUIA</v>
          </cell>
          <cell r="Q6338" t="str">
            <v>APARTADÓ</v>
          </cell>
          <cell r="T6338" t="str">
            <v>SUPERVISIÓN DE REDES DE DISTRIBUCIÓN DE ENERGÍA ELÉCTRICA</v>
          </cell>
          <cell r="W6338">
            <v>3063829</v>
          </cell>
          <cell r="AF6338" t="str">
            <v>PRESENCIAL</v>
          </cell>
        </row>
        <row r="6339">
          <cell r="F6339">
            <v>1027944678</v>
          </cell>
          <cell r="H6339" t="str">
            <v>ANGIE YULEIMA</v>
          </cell>
          <cell r="I6339" t="str">
            <v>FRANCO</v>
          </cell>
          <cell r="J6339" t="str">
            <v>MOGOLLON</v>
          </cell>
          <cell r="P6339" t="str">
            <v>ANTIOQUIA</v>
          </cell>
          <cell r="Q6339" t="str">
            <v>APARTADÓ</v>
          </cell>
          <cell r="T6339" t="str">
            <v>GESTIÓN DE RECURSOS NATURALES</v>
          </cell>
          <cell r="W6339">
            <v>3051370</v>
          </cell>
          <cell r="AF6339" t="str">
            <v>PRESENCIAL</v>
          </cell>
        </row>
        <row r="6340">
          <cell r="F6340">
            <v>1040351826</v>
          </cell>
          <cell r="H6340" t="str">
            <v>KELLY YULISA</v>
          </cell>
          <cell r="I6340" t="str">
            <v>PALACIOS</v>
          </cell>
          <cell r="J6340" t="str">
            <v>DUARTE</v>
          </cell>
          <cell r="P6340" t="str">
            <v>ANTIOQUIA</v>
          </cell>
          <cell r="Q6340" t="str">
            <v>APARTADÓ</v>
          </cell>
          <cell r="T6340" t="str">
            <v>GESTIÓN DE RECURSOS NATURALES</v>
          </cell>
          <cell r="W6340">
            <v>3051370</v>
          </cell>
          <cell r="AF6340" t="str">
            <v>PRESENCIAL</v>
          </cell>
        </row>
        <row r="6341">
          <cell r="F6341">
            <v>1040354732</v>
          </cell>
          <cell r="H6341" t="str">
            <v>MARIA CLARA</v>
          </cell>
          <cell r="I6341" t="str">
            <v>CARVAJAL</v>
          </cell>
          <cell r="J6341" t="str">
            <v>USUGA</v>
          </cell>
          <cell r="P6341" t="str">
            <v>ANTIOQUIA</v>
          </cell>
          <cell r="Q6341" t="str">
            <v>APARTADÓ</v>
          </cell>
          <cell r="T6341" t="str">
            <v>PRODUCCION AGROPECUARIA</v>
          </cell>
          <cell r="W6341">
            <v>3046758</v>
          </cell>
          <cell r="AF6341" t="str">
            <v>PRESENCIAL</v>
          </cell>
        </row>
        <row r="6342">
          <cell r="F6342">
            <v>1032180646</v>
          </cell>
          <cell r="H6342" t="str">
            <v>MARIANA</v>
          </cell>
          <cell r="I6342" t="str">
            <v>JARABA</v>
          </cell>
          <cell r="J6342" t="str">
            <v>PALACIOS</v>
          </cell>
          <cell r="P6342" t="str">
            <v>ANTIOQUIA</v>
          </cell>
          <cell r="Q6342" t="str">
            <v>APARTADÓ</v>
          </cell>
          <cell r="T6342" t="str">
            <v>GESTION DE TESORERIA Y RECURSOS FINANCIEROS</v>
          </cell>
          <cell r="W6342">
            <v>3001347</v>
          </cell>
          <cell r="AF6342" t="str">
            <v>PRESENCIAL</v>
          </cell>
        </row>
        <row r="6343">
          <cell r="F6343">
            <v>1032180930</v>
          </cell>
          <cell r="H6343" t="str">
            <v>MARIA VALENTINA</v>
          </cell>
          <cell r="I6343" t="str">
            <v>JARAMILLO</v>
          </cell>
          <cell r="J6343" t="str">
            <v>LADEO</v>
          </cell>
          <cell r="P6343" t="str">
            <v>ANTIOQUIA</v>
          </cell>
          <cell r="Q6343" t="str">
            <v>APARTADÓ</v>
          </cell>
          <cell r="T6343" t="str">
            <v>GESTION DE TESORERIA Y RECURSOS FINANCIEROS</v>
          </cell>
          <cell r="W6343">
            <v>3001347</v>
          </cell>
          <cell r="AF6343" t="str">
            <v>PRESENCIAL</v>
          </cell>
        </row>
        <row r="6344">
          <cell r="F6344">
            <v>1032178252</v>
          </cell>
          <cell r="H6344" t="str">
            <v>KAROL JULIANA</v>
          </cell>
          <cell r="I6344" t="str">
            <v>OSPINA</v>
          </cell>
          <cell r="J6344" t="str">
            <v>CEBALLOS</v>
          </cell>
          <cell r="P6344" t="str">
            <v>ANTIOQUIA</v>
          </cell>
          <cell r="Q6344" t="str">
            <v>APARTADÓ</v>
          </cell>
          <cell r="T6344" t="str">
            <v>GESTION CONTABLE Y DE INFORMACION FINANCIERA</v>
          </cell>
          <cell r="W6344">
            <v>2982510</v>
          </cell>
          <cell r="AF6344" t="str">
            <v>PRESENCIAL</v>
          </cell>
        </row>
        <row r="6345">
          <cell r="F6345">
            <v>1062395435</v>
          </cell>
          <cell r="H6345" t="str">
            <v>DUBIER YESID</v>
          </cell>
          <cell r="I6345" t="str">
            <v>BERMUDES</v>
          </cell>
          <cell r="J6345" t="str">
            <v>ALVAREZ</v>
          </cell>
          <cell r="P6345" t="str">
            <v>ANTIOQUIA</v>
          </cell>
          <cell r="Q6345" t="str">
            <v>APARTADÓ</v>
          </cell>
          <cell r="T6345" t="str">
            <v>CONSTRUCCION DE EDIFICACIONES</v>
          </cell>
          <cell r="W6345">
            <v>2934815</v>
          </cell>
          <cell r="AF6345" t="str">
            <v>PRESENCIAL</v>
          </cell>
        </row>
        <row r="6346">
          <cell r="F6346">
            <v>1040359775</v>
          </cell>
          <cell r="H6346" t="str">
            <v>WILMER</v>
          </cell>
          <cell r="I6346" t="str">
            <v>SILGADO</v>
          </cell>
          <cell r="J6346" t="str">
            <v>PADILLA</v>
          </cell>
          <cell r="P6346" t="str">
            <v>BOGOTÁ D.C.</v>
          </cell>
          <cell r="Q6346" t="str">
            <v>APARTADÓ</v>
          </cell>
          <cell r="T6346" t="str">
            <v>INSTALACION DE SISTEMAS ELECTRICOS RESIDENCIALES Y COMERCIALES</v>
          </cell>
          <cell r="W6346">
            <v>2921085</v>
          </cell>
          <cell r="AF6346" t="str">
            <v>PRESENCIAL</v>
          </cell>
        </row>
        <row r="6347">
          <cell r="F6347">
            <v>1007568119</v>
          </cell>
          <cell r="H6347" t="str">
            <v>TANIA</v>
          </cell>
          <cell r="I6347" t="str">
            <v>ORREGO</v>
          </cell>
          <cell r="J6347" t="str">
            <v>VARGAS</v>
          </cell>
          <cell r="P6347" t="str">
            <v>ANTIOQUIA</v>
          </cell>
          <cell r="Q6347" t="str">
            <v>APARTADÓ</v>
          </cell>
          <cell r="T6347" t="str">
            <v>GESTIÓN DE RECURSOS NATURALES</v>
          </cell>
          <cell r="W6347">
            <v>2924340</v>
          </cell>
          <cell r="AF6347" t="str">
            <v>PRESENCIAL</v>
          </cell>
        </row>
        <row r="6348">
          <cell r="F6348">
            <v>1001028195</v>
          </cell>
          <cell r="H6348" t="str">
            <v>JHONATAN DAVID</v>
          </cell>
          <cell r="I6348" t="str">
            <v>HERNANDEZ</v>
          </cell>
          <cell r="J6348" t="str">
            <v>SERNA</v>
          </cell>
          <cell r="P6348" t="str">
            <v>ANTIOQUIA</v>
          </cell>
          <cell r="Q6348" t="str">
            <v>APARTADÓ</v>
          </cell>
          <cell r="T6348" t="str">
            <v>ENTRENAMIENTO DEPORTIVO</v>
          </cell>
          <cell r="W6348">
            <v>2924306</v>
          </cell>
          <cell r="AF6348" t="str">
            <v>PRESENCIAL</v>
          </cell>
        </row>
        <row r="6349">
          <cell r="F6349">
            <v>1010136070</v>
          </cell>
          <cell r="H6349" t="str">
            <v>KEIFER MAURICIO</v>
          </cell>
          <cell r="I6349" t="str">
            <v>ROQUEME</v>
          </cell>
          <cell r="J6349" t="str">
            <v>GOMEZ</v>
          </cell>
          <cell r="P6349" t="str">
            <v>ANTIOQUIA</v>
          </cell>
          <cell r="Q6349" t="str">
            <v>APARTADÓ</v>
          </cell>
          <cell r="T6349" t="str">
            <v>PRODUCCION AGROPECUARIA</v>
          </cell>
          <cell r="W6349">
            <v>2870669</v>
          </cell>
          <cell r="AF6349" t="str">
            <v>PRESENCIAL</v>
          </cell>
        </row>
        <row r="6350">
          <cell r="F6350">
            <v>1040763910</v>
          </cell>
          <cell r="H6350" t="str">
            <v>YONISIO</v>
          </cell>
          <cell r="I6350" t="str">
            <v>BAILARIN</v>
          </cell>
          <cell r="J6350" t="str">
            <v>DOMICO</v>
          </cell>
          <cell r="P6350" t="str">
            <v>ANTIOQUIA</v>
          </cell>
          <cell r="Q6350" t="str">
            <v>APARTADÓ</v>
          </cell>
          <cell r="T6350" t="str">
            <v>SUPERVISIÓN DE REDES DE DISTRIBUCIÓN DE ENERGÍA ELÉCTRICA</v>
          </cell>
          <cell r="W6350">
            <v>2775376</v>
          </cell>
          <cell r="AF6350" t="str">
            <v>PRESENCIAL</v>
          </cell>
        </row>
        <row r="6351">
          <cell r="F6351">
            <v>1028034232</v>
          </cell>
          <cell r="H6351" t="str">
            <v>EIDY TATIANA</v>
          </cell>
          <cell r="I6351" t="str">
            <v>AYAZO</v>
          </cell>
          <cell r="J6351" t="str">
            <v>ESPITIA</v>
          </cell>
          <cell r="P6351" t="str">
            <v>ANTIOQUIA</v>
          </cell>
          <cell r="Q6351" t="str">
            <v>APARTADÓ</v>
          </cell>
          <cell r="T6351" t="str">
            <v>RECURSOS HUMANOS .</v>
          </cell>
          <cell r="W6351">
            <v>2877845</v>
          </cell>
          <cell r="AF6351" t="str">
            <v>PRESENCIAL</v>
          </cell>
        </row>
        <row r="6352">
          <cell r="F6352">
            <v>1001024461</v>
          </cell>
          <cell r="H6352" t="str">
            <v>LINA ALEJANDRA</v>
          </cell>
          <cell r="I6352" t="str">
            <v>DOMICO</v>
          </cell>
          <cell r="J6352" t="str">
            <v>MEJIA</v>
          </cell>
          <cell r="P6352" t="str">
            <v>ANTIOQUIA</v>
          </cell>
          <cell r="Q6352" t="str">
            <v>APARTADÓ</v>
          </cell>
          <cell r="T6352" t="str">
            <v>PRODUCCIÓN AGROPECUARIA ECOLÓGICA</v>
          </cell>
          <cell r="W6352">
            <v>2914179</v>
          </cell>
          <cell r="AF6352" t="str">
            <v>PRESENCIAL</v>
          </cell>
        </row>
        <row r="6353">
          <cell r="F6353">
            <v>1000564689</v>
          </cell>
          <cell r="H6353" t="str">
            <v>ISABELLA</v>
          </cell>
          <cell r="I6353" t="str">
            <v>ARANGO</v>
          </cell>
          <cell r="J6353" t="str">
            <v>CORREA</v>
          </cell>
          <cell r="P6353" t="str">
            <v>ANTIOQUIA</v>
          </cell>
          <cell r="Q6353" t="str">
            <v>APARTADÓ</v>
          </cell>
          <cell r="T6353" t="str">
            <v>CONTROL DE CALIDAD EN CONFECCION INDUSTRIAL</v>
          </cell>
          <cell r="W6353">
            <v>2834960</v>
          </cell>
          <cell r="AF6353" t="str">
            <v>VIRTUAL</v>
          </cell>
        </row>
        <row r="6354">
          <cell r="F6354">
            <v>1014195775</v>
          </cell>
          <cell r="H6354" t="str">
            <v>JAIRO ALBERTO</v>
          </cell>
          <cell r="I6354" t="str">
            <v>MEDINA</v>
          </cell>
          <cell r="J6354" t="str">
            <v>MONTEALEGRE</v>
          </cell>
          <cell r="P6354" t="str">
            <v>BOGOTÁ D.C.</v>
          </cell>
          <cell r="Q6354" t="str">
            <v>APARTADÓ</v>
          </cell>
          <cell r="T6354" t="str">
            <v>ANALISIS Y DESARROLLO DE SOFTWARE.</v>
          </cell>
          <cell r="W6354">
            <v>2758339</v>
          </cell>
          <cell r="AF6354" t="str">
            <v>VIRTUAL</v>
          </cell>
        </row>
        <row r="6355">
          <cell r="F6355">
            <v>1027946644</v>
          </cell>
          <cell r="H6355" t="str">
            <v>KELLY DAYANA</v>
          </cell>
          <cell r="I6355" t="str">
            <v>RESTREPO</v>
          </cell>
          <cell r="J6355" t="str">
            <v>MARIN</v>
          </cell>
          <cell r="P6355" t="str">
            <v>ANTIOQUIA</v>
          </cell>
          <cell r="Q6355" t="str">
            <v>APARTADÓ</v>
          </cell>
          <cell r="T6355" t="str">
            <v>GESTIÓN ADMINISTRATIVA</v>
          </cell>
          <cell r="W6355">
            <v>2712513</v>
          </cell>
          <cell r="AF6355" t="str">
            <v>PRESENCIAL</v>
          </cell>
        </row>
        <row r="6356">
          <cell r="F6356">
            <v>1033370765</v>
          </cell>
          <cell r="H6356" t="str">
            <v>LINA MARCELA</v>
          </cell>
          <cell r="I6356" t="str">
            <v>BELLO</v>
          </cell>
          <cell r="J6356" t="str">
            <v>FLOREZ</v>
          </cell>
          <cell r="P6356" t="str">
            <v>ANTIOQUIA</v>
          </cell>
          <cell r="Q6356" t="str">
            <v>ARBOLETES</v>
          </cell>
          <cell r="T6356" t="str">
            <v>SISTEMAS TELEINFORMÁTICOS</v>
          </cell>
          <cell r="W6356">
            <v>2973691</v>
          </cell>
          <cell r="AF6356" t="str">
            <v>PRESENCIAL</v>
          </cell>
        </row>
        <row r="6357">
          <cell r="F6357">
            <v>1040379020</v>
          </cell>
          <cell r="H6357" t="str">
            <v>LEIDY JOHANA</v>
          </cell>
          <cell r="I6357" t="str">
            <v>MENA</v>
          </cell>
          <cell r="J6357" t="str">
            <v>MEDINA</v>
          </cell>
          <cell r="P6357" t="str">
            <v>ANTIOQUIA</v>
          </cell>
          <cell r="Q6357" t="str">
            <v>CAREPA</v>
          </cell>
          <cell r="T6357" t="str">
            <v>.APOYO ADMINISTRATIVO EN SALUD.</v>
          </cell>
          <cell r="W6357">
            <v>3169974</v>
          </cell>
          <cell r="AF6357" t="str">
            <v>PRESENCIAL</v>
          </cell>
        </row>
        <row r="6358">
          <cell r="F6358">
            <v>1020110300</v>
          </cell>
          <cell r="H6358" t="str">
            <v>JUAN DAVID</v>
          </cell>
          <cell r="I6358" t="str">
            <v>OSORIO</v>
          </cell>
          <cell r="J6358" t="str">
            <v>MUÑOZ</v>
          </cell>
          <cell r="P6358" t="str">
            <v>ANTIOQUIA</v>
          </cell>
          <cell r="Q6358" t="str">
            <v>CAREPA</v>
          </cell>
          <cell r="T6358" t="str">
            <v>CONSTRUCCION DE EDIFICACIONES</v>
          </cell>
          <cell r="W6358">
            <v>2944332</v>
          </cell>
          <cell r="AF6358" t="str">
            <v>PRESENCIAL</v>
          </cell>
        </row>
        <row r="6359">
          <cell r="F6359">
            <v>1035642087</v>
          </cell>
          <cell r="H6359" t="str">
            <v>YUMALAY</v>
          </cell>
          <cell r="I6359" t="str">
            <v>PEREZ</v>
          </cell>
          <cell r="J6359" t="str">
            <v>FLOREZ</v>
          </cell>
          <cell r="P6359" t="str">
            <v>ANTIOQUIA</v>
          </cell>
          <cell r="Q6359" t="str">
            <v>CHIGORODO</v>
          </cell>
          <cell r="T6359" t="str">
            <v>SISTEMAS AGROPECUARIOS ECOLOGICOS.</v>
          </cell>
          <cell r="W6359">
            <v>3004049</v>
          </cell>
          <cell r="AF6359" t="str">
            <v>PRESENCIAL</v>
          </cell>
        </row>
        <row r="6360">
          <cell r="F6360">
            <v>1038823898</v>
          </cell>
          <cell r="H6360" t="str">
            <v>GERALDINE</v>
          </cell>
          <cell r="I6360" t="str">
            <v>SERNA</v>
          </cell>
          <cell r="J6360" t="str">
            <v>MARIMON</v>
          </cell>
          <cell r="P6360" t="str">
            <v>ANTIOQUIA</v>
          </cell>
          <cell r="Q6360" t="str">
            <v>CHIGORODO</v>
          </cell>
          <cell r="T6360" t="str">
            <v>PRODUCCION AGROPECUARIA</v>
          </cell>
          <cell r="W6360">
            <v>2871061</v>
          </cell>
          <cell r="AF6360" t="str">
            <v>PRESENCIAL</v>
          </cell>
        </row>
        <row r="6361">
          <cell r="F6361">
            <v>1124009193</v>
          </cell>
          <cell r="H6361" t="str">
            <v>KEINER DAVID</v>
          </cell>
          <cell r="I6361" t="str">
            <v>FLOREZ</v>
          </cell>
          <cell r="J6361" t="str">
            <v>ARGUMEDO</v>
          </cell>
          <cell r="P6361" t="str">
            <v>ANTIOQUIA</v>
          </cell>
          <cell r="Q6361" t="str">
            <v>CHIGORODO</v>
          </cell>
          <cell r="T6361" t="str">
            <v>SISTEMAS AGROPECUARIOS ECOLOGICOS.</v>
          </cell>
          <cell r="W6361">
            <v>3004049</v>
          </cell>
          <cell r="AF6361" t="str">
            <v>PRESENCIAL</v>
          </cell>
        </row>
        <row r="6362">
          <cell r="F6362">
            <v>1040802001</v>
          </cell>
          <cell r="H6362" t="str">
            <v>ANDRES FELIPE</v>
          </cell>
          <cell r="I6362" t="str">
            <v>BORJA</v>
          </cell>
          <cell r="J6362" t="str">
            <v>BEDOYA</v>
          </cell>
          <cell r="P6362" t="str">
            <v>ANTIOQUIA</v>
          </cell>
          <cell r="Q6362" t="str">
            <v>MUTATÁ</v>
          </cell>
          <cell r="T6362" t="str">
            <v>PRODUCCION AGROPECUARIA</v>
          </cell>
          <cell r="W6362">
            <v>3203606</v>
          </cell>
          <cell r="AF6362" t="str">
            <v>PRESENCIAL</v>
          </cell>
        </row>
        <row r="6363">
          <cell r="F6363">
            <v>1027960123</v>
          </cell>
          <cell r="H6363" t="str">
            <v>OSCAR DARIO</v>
          </cell>
          <cell r="I6363" t="str">
            <v>HERNANDEZ</v>
          </cell>
          <cell r="J6363" t="str">
            <v>OSORIO</v>
          </cell>
          <cell r="P6363" t="str">
            <v>ANTIOQUIA</v>
          </cell>
          <cell r="Q6363" t="str">
            <v>TURBO</v>
          </cell>
          <cell r="T6363" t="str">
            <v>OPERACION EN TERMINALES PORTUARIAS</v>
          </cell>
          <cell r="W6363">
            <v>2999290</v>
          </cell>
          <cell r="AF6363" t="str">
            <v>PRESENCIAL</v>
          </cell>
        </row>
        <row r="6364">
          <cell r="F6364">
            <v>1027952820</v>
          </cell>
          <cell r="H6364" t="str">
            <v>ANDREY EDILSON</v>
          </cell>
          <cell r="I6364" t="str">
            <v>VASQUEZ</v>
          </cell>
          <cell r="J6364" t="str">
            <v>TUBERQUIA</v>
          </cell>
          <cell r="P6364" t="str">
            <v>ANTIOQUIA</v>
          </cell>
          <cell r="Q6364" t="str">
            <v>APARTADÓ</v>
          </cell>
          <cell r="T6364" t="str">
            <v>PRODUCCIÓN AGROPECUARIA ECOLÓGICA</v>
          </cell>
          <cell r="W6364">
            <v>2914179</v>
          </cell>
          <cell r="AF6364" t="str">
            <v>PRESENCIAL</v>
          </cell>
        </row>
        <row r="6365">
          <cell r="F6365">
            <v>1063357550</v>
          </cell>
          <cell r="H6365" t="str">
            <v>SOVEIDA PATRICIA</v>
          </cell>
          <cell r="I6365" t="str">
            <v>JULIO</v>
          </cell>
          <cell r="J6365" t="str">
            <v>ALARCON</v>
          </cell>
          <cell r="P6365" t="str">
            <v>ANTIOQUIA</v>
          </cell>
          <cell r="Q6365" t="str">
            <v>TURBO</v>
          </cell>
          <cell r="T6365" t="str">
            <v>PRODUCCION AGROPECUARIA</v>
          </cell>
          <cell r="W6365">
            <v>2987617</v>
          </cell>
          <cell r="AF6365" t="str">
            <v>PRESENCIAL</v>
          </cell>
        </row>
        <row r="6366">
          <cell r="F6366">
            <v>1087644048</v>
          </cell>
          <cell r="H6366" t="str">
            <v>ARVEY</v>
          </cell>
          <cell r="I6366" t="str">
            <v>SIGINDIOY</v>
          </cell>
          <cell r="J6366" t="str">
            <v>CARLOSAMA</v>
          </cell>
          <cell r="P6366" t="str">
            <v>VALLE DEL CAUCA</v>
          </cell>
          <cell r="Q6366" t="str">
            <v>APARTADÓ</v>
          </cell>
          <cell r="T6366" t="str">
            <v>CONTROL DE CALIDAD EN CONFECCION INDUSTRIAL</v>
          </cell>
          <cell r="W6366">
            <v>2834960</v>
          </cell>
          <cell r="AF6366" t="str">
            <v>VIRTUAL</v>
          </cell>
        </row>
        <row r="6367">
          <cell r="F6367">
            <v>1143247118</v>
          </cell>
          <cell r="H6367" t="str">
            <v>WALTER ELIAS</v>
          </cell>
          <cell r="I6367" t="str">
            <v>VIDES</v>
          </cell>
          <cell r="J6367" t="str">
            <v>MEZA</v>
          </cell>
          <cell r="P6367" t="str">
            <v>MAGDALENA</v>
          </cell>
          <cell r="Q6367" t="str">
            <v>APARTADÓ</v>
          </cell>
          <cell r="T6367" t="str">
            <v>ANALISIS Y DESARROLLO DE SOFTWARE.</v>
          </cell>
          <cell r="W6367">
            <v>2758340</v>
          </cell>
          <cell r="AF6367" t="str">
            <v>VIRTUAL</v>
          </cell>
        </row>
        <row r="6368">
          <cell r="F6368">
            <v>1000119126</v>
          </cell>
          <cell r="H6368" t="str">
            <v>DAGEY MICHEL</v>
          </cell>
          <cell r="I6368" t="str">
            <v>CARDENAS</v>
          </cell>
          <cell r="J6368" t="str">
            <v>AVILA</v>
          </cell>
          <cell r="P6368" t="str">
            <v>BOGOTÁ D.C.</v>
          </cell>
          <cell r="Q6368" t="str">
            <v>APARTADÓ</v>
          </cell>
          <cell r="T6368" t="str">
            <v>ANALISIS Y DESARROLLO DE SOFTWARE.</v>
          </cell>
          <cell r="W6368">
            <v>2758340</v>
          </cell>
          <cell r="AF6368" t="str">
            <v>VIRTUAL</v>
          </cell>
        </row>
        <row r="6369">
          <cell r="F6369">
            <v>1024495069</v>
          </cell>
          <cell r="H6369" t="str">
            <v>YESSIKA</v>
          </cell>
          <cell r="I6369" t="str">
            <v>MENDOZA</v>
          </cell>
          <cell r="J6369" t="str">
            <v>GARCIA</v>
          </cell>
          <cell r="P6369" t="str">
            <v>BOGOTÁ D.C.</v>
          </cell>
          <cell r="Q6369" t="str">
            <v>APARTADÓ</v>
          </cell>
          <cell r="T6369" t="str">
            <v>ANALISIS Y DESARROLLO DE SOFTWARE.</v>
          </cell>
          <cell r="W6369">
            <v>2758340</v>
          </cell>
          <cell r="AF6369" t="str">
            <v>VIRTUAL</v>
          </cell>
        </row>
        <row r="6370">
          <cell r="F6370">
            <v>1063292712</v>
          </cell>
          <cell r="H6370" t="str">
            <v>JOHEL ALEXANDER</v>
          </cell>
          <cell r="I6370" t="str">
            <v>MONTOYA</v>
          </cell>
          <cell r="J6370" t="str">
            <v>BLANCO</v>
          </cell>
          <cell r="P6370" t="str">
            <v>VALLE DEL CAUCA</v>
          </cell>
          <cell r="Q6370" t="str">
            <v>APARTADÓ</v>
          </cell>
          <cell r="T6370" t="str">
            <v>ANALISIS Y DESARROLLO DE SOFTWARE.</v>
          </cell>
          <cell r="W6370">
            <v>2758340</v>
          </cell>
          <cell r="AF6370" t="str">
            <v>VIRTUAL</v>
          </cell>
        </row>
        <row r="6371">
          <cell r="F6371">
            <v>1022974507</v>
          </cell>
          <cell r="H6371" t="str">
            <v>ANDREA STEFANY</v>
          </cell>
          <cell r="I6371" t="str">
            <v>MEJIA</v>
          </cell>
          <cell r="J6371" t="str">
            <v>MARTINEZ</v>
          </cell>
          <cell r="P6371" t="str">
            <v>BOGOTÁ D.C.</v>
          </cell>
          <cell r="Q6371" t="str">
            <v>APARTADÓ</v>
          </cell>
          <cell r="T6371" t="str">
            <v>DESARROLLO PUBLICITARIO</v>
          </cell>
          <cell r="W6371">
            <v>2758468</v>
          </cell>
          <cell r="AF6371" t="str">
            <v>VIRTUAL</v>
          </cell>
        </row>
        <row r="6372">
          <cell r="F6372">
            <v>1018491323</v>
          </cell>
          <cell r="H6372" t="str">
            <v>GINA PAOLA</v>
          </cell>
          <cell r="I6372" t="str">
            <v>SILVA</v>
          </cell>
          <cell r="J6372" t="str">
            <v>JIMENEZ</v>
          </cell>
          <cell r="P6372" t="str">
            <v>BOGOTÁ D.C.</v>
          </cell>
          <cell r="Q6372" t="str">
            <v>APARTADÓ</v>
          </cell>
          <cell r="T6372" t="str">
            <v>DESARROLLO PUBLICITARIO</v>
          </cell>
          <cell r="W6372">
            <v>3186056</v>
          </cell>
          <cell r="AF6372" t="str">
            <v>VIRTUAL</v>
          </cell>
        </row>
        <row r="6373">
          <cell r="F6373">
            <v>73194116</v>
          </cell>
          <cell r="H6373" t="str">
            <v>DARWIN ELIAS</v>
          </cell>
          <cell r="I6373" t="str">
            <v>PAJARO</v>
          </cell>
          <cell r="J6373" t="str">
            <v>GUZMAN</v>
          </cell>
          <cell r="P6373" t="str">
            <v>BOLÍVAR</v>
          </cell>
          <cell r="Q6373" t="str">
            <v>APARTADÓ</v>
          </cell>
          <cell r="T6373" t="str">
            <v>DESARROLLO PUBLICITARIO</v>
          </cell>
          <cell r="W6373">
            <v>3186056</v>
          </cell>
          <cell r="AF6373" t="str">
            <v>VIRTUAL</v>
          </cell>
        </row>
        <row r="6374">
          <cell r="F6374">
            <v>1071840680</v>
          </cell>
          <cell r="H6374" t="str">
            <v>LUIS FERNANDO</v>
          </cell>
          <cell r="I6374" t="str">
            <v>RODRÍGUEZ</v>
          </cell>
          <cell r="J6374" t="str">
            <v>HERNÁNDEZ</v>
          </cell>
          <cell r="P6374" t="str">
            <v>CUNDINAMARCA</v>
          </cell>
          <cell r="Q6374" t="str">
            <v>APARTADÓ</v>
          </cell>
          <cell r="T6374" t="str">
            <v>ATENCION INTEGRAL AL CLIENTE</v>
          </cell>
          <cell r="W6374">
            <v>3185840</v>
          </cell>
          <cell r="AF6374" t="str">
            <v>VIRTUAL</v>
          </cell>
        </row>
        <row r="6375">
          <cell r="F6375">
            <v>1037484527</v>
          </cell>
          <cell r="H6375" t="str">
            <v>RUBEN DARIO</v>
          </cell>
          <cell r="I6375" t="str">
            <v>REYES</v>
          </cell>
          <cell r="J6375" t="str">
            <v>HERRERA</v>
          </cell>
          <cell r="P6375" t="str">
            <v>ANTIOQUIA</v>
          </cell>
          <cell r="Q6375" t="str">
            <v>SAN JUAN DE URABÁ</v>
          </cell>
          <cell r="T6375" t="str">
            <v>CONSTRUCCION DE EDIFICACIONES</v>
          </cell>
          <cell r="W6375">
            <v>2936407</v>
          </cell>
          <cell r="AF6375" t="str">
            <v>PRESENCIAL</v>
          </cell>
        </row>
        <row r="6376">
          <cell r="F6376">
            <v>1001029427</v>
          </cell>
          <cell r="H6376" t="str">
            <v>JHON ANDERSON</v>
          </cell>
          <cell r="I6376" t="str">
            <v>ASPRILLA</v>
          </cell>
          <cell r="J6376" t="str">
            <v>IBARGUEN</v>
          </cell>
          <cell r="P6376" t="str">
            <v>ANTIOQUIA</v>
          </cell>
          <cell r="Q6376" t="str">
            <v>APARTADÓ</v>
          </cell>
          <cell r="T6376" t="str">
            <v>MANTENIMIENTO DE EQUIPOS DE AIRE ACONDICIONADO Y REFRIGERACION</v>
          </cell>
          <cell r="W6376">
            <v>2965992</v>
          </cell>
          <cell r="AF6376" t="str">
            <v>PRESENCIAL</v>
          </cell>
        </row>
        <row r="6377">
          <cell r="F6377">
            <v>43277190</v>
          </cell>
          <cell r="H6377" t="str">
            <v>AMINA LUZ</v>
          </cell>
          <cell r="I6377" t="str">
            <v>GONZALEZ</v>
          </cell>
          <cell r="J6377" t="str">
            <v>VARGAS</v>
          </cell>
          <cell r="P6377" t="str">
            <v>ANTIOQUIA</v>
          </cell>
          <cell r="Q6377" t="str">
            <v>SAN PEDRO DE URABÁ</v>
          </cell>
          <cell r="T6377" t="str">
            <v>EJECUCION DE PROGRAMAS DEPORTIVOS.</v>
          </cell>
          <cell r="W6377">
            <v>2973693</v>
          </cell>
          <cell r="AF6377" t="str">
            <v>PRESENCIAL</v>
          </cell>
        </row>
        <row r="6378">
          <cell r="F6378">
            <v>1042734020</v>
          </cell>
          <cell r="H6378" t="str">
            <v>YOLEYDA</v>
          </cell>
          <cell r="I6378" t="str">
            <v>VALENCIA</v>
          </cell>
          <cell r="J6378" t="str">
            <v>CORDOBA</v>
          </cell>
          <cell r="P6378" t="str">
            <v>ANTIOQUIA</v>
          </cell>
          <cell r="Q6378" t="str">
            <v>VIGÍA DEL FUERTE</v>
          </cell>
          <cell r="T6378" t="str">
            <v>SISTEMAS TELEINFORMÁTICOS</v>
          </cell>
          <cell r="W6378">
            <v>3001943</v>
          </cell>
          <cell r="AF6378" t="str">
            <v>PRESENCIAL</v>
          </cell>
        </row>
        <row r="6379">
          <cell r="F6379">
            <v>1007723038</v>
          </cell>
          <cell r="H6379" t="str">
            <v>ANGIE VEIQUIS</v>
          </cell>
          <cell r="I6379" t="str">
            <v>HERNANDEZ</v>
          </cell>
          <cell r="J6379" t="str">
            <v>TEHERAN</v>
          </cell>
          <cell r="P6379" t="str">
            <v>ANTIOQUIA</v>
          </cell>
          <cell r="Q6379" t="str">
            <v>SAN PEDRO DE URABÁ</v>
          </cell>
          <cell r="T6379" t="str">
            <v>SERVICIOS FARMACEUTICOS</v>
          </cell>
          <cell r="W6379">
            <v>3063936</v>
          </cell>
          <cell r="AF6379" t="str">
            <v>PRESENCIAL</v>
          </cell>
        </row>
        <row r="6380">
          <cell r="F6380">
            <v>1035640805</v>
          </cell>
          <cell r="H6380" t="str">
            <v>GABRIELA</v>
          </cell>
          <cell r="I6380" t="str">
            <v>VILLALBA</v>
          </cell>
          <cell r="J6380" t="str">
            <v>MISAL</v>
          </cell>
          <cell r="P6380" t="str">
            <v>ANTIOQUIA</v>
          </cell>
          <cell r="Q6380" t="str">
            <v>SAN PEDRO DE URABÁ</v>
          </cell>
          <cell r="T6380" t="str">
            <v>SERVICIOS FARMACEUTICOS</v>
          </cell>
          <cell r="W6380">
            <v>3063936</v>
          </cell>
          <cell r="AF6380" t="str">
            <v>PRESENCIAL</v>
          </cell>
        </row>
        <row r="6381">
          <cell r="F6381">
            <v>1033804743</v>
          </cell>
          <cell r="H6381" t="str">
            <v>LUISA CAMILA</v>
          </cell>
          <cell r="I6381" t="str">
            <v>ANDRADE</v>
          </cell>
          <cell r="J6381" t="str">
            <v>PRADA</v>
          </cell>
          <cell r="P6381" t="str">
            <v>BOGOTÁ D.C.</v>
          </cell>
          <cell r="Q6381" t="str">
            <v>APARTADÓ</v>
          </cell>
          <cell r="T6381" t="str">
            <v>GESTION DE REDES DE DATOS</v>
          </cell>
          <cell r="W6381">
            <v>3186124</v>
          </cell>
          <cell r="AF6381" t="str">
            <v>VIRTUAL</v>
          </cell>
        </row>
        <row r="6382">
          <cell r="F6382">
            <v>1074714187</v>
          </cell>
          <cell r="H6382" t="str">
            <v>YEINER ANDRÉS</v>
          </cell>
          <cell r="I6382" t="str">
            <v>JULIO</v>
          </cell>
          <cell r="J6382" t="str">
            <v>ROBLEDO</v>
          </cell>
          <cell r="P6382" t="str">
            <v>CHOCÓ</v>
          </cell>
          <cell r="Q6382" t="str">
            <v>APARTADÓ</v>
          </cell>
          <cell r="T6382" t="str">
            <v>GESTION DE LA PRODUCCION AGRICOLA</v>
          </cell>
          <cell r="W6382">
            <v>3169260</v>
          </cell>
          <cell r="AF6382" t="str">
            <v>PRESENCIAL</v>
          </cell>
        </row>
        <row r="6383">
          <cell r="F6383">
            <v>1027963794</v>
          </cell>
          <cell r="H6383" t="str">
            <v>LUZ YURANIS</v>
          </cell>
          <cell r="I6383" t="str">
            <v>YENIS</v>
          </cell>
          <cell r="J6383" t="str">
            <v>MORELOS</v>
          </cell>
          <cell r="P6383" t="str">
            <v>ANTIOQUIA</v>
          </cell>
          <cell r="Q6383" t="str">
            <v>APARTADÓ</v>
          </cell>
          <cell r="T6383" t="str">
            <v>GESTION ADMINISTRATIVA DEL SECTOR SALUD.</v>
          </cell>
          <cell r="W6383">
            <v>3169231</v>
          </cell>
          <cell r="AF6383" t="str">
            <v>PRESENCIAL</v>
          </cell>
        </row>
        <row r="6384">
          <cell r="F6384">
            <v>1100307221</v>
          </cell>
          <cell r="H6384" t="str">
            <v>DAMITH</v>
          </cell>
          <cell r="I6384" t="str">
            <v>REYES</v>
          </cell>
          <cell r="J6384" t="str">
            <v>PORTO</v>
          </cell>
          <cell r="P6384" t="str">
            <v>SUCRE</v>
          </cell>
          <cell r="Q6384" t="str">
            <v>APARTADÓ</v>
          </cell>
          <cell r="T6384" t="str">
            <v>GESTION AGROEMPRESARIAL</v>
          </cell>
          <cell r="W6384">
            <v>3134600</v>
          </cell>
          <cell r="AF6384" t="str">
            <v>VIRTUAL</v>
          </cell>
        </row>
        <row r="6385">
          <cell r="F6385">
            <v>1039690089</v>
          </cell>
          <cell r="H6385" t="str">
            <v>BISMAR ALEXANDER</v>
          </cell>
          <cell r="I6385" t="str">
            <v>SANTA</v>
          </cell>
          <cell r="J6385" t="str">
            <v>VERGARA</v>
          </cell>
          <cell r="P6385" t="str">
            <v>CUNDINAMARCA</v>
          </cell>
          <cell r="Q6385" t="str">
            <v>APARTADÓ</v>
          </cell>
          <cell r="T6385" t="str">
            <v>GESTION AGROEMPRESARIAL</v>
          </cell>
          <cell r="W6385">
            <v>3118439</v>
          </cell>
          <cell r="AF6385" t="str">
            <v>VIRTUAL</v>
          </cell>
        </row>
        <row r="6386">
          <cell r="F6386">
            <v>1116276394</v>
          </cell>
          <cell r="H6386" t="str">
            <v>JUAN DIEGO</v>
          </cell>
          <cell r="I6386" t="str">
            <v>ALZATE</v>
          </cell>
          <cell r="J6386" t="str">
            <v>SANCHEZ</v>
          </cell>
          <cell r="P6386" t="str">
            <v>VALLE DEL CAUCA</v>
          </cell>
          <cell r="Q6386" t="str">
            <v>APARTADÓ</v>
          </cell>
          <cell r="T6386" t="str">
            <v>GESTION AGROEMPRESARIAL</v>
          </cell>
          <cell r="W6386">
            <v>3118439</v>
          </cell>
          <cell r="AF6386" t="str">
            <v>VIRTUAL</v>
          </cell>
        </row>
        <row r="6387">
          <cell r="F6387">
            <v>1102123282</v>
          </cell>
          <cell r="H6387" t="str">
            <v>JESUS EDUARDO</v>
          </cell>
          <cell r="I6387" t="str">
            <v>MONTIEL</v>
          </cell>
          <cell r="J6387" t="str">
            <v>OYOLA</v>
          </cell>
          <cell r="P6387" t="str">
            <v>SUCRE</v>
          </cell>
          <cell r="Q6387" t="str">
            <v>APARTADÓ</v>
          </cell>
          <cell r="T6387" t="str">
            <v>GESTION AGROEMPRESARIAL</v>
          </cell>
          <cell r="W6387">
            <v>3070168</v>
          </cell>
          <cell r="AF6387" t="str">
            <v>VIRTUAL</v>
          </cell>
        </row>
        <row r="6388">
          <cell r="F6388">
            <v>16553674</v>
          </cell>
          <cell r="H6388" t="str">
            <v>JHON JAMES</v>
          </cell>
          <cell r="I6388" t="str">
            <v>CRUZ</v>
          </cell>
          <cell r="J6388" t="str">
            <v>TABARES</v>
          </cell>
          <cell r="P6388" t="str">
            <v>VALLE DEL CAUCA</v>
          </cell>
          <cell r="Q6388" t="str">
            <v>APARTADÓ</v>
          </cell>
          <cell r="T6388" t="str">
            <v>SISTEMAS TELEINFORMÁTICOS</v>
          </cell>
          <cell r="W6388">
            <v>3069909</v>
          </cell>
          <cell r="AF6388" t="str">
            <v>VIRTUAL</v>
          </cell>
        </row>
        <row r="6389">
          <cell r="F6389">
            <v>1007364252</v>
          </cell>
          <cell r="H6389" t="str">
            <v>AURA PAOLA</v>
          </cell>
          <cell r="I6389" t="str">
            <v>AROCA</v>
          </cell>
          <cell r="J6389" t="str">
            <v>VILLAMARIN</v>
          </cell>
          <cell r="P6389" t="str">
            <v>CESAR</v>
          </cell>
          <cell r="Q6389" t="str">
            <v>APARTADÓ</v>
          </cell>
          <cell r="T6389" t="str">
            <v>PATRONAJE INDUSTRIAL DE PRENDAS DE VESTIR</v>
          </cell>
          <cell r="W6389">
            <v>3069884</v>
          </cell>
          <cell r="AF6389" t="str">
            <v>VIRTUAL</v>
          </cell>
        </row>
        <row r="6390">
          <cell r="F6390">
            <v>1027944921</v>
          </cell>
          <cell r="H6390" t="str">
            <v>DIEGO ALEXANDER</v>
          </cell>
          <cell r="I6390" t="str">
            <v>RUIZ</v>
          </cell>
          <cell r="J6390" t="str">
            <v>RIOS</v>
          </cell>
          <cell r="P6390" t="str">
            <v>ANTIOQUIA</v>
          </cell>
          <cell r="Q6390" t="str">
            <v>APARTADÓ</v>
          </cell>
          <cell r="T6390" t="str">
            <v>ANALISIS Y DESARROLLO DE SOFTWARE.</v>
          </cell>
          <cell r="W6390">
            <v>3063365</v>
          </cell>
          <cell r="AF6390" t="str">
            <v>PRESENCIAL</v>
          </cell>
        </row>
        <row r="6391">
          <cell r="F6391">
            <v>1032096589</v>
          </cell>
          <cell r="H6391" t="str">
            <v>JOSUE</v>
          </cell>
          <cell r="I6391" t="str">
            <v>VAHOS</v>
          </cell>
          <cell r="J6391" t="str">
            <v>AGUDELO</v>
          </cell>
          <cell r="P6391" t="str">
            <v>ANTIOQUIA</v>
          </cell>
          <cell r="Q6391" t="str">
            <v>APARTADÓ</v>
          </cell>
          <cell r="T6391" t="str">
            <v>ANALISIS Y DESARROLLO DE SOFTWARE.</v>
          </cell>
          <cell r="W6391">
            <v>3063365</v>
          </cell>
          <cell r="AF6391" t="str">
            <v>PRESENCIAL</v>
          </cell>
        </row>
        <row r="6392">
          <cell r="F6392">
            <v>1046526838</v>
          </cell>
          <cell r="H6392" t="str">
            <v>SANDY DANIELA</v>
          </cell>
          <cell r="I6392" t="str">
            <v>TILANO</v>
          </cell>
          <cell r="J6392" t="str">
            <v>DAVID</v>
          </cell>
          <cell r="P6392" t="str">
            <v>ANTIOQUIA</v>
          </cell>
          <cell r="Q6392" t="str">
            <v>APARTADÓ</v>
          </cell>
          <cell r="T6392" t="str">
            <v>GESTIÓN ADMINISTRATIVA</v>
          </cell>
          <cell r="W6392">
            <v>2998865</v>
          </cell>
          <cell r="AF6392" t="str">
            <v>PRESENCIAL</v>
          </cell>
        </row>
        <row r="6393">
          <cell r="F6393">
            <v>1068813173</v>
          </cell>
          <cell r="H6393" t="str">
            <v>YINNA LORENA</v>
          </cell>
          <cell r="I6393" t="str">
            <v>VELASQUEZ</v>
          </cell>
          <cell r="J6393" t="str">
            <v>GALVAN</v>
          </cell>
          <cell r="P6393" t="str">
            <v>CÓRDOBA</v>
          </cell>
          <cell r="Q6393" t="str">
            <v>APARTADÓ</v>
          </cell>
          <cell r="T6393" t="str">
            <v>GESTIÓN ADMINISTRATIVA</v>
          </cell>
          <cell r="W6393">
            <v>2998865</v>
          </cell>
          <cell r="AF6393" t="str">
            <v>PRESENCIAL</v>
          </cell>
        </row>
        <row r="6394">
          <cell r="F6394">
            <v>1032179688</v>
          </cell>
          <cell r="H6394" t="str">
            <v>YISETH PAOLA</v>
          </cell>
          <cell r="I6394" t="str">
            <v>DIAZ</v>
          </cell>
          <cell r="J6394" t="str">
            <v>RUIZ</v>
          </cell>
          <cell r="P6394" t="str">
            <v>ANTIOQUIA</v>
          </cell>
          <cell r="Q6394" t="str">
            <v>APARTADÓ</v>
          </cell>
          <cell r="T6394" t="str">
            <v>GESTIÓN ADMINISTRATIVA</v>
          </cell>
          <cell r="W6394">
            <v>2998865</v>
          </cell>
          <cell r="AF6394" t="str">
            <v>PRESENCIAL</v>
          </cell>
        </row>
        <row r="6395">
          <cell r="F6395">
            <v>1027961398</v>
          </cell>
          <cell r="H6395" t="str">
            <v>ISABELA</v>
          </cell>
          <cell r="I6395" t="str">
            <v>GONZALEZ</v>
          </cell>
          <cell r="J6395" t="str">
            <v>COPETE</v>
          </cell>
          <cell r="P6395" t="str">
            <v>ANTIOQUIA</v>
          </cell>
          <cell r="Q6395" t="str">
            <v>APARTADÓ</v>
          </cell>
          <cell r="T6395" t="str">
            <v>MANTENIMIENTO DE EQUIPOS DE AIRE ACONDICIONADO Y REFRIGERACION</v>
          </cell>
          <cell r="W6395">
            <v>2998431</v>
          </cell>
          <cell r="AF6395" t="str">
            <v>PRESENCIAL</v>
          </cell>
        </row>
        <row r="6396">
          <cell r="F6396">
            <v>1012436755</v>
          </cell>
          <cell r="H6396" t="str">
            <v>JERALDYNE DAYANA</v>
          </cell>
          <cell r="I6396" t="str">
            <v>LOPEZ</v>
          </cell>
          <cell r="J6396" t="str">
            <v>MERA</v>
          </cell>
          <cell r="P6396" t="str">
            <v>BOGOTÁ D.C.</v>
          </cell>
          <cell r="Q6396" t="str">
            <v>APARTADÓ</v>
          </cell>
          <cell r="T6396" t="str">
            <v>DESARROLLO DE COLECCIONES PARA LA INDUSTRIA DE LA MODA.</v>
          </cell>
          <cell r="W6396">
            <v>2977202</v>
          </cell>
          <cell r="AF6396" t="str">
            <v>VIRTUAL</v>
          </cell>
        </row>
        <row r="6397">
          <cell r="F6397">
            <v>1028034644</v>
          </cell>
          <cell r="H6397" t="str">
            <v>JONNY ALEXANDER</v>
          </cell>
          <cell r="I6397" t="str">
            <v>LOPEZ</v>
          </cell>
          <cell r="J6397" t="str">
            <v>MICOLTA</v>
          </cell>
          <cell r="P6397" t="str">
            <v>ANTIOQUIA</v>
          </cell>
          <cell r="Q6397" t="str">
            <v>APARTADÓ</v>
          </cell>
          <cell r="T6397" t="str">
            <v>ANALISIS Y DESARROLLO DE SOFTWARE.</v>
          </cell>
          <cell r="W6397">
            <v>2924273</v>
          </cell>
          <cell r="AF6397" t="str">
            <v>PRESENCIAL</v>
          </cell>
        </row>
        <row r="6398">
          <cell r="F6398">
            <v>1027960624</v>
          </cell>
          <cell r="H6398" t="str">
            <v>ESTEBAN</v>
          </cell>
          <cell r="I6398" t="str">
            <v>BUENO</v>
          </cell>
          <cell r="J6398" t="str">
            <v>CASTAÑO</v>
          </cell>
          <cell r="P6398" t="str">
            <v>ANTIOQUIA</v>
          </cell>
          <cell r="Q6398" t="str">
            <v>APARTADÓ</v>
          </cell>
          <cell r="T6398" t="str">
            <v>MECANICA DE MAQUINARIA INDUSTRIAL</v>
          </cell>
          <cell r="W6398">
            <v>2924270</v>
          </cell>
          <cell r="AF6398" t="str">
            <v>PRESENCIAL</v>
          </cell>
        </row>
        <row r="6399">
          <cell r="F6399">
            <v>1032176987</v>
          </cell>
          <cell r="H6399" t="str">
            <v>EDIER DAVID</v>
          </cell>
          <cell r="I6399" t="str">
            <v>MARTINEZ</v>
          </cell>
          <cell r="J6399" t="str">
            <v>MOSQUERA</v>
          </cell>
          <cell r="P6399" t="str">
            <v>ANTIOQUIA</v>
          </cell>
          <cell r="Q6399" t="str">
            <v>APARTADÓ</v>
          </cell>
          <cell r="T6399" t="str">
            <v>MANTENIMIENTO DE LOS MOTORES DIESEL</v>
          </cell>
          <cell r="W6399">
            <v>2924199</v>
          </cell>
          <cell r="AF6399" t="str">
            <v>PRESENCIAL</v>
          </cell>
        </row>
        <row r="6400">
          <cell r="F6400">
            <v>1065916277</v>
          </cell>
          <cell r="H6400" t="str">
            <v>MAYERLYS</v>
          </cell>
          <cell r="I6400" t="str">
            <v>SANTOS</v>
          </cell>
          <cell r="J6400" t="str">
            <v>CHOGO</v>
          </cell>
          <cell r="P6400" t="str">
            <v>CESAR</v>
          </cell>
          <cell r="Q6400" t="str">
            <v>APARTADÓ</v>
          </cell>
          <cell r="T6400" t="str">
            <v>DESARROLLO PUBLICITARIO</v>
          </cell>
          <cell r="W6400">
            <v>2879781</v>
          </cell>
          <cell r="AF6400" t="str">
            <v>VIRTUAL</v>
          </cell>
        </row>
        <row r="6401">
          <cell r="F6401">
            <v>52660880</v>
          </cell>
          <cell r="H6401" t="str">
            <v>LUZ MARINA</v>
          </cell>
          <cell r="I6401" t="str">
            <v>OTALORA</v>
          </cell>
          <cell r="J6401" t="str">
            <v>BAUTISTA</v>
          </cell>
          <cell r="P6401" t="str">
            <v>CUNDINAMARCA</v>
          </cell>
          <cell r="Q6401" t="str">
            <v>APARTADÓ</v>
          </cell>
          <cell r="T6401" t="str">
            <v>ATENCION INTEGRAL AL CLIENTE</v>
          </cell>
          <cell r="W6401">
            <v>2834731</v>
          </cell>
          <cell r="AF6401" t="str">
            <v>VIRTUAL</v>
          </cell>
        </row>
        <row r="6402">
          <cell r="F6402">
            <v>42150399</v>
          </cell>
          <cell r="H6402" t="str">
            <v>YENY ANDREA</v>
          </cell>
          <cell r="I6402" t="str">
            <v>RAMIREZ</v>
          </cell>
          <cell r="J6402" t="str">
            <v>SALINAS</v>
          </cell>
          <cell r="P6402" t="str">
            <v>RISARALDA</v>
          </cell>
          <cell r="Q6402" t="str">
            <v>APARTADÓ</v>
          </cell>
          <cell r="T6402" t="str">
            <v>DESARROLLO PUBLICITARIO</v>
          </cell>
          <cell r="W6402">
            <v>2721704</v>
          </cell>
          <cell r="AF6402" t="str">
            <v>VIRTUAL</v>
          </cell>
        </row>
        <row r="6403">
          <cell r="F6403">
            <v>1151960496</v>
          </cell>
          <cell r="H6403" t="str">
            <v>LILIBETH TATIANA</v>
          </cell>
          <cell r="I6403" t="str">
            <v>TALAGA</v>
          </cell>
          <cell r="J6403" t="str">
            <v>MOSQUERA</v>
          </cell>
          <cell r="P6403" t="str">
            <v>CAUCA</v>
          </cell>
          <cell r="Q6403" t="str">
            <v>APARTADÓ</v>
          </cell>
          <cell r="T6403" t="str">
            <v>DESARROLLO PUBLICITARIO</v>
          </cell>
          <cell r="W6403">
            <v>2721704</v>
          </cell>
          <cell r="AF6403" t="str">
            <v>VIRTUAL</v>
          </cell>
        </row>
        <row r="6404">
          <cell r="F6404">
            <v>1032178823</v>
          </cell>
          <cell r="H6404" t="str">
            <v>YURLEIDY JISETH</v>
          </cell>
          <cell r="I6404" t="str">
            <v>CARDENAS</v>
          </cell>
          <cell r="J6404" t="str">
            <v>NARVAEZ</v>
          </cell>
          <cell r="P6404" t="str">
            <v>ANTIOQUIA</v>
          </cell>
          <cell r="Q6404" t="str">
            <v>APARTADÓ</v>
          </cell>
          <cell r="T6404" t="str">
            <v>COORDINACION DE PROCESOS LOGISTICOS</v>
          </cell>
          <cell r="W6404">
            <v>2877776</v>
          </cell>
          <cell r="AF6404" t="str">
            <v>PRESENCIAL</v>
          </cell>
        </row>
        <row r="6405">
          <cell r="F6405">
            <v>1048221911</v>
          </cell>
          <cell r="H6405" t="str">
            <v>MARCELIS MARIA</v>
          </cell>
          <cell r="I6405" t="str">
            <v>JIMENEZ</v>
          </cell>
          <cell r="J6405" t="str">
            <v>DE LA HOZ</v>
          </cell>
          <cell r="P6405" t="str">
            <v>ATLÁNTICO</v>
          </cell>
          <cell r="Q6405" t="str">
            <v>APARTADÓ</v>
          </cell>
          <cell r="T6405" t="str">
            <v>SERVICIOS Y OPERACIONES MICROFINANCIERAS</v>
          </cell>
          <cell r="W6405">
            <v>2834713</v>
          </cell>
          <cell r="AF6405" t="str">
            <v>VIRTUAL</v>
          </cell>
        </row>
        <row r="6406">
          <cell r="F6406">
            <v>1045492114</v>
          </cell>
          <cell r="H6406" t="str">
            <v>TATIANA ANDREA</v>
          </cell>
          <cell r="I6406" t="str">
            <v>USUGA</v>
          </cell>
          <cell r="J6406" t="str">
            <v>DIAZ</v>
          </cell>
          <cell r="P6406" t="str">
            <v>ANTIOQUIA</v>
          </cell>
          <cell r="Q6406" t="str">
            <v>APARTADÓ</v>
          </cell>
          <cell r="T6406" t="str">
            <v>GESTION ADMINISTRATIVA DEL SECTOR SALUD.</v>
          </cell>
          <cell r="W6406">
            <v>2826376</v>
          </cell>
          <cell r="AF6406" t="str">
            <v>PRESENCIAL</v>
          </cell>
        </row>
        <row r="6407">
          <cell r="F6407">
            <v>1045492338</v>
          </cell>
          <cell r="H6407" t="str">
            <v>ANDERSON DE JESUS</v>
          </cell>
          <cell r="I6407" t="str">
            <v>AGUALIMPIA</v>
          </cell>
          <cell r="J6407" t="str">
            <v>MARQUEZ</v>
          </cell>
          <cell r="P6407" t="str">
            <v>ANTIOQUIA</v>
          </cell>
          <cell r="Q6407" t="str">
            <v>APARTADÓ</v>
          </cell>
          <cell r="T6407" t="str">
            <v>ANALISIS Y DESARROLLO DE SOFTWARE.</v>
          </cell>
          <cell r="W6407">
            <v>2826357</v>
          </cell>
          <cell r="AF6407" t="str">
            <v>PRESENCIAL</v>
          </cell>
        </row>
        <row r="6408">
          <cell r="F6408">
            <v>1028007125</v>
          </cell>
          <cell r="H6408" t="str">
            <v>SANDRA MILENA</v>
          </cell>
          <cell r="I6408" t="str">
            <v>CORDOBA</v>
          </cell>
          <cell r="J6408" t="str">
            <v>MORENO</v>
          </cell>
          <cell r="P6408" t="str">
            <v>ANTIOQUIA</v>
          </cell>
          <cell r="Q6408" t="str">
            <v>APARTADÓ</v>
          </cell>
          <cell r="T6408" t="str">
            <v>GESTIÓN DE RECURSOS NATURALES</v>
          </cell>
          <cell r="W6408">
            <v>2712163</v>
          </cell>
          <cell r="AF6408" t="str">
            <v>PRESENCIAL</v>
          </cell>
        </row>
        <row r="6409">
          <cell r="F6409">
            <v>1001025254</v>
          </cell>
          <cell r="H6409" t="str">
            <v>LILIANA</v>
          </cell>
          <cell r="I6409" t="str">
            <v>DIAZ</v>
          </cell>
          <cell r="J6409" t="str">
            <v>JULIO</v>
          </cell>
          <cell r="P6409" t="str">
            <v>ANTIOQUIA</v>
          </cell>
          <cell r="Q6409" t="str">
            <v>APARTADÓ</v>
          </cell>
          <cell r="T6409" t="str">
            <v>GESTIÓN ADMINISTRATIVA</v>
          </cell>
          <cell r="W6409">
            <v>2673945</v>
          </cell>
          <cell r="AF6409" t="str">
            <v>PRESENCIAL</v>
          </cell>
        </row>
        <row r="6410">
          <cell r="F6410">
            <v>1007872721</v>
          </cell>
          <cell r="H6410" t="str">
            <v>VALENTINA</v>
          </cell>
          <cell r="I6410" t="str">
            <v>ZAPATA</v>
          </cell>
          <cell r="J6410" t="str">
            <v>CASTILLO</v>
          </cell>
          <cell r="P6410" t="str">
            <v>ANTIOQUIA</v>
          </cell>
          <cell r="Q6410" t="str">
            <v>APARTADÓ</v>
          </cell>
          <cell r="T6410" t="str">
            <v>DESARROLLO DE MEDIOS GRAFICOS VISUALES</v>
          </cell>
          <cell r="W6410">
            <v>2673044</v>
          </cell>
          <cell r="AF6410" t="str">
            <v>PRESENCIAL</v>
          </cell>
        </row>
        <row r="6411">
          <cell r="F6411">
            <v>1032178013</v>
          </cell>
          <cell r="H6411" t="str">
            <v>HEISEL DANIELA</v>
          </cell>
          <cell r="I6411" t="str">
            <v>TOBAR</v>
          </cell>
          <cell r="J6411" t="str">
            <v>CRUZ</v>
          </cell>
          <cell r="P6411" t="str">
            <v>ANTIOQUIA</v>
          </cell>
          <cell r="Q6411" t="str">
            <v>APARTADÓ</v>
          </cell>
          <cell r="T6411" t="str">
            <v>DESARROLLO DE MEDIOS GRAFICOS VISUALES</v>
          </cell>
          <cell r="W6411">
            <v>2673044</v>
          </cell>
          <cell r="AF6411" t="str">
            <v>PRESENCIAL</v>
          </cell>
        </row>
        <row r="6412">
          <cell r="F6412">
            <v>1032178314</v>
          </cell>
          <cell r="H6412" t="str">
            <v>DANIEL ALEJANDRO</v>
          </cell>
          <cell r="I6412" t="str">
            <v>NAVARRO</v>
          </cell>
          <cell r="J6412" t="str">
            <v>DURANGO</v>
          </cell>
          <cell r="P6412" t="str">
            <v>ANTIOQUIA</v>
          </cell>
          <cell r="Q6412" t="str">
            <v>APARTADÓ</v>
          </cell>
          <cell r="T6412" t="str">
            <v>ANALISIS Y DESARROLLO DE SOFTWARE.</v>
          </cell>
          <cell r="W6412">
            <v>2673007</v>
          </cell>
          <cell r="AF6412" t="str">
            <v>PRESENCIAL</v>
          </cell>
        </row>
        <row r="6413">
          <cell r="F6413">
            <v>1035153545</v>
          </cell>
          <cell r="H6413" t="str">
            <v>ISAIAS</v>
          </cell>
          <cell r="I6413" t="str">
            <v>HERRERA</v>
          </cell>
          <cell r="J6413" t="str">
            <v>ORTEGA</v>
          </cell>
          <cell r="P6413" t="str">
            <v>ANTIOQUIA</v>
          </cell>
          <cell r="Q6413" t="str">
            <v>ARBOLETES</v>
          </cell>
          <cell r="T6413" t="str">
            <v>SISTEMAS TELEINFORMÁTICOS</v>
          </cell>
          <cell r="W6413">
            <v>3169967</v>
          </cell>
          <cell r="AF6413" t="str">
            <v>PRESENCIAL</v>
          </cell>
        </row>
        <row r="6414">
          <cell r="F6414">
            <v>1027953171</v>
          </cell>
          <cell r="H6414" t="str">
            <v>JORGE LUIS</v>
          </cell>
          <cell r="I6414" t="str">
            <v>ANAYA</v>
          </cell>
          <cell r="J6414" t="str">
            <v>LICONA</v>
          </cell>
          <cell r="P6414" t="str">
            <v>ANTIOQUIA</v>
          </cell>
          <cell r="Q6414" t="str">
            <v>APARTADÓ</v>
          </cell>
          <cell r="T6414" t="str">
            <v>ANALISIS Y DESARROLLO DE SOFTWARE.</v>
          </cell>
          <cell r="W6414">
            <v>2673007</v>
          </cell>
          <cell r="AF6414" t="str">
            <v>PRESENCIAL</v>
          </cell>
        </row>
        <row r="6415">
          <cell r="F6415">
            <v>1007437111</v>
          </cell>
          <cell r="H6415" t="str">
            <v>NATALIA ANDREA</v>
          </cell>
          <cell r="I6415" t="str">
            <v>CAÑAS</v>
          </cell>
          <cell r="J6415" t="str">
            <v>CARVAJAL</v>
          </cell>
          <cell r="P6415" t="str">
            <v>ANTIOQUIA</v>
          </cell>
          <cell r="Q6415" t="str">
            <v>CHIGORODO</v>
          </cell>
          <cell r="T6415" t="str">
            <v>ASISTENCIA ADMINISTRATIVA .</v>
          </cell>
          <cell r="W6415">
            <v>2775413</v>
          </cell>
          <cell r="AF6415" t="str">
            <v>PRESENCIAL</v>
          </cell>
        </row>
        <row r="6416">
          <cell r="F6416">
            <v>1193517026</v>
          </cell>
          <cell r="H6416" t="str">
            <v>LUISA CRISTINA</v>
          </cell>
          <cell r="I6416" t="str">
            <v>VARELAS</v>
          </cell>
          <cell r="J6416" t="str">
            <v>CUADROS</v>
          </cell>
          <cell r="P6416" t="str">
            <v>ANTIOQUIA</v>
          </cell>
          <cell r="Q6416" t="str">
            <v>CHIGORODO</v>
          </cell>
          <cell r="T6416" t="str">
            <v>ASISTENCIA ADMINISTRATIVA .</v>
          </cell>
          <cell r="W6416">
            <v>2775413</v>
          </cell>
          <cell r="AF6416" t="str">
            <v>PRESENCIAL</v>
          </cell>
        </row>
        <row r="6417">
          <cell r="F6417">
            <v>1032177329</v>
          </cell>
          <cell r="H6417" t="str">
            <v>LEIDY TATIANA</v>
          </cell>
          <cell r="I6417" t="str">
            <v>CORDOBA</v>
          </cell>
          <cell r="J6417" t="str">
            <v>JARAMILLO</v>
          </cell>
          <cell r="P6417" t="str">
            <v>ANTIOQUIA</v>
          </cell>
          <cell r="Q6417" t="str">
            <v>CHIGORODO</v>
          </cell>
          <cell r="T6417" t="str">
            <v>ASISTENCIA EN ORGANIZACION DE ARCHIVOS .</v>
          </cell>
          <cell r="W6417">
            <v>2877835</v>
          </cell>
          <cell r="AF6417" t="str">
            <v>PRESENCIAL</v>
          </cell>
        </row>
        <row r="6418">
          <cell r="F6418">
            <v>1027940241</v>
          </cell>
          <cell r="H6418" t="str">
            <v>YIRA ANDREA</v>
          </cell>
          <cell r="I6418" t="str">
            <v>TERAN</v>
          </cell>
          <cell r="J6418" t="str">
            <v>PRIOLO</v>
          </cell>
          <cell r="P6418" t="str">
            <v>ANTIOQUIA</v>
          </cell>
          <cell r="Q6418" t="str">
            <v>NECOCLI</v>
          </cell>
          <cell r="T6418" t="str">
            <v>SERVICIOS COMERCIALES Y FINANCIEROS</v>
          </cell>
          <cell r="W6418">
            <v>2923948</v>
          </cell>
          <cell r="AF6418" t="str">
            <v>PRESENCIAL</v>
          </cell>
        </row>
        <row r="6419">
          <cell r="F6419">
            <v>1039086667</v>
          </cell>
          <cell r="H6419" t="str">
            <v>INA IRIS</v>
          </cell>
          <cell r="I6419" t="str">
            <v>POLO</v>
          </cell>
          <cell r="J6419" t="str">
            <v>AGAMEZ</v>
          </cell>
          <cell r="P6419" t="str">
            <v>CÓRDOBA</v>
          </cell>
          <cell r="Q6419" t="str">
            <v>NECOCLI</v>
          </cell>
          <cell r="T6419" t="str">
            <v>SERVICIOS COMERCIALES Y FINANCIEROS</v>
          </cell>
          <cell r="W6419">
            <v>2923948</v>
          </cell>
          <cell r="AF6419" t="str">
            <v>PRESENCIAL</v>
          </cell>
        </row>
        <row r="6420">
          <cell r="F6420">
            <v>1028040605</v>
          </cell>
          <cell r="H6420" t="str">
            <v>LUIS ESTEBAN</v>
          </cell>
          <cell r="I6420" t="str">
            <v>ARBELAEZ</v>
          </cell>
          <cell r="J6420" t="str">
            <v>VILLA</v>
          </cell>
          <cell r="P6420" t="str">
            <v>ANTIOQUIA</v>
          </cell>
          <cell r="Q6420" t="str">
            <v>APARTADÓ</v>
          </cell>
          <cell r="T6420" t="str">
            <v>GESTIÓN ADMINISTRATIVA</v>
          </cell>
          <cell r="W6420">
            <v>2924213</v>
          </cell>
          <cell r="AF6420" t="str">
            <v>PRESENCIAL</v>
          </cell>
        </row>
        <row r="6421">
          <cell r="F6421">
            <v>1027940739</v>
          </cell>
          <cell r="H6421" t="str">
            <v>KELLY</v>
          </cell>
          <cell r="I6421" t="str">
            <v>MENA</v>
          </cell>
          <cell r="J6421" t="str">
            <v>RAMOS</v>
          </cell>
          <cell r="P6421" t="str">
            <v>ANTIOQUIA</v>
          </cell>
          <cell r="Q6421" t="str">
            <v>APARTADÓ</v>
          </cell>
          <cell r="T6421" t="str">
            <v>OPERACIÓN DE EVENTOS</v>
          </cell>
          <cell r="W6421">
            <v>2775392</v>
          </cell>
          <cell r="AF6421" t="str">
            <v>PRESENCIAL</v>
          </cell>
        </row>
        <row r="6422">
          <cell r="F6422">
            <v>39316840</v>
          </cell>
          <cell r="H6422" t="str">
            <v>DELSY JUDYH</v>
          </cell>
          <cell r="I6422" t="str">
            <v>MEDINA</v>
          </cell>
          <cell r="J6422" t="str">
            <v>CASTELLAR</v>
          </cell>
          <cell r="P6422" t="str">
            <v>ANTIOQUIA</v>
          </cell>
          <cell r="Q6422" t="str">
            <v>MUTATÁ</v>
          </cell>
          <cell r="T6422" t="str">
            <v>PRODUCCION AGROPECUARIA</v>
          </cell>
          <cell r="W6422">
            <v>2932608</v>
          </cell>
          <cell r="AF6422" t="str">
            <v>PRESENCIAL</v>
          </cell>
        </row>
        <row r="6423">
          <cell r="F6423">
            <v>1030678359</v>
          </cell>
          <cell r="H6423" t="str">
            <v>EDWARD GIOVANNY</v>
          </cell>
          <cell r="I6423" t="str">
            <v>CRISTANCHO</v>
          </cell>
          <cell r="J6423" t="str">
            <v>VANEGAS</v>
          </cell>
          <cell r="P6423" t="str">
            <v>BOGOTÁ D.C.</v>
          </cell>
          <cell r="Q6423" t="str">
            <v>APARTADÓ</v>
          </cell>
          <cell r="T6423" t="str">
            <v>CONTROL DE CALIDAD EN CONFECCION INDUSTRIAL</v>
          </cell>
          <cell r="W6423">
            <v>3185853</v>
          </cell>
          <cell r="AF6423" t="str">
            <v>VIRTUAL</v>
          </cell>
        </row>
        <row r="6424">
          <cell r="F6424">
            <v>1061795854</v>
          </cell>
          <cell r="H6424" t="str">
            <v>LUIS FERNANDO</v>
          </cell>
          <cell r="I6424" t="str">
            <v>CLAROS</v>
          </cell>
          <cell r="J6424" t="str">
            <v>LEON</v>
          </cell>
          <cell r="P6424" t="str">
            <v>HUILA</v>
          </cell>
          <cell r="Q6424" t="str">
            <v>APARTADÓ</v>
          </cell>
          <cell r="T6424" t="str">
            <v>GESTION AGROEMPRESARIAL</v>
          </cell>
          <cell r="W6424">
            <v>3070169</v>
          </cell>
          <cell r="AF6424" t="str">
            <v>VIRTUAL</v>
          </cell>
        </row>
        <row r="6425">
          <cell r="F6425">
            <v>1028014818</v>
          </cell>
          <cell r="H6425" t="str">
            <v>KEVIN ANDRES</v>
          </cell>
          <cell r="I6425" t="str">
            <v>DIN</v>
          </cell>
          <cell r="J6425" t="str">
            <v>ORREGO</v>
          </cell>
          <cell r="P6425" t="str">
            <v>ANTIOQUIA</v>
          </cell>
          <cell r="Q6425" t="str">
            <v>APARTADÓ</v>
          </cell>
          <cell r="T6425" t="str">
            <v>ANALISIS Y DESARROLLO DE SOFTWARE.</v>
          </cell>
          <cell r="W6425">
            <v>2673007</v>
          </cell>
          <cell r="AF6425" t="str">
            <v>PRESENCIAL</v>
          </cell>
        </row>
        <row r="6426">
          <cell r="F6426">
            <v>1000775863</v>
          </cell>
          <cell r="H6426" t="str">
            <v>RAFAEL GUILLERMO</v>
          </cell>
          <cell r="I6426" t="str">
            <v>VALLES</v>
          </cell>
          <cell r="J6426" t="str">
            <v>SALGUERO</v>
          </cell>
          <cell r="P6426" t="str">
            <v>BOGOTÁ D.C.</v>
          </cell>
          <cell r="Q6426" t="str">
            <v>APARTADÓ</v>
          </cell>
          <cell r="T6426" t="str">
            <v>ANALISIS Y DESARROLLO DE SOFTWARE.</v>
          </cell>
          <cell r="W6426">
            <v>2879704</v>
          </cell>
          <cell r="AF6426" t="str">
            <v>VIRTUAL</v>
          </cell>
        </row>
        <row r="6427">
          <cell r="F6427">
            <v>1002107059</v>
          </cell>
          <cell r="H6427" t="str">
            <v>ADAN</v>
          </cell>
          <cell r="I6427" t="str">
            <v>VACA</v>
          </cell>
          <cell r="J6427" t="str">
            <v>CAICEDO</v>
          </cell>
          <cell r="P6427" t="str">
            <v>ANTIOQUIA</v>
          </cell>
          <cell r="Q6427" t="str">
            <v>APARTADÓ</v>
          </cell>
          <cell r="T6427" t="str">
            <v>ANALISIS Y DESARROLLO DE SOFTWARE.</v>
          </cell>
          <cell r="W6427">
            <v>2924273</v>
          </cell>
          <cell r="AF6427" t="str">
            <v>PRESENCIAL</v>
          </cell>
        </row>
        <row r="6428">
          <cell r="F6428">
            <v>1000643547</v>
          </cell>
          <cell r="H6428" t="str">
            <v>MARIANA</v>
          </cell>
          <cell r="I6428" t="str">
            <v>BERNAL</v>
          </cell>
          <cell r="J6428" t="str">
            <v>FLOREZ</v>
          </cell>
          <cell r="P6428" t="str">
            <v>ANTIOQUIA</v>
          </cell>
          <cell r="Q6428" t="str">
            <v>APARTADÓ</v>
          </cell>
          <cell r="T6428" t="str">
            <v>DESARROLLO DE MEDIOS GRAFICOS VISUALES</v>
          </cell>
          <cell r="W6428">
            <v>3186000</v>
          </cell>
          <cell r="AF6428" t="str">
            <v>VIRTUAL</v>
          </cell>
        </row>
        <row r="6429">
          <cell r="F6429">
            <v>1044505466</v>
          </cell>
          <cell r="H6429" t="str">
            <v>JESUS SEBASTIAN</v>
          </cell>
          <cell r="I6429" t="str">
            <v>ECHAVARRIA</v>
          </cell>
          <cell r="J6429" t="str">
            <v>ECHAVARRIA</v>
          </cell>
          <cell r="P6429" t="str">
            <v>ANTIOQUIA</v>
          </cell>
          <cell r="Q6429" t="str">
            <v>APARTADÓ</v>
          </cell>
          <cell r="T6429" t="str">
            <v>DESARROLLO DE MEDIOS GRAFICOS VISUALES</v>
          </cell>
          <cell r="W6429">
            <v>3186000</v>
          </cell>
          <cell r="AF6429" t="str">
            <v>VIRTUAL</v>
          </cell>
        </row>
        <row r="6430">
          <cell r="F6430">
            <v>1032177219</v>
          </cell>
          <cell r="H6430" t="str">
            <v>JOAN SEBASTIAN</v>
          </cell>
          <cell r="I6430" t="str">
            <v>CORDOBA</v>
          </cell>
          <cell r="J6430" t="str">
            <v>MENA</v>
          </cell>
          <cell r="P6430" t="str">
            <v>ANTIOQUIA</v>
          </cell>
          <cell r="Q6430" t="str">
            <v>APARTADÓ</v>
          </cell>
          <cell r="T6430" t="str">
            <v>GESTION DE TESORERIA Y RECURSOS FINANCIEROS</v>
          </cell>
          <cell r="W6430">
            <v>2826382</v>
          </cell>
          <cell r="AF6430" t="str">
            <v>PRESENCIAL</v>
          </cell>
        </row>
        <row r="6431">
          <cell r="F6431">
            <v>1013104524</v>
          </cell>
          <cell r="H6431" t="str">
            <v>ANA MARIA</v>
          </cell>
          <cell r="I6431" t="str">
            <v>MORALES</v>
          </cell>
          <cell r="J6431" t="str">
            <v>CASTRO</v>
          </cell>
          <cell r="P6431" t="str">
            <v>BOGOTÁ D.C.</v>
          </cell>
          <cell r="Q6431" t="str">
            <v>APARTADÓ</v>
          </cell>
          <cell r="T6431" t="str">
            <v>DESARROLLO MULTIMEDIA Y WEB</v>
          </cell>
          <cell r="W6431">
            <v>2977139</v>
          </cell>
          <cell r="AF6431" t="str">
            <v>VIRTUAL</v>
          </cell>
        </row>
        <row r="6432">
          <cell r="F6432">
            <v>1030539611</v>
          </cell>
          <cell r="H6432" t="str">
            <v>ZULEIMA</v>
          </cell>
          <cell r="I6432" t="str">
            <v>ORTIZ</v>
          </cell>
          <cell r="J6432" t="str">
            <v>LOZANO</v>
          </cell>
          <cell r="P6432" t="str">
            <v>BOGOTÁ D.C.</v>
          </cell>
          <cell r="Q6432" t="str">
            <v>APARTADÓ</v>
          </cell>
          <cell r="T6432" t="str">
            <v>DESARROLLO MULTIMEDIA Y WEB</v>
          </cell>
          <cell r="W6432">
            <v>2977139</v>
          </cell>
          <cell r="AF6432" t="str">
            <v>VIRTUAL</v>
          </cell>
        </row>
        <row r="6433">
          <cell r="F6433">
            <v>1128624643</v>
          </cell>
          <cell r="H6433" t="str">
            <v>SOFIA</v>
          </cell>
          <cell r="I6433" t="str">
            <v>CUARTAS</v>
          </cell>
          <cell r="J6433" t="str">
            <v>RUIZ</v>
          </cell>
          <cell r="P6433" t="str">
            <v>CALDAS</v>
          </cell>
          <cell r="Q6433" t="str">
            <v>APARTADÓ</v>
          </cell>
          <cell r="T6433" t="str">
            <v>DESARROLLO MULTIMEDIA Y WEB</v>
          </cell>
          <cell r="W6433">
            <v>3186035</v>
          </cell>
          <cell r="AF6433" t="str">
            <v>VIRTUAL</v>
          </cell>
        </row>
        <row r="6434">
          <cell r="F6434">
            <v>1018411954</v>
          </cell>
          <cell r="H6434" t="str">
            <v>LUIS ALBERTO</v>
          </cell>
          <cell r="I6434" t="str">
            <v>RODRIGUEZ</v>
          </cell>
          <cell r="J6434" t="str">
            <v>RIVEROS</v>
          </cell>
          <cell r="P6434" t="str">
            <v>BOGOTÁ D.C.</v>
          </cell>
          <cell r="Q6434" t="str">
            <v>APARTADÓ</v>
          </cell>
          <cell r="T6434" t="str">
            <v>DESARROLLO MULTIMEDIA Y WEB</v>
          </cell>
          <cell r="W6434">
            <v>3186035</v>
          </cell>
          <cell r="AF6434" t="str">
            <v>VIRTUAL</v>
          </cell>
        </row>
        <row r="6435">
          <cell r="F6435">
            <v>1037608734</v>
          </cell>
          <cell r="H6435" t="str">
            <v>SIMON EDUARDO</v>
          </cell>
          <cell r="I6435" t="str">
            <v>BOHORQUEZ</v>
          </cell>
          <cell r="J6435" t="str">
            <v>GALINDO</v>
          </cell>
          <cell r="P6435" t="str">
            <v>BOGOTÁ D.C.</v>
          </cell>
          <cell r="Q6435" t="str">
            <v>APARTADÓ</v>
          </cell>
          <cell r="T6435" t="str">
            <v>GESTION DE REDES DE DATOS</v>
          </cell>
          <cell r="W6435">
            <v>3186123</v>
          </cell>
          <cell r="AF6435" t="str">
            <v>VIRTUAL</v>
          </cell>
        </row>
        <row r="6436">
          <cell r="F6436">
            <v>1053606756</v>
          </cell>
          <cell r="H6436" t="str">
            <v>MARIANA</v>
          </cell>
          <cell r="I6436" t="str">
            <v>PUERTO</v>
          </cell>
          <cell r="J6436" t="str">
            <v>SALAMANCA</v>
          </cell>
          <cell r="P6436" t="str">
            <v>BOYACÁ</v>
          </cell>
          <cell r="Q6436" t="str">
            <v>APARTADÓ</v>
          </cell>
          <cell r="T6436" t="str">
            <v>GESTION DE REDES DE DATOS</v>
          </cell>
          <cell r="W6436">
            <v>3186123</v>
          </cell>
          <cell r="AF6436" t="str">
            <v>VIRTUAL</v>
          </cell>
        </row>
        <row r="6437">
          <cell r="F6437">
            <v>1033370008</v>
          </cell>
          <cell r="H6437" t="str">
            <v>PAULA ANDREA</v>
          </cell>
          <cell r="I6437" t="str">
            <v>ROSERO</v>
          </cell>
          <cell r="J6437" t="str">
            <v>BUETO</v>
          </cell>
          <cell r="P6437" t="str">
            <v>ANTIOQUIA</v>
          </cell>
          <cell r="Q6437" t="str">
            <v>ARBOLETES</v>
          </cell>
          <cell r="T6437" t="str">
            <v>EJECUCION DE PROGRAMAS DEPORTIVOS.</v>
          </cell>
          <cell r="W6437">
            <v>3169964</v>
          </cell>
          <cell r="AF6437" t="str">
            <v>PRESENCIAL</v>
          </cell>
        </row>
        <row r="6438">
          <cell r="F6438">
            <v>1041255268</v>
          </cell>
          <cell r="H6438" t="str">
            <v>ADRIANA LUCIA</v>
          </cell>
          <cell r="I6438" t="str">
            <v>OVIEDO</v>
          </cell>
          <cell r="J6438" t="str">
            <v>ESCOBAR</v>
          </cell>
          <cell r="P6438" t="str">
            <v>ANTIOQUIA</v>
          </cell>
          <cell r="Q6438" t="str">
            <v>SAN PEDRO DE URABÁ</v>
          </cell>
          <cell r="T6438" t="str">
            <v>SERVICIOS FARMACEUTICOS</v>
          </cell>
          <cell r="W6438">
            <v>3063936</v>
          </cell>
          <cell r="AF6438" t="str">
            <v>PRESENCIAL</v>
          </cell>
        </row>
        <row r="6439">
          <cell r="F6439">
            <v>1233498638</v>
          </cell>
          <cell r="H6439" t="str">
            <v>JOHAN ALEXANDER</v>
          </cell>
          <cell r="I6439" t="str">
            <v>ROSAS</v>
          </cell>
          <cell r="J6439" t="str">
            <v>ROCHA</v>
          </cell>
          <cell r="P6439" t="str">
            <v>BOGOTÁ D.C.</v>
          </cell>
          <cell r="Q6439" t="str">
            <v>APARTADÓ</v>
          </cell>
          <cell r="T6439" t="str">
            <v>GESTION DE REDES DE DATOS</v>
          </cell>
          <cell r="W6439">
            <v>3186124</v>
          </cell>
          <cell r="AF6439" t="str">
            <v>VIRTUAL</v>
          </cell>
        </row>
        <row r="6440">
          <cell r="F6440">
            <v>80761562</v>
          </cell>
          <cell r="H6440" t="str">
            <v>LUIS ALEJANDRO</v>
          </cell>
          <cell r="I6440" t="str">
            <v>MOLINA</v>
          </cell>
          <cell r="J6440" t="str">
            <v>CHACON</v>
          </cell>
          <cell r="P6440" t="str">
            <v>BOGOTÁ D.C.</v>
          </cell>
          <cell r="Q6440" t="str">
            <v>APARTADÓ</v>
          </cell>
          <cell r="T6440" t="str">
            <v>GESTION DE REDES DE DATOS</v>
          </cell>
          <cell r="W6440">
            <v>3186124</v>
          </cell>
          <cell r="AF6440" t="str">
            <v>VIRTUAL</v>
          </cell>
        </row>
        <row r="6441">
          <cell r="F6441">
            <v>80163350</v>
          </cell>
          <cell r="H6441" t="str">
            <v>JORGE ANDRES</v>
          </cell>
          <cell r="I6441" t="str">
            <v>SARMIENTO</v>
          </cell>
          <cell r="J6441" t="str">
            <v>COSTA</v>
          </cell>
          <cell r="P6441" t="str">
            <v>FLORIDA</v>
          </cell>
          <cell r="Q6441" t="str">
            <v>APARTADÓ</v>
          </cell>
          <cell r="T6441" t="str">
            <v>GESTION DE REDES DE DATOS</v>
          </cell>
          <cell r="W6441">
            <v>3186124</v>
          </cell>
          <cell r="AF6441" t="str">
            <v>VIRTUAL</v>
          </cell>
        </row>
        <row r="6442">
          <cell r="F6442">
            <v>1112230362</v>
          </cell>
          <cell r="H6442" t="str">
            <v>ANDRES MAURICIO</v>
          </cell>
          <cell r="I6442" t="str">
            <v>CAICEDO</v>
          </cell>
          <cell r="J6442" t="str">
            <v>MOSQUERA</v>
          </cell>
          <cell r="P6442" t="str">
            <v>VALLE DEL CAUCA</v>
          </cell>
          <cell r="Q6442" t="str">
            <v>APARTADÓ</v>
          </cell>
          <cell r="T6442" t="str">
            <v>ANALISIS Y DESARROLLO DE SOFTWARE.</v>
          </cell>
          <cell r="W6442">
            <v>3186601</v>
          </cell>
          <cell r="AF6442" t="str">
            <v>VIRTUAL</v>
          </cell>
        </row>
        <row r="6443">
          <cell r="F6443">
            <v>1026061526</v>
          </cell>
          <cell r="H6443" t="str">
            <v>CLAUDIA MILENA</v>
          </cell>
          <cell r="I6443" t="str">
            <v>GUTIERREZ</v>
          </cell>
          <cell r="J6443" t="str">
            <v>FORONDA</v>
          </cell>
          <cell r="P6443" t="str">
            <v>CHOCÓ</v>
          </cell>
          <cell r="Q6443" t="str">
            <v>APARTADÓ</v>
          </cell>
          <cell r="T6443" t="str">
            <v>COORDINACION DE PROCESOS LOGISTICOS</v>
          </cell>
          <cell r="W6443">
            <v>3185900</v>
          </cell>
          <cell r="AF6443" t="str">
            <v>VIRTUAL</v>
          </cell>
        </row>
        <row r="6444">
          <cell r="F6444">
            <v>1030552426</v>
          </cell>
          <cell r="H6444" t="str">
            <v>DIEGO JULIAN</v>
          </cell>
          <cell r="I6444" t="str">
            <v>MONROY</v>
          </cell>
          <cell r="J6444" t="str">
            <v>MAHECHA</v>
          </cell>
          <cell r="P6444" t="str">
            <v>CUNDINAMARCA</v>
          </cell>
          <cell r="Q6444" t="str">
            <v>APARTADÓ</v>
          </cell>
          <cell r="T6444" t="str">
            <v>COORDINACION DE PROCESOS LOGISTICOS</v>
          </cell>
          <cell r="W6444">
            <v>3185900</v>
          </cell>
          <cell r="AF6444" t="str">
            <v>VIRTUAL</v>
          </cell>
        </row>
        <row r="6445">
          <cell r="F6445">
            <v>1084726221</v>
          </cell>
          <cell r="H6445" t="str">
            <v>JEEIN ALEXANDER</v>
          </cell>
          <cell r="I6445" t="str">
            <v>OROZCO</v>
          </cell>
          <cell r="J6445" t="str">
            <v>GUTIERREZ</v>
          </cell>
          <cell r="P6445" t="str">
            <v>MAGDALENA</v>
          </cell>
          <cell r="Q6445" t="str">
            <v>APARTADÓ</v>
          </cell>
          <cell r="T6445" t="str">
            <v>COORDINACION DE PROCESOS LOGISTICOS</v>
          </cell>
          <cell r="W6445">
            <v>3185900</v>
          </cell>
          <cell r="AF6445" t="str">
            <v>VIRTUAL</v>
          </cell>
        </row>
        <row r="6446">
          <cell r="F6446">
            <v>1046814942</v>
          </cell>
          <cell r="H6446" t="str">
            <v>OMAR SMITH</v>
          </cell>
          <cell r="I6446" t="str">
            <v>CERVANTES</v>
          </cell>
          <cell r="J6446" t="str">
            <v>ORELLANO</v>
          </cell>
          <cell r="P6446" t="str">
            <v>ATLÁNTICO</v>
          </cell>
          <cell r="Q6446" t="str">
            <v>APARTADÓ</v>
          </cell>
          <cell r="T6446" t="str">
            <v>COORDINACION DE PROCESOS LOGISTICOS</v>
          </cell>
          <cell r="W6446">
            <v>3185900</v>
          </cell>
          <cell r="AF6446" t="str">
            <v>VIRTUAL</v>
          </cell>
        </row>
        <row r="6447">
          <cell r="F6447">
            <v>1047034165</v>
          </cell>
          <cell r="H6447" t="str">
            <v>ROSANNA</v>
          </cell>
          <cell r="I6447" t="str">
            <v>ROMERO</v>
          </cell>
          <cell r="J6447" t="str">
            <v>VALLE</v>
          </cell>
          <cell r="P6447" t="str">
            <v>ATLÁNTICO</v>
          </cell>
          <cell r="Q6447" t="str">
            <v>APARTADÓ</v>
          </cell>
          <cell r="T6447" t="str">
            <v>CONTROL DE CALIDAD EN CONFECCION INDUSTRIAL</v>
          </cell>
          <cell r="W6447">
            <v>3185853</v>
          </cell>
          <cell r="AF6447" t="str">
            <v>VIRTUAL</v>
          </cell>
        </row>
        <row r="6448">
          <cell r="F6448">
            <v>1102816974</v>
          </cell>
          <cell r="H6448" t="str">
            <v>ASTRID DEL CARMEN</v>
          </cell>
          <cell r="I6448" t="str">
            <v>ACUÑA</v>
          </cell>
          <cell r="J6448" t="str">
            <v>CONTRERAS</v>
          </cell>
          <cell r="P6448" t="str">
            <v>SUCRE</v>
          </cell>
          <cell r="Q6448" t="str">
            <v>APARTADÓ</v>
          </cell>
          <cell r="T6448" t="str">
            <v>CONTROL DE CALIDAD EN CONFECCION INDUSTRIAL</v>
          </cell>
          <cell r="W6448">
            <v>3185853</v>
          </cell>
          <cell r="AF6448" t="str">
            <v>VIRTUAL</v>
          </cell>
        </row>
        <row r="6449">
          <cell r="F6449">
            <v>1074527262</v>
          </cell>
          <cell r="H6449" t="str">
            <v>YEILER ALEXANDER</v>
          </cell>
          <cell r="I6449" t="str">
            <v>MENDEZ</v>
          </cell>
          <cell r="J6449" t="str">
            <v>ARENAS</v>
          </cell>
          <cell r="P6449" t="str">
            <v>CUNDINAMARCA</v>
          </cell>
          <cell r="Q6449" t="str">
            <v>APARTADÓ</v>
          </cell>
          <cell r="T6449" t="str">
            <v>COORDINACION DE PROCESOS LOGISTICOS</v>
          </cell>
          <cell r="W6449">
            <v>3185900</v>
          </cell>
          <cell r="AF6449" t="str">
            <v>VIRTUAL</v>
          </cell>
        </row>
        <row r="6450">
          <cell r="F6450">
            <v>1045139832</v>
          </cell>
          <cell r="H6450" t="str">
            <v>SHARON ZARAY</v>
          </cell>
          <cell r="I6450" t="str">
            <v>FLOREZ</v>
          </cell>
          <cell r="J6450" t="str">
            <v>AVENDAÑO</v>
          </cell>
          <cell r="P6450" t="str">
            <v>ANTIOQUIA</v>
          </cell>
          <cell r="Q6450" t="str">
            <v>APARTADÓ</v>
          </cell>
          <cell r="T6450" t="str">
            <v>GESTION ADMINISTRATIVA DEL SECTOR SALUD.</v>
          </cell>
          <cell r="W6450">
            <v>3169231</v>
          </cell>
          <cell r="AF6450" t="str">
            <v>PRESENCIAL</v>
          </cell>
        </row>
        <row r="6451">
          <cell r="F6451">
            <v>1000884781</v>
          </cell>
          <cell r="H6451" t="str">
            <v>EVELIN</v>
          </cell>
          <cell r="I6451" t="str">
            <v>COLORADO</v>
          </cell>
          <cell r="J6451" t="str">
            <v>LONDOÑO</v>
          </cell>
          <cell r="P6451" t="str">
            <v>ANTIOQUIA</v>
          </cell>
          <cell r="Q6451" t="str">
            <v>APARTADÓ</v>
          </cell>
          <cell r="T6451" t="str">
            <v>PATRONAJE INDUSTRIAL DE PRENDAS DE VESTIR</v>
          </cell>
          <cell r="W6451">
            <v>3069884</v>
          </cell>
          <cell r="AF6451" t="str">
            <v>VIRTUAL</v>
          </cell>
        </row>
        <row r="6452">
          <cell r="F6452">
            <v>1001154106</v>
          </cell>
          <cell r="H6452" t="str">
            <v>JOSE DANIEL</v>
          </cell>
          <cell r="I6452" t="str">
            <v>OCHOA</v>
          </cell>
          <cell r="J6452" t="str">
            <v>DAVID</v>
          </cell>
          <cell r="P6452" t="str">
            <v>ANTIOQUIA</v>
          </cell>
          <cell r="Q6452" t="str">
            <v>APARTADÓ</v>
          </cell>
          <cell r="T6452" t="str">
            <v>ANALISIS Y DESARROLLO DE SOFTWARE.</v>
          </cell>
          <cell r="W6452">
            <v>3063365</v>
          </cell>
          <cell r="AF6452" t="str">
            <v>PRESENCIAL</v>
          </cell>
        </row>
        <row r="6453">
          <cell r="F6453">
            <v>1032181718</v>
          </cell>
          <cell r="H6453" t="str">
            <v>LUIS MIGUEL</v>
          </cell>
          <cell r="I6453" t="str">
            <v>ALVAREZ</v>
          </cell>
          <cell r="J6453" t="str">
            <v>VARGAS</v>
          </cell>
          <cell r="P6453" t="str">
            <v>ANTIOQUIA</v>
          </cell>
          <cell r="Q6453" t="str">
            <v>APARTADÓ</v>
          </cell>
          <cell r="T6453" t="str">
            <v>INSTALACION Y MANTENIMIENTO DE REDES INTERNAS DE TELECOMUNICACIONES</v>
          </cell>
          <cell r="W6453">
            <v>2998492</v>
          </cell>
          <cell r="AF6453" t="str">
            <v>PRESENCIAL</v>
          </cell>
        </row>
        <row r="6454">
          <cell r="F6454">
            <v>1001029871</v>
          </cell>
          <cell r="H6454" t="str">
            <v>JULIAN ALBERTO</v>
          </cell>
          <cell r="I6454" t="str">
            <v>VALLEJO</v>
          </cell>
          <cell r="J6454" t="str">
            <v>ALVAREZ</v>
          </cell>
          <cell r="P6454" t="str">
            <v>ANTIOQUIA</v>
          </cell>
          <cell r="Q6454" t="str">
            <v>APARTADÓ</v>
          </cell>
          <cell r="T6454" t="str">
            <v>INSTALACION Y MANTENIMIENTO DE REDES INTERNAS DE TELECOMUNICACIONES</v>
          </cell>
          <cell r="W6454">
            <v>2998492</v>
          </cell>
          <cell r="AF6454" t="str">
            <v>PRESENCIAL</v>
          </cell>
        </row>
        <row r="6455">
          <cell r="F6455">
            <v>1001673575</v>
          </cell>
          <cell r="H6455" t="str">
            <v>KEVIN ANDRES</v>
          </cell>
          <cell r="I6455" t="str">
            <v>FUENTES</v>
          </cell>
          <cell r="J6455" t="str">
            <v>LOPEZ</v>
          </cell>
          <cell r="P6455" t="str">
            <v>ANTIOQUIA</v>
          </cell>
          <cell r="Q6455" t="str">
            <v>APARTADÓ</v>
          </cell>
          <cell r="T6455" t="str">
            <v>INSTALACION Y MANTENIMIENTO DE REDES INTERNAS DE TELECOMUNICACIONES</v>
          </cell>
          <cell r="W6455">
            <v>2998492</v>
          </cell>
          <cell r="AF6455" t="str">
            <v>PRESENCIAL</v>
          </cell>
        </row>
        <row r="6456">
          <cell r="F6456">
            <v>1040366425</v>
          </cell>
          <cell r="H6456" t="str">
            <v>DIEGO ARMANDO</v>
          </cell>
          <cell r="I6456" t="str">
            <v>HERNANDEZ</v>
          </cell>
          <cell r="J6456" t="str">
            <v>ORTEGA</v>
          </cell>
          <cell r="P6456" t="str">
            <v>ANTIOQUIA</v>
          </cell>
          <cell r="Q6456" t="str">
            <v>APARTADÓ</v>
          </cell>
          <cell r="T6456" t="str">
            <v>MANTENIMIENTO DE EQUIPOS DE AIRE ACONDICIONADO Y REFRIGERACION</v>
          </cell>
          <cell r="W6456">
            <v>2998431</v>
          </cell>
          <cell r="AF6456" t="str">
            <v>PRESENCIAL</v>
          </cell>
        </row>
        <row r="6457">
          <cell r="F6457">
            <v>1098634390</v>
          </cell>
          <cell r="H6457" t="str">
            <v>GUSTAVO ALFONSO</v>
          </cell>
          <cell r="I6457" t="str">
            <v>GAMBOA</v>
          </cell>
          <cell r="J6457" t="str">
            <v>DELGADO</v>
          </cell>
          <cell r="P6457" t="str">
            <v>SANTANDER</v>
          </cell>
          <cell r="Q6457" t="str">
            <v>APARTADÓ</v>
          </cell>
          <cell r="T6457" t="str">
            <v>ATENCION INTEGRAL AL CLIENTE</v>
          </cell>
          <cell r="W6457">
            <v>2977538</v>
          </cell>
          <cell r="AF6457" t="str">
            <v>VIRTUAL</v>
          </cell>
        </row>
        <row r="6458">
          <cell r="F6458">
            <v>1007155994</v>
          </cell>
          <cell r="H6458" t="str">
            <v>DANIEL ESTEBAN</v>
          </cell>
          <cell r="I6458" t="str">
            <v>LESMES</v>
          </cell>
          <cell r="J6458" t="str">
            <v>MORENO</v>
          </cell>
          <cell r="P6458" t="str">
            <v>CUNDINAMARCA</v>
          </cell>
          <cell r="Q6458" t="str">
            <v>APARTADÓ</v>
          </cell>
          <cell r="T6458" t="str">
            <v>ANALISIS Y DESARROLLO DE SOFTWARE.</v>
          </cell>
          <cell r="W6458">
            <v>2977480</v>
          </cell>
          <cell r="AF6458" t="str">
            <v>VIRTUAL</v>
          </cell>
        </row>
        <row r="6459">
          <cell r="F6459">
            <v>1003881912</v>
          </cell>
          <cell r="H6459" t="str">
            <v>BRENDA TATIANA</v>
          </cell>
          <cell r="I6459" t="str">
            <v>CASTRO</v>
          </cell>
          <cell r="J6459" t="str">
            <v>CEDEÑO</v>
          </cell>
          <cell r="P6459" t="str">
            <v>CUNDINAMARCA</v>
          </cell>
          <cell r="Q6459" t="str">
            <v>APARTADÓ</v>
          </cell>
          <cell r="T6459" t="str">
            <v>ANALISIS Y DESARROLLO DE SOFTWARE.</v>
          </cell>
          <cell r="W6459">
            <v>2977478</v>
          </cell>
          <cell r="AF6459" t="str">
            <v>VIRTUAL</v>
          </cell>
        </row>
        <row r="6460">
          <cell r="F6460">
            <v>1085305449</v>
          </cell>
          <cell r="H6460" t="str">
            <v>DANNY MAURICIO</v>
          </cell>
          <cell r="I6460" t="str">
            <v>ROSERO</v>
          </cell>
          <cell r="J6460" t="str">
            <v>MORAN</v>
          </cell>
          <cell r="P6460" t="str">
            <v>NARIÑO</v>
          </cell>
          <cell r="Q6460" t="str">
            <v>APARTADÓ</v>
          </cell>
          <cell r="T6460" t="str">
            <v>DESARROLLO DE COLECCIONES PARA LA INDUSTRIA DE LA MODA.</v>
          </cell>
          <cell r="W6460">
            <v>2977202</v>
          </cell>
          <cell r="AF6460" t="str">
            <v>VIRTUAL</v>
          </cell>
        </row>
        <row r="6461">
          <cell r="F6461">
            <v>1027945130</v>
          </cell>
          <cell r="H6461" t="str">
            <v>ANA ELICA</v>
          </cell>
          <cell r="I6461" t="str">
            <v>ROJAS</v>
          </cell>
          <cell r="J6461" t="str">
            <v>GOMEZ</v>
          </cell>
          <cell r="P6461" t="str">
            <v>ANTIOQUIA</v>
          </cell>
          <cell r="Q6461" t="str">
            <v>APARTADÓ</v>
          </cell>
          <cell r="T6461" t="str">
            <v>GESTION CONTABLE Y DE INFORMACION FINANCIERA</v>
          </cell>
          <cell r="W6461">
            <v>2924348</v>
          </cell>
          <cell r="AF6461" t="str">
            <v>PRESENCIAL</v>
          </cell>
        </row>
        <row r="6462">
          <cell r="F6462">
            <v>1040367129</v>
          </cell>
          <cell r="H6462" t="str">
            <v>NAVI VANEZA</v>
          </cell>
          <cell r="I6462" t="str">
            <v>MEDINA</v>
          </cell>
          <cell r="J6462" t="str">
            <v>TORREGLOSA</v>
          </cell>
          <cell r="P6462" t="str">
            <v>ANTIOQUIA</v>
          </cell>
          <cell r="Q6462" t="str">
            <v>APARTADÓ</v>
          </cell>
          <cell r="T6462" t="str">
            <v>GESTIÓN ADMINISTRATIVA</v>
          </cell>
          <cell r="W6462">
            <v>2924213</v>
          </cell>
          <cell r="AF6462" t="str">
            <v>PRESENCIAL</v>
          </cell>
        </row>
        <row r="6463">
          <cell r="F6463">
            <v>1098656898</v>
          </cell>
          <cell r="H6463" t="str">
            <v>RUBIELA</v>
          </cell>
          <cell r="I6463" t="str">
            <v>JAIMES</v>
          </cell>
          <cell r="J6463" t="str">
            <v>JAIMES</v>
          </cell>
          <cell r="P6463" t="str">
            <v>SANTANDER</v>
          </cell>
          <cell r="Q6463" t="str">
            <v>APARTADÓ</v>
          </cell>
          <cell r="T6463" t="str">
            <v>DESARROLLO PUBLICITARIO</v>
          </cell>
          <cell r="W6463">
            <v>2879781</v>
          </cell>
          <cell r="AF6463" t="str">
            <v>VIRTUAL</v>
          </cell>
        </row>
        <row r="6464">
          <cell r="F6464">
            <v>1027950113</v>
          </cell>
          <cell r="H6464" t="str">
            <v>HUBERNEY</v>
          </cell>
          <cell r="I6464" t="str">
            <v>RODRIGUEZ</v>
          </cell>
          <cell r="J6464" t="str">
            <v>MARTINEZ</v>
          </cell>
          <cell r="P6464" t="str">
            <v>ANTIOQUIA</v>
          </cell>
          <cell r="Q6464" t="str">
            <v>APARTADÓ</v>
          </cell>
          <cell r="T6464" t="str">
            <v>MANTENIMIENTO DE EQUIPOS DE AIRE ACONDICIONADO Y REFRIGERACION</v>
          </cell>
          <cell r="W6464">
            <v>2877679</v>
          </cell>
          <cell r="AF6464" t="str">
            <v>PRESENCIAL</v>
          </cell>
        </row>
        <row r="6465">
          <cell r="F6465">
            <v>1032177207</v>
          </cell>
          <cell r="H6465" t="str">
            <v>SANTIAGO</v>
          </cell>
          <cell r="I6465" t="str">
            <v>VELEZ</v>
          </cell>
          <cell r="J6465" t="str">
            <v>DUQUE</v>
          </cell>
          <cell r="P6465" t="str">
            <v>ANTIOQUIA</v>
          </cell>
          <cell r="Q6465" t="str">
            <v>APARTADÓ</v>
          </cell>
          <cell r="T6465" t="str">
            <v>MANTENIMIENTO DE EQUIPOS DE AIRE ACONDICIONADO Y REFRIGERACION</v>
          </cell>
          <cell r="W6465">
            <v>2877679</v>
          </cell>
          <cell r="AF6465" t="str">
            <v>PRESENCIAL</v>
          </cell>
        </row>
        <row r="6466">
          <cell r="F6466">
            <v>1032482212</v>
          </cell>
          <cell r="H6466" t="str">
            <v>YEISON ALBERTO</v>
          </cell>
          <cell r="I6466" t="str">
            <v>BLANCO</v>
          </cell>
          <cell r="J6466" t="str">
            <v>MORALES</v>
          </cell>
          <cell r="P6466" t="str">
            <v>BOGOTÁ D.C.</v>
          </cell>
          <cell r="Q6466" t="str">
            <v>APARTADÓ</v>
          </cell>
          <cell r="T6466" t="str">
            <v>DESARROLLO PUBLICITARIO</v>
          </cell>
          <cell r="W6466">
            <v>2879779</v>
          </cell>
          <cell r="AF6466" t="str">
            <v>VIRTUAL</v>
          </cell>
        </row>
        <row r="6467">
          <cell r="F6467">
            <v>1032399027</v>
          </cell>
          <cell r="H6467" t="str">
            <v>DIEGO FRANCISCO</v>
          </cell>
          <cell r="I6467" t="str">
            <v>GUERRERO</v>
          </cell>
          <cell r="J6467" t="str">
            <v>PASCAGASA</v>
          </cell>
          <cell r="P6467" t="str">
            <v>BOGOTÁ D.C.</v>
          </cell>
          <cell r="Q6467" t="str">
            <v>APARTADÓ</v>
          </cell>
          <cell r="T6467" t="str">
            <v>DESARROLLO PUBLICITARIO</v>
          </cell>
          <cell r="W6467">
            <v>2879779</v>
          </cell>
          <cell r="AF6467" t="str">
            <v>VIRTUAL</v>
          </cell>
        </row>
        <row r="6468">
          <cell r="F6468">
            <v>1085270041</v>
          </cell>
          <cell r="H6468" t="str">
            <v>EDWIN ANTONIO</v>
          </cell>
          <cell r="I6468" t="str">
            <v>RAMOS</v>
          </cell>
          <cell r="J6468" t="str">
            <v>JOJOA</v>
          </cell>
          <cell r="P6468" t="str">
            <v>NARIÑO</v>
          </cell>
          <cell r="Q6468" t="str">
            <v>APARTADÓ</v>
          </cell>
          <cell r="T6468" t="str">
            <v>PROYECTOS AGROPECUARIOS.</v>
          </cell>
          <cell r="W6468">
            <v>2834629</v>
          </cell>
          <cell r="AF6468" t="str">
            <v>VIRTUAL</v>
          </cell>
        </row>
        <row r="6469">
          <cell r="F6469">
            <v>1045498830</v>
          </cell>
          <cell r="H6469" t="str">
            <v>KAREN SHIRLEY</v>
          </cell>
          <cell r="I6469" t="str">
            <v>AGUDELO</v>
          </cell>
          <cell r="J6469" t="str">
            <v>GALVIS</v>
          </cell>
          <cell r="P6469" t="str">
            <v>ANTIOQUIA</v>
          </cell>
          <cell r="Q6469" t="str">
            <v>APARTADÓ</v>
          </cell>
          <cell r="T6469" t="str">
            <v>COORDINACION DE PROCESOS LOGISTICOS</v>
          </cell>
          <cell r="W6469">
            <v>2877776</v>
          </cell>
          <cell r="AF6469" t="str">
            <v>PRESENCIAL</v>
          </cell>
        </row>
        <row r="6470">
          <cell r="F6470">
            <v>1045533215</v>
          </cell>
          <cell r="H6470" t="str">
            <v>STEPHANY MARIA</v>
          </cell>
          <cell r="I6470" t="str">
            <v>CARRERO</v>
          </cell>
          <cell r="J6470" t="str">
            <v>QUEJADA</v>
          </cell>
          <cell r="P6470" t="str">
            <v>ANTIOQUIA</v>
          </cell>
          <cell r="Q6470" t="str">
            <v>APARTADÓ</v>
          </cell>
          <cell r="T6470" t="str">
            <v>COORDINACION DE PROCESOS LOGISTICOS</v>
          </cell>
          <cell r="W6470">
            <v>2877776</v>
          </cell>
          <cell r="AF6470" t="str">
            <v>PRESENCIAL</v>
          </cell>
        </row>
        <row r="6471">
          <cell r="F6471">
            <v>1027951872</v>
          </cell>
          <cell r="H6471" t="str">
            <v>JUAN CAMILO</v>
          </cell>
          <cell r="I6471" t="str">
            <v>BANDA</v>
          </cell>
          <cell r="J6471" t="str">
            <v>BARBOSA</v>
          </cell>
          <cell r="P6471" t="str">
            <v>ANTIOQUIA</v>
          </cell>
          <cell r="Q6471" t="str">
            <v>APARTADÓ</v>
          </cell>
          <cell r="T6471" t="str">
            <v>COORDINACION DE PROCESOS LOGISTICOS</v>
          </cell>
          <cell r="W6471">
            <v>2877776</v>
          </cell>
          <cell r="AF6471" t="str">
            <v>PRESENCIAL</v>
          </cell>
        </row>
        <row r="6472">
          <cell r="F6472">
            <v>1007843648</v>
          </cell>
          <cell r="H6472" t="str">
            <v>MARIA MAGDALENA</v>
          </cell>
          <cell r="I6472" t="str">
            <v>SANMARTIN</v>
          </cell>
          <cell r="J6472" t="str">
            <v>TORRES</v>
          </cell>
          <cell r="P6472" t="str">
            <v>ANTIOQUIA</v>
          </cell>
          <cell r="Q6472" t="str">
            <v>APARTADÓ</v>
          </cell>
          <cell r="T6472" t="str">
            <v>GESTION DE TESORERIA Y RECURSOS FINANCIEROS</v>
          </cell>
          <cell r="W6472">
            <v>2826382</v>
          </cell>
          <cell r="AF6472" t="str">
            <v>PRESENCIAL</v>
          </cell>
        </row>
        <row r="6473">
          <cell r="F6473">
            <v>1045496671</v>
          </cell>
          <cell r="H6473" t="str">
            <v>ANDRES FELIPE</v>
          </cell>
          <cell r="I6473" t="str">
            <v>MADERA</v>
          </cell>
          <cell r="J6473" t="str">
            <v>GARCES</v>
          </cell>
          <cell r="P6473" t="str">
            <v>ANTIOQUIA</v>
          </cell>
          <cell r="Q6473" t="str">
            <v>APARTADÓ</v>
          </cell>
          <cell r="T6473" t="str">
            <v>ANALISIS Y DESARROLLO DE SOFTWARE.</v>
          </cell>
          <cell r="W6473">
            <v>2826357</v>
          </cell>
          <cell r="AF6473" t="str">
            <v>PRESENCIAL</v>
          </cell>
        </row>
        <row r="6474">
          <cell r="F6474">
            <v>1040355535</v>
          </cell>
          <cell r="H6474" t="str">
            <v>YULIE BANESA</v>
          </cell>
          <cell r="I6474" t="str">
            <v>DAVID</v>
          </cell>
          <cell r="J6474" t="str">
            <v>VALDERRAMA</v>
          </cell>
          <cell r="P6474" t="str">
            <v>ANTIOQUIA</v>
          </cell>
          <cell r="Q6474" t="str">
            <v>APARTADÓ</v>
          </cell>
          <cell r="T6474" t="str">
            <v>GESTIÓN DE RECURSOS NATURALES</v>
          </cell>
          <cell r="W6474">
            <v>2712163</v>
          </cell>
          <cell r="AF6474" t="str">
            <v>PRESENCIAL</v>
          </cell>
        </row>
        <row r="6475">
          <cell r="F6475">
            <v>1045528882</v>
          </cell>
          <cell r="H6475" t="str">
            <v>BRAYAN</v>
          </cell>
          <cell r="I6475" t="str">
            <v>SALGADO</v>
          </cell>
          <cell r="J6475" t="str">
            <v>DELGADO</v>
          </cell>
          <cell r="P6475" t="str">
            <v>ANTIOQUIA</v>
          </cell>
          <cell r="Q6475" t="str">
            <v>APARTADÓ</v>
          </cell>
          <cell r="T6475" t="str">
            <v>GESTIÓN ADMINISTRATIVA</v>
          </cell>
          <cell r="W6475">
            <v>2673945</v>
          </cell>
          <cell r="AF6475" t="str">
            <v>PRESENCIAL</v>
          </cell>
        </row>
        <row r="6476">
          <cell r="F6476">
            <v>1001024014</v>
          </cell>
          <cell r="H6476" t="str">
            <v>YULIZA</v>
          </cell>
          <cell r="I6476" t="str">
            <v>GRACIANO</v>
          </cell>
          <cell r="J6476" t="str">
            <v>PALACIOS</v>
          </cell>
          <cell r="P6476" t="str">
            <v>ANTIOQUIA</v>
          </cell>
          <cell r="Q6476" t="str">
            <v>APARTADÓ</v>
          </cell>
          <cell r="T6476" t="str">
            <v>GESTION DE TESORERIA Y RECURSOS FINANCIEROS</v>
          </cell>
          <cell r="W6476">
            <v>2673385</v>
          </cell>
          <cell r="AF6476" t="str">
            <v>PRESENCIAL</v>
          </cell>
        </row>
        <row r="6477">
          <cell r="F6477">
            <v>1028020063</v>
          </cell>
          <cell r="H6477" t="str">
            <v>MARIA CAMILA</v>
          </cell>
          <cell r="I6477" t="str">
            <v>CRUZ</v>
          </cell>
          <cell r="J6477" t="str">
            <v>VELEZ</v>
          </cell>
          <cell r="P6477" t="str">
            <v>ANTIOQUIA</v>
          </cell>
          <cell r="Q6477" t="str">
            <v>APARTADÓ</v>
          </cell>
          <cell r="T6477" t="str">
            <v>GESTION DE TESORERIA Y RECURSOS FINANCIEROS</v>
          </cell>
          <cell r="W6477">
            <v>2673385</v>
          </cell>
          <cell r="AF6477" t="str">
            <v>PRESENCIAL</v>
          </cell>
        </row>
        <row r="6478">
          <cell r="F6478">
            <v>1074001636</v>
          </cell>
          <cell r="H6478" t="str">
            <v>ENRIQUE JOSE</v>
          </cell>
          <cell r="I6478" t="str">
            <v>ALVAREZ</v>
          </cell>
          <cell r="J6478" t="str">
            <v>GULFO</v>
          </cell>
          <cell r="P6478" t="str">
            <v>ANTIOQUIA</v>
          </cell>
          <cell r="Q6478" t="str">
            <v>APARTADÓ</v>
          </cell>
          <cell r="T6478" t="str">
            <v>SUPERVISIÓN DE REDES DE DISTRIBUCIÓN DE ENERGÍA ELÉCTRICA</v>
          </cell>
          <cell r="W6478">
            <v>2673199</v>
          </cell>
          <cell r="AF6478" t="str">
            <v>PRESENCIAL</v>
          </cell>
        </row>
        <row r="6479">
          <cell r="F6479">
            <v>1001026379</v>
          </cell>
          <cell r="H6479" t="str">
            <v>ANNY RUTH</v>
          </cell>
          <cell r="I6479" t="str">
            <v>MADERA</v>
          </cell>
          <cell r="J6479" t="str">
            <v>RODRIGUEZ</v>
          </cell>
          <cell r="P6479" t="str">
            <v>ANTIOQUIA</v>
          </cell>
          <cell r="Q6479" t="str">
            <v>APARTADÓ</v>
          </cell>
          <cell r="T6479" t="str">
            <v>DESARROLLO DE MEDIOS GRAFICOS VISUALES</v>
          </cell>
          <cell r="W6479">
            <v>2673044</v>
          </cell>
          <cell r="AF6479" t="str">
            <v>PRESENCIAL</v>
          </cell>
        </row>
        <row r="6480">
          <cell r="F6480">
            <v>1028025400</v>
          </cell>
          <cell r="H6480" t="str">
            <v>KAREN JULIANA</v>
          </cell>
          <cell r="I6480" t="str">
            <v>JIMENEZ</v>
          </cell>
          <cell r="J6480" t="str">
            <v>OSPINA</v>
          </cell>
          <cell r="P6480" t="str">
            <v>ANTIOQUIA</v>
          </cell>
          <cell r="Q6480" t="str">
            <v>APARTADÓ</v>
          </cell>
          <cell r="T6480" t="str">
            <v>ANALISIS Y DESARROLLO DE SOFTWARE.</v>
          </cell>
          <cell r="W6480">
            <v>2673007</v>
          </cell>
          <cell r="AF6480" t="str">
            <v>PRESENCIAL</v>
          </cell>
        </row>
        <row r="6481">
          <cell r="F6481">
            <v>1033368041</v>
          </cell>
          <cell r="H6481" t="str">
            <v>YENY</v>
          </cell>
          <cell r="I6481" t="str">
            <v>MELENDREZ</v>
          </cell>
          <cell r="J6481" t="str">
            <v>ALMANZA</v>
          </cell>
          <cell r="P6481" t="str">
            <v>ANTIOQUIA</v>
          </cell>
          <cell r="Q6481" t="str">
            <v>ARBOLETES</v>
          </cell>
          <cell r="T6481" t="str">
            <v>SISTEMAS TELEINFORMÁTICOS</v>
          </cell>
          <cell r="W6481">
            <v>3169967</v>
          </cell>
          <cell r="AF6481" t="str">
            <v>PRESENCIAL</v>
          </cell>
        </row>
        <row r="6482">
          <cell r="F6482">
            <v>1033373596</v>
          </cell>
          <cell r="H6482" t="str">
            <v>LUIS MARIO</v>
          </cell>
          <cell r="I6482" t="str">
            <v>TORDECILLA</v>
          </cell>
          <cell r="J6482" t="str">
            <v>MANTILLA</v>
          </cell>
          <cell r="P6482" t="str">
            <v>ANTIOQUIA</v>
          </cell>
          <cell r="Q6482" t="str">
            <v>ARBOLETES</v>
          </cell>
          <cell r="T6482" t="str">
            <v>SISTEMAS TELEINFORMÁTICOS</v>
          </cell>
          <cell r="W6482">
            <v>3169967</v>
          </cell>
          <cell r="AF6482" t="str">
            <v>PRESENCIAL</v>
          </cell>
        </row>
        <row r="6483">
          <cell r="F6483">
            <v>1040798319</v>
          </cell>
          <cell r="H6483" t="str">
            <v>YESENIA MARIA</v>
          </cell>
          <cell r="I6483" t="str">
            <v>SERPA</v>
          </cell>
          <cell r="J6483" t="str">
            <v>RIVERA</v>
          </cell>
          <cell r="P6483" t="str">
            <v>ANTIOQUIA</v>
          </cell>
          <cell r="Q6483" t="str">
            <v>MUTATÁ</v>
          </cell>
          <cell r="T6483" t="str">
            <v>PRODUCCION AGROPECUARIA</v>
          </cell>
          <cell r="W6483">
            <v>2932608</v>
          </cell>
          <cell r="AF6483" t="str">
            <v>PRESENCIAL</v>
          </cell>
        </row>
        <row r="6484">
          <cell r="F6484">
            <v>1007934851</v>
          </cell>
          <cell r="H6484" t="str">
            <v>JHON ARLEY</v>
          </cell>
          <cell r="I6484" t="str">
            <v>ALGARIN</v>
          </cell>
          <cell r="J6484" t="str">
            <v>MENA</v>
          </cell>
          <cell r="P6484" t="str">
            <v>ANTIOQUIA</v>
          </cell>
          <cell r="Q6484" t="str">
            <v>TURBO</v>
          </cell>
          <cell r="T6484" t="str">
            <v>INSTALACION DE SISTEMAS ELECTRICOS RESIDENCIALES Y COMERCIALES</v>
          </cell>
          <cell r="W6484">
            <v>2924549</v>
          </cell>
          <cell r="AF6484" t="str">
            <v>PRESENCIAL</v>
          </cell>
        </row>
        <row r="6485">
          <cell r="F6485">
            <v>1077998410</v>
          </cell>
          <cell r="H6485" t="str">
            <v>JANIN LISETH</v>
          </cell>
          <cell r="I6485" t="str">
            <v>CUESTA</v>
          </cell>
          <cell r="J6485" t="str">
            <v>PALOMEQUE</v>
          </cell>
          <cell r="P6485" t="str">
            <v>ANTIOQUIA</v>
          </cell>
          <cell r="Q6485" t="str">
            <v>TURBO</v>
          </cell>
          <cell r="T6485" t="str">
            <v>OPERACION EN TERMINALES PORTUARIAS</v>
          </cell>
          <cell r="W6485">
            <v>2712471</v>
          </cell>
          <cell r="AF6485" t="str">
            <v>PRESENCIAL</v>
          </cell>
        </row>
        <row r="6486">
          <cell r="F6486">
            <v>1027954596</v>
          </cell>
          <cell r="H6486" t="str">
            <v>MARIO JOSUE</v>
          </cell>
          <cell r="I6486" t="str">
            <v>CEBALLOS</v>
          </cell>
          <cell r="J6486" t="str">
            <v>QUINTERO</v>
          </cell>
          <cell r="P6486" t="str">
            <v>ANTIOQUIA</v>
          </cell>
          <cell r="Q6486" t="str">
            <v>APARTADÓ</v>
          </cell>
          <cell r="T6486" t="str">
            <v>ENTRENAMIENTO DEPORTIVO</v>
          </cell>
          <cell r="W6486">
            <v>3169073</v>
          </cell>
          <cell r="AF6486" t="str">
            <v>PRESENCIAL</v>
          </cell>
        </row>
        <row r="6487">
          <cell r="F6487">
            <v>1018237477</v>
          </cell>
          <cell r="H6487" t="str">
            <v>KAROL MICHEL</v>
          </cell>
          <cell r="I6487" t="str">
            <v>HERNANDEZ</v>
          </cell>
          <cell r="J6487" t="str">
            <v>GIRALDO</v>
          </cell>
          <cell r="P6487" t="str">
            <v>ANTIOQUIA</v>
          </cell>
          <cell r="Q6487" t="str">
            <v>APARTADÓ</v>
          </cell>
          <cell r="T6487" t="str">
            <v>GESTIÓN ADMINISTRATIVA</v>
          </cell>
          <cell r="W6487">
            <v>2998865</v>
          </cell>
          <cell r="AF6487" t="str">
            <v>PRESENCIAL</v>
          </cell>
        </row>
        <row r="6488">
          <cell r="F6488">
            <v>1001027067</v>
          </cell>
          <cell r="H6488" t="str">
            <v>MARISELA</v>
          </cell>
          <cell r="I6488" t="str">
            <v>MONTAÑO</v>
          </cell>
          <cell r="J6488" t="str">
            <v>JORDAN</v>
          </cell>
          <cell r="P6488" t="str">
            <v>CUNDINAMARCA</v>
          </cell>
          <cell r="Q6488" t="str">
            <v>APARTADÓ</v>
          </cell>
          <cell r="T6488" t="str">
            <v>ANALISIS Y DESARROLLO DE SOFTWARE.</v>
          </cell>
          <cell r="W6488">
            <v>2673007</v>
          </cell>
          <cell r="AF6488" t="str">
            <v>PRESENCIAL</v>
          </cell>
        </row>
        <row r="6489">
          <cell r="F6489">
            <v>1061785001</v>
          </cell>
          <cell r="H6489" t="str">
            <v>BRAYAN ALEXANDER</v>
          </cell>
          <cell r="I6489" t="str">
            <v>RIVERA</v>
          </cell>
          <cell r="J6489" t="str">
            <v>CORDOBA</v>
          </cell>
          <cell r="P6489" t="str">
            <v>CAUCA</v>
          </cell>
          <cell r="Q6489" t="str">
            <v>APARTADÓ</v>
          </cell>
          <cell r="T6489" t="str">
            <v>ANALISIS Y DESARROLLO DE SOFTWARE.</v>
          </cell>
          <cell r="W6489">
            <v>2879704</v>
          </cell>
          <cell r="AF6489" t="str">
            <v>VIRTUAL</v>
          </cell>
        </row>
        <row r="6490">
          <cell r="F6490">
            <v>1026277815</v>
          </cell>
          <cell r="H6490" t="str">
            <v>JHONN CARLOS</v>
          </cell>
          <cell r="I6490" t="str">
            <v>CRUZ</v>
          </cell>
          <cell r="J6490" t="str">
            <v>BENAVIDES</v>
          </cell>
          <cell r="P6490" t="str">
            <v>BOGOTÁ D.C.</v>
          </cell>
          <cell r="Q6490" t="str">
            <v>APARTADÓ</v>
          </cell>
          <cell r="T6490" t="str">
            <v>ANALISIS Y DESARROLLO DE SOFTWARE.</v>
          </cell>
          <cell r="W6490">
            <v>2879705</v>
          </cell>
          <cell r="AF6490" t="str">
            <v>VIRTUAL</v>
          </cell>
        </row>
        <row r="6491">
          <cell r="F6491">
            <v>1082947206</v>
          </cell>
          <cell r="H6491" t="str">
            <v>PEDRO LUIS</v>
          </cell>
          <cell r="I6491" t="str">
            <v>SALDARRIAGA</v>
          </cell>
          <cell r="J6491" t="str">
            <v>MACIAS</v>
          </cell>
          <cell r="P6491" t="str">
            <v>MAGDALENA</v>
          </cell>
          <cell r="Q6491" t="str">
            <v>APARTADÓ</v>
          </cell>
          <cell r="T6491" t="str">
            <v>ANALISIS Y DESARROLLO DE SOFTWARE.</v>
          </cell>
          <cell r="W6491">
            <v>2879705</v>
          </cell>
          <cell r="AF6491" t="str">
            <v>VIRTUAL</v>
          </cell>
        </row>
        <row r="6492">
          <cell r="F6492">
            <v>1019124165</v>
          </cell>
          <cell r="H6492" t="str">
            <v>LAURA XIMENA</v>
          </cell>
          <cell r="I6492" t="str">
            <v>CHIA</v>
          </cell>
          <cell r="J6492" t="str">
            <v>TRIVIÑO</v>
          </cell>
          <cell r="P6492" t="str">
            <v>BOGOTÁ D.C.</v>
          </cell>
          <cell r="Q6492" t="str">
            <v>APARTADÓ</v>
          </cell>
          <cell r="T6492" t="str">
            <v>ANALISIS Y DESARROLLO DE SOFTWARE.</v>
          </cell>
          <cell r="W6492">
            <v>2879705</v>
          </cell>
          <cell r="AF6492" t="str">
            <v>VIRTUAL</v>
          </cell>
        </row>
        <row r="6493">
          <cell r="F6493">
            <v>1069768387</v>
          </cell>
          <cell r="H6493" t="str">
            <v>ESTEBAN ALONSO</v>
          </cell>
          <cell r="I6493" t="str">
            <v>SALGADO</v>
          </cell>
          <cell r="J6493" t="str">
            <v>GALINDO</v>
          </cell>
          <cell r="P6493" t="str">
            <v>CUNDINAMARCA</v>
          </cell>
          <cell r="Q6493" t="str">
            <v>APARTADÓ</v>
          </cell>
          <cell r="T6493" t="str">
            <v>ANALISIS Y DESARROLLO DE SOFTWARE.</v>
          </cell>
          <cell r="W6493">
            <v>2879705</v>
          </cell>
          <cell r="AF6493" t="str">
            <v>VIRTUAL</v>
          </cell>
        </row>
        <row r="6494">
          <cell r="F6494">
            <v>1047038580</v>
          </cell>
          <cell r="H6494" t="str">
            <v>HENRY JOSE</v>
          </cell>
          <cell r="I6494" t="str">
            <v>BOLIVAR</v>
          </cell>
          <cell r="J6494" t="str">
            <v>GALLARDO</v>
          </cell>
          <cell r="P6494" t="str">
            <v>ATLÁNTICO</v>
          </cell>
          <cell r="Q6494" t="str">
            <v>APARTADÓ</v>
          </cell>
          <cell r="T6494" t="str">
            <v>ANALISIS Y DESARROLLO DE SOFTWARE.</v>
          </cell>
          <cell r="W6494">
            <v>2977480</v>
          </cell>
          <cell r="AF6494" t="str">
            <v>VIRTUAL</v>
          </cell>
        </row>
        <row r="6495">
          <cell r="F6495">
            <v>1027954529</v>
          </cell>
          <cell r="H6495" t="str">
            <v>JUAN CARLOS</v>
          </cell>
          <cell r="I6495" t="str">
            <v>BAENA</v>
          </cell>
          <cell r="J6495" t="str">
            <v>GUEVARA</v>
          </cell>
          <cell r="P6495" t="str">
            <v>ANTIOQUIA</v>
          </cell>
          <cell r="Q6495" t="str">
            <v>APARTADÓ</v>
          </cell>
          <cell r="T6495" t="str">
            <v>DESARROLLO DE MEDIOS GRAFICOS VISUALES</v>
          </cell>
          <cell r="W6495">
            <v>3169208</v>
          </cell>
          <cell r="AF6495" t="str">
            <v>PRESENCIAL</v>
          </cell>
        </row>
        <row r="6496">
          <cell r="F6496">
            <v>1083913698</v>
          </cell>
          <cell r="H6496" t="str">
            <v>GISELY DANIELA</v>
          </cell>
          <cell r="I6496" t="str">
            <v>CRUZ</v>
          </cell>
          <cell r="J6496" t="str">
            <v>LAGUNA</v>
          </cell>
          <cell r="P6496" t="str">
            <v>HUILA</v>
          </cell>
          <cell r="Q6496" t="str">
            <v>APARTADÓ</v>
          </cell>
          <cell r="T6496" t="str">
            <v>DESARROLLO DE MEDIOS GRAFICOS VISUALES</v>
          </cell>
          <cell r="W6496">
            <v>3186000</v>
          </cell>
          <cell r="AF6496" t="str">
            <v>VIRTUAL</v>
          </cell>
        </row>
        <row r="6497">
          <cell r="F6497">
            <v>1027942078</v>
          </cell>
          <cell r="H6497" t="str">
            <v>JOSE IGNACIO</v>
          </cell>
          <cell r="I6497" t="str">
            <v>TORRES</v>
          </cell>
          <cell r="J6497" t="str">
            <v>HIGUITA</v>
          </cell>
          <cell r="P6497" t="str">
            <v>ANTIOQUIA</v>
          </cell>
          <cell r="Q6497" t="str">
            <v>APARTADÓ</v>
          </cell>
          <cell r="T6497" t="str">
            <v>MANTENIMIENTO DE MOTOCICLETAS Y MOTOCARROS.</v>
          </cell>
          <cell r="W6497">
            <v>2924246</v>
          </cell>
          <cell r="AF6497" t="str">
            <v>PRESENCIAL</v>
          </cell>
        </row>
        <row r="6498">
          <cell r="F6498">
            <v>52382140</v>
          </cell>
          <cell r="H6498" t="str">
            <v>CAROLINA</v>
          </cell>
          <cell r="I6498" t="str">
            <v>RAMIREZ</v>
          </cell>
          <cell r="P6498" t="str">
            <v>BOGOTÁ D.C.</v>
          </cell>
          <cell r="Q6498" t="str">
            <v>APARTADÓ</v>
          </cell>
          <cell r="T6498" t="str">
            <v>DESARROLLO MULTIMEDIA Y WEB</v>
          </cell>
          <cell r="W6498">
            <v>2977139</v>
          </cell>
          <cell r="AF6498" t="str">
            <v>VIRTUAL</v>
          </cell>
        </row>
        <row r="6499">
          <cell r="F6499">
            <v>34000382</v>
          </cell>
          <cell r="H6499" t="str">
            <v>BIBIANA MARITZA</v>
          </cell>
          <cell r="I6499" t="str">
            <v>MONTOYA</v>
          </cell>
          <cell r="J6499" t="str">
            <v>HENAO</v>
          </cell>
          <cell r="P6499" t="str">
            <v>CALDAS</v>
          </cell>
          <cell r="Q6499" t="str">
            <v>APARTADÓ</v>
          </cell>
          <cell r="T6499" t="str">
            <v>DESARROLLO DE COLECCIONES PARA LA INDUSTRIA DE LA MODA.</v>
          </cell>
          <cell r="W6499">
            <v>2834691</v>
          </cell>
          <cell r="AF6499" t="str">
            <v>VIRTUAL</v>
          </cell>
        </row>
        <row r="6500">
          <cell r="F6500">
            <v>1090519798</v>
          </cell>
          <cell r="H6500" t="str">
            <v>ANA CAROLINA</v>
          </cell>
          <cell r="I6500" t="str">
            <v>PABON</v>
          </cell>
          <cell r="J6500" t="str">
            <v>FLECHAS</v>
          </cell>
          <cell r="P6500" t="str">
            <v>NORTE DE SANTANDER</v>
          </cell>
          <cell r="Q6500" t="str">
            <v>APARTADÓ</v>
          </cell>
          <cell r="T6500" t="str">
            <v>DESARROLLO PUBLICITARIO</v>
          </cell>
          <cell r="W6500">
            <v>2721704</v>
          </cell>
          <cell r="AF6500" t="str">
            <v>VIRTUAL</v>
          </cell>
        </row>
        <row r="6501">
          <cell r="F6501">
            <v>1129488137</v>
          </cell>
          <cell r="H6501" t="str">
            <v>MARIA CONCEPCION</v>
          </cell>
          <cell r="I6501" t="str">
            <v>VARGAS</v>
          </cell>
          <cell r="J6501" t="str">
            <v>CASTRO</v>
          </cell>
          <cell r="P6501" t="str">
            <v>ATLÁNTICO</v>
          </cell>
          <cell r="Q6501" t="str">
            <v>APARTADÓ</v>
          </cell>
          <cell r="T6501" t="str">
            <v>DESARROLLO PUBLICITARIO</v>
          </cell>
          <cell r="W6501">
            <v>2834756</v>
          </cell>
          <cell r="AF6501" t="str">
            <v>VIRTUAL</v>
          </cell>
        </row>
        <row r="6502">
          <cell r="F6502">
            <v>1109184695</v>
          </cell>
          <cell r="H6502" t="str">
            <v>SERGIO JHOAO</v>
          </cell>
          <cell r="I6502" t="str">
            <v>ROJAS</v>
          </cell>
          <cell r="J6502" t="str">
            <v>DIAZ</v>
          </cell>
          <cell r="P6502" t="str">
            <v>VALLE DEL CAUCA</v>
          </cell>
          <cell r="Q6502" t="str">
            <v>APARTADÓ</v>
          </cell>
          <cell r="T6502" t="str">
            <v>DESARROLLO PUBLICITARIO</v>
          </cell>
          <cell r="W6502">
            <v>2834756</v>
          </cell>
          <cell r="AF6502" t="str">
            <v>VIRTUAL</v>
          </cell>
        </row>
        <row r="6503">
          <cell r="F6503">
            <v>1001900358</v>
          </cell>
          <cell r="H6503" t="str">
            <v>YESSICA PAOLA</v>
          </cell>
          <cell r="I6503" t="str">
            <v>ZULUAGA</v>
          </cell>
          <cell r="J6503" t="str">
            <v>AGUADO</v>
          </cell>
          <cell r="P6503" t="str">
            <v>MAGDALENA</v>
          </cell>
          <cell r="Q6503" t="str">
            <v>APARTADÓ</v>
          </cell>
          <cell r="T6503" t="str">
            <v>DESARROLLO PUBLICITARIO</v>
          </cell>
          <cell r="W6503">
            <v>2879781</v>
          </cell>
          <cell r="AF6503" t="str">
            <v>VIRTUAL</v>
          </cell>
        </row>
        <row r="6504">
          <cell r="F6504">
            <v>1030604446</v>
          </cell>
          <cell r="H6504" t="str">
            <v>DANIEL CAMILO</v>
          </cell>
          <cell r="I6504" t="str">
            <v>BERNAL</v>
          </cell>
          <cell r="J6504" t="str">
            <v>MORENO</v>
          </cell>
          <cell r="P6504" t="str">
            <v>BOGOTÁ D.C.</v>
          </cell>
          <cell r="Q6504" t="str">
            <v>APARTADÓ</v>
          </cell>
          <cell r="T6504" t="str">
            <v>DESARROLLO PUBLICITARIO</v>
          </cell>
          <cell r="W6504">
            <v>3236521</v>
          </cell>
          <cell r="AF6504" t="str">
            <v>VIRTUAL</v>
          </cell>
        </row>
        <row r="6505">
          <cell r="F6505">
            <v>1045707835</v>
          </cell>
          <cell r="H6505" t="str">
            <v>LUIS ALEJANDRO</v>
          </cell>
          <cell r="I6505" t="str">
            <v>RODRIGUEZ</v>
          </cell>
          <cell r="J6505" t="str">
            <v>MENDEZ</v>
          </cell>
          <cell r="P6505" t="str">
            <v>ATLÁNTICO</v>
          </cell>
          <cell r="Q6505" t="str">
            <v>APARTADÓ</v>
          </cell>
          <cell r="T6505" t="str">
            <v>ATENCION INTEGRAL AL CLIENTE</v>
          </cell>
          <cell r="W6505">
            <v>2834730</v>
          </cell>
          <cell r="AF6505" t="str">
            <v>VIRTUAL</v>
          </cell>
        </row>
        <row r="6506">
          <cell r="F6506">
            <v>1030020029</v>
          </cell>
          <cell r="H6506" t="str">
            <v>LUIS ALEJANDRO</v>
          </cell>
          <cell r="I6506" t="str">
            <v>LOPEZ</v>
          </cell>
          <cell r="P6506" t="str">
            <v>NARIÑO</v>
          </cell>
          <cell r="Q6506" t="str">
            <v>APARTADÓ</v>
          </cell>
          <cell r="T6506" t="str">
            <v>PROYECTOS AGROPECUARIOS.</v>
          </cell>
          <cell r="W6506">
            <v>2834629</v>
          </cell>
          <cell r="AF6506" t="str">
            <v>VIRTUAL</v>
          </cell>
        </row>
        <row r="6507">
          <cell r="F6507">
            <v>1045490850</v>
          </cell>
          <cell r="H6507" t="str">
            <v>JADER DAVID</v>
          </cell>
          <cell r="I6507" t="str">
            <v>VILLEGAS</v>
          </cell>
          <cell r="J6507" t="str">
            <v>FABRA</v>
          </cell>
          <cell r="P6507" t="str">
            <v>ANTIOQUIA</v>
          </cell>
          <cell r="Q6507" t="str">
            <v>TURBO</v>
          </cell>
          <cell r="T6507" t="str">
            <v>SERVICIO DE RECEPCION HOTELERA</v>
          </cell>
          <cell r="W6507">
            <v>2923653</v>
          </cell>
          <cell r="AF6507" t="str">
            <v>PRESENCIAL</v>
          </cell>
        </row>
        <row r="6508">
          <cell r="F6508">
            <v>1192726472</v>
          </cell>
          <cell r="H6508" t="str">
            <v>CINDY YULIANA</v>
          </cell>
          <cell r="I6508" t="str">
            <v>MENESES</v>
          </cell>
          <cell r="J6508" t="str">
            <v>TOROS</v>
          </cell>
          <cell r="P6508" t="str">
            <v>ANTIOQUIA</v>
          </cell>
          <cell r="Q6508" t="str">
            <v>APARTADÓ</v>
          </cell>
          <cell r="T6508" t="str">
            <v>INSTALACION Y MANTENIMIENTO DE REDES INTERNAS DE TELECOMUNICACIONES</v>
          </cell>
          <cell r="W6508">
            <v>2998492</v>
          </cell>
          <cell r="AF6508" t="str">
            <v>PRESENCIAL</v>
          </cell>
        </row>
        <row r="6509">
          <cell r="F6509">
            <v>1033181636</v>
          </cell>
          <cell r="H6509" t="str">
            <v>DANIEL ALEJANDRO</v>
          </cell>
          <cell r="I6509" t="str">
            <v>ASPRILLA</v>
          </cell>
          <cell r="J6509" t="str">
            <v>SUAREZ</v>
          </cell>
          <cell r="P6509" t="str">
            <v>ANTIOQUIA</v>
          </cell>
          <cell r="Q6509" t="str">
            <v>ARBOLETES</v>
          </cell>
          <cell r="T6509" t="str">
            <v>INTERPRETACION DE INSTRUMENTOS MUSICALES.</v>
          </cell>
          <cell r="W6509">
            <v>3169966</v>
          </cell>
          <cell r="AF6509" t="str">
            <v>PRESENCIAL</v>
          </cell>
        </row>
        <row r="6510">
          <cell r="F6510">
            <v>1028016654</v>
          </cell>
          <cell r="H6510" t="str">
            <v>JORGE MARIO</v>
          </cell>
          <cell r="I6510" t="str">
            <v>GUZMAN</v>
          </cell>
          <cell r="J6510" t="str">
            <v>MONTOYA</v>
          </cell>
          <cell r="P6510" t="str">
            <v>ANTIOQUIA</v>
          </cell>
          <cell r="Q6510" t="str">
            <v>TURBO</v>
          </cell>
          <cell r="T6510" t="str">
            <v>INSTALACION DE SISTEMAS ELECTRICOS RESIDENCIALES Y COMERCIALES</v>
          </cell>
          <cell r="W6510">
            <v>2924549</v>
          </cell>
          <cell r="AF6510" t="str">
            <v>PRESENCIAL</v>
          </cell>
        </row>
        <row r="6511">
          <cell r="F6511">
            <v>1045488636</v>
          </cell>
          <cell r="H6511" t="str">
            <v>BRAYAN ANDRES</v>
          </cell>
          <cell r="I6511" t="str">
            <v>MARTINEZ</v>
          </cell>
          <cell r="J6511" t="str">
            <v>QUINTO</v>
          </cell>
          <cell r="P6511" t="str">
            <v>ANTIOQUIA</v>
          </cell>
          <cell r="Q6511" t="str">
            <v>APARTADÓ</v>
          </cell>
          <cell r="T6511" t="str">
            <v>SUPERVISION DE ACTIVIDADES BANANERAS</v>
          </cell>
          <cell r="W6511">
            <v>3001397</v>
          </cell>
          <cell r="AF6511" t="str">
            <v>PRESENCIAL</v>
          </cell>
        </row>
        <row r="6512">
          <cell r="F6512">
            <v>1111779248</v>
          </cell>
          <cell r="H6512" t="str">
            <v>WILFRAN</v>
          </cell>
          <cell r="I6512" t="str">
            <v>ORTIZ</v>
          </cell>
          <cell r="J6512" t="str">
            <v>VENTE</v>
          </cell>
          <cell r="P6512" t="str">
            <v>VALLE DEL CAUCA</v>
          </cell>
          <cell r="Q6512" t="str">
            <v>APARTADÓ</v>
          </cell>
          <cell r="T6512" t="str">
            <v>DESARROLLO DE MEDIOS GRAFICOS VISUALES</v>
          </cell>
          <cell r="W6512">
            <v>3186001</v>
          </cell>
          <cell r="AF6512" t="str">
            <v>VIRTUAL</v>
          </cell>
        </row>
        <row r="6513">
          <cell r="F6513">
            <v>1032679202</v>
          </cell>
          <cell r="H6513" t="str">
            <v>JEFRY DANIEL</v>
          </cell>
          <cell r="I6513" t="str">
            <v>JIMENEZ</v>
          </cell>
          <cell r="J6513" t="str">
            <v>CARLOS</v>
          </cell>
          <cell r="P6513" t="str">
            <v>BOGOTÁ D.C.</v>
          </cell>
          <cell r="Q6513" t="str">
            <v>APARTADÓ</v>
          </cell>
          <cell r="T6513" t="str">
            <v>DESARROLLO DE MEDIOS GRAFICOS VISUALES</v>
          </cell>
          <cell r="W6513">
            <v>3186001</v>
          </cell>
          <cell r="AF6513" t="str">
            <v>VIRTUAL</v>
          </cell>
        </row>
        <row r="6514">
          <cell r="F6514">
            <v>1061624112</v>
          </cell>
          <cell r="H6514" t="str">
            <v>MONICA FABIOLA</v>
          </cell>
          <cell r="I6514" t="str">
            <v>AGUDELO</v>
          </cell>
          <cell r="J6514" t="str">
            <v>BERMUDEZ</v>
          </cell>
          <cell r="P6514" t="str">
            <v>CALDAS</v>
          </cell>
          <cell r="Q6514" t="str">
            <v>APARTADÓ</v>
          </cell>
          <cell r="T6514" t="str">
            <v>CONTROL DE CALIDAD EN CONFECCION INDUSTRIAL</v>
          </cell>
          <cell r="W6514">
            <v>3185853</v>
          </cell>
          <cell r="AF6514" t="str">
            <v>VIRTUAL</v>
          </cell>
        </row>
        <row r="6515">
          <cell r="F6515">
            <v>1022342733</v>
          </cell>
          <cell r="H6515" t="str">
            <v>ANA ELIZABETH</v>
          </cell>
          <cell r="I6515" t="str">
            <v>MORA</v>
          </cell>
          <cell r="J6515" t="str">
            <v>MORENO</v>
          </cell>
          <cell r="P6515" t="str">
            <v>BOGOTÁ D.C.</v>
          </cell>
          <cell r="Q6515" t="str">
            <v>APARTADÓ</v>
          </cell>
          <cell r="T6515" t="str">
            <v>CONTROL DE CALIDAD EN CONFECCION INDUSTRIAL</v>
          </cell>
          <cell r="W6515">
            <v>3185853</v>
          </cell>
          <cell r="AF6515" t="str">
            <v>VIRTUAL</v>
          </cell>
        </row>
        <row r="6516">
          <cell r="F6516">
            <v>1028036114</v>
          </cell>
          <cell r="H6516" t="str">
            <v>DEYANIRA</v>
          </cell>
          <cell r="I6516" t="str">
            <v>GOEZ</v>
          </cell>
          <cell r="J6516" t="str">
            <v>CARDONA</v>
          </cell>
          <cell r="P6516" t="str">
            <v>ANTIOQUIA</v>
          </cell>
          <cell r="Q6516" t="str">
            <v>APARTADÓ</v>
          </cell>
          <cell r="T6516" t="str">
            <v>GESTION DE LA PRODUCCION AGRICOLA</v>
          </cell>
          <cell r="W6516">
            <v>3169260</v>
          </cell>
          <cell r="AF6516" t="str">
            <v>PRESENCIAL</v>
          </cell>
        </row>
        <row r="6517">
          <cell r="F6517">
            <v>1193216840</v>
          </cell>
          <cell r="H6517" t="str">
            <v>RONALDO ANDRES</v>
          </cell>
          <cell r="I6517" t="str">
            <v>LENIS</v>
          </cell>
          <cell r="J6517" t="str">
            <v>DENIS</v>
          </cell>
          <cell r="P6517" t="str">
            <v>ANTIOQUIA</v>
          </cell>
          <cell r="Q6517" t="str">
            <v>APARTADÓ</v>
          </cell>
          <cell r="T6517" t="str">
            <v>DESARROLLO DE MEDIOS GRAFICOS VISUALES</v>
          </cell>
          <cell r="W6517">
            <v>3169208</v>
          </cell>
          <cell r="AF6517" t="str">
            <v>PRESENCIAL</v>
          </cell>
        </row>
        <row r="6518">
          <cell r="F6518">
            <v>1118364911</v>
          </cell>
          <cell r="H6518" t="str">
            <v>JUAN SEBASTIAN</v>
          </cell>
          <cell r="I6518" t="str">
            <v>ROJAS</v>
          </cell>
          <cell r="J6518" t="str">
            <v>CONTRERAS</v>
          </cell>
          <cell r="P6518" t="str">
            <v>ANTIOQUIA</v>
          </cell>
          <cell r="Q6518" t="str">
            <v>APARTADÓ</v>
          </cell>
          <cell r="T6518" t="str">
            <v>GESTION DE LA PRODUCCION AGRICOLA</v>
          </cell>
          <cell r="W6518">
            <v>3142632</v>
          </cell>
          <cell r="AF6518" t="str">
            <v>PRESENCIAL</v>
          </cell>
        </row>
        <row r="6519">
          <cell r="F6519">
            <v>1046530451</v>
          </cell>
          <cell r="H6519" t="str">
            <v>SAMUEL</v>
          </cell>
          <cell r="I6519" t="str">
            <v>ARTEAGA</v>
          </cell>
          <cell r="J6519" t="str">
            <v>MESTRA</v>
          </cell>
          <cell r="P6519" t="str">
            <v>ANTIOQUIA</v>
          </cell>
          <cell r="Q6519" t="str">
            <v>APARTADÓ</v>
          </cell>
          <cell r="T6519" t="str">
            <v>GESTION DE LA PRODUCCION AGRICOLA</v>
          </cell>
          <cell r="W6519">
            <v>3142632</v>
          </cell>
          <cell r="AF6519" t="str">
            <v>PRESENCIAL</v>
          </cell>
        </row>
        <row r="6520">
          <cell r="F6520">
            <v>80259085</v>
          </cell>
          <cell r="H6520" t="str">
            <v>JUAN SEBASTIAN</v>
          </cell>
          <cell r="I6520" t="str">
            <v>MARTINEZ</v>
          </cell>
          <cell r="J6520" t="str">
            <v>JIMENEZ</v>
          </cell>
          <cell r="P6520" t="str">
            <v>BOGOTÁ D.C.</v>
          </cell>
          <cell r="Q6520" t="str">
            <v>APARTADÓ</v>
          </cell>
          <cell r="T6520" t="str">
            <v>GESTION AGROEMPRESARIAL</v>
          </cell>
          <cell r="W6520">
            <v>3118439</v>
          </cell>
          <cell r="AF6520" t="str">
            <v>VIRTUAL</v>
          </cell>
        </row>
        <row r="6521">
          <cell r="F6521">
            <v>1087193759</v>
          </cell>
          <cell r="H6521" t="str">
            <v>KAREN YOHANA</v>
          </cell>
          <cell r="I6521" t="str">
            <v>AMPUDIA</v>
          </cell>
          <cell r="J6521" t="str">
            <v>LANDAZURI</v>
          </cell>
          <cell r="P6521" t="str">
            <v>NARIÑO</v>
          </cell>
          <cell r="Q6521" t="str">
            <v>APARTADÓ</v>
          </cell>
          <cell r="T6521" t="str">
            <v>GESTION AGROEMPRESARIAL</v>
          </cell>
          <cell r="W6521">
            <v>3118439</v>
          </cell>
          <cell r="AF6521" t="str">
            <v>VIRTUAL</v>
          </cell>
        </row>
        <row r="6522">
          <cell r="F6522">
            <v>1020487616</v>
          </cell>
          <cell r="H6522" t="str">
            <v>DANIEL FELIPE</v>
          </cell>
          <cell r="I6522" t="str">
            <v>LOPERA</v>
          </cell>
          <cell r="J6522" t="str">
            <v>ESTRADA</v>
          </cell>
          <cell r="P6522" t="str">
            <v>ANTIOQUIA</v>
          </cell>
          <cell r="Q6522" t="str">
            <v>APARTADÓ</v>
          </cell>
          <cell r="T6522" t="str">
            <v>SISTEMAS TELEINFORMÁTICOS</v>
          </cell>
          <cell r="W6522">
            <v>3069909</v>
          </cell>
          <cell r="AF6522" t="str">
            <v>VIRTUAL</v>
          </cell>
        </row>
        <row r="6523">
          <cell r="F6523">
            <v>10771075</v>
          </cell>
          <cell r="H6523" t="str">
            <v>JAIRO MANUEL</v>
          </cell>
          <cell r="I6523" t="str">
            <v>BARRERA</v>
          </cell>
          <cell r="J6523" t="str">
            <v>GUERRA</v>
          </cell>
          <cell r="P6523" t="str">
            <v>ANTIOQUIA</v>
          </cell>
          <cell r="Q6523" t="str">
            <v>APARTADÓ</v>
          </cell>
          <cell r="T6523" t="str">
            <v>ATENCION INTEGRAL AL CLIENTE</v>
          </cell>
          <cell r="W6523">
            <v>3069862</v>
          </cell>
          <cell r="AF6523" t="str">
            <v>VIRTUAL</v>
          </cell>
        </row>
        <row r="6524">
          <cell r="F6524">
            <v>1027947601</v>
          </cell>
          <cell r="H6524" t="str">
            <v>ANDERSON</v>
          </cell>
          <cell r="I6524" t="str">
            <v>MARTINEZ</v>
          </cell>
          <cell r="J6524" t="str">
            <v>ARRIETA</v>
          </cell>
          <cell r="P6524" t="str">
            <v>ANTIOQUIA</v>
          </cell>
          <cell r="Q6524" t="str">
            <v>APARTADÓ</v>
          </cell>
          <cell r="T6524" t="str">
            <v>ANALISIS Y DESARROLLO DE SOFTWARE.</v>
          </cell>
          <cell r="W6524">
            <v>3063365</v>
          </cell>
          <cell r="AF6524" t="str">
            <v>PRESENCIAL</v>
          </cell>
        </row>
        <row r="6525">
          <cell r="F6525">
            <v>1193537423</v>
          </cell>
          <cell r="H6525" t="str">
            <v>INGRIS PAOLA</v>
          </cell>
          <cell r="I6525" t="str">
            <v>SANTOS</v>
          </cell>
          <cell r="J6525" t="str">
            <v>ARGOTES</v>
          </cell>
          <cell r="P6525" t="str">
            <v>VALLE DEL CAUCA</v>
          </cell>
          <cell r="Q6525" t="str">
            <v>APARTADÓ</v>
          </cell>
          <cell r="T6525" t="str">
            <v>ATENCION INTEGRAL AL CLIENTE</v>
          </cell>
          <cell r="W6525">
            <v>2977538</v>
          </cell>
          <cell r="AF6525" t="str">
            <v>VIRTUAL</v>
          </cell>
        </row>
        <row r="6526">
          <cell r="F6526">
            <v>1023948152</v>
          </cell>
          <cell r="H6526" t="str">
            <v>WILMER ARMANDO</v>
          </cell>
          <cell r="I6526" t="str">
            <v>ROMERO</v>
          </cell>
          <cell r="J6526" t="str">
            <v>GUTIERREZ</v>
          </cell>
          <cell r="P6526" t="str">
            <v>BOGOTÁ D.C.</v>
          </cell>
          <cell r="Q6526" t="str">
            <v>APARTADÓ</v>
          </cell>
          <cell r="T6526" t="str">
            <v>ANALISIS Y DESARROLLO DE SOFTWARE.</v>
          </cell>
          <cell r="W6526">
            <v>2977478</v>
          </cell>
          <cell r="AF6526" t="str">
            <v>VIRTUAL</v>
          </cell>
        </row>
        <row r="6527">
          <cell r="F6527">
            <v>16187159</v>
          </cell>
          <cell r="H6527" t="str">
            <v>WILLIAM</v>
          </cell>
          <cell r="I6527" t="str">
            <v>CASTAÑEDA</v>
          </cell>
          <cell r="J6527" t="str">
            <v>VARON</v>
          </cell>
          <cell r="P6527" t="str">
            <v>CALDAS</v>
          </cell>
          <cell r="Q6527" t="str">
            <v>APARTADÓ</v>
          </cell>
          <cell r="T6527" t="str">
            <v>ANALISIS Y DESARROLLO DE SOFTWARE.</v>
          </cell>
          <cell r="W6527">
            <v>2977478</v>
          </cell>
          <cell r="AF6527" t="str">
            <v>VIRTUAL</v>
          </cell>
        </row>
        <row r="6528">
          <cell r="F6528">
            <v>41955291</v>
          </cell>
          <cell r="H6528" t="str">
            <v>ROSA MARIA</v>
          </cell>
          <cell r="I6528" t="str">
            <v>VILLA</v>
          </cell>
          <cell r="J6528" t="str">
            <v>GONZALEZ</v>
          </cell>
          <cell r="P6528" t="str">
            <v>RISARALDA</v>
          </cell>
          <cell r="Q6528" t="str">
            <v>APARTADÓ</v>
          </cell>
          <cell r="T6528" t="str">
            <v>DESARROLLO DE COLECCIONES PARA LA INDUSTRIA DE LA MODA.</v>
          </cell>
          <cell r="W6528">
            <v>2977202</v>
          </cell>
          <cell r="AF6528" t="str">
            <v>VIRTUAL</v>
          </cell>
        </row>
        <row r="6529">
          <cell r="F6529">
            <v>1027952979</v>
          </cell>
          <cell r="H6529" t="str">
            <v>YESID MANUEL</v>
          </cell>
          <cell r="I6529" t="str">
            <v>ALVAREZ</v>
          </cell>
          <cell r="J6529" t="str">
            <v>VELASQUEZ</v>
          </cell>
          <cell r="P6529" t="str">
            <v>ANTIOQUIA</v>
          </cell>
          <cell r="Q6529" t="str">
            <v>APARTADÓ</v>
          </cell>
          <cell r="T6529" t="str">
            <v>GESTIÓN ADMINISTRATIVA</v>
          </cell>
          <cell r="W6529">
            <v>2924213</v>
          </cell>
          <cell r="AF6529" t="str">
            <v>PRESENCIAL</v>
          </cell>
        </row>
        <row r="6530">
          <cell r="F6530">
            <v>33365586</v>
          </cell>
          <cell r="H6530" t="str">
            <v>YOLIMA</v>
          </cell>
          <cell r="I6530" t="str">
            <v>DIAZ</v>
          </cell>
          <cell r="J6530" t="str">
            <v>MORA</v>
          </cell>
          <cell r="P6530" t="str">
            <v>BOYACÁ</v>
          </cell>
          <cell r="Q6530" t="str">
            <v>APARTADÓ</v>
          </cell>
          <cell r="T6530" t="str">
            <v>ANALISIS Y DESARROLLO DE SOFTWARE.</v>
          </cell>
          <cell r="W6530">
            <v>2834804</v>
          </cell>
          <cell r="AF6530" t="str">
            <v>VIRTUAL</v>
          </cell>
        </row>
        <row r="6531">
          <cell r="F6531">
            <v>1083040475</v>
          </cell>
          <cell r="H6531" t="str">
            <v>SAMUEL DAVID</v>
          </cell>
          <cell r="I6531" t="str">
            <v>BORNACELLY</v>
          </cell>
          <cell r="J6531" t="str">
            <v>ACUÑA</v>
          </cell>
          <cell r="P6531" t="str">
            <v>MAGDALENA</v>
          </cell>
          <cell r="Q6531" t="str">
            <v>APARTADÓ</v>
          </cell>
          <cell r="T6531" t="str">
            <v>ANALISIS Y DESARROLLO DE SOFTWARE.</v>
          </cell>
          <cell r="W6531">
            <v>2834804</v>
          </cell>
          <cell r="AF6531" t="str">
            <v>VIRTUAL</v>
          </cell>
        </row>
        <row r="6532">
          <cell r="F6532">
            <v>1000378788</v>
          </cell>
          <cell r="H6532" t="str">
            <v>VALENTINA</v>
          </cell>
          <cell r="I6532" t="str">
            <v>CASTIBLANCO</v>
          </cell>
          <cell r="J6532" t="str">
            <v>RUIZ</v>
          </cell>
          <cell r="P6532" t="str">
            <v>BOGOTÁ D.C.</v>
          </cell>
          <cell r="Q6532" t="str">
            <v>APARTADÓ</v>
          </cell>
          <cell r="T6532" t="str">
            <v>SERVICIOS Y OPERACIONES MICROFINANCIERAS</v>
          </cell>
          <cell r="W6532">
            <v>2834713</v>
          </cell>
          <cell r="AF6532" t="str">
            <v>VIRTUAL</v>
          </cell>
        </row>
        <row r="6533">
          <cell r="F6533">
            <v>1005662493</v>
          </cell>
          <cell r="H6533" t="str">
            <v>ADRIANA LUCIA</v>
          </cell>
          <cell r="I6533" t="str">
            <v>MEZA</v>
          </cell>
          <cell r="J6533" t="str">
            <v>GOMEZ</v>
          </cell>
          <cell r="P6533" t="str">
            <v>SUCRE</v>
          </cell>
          <cell r="Q6533" t="str">
            <v>APARTADÓ</v>
          </cell>
          <cell r="T6533" t="str">
            <v>SERVICIOS Y OPERACIONES MICROFINANCIERAS</v>
          </cell>
          <cell r="W6533">
            <v>2834713</v>
          </cell>
          <cell r="AF6533" t="str">
            <v>VIRTUAL</v>
          </cell>
        </row>
        <row r="6534">
          <cell r="F6534">
            <v>1001667024</v>
          </cell>
          <cell r="H6534" t="str">
            <v>CLAUDIA PATRICIA</v>
          </cell>
          <cell r="I6534" t="str">
            <v>GARCES</v>
          </cell>
          <cell r="J6534" t="str">
            <v>ARIZAL</v>
          </cell>
          <cell r="P6534" t="str">
            <v>ANTIOQUIA</v>
          </cell>
          <cell r="Q6534" t="str">
            <v>APARTADÓ</v>
          </cell>
          <cell r="T6534" t="str">
            <v>GESTION DE TESORERIA Y RECURSOS FINANCIEROS</v>
          </cell>
          <cell r="W6534">
            <v>2826382</v>
          </cell>
          <cell r="AF6534" t="str">
            <v>PRESENCIAL</v>
          </cell>
        </row>
        <row r="6535">
          <cell r="F6535">
            <v>1002088979</v>
          </cell>
          <cell r="H6535" t="str">
            <v>KELLY JOHANA</v>
          </cell>
          <cell r="I6535" t="str">
            <v>HERNANDEZ</v>
          </cell>
          <cell r="J6535" t="str">
            <v>MUÑOZ</v>
          </cell>
          <cell r="P6535" t="str">
            <v>ANTIOQUIA</v>
          </cell>
          <cell r="Q6535" t="str">
            <v>APARTADÓ</v>
          </cell>
          <cell r="T6535" t="str">
            <v>GESTION DE TESORERIA Y RECURSOS FINANCIEROS</v>
          </cell>
          <cell r="W6535">
            <v>2826382</v>
          </cell>
          <cell r="AF6535" t="str">
            <v>PRESENCIAL</v>
          </cell>
        </row>
        <row r="6536">
          <cell r="F6536">
            <v>1028041833</v>
          </cell>
          <cell r="H6536" t="str">
            <v>OSCAR FERNANDO</v>
          </cell>
          <cell r="I6536" t="str">
            <v>HERRERA</v>
          </cell>
          <cell r="J6536" t="str">
            <v>ROMERO</v>
          </cell>
          <cell r="P6536" t="str">
            <v>ANTIOQUIA</v>
          </cell>
          <cell r="Q6536" t="str">
            <v>APARTADÓ</v>
          </cell>
          <cell r="T6536" t="str">
            <v>ANALISIS Y DESARROLLO DE SOFTWARE.</v>
          </cell>
          <cell r="W6536">
            <v>2826357</v>
          </cell>
          <cell r="AF6536" t="str">
            <v>PRESENCIAL</v>
          </cell>
        </row>
        <row r="6537">
          <cell r="F6537">
            <v>1032177227</v>
          </cell>
          <cell r="H6537" t="str">
            <v>YIRLEY</v>
          </cell>
          <cell r="I6537" t="str">
            <v>HINCAPIE</v>
          </cell>
          <cell r="J6537" t="str">
            <v>HERRERA</v>
          </cell>
          <cell r="P6537" t="str">
            <v>ANTIOQUIA</v>
          </cell>
          <cell r="Q6537" t="str">
            <v>APARTADÓ</v>
          </cell>
          <cell r="T6537" t="str">
            <v>OPERACIÓN DE EVENTOS</v>
          </cell>
          <cell r="W6537">
            <v>2775392</v>
          </cell>
          <cell r="AF6537" t="str">
            <v>PRESENCIAL</v>
          </cell>
        </row>
        <row r="6538">
          <cell r="F6538">
            <v>1032177439</v>
          </cell>
          <cell r="H6538" t="str">
            <v>CARLOS ANDRES</v>
          </cell>
          <cell r="I6538" t="str">
            <v>RIVAS</v>
          </cell>
          <cell r="J6538" t="str">
            <v>HOYOS</v>
          </cell>
          <cell r="P6538" t="str">
            <v>ANTIOQUIA</v>
          </cell>
          <cell r="Q6538" t="str">
            <v>APARTADÓ</v>
          </cell>
          <cell r="T6538" t="str">
            <v>GESTIÓN DE RECURSOS NATURALES</v>
          </cell>
          <cell r="W6538">
            <v>2712163</v>
          </cell>
          <cell r="AF6538" t="str">
            <v>PRESENCIAL</v>
          </cell>
        </row>
        <row r="6539">
          <cell r="F6539">
            <v>1027953780</v>
          </cell>
          <cell r="H6539" t="str">
            <v>SAIDY DALLELIS</v>
          </cell>
          <cell r="I6539" t="str">
            <v>BERRIO</v>
          </cell>
          <cell r="J6539" t="str">
            <v>OBREGON</v>
          </cell>
          <cell r="P6539" t="str">
            <v>ANTIOQUIA</v>
          </cell>
          <cell r="Q6539" t="str">
            <v>APARTADÓ</v>
          </cell>
          <cell r="T6539" t="str">
            <v>GESTION DE TESORERIA Y RECURSOS FINANCIEROS</v>
          </cell>
          <cell r="W6539">
            <v>2673385</v>
          </cell>
          <cell r="AF6539" t="str">
            <v>PRESENCIAL</v>
          </cell>
        </row>
        <row r="6540">
          <cell r="F6540">
            <v>1028040783</v>
          </cell>
          <cell r="H6540" t="str">
            <v>JHONIER ALEXANDER</v>
          </cell>
          <cell r="I6540" t="str">
            <v>OSORIO</v>
          </cell>
          <cell r="J6540" t="str">
            <v>CASTAÑEDA</v>
          </cell>
          <cell r="P6540" t="str">
            <v>ANTIOQUIA</v>
          </cell>
          <cell r="Q6540" t="str">
            <v>APARTADÓ</v>
          </cell>
          <cell r="T6540" t="str">
            <v>DESARROLLO DE MEDIOS GRAFICOS VISUALES</v>
          </cell>
          <cell r="W6540">
            <v>2673044</v>
          </cell>
          <cell r="AF6540" t="str">
            <v>PRESENCIAL</v>
          </cell>
        </row>
        <row r="6541">
          <cell r="F6541">
            <v>1038799577</v>
          </cell>
          <cell r="H6541" t="str">
            <v>KAREN SOFIA</v>
          </cell>
          <cell r="I6541" t="str">
            <v>VIDES</v>
          </cell>
          <cell r="J6541" t="str">
            <v>DIAZ</v>
          </cell>
          <cell r="P6541" t="str">
            <v>ANTIOQUIA</v>
          </cell>
          <cell r="Q6541" t="str">
            <v>CHIGORODO</v>
          </cell>
          <cell r="T6541" t="str">
            <v>SISTEMAS TELEINFORMÁTICOS</v>
          </cell>
          <cell r="W6541">
            <v>2923819</v>
          </cell>
          <cell r="AF6541" t="str">
            <v>PRESENCIAL</v>
          </cell>
        </row>
        <row r="6542">
          <cell r="F6542">
            <v>1037116083</v>
          </cell>
          <cell r="H6542" t="str">
            <v>MARIA CECILIA</v>
          </cell>
          <cell r="I6542" t="str">
            <v>REYES</v>
          </cell>
          <cell r="J6542" t="str">
            <v>MOSQUERA</v>
          </cell>
          <cell r="P6542" t="str">
            <v>ANTIOQUIA</v>
          </cell>
          <cell r="Q6542" t="str">
            <v>CHIGORODO</v>
          </cell>
          <cell r="T6542" t="str">
            <v>ASISTENCIA ADMINISTRATIVA .</v>
          </cell>
          <cell r="W6542">
            <v>2775413</v>
          </cell>
          <cell r="AF6542" t="str">
            <v>PRESENCIAL</v>
          </cell>
        </row>
        <row r="6543">
          <cell r="F6543">
            <v>1013340273</v>
          </cell>
          <cell r="H6543" t="str">
            <v>VANESSA</v>
          </cell>
          <cell r="I6543" t="str">
            <v>AYAZO</v>
          </cell>
          <cell r="J6543" t="str">
            <v>RAMOS</v>
          </cell>
          <cell r="P6543" t="str">
            <v>ANTIOQUIA</v>
          </cell>
          <cell r="Q6543" t="str">
            <v>CHIGORODO</v>
          </cell>
          <cell r="T6543" t="str">
            <v>ASISTENCIA EN ORGANIZACION DE ARCHIVOS .</v>
          </cell>
          <cell r="W6543">
            <v>2877835</v>
          </cell>
          <cell r="AF6543" t="str">
            <v>PRESENCIAL</v>
          </cell>
        </row>
        <row r="6544">
          <cell r="F6544">
            <v>1038797617</v>
          </cell>
          <cell r="H6544" t="str">
            <v>MICHEL VANESA</v>
          </cell>
          <cell r="I6544" t="str">
            <v>GIRALDO</v>
          </cell>
          <cell r="J6544" t="str">
            <v>CADAVID</v>
          </cell>
          <cell r="P6544" t="str">
            <v>ANTIOQUIA</v>
          </cell>
          <cell r="Q6544" t="str">
            <v>CHIGORODO</v>
          </cell>
          <cell r="T6544" t="str">
            <v>CONTABILIZACION DE OPERACIONES COMERCIALES Y FINANCIERAS.</v>
          </cell>
          <cell r="W6544">
            <v>2775401</v>
          </cell>
          <cell r="AF6544" t="str">
            <v>PRESENCIAL</v>
          </cell>
        </row>
        <row r="6545">
          <cell r="F6545">
            <v>1040799956</v>
          </cell>
          <cell r="H6545" t="str">
            <v>SAMUEL ANTONIO</v>
          </cell>
          <cell r="I6545" t="str">
            <v>MONTIEL</v>
          </cell>
          <cell r="J6545" t="str">
            <v>CABRERA</v>
          </cell>
          <cell r="P6545" t="str">
            <v>ANTIOQUIA</v>
          </cell>
          <cell r="Q6545" t="str">
            <v>MUTATÁ</v>
          </cell>
          <cell r="T6545" t="str">
            <v>PRODUCCION AGROPECUARIA</v>
          </cell>
          <cell r="W6545">
            <v>2932608</v>
          </cell>
          <cell r="AF6545" t="str">
            <v>PRESENCIAL</v>
          </cell>
        </row>
        <row r="6546">
          <cell r="F6546">
            <v>1037122247</v>
          </cell>
          <cell r="H6546" t="str">
            <v>PAULINA</v>
          </cell>
          <cell r="I6546" t="str">
            <v>GUISAO</v>
          </cell>
          <cell r="J6546" t="str">
            <v>SEPULVEDA</v>
          </cell>
          <cell r="P6546" t="str">
            <v>ANTIOQUIA</v>
          </cell>
          <cell r="Q6546" t="str">
            <v>MUTATÁ</v>
          </cell>
          <cell r="T6546" t="str">
            <v>PRODUCCION AGROPECUARIA</v>
          </cell>
          <cell r="W6546">
            <v>2932608</v>
          </cell>
          <cell r="AF6546" t="str">
            <v>PRESENCIAL</v>
          </cell>
        </row>
        <row r="6547">
          <cell r="F6547">
            <v>1011395385</v>
          </cell>
          <cell r="H6547" t="str">
            <v>SARA CRISTINA</v>
          </cell>
          <cell r="I6547" t="str">
            <v>POLO</v>
          </cell>
          <cell r="J6547" t="str">
            <v>BAQUERO</v>
          </cell>
          <cell r="P6547" t="str">
            <v>ANTIOQUIA</v>
          </cell>
          <cell r="Q6547" t="str">
            <v>MUTATÁ</v>
          </cell>
          <cell r="T6547" t="str">
            <v>PRODUCCION AGROPECUARIA</v>
          </cell>
          <cell r="W6547">
            <v>2932608</v>
          </cell>
          <cell r="AF6547" t="str">
            <v>PRESENCIAL</v>
          </cell>
        </row>
        <row r="6548">
          <cell r="F6548">
            <v>1193511539</v>
          </cell>
          <cell r="H6548" t="str">
            <v>LUZ AMPARO</v>
          </cell>
          <cell r="I6548" t="str">
            <v>RAMIREZ</v>
          </cell>
          <cell r="J6548" t="str">
            <v>MARTINEZ</v>
          </cell>
          <cell r="P6548" t="str">
            <v>ANTIOQUIA</v>
          </cell>
          <cell r="Q6548" t="str">
            <v>NECOCLI</v>
          </cell>
          <cell r="T6548" t="str">
            <v>SERVICIOS COMERCIALES Y FINANCIEROS</v>
          </cell>
          <cell r="W6548">
            <v>2923948</v>
          </cell>
          <cell r="AF6548" t="str">
            <v>PRESENCIAL</v>
          </cell>
        </row>
        <row r="6549">
          <cell r="F6549">
            <v>1001025478</v>
          </cell>
          <cell r="H6549" t="str">
            <v>JOHANA DEL CARMEN</v>
          </cell>
          <cell r="I6549" t="str">
            <v>FLOREZ</v>
          </cell>
          <cell r="J6549" t="str">
            <v>LEON</v>
          </cell>
          <cell r="P6549" t="str">
            <v>ANTIOQUIA</v>
          </cell>
          <cell r="Q6549" t="str">
            <v>APARTADÓ</v>
          </cell>
          <cell r="T6549" t="str">
            <v>GESTIÓN DE RECURSOS NATURALES</v>
          </cell>
          <cell r="W6549">
            <v>2712163</v>
          </cell>
          <cell r="AF6549" t="str">
            <v>PRESENCIAL</v>
          </cell>
        </row>
        <row r="6550">
          <cell r="F6550">
            <v>1001025882</v>
          </cell>
          <cell r="H6550" t="str">
            <v>YILAY DAYANA</v>
          </cell>
          <cell r="I6550" t="str">
            <v>MORENO</v>
          </cell>
          <cell r="J6550" t="str">
            <v>PEREZ</v>
          </cell>
          <cell r="P6550" t="str">
            <v>ANTIOQUIA</v>
          </cell>
          <cell r="Q6550" t="str">
            <v>APARTADÓ</v>
          </cell>
          <cell r="T6550" t="str">
            <v>GESTION ADMINISTRATIVA DEL SECTOR SALUD.</v>
          </cell>
          <cell r="W6550">
            <v>3169231</v>
          </cell>
          <cell r="AF6550" t="str">
            <v>PRESENCIAL</v>
          </cell>
        </row>
        <row r="6551">
          <cell r="F6551">
            <v>1005567836</v>
          </cell>
          <cell r="H6551" t="str">
            <v>YESICA MARIA</v>
          </cell>
          <cell r="I6551" t="str">
            <v>RUIZ</v>
          </cell>
          <cell r="J6551" t="str">
            <v>LOPEZ</v>
          </cell>
          <cell r="P6551" t="str">
            <v>BOLÍVAR</v>
          </cell>
          <cell r="Q6551" t="str">
            <v>APARTADÓ</v>
          </cell>
          <cell r="T6551" t="str">
            <v>GESTION AGROEMPRESARIAL</v>
          </cell>
          <cell r="W6551">
            <v>3070169</v>
          </cell>
          <cell r="AF6551" t="str">
            <v>VIRTUAL</v>
          </cell>
        </row>
        <row r="6552">
          <cell r="F6552">
            <v>60367636</v>
          </cell>
          <cell r="H6552" t="str">
            <v>LUZ YANETH</v>
          </cell>
          <cell r="I6552" t="str">
            <v>BARRERA</v>
          </cell>
          <cell r="J6552" t="str">
            <v>RAMIREZ</v>
          </cell>
          <cell r="P6552" t="str">
            <v>ANTIOQUIA</v>
          </cell>
          <cell r="Q6552" t="str">
            <v>APARTADÓ</v>
          </cell>
          <cell r="T6552" t="str">
            <v>GESTION AGROEMPRESARIAL</v>
          </cell>
          <cell r="W6552">
            <v>3070169</v>
          </cell>
          <cell r="AF6552" t="str">
            <v>VIRTUAL</v>
          </cell>
        </row>
        <row r="6553">
          <cell r="F6553">
            <v>1033656856</v>
          </cell>
          <cell r="H6553" t="str">
            <v>NEYDER ADRIAN</v>
          </cell>
          <cell r="I6553" t="str">
            <v>TORRES</v>
          </cell>
          <cell r="J6553" t="str">
            <v>PINEDA</v>
          </cell>
          <cell r="P6553" t="str">
            <v>ANTIOQUIA</v>
          </cell>
          <cell r="Q6553" t="str">
            <v>APARTADÓ</v>
          </cell>
          <cell r="T6553" t="str">
            <v>ANALISIS Y DESARROLLO DE SOFTWARE.</v>
          </cell>
          <cell r="W6553">
            <v>2834803</v>
          </cell>
          <cell r="AF6553" t="str">
            <v>VIRTUAL</v>
          </cell>
        </row>
        <row r="6554">
          <cell r="F6554">
            <v>1075662465</v>
          </cell>
          <cell r="H6554" t="str">
            <v>FREDY ALEXANDER</v>
          </cell>
          <cell r="I6554" t="str">
            <v>MONTAÑO</v>
          </cell>
          <cell r="J6554" t="str">
            <v>RODRIGUEZ</v>
          </cell>
          <cell r="P6554" t="str">
            <v>CUNDINAMARCA</v>
          </cell>
          <cell r="Q6554" t="str">
            <v>APARTADÓ</v>
          </cell>
          <cell r="T6554" t="str">
            <v>ANALISIS Y DESARROLLO DE SOFTWARE.</v>
          </cell>
          <cell r="W6554">
            <v>2879704</v>
          </cell>
          <cell r="AF6554" t="str">
            <v>VIRTUAL</v>
          </cell>
        </row>
        <row r="6555">
          <cell r="F6555">
            <v>1035438403</v>
          </cell>
          <cell r="H6555" t="str">
            <v>KAREN DAIANA</v>
          </cell>
          <cell r="I6555" t="str">
            <v>PEREZ</v>
          </cell>
          <cell r="J6555" t="str">
            <v>BARRERA</v>
          </cell>
          <cell r="P6555" t="str">
            <v>ANTIOQUIA</v>
          </cell>
          <cell r="Q6555" t="str">
            <v>APARTADÓ</v>
          </cell>
          <cell r="T6555" t="str">
            <v>ANALISIS Y DESARROLLO DE SOFTWARE.</v>
          </cell>
          <cell r="W6555">
            <v>2879704</v>
          </cell>
          <cell r="AF6555" t="str">
            <v>VIRTUAL</v>
          </cell>
        </row>
        <row r="6556">
          <cell r="F6556">
            <v>5627570</v>
          </cell>
          <cell r="H6556" t="str">
            <v>JHON CARLOS</v>
          </cell>
          <cell r="I6556" t="str">
            <v>RANGEL</v>
          </cell>
          <cell r="J6556" t="str">
            <v>RODRIGUEZ</v>
          </cell>
          <cell r="P6556" t="str">
            <v>BOGOTÁ D.C.</v>
          </cell>
          <cell r="Q6556" t="str">
            <v>APARTADÓ</v>
          </cell>
          <cell r="T6556" t="str">
            <v>ANALISIS Y DESARROLLO DE SOFTWARE.</v>
          </cell>
          <cell r="W6556">
            <v>3070120</v>
          </cell>
          <cell r="AF6556" t="str">
            <v>VIRTUAL</v>
          </cell>
        </row>
        <row r="6557">
          <cell r="F6557">
            <v>1035126153</v>
          </cell>
          <cell r="H6557" t="str">
            <v>VALENTINA</v>
          </cell>
          <cell r="I6557" t="str">
            <v>MUÑETON</v>
          </cell>
          <cell r="J6557" t="str">
            <v>AREIZA</v>
          </cell>
          <cell r="P6557" t="str">
            <v>ANTIOQUIA</v>
          </cell>
          <cell r="Q6557" t="str">
            <v>APARTADÓ</v>
          </cell>
          <cell r="T6557" t="str">
            <v>GESTION DE TESORERIA Y RECURSOS FINANCIEROS</v>
          </cell>
          <cell r="W6557">
            <v>2826382</v>
          </cell>
          <cell r="AF6557" t="str">
            <v>PRESENCIAL</v>
          </cell>
        </row>
        <row r="6558">
          <cell r="F6558">
            <v>1043657242</v>
          </cell>
          <cell r="H6558" t="str">
            <v>YEINER ANDRES</v>
          </cell>
          <cell r="I6558" t="str">
            <v>SCHOTBORGH</v>
          </cell>
          <cell r="J6558" t="str">
            <v>PAYARES</v>
          </cell>
          <cell r="P6558" t="str">
            <v>BOLÍVAR</v>
          </cell>
          <cell r="Q6558" t="str">
            <v>APARTADÓ</v>
          </cell>
          <cell r="T6558" t="str">
            <v>DESARROLLO MULTIMEDIA Y WEB</v>
          </cell>
          <cell r="W6558">
            <v>2977139</v>
          </cell>
          <cell r="AF6558" t="str">
            <v>VIRTUAL</v>
          </cell>
        </row>
        <row r="6559">
          <cell r="F6559">
            <v>4614827</v>
          </cell>
          <cell r="H6559" t="str">
            <v>HEVERT MAURICIO</v>
          </cell>
          <cell r="I6559" t="str">
            <v>ZUÑIGA</v>
          </cell>
          <cell r="J6559" t="str">
            <v>NAVARRO</v>
          </cell>
          <cell r="P6559" t="str">
            <v>CAUCA</v>
          </cell>
          <cell r="Q6559" t="str">
            <v>APARTADÓ</v>
          </cell>
          <cell r="T6559" t="str">
            <v>DESARROLLO MULTIMEDIA Y WEB</v>
          </cell>
          <cell r="W6559">
            <v>3186035</v>
          </cell>
          <cell r="AF6559" t="str">
            <v>VIRTUAL</v>
          </cell>
        </row>
        <row r="6560">
          <cell r="F6560">
            <v>1023884025</v>
          </cell>
          <cell r="H6560" t="str">
            <v>ADRIANA SOFIA</v>
          </cell>
          <cell r="I6560" t="str">
            <v>ACEVEDO</v>
          </cell>
          <cell r="J6560" t="str">
            <v>RICO</v>
          </cell>
          <cell r="P6560" t="str">
            <v>BOGOTÁ D.C.</v>
          </cell>
          <cell r="Q6560" t="str">
            <v>APARTADÓ</v>
          </cell>
          <cell r="T6560" t="str">
            <v>GESTION DE REDES DE DATOS</v>
          </cell>
          <cell r="W6560">
            <v>3186123</v>
          </cell>
          <cell r="AF6560" t="str">
            <v>VIRTUAL</v>
          </cell>
        </row>
        <row r="6561">
          <cell r="F6561">
            <v>1081404569</v>
          </cell>
          <cell r="H6561" t="str">
            <v>JHON FRANKLIN</v>
          </cell>
          <cell r="I6561" t="str">
            <v>QUINTERO</v>
          </cell>
          <cell r="J6561" t="str">
            <v>TORRES</v>
          </cell>
          <cell r="P6561" t="str">
            <v>HUILA</v>
          </cell>
          <cell r="Q6561" t="str">
            <v>APARTADÓ</v>
          </cell>
          <cell r="T6561" t="str">
            <v>GESTION DE REDES DE DATOS</v>
          </cell>
          <cell r="W6561">
            <v>3186123</v>
          </cell>
          <cell r="AF6561" t="str">
            <v>VIRTUAL</v>
          </cell>
        </row>
        <row r="6562">
          <cell r="F6562">
            <v>8436092</v>
          </cell>
          <cell r="H6562" t="str">
            <v>BLADIMIR</v>
          </cell>
          <cell r="I6562" t="str">
            <v>TORRES</v>
          </cell>
          <cell r="J6562" t="str">
            <v>SEPULVEDA</v>
          </cell>
          <cell r="P6562" t="str">
            <v>ANTIOQUIA</v>
          </cell>
          <cell r="Q6562" t="str">
            <v>APARTADÓ</v>
          </cell>
          <cell r="T6562" t="str">
            <v>SUPERVISIÓN DE REDES DE DISTRIBUCIÓN DE ENERGÍA ELÉCTRICA</v>
          </cell>
          <cell r="W6562">
            <v>2673199</v>
          </cell>
          <cell r="AF6562" t="str">
            <v>PRESENCIAL</v>
          </cell>
        </row>
        <row r="6563">
          <cell r="F6563">
            <v>1039101594</v>
          </cell>
          <cell r="H6563" t="str">
            <v>LUIS MANUEL</v>
          </cell>
          <cell r="I6563" t="str">
            <v>FUENTES</v>
          </cell>
          <cell r="J6563" t="str">
            <v>GONZALEZ</v>
          </cell>
          <cell r="P6563" t="str">
            <v>ANTIOQUIA</v>
          </cell>
          <cell r="Q6563" t="str">
            <v>APARTADÓ</v>
          </cell>
          <cell r="T6563" t="str">
            <v>SUPERVISIÓN DE REDES DE DISTRIBUCIÓN DE ENERGÍA ELÉCTRICA</v>
          </cell>
          <cell r="W6563">
            <v>2673199</v>
          </cell>
          <cell r="AF6563" t="str">
            <v>PRESENCIAL</v>
          </cell>
        </row>
        <row r="6564">
          <cell r="F6564">
            <v>46647870</v>
          </cell>
          <cell r="H6564" t="str">
            <v>LUZ MERY</v>
          </cell>
          <cell r="I6564" t="str">
            <v>PEREZ</v>
          </cell>
          <cell r="J6564" t="str">
            <v>FLOREZ</v>
          </cell>
          <cell r="P6564" t="str">
            <v>META</v>
          </cell>
          <cell r="Q6564" t="str">
            <v>APARTADÓ</v>
          </cell>
          <cell r="T6564" t="str">
            <v>DESARROLLO DE COLECCIONES PARA LA INDUSTRIA DE LA MODA.</v>
          </cell>
          <cell r="W6564">
            <v>2834691</v>
          </cell>
          <cell r="AF6564" t="str">
            <v>VIRTUAL</v>
          </cell>
        </row>
        <row r="6565">
          <cell r="F6565">
            <v>1030653799</v>
          </cell>
          <cell r="H6565" t="str">
            <v>HENRY MAURICIO</v>
          </cell>
          <cell r="I6565" t="str">
            <v>GUTIERREZ</v>
          </cell>
          <cell r="J6565" t="str">
            <v>YEPES</v>
          </cell>
          <cell r="P6565" t="str">
            <v>BOGOTÁ D.C.</v>
          </cell>
          <cell r="Q6565" t="str">
            <v>APARTADÓ</v>
          </cell>
          <cell r="T6565" t="str">
            <v>DESARROLLO DE COLECCIONES PARA LA INDUSTRIA DE LA MODA.</v>
          </cell>
          <cell r="W6565">
            <v>2834691</v>
          </cell>
          <cell r="AF6565" t="str">
            <v>VIRTUAL</v>
          </cell>
        </row>
        <row r="6566">
          <cell r="F6566">
            <v>1144209234</v>
          </cell>
          <cell r="H6566" t="str">
            <v>KAREN ANDREA</v>
          </cell>
          <cell r="I6566" t="str">
            <v>LANDAZURY</v>
          </cell>
          <cell r="J6566" t="str">
            <v>CORTEZ</v>
          </cell>
          <cell r="P6566" t="str">
            <v>VALLE DEL CAUCA</v>
          </cell>
          <cell r="Q6566" t="str">
            <v>APARTADÓ</v>
          </cell>
          <cell r="T6566" t="str">
            <v>DESARROLLO PUBLICITARIO</v>
          </cell>
          <cell r="W6566">
            <v>2721704</v>
          </cell>
          <cell r="AF6566" t="str">
            <v>VIRTUAL</v>
          </cell>
        </row>
        <row r="6567">
          <cell r="F6567">
            <v>1018418683</v>
          </cell>
          <cell r="H6567" t="str">
            <v>MARIA FERNANDA</v>
          </cell>
          <cell r="I6567" t="str">
            <v>DONATO</v>
          </cell>
          <cell r="J6567" t="str">
            <v>SOGAMOSO</v>
          </cell>
          <cell r="P6567" t="str">
            <v>BOGOTÁ D.C.</v>
          </cell>
          <cell r="Q6567" t="str">
            <v>APARTADÓ</v>
          </cell>
          <cell r="T6567" t="str">
            <v>DESARROLLO PUBLICITARIO</v>
          </cell>
          <cell r="W6567">
            <v>2834756</v>
          </cell>
          <cell r="AF6567" t="str">
            <v>VIRTUAL</v>
          </cell>
        </row>
        <row r="6568">
          <cell r="F6568">
            <v>1058847229</v>
          </cell>
          <cell r="H6568" t="str">
            <v>CAROLINA</v>
          </cell>
          <cell r="I6568" t="str">
            <v>CASTAÑO</v>
          </cell>
          <cell r="J6568" t="str">
            <v>ARIAS</v>
          </cell>
          <cell r="P6568" t="str">
            <v>CALDAS</v>
          </cell>
          <cell r="Q6568" t="str">
            <v>APARTADÓ</v>
          </cell>
          <cell r="T6568" t="str">
            <v>DESARROLLO PUBLICITARIO</v>
          </cell>
          <cell r="W6568">
            <v>2879777</v>
          </cell>
          <cell r="AF6568" t="str">
            <v>VIRTUAL</v>
          </cell>
        </row>
        <row r="6569">
          <cell r="F6569">
            <v>80156065</v>
          </cell>
          <cell r="H6569" t="str">
            <v>WILDER EDWIN</v>
          </cell>
          <cell r="I6569" t="str">
            <v>QUINTERO</v>
          </cell>
          <cell r="J6569" t="str">
            <v>VELOZA</v>
          </cell>
          <cell r="P6569" t="str">
            <v>BOGOTÁ D.C.</v>
          </cell>
          <cell r="Q6569" t="str">
            <v>APARTADÓ</v>
          </cell>
          <cell r="T6569" t="str">
            <v>DESARROLLO PUBLICITARIO</v>
          </cell>
          <cell r="W6569">
            <v>2879780</v>
          </cell>
          <cell r="AF6569" t="str">
            <v>VIRTUAL</v>
          </cell>
        </row>
        <row r="6570">
          <cell r="F6570">
            <v>1001027690</v>
          </cell>
          <cell r="H6570" t="str">
            <v>CESAR LUIS</v>
          </cell>
          <cell r="I6570" t="str">
            <v>VELASQUEZ</v>
          </cell>
          <cell r="J6570" t="str">
            <v>URREGO</v>
          </cell>
          <cell r="P6570" t="str">
            <v>ANTIOQUIA</v>
          </cell>
          <cell r="Q6570" t="str">
            <v>APARTADÓ</v>
          </cell>
          <cell r="T6570" t="str">
            <v>MANTENIMIENTO DE EQUIPOS DE AIRE ACONDICIONADO Y REFRIGERACION</v>
          </cell>
          <cell r="W6570">
            <v>2998431</v>
          </cell>
          <cell r="AF6570" t="str">
            <v>PRESENCIAL</v>
          </cell>
        </row>
        <row r="6571">
          <cell r="F6571">
            <v>1035154069</v>
          </cell>
          <cell r="H6571" t="str">
            <v>LUISA FERNANDA</v>
          </cell>
          <cell r="I6571" t="str">
            <v>JULIO</v>
          </cell>
          <cell r="J6571" t="str">
            <v>SILGADO</v>
          </cell>
          <cell r="P6571" t="str">
            <v>ANTIOQUIA</v>
          </cell>
          <cell r="Q6571" t="str">
            <v>ARBOLETES</v>
          </cell>
          <cell r="T6571" t="str">
            <v>SISTEMAS TELEINFORMÁTICOS</v>
          </cell>
          <cell r="W6571">
            <v>3169967</v>
          </cell>
          <cell r="AF6571" t="str">
            <v>PRESENCIAL</v>
          </cell>
        </row>
        <row r="6572">
          <cell r="F6572">
            <v>1192734549</v>
          </cell>
          <cell r="H6572" t="str">
            <v>ALEJANDRA</v>
          </cell>
          <cell r="I6572" t="str">
            <v>DIAZ</v>
          </cell>
          <cell r="J6572" t="str">
            <v>CASTRO</v>
          </cell>
          <cell r="P6572" t="str">
            <v>ANTIOQUIA</v>
          </cell>
          <cell r="Q6572" t="str">
            <v>SAN PEDRO DE URABÁ</v>
          </cell>
          <cell r="T6572" t="str">
            <v>SERVICIOS FARMACEUTICOS</v>
          </cell>
          <cell r="W6572">
            <v>3063936</v>
          </cell>
          <cell r="AF6572" t="str">
            <v>PRESENCIAL</v>
          </cell>
        </row>
        <row r="6573">
          <cell r="F6573">
            <v>1007636830</v>
          </cell>
          <cell r="H6573" t="str">
            <v>LEIDYS VANESA</v>
          </cell>
          <cell r="I6573" t="str">
            <v>LORA</v>
          </cell>
          <cell r="J6573" t="str">
            <v>CEBALLOS</v>
          </cell>
          <cell r="P6573" t="str">
            <v>ANTIOQUIA</v>
          </cell>
          <cell r="Q6573" t="str">
            <v>SAN PEDRO DE URABÁ</v>
          </cell>
          <cell r="T6573" t="str">
            <v>SERVICIOS FARMACEUTICOS</v>
          </cell>
          <cell r="W6573">
            <v>3063936</v>
          </cell>
          <cell r="AF6573" t="str">
            <v>PRESENCIAL</v>
          </cell>
        </row>
        <row r="6574">
          <cell r="F6574">
            <v>1114309469</v>
          </cell>
          <cell r="H6574" t="str">
            <v>MELANY</v>
          </cell>
          <cell r="I6574" t="str">
            <v>VILLALOBOS</v>
          </cell>
          <cell r="J6574" t="str">
            <v>TAMAYO</v>
          </cell>
          <cell r="P6574" t="str">
            <v>VALLE DEL CAUCA</v>
          </cell>
          <cell r="Q6574" t="str">
            <v>APARTADÓ</v>
          </cell>
          <cell r="T6574" t="str">
            <v>DESARROLLO PUBLICITARIO</v>
          </cell>
          <cell r="W6574">
            <v>3236520</v>
          </cell>
          <cell r="AF6574" t="str">
            <v>VIRTUAL</v>
          </cell>
        </row>
        <row r="6575">
          <cell r="F6575">
            <v>1094280787</v>
          </cell>
          <cell r="H6575" t="str">
            <v>YURLEY KATERIN</v>
          </cell>
          <cell r="I6575" t="str">
            <v>SUAREZ</v>
          </cell>
          <cell r="J6575" t="str">
            <v>SUAREZ</v>
          </cell>
          <cell r="P6575" t="str">
            <v>NORTE DE SANTANDER</v>
          </cell>
          <cell r="Q6575" t="str">
            <v>APARTADÓ</v>
          </cell>
          <cell r="T6575" t="str">
            <v>CONTROL DE CALIDAD EN CONFECCION INDUSTRIAL</v>
          </cell>
          <cell r="W6575">
            <v>3185853</v>
          </cell>
          <cell r="AF6575" t="str">
            <v>VIRTUAL</v>
          </cell>
        </row>
        <row r="6576">
          <cell r="F6576">
            <v>1027962223</v>
          </cell>
          <cell r="H6576" t="str">
            <v>DEILY VICETH</v>
          </cell>
          <cell r="I6576" t="str">
            <v>HINESTROZA</v>
          </cell>
          <cell r="J6576" t="str">
            <v>LOZANO</v>
          </cell>
          <cell r="P6576" t="str">
            <v>ANTIOQUIA</v>
          </cell>
          <cell r="Q6576" t="str">
            <v>APARTADÓ</v>
          </cell>
          <cell r="T6576" t="str">
            <v>GESTION ADMINISTRATIVA DEL SECTOR SALUD.</v>
          </cell>
          <cell r="W6576">
            <v>3169231</v>
          </cell>
          <cell r="AF6576" t="str">
            <v>PRESENCIAL</v>
          </cell>
        </row>
        <row r="6577">
          <cell r="F6577">
            <v>8321454</v>
          </cell>
          <cell r="H6577" t="str">
            <v>CARLOS ALBERTO</v>
          </cell>
          <cell r="I6577" t="str">
            <v>MONTAÑO</v>
          </cell>
          <cell r="J6577" t="str">
            <v>DUQUE</v>
          </cell>
          <cell r="P6577" t="str">
            <v>VALLE DEL CAUCA</v>
          </cell>
          <cell r="Q6577" t="str">
            <v>APARTADÓ</v>
          </cell>
          <cell r="T6577" t="str">
            <v>GESTION AGROEMPRESARIAL</v>
          </cell>
          <cell r="W6577">
            <v>3118439</v>
          </cell>
          <cell r="AF6577" t="str">
            <v>VIRTUAL</v>
          </cell>
        </row>
        <row r="6578">
          <cell r="F6578">
            <v>45715258</v>
          </cell>
          <cell r="H6578" t="str">
            <v>MILENA DEL CARMEN</v>
          </cell>
          <cell r="I6578" t="str">
            <v>ARROYO</v>
          </cell>
          <cell r="J6578" t="str">
            <v>GUZMAN</v>
          </cell>
          <cell r="P6578" t="str">
            <v>BOLÍVAR</v>
          </cell>
          <cell r="Q6578" t="str">
            <v>APARTADÓ</v>
          </cell>
          <cell r="T6578" t="str">
            <v>GESTION AGROEMPRESARIAL</v>
          </cell>
          <cell r="W6578">
            <v>3118439</v>
          </cell>
          <cell r="AF6578" t="str">
            <v>VIRTUAL</v>
          </cell>
        </row>
        <row r="6579">
          <cell r="F6579">
            <v>1073719640</v>
          </cell>
          <cell r="H6579" t="str">
            <v>JOHAN JAIR</v>
          </cell>
          <cell r="I6579" t="str">
            <v>VANEGAS</v>
          </cell>
          <cell r="J6579" t="str">
            <v>MELO</v>
          </cell>
          <cell r="P6579" t="str">
            <v>CUNDINAMARCA</v>
          </cell>
          <cell r="Q6579" t="str">
            <v>APARTADÓ</v>
          </cell>
          <cell r="T6579" t="str">
            <v>SISTEMAS TELEINFORMÁTICOS</v>
          </cell>
          <cell r="W6579">
            <v>3069909</v>
          </cell>
          <cell r="AF6579" t="str">
            <v>VIRTUAL</v>
          </cell>
        </row>
        <row r="6580">
          <cell r="F6580">
            <v>1193590454</v>
          </cell>
          <cell r="H6580" t="str">
            <v>JULIAN ANDRES</v>
          </cell>
          <cell r="I6580" t="str">
            <v>CARMONA</v>
          </cell>
          <cell r="J6580" t="str">
            <v>TORRES</v>
          </cell>
          <cell r="P6580" t="str">
            <v>BOLÍVAR</v>
          </cell>
          <cell r="Q6580" t="str">
            <v>APARTADÓ</v>
          </cell>
          <cell r="T6580" t="str">
            <v>SISTEMAS TELEINFORMÁTICOS</v>
          </cell>
          <cell r="W6580">
            <v>3069909</v>
          </cell>
          <cell r="AF6580" t="str">
            <v>VIRTUAL</v>
          </cell>
        </row>
        <row r="6581">
          <cell r="F6581">
            <v>72273950</v>
          </cell>
          <cell r="H6581" t="str">
            <v>JAVIER OCTAVIO</v>
          </cell>
          <cell r="I6581" t="str">
            <v>RESTREPO</v>
          </cell>
          <cell r="J6581" t="str">
            <v>PALACIO</v>
          </cell>
          <cell r="P6581" t="str">
            <v>ATLÁNTICO</v>
          </cell>
          <cell r="Q6581" t="str">
            <v>APARTADÓ</v>
          </cell>
          <cell r="T6581" t="str">
            <v>SISTEMAS TELEINFORMÁTICOS</v>
          </cell>
          <cell r="W6581">
            <v>3069909</v>
          </cell>
          <cell r="AF6581" t="str">
            <v>VIRTUAL</v>
          </cell>
        </row>
        <row r="6582">
          <cell r="F6582">
            <v>1083034084</v>
          </cell>
          <cell r="H6582" t="str">
            <v>KARLA MARCELA</v>
          </cell>
          <cell r="I6582" t="str">
            <v>ORTIZ</v>
          </cell>
          <cell r="J6582" t="str">
            <v>TOBIAS</v>
          </cell>
          <cell r="P6582" t="str">
            <v>MAGDALENA</v>
          </cell>
          <cell r="Q6582" t="str">
            <v>APARTADÓ</v>
          </cell>
          <cell r="T6582" t="str">
            <v>ATENCION INTEGRAL AL CLIENTE</v>
          </cell>
          <cell r="W6582">
            <v>3069862</v>
          </cell>
          <cell r="AF6582" t="str">
            <v>VIRTUAL</v>
          </cell>
        </row>
        <row r="6583">
          <cell r="F6583">
            <v>1027957707</v>
          </cell>
          <cell r="H6583" t="str">
            <v>LUIS FERNANDO</v>
          </cell>
          <cell r="I6583" t="str">
            <v>PUENTES</v>
          </cell>
          <cell r="J6583" t="str">
            <v>BURGOS</v>
          </cell>
          <cell r="P6583" t="str">
            <v>ANTIOQUIA</v>
          </cell>
          <cell r="Q6583" t="str">
            <v>APARTADÓ</v>
          </cell>
          <cell r="T6583" t="str">
            <v>ANALISIS Y DESARROLLO DE SOFTWARE.</v>
          </cell>
          <cell r="W6583">
            <v>3063365</v>
          </cell>
          <cell r="AF6583" t="str">
            <v>PRESENCIAL</v>
          </cell>
        </row>
        <row r="6584">
          <cell r="F6584">
            <v>1040355034</v>
          </cell>
          <cell r="H6584" t="str">
            <v>YULIETH VANESSA</v>
          </cell>
          <cell r="I6584" t="str">
            <v>ESPITIA</v>
          </cell>
          <cell r="J6584" t="str">
            <v>CHICA</v>
          </cell>
          <cell r="P6584" t="str">
            <v>ANTIOQUIA</v>
          </cell>
          <cell r="Q6584" t="str">
            <v>APARTADÓ</v>
          </cell>
          <cell r="T6584" t="str">
            <v>GESTIÓN ADMINISTRATIVA</v>
          </cell>
          <cell r="W6584">
            <v>2998865</v>
          </cell>
          <cell r="AF6584" t="str">
            <v>PRESENCIAL</v>
          </cell>
        </row>
        <row r="6585">
          <cell r="F6585">
            <v>1063171120</v>
          </cell>
          <cell r="H6585" t="str">
            <v>LUZ KELLY</v>
          </cell>
          <cell r="I6585" t="str">
            <v>GENES</v>
          </cell>
          <cell r="J6585" t="str">
            <v>DORIA</v>
          </cell>
          <cell r="P6585" t="str">
            <v>CÓRDOBA</v>
          </cell>
          <cell r="Q6585" t="str">
            <v>APARTADÓ</v>
          </cell>
          <cell r="T6585" t="str">
            <v>ATENCION INTEGRAL AL CLIENTE</v>
          </cell>
          <cell r="W6585">
            <v>2977539</v>
          </cell>
          <cell r="AF6585" t="str">
            <v>VIRTUAL</v>
          </cell>
        </row>
        <row r="6586">
          <cell r="F6586">
            <v>1053820354</v>
          </cell>
          <cell r="H6586" t="str">
            <v>YEISON DAVID</v>
          </cell>
          <cell r="I6586" t="str">
            <v>ESCOBAR</v>
          </cell>
          <cell r="J6586" t="str">
            <v>LOPEZ</v>
          </cell>
          <cell r="P6586" t="str">
            <v>CALDAS</v>
          </cell>
          <cell r="Q6586" t="str">
            <v>APARTADÓ</v>
          </cell>
          <cell r="T6586" t="str">
            <v>ATENCION INTEGRAL AL CLIENTE</v>
          </cell>
          <cell r="W6586">
            <v>2977539</v>
          </cell>
          <cell r="AF6586" t="str">
            <v>VIRTUAL</v>
          </cell>
        </row>
        <row r="6587">
          <cell r="F6587">
            <v>43987498</v>
          </cell>
          <cell r="H6587" t="str">
            <v>SANDRA</v>
          </cell>
          <cell r="I6587" t="str">
            <v>MILENA</v>
          </cell>
          <cell r="J6587" t="str">
            <v>GUERRA</v>
          </cell>
          <cell r="P6587" t="str">
            <v>ANTIOQUIA</v>
          </cell>
          <cell r="Q6587" t="str">
            <v>APARTADÓ</v>
          </cell>
          <cell r="T6587" t="str">
            <v>ATENCION INTEGRAL AL CLIENTE</v>
          </cell>
          <cell r="W6587">
            <v>2977539</v>
          </cell>
          <cell r="AF6587" t="str">
            <v>VIRTUAL</v>
          </cell>
        </row>
        <row r="6588">
          <cell r="F6588">
            <v>1114728454</v>
          </cell>
          <cell r="H6588" t="str">
            <v>ANYELI</v>
          </cell>
          <cell r="I6588" t="str">
            <v>RUBIANO</v>
          </cell>
          <cell r="J6588" t="str">
            <v>TORRES</v>
          </cell>
          <cell r="P6588" t="str">
            <v>VALLE DEL CAUCA</v>
          </cell>
          <cell r="Q6588" t="str">
            <v>APARTADÓ</v>
          </cell>
          <cell r="T6588" t="str">
            <v>ATENCION INTEGRAL AL CLIENTE</v>
          </cell>
          <cell r="W6588">
            <v>2977538</v>
          </cell>
          <cell r="AF6588" t="str">
            <v>VIRTUAL</v>
          </cell>
        </row>
        <row r="6589">
          <cell r="F6589">
            <v>1122124103</v>
          </cell>
          <cell r="H6589" t="str">
            <v>INGRID LORENA</v>
          </cell>
          <cell r="I6589" t="str">
            <v>PINZON</v>
          </cell>
          <cell r="J6589" t="str">
            <v>CORREA</v>
          </cell>
          <cell r="P6589" t="str">
            <v>META</v>
          </cell>
          <cell r="Q6589" t="str">
            <v>APARTADÓ</v>
          </cell>
          <cell r="T6589" t="str">
            <v>DESARROLLO DE COLECCIONES PARA LA INDUSTRIA DE LA MODA.</v>
          </cell>
          <cell r="W6589">
            <v>2977202</v>
          </cell>
          <cell r="AF6589" t="str">
            <v>VIRTUAL</v>
          </cell>
        </row>
        <row r="6590">
          <cell r="F6590">
            <v>35195205</v>
          </cell>
          <cell r="H6590" t="str">
            <v>MONICA PATRICIA</v>
          </cell>
          <cell r="I6590" t="str">
            <v>CHIBUQUE</v>
          </cell>
          <cell r="J6590" t="str">
            <v>MONAR</v>
          </cell>
          <cell r="P6590" t="str">
            <v>CUNDINAMARCA</v>
          </cell>
          <cell r="Q6590" t="str">
            <v>APARTADÓ</v>
          </cell>
          <cell r="T6590" t="str">
            <v>DESARROLLO DE COLECCIONES PARA LA INDUSTRIA DE LA MODA.</v>
          </cell>
          <cell r="W6590">
            <v>2977202</v>
          </cell>
          <cell r="AF6590" t="str">
            <v>VIRTUAL</v>
          </cell>
        </row>
        <row r="6591">
          <cell r="F6591">
            <v>32290802</v>
          </cell>
          <cell r="H6591" t="str">
            <v>FRANCIA ELENA</v>
          </cell>
          <cell r="I6591" t="str">
            <v>MEDRANO</v>
          </cell>
          <cell r="J6591" t="str">
            <v>CARDONA</v>
          </cell>
          <cell r="P6591" t="str">
            <v>ANTIOQUIA</v>
          </cell>
          <cell r="Q6591" t="str">
            <v>APARTADÓ</v>
          </cell>
          <cell r="T6591" t="str">
            <v>.ATENCION INTEGRAL A LA PRIMERA INFANCIA</v>
          </cell>
          <cell r="W6591">
            <v>2932599</v>
          </cell>
          <cell r="AF6591" t="str">
            <v>PRESENCIAL</v>
          </cell>
        </row>
        <row r="6592">
          <cell r="F6592">
            <v>1038823790</v>
          </cell>
          <cell r="H6592" t="str">
            <v>JHOANA</v>
          </cell>
          <cell r="I6592" t="str">
            <v>MONNROY</v>
          </cell>
          <cell r="J6592" t="str">
            <v>GOMEZ</v>
          </cell>
          <cell r="P6592" t="str">
            <v>ANTIOQUIA</v>
          </cell>
          <cell r="Q6592" t="str">
            <v>APARTADÓ</v>
          </cell>
          <cell r="T6592" t="str">
            <v>.ATENCION INTEGRAL A LA PRIMERA INFANCIA</v>
          </cell>
          <cell r="W6592">
            <v>2932599</v>
          </cell>
          <cell r="AF6592" t="str">
            <v>PRESENCIAL</v>
          </cell>
        </row>
        <row r="6593">
          <cell r="F6593">
            <v>1032178523</v>
          </cell>
          <cell r="H6593" t="str">
            <v>JUAN CAMILO</v>
          </cell>
          <cell r="I6593" t="str">
            <v>OSORIO</v>
          </cell>
          <cell r="J6593" t="str">
            <v>PALACIO</v>
          </cell>
          <cell r="P6593" t="str">
            <v>ANTIOQUIA</v>
          </cell>
          <cell r="Q6593" t="str">
            <v>APARTADÓ</v>
          </cell>
          <cell r="T6593" t="str">
            <v>GESTION CONTABLE Y DE INFORMACION FINANCIERA</v>
          </cell>
          <cell r="W6593">
            <v>2924348</v>
          </cell>
          <cell r="AF6593" t="str">
            <v>PRESENCIAL</v>
          </cell>
        </row>
        <row r="6594">
          <cell r="F6594">
            <v>1045493750</v>
          </cell>
          <cell r="H6594" t="str">
            <v>JHANILIZ PAOLA</v>
          </cell>
          <cell r="I6594" t="str">
            <v>BEJARANO</v>
          </cell>
          <cell r="J6594" t="str">
            <v>MOSQUERA</v>
          </cell>
          <cell r="P6594" t="str">
            <v>ANTIOQUIA</v>
          </cell>
          <cell r="Q6594" t="str">
            <v>APARTADÓ</v>
          </cell>
          <cell r="T6594" t="str">
            <v>ANALISIS Y DESARROLLO DE SOFTWARE.</v>
          </cell>
          <cell r="W6594">
            <v>2924273</v>
          </cell>
          <cell r="AF6594" t="str">
            <v>PRESENCIAL</v>
          </cell>
        </row>
        <row r="6595">
          <cell r="F6595">
            <v>1038798376</v>
          </cell>
          <cell r="H6595" t="str">
            <v>ANA ANDREA</v>
          </cell>
          <cell r="I6595" t="str">
            <v>ALVAREZ</v>
          </cell>
          <cell r="J6595" t="str">
            <v>PADILLA</v>
          </cell>
          <cell r="P6595" t="str">
            <v>ANTIOQUIA</v>
          </cell>
          <cell r="Q6595" t="str">
            <v>APARTADÓ</v>
          </cell>
          <cell r="T6595" t="str">
            <v>GESTIÓN ADMINISTRATIVA</v>
          </cell>
          <cell r="W6595">
            <v>2924213</v>
          </cell>
          <cell r="AF6595" t="str">
            <v>PRESENCIAL</v>
          </cell>
        </row>
        <row r="6596">
          <cell r="F6596">
            <v>1045491075</v>
          </cell>
          <cell r="H6596" t="str">
            <v>WILDER ALEXANDER</v>
          </cell>
          <cell r="I6596" t="str">
            <v>PADILLA</v>
          </cell>
          <cell r="J6596" t="str">
            <v>CORDOBA</v>
          </cell>
          <cell r="P6596" t="str">
            <v>ANTIOQUIA</v>
          </cell>
          <cell r="Q6596" t="str">
            <v>APARTADÓ</v>
          </cell>
          <cell r="T6596" t="str">
            <v>MANTENIMIENTO DE EQUIPOS DE AIRE ACONDICIONADO Y REFRIGERACION</v>
          </cell>
          <cell r="W6596">
            <v>2877679</v>
          </cell>
          <cell r="AF6596" t="str">
            <v>PRESENCIAL</v>
          </cell>
        </row>
        <row r="6597">
          <cell r="F6597">
            <v>1053789896</v>
          </cell>
          <cell r="H6597" t="str">
            <v>JUAN CAMILO</v>
          </cell>
          <cell r="I6597" t="str">
            <v>VILLEGAS</v>
          </cell>
          <cell r="J6597" t="str">
            <v>RIOS</v>
          </cell>
          <cell r="P6597" t="str">
            <v>CALDAS</v>
          </cell>
          <cell r="Q6597" t="str">
            <v>APARTADÓ</v>
          </cell>
          <cell r="T6597" t="str">
            <v>DESARROLLO PUBLICITARIO</v>
          </cell>
          <cell r="W6597">
            <v>2879777</v>
          </cell>
          <cell r="AF6597" t="str">
            <v>VIRTUAL</v>
          </cell>
        </row>
        <row r="6598">
          <cell r="F6598">
            <v>1019109270</v>
          </cell>
          <cell r="H6598" t="str">
            <v>LINA VANEZA</v>
          </cell>
          <cell r="I6598" t="str">
            <v>MUÑOZ</v>
          </cell>
          <cell r="J6598" t="str">
            <v>PAEZ</v>
          </cell>
          <cell r="P6598" t="str">
            <v>BOGOTÁ D.C.</v>
          </cell>
          <cell r="Q6598" t="str">
            <v>APARTADÓ</v>
          </cell>
          <cell r="T6598" t="str">
            <v>DESARROLLO PUBLICITARIO</v>
          </cell>
          <cell r="W6598">
            <v>2834756</v>
          </cell>
          <cell r="AF6598" t="str">
            <v>VIRTUAL</v>
          </cell>
        </row>
        <row r="6599">
          <cell r="F6599">
            <v>1086225204</v>
          </cell>
          <cell r="H6599" t="str">
            <v>TANIA KATHERINE</v>
          </cell>
          <cell r="I6599" t="str">
            <v>LOPEZ</v>
          </cell>
          <cell r="J6599" t="str">
            <v>CHALPARTAR</v>
          </cell>
          <cell r="P6599" t="str">
            <v>NARIÑO</v>
          </cell>
          <cell r="Q6599" t="str">
            <v>APARTADÓ</v>
          </cell>
          <cell r="T6599" t="str">
            <v>PROYECTOS AGROPECUARIOS.</v>
          </cell>
          <cell r="W6599">
            <v>2834629</v>
          </cell>
          <cell r="AF6599" t="str">
            <v>VIRTUAL</v>
          </cell>
        </row>
        <row r="6600">
          <cell r="F6600">
            <v>1003765800</v>
          </cell>
          <cell r="H6600" t="str">
            <v>JOSE GERARDO</v>
          </cell>
          <cell r="I6600" t="str">
            <v>VANEGAS</v>
          </cell>
          <cell r="J6600" t="str">
            <v>JIMENEZ</v>
          </cell>
          <cell r="P6600" t="str">
            <v>BOGOTÁ D.C.</v>
          </cell>
          <cell r="Q6600" t="str">
            <v>APARTADÓ</v>
          </cell>
          <cell r="T6600" t="str">
            <v>ANALISIS Y DESARROLLO DE SOFTWARE.</v>
          </cell>
          <cell r="W6600">
            <v>2834805</v>
          </cell>
          <cell r="AF6600" t="str">
            <v>VIRTUAL</v>
          </cell>
        </row>
        <row r="6601">
          <cell r="F6601">
            <v>38796899</v>
          </cell>
          <cell r="H6601" t="str">
            <v>CLAUDIA ZORAYA</v>
          </cell>
          <cell r="I6601" t="str">
            <v>HOYOS</v>
          </cell>
          <cell r="J6601" t="str">
            <v>MIRA</v>
          </cell>
          <cell r="P6601" t="str">
            <v>VALLE DEL CAUCA</v>
          </cell>
          <cell r="Q6601" t="str">
            <v>APARTADÓ</v>
          </cell>
          <cell r="T6601" t="str">
            <v>SERVICIOS Y OPERACIONES MICROFINANCIERAS</v>
          </cell>
          <cell r="W6601">
            <v>2834713</v>
          </cell>
          <cell r="AF6601" t="str">
            <v>VIRTUAL</v>
          </cell>
        </row>
        <row r="6602">
          <cell r="F6602">
            <v>1001033567</v>
          </cell>
          <cell r="H6602" t="str">
            <v>MARCELA</v>
          </cell>
          <cell r="I6602" t="str">
            <v>GOMEZ</v>
          </cell>
          <cell r="J6602" t="str">
            <v>PALACIO</v>
          </cell>
          <cell r="P6602" t="str">
            <v>ANTIOQUIA</v>
          </cell>
          <cell r="Q6602" t="str">
            <v>APARTADÓ</v>
          </cell>
          <cell r="T6602" t="str">
            <v>GESTION ADMINISTRATIVA DEL SECTOR SALUD.</v>
          </cell>
          <cell r="W6602">
            <v>2826376</v>
          </cell>
          <cell r="AF6602" t="str">
            <v>PRESENCIAL</v>
          </cell>
        </row>
        <row r="6603">
          <cell r="F6603">
            <v>1000708574</v>
          </cell>
          <cell r="H6603" t="str">
            <v>ANDRES FELIPE</v>
          </cell>
          <cell r="I6603" t="str">
            <v>JIMENEZ</v>
          </cell>
          <cell r="J6603" t="str">
            <v>MONCADA</v>
          </cell>
          <cell r="P6603" t="str">
            <v>BOGOTÁ D.C.</v>
          </cell>
          <cell r="Q6603" t="str">
            <v>APARTADÓ</v>
          </cell>
          <cell r="T6603" t="str">
            <v>ANALISIS Y DESARROLLO DE SOFTWARE.</v>
          </cell>
          <cell r="W6603">
            <v>2721504</v>
          </cell>
          <cell r="AF6603" t="str">
            <v>VIRTUAL</v>
          </cell>
        </row>
        <row r="6604">
          <cell r="F6604">
            <v>1007872972</v>
          </cell>
          <cell r="H6604" t="str">
            <v>ISAAC DAVID</v>
          </cell>
          <cell r="I6604" t="str">
            <v>VIDAL</v>
          </cell>
          <cell r="J6604" t="str">
            <v>CHAVERRA</v>
          </cell>
          <cell r="P6604" t="str">
            <v>ANTIOQUIA</v>
          </cell>
          <cell r="Q6604" t="str">
            <v>APARTADÓ</v>
          </cell>
          <cell r="T6604" t="str">
            <v>MANTENIMIENTO DE LOS MOTORES DIESEL</v>
          </cell>
          <cell r="W6604">
            <v>2712283</v>
          </cell>
          <cell r="AF6604" t="str">
            <v>PRESENCIAL</v>
          </cell>
        </row>
        <row r="6605">
          <cell r="F6605">
            <v>1001033396</v>
          </cell>
          <cell r="H6605" t="str">
            <v>JUAN CAMILO</v>
          </cell>
          <cell r="I6605" t="str">
            <v>LOPEZ</v>
          </cell>
          <cell r="J6605" t="str">
            <v>QUINTERO</v>
          </cell>
          <cell r="P6605" t="str">
            <v>ANTIOQUIA</v>
          </cell>
          <cell r="Q6605" t="str">
            <v>APARTADÓ</v>
          </cell>
          <cell r="T6605" t="str">
            <v>MANTENIMIENTO DE LOS MOTORES DIESEL</v>
          </cell>
          <cell r="W6605">
            <v>2712283</v>
          </cell>
          <cell r="AF6605" t="str">
            <v>PRESENCIAL</v>
          </cell>
        </row>
        <row r="6606">
          <cell r="F6606">
            <v>1028038321</v>
          </cell>
          <cell r="H6606" t="str">
            <v>YASMIN</v>
          </cell>
          <cell r="I6606" t="str">
            <v>GUISAO</v>
          </cell>
          <cell r="J6606" t="str">
            <v>GARZON</v>
          </cell>
          <cell r="P6606" t="str">
            <v>ANTIOQUIA</v>
          </cell>
          <cell r="Q6606" t="str">
            <v>APARTADÓ</v>
          </cell>
          <cell r="T6606" t="str">
            <v>GESTIÓN ADMINISTRATIVA</v>
          </cell>
          <cell r="W6606">
            <v>2673945</v>
          </cell>
          <cell r="AF6606" t="str">
            <v>PRESENCIAL</v>
          </cell>
        </row>
        <row r="6607">
          <cell r="F6607">
            <v>1037119407</v>
          </cell>
          <cell r="H6607" t="str">
            <v>MAURICIO</v>
          </cell>
          <cell r="I6607" t="str">
            <v>MARTINEZ</v>
          </cell>
          <cell r="J6607" t="str">
            <v>MONTALVO</v>
          </cell>
          <cell r="P6607" t="str">
            <v>ANTIOQUIA</v>
          </cell>
          <cell r="Q6607" t="str">
            <v>APARTADÓ</v>
          </cell>
          <cell r="T6607" t="str">
            <v>DESARROLLO DE MEDIOS GRAFICOS VISUALES</v>
          </cell>
          <cell r="W6607">
            <v>2673044</v>
          </cell>
          <cell r="AF6607" t="str">
            <v>PRESENCIAL</v>
          </cell>
        </row>
        <row r="6608">
          <cell r="F6608">
            <v>1138075334</v>
          </cell>
          <cell r="H6608" t="str">
            <v>LUIS EDUARDO</v>
          </cell>
          <cell r="I6608" t="str">
            <v>TAMAYO</v>
          </cell>
          <cell r="J6608" t="str">
            <v>PEÑAFIEL</v>
          </cell>
          <cell r="P6608" t="str">
            <v>CÓRDOBA</v>
          </cell>
          <cell r="Q6608" t="str">
            <v>ARBOLETES</v>
          </cell>
          <cell r="T6608" t="str">
            <v>SISTEMAS.</v>
          </cell>
          <cell r="W6608">
            <v>2775364</v>
          </cell>
          <cell r="AF6608" t="str">
            <v>PRESENCIAL</v>
          </cell>
        </row>
        <row r="6609">
          <cell r="F6609">
            <v>1021805551</v>
          </cell>
          <cell r="H6609" t="str">
            <v>BRAHIAM DAVID</v>
          </cell>
          <cell r="I6609" t="str">
            <v>GOMEZ</v>
          </cell>
          <cell r="J6609" t="str">
            <v>GOMEZ</v>
          </cell>
          <cell r="P6609" t="str">
            <v>ANTIOQUIA</v>
          </cell>
          <cell r="Q6609" t="str">
            <v>CHIGORODO</v>
          </cell>
          <cell r="T6609" t="str">
            <v>CONTABILIZACION DE OPERACIONES COMERCIALES Y FINANCIERAS.</v>
          </cell>
          <cell r="W6609">
            <v>2775402</v>
          </cell>
          <cell r="AF6609" t="str">
            <v>PRESENCIAL</v>
          </cell>
        </row>
        <row r="6610">
          <cell r="F6610">
            <v>1045500979</v>
          </cell>
          <cell r="H6610" t="str">
            <v>FRAN LEINER</v>
          </cell>
          <cell r="I6610" t="str">
            <v>FERNANDEZ</v>
          </cell>
          <cell r="J6610" t="str">
            <v>MOYA</v>
          </cell>
          <cell r="P6610" t="str">
            <v>ANTIOQUIA</v>
          </cell>
          <cell r="Q6610" t="str">
            <v>TURBO</v>
          </cell>
          <cell r="T6610" t="str">
            <v>SERVICIO DE RECEPCION HOTELERA</v>
          </cell>
          <cell r="W6610">
            <v>2923653</v>
          </cell>
          <cell r="AF6610" t="str">
            <v>PRESENCIAL</v>
          </cell>
        </row>
        <row r="6611">
          <cell r="F6611">
            <v>1105672536</v>
          </cell>
          <cell r="H6611" t="str">
            <v>KAREN VALENTINA</v>
          </cell>
          <cell r="I6611" t="str">
            <v>ONATRA</v>
          </cell>
          <cell r="J6611" t="str">
            <v>GONZALEZ</v>
          </cell>
          <cell r="P6611" t="str">
            <v>TOLIMA</v>
          </cell>
          <cell r="Q6611" t="str">
            <v>APARTADÓ</v>
          </cell>
          <cell r="T6611" t="str">
            <v>GESTION AGROEMPRESARIAL</v>
          </cell>
          <cell r="W6611">
            <v>3070169</v>
          </cell>
          <cell r="AF6611" t="str">
            <v>VIRTUAL</v>
          </cell>
        </row>
        <row r="6612">
          <cell r="F6612">
            <v>1078366258</v>
          </cell>
          <cell r="H6612" t="str">
            <v>DIRLLY DISLENY</v>
          </cell>
          <cell r="I6612" t="str">
            <v>TANGARIFE</v>
          </cell>
          <cell r="J6612" t="str">
            <v>AVILA</v>
          </cell>
          <cell r="P6612" t="str">
            <v>CUNDINAMARCA</v>
          </cell>
          <cell r="Q6612" t="str">
            <v>APARTADÓ</v>
          </cell>
          <cell r="T6612" t="str">
            <v>ANALISIS Y DESARROLLO DE SOFTWARE.</v>
          </cell>
          <cell r="W6612">
            <v>2721504</v>
          </cell>
          <cell r="AF6612" t="str">
            <v>VIRTUAL</v>
          </cell>
        </row>
        <row r="6613">
          <cell r="F6613">
            <v>1098675209</v>
          </cell>
          <cell r="H6613" t="str">
            <v>GERLEY</v>
          </cell>
          <cell r="I6613" t="str">
            <v>LOZADA</v>
          </cell>
          <cell r="J6613" t="str">
            <v>GARCIA</v>
          </cell>
          <cell r="P6613" t="str">
            <v>SANTANDER</v>
          </cell>
          <cell r="Q6613" t="str">
            <v>APARTADÓ</v>
          </cell>
          <cell r="T6613" t="str">
            <v>ANALISIS Y DESARROLLO DE SOFTWARE.</v>
          </cell>
          <cell r="W6613">
            <v>2879704</v>
          </cell>
          <cell r="AF6613" t="str">
            <v>VIRTUAL</v>
          </cell>
        </row>
        <row r="6614">
          <cell r="F6614">
            <v>1023082571</v>
          </cell>
          <cell r="H6614" t="str">
            <v>MIGUEL ANGEL</v>
          </cell>
          <cell r="I6614" t="str">
            <v>GUALDRON</v>
          </cell>
          <cell r="J6614" t="str">
            <v>VARGAS</v>
          </cell>
          <cell r="P6614" t="str">
            <v>BOGOTÁ D.C.</v>
          </cell>
          <cell r="Q6614" t="str">
            <v>APARTADÓ</v>
          </cell>
          <cell r="T6614" t="str">
            <v>ANALISIS Y DESARROLLO DE SOFTWARE.</v>
          </cell>
          <cell r="W6614">
            <v>2879705</v>
          </cell>
          <cell r="AF6614" t="str">
            <v>VIRTUAL</v>
          </cell>
        </row>
        <row r="6615">
          <cell r="F6615">
            <v>1056798951</v>
          </cell>
          <cell r="H6615" t="str">
            <v>WILMER ALEXANDER</v>
          </cell>
          <cell r="I6615" t="str">
            <v>ROBLES</v>
          </cell>
          <cell r="J6615" t="str">
            <v>ALBA</v>
          </cell>
          <cell r="P6615" t="str">
            <v>BOYACÁ</v>
          </cell>
          <cell r="Q6615" t="str">
            <v>APARTADÓ</v>
          </cell>
          <cell r="T6615" t="str">
            <v>ANALISIS Y DESARROLLO DE SOFTWARE.</v>
          </cell>
          <cell r="W6615">
            <v>2879705</v>
          </cell>
          <cell r="AF6615" t="str">
            <v>VIRTUAL</v>
          </cell>
        </row>
        <row r="6616">
          <cell r="F6616">
            <v>1001713235</v>
          </cell>
          <cell r="H6616" t="str">
            <v>MARIA ENNA</v>
          </cell>
          <cell r="I6616" t="str">
            <v>CASTAÑO</v>
          </cell>
          <cell r="J6616" t="str">
            <v>FLORES</v>
          </cell>
          <cell r="P6616" t="str">
            <v>ANTIOQUIA</v>
          </cell>
          <cell r="Q6616" t="str">
            <v>APARTADÓ</v>
          </cell>
          <cell r="T6616" t="str">
            <v>ANALISIS Y DESARROLLO DE SOFTWARE.</v>
          </cell>
          <cell r="W6616">
            <v>2924273</v>
          </cell>
          <cell r="AF6616" t="str">
            <v>PRESENCIAL</v>
          </cell>
        </row>
        <row r="6617">
          <cell r="F6617">
            <v>1000006614</v>
          </cell>
          <cell r="H6617" t="str">
            <v>JHOJAN DAVID</v>
          </cell>
          <cell r="I6617" t="str">
            <v>MALDONADO</v>
          </cell>
          <cell r="J6617" t="str">
            <v>MARIN</v>
          </cell>
          <cell r="P6617" t="str">
            <v>BOGOTÁ D.C.</v>
          </cell>
          <cell r="Q6617" t="str">
            <v>APARTADÓ</v>
          </cell>
          <cell r="T6617" t="str">
            <v>ANALISIS Y DESARROLLO DE SOFTWARE.</v>
          </cell>
          <cell r="W6617">
            <v>3070120</v>
          </cell>
          <cell r="AF6617" t="str">
            <v>VIRTUAL</v>
          </cell>
        </row>
        <row r="6618">
          <cell r="F6618">
            <v>1122397739</v>
          </cell>
          <cell r="H6618" t="str">
            <v>HEYLIN</v>
          </cell>
          <cell r="I6618" t="str">
            <v>MONTERO</v>
          </cell>
          <cell r="J6618" t="str">
            <v>OÑATE</v>
          </cell>
          <cell r="P6618" t="str">
            <v>LA GUAJIRA</v>
          </cell>
          <cell r="Q6618" t="str">
            <v>APARTADÓ</v>
          </cell>
          <cell r="T6618" t="str">
            <v>DESARROLLO DE MEDIOS GRAFICOS VISUALES</v>
          </cell>
          <cell r="W6618">
            <v>3186000</v>
          </cell>
          <cell r="AF6618" t="str">
            <v>VIRTUAL</v>
          </cell>
        </row>
        <row r="6619">
          <cell r="F6619">
            <v>53017400</v>
          </cell>
          <cell r="H6619" t="str">
            <v>ANGELICA MARIA</v>
          </cell>
          <cell r="I6619" t="str">
            <v>ROA</v>
          </cell>
          <cell r="J6619" t="str">
            <v>BERNAL</v>
          </cell>
          <cell r="P6619" t="str">
            <v>BOGOTÁ D.C.</v>
          </cell>
          <cell r="Q6619" t="str">
            <v>APARTADÓ</v>
          </cell>
          <cell r="T6619" t="str">
            <v>DESARROLLO DE MEDIOS GRAFICOS VISUALES</v>
          </cell>
          <cell r="W6619">
            <v>3186000</v>
          </cell>
          <cell r="AF6619" t="str">
            <v>VIRTUAL</v>
          </cell>
        </row>
        <row r="6620">
          <cell r="F6620">
            <v>1001030148</v>
          </cell>
          <cell r="H6620" t="str">
            <v>JOSSWAR STIVEN</v>
          </cell>
          <cell r="I6620" t="str">
            <v>ARBOLEDA</v>
          </cell>
          <cell r="J6620" t="str">
            <v>CORDOBA</v>
          </cell>
          <cell r="P6620" t="str">
            <v>ANTIOQUIA</v>
          </cell>
          <cell r="Q6620" t="str">
            <v>APARTADÓ</v>
          </cell>
          <cell r="T6620" t="str">
            <v>MANTENIMIENTO DE MOTOCICLETAS Y MOTOCARROS.</v>
          </cell>
          <cell r="W6620">
            <v>2924246</v>
          </cell>
          <cell r="AF6620" t="str">
            <v>PRESENCIAL</v>
          </cell>
        </row>
        <row r="6621">
          <cell r="F6621">
            <v>9450194</v>
          </cell>
          <cell r="H6621" t="str">
            <v>JOSE ALEXANDER</v>
          </cell>
          <cell r="I6621" t="str">
            <v>URIAN</v>
          </cell>
          <cell r="J6621" t="str">
            <v>SOSA</v>
          </cell>
          <cell r="P6621" t="str">
            <v>ANTIOQUIA</v>
          </cell>
          <cell r="Q6621" t="str">
            <v>APARTADÓ</v>
          </cell>
          <cell r="T6621" t="str">
            <v>MANTENIMIENTO DE MOTOCICLETAS Y MOTOCARROS.</v>
          </cell>
          <cell r="W6621">
            <v>2924246</v>
          </cell>
          <cell r="AF6621" t="str">
            <v>PRESENCIAL</v>
          </cell>
        </row>
        <row r="6622">
          <cell r="F6622">
            <v>1192758679</v>
          </cell>
          <cell r="H6622" t="str">
            <v>LUIS ANTONIO</v>
          </cell>
          <cell r="I6622" t="str">
            <v>POZO</v>
          </cell>
          <cell r="J6622" t="str">
            <v>PEREZ</v>
          </cell>
          <cell r="P6622" t="str">
            <v>CESAR</v>
          </cell>
          <cell r="Q6622" t="str">
            <v>APARTADÓ</v>
          </cell>
          <cell r="T6622" t="str">
            <v>DESARROLLO MULTIMEDIA Y WEB</v>
          </cell>
          <cell r="W6622">
            <v>3186035</v>
          </cell>
          <cell r="AF6622" t="str">
            <v>VIRTUAL</v>
          </cell>
        </row>
        <row r="6623">
          <cell r="F6623">
            <v>1012442944</v>
          </cell>
          <cell r="H6623" t="str">
            <v>JOHN JAIRO</v>
          </cell>
          <cell r="I6623" t="str">
            <v>VARGAS</v>
          </cell>
          <cell r="J6623" t="str">
            <v>PAEZ</v>
          </cell>
          <cell r="P6623" t="str">
            <v>BOGOTÁ D.C.</v>
          </cell>
          <cell r="Q6623" t="str">
            <v>APARTADÓ</v>
          </cell>
          <cell r="T6623" t="str">
            <v>DESARROLLO MULTIMEDIA Y WEB</v>
          </cell>
          <cell r="W6623">
            <v>3186035</v>
          </cell>
          <cell r="AF6623" t="str">
            <v>VIRTUAL</v>
          </cell>
        </row>
        <row r="6624">
          <cell r="F6624">
            <v>1098632041</v>
          </cell>
          <cell r="H6624" t="str">
            <v>WILMAR JOSE</v>
          </cell>
          <cell r="I6624" t="str">
            <v>DE ARMAS</v>
          </cell>
          <cell r="J6624" t="str">
            <v>GAMARRA</v>
          </cell>
          <cell r="P6624" t="str">
            <v>CESAR</v>
          </cell>
          <cell r="Q6624" t="str">
            <v>APARTADÓ</v>
          </cell>
          <cell r="T6624" t="str">
            <v>GESTION DE REDES DE DATOS</v>
          </cell>
          <cell r="W6624">
            <v>3186123</v>
          </cell>
          <cell r="AF6624" t="str">
            <v>VIRTUAL</v>
          </cell>
        </row>
        <row r="6625">
          <cell r="F6625">
            <v>1032258585</v>
          </cell>
          <cell r="H6625" t="str">
            <v>THAYRA SHALOME</v>
          </cell>
          <cell r="I6625" t="str">
            <v>VITAR</v>
          </cell>
          <cell r="J6625" t="str">
            <v>ROJAS</v>
          </cell>
          <cell r="P6625" t="str">
            <v>ANTIOQUIA</v>
          </cell>
          <cell r="Q6625" t="str">
            <v>APARTADÓ</v>
          </cell>
          <cell r="T6625" t="str">
            <v>DESARROLLO PUBLICITARIO</v>
          </cell>
          <cell r="W6625">
            <v>2721704</v>
          </cell>
          <cell r="AF6625" t="str">
            <v>VIRTUAL</v>
          </cell>
        </row>
        <row r="6626">
          <cell r="F6626">
            <v>80791445</v>
          </cell>
          <cell r="H6626" t="str">
            <v>MIGUEL ANDRES</v>
          </cell>
          <cell r="I6626" t="str">
            <v>CORREDOR</v>
          </cell>
          <cell r="J6626" t="str">
            <v>ALICASTRO</v>
          </cell>
          <cell r="P6626" t="str">
            <v>BOGOTÁ D.C.</v>
          </cell>
          <cell r="Q6626" t="str">
            <v>APARTADÓ</v>
          </cell>
          <cell r="T6626" t="str">
            <v>DESARROLLO PUBLICITARIO</v>
          </cell>
          <cell r="W6626">
            <v>2721704</v>
          </cell>
          <cell r="AF6626" t="str">
            <v>VIRTUAL</v>
          </cell>
        </row>
        <row r="6627">
          <cell r="F6627">
            <v>1000809037</v>
          </cell>
          <cell r="H6627" t="str">
            <v>JULIAN</v>
          </cell>
          <cell r="I6627" t="str">
            <v>VELOZA</v>
          </cell>
          <cell r="J6627" t="str">
            <v>ORTIZ</v>
          </cell>
          <cell r="P6627" t="str">
            <v>CUNDINAMARCA</v>
          </cell>
          <cell r="Q6627" t="str">
            <v>APARTADÓ</v>
          </cell>
          <cell r="T6627" t="str">
            <v>DESARROLLO PUBLICITARIO</v>
          </cell>
          <cell r="W6627">
            <v>2834756</v>
          </cell>
          <cell r="AF6627" t="str">
            <v>VIRTUAL</v>
          </cell>
        </row>
        <row r="6628">
          <cell r="F6628">
            <v>77091047</v>
          </cell>
          <cell r="H6628" t="str">
            <v>JOSE GREGORIO</v>
          </cell>
          <cell r="I6628" t="str">
            <v>FERNANDEZ</v>
          </cell>
          <cell r="J6628" t="str">
            <v>REDONDO</v>
          </cell>
          <cell r="P6628" t="str">
            <v>ATLÁNTICO</v>
          </cell>
          <cell r="Q6628" t="str">
            <v>APARTADÓ</v>
          </cell>
          <cell r="T6628" t="str">
            <v>DESARROLLO PUBLICITARIO</v>
          </cell>
          <cell r="W6628">
            <v>2879780</v>
          </cell>
          <cell r="AF6628" t="str">
            <v>VIRTUAL</v>
          </cell>
        </row>
        <row r="6629">
          <cell r="F6629">
            <v>1038796648</v>
          </cell>
          <cell r="H6629" t="str">
            <v>JUAN PABLO</v>
          </cell>
          <cell r="I6629" t="str">
            <v>TORRES</v>
          </cell>
          <cell r="J6629" t="str">
            <v>AGUDELO</v>
          </cell>
          <cell r="P6629" t="str">
            <v>ANTIOQUIA</v>
          </cell>
          <cell r="Q6629" t="str">
            <v>APARTADÓ</v>
          </cell>
          <cell r="T6629" t="str">
            <v>ACTIVIDAD FISICA</v>
          </cell>
          <cell r="W6629">
            <v>3169146</v>
          </cell>
          <cell r="AF6629" t="str">
            <v>PRESENCIAL</v>
          </cell>
        </row>
        <row r="6630">
          <cell r="F6630">
            <v>1053004305</v>
          </cell>
          <cell r="H6630" t="str">
            <v>CARLOS EDUARDO</v>
          </cell>
          <cell r="I6630" t="str">
            <v>JIMENEZ</v>
          </cell>
          <cell r="J6630" t="str">
            <v>SOTO</v>
          </cell>
          <cell r="P6630" t="str">
            <v>BOLÍVAR</v>
          </cell>
          <cell r="Q6630" t="str">
            <v>APARTADÓ</v>
          </cell>
          <cell r="T6630" t="str">
            <v>PROYECTOS AGROPECUARIOS.</v>
          </cell>
          <cell r="W6630">
            <v>2834629</v>
          </cell>
          <cell r="AF6630" t="str">
            <v>VIRTUAL</v>
          </cell>
        </row>
        <row r="6631">
          <cell r="F6631">
            <v>5841862</v>
          </cell>
          <cell r="H6631" t="str">
            <v>DARCARIS GLAUDELYS</v>
          </cell>
          <cell r="I6631" t="str">
            <v>CORONADO</v>
          </cell>
          <cell r="J6631" t="str">
            <v>MENDOZA</v>
          </cell>
          <cell r="P6631" t="str">
            <v>ANTIOQUIA</v>
          </cell>
          <cell r="Q6631" t="str">
            <v>TURBO</v>
          </cell>
          <cell r="T6631" t="str">
            <v>SERVICIO DE RECEPCION HOTELERA</v>
          </cell>
          <cell r="W6631">
            <v>2923653</v>
          </cell>
          <cell r="AF6631" t="str">
            <v>PRESENCIAL</v>
          </cell>
        </row>
        <row r="6632">
          <cell r="F6632">
            <v>64572993</v>
          </cell>
          <cell r="H6632" t="str">
            <v>ALEXI DARIELA</v>
          </cell>
          <cell r="I6632" t="str">
            <v>SOLORZANO</v>
          </cell>
          <cell r="J6632" t="str">
            <v>CORTINEZ</v>
          </cell>
          <cell r="P6632" t="str">
            <v>SUCRE</v>
          </cell>
          <cell r="Q6632" t="str">
            <v>APARTADÓ</v>
          </cell>
          <cell r="T6632" t="str">
            <v>VENTA DE PRODUCTOS EN LINEA</v>
          </cell>
          <cell r="W6632">
            <v>3236487</v>
          </cell>
          <cell r="AF6632" t="str">
            <v>VIRTUAL</v>
          </cell>
        </row>
        <row r="6633">
          <cell r="F6633">
            <v>40439068</v>
          </cell>
          <cell r="H6633" t="str">
            <v>YHUN NARY</v>
          </cell>
          <cell r="I6633" t="str">
            <v>POVEDA</v>
          </cell>
          <cell r="J6633" t="str">
            <v>HERRERA</v>
          </cell>
          <cell r="P6633" t="str">
            <v>TOLIMA</v>
          </cell>
          <cell r="Q6633" t="str">
            <v>APARTADÓ</v>
          </cell>
          <cell r="T6633" t="str">
            <v>VENTA DE PRODUCTOS EN LINEA</v>
          </cell>
          <cell r="W6633">
            <v>3236487</v>
          </cell>
          <cell r="AF6633" t="str">
            <v>VIRTUAL</v>
          </cell>
        </row>
        <row r="6634">
          <cell r="F6634">
            <v>1082778898</v>
          </cell>
          <cell r="H6634" t="str">
            <v>OMAR ALEJANDRO</v>
          </cell>
          <cell r="I6634" t="str">
            <v>MENESES</v>
          </cell>
          <cell r="J6634" t="str">
            <v>BELTRAN</v>
          </cell>
          <cell r="P6634" t="str">
            <v>HUILA</v>
          </cell>
          <cell r="Q6634" t="str">
            <v>APARTADÓ</v>
          </cell>
          <cell r="T6634" t="str">
            <v>VENTA DE PRODUCTOS EN LINEA</v>
          </cell>
          <cell r="W6634">
            <v>3236487</v>
          </cell>
          <cell r="AF6634" t="str">
            <v>VIRTUAL</v>
          </cell>
        </row>
        <row r="6635">
          <cell r="F6635">
            <v>1127583390</v>
          </cell>
          <cell r="H6635" t="str">
            <v>BERTHA LUZ</v>
          </cell>
          <cell r="I6635" t="str">
            <v>NAVA</v>
          </cell>
          <cell r="J6635" t="str">
            <v>HERRERA</v>
          </cell>
          <cell r="P6635" t="str">
            <v>BOLÍVAR</v>
          </cell>
          <cell r="Q6635" t="str">
            <v>APARTADÓ</v>
          </cell>
          <cell r="T6635" t="str">
            <v>COORDINACION DE PROCESOS LOGISTICOS</v>
          </cell>
          <cell r="W6635">
            <v>3070147</v>
          </cell>
          <cell r="AF6635" t="str">
            <v>VIRTUAL</v>
          </cell>
        </row>
        <row r="6636">
          <cell r="F6636">
            <v>1001940371</v>
          </cell>
          <cell r="H6636" t="str">
            <v>TONY ANDRES</v>
          </cell>
          <cell r="I6636" t="str">
            <v>GARCIA</v>
          </cell>
          <cell r="J6636" t="str">
            <v>OLIVEROS</v>
          </cell>
          <cell r="P6636" t="str">
            <v>ATLÁNTICO</v>
          </cell>
          <cell r="Q6636" t="str">
            <v>APARTADÓ</v>
          </cell>
          <cell r="T6636" t="str">
            <v>COORDINACION DE PROCESOS LOGISTICOS</v>
          </cell>
          <cell r="W6636">
            <v>3185901</v>
          </cell>
          <cell r="AF6636" t="str">
            <v>VIRTUAL</v>
          </cell>
        </row>
        <row r="6637">
          <cell r="F6637">
            <v>1051449935</v>
          </cell>
          <cell r="H6637" t="str">
            <v>DANIELA PATRICIA</v>
          </cell>
          <cell r="I6637" t="str">
            <v>GUERRERO</v>
          </cell>
          <cell r="J6637" t="str">
            <v>HERNANDEZ</v>
          </cell>
          <cell r="P6637" t="str">
            <v>BOLÍVAR</v>
          </cell>
          <cell r="Q6637" t="str">
            <v>APARTADÓ</v>
          </cell>
          <cell r="T6637" t="str">
            <v>COORDINACION DE PROCESOS LOGISTICOS</v>
          </cell>
          <cell r="W6637">
            <v>3185901</v>
          </cell>
          <cell r="AF6637" t="str">
            <v>VIRTUAL</v>
          </cell>
        </row>
        <row r="6638">
          <cell r="F6638">
            <v>1006190257</v>
          </cell>
          <cell r="H6638" t="str">
            <v>CRISTHIAN</v>
          </cell>
          <cell r="I6638" t="str">
            <v>ANGULO</v>
          </cell>
          <cell r="J6638" t="str">
            <v>CACERES</v>
          </cell>
          <cell r="P6638" t="str">
            <v>VALLE DEL CAUCA</v>
          </cell>
          <cell r="Q6638" t="str">
            <v>APARTADÓ</v>
          </cell>
          <cell r="T6638" t="str">
            <v>COORDINACION DE PROCESOS LOGISTICOS</v>
          </cell>
          <cell r="W6638">
            <v>3185901</v>
          </cell>
          <cell r="AF6638" t="str">
            <v>VIRTUAL</v>
          </cell>
        </row>
        <row r="6639">
          <cell r="F6639">
            <v>1001033156</v>
          </cell>
          <cell r="H6639" t="str">
            <v>DIANA CAROLINA</v>
          </cell>
          <cell r="I6639" t="str">
            <v>DIAZ</v>
          </cell>
          <cell r="J6639" t="str">
            <v>ALMARIO</v>
          </cell>
          <cell r="P6639" t="str">
            <v>ANTIOQUIA</v>
          </cell>
          <cell r="Q6639" t="str">
            <v>SAN PEDRO DE URABÁ</v>
          </cell>
          <cell r="T6639" t="str">
            <v>SERVICIOS FARMACEUTICOS</v>
          </cell>
          <cell r="W6639">
            <v>3063936</v>
          </cell>
          <cell r="AF6639" t="str">
            <v>PRESENCIAL</v>
          </cell>
        </row>
        <row r="6640">
          <cell r="F6640">
            <v>1014301134</v>
          </cell>
          <cell r="H6640" t="str">
            <v>PAULA VIVIANA</v>
          </cell>
          <cell r="I6640" t="str">
            <v>PORRAS</v>
          </cell>
          <cell r="J6640" t="str">
            <v>CASAS</v>
          </cell>
          <cell r="P6640" t="str">
            <v>BOGOTÁ D.C.</v>
          </cell>
          <cell r="Q6640" t="str">
            <v>APARTADÓ</v>
          </cell>
          <cell r="T6640" t="str">
            <v>ANALISIS Y DESARROLLO DE SOFTWARE.</v>
          </cell>
          <cell r="W6640">
            <v>3186601</v>
          </cell>
          <cell r="AF6640" t="str">
            <v>VIRTUAL</v>
          </cell>
        </row>
        <row r="6641">
          <cell r="F6641">
            <v>1139224206</v>
          </cell>
          <cell r="H6641" t="str">
            <v>ANA SOFIA</v>
          </cell>
          <cell r="I6641" t="str">
            <v>GAMBOA</v>
          </cell>
          <cell r="J6641" t="str">
            <v>LAMPREA</v>
          </cell>
          <cell r="P6641" t="str">
            <v>VALLE DEL CAUCA</v>
          </cell>
          <cell r="Q6641" t="str">
            <v>APARTADÓ</v>
          </cell>
          <cell r="T6641" t="str">
            <v>COORDINACION DE PROCESOS LOGISTICOS</v>
          </cell>
          <cell r="W6641">
            <v>3185900</v>
          </cell>
          <cell r="AF6641" t="str">
            <v>VIRTUAL</v>
          </cell>
        </row>
        <row r="6642">
          <cell r="F6642">
            <v>1027953110</v>
          </cell>
          <cell r="H6642" t="str">
            <v>EMMANUEL</v>
          </cell>
          <cell r="I6642" t="str">
            <v>USUGA</v>
          </cell>
          <cell r="J6642" t="str">
            <v>CARVAJAL</v>
          </cell>
          <cell r="P6642" t="str">
            <v>ANTIOQUIA</v>
          </cell>
          <cell r="Q6642" t="str">
            <v>APARTADÓ</v>
          </cell>
          <cell r="T6642" t="str">
            <v>MECANICA DE MAQUINARIA INDUSTRIAL</v>
          </cell>
          <cell r="W6642">
            <v>3169933</v>
          </cell>
          <cell r="AF6642" t="str">
            <v>PRESENCIAL</v>
          </cell>
        </row>
        <row r="6643">
          <cell r="F6643">
            <v>1038804234</v>
          </cell>
          <cell r="H6643" t="str">
            <v>VALENTINA</v>
          </cell>
          <cell r="I6643" t="str">
            <v>SUAREZ</v>
          </cell>
          <cell r="J6643" t="str">
            <v>MONTOYA</v>
          </cell>
          <cell r="P6643" t="str">
            <v>ANTIOQUIA</v>
          </cell>
          <cell r="Q6643" t="str">
            <v>APARTADÓ</v>
          </cell>
          <cell r="T6643" t="str">
            <v>GESTION ADMINISTRATIVA DEL SECTOR SALUD.</v>
          </cell>
          <cell r="W6643">
            <v>3169231</v>
          </cell>
          <cell r="AF6643" t="str">
            <v>PRESENCIAL</v>
          </cell>
        </row>
        <row r="6644">
          <cell r="F6644">
            <v>1027955876</v>
          </cell>
          <cell r="H6644" t="str">
            <v>ANGEOLY KATHERINE</v>
          </cell>
          <cell r="I6644" t="str">
            <v>ACOSTA</v>
          </cell>
          <cell r="J6644" t="str">
            <v>SANTANA</v>
          </cell>
          <cell r="P6644" t="str">
            <v>ANTIOQUIA</v>
          </cell>
          <cell r="Q6644" t="str">
            <v>APARTADÓ</v>
          </cell>
          <cell r="T6644" t="str">
            <v>DESARROLLO DE MEDIOS GRAFICOS VISUALES</v>
          </cell>
          <cell r="W6644">
            <v>3169208</v>
          </cell>
          <cell r="AF6644" t="str">
            <v>PRESENCIAL</v>
          </cell>
        </row>
        <row r="6645">
          <cell r="F6645">
            <v>1003083329</v>
          </cell>
          <cell r="H6645" t="str">
            <v>JOSE DANIEL</v>
          </cell>
          <cell r="I6645" t="str">
            <v>MEJIA</v>
          </cell>
          <cell r="J6645" t="str">
            <v>DIAZ</v>
          </cell>
          <cell r="P6645" t="str">
            <v>CÓRDOBA</v>
          </cell>
          <cell r="Q6645" t="str">
            <v>APARTADÓ</v>
          </cell>
          <cell r="T6645" t="str">
            <v>GESTION AGROEMPRESARIAL</v>
          </cell>
          <cell r="W6645">
            <v>3134600</v>
          </cell>
          <cell r="AF6645" t="str">
            <v>VIRTUAL</v>
          </cell>
        </row>
        <row r="6646">
          <cell r="F6646">
            <v>1068930142</v>
          </cell>
          <cell r="H6646" t="str">
            <v>MONICA ALEJANDRA</v>
          </cell>
          <cell r="I6646" t="str">
            <v>LOMBANA</v>
          </cell>
          <cell r="J6646" t="str">
            <v>MESA</v>
          </cell>
          <cell r="P6646" t="str">
            <v>CUNDINAMARCA</v>
          </cell>
          <cell r="Q6646" t="str">
            <v>APARTADÓ</v>
          </cell>
          <cell r="T6646" t="str">
            <v>GESTION AGROEMPRESARIAL</v>
          </cell>
          <cell r="W6646">
            <v>3118439</v>
          </cell>
          <cell r="AF6646" t="str">
            <v>VIRTUAL</v>
          </cell>
        </row>
        <row r="6647">
          <cell r="F6647">
            <v>1115790595</v>
          </cell>
          <cell r="H6647" t="str">
            <v>VALENTINA</v>
          </cell>
          <cell r="I6647" t="str">
            <v>GALLEGO</v>
          </cell>
          <cell r="J6647" t="str">
            <v>CAVICHE</v>
          </cell>
          <cell r="P6647" t="str">
            <v>BOGOTÁ D.C.</v>
          </cell>
          <cell r="Q6647" t="str">
            <v>APARTADÓ</v>
          </cell>
          <cell r="T6647" t="str">
            <v>CONTROL DE CALIDAD EN CONFECCION INDUSTRIAL</v>
          </cell>
          <cell r="W6647">
            <v>3069878</v>
          </cell>
          <cell r="AF6647" t="str">
            <v>VIRTUAL</v>
          </cell>
        </row>
        <row r="6648">
          <cell r="F6648">
            <v>1073713145</v>
          </cell>
          <cell r="H6648" t="str">
            <v>YESNER ANDRES</v>
          </cell>
          <cell r="I6648" t="str">
            <v>HERRERA</v>
          </cell>
          <cell r="J6648" t="str">
            <v>GARZON</v>
          </cell>
          <cell r="P6648" t="str">
            <v>CUNDINAMARCA</v>
          </cell>
          <cell r="Q6648" t="str">
            <v>APARTADÓ</v>
          </cell>
          <cell r="T6648" t="str">
            <v>CONTROL DE CALIDAD EN CONFECCION INDUSTRIAL</v>
          </cell>
          <cell r="W6648">
            <v>3069878</v>
          </cell>
          <cell r="AF6648" t="str">
            <v>VIRTUAL</v>
          </cell>
        </row>
        <row r="6649">
          <cell r="F6649">
            <v>1047365157</v>
          </cell>
          <cell r="H6649" t="str">
            <v>KATTY LEYDIS</v>
          </cell>
          <cell r="I6649" t="str">
            <v>HERNANDEZ</v>
          </cell>
          <cell r="J6649" t="str">
            <v>GONZALEZ</v>
          </cell>
          <cell r="P6649" t="str">
            <v>BOLÍVAR</v>
          </cell>
          <cell r="Q6649" t="str">
            <v>APARTADÓ</v>
          </cell>
          <cell r="T6649" t="str">
            <v>ATENCION INTEGRAL AL CLIENTE</v>
          </cell>
          <cell r="W6649">
            <v>3069862</v>
          </cell>
          <cell r="AF6649" t="str">
            <v>VIRTUAL</v>
          </cell>
        </row>
        <row r="6650">
          <cell r="F6650">
            <v>1099373341</v>
          </cell>
          <cell r="H6650" t="str">
            <v>JOSE DAVID</v>
          </cell>
          <cell r="I6650" t="str">
            <v>VEGA</v>
          </cell>
          <cell r="J6650" t="str">
            <v>GARCIA</v>
          </cell>
          <cell r="P6650" t="str">
            <v>SANTANDER</v>
          </cell>
          <cell r="Q6650" t="str">
            <v>APARTADÓ</v>
          </cell>
          <cell r="T6650" t="str">
            <v>ANALISIS Y DESARROLLO DE SOFTWARE.</v>
          </cell>
          <cell r="W6650">
            <v>2977478</v>
          </cell>
          <cell r="AF6650" t="str">
            <v>VIRTUAL</v>
          </cell>
        </row>
        <row r="6651">
          <cell r="F6651">
            <v>1234990621</v>
          </cell>
          <cell r="H6651" t="str">
            <v>SARA</v>
          </cell>
          <cell r="I6651" t="str">
            <v>RAMIREZ</v>
          </cell>
          <cell r="J6651" t="str">
            <v>QUINTERO</v>
          </cell>
          <cell r="P6651" t="str">
            <v>ANTIOQUIA</v>
          </cell>
          <cell r="Q6651" t="str">
            <v>APARTADÓ</v>
          </cell>
          <cell r="T6651" t="str">
            <v>DESARROLLO DE COLECCIONES PARA LA INDUSTRIA DE LA MODA.</v>
          </cell>
          <cell r="W6651">
            <v>2977202</v>
          </cell>
          <cell r="AF6651" t="str">
            <v>VIRTUAL</v>
          </cell>
        </row>
        <row r="6652">
          <cell r="F6652">
            <v>1032181687</v>
          </cell>
          <cell r="H6652" t="str">
            <v>SEBASTIAN</v>
          </cell>
          <cell r="I6652" t="str">
            <v>URREGO</v>
          </cell>
          <cell r="J6652" t="str">
            <v>RIVAS</v>
          </cell>
          <cell r="P6652" t="str">
            <v>ANTIOQUIA</v>
          </cell>
          <cell r="Q6652" t="str">
            <v>APARTADÓ</v>
          </cell>
          <cell r="T6652" t="str">
            <v>GESTIÓN ADMINISTRATIVA</v>
          </cell>
          <cell r="W6652">
            <v>2924213</v>
          </cell>
          <cell r="AF6652" t="str">
            <v>PRESENCIAL</v>
          </cell>
        </row>
        <row r="6653">
          <cell r="F6653">
            <v>1027959635</v>
          </cell>
          <cell r="H6653" t="str">
            <v>JESUS MARIA</v>
          </cell>
          <cell r="I6653" t="str">
            <v>BARRIOS</v>
          </cell>
          <cell r="J6653" t="str">
            <v>DUARTE</v>
          </cell>
          <cell r="P6653" t="str">
            <v>ANTIOQUIA</v>
          </cell>
          <cell r="Q6653" t="str">
            <v>APARTADÓ</v>
          </cell>
          <cell r="T6653" t="str">
            <v>GESTIÓN ADMINISTRATIVA</v>
          </cell>
          <cell r="W6653">
            <v>2924213</v>
          </cell>
          <cell r="AF6653" t="str">
            <v>PRESENCIAL</v>
          </cell>
        </row>
        <row r="6654">
          <cell r="F6654">
            <v>1015067450</v>
          </cell>
          <cell r="H6654" t="str">
            <v>ISABELA</v>
          </cell>
          <cell r="I6654" t="str">
            <v>BERRIO</v>
          </cell>
          <cell r="J6654" t="str">
            <v>ESCOBAR</v>
          </cell>
          <cell r="P6654" t="str">
            <v>ANTIOQUIA</v>
          </cell>
          <cell r="Q6654" t="str">
            <v>APARTADÓ</v>
          </cell>
          <cell r="T6654" t="str">
            <v>DESARROLLO PUBLICITARIO</v>
          </cell>
          <cell r="W6654">
            <v>2879781</v>
          </cell>
          <cell r="AF6654" t="str">
            <v>VIRTUAL</v>
          </cell>
        </row>
        <row r="6655">
          <cell r="F6655">
            <v>1013577695</v>
          </cell>
          <cell r="H6655" t="str">
            <v>ANDRES</v>
          </cell>
          <cell r="I6655" t="str">
            <v>MILLAN</v>
          </cell>
          <cell r="J6655" t="str">
            <v>GIRON</v>
          </cell>
          <cell r="P6655" t="str">
            <v>BOGOTÁ D.C.</v>
          </cell>
          <cell r="Q6655" t="str">
            <v>APARTADÓ</v>
          </cell>
          <cell r="T6655" t="str">
            <v>ATENCION INTEGRAL AL CLIENTE</v>
          </cell>
          <cell r="W6655">
            <v>2834730</v>
          </cell>
          <cell r="AF6655" t="str">
            <v>VIRTUAL</v>
          </cell>
        </row>
        <row r="6656">
          <cell r="F6656">
            <v>1017221005</v>
          </cell>
          <cell r="H6656" t="str">
            <v>ANA CAROLINA</v>
          </cell>
          <cell r="I6656" t="str">
            <v>LOPEZ</v>
          </cell>
          <cell r="J6656" t="str">
            <v>ALVAREZ</v>
          </cell>
          <cell r="P6656" t="str">
            <v>ANTIOQUIA</v>
          </cell>
          <cell r="Q6656" t="str">
            <v>APARTADÓ</v>
          </cell>
          <cell r="T6656" t="str">
            <v>DESARROLLO PUBLICITARIO</v>
          </cell>
          <cell r="W6656">
            <v>2879779</v>
          </cell>
          <cell r="AF6656" t="str">
            <v>VIRTUAL</v>
          </cell>
        </row>
        <row r="6657">
          <cell r="F6657">
            <v>1068975132</v>
          </cell>
          <cell r="H6657" t="str">
            <v>CARLOS JOSE</v>
          </cell>
          <cell r="I6657" t="str">
            <v>GARZON</v>
          </cell>
          <cell r="J6657" t="str">
            <v>GARZON</v>
          </cell>
          <cell r="P6657" t="str">
            <v>CUNDINAMARCA</v>
          </cell>
          <cell r="Q6657" t="str">
            <v>APARTADÓ</v>
          </cell>
          <cell r="T6657" t="str">
            <v>PROYECTOS AGROPECUARIOS.</v>
          </cell>
          <cell r="W6657">
            <v>2834629</v>
          </cell>
          <cell r="AF6657" t="str">
            <v>VIRTUAL</v>
          </cell>
        </row>
        <row r="6658">
          <cell r="F6658">
            <v>1007608831</v>
          </cell>
          <cell r="H6658" t="str">
            <v>DANIEL</v>
          </cell>
          <cell r="I6658" t="str">
            <v>LOPEZ</v>
          </cell>
          <cell r="J6658" t="str">
            <v>MARQUEZ</v>
          </cell>
          <cell r="P6658" t="str">
            <v>ANTIOQUIA</v>
          </cell>
          <cell r="Q6658" t="str">
            <v>APARTADÓ</v>
          </cell>
          <cell r="T6658" t="str">
            <v>PROYECTOS AGROPECUARIOS.</v>
          </cell>
          <cell r="W6658">
            <v>2834629</v>
          </cell>
          <cell r="AF6658" t="str">
            <v>VIRTUAL</v>
          </cell>
        </row>
        <row r="6659">
          <cell r="F6659">
            <v>1027947915</v>
          </cell>
          <cell r="H6659" t="str">
            <v>JADER LUIS</v>
          </cell>
          <cell r="I6659" t="str">
            <v>CORDOBA</v>
          </cell>
          <cell r="J6659" t="str">
            <v>CORDOBA</v>
          </cell>
          <cell r="P6659" t="str">
            <v>ANTIOQUIA</v>
          </cell>
          <cell r="Q6659" t="str">
            <v>APARTADÓ</v>
          </cell>
          <cell r="T6659" t="str">
            <v>COORDINACION DE PROCESOS LOGISTICOS</v>
          </cell>
          <cell r="W6659">
            <v>2877776</v>
          </cell>
          <cell r="AF6659" t="str">
            <v>PRESENCIAL</v>
          </cell>
        </row>
        <row r="6660">
          <cell r="F6660">
            <v>1007873040</v>
          </cell>
          <cell r="H6660" t="str">
            <v>DAYANA CAROLINA</v>
          </cell>
          <cell r="I6660" t="str">
            <v>MOSQUERA</v>
          </cell>
          <cell r="J6660" t="str">
            <v>CARDONA</v>
          </cell>
          <cell r="P6660" t="str">
            <v>ANTIOQUIA</v>
          </cell>
          <cell r="Q6660" t="str">
            <v>APARTADÓ</v>
          </cell>
          <cell r="T6660" t="str">
            <v>COORDINACION DE PROCESOS LOGISTICOS</v>
          </cell>
          <cell r="W6660">
            <v>2877776</v>
          </cell>
          <cell r="AF6660" t="str">
            <v>PRESENCIAL</v>
          </cell>
        </row>
        <row r="6661">
          <cell r="F6661">
            <v>1001004212</v>
          </cell>
          <cell r="H6661" t="str">
            <v>VERONICA</v>
          </cell>
          <cell r="I6661" t="str">
            <v>BOTERO</v>
          </cell>
          <cell r="J6661" t="str">
            <v>GALLEGO</v>
          </cell>
          <cell r="P6661" t="str">
            <v>ANTIOQUIA</v>
          </cell>
          <cell r="Q6661" t="str">
            <v>APARTADÓ</v>
          </cell>
          <cell r="T6661" t="str">
            <v>ANALISIS Y DESARROLLO DE SOFTWARE.</v>
          </cell>
          <cell r="W6661">
            <v>2834805</v>
          </cell>
          <cell r="AF6661" t="str">
            <v>VIRTUAL</v>
          </cell>
        </row>
        <row r="6662">
          <cell r="F6662">
            <v>1193032331</v>
          </cell>
          <cell r="H6662" t="str">
            <v>MARIA ALEJANDRA</v>
          </cell>
          <cell r="I6662" t="str">
            <v>MEZA</v>
          </cell>
          <cell r="J6662" t="str">
            <v>PUELLO</v>
          </cell>
          <cell r="P6662" t="str">
            <v>CESAR</v>
          </cell>
          <cell r="Q6662" t="str">
            <v>APARTADÓ</v>
          </cell>
          <cell r="T6662" t="str">
            <v>SERVICIOS Y OPERACIONES MICROFINANCIERAS</v>
          </cell>
          <cell r="W6662">
            <v>2834713</v>
          </cell>
          <cell r="AF6662" t="str">
            <v>VIRTUAL</v>
          </cell>
        </row>
        <row r="6663">
          <cell r="F6663">
            <v>1001713156</v>
          </cell>
          <cell r="H6663" t="str">
            <v>LUIS ALBERTO</v>
          </cell>
          <cell r="I6663" t="str">
            <v>TIRADO</v>
          </cell>
          <cell r="J6663" t="str">
            <v>REYES</v>
          </cell>
          <cell r="P6663" t="str">
            <v>ANTIOQUIA</v>
          </cell>
          <cell r="Q6663" t="str">
            <v>APARTADÓ</v>
          </cell>
          <cell r="T6663" t="str">
            <v>ANALISIS Y DESARROLLO DE SOFTWARE.</v>
          </cell>
          <cell r="W6663">
            <v>2826357</v>
          </cell>
          <cell r="AF6663" t="str">
            <v>PRESENCIAL</v>
          </cell>
        </row>
        <row r="6664">
          <cell r="F6664">
            <v>1007853413</v>
          </cell>
          <cell r="H6664" t="str">
            <v>BELKIS ANDREA</v>
          </cell>
          <cell r="I6664" t="str">
            <v>BEJARANO</v>
          </cell>
          <cell r="J6664" t="str">
            <v>CONTRERAS</v>
          </cell>
          <cell r="P6664" t="str">
            <v>ANTIOQUIA</v>
          </cell>
          <cell r="Q6664" t="str">
            <v>APARTADÓ</v>
          </cell>
          <cell r="T6664" t="str">
            <v>GESTIÓN DE RECURSOS NATURALES</v>
          </cell>
          <cell r="W6664">
            <v>2712163</v>
          </cell>
          <cell r="AF6664" t="str">
            <v>PRESENCIAL</v>
          </cell>
        </row>
        <row r="6665">
          <cell r="F6665">
            <v>1040360221</v>
          </cell>
          <cell r="H6665" t="str">
            <v>ANYI YASNEY</v>
          </cell>
          <cell r="I6665" t="str">
            <v>JULIO</v>
          </cell>
          <cell r="J6665" t="str">
            <v>ALGARIN</v>
          </cell>
          <cell r="P6665" t="str">
            <v>ANTIOQUIA</v>
          </cell>
          <cell r="Q6665" t="str">
            <v>APARTADÓ</v>
          </cell>
          <cell r="T6665" t="str">
            <v>GESTION DE TESORERIA Y RECURSOS FINANCIEROS</v>
          </cell>
          <cell r="W6665">
            <v>2673385</v>
          </cell>
          <cell r="AF6665" t="str">
            <v>PRESENCIAL</v>
          </cell>
        </row>
        <row r="6666">
          <cell r="F6666">
            <v>1007827469</v>
          </cell>
          <cell r="H6666" t="str">
            <v>ALEJANDRA MARCELA</v>
          </cell>
          <cell r="I6666" t="str">
            <v>POLO</v>
          </cell>
          <cell r="J6666" t="str">
            <v>LIDUEÑAS</v>
          </cell>
          <cell r="P6666" t="str">
            <v>CÓRDOBA</v>
          </cell>
          <cell r="Q6666" t="str">
            <v>ARBOLETES</v>
          </cell>
          <cell r="T6666" t="str">
            <v>SISTEMAS TELEINFORMÁTICOS</v>
          </cell>
          <cell r="W6666">
            <v>3169967</v>
          </cell>
          <cell r="AF6666" t="str">
            <v>PRESENCIAL</v>
          </cell>
        </row>
        <row r="6667">
          <cell r="F6667">
            <v>1040800341</v>
          </cell>
          <cell r="H6667" t="str">
            <v>LUZ MARINA</v>
          </cell>
          <cell r="I6667" t="str">
            <v>MACHADO</v>
          </cell>
          <cell r="J6667" t="str">
            <v>DOMICO</v>
          </cell>
          <cell r="P6667" t="str">
            <v>ANTIOQUIA</v>
          </cell>
          <cell r="Q6667" t="str">
            <v>MUTATÁ</v>
          </cell>
          <cell r="T6667" t="str">
            <v>PRODUCCION AGROPECUARIA</v>
          </cell>
          <cell r="W6667">
            <v>2932608</v>
          </cell>
          <cell r="AF6667" t="str">
            <v>PRESENCIAL</v>
          </cell>
        </row>
        <row r="6668">
          <cell r="F6668">
            <v>1045424584</v>
          </cell>
          <cell r="H6668" t="str">
            <v>LUNA SHARAY</v>
          </cell>
          <cell r="I6668" t="str">
            <v>CRESPO</v>
          </cell>
          <cell r="J6668" t="str">
            <v>ECHAVARRIA</v>
          </cell>
          <cell r="P6668" t="str">
            <v>ANTIOQUIA</v>
          </cell>
          <cell r="Q6668" t="str">
            <v>APARTADÓ</v>
          </cell>
          <cell r="T6668" t="str">
            <v>GESTIÓN DE RECURSOS NATURALES</v>
          </cell>
          <cell r="W6668">
            <v>2712163</v>
          </cell>
          <cell r="AF6668" t="str">
            <v>PRESENCIAL</v>
          </cell>
        </row>
        <row r="6669">
          <cell r="F6669">
            <v>43261018</v>
          </cell>
          <cell r="H6669" t="str">
            <v>ANGELA INES</v>
          </cell>
          <cell r="I6669" t="str">
            <v>RIOS</v>
          </cell>
          <cell r="J6669" t="str">
            <v>ALVAREZ</v>
          </cell>
          <cell r="P6669" t="str">
            <v>ANTIOQUIA</v>
          </cell>
          <cell r="Q6669" t="str">
            <v>APARTADÓ</v>
          </cell>
          <cell r="T6669" t="str">
            <v>CONTROL DE CALIDAD EN CONFECCION INDUSTRIAL</v>
          </cell>
          <cell r="W6669">
            <v>3185853</v>
          </cell>
          <cell r="AF6669" t="str">
            <v>VIRTUAL</v>
          </cell>
        </row>
        <row r="6670">
          <cell r="F6670">
            <v>1078752635</v>
          </cell>
          <cell r="H6670" t="str">
            <v>MARIA NELCI</v>
          </cell>
          <cell r="I6670" t="str">
            <v>SANCHEZ</v>
          </cell>
          <cell r="J6670" t="str">
            <v>DIAZ</v>
          </cell>
          <cell r="P6670" t="str">
            <v>HUILA</v>
          </cell>
          <cell r="Q6670" t="str">
            <v>APARTADÓ</v>
          </cell>
          <cell r="T6670" t="str">
            <v>GESTION AGROEMPRESARIAL</v>
          </cell>
          <cell r="W6670">
            <v>3070169</v>
          </cell>
          <cell r="AF6670" t="str">
            <v>VIRTUAL</v>
          </cell>
        </row>
        <row r="6671">
          <cell r="F6671">
            <v>42843270</v>
          </cell>
          <cell r="H6671" t="str">
            <v>ANGIE MARCELA</v>
          </cell>
          <cell r="I6671" t="str">
            <v>SALAZAR</v>
          </cell>
          <cell r="J6671" t="str">
            <v>GOMEZ</v>
          </cell>
          <cell r="P6671" t="str">
            <v>ANTIOQUIA</v>
          </cell>
          <cell r="Q6671" t="str">
            <v>APARTADÓ</v>
          </cell>
          <cell r="T6671" t="str">
            <v>ANALISIS Y DESARROLLO DE SOFTWARE.</v>
          </cell>
          <cell r="W6671">
            <v>2879705</v>
          </cell>
          <cell r="AF6671" t="str">
            <v>VIRTUAL</v>
          </cell>
        </row>
        <row r="6672">
          <cell r="F6672">
            <v>1113786887</v>
          </cell>
          <cell r="H6672" t="str">
            <v>CARLOS ALBERTO</v>
          </cell>
          <cell r="I6672" t="str">
            <v>HERNANDEZ</v>
          </cell>
          <cell r="J6672" t="str">
            <v>ESPINOSA</v>
          </cell>
          <cell r="P6672" t="str">
            <v>VALLE DEL CAUCA</v>
          </cell>
          <cell r="Q6672" t="str">
            <v>APARTADÓ</v>
          </cell>
          <cell r="T6672" t="str">
            <v>ANALISIS Y DESARROLLO DE SOFTWARE.</v>
          </cell>
          <cell r="W6672">
            <v>3070120</v>
          </cell>
          <cell r="AF6672" t="str">
            <v>VIRTUAL</v>
          </cell>
        </row>
        <row r="6673">
          <cell r="F6673">
            <v>1143866410</v>
          </cell>
          <cell r="H6673" t="str">
            <v>KATHERIN MICHELL</v>
          </cell>
          <cell r="I6673" t="str">
            <v>TOBAR</v>
          </cell>
          <cell r="J6673" t="str">
            <v>SEPULVEDA</v>
          </cell>
          <cell r="P6673" t="str">
            <v>VALLE DEL CAUCA</v>
          </cell>
          <cell r="Q6673" t="str">
            <v>APARTADÓ</v>
          </cell>
          <cell r="T6673" t="str">
            <v>DESARROLLO DE MEDIOS GRAFICOS VISUALES</v>
          </cell>
          <cell r="W6673">
            <v>3186000</v>
          </cell>
          <cell r="AF6673" t="str">
            <v>VIRTUAL</v>
          </cell>
        </row>
        <row r="6674">
          <cell r="F6674">
            <v>1000442908</v>
          </cell>
          <cell r="H6674" t="str">
            <v>KEVIN ANDRES</v>
          </cell>
          <cell r="I6674" t="str">
            <v>LONDOÑO</v>
          </cell>
          <cell r="J6674" t="str">
            <v>LONDOÑO</v>
          </cell>
          <cell r="P6674" t="str">
            <v>ANTIOQUIA</v>
          </cell>
          <cell r="Q6674" t="str">
            <v>APARTADÓ</v>
          </cell>
          <cell r="T6674" t="str">
            <v>DESARROLLO DE MEDIOS GRAFICOS VISUALES</v>
          </cell>
          <cell r="W6674">
            <v>3186000</v>
          </cell>
          <cell r="AF6674" t="str">
            <v>VIRTUAL</v>
          </cell>
        </row>
        <row r="6675">
          <cell r="F6675">
            <v>1032427711</v>
          </cell>
          <cell r="H6675" t="str">
            <v>JENNY PAOLA</v>
          </cell>
          <cell r="I6675" t="str">
            <v>ALMARIO</v>
          </cell>
          <cell r="J6675" t="str">
            <v>ROJAS</v>
          </cell>
          <cell r="P6675" t="str">
            <v>BOGOTÁ D.C.</v>
          </cell>
          <cell r="Q6675" t="str">
            <v>APARTADÓ</v>
          </cell>
          <cell r="T6675" t="str">
            <v>DESARROLLO DE MEDIOS GRAFICOS VISUALES</v>
          </cell>
          <cell r="W6675">
            <v>3186001</v>
          </cell>
          <cell r="AF6675" t="str">
            <v>VIRTUAL</v>
          </cell>
        </row>
        <row r="6676">
          <cell r="F6676">
            <v>1032180342</v>
          </cell>
          <cell r="H6676" t="str">
            <v>LINA MARCELA</v>
          </cell>
          <cell r="I6676" t="str">
            <v>PADILLA</v>
          </cell>
          <cell r="J6676" t="str">
            <v>PEREZ</v>
          </cell>
          <cell r="P6676" t="str">
            <v>ANTIOQUIA</v>
          </cell>
          <cell r="Q6676" t="str">
            <v>APARTADÓ</v>
          </cell>
          <cell r="T6676" t="str">
            <v>GESTION DE TESORERIA Y RECURSOS FINANCIEROS</v>
          </cell>
          <cell r="W6676">
            <v>3142616</v>
          </cell>
          <cell r="AF6676" t="str">
            <v>PRESENCIAL</v>
          </cell>
        </row>
        <row r="6677">
          <cell r="F6677">
            <v>72208825</v>
          </cell>
          <cell r="H6677" t="str">
            <v>KENNETH</v>
          </cell>
          <cell r="I6677" t="str">
            <v>ROSALES</v>
          </cell>
          <cell r="J6677" t="str">
            <v>CANEDA</v>
          </cell>
          <cell r="P6677" t="str">
            <v>ATLÁNTICO</v>
          </cell>
          <cell r="Q6677" t="str">
            <v>APARTADÓ</v>
          </cell>
          <cell r="T6677" t="str">
            <v>DESARROLLO MULTIMEDIA Y WEB</v>
          </cell>
          <cell r="W6677">
            <v>3186035</v>
          </cell>
          <cell r="AF6677" t="str">
            <v>VIRTUAL</v>
          </cell>
        </row>
        <row r="6678">
          <cell r="F6678">
            <v>1010227789</v>
          </cell>
          <cell r="H6678" t="str">
            <v>LAURA YULIANA</v>
          </cell>
          <cell r="I6678" t="str">
            <v>MONGUI</v>
          </cell>
          <cell r="J6678" t="str">
            <v>APONTE</v>
          </cell>
          <cell r="P6678" t="str">
            <v>BOGOTÁ D.C.</v>
          </cell>
          <cell r="Q6678" t="str">
            <v>APARTADÓ</v>
          </cell>
          <cell r="T6678" t="str">
            <v>DESARROLLO MULTIMEDIA Y WEB</v>
          </cell>
          <cell r="W6678">
            <v>3186035</v>
          </cell>
          <cell r="AF6678" t="str">
            <v>VIRTUAL</v>
          </cell>
        </row>
        <row r="6679">
          <cell r="F6679">
            <v>1045521017</v>
          </cell>
          <cell r="H6679" t="str">
            <v>EDWIN DE JESUS</v>
          </cell>
          <cell r="I6679" t="str">
            <v>NUÑEZ</v>
          </cell>
          <cell r="J6679" t="str">
            <v>MEDINA</v>
          </cell>
          <cell r="P6679" t="str">
            <v>ANTIOQUIA</v>
          </cell>
          <cell r="Q6679" t="str">
            <v>APARTADÓ</v>
          </cell>
          <cell r="T6679" t="str">
            <v>SUPERVISIÓN DE REDES DE DISTRIBUCIÓN DE ENERGÍA ELÉCTRICA</v>
          </cell>
          <cell r="W6679">
            <v>2673199</v>
          </cell>
          <cell r="AF6679" t="str">
            <v>PRESENCIAL</v>
          </cell>
        </row>
        <row r="6680">
          <cell r="F6680">
            <v>1015432139</v>
          </cell>
          <cell r="H6680" t="str">
            <v>NATHALIA</v>
          </cell>
          <cell r="I6680" t="str">
            <v>VELASCO</v>
          </cell>
          <cell r="J6680" t="str">
            <v>PARDO</v>
          </cell>
          <cell r="P6680" t="str">
            <v>SANTANDER</v>
          </cell>
          <cell r="Q6680" t="str">
            <v>APARTADÓ</v>
          </cell>
          <cell r="T6680" t="str">
            <v>DESARROLLO DE COLECCIONES PARA LA INDUSTRIA DE LA MODA.</v>
          </cell>
          <cell r="W6680">
            <v>2834691</v>
          </cell>
          <cell r="AF6680" t="str">
            <v>VIRTUAL</v>
          </cell>
        </row>
        <row r="6681">
          <cell r="F6681">
            <v>1001348363</v>
          </cell>
          <cell r="H6681" t="str">
            <v>JUAN JERONIMO</v>
          </cell>
          <cell r="I6681" t="str">
            <v>CORDOBA</v>
          </cell>
          <cell r="J6681" t="str">
            <v>OROZCO</v>
          </cell>
          <cell r="P6681" t="str">
            <v>BOGOTÁ D.C.</v>
          </cell>
          <cell r="Q6681" t="str">
            <v>APARTADÓ</v>
          </cell>
          <cell r="T6681" t="str">
            <v>DESARROLLO PUBLICITARIO</v>
          </cell>
          <cell r="W6681">
            <v>2879780</v>
          </cell>
          <cell r="AF6681" t="str">
            <v>VIRTUAL</v>
          </cell>
        </row>
        <row r="6682">
          <cell r="F6682">
            <v>1033715417</v>
          </cell>
          <cell r="H6682" t="str">
            <v>KAREN GERALDINE</v>
          </cell>
          <cell r="I6682" t="str">
            <v>MOYANO</v>
          </cell>
          <cell r="J6682" t="str">
            <v>ORJUELA</v>
          </cell>
          <cell r="P6682" t="str">
            <v>BOGOTÁ D.C.</v>
          </cell>
          <cell r="Q6682" t="str">
            <v>APARTADÓ</v>
          </cell>
          <cell r="T6682" t="str">
            <v>DESARROLLO PUBLICITARIO</v>
          </cell>
          <cell r="W6682">
            <v>3236521</v>
          </cell>
          <cell r="AF6682" t="str">
            <v>VIRTUAL</v>
          </cell>
        </row>
        <row r="6683">
          <cell r="F6683">
            <v>1010139664</v>
          </cell>
          <cell r="H6683" t="str">
            <v>GLORIA DAYANA</v>
          </cell>
          <cell r="I6683" t="str">
            <v>PEÑA</v>
          </cell>
          <cell r="J6683" t="str">
            <v>BALLENA</v>
          </cell>
          <cell r="P6683" t="str">
            <v>NORTE DE SANTANDER</v>
          </cell>
          <cell r="Q6683" t="str">
            <v>APARTADÓ</v>
          </cell>
          <cell r="T6683" t="str">
            <v>ATENCION INTEGRAL AL CLIENTE</v>
          </cell>
          <cell r="W6683">
            <v>2834731</v>
          </cell>
          <cell r="AF6683" t="str">
            <v>VIRTUAL</v>
          </cell>
        </row>
        <row r="6684">
          <cell r="F6684">
            <v>1022974524</v>
          </cell>
          <cell r="H6684" t="str">
            <v>ANGELA BIBIANA</v>
          </cell>
          <cell r="I6684" t="str">
            <v>ARDILA</v>
          </cell>
          <cell r="J6684" t="str">
            <v>DONATO</v>
          </cell>
          <cell r="P6684" t="str">
            <v>BOGOTÁ D.C.</v>
          </cell>
          <cell r="Q6684" t="str">
            <v>APARTADÓ</v>
          </cell>
          <cell r="T6684" t="str">
            <v>ATENCION INTEGRAL AL CLIENTE</v>
          </cell>
          <cell r="W6684">
            <v>2834731</v>
          </cell>
          <cell r="AF6684" t="str">
            <v>VIRTUAL</v>
          </cell>
        </row>
        <row r="6685">
          <cell r="F6685">
            <v>1001033717</v>
          </cell>
          <cell r="H6685" t="str">
            <v>JHOANNA PATRICIA</v>
          </cell>
          <cell r="I6685" t="str">
            <v>CRUZ</v>
          </cell>
          <cell r="J6685" t="str">
            <v>RIVAS</v>
          </cell>
          <cell r="P6685" t="str">
            <v>ANTIOQUIA</v>
          </cell>
          <cell r="Q6685" t="str">
            <v>APARTADÓ</v>
          </cell>
          <cell r="T6685" t="str">
            <v>INSTALACION Y MANTENIMIENTO DE REDES INTERNAS DE TELECOMUNICACIONES</v>
          </cell>
          <cell r="W6685">
            <v>2998492</v>
          </cell>
          <cell r="AF6685" t="str">
            <v>PRESENCIAL</v>
          </cell>
        </row>
        <row r="6686">
          <cell r="F6686">
            <v>52917984</v>
          </cell>
          <cell r="H6686" t="str">
            <v>DIANA MARCELA</v>
          </cell>
          <cell r="I6686" t="str">
            <v>REYES</v>
          </cell>
          <cell r="J6686" t="str">
            <v>MARTINEZ</v>
          </cell>
          <cell r="P6686" t="str">
            <v>BOGOTÁ D.C.</v>
          </cell>
          <cell r="Q6686" t="str">
            <v>APARTADÓ</v>
          </cell>
          <cell r="T6686" t="str">
            <v>VENTA DE PRODUCTOS EN LINEA</v>
          </cell>
          <cell r="W6686">
            <v>3236487</v>
          </cell>
          <cell r="AF6686" t="str">
            <v>VIRTUAL</v>
          </cell>
        </row>
        <row r="6687">
          <cell r="F6687">
            <v>8439848</v>
          </cell>
          <cell r="H6687" t="str">
            <v>ALEXANDER</v>
          </cell>
          <cell r="I6687" t="str">
            <v>ROMAÑA</v>
          </cell>
          <cell r="J6687" t="str">
            <v>LOPEZ</v>
          </cell>
          <cell r="P6687" t="str">
            <v>ANTIOQUIA</v>
          </cell>
          <cell r="Q6687" t="str">
            <v>APARTADÓ</v>
          </cell>
          <cell r="T6687" t="str">
            <v>VENTA DE PRODUCTOS EN LINEA</v>
          </cell>
          <cell r="W6687">
            <v>3236487</v>
          </cell>
          <cell r="AF6687" t="str">
            <v>VIRTUAL</v>
          </cell>
        </row>
        <row r="6688">
          <cell r="F6688">
            <v>1045488958</v>
          </cell>
          <cell r="H6688" t="str">
            <v>DEISIS</v>
          </cell>
          <cell r="I6688" t="str">
            <v>VALOYES</v>
          </cell>
          <cell r="J6688" t="str">
            <v>CORDOBA</v>
          </cell>
          <cell r="P6688" t="str">
            <v>ANTIOQUIA</v>
          </cell>
          <cell r="Q6688" t="str">
            <v>TURBO</v>
          </cell>
          <cell r="T6688" t="str">
            <v>INSTALACION DE SISTEMAS ELECTRICOS RESIDENCIALES Y COMERCIALES</v>
          </cell>
          <cell r="W6688">
            <v>2924549</v>
          </cell>
          <cell r="AF6688" t="str">
            <v>PRESENCIAL</v>
          </cell>
        </row>
        <row r="6689">
          <cell r="F6689">
            <v>1081801753</v>
          </cell>
          <cell r="H6689" t="str">
            <v>MINELLYS ELENA</v>
          </cell>
          <cell r="I6689" t="str">
            <v>GOMEZ</v>
          </cell>
          <cell r="J6689" t="str">
            <v>RODRIGUEZ</v>
          </cell>
          <cell r="P6689" t="str">
            <v>MAGDALENA</v>
          </cell>
          <cell r="Q6689" t="str">
            <v>APARTADÓ</v>
          </cell>
          <cell r="T6689" t="str">
            <v>COORDINACION DE PROCESOS LOGISTICOS</v>
          </cell>
          <cell r="W6689">
            <v>3070147</v>
          </cell>
          <cell r="AF6689" t="str">
            <v>VIRTUAL</v>
          </cell>
        </row>
        <row r="6690">
          <cell r="F6690">
            <v>1078347163</v>
          </cell>
          <cell r="H6690" t="str">
            <v>JORGE LEONARDO</v>
          </cell>
          <cell r="I6690" t="str">
            <v>GUAQUETA</v>
          </cell>
          <cell r="J6690" t="str">
            <v>DIAZ</v>
          </cell>
          <cell r="P6690" t="str">
            <v>BOGOTÁ D.C.</v>
          </cell>
          <cell r="Q6690" t="str">
            <v>APARTADÓ</v>
          </cell>
          <cell r="T6690" t="str">
            <v>COORDINACION DE PROCESOS LOGISTICOS</v>
          </cell>
          <cell r="W6690">
            <v>3070147</v>
          </cell>
          <cell r="AF6690" t="str">
            <v>VIRTUAL</v>
          </cell>
        </row>
        <row r="6691">
          <cell r="F6691">
            <v>1140881527</v>
          </cell>
          <cell r="H6691" t="str">
            <v>CAMILO ALBERTO</v>
          </cell>
          <cell r="I6691" t="str">
            <v>GARZON</v>
          </cell>
          <cell r="J6691" t="str">
            <v>CORREA</v>
          </cell>
          <cell r="P6691" t="str">
            <v>ATLÁNTICO</v>
          </cell>
          <cell r="Q6691" t="str">
            <v>APARTADÓ</v>
          </cell>
          <cell r="T6691" t="str">
            <v>COORDINACION DE PROCESOS LOGISTICOS</v>
          </cell>
          <cell r="W6691">
            <v>3070147</v>
          </cell>
          <cell r="AF6691" t="str">
            <v>VIRTUAL</v>
          </cell>
        </row>
        <row r="6692">
          <cell r="F6692">
            <v>1041259718</v>
          </cell>
          <cell r="H6692" t="str">
            <v>JOSE ENRIQUE</v>
          </cell>
          <cell r="I6692" t="str">
            <v>CERPA</v>
          </cell>
          <cell r="J6692" t="str">
            <v>GOMEZ</v>
          </cell>
          <cell r="P6692" t="str">
            <v>ANTIOQUIA</v>
          </cell>
          <cell r="Q6692" t="str">
            <v>SAN PEDRO DE URABÁ</v>
          </cell>
          <cell r="T6692" t="str">
            <v>SERVICIOS FARMACEUTICOS</v>
          </cell>
          <cell r="W6692">
            <v>3063936</v>
          </cell>
          <cell r="AF6692" t="str">
            <v>PRESENCIAL</v>
          </cell>
        </row>
        <row r="6693">
          <cell r="F6693">
            <v>1027948404</v>
          </cell>
          <cell r="H6693" t="str">
            <v>JUAN DIEGO</v>
          </cell>
          <cell r="I6693" t="str">
            <v>PINO</v>
          </cell>
          <cell r="J6693" t="str">
            <v>GUZMAN</v>
          </cell>
          <cell r="P6693" t="str">
            <v>ANTIOQUIA</v>
          </cell>
          <cell r="Q6693" t="str">
            <v>APARTADÓ</v>
          </cell>
          <cell r="T6693" t="str">
            <v>SUPERVISION DE ACTIVIDADES BANANERAS</v>
          </cell>
          <cell r="W6693">
            <v>3001397</v>
          </cell>
          <cell r="AF6693" t="str">
            <v>PRESENCIAL</v>
          </cell>
        </row>
        <row r="6694">
          <cell r="F6694">
            <v>1071548248</v>
          </cell>
          <cell r="H6694" t="str">
            <v>DANIEL HUMBERTO</v>
          </cell>
          <cell r="I6694" t="str">
            <v>LANZA</v>
          </cell>
          <cell r="J6694" t="str">
            <v>TORRES</v>
          </cell>
          <cell r="P6694" t="str">
            <v>CUNDINAMARCA</v>
          </cell>
          <cell r="Q6694" t="str">
            <v>APARTADÓ</v>
          </cell>
          <cell r="T6694" t="str">
            <v>DESARROLLO PUBLICITARIO</v>
          </cell>
          <cell r="W6694">
            <v>3236520</v>
          </cell>
          <cell r="AF6694" t="str">
            <v>VIRTUAL</v>
          </cell>
        </row>
        <row r="6695">
          <cell r="F6695">
            <v>1011091503</v>
          </cell>
          <cell r="H6695" t="str">
            <v>JUAN MANUEL</v>
          </cell>
          <cell r="I6695" t="str">
            <v>MORA</v>
          </cell>
          <cell r="J6695" t="str">
            <v>RIVERA</v>
          </cell>
          <cell r="P6695" t="str">
            <v>BOGOTÁ D.C.</v>
          </cell>
          <cell r="Q6695" t="str">
            <v>APARTADÓ</v>
          </cell>
          <cell r="T6695" t="str">
            <v>DESARROLLO DE MEDIOS GRAFICOS VISUALES</v>
          </cell>
          <cell r="W6695">
            <v>3186001</v>
          </cell>
          <cell r="AF6695" t="str">
            <v>VIRTUAL</v>
          </cell>
        </row>
        <row r="6696">
          <cell r="F6696">
            <v>1007657585</v>
          </cell>
          <cell r="H6696" t="str">
            <v>CESAR MAURICIO</v>
          </cell>
          <cell r="I6696" t="str">
            <v>VERA</v>
          </cell>
          <cell r="J6696" t="str">
            <v>HUEPA</v>
          </cell>
          <cell r="P6696" t="str">
            <v>CUNDINAMARCA</v>
          </cell>
          <cell r="Q6696" t="str">
            <v>APARTADÓ</v>
          </cell>
          <cell r="T6696" t="str">
            <v>COORDINACION DE PROCESOS LOGISTICOS</v>
          </cell>
          <cell r="W6696">
            <v>3185900</v>
          </cell>
          <cell r="AF6696" t="str">
            <v>VIRTUAL</v>
          </cell>
        </row>
        <row r="6697">
          <cell r="F6697">
            <v>1045500310</v>
          </cell>
          <cell r="H6697" t="str">
            <v>JENIFER</v>
          </cell>
          <cell r="I6697" t="str">
            <v>GARCIA</v>
          </cell>
          <cell r="J6697" t="str">
            <v>MARTINEZ</v>
          </cell>
          <cell r="P6697" t="str">
            <v>ANTIOQUIA</v>
          </cell>
          <cell r="Q6697" t="str">
            <v>APARTADÓ</v>
          </cell>
          <cell r="T6697" t="str">
            <v>GESTION ADMINISTRATIVA DEL SECTOR SALUD.</v>
          </cell>
          <cell r="W6697">
            <v>3169231</v>
          </cell>
          <cell r="AF6697" t="str">
            <v>PRESENCIAL</v>
          </cell>
        </row>
        <row r="6698">
          <cell r="F6698">
            <v>1032181634</v>
          </cell>
          <cell r="H6698" t="str">
            <v>MANUELA</v>
          </cell>
          <cell r="I6698" t="str">
            <v>MEJIA</v>
          </cell>
          <cell r="J6698" t="str">
            <v>AGUILAR</v>
          </cell>
          <cell r="P6698" t="str">
            <v>ANTIOQUIA</v>
          </cell>
          <cell r="Q6698" t="str">
            <v>APARTADÓ</v>
          </cell>
          <cell r="T6698" t="str">
            <v>DESARROLLO DE MEDIOS GRAFICOS VISUALES</v>
          </cell>
          <cell r="W6698">
            <v>3169208</v>
          </cell>
          <cell r="AF6698" t="str">
            <v>PRESENCIAL</v>
          </cell>
        </row>
        <row r="6699">
          <cell r="F6699">
            <v>1037122232</v>
          </cell>
          <cell r="H6699" t="str">
            <v>KATHERIN DAYANA</v>
          </cell>
          <cell r="I6699" t="str">
            <v>ANGULO</v>
          </cell>
          <cell r="J6699" t="str">
            <v>MARMOLEJO</v>
          </cell>
          <cell r="P6699" t="str">
            <v>ANTIOQUIA</v>
          </cell>
          <cell r="Q6699" t="str">
            <v>APARTADÓ</v>
          </cell>
          <cell r="T6699" t="str">
            <v>COCINA</v>
          </cell>
          <cell r="W6699">
            <v>3142610</v>
          </cell>
          <cell r="AF6699" t="str">
            <v>PRESENCIAL</v>
          </cell>
        </row>
        <row r="6700">
          <cell r="F6700">
            <v>1121894358</v>
          </cell>
          <cell r="H6700" t="str">
            <v>DANIEL FELIPE</v>
          </cell>
          <cell r="I6700" t="str">
            <v>VARGAS</v>
          </cell>
          <cell r="J6700" t="str">
            <v>CALIXTO</v>
          </cell>
          <cell r="P6700" t="str">
            <v>META</v>
          </cell>
          <cell r="Q6700" t="str">
            <v>APARTADÓ</v>
          </cell>
          <cell r="T6700" t="str">
            <v>GESTION AGROEMPRESARIAL</v>
          </cell>
          <cell r="W6700">
            <v>3134600</v>
          </cell>
          <cell r="AF6700" t="str">
            <v>VIRTUAL</v>
          </cell>
        </row>
        <row r="6701">
          <cell r="F6701">
            <v>1043873673</v>
          </cell>
          <cell r="H6701" t="str">
            <v>JUAN ERNESTO</v>
          </cell>
          <cell r="I6701" t="str">
            <v>GOMEZ</v>
          </cell>
          <cell r="J6701" t="str">
            <v>PEÑARANDA</v>
          </cell>
          <cell r="P6701" t="str">
            <v>ATLÁNTICO</v>
          </cell>
          <cell r="Q6701" t="str">
            <v>APARTADÓ</v>
          </cell>
          <cell r="T6701" t="str">
            <v>CONTROL DE CALIDAD EN CONFECCION INDUSTRIAL</v>
          </cell>
          <cell r="W6701">
            <v>3069878</v>
          </cell>
          <cell r="AF6701" t="str">
            <v>VIRTUAL</v>
          </cell>
        </row>
        <row r="6702">
          <cell r="F6702">
            <v>1121943040</v>
          </cell>
          <cell r="H6702" t="str">
            <v>MAYERLY</v>
          </cell>
          <cell r="I6702" t="str">
            <v>OSPINA</v>
          </cell>
          <cell r="J6702" t="str">
            <v>MUÑOZ</v>
          </cell>
          <cell r="P6702" t="str">
            <v>META</v>
          </cell>
          <cell r="Q6702" t="str">
            <v>APARTADÓ</v>
          </cell>
          <cell r="T6702" t="str">
            <v>ATENCION INTEGRAL AL CLIENTE</v>
          </cell>
          <cell r="W6702">
            <v>3069862</v>
          </cell>
          <cell r="AF6702" t="str">
            <v>VIRTUAL</v>
          </cell>
        </row>
        <row r="6703">
          <cell r="F6703">
            <v>1003361664</v>
          </cell>
          <cell r="H6703" t="str">
            <v>JAVIER ANDRES</v>
          </cell>
          <cell r="I6703" t="str">
            <v>MEJIA</v>
          </cell>
          <cell r="J6703" t="str">
            <v>HERRERA</v>
          </cell>
          <cell r="P6703" t="str">
            <v>CÓRDOBA</v>
          </cell>
          <cell r="Q6703" t="str">
            <v>APARTADÓ</v>
          </cell>
          <cell r="T6703" t="str">
            <v>ATENCION INTEGRAL AL CLIENTE</v>
          </cell>
          <cell r="W6703">
            <v>3069862</v>
          </cell>
          <cell r="AF6703" t="str">
            <v>VIRTUAL</v>
          </cell>
        </row>
        <row r="6704">
          <cell r="F6704">
            <v>1027957370</v>
          </cell>
          <cell r="H6704" t="str">
            <v>LINY VIVIANA</v>
          </cell>
          <cell r="I6704" t="str">
            <v>ARIAS</v>
          </cell>
          <cell r="J6704" t="str">
            <v>POLO</v>
          </cell>
          <cell r="P6704" t="str">
            <v>ANTIOQUIA</v>
          </cell>
          <cell r="Q6704" t="str">
            <v>APARTADÓ</v>
          </cell>
          <cell r="T6704" t="str">
            <v>GESTIÓN ADMINISTRATIVA</v>
          </cell>
          <cell r="W6704">
            <v>2998865</v>
          </cell>
          <cell r="AF6704" t="str">
            <v>PRESENCIAL</v>
          </cell>
        </row>
        <row r="6705">
          <cell r="F6705">
            <v>1040350071</v>
          </cell>
          <cell r="H6705" t="str">
            <v>YUNEYDIS YULIHET</v>
          </cell>
          <cell r="I6705" t="str">
            <v>CUADRADO</v>
          </cell>
          <cell r="J6705" t="str">
            <v>SIERRA</v>
          </cell>
          <cell r="P6705" t="str">
            <v>ANTIOQUIA</v>
          </cell>
          <cell r="Q6705" t="str">
            <v>APARTADÓ</v>
          </cell>
          <cell r="T6705" t="str">
            <v>GESTIÓN ADMINISTRATIVA</v>
          </cell>
          <cell r="W6705">
            <v>2998865</v>
          </cell>
          <cell r="AF6705" t="str">
            <v>PRESENCIAL</v>
          </cell>
        </row>
        <row r="6706">
          <cell r="F6706">
            <v>1001154686</v>
          </cell>
          <cell r="H6706" t="str">
            <v>BRAINER OVEIMAR</v>
          </cell>
          <cell r="I6706" t="str">
            <v>PALACIOS</v>
          </cell>
          <cell r="J6706" t="str">
            <v>BENITEZ</v>
          </cell>
          <cell r="P6706" t="str">
            <v>ANTIOQUIA</v>
          </cell>
          <cell r="Q6706" t="str">
            <v>APARTADÓ</v>
          </cell>
          <cell r="T6706" t="str">
            <v>INSTALACION Y MANTENIMIENTO DE REDES INTERNAS DE TELECOMUNICACIONES</v>
          </cell>
          <cell r="W6706">
            <v>2998492</v>
          </cell>
          <cell r="AF6706" t="str">
            <v>PRESENCIAL</v>
          </cell>
        </row>
        <row r="6707">
          <cell r="F6707">
            <v>1001165564</v>
          </cell>
          <cell r="H6707" t="str">
            <v>GLORIA ISABEL</v>
          </cell>
          <cell r="I6707" t="str">
            <v>MONTOYA</v>
          </cell>
          <cell r="J6707" t="str">
            <v>BAENA</v>
          </cell>
          <cell r="P6707" t="str">
            <v>ANTIOQUIA</v>
          </cell>
          <cell r="Q6707" t="str">
            <v>APARTADÓ</v>
          </cell>
          <cell r="T6707" t="str">
            <v>ATENCION INTEGRAL AL CLIENTE</v>
          </cell>
          <cell r="W6707">
            <v>2977538</v>
          </cell>
          <cell r="AF6707" t="str">
            <v>VIRTUAL</v>
          </cell>
        </row>
        <row r="6708">
          <cell r="F6708">
            <v>1111122398</v>
          </cell>
          <cell r="H6708" t="str">
            <v>JUAN JOSE</v>
          </cell>
          <cell r="I6708" t="str">
            <v>TOVAR</v>
          </cell>
          <cell r="J6708" t="str">
            <v>PADILLA</v>
          </cell>
          <cell r="P6708" t="str">
            <v>ANTIOQUIA</v>
          </cell>
          <cell r="Q6708" t="str">
            <v>APARTADÓ</v>
          </cell>
          <cell r="T6708" t="str">
            <v>ANALISIS Y DESARROLLO DE SOFTWARE.</v>
          </cell>
          <cell r="W6708">
            <v>2924273</v>
          </cell>
          <cell r="AF6708" t="str">
            <v>PRESENCIAL</v>
          </cell>
        </row>
        <row r="6709">
          <cell r="F6709">
            <v>1040357621</v>
          </cell>
          <cell r="H6709" t="str">
            <v>ANLLELI MANUELA</v>
          </cell>
          <cell r="I6709" t="str">
            <v>BATISTA</v>
          </cell>
          <cell r="J6709" t="str">
            <v>GUZMAN</v>
          </cell>
          <cell r="P6709" t="str">
            <v>ANTIOQUIA</v>
          </cell>
          <cell r="Q6709" t="str">
            <v>APARTADÓ</v>
          </cell>
          <cell r="T6709" t="str">
            <v>GESTIÓN ADMINISTRATIVA</v>
          </cell>
          <cell r="W6709">
            <v>2924213</v>
          </cell>
          <cell r="AF6709" t="str">
            <v>PRESENCIAL</v>
          </cell>
        </row>
        <row r="6710">
          <cell r="F6710">
            <v>1035641716</v>
          </cell>
          <cell r="H6710" t="str">
            <v>LUISA FERNANDA</v>
          </cell>
          <cell r="I6710" t="str">
            <v>PARRA</v>
          </cell>
          <cell r="J6710" t="str">
            <v>FERIA</v>
          </cell>
          <cell r="P6710" t="str">
            <v>ANTIOQUIA</v>
          </cell>
          <cell r="Q6710" t="str">
            <v>APARTADÓ</v>
          </cell>
          <cell r="T6710" t="str">
            <v>GESTIÓN ADMINISTRATIVA</v>
          </cell>
          <cell r="W6710">
            <v>2924213</v>
          </cell>
          <cell r="AF6710" t="str">
            <v>PRESENCIAL</v>
          </cell>
        </row>
        <row r="6711">
          <cell r="F6711">
            <v>71257338</v>
          </cell>
          <cell r="H6711" t="str">
            <v>EIDER MANUEL</v>
          </cell>
          <cell r="I6711" t="str">
            <v>ZAMBRANO</v>
          </cell>
          <cell r="J6711" t="str">
            <v>GUERRERO</v>
          </cell>
          <cell r="P6711" t="str">
            <v>ANTIOQUIA</v>
          </cell>
          <cell r="Q6711" t="str">
            <v>APARTADÓ</v>
          </cell>
          <cell r="T6711" t="str">
            <v>MANTENIMIENTO DE LOS MOTORES DIESEL</v>
          </cell>
          <cell r="W6711">
            <v>2924199</v>
          </cell>
          <cell r="AF6711" t="str">
            <v>PRESENCIAL</v>
          </cell>
        </row>
        <row r="6712">
          <cell r="F6712">
            <v>1027953630</v>
          </cell>
          <cell r="H6712" t="str">
            <v>ROINER ANDRES</v>
          </cell>
          <cell r="I6712" t="str">
            <v>MARTINEZ</v>
          </cell>
          <cell r="J6712" t="str">
            <v>SOTO</v>
          </cell>
          <cell r="P6712" t="str">
            <v>ANTIOQUIA</v>
          </cell>
          <cell r="Q6712" t="str">
            <v>APARTADÓ</v>
          </cell>
          <cell r="T6712" t="str">
            <v>MANTENIMIENTO DE LOS MOTORES DIESEL</v>
          </cell>
          <cell r="W6712">
            <v>2924199</v>
          </cell>
          <cell r="AF6712" t="str">
            <v>PRESENCIAL</v>
          </cell>
        </row>
        <row r="6713">
          <cell r="F6713">
            <v>1030653388</v>
          </cell>
          <cell r="H6713" t="str">
            <v>INGRID ELIANA</v>
          </cell>
          <cell r="I6713" t="str">
            <v>GONZALEZ</v>
          </cell>
          <cell r="J6713" t="str">
            <v>TIRADO</v>
          </cell>
          <cell r="P6713" t="str">
            <v>BOGOTÁ D.C.</v>
          </cell>
          <cell r="Q6713" t="str">
            <v>APARTADÓ</v>
          </cell>
          <cell r="T6713" t="str">
            <v>DESARROLLO PUBLICITARIO</v>
          </cell>
          <cell r="W6713">
            <v>2879781</v>
          </cell>
          <cell r="AF6713" t="str">
            <v>VIRTUAL</v>
          </cell>
        </row>
        <row r="6714">
          <cell r="F6714">
            <v>1128454264</v>
          </cell>
          <cell r="H6714" t="str">
            <v>LIZETH YAMILE</v>
          </cell>
          <cell r="I6714" t="str">
            <v>ACEVEDO</v>
          </cell>
          <cell r="J6714" t="str">
            <v>GAVIRIA</v>
          </cell>
          <cell r="P6714" t="str">
            <v>ANTIOQUIA</v>
          </cell>
          <cell r="Q6714" t="str">
            <v>APARTADÓ</v>
          </cell>
          <cell r="T6714" t="str">
            <v>DESARROLLO PUBLICITARIO</v>
          </cell>
          <cell r="W6714">
            <v>2879781</v>
          </cell>
          <cell r="AF6714" t="str">
            <v>VIRTUAL</v>
          </cell>
        </row>
        <row r="6715">
          <cell r="F6715">
            <v>1130636992</v>
          </cell>
          <cell r="H6715" t="str">
            <v>DIANA PATRICIA</v>
          </cell>
          <cell r="I6715" t="str">
            <v>MOSQUERA</v>
          </cell>
          <cell r="J6715" t="str">
            <v>MANZANO</v>
          </cell>
          <cell r="P6715" t="str">
            <v>VALLE DEL CAUCA</v>
          </cell>
          <cell r="Q6715" t="str">
            <v>APARTADÓ</v>
          </cell>
          <cell r="T6715" t="str">
            <v>DESARROLLO PUBLICITARIO</v>
          </cell>
          <cell r="W6715">
            <v>2879781</v>
          </cell>
          <cell r="AF6715" t="str">
            <v>VIRTUAL</v>
          </cell>
        </row>
        <row r="6716">
          <cell r="F6716">
            <v>1084732340</v>
          </cell>
          <cell r="H6716" t="str">
            <v>PAOLA BEATRIZ</v>
          </cell>
          <cell r="I6716" t="str">
            <v>CANTILLO</v>
          </cell>
          <cell r="J6716" t="str">
            <v>TORREGROZA</v>
          </cell>
          <cell r="P6716" t="str">
            <v>MAGDALENA</v>
          </cell>
          <cell r="Q6716" t="str">
            <v>APARTADÓ</v>
          </cell>
          <cell r="T6716" t="str">
            <v>ATENCION INTEGRAL AL CLIENTE</v>
          </cell>
          <cell r="W6716">
            <v>2834731</v>
          </cell>
          <cell r="AF6716" t="str">
            <v>VIRTUAL</v>
          </cell>
        </row>
        <row r="6717">
          <cell r="F6717">
            <v>1111794619</v>
          </cell>
          <cell r="H6717" t="str">
            <v>ANGELA MARIA</v>
          </cell>
          <cell r="I6717" t="str">
            <v>PORTOCARRERO</v>
          </cell>
          <cell r="J6717" t="str">
            <v>HURTADO</v>
          </cell>
          <cell r="P6717" t="str">
            <v>VALLE DEL CAUCA</v>
          </cell>
          <cell r="Q6717" t="str">
            <v>APARTADÓ</v>
          </cell>
          <cell r="T6717" t="str">
            <v>ATENCION INTEGRAL AL CLIENTE</v>
          </cell>
          <cell r="W6717">
            <v>2834730</v>
          </cell>
          <cell r="AF6717" t="str">
            <v>VIRTUAL</v>
          </cell>
        </row>
        <row r="6718">
          <cell r="F6718">
            <v>1000850739</v>
          </cell>
          <cell r="H6718" t="str">
            <v>MELISSA</v>
          </cell>
          <cell r="I6718" t="str">
            <v>ROMERO</v>
          </cell>
          <cell r="J6718" t="str">
            <v>PARRA</v>
          </cell>
          <cell r="P6718" t="str">
            <v>CUNDINAMARCA</v>
          </cell>
          <cell r="Q6718" t="str">
            <v>APARTADÓ</v>
          </cell>
          <cell r="T6718" t="str">
            <v>DESARROLLO PUBLICITARIO</v>
          </cell>
          <cell r="W6718">
            <v>2879779</v>
          </cell>
          <cell r="AF6718" t="str">
            <v>VIRTUAL</v>
          </cell>
        </row>
        <row r="6719">
          <cell r="F6719">
            <v>1014247559</v>
          </cell>
          <cell r="H6719" t="str">
            <v>PAULA ANDREA</v>
          </cell>
          <cell r="I6719" t="str">
            <v>SANCHEZ</v>
          </cell>
          <cell r="J6719" t="str">
            <v>PIRA</v>
          </cell>
          <cell r="P6719" t="str">
            <v>BOGOTÁ D.C.</v>
          </cell>
          <cell r="Q6719" t="str">
            <v>APARTADÓ</v>
          </cell>
          <cell r="T6719" t="str">
            <v>DESARROLLO PUBLICITARIO</v>
          </cell>
          <cell r="W6719">
            <v>2879779</v>
          </cell>
          <cell r="AF6719" t="str">
            <v>VIRTUAL</v>
          </cell>
        </row>
        <row r="6720">
          <cell r="F6720">
            <v>1028006922</v>
          </cell>
          <cell r="H6720" t="str">
            <v>JUAN CAMILO</v>
          </cell>
          <cell r="I6720" t="str">
            <v>LOPEZ</v>
          </cell>
          <cell r="J6720" t="str">
            <v>LEON</v>
          </cell>
          <cell r="P6720" t="str">
            <v>ANTIOQUIA</v>
          </cell>
          <cell r="Q6720" t="str">
            <v>APARTADÓ</v>
          </cell>
          <cell r="T6720" t="str">
            <v>MECANICA DE MAQUINARIA INDUSTRIAL</v>
          </cell>
          <cell r="W6720">
            <v>2712254</v>
          </cell>
          <cell r="AF6720" t="str">
            <v>PRESENCIAL</v>
          </cell>
        </row>
        <row r="6721">
          <cell r="F6721">
            <v>1007170764</v>
          </cell>
          <cell r="H6721" t="str">
            <v>JAVIER ANDRES</v>
          </cell>
          <cell r="I6721" t="str">
            <v>TORRES</v>
          </cell>
          <cell r="J6721" t="str">
            <v>BEDOYA</v>
          </cell>
          <cell r="P6721" t="str">
            <v>BOLÍVAR</v>
          </cell>
          <cell r="Q6721" t="str">
            <v>APARTADÓ</v>
          </cell>
          <cell r="T6721" t="str">
            <v>MECANICA DE MAQUINARIA INDUSTRIAL</v>
          </cell>
          <cell r="W6721">
            <v>2712254</v>
          </cell>
          <cell r="AF6721" t="str">
            <v>PRESENCIAL</v>
          </cell>
        </row>
        <row r="6722">
          <cell r="F6722">
            <v>1007130978</v>
          </cell>
          <cell r="H6722" t="str">
            <v>JULIAN ANDRES</v>
          </cell>
          <cell r="I6722" t="str">
            <v>HERNANDEZ</v>
          </cell>
          <cell r="J6722" t="str">
            <v>YANES</v>
          </cell>
          <cell r="P6722" t="str">
            <v>ANTIOQUIA</v>
          </cell>
          <cell r="Q6722" t="str">
            <v>APARTADÓ</v>
          </cell>
          <cell r="T6722" t="str">
            <v>MECANICA DE MAQUINARIA INDUSTRIAL</v>
          </cell>
          <cell r="W6722">
            <v>2712254</v>
          </cell>
          <cell r="AF6722" t="str">
            <v>PRESENCIAL</v>
          </cell>
        </row>
        <row r="6723">
          <cell r="F6723">
            <v>1037650907</v>
          </cell>
          <cell r="H6723" t="str">
            <v>DANIELA ANDREA</v>
          </cell>
          <cell r="I6723" t="str">
            <v>HOYOS</v>
          </cell>
          <cell r="J6723" t="str">
            <v>GARCIA</v>
          </cell>
          <cell r="P6723" t="str">
            <v>ANTIOQUIA</v>
          </cell>
          <cell r="Q6723" t="str">
            <v>APARTADÓ</v>
          </cell>
          <cell r="T6723" t="str">
            <v>ANALISIS Y DESARROLLO DE SOFTWARE.</v>
          </cell>
          <cell r="W6723">
            <v>2834804</v>
          </cell>
          <cell r="AF6723" t="str">
            <v>VIRTUAL</v>
          </cell>
        </row>
        <row r="6724">
          <cell r="F6724">
            <v>1018496621</v>
          </cell>
          <cell r="H6724" t="str">
            <v>RUTH ALEXANDRA</v>
          </cell>
          <cell r="I6724" t="str">
            <v>BAEZ</v>
          </cell>
          <cell r="J6724" t="str">
            <v>LANDEROS</v>
          </cell>
          <cell r="P6724" t="str">
            <v>BOGOTÁ D.C.</v>
          </cell>
          <cell r="Q6724" t="str">
            <v>APARTADÓ</v>
          </cell>
          <cell r="T6724" t="str">
            <v>ANALISIS Y DESARROLLO DE SOFTWARE.</v>
          </cell>
          <cell r="W6724">
            <v>2834804</v>
          </cell>
          <cell r="AF6724" t="str">
            <v>VIRTUAL</v>
          </cell>
        </row>
        <row r="6725">
          <cell r="F6725">
            <v>1032178695</v>
          </cell>
          <cell r="H6725" t="str">
            <v>FABIANA</v>
          </cell>
          <cell r="I6725" t="str">
            <v>VELEZ</v>
          </cell>
          <cell r="J6725" t="str">
            <v>GONZALEZ</v>
          </cell>
          <cell r="P6725" t="str">
            <v>ANTIOQUIA</v>
          </cell>
          <cell r="Q6725" t="str">
            <v>APARTADÓ</v>
          </cell>
          <cell r="T6725" t="str">
            <v>ANALISIS Y DESARROLLO DE SOFTWARE.</v>
          </cell>
          <cell r="W6725">
            <v>2826357</v>
          </cell>
          <cell r="AF6725" t="str">
            <v>PRESENCIAL</v>
          </cell>
        </row>
        <row r="6726">
          <cell r="F6726">
            <v>1193083758</v>
          </cell>
          <cell r="H6726" t="str">
            <v>JAMINTON</v>
          </cell>
          <cell r="I6726" t="str">
            <v>QUEJADA</v>
          </cell>
          <cell r="J6726" t="str">
            <v>BLANDON</v>
          </cell>
          <cell r="P6726" t="str">
            <v>ANTIOQUIA</v>
          </cell>
          <cell r="Q6726" t="str">
            <v>APARTADÓ</v>
          </cell>
          <cell r="T6726" t="str">
            <v>ANALISIS Y DESARROLLO DE SOFTWARE.</v>
          </cell>
          <cell r="W6726">
            <v>2826357</v>
          </cell>
          <cell r="AF6726" t="str">
            <v>PRESENCIAL</v>
          </cell>
        </row>
        <row r="6727">
          <cell r="F6727">
            <v>1027952863</v>
          </cell>
          <cell r="H6727" t="str">
            <v>LAURA VANESSA</v>
          </cell>
          <cell r="I6727" t="str">
            <v>GUTIERREZ</v>
          </cell>
          <cell r="J6727" t="str">
            <v>HIGUITA</v>
          </cell>
          <cell r="P6727" t="str">
            <v>ANTIOQUIA</v>
          </cell>
          <cell r="Q6727" t="str">
            <v>APARTADÓ</v>
          </cell>
          <cell r="T6727" t="str">
            <v>OPERACIÓN DE EVENTOS</v>
          </cell>
          <cell r="W6727">
            <v>2775392</v>
          </cell>
          <cell r="AF6727" t="str">
            <v>PRESENCIAL</v>
          </cell>
        </row>
        <row r="6728">
          <cell r="F6728">
            <v>1040379996</v>
          </cell>
          <cell r="H6728" t="str">
            <v>EDUWAR ANTONIO</v>
          </cell>
          <cell r="I6728" t="str">
            <v>MOSQUERA</v>
          </cell>
          <cell r="J6728" t="str">
            <v>LOPEZ</v>
          </cell>
          <cell r="P6728" t="str">
            <v>ANTIOQUIA</v>
          </cell>
          <cell r="Q6728" t="str">
            <v>APARTADÓ</v>
          </cell>
          <cell r="T6728" t="str">
            <v>SUPERVISIÓN DE REDES DE DISTRIBUCIÓN DE ENERGÍA ELÉCTRICA</v>
          </cell>
          <cell r="W6728">
            <v>2673199</v>
          </cell>
          <cell r="AF6728" t="str">
            <v>PRESENCIAL</v>
          </cell>
        </row>
        <row r="6729">
          <cell r="F6729">
            <v>1001034393</v>
          </cell>
          <cell r="H6729" t="str">
            <v>SANTIAGO</v>
          </cell>
          <cell r="I6729" t="str">
            <v>LOPEZ</v>
          </cell>
          <cell r="J6729" t="str">
            <v>ALVAREZ</v>
          </cell>
          <cell r="P6729" t="str">
            <v>ANTIOQUIA</v>
          </cell>
          <cell r="Q6729" t="str">
            <v>APARTADÓ</v>
          </cell>
          <cell r="T6729" t="str">
            <v>DESARROLLO DE MEDIOS GRAFICOS VISUALES</v>
          </cell>
          <cell r="W6729">
            <v>2673044</v>
          </cell>
          <cell r="AF6729" t="str">
            <v>PRESENCIAL</v>
          </cell>
        </row>
        <row r="6730">
          <cell r="F6730">
            <v>1038801342</v>
          </cell>
          <cell r="H6730" t="str">
            <v>LEYDI DANIELA</v>
          </cell>
          <cell r="I6730" t="str">
            <v>CORREA</v>
          </cell>
          <cell r="J6730" t="str">
            <v>HERRERA</v>
          </cell>
          <cell r="P6730" t="str">
            <v>ANTIOQUIA</v>
          </cell>
          <cell r="Q6730" t="str">
            <v>APARTADÓ</v>
          </cell>
          <cell r="T6730" t="str">
            <v>ANALISIS Y DESARROLLO DE SOFTWARE.</v>
          </cell>
          <cell r="W6730">
            <v>2673033</v>
          </cell>
          <cell r="AF6730" t="str">
            <v>PRESENCIAL</v>
          </cell>
        </row>
        <row r="6731">
          <cell r="F6731">
            <v>1038797853</v>
          </cell>
          <cell r="H6731" t="str">
            <v>DANNY DARLEY</v>
          </cell>
          <cell r="I6731" t="str">
            <v>RIVAS</v>
          </cell>
          <cell r="J6731" t="str">
            <v>CORDOBA</v>
          </cell>
          <cell r="P6731" t="str">
            <v>ANTIOQUIA</v>
          </cell>
          <cell r="Q6731" t="str">
            <v>CHIGORODO</v>
          </cell>
          <cell r="T6731" t="str">
            <v>ASISTENCIA ADMINISTRATIVA .</v>
          </cell>
          <cell r="W6731">
            <v>2775413</v>
          </cell>
          <cell r="AF6731" t="str">
            <v>PRESENCIAL</v>
          </cell>
        </row>
        <row r="6732">
          <cell r="F6732">
            <v>1046952318</v>
          </cell>
          <cell r="H6732" t="str">
            <v>YUDI ALBENI</v>
          </cell>
          <cell r="I6732" t="str">
            <v>USUGA</v>
          </cell>
          <cell r="J6732" t="str">
            <v>USUGA</v>
          </cell>
          <cell r="P6732" t="str">
            <v>ANTIOQUIA</v>
          </cell>
          <cell r="Q6732" t="str">
            <v>CHIGORODO</v>
          </cell>
          <cell r="T6732" t="str">
            <v>ASISTENCIA EN ORGANIZACION DE ARCHIVOS .</v>
          </cell>
          <cell r="W6732">
            <v>2877835</v>
          </cell>
          <cell r="AF6732" t="str">
            <v>PRESENCIAL</v>
          </cell>
        </row>
        <row r="6733">
          <cell r="F6733">
            <v>1038824368</v>
          </cell>
          <cell r="H6733" t="str">
            <v>LOREN DAYANA</v>
          </cell>
          <cell r="I6733" t="str">
            <v>ZUÑIGA</v>
          </cell>
          <cell r="J6733" t="str">
            <v>USUGA</v>
          </cell>
          <cell r="P6733" t="str">
            <v>ANTIOQUIA</v>
          </cell>
          <cell r="Q6733" t="str">
            <v>CHIGORODO</v>
          </cell>
          <cell r="T6733" t="str">
            <v>CONTABILIZACION DE OPERACIONES COMERCIALES Y FINANCIERAS.</v>
          </cell>
          <cell r="W6733">
            <v>2775402</v>
          </cell>
          <cell r="AF6733" t="str">
            <v>PRESENCIAL</v>
          </cell>
        </row>
        <row r="6734">
          <cell r="F6734">
            <v>1047969066</v>
          </cell>
          <cell r="H6734" t="str">
            <v>EDWIN</v>
          </cell>
          <cell r="I6734" t="str">
            <v>CIRO</v>
          </cell>
          <cell r="J6734" t="str">
            <v>SUAZA</v>
          </cell>
          <cell r="P6734" t="str">
            <v>ANTIOQUIA</v>
          </cell>
          <cell r="Q6734" t="str">
            <v>APARTADÓ</v>
          </cell>
          <cell r="T6734" t="str">
            <v>ANALISIS Y DESARROLLO DE SOFTWARE.</v>
          </cell>
          <cell r="W6734">
            <v>2834803</v>
          </cell>
          <cell r="AF6734" t="str">
            <v>VIRTUAL</v>
          </cell>
        </row>
        <row r="6735">
          <cell r="F6735">
            <v>1000790142</v>
          </cell>
          <cell r="H6735" t="str">
            <v>MARIA FERNANDA</v>
          </cell>
          <cell r="I6735" t="str">
            <v>MEDINA</v>
          </cell>
          <cell r="J6735" t="str">
            <v>ROMERO</v>
          </cell>
          <cell r="P6735" t="str">
            <v>CUNDINAMARCA</v>
          </cell>
          <cell r="Q6735" t="str">
            <v>APARTADÓ</v>
          </cell>
          <cell r="T6735" t="str">
            <v>ANALISIS Y DESARROLLO DE SOFTWARE.</v>
          </cell>
          <cell r="W6735">
            <v>2834803</v>
          </cell>
          <cell r="AF6735" t="str">
            <v>VIRTUAL</v>
          </cell>
        </row>
        <row r="6736">
          <cell r="F6736">
            <v>46383576</v>
          </cell>
          <cell r="H6736" t="str">
            <v>DORA ELENA</v>
          </cell>
          <cell r="I6736" t="str">
            <v>MERCHAN</v>
          </cell>
          <cell r="J6736" t="str">
            <v>NARANJO</v>
          </cell>
          <cell r="P6736" t="str">
            <v>BOYACÁ</v>
          </cell>
          <cell r="Q6736" t="str">
            <v>APARTADÓ</v>
          </cell>
          <cell r="T6736" t="str">
            <v>ANALISIS Y DESARROLLO DE SOFTWARE.</v>
          </cell>
          <cell r="W6736">
            <v>2834804</v>
          </cell>
          <cell r="AF6736" t="str">
            <v>VIRTUAL</v>
          </cell>
        </row>
        <row r="6737">
          <cell r="F6737">
            <v>73433302</v>
          </cell>
          <cell r="H6737" t="str">
            <v>JAIDER ALBERTO</v>
          </cell>
          <cell r="I6737" t="str">
            <v>LORA</v>
          </cell>
          <cell r="J6737" t="str">
            <v>FONTALVO</v>
          </cell>
          <cell r="P6737" t="str">
            <v>BOGOTÁ D.C.</v>
          </cell>
          <cell r="Q6737" t="str">
            <v>APARTADÓ</v>
          </cell>
          <cell r="T6737" t="str">
            <v>ANALISIS Y DESARROLLO DE SOFTWARE.</v>
          </cell>
          <cell r="W6737">
            <v>2879705</v>
          </cell>
          <cell r="AF6737" t="str">
            <v>VIRTUAL</v>
          </cell>
        </row>
        <row r="6738">
          <cell r="F6738">
            <v>1022922748</v>
          </cell>
          <cell r="H6738" t="str">
            <v>COBY ANDRES</v>
          </cell>
          <cell r="I6738" t="str">
            <v>CASTRILLON</v>
          </cell>
          <cell r="J6738" t="str">
            <v>ALFARO</v>
          </cell>
          <cell r="P6738" t="str">
            <v>BOGOTÁ D.C.</v>
          </cell>
          <cell r="Q6738" t="str">
            <v>APARTADÓ</v>
          </cell>
          <cell r="T6738" t="str">
            <v>ANALISIS Y DESARROLLO DE SOFTWARE.</v>
          </cell>
          <cell r="W6738">
            <v>2879705</v>
          </cell>
          <cell r="AF6738" t="str">
            <v>VIRTUAL</v>
          </cell>
        </row>
        <row r="6739">
          <cell r="F6739">
            <v>1073968062</v>
          </cell>
          <cell r="H6739" t="str">
            <v>BRAYAN</v>
          </cell>
          <cell r="I6739" t="str">
            <v>JIMENEZ</v>
          </cell>
          <cell r="J6739" t="str">
            <v>LOZANO</v>
          </cell>
          <cell r="P6739" t="str">
            <v>CÓRDOBA</v>
          </cell>
          <cell r="Q6739" t="str">
            <v>APARTADÓ</v>
          </cell>
          <cell r="T6739" t="str">
            <v>ANALISIS Y DESARROLLO DE SOFTWARE.</v>
          </cell>
          <cell r="W6739">
            <v>2924273</v>
          </cell>
          <cell r="AF6739" t="str">
            <v>PRESENCIAL</v>
          </cell>
        </row>
        <row r="6740">
          <cell r="F6740">
            <v>1047037217</v>
          </cell>
          <cell r="H6740" t="str">
            <v>DILAN ANDRES</v>
          </cell>
          <cell r="I6740" t="str">
            <v>BARRANCO</v>
          </cell>
          <cell r="J6740" t="str">
            <v>HERNANDEZ</v>
          </cell>
          <cell r="P6740" t="str">
            <v>CESAR</v>
          </cell>
          <cell r="Q6740" t="str">
            <v>APARTADÓ</v>
          </cell>
          <cell r="T6740" t="str">
            <v>DESARROLLO DE MEDIOS GRAFICOS VISUALES</v>
          </cell>
          <cell r="W6740">
            <v>3186000</v>
          </cell>
          <cell r="AF6740" t="str">
            <v>VIRTUAL</v>
          </cell>
        </row>
        <row r="6741">
          <cell r="F6741">
            <v>1004810347</v>
          </cell>
          <cell r="H6741" t="str">
            <v>YULEISY STEPHANNY</v>
          </cell>
          <cell r="I6741" t="str">
            <v>RAMIREZ</v>
          </cell>
          <cell r="J6741" t="str">
            <v>DIAZ</v>
          </cell>
          <cell r="P6741" t="str">
            <v>NORTE DE SANTANDER</v>
          </cell>
          <cell r="Q6741" t="str">
            <v>APARTADÓ</v>
          </cell>
          <cell r="T6741" t="str">
            <v>DESARROLLO DE MEDIOS GRAFICOS VISUALES</v>
          </cell>
          <cell r="W6741">
            <v>3186000</v>
          </cell>
          <cell r="AF6741" t="str">
            <v>VIRTUAL</v>
          </cell>
        </row>
        <row r="6742">
          <cell r="F6742">
            <v>1098681042</v>
          </cell>
          <cell r="H6742" t="str">
            <v>YARI VANESSA</v>
          </cell>
          <cell r="I6742" t="str">
            <v>PABON</v>
          </cell>
          <cell r="J6742" t="str">
            <v>BLANCO</v>
          </cell>
          <cell r="P6742" t="str">
            <v>SANTANDER</v>
          </cell>
          <cell r="Q6742" t="str">
            <v>APARTADÓ</v>
          </cell>
          <cell r="T6742" t="str">
            <v>DESARROLLO MULTIMEDIA Y WEB</v>
          </cell>
          <cell r="W6742">
            <v>2977139</v>
          </cell>
          <cell r="AF6742" t="str">
            <v>VIRTUAL</v>
          </cell>
        </row>
        <row r="6743">
          <cell r="F6743">
            <v>80167608</v>
          </cell>
          <cell r="H6743" t="str">
            <v>PEDRO ANTONIO</v>
          </cell>
          <cell r="I6743" t="str">
            <v>ZUBIETA</v>
          </cell>
          <cell r="J6743" t="str">
            <v>OJEDA</v>
          </cell>
          <cell r="P6743" t="str">
            <v>BOGOTÁ D.C.</v>
          </cell>
          <cell r="Q6743" t="str">
            <v>APARTADÓ</v>
          </cell>
          <cell r="T6743" t="str">
            <v>DESARROLLO MULTIMEDIA Y WEB</v>
          </cell>
          <cell r="W6743">
            <v>3186035</v>
          </cell>
          <cell r="AF6743" t="str">
            <v>VIRTUAL</v>
          </cell>
        </row>
        <row r="6744">
          <cell r="F6744">
            <v>1031146679</v>
          </cell>
          <cell r="H6744" t="str">
            <v>ANGI TATIANA</v>
          </cell>
          <cell r="I6744" t="str">
            <v>HERRERA</v>
          </cell>
          <cell r="J6744" t="str">
            <v>MOLINA</v>
          </cell>
          <cell r="P6744" t="str">
            <v>BOGOTÁ D.C.</v>
          </cell>
          <cell r="Q6744" t="str">
            <v>APARTADÓ</v>
          </cell>
          <cell r="T6744" t="str">
            <v>DESARROLLO MULTIMEDIA Y WEB</v>
          </cell>
          <cell r="W6744">
            <v>3186035</v>
          </cell>
          <cell r="AF6744" t="str">
            <v>VIRTUAL</v>
          </cell>
        </row>
        <row r="6745">
          <cell r="F6745">
            <v>1014238627</v>
          </cell>
          <cell r="H6745" t="str">
            <v>TIFANY HANSLEIDY</v>
          </cell>
          <cell r="I6745" t="str">
            <v>GONGORA</v>
          </cell>
          <cell r="J6745" t="str">
            <v>SARMIENTO</v>
          </cell>
          <cell r="P6745" t="str">
            <v>BOGOTÁ D.C.</v>
          </cell>
          <cell r="Q6745" t="str">
            <v>APARTADÓ</v>
          </cell>
          <cell r="T6745" t="str">
            <v>GESTION DE REDES DE DATOS</v>
          </cell>
          <cell r="W6745">
            <v>3186123</v>
          </cell>
          <cell r="AF6745" t="str">
            <v>VIRTUAL</v>
          </cell>
        </row>
        <row r="6746">
          <cell r="F6746">
            <v>1152685722</v>
          </cell>
          <cell r="H6746" t="str">
            <v>RODRIGO</v>
          </cell>
          <cell r="I6746" t="str">
            <v>SALAZAR</v>
          </cell>
          <cell r="J6746" t="str">
            <v>BETANCUR</v>
          </cell>
          <cell r="P6746" t="str">
            <v>ANTIOQUIA</v>
          </cell>
          <cell r="Q6746" t="str">
            <v>APARTADÓ</v>
          </cell>
          <cell r="T6746" t="str">
            <v>DESARROLLO DE COLECCIONES PARA LA INDUSTRIA DE LA MODA.</v>
          </cell>
          <cell r="W6746">
            <v>2834691</v>
          </cell>
          <cell r="AF6746" t="str">
            <v>VIRTUAL</v>
          </cell>
        </row>
        <row r="6747">
          <cell r="F6747">
            <v>1192739815</v>
          </cell>
          <cell r="H6747" t="str">
            <v>DEISY TATIANA</v>
          </cell>
          <cell r="I6747" t="str">
            <v>OROZCO</v>
          </cell>
          <cell r="J6747" t="str">
            <v>QUIÑONES</v>
          </cell>
          <cell r="P6747" t="str">
            <v>VALLE DEL CAUCA</v>
          </cell>
          <cell r="Q6747" t="str">
            <v>APARTADÓ</v>
          </cell>
          <cell r="T6747" t="str">
            <v>SERVICIOS Y OPERACIONES MICROFINANCIERAS</v>
          </cell>
          <cell r="W6747">
            <v>2834713</v>
          </cell>
          <cell r="AF6747" t="str">
            <v>VIRTUAL</v>
          </cell>
        </row>
        <row r="6748">
          <cell r="F6748">
            <v>1037658521</v>
          </cell>
          <cell r="H6748" t="str">
            <v>JAQUELINE</v>
          </cell>
          <cell r="I6748" t="str">
            <v>JARAMILLO</v>
          </cell>
          <cell r="J6748" t="str">
            <v>RIOS</v>
          </cell>
          <cell r="P6748" t="str">
            <v>ANTIOQUIA</v>
          </cell>
          <cell r="Q6748" t="str">
            <v>APARTADÓ</v>
          </cell>
          <cell r="T6748" t="str">
            <v>DESARROLLO PUBLICITARIO</v>
          </cell>
          <cell r="W6748">
            <v>2834756</v>
          </cell>
          <cell r="AF6748" t="str">
            <v>VIRTUAL</v>
          </cell>
        </row>
        <row r="6749">
          <cell r="F6749">
            <v>11367095</v>
          </cell>
          <cell r="H6749" t="str">
            <v>JOSE DARIO</v>
          </cell>
          <cell r="I6749" t="str">
            <v>MEDINA</v>
          </cell>
          <cell r="J6749" t="str">
            <v>GONZALEZ</v>
          </cell>
          <cell r="P6749" t="str">
            <v>BOGOTÁ D.C.</v>
          </cell>
          <cell r="Q6749" t="str">
            <v>APARTADÓ</v>
          </cell>
          <cell r="T6749" t="str">
            <v>DESARROLLO PUBLICITARIO</v>
          </cell>
          <cell r="W6749">
            <v>2879777</v>
          </cell>
          <cell r="AF6749" t="str">
            <v>VIRTUAL</v>
          </cell>
        </row>
        <row r="6750">
          <cell r="F6750">
            <v>1028880354</v>
          </cell>
          <cell r="H6750" t="str">
            <v>BENJAMIN</v>
          </cell>
          <cell r="I6750" t="str">
            <v>PAEZ</v>
          </cell>
          <cell r="J6750" t="str">
            <v>CABRERA</v>
          </cell>
          <cell r="P6750" t="str">
            <v>BOGOTÁ D.C.</v>
          </cell>
          <cell r="Q6750" t="str">
            <v>APARTADÓ</v>
          </cell>
          <cell r="T6750" t="str">
            <v>DESARROLLO PUBLICITARIO</v>
          </cell>
          <cell r="W6750">
            <v>2879779</v>
          </cell>
          <cell r="AF6750" t="str">
            <v>VIRTUAL</v>
          </cell>
        </row>
        <row r="6751">
          <cell r="F6751">
            <v>1077477136</v>
          </cell>
          <cell r="H6751" t="str">
            <v>DARWIN FABIAN</v>
          </cell>
          <cell r="I6751" t="str">
            <v>MOSQUERA</v>
          </cell>
          <cell r="J6751" t="str">
            <v>HURTADO</v>
          </cell>
          <cell r="P6751" t="str">
            <v>CHOCÓ</v>
          </cell>
          <cell r="Q6751" t="str">
            <v>APARTADÓ</v>
          </cell>
          <cell r="T6751" t="str">
            <v>DESARROLLO PUBLICITARIO</v>
          </cell>
          <cell r="W6751">
            <v>2879780</v>
          </cell>
          <cell r="AF6751" t="str">
            <v>VIRTUAL</v>
          </cell>
        </row>
        <row r="6752">
          <cell r="F6752">
            <v>52992005</v>
          </cell>
          <cell r="H6752" t="str">
            <v>ANA ALEJANDRA</v>
          </cell>
          <cell r="I6752" t="str">
            <v>LEAL</v>
          </cell>
          <cell r="J6752" t="str">
            <v>SANTIESTEBAN</v>
          </cell>
          <cell r="P6752" t="str">
            <v>BOGOTÁ D.C.</v>
          </cell>
          <cell r="Q6752" t="str">
            <v>APARTADÓ</v>
          </cell>
          <cell r="T6752" t="str">
            <v>DESARROLLO PUBLICITARIO</v>
          </cell>
          <cell r="W6752">
            <v>2879781</v>
          </cell>
          <cell r="AF6752" t="str">
            <v>VIRTUAL</v>
          </cell>
        </row>
        <row r="6753">
          <cell r="F6753">
            <v>1000122031</v>
          </cell>
          <cell r="H6753" t="str">
            <v>LAURA SOFIA</v>
          </cell>
          <cell r="I6753" t="str">
            <v>RUIZ</v>
          </cell>
          <cell r="J6753" t="str">
            <v>VILLARREAL</v>
          </cell>
          <cell r="P6753" t="str">
            <v>BOGOTÁ D.C.</v>
          </cell>
          <cell r="Q6753" t="str">
            <v>APARTADÓ</v>
          </cell>
          <cell r="T6753" t="str">
            <v>DESARROLLO PUBLICITARIO</v>
          </cell>
          <cell r="W6753">
            <v>3236521</v>
          </cell>
          <cell r="AF6753" t="str">
            <v>VIRTUAL</v>
          </cell>
        </row>
        <row r="6754">
          <cell r="F6754">
            <v>1038816658</v>
          </cell>
          <cell r="H6754" t="str">
            <v>DIANA CELINA</v>
          </cell>
          <cell r="I6754" t="str">
            <v>ESCOBAR</v>
          </cell>
          <cell r="J6754" t="str">
            <v>VIDAL</v>
          </cell>
          <cell r="P6754" t="str">
            <v>ANTIOQUIA</v>
          </cell>
          <cell r="Q6754" t="str">
            <v>CHIGORODO</v>
          </cell>
          <cell r="T6754" t="str">
            <v>ASISTENCIA ADMINISTRATIVA .</v>
          </cell>
          <cell r="W6754">
            <v>2775413</v>
          </cell>
          <cell r="AF6754" t="str">
            <v>PRESENCIAL</v>
          </cell>
        </row>
        <row r="6755">
          <cell r="F6755">
            <v>1122646662</v>
          </cell>
          <cell r="H6755" t="str">
            <v>OSCAR FABIAN</v>
          </cell>
          <cell r="I6755" t="str">
            <v>MURILLO</v>
          </cell>
          <cell r="J6755" t="str">
            <v>IMBUS</v>
          </cell>
          <cell r="P6755" t="str">
            <v>META</v>
          </cell>
          <cell r="Q6755" t="str">
            <v>APARTADÓ</v>
          </cell>
          <cell r="T6755" t="str">
            <v>ATENCION INTEGRAL AL CLIENTE</v>
          </cell>
          <cell r="W6755">
            <v>2834730</v>
          </cell>
          <cell r="AF6755" t="str">
            <v>VIRTUAL</v>
          </cell>
        </row>
        <row r="6756">
          <cell r="F6756">
            <v>1007511487</v>
          </cell>
          <cell r="H6756" t="str">
            <v>BENKIRLEYS</v>
          </cell>
          <cell r="I6756" t="str">
            <v>FUENTES</v>
          </cell>
          <cell r="J6756" t="str">
            <v>MEJIA</v>
          </cell>
          <cell r="P6756" t="str">
            <v>META</v>
          </cell>
          <cell r="Q6756" t="str">
            <v>APARTADÓ</v>
          </cell>
          <cell r="T6756" t="str">
            <v>ATENCION INTEGRAL AL CLIENTE</v>
          </cell>
          <cell r="W6756">
            <v>2834731</v>
          </cell>
          <cell r="AF6756" t="str">
            <v>VIRTUAL</v>
          </cell>
        </row>
        <row r="6757">
          <cell r="F6757">
            <v>1027966129</v>
          </cell>
          <cell r="H6757" t="str">
            <v>ASTRID XIMENA</v>
          </cell>
          <cell r="I6757" t="str">
            <v>PALACIO</v>
          </cell>
          <cell r="J6757" t="str">
            <v>SEVILLA</v>
          </cell>
          <cell r="P6757" t="str">
            <v>ANTIOQUIA</v>
          </cell>
          <cell r="Q6757" t="str">
            <v>APARTADÓ</v>
          </cell>
          <cell r="T6757" t="str">
            <v>ACTIVIDAD FISICA</v>
          </cell>
          <cell r="W6757">
            <v>3169146</v>
          </cell>
          <cell r="AF6757" t="str">
            <v>PRESENCIAL</v>
          </cell>
        </row>
        <row r="6758">
          <cell r="F6758">
            <v>1054924787</v>
          </cell>
          <cell r="H6758" t="str">
            <v>YESSICA</v>
          </cell>
          <cell r="I6758" t="str">
            <v>GARCES</v>
          </cell>
          <cell r="J6758" t="str">
            <v>MUÑOZ</v>
          </cell>
          <cell r="P6758" t="str">
            <v>CALDAS</v>
          </cell>
          <cell r="Q6758" t="str">
            <v>APARTADÓ</v>
          </cell>
          <cell r="T6758" t="str">
            <v>VENTA DE PRODUCTOS EN LINEA</v>
          </cell>
          <cell r="W6758">
            <v>3236487</v>
          </cell>
          <cell r="AF6758" t="str">
            <v>VIRTUAL</v>
          </cell>
        </row>
        <row r="6759">
          <cell r="F6759">
            <v>1035417125</v>
          </cell>
          <cell r="H6759" t="str">
            <v>SARA MICHELLE</v>
          </cell>
          <cell r="I6759" t="str">
            <v>GALIANO</v>
          </cell>
          <cell r="J6759" t="str">
            <v>OCHOA</v>
          </cell>
          <cell r="P6759" t="str">
            <v>ANTIOQUIA</v>
          </cell>
          <cell r="Q6759" t="str">
            <v>ARBOLETES</v>
          </cell>
          <cell r="T6759" t="str">
            <v>INTERPRETACION DE INSTRUMENTOS MUSICALES.</v>
          </cell>
          <cell r="W6759">
            <v>3169966</v>
          </cell>
          <cell r="AF6759" t="str">
            <v>PRESENCIAL</v>
          </cell>
        </row>
        <row r="6760">
          <cell r="F6760">
            <v>1005674855</v>
          </cell>
          <cell r="H6760" t="str">
            <v>YENIS PAOLA</v>
          </cell>
          <cell r="I6760" t="str">
            <v>QUEVEDO</v>
          </cell>
          <cell r="J6760" t="str">
            <v>GOMEZ</v>
          </cell>
          <cell r="P6760" t="str">
            <v>ANTIOQUIA</v>
          </cell>
          <cell r="Q6760" t="str">
            <v>ARBOLETES</v>
          </cell>
          <cell r="T6760" t="str">
            <v>INTERPRETACION DE INSTRUMENTOS MUSICALES.</v>
          </cell>
          <cell r="W6760">
            <v>3169966</v>
          </cell>
          <cell r="AF6760" t="str">
            <v>PRESENCIAL</v>
          </cell>
        </row>
        <row r="6761">
          <cell r="F6761">
            <v>80231789</v>
          </cell>
          <cell r="H6761" t="str">
            <v>CESAR AUGUSTO</v>
          </cell>
          <cell r="I6761" t="str">
            <v>RICO</v>
          </cell>
          <cell r="J6761" t="str">
            <v>TORRES</v>
          </cell>
          <cell r="P6761" t="str">
            <v>CUNDINAMARCA</v>
          </cell>
          <cell r="Q6761" t="str">
            <v>APARTADÓ</v>
          </cell>
          <cell r="T6761" t="str">
            <v>COORDINACION DE PROCESOS LOGISTICOS</v>
          </cell>
          <cell r="W6761">
            <v>3070147</v>
          </cell>
          <cell r="AF6761" t="str">
            <v>VIRTUAL</v>
          </cell>
        </row>
        <row r="6762">
          <cell r="F6762">
            <v>1007396158</v>
          </cell>
          <cell r="H6762" t="str">
            <v>JESUS DOMINGO</v>
          </cell>
          <cell r="I6762" t="str">
            <v>CAUSIL</v>
          </cell>
          <cell r="J6762" t="str">
            <v>GONZALEZ</v>
          </cell>
          <cell r="P6762" t="str">
            <v>CÓRDOBA</v>
          </cell>
          <cell r="Q6762" t="str">
            <v>APARTADÓ</v>
          </cell>
          <cell r="T6762" t="str">
            <v>COORDINACION DE PROCESOS LOGISTICOS</v>
          </cell>
          <cell r="W6762">
            <v>3070147</v>
          </cell>
          <cell r="AF6762" t="str">
            <v>VIRTUAL</v>
          </cell>
        </row>
        <row r="6763">
          <cell r="F6763">
            <v>1041261198</v>
          </cell>
          <cell r="H6763" t="str">
            <v>MARIA ALEJANDRA</v>
          </cell>
          <cell r="I6763" t="str">
            <v>RAMOS</v>
          </cell>
          <cell r="J6763" t="str">
            <v>MENDOZA</v>
          </cell>
          <cell r="P6763" t="str">
            <v>ANTIOQUIA</v>
          </cell>
          <cell r="Q6763" t="str">
            <v>SAN PEDRO DE URABÁ</v>
          </cell>
          <cell r="T6763" t="str">
            <v>SERVICIOS FARMACEUTICOS</v>
          </cell>
          <cell r="W6763">
            <v>3063936</v>
          </cell>
          <cell r="AF6763" t="str">
            <v>PRESENCIAL</v>
          </cell>
        </row>
        <row r="6764">
          <cell r="F6764">
            <v>73576461</v>
          </cell>
          <cell r="H6764" t="str">
            <v>CARLOS ENRIQUE</v>
          </cell>
          <cell r="I6764" t="str">
            <v>RUIZ</v>
          </cell>
          <cell r="J6764" t="str">
            <v>NAVARRO</v>
          </cell>
          <cell r="P6764" t="str">
            <v>BOLÍVAR</v>
          </cell>
          <cell r="Q6764" t="str">
            <v>APARTADÓ</v>
          </cell>
          <cell r="T6764" t="str">
            <v>GESTION DE REDES DE DATOS</v>
          </cell>
          <cell r="W6764">
            <v>3186124</v>
          </cell>
          <cell r="AF6764" t="str">
            <v>VIRTUAL</v>
          </cell>
        </row>
        <row r="6765">
          <cell r="F6765">
            <v>79466533</v>
          </cell>
          <cell r="H6765" t="str">
            <v>LUIS FERNANDO</v>
          </cell>
          <cell r="I6765" t="str">
            <v>BERNAL</v>
          </cell>
          <cell r="J6765" t="str">
            <v>ALDANA</v>
          </cell>
          <cell r="P6765" t="str">
            <v>BOGOTÁ D.C.</v>
          </cell>
          <cell r="Q6765" t="str">
            <v>APARTADÓ</v>
          </cell>
          <cell r="T6765" t="str">
            <v>GESTION DE REDES DE DATOS</v>
          </cell>
          <cell r="W6765">
            <v>3186124</v>
          </cell>
          <cell r="AF6765" t="str">
            <v>VIRTUAL</v>
          </cell>
        </row>
        <row r="6766">
          <cell r="F6766">
            <v>1015425955</v>
          </cell>
          <cell r="H6766" t="str">
            <v>OSCAR DAVID</v>
          </cell>
          <cell r="I6766" t="str">
            <v>JIMENEZ</v>
          </cell>
          <cell r="J6766" t="str">
            <v>BENAVIDES</v>
          </cell>
          <cell r="P6766" t="str">
            <v>BOGOTÁ D.C.</v>
          </cell>
          <cell r="Q6766" t="str">
            <v>APARTADÓ</v>
          </cell>
          <cell r="T6766" t="str">
            <v>DESARROLLO PUBLICITARIO</v>
          </cell>
          <cell r="W6766">
            <v>3236520</v>
          </cell>
          <cell r="AF6766" t="str">
            <v>VIRTUAL</v>
          </cell>
        </row>
        <row r="6767">
          <cell r="F6767">
            <v>1122123511</v>
          </cell>
          <cell r="H6767" t="str">
            <v>HENRY OSVALDO</v>
          </cell>
          <cell r="I6767" t="str">
            <v>PACHON</v>
          </cell>
          <cell r="J6767" t="str">
            <v>BAQUERO</v>
          </cell>
          <cell r="P6767" t="str">
            <v>META</v>
          </cell>
          <cell r="Q6767" t="str">
            <v>APARTADÓ</v>
          </cell>
          <cell r="T6767" t="str">
            <v>ANALISIS Y DESARROLLO DE SOFTWARE.</v>
          </cell>
          <cell r="W6767">
            <v>3186601</v>
          </cell>
          <cell r="AF6767" t="str">
            <v>VIRTUAL</v>
          </cell>
        </row>
        <row r="6768">
          <cell r="F6768">
            <v>1113863073</v>
          </cell>
          <cell r="H6768" t="str">
            <v>JUAN SEBASTIAN</v>
          </cell>
          <cell r="I6768" t="str">
            <v>DIOSA</v>
          </cell>
          <cell r="J6768" t="str">
            <v>ARROYAVE</v>
          </cell>
          <cell r="P6768" t="str">
            <v>VALLE DEL CAUCA</v>
          </cell>
          <cell r="Q6768" t="str">
            <v>APARTADÓ</v>
          </cell>
          <cell r="T6768" t="str">
            <v>ANALISIS Y DESARROLLO DE SOFTWARE.</v>
          </cell>
          <cell r="W6768">
            <v>3186601</v>
          </cell>
          <cell r="AF6768" t="str">
            <v>VIRTUAL</v>
          </cell>
        </row>
        <row r="6769">
          <cell r="F6769">
            <v>1000329212</v>
          </cell>
          <cell r="H6769" t="str">
            <v>NICOLE DAYAN</v>
          </cell>
          <cell r="I6769" t="str">
            <v>TRIANA</v>
          </cell>
          <cell r="J6769" t="str">
            <v>CALDERÓN</v>
          </cell>
          <cell r="P6769" t="str">
            <v>CUNDINAMARCA</v>
          </cell>
          <cell r="Q6769" t="str">
            <v>APARTADÓ</v>
          </cell>
          <cell r="T6769" t="str">
            <v>COORDINACION DE PROCESOS LOGISTICOS</v>
          </cell>
          <cell r="W6769">
            <v>3185900</v>
          </cell>
          <cell r="AF6769" t="str">
            <v>VIRTUAL</v>
          </cell>
        </row>
        <row r="6770">
          <cell r="F6770">
            <v>1038927583</v>
          </cell>
          <cell r="H6770" t="str">
            <v>JOSE SAUL</v>
          </cell>
          <cell r="I6770" t="str">
            <v>RODRIGUEZ</v>
          </cell>
          <cell r="J6770" t="str">
            <v>CESPEDES</v>
          </cell>
          <cell r="P6770" t="str">
            <v>ANTIOQUIA</v>
          </cell>
          <cell r="Q6770" t="str">
            <v>APARTADÓ</v>
          </cell>
          <cell r="T6770" t="str">
            <v>GESTION DE TESORERIA Y RECURSOS FINANCIEROS</v>
          </cell>
          <cell r="W6770">
            <v>3142616</v>
          </cell>
          <cell r="AF6770" t="str">
            <v>PRESENCIAL</v>
          </cell>
        </row>
        <row r="6771">
          <cell r="F6771">
            <v>1028009349</v>
          </cell>
          <cell r="H6771" t="str">
            <v>KATERIN SAMANTA</v>
          </cell>
          <cell r="I6771" t="str">
            <v>TERAN</v>
          </cell>
          <cell r="J6771" t="str">
            <v>RUIZ</v>
          </cell>
          <cell r="P6771" t="str">
            <v>ANTIOQUIA</v>
          </cell>
          <cell r="Q6771" t="str">
            <v>APARTADÓ</v>
          </cell>
          <cell r="T6771" t="str">
            <v>GESTION DE TESORERIA Y RECURSOS FINANCIEROS</v>
          </cell>
          <cell r="W6771">
            <v>3142616</v>
          </cell>
          <cell r="AF6771" t="str">
            <v>PRESENCIAL</v>
          </cell>
        </row>
        <row r="6772">
          <cell r="F6772">
            <v>1059988652</v>
          </cell>
          <cell r="H6772" t="str">
            <v>DIANA CAROLINA</v>
          </cell>
          <cell r="I6772" t="str">
            <v>MINA</v>
          </cell>
          <cell r="J6772" t="str">
            <v>VIAFARA</v>
          </cell>
          <cell r="P6772" t="str">
            <v>CAUCA</v>
          </cell>
          <cell r="Q6772" t="str">
            <v>APARTADÓ</v>
          </cell>
          <cell r="T6772" t="str">
            <v>COORDINACION DE PROCESOS LOGISTICOS</v>
          </cell>
          <cell r="W6772">
            <v>3118575</v>
          </cell>
          <cell r="AF6772" t="str">
            <v>VIRTUAL</v>
          </cell>
        </row>
        <row r="6773">
          <cell r="F6773">
            <v>1087108506</v>
          </cell>
          <cell r="H6773" t="str">
            <v>MARIAN SOFÍA</v>
          </cell>
          <cell r="I6773" t="str">
            <v>ALARCÓN</v>
          </cell>
          <cell r="J6773" t="str">
            <v>OROBIO</v>
          </cell>
          <cell r="P6773" t="str">
            <v>NARIÑO</v>
          </cell>
          <cell r="Q6773" t="str">
            <v>APARTADÓ</v>
          </cell>
          <cell r="T6773" t="str">
            <v>GESTION AGROEMPRESARIAL</v>
          </cell>
          <cell r="W6773">
            <v>3118439</v>
          </cell>
          <cell r="AF6773" t="str">
            <v>VIRTUAL</v>
          </cell>
        </row>
        <row r="6774">
          <cell r="F6774">
            <v>1137221072</v>
          </cell>
          <cell r="H6774" t="str">
            <v>JOSE LUIS</v>
          </cell>
          <cell r="I6774" t="str">
            <v>MONTIEL</v>
          </cell>
          <cell r="J6774" t="str">
            <v>MEDINA</v>
          </cell>
          <cell r="P6774" t="str">
            <v>BOLÍVAR</v>
          </cell>
          <cell r="Q6774" t="str">
            <v>APARTADÓ</v>
          </cell>
          <cell r="T6774" t="str">
            <v>GESTION EFICIENTE DE LA ENERGIA</v>
          </cell>
          <cell r="W6774">
            <v>3070172</v>
          </cell>
          <cell r="AF6774" t="str">
            <v>VIRTUAL</v>
          </cell>
        </row>
        <row r="6775">
          <cell r="F6775">
            <v>1007490407</v>
          </cell>
          <cell r="H6775" t="str">
            <v>MARCEL ANDRES</v>
          </cell>
          <cell r="I6775" t="str">
            <v>TRUJILLO</v>
          </cell>
          <cell r="J6775" t="str">
            <v>RAMIREZ</v>
          </cell>
          <cell r="P6775" t="str">
            <v>HUILA</v>
          </cell>
          <cell r="Q6775" t="str">
            <v>APARTADÓ</v>
          </cell>
          <cell r="T6775" t="str">
            <v>GESTION AGROEMPRESARIAL</v>
          </cell>
          <cell r="W6775">
            <v>3070168</v>
          </cell>
          <cell r="AF6775" t="str">
            <v>VIRTUAL</v>
          </cell>
        </row>
        <row r="6776">
          <cell r="F6776">
            <v>1011085707</v>
          </cell>
          <cell r="H6776" t="str">
            <v>ALLISON MALELY</v>
          </cell>
          <cell r="I6776" t="str">
            <v>PERDOMO</v>
          </cell>
          <cell r="J6776" t="str">
            <v>MENDOZA</v>
          </cell>
          <cell r="P6776" t="str">
            <v>BOGOTÁ D.C.</v>
          </cell>
          <cell r="Q6776" t="str">
            <v>APARTADÓ</v>
          </cell>
          <cell r="T6776" t="str">
            <v>SISTEMAS TELEINFORMÁTICOS</v>
          </cell>
          <cell r="W6776">
            <v>3069909</v>
          </cell>
          <cell r="AF6776" t="str">
            <v>VIRTUAL</v>
          </cell>
        </row>
        <row r="6777">
          <cell r="F6777">
            <v>1048602168</v>
          </cell>
          <cell r="H6777" t="str">
            <v>MARELIS</v>
          </cell>
          <cell r="I6777" t="str">
            <v>GONZALEZ</v>
          </cell>
          <cell r="J6777" t="str">
            <v>TABORDA</v>
          </cell>
          <cell r="P6777" t="str">
            <v>BOLÍVAR</v>
          </cell>
          <cell r="Q6777" t="str">
            <v>APARTADÓ</v>
          </cell>
          <cell r="T6777" t="str">
            <v>PATRONAJE INDUSTRIAL DE PRENDAS DE VESTIR</v>
          </cell>
          <cell r="W6777">
            <v>3069884</v>
          </cell>
          <cell r="AF6777" t="str">
            <v>VIRTUAL</v>
          </cell>
        </row>
        <row r="6778">
          <cell r="F6778">
            <v>1024511572</v>
          </cell>
          <cell r="H6778" t="str">
            <v>ERIKA MARITZA</v>
          </cell>
          <cell r="I6778" t="str">
            <v>ROJAS</v>
          </cell>
          <cell r="J6778" t="str">
            <v>MAHECHA</v>
          </cell>
          <cell r="P6778" t="str">
            <v>CUNDINAMARCA</v>
          </cell>
          <cell r="Q6778" t="str">
            <v>APARTADÓ</v>
          </cell>
          <cell r="T6778" t="str">
            <v>ATENCION INTEGRAL AL CLIENTE</v>
          </cell>
          <cell r="W6778">
            <v>2977539</v>
          </cell>
          <cell r="AF6778" t="str">
            <v>VIRTUAL</v>
          </cell>
        </row>
        <row r="6779">
          <cell r="F6779">
            <v>1067967993</v>
          </cell>
          <cell r="H6779" t="str">
            <v>ELKIN DE JESUS</v>
          </cell>
          <cell r="I6779" t="str">
            <v>CASTELLANOS</v>
          </cell>
          <cell r="J6779" t="str">
            <v>GUERRERO</v>
          </cell>
          <cell r="P6779" t="str">
            <v>CÓRDOBA</v>
          </cell>
          <cell r="Q6779" t="str">
            <v>APARTADÓ</v>
          </cell>
          <cell r="T6779" t="str">
            <v>ATENCION INTEGRAL AL CLIENTE</v>
          </cell>
          <cell r="W6779">
            <v>2977539</v>
          </cell>
          <cell r="AF6779" t="str">
            <v>VIRTUAL</v>
          </cell>
        </row>
        <row r="6780">
          <cell r="F6780">
            <v>1112777831</v>
          </cell>
          <cell r="H6780" t="str">
            <v>JUAN SEBASTIAN</v>
          </cell>
          <cell r="I6780" t="str">
            <v>CORREA</v>
          </cell>
          <cell r="J6780" t="str">
            <v>PIEDRAHITA</v>
          </cell>
          <cell r="P6780" t="str">
            <v>VALLE DEL CAUCA</v>
          </cell>
          <cell r="Q6780" t="str">
            <v>APARTADÓ</v>
          </cell>
          <cell r="T6780" t="str">
            <v>ATENCION INTEGRAL AL CLIENTE</v>
          </cell>
          <cell r="W6780">
            <v>2977538</v>
          </cell>
          <cell r="AF6780" t="str">
            <v>VIRTUAL</v>
          </cell>
        </row>
        <row r="6781">
          <cell r="F6781">
            <v>1193536315</v>
          </cell>
          <cell r="H6781" t="str">
            <v>LINA MARIA</v>
          </cell>
          <cell r="I6781" t="str">
            <v>PATERNINA</v>
          </cell>
          <cell r="J6781" t="str">
            <v>HERRERA</v>
          </cell>
          <cell r="P6781" t="str">
            <v>MAGDALENA</v>
          </cell>
          <cell r="Q6781" t="str">
            <v>APARTADÓ</v>
          </cell>
          <cell r="T6781" t="str">
            <v>DESARROLLO DE COLECCIONES PARA LA INDUSTRIA DE LA MODA.</v>
          </cell>
          <cell r="W6781">
            <v>2977202</v>
          </cell>
          <cell r="AF6781" t="str">
            <v>VIRTUAL</v>
          </cell>
        </row>
        <row r="6782">
          <cell r="F6782">
            <v>1028023869</v>
          </cell>
          <cell r="H6782" t="str">
            <v>ANGELICA</v>
          </cell>
          <cell r="I6782" t="str">
            <v>PACHECO</v>
          </cell>
          <cell r="J6782" t="str">
            <v>PATERNINA</v>
          </cell>
          <cell r="P6782" t="str">
            <v>ANTIOQUIA</v>
          </cell>
          <cell r="Q6782" t="str">
            <v>APARTADÓ</v>
          </cell>
          <cell r="T6782" t="str">
            <v>.ATENCION INTEGRAL A LA PRIMERA INFANCIA</v>
          </cell>
          <cell r="W6782">
            <v>2932599</v>
          </cell>
          <cell r="AF6782" t="str">
            <v>PRESENCIAL</v>
          </cell>
        </row>
        <row r="6783">
          <cell r="F6783">
            <v>1094426616</v>
          </cell>
          <cell r="H6783" t="str">
            <v>RAUL</v>
          </cell>
          <cell r="I6783" t="str">
            <v>AMAYA</v>
          </cell>
          <cell r="J6783" t="str">
            <v>IBAÑEZ</v>
          </cell>
          <cell r="P6783" t="str">
            <v>NORTE DE SANTANDER</v>
          </cell>
          <cell r="Q6783" t="str">
            <v>APARTADÓ</v>
          </cell>
          <cell r="T6783" t="str">
            <v>ATENCION INTEGRAL AL CLIENTE</v>
          </cell>
          <cell r="W6783">
            <v>2834730</v>
          </cell>
          <cell r="AF6783" t="str">
            <v>VIRTUAL</v>
          </cell>
        </row>
        <row r="6784">
          <cell r="F6784">
            <v>1128446880</v>
          </cell>
          <cell r="H6784" t="str">
            <v>JOHAN HUMBERTO</v>
          </cell>
          <cell r="I6784" t="str">
            <v>URAN</v>
          </cell>
          <cell r="J6784" t="str">
            <v>SERNA</v>
          </cell>
          <cell r="P6784" t="str">
            <v>ANTIOQUIA</v>
          </cell>
          <cell r="Q6784" t="str">
            <v>APARTADÓ</v>
          </cell>
          <cell r="T6784" t="str">
            <v>DESARROLLO PUBLICITARIO</v>
          </cell>
          <cell r="W6784">
            <v>2834756</v>
          </cell>
          <cell r="AF6784" t="str">
            <v>VIRTUAL</v>
          </cell>
        </row>
        <row r="6785">
          <cell r="F6785">
            <v>1001297756</v>
          </cell>
          <cell r="H6785" t="str">
            <v>DANIELA</v>
          </cell>
          <cell r="I6785" t="str">
            <v>COY</v>
          </cell>
          <cell r="J6785" t="str">
            <v>LEON</v>
          </cell>
          <cell r="P6785" t="str">
            <v>BOGOTÁ D.C.</v>
          </cell>
          <cell r="Q6785" t="str">
            <v>APARTADÓ</v>
          </cell>
          <cell r="T6785" t="str">
            <v>PROYECTOS AGROPECUARIOS.</v>
          </cell>
          <cell r="W6785">
            <v>2834629</v>
          </cell>
          <cell r="AF6785" t="str">
            <v>VIRTUAL</v>
          </cell>
        </row>
        <row r="6786">
          <cell r="F6786">
            <v>1007518920</v>
          </cell>
          <cell r="H6786" t="str">
            <v>DANIEL ANDRES</v>
          </cell>
          <cell r="I6786" t="str">
            <v>BORJA</v>
          </cell>
          <cell r="J6786" t="str">
            <v>SANCHEZ</v>
          </cell>
          <cell r="P6786" t="str">
            <v>ANTIOQUIA</v>
          </cell>
          <cell r="Q6786" t="str">
            <v>APARTADÓ</v>
          </cell>
          <cell r="T6786" t="str">
            <v>MECANICA DE MAQUINARIA INDUSTRIAL</v>
          </cell>
          <cell r="W6786">
            <v>2712254</v>
          </cell>
          <cell r="AF6786" t="str">
            <v>PRESENCIAL</v>
          </cell>
        </row>
        <row r="6787">
          <cell r="F6787">
            <v>1001033763</v>
          </cell>
          <cell r="H6787" t="str">
            <v>JHONNY JOSE</v>
          </cell>
          <cell r="I6787" t="str">
            <v>CAUSIL</v>
          </cell>
          <cell r="J6787" t="str">
            <v>BUSTAMANTE</v>
          </cell>
          <cell r="P6787" t="str">
            <v>ANTIOQUIA</v>
          </cell>
          <cell r="Q6787" t="str">
            <v>APARTADÓ</v>
          </cell>
          <cell r="T6787" t="str">
            <v>MANTENIMIENTO DE LOS MOTORES DIESEL</v>
          </cell>
          <cell r="W6787">
            <v>2712283</v>
          </cell>
          <cell r="AF6787" t="str">
            <v>PRESENCIAL</v>
          </cell>
        </row>
        <row r="6788">
          <cell r="F6788">
            <v>1027955026</v>
          </cell>
          <cell r="H6788" t="str">
            <v>NICOLAS STIVEN</v>
          </cell>
          <cell r="I6788" t="str">
            <v>QUIROGA</v>
          </cell>
          <cell r="J6788" t="str">
            <v>UPEGUI</v>
          </cell>
          <cell r="P6788" t="str">
            <v>ANTIOQUIA</v>
          </cell>
          <cell r="Q6788" t="str">
            <v>APARTADÓ</v>
          </cell>
          <cell r="T6788" t="str">
            <v>DESARROLLO DE MEDIOS GRAFICOS VISUALES</v>
          </cell>
          <cell r="W6788">
            <v>2673044</v>
          </cell>
          <cell r="AF6788" t="str">
            <v>PRESENCIAL</v>
          </cell>
        </row>
        <row r="6789">
          <cell r="F6789">
            <v>1040373102</v>
          </cell>
          <cell r="H6789" t="str">
            <v>JHONNY JAVIER</v>
          </cell>
          <cell r="I6789" t="str">
            <v>MOSQUERA</v>
          </cell>
          <cell r="J6789" t="str">
            <v>MORENO</v>
          </cell>
          <cell r="P6789" t="str">
            <v>ANTIOQUIA</v>
          </cell>
          <cell r="Q6789" t="str">
            <v>APARTADÓ</v>
          </cell>
          <cell r="T6789" t="str">
            <v>ANALISIS Y DESARROLLO DE SOFTWARE.</v>
          </cell>
          <cell r="W6789">
            <v>2673033</v>
          </cell>
          <cell r="AF6789" t="str">
            <v>PRESENCIAL</v>
          </cell>
        </row>
        <row r="6790">
          <cell r="F6790">
            <v>1045492185</v>
          </cell>
          <cell r="H6790" t="str">
            <v>DANIELA</v>
          </cell>
          <cell r="I6790" t="str">
            <v>GOMEZ</v>
          </cell>
          <cell r="J6790" t="str">
            <v>USUGA</v>
          </cell>
          <cell r="P6790" t="str">
            <v>ANTIOQUIA</v>
          </cell>
          <cell r="Q6790" t="str">
            <v>APARTADÓ</v>
          </cell>
          <cell r="T6790" t="str">
            <v>ANALISIS Y DESARROLLO DE SOFTWARE.</v>
          </cell>
          <cell r="W6790">
            <v>2673033</v>
          </cell>
          <cell r="AF6790" t="str">
            <v>PRESENCIAL</v>
          </cell>
        </row>
        <row r="6791">
          <cell r="F6791">
            <v>1007872805</v>
          </cell>
          <cell r="H6791" t="str">
            <v>WILLY ALEXANDER</v>
          </cell>
          <cell r="I6791" t="str">
            <v>DURANGO</v>
          </cell>
          <cell r="J6791" t="str">
            <v>PEREZ</v>
          </cell>
          <cell r="P6791" t="str">
            <v>ANTIOQUIA</v>
          </cell>
          <cell r="Q6791" t="str">
            <v>APARTADÓ</v>
          </cell>
          <cell r="T6791" t="str">
            <v>ANALISIS Y DESARROLLO DE SOFTWARE.</v>
          </cell>
          <cell r="W6791">
            <v>2673007</v>
          </cell>
          <cell r="AF6791" t="str">
            <v>PRESENCIAL</v>
          </cell>
        </row>
        <row r="6792">
          <cell r="F6792">
            <v>1193582793</v>
          </cell>
          <cell r="H6792" t="str">
            <v>JOSE ANTONIO</v>
          </cell>
          <cell r="I6792" t="str">
            <v>DE LAS AGUAS</v>
          </cell>
          <cell r="J6792" t="str">
            <v>MEDRANO</v>
          </cell>
          <cell r="P6792" t="str">
            <v>ANTIOQUIA</v>
          </cell>
          <cell r="Q6792" t="str">
            <v>ARBOLETES</v>
          </cell>
          <cell r="T6792" t="str">
            <v>SISTEMAS.</v>
          </cell>
          <cell r="W6792">
            <v>2775364</v>
          </cell>
          <cell r="AF6792" t="str">
            <v>PRESENCIAL</v>
          </cell>
        </row>
        <row r="6793">
          <cell r="F6793">
            <v>1027957573</v>
          </cell>
          <cell r="H6793" t="str">
            <v>BALENTINA SOFIA</v>
          </cell>
          <cell r="I6793" t="str">
            <v>PEREZ</v>
          </cell>
          <cell r="J6793" t="str">
            <v>GALEANO</v>
          </cell>
          <cell r="P6793" t="str">
            <v>ANTIOQUIA</v>
          </cell>
          <cell r="Q6793" t="str">
            <v>CHIGORODO</v>
          </cell>
          <cell r="T6793" t="str">
            <v>CONTABILIZACION DE OPERACIONES COMERCIALES Y FINANCIERAS.</v>
          </cell>
          <cell r="W6793">
            <v>2775401</v>
          </cell>
          <cell r="AF6793" t="str">
            <v>PRESENCIAL</v>
          </cell>
        </row>
        <row r="6794">
          <cell r="F6794">
            <v>1027964314</v>
          </cell>
          <cell r="H6794" t="str">
            <v>CARLOS ANDRES</v>
          </cell>
          <cell r="I6794" t="str">
            <v>BLANCO</v>
          </cell>
          <cell r="J6794" t="str">
            <v>HERNANDEZ</v>
          </cell>
          <cell r="P6794" t="str">
            <v>ANTIOQUIA</v>
          </cell>
          <cell r="Q6794" t="str">
            <v>TURBO</v>
          </cell>
          <cell r="T6794" t="str">
            <v>INSTALACION DE SISTEMAS ELECTRICOS RESIDENCIALES Y COMERCIALES</v>
          </cell>
          <cell r="W6794">
            <v>2924549</v>
          </cell>
          <cell r="AF6794" t="str">
            <v>PRESENCIAL</v>
          </cell>
        </row>
        <row r="6795">
          <cell r="F6795">
            <v>1045488120</v>
          </cell>
          <cell r="H6795" t="str">
            <v>STEFANIA</v>
          </cell>
          <cell r="I6795" t="str">
            <v>SANTAMARIA</v>
          </cell>
          <cell r="J6795" t="str">
            <v>CARMONA</v>
          </cell>
          <cell r="P6795" t="str">
            <v>ANTIOQUIA</v>
          </cell>
          <cell r="Q6795" t="str">
            <v>TURBO</v>
          </cell>
          <cell r="T6795" t="str">
            <v>OPERACION EN TERMINALES PORTUARIAS</v>
          </cell>
          <cell r="W6795">
            <v>2712471</v>
          </cell>
          <cell r="AF6795" t="str">
            <v>PRESENCIAL</v>
          </cell>
        </row>
        <row r="6796">
          <cell r="F6796">
            <v>1039083731</v>
          </cell>
          <cell r="H6796" t="str">
            <v>VALENTINA</v>
          </cell>
          <cell r="I6796" t="str">
            <v>MAUSA</v>
          </cell>
          <cell r="J6796" t="str">
            <v>DIAZ</v>
          </cell>
          <cell r="P6796" t="str">
            <v>ANTIOQUIA</v>
          </cell>
          <cell r="Q6796" t="str">
            <v>SAN PEDRO DE URABÁ</v>
          </cell>
          <cell r="T6796" t="str">
            <v>SERVICIOS FARMACEUTICOS</v>
          </cell>
          <cell r="W6796">
            <v>3063936</v>
          </cell>
          <cell r="AF6796" t="str">
            <v>PRESENCIAL</v>
          </cell>
        </row>
        <row r="6797">
          <cell r="F6797">
            <v>1047500463</v>
          </cell>
          <cell r="H6797" t="str">
            <v>BRAYAN DE JESUS</v>
          </cell>
          <cell r="I6797" t="str">
            <v>WONG</v>
          </cell>
          <cell r="J6797" t="str">
            <v>ALVIS</v>
          </cell>
          <cell r="P6797" t="str">
            <v>BOLÍVAR</v>
          </cell>
          <cell r="Q6797" t="str">
            <v>APARTADÓ</v>
          </cell>
          <cell r="T6797" t="str">
            <v>ANALISIS Y DESARROLLO DE SOFTWARE.</v>
          </cell>
          <cell r="W6797">
            <v>2834803</v>
          </cell>
          <cell r="AF6797" t="str">
            <v>VIRTUAL</v>
          </cell>
        </row>
        <row r="6798">
          <cell r="F6798">
            <v>9097693</v>
          </cell>
          <cell r="H6798" t="str">
            <v>GENARO</v>
          </cell>
          <cell r="I6798" t="str">
            <v>RODRIGUEZ</v>
          </cell>
          <cell r="J6798" t="str">
            <v>GOMEZ</v>
          </cell>
          <cell r="P6798" t="str">
            <v>BOLÍVAR</v>
          </cell>
          <cell r="Q6798" t="str">
            <v>APARTADÓ</v>
          </cell>
          <cell r="T6798" t="str">
            <v>ANALISIS Y DESARROLLO DE SOFTWARE.</v>
          </cell>
          <cell r="W6798">
            <v>2879704</v>
          </cell>
          <cell r="AF6798" t="str">
            <v>VIRTUAL</v>
          </cell>
        </row>
        <row r="6799">
          <cell r="F6799">
            <v>1023860264</v>
          </cell>
          <cell r="H6799" t="str">
            <v>EVER ANTONIO</v>
          </cell>
          <cell r="I6799" t="str">
            <v>URREA</v>
          </cell>
          <cell r="J6799" t="str">
            <v>ADAMMS</v>
          </cell>
          <cell r="P6799" t="str">
            <v>BOGOTÁ D.C.</v>
          </cell>
          <cell r="Q6799" t="str">
            <v>APARTADÓ</v>
          </cell>
          <cell r="T6799" t="str">
            <v>ANALISIS Y DESARROLLO DE SOFTWARE.</v>
          </cell>
          <cell r="W6799">
            <v>2879704</v>
          </cell>
          <cell r="AF6799" t="str">
            <v>VIRTUAL</v>
          </cell>
        </row>
        <row r="6800">
          <cell r="F6800">
            <v>5759666</v>
          </cell>
          <cell r="H6800" t="str">
            <v>MARI ALEJANDRA</v>
          </cell>
          <cell r="I6800" t="str">
            <v>SILVERA</v>
          </cell>
          <cell r="J6800" t="str">
            <v>RAVELO</v>
          </cell>
          <cell r="P6800" t="str">
            <v>ANTIOQUIA</v>
          </cell>
          <cell r="Q6800" t="str">
            <v>APARTADÓ</v>
          </cell>
          <cell r="T6800" t="str">
            <v>DESARROLLO DE MEDIOS GRAFICOS VISUALES</v>
          </cell>
          <cell r="W6800">
            <v>3169208</v>
          </cell>
          <cell r="AF6800" t="str">
            <v>PRESENCIAL</v>
          </cell>
        </row>
        <row r="6801">
          <cell r="F6801">
            <v>1003882465</v>
          </cell>
          <cell r="H6801" t="str">
            <v>JUAN CAMILO</v>
          </cell>
          <cell r="I6801" t="str">
            <v>SIERRA</v>
          </cell>
          <cell r="J6801" t="str">
            <v>ZABALA</v>
          </cell>
          <cell r="P6801" t="str">
            <v>CUNDINAMARCA</v>
          </cell>
          <cell r="Q6801" t="str">
            <v>APARTADÓ</v>
          </cell>
          <cell r="T6801" t="str">
            <v>DESARROLLO MULTIMEDIA Y WEB</v>
          </cell>
          <cell r="W6801">
            <v>2977139</v>
          </cell>
          <cell r="AF6801" t="str">
            <v>VIRTUAL</v>
          </cell>
        </row>
        <row r="6802">
          <cell r="F6802">
            <v>79885971</v>
          </cell>
          <cell r="H6802" t="str">
            <v>JOSE NATANAEL</v>
          </cell>
          <cell r="I6802" t="str">
            <v>DOMINGUEZ</v>
          </cell>
          <cell r="J6802" t="str">
            <v>HERNANDEZ</v>
          </cell>
          <cell r="P6802" t="str">
            <v>ANTIOQUIA</v>
          </cell>
          <cell r="Q6802" t="str">
            <v>APARTADÓ</v>
          </cell>
          <cell r="T6802" t="str">
            <v>DESARROLLO MULTIMEDIA Y WEB</v>
          </cell>
          <cell r="W6802">
            <v>3186035</v>
          </cell>
          <cell r="AF6802" t="str">
            <v>VIRTUAL</v>
          </cell>
        </row>
        <row r="6803">
          <cell r="F6803">
            <v>1115185345</v>
          </cell>
          <cell r="H6803" t="str">
            <v>MARYERINE</v>
          </cell>
          <cell r="I6803" t="str">
            <v>SOTO</v>
          </cell>
          <cell r="J6803" t="str">
            <v>CASTRO</v>
          </cell>
          <cell r="P6803" t="str">
            <v>ANTIOQUIA</v>
          </cell>
          <cell r="Q6803" t="str">
            <v>APARTADÓ</v>
          </cell>
          <cell r="T6803" t="str">
            <v>GESTION DE REDES DE DATOS</v>
          </cell>
          <cell r="W6803">
            <v>3186123</v>
          </cell>
          <cell r="AF6803" t="str">
            <v>VIRTUAL</v>
          </cell>
        </row>
        <row r="6804">
          <cell r="F6804">
            <v>1100400268</v>
          </cell>
          <cell r="H6804" t="str">
            <v>DAYANA ISABEL</v>
          </cell>
          <cell r="I6804" t="str">
            <v>ARRIETA</v>
          </cell>
          <cell r="J6804" t="str">
            <v>PINEDA</v>
          </cell>
          <cell r="P6804" t="str">
            <v>SUCRE</v>
          </cell>
          <cell r="Q6804" t="str">
            <v>APARTADÓ</v>
          </cell>
          <cell r="T6804" t="str">
            <v>SERVICIOS Y OPERACIONES MICROFINANCIERAS</v>
          </cell>
          <cell r="W6804">
            <v>2834713</v>
          </cell>
          <cell r="AF6804" t="str">
            <v>VIRTUAL</v>
          </cell>
        </row>
        <row r="6805">
          <cell r="F6805">
            <v>1143240157</v>
          </cell>
          <cell r="H6805" t="str">
            <v>JESSICA PAOLA</v>
          </cell>
          <cell r="I6805" t="str">
            <v>TORRES</v>
          </cell>
          <cell r="J6805" t="str">
            <v>SARMIENTO</v>
          </cell>
          <cell r="P6805" t="str">
            <v>ATLÁNTICO</v>
          </cell>
          <cell r="Q6805" t="str">
            <v>APARTADÓ</v>
          </cell>
          <cell r="T6805" t="str">
            <v>DESARROLLO PUBLICITARIO</v>
          </cell>
          <cell r="W6805">
            <v>2879777</v>
          </cell>
          <cell r="AF6805" t="str">
            <v>VIRTUAL</v>
          </cell>
        </row>
        <row r="6806">
          <cell r="F6806">
            <v>1082835234</v>
          </cell>
          <cell r="H6806" t="str">
            <v>NATALIA</v>
          </cell>
          <cell r="I6806" t="str">
            <v>MONTOYA</v>
          </cell>
          <cell r="J6806" t="str">
            <v>MARTINEZ</v>
          </cell>
          <cell r="P6806" t="str">
            <v>MAGDALENA</v>
          </cell>
          <cell r="Q6806" t="str">
            <v>APARTADÓ</v>
          </cell>
          <cell r="T6806" t="str">
            <v>DESARROLLO PUBLICITARIO</v>
          </cell>
          <cell r="W6806">
            <v>2879778</v>
          </cell>
          <cell r="AF6806" t="str">
            <v>VIRTUAL</v>
          </cell>
        </row>
        <row r="6807">
          <cell r="F6807">
            <v>1001576593</v>
          </cell>
          <cell r="H6807" t="str">
            <v>MELANY</v>
          </cell>
          <cell r="I6807" t="str">
            <v>MONTOYA</v>
          </cell>
          <cell r="J6807" t="str">
            <v>DIAZ</v>
          </cell>
          <cell r="P6807" t="str">
            <v>ANTIOQUIA</v>
          </cell>
          <cell r="Q6807" t="str">
            <v>CHIGORODO</v>
          </cell>
          <cell r="T6807" t="str">
            <v>ASISTENCIA ADMINISTRATIVA .</v>
          </cell>
          <cell r="W6807">
            <v>2775413</v>
          </cell>
          <cell r="AF6807" t="str">
            <v>PRESENCIAL</v>
          </cell>
        </row>
        <row r="6808">
          <cell r="F6808">
            <v>1005581938</v>
          </cell>
          <cell r="H6808" t="str">
            <v>KATERINE MARCELA</v>
          </cell>
          <cell r="I6808" t="str">
            <v>GONZALEZ</v>
          </cell>
          <cell r="J6808" t="str">
            <v>GAMBOA</v>
          </cell>
          <cell r="P6808" t="str">
            <v>SUCRE</v>
          </cell>
          <cell r="Q6808" t="str">
            <v>APARTADÓ</v>
          </cell>
          <cell r="T6808" t="str">
            <v>ATENCION INTEGRAL AL CLIENTE</v>
          </cell>
          <cell r="W6808">
            <v>2834731</v>
          </cell>
          <cell r="AF6808" t="str">
            <v>VIRTUAL</v>
          </cell>
        </row>
        <row r="6809">
          <cell r="F6809">
            <v>1110512127</v>
          </cell>
          <cell r="H6809" t="str">
            <v>LEIDY MARCELA</v>
          </cell>
          <cell r="I6809" t="str">
            <v>HERNANDEZ</v>
          </cell>
          <cell r="J6809" t="str">
            <v>CASTILLO</v>
          </cell>
          <cell r="P6809" t="str">
            <v>TOLIMA</v>
          </cell>
          <cell r="Q6809" t="str">
            <v>APARTADÓ</v>
          </cell>
          <cell r="T6809" t="str">
            <v>ATENCION INTEGRAL AL CLIENTE</v>
          </cell>
          <cell r="W6809">
            <v>2834731</v>
          </cell>
          <cell r="AF6809" t="str">
            <v>VIRTUAL</v>
          </cell>
        </row>
        <row r="6810">
          <cell r="F6810">
            <v>1070751618</v>
          </cell>
          <cell r="H6810" t="str">
            <v>KAROL JULIETH</v>
          </cell>
          <cell r="I6810" t="str">
            <v>LINARES</v>
          </cell>
          <cell r="J6810" t="str">
            <v>GAMBA</v>
          </cell>
          <cell r="P6810" t="str">
            <v>CUNDINAMARCA</v>
          </cell>
          <cell r="Q6810" t="str">
            <v>APARTADÓ</v>
          </cell>
          <cell r="T6810" t="str">
            <v>VENTA DE PRODUCTOS EN LINEA</v>
          </cell>
          <cell r="W6810">
            <v>3236487</v>
          </cell>
          <cell r="AF6810" t="str">
            <v>VIRTUAL</v>
          </cell>
        </row>
        <row r="6811">
          <cell r="F6811">
            <v>79997779</v>
          </cell>
          <cell r="H6811" t="str">
            <v>EDUARDO</v>
          </cell>
          <cell r="I6811" t="str">
            <v>CARDENAS</v>
          </cell>
          <cell r="J6811" t="str">
            <v>PEDRAZA</v>
          </cell>
          <cell r="P6811" t="str">
            <v>BOGOTÁ D.C.</v>
          </cell>
          <cell r="Q6811" t="str">
            <v>APARTADÓ</v>
          </cell>
          <cell r="T6811" t="str">
            <v>VENTA DE PRODUCTOS EN LINEA</v>
          </cell>
          <cell r="W6811">
            <v>3236487</v>
          </cell>
          <cell r="AF6811" t="str">
            <v>VIRTUAL</v>
          </cell>
        </row>
        <row r="6812">
          <cell r="F6812">
            <v>1033366782</v>
          </cell>
          <cell r="H6812" t="str">
            <v>AMPARO</v>
          </cell>
          <cell r="I6812" t="str">
            <v>ROSSO</v>
          </cell>
          <cell r="J6812" t="str">
            <v>AGUDELO</v>
          </cell>
          <cell r="P6812" t="str">
            <v>ANTIOQUIA</v>
          </cell>
          <cell r="Q6812" t="str">
            <v>ARBOLETES</v>
          </cell>
          <cell r="T6812" t="str">
            <v>INTERPRETACION DE INSTRUMENTOS MUSICALES.</v>
          </cell>
          <cell r="W6812">
            <v>3169966</v>
          </cell>
          <cell r="AF6812" t="str">
            <v>PRESENCIAL</v>
          </cell>
        </row>
        <row r="6813">
          <cell r="F6813">
            <v>1033369790</v>
          </cell>
          <cell r="H6813" t="str">
            <v>BEATRIZ</v>
          </cell>
          <cell r="I6813" t="str">
            <v>VALENCIA</v>
          </cell>
          <cell r="J6813" t="str">
            <v>GOMEZ</v>
          </cell>
          <cell r="P6813" t="str">
            <v>ANTIOQUIA</v>
          </cell>
          <cell r="Q6813" t="str">
            <v>ARBOLETES</v>
          </cell>
          <cell r="T6813" t="str">
            <v>EJECUCION DE PROGRAMAS DEPORTIVOS.</v>
          </cell>
          <cell r="W6813">
            <v>3169964</v>
          </cell>
          <cell r="AF6813" t="str">
            <v>PRESENCIAL</v>
          </cell>
        </row>
        <row r="6814">
          <cell r="F6814">
            <v>1069495388</v>
          </cell>
          <cell r="H6814" t="str">
            <v>LEYNY DANIELA</v>
          </cell>
          <cell r="I6814" t="str">
            <v>ALVAREZ</v>
          </cell>
          <cell r="J6814" t="str">
            <v>ACOSTA</v>
          </cell>
          <cell r="P6814" t="str">
            <v>CÓRDOBA</v>
          </cell>
          <cell r="Q6814" t="str">
            <v>APARTADÓ</v>
          </cell>
          <cell r="T6814" t="str">
            <v>COORDINACION DE PROCESOS LOGISTICOS</v>
          </cell>
          <cell r="W6814">
            <v>3070147</v>
          </cell>
          <cell r="AF6814" t="str">
            <v>VIRTUAL</v>
          </cell>
        </row>
        <row r="6815">
          <cell r="F6815">
            <v>1012411488</v>
          </cell>
          <cell r="H6815" t="str">
            <v>LEIDY JOHANA</v>
          </cell>
          <cell r="I6815" t="str">
            <v>MOYANO</v>
          </cell>
          <cell r="J6815" t="str">
            <v>OLAYA</v>
          </cell>
          <cell r="P6815" t="str">
            <v>BOGOTÁ D.C.</v>
          </cell>
          <cell r="Q6815" t="str">
            <v>APARTADÓ</v>
          </cell>
          <cell r="T6815" t="str">
            <v>COORDINACION DE PROCESOS LOGISTICOS</v>
          </cell>
          <cell r="W6815">
            <v>3185901</v>
          </cell>
          <cell r="AF6815" t="str">
            <v>VIRTUAL</v>
          </cell>
        </row>
        <row r="6816">
          <cell r="F6816">
            <v>1027960188</v>
          </cell>
          <cell r="H6816" t="str">
            <v>ALFAYDY</v>
          </cell>
          <cell r="I6816" t="str">
            <v>SANTANA</v>
          </cell>
          <cell r="J6816" t="str">
            <v>MORALES</v>
          </cell>
          <cell r="P6816" t="str">
            <v>ANTIOQUIA</v>
          </cell>
          <cell r="Q6816" t="str">
            <v>APARTADÓ</v>
          </cell>
          <cell r="T6816" t="str">
            <v>SUPERVISION DE ACTIVIDADES BANANERAS</v>
          </cell>
          <cell r="W6816">
            <v>3001397</v>
          </cell>
          <cell r="AF6816" t="str">
            <v>PRESENCIAL</v>
          </cell>
        </row>
        <row r="6817">
          <cell r="F6817">
            <v>1028026230</v>
          </cell>
          <cell r="H6817" t="str">
            <v>DANIEL JOSE</v>
          </cell>
          <cell r="I6817" t="str">
            <v>ORREGO</v>
          </cell>
          <cell r="J6817" t="str">
            <v>GARCIA</v>
          </cell>
          <cell r="P6817" t="str">
            <v>ANTIOQUIA</v>
          </cell>
          <cell r="Q6817" t="str">
            <v>APARTADÓ</v>
          </cell>
          <cell r="T6817" t="str">
            <v>SUPERVISION DE ACTIVIDADES BANANERAS</v>
          </cell>
          <cell r="W6817">
            <v>3001397</v>
          </cell>
          <cell r="AF6817" t="str">
            <v>PRESENCIAL</v>
          </cell>
        </row>
        <row r="6818">
          <cell r="F6818">
            <v>1007131294</v>
          </cell>
          <cell r="H6818" t="str">
            <v>JAIDER SANTIAGO</v>
          </cell>
          <cell r="I6818" t="str">
            <v>JULIO</v>
          </cell>
          <cell r="J6818" t="str">
            <v>TORDECILLA</v>
          </cell>
          <cell r="P6818" t="str">
            <v>ANTIOQUIA</v>
          </cell>
          <cell r="Q6818" t="str">
            <v>APARTADÓ</v>
          </cell>
          <cell r="T6818" t="str">
            <v>SUPERVISION DE ACTIVIDADES BANANERAS</v>
          </cell>
          <cell r="W6818">
            <v>3001397</v>
          </cell>
          <cell r="AF6818" t="str">
            <v>PRESENCIAL</v>
          </cell>
        </row>
        <row r="6819">
          <cell r="F6819">
            <v>1040361321</v>
          </cell>
          <cell r="H6819" t="str">
            <v>JHON HENRY</v>
          </cell>
          <cell r="I6819" t="str">
            <v>BUENO</v>
          </cell>
          <cell r="J6819" t="str">
            <v>PARAMO</v>
          </cell>
          <cell r="P6819" t="str">
            <v>ANTIOQUIA</v>
          </cell>
          <cell r="Q6819" t="str">
            <v>APARTADÓ</v>
          </cell>
          <cell r="T6819" t="str">
            <v>SUPERVISION DE ACTIVIDADES BANANERAS</v>
          </cell>
          <cell r="W6819">
            <v>3001397</v>
          </cell>
          <cell r="AF6819" t="str">
            <v>PRESENCIAL</v>
          </cell>
        </row>
        <row r="6820">
          <cell r="F6820">
            <v>1192890685</v>
          </cell>
          <cell r="H6820" t="str">
            <v>JOTA EMILIO</v>
          </cell>
          <cell r="I6820" t="str">
            <v>MENGUAL</v>
          </cell>
          <cell r="J6820" t="str">
            <v>DAVILA</v>
          </cell>
          <cell r="P6820" t="str">
            <v>BOGOTÁ D.C.</v>
          </cell>
          <cell r="Q6820" t="str">
            <v>APARTADÓ</v>
          </cell>
          <cell r="T6820" t="str">
            <v>ANALISIS Y DESARROLLO DE SOFTWARE.</v>
          </cell>
          <cell r="W6820">
            <v>3186601</v>
          </cell>
          <cell r="AF6820" t="str">
            <v>VIRTUAL</v>
          </cell>
        </row>
        <row r="6821">
          <cell r="F6821">
            <v>1000625449</v>
          </cell>
          <cell r="H6821" t="str">
            <v>JUAN PABLO</v>
          </cell>
          <cell r="I6821" t="str">
            <v>VEGA</v>
          </cell>
          <cell r="J6821" t="str">
            <v>ALARCON</v>
          </cell>
          <cell r="P6821" t="str">
            <v>BOGOTÁ D.C.</v>
          </cell>
          <cell r="Q6821" t="str">
            <v>APARTADÓ</v>
          </cell>
          <cell r="T6821" t="str">
            <v>COORDINACION DE PROCESOS LOGISTICOS</v>
          </cell>
          <cell r="W6821">
            <v>3185900</v>
          </cell>
          <cell r="AF6821" t="str">
            <v>VIRTUAL</v>
          </cell>
        </row>
        <row r="6822">
          <cell r="F6822">
            <v>1000714338</v>
          </cell>
          <cell r="H6822" t="str">
            <v>YULIETH DANIELA</v>
          </cell>
          <cell r="I6822" t="str">
            <v>ALONSO</v>
          </cell>
          <cell r="J6822" t="str">
            <v>CELEMIN</v>
          </cell>
          <cell r="P6822" t="str">
            <v>BOGOTÁ D.C.</v>
          </cell>
          <cell r="Q6822" t="str">
            <v>APARTADÓ</v>
          </cell>
          <cell r="T6822" t="str">
            <v>CONTROL DE CALIDAD EN CONFECCION INDUSTRIAL</v>
          </cell>
          <cell r="W6822">
            <v>3185853</v>
          </cell>
          <cell r="AF6822" t="str">
            <v>VIRTUAL</v>
          </cell>
        </row>
        <row r="6823">
          <cell r="F6823">
            <v>1001022852</v>
          </cell>
          <cell r="H6823" t="str">
            <v>XIMENA</v>
          </cell>
          <cell r="I6823" t="str">
            <v>RUIZ</v>
          </cell>
          <cell r="J6823" t="str">
            <v>FAJARDO</v>
          </cell>
          <cell r="P6823" t="str">
            <v>ANTIOQUIA</v>
          </cell>
          <cell r="Q6823" t="str">
            <v>APARTADÓ</v>
          </cell>
          <cell r="T6823" t="str">
            <v>DESARROLLO DE MEDIOS GRAFICOS VISUALES</v>
          </cell>
          <cell r="W6823">
            <v>3169208</v>
          </cell>
          <cell r="AF6823" t="str">
            <v>PRESENCIAL</v>
          </cell>
        </row>
        <row r="6824">
          <cell r="F6824">
            <v>1075090059</v>
          </cell>
          <cell r="H6824" t="str">
            <v>ENADIS LUZ</v>
          </cell>
          <cell r="I6824" t="str">
            <v>MONTES</v>
          </cell>
          <cell r="J6824" t="str">
            <v>OSPINA</v>
          </cell>
          <cell r="P6824" t="str">
            <v>CHOCÓ</v>
          </cell>
          <cell r="Q6824" t="str">
            <v>APARTADÓ</v>
          </cell>
          <cell r="T6824" t="str">
            <v>DESARROLLO DE MEDIOS GRAFICOS VISUALES</v>
          </cell>
          <cell r="W6824">
            <v>3169208</v>
          </cell>
          <cell r="AF6824" t="str">
            <v>PRESENCIAL</v>
          </cell>
        </row>
        <row r="6825">
          <cell r="F6825">
            <v>1001825552</v>
          </cell>
          <cell r="H6825" t="str">
            <v>JULIANA</v>
          </cell>
          <cell r="I6825" t="str">
            <v>DE LA ROSA</v>
          </cell>
          <cell r="J6825" t="str">
            <v>VILLARREAL</v>
          </cell>
          <cell r="P6825" t="str">
            <v>ATLÁNTICO</v>
          </cell>
          <cell r="Q6825" t="str">
            <v>APARTADÓ</v>
          </cell>
          <cell r="T6825" t="str">
            <v>GESTION AGROEMPRESARIAL</v>
          </cell>
          <cell r="W6825">
            <v>3118439</v>
          </cell>
          <cell r="AF6825" t="str">
            <v>VIRTUAL</v>
          </cell>
        </row>
        <row r="6826">
          <cell r="F6826">
            <v>1002550224</v>
          </cell>
          <cell r="H6826" t="str">
            <v>LEIDY JOHANA</v>
          </cell>
          <cell r="I6826" t="str">
            <v>RODRIGUEZ</v>
          </cell>
          <cell r="J6826" t="str">
            <v>MORENO</v>
          </cell>
          <cell r="P6826" t="str">
            <v>BOYACÁ</v>
          </cell>
          <cell r="Q6826" t="str">
            <v>APARTADÓ</v>
          </cell>
          <cell r="T6826" t="str">
            <v>GESTION AGROEMPRESARIAL</v>
          </cell>
          <cell r="W6826">
            <v>3118439</v>
          </cell>
          <cell r="AF6826" t="str">
            <v>VIRTUAL</v>
          </cell>
        </row>
        <row r="6827">
          <cell r="F6827">
            <v>1088304035</v>
          </cell>
          <cell r="H6827" t="str">
            <v>PAOLA ANDREA</v>
          </cell>
          <cell r="I6827" t="str">
            <v>PAYAN</v>
          </cell>
          <cell r="J6827" t="str">
            <v>BUENO</v>
          </cell>
          <cell r="P6827" t="str">
            <v>ANTIOQUIA</v>
          </cell>
          <cell r="Q6827" t="str">
            <v>APARTADÓ</v>
          </cell>
          <cell r="T6827" t="str">
            <v>GESTION AGROEMPRESARIAL</v>
          </cell>
          <cell r="W6827">
            <v>3070168</v>
          </cell>
          <cell r="AF6827" t="str">
            <v>VIRTUAL</v>
          </cell>
        </row>
        <row r="6828">
          <cell r="F6828">
            <v>55247193</v>
          </cell>
          <cell r="H6828" t="str">
            <v>YOLI CATERINE</v>
          </cell>
          <cell r="I6828" t="str">
            <v>CABARCAS</v>
          </cell>
          <cell r="J6828" t="str">
            <v>MARIANO</v>
          </cell>
          <cell r="P6828" t="str">
            <v>ATLÁNTICO</v>
          </cell>
          <cell r="Q6828" t="str">
            <v>APARTADÓ</v>
          </cell>
          <cell r="T6828" t="str">
            <v>SISTEMAS TELEINFORMÁTICOS</v>
          </cell>
          <cell r="W6828">
            <v>3069909</v>
          </cell>
          <cell r="AF6828" t="str">
            <v>VIRTUAL</v>
          </cell>
        </row>
        <row r="6829">
          <cell r="F6829">
            <v>1070953145</v>
          </cell>
          <cell r="H6829" t="str">
            <v>VICTORIA VALENTINA</v>
          </cell>
          <cell r="I6829" t="str">
            <v>NARIÑO</v>
          </cell>
          <cell r="J6829" t="str">
            <v>CALDERON</v>
          </cell>
          <cell r="P6829" t="str">
            <v>CUNDINAMARCA</v>
          </cell>
          <cell r="Q6829" t="str">
            <v>APARTADÓ</v>
          </cell>
          <cell r="T6829" t="str">
            <v>CONTROL DE CALIDAD EN CONFECCION INDUSTRIAL</v>
          </cell>
          <cell r="W6829">
            <v>3069878</v>
          </cell>
          <cell r="AF6829" t="str">
            <v>VIRTUAL</v>
          </cell>
        </row>
        <row r="6830">
          <cell r="F6830">
            <v>1005435041</v>
          </cell>
          <cell r="H6830" t="str">
            <v>KATTY JULIETH</v>
          </cell>
          <cell r="I6830" t="str">
            <v>MENDOZA</v>
          </cell>
          <cell r="J6830" t="str">
            <v>MEZA</v>
          </cell>
          <cell r="P6830" t="str">
            <v>SUCRE</v>
          </cell>
          <cell r="Q6830" t="str">
            <v>APARTADÓ</v>
          </cell>
          <cell r="T6830" t="str">
            <v>ATENCION INTEGRAL AL CLIENTE</v>
          </cell>
          <cell r="W6830">
            <v>3069862</v>
          </cell>
          <cell r="AF6830" t="str">
            <v>VIRTUAL</v>
          </cell>
        </row>
        <row r="6831">
          <cell r="F6831">
            <v>1001032236</v>
          </cell>
          <cell r="H6831" t="str">
            <v>JERELYN YURITH</v>
          </cell>
          <cell r="I6831" t="str">
            <v>HURTADO</v>
          </cell>
          <cell r="J6831" t="str">
            <v>VILLEGAS</v>
          </cell>
          <cell r="P6831" t="str">
            <v>ANTIOQUIA</v>
          </cell>
          <cell r="Q6831" t="str">
            <v>APARTADÓ</v>
          </cell>
          <cell r="T6831" t="str">
            <v>GESTIÓN ADMINISTRATIVA</v>
          </cell>
          <cell r="W6831">
            <v>3063543</v>
          </cell>
          <cell r="AF6831" t="str">
            <v>PRESENCIAL</v>
          </cell>
        </row>
        <row r="6832">
          <cell r="F6832">
            <v>1001029719</v>
          </cell>
          <cell r="H6832" t="str">
            <v>MATEO ANDRES</v>
          </cell>
          <cell r="I6832" t="str">
            <v>VACA</v>
          </cell>
          <cell r="J6832" t="str">
            <v>MANCO</v>
          </cell>
          <cell r="P6832" t="str">
            <v>ANTIOQUIA</v>
          </cell>
          <cell r="Q6832" t="str">
            <v>APARTADÓ</v>
          </cell>
          <cell r="T6832" t="str">
            <v>GESTIÓN ADMINISTRATIVA</v>
          </cell>
          <cell r="W6832">
            <v>2998865</v>
          </cell>
          <cell r="AF6832" t="str">
            <v>PRESENCIAL</v>
          </cell>
        </row>
        <row r="6833">
          <cell r="F6833">
            <v>71944872</v>
          </cell>
          <cell r="H6833" t="str">
            <v>YEDISON</v>
          </cell>
          <cell r="I6833" t="str">
            <v>CORDOBA</v>
          </cell>
          <cell r="J6833" t="str">
            <v>VALENCIA</v>
          </cell>
          <cell r="P6833" t="str">
            <v>ANTIOQUIA</v>
          </cell>
          <cell r="Q6833" t="str">
            <v>APARTADÓ</v>
          </cell>
          <cell r="T6833" t="str">
            <v>MANTENIMIENTO DE EQUIPOS DE AIRE ACONDICIONADO Y REFRIGERACION</v>
          </cell>
          <cell r="W6833">
            <v>2998431</v>
          </cell>
          <cell r="AF6833" t="str">
            <v>PRESENCIAL</v>
          </cell>
        </row>
        <row r="6834">
          <cell r="F6834">
            <v>64583570</v>
          </cell>
          <cell r="H6834" t="str">
            <v>PATRICIA ESTELA</v>
          </cell>
          <cell r="I6834" t="str">
            <v>ROLDAN</v>
          </cell>
          <cell r="J6834" t="str">
            <v>CANCHILA</v>
          </cell>
          <cell r="P6834" t="str">
            <v>SUCRE</v>
          </cell>
          <cell r="Q6834" t="str">
            <v>APARTADÓ</v>
          </cell>
          <cell r="T6834" t="str">
            <v>ATENCION INTEGRAL AL CLIENTE</v>
          </cell>
          <cell r="W6834">
            <v>2977539</v>
          </cell>
          <cell r="AF6834" t="str">
            <v>VIRTUAL</v>
          </cell>
        </row>
        <row r="6835">
          <cell r="F6835">
            <v>1005894235</v>
          </cell>
          <cell r="H6835" t="str">
            <v>LESLYE VALENTINA</v>
          </cell>
          <cell r="I6835" t="str">
            <v>MENA</v>
          </cell>
          <cell r="J6835" t="str">
            <v>GUEVARA</v>
          </cell>
          <cell r="P6835" t="str">
            <v>VALLE DEL CAUCA</v>
          </cell>
          <cell r="Q6835" t="str">
            <v>APARTADÓ</v>
          </cell>
          <cell r="T6835" t="str">
            <v>ANALISIS Y DESARROLLO DE SOFTWARE.</v>
          </cell>
          <cell r="W6835">
            <v>2977478</v>
          </cell>
          <cell r="AF6835" t="str">
            <v>VIRTUAL</v>
          </cell>
        </row>
        <row r="6836">
          <cell r="F6836">
            <v>1143963409</v>
          </cell>
          <cell r="H6836" t="str">
            <v>ELIZABETH</v>
          </cell>
          <cell r="I6836" t="str">
            <v>CORREA</v>
          </cell>
          <cell r="J6836" t="str">
            <v>RUIZ</v>
          </cell>
          <cell r="P6836" t="str">
            <v>VALLE DEL CAUCA</v>
          </cell>
          <cell r="Q6836" t="str">
            <v>APARTADÓ</v>
          </cell>
          <cell r="T6836" t="str">
            <v>DESARROLLO DE COLECCIONES PARA LA INDUSTRIA DE LA MODA.</v>
          </cell>
          <cell r="W6836">
            <v>2977202</v>
          </cell>
          <cell r="AF6836" t="str">
            <v>VIRTUAL</v>
          </cell>
        </row>
        <row r="6837">
          <cell r="F6837">
            <v>1087992147</v>
          </cell>
          <cell r="H6837" t="str">
            <v>ALEJANDRA</v>
          </cell>
          <cell r="I6837" t="str">
            <v>RUIZ</v>
          </cell>
          <cell r="J6837" t="str">
            <v>DELGADO</v>
          </cell>
          <cell r="P6837" t="str">
            <v>NARIÑO</v>
          </cell>
          <cell r="Q6837" t="str">
            <v>APARTADÓ</v>
          </cell>
          <cell r="T6837" t="str">
            <v>DESARROLLO DE COLECCIONES PARA LA INDUSTRIA DE LA MODA.</v>
          </cell>
          <cell r="W6837">
            <v>2977202</v>
          </cell>
          <cell r="AF6837" t="str">
            <v>VIRTUAL</v>
          </cell>
        </row>
        <row r="6838">
          <cell r="F6838">
            <v>1001669456</v>
          </cell>
          <cell r="H6838" t="str">
            <v>BRIGITTE JULIETTE</v>
          </cell>
          <cell r="I6838" t="str">
            <v>REYES</v>
          </cell>
          <cell r="J6838" t="str">
            <v>GUERRA</v>
          </cell>
          <cell r="P6838" t="str">
            <v>ANTIOQUIA</v>
          </cell>
          <cell r="Q6838" t="str">
            <v>APARTADÓ</v>
          </cell>
          <cell r="T6838" t="str">
            <v>GESTION CONTABLE Y DE INFORMACION FINANCIERA</v>
          </cell>
          <cell r="W6838">
            <v>2924348</v>
          </cell>
          <cell r="AF6838" t="str">
            <v>PRESENCIAL</v>
          </cell>
        </row>
        <row r="6839">
          <cell r="F6839">
            <v>1032177282</v>
          </cell>
          <cell r="H6839" t="str">
            <v>NICOLAS</v>
          </cell>
          <cell r="I6839" t="str">
            <v>ESCOBAR</v>
          </cell>
          <cell r="J6839" t="str">
            <v>TREJOS</v>
          </cell>
          <cell r="P6839" t="str">
            <v>ANTIOQUIA</v>
          </cell>
          <cell r="Q6839" t="str">
            <v>APARTADÓ</v>
          </cell>
          <cell r="T6839" t="str">
            <v>MECANICA DE MAQUINARIA INDUSTRIAL</v>
          </cell>
          <cell r="W6839">
            <v>2924270</v>
          </cell>
          <cell r="AF6839" t="str">
            <v>PRESENCIAL</v>
          </cell>
        </row>
        <row r="6840">
          <cell r="F6840">
            <v>1111748473</v>
          </cell>
          <cell r="H6840" t="str">
            <v>CRISTIAN JOEL</v>
          </cell>
          <cell r="I6840" t="str">
            <v>GRUESO</v>
          </cell>
          <cell r="J6840" t="str">
            <v>LOPEZ</v>
          </cell>
          <cell r="P6840" t="str">
            <v>VALLE DEL CAUCA</v>
          </cell>
          <cell r="Q6840" t="str">
            <v>APARTADÓ</v>
          </cell>
          <cell r="T6840" t="str">
            <v>MANTENIMIENTO DE LOS MOTORES DIESEL</v>
          </cell>
          <cell r="W6840">
            <v>2924199</v>
          </cell>
          <cell r="AF6840" t="str">
            <v>PRESENCIAL</v>
          </cell>
        </row>
        <row r="6841">
          <cell r="F6841">
            <v>31484283</v>
          </cell>
          <cell r="H6841" t="str">
            <v>SULLY LILIANA</v>
          </cell>
          <cell r="I6841" t="str">
            <v>BECERRA</v>
          </cell>
          <cell r="J6841" t="str">
            <v>DAZA</v>
          </cell>
          <cell r="P6841" t="str">
            <v>VALLE DEL CAUCA</v>
          </cell>
          <cell r="Q6841" t="str">
            <v>APARTADÓ</v>
          </cell>
          <cell r="T6841" t="str">
            <v>ATENCION INTEGRAL AL CLIENTE</v>
          </cell>
          <cell r="W6841">
            <v>2834730</v>
          </cell>
          <cell r="AF6841" t="str">
            <v>VIRTUAL</v>
          </cell>
        </row>
        <row r="6842">
          <cell r="F6842">
            <v>1128450012</v>
          </cell>
          <cell r="H6842" t="str">
            <v>JUAN FELIPE</v>
          </cell>
          <cell r="I6842" t="str">
            <v>MEJIA</v>
          </cell>
          <cell r="J6842" t="str">
            <v>CUARTAS</v>
          </cell>
          <cell r="P6842" t="str">
            <v>ANTIOQUIA</v>
          </cell>
          <cell r="Q6842" t="str">
            <v>APARTADÓ</v>
          </cell>
          <cell r="T6842" t="str">
            <v>DESARROLLO PUBLICITARIO</v>
          </cell>
          <cell r="W6842">
            <v>2879778</v>
          </cell>
          <cell r="AF6842" t="str">
            <v>VIRTUAL</v>
          </cell>
        </row>
        <row r="6843">
          <cell r="F6843">
            <v>43150307</v>
          </cell>
          <cell r="H6843" t="str">
            <v>ALEJANDRA MARIA</v>
          </cell>
          <cell r="I6843" t="str">
            <v>COSSIO</v>
          </cell>
          <cell r="J6843" t="str">
            <v>CEBALLOS</v>
          </cell>
          <cell r="P6843" t="str">
            <v>ANTIOQUIA</v>
          </cell>
          <cell r="Q6843" t="str">
            <v>APARTADÓ</v>
          </cell>
          <cell r="T6843" t="str">
            <v>ANALISIS Y DESARROLLO DE SOFTWARE.</v>
          </cell>
          <cell r="W6843">
            <v>2834805</v>
          </cell>
          <cell r="AF6843" t="str">
            <v>VIRTUAL</v>
          </cell>
        </row>
        <row r="6844">
          <cell r="F6844">
            <v>1022954622</v>
          </cell>
          <cell r="H6844" t="str">
            <v>FELIX EDUARDO</v>
          </cell>
          <cell r="I6844" t="str">
            <v>DIAZ</v>
          </cell>
          <cell r="J6844" t="str">
            <v>ZAMUDIO</v>
          </cell>
          <cell r="P6844" t="str">
            <v>CUNDINAMARCA</v>
          </cell>
          <cell r="Q6844" t="str">
            <v>APARTADÓ</v>
          </cell>
          <cell r="T6844" t="str">
            <v>SERVICIOS Y OPERACIONES MICROFINANCIERAS</v>
          </cell>
          <cell r="W6844">
            <v>2834713</v>
          </cell>
          <cell r="AF6844" t="str">
            <v>VIRTUAL</v>
          </cell>
        </row>
        <row r="6845">
          <cell r="F6845">
            <v>1001023205</v>
          </cell>
          <cell r="H6845" t="str">
            <v>LEIDY JANETH</v>
          </cell>
          <cell r="I6845" t="str">
            <v>YANEZ</v>
          </cell>
          <cell r="J6845" t="str">
            <v>ALVAREZ</v>
          </cell>
          <cell r="P6845" t="str">
            <v>ANTIOQUIA</v>
          </cell>
          <cell r="Q6845" t="str">
            <v>APARTADÓ</v>
          </cell>
          <cell r="T6845" t="str">
            <v>GESTION ADMINISTRATIVA DEL SECTOR SALUD.</v>
          </cell>
          <cell r="W6845">
            <v>2826376</v>
          </cell>
          <cell r="AF6845" t="str">
            <v>PRESENCIAL</v>
          </cell>
        </row>
        <row r="6846">
          <cell r="F6846">
            <v>1027949727</v>
          </cell>
          <cell r="H6846" t="str">
            <v>DAYANA MICHEL</v>
          </cell>
          <cell r="I6846" t="str">
            <v>ZUÑIGA</v>
          </cell>
          <cell r="J6846" t="str">
            <v>RIVERA</v>
          </cell>
          <cell r="P6846" t="str">
            <v>ANTIOQUIA</v>
          </cell>
          <cell r="Q6846" t="str">
            <v>APARTADÓ</v>
          </cell>
          <cell r="T6846" t="str">
            <v>GESTIÓN ADMINISTRATIVA</v>
          </cell>
          <cell r="W6846">
            <v>2673945</v>
          </cell>
          <cell r="AF6846" t="str">
            <v>PRESENCIAL</v>
          </cell>
        </row>
        <row r="6847">
          <cell r="F6847">
            <v>1002088868</v>
          </cell>
          <cell r="H6847" t="str">
            <v>JONATAN DAVID</v>
          </cell>
          <cell r="I6847" t="str">
            <v>DIAZ</v>
          </cell>
          <cell r="J6847" t="str">
            <v>ALVAREZ</v>
          </cell>
          <cell r="P6847" t="str">
            <v>ANTIOQUIA</v>
          </cell>
          <cell r="Q6847" t="str">
            <v>APARTADÓ</v>
          </cell>
          <cell r="T6847" t="str">
            <v>SUPERVISIÓN DE REDES DE DISTRIBUCIÓN DE ENERGÍA ELÉCTRICA</v>
          </cell>
          <cell r="W6847">
            <v>2673199</v>
          </cell>
          <cell r="AF6847" t="str">
            <v>PRESENCIAL</v>
          </cell>
        </row>
        <row r="6848">
          <cell r="F6848">
            <v>1037119867</v>
          </cell>
          <cell r="H6848" t="str">
            <v>ALEXANDRA</v>
          </cell>
          <cell r="I6848" t="str">
            <v>USUGA</v>
          </cell>
          <cell r="J6848" t="str">
            <v>VELLOGIN</v>
          </cell>
          <cell r="P6848" t="str">
            <v>ANTIOQUIA</v>
          </cell>
          <cell r="Q6848" t="str">
            <v>CHIGORODO</v>
          </cell>
          <cell r="T6848" t="str">
            <v>ASISTENCIA ADMINISTRATIVA .</v>
          </cell>
          <cell r="W6848">
            <v>2775413</v>
          </cell>
          <cell r="AF6848" t="str">
            <v>PRESENCIAL</v>
          </cell>
        </row>
        <row r="6849">
          <cell r="F6849">
            <v>1001711185</v>
          </cell>
          <cell r="H6849" t="str">
            <v>CRISTHINA</v>
          </cell>
          <cell r="I6849" t="str">
            <v>GOEZ</v>
          </cell>
          <cell r="J6849" t="str">
            <v>TUBERQUIA</v>
          </cell>
          <cell r="P6849" t="str">
            <v>ANTIOQUIA</v>
          </cell>
          <cell r="Q6849" t="str">
            <v>MUTATÁ</v>
          </cell>
          <cell r="T6849" t="str">
            <v>PRODUCCION AGROPECUARIA</v>
          </cell>
          <cell r="W6849">
            <v>2932608</v>
          </cell>
          <cell r="AF6849" t="str">
            <v>PRESENCIAL</v>
          </cell>
        </row>
        <row r="6850">
          <cell r="F6850">
            <v>1045498554</v>
          </cell>
          <cell r="H6850" t="str">
            <v>ODALIS ANDREA</v>
          </cell>
          <cell r="I6850" t="str">
            <v>MIRANDA</v>
          </cell>
          <cell r="J6850" t="str">
            <v>MEDINA</v>
          </cell>
          <cell r="P6850" t="str">
            <v>ANTIOQUIA</v>
          </cell>
          <cell r="Q6850" t="str">
            <v>TURBO</v>
          </cell>
          <cell r="T6850" t="str">
            <v>SERVICIO DE RECEPCION HOTELERA</v>
          </cell>
          <cell r="W6850">
            <v>2923653</v>
          </cell>
          <cell r="AF6850" t="str">
            <v>PRESENCIAL</v>
          </cell>
        </row>
        <row r="6851">
          <cell r="F6851">
            <v>1001031145</v>
          </cell>
          <cell r="H6851" t="str">
            <v>TALIA ESTHER</v>
          </cell>
          <cell r="I6851" t="str">
            <v>DORIA</v>
          </cell>
          <cell r="J6851" t="str">
            <v>MARTINEZ</v>
          </cell>
          <cell r="P6851" t="str">
            <v>ANTIOQUIA</v>
          </cell>
          <cell r="Q6851" t="str">
            <v>APARTADÓ</v>
          </cell>
          <cell r="T6851" t="str">
            <v>OPERACIÓN DE EVENTOS</v>
          </cell>
          <cell r="W6851">
            <v>2775392</v>
          </cell>
          <cell r="AF6851" t="str">
            <v>PRESENCIAL</v>
          </cell>
        </row>
        <row r="6852">
          <cell r="F6852">
            <v>1062429078</v>
          </cell>
          <cell r="H6852" t="str">
            <v>MARIA ALEJANDRA</v>
          </cell>
          <cell r="I6852" t="str">
            <v>BARRIOS</v>
          </cell>
          <cell r="J6852" t="str">
            <v>ESPITIA</v>
          </cell>
          <cell r="P6852" t="str">
            <v>CÓRDOBA</v>
          </cell>
          <cell r="Q6852" t="str">
            <v>APARTADÓ</v>
          </cell>
          <cell r="T6852" t="str">
            <v>SUPERVISION DE ACTIVIDADES BANANERAS</v>
          </cell>
          <cell r="W6852">
            <v>3001397</v>
          </cell>
          <cell r="AF6852" t="str">
            <v>PRESENCIAL</v>
          </cell>
        </row>
        <row r="6853">
          <cell r="F6853">
            <v>1138079040</v>
          </cell>
          <cell r="H6853" t="str">
            <v>JHONAN ALEXIS</v>
          </cell>
          <cell r="I6853" t="str">
            <v>MARCIGLIA</v>
          </cell>
          <cell r="J6853" t="str">
            <v>ACOSTA</v>
          </cell>
          <cell r="P6853" t="str">
            <v>ANTIOQUIA</v>
          </cell>
          <cell r="Q6853" t="str">
            <v>MUTATÁ</v>
          </cell>
          <cell r="T6853" t="str">
            <v>PRODUCCION AGROPECUARIA</v>
          </cell>
          <cell r="W6853">
            <v>2932608</v>
          </cell>
          <cell r="AF6853" t="str">
            <v>PRESENCIAL</v>
          </cell>
        </row>
        <row r="6854">
          <cell r="F6854">
            <v>1027881062</v>
          </cell>
          <cell r="H6854" t="str">
            <v>YULY ANDREA</v>
          </cell>
          <cell r="I6854" t="str">
            <v>GOMEZ</v>
          </cell>
          <cell r="J6854" t="str">
            <v>ARREDONDO</v>
          </cell>
          <cell r="P6854" t="str">
            <v>ANTIOQUIA</v>
          </cell>
          <cell r="Q6854" t="str">
            <v>APARTADÓ</v>
          </cell>
          <cell r="T6854" t="str">
            <v>GESTION AGROEMPRESARIAL</v>
          </cell>
          <cell r="W6854">
            <v>3070169</v>
          </cell>
          <cell r="AF6854" t="str">
            <v>VIRTUAL</v>
          </cell>
        </row>
        <row r="6855">
          <cell r="F6855">
            <v>1047426621</v>
          </cell>
          <cell r="H6855" t="str">
            <v>JARRINSON JOSE</v>
          </cell>
          <cell r="I6855" t="str">
            <v>PATRON</v>
          </cell>
          <cell r="J6855" t="str">
            <v>MARTINEZ</v>
          </cell>
          <cell r="P6855" t="str">
            <v>BOLÍVAR</v>
          </cell>
          <cell r="Q6855" t="str">
            <v>APARTADÓ</v>
          </cell>
          <cell r="T6855" t="str">
            <v>ANALISIS Y DESARROLLO DE SOFTWARE.</v>
          </cell>
          <cell r="W6855">
            <v>2721504</v>
          </cell>
          <cell r="AF6855" t="str">
            <v>VIRTUAL</v>
          </cell>
        </row>
        <row r="6856">
          <cell r="F6856">
            <v>1022423947</v>
          </cell>
          <cell r="H6856" t="str">
            <v>DIEGO NICOLAS</v>
          </cell>
          <cell r="I6856" t="str">
            <v>GARCIA</v>
          </cell>
          <cell r="J6856" t="str">
            <v>ORTEGA</v>
          </cell>
          <cell r="P6856" t="str">
            <v>BOGOTÁ D.C.</v>
          </cell>
          <cell r="Q6856" t="str">
            <v>APARTADÓ</v>
          </cell>
          <cell r="T6856" t="str">
            <v>ANALISIS Y DESARROLLO DE SOFTWARE.</v>
          </cell>
          <cell r="W6856">
            <v>2721504</v>
          </cell>
          <cell r="AF6856" t="str">
            <v>VIRTUAL</v>
          </cell>
        </row>
        <row r="6857">
          <cell r="F6857">
            <v>1073974787</v>
          </cell>
          <cell r="H6857" t="str">
            <v>YIJARIBY</v>
          </cell>
          <cell r="I6857" t="str">
            <v>DOMICO</v>
          </cell>
          <cell r="J6857" t="str">
            <v>DOMICO</v>
          </cell>
          <cell r="P6857" t="str">
            <v>CÓRDOBA</v>
          </cell>
          <cell r="Q6857" t="str">
            <v>APARTADÓ</v>
          </cell>
          <cell r="T6857" t="str">
            <v>ANALISIS Y DESARROLLO DE SOFTWARE.</v>
          </cell>
          <cell r="W6857">
            <v>2834803</v>
          </cell>
          <cell r="AF6857" t="str">
            <v>VIRTUAL</v>
          </cell>
        </row>
        <row r="6858">
          <cell r="F6858">
            <v>9957667</v>
          </cell>
          <cell r="H6858" t="str">
            <v>EDUIN ANDRES</v>
          </cell>
          <cell r="I6858" t="str">
            <v>AGUDELO</v>
          </cell>
          <cell r="J6858" t="str">
            <v>ECHEVERRY</v>
          </cell>
          <cell r="P6858" t="str">
            <v>CAUCA</v>
          </cell>
          <cell r="Q6858" t="str">
            <v>APARTADÓ</v>
          </cell>
          <cell r="T6858" t="str">
            <v>ANALISIS Y DESARROLLO DE SOFTWARE.</v>
          </cell>
          <cell r="W6858">
            <v>2879704</v>
          </cell>
          <cell r="AF6858" t="str">
            <v>VIRTUAL</v>
          </cell>
        </row>
        <row r="6859">
          <cell r="F6859">
            <v>1012321810</v>
          </cell>
          <cell r="H6859" t="str">
            <v>NELSON HERNAN</v>
          </cell>
          <cell r="I6859" t="str">
            <v>SAAVEDRA</v>
          </cell>
          <cell r="J6859" t="str">
            <v>CASTILLO</v>
          </cell>
          <cell r="P6859" t="str">
            <v>BOGOTÁ D.C.</v>
          </cell>
          <cell r="Q6859" t="str">
            <v>APARTADÓ</v>
          </cell>
          <cell r="T6859" t="str">
            <v>ANALISIS Y DESARROLLO DE SOFTWARE.</v>
          </cell>
          <cell r="W6859">
            <v>2879705</v>
          </cell>
          <cell r="AF6859" t="str">
            <v>VIRTUAL</v>
          </cell>
        </row>
        <row r="6860">
          <cell r="F6860">
            <v>1144176015</v>
          </cell>
          <cell r="H6860" t="str">
            <v>CHRISTIAN CAMILO</v>
          </cell>
          <cell r="I6860" t="str">
            <v>SOTO</v>
          </cell>
          <cell r="J6860" t="str">
            <v>CEBALLOS</v>
          </cell>
          <cell r="P6860" t="str">
            <v>VALLE DEL CAUCA</v>
          </cell>
          <cell r="Q6860" t="str">
            <v>APARTADÓ</v>
          </cell>
          <cell r="T6860" t="str">
            <v>DESARROLLO MULTIMEDIA Y WEB</v>
          </cell>
          <cell r="W6860">
            <v>2977139</v>
          </cell>
          <cell r="AF6860" t="str">
            <v>VIRTUAL</v>
          </cell>
        </row>
        <row r="6861">
          <cell r="F6861">
            <v>1000000738</v>
          </cell>
          <cell r="H6861" t="str">
            <v>LUCAS</v>
          </cell>
          <cell r="I6861" t="str">
            <v>ESCOBAR</v>
          </cell>
          <cell r="J6861" t="str">
            <v>MACIAS</v>
          </cell>
          <cell r="P6861" t="str">
            <v>CUNDINAMARCA</v>
          </cell>
          <cell r="Q6861" t="str">
            <v>APARTADÓ</v>
          </cell>
          <cell r="T6861" t="str">
            <v>DESARROLLO MULTIMEDIA Y WEB</v>
          </cell>
          <cell r="W6861">
            <v>3186035</v>
          </cell>
          <cell r="AF6861" t="str">
            <v>VIRTUAL</v>
          </cell>
        </row>
        <row r="6862">
          <cell r="F6862">
            <v>79857500</v>
          </cell>
          <cell r="H6862" t="str">
            <v>WILSON</v>
          </cell>
          <cell r="I6862" t="str">
            <v>HERNANDEZ</v>
          </cell>
          <cell r="J6862" t="str">
            <v>RODRIGUEZ</v>
          </cell>
          <cell r="P6862" t="str">
            <v>CUNDINAMARCA</v>
          </cell>
          <cell r="Q6862" t="str">
            <v>APARTADÓ</v>
          </cell>
          <cell r="T6862" t="str">
            <v>DESARROLLO DE COLECCIONES PARA LA INDUSTRIA DE LA MODA.</v>
          </cell>
          <cell r="W6862">
            <v>2834691</v>
          </cell>
          <cell r="AF6862" t="str">
            <v>VIRTUAL</v>
          </cell>
        </row>
        <row r="6863">
          <cell r="F6863">
            <v>1095907506</v>
          </cell>
          <cell r="H6863" t="str">
            <v>MARIA JOSE</v>
          </cell>
          <cell r="I6863" t="str">
            <v>LOPEZ</v>
          </cell>
          <cell r="J6863" t="str">
            <v>JAIMES</v>
          </cell>
          <cell r="P6863" t="str">
            <v>SANTANDER</v>
          </cell>
          <cell r="Q6863" t="str">
            <v>APARTADÓ</v>
          </cell>
          <cell r="T6863" t="str">
            <v>DESARROLLO DE COLECCIONES PARA LA INDUSTRIA DE LA MODA.</v>
          </cell>
          <cell r="W6863">
            <v>2834691</v>
          </cell>
          <cell r="AF6863" t="str">
            <v>VIRTUAL</v>
          </cell>
        </row>
        <row r="6864">
          <cell r="F6864">
            <v>86069713</v>
          </cell>
          <cell r="H6864" t="str">
            <v>JOHN FREDY</v>
          </cell>
          <cell r="I6864" t="str">
            <v>CARVAJAL</v>
          </cell>
          <cell r="J6864" t="str">
            <v>PINEDA</v>
          </cell>
          <cell r="P6864" t="str">
            <v>META</v>
          </cell>
          <cell r="Q6864" t="str">
            <v>APARTADÓ</v>
          </cell>
          <cell r="T6864" t="str">
            <v>DESARROLLO PUBLICITARIO</v>
          </cell>
          <cell r="W6864">
            <v>2721704</v>
          </cell>
          <cell r="AF6864" t="str">
            <v>VIRTUAL</v>
          </cell>
        </row>
        <row r="6865">
          <cell r="F6865">
            <v>1040325790</v>
          </cell>
          <cell r="H6865" t="str">
            <v>LINA MARCELA</v>
          </cell>
          <cell r="I6865" t="str">
            <v>ZAPATA</v>
          </cell>
          <cell r="J6865" t="str">
            <v>MAYA</v>
          </cell>
          <cell r="P6865" t="str">
            <v>ANTIOQUIA</v>
          </cell>
          <cell r="Q6865" t="str">
            <v>APARTADÓ</v>
          </cell>
          <cell r="T6865" t="str">
            <v>DESARROLLO PUBLICITARIO</v>
          </cell>
          <cell r="W6865">
            <v>2879781</v>
          </cell>
          <cell r="AF6865" t="str">
            <v>VIRTUAL</v>
          </cell>
        </row>
        <row r="6866">
          <cell r="F6866">
            <v>1130640568</v>
          </cell>
          <cell r="H6866" t="str">
            <v>CARLOS</v>
          </cell>
          <cell r="I6866" t="str">
            <v>PERLAZA</v>
          </cell>
          <cell r="J6866" t="str">
            <v>CARVAJAL</v>
          </cell>
          <cell r="P6866" t="str">
            <v>VALLE DEL CAUCA</v>
          </cell>
          <cell r="Q6866" t="str">
            <v>APARTADÓ</v>
          </cell>
          <cell r="T6866" t="str">
            <v>DESARROLLO PUBLICITARIO</v>
          </cell>
          <cell r="W6866">
            <v>2879781</v>
          </cell>
          <cell r="AF6866" t="str">
            <v>VIRTUAL</v>
          </cell>
        </row>
        <row r="6867">
          <cell r="F6867">
            <v>1037618666</v>
          </cell>
          <cell r="H6867" t="str">
            <v>BERENICE</v>
          </cell>
          <cell r="I6867" t="str">
            <v>SANTANA</v>
          </cell>
          <cell r="J6867" t="str">
            <v>DURANGO</v>
          </cell>
          <cell r="P6867" t="str">
            <v>CESAR</v>
          </cell>
          <cell r="Q6867" t="str">
            <v>APARTADÓ</v>
          </cell>
          <cell r="T6867" t="str">
            <v>VENTA DE PRODUCTOS EN LINEA</v>
          </cell>
          <cell r="W6867">
            <v>3236487</v>
          </cell>
          <cell r="AF6867" t="str">
            <v>VIRTUAL</v>
          </cell>
        </row>
        <row r="6868">
          <cell r="F6868">
            <v>1104871871</v>
          </cell>
          <cell r="H6868" t="str">
            <v>NOHEMI DEL CARMEN</v>
          </cell>
          <cell r="I6868" t="str">
            <v>RICARDO</v>
          </cell>
          <cell r="J6868" t="str">
            <v>NOVOA</v>
          </cell>
          <cell r="P6868" t="str">
            <v>SUCRE</v>
          </cell>
          <cell r="Q6868" t="str">
            <v>APARTADÓ</v>
          </cell>
          <cell r="T6868" t="str">
            <v>VENTA DE PRODUCTOS EN LINEA</v>
          </cell>
          <cell r="W6868">
            <v>3236487</v>
          </cell>
          <cell r="AF6868" t="str">
            <v>VIRTUAL</v>
          </cell>
        </row>
        <row r="6869">
          <cell r="F6869">
            <v>1052386636</v>
          </cell>
          <cell r="H6869" t="str">
            <v>ANGELA MARCELA</v>
          </cell>
          <cell r="I6869" t="str">
            <v>FORERO</v>
          </cell>
          <cell r="J6869" t="str">
            <v>POVEDA</v>
          </cell>
          <cell r="P6869" t="str">
            <v>BOGOTÁ D.C.</v>
          </cell>
          <cell r="Q6869" t="str">
            <v>APARTADÓ</v>
          </cell>
          <cell r="T6869" t="str">
            <v>VENTA DE PRODUCTOS EN LINEA</v>
          </cell>
          <cell r="W6869">
            <v>3236487</v>
          </cell>
          <cell r="AF6869" t="str">
            <v>VIRTUAL</v>
          </cell>
        </row>
        <row r="6870">
          <cell r="F6870">
            <v>1102489108</v>
          </cell>
          <cell r="H6870" t="str">
            <v>MARÍA FERNANDA</v>
          </cell>
          <cell r="I6870" t="str">
            <v>MONSALVE</v>
          </cell>
          <cell r="J6870" t="str">
            <v>QUINTERO</v>
          </cell>
          <cell r="P6870" t="str">
            <v>SANTANDER</v>
          </cell>
          <cell r="Q6870" t="str">
            <v>APARTADÓ</v>
          </cell>
          <cell r="T6870" t="str">
            <v>VENTA DE PRODUCTOS EN LINEA</v>
          </cell>
          <cell r="W6870">
            <v>3236487</v>
          </cell>
          <cell r="AF6870" t="str">
            <v>VIRTUAL</v>
          </cell>
        </row>
        <row r="6871">
          <cell r="F6871">
            <v>1033372797</v>
          </cell>
          <cell r="H6871" t="str">
            <v>MAURICIO JOSE</v>
          </cell>
          <cell r="I6871" t="str">
            <v>GIRALDO</v>
          </cell>
          <cell r="J6871" t="str">
            <v>AYALA</v>
          </cell>
          <cell r="P6871" t="str">
            <v>ANTIOQUIA</v>
          </cell>
          <cell r="Q6871" t="str">
            <v>ARBOLETES</v>
          </cell>
          <cell r="T6871" t="str">
            <v>INTERPRETACION DE INSTRUMENTOS MUSICALES.</v>
          </cell>
          <cell r="W6871">
            <v>3169966</v>
          </cell>
          <cell r="AF6871" t="str">
            <v>PRESENCIAL</v>
          </cell>
        </row>
        <row r="6872">
          <cell r="F6872">
            <v>71981726</v>
          </cell>
          <cell r="H6872" t="str">
            <v>RUBER DARIO</v>
          </cell>
          <cell r="I6872" t="str">
            <v>PALACIOS</v>
          </cell>
          <cell r="J6872" t="str">
            <v>ROMAÑA</v>
          </cell>
          <cell r="P6872" t="str">
            <v>ANTIOQUIA</v>
          </cell>
          <cell r="Q6872" t="str">
            <v>TURBO</v>
          </cell>
          <cell r="T6872" t="str">
            <v>INSTALACION DE SISTEMAS ELECTRICOS RESIDENCIALES Y COMERCIALES</v>
          </cell>
          <cell r="W6872">
            <v>2924549</v>
          </cell>
          <cell r="AF6872" t="str">
            <v>PRESENCIAL</v>
          </cell>
        </row>
        <row r="6873">
          <cell r="F6873">
            <v>1037468696</v>
          </cell>
          <cell r="H6873" t="str">
            <v>MARIA DEL PILAR</v>
          </cell>
          <cell r="I6873" t="str">
            <v>HERNANDEZ</v>
          </cell>
          <cell r="J6873" t="str">
            <v>BARBOSA</v>
          </cell>
          <cell r="P6873" t="str">
            <v>ANTIOQUIA</v>
          </cell>
          <cell r="Q6873" t="str">
            <v>ARBOLETES</v>
          </cell>
          <cell r="T6873" t="str">
            <v>EJECUCION DE PROGRAMAS DEPORTIVOS.</v>
          </cell>
          <cell r="W6873">
            <v>3169964</v>
          </cell>
          <cell r="AF6873" t="str">
            <v>PRESENCIAL</v>
          </cell>
        </row>
        <row r="6874">
          <cell r="F6874">
            <v>1001671146</v>
          </cell>
          <cell r="H6874" t="str">
            <v>ANGIE PAOLA</v>
          </cell>
          <cell r="I6874" t="str">
            <v>MANGUEDA</v>
          </cell>
          <cell r="J6874" t="str">
            <v>QUINTO</v>
          </cell>
          <cell r="P6874" t="str">
            <v>ANTIOQUIA</v>
          </cell>
          <cell r="Q6874" t="str">
            <v>APARTADÓ</v>
          </cell>
          <cell r="T6874" t="str">
            <v>COORDINACION DE PROCESOS LOGISTICOS</v>
          </cell>
          <cell r="W6874">
            <v>2877776</v>
          </cell>
          <cell r="AF6874" t="str">
            <v>PRESENCIAL</v>
          </cell>
        </row>
        <row r="6875">
          <cell r="F6875">
            <v>1075871800</v>
          </cell>
          <cell r="H6875" t="str">
            <v>DANNA VALENTINA</v>
          </cell>
          <cell r="I6875" t="str">
            <v>VELANDIA</v>
          </cell>
          <cell r="J6875" t="str">
            <v>SILVA</v>
          </cell>
          <cell r="P6875" t="str">
            <v>CUNDINAMARCA</v>
          </cell>
          <cell r="Q6875" t="str">
            <v>APARTADÓ</v>
          </cell>
          <cell r="T6875" t="str">
            <v>COORDINACION DE PROCESOS LOGISTICOS</v>
          </cell>
          <cell r="W6875">
            <v>3185901</v>
          </cell>
          <cell r="AF6875" t="str">
            <v>VIRTUAL</v>
          </cell>
        </row>
        <row r="6876">
          <cell r="F6876">
            <v>39423915</v>
          </cell>
          <cell r="H6876" t="str">
            <v>YESENIA PATRICIA</v>
          </cell>
          <cell r="I6876" t="str">
            <v>BENAVIDES</v>
          </cell>
          <cell r="J6876" t="str">
            <v>LONDOÑO</v>
          </cell>
          <cell r="P6876" t="str">
            <v>ANTIOQUIA</v>
          </cell>
          <cell r="Q6876" t="str">
            <v>SAN PEDRO DE URABÁ</v>
          </cell>
          <cell r="T6876" t="str">
            <v>SERVICIOS FARMACEUTICOS</v>
          </cell>
          <cell r="W6876">
            <v>3063936</v>
          </cell>
          <cell r="AF6876" t="str">
            <v>PRESENCIAL</v>
          </cell>
        </row>
        <row r="6877">
          <cell r="F6877">
            <v>1001809941</v>
          </cell>
          <cell r="H6877" t="str">
            <v>MELISA</v>
          </cell>
          <cell r="I6877" t="str">
            <v>MACIAS</v>
          </cell>
          <cell r="J6877" t="str">
            <v>GOMEZ</v>
          </cell>
          <cell r="P6877" t="str">
            <v>ANTIOQUIA</v>
          </cell>
          <cell r="Q6877" t="str">
            <v>APARTADÓ</v>
          </cell>
          <cell r="T6877" t="str">
            <v>DESARROLLO PUBLICITARIO</v>
          </cell>
          <cell r="W6877">
            <v>3236520</v>
          </cell>
          <cell r="AF6877" t="str">
            <v>VIRTUAL</v>
          </cell>
        </row>
        <row r="6878">
          <cell r="F6878">
            <v>1004301531</v>
          </cell>
          <cell r="H6878" t="str">
            <v>KARLA SAMANTA</v>
          </cell>
          <cell r="I6878" t="str">
            <v>NOVOA</v>
          </cell>
          <cell r="J6878" t="str">
            <v>SUAREZ</v>
          </cell>
          <cell r="P6878" t="str">
            <v>BOGOTÁ D.C.</v>
          </cell>
          <cell r="Q6878" t="str">
            <v>APARTADÓ</v>
          </cell>
          <cell r="T6878" t="str">
            <v>DESARROLLO DE MEDIOS GRAFICOS VISUALES</v>
          </cell>
          <cell r="W6878">
            <v>3186001</v>
          </cell>
          <cell r="AF6878" t="str">
            <v>VIRTUAL</v>
          </cell>
        </row>
        <row r="6879">
          <cell r="F6879">
            <v>1075876749</v>
          </cell>
          <cell r="H6879" t="str">
            <v>DUVAN FELIPE</v>
          </cell>
          <cell r="I6879" t="str">
            <v>PEDRAZA</v>
          </cell>
          <cell r="J6879" t="str">
            <v>VARGAS</v>
          </cell>
          <cell r="P6879" t="str">
            <v>CUNDINAMARCA</v>
          </cell>
          <cell r="Q6879" t="str">
            <v>APARTADÓ</v>
          </cell>
          <cell r="T6879" t="str">
            <v>COORDINACION DE PROCESOS LOGISTICOS</v>
          </cell>
          <cell r="W6879">
            <v>3185900</v>
          </cell>
          <cell r="AF6879" t="str">
            <v>VIRTUAL</v>
          </cell>
        </row>
        <row r="6880">
          <cell r="F6880">
            <v>1004272871</v>
          </cell>
          <cell r="H6880" t="str">
            <v>JOSE JAIME</v>
          </cell>
          <cell r="I6880" t="str">
            <v>JIMENEZ</v>
          </cell>
          <cell r="J6880" t="str">
            <v>NARVAEZ</v>
          </cell>
          <cell r="P6880" t="str">
            <v>MAGDALENA</v>
          </cell>
          <cell r="Q6880" t="str">
            <v>APARTADÓ</v>
          </cell>
          <cell r="T6880" t="str">
            <v>GESTION AGROEMPRESARIAL</v>
          </cell>
          <cell r="W6880">
            <v>3134600</v>
          </cell>
          <cell r="AF6880" t="str">
            <v>VIRTUAL</v>
          </cell>
        </row>
        <row r="6881">
          <cell r="F6881">
            <v>1000308115</v>
          </cell>
          <cell r="H6881" t="str">
            <v>ELIZABETH</v>
          </cell>
          <cell r="I6881" t="str">
            <v>BILBAO</v>
          </cell>
          <cell r="J6881" t="str">
            <v>BUSTAMANTE</v>
          </cell>
          <cell r="P6881" t="str">
            <v>CUNDINAMARCA</v>
          </cell>
          <cell r="Q6881" t="str">
            <v>APARTADÓ</v>
          </cell>
          <cell r="T6881" t="str">
            <v>GESTION AGROEMPRESARIAL</v>
          </cell>
          <cell r="W6881">
            <v>3134600</v>
          </cell>
          <cell r="AF6881" t="str">
            <v>VIRTUAL</v>
          </cell>
        </row>
        <row r="6882">
          <cell r="F6882">
            <v>1115086637</v>
          </cell>
          <cell r="H6882" t="str">
            <v>PAULA ANDREA</v>
          </cell>
          <cell r="I6882" t="str">
            <v>ALVAREZ</v>
          </cell>
          <cell r="J6882" t="str">
            <v>BALANTA</v>
          </cell>
          <cell r="P6882" t="str">
            <v>VALLE DEL CAUCA</v>
          </cell>
          <cell r="Q6882" t="str">
            <v>APARTADÓ</v>
          </cell>
          <cell r="T6882" t="str">
            <v>COORDINACION DE PROCESOS LOGISTICOS</v>
          </cell>
          <cell r="W6882">
            <v>3118575</v>
          </cell>
          <cell r="AF6882" t="str">
            <v>VIRTUAL</v>
          </cell>
        </row>
        <row r="6883">
          <cell r="F6883">
            <v>94330454</v>
          </cell>
          <cell r="H6883" t="str">
            <v>GUILLERMO</v>
          </cell>
          <cell r="I6883" t="str">
            <v>MOSQUERA</v>
          </cell>
          <cell r="J6883" t="str">
            <v>MACHADO</v>
          </cell>
          <cell r="P6883" t="str">
            <v>MADRID</v>
          </cell>
          <cell r="Q6883" t="str">
            <v>APARTADÓ</v>
          </cell>
          <cell r="T6883" t="str">
            <v>COORDINACION DE PROCESOS LOGISTICOS</v>
          </cell>
          <cell r="W6883">
            <v>3118575</v>
          </cell>
          <cell r="AF6883" t="str">
            <v>VIRTUAL</v>
          </cell>
        </row>
        <row r="6884">
          <cell r="F6884">
            <v>1040031524</v>
          </cell>
          <cell r="H6884" t="str">
            <v>NATALIA</v>
          </cell>
          <cell r="I6884" t="str">
            <v>OCAMPO</v>
          </cell>
          <cell r="J6884" t="str">
            <v>GALLEGO</v>
          </cell>
          <cell r="P6884" t="str">
            <v>ANTIOQUIA</v>
          </cell>
          <cell r="Q6884" t="str">
            <v>APARTADÓ</v>
          </cell>
          <cell r="T6884" t="str">
            <v>GESTION AGROEMPRESARIAL</v>
          </cell>
          <cell r="W6884">
            <v>3070168</v>
          </cell>
          <cell r="AF6884" t="str">
            <v>VIRTUAL</v>
          </cell>
        </row>
        <row r="6885">
          <cell r="F6885">
            <v>1118830212</v>
          </cell>
          <cell r="H6885" t="str">
            <v>ANGYE CAROLINA</v>
          </cell>
          <cell r="I6885" t="str">
            <v>DE LEON</v>
          </cell>
          <cell r="J6885" t="str">
            <v>LORA</v>
          </cell>
          <cell r="P6885" t="str">
            <v>ATLÁNTICO</v>
          </cell>
          <cell r="Q6885" t="str">
            <v>APARTADÓ</v>
          </cell>
          <cell r="T6885" t="str">
            <v>ATENCION INTEGRAL AL CLIENTE</v>
          </cell>
          <cell r="W6885">
            <v>3069862</v>
          </cell>
          <cell r="AF6885" t="str">
            <v>VIRTUAL</v>
          </cell>
        </row>
        <row r="6886">
          <cell r="F6886">
            <v>1037121452</v>
          </cell>
          <cell r="H6886" t="str">
            <v>MANUEL JOSE</v>
          </cell>
          <cell r="I6886" t="str">
            <v>FURNIEL</v>
          </cell>
          <cell r="J6886" t="str">
            <v>HIGUITA</v>
          </cell>
          <cell r="P6886" t="str">
            <v>ANTIOQUIA</v>
          </cell>
          <cell r="Q6886" t="str">
            <v>APARTADÓ</v>
          </cell>
          <cell r="T6886" t="str">
            <v>GESTIÓN ADMINISTRATIVA</v>
          </cell>
          <cell r="W6886">
            <v>3063543</v>
          </cell>
          <cell r="AF6886" t="str">
            <v>PRESENCIAL</v>
          </cell>
        </row>
        <row r="6887">
          <cell r="F6887">
            <v>1014222990</v>
          </cell>
          <cell r="H6887" t="str">
            <v>DARCY MYLEXY</v>
          </cell>
          <cell r="I6887" t="str">
            <v>CARDENAS</v>
          </cell>
          <cell r="J6887" t="str">
            <v>VARGAS</v>
          </cell>
          <cell r="P6887" t="str">
            <v>BOGOTÁ D.C.</v>
          </cell>
          <cell r="Q6887" t="str">
            <v>APARTADÓ</v>
          </cell>
          <cell r="T6887" t="str">
            <v>DESARROLLO DE COLECCIONES PARA LA INDUSTRIA DE LA MODA.</v>
          </cell>
          <cell r="W6887">
            <v>2977202</v>
          </cell>
          <cell r="AF6887" t="str">
            <v>VIRTUAL</v>
          </cell>
        </row>
        <row r="6888">
          <cell r="F6888">
            <v>1030615932</v>
          </cell>
          <cell r="H6888" t="str">
            <v>MILENA PATRICIA</v>
          </cell>
          <cell r="I6888" t="str">
            <v>MORENO</v>
          </cell>
          <cell r="J6888" t="str">
            <v>FORERO</v>
          </cell>
          <cell r="P6888" t="str">
            <v>BOLÍVAR</v>
          </cell>
          <cell r="Q6888" t="str">
            <v>APARTADÓ</v>
          </cell>
          <cell r="T6888" t="str">
            <v>DESARROLLO DE COLECCIONES PARA LA INDUSTRIA DE LA MODA.</v>
          </cell>
          <cell r="W6888">
            <v>2977202</v>
          </cell>
          <cell r="AF6888" t="str">
            <v>VIRTUAL</v>
          </cell>
        </row>
        <row r="6889">
          <cell r="F6889">
            <v>1045498657</v>
          </cell>
          <cell r="H6889" t="str">
            <v>SAITH</v>
          </cell>
          <cell r="I6889" t="str">
            <v>GULFO</v>
          </cell>
          <cell r="J6889" t="str">
            <v>DORIA</v>
          </cell>
          <cell r="P6889" t="str">
            <v>ANTIOQUIA</v>
          </cell>
          <cell r="Q6889" t="str">
            <v>APARTADÓ</v>
          </cell>
          <cell r="T6889" t="str">
            <v>MECANICA DE MAQUINARIA INDUSTRIAL</v>
          </cell>
          <cell r="W6889">
            <v>2924270</v>
          </cell>
          <cell r="AF6889" t="str">
            <v>PRESENCIAL</v>
          </cell>
        </row>
        <row r="6890">
          <cell r="F6890">
            <v>1027945790</v>
          </cell>
          <cell r="H6890" t="str">
            <v>ALEX DAVID</v>
          </cell>
          <cell r="I6890" t="str">
            <v>VALOYES</v>
          </cell>
          <cell r="J6890" t="str">
            <v>FUENTES</v>
          </cell>
          <cell r="P6890" t="str">
            <v>ANTIOQUIA</v>
          </cell>
          <cell r="Q6890" t="str">
            <v>APARTADÓ</v>
          </cell>
          <cell r="T6890" t="str">
            <v>MANTENIMIENTO DE LOS MOTORES DIESEL</v>
          </cell>
          <cell r="W6890">
            <v>2924199</v>
          </cell>
          <cell r="AF6890" t="str">
            <v>PRESENCIAL</v>
          </cell>
        </row>
        <row r="6891">
          <cell r="F6891">
            <v>35376542</v>
          </cell>
          <cell r="H6891" t="str">
            <v>MARIA YANETT</v>
          </cell>
          <cell r="I6891" t="str">
            <v>RUIZ</v>
          </cell>
          <cell r="J6891" t="str">
            <v>GARZON</v>
          </cell>
          <cell r="P6891" t="str">
            <v>BOGOTÁ D.C.</v>
          </cell>
          <cell r="Q6891" t="str">
            <v>APARTADÓ</v>
          </cell>
          <cell r="T6891" t="str">
            <v>ATENCION INTEGRAL AL CLIENTE</v>
          </cell>
          <cell r="W6891">
            <v>2834730</v>
          </cell>
          <cell r="AF6891" t="str">
            <v>VIRTUAL</v>
          </cell>
        </row>
        <row r="6892">
          <cell r="F6892">
            <v>1055000396</v>
          </cell>
          <cell r="H6892" t="str">
            <v>CRISTIAN CAMILO</v>
          </cell>
          <cell r="I6892" t="str">
            <v>RESTREPO</v>
          </cell>
          <cell r="J6892" t="str">
            <v>AGUDELO</v>
          </cell>
          <cell r="P6892" t="str">
            <v>CALDAS</v>
          </cell>
          <cell r="Q6892" t="str">
            <v>APARTADÓ</v>
          </cell>
          <cell r="T6892" t="str">
            <v>DESARROLLO PUBLICITARIO</v>
          </cell>
          <cell r="W6892">
            <v>2879778</v>
          </cell>
          <cell r="AF6892" t="str">
            <v>VIRTUAL</v>
          </cell>
        </row>
        <row r="6893">
          <cell r="F6893">
            <v>1019026491</v>
          </cell>
          <cell r="H6893" t="str">
            <v>JUAN MANUEL</v>
          </cell>
          <cell r="I6893" t="str">
            <v>PEREZ</v>
          </cell>
          <cell r="J6893" t="str">
            <v>GARCIA</v>
          </cell>
          <cell r="P6893" t="str">
            <v>BOGOTÁ D.C.</v>
          </cell>
          <cell r="Q6893" t="str">
            <v>APARTADÓ</v>
          </cell>
          <cell r="T6893" t="str">
            <v>SERVICIOS Y OPERACIONES MICROFINANCIERAS</v>
          </cell>
          <cell r="W6893">
            <v>2834713</v>
          </cell>
          <cell r="AF6893" t="str">
            <v>VIRTUAL</v>
          </cell>
        </row>
        <row r="6894">
          <cell r="F6894">
            <v>1007649532</v>
          </cell>
          <cell r="H6894" t="str">
            <v>DUVIER</v>
          </cell>
          <cell r="I6894" t="str">
            <v>MAYO</v>
          </cell>
          <cell r="J6894" t="str">
            <v>GUERRERO</v>
          </cell>
          <cell r="P6894" t="str">
            <v>ANTIOQUIA</v>
          </cell>
          <cell r="Q6894" t="str">
            <v>APARTADÓ</v>
          </cell>
          <cell r="T6894" t="str">
            <v>GESTION DE TESORERIA Y RECURSOS FINANCIEROS</v>
          </cell>
          <cell r="W6894">
            <v>2826382</v>
          </cell>
          <cell r="AF6894" t="str">
            <v>PRESENCIAL</v>
          </cell>
        </row>
        <row r="6895">
          <cell r="F6895">
            <v>1032178494</v>
          </cell>
          <cell r="H6895" t="str">
            <v>DAINYS MICHELL</v>
          </cell>
          <cell r="I6895" t="str">
            <v>LOPEZ</v>
          </cell>
          <cell r="J6895" t="str">
            <v>TORRES</v>
          </cell>
          <cell r="P6895" t="str">
            <v>ANTIOQUIA</v>
          </cell>
          <cell r="Q6895" t="str">
            <v>APARTADÓ</v>
          </cell>
          <cell r="T6895" t="str">
            <v>GESTION ADMINISTRATIVA DEL SECTOR SALUD.</v>
          </cell>
          <cell r="W6895">
            <v>2826376</v>
          </cell>
          <cell r="AF6895" t="str">
            <v>PRESENCIAL</v>
          </cell>
        </row>
        <row r="6896">
          <cell r="F6896">
            <v>1113632387</v>
          </cell>
          <cell r="H6896" t="str">
            <v>MARIA DE LOS ANGELES</v>
          </cell>
          <cell r="I6896" t="str">
            <v>RAMOS</v>
          </cell>
          <cell r="J6896" t="str">
            <v>ZAPATA</v>
          </cell>
          <cell r="P6896" t="str">
            <v>ANTIOQUIA</v>
          </cell>
          <cell r="Q6896" t="str">
            <v>APARTADÓ</v>
          </cell>
          <cell r="T6896" t="str">
            <v>GESTION ADMINISTRATIVA DEL SECTOR SALUD.</v>
          </cell>
          <cell r="W6896">
            <v>2826376</v>
          </cell>
          <cell r="AF6896" t="str">
            <v>PRESENCIAL</v>
          </cell>
        </row>
        <row r="6897">
          <cell r="F6897">
            <v>1023522737</v>
          </cell>
          <cell r="H6897" t="str">
            <v>SARA MELISSA</v>
          </cell>
          <cell r="I6897" t="str">
            <v>POLO</v>
          </cell>
          <cell r="J6897" t="str">
            <v>VALLEJO</v>
          </cell>
          <cell r="P6897" t="str">
            <v>ANTIOQUIA</v>
          </cell>
          <cell r="Q6897" t="str">
            <v>APARTADÓ</v>
          </cell>
          <cell r="T6897" t="str">
            <v>GESTIÓN DE RECURSOS NATURALES</v>
          </cell>
          <cell r="W6897">
            <v>2712163</v>
          </cell>
          <cell r="AF6897" t="str">
            <v>PRESENCIAL</v>
          </cell>
        </row>
        <row r="6898">
          <cell r="F6898">
            <v>1001154290</v>
          </cell>
          <cell r="H6898" t="str">
            <v>MARINELA</v>
          </cell>
          <cell r="I6898" t="str">
            <v>ARANGO</v>
          </cell>
          <cell r="J6898" t="str">
            <v>ALVAREZ</v>
          </cell>
          <cell r="P6898" t="str">
            <v>ANTIOQUIA</v>
          </cell>
          <cell r="Q6898" t="str">
            <v>APARTADÓ</v>
          </cell>
          <cell r="T6898" t="str">
            <v>DESARROLLO DE MEDIOS GRAFICOS VISUALES</v>
          </cell>
          <cell r="W6898">
            <v>2673044</v>
          </cell>
          <cell r="AF6898" t="str">
            <v>PRESENCIAL</v>
          </cell>
        </row>
        <row r="6899">
          <cell r="F6899">
            <v>1193233253</v>
          </cell>
          <cell r="H6899" t="str">
            <v>FREIDER DAVID</v>
          </cell>
          <cell r="I6899" t="str">
            <v>VELASQUEZ</v>
          </cell>
          <cell r="J6899" t="str">
            <v>MARTINEZ</v>
          </cell>
          <cell r="P6899" t="str">
            <v>ANTIOQUIA</v>
          </cell>
          <cell r="Q6899" t="str">
            <v>APARTADÓ</v>
          </cell>
          <cell r="T6899" t="str">
            <v>ANALISIS Y DESARROLLO DE SOFTWARE.</v>
          </cell>
          <cell r="W6899">
            <v>2673007</v>
          </cell>
          <cell r="AF6899" t="str">
            <v>PRESENCIAL</v>
          </cell>
        </row>
        <row r="6900">
          <cell r="F6900">
            <v>1032177132</v>
          </cell>
          <cell r="H6900" t="str">
            <v>LUIS ANGEL</v>
          </cell>
          <cell r="I6900" t="str">
            <v>ARGUMEDO</v>
          </cell>
          <cell r="J6900" t="str">
            <v>GUTIERREZ</v>
          </cell>
          <cell r="P6900" t="str">
            <v>BOGOTÁ D.C.</v>
          </cell>
          <cell r="Q6900" t="str">
            <v>APARTADÓ</v>
          </cell>
          <cell r="T6900" t="str">
            <v>ANALISIS Y DESARROLLO DE SOFTWARE.</v>
          </cell>
          <cell r="W6900">
            <v>2673007</v>
          </cell>
          <cell r="AF6900" t="str">
            <v>PRESENCIAL</v>
          </cell>
        </row>
        <row r="6901">
          <cell r="F6901">
            <v>1001590749</v>
          </cell>
          <cell r="H6901" t="str">
            <v>JUAN CAMILO</v>
          </cell>
          <cell r="I6901" t="str">
            <v>BEDOYA</v>
          </cell>
          <cell r="J6901" t="str">
            <v>GRISALES</v>
          </cell>
          <cell r="P6901" t="str">
            <v>ANTIOQUIA</v>
          </cell>
          <cell r="Q6901" t="str">
            <v>NECOCLI</v>
          </cell>
          <cell r="T6901" t="str">
            <v>SERVICIOS COMERCIALES Y FINANCIEROS</v>
          </cell>
          <cell r="W6901">
            <v>2923948</v>
          </cell>
          <cell r="AF6901" t="str">
            <v>PRESENCIAL</v>
          </cell>
        </row>
        <row r="6902">
          <cell r="F6902">
            <v>1007649153</v>
          </cell>
          <cell r="H6902" t="str">
            <v>YULEIDY</v>
          </cell>
          <cell r="I6902" t="str">
            <v>MENA</v>
          </cell>
          <cell r="J6902" t="str">
            <v>CABRERA</v>
          </cell>
          <cell r="P6902" t="str">
            <v>ANTIOQUIA</v>
          </cell>
          <cell r="Q6902" t="str">
            <v>TURBO</v>
          </cell>
          <cell r="T6902" t="str">
            <v>SERVICIO DE RECEPCION HOTELERA</v>
          </cell>
          <cell r="W6902">
            <v>2923653</v>
          </cell>
          <cell r="AF6902" t="str">
            <v>PRESENCIAL</v>
          </cell>
        </row>
        <row r="6903">
          <cell r="F6903">
            <v>1045528136</v>
          </cell>
          <cell r="H6903" t="str">
            <v>JUAN DAVID</v>
          </cell>
          <cell r="I6903" t="str">
            <v>IBARGUEN</v>
          </cell>
          <cell r="J6903" t="str">
            <v>MORALES</v>
          </cell>
          <cell r="P6903" t="str">
            <v>ANTIOQUIA</v>
          </cell>
          <cell r="Q6903" t="str">
            <v>TURBO</v>
          </cell>
          <cell r="T6903" t="str">
            <v>OPERACION EN TERMINALES PORTUARIAS</v>
          </cell>
          <cell r="W6903">
            <v>2712471</v>
          </cell>
          <cell r="AF6903" t="str">
            <v>PRESENCIAL</v>
          </cell>
        </row>
        <row r="6904">
          <cell r="F6904">
            <v>1002735527</v>
          </cell>
          <cell r="H6904" t="str">
            <v>ISAAC LIBARDO</v>
          </cell>
          <cell r="I6904" t="str">
            <v>JEREZ</v>
          </cell>
          <cell r="J6904" t="str">
            <v>BUITRAGO</v>
          </cell>
          <cell r="P6904" t="str">
            <v>BOYACÁ</v>
          </cell>
          <cell r="Q6904" t="str">
            <v>APARTADÓ</v>
          </cell>
          <cell r="T6904" t="str">
            <v>GESTION AGROEMPRESARIAL</v>
          </cell>
          <cell r="W6904">
            <v>3070169</v>
          </cell>
          <cell r="AF6904" t="str">
            <v>VIRTUAL</v>
          </cell>
        </row>
        <row r="6905">
          <cell r="F6905">
            <v>1101692997</v>
          </cell>
          <cell r="H6905" t="str">
            <v>GUSTAVO ADOLFO</v>
          </cell>
          <cell r="I6905" t="str">
            <v>ORTIZ</v>
          </cell>
          <cell r="J6905" t="str">
            <v>CARREÑO</v>
          </cell>
          <cell r="P6905" t="str">
            <v>SANTANDER</v>
          </cell>
          <cell r="Q6905" t="str">
            <v>APARTADÓ</v>
          </cell>
          <cell r="T6905" t="str">
            <v>GESTION AGROEMPRESARIAL</v>
          </cell>
          <cell r="W6905">
            <v>3070169</v>
          </cell>
          <cell r="AF6905" t="str">
            <v>VIRTUAL</v>
          </cell>
        </row>
        <row r="6906">
          <cell r="F6906">
            <v>1075650987</v>
          </cell>
          <cell r="H6906" t="str">
            <v>LAURA ALEJANDRA</v>
          </cell>
          <cell r="I6906" t="str">
            <v>VASQUEZ</v>
          </cell>
          <cell r="J6906" t="str">
            <v>DIAZ</v>
          </cell>
          <cell r="P6906" t="str">
            <v>CUNDINAMARCA</v>
          </cell>
          <cell r="Q6906" t="str">
            <v>APARTADÓ</v>
          </cell>
          <cell r="T6906" t="str">
            <v>GESTION AGROEMPRESARIAL</v>
          </cell>
          <cell r="W6906">
            <v>3070168</v>
          </cell>
          <cell r="AF6906" t="str">
            <v>VIRTUAL</v>
          </cell>
        </row>
        <row r="6907">
          <cell r="F6907">
            <v>1059062758</v>
          </cell>
          <cell r="H6907" t="str">
            <v>JUAN PAULO</v>
          </cell>
          <cell r="I6907" t="str">
            <v>MOSQUERA</v>
          </cell>
          <cell r="J6907" t="str">
            <v>PIZARRO</v>
          </cell>
          <cell r="P6907" t="str">
            <v>CAUCA</v>
          </cell>
          <cell r="Q6907" t="str">
            <v>APARTADÓ</v>
          </cell>
          <cell r="T6907" t="str">
            <v>ANALISIS Y DESARROLLO DE SOFTWARE.</v>
          </cell>
          <cell r="W6907">
            <v>2721504</v>
          </cell>
          <cell r="AF6907" t="str">
            <v>VIRTUAL</v>
          </cell>
        </row>
        <row r="6908">
          <cell r="F6908">
            <v>1000118853</v>
          </cell>
          <cell r="H6908" t="str">
            <v>NATALIA</v>
          </cell>
          <cell r="I6908" t="str">
            <v>ABAUNZA</v>
          </cell>
          <cell r="J6908" t="str">
            <v>MENDOZA</v>
          </cell>
          <cell r="P6908" t="str">
            <v>BOGOTÁ D.C.</v>
          </cell>
          <cell r="Q6908" t="str">
            <v>APARTADÓ</v>
          </cell>
          <cell r="T6908" t="str">
            <v>ANALISIS Y DESARROLLO DE SOFTWARE.</v>
          </cell>
          <cell r="W6908">
            <v>2721504</v>
          </cell>
          <cell r="AF6908" t="str">
            <v>VIRTUAL</v>
          </cell>
        </row>
        <row r="6909">
          <cell r="F6909">
            <v>1043441869</v>
          </cell>
          <cell r="H6909" t="str">
            <v>LUIS FERNANDO</v>
          </cell>
          <cell r="I6909" t="str">
            <v>RUIZ</v>
          </cell>
          <cell r="J6909" t="str">
            <v>LUCAS</v>
          </cell>
          <cell r="P6909" t="str">
            <v>ATLÁNTICO</v>
          </cell>
          <cell r="Q6909" t="str">
            <v>APARTADÓ</v>
          </cell>
          <cell r="T6909" t="str">
            <v>ANALISIS Y DESARROLLO DE SOFTWARE.</v>
          </cell>
          <cell r="W6909">
            <v>2834805</v>
          </cell>
          <cell r="AF6909" t="str">
            <v>VIRTUAL</v>
          </cell>
        </row>
        <row r="6910">
          <cell r="F6910">
            <v>1074129503</v>
          </cell>
          <cell r="H6910" t="str">
            <v>DEISCY NAYIBE</v>
          </cell>
          <cell r="I6910" t="str">
            <v>GALVIS</v>
          </cell>
          <cell r="J6910" t="str">
            <v>RONDAN</v>
          </cell>
          <cell r="P6910" t="str">
            <v>BOGOTÁ D.C.</v>
          </cell>
          <cell r="Q6910" t="str">
            <v>APARTADÓ</v>
          </cell>
          <cell r="T6910" t="str">
            <v>ANALISIS Y DESARROLLO DE SOFTWARE.</v>
          </cell>
          <cell r="W6910">
            <v>2977478</v>
          </cell>
          <cell r="AF6910" t="str">
            <v>VIRTUAL</v>
          </cell>
        </row>
        <row r="6911">
          <cell r="F6911">
            <v>1000006614</v>
          </cell>
          <cell r="H6911" t="str">
            <v>JHOJAN DAVID</v>
          </cell>
          <cell r="I6911" t="str">
            <v>MALDONADO</v>
          </cell>
          <cell r="J6911" t="str">
            <v>MARIN</v>
          </cell>
          <cell r="P6911" t="str">
            <v>BOGOTÁ D.C.</v>
          </cell>
          <cell r="Q6911" t="str">
            <v>APARTADÓ</v>
          </cell>
          <cell r="T6911" t="str">
            <v>ANALISIS Y DESARROLLO DE SOFTWARE.</v>
          </cell>
          <cell r="W6911">
            <v>3186601</v>
          </cell>
          <cell r="AF6911" t="str">
            <v>VIRTUAL</v>
          </cell>
        </row>
        <row r="6912">
          <cell r="F6912">
            <v>1027956357</v>
          </cell>
          <cell r="H6912" t="str">
            <v>SANTIAGO</v>
          </cell>
          <cell r="I6912" t="str">
            <v>FLOREZ</v>
          </cell>
          <cell r="J6912" t="str">
            <v>MARSIGLIA</v>
          </cell>
          <cell r="P6912" t="str">
            <v>ANTIOQUIA</v>
          </cell>
          <cell r="Q6912" t="str">
            <v>APARTADÓ</v>
          </cell>
          <cell r="T6912" t="str">
            <v>MANTENIMIENTO DE MOTOCICLETAS Y MOTOCARROS.</v>
          </cell>
          <cell r="W6912">
            <v>2924246</v>
          </cell>
          <cell r="AF6912" t="str">
            <v>PRESENCIAL</v>
          </cell>
        </row>
        <row r="6913">
          <cell r="F6913">
            <v>1075304523</v>
          </cell>
          <cell r="H6913" t="str">
            <v>ERICK NORBERTO</v>
          </cell>
          <cell r="I6913" t="str">
            <v>RUEDA</v>
          </cell>
          <cell r="J6913" t="str">
            <v>CADENA</v>
          </cell>
          <cell r="P6913" t="str">
            <v>ANTIOQUIA</v>
          </cell>
          <cell r="Q6913" t="str">
            <v>APARTADÓ</v>
          </cell>
          <cell r="T6913" t="str">
            <v>MECANICA DE MAQUINARIA INDUSTRIAL</v>
          </cell>
          <cell r="W6913">
            <v>2924270</v>
          </cell>
          <cell r="AF6913" t="str">
            <v>PRESENCIAL</v>
          </cell>
        </row>
        <row r="6914">
          <cell r="F6914">
            <v>1003534593</v>
          </cell>
          <cell r="H6914" t="str">
            <v>JUAN SEBASTIAN</v>
          </cell>
          <cell r="I6914" t="str">
            <v>ORTIZ</v>
          </cell>
          <cell r="J6914" t="str">
            <v>HERNANDEZ</v>
          </cell>
          <cell r="P6914" t="str">
            <v>CUNDINAMARCA</v>
          </cell>
          <cell r="Q6914" t="str">
            <v>APARTADÓ</v>
          </cell>
          <cell r="T6914" t="str">
            <v>DESARROLLO MULTIMEDIA Y WEB</v>
          </cell>
          <cell r="W6914">
            <v>3186035</v>
          </cell>
          <cell r="AF6914" t="str">
            <v>VIRTUAL</v>
          </cell>
        </row>
        <row r="6915">
          <cell r="F6915">
            <v>70325356</v>
          </cell>
          <cell r="H6915" t="str">
            <v>JORGE ALBEIRO</v>
          </cell>
          <cell r="I6915" t="str">
            <v>ARENAS</v>
          </cell>
          <cell r="J6915" t="str">
            <v>SALDARRIAGA</v>
          </cell>
          <cell r="P6915" t="str">
            <v>ANTIOQUIA</v>
          </cell>
          <cell r="Q6915" t="str">
            <v>APARTADÓ</v>
          </cell>
          <cell r="T6915" t="str">
            <v>GESTION DE REDES DE DATOS</v>
          </cell>
          <cell r="W6915">
            <v>3186123</v>
          </cell>
          <cell r="AF6915" t="str">
            <v>VIRTUAL</v>
          </cell>
        </row>
        <row r="6916">
          <cell r="F6916">
            <v>94498063</v>
          </cell>
          <cell r="H6916" t="str">
            <v>ALFONSO</v>
          </cell>
          <cell r="I6916" t="str">
            <v>VIVEROS</v>
          </cell>
          <cell r="J6916" t="str">
            <v>ROJAS</v>
          </cell>
          <cell r="P6916" t="str">
            <v>VALLE DEL CAUCA</v>
          </cell>
          <cell r="Q6916" t="str">
            <v>APARTADÓ</v>
          </cell>
          <cell r="T6916" t="str">
            <v>GESTION DE REDES DE DATOS</v>
          </cell>
          <cell r="W6916">
            <v>3186123</v>
          </cell>
          <cell r="AF6916" t="str">
            <v>VIRTUAL</v>
          </cell>
        </row>
        <row r="6917">
          <cell r="F6917">
            <v>46383214</v>
          </cell>
          <cell r="H6917" t="str">
            <v>DIANA ISABEL</v>
          </cell>
          <cell r="I6917" t="str">
            <v>SEPULVEDA</v>
          </cell>
          <cell r="J6917" t="str">
            <v>BARRERA</v>
          </cell>
          <cell r="P6917" t="str">
            <v>BOYACÁ</v>
          </cell>
          <cell r="Q6917" t="str">
            <v>APARTADÓ</v>
          </cell>
          <cell r="T6917" t="str">
            <v>DESARROLLO DE COLECCIONES PARA LA INDUSTRIA DE LA MODA.</v>
          </cell>
          <cell r="W6917">
            <v>2834691</v>
          </cell>
          <cell r="AF6917" t="str">
            <v>VIRTUAL</v>
          </cell>
        </row>
        <row r="6918">
          <cell r="F6918">
            <v>1074185186</v>
          </cell>
          <cell r="H6918" t="str">
            <v>EDNA PAOLA</v>
          </cell>
          <cell r="I6918" t="str">
            <v>MARROQUIN</v>
          </cell>
          <cell r="J6918" t="str">
            <v>DUARTE</v>
          </cell>
          <cell r="P6918" t="str">
            <v>CUNDINAMARCA</v>
          </cell>
          <cell r="Q6918" t="str">
            <v>APARTADÓ</v>
          </cell>
          <cell r="T6918" t="str">
            <v>DESARROLLO PUBLICITARIO</v>
          </cell>
          <cell r="W6918">
            <v>2834756</v>
          </cell>
          <cell r="AF6918" t="str">
            <v>VIRTUAL</v>
          </cell>
        </row>
        <row r="6919">
          <cell r="F6919">
            <v>94482759</v>
          </cell>
          <cell r="H6919" t="str">
            <v>JOHN ALEXANDER</v>
          </cell>
          <cell r="I6919" t="str">
            <v>OSORIO</v>
          </cell>
          <cell r="J6919" t="str">
            <v>GOMEZ</v>
          </cell>
          <cell r="P6919" t="str">
            <v>VALLE DEL CAUCA</v>
          </cell>
          <cell r="Q6919" t="str">
            <v>APARTADÓ</v>
          </cell>
          <cell r="T6919" t="str">
            <v>DESARROLLO PUBLICITARIO</v>
          </cell>
          <cell r="W6919">
            <v>2879780</v>
          </cell>
          <cell r="AF6919" t="str">
            <v>VIRTUAL</v>
          </cell>
        </row>
        <row r="6920">
          <cell r="F6920">
            <v>1082915448</v>
          </cell>
          <cell r="H6920" t="str">
            <v>OMAIRA ALEJANDRA</v>
          </cell>
          <cell r="I6920" t="str">
            <v>MADARIAGA</v>
          </cell>
          <cell r="J6920" t="str">
            <v>VASQUEZ</v>
          </cell>
          <cell r="P6920" t="str">
            <v>ATLÁNTICO</v>
          </cell>
          <cell r="Q6920" t="str">
            <v>APARTADÓ</v>
          </cell>
          <cell r="T6920" t="str">
            <v>ATENCION INTEGRAL AL CLIENTE</v>
          </cell>
          <cell r="W6920">
            <v>2834731</v>
          </cell>
          <cell r="AF6920" t="str">
            <v>VIRTUAL</v>
          </cell>
        </row>
        <row r="6921">
          <cell r="F6921">
            <v>1007251612</v>
          </cell>
          <cell r="H6921" t="str">
            <v>LICETH LORENA</v>
          </cell>
          <cell r="I6921" t="str">
            <v>BARRAGAN</v>
          </cell>
          <cell r="J6921" t="str">
            <v>CERVANTES</v>
          </cell>
          <cell r="P6921" t="str">
            <v>BOLÍVAR</v>
          </cell>
          <cell r="Q6921" t="str">
            <v>APARTADÓ</v>
          </cell>
          <cell r="T6921" t="str">
            <v>ATENCION INTEGRAL AL CLIENTE</v>
          </cell>
          <cell r="W6921">
            <v>2834731</v>
          </cell>
          <cell r="AF6921" t="str">
            <v>VIRTUAL</v>
          </cell>
        </row>
        <row r="6922">
          <cell r="F6922">
            <v>1005583177</v>
          </cell>
          <cell r="H6922" t="str">
            <v>ASTRID CAROLINA</v>
          </cell>
          <cell r="I6922" t="str">
            <v>CONTRERAS</v>
          </cell>
          <cell r="J6922" t="str">
            <v>VILLADIEGO</v>
          </cell>
          <cell r="P6922" t="str">
            <v>SUCRE</v>
          </cell>
          <cell r="Q6922" t="str">
            <v>APARTADÓ</v>
          </cell>
          <cell r="T6922" t="str">
            <v>ATENCION INTEGRAL AL CLIENTE</v>
          </cell>
          <cell r="W6922">
            <v>2977539</v>
          </cell>
          <cell r="AF6922" t="str">
            <v>VIRTUAL</v>
          </cell>
        </row>
        <row r="6923">
          <cell r="F6923">
            <v>1045497935</v>
          </cell>
          <cell r="H6923" t="str">
            <v>YILMAR STYWAR</v>
          </cell>
          <cell r="I6923" t="str">
            <v>MENA</v>
          </cell>
          <cell r="J6923" t="str">
            <v>MENA</v>
          </cell>
          <cell r="P6923" t="str">
            <v>ANTIOQUIA</v>
          </cell>
          <cell r="Q6923" t="str">
            <v>APARTADÓ</v>
          </cell>
          <cell r="T6923" t="str">
            <v>MANTENIMIENTO DE EQUIPOS DE AIRE ACONDICIONADO Y REFRIGERACION</v>
          </cell>
          <cell r="W6923">
            <v>2998431</v>
          </cell>
          <cell r="AF6923" t="str">
            <v>PRESENCIAL</v>
          </cell>
        </row>
        <row r="6924">
          <cell r="F6924">
            <v>71241545</v>
          </cell>
          <cell r="H6924" t="str">
            <v>PEDRO NOHEMIAS</v>
          </cell>
          <cell r="I6924" t="str">
            <v>HERNANDEZ</v>
          </cell>
          <cell r="J6924" t="str">
            <v>BERNAL</v>
          </cell>
          <cell r="P6924" t="str">
            <v>ANTIOQUIA</v>
          </cell>
          <cell r="Q6924" t="str">
            <v>APARTADÓ</v>
          </cell>
          <cell r="T6924" t="str">
            <v>MANTENIMIENTO DE EQUIPOS DE AIRE ACONDICIONADO Y REFRIGERACION</v>
          </cell>
          <cell r="W6924">
            <v>2998431</v>
          </cell>
          <cell r="AF6924" t="str">
            <v>PRESENCIAL</v>
          </cell>
        </row>
        <row r="6925">
          <cell r="F6925">
            <v>1040382601</v>
          </cell>
          <cell r="H6925" t="str">
            <v>JUNIOR ARLEY</v>
          </cell>
          <cell r="I6925" t="str">
            <v>PADILLA</v>
          </cell>
          <cell r="J6925" t="str">
            <v>LLANES</v>
          </cell>
          <cell r="P6925" t="str">
            <v>ANTIOQUIA</v>
          </cell>
          <cell r="Q6925" t="str">
            <v>APARTADÓ</v>
          </cell>
          <cell r="T6925" t="str">
            <v>COORDINACION DE PROCESOS LOGISTICOS</v>
          </cell>
          <cell r="W6925">
            <v>2877776</v>
          </cell>
          <cell r="AF6925" t="str">
            <v>PRESENCIAL</v>
          </cell>
        </row>
        <row r="6926">
          <cell r="F6926">
            <v>1107093548</v>
          </cell>
          <cell r="H6926" t="str">
            <v>DANIELA ALEXANDRA</v>
          </cell>
          <cell r="I6926" t="str">
            <v>GARCIA</v>
          </cell>
          <cell r="J6926" t="str">
            <v>SANCHEZ</v>
          </cell>
          <cell r="P6926" t="str">
            <v>VALLE DEL CAUCA</v>
          </cell>
          <cell r="Q6926" t="str">
            <v>APARTADÓ</v>
          </cell>
          <cell r="T6926" t="str">
            <v>DESARROLLO PUBLICITARIO</v>
          </cell>
          <cell r="W6926">
            <v>3236520</v>
          </cell>
          <cell r="AF6926" t="str">
            <v>VIRTUAL</v>
          </cell>
        </row>
        <row r="6927">
          <cell r="F6927">
            <v>1075671658</v>
          </cell>
          <cell r="H6927" t="str">
            <v>GEOVANI ESTEFAN</v>
          </cell>
          <cell r="I6927" t="str">
            <v>PULGARIN</v>
          </cell>
          <cell r="J6927" t="str">
            <v>ARIAS</v>
          </cell>
          <cell r="P6927" t="str">
            <v>CUNDINAMARCA</v>
          </cell>
          <cell r="Q6927" t="str">
            <v>APARTADÓ</v>
          </cell>
          <cell r="T6927" t="str">
            <v>COORDINACION DE PROCESOS LOGISTICOS</v>
          </cell>
          <cell r="W6927">
            <v>3185900</v>
          </cell>
          <cell r="AF6927" t="str">
            <v>VIRTUAL</v>
          </cell>
        </row>
        <row r="6928">
          <cell r="F6928">
            <v>1032180819</v>
          </cell>
          <cell r="H6928" t="str">
            <v>OSNEIDER ESTEBAN</v>
          </cell>
          <cell r="I6928" t="str">
            <v>MENA</v>
          </cell>
          <cell r="J6928" t="str">
            <v>QUINTERO</v>
          </cell>
          <cell r="P6928" t="str">
            <v>ANTIOQUIA</v>
          </cell>
          <cell r="Q6928" t="str">
            <v>APARTADÓ</v>
          </cell>
          <cell r="T6928" t="str">
            <v>GESTION DE LA PRODUCCION AGRICOLA</v>
          </cell>
          <cell r="W6928">
            <v>3169260</v>
          </cell>
          <cell r="AF6928" t="str">
            <v>PRESENCIAL</v>
          </cell>
        </row>
        <row r="6929">
          <cell r="F6929">
            <v>1073970310</v>
          </cell>
          <cell r="H6929" t="str">
            <v>MAYRA ALEJANDRA</v>
          </cell>
          <cell r="I6929" t="str">
            <v>DIAZ</v>
          </cell>
          <cell r="J6929" t="str">
            <v>VALENZUELA</v>
          </cell>
          <cell r="P6929" t="str">
            <v>ANTIOQUIA</v>
          </cell>
          <cell r="Q6929" t="str">
            <v>APARTADÓ</v>
          </cell>
          <cell r="T6929" t="str">
            <v>GESTION DE LA PRODUCCION AGRICOLA</v>
          </cell>
          <cell r="W6929">
            <v>3169260</v>
          </cell>
          <cell r="AF6929" t="str">
            <v>PRESENCIAL</v>
          </cell>
        </row>
        <row r="6930">
          <cell r="F6930">
            <v>1032181066</v>
          </cell>
          <cell r="H6930" t="str">
            <v>LINA MARCELA</v>
          </cell>
          <cell r="I6930" t="str">
            <v>PLATA</v>
          </cell>
          <cell r="J6930" t="str">
            <v>BERRIO</v>
          </cell>
          <cell r="P6930" t="str">
            <v>ANTIOQUIA</v>
          </cell>
          <cell r="Q6930" t="str">
            <v>APARTADÓ</v>
          </cell>
          <cell r="T6930" t="str">
            <v>DESARROLLO DE MEDIOS GRAFICOS VISUALES</v>
          </cell>
          <cell r="W6930">
            <v>3169208</v>
          </cell>
          <cell r="AF6930" t="str">
            <v>PRESENCIAL</v>
          </cell>
        </row>
        <row r="6931">
          <cell r="F6931">
            <v>1028021571</v>
          </cell>
          <cell r="H6931" t="str">
            <v>OSNEIDER ANTONIO</v>
          </cell>
          <cell r="I6931" t="str">
            <v>BOLAÑO</v>
          </cell>
          <cell r="J6931" t="str">
            <v>RODRIGUEZ</v>
          </cell>
          <cell r="P6931" t="str">
            <v>ANTIOQUIA</v>
          </cell>
          <cell r="Q6931" t="str">
            <v>APARTADÓ</v>
          </cell>
          <cell r="T6931" t="str">
            <v>DESARROLLO DE MEDIOS GRAFICOS VISUALES</v>
          </cell>
          <cell r="W6931">
            <v>3169208</v>
          </cell>
          <cell r="AF6931" t="str">
            <v>PRESENCIAL</v>
          </cell>
        </row>
        <row r="6932">
          <cell r="F6932">
            <v>1074713756</v>
          </cell>
          <cell r="H6932" t="str">
            <v>DANIELA ANDREA</v>
          </cell>
          <cell r="I6932" t="str">
            <v>MARTINEZ</v>
          </cell>
          <cell r="J6932" t="str">
            <v>QUEJADA</v>
          </cell>
          <cell r="P6932" t="str">
            <v>ANTIOQUIA</v>
          </cell>
          <cell r="Q6932" t="str">
            <v>APARTADÓ</v>
          </cell>
          <cell r="T6932" t="str">
            <v>GESTION DE TESORERIA Y RECURSOS FINANCIEROS</v>
          </cell>
          <cell r="W6932">
            <v>3142616</v>
          </cell>
          <cell r="AF6932" t="str">
            <v>PRESENCIAL</v>
          </cell>
        </row>
        <row r="6933">
          <cell r="F6933">
            <v>1045493230</v>
          </cell>
          <cell r="H6933" t="str">
            <v>KEINY YANELLY</v>
          </cell>
          <cell r="I6933" t="str">
            <v>MARTINEZ</v>
          </cell>
          <cell r="J6933" t="str">
            <v>DAVILA</v>
          </cell>
          <cell r="P6933" t="str">
            <v>ANTIOQUIA</v>
          </cell>
          <cell r="Q6933" t="str">
            <v>APARTADÓ</v>
          </cell>
          <cell r="T6933" t="str">
            <v>COCINA</v>
          </cell>
          <cell r="W6933">
            <v>3142610</v>
          </cell>
          <cell r="AF6933" t="str">
            <v>PRESENCIAL</v>
          </cell>
        </row>
        <row r="6934">
          <cell r="F6934">
            <v>1037121203</v>
          </cell>
          <cell r="H6934" t="str">
            <v>SELIN LIZETH</v>
          </cell>
          <cell r="I6934" t="str">
            <v>ROMAÑA</v>
          </cell>
          <cell r="J6934" t="str">
            <v>BENJUMEA</v>
          </cell>
          <cell r="P6934" t="str">
            <v>ANTIOQUIA</v>
          </cell>
          <cell r="Q6934" t="str">
            <v>APARTADÓ</v>
          </cell>
          <cell r="T6934" t="str">
            <v>COCINA</v>
          </cell>
          <cell r="W6934">
            <v>3142610</v>
          </cell>
          <cell r="AF6934" t="str">
            <v>PRESENCIAL</v>
          </cell>
        </row>
        <row r="6935">
          <cell r="F6935">
            <v>1038800936</v>
          </cell>
          <cell r="H6935" t="str">
            <v>ORLANDO MANUEL</v>
          </cell>
          <cell r="I6935" t="str">
            <v>GARCIA</v>
          </cell>
          <cell r="J6935" t="str">
            <v>MADARRIAGA</v>
          </cell>
          <cell r="P6935" t="str">
            <v>ANTIOQUIA</v>
          </cell>
          <cell r="Q6935" t="str">
            <v>APARTADÓ</v>
          </cell>
          <cell r="T6935" t="str">
            <v>GESTION AGROEMPRESARIAL</v>
          </cell>
          <cell r="W6935">
            <v>3118439</v>
          </cell>
          <cell r="AF6935" t="str">
            <v>VIRTUAL</v>
          </cell>
        </row>
        <row r="6936">
          <cell r="F6936">
            <v>1125474657</v>
          </cell>
          <cell r="H6936" t="str">
            <v>KINVERLY MARIA</v>
          </cell>
          <cell r="I6936" t="str">
            <v>LEAL</v>
          </cell>
          <cell r="J6936" t="str">
            <v>MUÑOZ</v>
          </cell>
          <cell r="P6936" t="str">
            <v>VAUPÉS</v>
          </cell>
          <cell r="Q6936" t="str">
            <v>APARTADÓ</v>
          </cell>
          <cell r="T6936" t="str">
            <v>GESTION AGROEMPRESARIAL</v>
          </cell>
          <cell r="W6936">
            <v>3118439</v>
          </cell>
          <cell r="AF6936" t="str">
            <v>VIRTUAL</v>
          </cell>
        </row>
        <row r="6937">
          <cell r="F6937">
            <v>91528265</v>
          </cell>
          <cell r="H6937" t="str">
            <v>YOHAN FERNEY</v>
          </cell>
          <cell r="I6937" t="str">
            <v>PRADA</v>
          </cell>
          <cell r="J6937" t="str">
            <v>PINEDA</v>
          </cell>
          <cell r="P6937" t="str">
            <v>SANTANDER</v>
          </cell>
          <cell r="Q6937" t="str">
            <v>APARTADÓ</v>
          </cell>
          <cell r="T6937" t="str">
            <v>GESTION EFICIENTE DE LA ENERGIA</v>
          </cell>
          <cell r="W6937">
            <v>3070172</v>
          </cell>
          <cell r="AF6937" t="str">
            <v>VIRTUAL</v>
          </cell>
        </row>
        <row r="6938">
          <cell r="F6938">
            <v>1033341428</v>
          </cell>
          <cell r="H6938" t="str">
            <v>LUISA FERNANDA</v>
          </cell>
          <cell r="I6938" t="str">
            <v>GONZALEZ</v>
          </cell>
          <cell r="J6938" t="str">
            <v>QUIROZ</v>
          </cell>
          <cell r="P6938" t="str">
            <v>META</v>
          </cell>
          <cell r="Q6938" t="str">
            <v>APARTADÓ</v>
          </cell>
          <cell r="T6938" t="str">
            <v>GESTION AGROEMPRESARIAL</v>
          </cell>
          <cell r="W6938">
            <v>3070168</v>
          </cell>
          <cell r="AF6938" t="str">
            <v>VIRTUAL</v>
          </cell>
        </row>
        <row r="6939">
          <cell r="F6939">
            <v>1069002276</v>
          </cell>
          <cell r="H6939" t="str">
            <v>CARMEN JULIA</v>
          </cell>
          <cell r="I6939" t="str">
            <v>MENDIETA</v>
          </cell>
          <cell r="J6939" t="str">
            <v>ESPEJO</v>
          </cell>
          <cell r="P6939" t="str">
            <v>CUNDINAMARCA</v>
          </cell>
          <cell r="Q6939" t="str">
            <v>APARTADÓ</v>
          </cell>
          <cell r="T6939" t="str">
            <v>CONTROL DE CALIDAD EN CONFECCION INDUSTRIAL</v>
          </cell>
          <cell r="W6939">
            <v>3069878</v>
          </cell>
          <cell r="AF6939" t="str">
            <v>VIRTUAL</v>
          </cell>
        </row>
        <row r="6940">
          <cell r="F6940">
            <v>1007197158</v>
          </cell>
          <cell r="H6940" t="str">
            <v>YUDITH MARLEY</v>
          </cell>
          <cell r="I6940" t="str">
            <v>VILLAMIZAR</v>
          </cell>
          <cell r="J6940" t="str">
            <v>GUTIERREZ</v>
          </cell>
          <cell r="P6940" t="str">
            <v>NORTE DE SANTANDER</v>
          </cell>
          <cell r="Q6940" t="str">
            <v>APARTADÓ</v>
          </cell>
          <cell r="T6940" t="str">
            <v>CONTROL DE CALIDAD EN CONFECCION INDUSTRIAL</v>
          </cell>
          <cell r="W6940">
            <v>3069878</v>
          </cell>
          <cell r="AF6940" t="str">
            <v>VIRTUAL</v>
          </cell>
        </row>
        <row r="6941">
          <cell r="F6941">
            <v>1028022121</v>
          </cell>
          <cell r="H6941" t="str">
            <v>BEATRIZ ELENA</v>
          </cell>
          <cell r="I6941" t="str">
            <v>RIOS</v>
          </cell>
          <cell r="J6941" t="str">
            <v>RODRIGUEZ</v>
          </cell>
          <cell r="P6941" t="str">
            <v>ANTIOQUIA</v>
          </cell>
          <cell r="Q6941" t="str">
            <v>APARTADÓ</v>
          </cell>
          <cell r="T6941" t="str">
            <v>GESTIÓN ADMINISTRATIVA</v>
          </cell>
          <cell r="W6941">
            <v>3063543</v>
          </cell>
          <cell r="AF6941" t="str">
            <v>PRESENCIAL</v>
          </cell>
        </row>
        <row r="6942">
          <cell r="F6942">
            <v>1001030369</v>
          </cell>
          <cell r="H6942" t="str">
            <v>YISELA</v>
          </cell>
          <cell r="I6942" t="str">
            <v>VILLADIEGO</v>
          </cell>
          <cell r="J6942" t="str">
            <v>FLOREZ</v>
          </cell>
          <cell r="P6942" t="str">
            <v>ANTIOQUIA</v>
          </cell>
          <cell r="Q6942" t="str">
            <v>APARTADÓ</v>
          </cell>
          <cell r="T6942" t="str">
            <v>GESTIÓN ADMINISTRATIVA</v>
          </cell>
          <cell r="W6942">
            <v>3063543</v>
          </cell>
          <cell r="AF6942" t="str">
            <v>PRESENCIAL</v>
          </cell>
        </row>
        <row r="6943">
          <cell r="F6943">
            <v>1038798179</v>
          </cell>
          <cell r="H6943" t="str">
            <v>DARWIN DAVID</v>
          </cell>
          <cell r="I6943" t="str">
            <v>QUINTERO</v>
          </cell>
          <cell r="J6943" t="str">
            <v>OROZCO</v>
          </cell>
          <cell r="P6943" t="str">
            <v>ANTIOQUIA</v>
          </cell>
          <cell r="Q6943" t="str">
            <v>APARTADÓ</v>
          </cell>
          <cell r="T6943" t="str">
            <v>ANALISIS Y DESARROLLO DE SOFTWARE.</v>
          </cell>
          <cell r="W6943">
            <v>3063365</v>
          </cell>
          <cell r="AF6943" t="str">
            <v>PRESENCIAL</v>
          </cell>
        </row>
        <row r="6944">
          <cell r="F6944">
            <v>1040873321</v>
          </cell>
          <cell r="H6944" t="str">
            <v>MATEO</v>
          </cell>
          <cell r="I6944" t="str">
            <v>MARTÍNEZ</v>
          </cell>
          <cell r="J6944" t="str">
            <v>DUARTE</v>
          </cell>
          <cell r="P6944" t="str">
            <v>ANTIOQUIA</v>
          </cell>
          <cell r="Q6944" t="str">
            <v>APARTADÓ</v>
          </cell>
          <cell r="T6944" t="str">
            <v>ANALISIS Y DESARROLLO DE SOFTWARE.</v>
          </cell>
          <cell r="W6944">
            <v>3063365</v>
          </cell>
          <cell r="AF6944" t="str">
            <v>PRESENCIAL</v>
          </cell>
        </row>
        <row r="6945">
          <cell r="F6945">
            <v>1027954720</v>
          </cell>
          <cell r="H6945" t="str">
            <v>JEISON ANDRES</v>
          </cell>
          <cell r="I6945" t="str">
            <v>RIOS</v>
          </cell>
          <cell r="J6945" t="str">
            <v>NEGRETE</v>
          </cell>
          <cell r="P6945" t="str">
            <v>ANTIOQUIA</v>
          </cell>
          <cell r="Q6945" t="str">
            <v>APARTADÓ</v>
          </cell>
          <cell r="T6945" t="str">
            <v>GESTIÓN ADMINISTRATIVA</v>
          </cell>
          <cell r="W6945">
            <v>2998865</v>
          </cell>
          <cell r="AF6945" t="str">
            <v>PRESENCIAL</v>
          </cell>
        </row>
        <row r="6946">
          <cell r="F6946">
            <v>1002086172</v>
          </cell>
          <cell r="H6946" t="str">
            <v>ARLEY ANDRES</v>
          </cell>
          <cell r="I6946" t="str">
            <v>ARCIA</v>
          </cell>
          <cell r="J6946" t="str">
            <v>HERNANDEZ</v>
          </cell>
          <cell r="P6946" t="str">
            <v>ANTIOQUIA</v>
          </cell>
          <cell r="Q6946" t="str">
            <v>APARTADÓ</v>
          </cell>
          <cell r="T6946" t="str">
            <v>INSTALACION Y MANTENIMIENTO DE REDES INTERNAS DE TELECOMUNICACIONES</v>
          </cell>
          <cell r="W6946">
            <v>2998492</v>
          </cell>
          <cell r="AF6946" t="str">
            <v>PRESENCIAL</v>
          </cell>
        </row>
        <row r="6947">
          <cell r="F6947">
            <v>1019007799</v>
          </cell>
          <cell r="H6947" t="str">
            <v>DIANA CAROLINA</v>
          </cell>
          <cell r="I6947" t="str">
            <v>SALAZAR</v>
          </cell>
          <cell r="J6947" t="str">
            <v>NAVARRETE</v>
          </cell>
          <cell r="P6947" t="str">
            <v>BOGOTÁ D.C.</v>
          </cell>
          <cell r="Q6947" t="str">
            <v>APARTADÓ</v>
          </cell>
          <cell r="T6947" t="str">
            <v>ATENCION INTEGRAL AL CLIENTE</v>
          </cell>
          <cell r="W6947">
            <v>2977539</v>
          </cell>
          <cell r="AF6947" t="str">
            <v>VIRTUAL</v>
          </cell>
        </row>
        <row r="6948">
          <cell r="F6948">
            <v>1022395145</v>
          </cell>
          <cell r="H6948" t="str">
            <v>CLAUDIA MILENA</v>
          </cell>
          <cell r="I6948" t="str">
            <v>MORENO</v>
          </cell>
          <cell r="J6948" t="str">
            <v>MARTINEZ</v>
          </cell>
          <cell r="P6948" t="str">
            <v>BOGOTÁ D.C.</v>
          </cell>
          <cell r="Q6948" t="str">
            <v>APARTADÓ</v>
          </cell>
          <cell r="T6948" t="str">
            <v>ANALISIS Y DESARROLLO DE SOFTWARE.</v>
          </cell>
          <cell r="W6948">
            <v>2977478</v>
          </cell>
          <cell r="AF6948" t="str">
            <v>VIRTUAL</v>
          </cell>
        </row>
        <row r="6949">
          <cell r="F6949">
            <v>24660432</v>
          </cell>
          <cell r="H6949" t="str">
            <v>DORA ELENA</v>
          </cell>
          <cell r="I6949" t="str">
            <v>OCAMPO</v>
          </cell>
          <cell r="J6949" t="str">
            <v>OSORIO</v>
          </cell>
          <cell r="P6949" t="str">
            <v>RISARALDA</v>
          </cell>
          <cell r="Q6949" t="str">
            <v>APARTADÓ</v>
          </cell>
          <cell r="T6949" t="str">
            <v>ANALISIS Y DESARROLLO DE SOFTWARE.</v>
          </cell>
          <cell r="W6949">
            <v>2977478</v>
          </cell>
          <cell r="AF6949" t="str">
            <v>VIRTUAL</v>
          </cell>
        </row>
        <row r="6950">
          <cell r="F6950">
            <v>1027956934</v>
          </cell>
          <cell r="H6950" t="str">
            <v>MARLON</v>
          </cell>
          <cell r="I6950" t="str">
            <v>ASPRILLA</v>
          </cell>
          <cell r="J6950" t="str">
            <v>IBARRA</v>
          </cell>
          <cell r="P6950" t="str">
            <v>ANTIOQUIA</v>
          </cell>
          <cell r="Q6950" t="str">
            <v>APARTADÓ</v>
          </cell>
          <cell r="T6950" t="str">
            <v>GESTION CONTABLE Y DE INFORMACION FINANCIERA</v>
          </cell>
          <cell r="W6950">
            <v>2924348</v>
          </cell>
          <cell r="AF6950" t="str">
            <v>PRESENCIAL</v>
          </cell>
        </row>
        <row r="6951">
          <cell r="F6951">
            <v>1040358676</v>
          </cell>
          <cell r="H6951" t="str">
            <v>MIRLEY</v>
          </cell>
          <cell r="I6951" t="str">
            <v>CHANTACA</v>
          </cell>
          <cell r="J6951" t="str">
            <v>GOMEZ</v>
          </cell>
          <cell r="P6951" t="str">
            <v>ANTIOQUIA</v>
          </cell>
          <cell r="Q6951" t="str">
            <v>APARTADÓ</v>
          </cell>
          <cell r="T6951" t="str">
            <v>GESTIÓN ADMINISTRATIVA</v>
          </cell>
          <cell r="W6951">
            <v>2924213</v>
          </cell>
          <cell r="AF6951" t="str">
            <v>PRESENCIAL</v>
          </cell>
        </row>
        <row r="6952">
          <cell r="F6952">
            <v>1234197074</v>
          </cell>
          <cell r="H6952" t="str">
            <v>JHONNIER</v>
          </cell>
          <cell r="I6952" t="str">
            <v>ARAGON</v>
          </cell>
          <cell r="J6952" t="str">
            <v>AYALA</v>
          </cell>
          <cell r="P6952" t="str">
            <v>CAUCA</v>
          </cell>
          <cell r="Q6952" t="str">
            <v>APARTADÓ</v>
          </cell>
          <cell r="T6952" t="str">
            <v>DESARROLLO PUBLICITARIO</v>
          </cell>
          <cell r="W6952">
            <v>2879781</v>
          </cell>
          <cell r="AF6952" t="str">
            <v>VIRTUAL</v>
          </cell>
        </row>
        <row r="6953">
          <cell r="F6953">
            <v>1000693561</v>
          </cell>
          <cell r="H6953" t="str">
            <v>OWEN DANIEL</v>
          </cell>
          <cell r="I6953" t="str">
            <v>JIMENEZ</v>
          </cell>
          <cell r="J6953" t="str">
            <v>LOPEZ</v>
          </cell>
          <cell r="P6953" t="str">
            <v>BOGOTÁ D.C.</v>
          </cell>
          <cell r="Q6953" t="str">
            <v>APARTADÓ</v>
          </cell>
          <cell r="T6953" t="str">
            <v>DESARROLLO PUBLICITARIO</v>
          </cell>
          <cell r="W6953">
            <v>2879781</v>
          </cell>
          <cell r="AF6953" t="str">
            <v>VIRTUAL</v>
          </cell>
        </row>
        <row r="6954">
          <cell r="F6954">
            <v>1075276242</v>
          </cell>
          <cell r="H6954" t="str">
            <v>AURA MARIA</v>
          </cell>
          <cell r="I6954" t="str">
            <v>SAAVEDRA</v>
          </cell>
          <cell r="J6954" t="str">
            <v>CASTILLO</v>
          </cell>
          <cell r="P6954" t="str">
            <v>HUILA</v>
          </cell>
          <cell r="Q6954" t="str">
            <v>APARTADÓ</v>
          </cell>
          <cell r="T6954" t="str">
            <v>ATENCION INTEGRAL AL CLIENTE</v>
          </cell>
          <cell r="W6954">
            <v>2834730</v>
          </cell>
          <cell r="AF6954" t="str">
            <v>VIRTUAL</v>
          </cell>
        </row>
        <row r="6955">
          <cell r="F6955">
            <v>8852340</v>
          </cell>
          <cell r="H6955" t="str">
            <v>JORGE LUIS</v>
          </cell>
          <cell r="I6955" t="str">
            <v>RODRIGUEZ</v>
          </cell>
          <cell r="J6955" t="str">
            <v>GONZALEZ</v>
          </cell>
          <cell r="P6955" t="str">
            <v>BOLÍVAR</v>
          </cell>
          <cell r="Q6955" t="str">
            <v>APARTADÓ</v>
          </cell>
          <cell r="T6955" t="str">
            <v>DESARROLLO PUBLICITARIO</v>
          </cell>
          <cell r="W6955">
            <v>2879778</v>
          </cell>
          <cell r="AF6955" t="str">
            <v>VIRTUAL</v>
          </cell>
        </row>
        <row r="6956">
          <cell r="F6956">
            <v>1110117102</v>
          </cell>
          <cell r="H6956" t="str">
            <v>JENNY ALEXANDRA</v>
          </cell>
          <cell r="I6956" t="str">
            <v>PEREZ</v>
          </cell>
          <cell r="J6956" t="str">
            <v>RODRIGUEZ</v>
          </cell>
          <cell r="P6956" t="str">
            <v>TOLIMA</v>
          </cell>
          <cell r="Q6956" t="str">
            <v>APARTADÓ</v>
          </cell>
          <cell r="T6956" t="str">
            <v>PROYECTOS AGROPECUARIOS.</v>
          </cell>
          <cell r="W6956">
            <v>2834629</v>
          </cell>
          <cell r="AF6956" t="str">
            <v>VIRTUAL</v>
          </cell>
        </row>
        <row r="6957">
          <cell r="F6957">
            <v>1094268676</v>
          </cell>
          <cell r="H6957" t="str">
            <v>BRANDON ENRIQUE</v>
          </cell>
          <cell r="I6957" t="str">
            <v>MONTOYA</v>
          </cell>
          <cell r="J6957" t="str">
            <v>PUERTO</v>
          </cell>
          <cell r="P6957" t="str">
            <v>NORTE DE SANTANDER</v>
          </cell>
          <cell r="Q6957" t="str">
            <v>APARTADÓ</v>
          </cell>
          <cell r="T6957" t="str">
            <v>PROYECTOS AGROPECUARIOS.</v>
          </cell>
          <cell r="W6957">
            <v>2834629</v>
          </cell>
          <cell r="AF6957" t="str">
            <v>VIRTUAL</v>
          </cell>
        </row>
        <row r="6958">
          <cell r="F6958">
            <v>1027947182</v>
          </cell>
          <cell r="H6958" t="str">
            <v>JHONATAN DAVID</v>
          </cell>
          <cell r="I6958" t="str">
            <v>ARANGO</v>
          </cell>
          <cell r="J6958" t="str">
            <v>FORONDA</v>
          </cell>
          <cell r="P6958" t="str">
            <v>ANTIOQUIA</v>
          </cell>
          <cell r="Q6958" t="str">
            <v>APARTADÓ</v>
          </cell>
          <cell r="T6958" t="str">
            <v>MECANICA DE MAQUINARIA INDUSTRIAL</v>
          </cell>
          <cell r="W6958">
            <v>2712254</v>
          </cell>
          <cell r="AF6958" t="str">
            <v>PRESENCIAL</v>
          </cell>
        </row>
        <row r="6959">
          <cell r="F6959">
            <v>1013643627</v>
          </cell>
          <cell r="H6959" t="str">
            <v>SARA EDITH</v>
          </cell>
          <cell r="I6959" t="str">
            <v>CARDENAS</v>
          </cell>
          <cell r="J6959" t="str">
            <v>BUITRAGO</v>
          </cell>
          <cell r="P6959" t="str">
            <v>BOGOTÁ D.C.</v>
          </cell>
          <cell r="Q6959" t="str">
            <v>APARTADÓ</v>
          </cell>
          <cell r="T6959" t="str">
            <v>ANALISIS Y DESARROLLO DE SOFTWARE.</v>
          </cell>
          <cell r="W6959">
            <v>2834804</v>
          </cell>
          <cell r="AF6959" t="str">
            <v>VIRTUAL</v>
          </cell>
        </row>
        <row r="6960">
          <cell r="F6960">
            <v>1027944603</v>
          </cell>
          <cell r="H6960" t="str">
            <v>VANESSA ALEJANDRA</v>
          </cell>
          <cell r="I6960" t="str">
            <v>GOEZ</v>
          </cell>
          <cell r="J6960" t="str">
            <v>ANAYA</v>
          </cell>
          <cell r="P6960" t="str">
            <v>ANTIOQUIA</v>
          </cell>
          <cell r="Q6960" t="str">
            <v>APARTADÓ</v>
          </cell>
          <cell r="T6960" t="str">
            <v>GESTION ADMINISTRATIVA DEL SECTOR SALUD.</v>
          </cell>
          <cell r="W6960">
            <v>2826376</v>
          </cell>
          <cell r="AF6960" t="str">
            <v>PRESENCIAL</v>
          </cell>
        </row>
        <row r="6961">
          <cell r="F6961">
            <v>1001035760</v>
          </cell>
          <cell r="H6961" t="str">
            <v>WEIMAR ANDREY</v>
          </cell>
          <cell r="I6961" t="str">
            <v>SIERRA</v>
          </cell>
          <cell r="J6961" t="str">
            <v>CUESTA</v>
          </cell>
          <cell r="P6961" t="str">
            <v>ANTIOQUIA</v>
          </cell>
          <cell r="Q6961" t="str">
            <v>APARTADÓ</v>
          </cell>
          <cell r="T6961" t="str">
            <v>DESARROLLO DE MEDIOS GRAFICOS VISUALES</v>
          </cell>
          <cell r="W6961">
            <v>2673044</v>
          </cell>
          <cell r="AF6961" t="str">
            <v>PRESENCIAL</v>
          </cell>
        </row>
        <row r="6962">
          <cell r="F6962">
            <v>1065292410</v>
          </cell>
          <cell r="H6962" t="str">
            <v>JULIETH PAOLA</v>
          </cell>
          <cell r="I6962" t="str">
            <v>MENDOZA</v>
          </cell>
          <cell r="J6962" t="str">
            <v>BARRERA</v>
          </cell>
          <cell r="P6962" t="str">
            <v>ANTIOQUIA</v>
          </cell>
          <cell r="Q6962" t="str">
            <v>ARBOLETES</v>
          </cell>
          <cell r="T6962" t="str">
            <v>SISTEMAS TELEINFORMÁTICOS</v>
          </cell>
          <cell r="W6962">
            <v>3169967</v>
          </cell>
          <cell r="AF6962" t="str">
            <v>PRESENCIAL</v>
          </cell>
        </row>
        <row r="6963">
          <cell r="F6963">
            <v>1007562627</v>
          </cell>
          <cell r="H6963" t="str">
            <v>LUIS MANUEL</v>
          </cell>
          <cell r="I6963" t="str">
            <v>BALTAZAR</v>
          </cell>
          <cell r="J6963" t="str">
            <v>PEÑA</v>
          </cell>
          <cell r="P6963" t="str">
            <v>ANTIOQUIA</v>
          </cell>
          <cell r="Q6963" t="str">
            <v>ARBOLETES</v>
          </cell>
          <cell r="T6963" t="str">
            <v>SISTEMAS.</v>
          </cell>
          <cell r="W6963">
            <v>2775364</v>
          </cell>
          <cell r="AF6963" t="str">
            <v>PRESENCIAL</v>
          </cell>
        </row>
        <row r="6964">
          <cell r="F6964">
            <v>1192722853</v>
          </cell>
          <cell r="H6964" t="str">
            <v>ROSA MARIA</v>
          </cell>
          <cell r="I6964" t="str">
            <v>CALLE</v>
          </cell>
          <cell r="J6964" t="str">
            <v>GUERRA</v>
          </cell>
          <cell r="P6964" t="str">
            <v>ANTIOQUIA</v>
          </cell>
          <cell r="Q6964" t="str">
            <v>CHIGORODO</v>
          </cell>
          <cell r="T6964" t="str">
            <v>SISTEMAS TELEINFORMÁTICOS</v>
          </cell>
          <cell r="W6964">
            <v>2923819</v>
          </cell>
          <cell r="AF6964" t="str">
            <v>PRESENCIAL</v>
          </cell>
        </row>
        <row r="6965">
          <cell r="F6965">
            <v>1040354467</v>
          </cell>
          <cell r="H6965" t="str">
            <v>KAREN</v>
          </cell>
          <cell r="I6965" t="str">
            <v>DIAZ</v>
          </cell>
          <cell r="J6965" t="str">
            <v>VARGAS</v>
          </cell>
          <cell r="P6965" t="str">
            <v>ANTIOQUIA</v>
          </cell>
          <cell r="Q6965" t="str">
            <v>CHIGORODO</v>
          </cell>
          <cell r="T6965" t="str">
            <v>CONTABILIZACION DE OPERACIONES COMERCIALES Y FINANCIERAS.</v>
          </cell>
          <cell r="W6965">
            <v>2775402</v>
          </cell>
          <cell r="AF6965" t="str">
            <v>PRESENCIAL</v>
          </cell>
        </row>
        <row r="6966">
          <cell r="F6966">
            <v>1045508450</v>
          </cell>
          <cell r="H6966" t="str">
            <v>PEDRO ANTONIO</v>
          </cell>
          <cell r="I6966" t="str">
            <v>NEGRETE</v>
          </cell>
          <cell r="J6966" t="str">
            <v>LOPEZ</v>
          </cell>
          <cell r="P6966" t="str">
            <v>ANTIOQUIA</v>
          </cell>
          <cell r="Q6966" t="str">
            <v>TURBO</v>
          </cell>
          <cell r="T6966" t="str">
            <v>INSTALACION DE SISTEMAS ELECTRICOS RESIDENCIALES Y COMERCIALES</v>
          </cell>
          <cell r="W6966">
            <v>2924549</v>
          </cell>
          <cell r="AF6966" t="str">
            <v>PRESENCIAL</v>
          </cell>
        </row>
        <row r="6967">
          <cell r="F6967">
            <v>1028032947</v>
          </cell>
          <cell r="H6967" t="str">
            <v>KELLY JOHANA</v>
          </cell>
          <cell r="I6967" t="str">
            <v>JIMENEZ</v>
          </cell>
          <cell r="J6967" t="str">
            <v>OSPINA</v>
          </cell>
          <cell r="P6967" t="str">
            <v>RISARALDA</v>
          </cell>
          <cell r="Q6967" t="str">
            <v>APARTADÓ</v>
          </cell>
          <cell r="T6967" t="str">
            <v>ANALISIS Y DESARROLLO DE SOFTWARE.</v>
          </cell>
          <cell r="W6967">
            <v>2673007</v>
          </cell>
          <cell r="AF6967" t="str">
            <v>PRESENCIAL</v>
          </cell>
        </row>
        <row r="6968">
          <cell r="F6968">
            <v>52708951</v>
          </cell>
          <cell r="H6968" t="str">
            <v>LUZ</v>
          </cell>
          <cell r="I6968" t="str">
            <v>SANABRIA</v>
          </cell>
          <cell r="J6968" t="str">
            <v>ALVAREZ</v>
          </cell>
          <cell r="P6968" t="str">
            <v>BOGOTÁ D.C.</v>
          </cell>
          <cell r="Q6968" t="str">
            <v>APARTADÓ</v>
          </cell>
          <cell r="T6968" t="str">
            <v>ANALISIS Y DESARROLLO DE SOFTWARE.</v>
          </cell>
          <cell r="W6968">
            <v>2834805</v>
          </cell>
          <cell r="AF6968" t="str">
            <v>VIRTUAL</v>
          </cell>
        </row>
        <row r="6969">
          <cell r="F6969">
            <v>1143157057</v>
          </cell>
          <cell r="H6969" t="str">
            <v>LEONARDO DANIEL</v>
          </cell>
          <cell r="I6969" t="str">
            <v>REALES</v>
          </cell>
          <cell r="J6969" t="str">
            <v>SUAREZ</v>
          </cell>
          <cell r="P6969" t="str">
            <v>ATLÁNTICO</v>
          </cell>
          <cell r="Q6969" t="str">
            <v>APARTADÓ</v>
          </cell>
          <cell r="T6969" t="str">
            <v>ANALISIS Y DESARROLLO DE SOFTWARE.</v>
          </cell>
          <cell r="W6969">
            <v>3070120</v>
          </cell>
          <cell r="AF6969" t="str">
            <v>VIRTUAL</v>
          </cell>
        </row>
        <row r="6970">
          <cell r="F6970">
            <v>1055126862</v>
          </cell>
          <cell r="H6970" t="str">
            <v>ANA MARIA</v>
          </cell>
          <cell r="I6970" t="str">
            <v>AMAYA</v>
          </cell>
          <cell r="J6970" t="str">
            <v>DUQUE</v>
          </cell>
          <cell r="P6970" t="str">
            <v>BOYACÁ</v>
          </cell>
          <cell r="Q6970" t="str">
            <v>APARTADÓ</v>
          </cell>
          <cell r="T6970" t="str">
            <v>DESARROLLO MULTIMEDIA Y WEB</v>
          </cell>
          <cell r="W6970">
            <v>2977139</v>
          </cell>
          <cell r="AF6970" t="str">
            <v>VIRTUAL</v>
          </cell>
        </row>
        <row r="6971">
          <cell r="F6971">
            <v>14572397</v>
          </cell>
          <cell r="H6971" t="str">
            <v>JESUS DAVID</v>
          </cell>
          <cell r="I6971" t="str">
            <v>ATEHORTUA</v>
          </cell>
          <cell r="J6971" t="str">
            <v>HOLGUIN</v>
          </cell>
          <cell r="P6971" t="str">
            <v>VALLE DEL CAUCA</v>
          </cell>
          <cell r="Q6971" t="str">
            <v>APARTADÓ</v>
          </cell>
          <cell r="T6971" t="str">
            <v>GESTION DE REDES DE DATOS</v>
          </cell>
          <cell r="W6971">
            <v>3186123</v>
          </cell>
          <cell r="AF6971" t="str">
            <v>VIRTUAL</v>
          </cell>
        </row>
        <row r="6972">
          <cell r="F6972">
            <v>1130674180</v>
          </cell>
          <cell r="H6972" t="str">
            <v>LEIDY JULIETH</v>
          </cell>
          <cell r="I6972" t="str">
            <v>MUÑOZ</v>
          </cell>
          <cell r="J6972" t="str">
            <v>ROJAS</v>
          </cell>
          <cell r="P6972" t="str">
            <v>VALLE DEL CAUCA</v>
          </cell>
          <cell r="Q6972" t="str">
            <v>APARTADÓ</v>
          </cell>
          <cell r="T6972" t="str">
            <v>DESARROLLO PUBLICITARIO</v>
          </cell>
          <cell r="W6972">
            <v>2834756</v>
          </cell>
          <cell r="AF6972" t="str">
            <v>VIRTUAL</v>
          </cell>
        </row>
        <row r="6973">
          <cell r="F6973">
            <v>1000122603</v>
          </cell>
          <cell r="H6973" t="str">
            <v>ANGIE PAOLA</v>
          </cell>
          <cell r="I6973" t="str">
            <v>ROJAS</v>
          </cell>
          <cell r="J6973" t="str">
            <v>GONZALEZ</v>
          </cell>
          <cell r="P6973" t="str">
            <v>BOGOTÁ D.C.</v>
          </cell>
          <cell r="Q6973" t="str">
            <v>APARTADÓ</v>
          </cell>
          <cell r="T6973" t="str">
            <v>ATENCION INTEGRAL AL CLIENTE</v>
          </cell>
          <cell r="W6973">
            <v>2834731</v>
          </cell>
          <cell r="AF6973" t="str">
            <v>VIRTUAL</v>
          </cell>
        </row>
        <row r="6974">
          <cell r="F6974">
            <v>1010068518</v>
          </cell>
          <cell r="H6974" t="str">
            <v>DIANA ALEJANDRA</v>
          </cell>
          <cell r="I6974" t="str">
            <v>MONTAÑO</v>
          </cell>
          <cell r="J6974" t="str">
            <v>PINEDA</v>
          </cell>
          <cell r="P6974" t="str">
            <v>RISARALDA</v>
          </cell>
          <cell r="Q6974" t="str">
            <v>APARTADÓ</v>
          </cell>
          <cell r="T6974" t="str">
            <v>COORDINACION DE PROCESOS LOGISTICOS</v>
          </cell>
          <cell r="W6974">
            <v>3185901</v>
          </cell>
          <cell r="AF6974" t="str">
            <v>VIRTUAL</v>
          </cell>
        </row>
        <row r="6975">
          <cell r="F6975">
            <v>1061773482</v>
          </cell>
          <cell r="H6975" t="str">
            <v>TANIA SHIRLEY</v>
          </cell>
          <cell r="I6975" t="str">
            <v>NARVAEZ</v>
          </cell>
          <cell r="J6975" t="str">
            <v>DELGADO</v>
          </cell>
          <cell r="P6975" t="str">
            <v>CAUCA</v>
          </cell>
          <cell r="Q6975" t="str">
            <v>APARTADÓ</v>
          </cell>
          <cell r="T6975" t="str">
            <v>DESARROLLO PUBLICITARIO</v>
          </cell>
          <cell r="W6975">
            <v>3236520</v>
          </cell>
          <cell r="AF6975" t="str">
            <v>VIRTUAL</v>
          </cell>
        </row>
        <row r="6976">
          <cell r="F6976">
            <v>1004669253</v>
          </cell>
          <cell r="H6976" t="str">
            <v>SANTIAGO</v>
          </cell>
          <cell r="I6976" t="str">
            <v>TAPASCO</v>
          </cell>
          <cell r="J6976" t="str">
            <v>PINZON</v>
          </cell>
          <cell r="P6976" t="str">
            <v>RISARALDA</v>
          </cell>
          <cell r="Q6976" t="str">
            <v>APARTADÓ</v>
          </cell>
          <cell r="T6976" t="str">
            <v>CONTROL DE CALIDAD EN CONFECCION INDUSTRIAL</v>
          </cell>
          <cell r="W6976">
            <v>3185853</v>
          </cell>
          <cell r="AF6976" t="str">
            <v>VIRTUAL</v>
          </cell>
        </row>
        <row r="6977">
          <cell r="F6977">
            <v>1040364742</v>
          </cell>
          <cell r="H6977" t="str">
            <v>MARLIDES</v>
          </cell>
          <cell r="I6977" t="str">
            <v>MONTOYA</v>
          </cell>
          <cell r="J6977" t="str">
            <v>DUARTE</v>
          </cell>
          <cell r="P6977" t="str">
            <v>ANTIOQUIA</v>
          </cell>
          <cell r="Q6977" t="str">
            <v>APARTADÓ</v>
          </cell>
          <cell r="T6977" t="str">
            <v>GESTION DE LA PRODUCCION AGRICOLA</v>
          </cell>
          <cell r="W6977">
            <v>3169260</v>
          </cell>
          <cell r="AF6977" t="str">
            <v>PRESENCIAL</v>
          </cell>
        </row>
        <row r="6978">
          <cell r="F6978">
            <v>1028040297</v>
          </cell>
          <cell r="H6978" t="str">
            <v>YINAIRA PATRICIA</v>
          </cell>
          <cell r="I6978" t="str">
            <v>LOPEZ</v>
          </cell>
          <cell r="J6978" t="str">
            <v>ARTEAGA</v>
          </cell>
          <cell r="P6978" t="str">
            <v>ANTIOQUIA</v>
          </cell>
          <cell r="Q6978" t="str">
            <v>APARTADÓ</v>
          </cell>
          <cell r="T6978" t="str">
            <v>GESTION ADMINISTRATIVA DEL SECTOR SALUD.</v>
          </cell>
          <cell r="W6978">
            <v>3169231</v>
          </cell>
          <cell r="AF6978" t="str">
            <v>PRESENCIAL</v>
          </cell>
        </row>
        <row r="6979">
          <cell r="F6979">
            <v>1027951668</v>
          </cell>
          <cell r="H6979" t="str">
            <v>BLEIDYS LIZBETH</v>
          </cell>
          <cell r="I6979" t="str">
            <v>ARIAS</v>
          </cell>
          <cell r="J6979" t="str">
            <v>DIN</v>
          </cell>
          <cell r="P6979" t="str">
            <v>ANTIOQUIA</v>
          </cell>
          <cell r="Q6979" t="str">
            <v>APARTADÓ</v>
          </cell>
          <cell r="T6979" t="str">
            <v>GESTION DE TESORERIA Y RECURSOS FINANCIEROS</v>
          </cell>
          <cell r="W6979">
            <v>3142616</v>
          </cell>
          <cell r="AF6979" t="str">
            <v>PRESENCIAL</v>
          </cell>
        </row>
        <row r="6980">
          <cell r="F6980">
            <v>1192746928</v>
          </cell>
          <cell r="H6980" t="str">
            <v>JUAN JOSE</v>
          </cell>
          <cell r="I6980" t="str">
            <v>VARGAS</v>
          </cell>
          <cell r="J6980" t="str">
            <v>RAMIREZ</v>
          </cell>
          <cell r="P6980" t="str">
            <v>RISARALDA</v>
          </cell>
          <cell r="Q6980" t="str">
            <v>APARTADÓ</v>
          </cell>
          <cell r="T6980" t="str">
            <v>ANALISIS Y DESARROLLO DE SOFTWARE.</v>
          </cell>
          <cell r="W6980">
            <v>3070120</v>
          </cell>
          <cell r="AF6980" t="str">
            <v>VIRTUAL</v>
          </cell>
        </row>
        <row r="6981">
          <cell r="F6981">
            <v>1069768216</v>
          </cell>
          <cell r="H6981" t="str">
            <v>JEISON</v>
          </cell>
          <cell r="I6981" t="str">
            <v>ZUÑIGA</v>
          </cell>
          <cell r="J6981" t="str">
            <v>ROMAN</v>
          </cell>
          <cell r="P6981" t="str">
            <v>CUNDINAMARCA</v>
          </cell>
          <cell r="Q6981" t="str">
            <v>APARTADÓ</v>
          </cell>
          <cell r="T6981" t="str">
            <v>SISTEMAS TELEINFORMÁTICOS</v>
          </cell>
          <cell r="W6981">
            <v>3069909</v>
          </cell>
          <cell r="AF6981" t="str">
            <v>VIRTUAL</v>
          </cell>
        </row>
        <row r="6982">
          <cell r="F6982">
            <v>9434093</v>
          </cell>
          <cell r="H6982" t="str">
            <v>CARLOS HERNANDO</v>
          </cell>
          <cell r="I6982" t="str">
            <v>ACEVEDO</v>
          </cell>
          <cell r="P6982" t="str">
            <v>CASANARE</v>
          </cell>
          <cell r="Q6982" t="str">
            <v>APARTADÓ</v>
          </cell>
          <cell r="T6982" t="str">
            <v>SISTEMAS TELEINFORMÁTICOS</v>
          </cell>
          <cell r="W6982">
            <v>3069909</v>
          </cell>
          <cell r="AF6982" t="str">
            <v>VIRTUAL</v>
          </cell>
        </row>
        <row r="6983">
          <cell r="F6983">
            <v>21495439</v>
          </cell>
          <cell r="H6983" t="str">
            <v>DORA CECILIA</v>
          </cell>
          <cell r="I6983" t="str">
            <v>HERNANDEZ</v>
          </cell>
          <cell r="J6983" t="str">
            <v>PIEDRAHITA</v>
          </cell>
          <cell r="P6983" t="str">
            <v>ANTIOQUIA</v>
          </cell>
          <cell r="Q6983" t="str">
            <v>APARTADÓ</v>
          </cell>
          <cell r="T6983" t="str">
            <v>CONTROL DE CALIDAD EN CONFECCION INDUSTRIAL</v>
          </cell>
          <cell r="W6983">
            <v>3069878</v>
          </cell>
          <cell r="AF6983" t="str">
            <v>VIRTUAL</v>
          </cell>
        </row>
        <row r="6984">
          <cell r="F6984">
            <v>1079654511</v>
          </cell>
          <cell r="H6984" t="str">
            <v>CLAUDINE ISABEL</v>
          </cell>
          <cell r="I6984" t="str">
            <v>ANDRADE</v>
          </cell>
          <cell r="J6984" t="str">
            <v>GAMARRA</v>
          </cell>
          <cell r="P6984" t="str">
            <v>ATLÁNTICO</v>
          </cell>
          <cell r="Q6984" t="str">
            <v>APARTADÓ</v>
          </cell>
          <cell r="T6984" t="str">
            <v>CONTROL DE CALIDAD EN CONFECCION INDUSTRIAL</v>
          </cell>
          <cell r="W6984">
            <v>3069878</v>
          </cell>
          <cell r="AF6984" t="str">
            <v>VIRTUAL</v>
          </cell>
        </row>
        <row r="6985">
          <cell r="F6985">
            <v>1088280590</v>
          </cell>
          <cell r="H6985" t="str">
            <v>LEIDY JOHANNA</v>
          </cell>
          <cell r="I6985" t="str">
            <v>SOTO</v>
          </cell>
          <cell r="J6985" t="str">
            <v>REYES</v>
          </cell>
          <cell r="P6985" t="str">
            <v>RISARALDA</v>
          </cell>
          <cell r="Q6985" t="str">
            <v>APARTADÓ</v>
          </cell>
          <cell r="T6985" t="str">
            <v>CONTROL DE CALIDAD EN CONFECCION INDUSTRIAL</v>
          </cell>
          <cell r="W6985">
            <v>3069878</v>
          </cell>
          <cell r="AF6985" t="str">
            <v>VIRTUAL</v>
          </cell>
        </row>
        <row r="6986">
          <cell r="F6986">
            <v>1046529105</v>
          </cell>
          <cell r="H6986" t="str">
            <v>JHOJANES</v>
          </cell>
          <cell r="I6986" t="str">
            <v>RIVAS</v>
          </cell>
          <cell r="J6986" t="str">
            <v>GARCES</v>
          </cell>
          <cell r="P6986" t="str">
            <v>ANTIOQUIA</v>
          </cell>
          <cell r="Q6986" t="str">
            <v>APARTADÓ</v>
          </cell>
          <cell r="T6986" t="str">
            <v>INSTALACION Y MANTENIMIENTO DE REDES INTERNAS DE TELECOMUNICACIONES</v>
          </cell>
          <cell r="W6986">
            <v>2998492</v>
          </cell>
          <cell r="AF6986" t="str">
            <v>PRESENCIAL</v>
          </cell>
        </row>
        <row r="6987">
          <cell r="F6987">
            <v>1039652540</v>
          </cell>
          <cell r="H6987" t="str">
            <v>DANIEL STIVEN</v>
          </cell>
          <cell r="I6987" t="str">
            <v>PANESSO</v>
          </cell>
          <cell r="J6987" t="str">
            <v>MORENO</v>
          </cell>
          <cell r="P6987" t="str">
            <v>ANTIOQUIA</v>
          </cell>
          <cell r="Q6987" t="str">
            <v>APARTADÓ</v>
          </cell>
          <cell r="T6987" t="str">
            <v>MANTENIMIENTO DE EQUIPOS DE AIRE ACONDICIONADO Y REFRIGERACION</v>
          </cell>
          <cell r="W6987">
            <v>2998431</v>
          </cell>
          <cell r="AF6987" t="str">
            <v>PRESENCIAL</v>
          </cell>
        </row>
        <row r="6988">
          <cell r="F6988">
            <v>1068581429</v>
          </cell>
          <cell r="H6988" t="str">
            <v>DANNA VALENTINA</v>
          </cell>
          <cell r="I6988" t="str">
            <v>SENA</v>
          </cell>
          <cell r="J6988" t="str">
            <v>MARTINEZ</v>
          </cell>
          <cell r="P6988" t="str">
            <v>ANTIOQUIA</v>
          </cell>
          <cell r="Q6988" t="str">
            <v>APARTADÓ</v>
          </cell>
          <cell r="T6988" t="str">
            <v>MANTENIMIENTO DE EQUIPOS DE AIRE ACONDICIONADO Y REFRIGERACION</v>
          </cell>
          <cell r="W6988">
            <v>2998431</v>
          </cell>
          <cell r="AF6988" t="str">
            <v>PRESENCIAL</v>
          </cell>
        </row>
        <row r="6989">
          <cell r="F6989">
            <v>7369243</v>
          </cell>
          <cell r="H6989" t="str">
            <v>JORGE JOSE</v>
          </cell>
          <cell r="I6989" t="str">
            <v>QUIÑONEZ</v>
          </cell>
          <cell r="J6989" t="str">
            <v>CALLE</v>
          </cell>
          <cell r="P6989" t="str">
            <v>BOGOTÁ D.C.</v>
          </cell>
          <cell r="Q6989" t="str">
            <v>APARTADÓ</v>
          </cell>
          <cell r="T6989" t="str">
            <v>ATENCION INTEGRAL AL CLIENTE</v>
          </cell>
          <cell r="W6989">
            <v>2977538</v>
          </cell>
          <cell r="AF6989" t="str">
            <v>VIRTUAL</v>
          </cell>
        </row>
        <row r="6990">
          <cell r="F6990">
            <v>1065585415</v>
          </cell>
          <cell r="H6990" t="str">
            <v>RONALD ALFONSO</v>
          </cell>
          <cell r="I6990" t="str">
            <v>AVILA</v>
          </cell>
          <cell r="J6990" t="str">
            <v>ACUÑA</v>
          </cell>
          <cell r="P6990" t="str">
            <v>CESAR</v>
          </cell>
          <cell r="Q6990" t="str">
            <v>APARTADÓ</v>
          </cell>
          <cell r="T6990" t="str">
            <v>ANALISIS Y DESARROLLO DE SOFTWARE.</v>
          </cell>
          <cell r="W6990">
            <v>2977478</v>
          </cell>
          <cell r="AF6990" t="str">
            <v>VIRTUAL</v>
          </cell>
        </row>
        <row r="6991">
          <cell r="F6991">
            <v>1027951547</v>
          </cell>
          <cell r="H6991" t="str">
            <v>YEISON JAVIER</v>
          </cell>
          <cell r="I6991" t="str">
            <v>ASPRILLA</v>
          </cell>
          <cell r="J6991" t="str">
            <v>MURILLO</v>
          </cell>
          <cell r="P6991" t="str">
            <v>ANTIOQUIA</v>
          </cell>
          <cell r="Q6991" t="str">
            <v>APARTADÓ</v>
          </cell>
          <cell r="T6991" t="str">
            <v>MANTENIMIENTO DE LOS MOTORES DIESEL</v>
          </cell>
          <cell r="W6991">
            <v>2924199</v>
          </cell>
          <cell r="AF6991" t="str">
            <v>PRESENCIAL</v>
          </cell>
        </row>
        <row r="6992">
          <cell r="F6992">
            <v>1028034205</v>
          </cell>
          <cell r="H6992" t="str">
            <v>EDUARD ALEXANDER</v>
          </cell>
          <cell r="I6992" t="str">
            <v>MOSQUERA</v>
          </cell>
          <cell r="J6992" t="str">
            <v>PALACIOS</v>
          </cell>
          <cell r="P6992" t="str">
            <v>ANTIOQUIA</v>
          </cell>
          <cell r="Q6992" t="str">
            <v>APARTADÓ</v>
          </cell>
          <cell r="T6992" t="str">
            <v>MANTENIMIENTO DE EQUIPOS DE AIRE ACONDICIONADO Y REFRIGERACION</v>
          </cell>
          <cell r="W6992">
            <v>2877679</v>
          </cell>
          <cell r="AF6992" t="str">
            <v>PRESENCIAL</v>
          </cell>
        </row>
        <row r="6993">
          <cell r="F6993">
            <v>1028022709</v>
          </cell>
          <cell r="H6993" t="str">
            <v>MARLON DAVID</v>
          </cell>
          <cell r="I6993" t="str">
            <v>MARTINEZ</v>
          </cell>
          <cell r="J6993" t="str">
            <v>MORELO</v>
          </cell>
          <cell r="P6993" t="str">
            <v>ANTIOQUIA</v>
          </cell>
          <cell r="Q6993" t="str">
            <v>APARTADÓ</v>
          </cell>
          <cell r="T6993" t="str">
            <v>MANTENIMIENTO DE EQUIPOS DE AIRE ACONDICIONADO Y REFRIGERACION</v>
          </cell>
          <cell r="W6993">
            <v>2877679</v>
          </cell>
          <cell r="AF6993" t="str">
            <v>PRESENCIAL</v>
          </cell>
        </row>
        <row r="6994">
          <cell r="F6994">
            <v>1033699591</v>
          </cell>
          <cell r="H6994" t="str">
            <v>DIANA MARCELA</v>
          </cell>
          <cell r="I6994" t="str">
            <v>ROMERO</v>
          </cell>
          <cell r="J6994" t="str">
            <v>AGUILAR</v>
          </cell>
          <cell r="P6994" t="str">
            <v>BOGOTÁ D.C.</v>
          </cell>
          <cell r="Q6994" t="str">
            <v>APARTADÓ</v>
          </cell>
          <cell r="T6994" t="str">
            <v>ATENCION INTEGRAL AL CLIENTE</v>
          </cell>
          <cell r="W6994">
            <v>2834730</v>
          </cell>
          <cell r="AF6994" t="str">
            <v>VIRTUAL</v>
          </cell>
        </row>
        <row r="6995">
          <cell r="F6995">
            <v>1233893946</v>
          </cell>
          <cell r="H6995" t="str">
            <v>SEBASTIAN</v>
          </cell>
          <cell r="I6995" t="str">
            <v>PARDO</v>
          </cell>
          <cell r="J6995" t="str">
            <v>VILLA</v>
          </cell>
          <cell r="P6995" t="str">
            <v>BOGOTÁ D.C.</v>
          </cell>
          <cell r="Q6995" t="str">
            <v>APARTADÓ</v>
          </cell>
          <cell r="T6995" t="str">
            <v>DESARROLLO PUBLICITARIO</v>
          </cell>
          <cell r="W6995">
            <v>2834756</v>
          </cell>
          <cell r="AF6995" t="str">
            <v>VIRTUAL</v>
          </cell>
        </row>
        <row r="6996">
          <cell r="F6996">
            <v>1128436508</v>
          </cell>
          <cell r="H6996" t="str">
            <v>OSCAR ANDRES</v>
          </cell>
          <cell r="I6996" t="str">
            <v>AVENDAÑO</v>
          </cell>
          <cell r="J6996" t="str">
            <v>SEPULVEDA</v>
          </cell>
          <cell r="P6996" t="str">
            <v>ANTIOQUIA</v>
          </cell>
          <cell r="Q6996" t="str">
            <v>APARTADÓ</v>
          </cell>
          <cell r="T6996" t="str">
            <v>ANALISIS Y DESARROLLO DE SOFTWARE.</v>
          </cell>
          <cell r="W6996">
            <v>2879705</v>
          </cell>
          <cell r="AF6996" t="str">
            <v>VIRTUAL</v>
          </cell>
        </row>
        <row r="6997">
          <cell r="F6997">
            <v>1037121590</v>
          </cell>
          <cell r="H6997" t="str">
            <v>KEINER DAVID</v>
          </cell>
          <cell r="I6997" t="str">
            <v>MURRILLO</v>
          </cell>
          <cell r="J6997" t="str">
            <v>MOSQUERA</v>
          </cell>
          <cell r="P6997" t="str">
            <v>ANTIOQUIA</v>
          </cell>
          <cell r="Q6997" t="str">
            <v>APARTADÓ</v>
          </cell>
          <cell r="T6997" t="str">
            <v>ANALISIS Y DESARROLLO DE SOFTWARE.</v>
          </cell>
          <cell r="W6997">
            <v>2826357</v>
          </cell>
          <cell r="AF6997" t="str">
            <v>PRESENCIAL</v>
          </cell>
        </row>
        <row r="6998">
          <cell r="F6998">
            <v>1019108292</v>
          </cell>
          <cell r="H6998" t="str">
            <v>JUAN CARLOS</v>
          </cell>
          <cell r="I6998" t="str">
            <v>CARRANZA</v>
          </cell>
          <cell r="J6998" t="str">
            <v>BERNAL</v>
          </cell>
          <cell r="P6998" t="str">
            <v>BOGOTÁ D.C.</v>
          </cell>
          <cell r="Q6998" t="str">
            <v>APARTADÓ</v>
          </cell>
          <cell r="T6998" t="str">
            <v>ANALISIS Y DESARROLLO DE SOFTWARE.</v>
          </cell>
          <cell r="W6998">
            <v>2721504</v>
          </cell>
          <cell r="AF6998" t="str">
            <v>VIRTUAL</v>
          </cell>
        </row>
        <row r="6999">
          <cell r="F6999">
            <v>1001031250</v>
          </cell>
          <cell r="H6999" t="str">
            <v>ANA CRISTINA</v>
          </cell>
          <cell r="I6999" t="str">
            <v>ALVAREZ</v>
          </cell>
          <cell r="J6999" t="str">
            <v>MADARRIAGA</v>
          </cell>
          <cell r="P6999" t="str">
            <v>ANTIOQUIA</v>
          </cell>
          <cell r="Q6999" t="str">
            <v>APARTADÓ</v>
          </cell>
          <cell r="T6999" t="str">
            <v>GESTIÓN DE RECURSOS NATURALES</v>
          </cell>
          <cell r="W6999">
            <v>2712163</v>
          </cell>
          <cell r="AF6999" t="str">
            <v>PRESENCIAL</v>
          </cell>
        </row>
        <row r="7000">
          <cell r="F7000">
            <v>1003787897</v>
          </cell>
          <cell r="H7000" t="str">
            <v>LINA MARIA</v>
          </cell>
          <cell r="I7000" t="str">
            <v>CORDOBA</v>
          </cell>
          <cell r="J7000" t="str">
            <v>CUESTA</v>
          </cell>
          <cell r="P7000" t="str">
            <v>ANTIOQUIA</v>
          </cell>
          <cell r="Q7000" t="str">
            <v>APARTADÓ</v>
          </cell>
          <cell r="T7000" t="str">
            <v>GESTION DE TESORERIA Y RECURSOS FINANCIEROS</v>
          </cell>
          <cell r="W7000">
            <v>2673385</v>
          </cell>
          <cell r="AF7000" t="str">
            <v>PRESENCIAL</v>
          </cell>
        </row>
        <row r="7001">
          <cell r="F7001">
            <v>1045487565</v>
          </cell>
          <cell r="H7001" t="str">
            <v>YUDIS YOHANA</v>
          </cell>
          <cell r="I7001" t="str">
            <v>MAUSA</v>
          </cell>
          <cell r="J7001" t="str">
            <v>BORJA</v>
          </cell>
          <cell r="P7001" t="str">
            <v>ANTIOQUIA</v>
          </cell>
          <cell r="Q7001" t="str">
            <v>APARTADÓ</v>
          </cell>
          <cell r="T7001" t="str">
            <v>ANALISIS Y DESARROLLO DE SOFTWARE.</v>
          </cell>
          <cell r="W7001">
            <v>2673033</v>
          </cell>
          <cell r="AF7001" t="str">
            <v>PRESENCIAL</v>
          </cell>
        </row>
        <row r="7002">
          <cell r="F7002">
            <v>42652821</v>
          </cell>
          <cell r="H7002" t="str">
            <v>ANA ALCIRA</v>
          </cell>
          <cell r="I7002" t="str">
            <v>IBAÑEZ</v>
          </cell>
          <cell r="J7002" t="str">
            <v>VERTEL</v>
          </cell>
          <cell r="P7002" t="str">
            <v>ANTIOQUIA</v>
          </cell>
          <cell r="Q7002" t="str">
            <v>ARBOLETES</v>
          </cell>
          <cell r="T7002" t="str">
            <v>SISTEMAS TELEINFORMÁTICOS</v>
          </cell>
          <cell r="W7002">
            <v>3169967</v>
          </cell>
          <cell r="AF7002" t="str">
            <v>PRESENCIAL</v>
          </cell>
        </row>
        <row r="7003">
          <cell r="F7003">
            <v>1027946449</v>
          </cell>
          <cell r="H7003" t="str">
            <v>KAREN DANIELA</v>
          </cell>
          <cell r="I7003" t="str">
            <v>MURRILLO</v>
          </cell>
          <cell r="J7003" t="str">
            <v>MORENO</v>
          </cell>
          <cell r="P7003" t="str">
            <v>ANTIOQUIA</v>
          </cell>
          <cell r="Q7003" t="str">
            <v>CHIGORODO</v>
          </cell>
          <cell r="T7003" t="str">
            <v>ASISTENCIA ADMINISTRATIVA .</v>
          </cell>
          <cell r="W7003">
            <v>2775413</v>
          </cell>
          <cell r="AF7003" t="str">
            <v>PRESENCIAL</v>
          </cell>
        </row>
        <row r="7004">
          <cell r="F7004">
            <v>1000871672</v>
          </cell>
          <cell r="H7004" t="str">
            <v>CHARLOTH VANESA</v>
          </cell>
          <cell r="I7004" t="str">
            <v>GRACIANO</v>
          </cell>
          <cell r="J7004" t="str">
            <v>BEDOYA</v>
          </cell>
          <cell r="P7004" t="str">
            <v>ANTIOQUIA</v>
          </cell>
          <cell r="Q7004" t="str">
            <v>CHIGORODO</v>
          </cell>
          <cell r="T7004" t="str">
            <v>CONTABILIZACION DE OPERACIONES COMERCIALES Y FINANCIERAS.</v>
          </cell>
          <cell r="W7004">
            <v>2775402</v>
          </cell>
          <cell r="AF7004" t="str">
            <v>PRESENCIAL</v>
          </cell>
        </row>
        <row r="7005">
          <cell r="F7005">
            <v>1027949172</v>
          </cell>
          <cell r="H7005" t="str">
            <v>DEIVY ALEXANDER</v>
          </cell>
          <cell r="I7005" t="str">
            <v>PADILLA</v>
          </cell>
          <cell r="J7005" t="str">
            <v>ZUCERQUIA</v>
          </cell>
          <cell r="P7005" t="str">
            <v>ANTIOQUIA</v>
          </cell>
          <cell r="Q7005" t="str">
            <v>CHIGORODO</v>
          </cell>
          <cell r="T7005" t="str">
            <v>CONTABILIZACION DE OPERACIONES COMERCIALES Y FINANCIERAS.</v>
          </cell>
          <cell r="W7005">
            <v>2775402</v>
          </cell>
          <cell r="AF7005" t="str">
            <v>PRESENCIAL</v>
          </cell>
        </row>
        <row r="7006">
          <cell r="F7006">
            <v>1039084733</v>
          </cell>
          <cell r="H7006" t="str">
            <v>YULISA</v>
          </cell>
          <cell r="I7006" t="str">
            <v>MONTES</v>
          </cell>
          <cell r="J7006" t="str">
            <v>MERCADO</v>
          </cell>
          <cell r="P7006" t="str">
            <v>ANTIOQUIA</v>
          </cell>
          <cell r="Q7006" t="str">
            <v>NECOCLI</v>
          </cell>
          <cell r="T7006" t="str">
            <v>SERVICIOS COMERCIALES Y FINANCIEROS</v>
          </cell>
          <cell r="W7006">
            <v>2923948</v>
          </cell>
          <cell r="AF7006" t="str">
            <v>PRESENCIAL</v>
          </cell>
        </row>
        <row r="7007">
          <cell r="F7007">
            <v>1039086603</v>
          </cell>
          <cell r="H7007" t="str">
            <v>YASAIRA</v>
          </cell>
          <cell r="I7007" t="str">
            <v>MORALES</v>
          </cell>
          <cell r="J7007" t="str">
            <v>MOSQUERA</v>
          </cell>
          <cell r="P7007" t="str">
            <v>ANTIOQUIA</v>
          </cell>
          <cell r="Q7007" t="str">
            <v>NECOCLI</v>
          </cell>
          <cell r="T7007" t="str">
            <v>SERVICIOS COMERCIALES Y FINANCIEROS</v>
          </cell>
          <cell r="W7007">
            <v>2923948</v>
          </cell>
          <cell r="AF7007" t="str">
            <v>PRESENCIAL</v>
          </cell>
        </row>
        <row r="7008">
          <cell r="F7008">
            <v>1193572717</v>
          </cell>
          <cell r="H7008" t="str">
            <v>KARINA JOHANA</v>
          </cell>
          <cell r="I7008" t="str">
            <v>CORDOBA</v>
          </cell>
          <cell r="J7008" t="str">
            <v>RENTERIA</v>
          </cell>
          <cell r="P7008" t="str">
            <v>ANTIOQUIA</v>
          </cell>
          <cell r="Q7008" t="str">
            <v>TURBO</v>
          </cell>
          <cell r="T7008" t="str">
            <v>OPERACION EN TERMINALES PORTUARIAS</v>
          </cell>
          <cell r="W7008">
            <v>2712471</v>
          </cell>
          <cell r="AF7008" t="str">
            <v>PRESENCIAL</v>
          </cell>
        </row>
        <row r="7009">
          <cell r="F7009">
            <v>1105462217</v>
          </cell>
          <cell r="H7009" t="str">
            <v>DANIEL</v>
          </cell>
          <cell r="I7009" t="str">
            <v>CARDONA</v>
          </cell>
          <cell r="J7009" t="str">
            <v>NIETO</v>
          </cell>
          <cell r="P7009" t="str">
            <v>TOLIMA</v>
          </cell>
          <cell r="Q7009" t="str">
            <v>APARTADÓ</v>
          </cell>
          <cell r="T7009" t="str">
            <v>ANALISIS Y DESARROLLO DE SOFTWARE.</v>
          </cell>
          <cell r="W7009">
            <v>2721504</v>
          </cell>
          <cell r="AF7009" t="str">
            <v>VIRTUAL</v>
          </cell>
        </row>
        <row r="7010">
          <cell r="F7010">
            <v>1128397672</v>
          </cell>
          <cell r="H7010" t="str">
            <v>JENNIFER ALEXANDRA</v>
          </cell>
          <cell r="I7010" t="str">
            <v>PALACIO</v>
          </cell>
          <cell r="J7010" t="str">
            <v>MARULANDA</v>
          </cell>
          <cell r="P7010" t="str">
            <v>ANTIOQUIA</v>
          </cell>
          <cell r="Q7010" t="str">
            <v>APARTADÓ</v>
          </cell>
          <cell r="T7010" t="str">
            <v>ANALISIS Y DESARROLLO DE SOFTWARE.</v>
          </cell>
          <cell r="W7010">
            <v>2834803</v>
          </cell>
          <cell r="AF7010" t="str">
            <v>VIRTUAL</v>
          </cell>
        </row>
        <row r="7011">
          <cell r="F7011">
            <v>1072188379</v>
          </cell>
          <cell r="H7011" t="str">
            <v>SERGIO ANIBAL</v>
          </cell>
          <cell r="I7011" t="str">
            <v>MORENO</v>
          </cell>
          <cell r="J7011" t="str">
            <v>MOLINA</v>
          </cell>
          <cell r="P7011" t="str">
            <v>CUNDINAMARCA</v>
          </cell>
          <cell r="Q7011" t="str">
            <v>APARTADÓ</v>
          </cell>
          <cell r="T7011" t="str">
            <v>ANALISIS Y DESARROLLO DE SOFTWARE.</v>
          </cell>
          <cell r="W7011">
            <v>2879705</v>
          </cell>
          <cell r="AF7011" t="str">
            <v>VIRTUAL</v>
          </cell>
        </row>
        <row r="7012">
          <cell r="F7012">
            <v>1033739021</v>
          </cell>
          <cell r="H7012" t="str">
            <v>ANGELICA</v>
          </cell>
          <cell r="I7012" t="str">
            <v>MURCIA</v>
          </cell>
          <cell r="J7012" t="str">
            <v>BONILLA</v>
          </cell>
          <cell r="P7012" t="str">
            <v>BOGOTÁ D.C.</v>
          </cell>
          <cell r="Q7012" t="str">
            <v>APARTADÓ</v>
          </cell>
          <cell r="T7012" t="str">
            <v>ANALISIS Y DESARROLLO DE SOFTWARE.</v>
          </cell>
          <cell r="W7012">
            <v>2879705</v>
          </cell>
          <cell r="AF7012" t="str">
            <v>VIRTUAL</v>
          </cell>
        </row>
        <row r="7013">
          <cell r="F7013">
            <v>1000809609</v>
          </cell>
          <cell r="H7013" t="str">
            <v>NICOLAS FELIPE</v>
          </cell>
          <cell r="I7013" t="str">
            <v>LEITON</v>
          </cell>
          <cell r="J7013" t="str">
            <v>RUIZ</v>
          </cell>
          <cell r="P7013" t="str">
            <v>BOGOTÁ D.C.</v>
          </cell>
          <cell r="Q7013" t="str">
            <v>APARTADÓ</v>
          </cell>
          <cell r="T7013" t="str">
            <v>DESARROLLO MULTIMEDIA Y WEB</v>
          </cell>
          <cell r="W7013">
            <v>2977139</v>
          </cell>
          <cell r="AF7013" t="str">
            <v>VIRTUAL</v>
          </cell>
        </row>
        <row r="7014">
          <cell r="F7014">
            <v>1000654658</v>
          </cell>
          <cell r="H7014" t="str">
            <v>SARA</v>
          </cell>
          <cell r="I7014" t="str">
            <v>SANCHEZ</v>
          </cell>
          <cell r="J7014" t="str">
            <v>RESTREPO</v>
          </cell>
          <cell r="P7014" t="str">
            <v>ANTIOQUIA</v>
          </cell>
          <cell r="Q7014" t="str">
            <v>APARTADÓ</v>
          </cell>
          <cell r="T7014" t="str">
            <v>DESARROLLO MULTIMEDIA Y WEB</v>
          </cell>
          <cell r="W7014">
            <v>3186035</v>
          </cell>
          <cell r="AF7014" t="str">
            <v>VIRTUAL</v>
          </cell>
        </row>
        <row r="7015">
          <cell r="F7015">
            <v>1015068092</v>
          </cell>
          <cell r="H7015" t="str">
            <v>LUCAS</v>
          </cell>
          <cell r="I7015" t="str">
            <v>CALDERON</v>
          </cell>
          <cell r="J7015" t="str">
            <v>ECHEVERRI</v>
          </cell>
          <cell r="P7015" t="str">
            <v>ANTIOQUIA</v>
          </cell>
          <cell r="Q7015" t="str">
            <v>APARTADÓ</v>
          </cell>
          <cell r="T7015" t="str">
            <v>DESARROLLO PUBLICITARIO</v>
          </cell>
          <cell r="W7015">
            <v>2879777</v>
          </cell>
          <cell r="AF7015" t="str">
            <v>VIRTUAL</v>
          </cell>
        </row>
        <row r="7016">
          <cell r="F7016">
            <v>1005581352</v>
          </cell>
          <cell r="H7016" t="str">
            <v>JORGE MARIO</v>
          </cell>
          <cell r="I7016" t="str">
            <v>ACEVEDO</v>
          </cell>
          <cell r="J7016" t="str">
            <v>TATIS</v>
          </cell>
          <cell r="P7016" t="str">
            <v>SUCRE</v>
          </cell>
          <cell r="Q7016" t="str">
            <v>APARTADÓ</v>
          </cell>
          <cell r="T7016" t="str">
            <v>DESARROLLO PUBLICITARIO</v>
          </cell>
          <cell r="W7016">
            <v>2879778</v>
          </cell>
          <cell r="AF7016" t="str">
            <v>VIRTUAL</v>
          </cell>
        </row>
        <row r="7017">
          <cell r="F7017">
            <v>1038140298</v>
          </cell>
          <cell r="H7017" t="str">
            <v>ELISABETH PATRICIA</v>
          </cell>
          <cell r="I7017" t="str">
            <v>GULFO</v>
          </cell>
          <cell r="J7017" t="str">
            <v>HERNANDEZ</v>
          </cell>
          <cell r="P7017" t="str">
            <v>ANTIOQUIA</v>
          </cell>
          <cell r="Q7017" t="str">
            <v>APARTADÓ</v>
          </cell>
          <cell r="T7017" t="str">
            <v>DESARROLLO PUBLICITARIO</v>
          </cell>
          <cell r="W7017">
            <v>2879779</v>
          </cell>
          <cell r="AF7017" t="str">
            <v>VIRTUAL</v>
          </cell>
        </row>
        <row r="7018">
          <cell r="F7018">
            <v>1093909639</v>
          </cell>
          <cell r="H7018" t="str">
            <v>JUAN CARLOS</v>
          </cell>
          <cell r="I7018" t="str">
            <v>PAEZ</v>
          </cell>
          <cell r="J7018" t="str">
            <v>PEREZ</v>
          </cell>
          <cell r="P7018" t="str">
            <v>NORTE DE SANTANDER</v>
          </cell>
          <cell r="Q7018" t="str">
            <v>APARTADÓ</v>
          </cell>
          <cell r="T7018" t="str">
            <v>DESARROLLO PUBLICITARIO</v>
          </cell>
          <cell r="W7018">
            <v>2879780</v>
          </cell>
          <cell r="AF7018" t="str">
            <v>VIRTUAL</v>
          </cell>
        </row>
        <row r="7019">
          <cell r="F7019">
            <v>1073234954</v>
          </cell>
          <cell r="H7019" t="str">
            <v>LEIDY TATIANA</v>
          </cell>
          <cell r="I7019" t="str">
            <v>CALDERON</v>
          </cell>
          <cell r="J7019" t="str">
            <v>NARANJO</v>
          </cell>
          <cell r="P7019" t="str">
            <v>CUNDINAMARCA</v>
          </cell>
          <cell r="Q7019" t="str">
            <v>APARTADÓ</v>
          </cell>
          <cell r="T7019" t="str">
            <v>DESARROLLO PUBLICITARIO</v>
          </cell>
          <cell r="W7019">
            <v>2879780</v>
          </cell>
          <cell r="AF7019" t="str">
            <v>VIRTUAL</v>
          </cell>
        </row>
        <row r="7020">
          <cell r="F7020">
            <v>1093293605</v>
          </cell>
          <cell r="H7020" t="str">
            <v>NICOLLE AEELIM</v>
          </cell>
          <cell r="I7020" t="str">
            <v>GONZALEZ</v>
          </cell>
          <cell r="J7020" t="str">
            <v>PEREZ</v>
          </cell>
          <cell r="P7020" t="str">
            <v>NORTE DE SANTANDER</v>
          </cell>
          <cell r="Q7020" t="str">
            <v>APARTADÓ</v>
          </cell>
          <cell r="T7020" t="str">
            <v>DESARROLLO PUBLICITARIO</v>
          </cell>
          <cell r="W7020">
            <v>3236521</v>
          </cell>
          <cell r="AF7020" t="str">
            <v>VIRTUAL</v>
          </cell>
        </row>
        <row r="7021">
          <cell r="F7021">
            <v>1000362286</v>
          </cell>
          <cell r="H7021" t="str">
            <v>GINA ASBLEIDI</v>
          </cell>
          <cell r="I7021" t="str">
            <v>FRANCO</v>
          </cell>
          <cell r="J7021" t="str">
            <v>MONTOYA</v>
          </cell>
          <cell r="P7021" t="str">
            <v>BOGOTÁ D.C.</v>
          </cell>
          <cell r="Q7021" t="str">
            <v>APARTADÓ</v>
          </cell>
          <cell r="T7021" t="str">
            <v>DESARROLLO PUBLICITARIO</v>
          </cell>
          <cell r="W7021">
            <v>3236521</v>
          </cell>
          <cell r="AF7021" t="str">
            <v>VIRTUAL</v>
          </cell>
        </row>
        <row r="7022">
          <cell r="F7022">
            <v>1116436327</v>
          </cell>
          <cell r="H7022" t="str">
            <v>CAROL GISSEL</v>
          </cell>
          <cell r="I7022" t="str">
            <v>ROMERO</v>
          </cell>
          <cell r="J7022" t="str">
            <v>MORAN</v>
          </cell>
          <cell r="P7022" t="str">
            <v>VALLE DEL CAUCA</v>
          </cell>
          <cell r="Q7022" t="str">
            <v>APARTADÓ</v>
          </cell>
          <cell r="T7022" t="str">
            <v>DESARROLLO PUBLICITARIO</v>
          </cell>
          <cell r="W7022">
            <v>3236521</v>
          </cell>
          <cell r="AF7022" t="str">
            <v>VIRTUAL</v>
          </cell>
        </row>
        <row r="7023">
          <cell r="F7023">
            <v>1031421067</v>
          </cell>
          <cell r="H7023" t="str">
            <v>NICOLL VALERIA</v>
          </cell>
          <cell r="I7023" t="str">
            <v>FONSECA</v>
          </cell>
          <cell r="J7023" t="str">
            <v>POLO</v>
          </cell>
          <cell r="P7023" t="str">
            <v>BOGOTÁ D.C.</v>
          </cell>
          <cell r="Q7023" t="str">
            <v>APARTADÓ</v>
          </cell>
          <cell r="T7023" t="str">
            <v>DESARROLLO PUBLICITARIO</v>
          </cell>
          <cell r="W7023">
            <v>3236521</v>
          </cell>
          <cell r="AF7023" t="str">
            <v>VIRTUAL</v>
          </cell>
        </row>
        <row r="7024">
          <cell r="F7024">
            <v>1003248868</v>
          </cell>
          <cell r="H7024" t="str">
            <v>CLAUDIA YULITZA</v>
          </cell>
          <cell r="I7024" t="str">
            <v>BLANCO</v>
          </cell>
          <cell r="J7024" t="str">
            <v>MARTINEZ</v>
          </cell>
          <cell r="P7024" t="str">
            <v>ANTIOQUIA</v>
          </cell>
          <cell r="Q7024" t="str">
            <v>CHIGORODO</v>
          </cell>
          <cell r="T7024" t="str">
            <v>CONTABILIZACION DE OPERACIONES COMERCIALES Y FINANCIERAS.</v>
          </cell>
          <cell r="W7024">
            <v>2775401</v>
          </cell>
          <cell r="AF7024" t="str">
            <v>PRESENCIAL</v>
          </cell>
        </row>
        <row r="7025">
          <cell r="F7025">
            <v>1038798950</v>
          </cell>
          <cell r="H7025" t="str">
            <v>JEFFREY</v>
          </cell>
          <cell r="I7025" t="str">
            <v>DURANGO</v>
          </cell>
          <cell r="J7025" t="str">
            <v>MARIN</v>
          </cell>
          <cell r="P7025" t="str">
            <v>ANTIOQUIA</v>
          </cell>
          <cell r="Q7025" t="str">
            <v>CHIGORODO</v>
          </cell>
          <cell r="T7025" t="str">
            <v>CONTABILIZACION DE OPERACIONES COMERCIALES Y FINANCIERAS.</v>
          </cell>
          <cell r="W7025">
            <v>2775402</v>
          </cell>
          <cell r="AF7025" t="str">
            <v>PRESENCIAL</v>
          </cell>
        </row>
        <row r="7026">
          <cell r="F7026">
            <v>1102867302</v>
          </cell>
          <cell r="H7026" t="str">
            <v>HEIDER JESUS</v>
          </cell>
          <cell r="I7026" t="str">
            <v>CAPACHERO</v>
          </cell>
          <cell r="J7026" t="str">
            <v>FABRA</v>
          </cell>
          <cell r="P7026" t="str">
            <v>SUCRE</v>
          </cell>
          <cell r="Q7026" t="str">
            <v>APARTADÓ</v>
          </cell>
          <cell r="T7026" t="str">
            <v>ATENCION INTEGRAL AL CLIENTE</v>
          </cell>
          <cell r="W7026">
            <v>2834730</v>
          </cell>
          <cell r="AF7026" t="str">
            <v>VIRTUAL</v>
          </cell>
        </row>
        <row r="7027">
          <cell r="F7027">
            <v>1065829334</v>
          </cell>
          <cell r="H7027" t="str">
            <v>KELLY LORENA</v>
          </cell>
          <cell r="I7027" t="str">
            <v>GUETTE</v>
          </cell>
          <cell r="J7027" t="str">
            <v>ALMEIRA</v>
          </cell>
          <cell r="P7027" t="str">
            <v>CESAR</v>
          </cell>
          <cell r="Q7027" t="str">
            <v>APARTADÓ</v>
          </cell>
          <cell r="T7027" t="str">
            <v>ATENCION INTEGRAL AL CLIENTE</v>
          </cell>
          <cell r="W7027">
            <v>2834731</v>
          </cell>
          <cell r="AF7027" t="str">
            <v>VIRTUAL</v>
          </cell>
        </row>
        <row r="7028">
          <cell r="F7028">
            <v>1030676410</v>
          </cell>
          <cell r="H7028" t="str">
            <v>DANIELA</v>
          </cell>
          <cell r="I7028" t="str">
            <v>DUSSAN</v>
          </cell>
          <cell r="J7028" t="str">
            <v>VALENZUELA</v>
          </cell>
          <cell r="P7028" t="str">
            <v>BOGOTÁ D.C.</v>
          </cell>
          <cell r="Q7028" t="str">
            <v>APARTADÓ</v>
          </cell>
          <cell r="T7028" t="str">
            <v>ATENCION INTEGRAL AL CLIENTE</v>
          </cell>
          <cell r="W7028">
            <v>2834731</v>
          </cell>
          <cell r="AF7028" t="str">
            <v>VIRTUAL</v>
          </cell>
        </row>
        <row r="7029">
          <cell r="F7029">
            <v>8323726</v>
          </cell>
          <cell r="H7029" t="str">
            <v>JULIAN MAURICIO</v>
          </cell>
          <cell r="I7029" t="str">
            <v>BENITEZ</v>
          </cell>
          <cell r="J7029" t="str">
            <v>CANO</v>
          </cell>
          <cell r="P7029" t="str">
            <v>ANTIOQUIA</v>
          </cell>
          <cell r="Q7029" t="str">
            <v>APARTADÓ</v>
          </cell>
          <cell r="T7029" t="str">
            <v>INSTALACION Y MANTENIMIENTO DE REDES INTERNAS DE TELECOMUNICACIONES</v>
          </cell>
          <cell r="W7029">
            <v>2998492</v>
          </cell>
          <cell r="AF7029" t="str">
            <v>PRESENCIAL</v>
          </cell>
        </row>
        <row r="7030">
          <cell r="F7030">
            <v>1035970022</v>
          </cell>
          <cell r="H7030" t="str">
            <v>ALFONSO</v>
          </cell>
          <cell r="I7030" t="str">
            <v>GARCIA</v>
          </cell>
          <cell r="J7030" t="str">
            <v>SERNA</v>
          </cell>
          <cell r="P7030" t="str">
            <v>ANTIOQUIA</v>
          </cell>
          <cell r="Q7030" t="str">
            <v>APARTADÓ</v>
          </cell>
          <cell r="T7030" t="str">
            <v>INSTALACION Y MANTENIMIENTO DE REDES INTERNAS DE TELECOMUNICACIONES</v>
          </cell>
          <cell r="W7030">
            <v>2998492</v>
          </cell>
          <cell r="AF7030" t="str">
            <v>PRESENCIAL</v>
          </cell>
        </row>
        <row r="7031">
          <cell r="F7031">
            <v>7573151</v>
          </cell>
          <cell r="H7031" t="str">
            <v>JORGE ARMANDO</v>
          </cell>
          <cell r="I7031" t="str">
            <v>FERNANDEZ</v>
          </cell>
          <cell r="J7031" t="str">
            <v>ESCOBAR</v>
          </cell>
          <cell r="P7031" t="str">
            <v>ANTIOQUIA</v>
          </cell>
          <cell r="Q7031" t="str">
            <v>ARBOLETES</v>
          </cell>
          <cell r="T7031" t="str">
            <v>EJECUCION DE PROGRAMAS DEPORTIVOS.</v>
          </cell>
          <cell r="W7031">
            <v>3169964</v>
          </cell>
          <cell r="AF7031" t="str">
            <v>PRESENCIAL</v>
          </cell>
        </row>
        <row r="7032">
          <cell r="F7032">
            <v>1002127993</v>
          </cell>
          <cell r="H7032" t="str">
            <v>HERNAN DARIO</v>
          </cell>
          <cell r="I7032" t="str">
            <v>NARVAEZ</v>
          </cell>
          <cell r="J7032" t="str">
            <v>NAVARRO</v>
          </cell>
          <cell r="P7032" t="str">
            <v>ATLÁNTICO</v>
          </cell>
          <cell r="Q7032" t="str">
            <v>APARTADÓ</v>
          </cell>
          <cell r="T7032" t="str">
            <v>COORDINACION DE PROCESOS LOGISTICOS</v>
          </cell>
          <cell r="W7032">
            <v>3185901</v>
          </cell>
          <cell r="AF7032" t="str">
            <v>VIRTUAL</v>
          </cell>
        </row>
        <row r="7033">
          <cell r="F7033">
            <v>1035641790</v>
          </cell>
          <cell r="H7033" t="str">
            <v>ISAAC</v>
          </cell>
          <cell r="I7033" t="str">
            <v>PASTRANA</v>
          </cell>
          <cell r="J7033" t="str">
            <v>HOYOS</v>
          </cell>
          <cell r="P7033" t="str">
            <v>ANTIOQUIA</v>
          </cell>
          <cell r="Q7033" t="str">
            <v>SAN PEDRO DE URABÁ</v>
          </cell>
          <cell r="T7033" t="str">
            <v>SERVICIOS FARMACEUTICOS</v>
          </cell>
          <cell r="W7033">
            <v>3063936</v>
          </cell>
          <cell r="AF7033" t="str">
            <v>PRESENCIAL</v>
          </cell>
        </row>
        <row r="7034">
          <cell r="F7034">
            <v>1041266881</v>
          </cell>
          <cell r="H7034" t="str">
            <v>MARIA EUGENIA</v>
          </cell>
          <cell r="I7034" t="str">
            <v>VEGAS</v>
          </cell>
          <cell r="J7034" t="str">
            <v>BALLESTEROS</v>
          </cell>
          <cell r="P7034" t="str">
            <v>ANTIOQUIA</v>
          </cell>
          <cell r="Q7034" t="str">
            <v>SAN PEDRO DE URABÁ</v>
          </cell>
          <cell r="T7034" t="str">
            <v>SERVICIOS FARMACEUTICOS</v>
          </cell>
          <cell r="W7034">
            <v>3063936</v>
          </cell>
          <cell r="AF7034" t="str">
            <v>PRESENCIAL</v>
          </cell>
        </row>
        <row r="7035">
          <cell r="F7035">
            <v>1001114021</v>
          </cell>
          <cell r="H7035" t="str">
            <v>JUAN ANDRES</v>
          </cell>
          <cell r="I7035" t="str">
            <v>TRUJILLO</v>
          </cell>
          <cell r="P7035" t="str">
            <v>BOGOTÁ D.C.</v>
          </cell>
          <cell r="Q7035" t="str">
            <v>APARTADÓ</v>
          </cell>
          <cell r="T7035" t="str">
            <v>GESTION DE REDES DE DATOS</v>
          </cell>
          <cell r="W7035">
            <v>3186124</v>
          </cell>
          <cell r="AF7035" t="str">
            <v>VIRTUAL</v>
          </cell>
        </row>
        <row r="7036">
          <cell r="F7036">
            <v>1030611734</v>
          </cell>
          <cell r="H7036" t="str">
            <v>JUAN SEBASTIAN</v>
          </cell>
          <cell r="I7036" t="str">
            <v>MARTINEZ</v>
          </cell>
          <cell r="J7036" t="str">
            <v>CASTIBLANCO</v>
          </cell>
          <cell r="P7036" t="str">
            <v>BOGOTÁ D.C.</v>
          </cell>
          <cell r="Q7036" t="str">
            <v>APARTADÓ</v>
          </cell>
          <cell r="T7036" t="str">
            <v>GESTION DE REDES DE DATOS</v>
          </cell>
          <cell r="W7036">
            <v>3186124</v>
          </cell>
          <cell r="AF7036" t="str">
            <v>VIRTUAL</v>
          </cell>
        </row>
        <row r="7037">
          <cell r="F7037">
            <v>1030542975</v>
          </cell>
          <cell r="H7037" t="str">
            <v>KAROL YULIANA</v>
          </cell>
          <cell r="I7037" t="str">
            <v>ORJUELA</v>
          </cell>
          <cell r="J7037" t="str">
            <v>RODRIGUEZ</v>
          </cell>
          <cell r="P7037" t="str">
            <v>BOGOTÁ D.C.</v>
          </cell>
          <cell r="Q7037" t="str">
            <v>APARTADÓ</v>
          </cell>
          <cell r="T7037" t="str">
            <v>DESARROLLO PUBLICITARIO</v>
          </cell>
          <cell r="W7037">
            <v>3236520</v>
          </cell>
          <cell r="AF7037" t="str">
            <v>VIRTUAL</v>
          </cell>
        </row>
        <row r="7038">
          <cell r="F7038">
            <v>1094221170</v>
          </cell>
          <cell r="H7038" t="str">
            <v>ANGY YERALDIN</v>
          </cell>
          <cell r="I7038" t="str">
            <v>RINCON</v>
          </cell>
          <cell r="J7038" t="str">
            <v>SANCHEZ</v>
          </cell>
          <cell r="P7038" t="str">
            <v>NORTE DE SANTANDER</v>
          </cell>
          <cell r="Q7038" t="str">
            <v>APARTADÓ</v>
          </cell>
          <cell r="T7038" t="str">
            <v>DESARROLLO PUBLICITARIO</v>
          </cell>
          <cell r="W7038">
            <v>3236520</v>
          </cell>
          <cell r="AF7038" t="str">
            <v>VIRTUAL</v>
          </cell>
        </row>
        <row r="7039">
          <cell r="F7039">
            <v>1233498098</v>
          </cell>
          <cell r="H7039" t="str">
            <v>YERALDYN</v>
          </cell>
          <cell r="I7039" t="str">
            <v>ALVAREZ</v>
          </cell>
          <cell r="J7039" t="str">
            <v>TELLEZ</v>
          </cell>
          <cell r="P7039" t="str">
            <v>BOGOTÁ D.C.</v>
          </cell>
          <cell r="Q7039" t="str">
            <v>APARTADÓ</v>
          </cell>
          <cell r="T7039" t="str">
            <v>DESARROLLO PUBLICITARIO</v>
          </cell>
          <cell r="W7039">
            <v>3236520</v>
          </cell>
          <cell r="AF7039" t="str">
            <v>VIRTUAL</v>
          </cell>
        </row>
        <row r="7040">
          <cell r="F7040">
            <v>1107527191</v>
          </cell>
          <cell r="H7040" t="str">
            <v>JHON STEVEN</v>
          </cell>
          <cell r="I7040" t="str">
            <v>GONZALEZ</v>
          </cell>
          <cell r="J7040" t="str">
            <v>BEDOYA</v>
          </cell>
          <cell r="P7040" t="str">
            <v>VALLE DEL CAUCA</v>
          </cell>
          <cell r="Q7040" t="str">
            <v>APARTADÓ</v>
          </cell>
          <cell r="T7040" t="str">
            <v>ANALISIS Y DESARROLLO DE SOFTWARE.</v>
          </cell>
          <cell r="W7040">
            <v>3186601</v>
          </cell>
          <cell r="AF7040" t="str">
            <v>VIRTUAL</v>
          </cell>
        </row>
        <row r="7041">
          <cell r="F7041">
            <v>1070952471</v>
          </cell>
          <cell r="H7041" t="str">
            <v>JOHNEDISON</v>
          </cell>
          <cell r="I7041" t="str">
            <v>PEÑA</v>
          </cell>
          <cell r="J7041" t="str">
            <v>RAMOS</v>
          </cell>
          <cell r="P7041" t="str">
            <v>CUNDINAMARCA</v>
          </cell>
          <cell r="Q7041" t="str">
            <v>APARTADÓ</v>
          </cell>
          <cell r="T7041" t="str">
            <v>ANALISIS Y DESARROLLO DE SOFTWARE.</v>
          </cell>
          <cell r="W7041">
            <v>3186601</v>
          </cell>
          <cell r="AF7041" t="str">
            <v>VIRTUAL</v>
          </cell>
        </row>
        <row r="7042">
          <cell r="F7042">
            <v>1031126592</v>
          </cell>
          <cell r="H7042" t="str">
            <v>JUAN DAVID</v>
          </cell>
          <cell r="I7042" t="str">
            <v>MILLAN</v>
          </cell>
          <cell r="J7042" t="str">
            <v>MONDRAGON</v>
          </cell>
          <cell r="P7042" t="str">
            <v>BOGOTÁ D.C.</v>
          </cell>
          <cell r="Q7042" t="str">
            <v>APARTADÓ</v>
          </cell>
          <cell r="T7042" t="str">
            <v>COORDINACION DE PROCESOS LOGISTICOS</v>
          </cell>
          <cell r="W7042">
            <v>3185900</v>
          </cell>
          <cell r="AF7042" t="str">
            <v>VIRTUAL</v>
          </cell>
        </row>
        <row r="7043">
          <cell r="F7043">
            <v>1041147652</v>
          </cell>
          <cell r="H7043" t="str">
            <v>YESICA</v>
          </cell>
          <cell r="I7043" t="str">
            <v>PATIÑO</v>
          </cell>
          <cell r="J7043" t="str">
            <v>CARDONA</v>
          </cell>
          <cell r="P7043" t="str">
            <v>ANTIOQUIA</v>
          </cell>
          <cell r="Q7043" t="str">
            <v>APARTADÓ</v>
          </cell>
          <cell r="T7043" t="str">
            <v>CONTROL DE CALIDAD EN CONFECCION INDUSTRIAL</v>
          </cell>
          <cell r="W7043">
            <v>3185853</v>
          </cell>
          <cell r="AF7043" t="str">
            <v>VIRTUAL</v>
          </cell>
        </row>
        <row r="7044">
          <cell r="F7044">
            <v>1027956086</v>
          </cell>
          <cell r="H7044" t="str">
            <v>YERALDIN</v>
          </cell>
          <cell r="I7044" t="str">
            <v>ROCHA</v>
          </cell>
          <cell r="J7044" t="str">
            <v>GALEANO</v>
          </cell>
          <cell r="P7044" t="str">
            <v>ANTIOQUIA</v>
          </cell>
          <cell r="Q7044" t="str">
            <v>APARTADÓ</v>
          </cell>
          <cell r="T7044" t="str">
            <v>MECANICA DE MAQUINARIA INDUSTRIAL</v>
          </cell>
          <cell r="W7044">
            <v>3169933</v>
          </cell>
          <cell r="AF7044" t="str">
            <v>PRESENCIAL</v>
          </cell>
        </row>
        <row r="7045">
          <cell r="F7045">
            <v>1001595278</v>
          </cell>
          <cell r="H7045" t="str">
            <v>LAURA VANESSA</v>
          </cell>
          <cell r="I7045" t="str">
            <v>NUÑEZ</v>
          </cell>
          <cell r="J7045" t="str">
            <v>MENDOZA</v>
          </cell>
          <cell r="P7045" t="str">
            <v>ANTIOQUIA</v>
          </cell>
          <cell r="Q7045" t="str">
            <v>APARTADÓ</v>
          </cell>
          <cell r="T7045" t="str">
            <v>GESTION DE LA PRODUCCION AGRICOLA</v>
          </cell>
          <cell r="W7045">
            <v>3169260</v>
          </cell>
          <cell r="AF7045" t="str">
            <v>PRESENCIAL</v>
          </cell>
        </row>
        <row r="7046">
          <cell r="F7046">
            <v>1045501803</v>
          </cell>
          <cell r="H7046" t="str">
            <v>JUAN ALEJANDRO</v>
          </cell>
          <cell r="I7046" t="str">
            <v>OSORIO</v>
          </cell>
          <cell r="J7046" t="str">
            <v>GARCIA</v>
          </cell>
          <cell r="P7046" t="str">
            <v>ANTIOQUIA</v>
          </cell>
          <cell r="Q7046" t="str">
            <v>APARTADÓ</v>
          </cell>
          <cell r="T7046" t="str">
            <v>GESTION ADMINISTRATIVA DEL SECTOR SALUD.</v>
          </cell>
          <cell r="W7046">
            <v>3169231</v>
          </cell>
          <cell r="AF7046" t="str">
            <v>PRESENCIAL</v>
          </cell>
        </row>
        <row r="7047">
          <cell r="F7047">
            <v>1001244297</v>
          </cell>
          <cell r="H7047" t="str">
            <v>MARYLIN</v>
          </cell>
          <cell r="I7047" t="str">
            <v>SALAZAR</v>
          </cell>
          <cell r="J7047" t="str">
            <v>HERNANDEZ</v>
          </cell>
          <cell r="P7047" t="str">
            <v>ANTIOQUIA</v>
          </cell>
          <cell r="Q7047" t="str">
            <v>APARTADÓ</v>
          </cell>
          <cell r="T7047" t="str">
            <v>GESTION AGROEMPRESARIAL</v>
          </cell>
          <cell r="W7047">
            <v>3134600</v>
          </cell>
          <cell r="AF7047" t="str">
            <v>VIRTUAL</v>
          </cell>
        </row>
        <row r="7048">
          <cell r="F7048">
            <v>1121939843</v>
          </cell>
          <cell r="H7048" t="str">
            <v>SANTIAGO ALBERTO</v>
          </cell>
          <cell r="I7048" t="str">
            <v>VASQUEZ</v>
          </cell>
          <cell r="J7048" t="str">
            <v>CARRILLO</v>
          </cell>
          <cell r="P7048" t="str">
            <v>META</v>
          </cell>
          <cell r="Q7048" t="str">
            <v>APARTADÓ</v>
          </cell>
          <cell r="T7048" t="str">
            <v>GESTION AGROEMPRESARIAL</v>
          </cell>
          <cell r="W7048">
            <v>3118439</v>
          </cell>
          <cell r="AF7048" t="str">
            <v>VIRTUAL</v>
          </cell>
        </row>
        <row r="7049">
          <cell r="F7049">
            <v>1070963742</v>
          </cell>
          <cell r="H7049" t="str">
            <v>JENNY JOHANNA</v>
          </cell>
          <cell r="I7049" t="str">
            <v>GONZALEZ</v>
          </cell>
          <cell r="J7049" t="str">
            <v>DIAZ</v>
          </cell>
          <cell r="P7049" t="str">
            <v>CUNDINAMARCA</v>
          </cell>
          <cell r="Q7049" t="str">
            <v>APARTADÓ</v>
          </cell>
          <cell r="T7049" t="str">
            <v>GESTION AGROEMPRESARIAL</v>
          </cell>
          <cell r="W7049">
            <v>3070168</v>
          </cell>
          <cell r="AF7049" t="str">
            <v>VIRTUAL</v>
          </cell>
        </row>
        <row r="7050">
          <cell r="F7050">
            <v>1100399239</v>
          </cell>
          <cell r="H7050" t="str">
            <v>KATHERIN LORENA</v>
          </cell>
          <cell r="I7050" t="str">
            <v>GARCIA</v>
          </cell>
          <cell r="J7050" t="str">
            <v>CERRO</v>
          </cell>
          <cell r="P7050" t="str">
            <v>SUCRE</v>
          </cell>
          <cell r="Q7050" t="str">
            <v>APARTADÓ</v>
          </cell>
          <cell r="T7050" t="str">
            <v>GESTION AGROEMPRESARIAL</v>
          </cell>
          <cell r="W7050">
            <v>3070168</v>
          </cell>
          <cell r="AF7050" t="str">
            <v>VIRTUAL</v>
          </cell>
        </row>
        <row r="7051">
          <cell r="F7051">
            <v>1006441460</v>
          </cell>
          <cell r="H7051" t="str">
            <v>YURY ALEJANDRA</v>
          </cell>
          <cell r="I7051" t="str">
            <v>SARAVIA</v>
          </cell>
          <cell r="J7051" t="str">
            <v>COBA</v>
          </cell>
          <cell r="P7051" t="str">
            <v>CASANARE</v>
          </cell>
          <cell r="Q7051" t="str">
            <v>APARTADÓ</v>
          </cell>
          <cell r="T7051" t="str">
            <v>SISTEMAS TELEINFORMÁTICOS</v>
          </cell>
          <cell r="W7051">
            <v>3069909</v>
          </cell>
          <cell r="AF7051" t="str">
            <v>VIRTUAL</v>
          </cell>
        </row>
        <row r="7052">
          <cell r="F7052">
            <v>1030529376</v>
          </cell>
          <cell r="H7052" t="str">
            <v>ALEXANDER</v>
          </cell>
          <cell r="I7052" t="str">
            <v>CAMACHO</v>
          </cell>
          <cell r="J7052" t="str">
            <v>SUAREZ</v>
          </cell>
          <cell r="P7052" t="str">
            <v>BOGOTÁ D.C.</v>
          </cell>
          <cell r="Q7052" t="str">
            <v>APARTADÓ</v>
          </cell>
          <cell r="T7052" t="str">
            <v>ANALISIS Y DESARROLLO DE SOFTWARE.</v>
          </cell>
          <cell r="W7052">
            <v>2977480</v>
          </cell>
          <cell r="AF7052" t="str">
            <v>VIRTUAL</v>
          </cell>
        </row>
        <row r="7053">
          <cell r="F7053">
            <v>79603178</v>
          </cell>
          <cell r="H7053" t="str">
            <v>JAIRO ANTONIO</v>
          </cell>
          <cell r="I7053" t="str">
            <v>PEREZ</v>
          </cell>
          <cell r="P7053" t="str">
            <v>BOGOTÁ D.C.</v>
          </cell>
          <cell r="Q7053" t="str">
            <v>APARTADÓ</v>
          </cell>
          <cell r="T7053" t="str">
            <v>ANALISIS Y DESARROLLO DE SOFTWARE.</v>
          </cell>
          <cell r="W7053">
            <v>2977480</v>
          </cell>
          <cell r="AF7053" t="str">
            <v>VIRTUAL</v>
          </cell>
        </row>
        <row r="7054">
          <cell r="F7054">
            <v>1216720758</v>
          </cell>
          <cell r="H7054" t="str">
            <v>VICTOR ALFONSO</v>
          </cell>
          <cell r="I7054" t="str">
            <v>SALDARRIAGA</v>
          </cell>
          <cell r="J7054" t="str">
            <v>PULGARIN</v>
          </cell>
          <cell r="P7054" t="str">
            <v>ANTIOQUIA</v>
          </cell>
          <cell r="Q7054" t="str">
            <v>APARTADÓ</v>
          </cell>
          <cell r="T7054" t="str">
            <v>ANALISIS Y DESARROLLO DE SOFTWARE.</v>
          </cell>
          <cell r="W7054">
            <v>2977478</v>
          </cell>
          <cell r="AF7054" t="str">
            <v>VIRTUAL</v>
          </cell>
        </row>
        <row r="7055">
          <cell r="F7055">
            <v>1027966398</v>
          </cell>
          <cell r="H7055" t="str">
            <v>AMADA JONELIS</v>
          </cell>
          <cell r="I7055" t="str">
            <v>OSORIO</v>
          </cell>
          <cell r="J7055" t="str">
            <v>BONOLIS</v>
          </cell>
          <cell r="P7055" t="str">
            <v>ANTIOQUIA</v>
          </cell>
          <cell r="Q7055" t="str">
            <v>APARTADÓ</v>
          </cell>
          <cell r="T7055" t="str">
            <v>GESTION CONTABLE Y DE INFORMACION FINANCIERA</v>
          </cell>
          <cell r="W7055">
            <v>2924348</v>
          </cell>
          <cell r="AF7055" t="str">
            <v>PRESENCIAL</v>
          </cell>
        </row>
        <row r="7056">
          <cell r="F7056">
            <v>1024505746</v>
          </cell>
          <cell r="H7056" t="str">
            <v>JURY MARISOL</v>
          </cell>
          <cell r="I7056" t="str">
            <v>CHITIVA</v>
          </cell>
          <cell r="J7056" t="str">
            <v>GARCIA</v>
          </cell>
          <cell r="P7056" t="str">
            <v>CUNDINAMARCA</v>
          </cell>
          <cell r="Q7056" t="str">
            <v>APARTADÓ</v>
          </cell>
          <cell r="T7056" t="str">
            <v>ATENCION INTEGRAL AL CLIENTE</v>
          </cell>
          <cell r="W7056">
            <v>2834730</v>
          </cell>
          <cell r="AF7056" t="str">
            <v>VIRTUAL</v>
          </cell>
        </row>
        <row r="7057">
          <cell r="F7057">
            <v>52020214</v>
          </cell>
          <cell r="H7057" t="str">
            <v>SANDRA VIVIANA</v>
          </cell>
          <cell r="I7057" t="str">
            <v>CASTAÑO</v>
          </cell>
          <cell r="P7057" t="str">
            <v>BOGOTÁ D.C.</v>
          </cell>
          <cell r="Q7057" t="str">
            <v>APARTADÓ</v>
          </cell>
          <cell r="T7057" t="str">
            <v>ATENCION INTEGRAL AL CLIENTE</v>
          </cell>
          <cell r="W7057">
            <v>2834730</v>
          </cell>
          <cell r="AF7057" t="str">
            <v>VIRTUAL</v>
          </cell>
        </row>
        <row r="7058">
          <cell r="F7058">
            <v>1016024941</v>
          </cell>
          <cell r="H7058" t="str">
            <v>ROBERTH YILIN</v>
          </cell>
          <cell r="I7058" t="str">
            <v>MEJIA</v>
          </cell>
          <cell r="J7058" t="str">
            <v>CLAVIJO</v>
          </cell>
          <cell r="P7058" t="str">
            <v>BOGOTÁ D.C.</v>
          </cell>
          <cell r="Q7058" t="str">
            <v>APARTADÓ</v>
          </cell>
          <cell r="T7058" t="str">
            <v>DESARROLLO PUBLICITARIO</v>
          </cell>
          <cell r="W7058">
            <v>2834756</v>
          </cell>
          <cell r="AF7058" t="str">
            <v>VIRTUAL</v>
          </cell>
        </row>
        <row r="7059">
          <cell r="F7059">
            <v>1110475437</v>
          </cell>
          <cell r="H7059" t="str">
            <v>INGRID MARYITH</v>
          </cell>
          <cell r="I7059" t="str">
            <v>COLLAZOS</v>
          </cell>
          <cell r="J7059" t="str">
            <v>TORRES</v>
          </cell>
          <cell r="P7059" t="str">
            <v>TOLIMA</v>
          </cell>
          <cell r="Q7059" t="str">
            <v>APARTADÓ</v>
          </cell>
          <cell r="T7059" t="str">
            <v>DESARROLLO PUBLICITARIO</v>
          </cell>
          <cell r="W7059">
            <v>2721704</v>
          </cell>
          <cell r="AF7059" t="str">
            <v>VIRTUAL</v>
          </cell>
        </row>
        <row r="7060">
          <cell r="F7060">
            <v>1007853127</v>
          </cell>
          <cell r="H7060" t="str">
            <v>GABRIEL ANDRES</v>
          </cell>
          <cell r="I7060" t="str">
            <v>CARDONA</v>
          </cell>
          <cell r="J7060" t="str">
            <v>JARAMILLO</v>
          </cell>
          <cell r="P7060" t="str">
            <v>CÓRDOBA</v>
          </cell>
          <cell r="Q7060" t="str">
            <v>APARTADÓ</v>
          </cell>
          <cell r="T7060" t="str">
            <v>MECANICA DE MAQUINARIA INDUSTRIAL</v>
          </cell>
          <cell r="W7060">
            <v>2712254</v>
          </cell>
          <cell r="AF7060" t="str">
            <v>PRESENCIAL</v>
          </cell>
        </row>
        <row r="7061">
          <cell r="F7061">
            <v>1216722165</v>
          </cell>
          <cell r="H7061" t="str">
            <v>ANNY ZURLEY</v>
          </cell>
          <cell r="I7061" t="str">
            <v>DIOSSA</v>
          </cell>
          <cell r="J7061" t="str">
            <v>CASTAÑEDA</v>
          </cell>
          <cell r="P7061" t="str">
            <v>ANTIOQUIA</v>
          </cell>
          <cell r="Q7061" t="str">
            <v>APARTADÓ</v>
          </cell>
          <cell r="T7061" t="str">
            <v>ANALISIS Y DESARROLLO DE SOFTWARE.</v>
          </cell>
          <cell r="W7061">
            <v>2834805</v>
          </cell>
          <cell r="AF7061" t="str">
            <v>VIRTUAL</v>
          </cell>
        </row>
        <row r="7062">
          <cell r="F7062">
            <v>1112220401</v>
          </cell>
          <cell r="H7062" t="str">
            <v>CARMEN ELISA</v>
          </cell>
          <cell r="I7062" t="str">
            <v>AVILA</v>
          </cell>
          <cell r="J7062" t="str">
            <v>DOMINGUEZ</v>
          </cell>
          <cell r="P7062" t="str">
            <v>VALLE DEL CAUCA</v>
          </cell>
          <cell r="Q7062" t="str">
            <v>APARTADÓ</v>
          </cell>
          <cell r="T7062" t="str">
            <v>ANALISIS Y DESARROLLO DE SOFTWARE.</v>
          </cell>
          <cell r="W7062">
            <v>2834804</v>
          </cell>
          <cell r="AF7062" t="str">
            <v>VIRTUAL</v>
          </cell>
        </row>
        <row r="7063">
          <cell r="F7063">
            <v>1070012030</v>
          </cell>
          <cell r="H7063" t="str">
            <v>GIOVANNY ALEXANDER</v>
          </cell>
          <cell r="I7063" t="str">
            <v>SANCHEZ</v>
          </cell>
          <cell r="J7063" t="str">
            <v>COLORADO</v>
          </cell>
          <cell r="P7063" t="str">
            <v>CUNDINAMARCA</v>
          </cell>
          <cell r="Q7063" t="str">
            <v>APARTADÓ</v>
          </cell>
          <cell r="T7063" t="str">
            <v>ANALISIS Y DESARROLLO DE SOFTWARE.</v>
          </cell>
          <cell r="W7063">
            <v>2834804</v>
          </cell>
          <cell r="AF7063" t="str">
            <v>VIRTUAL</v>
          </cell>
        </row>
        <row r="7064">
          <cell r="F7064">
            <v>1122808710</v>
          </cell>
          <cell r="H7064" t="str">
            <v>JORGE ANDRES</v>
          </cell>
          <cell r="I7064" t="str">
            <v>MEDINA</v>
          </cell>
          <cell r="J7064" t="str">
            <v>FRAGOZO</v>
          </cell>
          <cell r="P7064" t="str">
            <v>LA GUAJIRA</v>
          </cell>
          <cell r="Q7064" t="str">
            <v>APARTADÓ</v>
          </cell>
          <cell r="T7064" t="str">
            <v>ANALISIS Y DESARROLLO DE SOFTWARE.</v>
          </cell>
          <cell r="W7064">
            <v>2834803</v>
          </cell>
          <cell r="AF7064" t="str">
            <v>VIRTUAL</v>
          </cell>
        </row>
        <row r="7065">
          <cell r="F7065">
            <v>1063354844</v>
          </cell>
          <cell r="H7065" t="str">
            <v>YULIANA MARCELA</v>
          </cell>
          <cell r="I7065" t="str">
            <v>GONZALEZ</v>
          </cell>
          <cell r="J7065" t="str">
            <v>CONTRERAS</v>
          </cell>
          <cell r="P7065" t="str">
            <v>ANTIOQUIA</v>
          </cell>
          <cell r="Q7065" t="str">
            <v>APARTADÓ</v>
          </cell>
          <cell r="T7065" t="str">
            <v>GESTION ADMINISTRATIVA DEL SECTOR SALUD.</v>
          </cell>
          <cell r="W7065">
            <v>2826376</v>
          </cell>
          <cell r="AF7065" t="str">
            <v>PRESENCIAL</v>
          </cell>
        </row>
        <row r="7066">
          <cell r="F7066">
            <v>1001031107</v>
          </cell>
          <cell r="H7066" t="str">
            <v>PAOLA ANDREA</v>
          </cell>
          <cell r="I7066" t="str">
            <v>VARELA</v>
          </cell>
          <cell r="J7066" t="str">
            <v>QUINTERO</v>
          </cell>
          <cell r="P7066" t="str">
            <v>ANTIOQUIA</v>
          </cell>
          <cell r="Q7066" t="str">
            <v>APARTADÓ</v>
          </cell>
          <cell r="T7066" t="str">
            <v>MANTENIMIENTO DE LOS MOTORES DIESEL</v>
          </cell>
          <cell r="W7066">
            <v>2712283</v>
          </cell>
          <cell r="AF7066" t="str">
            <v>PRESENCIAL</v>
          </cell>
        </row>
        <row r="7067">
          <cell r="F7067">
            <v>1040354279</v>
          </cell>
          <cell r="H7067" t="str">
            <v>JUAN DAVID</v>
          </cell>
          <cell r="I7067" t="str">
            <v>ALMANZA</v>
          </cell>
          <cell r="J7067" t="str">
            <v>ARRIETA</v>
          </cell>
          <cell r="P7067" t="str">
            <v>ANTIOQUIA</v>
          </cell>
          <cell r="Q7067" t="str">
            <v>APARTADÓ</v>
          </cell>
          <cell r="T7067" t="str">
            <v>GESTIÓN DE RECURSOS NATURALES</v>
          </cell>
          <cell r="W7067">
            <v>2712163</v>
          </cell>
          <cell r="AF7067" t="str">
            <v>PRESENCIAL</v>
          </cell>
        </row>
        <row r="7068">
          <cell r="F7068">
            <v>1002107339</v>
          </cell>
          <cell r="H7068" t="str">
            <v>JHONATAN ARLEY</v>
          </cell>
          <cell r="I7068" t="str">
            <v>PALACIO</v>
          </cell>
          <cell r="J7068" t="str">
            <v>PINEDA</v>
          </cell>
          <cell r="P7068" t="str">
            <v>ANTIOQUIA</v>
          </cell>
          <cell r="Q7068" t="str">
            <v>APARTADÓ</v>
          </cell>
          <cell r="T7068" t="str">
            <v>SUPERVISIÓN DE REDES DE DISTRIBUCIÓN DE ENERGÍA ELÉCTRICA</v>
          </cell>
          <cell r="W7068">
            <v>2673199</v>
          </cell>
          <cell r="AF7068" t="str">
            <v>PRESENCIAL</v>
          </cell>
        </row>
        <row r="7069">
          <cell r="F7069">
            <v>1099708310</v>
          </cell>
          <cell r="H7069" t="str">
            <v>KEVIN</v>
          </cell>
          <cell r="I7069" t="str">
            <v>MEZA</v>
          </cell>
          <cell r="J7069" t="str">
            <v>GIRALDO</v>
          </cell>
          <cell r="P7069" t="str">
            <v>ANTIOQUIA</v>
          </cell>
          <cell r="Q7069" t="str">
            <v>APARTADÓ</v>
          </cell>
          <cell r="T7069" t="str">
            <v>ANALISIS Y DESARROLLO DE SOFTWARE.</v>
          </cell>
          <cell r="W7069">
            <v>2673007</v>
          </cell>
          <cell r="AF7069" t="str">
            <v>PRESENCIAL</v>
          </cell>
        </row>
        <row r="7070">
          <cell r="F7070">
            <v>1033369262</v>
          </cell>
          <cell r="H7070" t="str">
            <v>DYLAN</v>
          </cell>
          <cell r="I7070" t="str">
            <v>ANTONIO</v>
          </cell>
          <cell r="J7070" t="str">
            <v>NUÑEZ CASARRUBIA</v>
          </cell>
          <cell r="P7070" t="str">
            <v>ANTIOQUIA</v>
          </cell>
          <cell r="Q7070" t="str">
            <v>ARBOLETES</v>
          </cell>
          <cell r="T7070" t="str">
            <v>SISTEMAS.</v>
          </cell>
          <cell r="W7070">
            <v>2775364</v>
          </cell>
          <cell r="AF7070" t="str">
            <v>PRESENCIAL</v>
          </cell>
        </row>
        <row r="7071">
          <cell r="F7071">
            <v>1193482130</v>
          </cell>
          <cell r="H7071" t="str">
            <v>MARIA DE LOS ANGELES</v>
          </cell>
          <cell r="I7071" t="str">
            <v>SALAS</v>
          </cell>
          <cell r="J7071" t="str">
            <v>OSORIO</v>
          </cell>
          <cell r="P7071" t="str">
            <v>ANTIOQUIA</v>
          </cell>
          <cell r="Q7071" t="str">
            <v>CHIGORODO</v>
          </cell>
          <cell r="T7071" t="str">
            <v>ASISTENCIA EN ORGANIZACION DE ARCHIVOS .</v>
          </cell>
          <cell r="W7071">
            <v>2877835</v>
          </cell>
          <cell r="AF7071" t="str">
            <v>PRESENCIAL</v>
          </cell>
        </row>
        <row r="7072">
          <cell r="F7072">
            <v>1038822877</v>
          </cell>
          <cell r="H7072" t="str">
            <v>WENDY JOHANNA</v>
          </cell>
          <cell r="I7072" t="str">
            <v>MONTES</v>
          </cell>
          <cell r="J7072" t="str">
            <v>DURANGO</v>
          </cell>
          <cell r="P7072" t="str">
            <v>ANTIOQUIA</v>
          </cell>
          <cell r="Q7072" t="str">
            <v>CHIGORODO</v>
          </cell>
          <cell r="T7072" t="str">
            <v>ASISTENCIA EN ORGANIZACION DE ARCHIVOS .</v>
          </cell>
          <cell r="W7072">
            <v>2877835</v>
          </cell>
          <cell r="AF7072" t="str">
            <v>PRESENCIAL</v>
          </cell>
        </row>
        <row r="7073">
          <cell r="F7073">
            <v>1001667901</v>
          </cell>
          <cell r="H7073" t="str">
            <v>STHEFANY</v>
          </cell>
          <cell r="I7073" t="str">
            <v>MENA</v>
          </cell>
          <cell r="J7073" t="str">
            <v>RICARDO</v>
          </cell>
          <cell r="P7073" t="str">
            <v>ANTIOQUIA</v>
          </cell>
          <cell r="Q7073" t="str">
            <v>CHIGORODO</v>
          </cell>
          <cell r="T7073" t="str">
            <v>ASISTENCIA EN ORGANIZACION DE ARCHIVOS .</v>
          </cell>
          <cell r="W7073">
            <v>2877835</v>
          </cell>
          <cell r="AF7073" t="str">
            <v>PRESENCIAL</v>
          </cell>
        </row>
        <row r="7074">
          <cell r="F7074">
            <v>1039087480</v>
          </cell>
          <cell r="H7074" t="str">
            <v>IRENE</v>
          </cell>
          <cell r="I7074" t="str">
            <v>BERRIO</v>
          </cell>
          <cell r="J7074" t="str">
            <v>YANEZ</v>
          </cell>
          <cell r="P7074" t="str">
            <v>ANTIOQUIA</v>
          </cell>
          <cell r="Q7074" t="str">
            <v>NECOCLI</v>
          </cell>
          <cell r="T7074" t="str">
            <v>SERVICIOS COMERCIALES Y FINANCIEROS</v>
          </cell>
          <cell r="W7074">
            <v>2923948</v>
          </cell>
          <cell r="AF7074" t="str">
            <v>PRESENCIAL</v>
          </cell>
        </row>
        <row r="7075">
          <cell r="F7075">
            <v>1039088604</v>
          </cell>
          <cell r="H7075" t="str">
            <v>ISAIAS</v>
          </cell>
          <cell r="I7075" t="str">
            <v>DORIA</v>
          </cell>
          <cell r="J7075" t="str">
            <v>PEREZ</v>
          </cell>
          <cell r="P7075" t="str">
            <v>ANTIOQUIA</v>
          </cell>
          <cell r="Q7075" t="str">
            <v>APARTADÓ</v>
          </cell>
          <cell r="T7075" t="str">
            <v>MANTENIMIENTO DE LOS MOTORES DIESEL</v>
          </cell>
          <cell r="W7075">
            <v>2924199</v>
          </cell>
          <cell r="AF7075" t="str">
            <v>PRESENCIAL</v>
          </cell>
        </row>
        <row r="7076">
          <cell r="F7076">
            <v>1006557478</v>
          </cell>
          <cell r="H7076" t="str">
            <v>YADITH FERNANDA</v>
          </cell>
          <cell r="I7076" t="str">
            <v>VALLEJO</v>
          </cell>
          <cell r="J7076" t="str">
            <v>RIVEROS</v>
          </cell>
          <cell r="P7076" t="str">
            <v>CASANARE</v>
          </cell>
          <cell r="Q7076" t="str">
            <v>APARTADÓ</v>
          </cell>
          <cell r="T7076" t="str">
            <v>GESTION AGROEMPRESARIAL</v>
          </cell>
          <cell r="W7076">
            <v>3070169</v>
          </cell>
          <cell r="AF7076" t="str">
            <v>VIRTUAL</v>
          </cell>
        </row>
        <row r="7077">
          <cell r="F7077">
            <v>1045500367</v>
          </cell>
          <cell r="H7077" t="str">
            <v>LEORNEY</v>
          </cell>
          <cell r="I7077" t="str">
            <v>DIAZ</v>
          </cell>
          <cell r="J7077" t="str">
            <v>LOPEZ</v>
          </cell>
          <cell r="P7077" t="str">
            <v>ANTIOQUIA</v>
          </cell>
          <cell r="Q7077" t="str">
            <v>APARTADÓ</v>
          </cell>
          <cell r="T7077" t="str">
            <v>ANALISIS Y DESARROLLO DE SOFTWARE.</v>
          </cell>
          <cell r="W7077">
            <v>2826357</v>
          </cell>
          <cell r="AF7077" t="str">
            <v>PRESENCIAL</v>
          </cell>
        </row>
        <row r="7078">
          <cell r="F7078">
            <v>1006441704</v>
          </cell>
          <cell r="H7078" t="str">
            <v>NEYDER ESTIVEN</v>
          </cell>
          <cell r="I7078" t="str">
            <v>ZEAS</v>
          </cell>
          <cell r="J7078" t="str">
            <v>SALCEDO</v>
          </cell>
          <cell r="P7078" t="str">
            <v>CASANARE</v>
          </cell>
          <cell r="Q7078" t="str">
            <v>APARTADÓ</v>
          </cell>
          <cell r="T7078" t="str">
            <v>ANALISIS Y DESARROLLO DE SOFTWARE.</v>
          </cell>
          <cell r="W7078">
            <v>2879704</v>
          </cell>
          <cell r="AF7078" t="str">
            <v>VIRTUAL</v>
          </cell>
        </row>
        <row r="7079">
          <cell r="F7079">
            <v>1010016558</v>
          </cell>
          <cell r="H7079" t="str">
            <v>JORGE HERNAN</v>
          </cell>
          <cell r="I7079" t="str">
            <v>QUIMBAYO</v>
          </cell>
          <cell r="J7079" t="str">
            <v>SUAREZ</v>
          </cell>
          <cell r="P7079" t="str">
            <v>CUNDINAMARCA</v>
          </cell>
          <cell r="Q7079" t="str">
            <v>APARTADÓ</v>
          </cell>
          <cell r="T7079" t="str">
            <v>ANALISIS Y DESARROLLO DE SOFTWARE.</v>
          </cell>
          <cell r="W7079">
            <v>2879705</v>
          </cell>
          <cell r="AF7079" t="str">
            <v>VIRTUAL</v>
          </cell>
        </row>
        <row r="7080">
          <cell r="F7080">
            <v>1097492876</v>
          </cell>
          <cell r="H7080" t="str">
            <v>ERID TATIANA</v>
          </cell>
          <cell r="I7080" t="str">
            <v>SALAMANCA</v>
          </cell>
          <cell r="J7080" t="str">
            <v>IGLESIAS</v>
          </cell>
          <cell r="P7080" t="str">
            <v>BOGOTÁ D.C.</v>
          </cell>
          <cell r="Q7080" t="str">
            <v>APARTADÓ</v>
          </cell>
          <cell r="T7080" t="str">
            <v>DESARROLLO DE MEDIOS GRAFICOS VISUALES</v>
          </cell>
          <cell r="W7080">
            <v>3186000</v>
          </cell>
          <cell r="AF7080" t="str">
            <v>VIRTUAL</v>
          </cell>
        </row>
        <row r="7081">
          <cell r="F7081">
            <v>52773957</v>
          </cell>
          <cell r="H7081" t="str">
            <v>SANDRA JANNETH</v>
          </cell>
          <cell r="I7081" t="str">
            <v>CHAPARRO</v>
          </cell>
          <cell r="J7081" t="str">
            <v>BETANCOURT</v>
          </cell>
          <cell r="P7081" t="str">
            <v>BOGOTÁ D.C.</v>
          </cell>
          <cell r="Q7081" t="str">
            <v>APARTADÓ</v>
          </cell>
          <cell r="T7081" t="str">
            <v>DESARROLLO DE MEDIOS GRAFICOS VISUALES</v>
          </cell>
          <cell r="W7081">
            <v>3186000</v>
          </cell>
          <cell r="AF7081" t="str">
            <v>VIRTUAL</v>
          </cell>
        </row>
        <row r="7082">
          <cell r="F7082">
            <v>1069751688</v>
          </cell>
          <cell r="H7082" t="str">
            <v>YEIMY CAROLINA</v>
          </cell>
          <cell r="I7082" t="str">
            <v>MONTAÑO</v>
          </cell>
          <cell r="J7082" t="str">
            <v>FRANCO</v>
          </cell>
          <cell r="P7082" t="str">
            <v>CUNDINAMARCA</v>
          </cell>
          <cell r="Q7082" t="str">
            <v>APARTADÓ</v>
          </cell>
          <cell r="T7082" t="str">
            <v>DESARROLLO DE MEDIOS GRAFICOS VISUALES</v>
          </cell>
          <cell r="W7082">
            <v>3186000</v>
          </cell>
          <cell r="AF7082" t="str">
            <v>VIRTUAL</v>
          </cell>
        </row>
        <row r="7083">
          <cell r="F7083">
            <v>1022374675</v>
          </cell>
          <cell r="H7083" t="str">
            <v>MAYRA YERALDINNE</v>
          </cell>
          <cell r="I7083" t="str">
            <v>CASTAÑEDA</v>
          </cell>
          <cell r="J7083" t="str">
            <v>DUCUARA</v>
          </cell>
          <cell r="P7083" t="str">
            <v>BOGOTÁ D.C.</v>
          </cell>
          <cell r="Q7083" t="str">
            <v>APARTADÓ</v>
          </cell>
          <cell r="T7083" t="str">
            <v>DESARROLLO MULTIMEDIA Y WEB</v>
          </cell>
          <cell r="W7083">
            <v>2977139</v>
          </cell>
          <cell r="AF7083" t="str">
            <v>VIRTUAL</v>
          </cell>
        </row>
        <row r="7084">
          <cell r="F7084">
            <v>1112967878</v>
          </cell>
          <cell r="H7084" t="str">
            <v>JUAN DAVID</v>
          </cell>
          <cell r="I7084" t="str">
            <v>RODRIGUEZ</v>
          </cell>
          <cell r="J7084" t="str">
            <v>MEJIA</v>
          </cell>
          <cell r="P7084" t="str">
            <v>VALLE DEL CAUCA</v>
          </cell>
          <cell r="Q7084" t="str">
            <v>APARTADÓ</v>
          </cell>
          <cell r="T7084" t="str">
            <v>DESARROLLO MULTIMEDIA Y WEB</v>
          </cell>
          <cell r="W7084">
            <v>3186035</v>
          </cell>
          <cell r="AF7084" t="str">
            <v>VIRTUAL</v>
          </cell>
        </row>
        <row r="7085">
          <cell r="F7085">
            <v>1093216536</v>
          </cell>
          <cell r="H7085" t="str">
            <v>DAVID OCTAVIO</v>
          </cell>
          <cell r="I7085" t="str">
            <v>CORREA</v>
          </cell>
          <cell r="J7085" t="str">
            <v>BUSTAMANTE</v>
          </cell>
          <cell r="P7085" t="str">
            <v>BOLÍVAR</v>
          </cell>
          <cell r="Q7085" t="str">
            <v>APARTADÓ</v>
          </cell>
          <cell r="T7085" t="str">
            <v>GESTION DE REDES DE DATOS</v>
          </cell>
          <cell r="W7085">
            <v>3186123</v>
          </cell>
          <cell r="AF7085" t="str">
            <v>VIRTUAL</v>
          </cell>
        </row>
        <row r="7086">
          <cell r="F7086">
            <v>1000192419</v>
          </cell>
          <cell r="H7086" t="str">
            <v>ANGY DANIELA</v>
          </cell>
          <cell r="I7086" t="str">
            <v>VIOLA</v>
          </cell>
          <cell r="J7086" t="str">
            <v>HERNANDEZ</v>
          </cell>
          <cell r="P7086" t="str">
            <v>ANTIOQUIA</v>
          </cell>
          <cell r="Q7086" t="str">
            <v>CHIGORODO</v>
          </cell>
          <cell r="T7086" t="str">
            <v>ASISTENCIA EN ORGANIZACION DE ARCHIVOS .</v>
          </cell>
          <cell r="W7086">
            <v>2877835</v>
          </cell>
          <cell r="AF7086" t="str">
            <v>PRESENCIAL</v>
          </cell>
        </row>
        <row r="7087">
          <cell r="F7087">
            <v>1020496395</v>
          </cell>
          <cell r="H7087" t="str">
            <v>CAMILO</v>
          </cell>
          <cell r="I7087" t="str">
            <v>HERRERA</v>
          </cell>
          <cell r="J7087" t="str">
            <v>VELASQUEZ</v>
          </cell>
          <cell r="P7087" t="str">
            <v>ANTIOQUIA</v>
          </cell>
          <cell r="Q7087" t="str">
            <v>APARTADÓ</v>
          </cell>
          <cell r="T7087" t="str">
            <v>DESARROLLO PUBLICITARIO</v>
          </cell>
          <cell r="W7087">
            <v>2879781</v>
          </cell>
          <cell r="AF7087" t="str">
            <v>VIRTUAL</v>
          </cell>
        </row>
        <row r="7088">
          <cell r="F7088">
            <v>1007812025</v>
          </cell>
          <cell r="H7088" t="str">
            <v>MARIA FERNANDA</v>
          </cell>
          <cell r="I7088" t="str">
            <v>CAÑON</v>
          </cell>
          <cell r="J7088" t="str">
            <v>SORA</v>
          </cell>
          <cell r="P7088" t="str">
            <v>BOGOTÁ D.C.</v>
          </cell>
          <cell r="Q7088" t="str">
            <v>APARTADÓ</v>
          </cell>
          <cell r="T7088" t="str">
            <v>DESARROLLO PUBLICITARIO</v>
          </cell>
          <cell r="W7088">
            <v>3236521</v>
          </cell>
          <cell r="AF7088" t="str">
            <v>VIRTUAL</v>
          </cell>
        </row>
        <row r="7089">
          <cell r="F7089">
            <v>1115740946</v>
          </cell>
          <cell r="H7089" t="str">
            <v>JENIFER JOHANA</v>
          </cell>
          <cell r="I7089" t="str">
            <v>TRILLOS</v>
          </cell>
          <cell r="J7089" t="str">
            <v>RIVERO</v>
          </cell>
          <cell r="P7089" t="str">
            <v>ARAUCA</v>
          </cell>
          <cell r="Q7089" t="str">
            <v>APARTADÓ</v>
          </cell>
          <cell r="T7089" t="str">
            <v>ATENCION INTEGRAL AL CLIENTE</v>
          </cell>
          <cell r="W7089">
            <v>2834731</v>
          </cell>
          <cell r="AF7089" t="str">
            <v>VIRTUAL</v>
          </cell>
        </row>
        <row r="7090">
          <cell r="F7090">
            <v>1007843814</v>
          </cell>
          <cell r="H7090" t="str">
            <v>ORLAN DARIO</v>
          </cell>
          <cell r="I7090" t="str">
            <v>RAIGOZA</v>
          </cell>
          <cell r="J7090" t="str">
            <v>MARTINEZ</v>
          </cell>
          <cell r="P7090" t="str">
            <v>ANTIOQUIA</v>
          </cell>
          <cell r="Q7090" t="str">
            <v>APARTADÓ</v>
          </cell>
          <cell r="T7090" t="str">
            <v>ACTIVIDAD FISICA</v>
          </cell>
          <cell r="W7090">
            <v>3169146</v>
          </cell>
          <cell r="AF7090" t="str">
            <v>PRESENCIAL</v>
          </cell>
        </row>
        <row r="7091">
          <cell r="F7091">
            <v>1003402132</v>
          </cell>
          <cell r="H7091" t="str">
            <v>YULISSA ANDREA</v>
          </cell>
          <cell r="I7091" t="str">
            <v>POLO</v>
          </cell>
          <cell r="J7091" t="str">
            <v>MANJARRES</v>
          </cell>
          <cell r="P7091" t="str">
            <v>ANTIOQUIA</v>
          </cell>
          <cell r="Q7091" t="str">
            <v>ARBOLETES</v>
          </cell>
          <cell r="T7091" t="str">
            <v>INTERPRETACION DE INSTRUMENTOS MUSICALES.</v>
          </cell>
          <cell r="W7091">
            <v>3169966</v>
          </cell>
          <cell r="AF7091" t="str">
            <v>PRESENCIAL</v>
          </cell>
        </row>
        <row r="7092">
          <cell r="F7092">
            <v>1033372753</v>
          </cell>
          <cell r="H7092" t="str">
            <v>LUIS CARLOS</v>
          </cell>
          <cell r="I7092" t="str">
            <v>SILGADO</v>
          </cell>
          <cell r="J7092" t="str">
            <v>GELEZ</v>
          </cell>
          <cell r="P7092" t="str">
            <v>ANTIOQUIA</v>
          </cell>
          <cell r="Q7092" t="str">
            <v>ARBOLETES</v>
          </cell>
          <cell r="T7092" t="str">
            <v>EJECUCION DE PROGRAMAS DEPORTIVOS.</v>
          </cell>
          <cell r="W7092">
            <v>3169964</v>
          </cell>
          <cell r="AF7092" t="str">
            <v>PRESENCIAL</v>
          </cell>
        </row>
        <row r="7093">
          <cell r="F7093">
            <v>1014244396</v>
          </cell>
          <cell r="H7093" t="str">
            <v>JOSE DAVID</v>
          </cell>
          <cell r="I7093" t="str">
            <v>BARBOSA</v>
          </cell>
          <cell r="J7093" t="str">
            <v>CASALLAS</v>
          </cell>
          <cell r="P7093" t="str">
            <v>BOGOTÁ D.C.</v>
          </cell>
          <cell r="Q7093" t="str">
            <v>APARTADÓ</v>
          </cell>
          <cell r="T7093" t="str">
            <v>COORDINACION DE PROCESOS LOGISTICOS</v>
          </cell>
          <cell r="W7093">
            <v>3118575</v>
          </cell>
          <cell r="AF7093" t="str">
            <v>VIRTUAL</v>
          </cell>
        </row>
        <row r="7094">
          <cell r="F7094">
            <v>1001913759</v>
          </cell>
          <cell r="H7094" t="str">
            <v>MARINELLA</v>
          </cell>
          <cell r="I7094" t="str">
            <v>BAQUERO</v>
          </cell>
          <cell r="J7094" t="str">
            <v>LEGARDA</v>
          </cell>
          <cell r="P7094" t="str">
            <v>ATLÁNTICO</v>
          </cell>
          <cell r="Q7094" t="str">
            <v>APARTADÓ</v>
          </cell>
          <cell r="T7094" t="str">
            <v>COORDINACION DE PROCESOS LOGISTICOS</v>
          </cell>
          <cell r="W7094">
            <v>3185901</v>
          </cell>
          <cell r="AF7094" t="str">
            <v>VIRTUAL</v>
          </cell>
        </row>
        <row r="7095">
          <cell r="F7095">
            <v>1102887692</v>
          </cell>
          <cell r="H7095" t="str">
            <v>DAYANA</v>
          </cell>
          <cell r="I7095" t="str">
            <v>FUENTES</v>
          </cell>
          <cell r="J7095" t="str">
            <v>CORTES</v>
          </cell>
          <cell r="P7095" t="str">
            <v>SUCRE</v>
          </cell>
          <cell r="Q7095" t="str">
            <v>APARTADÓ</v>
          </cell>
          <cell r="T7095" t="str">
            <v>SUPERVISION DE ACTIVIDADES BANANERAS</v>
          </cell>
          <cell r="W7095">
            <v>3001397</v>
          </cell>
          <cell r="AF7095" t="str">
            <v>PRESENCIAL</v>
          </cell>
        </row>
        <row r="7096">
          <cell r="F7096">
            <v>1012427180</v>
          </cell>
          <cell r="H7096" t="str">
            <v>MIGUEL ANGEL</v>
          </cell>
          <cell r="I7096" t="str">
            <v>PINILLA</v>
          </cell>
          <cell r="J7096" t="str">
            <v>RODRIGUEZ</v>
          </cell>
          <cell r="P7096" t="str">
            <v>BOGOTÁ D.C.</v>
          </cell>
          <cell r="Q7096" t="str">
            <v>APARTADÓ</v>
          </cell>
          <cell r="T7096" t="str">
            <v>GESTION DE REDES DE DATOS</v>
          </cell>
          <cell r="W7096">
            <v>3186124</v>
          </cell>
          <cell r="AF7096" t="str">
            <v>VIRTUAL</v>
          </cell>
        </row>
        <row r="7097">
          <cell r="F7097">
            <v>1033792176</v>
          </cell>
          <cell r="H7097" t="str">
            <v>JONATHAN CAMILO</v>
          </cell>
          <cell r="I7097" t="str">
            <v>TINJACA</v>
          </cell>
          <cell r="J7097" t="str">
            <v>VALERO</v>
          </cell>
          <cell r="P7097" t="str">
            <v>BOGOTÁ D.C.</v>
          </cell>
          <cell r="Q7097" t="str">
            <v>APARTADÓ</v>
          </cell>
          <cell r="T7097" t="str">
            <v>GESTION DE REDES DE DATOS</v>
          </cell>
          <cell r="W7097">
            <v>3186124</v>
          </cell>
          <cell r="AF7097" t="str">
            <v>VIRTUAL</v>
          </cell>
        </row>
        <row r="7098">
          <cell r="F7098">
            <v>1043641563</v>
          </cell>
          <cell r="H7098" t="str">
            <v>SEBASTIAN</v>
          </cell>
          <cell r="I7098" t="str">
            <v>BALZA</v>
          </cell>
          <cell r="J7098" t="str">
            <v>GONZALEZ</v>
          </cell>
          <cell r="P7098" t="str">
            <v>CUNDINAMARCA</v>
          </cell>
          <cell r="Q7098" t="str">
            <v>APARTADÓ</v>
          </cell>
          <cell r="T7098" t="str">
            <v>ANALISIS Y DESARROLLO DE SOFTWARE.</v>
          </cell>
          <cell r="W7098">
            <v>3186601</v>
          </cell>
          <cell r="AF7098" t="str">
            <v>VIRTUAL</v>
          </cell>
        </row>
        <row r="7099">
          <cell r="F7099">
            <v>1005338042</v>
          </cell>
          <cell r="H7099" t="str">
            <v>ANDRES FELIPE</v>
          </cell>
          <cell r="I7099" t="str">
            <v>BARCENAS</v>
          </cell>
          <cell r="J7099" t="str">
            <v>SARMIENTO</v>
          </cell>
          <cell r="P7099" t="str">
            <v>SANTANDER</v>
          </cell>
          <cell r="Q7099" t="str">
            <v>APARTADÓ</v>
          </cell>
          <cell r="T7099" t="str">
            <v>DESARROLLO DE MEDIOS GRAFICOS VISUALES</v>
          </cell>
          <cell r="W7099">
            <v>3186001</v>
          </cell>
          <cell r="AF7099" t="str">
            <v>VIRTUAL</v>
          </cell>
        </row>
        <row r="7100">
          <cell r="F7100">
            <v>1013116919</v>
          </cell>
          <cell r="H7100" t="str">
            <v>SARA VALENTINA</v>
          </cell>
          <cell r="I7100" t="str">
            <v>PARROQUIANO</v>
          </cell>
          <cell r="J7100" t="str">
            <v>JIMENEZ</v>
          </cell>
          <cell r="P7100" t="str">
            <v>BOGOTÁ D.C.</v>
          </cell>
          <cell r="Q7100" t="str">
            <v>APARTADÓ</v>
          </cell>
          <cell r="T7100" t="str">
            <v>DESARROLLO DE MEDIOS GRAFICOS VISUALES</v>
          </cell>
          <cell r="W7100">
            <v>3186001</v>
          </cell>
          <cell r="AF7100" t="str">
            <v>VIRTUAL</v>
          </cell>
        </row>
        <row r="7101">
          <cell r="F7101">
            <v>1074810749</v>
          </cell>
          <cell r="H7101" t="str">
            <v>MICHEL DANIELA</v>
          </cell>
          <cell r="I7101" t="str">
            <v>GUERRERO</v>
          </cell>
          <cell r="J7101" t="str">
            <v>RIVERA</v>
          </cell>
          <cell r="P7101" t="str">
            <v>CUNDINAMARCA</v>
          </cell>
          <cell r="Q7101" t="str">
            <v>APARTADÓ</v>
          </cell>
          <cell r="T7101" t="str">
            <v>CONTROL DE CALIDAD EN CONFECCION INDUSTRIAL</v>
          </cell>
          <cell r="W7101">
            <v>3185853</v>
          </cell>
          <cell r="AF7101" t="str">
            <v>VIRTUAL</v>
          </cell>
        </row>
        <row r="7102">
          <cell r="F7102">
            <v>1032177423</v>
          </cell>
          <cell r="H7102" t="str">
            <v>JHONIER FERNANDO</v>
          </cell>
          <cell r="I7102" t="str">
            <v>ESQUIVEL</v>
          </cell>
          <cell r="J7102" t="str">
            <v>GOMEZ</v>
          </cell>
          <cell r="P7102" t="str">
            <v>ANTIOQUIA</v>
          </cell>
          <cell r="Q7102" t="str">
            <v>APARTADÓ</v>
          </cell>
          <cell r="T7102" t="str">
            <v>MECANICA DE MAQUINARIA INDUSTRIAL</v>
          </cell>
          <cell r="W7102">
            <v>3169933</v>
          </cell>
          <cell r="AF7102" t="str">
            <v>PRESENCIAL</v>
          </cell>
        </row>
        <row r="7103">
          <cell r="F7103">
            <v>1027946432</v>
          </cell>
          <cell r="H7103" t="str">
            <v>LUIS ENRIQUE</v>
          </cell>
          <cell r="I7103" t="str">
            <v>MARRUGO</v>
          </cell>
          <cell r="J7103" t="str">
            <v>ARTEAGA</v>
          </cell>
          <cell r="P7103" t="str">
            <v>ANTIOQUIA</v>
          </cell>
          <cell r="Q7103" t="str">
            <v>APARTADÓ</v>
          </cell>
          <cell r="T7103" t="str">
            <v>MECANICA DE MAQUINARIA INDUSTRIAL</v>
          </cell>
          <cell r="W7103">
            <v>3169933</v>
          </cell>
          <cell r="AF7103" t="str">
            <v>PRESENCIAL</v>
          </cell>
        </row>
        <row r="7104">
          <cell r="F7104">
            <v>1045504886</v>
          </cell>
          <cell r="H7104" t="str">
            <v>JHOJAM ESTIVEN</v>
          </cell>
          <cell r="I7104" t="str">
            <v>PEÑA</v>
          </cell>
          <cell r="J7104" t="str">
            <v>FERIA</v>
          </cell>
          <cell r="P7104" t="str">
            <v>ANTIOQUIA</v>
          </cell>
          <cell r="Q7104" t="str">
            <v>APARTADÓ</v>
          </cell>
          <cell r="T7104" t="str">
            <v>GESTION DE LA PRODUCCION AGRICOLA</v>
          </cell>
          <cell r="W7104">
            <v>3169260</v>
          </cell>
          <cell r="AF7104" t="str">
            <v>PRESENCIAL</v>
          </cell>
        </row>
        <row r="7105">
          <cell r="F7105">
            <v>1032181487</v>
          </cell>
          <cell r="H7105" t="str">
            <v>MARIA VALENTINA</v>
          </cell>
          <cell r="I7105" t="str">
            <v>MEDINA</v>
          </cell>
          <cell r="J7105" t="str">
            <v>ALVAREZ</v>
          </cell>
          <cell r="P7105" t="str">
            <v>ANTIOQUIA</v>
          </cell>
          <cell r="Q7105" t="str">
            <v>APARTADÓ</v>
          </cell>
          <cell r="T7105" t="str">
            <v>GESTION ADMINISTRATIVA DEL SECTOR SALUD.</v>
          </cell>
          <cell r="W7105">
            <v>3169231</v>
          </cell>
          <cell r="AF7105" t="str">
            <v>PRESENCIAL</v>
          </cell>
        </row>
        <row r="7106">
          <cell r="F7106">
            <v>1032178211</v>
          </cell>
          <cell r="H7106" t="str">
            <v>JURLEIDY VANESSA</v>
          </cell>
          <cell r="I7106" t="str">
            <v>GIRON</v>
          </cell>
          <cell r="J7106" t="str">
            <v>GARCES</v>
          </cell>
          <cell r="P7106" t="str">
            <v>ANTIOQUIA</v>
          </cell>
          <cell r="Q7106" t="str">
            <v>APARTADÓ</v>
          </cell>
          <cell r="T7106" t="str">
            <v>GESTION ADMINISTRATIVA DEL SECTOR SALUD.</v>
          </cell>
          <cell r="W7106">
            <v>3169231</v>
          </cell>
          <cell r="AF7106" t="str">
            <v>PRESENCIAL</v>
          </cell>
        </row>
        <row r="7107">
          <cell r="F7107">
            <v>1032180322</v>
          </cell>
          <cell r="H7107" t="str">
            <v>DEIVER STIVEN</v>
          </cell>
          <cell r="I7107" t="str">
            <v>ROMERO</v>
          </cell>
          <cell r="J7107" t="str">
            <v>BERRIO</v>
          </cell>
          <cell r="P7107" t="str">
            <v>ANTIOQUIA</v>
          </cell>
          <cell r="Q7107" t="str">
            <v>APARTADÓ</v>
          </cell>
          <cell r="T7107" t="str">
            <v>DESARROLLO DE MEDIOS GRAFICOS VISUALES</v>
          </cell>
          <cell r="W7107">
            <v>3169208</v>
          </cell>
          <cell r="AF7107" t="str">
            <v>PRESENCIAL</v>
          </cell>
        </row>
        <row r="7108">
          <cell r="F7108">
            <v>1027958953</v>
          </cell>
          <cell r="H7108" t="str">
            <v>STIVEN ENRIQUE</v>
          </cell>
          <cell r="I7108" t="str">
            <v>GOMEZ</v>
          </cell>
          <cell r="J7108" t="str">
            <v>JIMENEZ</v>
          </cell>
          <cell r="P7108" t="str">
            <v>ANTIOQUIA</v>
          </cell>
          <cell r="Q7108" t="str">
            <v>APARTADÓ</v>
          </cell>
          <cell r="T7108" t="str">
            <v>GESTION DE LA PRODUCCION AGRICOLA</v>
          </cell>
          <cell r="W7108">
            <v>3142632</v>
          </cell>
          <cell r="AF7108" t="str">
            <v>PRESENCIAL</v>
          </cell>
        </row>
        <row r="7109">
          <cell r="F7109">
            <v>1037125896</v>
          </cell>
          <cell r="H7109" t="str">
            <v>LOREN DAYANA</v>
          </cell>
          <cell r="I7109" t="str">
            <v>VARILLA</v>
          </cell>
          <cell r="J7109" t="str">
            <v>MENDOZA</v>
          </cell>
          <cell r="P7109" t="str">
            <v>ANTIOQUIA</v>
          </cell>
          <cell r="Q7109" t="str">
            <v>APARTADÓ</v>
          </cell>
          <cell r="T7109" t="str">
            <v>GESTION DE LA PRODUCCION AGRICOLA</v>
          </cell>
          <cell r="W7109">
            <v>3142632</v>
          </cell>
          <cell r="AF7109" t="str">
            <v>PRESENCIAL</v>
          </cell>
        </row>
        <row r="7110">
          <cell r="F7110">
            <v>1032178639</v>
          </cell>
          <cell r="H7110" t="str">
            <v>VALENTINA</v>
          </cell>
          <cell r="I7110" t="str">
            <v>GIRALDO</v>
          </cell>
          <cell r="J7110" t="str">
            <v>RESTREPO</v>
          </cell>
          <cell r="P7110" t="str">
            <v>ANTIOQUIA</v>
          </cell>
          <cell r="Q7110" t="str">
            <v>APARTADÓ</v>
          </cell>
          <cell r="T7110" t="str">
            <v>GESTION DE TESORERIA Y RECURSOS FINANCIEROS</v>
          </cell>
          <cell r="W7110">
            <v>3142616</v>
          </cell>
          <cell r="AF7110" t="str">
            <v>PRESENCIAL</v>
          </cell>
        </row>
        <row r="7111">
          <cell r="F7111">
            <v>1049609181</v>
          </cell>
          <cell r="H7111" t="str">
            <v>PAULA VICTORIA</v>
          </cell>
          <cell r="I7111" t="str">
            <v>ARCOS</v>
          </cell>
          <cell r="J7111" t="str">
            <v>PIRATOVA</v>
          </cell>
          <cell r="P7111" t="str">
            <v>BOYACÁ</v>
          </cell>
          <cell r="Q7111" t="str">
            <v>APARTADÓ</v>
          </cell>
          <cell r="T7111" t="str">
            <v>GESTION AGROEMPRESARIAL</v>
          </cell>
          <cell r="W7111">
            <v>3134600</v>
          </cell>
          <cell r="AF7111" t="str">
            <v>VIRTUAL</v>
          </cell>
        </row>
        <row r="7112">
          <cell r="F7112">
            <v>1028017448</v>
          </cell>
          <cell r="H7112" t="str">
            <v>MARTHA NELLY</v>
          </cell>
          <cell r="I7112" t="str">
            <v>OVIEDO</v>
          </cell>
          <cell r="J7112" t="str">
            <v>BATISTA</v>
          </cell>
          <cell r="P7112" t="str">
            <v>ANTIOQUIA</v>
          </cell>
          <cell r="Q7112" t="str">
            <v>APARTADÓ</v>
          </cell>
          <cell r="T7112" t="str">
            <v>COORDINACION DE PROCESOS LOGISTICOS</v>
          </cell>
          <cell r="W7112">
            <v>3118575</v>
          </cell>
          <cell r="AF7112" t="str">
            <v>VIRTUAL</v>
          </cell>
        </row>
        <row r="7113">
          <cell r="F7113">
            <v>1006199606</v>
          </cell>
          <cell r="H7113" t="str">
            <v>YEFERSON</v>
          </cell>
          <cell r="I7113" t="str">
            <v>ZAMORA</v>
          </cell>
          <cell r="J7113" t="str">
            <v>DIAZ</v>
          </cell>
          <cell r="P7113" t="str">
            <v>VALLE DEL CAUCA</v>
          </cell>
          <cell r="Q7113" t="str">
            <v>APARTADÓ</v>
          </cell>
          <cell r="T7113" t="str">
            <v>COORDINACION DE PROCESOS LOGISTICOS</v>
          </cell>
          <cell r="W7113">
            <v>3118575</v>
          </cell>
          <cell r="AF7113" t="str">
            <v>VIRTUAL</v>
          </cell>
        </row>
        <row r="7114">
          <cell r="F7114">
            <v>1032176996</v>
          </cell>
          <cell r="H7114" t="str">
            <v>JEAN PAUL</v>
          </cell>
          <cell r="I7114" t="str">
            <v>CAUSIL</v>
          </cell>
          <cell r="J7114" t="str">
            <v>BALLESTEROS</v>
          </cell>
          <cell r="P7114" t="str">
            <v>ANTIOQUIA</v>
          </cell>
          <cell r="Q7114" t="str">
            <v>APARTADÓ</v>
          </cell>
          <cell r="T7114" t="str">
            <v>ANALISIS Y DESARROLLO DE SOFTWARE.</v>
          </cell>
          <cell r="W7114">
            <v>3063365</v>
          </cell>
          <cell r="AF7114" t="str">
            <v>PRESENCIAL</v>
          </cell>
        </row>
        <row r="7115">
          <cell r="F7115">
            <v>1032178507</v>
          </cell>
          <cell r="H7115" t="str">
            <v>MICHEL</v>
          </cell>
          <cell r="I7115" t="str">
            <v>MOSQUERA</v>
          </cell>
          <cell r="J7115" t="str">
            <v>TORRES</v>
          </cell>
          <cell r="P7115" t="str">
            <v>ANTIOQUIA</v>
          </cell>
          <cell r="Q7115" t="str">
            <v>APARTADÓ</v>
          </cell>
          <cell r="T7115" t="str">
            <v>ANALISIS Y DESARROLLO DE SOFTWARE.</v>
          </cell>
          <cell r="W7115">
            <v>3063365</v>
          </cell>
          <cell r="AF7115" t="str">
            <v>PRESENCIAL</v>
          </cell>
        </row>
        <row r="7116">
          <cell r="F7116">
            <v>1067838251</v>
          </cell>
          <cell r="H7116" t="str">
            <v>DANIELA</v>
          </cell>
          <cell r="I7116" t="str">
            <v>SOLANO</v>
          </cell>
          <cell r="J7116" t="str">
            <v>SIERRA</v>
          </cell>
          <cell r="P7116" t="str">
            <v>ANTIOQUIA</v>
          </cell>
          <cell r="Q7116" t="str">
            <v>APARTADÓ</v>
          </cell>
          <cell r="T7116" t="str">
            <v>GESTIÓN ADMINISTRATIVA</v>
          </cell>
          <cell r="W7116">
            <v>2998865</v>
          </cell>
          <cell r="AF7116" t="str">
            <v>PRESENCIAL</v>
          </cell>
        </row>
        <row r="7117">
          <cell r="F7117">
            <v>1022955432</v>
          </cell>
          <cell r="H7117" t="str">
            <v>DIANA YULEDY</v>
          </cell>
          <cell r="I7117" t="str">
            <v>CORTES</v>
          </cell>
          <cell r="J7117" t="str">
            <v>DELGADO</v>
          </cell>
          <cell r="P7117" t="str">
            <v>BOGOTÁ D.C.</v>
          </cell>
          <cell r="Q7117" t="str">
            <v>APARTADÓ</v>
          </cell>
          <cell r="T7117" t="str">
            <v>ATENCION INTEGRAL AL CLIENTE</v>
          </cell>
          <cell r="W7117">
            <v>2977538</v>
          </cell>
          <cell r="AF7117" t="str">
            <v>VIRTUAL</v>
          </cell>
        </row>
        <row r="7118">
          <cell r="F7118">
            <v>1148445115</v>
          </cell>
          <cell r="H7118" t="str">
            <v>ANTHONY</v>
          </cell>
          <cell r="I7118" t="str">
            <v>MANYOMA</v>
          </cell>
          <cell r="J7118" t="str">
            <v>ANGULO</v>
          </cell>
          <cell r="P7118" t="str">
            <v>VALLE DEL CAUCA</v>
          </cell>
          <cell r="Q7118" t="str">
            <v>APARTADÓ</v>
          </cell>
          <cell r="T7118" t="str">
            <v>ANALISIS Y DESARROLLO DE SOFTWARE.</v>
          </cell>
          <cell r="W7118">
            <v>2977478</v>
          </cell>
          <cell r="AF7118" t="str">
            <v>VIRTUAL</v>
          </cell>
        </row>
        <row r="7119">
          <cell r="F7119">
            <v>1073683439</v>
          </cell>
          <cell r="H7119" t="str">
            <v>CRISTHIAN ENRIQUE</v>
          </cell>
          <cell r="I7119" t="str">
            <v>VELASCO</v>
          </cell>
          <cell r="J7119" t="str">
            <v>JIMENEZ</v>
          </cell>
          <cell r="P7119" t="str">
            <v>CUNDINAMARCA</v>
          </cell>
          <cell r="Q7119" t="str">
            <v>APARTADÓ</v>
          </cell>
          <cell r="T7119" t="str">
            <v>DESARROLLO DE COLECCIONES PARA LA INDUSTRIA DE LA MODA.</v>
          </cell>
          <cell r="W7119">
            <v>2977202</v>
          </cell>
          <cell r="AF7119" t="str">
            <v>VIRTUAL</v>
          </cell>
        </row>
        <row r="7120">
          <cell r="F7120">
            <v>1037120518</v>
          </cell>
          <cell r="H7120" t="str">
            <v>KELLY YOHANA</v>
          </cell>
          <cell r="I7120" t="str">
            <v>CASTAÑO</v>
          </cell>
          <cell r="J7120" t="str">
            <v>PEREIRA</v>
          </cell>
          <cell r="P7120" t="str">
            <v>ANTIOQUIA</v>
          </cell>
          <cell r="Q7120" t="str">
            <v>APARTADÓ</v>
          </cell>
          <cell r="T7120" t="str">
            <v>.ATENCION INTEGRAL A LA PRIMERA INFANCIA</v>
          </cell>
          <cell r="W7120">
            <v>2932599</v>
          </cell>
          <cell r="AF7120" t="str">
            <v>PRESENCIAL</v>
          </cell>
        </row>
        <row r="7121">
          <cell r="F7121">
            <v>1077172249</v>
          </cell>
          <cell r="H7121" t="str">
            <v>LEDUIN MARIO</v>
          </cell>
          <cell r="I7121" t="str">
            <v>ARIAS</v>
          </cell>
          <cell r="J7121" t="str">
            <v>MARTINEZ</v>
          </cell>
          <cell r="P7121" t="str">
            <v>ANTIOQUIA</v>
          </cell>
          <cell r="Q7121" t="str">
            <v>APARTADÓ</v>
          </cell>
          <cell r="T7121" t="str">
            <v>MANTENIMIENTO DE LOS MOTORES DIESEL</v>
          </cell>
          <cell r="W7121">
            <v>2924199</v>
          </cell>
          <cell r="AF7121" t="str">
            <v>PRESENCIAL</v>
          </cell>
        </row>
        <row r="7122">
          <cell r="F7122">
            <v>1152224511</v>
          </cell>
          <cell r="H7122" t="str">
            <v>LUISA FERNANDA</v>
          </cell>
          <cell r="I7122" t="str">
            <v>SANCHEZ</v>
          </cell>
          <cell r="J7122" t="str">
            <v>GUZMAN</v>
          </cell>
          <cell r="P7122" t="str">
            <v>ANTIOQUIA</v>
          </cell>
          <cell r="Q7122" t="str">
            <v>APARTADÓ</v>
          </cell>
          <cell r="T7122" t="str">
            <v>DESARROLLO PUBLICITARIO</v>
          </cell>
          <cell r="W7122">
            <v>2879781</v>
          </cell>
          <cell r="AF7122" t="str">
            <v>VIRTUAL</v>
          </cell>
        </row>
        <row r="7123">
          <cell r="F7123">
            <v>71769699</v>
          </cell>
          <cell r="H7123" t="str">
            <v>FERNANDO</v>
          </cell>
          <cell r="I7123" t="str">
            <v>MAYA</v>
          </cell>
          <cell r="J7123" t="str">
            <v>RAMIREZ</v>
          </cell>
          <cell r="P7123" t="str">
            <v>ANTIOQUIA</v>
          </cell>
          <cell r="Q7123" t="str">
            <v>APARTADÓ</v>
          </cell>
          <cell r="T7123" t="str">
            <v>MANTENIMIENTO DE EQUIPOS DE AIRE ACONDICIONADO Y REFRIGERACION</v>
          </cell>
          <cell r="W7123">
            <v>2877679</v>
          </cell>
          <cell r="AF7123" t="str">
            <v>PRESENCIAL</v>
          </cell>
        </row>
        <row r="7124">
          <cell r="F7124">
            <v>1006117188</v>
          </cell>
          <cell r="H7124" t="str">
            <v>NATALIA</v>
          </cell>
          <cell r="I7124" t="str">
            <v>MUÑOZ</v>
          </cell>
          <cell r="J7124" t="str">
            <v>BARRIOS</v>
          </cell>
          <cell r="P7124" t="str">
            <v>BOGOTÁ D.C.</v>
          </cell>
          <cell r="Q7124" t="str">
            <v>APARTADÓ</v>
          </cell>
          <cell r="T7124" t="str">
            <v>DESARROLLO PUBLICITARIO</v>
          </cell>
          <cell r="W7124">
            <v>2721704</v>
          </cell>
          <cell r="AF7124" t="str">
            <v>VIRTUAL</v>
          </cell>
        </row>
        <row r="7125">
          <cell r="F7125">
            <v>1027942946</v>
          </cell>
          <cell r="H7125" t="str">
            <v>NELSY CAROLINA</v>
          </cell>
          <cell r="I7125" t="str">
            <v>MORENO</v>
          </cell>
          <cell r="J7125" t="str">
            <v>BLANDON</v>
          </cell>
          <cell r="P7125" t="str">
            <v>ANTIOQUIA</v>
          </cell>
          <cell r="Q7125" t="str">
            <v>APARTADÓ</v>
          </cell>
          <cell r="T7125" t="str">
            <v>COORDINACION DE PROCESOS LOGISTICOS</v>
          </cell>
          <cell r="W7125">
            <v>2877776</v>
          </cell>
          <cell r="AF7125" t="str">
            <v>PRESENCIAL</v>
          </cell>
        </row>
        <row r="7126">
          <cell r="F7126">
            <v>1032176729</v>
          </cell>
          <cell r="H7126" t="str">
            <v>SANDY LORENA</v>
          </cell>
          <cell r="I7126" t="str">
            <v>PALACIOS</v>
          </cell>
          <cell r="J7126" t="str">
            <v>SERNA</v>
          </cell>
          <cell r="P7126" t="str">
            <v>ANTIOQUIA</v>
          </cell>
          <cell r="Q7126" t="str">
            <v>APARTADÓ</v>
          </cell>
          <cell r="T7126" t="str">
            <v>COORDINACION DE PROCESOS LOGISTICOS</v>
          </cell>
          <cell r="W7126">
            <v>2877776</v>
          </cell>
          <cell r="AF7126" t="str">
            <v>PRESENCIAL</v>
          </cell>
        </row>
        <row r="7127">
          <cell r="F7127">
            <v>74083718</v>
          </cell>
          <cell r="H7127" t="str">
            <v>JUAN PABLO</v>
          </cell>
          <cell r="I7127" t="str">
            <v>ROA</v>
          </cell>
          <cell r="J7127" t="str">
            <v>MONTAÑEZ</v>
          </cell>
          <cell r="P7127" t="str">
            <v>BOYACÁ</v>
          </cell>
          <cell r="Q7127" t="str">
            <v>APARTADÓ</v>
          </cell>
          <cell r="T7127" t="str">
            <v>ANALISIS Y DESARROLLO DE SOFTWARE.</v>
          </cell>
          <cell r="W7127">
            <v>2834805</v>
          </cell>
          <cell r="AF7127" t="str">
            <v>VIRTUAL</v>
          </cell>
        </row>
        <row r="7128">
          <cell r="F7128">
            <v>1122919377</v>
          </cell>
          <cell r="H7128" t="str">
            <v>JAIDER ESTEBAN</v>
          </cell>
          <cell r="I7128" t="str">
            <v>GARZON</v>
          </cell>
          <cell r="J7128" t="str">
            <v>RIVEROS</v>
          </cell>
          <cell r="P7128" t="str">
            <v>META</v>
          </cell>
          <cell r="Q7128" t="str">
            <v>APARTADÓ</v>
          </cell>
          <cell r="T7128" t="str">
            <v>ANALISIS Y DESARROLLO DE SOFTWARE.</v>
          </cell>
          <cell r="W7128">
            <v>2834804</v>
          </cell>
          <cell r="AF7128" t="str">
            <v>VIRTUAL</v>
          </cell>
        </row>
        <row r="7129">
          <cell r="F7129">
            <v>1046526797</v>
          </cell>
          <cell r="H7129" t="str">
            <v>LINDA ISABEL</v>
          </cell>
          <cell r="I7129" t="str">
            <v>BARRIOS</v>
          </cell>
          <cell r="J7129" t="str">
            <v>NAVARRO</v>
          </cell>
          <cell r="P7129" t="str">
            <v>ANTIOQUIA</v>
          </cell>
          <cell r="Q7129" t="str">
            <v>APARTADÓ</v>
          </cell>
          <cell r="T7129" t="str">
            <v>GESTIÓN DE RECURSOS NATURALES</v>
          </cell>
          <cell r="W7129">
            <v>2712163</v>
          </cell>
          <cell r="AF7129" t="str">
            <v>PRESENCIAL</v>
          </cell>
        </row>
        <row r="7130">
          <cell r="F7130">
            <v>1045488150</v>
          </cell>
          <cell r="H7130" t="str">
            <v>SANTIAGO</v>
          </cell>
          <cell r="I7130" t="str">
            <v>VILLA</v>
          </cell>
          <cell r="J7130" t="str">
            <v>DORIA</v>
          </cell>
          <cell r="P7130" t="str">
            <v>ANTIOQUIA</v>
          </cell>
          <cell r="Q7130" t="str">
            <v>APARTADÓ</v>
          </cell>
          <cell r="T7130" t="str">
            <v>ANALISIS Y DESARROLLO DE SOFTWARE.</v>
          </cell>
          <cell r="W7130">
            <v>2673007</v>
          </cell>
          <cell r="AF7130" t="str">
            <v>PRESENCIAL</v>
          </cell>
        </row>
        <row r="7131">
          <cell r="F7131">
            <v>1007827468</v>
          </cell>
          <cell r="H7131" t="str">
            <v>ALEJANDRA MARIA</v>
          </cell>
          <cell r="I7131" t="str">
            <v>POLO</v>
          </cell>
          <cell r="J7131" t="str">
            <v>LIDUEÑAS</v>
          </cell>
          <cell r="P7131" t="str">
            <v>CÓRDOBA</v>
          </cell>
          <cell r="Q7131" t="str">
            <v>ARBOLETES</v>
          </cell>
          <cell r="T7131" t="str">
            <v>SISTEMAS TELEINFORMÁTICOS</v>
          </cell>
          <cell r="W7131">
            <v>3169967</v>
          </cell>
          <cell r="AF7131" t="str">
            <v>PRESENCIAL</v>
          </cell>
        </row>
        <row r="7132">
          <cell r="F7132">
            <v>1001482174</v>
          </cell>
          <cell r="H7132" t="str">
            <v>BRAYAN STIVEN</v>
          </cell>
          <cell r="I7132" t="str">
            <v>BENITE</v>
          </cell>
          <cell r="J7132" t="str">
            <v>MIRANDA</v>
          </cell>
          <cell r="P7132" t="str">
            <v>ANTIOQUIA</v>
          </cell>
          <cell r="Q7132" t="str">
            <v>CHIGORODO</v>
          </cell>
          <cell r="T7132" t="str">
            <v>SISTEMAS TELEINFORMÁTICOS</v>
          </cell>
          <cell r="W7132">
            <v>2923819</v>
          </cell>
          <cell r="AF7132" t="str">
            <v>PRESENCIAL</v>
          </cell>
        </row>
        <row r="7133">
          <cell r="F7133">
            <v>1062959038</v>
          </cell>
          <cell r="H7133" t="str">
            <v>CARLOS EDUARDO</v>
          </cell>
          <cell r="I7133" t="str">
            <v>PADILLA</v>
          </cell>
          <cell r="J7133" t="str">
            <v>BARRAGAN</v>
          </cell>
          <cell r="P7133" t="str">
            <v>ANTIOQUIA</v>
          </cell>
          <cell r="Q7133" t="str">
            <v>CHIGORODO</v>
          </cell>
          <cell r="T7133" t="str">
            <v>ASISTENCIA ADMINISTRATIVA .</v>
          </cell>
          <cell r="W7133">
            <v>2775413</v>
          </cell>
          <cell r="AF7133" t="str">
            <v>PRESENCIAL</v>
          </cell>
        </row>
        <row r="7134">
          <cell r="F7134">
            <v>1001669425</v>
          </cell>
          <cell r="H7134" t="str">
            <v>YULIZA ANDREA</v>
          </cell>
          <cell r="I7134" t="str">
            <v>MURILLO</v>
          </cell>
          <cell r="J7134" t="str">
            <v>CORDOBA</v>
          </cell>
          <cell r="P7134" t="str">
            <v>ANTIOQUIA</v>
          </cell>
          <cell r="Q7134" t="str">
            <v>CHIGORODO</v>
          </cell>
          <cell r="T7134" t="str">
            <v>CONTABILIZACION DE OPERACIONES COMERCIALES Y FINANCIERAS.</v>
          </cell>
          <cell r="W7134">
            <v>2775402</v>
          </cell>
          <cell r="AF7134" t="str">
            <v>PRESENCIAL</v>
          </cell>
        </row>
        <row r="7135">
          <cell r="F7135">
            <v>1192774782</v>
          </cell>
          <cell r="H7135" t="str">
            <v>PAULA ANDREA</v>
          </cell>
          <cell r="I7135" t="str">
            <v>MOSQUERA</v>
          </cell>
          <cell r="J7135" t="str">
            <v>ARRIETA</v>
          </cell>
          <cell r="P7135" t="str">
            <v>ANTIOQUIA</v>
          </cell>
          <cell r="Q7135" t="str">
            <v>CHIGORODO</v>
          </cell>
          <cell r="T7135" t="str">
            <v>CONTABILIZACION DE OPERACIONES COMERCIALES Y FINANCIERAS.</v>
          </cell>
          <cell r="W7135">
            <v>2775402</v>
          </cell>
          <cell r="AF7135" t="str">
            <v>PRESENCIAL</v>
          </cell>
        </row>
        <row r="7136">
          <cell r="F7136">
            <v>1028019680</v>
          </cell>
          <cell r="H7136" t="str">
            <v>ANDRY JULIETH</v>
          </cell>
          <cell r="I7136" t="str">
            <v>VARGAS</v>
          </cell>
          <cell r="J7136" t="str">
            <v>RAMIREZ</v>
          </cell>
          <cell r="P7136" t="str">
            <v>ANTIOQUIA</v>
          </cell>
          <cell r="Q7136" t="str">
            <v>NECOCLI</v>
          </cell>
          <cell r="T7136" t="str">
            <v>SERVICIOS COMERCIALES Y FINANCIEROS</v>
          </cell>
          <cell r="W7136">
            <v>2923948</v>
          </cell>
          <cell r="AF7136" t="str">
            <v>PRESENCIAL</v>
          </cell>
        </row>
        <row r="7137">
          <cell r="F7137">
            <v>1045491065</v>
          </cell>
          <cell r="H7137" t="str">
            <v>HECTOR DAVID</v>
          </cell>
          <cell r="I7137" t="str">
            <v>LOPEZ</v>
          </cell>
          <cell r="J7137" t="str">
            <v>CRUZ</v>
          </cell>
          <cell r="P7137" t="str">
            <v>ANTIOQUIA</v>
          </cell>
          <cell r="Q7137" t="str">
            <v>TURBO</v>
          </cell>
          <cell r="T7137" t="str">
            <v>INSTALACION DE SISTEMAS ELECTRICOS RESIDENCIALES Y COMERCIALES</v>
          </cell>
          <cell r="W7137">
            <v>2924549</v>
          </cell>
          <cell r="AF7137" t="str">
            <v>PRESENCIAL</v>
          </cell>
        </row>
        <row r="7138">
          <cell r="F7138">
            <v>1147957873</v>
          </cell>
          <cell r="H7138" t="str">
            <v>KARMEN YINED</v>
          </cell>
          <cell r="I7138" t="str">
            <v>PALACIOS</v>
          </cell>
          <cell r="J7138" t="str">
            <v>FLOREZ</v>
          </cell>
          <cell r="P7138" t="str">
            <v>ANTIOQUIA</v>
          </cell>
          <cell r="Q7138" t="str">
            <v>TURBO</v>
          </cell>
          <cell r="T7138" t="str">
            <v>SERVICIO DE RECEPCION HOTELERA</v>
          </cell>
          <cell r="W7138">
            <v>2923653</v>
          </cell>
          <cell r="AF7138" t="str">
            <v>PRESENCIAL</v>
          </cell>
        </row>
        <row r="7139">
          <cell r="F7139">
            <v>1073789260</v>
          </cell>
          <cell r="H7139" t="str">
            <v>MARIA LIZ</v>
          </cell>
          <cell r="I7139" t="str">
            <v>ZAFRA</v>
          </cell>
          <cell r="J7139" t="str">
            <v>ARROYO</v>
          </cell>
          <cell r="P7139" t="str">
            <v>ANTIOQUIA</v>
          </cell>
          <cell r="Q7139" t="str">
            <v>SAN PEDRO DE URABÁ</v>
          </cell>
          <cell r="T7139" t="str">
            <v>SERVICIOS FARMACEUTICOS</v>
          </cell>
          <cell r="W7139">
            <v>3063936</v>
          </cell>
          <cell r="AF7139" t="str">
            <v>PRESENCIAL</v>
          </cell>
        </row>
        <row r="7140">
          <cell r="F7140">
            <v>1094245460</v>
          </cell>
          <cell r="H7140" t="str">
            <v>MARIA CONSTANZA</v>
          </cell>
          <cell r="I7140" t="str">
            <v>RANGEL</v>
          </cell>
          <cell r="J7140" t="str">
            <v>MANTILLA</v>
          </cell>
          <cell r="P7140" t="str">
            <v>NORTE DE SANTANDER</v>
          </cell>
          <cell r="Q7140" t="str">
            <v>APARTADÓ</v>
          </cell>
          <cell r="T7140" t="str">
            <v>GESTION AGROEMPRESARIAL</v>
          </cell>
          <cell r="W7140">
            <v>3070169</v>
          </cell>
          <cell r="AF7140" t="str">
            <v>VIRTUAL</v>
          </cell>
        </row>
        <row r="7141">
          <cell r="F7141">
            <v>1095551542</v>
          </cell>
          <cell r="H7141" t="str">
            <v>LAURA FERNANDA</v>
          </cell>
          <cell r="I7141" t="str">
            <v>PINZON</v>
          </cell>
          <cell r="J7141" t="str">
            <v>GALLEGO</v>
          </cell>
          <cell r="P7141" t="str">
            <v>QUINDÍO</v>
          </cell>
          <cell r="Q7141" t="str">
            <v>APARTADÓ</v>
          </cell>
          <cell r="T7141" t="str">
            <v>GESTION AGROEMPRESARIAL</v>
          </cell>
          <cell r="W7141">
            <v>3134600</v>
          </cell>
          <cell r="AF7141" t="str">
            <v>VIRTUAL</v>
          </cell>
        </row>
        <row r="7142">
          <cell r="F7142">
            <v>1007783009</v>
          </cell>
          <cell r="H7142" t="str">
            <v>CRISTIAN DANIEL</v>
          </cell>
          <cell r="I7142" t="str">
            <v>HERRERA</v>
          </cell>
          <cell r="J7142" t="str">
            <v>BARAHONA</v>
          </cell>
          <cell r="P7142" t="str">
            <v>CUNDINAMARCA</v>
          </cell>
          <cell r="Q7142" t="str">
            <v>APARTADÓ</v>
          </cell>
          <cell r="T7142" t="str">
            <v>ANALISIS Y DESARROLLO DE SOFTWARE.</v>
          </cell>
          <cell r="W7142">
            <v>2721504</v>
          </cell>
          <cell r="AF7142" t="str">
            <v>VIRTUAL</v>
          </cell>
        </row>
        <row r="7143">
          <cell r="F7143">
            <v>1027957679</v>
          </cell>
          <cell r="H7143" t="str">
            <v>NICOLE ZARIHANA</v>
          </cell>
          <cell r="I7143" t="str">
            <v>PADILLA</v>
          </cell>
          <cell r="J7143" t="str">
            <v>OROZCO</v>
          </cell>
          <cell r="P7143" t="str">
            <v>ANTIOQUIA</v>
          </cell>
          <cell r="Q7143" t="str">
            <v>APARTADÓ</v>
          </cell>
          <cell r="T7143" t="str">
            <v>ANALISIS Y DESARROLLO DE SOFTWARE.</v>
          </cell>
          <cell r="W7143">
            <v>2826357</v>
          </cell>
          <cell r="AF7143" t="str">
            <v>PRESENCIAL</v>
          </cell>
        </row>
        <row r="7144">
          <cell r="F7144">
            <v>93402617</v>
          </cell>
          <cell r="H7144" t="str">
            <v>TOMAS LEONARDO</v>
          </cell>
          <cell r="I7144" t="str">
            <v>AMAYA</v>
          </cell>
          <cell r="J7144" t="str">
            <v>RIOS</v>
          </cell>
          <cell r="P7144" t="str">
            <v>CUNDINAMARCA</v>
          </cell>
          <cell r="Q7144" t="str">
            <v>APARTADÓ</v>
          </cell>
          <cell r="T7144" t="str">
            <v>ANALISIS Y DESARROLLO DE SOFTWARE.</v>
          </cell>
          <cell r="W7144">
            <v>2834803</v>
          </cell>
          <cell r="AF7144" t="str">
            <v>VIRTUAL</v>
          </cell>
        </row>
        <row r="7145">
          <cell r="F7145">
            <v>23660986</v>
          </cell>
          <cell r="H7145" t="str">
            <v>NANCY TERESA</v>
          </cell>
          <cell r="I7145" t="str">
            <v>SIABATO</v>
          </cell>
          <cell r="J7145" t="str">
            <v>RINCON</v>
          </cell>
          <cell r="P7145" t="str">
            <v>BOYACÁ</v>
          </cell>
          <cell r="Q7145" t="str">
            <v>APARTADÓ</v>
          </cell>
          <cell r="T7145" t="str">
            <v>ANALISIS Y DESARROLLO DE SOFTWARE.</v>
          </cell>
          <cell r="W7145">
            <v>2834803</v>
          </cell>
          <cell r="AF7145" t="str">
            <v>VIRTUAL</v>
          </cell>
        </row>
        <row r="7146">
          <cell r="F7146">
            <v>1075286438</v>
          </cell>
          <cell r="H7146" t="str">
            <v>WILMAR ANDRES</v>
          </cell>
          <cell r="I7146" t="str">
            <v>SALAS</v>
          </cell>
          <cell r="J7146" t="str">
            <v>GARCIA</v>
          </cell>
          <cell r="P7146" t="str">
            <v>HUILA</v>
          </cell>
          <cell r="Q7146" t="str">
            <v>APARTADÓ</v>
          </cell>
          <cell r="T7146" t="str">
            <v>ANALISIS Y DESARROLLO DE SOFTWARE.</v>
          </cell>
          <cell r="W7146">
            <v>2834803</v>
          </cell>
          <cell r="AF7146" t="str">
            <v>VIRTUAL</v>
          </cell>
        </row>
        <row r="7147">
          <cell r="F7147">
            <v>1193252227</v>
          </cell>
          <cell r="H7147" t="str">
            <v>JUAN DAVID</v>
          </cell>
          <cell r="I7147" t="str">
            <v>ARAGON</v>
          </cell>
          <cell r="J7147" t="str">
            <v>ROJAS</v>
          </cell>
          <cell r="P7147" t="str">
            <v>VALLE DEL CAUCA</v>
          </cell>
          <cell r="Q7147" t="str">
            <v>APARTADÓ</v>
          </cell>
          <cell r="T7147" t="str">
            <v>ANALISIS Y DESARROLLO DE SOFTWARE.</v>
          </cell>
          <cell r="W7147">
            <v>3070120</v>
          </cell>
          <cell r="AF7147" t="str">
            <v>VIRTUAL</v>
          </cell>
        </row>
        <row r="7148">
          <cell r="F7148">
            <v>1027953337</v>
          </cell>
          <cell r="H7148" t="str">
            <v>BRAYAN HENRIQUE</v>
          </cell>
          <cell r="I7148" t="str">
            <v>SANCHEZ</v>
          </cell>
          <cell r="J7148" t="str">
            <v>RAMIREZ</v>
          </cell>
          <cell r="P7148" t="str">
            <v>ANTIOQUIA</v>
          </cell>
          <cell r="Q7148" t="str">
            <v>APARTADÓ</v>
          </cell>
          <cell r="T7148" t="str">
            <v>MANTENIMIENTO DE MOTOCICLETAS Y MOTOCARROS.</v>
          </cell>
          <cell r="W7148">
            <v>2924246</v>
          </cell>
          <cell r="AF7148" t="str">
            <v>PRESENCIAL</v>
          </cell>
        </row>
        <row r="7149">
          <cell r="F7149">
            <v>1027945365</v>
          </cell>
          <cell r="H7149" t="str">
            <v>HAROLD STEVEN</v>
          </cell>
          <cell r="I7149" t="str">
            <v>SILGADO</v>
          </cell>
          <cell r="J7149" t="str">
            <v>QUINTO</v>
          </cell>
          <cell r="P7149" t="str">
            <v>ANTIOQUIA</v>
          </cell>
          <cell r="Q7149" t="str">
            <v>APARTADÓ</v>
          </cell>
          <cell r="T7149" t="str">
            <v>MANTENIMIENTO DE MOTOCICLETAS Y MOTOCARROS.</v>
          </cell>
          <cell r="W7149">
            <v>2924246</v>
          </cell>
          <cell r="AF7149" t="str">
            <v>PRESENCIAL</v>
          </cell>
        </row>
        <row r="7150">
          <cell r="F7150">
            <v>1000757223</v>
          </cell>
          <cell r="H7150" t="str">
            <v>CARLOS MANUEL</v>
          </cell>
          <cell r="I7150" t="str">
            <v>GAVIRIA</v>
          </cell>
          <cell r="J7150" t="str">
            <v>RODAS</v>
          </cell>
          <cell r="P7150" t="str">
            <v>ANTIOQUIA</v>
          </cell>
          <cell r="Q7150" t="str">
            <v>APARTADÓ</v>
          </cell>
          <cell r="T7150" t="str">
            <v>DESARROLLO MULTIMEDIA Y WEB</v>
          </cell>
          <cell r="W7150">
            <v>2977139</v>
          </cell>
          <cell r="AF7150" t="str">
            <v>VIRTUAL</v>
          </cell>
        </row>
        <row r="7151">
          <cell r="F7151">
            <v>1214727412</v>
          </cell>
          <cell r="H7151" t="str">
            <v>VICTOR ALFONSO</v>
          </cell>
          <cell r="I7151" t="str">
            <v>DAVID</v>
          </cell>
          <cell r="J7151" t="str">
            <v>RIVERA</v>
          </cell>
          <cell r="P7151" t="str">
            <v>ANTIOQUIA</v>
          </cell>
          <cell r="Q7151" t="str">
            <v>APARTADÓ</v>
          </cell>
          <cell r="T7151" t="str">
            <v>GESTION DE REDES DE DATOS</v>
          </cell>
          <cell r="W7151">
            <v>3186123</v>
          </cell>
          <cell r="AF7151" t="str">
            <v>VIRTUAL</v>
          </cell>
        </row>
        <row r="7152">
          <cell r="F7152">
            <v>1070618034</v>
          </cell>
          <cell r="H7152" t="str">
            <v>LEYDI TATIANA</v>
          </cell>
          <cell r="I7152" t="str">
            <v>CONTRERAS</v>
          </cell>
          <cell r="J7152" t="str">
            <v>VASQUEZ</v>
          </cell>
          <cell r="P7152" t="str">
            <v>CUNDINAMARCA</v>
          </cell>
          <cell r="Q7152" t="str">
            <v>APARTADÓ</v>
          </cell>
          <cell r="T7152" t="str">
            <v>PATRONAJE INDUSTRIAL DE PRENDAS DE VESTIR</v>
          </cell>
          <cell r="W7152">
            <v>3069884</v>
          </cell>
          <cell r="AF7152" t="str">
            <v>VIRTUAL</v>
          </cell>
        </row>
        <row r="7153">
          <cell r="F7153">
            <v>1085304044</v>
          </cell>
          <cell r="H7153" t="str">
            <v>LEIDY FERNANDA</v>
          </cell>
          <cell r="I7153" t="str">
            <v>ENRIQUEZ</v>
          </cell>
          <cell r="J7153" t="str">
            <v>VILLARREAL</v>
          </cell>
          <cell r="P7153" t="str">
            <v>NARIÑO</v>
          </cell>
          <cell r="Q7153" t="str">
            <v>APARTADÓ</v>
          </cell>
          <cell r="T7153" t="str">
            <v>DESARROLLO DE COLECCIONES PARA LA INDUSTRIA DE LA MODA.</v>
          </cell>
          <cell r="W7153">
            <v>2834691</v>
          </cell>
          <cell r="AF7153" t="str">
            <v>VIRTUAL</v>
          </cell>
        </row>
        <row r="7154">
          <cell r="F7154">
            <v>1047465783</v>
          </cell>
          <cell r="H7154" t="str">
            <v>ORLIS TATIANA</v>
          </cell>
          <cell r="I7154" t="str">
            <v>GOMEZ</v>
          </cell>
          <cell r="J7154" t="str">
            <v>RIVERA</v>
          </cell>
          <cell r="P7154" t="str">
            <v>BOLÍVAR</v>
          </cell>
          <cell r="Q7154" t="str">
            <v>APARTADÓ</v>
          </cell>
          <cell r="T7154" t="str">
            <v>DESARROLLO PUBLICITARIO</v>
          </cell>
          <cell r="W7154">
            <v>2721704</v>
          </cell>
          <cell r="AF7154" t="str">
            <v>VIRTUAL</v>
          </cell>
        </row>
        <row r="7155">
          <cell r="F7155">
            <v>98669500</v>
          </cell>
          <cell r="H7155" t="str">
            <v>JUAN CARLOS</v>
          </cell>
          <cell r="I7155" t="str">
            <v>VARGAS</v>
          </cell>
          <cell r="J7155" t="str">
            <v>CASTILLO</v>
          </cell>
          <cell r="P7155" t="str">
            <v>ANTIOQUIA</v>
          </cell>
          <cell r="Q7155" t="str">
            <v>APARTADÓ</v>
          </cell>
          <cell r="T7155" t="str">
            <v>DESARROLLO PUBLICITARIO</v>
          </cell>
          <cell r="W7155">
            <v>2721704</v>
          </cell>
          <cell r="AF7155" t="str">
            <v>VIRTUAL</v>
          </cell>
        </row>
        <row r="7156">
          <cell r="F7156">
            <v>1054372287</v>
          </cell>
          <cell r="H7156" t="str">
            <v>YOLANDA</v>
          </cell>
          <cell r="I7156" t="str">
            <v>PORRAS</v>
          </cell>
          <cell r="J7156" t="str">
            <v>QUINTANA</v>
          </cell>
          <cell r="P7156" t="str">
            <v>BOYACÁ</v>
          </cell>
          <cell r="Q7156" t="str">
            <v>APARTADÓ</v>
          </cell>
          <cell r="T7156" t="str">
            <v>DESARROLLO PUBLICITARIO</v>
          </cell>
          <cell r="W7156">
            <v>2879781</v>
          </cell>
          <cell r="AF7156" t="str">
            <v>VIRTUAL</v>
          </cell>
        </row>
        <row r="7157">
          <cell r="F7157">
            <v>1094926133</v>
          </cell>
          <cell r="H7157" t="str">
            <v>ANGELA MARIA</v>
          </cell>
          <cell r="I7157" t="str">
            <v>ANGULO</v>
          </cell>
          <cell r="J7157" t="str">
            <v>URREA</v>
          </cell>
          <cell r="P7157" t="str">
            <v>QUINDÍO</v>
          </cell>
          <cell r="Q7157" t="str">
            <v>APARTADÓ</v>
          </cell>
          <cell r="T7157" t="str">
            <v>VENTA DE PRODUCTOS EN LINEA</v>
          </cell>
          <cell r="W7157">
            <v>3236487</v>
          </cell>
          <cell r="AF7157" t="str">
            <v>VIRTUAL</v>
          </cell>
        </row>
        <row r="7158">
          <cell r="F7158">
            <v>1067886439</v>
          </cell>
          <cell r="H7158" t="str">
            <v>ANYELA YISETH</v>
          </cell>
          <cell r="I7158" t="str">
            <v>GONZALEZ</v>
          </cell>
          <cell r="J7158" t="str">
            <v>ESCOBAR</v>
          </cell>
          <cell r="P7158" t="str">
            <v>ANTIOQUIA</v>
          </cell>
          <cell r="Q7158" t="str">
            <v>ARBOLETES</v>
          </cell>
          <cell r="T7158" t="str">
            <v>INTERPRETACION DE INSTRUMENTOS MUSICALES.</v>
          </cell>
          <cell r="W7158">
            <v>3169966</v>
          </cell>
          <cell r="AF7158" t="str">
            <v>PRESENCIAL</v>
          </cell>
        </row>
        <row r="7159">
          <cell r="F7159">
            <v>42653231</v>
          </cell>
          <cell r="H7159" t="str">
            <v>ROSINA DEL CARMEN</v>
          </cell>
          <cell r="I7159" t="str">
            <v>PADILLA</v>
          </cell>
          <cell r="J7159" t="str">
            <v>GOMEZ</v>
          </cell>
          <cell r="P7159" t="str">
            <v>ANTIOQUIA</v>
          </cell>
          <cell r="Q7159" t="str">
            <v>ARBOLETES</v>
          </cell>
          <cell r="T7159" t="str">
            <v>INTERPRETACION DE INSTRUMENTOS MUSICALES.</v>
          </cell>
          <cell r="W7159">
            <v>3169966</v>
          </cell>
          <cell r="AF7159" t="str">
            <v>PRESENCIAL</v>
          </cell>
        </row>
        <row r="7160">
          <cell r="F7160">
            <v>1006210773</v>
          </cell>
          <cell r="H7160" t="str">
            <v>JULIANA</v>
          </cell>
          <cell r="I7160" t="str">
            <v>LOPEZ</v>
          </cell>
          <cell r="J7160" t="str">
            <v>RODRIGUEZ</v>
          </cell>
          <cell r="P7160" t="str">
            <v>VALLE DEL CAUCA</v>
          </cell>
          <cell r="Q7160" t="str">
            <v>APARTADÓ</v>
          </cell>
          <cell r="T7160" t="str">
            <v>COORDINACION DE PROCESOS LOGISTICOS</v>
          </cell>
          <cell r="W7160">
            <v>3070147</v>
          </cell>
          <cell r="AF7160" t="str">
            <v>VIRTUAL</v>
          </cell>
        </row>
        <row r="7161">
          <cell r="F7161">
            <v>1127390389</v>
          </cell>
          <cell r="H7161" t="str">
            <v>CAROL LIZET</v>
          </cell>
          <cell r="I7161" t="str">
            <v>RUIZ</v>
          </cell>
          <cell r="J7161" t="str">
            <v>CAMARGO</v>
          </cell>
          <cell r="P7161" t="str">
            <v>VICHADA</v>
          </cell>
          <cell r="Q7161" t="str">
            <v>APARTADÓ</v>
          </cell>
          <cell r="T7161" t="str">
            <v>COORDINACION DE PROCESOS LOGISTICOS</v>
          </cell>
          <cell r="W7161">
            <v>3070147</v>
          </cell>
          <cell r="AF7161" t="str">
            <v>VIRTUAL</v>
          </cell>
        </row>
        <row r="7162">
          <cell r="F7162">
            <v>1067034173</v>
          </cell>
          <cell r="H7162" t="str">
            <v>ABIMELET</v>
          </cell>
          <cell r="I7162" t="str">
            <v>CAMELO</v>
          </cell>
          <cell r="J7162" t="str">
            <v>ROBLES</v>
          </cell>
          <cell r="P7162" t="str">
            <v>CESAR</v>
          </cell>
          <cell r="Q7162" t="str">
            <v>APARTADÓ</v>
          </cell>
          <cell r="T7162" t="str">
            <v>COORDINACION DE PROCESOS LOGISTICOS</v>
          </cell>
          <cell r="W7162">
            <v>3118575</v>
          </cell>
          <cell r="AF7162" t="str">
            <v>VIRTUAL</v>
          </cell>
        </row>
        <row r="7163">
          <cell r="F7163">
            <v>1041266742</v>
          </cell>
          <cell r="H7163" t="str">
            <v>DEISY DAYANA</v>
          </cell>
          <cell r="I7163" t="str">
            <v>DIAZ</v>
          </cell>
          <cell r="J7163" t="str">
            <v>GALINDO</v>
          </cell>
          <cell r="P7163" t="str">
            <v>ANTIOQUIA</v>
          </cell>
          <cell r="Q7163" t="str">
            <v>SAN PEDRO DE URABÁ</v>
          </cell>
          <cell r="T7163" t="str">
            <v>SERVICIOS FARMACEUTICOS</v>
          </cell>
          <cell r="W7163">
            <v>3063936</v>
          </cell>
          <cell r="AF7163" t="str">
            <v>PRESENCIAL</v>
          </cell>
        </row>
        <row r="7164">
          <cell r="F7164">
            <v>1097395764</v>
          </cell>
          <cell r="H7164" t="str">
            <v>LUZ STELLA</v>
          </cell>
          <cell r="I7164" t="str">
            <v>GOEZ</v>
          </cell>
          <cell r="J7164" t="str">
            <v>AVENDAÑO</v>
          </cell>
          <cell r="P7164" t="str">
            <v>ANTIOQUIA</v>
          </cell>
          <cell r="Q7164" t="str">
            <v>APARTADÓ</v>
          </cell>
          <cell r="T7164" t="str">
            <v>SUPERVISION DE ACTIVIDADES BANANERAS</v>
          </cell>
          <cell r="W7164">
            <v>3001397</v>
          </cell>
          <cell r="AF7164" t="str">
            <v>PRESENCIAL</v>
          </cell>
        </row>
        <row r="7165">
          <cell r="F7165">
            <v>1128465832</v>
          </cell>
          <cell r="H7165" t="str">
            <v>HERNAN DARIO</v>
          </cell>
          <cell r="I7165" t="str">
            <v>CHAVERRA</v>
          </cell>
          <cell r="J7165" t="str">
            <v>MUÑOZ</v>
          </cell>
          <cell r="P7165" t="str">
            <v>ANTIOQUIA</v>
          </cell>
          <cell r="Q7165" t="str">
            <v>APARTADÓ</v>
          </cell>
          <cell r="T7165" t="str">
            <v>GESTION DE REDES DE DATOS</v>
          </cell>
          <cell r="W7165">
            <v>3186124</v>
          </cell>
          <cell r="AF7165" t="str">
            <v>VIRTUAL</v>
          </cell>
        </row>
        <row r="7166">
          <cell r="F7166">
            <v>1070304875</v>
          </cell>
          <cell r="H7166" t="str">
            <v>JAVIER EDUARDO</v>
          </cell>
          <cell r="I7166" t="str">
            <v>CALVO</v>
          </cell>
          <cell r="J7166" t="str">
            <v>MONTOYA</v>
          </cell>
          <cell r="P7166" t="str">
            <v>CUNDINAMARCA</v>
          </cell>
          <cell r="Q7166" t="str">
            <v>APARTADÓ</v>
          </cell>
          <cell r="T7166" t="str">
            <v>DESARROLLO DE MEDIOS GRAFICOS VISUALES</v>
          </cell>
          <cell r="W7166">
            <v>3186001</v>
          </cell>
          <cell r="AF7166" t="str">
            <v>VIRTUAL</v>
          </cell>
        </row>
        <row r="7167">
          <cell r="F7167">
            <v>1072657047</v>
          </cell>
          <cell r="H7167" t="str">
            <v>MIGUEL ANGEL</v>
          </cell>
          <cell r="I7167" t="str">
            <v>MARTINEZ</v>
          </cell>
          <cell r="J7167" t="str">
            <v>RAMOS</v>
          </cell>
          <cell r="P7167" t="str">
            <v>CUNDINAMARCA</v>
          </cell>
          <cell r="Q7167" t="str">
            <v>APARTADÓ</v>
          </cell>
          <cell r="T7167" t="str">
            <v>DESARROLLO DE MEDIOS GRAFICOS VISUALES</v>
          </cell>
          <cell r="W7167">
            <v>3186001</v>
          </cell>
          <cell r="AF7167" t="str">
            <v>VIRTUAL</v>
          </cell>
        </row>
        <row r="7168">
          <cell r="F7168">
            <v>1003674749</v>
          </cell>
          <cell r="H7168" t="str">
            <v>JORGE EDUARDO</v>
          </cell>
          <cell r="I7168" t="str">
            <v>MONTERO</v>
          </cell>
          <cell r="J7168" t="str">
            <v>PEÑA</v>
          </cell>
          <cell r="P7168" t="str">
            <v>CUNDINAMARCA</v>
          </cell>
          <cell r="Q7168" t="str">
            <v>APARTADÓ</v>
          </cell>
          <cell r="T7168" t="str">
            <v>COORDINACION DE PROCESOS LOGISTICOS</v>
          </cell>
          <cell r="W7168">
            <v>3185900</v>
          </cell>
          <cell r="AF7168" t="str">
            <v>VIRTUAL</v>
          </cell>
        </row>
        <row r="7169">
          <cell r="F7169">
            <v>1088651743</v>
          </cell>
          <cell r="H7169" t="str">
            <v>WILDERMAN JESUS</v>
          </cell>
          <cell r="I7169" t="str">
            <v>CALPA</v>
          </cell>
          <cell r="J7169" t="str">
            <v>REALPE</v>
          </cell>
          <cell r="P7169" t="str">
            <v>NARIÑO</v>
          </cell>
          <cell r="Q7169" t="str">
            <v>APARTADÓ</v>
          </cell>
          <cell r="T7169" t="str">
            <v>COORDINACION DE PROCESOS LOGISTICOS</v>
          </cell>
          <cell r="W7169">
            <v>3185900</v>
          </cell>
          <cell r="AF7169" t="str">
            <v>VIRTUAL</v>
          </cell>
        </row>
        <row r="7170">
          <cell r="F7170">
            <v>21492875</v>
          </cell>
          <cell r="H7170" t="str">
            <v>GLORIA AMPARO</v>
          </cell>
          <cell r="I7170" t="str">
            <v>GOMEZ</v>
          </cell>
          <cell r="J7170" t="str">
            <v>GIRALDO</v>
          </cell>
          <cell r="P7170" t="str">
            <v>ANTIOQUIA</v>
          </cell>
          <cell r="Q7170" t="str">
            <v>APARTADÓ</v>
          </cell>
          <cell r="T7170" t="str">
            <v>CONTROL DE CALIDAD EN CONFECCION INDUSTRIAL</v>
          </cell>
          <cell r="W7170">
            <v>3185853</v>
          </cell>
          <cell r="AF7170" t="str">
            <v>VIRTUAL</v>
          </cell>
        </row>
        <row r="7171">
          <cell r="F7171">
            <v>52730561</v>
          </cell>
          <cell r="H7171" t="str">
            <v>ROSALBA</v>
          </cell>
          <cell r="I7171" t="str">
            <v>GONZALEZ</v>
          </cell>
          <cell r="J7171" t="str">
            <v>ARCOS</v>
          </cell>
          <cell r="P7171" t="str">
            <v>BOGOTÁ D.C.</v>
          </cell>
          <cell r="Q7171" t="str">
            <v>APARTADÓ</v>
          </cell>
          <cell r="T7171" t="str">
            <v>CONTROL DE CALIDAD EN CONFECCION INDUSTRIAL</v>
          </cell>
          <cell r="W7171">
            <v>3185853</v>
          </cell>
          <cell r="AF7171" t="str">
            <v>VIRTUAL</v>
          </cell>
        </row>
        <row r="7172">
          <cell r="F7172">
            <v>1037121910</v>
          </cell>
          <cell r="H7172" t="str">
            <v>DEIVIS JULIAN</v>
          </cell>
          <cell r="I7172" t="str">
            <v>HERNANDEZ</v>
          </cell>
          <cell r="J7172" t="str">
            <v>AGUIRRE</v>
          </cell>
          <cell r="P7172" t="str">
            <v>ANTIOQUIA</v>
          </cell>
          <cell r="Q7172" t="str">
            <v>APARTADÓ</v>
          </cell>
          <cell r="T7172" t="str">
            <v>MECANICA DE MAQUINARIA INDUSTRIAL</v>
          </cell>
          <cell r="W7172">
            <v>3169933</v>
          </cell>
          <cell r="AF7172" t="str">
            <v>PRESENCIAL</v>
          </cell>
        </row>
        <row r="7173">
          <cell r="F7173">
            <v>1017929373</v>
          </cell>
          <cell r="H7173" t="str">
            <v>YASIR ADRIAN</v>
          </cell>
          <cell r="I7173" t="str">
            <v>QUIROZ</v>
          </cell>
          <cell r="J7173" t="str">
            <v>HERRON</v>
          </cell>
          <cell r="P7173" t="str">
            <v>ANTIOQUIA</v>
          </cell>
          <cell r="Q7173" t="str">
            <v>APARTADÓ</v>
          </cell>
          <cell r="T7173" t="str">
            <v>DESARROLLO DE MEDIOS GRAFICOS VISUALES</v>
          </cell>
          <cell r="W7173">
            <v>3169208</v>
          </cell>
          <cell r="AF7173" t="str">
            <v>PRESENCIAL</v>
          </cell>
        </row>
        <row r="7174">
          <cell r="F7174">
            <v>1027952349</v>
          </cell>
          <cell r="H7174" t="str">
            <v>MARIZA</v>
          </cell>
          <cell r="I7174" t="str">
            <v>MORENO</v>
          </cell>
          <cell r="J7174" t="str">
            <v>MORALES</v>
          </cell>
          <cell r="P7174" t="str">
            <v>ANTIOQUIA</v>
          </cell>
          <cell r="Q7174" t="str">
            <v>APARTADÓ</v>
          </cell>
          <cell r="T7174" t="str">
            <v>GESTION DE TESORERIA Y RECURSOS FINANCIEROS</v>
          </cell>
          <cell r="W7174">
            <v>3142616</v>
          </cell>
          <cell r="AF7174" t="str">
            <v>PRESENCIAL</v>
          </cell>
        </row>
        <row r="7175">
          <cell r="F7175">
            <v>1032178497</v>
          </cell>
          <cell r="H7175" t="str">
            <v>MABEL NATALIA</v>
          </cell>
          <cell r="I7175" t="str">
            <v>RAMIREZ</v>
          </cell>
          <cell r="J7175" t="str">
            <v>PALACIOS</v>
          </cell>
          <cell r="P7175" t="str">
            <v>ANTIOQUIA</v>
          </cell>
          <cell r="Q7175" t="str">
            <v>APARTADÓ</v>
          </cell>
          <cell r="T7175" t="str">
            <v>COCINA</v>
          </cell>
          <cell r="W7175">
            <v>3142610</v>
          </cell>
          <cell r="AF7175" t="str">
            <v>PRESENCIAL</v>
          </cell>
        </row>
        <row r="7176">
          <cell r="F7176">
            <v>1006851012</v>
          </cell>
          <cell r="H7176" t="str">
            <v>ROCIO MAYELI</v>
          </cell>
          <cell r="I7176" t="str">
            <v>CUASPUD</v>
          </cell>
          <cell r="J7176" t="str">
            <v>VALENCIA</v>
          </cell>
          <cell r="P7176" t="str">
            <v>CAUCA</v>
          </cell>
          <cell r="Q7176" t="str">
            <v>APARTADÓ</v>
          </cell>
          <cell r="T7176" t="str">
            <v>GESTION AGROEMPRESARIAL</v>
          </cell>
          <cell r="W7176">
            <v>3134600</v>
          </cell>
          <cell r="AF7176" t="str">
            <v>VIRTUAL</v>
          </cell>
        </row>
        <row r="7177">
          <cell r="F7177">
            <v>1030537593</v>
          </cell>
          <cell r="H7177" t="str">
            <v>ANA BELY</v>
          </cell>
          <cell r="I7177" t="str">
            <v>BOTINA</v>
          </cell>
          <cell r="P7177" t="str">
            <v>NARIÑO</v>
          </cell>
          <cell r="Q7177" t="str">
            <v>APARTADÓ</v>
          </cell>
          <cell r="T7177" t="str">
            <v>PATRONAJE INDUSTRIAL DE PRENDAS DE VESTIR</v>
          </cell>
          <cell r="W7177">
            <v>3069884</v>
          </cell>
          <cell r="AF7177" t="str">
            <v>VIRTUAL</v>
          </cell>
        </row>
        <row r="7178">
          <cell r="F7178">
            <v>1098607176</v>
          </cell>
          <cell r="H7178" t="str">
            <v>CINDY MARILIN</v>
          </cell>
          <cell r="I7178" t="str">
            <v>BAUTISTA</v>
          </cell>
          <cell r="J7178" t="str">
            <v>CARVAJAL</v>
          </cell>
          <cell r="P7178" t="str">
            <v>SANTANDER</v>
          </cell>
          <cell r="Q7178" t="str">
            <v>APARTADÓ</v>
          </cell>
          <cell r="T7178" t="str">
            <v>PATRONAJE INDUSTRIAL DE PRENDAS DE VESTIR</v>
          </cell>
          <cell r="W7178">
            <v>3069884</v>
          </cell>
          <cell r="AF7178" t="str">
            <v>VIRTUAL</v>
          </cell>
        </row>
        <row r="7179">
          <cell r="F7179">
            <v>53062178</v>
          </cell>
          <cell r="H7179" t="str">
            <v>JOHANNA PAULIN</v>
          </cell>
          <cell r="I7179" t="str">
            <v>CASTILLO</v>
          </cell>
          <cell r="J7179" t="str">
            <v>TRIANA</v>
          </cell>
          <cell r="P7179" t="str">
            <v>CUNDINAMARCA</v>
          </cell>
          <cell r="Q7179" t="str">
            <v>APARTADÓ</v>
          </cell>
          <cell r="T7179" t="str">
            <v>CONTROL DE CALIDAD EN CONFECCION INDUSTRIAL</v>
          </cell>
          <cell r="W7179">
            <v>3069878</v>
          </cell>
          <cell r="AF7179" t="str">
            <v>VIRTUAL</v>
          </cell>
        </row>
        <row r="7180">
          <cell r="F7180">
            <v>1023030548</v>
          </cell>
          <cell r="H7180" t="str">
            <v>NATALIA ANDREA</v>
          </cell>
          <cell r="I7180" t="str">
            <v>HIPOLITO</v>
          </cell>
          <cell r="J7180" t="str">
            <v>CRISTIANO</v>
          </cell>
          <cell r="P7180" t="str">
            <v>CUNDINAMARCA</v>
          </cell>
          <cell r="Q7180" t="str">
            <v>APARTADÓ</v>
          </cell>
          <cell r="T7180" t="str">
            <v>ATENCION INTEGRAL AL CLIENTE</v>
          </cell>
          <cell r="W7180">
            <v>3069862</v>
          </cell>
          <cell r="AF7180" t="str">
            <v>VIRTUAL</v>
          </cell>
        </row>
        <row r="7181">
          <cell r="F7181">
            <v>1027946878</v>
          </cell>
          <cell r="H7181" t="str">
            <v>KEVIN</v>
          </cell>
          <cell r="I7181" t="str">
            <v>MINOTA</v>
          </cell>
          <cell r="J7181" t="str">
            <v>MOSQUERA</v>
          </cell>
          <cell r="P7181" t="str">
            <v>ANTIOQUIA</v>
          </cell>
          <cell r="Q7181" t="str">
            <v>APARTADÓ</v>
          </cell>
          <cell r="T7181" t="str">
            <v>ANALISIS Y DESARROLLO DE SOFTWARE.</v>
          </cell>
          <cell r="W7181">
            <v>3063365</v>
          </cell>
          <cell r="AF7181" t="str">
            <v>PRESENCIAL</v>
          </cell>
        </row>
        <row r="7182">
          <cell r="F7182">
            <v>71253328</v>
          </cell>
          <cell r="H7182" t="str">
            <v>MARTIN ALBERTO</v>
          </cell>
          <cell r="I7182" t="str">
            <v>HERNANDEZ</v>
          </cell>
          <cell r="J7182" t="str">
            <v>BANQUET</v>
          </cell>
          <cell r="P7182" t="str">
            <v>ANTIOQUIA</v>
          </cell>
          <cell r="Q7182" t="str">
            <v>APARTADÓ</v>
          </cell>
          <cell r="T7182" t="str">
            <v>INSTALACION Y MANTENIMIENTO DE REDES INTERNAS DE TELECOMUNICACIONES</v>
          </cell>
          <cell r="W7182">
            <v>2998492</v>
          </cell>
          <cell r="AF7182" t="str">
            <v>PRESENCIAL</v>
          </cell>
        </row>
        <row r="7183">
          <cell r="F7183">
            <v>1037676477</v>
          </cell>
          <cell r="H7183" t="str">
            <v>TANYA CAROLINA</v>
          </cell>
          <cell r="I7183" t="str">
            <v>FERNANDEZ</v>
          </cell>
          <cell r="J7183" t="str">
            <v>AVILA</v>
          </cell>
          <cell r="P7183" t="str">
            <v>ANTIOQUIA</v>
          </cell>
          <cell r="Q7183" t="str">
            <v>APARTADÓ</v>
          </cell>
          <cell r="T7183" t="str">
            <v>ATENCION INTEGRAL AL CLIENTE</v>
          </cell>
          <cell r="W7183">
            <v>2977538</v>
          </cell>
          <cell r="AF7183" t="str">
            <v>VIRTUAL</v>
          </cell>
        </row>
        <row r="7184">
          <cell r="F7184">
            <v>1000471622</v>
          </cell>
          <cell r="H7184" t="str">
            <v>JAVIER DAVID</v>
          </cell>
          <cell r="I7184" t="str">
            <v>SERRANO</v>
          </cell>
          <cell r="J7184" t="str">
            <v>URIBE</v>
          </cell>
          <cell r="P7184" t="str">
            <v>BOGOTÁ D.C.</v>
          </cell>
          <cell r="Q7184" t="str">
            <v>APARTADÓ</v>
          </cell>
          <cell r="T7184" t="str">
            <v>DESARROLLO PUBLICITARIO</v>
          </cell>
          <cell r="W7184">
            <v>2879781</v>
          </cell>
          <cell r="AF7184" t="str">
            <v>VIRTUAL</v>
          </cell>
        </row>
        <row r="7185">
          <cell r="F7185">
            <v>53132165</v>
          </cell>
          <cell r="H7185" t="str">
            <v>NIDIA ESPERANZA</v>
          </cell>
          <cell r="I7185" t="str">
            <v>QUINTERO</v>
          </cell>
          <cell r="J7185" t="str">
            <v>CHAPARRO</v>
          </cell>
          <cell r="P7185" t="str">
            <v>BOGOTÁ D.C.</v>
          </cell>
          <cell r="Q7185" t="str">
            <v>APARTADÓ</v>
          </cell>
          <cell r="T7185" t="str">
            <v>DESARROLLO PUBLICITARIO</v>
          </cell>
          <cell r="W7185">
            <v>2879779</v>
          </cell>
          <cell r="AF7185" t="str">
            <v>VIRTUAL</v>
          </cell>
        </row>
        <row r="7186">
          <cell r="F7186">
            <v>1065012439</v>
          </cell>
          <cell r="H7186" t="str">
            <v>MELISA</v>
          </cell>
          <cell r="I7186" t="str">
            <v>CAMPILLO</v>
          </cell>
          <cell r="J7186" t="str">
            <v>BURGOS</v>
          </cell>
          <cell r="P7186" t="str">
            <v>BOGOTÁ D.C.</v>
          </cell>
          <cell r="Q7186" t="str">
            <v>APARTADÓ</v>
          </cell>
          <cell r="T7186" t="str">
            <v>DESARROLLO PUBLICITARIO</v>
          </cell>
          <cell r="W7186">
            <v>2879777</v>
          </cell>
          <cell r="AF7186" t="str">
            <v>VIRTUAL</v>
          </cell>
        </row>
        <row r="7187">
          <cell r="F7187">
            <v>1001823288</v>
          </cell>
          <cell r="H7187" t="str">
            <v>SHELSEA DANIELA</v>
          </cell>
          <cell r="I7187" t="str">
            <v>DE LA TORRE</v>
          </cell>
          <cell r="J7187" t="str">
            <v>IGLESIAS</v>
          </cell>
          <cell r="P7187" t="str">
            <v>ATLÁNTICO</v>
          </cell>
          <cell r="Q7187" t="str">
            <v>APARTADÓ</v>
          </cell>
          <cell r="T7187" t="str">
            <v>DESARROLLO PUBLICITARIO</v>
          </cell>
          <cell r="W7187">
            <v>2834756</v>
          </cell>
          <cell r="AF7187" t="str">
            <v>VIRTUAL</v>
          </cell>
        </row>
        <row r="7188">
          <cell r="F7188">
            <v>1006493153</v>
          </cell>
          <cell r="H7188" t="str">
            <v>LUIS MANUEL</v>
          </cell>
          <cell r="I7188" t="str">
            <v>CARDONA</v>
          </cell>
          <cell r="J7188" t="str">
            <v>TROCHEZ</v>
          </cell>
          <cell r="P7188" t="str">
            <v>VALLE DEL CAUCA</v>
          </cell>
          <cell r="Q7188" t="str">
            <v>APARTADÓ</v>
          </cell>
          <cell r="T7188" t="str">
            <v>ANALISIS Y DESARROLLO DE SOFTWARE.</v>
          </cell>
          <cell r="W7188">
            <v>2834804</v>
          </cell>
          <cell r="AF7188" t="str">
            <v>VIRTUAL</v>
          </cell>
        </row>
        <row r="7189">
          <cell r="F7189">
            <v>1007872948</v>
          </cell>
          <cell r="H7189" t="str">
            <v>YUSDEY CAROLINA</v>
          </cell>
          <cell r="I7189" t="str">
            <v>RAMOS</v>
          </cell>
          <cell r="J7189" t="str">
            <v>MARMOLEJO</v>
          </cell>
          <cell r="P7189" t="str">
            <v>ANTIOQUIA</v>
          </cell>
          <cell r="Q7189" t="str">
            <v>APARTADÓ</v>
          </cell>
          <cell r="T7189" t="str">
            <v>GESTION ADMINISTRATIVA DEL SECTOR SALUD.</v>
          </cell>
          <cell r="W7189">
            <v>2826376</v>
          </cell>
          <cell r="AF7189" t="str">
            <v>PRESENCIAL</v>
          </cell>
        </row>
        <row r="7190">
          <cell r="F7190">
            <v>1052384324</v>
          </cell>
          <cell r="H7190" t="str">
            <v>DIEGO ARMANDO</v>
          </cell>
          <cell r="I7190" t="str">
            <v>SANCHEZ</v>
          </cell>
          <cell r="J7190" t="str">
            <v>MUNEVAR</v>
          </cell>
          <cell r="P7190" t="str">
            <v>BOYACÁ</v>
          </cell>
          <cell r="Q7190" t="str">
            <v>APARTADÓ</v>
          </cell>
          <cell r="T7190" t="str">
            <v>ANALISIS Y DESARROLLO DE SOFTWARE.</v>
          </cell>
          <cell r="W7190">
            <v>2721504</v>
          </cell>
          <cell r="AF7190" t="str">
            <v>VIRTUAL</v>
          </cell>
        </row>
        <row r="7191">
          <cell r="F7191">
            <v>1045496623</v>
          </cell>
          <cell r="H7191" t="str">
            <v>SAID LINETH</v>
          </cell>
          <cell r="I7191" t="str">
            <v>ZUÑIGA</v>
          </cell>
          <cell r="J7191" t="str">
            <v>BENITEZ</v>
          </cell>
          <cell r="P7191" t="str">
            <v>ANTIOQUIA</v>
          </cell>
          <cell r="Q7191" t="str">
            <v>TURBO</v>
          </cell>
          <cell r="T7191" t="str">
            <v>OPERACION EN TERMINALES PORTUARIAS</v>
          </cell>
          <cell r="W7191">
            <v>2712471</v>
          </cell>
          <cell r="AF7191" t="str">
            <v>PRESENCIAL</v>
          </cell>
        </row>
        <row r="7192">
          <cell r="F7192">
            <v>1002735824</v>
          </cell>
          <cell r="H7192" t="str">
            <v>WILLFRAN</v>
          </cell>
          <cell r="I7192" t="str">
            <v>CHILLON</v>
          </cell>
          <cell r="J7192" t="str">
            <v>CASTRO</v>
          </cell>
          <cell r="P7192" t="str">
            <v>BOYACÁ</v>
          </cell>
          <cell r="Q7192" t="str">
            <v>APARTADÓ</v>
          </cell>
          <cell r="T7192" t="str">
            <v>ANALISIS Y DESARROLLO DE SOFTWARE.</v>
          </cell>
          <cell r="W7192">
            <v>2721504</v>
          </cell>
          <cell r="AF7192" t="str">
            <v>VIRTUAL</v>
          </cell>
        </row>
        <row r="7193">
          <cell r="F7193">
            <v>1038107451</v>
          </cell>
          <cell r="H7193" t="str">
            <v>DAVID JESUS</v>
          </cell>
          <cell r="I7193" t="str">
            <v>MENDEZ</v>
          </cell>
          <cell r="J7193" t="str">
            <v>POLO</v>
          </cell>
          <cell r="P7193" t="str">
            <v>ANTIOQUIA</v>
          </cell>
          <cell r="Q7193" t="str">
            <v>APARTADÓ</v>
          </cell>
          <cell r="T7193" t="str">
            <v>DESARROLLO DE MEDIOS GRAFICOS VISUALES</v>
          </cell>
          <cell r="W7193">
            <v>3186000</v>
          </cell>
          <cell r="AF7193" t="str">
            <v>VIRTUAL</v>
          </cell>
        </row>
        <row r="7194">
          <cell r="F7194">
            <v>1042255835</v>
          </cell>
          <cell r="H7194" t="str">
            <v>ABRAHAM</v>
          </cell>
          <cell r="I7194" t="str">
            <v>ANGULO</v>
          </cell>
          <cell r="J7194" t="str">
            <v>SALGADO</v>
          </cell>
          <cell r="P7194" t="str">
            <v>ATLÁNTICO</v>
          </cell>
          <cell r="Q7194" t="str">
            <v>APARTADÓ</v>
          </cell>
          <cell r="T7194" t="str">
            <v>DESARROLLO DE MEDIOS GRAFICOS VISUALES</v>
          </cell>
          <cell r="W7194">
            <v>3186000</v>
          </cell>
          <cell r="AF7194" t="str">
            <v>VIRTUAL</v>
          </cell>
        </row>
        <row r="7195">
          <cell r="F7195">
            <v>1015446330</v>
          </cell>
          <cell r="H7195" t="str">
            <v>YERSI ELIZABETH</v>
          </cell>
          <cell r="I7195" t="str">
            <v>CUERVO</v>
          </cell>
          <cell r="J7195" t="str">
            <v>GONZALEZ</v>
          </cell>
          <cell r="P7195" t="str">
            <v>BOGOTÁ D.C.</v>
          </cell>
          <cell r="Q7195" t="str">
            <v>APARTADÓ</v>
          </cell>
          <cell r="T7195" t="str">
            <v>DESARROLLO MULTIMEDIA Y WEB</v>
          </cell>
          <cell r="W7195">
            <v>2977139</v>
          </cell>
          <cell r="AF7195" t="str">
            <v>VIRTUAL</v>
          </cell>
        </row>
        <row r="7196">
          <cell r="F7196">
            <v>1010964387</v>
          </cell>
          <cell r="H7196" t="str">
            <v>YANELIS PATRICIA</v>
          </cell>
          <cell r="I7196" t="str">
            <v>ARIAS</v>
          </cell>
          <cell r="J7196" t="str">
            <v>OLMOS</v>
          </cell>
          <cell r="P7196" t="str">
            <v>BOGOTÁ D.C.</v>
          </cell>
          <cell r="Q7196" t="str">
            <v>APARTADÓ</v>
          </cell>
          <cell r="T7196" t="str">
            <v>DESARROLLO MULTIMEDIA Y WEB</v>
          </cell>
          <cell r="W7196">
            <v>3186035</v>
          </cell>
          <cell r="AF7196" t="str">
            <v>VIRTUAL</v>
          </cell>
        </row>
        <row r="7197">
          <cell r="F7197">
            <v>1003077981</v>
          </cell>
          <cell r="H7197" t="str">
            <v>CARLOS ANDRES</v>
          </cell>
          <cell r="I7197" t="str">
            <v>CORREA</v>
          </cell>
          <cell r="J7197" t="str">
            <v>ROYET</v>
          </cell>
          <cell r="P7197" t="str">
            <v>CÓRDOBA</v>
          </cell>
          <cell r="Q7197" t="str">
            <v>APARTADÓ</v>
          </cell>
          <cell r="T7197" t="str">
            <v>DESARROLLO MULTIMEDIA Y WEB</v>
          </cell>
          <cell r="W7197">
            <v>3186035</v>
          </cell>
          <cell r="AF7197" t="str">
            <v>VIRTUAL</v>
          </cell>
        </row>
        <row r="7198">
          <cell r="F7198">
            <v>1028038159</v>
          </cell>
          <cell r="H7198" t="str">
            <v>CAMILO ANDRES</v>
          </cell>
          <cell r="I7198" t="str">
            <v>AGUIRRE</v>
          </cell>
          <cell r="J7198" t="str">
            <v>BOLAÑO</v>
          </cell>
          <cell r="P7198" t="str">
            <v>ANTIOQUIA</v>
          </cell>
          <cell r="Q7198" t="str">
            <v>APARTADÓ</v>
          </cell>
          <cell r="T7198" t="str">
            <v>SUPERVISIÓN DE REDES DE DISTRIBUCIÓN DE ENERGÍA ELÉCTRICA</v>
          </cell>
          <cell r="W7198">
            <v>2673199</v>
          </cell>
          <cell r="AF7198" t="str">
            <v>PRESENCIAL</v>
          </cell>
        </row>
        <row r="7199">
          <cell r="F7199">
            <v>32607238</v>
          </cell>
          <cell r="H7199" t="str">
            <v>RUBY</v>
          </cell>
          <cell r="I7199" t="str">
            <v>MARENGO</v>
          </cell>
          <cell r="J7199" t="str">
            <v>CASTRO</v>
          </cell>
          <cell r="P7199" t="str">
            <v>SAN ANDRÉS Y PROVIDENCIA</v>
          </cell>
          <cell r="Q7199" t="str">
            <v>APARTADÓ</v>
          </cell>
          <cell r="T7199" t="str">
            <v>PATRONAJE INDUSTRIAL DE PRENDAS DE VESTIR</v>
          </cell>
          <cell r="W7199">
            <v>3069884</v>
          </cell>
          <cell r="AF7199" t="str">
            <v>VIRTUAL</v>
          </cell>
        </row>
        <row r="7200">
          <cell r="F7200">
            <v>1030578629</v>
          </cell>
          <cell r="H7200" t="str">
            <v>DIANA KATHERINE</v>
          </cell>
          <cell r="I7200" t="str">
            <v>GUERRERO</v>
          </cell>
          <cell r="J7200" t="str">
            <v>ALVARADO</v>
          </cell>
          <cell r="P7200" t="str">
            <v>BOGOTÁ D.C.</v>
          </cell>
          <cell r="Q7200" t="str">
            <v>APARTADÓ</v>
          </cell>
          <cell r="T7200" t="str">
            <v>DESARROLLO PUBLICITARIO</v>
          </cell>
          <cell r="W7200">
            <v>2879777</v>
          </cell>
          <cell r="AF7200" t="str">
            <v>VIRTUAL</v>
          </cell>
        </row>
        <row r="7201">
          <cell r="F7201">
            <v>1024492461</v>
          </cell>
          <cell r="H7201" t="str">
            <v>VANNESA</v>
          </cell>
          <cell r="I7201" t="str">
            <v>VELASCO</v>
          </cell>
          <cell r="J7201" t="str">
            <v>MORALES</v>
          </cell>
          <cell r="P7201" t="str">
            <v>BOGOTÁ D.C.</v>
          </cell>
          <cell r="Q7201" t="str">
            <v>APARTADÓ</v>
          </cell>
          <cell r="T7201" t="str">
            <v>DESARROLLO PUBLICITARIO</v>
          </cell>
          <cell r="W7201">
            <v>2879778</v>
          </cell>
          <cell r="AF7201" t="str">
            <v>VIRTUAL</v>
          </cell>
        </row>
        <row r="7202">
          <cell r="F7202">
            <v>59653700</v>
          </cell>
          <cell r="H7202" t="str">
            <v>ROSA ELIZABETH</v>
          </cell>
          <cell r="I7202" t="str">
            <v>VALLEJO</v>
          </cell>
          <cell r="J7202" t="str">
            <v>ARROYO</v>
          </cell>
          <cell r="P7202" t="str">
            <v>NARIÑO</v>
          </cell>
          <cell r="Q7202" t="str">
            <v>APARTADÓ</v>
          </cell>
          <cell r="T7202" t="str">
            <v>DESARROLLO PUBLICITARIO</v>
          </cell>
          <cell r="W7202">
            <v>3236521</v>
          </cell>
          <cell r="AF7202" t="str">
            <v>VIRTUAL</v>
          </cell>
        </row>
        <row r="7203">
          <cell r="F7203">
            <v>74185640</v>
          </cell>
          <cell r="H7203" t="str">
            <v>ALEJANDRO</v>
          </cell>
          <cell r="I7203" t="str">
            <v>CANO</v>
          </cell>
          <cell r="J7203" t="str">
            <v>SIABATO</v>
          </cell>
          <cell r="P7203" t="str">
            <v>CESAR</v>
          </cell>
          <cell r="Q7203" t="str">
            <v>APARTADÓ</v>
          </cell>
          <cell r="T7203" t="str">
            <v>DESARROLLO PUBLICITARIO</v>
          </cell>
          <cell r="W7203">
            <v>3236521</v>
          </cell>
          <cell r="AF7203" t="str">
            <v>VIRTUAL</v>
          </cell>
        </row>
        <row r="7204">
          <cell r="F7204">
            <v>1080292330</v>
          </cell>
          <cell r="H7204" t="str">
            <v>ELIANA MARCELA</v>
          </cell>
          <cell r="I7204" t="str">
            <v>FIERRO</v>
          </cell>
          <cell r="J7204" t="str">
            <v>LOSADA</v>
          </cell>
          <cell r="P7204" t="str">
            <v>HUILA</v>
          </cell>
          <cell r="Q7204" t="str">
            <v>APARTADÓ</v>
          </cell>
          <cell r="T7204" t="str">
            <v>ATENCION INTEGRAL AL CLIENTE</v>
          </cell>
          <cell r="W7204">
            <v>2977539</v>
          </cell>
          <cell r="AF7204" t="str">
            <v>VIRTUAL</v>
          </cell>
        </row>
        <row r="7205">
          <cell r="F7205">
            <v>1032181063</v>
          </cell>
          <cell r="H7205" t="str">
            <v>YEIMER</v>
          </cell>
          <cell r="I7205" t="str">
            <v>MOSQUERA</v>
          </cell>
          <cell r="J7205" t="str">
            <v>MOSQUERA</v>
          </cell>
          <cell r="P7205" t="str">
            <v>ANTIOQUIA</v>
          </cell>
          <cell r="Q7205" t="str">
            <v>APARTADÓ</v>
          </cell>
          <cell r="T7205" t="str">
            <v>ACTIVIDAD FISICA</v>
          </cell>
          <cell r="W7205">
            <v>3169146</v>
          </cell>
          <cell r="AF7205" t="str">
            <v>PRESENCIAL</v>
          </cell>
        </row>
        <row r="7206">
          <cell r="F7206">
            <v>1010095346</v>
          </cell>
          <cell r="H7206" t="str">
            <v>EDISON ENRIQUE</v>
          </cell>
          <cell r="I7206" t="str">
            <v>PEÑUELA</v>
          </cell>
          <cell r="J7206" t="str">
            <v>ACOSTA</v>
          </cell>
          <cell r="P7206" t="str">
            <v>CUNDINAMARCA</v>
          </cell>
          <cell r="Q7206" t="str">
            <v>APARTADÓ</v>
          </cell>
          <cell r="T7206" t="str">
            <v>PROYECTOS AGROPECUARIOS.</v>
          </cell>
          <cell r="W7206">
            <v>2834629</v>
          </cell>
          <cell r="AF7206" t="str">
            <v>VIRTUAL</v>
          </cell>
        </row>
        <row r="7207">
          <cell r="F7207">
            <v>1046528433</v>
          </cell>
          <cell r="H7207" t="str">
            <v>SURI VALENTINA</v>
          </cell>
          <cell r="I7207" t="str">
            <v>USUGA</v>
          </cell>
          <cell r="J7207" t="str">
            <v>YANES</v>
          </cell>
          <cell r="P7207" t="str">
            <v>ANTIOQUIA</v>
          </cell>
          <cell r="Q7207" t="str">
            <v>TURBO</v>
          </cell>
          <cell r="T7207" t="str">
            <v>SERVICIO DE RECEPCION HOTELERA</v>
          </cell>
          <cell r="W7207">
            <v>2923653</v>
          </cell>
          <cell r="AF7207" t="str">
            <v>PRESENCIAL</v>
          </cell>
        </row>
        <row r="7208">
          <cell r="F7208">
            <v>1108831278</v>
          </cell>
          <cell r="H7208" t="str">
            <v>EIDY LUCIA</v>
          </cell>
          <cell r="I7208" t="str">
            <v>AVILES</v>
          </cell>
          <cell r="J7208" t="str">
            <v>NARVAEZ</v>
          </cell>
          <cell r="P7208" t="str">
            <v>BOGOTÁ D.C.</v>
          </cell>
          <cell r="Q7208" t="str">
            <v>APARTADÓ</v>
          </cell>
          <cell r="T7208" t="str">
            <v>VENTA DE PRODUCTOS EN LINEA</v>
          </cell>
          <cell r="W7208">
            <v>3236487</v>
          </cell>
          <cell r="AF7208" t="str">
            <v>VIRTUAL</v>
          </cell>
        </row>
        <row r="7209">
          <cell r="F7209">
            <v>36954836</v>
          </cell>
          <cell r="H7209" t="str">
            <v>ARACELLY DEL CARMEN</v>
          </cell>
          <cell r="I7209" t="str">
            <v>JURADO</v>
          </cell>
          <cell r="J7209" t="str">
            <v>GONZALEZ</v>
          </cell>
          <cell r="P7209" t="str">
            <v>NARIÑO</v>
          </cell>
          <cell r="Q7209" t="str">
            <v>APARTADÓ</v>
          </cell>
          <cell r="T7209" t="str">
            <v>COORDINACION DE PROCESOS LOGISTICOS</v>
          </cell>
          <cell r="W7209">
            <v>3070147</v>
          </cell>
          <cell r="AF7209" t="str">
            <v>VIRTUAL</v>
          </cell>
        </row>
        <row r="7210">
          <cell r="F7210">
            <v>1019037155</v>
          </cell>
          <cell r="H7210" t="str">
            <v>MONICA NATHALIA</v>
          </cell>
          <cell r="I7210" t="str">
            <v>BARAHONA</v>
          </cell>
          <cell r="J7210" t="str">
            <v>ROMERO</v>
          </cell>
          <cell r="P7210" t="str">
            <v>BOGOTÁ D.C.</v>
          </cell>
          <cell r="Q7210" t="str">
            <v>APARTADÓ</v>
          </cell>
          <cell r="T7210" t="str">
            <v>COORDINACION DE PROCESOS LOGISTICOS</v>
          </cell>
          <cell r="W7210">
            <v>3185901</v>
          </cell>
          <cell r="AF7210" t="str">
            <v>VIRTUAL</v>
          </cell>
        </row>
        <row r="7211">
          <cell r="F7211">
            <v>1040374378</v>
          </cell>
          <cell r="H7211" t="str">
            <v>TATIANA</v>
          </cell>
          <cell r="I7211" t="str">
            <v>DIAZ</v>
          </cell>
          <cell r="J7211" t="str">
            <v>POLO</v>
          </cell>
          <cell r="P7211" t="str">
            <v>ANTIOQUIA</v>
          </cell>
          <cell r="Q7211" t="str">
            <v>APARTADÓ</v>
          </cell>
          <cell r="T7211" t="str">
            <v>SUPERVISION DE ACTIVIDADES BANANERAS</v>
          </cell>
          <cell r="W7211">
            <v>3001397</v>
          </cell>
          <cell r="AF7211" t="str">
            <v>PRESENCIAL</v>
          </cell>
        </row>
        <row r="7212">
          <cell r="F7212">
            <v>1002698832</v>
          </cell>
          <cell r="H7212" t="str">
            <v>ADRIANA LUCIA</v>
          </cell>
          <cell r="I7212" t="str">
            <v>MEDINA</v>
          </cell>
          <cell r="J7212" t="str">
            <v>CARREÑO</v>
          </cell>
          <cell r="P7212" t="str">
            <v>BOYACÁ</v>
          </cell>
          <cell r="Q7212" t="str">
            <v>APARTADÓ</v>
          </cell>
          <cell r="T7212" t="str">
            <v>GESTION DE REDES DE DATOS</v>
          </cell>
          <cell r="W7212">
            <v>3186124</v>
          </cell>
          <cell r="AF7212" t="str">
            <v>VIRTUAL</v>
          </cell>
        </row>
        <row r="7213">
          <cell r="F7213">
            <v>1024541243</v>
          </cell>
          <cell r="H7213" t="str">
            <v>PAOLA ANDREA</v>
          </cell>
          <cell r="I7213" t="str">
            <v>TIBASOSA</v>
          </cell>
          <cell r="J7213" t="str">
            <v>SILVA</v>
          </cell>
          <cell r="P7213" t="str">
            <v>CUNDINAMARCA</v>
          </cell>
          <cell r="Q7213" t="str">
            <v>APARTADÓ</v>
          </cell>
          <cell r="T7213" t="str">
            <v>GESTION DE REDES DE DATOS</v>
          </cell>
          <cell r="W7213">
            <v>3186124</v>
          </cell>
          <cell r="AF7213" t="str">
            <v>VIRTUAL</v>
          </cell>
        </row>
        <row r="7214">
          <cell r="F7214">
            <v>1034290276</v>
          </cell>
          <cell r="H7214" t="str">
            <v>DILAN STEVEN</v>
          </cell>
          <cell r="I7214" t="str">
            <v>RAMIREZ</v>
          </cell>
          <cell r="J7214" t="str">
            <v>SANIN</v>
          </cell>
          <cell r="P7214" t="str">
            <v>ANTIOQUIA</v>
          </cell>
          <cell r="Q7214" t="str">
            <v>APARTADÓ</v>
          </cell>
          <cell r="T7214" t="str">
            <v>DESARROLLO DE MEDIOS GRAFICOS VISUALES</v>
          </cell>
          <cell r="W7214">
            <v>3186001</v>
          </cell>
          <cell r="AF7214" t="str">
            <v>VIRTUAL</v>
          </cell>
        </row>
        <row r="7215">
          <cell r="F7215">
            <v>1045525167</v>
          </cell>
          <cell r="H7215" t="str">
            <v>BEATRIZ ELENA</v>
          </cell>
          <cell r="I7215" t="str">
            <v>CORDOBA</v>
          </cell>
          <cell r="J7215" t="str">
            <v>ECHAVARRIA</v>
          </cell>
          <cell r="P7215" t="str">
            <v>ANTIOQUIA</v>
          </cell>
          <cell r="Q7215" t="str">
            <v>APARTADÓ</v>
          </cell>
          <cell r="T7215" t="str">
            <v>DESARROLLO DE MEDIOS GRAFICOS VISUALES</v>
          </cell>
          <cell r="W7215">
            <v>3169208</v>
          </cell>
          <cell r="AF7215" t="str">
            <v>PRESENCIAL</v>
          </cell>
        </row>
        <row r="7216">
          <cell r="F7216">
            <v>1001030153</v>
          </cell>
          <cell r="H7216" t="str">
            <v>TANIA</v>
          </cell>
          <cell r="I7216" t="str">
            <v>CUELLO</v>
          </cell>
          <cell r="J7216" t="str">
            <v>PEREZ</v>
          </cell>
          <cell r="P7216" t="str">
            <v>ANTIOQUIA</v>
          </cell>
          <cell r="Q7216" t="str">
            <v>APARTADÓ</v>
          </cell>
          <cell r="T7216" t="str">
            <v>GESTION DE TESORERIA Y RECURSOS FINANCIEROS</v>
          </cell>
          <cell r="W7216">
            <v>3142616</v>
          </cell>
          <cell r="AF7216" t="str">
            <v>PRESENCIAL</v>
          </cell>
        </row>
        <row r="7217">
          <cell r="F7217">
            <v>27309442</v>
          </cell>
          <cell r="H7217" t="str">
            <v>ALEXANDRA JIMENA</v>
          </cell>
          <cell r="I7217" t="str">
            <v>SANTACRUZ</v>
          </cell>
          <cell r="J7217" t="str">
            <v>SANTANDER</v>
          </cell>
          <cell r="P7217" t="str">
            <v>NARIÑO</v>
          </cell>
          <cell r="Q7217" t="str">
            <v>APARTADÓ</v>
          </cell>
          <cell r="T7217" t="str">
            <v>GESTION AGROEMPRESARIAL</v>
          </cell>
          <cell r="W7217">
            <v>3134600</v>
          </cell>
          <cell r="AF7217" t="str">
            <v>VIRTUAL</v>
          </cell>
        </row>
        <row r="7218">
          <cell r="F7218">
            <v>1010150903</v>
          </cell>
          <cell r="H7218" t="str">
            <v>LAURA VANESSA</v>
          </cell>
          <cell r="I7218" t="str">
            <v>BOTERO</v>
          </cell>
          <cell r="J7218" t="str">
            <v>GONZALEZ</v>
          </cell>
          <cell r="P7218" t="str">
            <v>ANTIOQUIA</v>
          </cell>
          <cell r="Q7218" t="str">
            <v>APARTADÓ</v>
          </cell>
          <cell r="T7218" t="str">
            <v>GESTION AGROEMPRESARIAL</v>
          </cell>
          <cell r="W7218">
            <v>3134600</v>
          </cell>
          <cell r="AF7218" t="str">
            <v>VIRTUAL</v>
          </cell>
        </row>
        <row r="7219">
          <cell r="F7219">
            <v>1014264266</v>
          </cell>
          <cell r="H7219" t="str">
            <v>MIGUEL ANGEL</v>
          </cell>
          <cell r="I7219" t="str">
            <v>BALLESTEROS</v>
          </cell>
          <cell r="J7219" t="str">
            <v>CARVAJAL</v>
          </cell>
          <cell r="P7219" t="str">
            <v>CUNDINAMARCA</v>
          </cell>
          <cell r="Q7219" t="str">
            <v>APARTADÓ</v>
          </cell>
          <cell r="T7219" t="str">
            <v>GESTION AGROEMPRESARIAL</v>
          </cell>
          <cell r="W7219">
            <v>3118439</v>
          </cell>
          <cell r="AF7219" t="str">
            <v>VIRTUAL</v>
          </cell>
        </row>
        <row r="7220">
          <cell r="F7220">
            <v>1122650200</v>
          </cell>
          <cell r="H7220" t="str">
            <v>VALERIA</v>
          </cell>
          <cell r="I7220" t="str">
            <v>MARTINEZ</v>
          </cell>
          <cell r="J7220" t="str">
            <v>CARVAJAL</v>
          </cell>
          <cell r="P7220" t="str">
            <v>META</v>
          </cell>
          <cell r="Q7220" t="str">
            <v>APARTADÓ</v>
          </cell>
          <cell r="T7220" t="str">
            <v>GESTION EFICIENTE DE LA ENERGIA</v>
          </cell>
          <cell r="W7220">
            <v>3070172</v>
          </cell>
          <cell r="AF7220" t="str">
            <v>VIRTUAL</v>
          </cell>
        </row>
        <row r="7221">
          <cell r="F7221">
            <v>66999067</v>
          </cell>
          <cell r="H7221" t="str">
            <v>EDITH</v>
          </cell>
          <cell r="I7221" t="str">
            <v>LATORRE</v>
          </cell>
          <cell r="J7221" t="str">
            <v>RODRIGUEZ</v>
          </cell>
          <cell r="P7221" t="str">
            <v>VALLE DEL CAUCA</v>
          </cell>
          <cell r="Q7221" t="str">
            <v>APARTADÓ</v>
          </cell>
          <cell r="T7221" t="str">
            <v>CONTROL DE CALIDAD EN CONFECCION INDUSTRIAL</v>
          </cell>
          <cell r="W7221">
            <v>3069878</v>
          </cell>
          <cell r="AF7221" t="str">
            <v>VIRTUAL</v>
          </cell>
        </row>
        <row r="7222">
          <cell r="F7222">
            <v>1081821840</v>
          </cell>
          <cell r="H7222" t="str">
            <v>YULIER VANEZA</v>
          </cell>
          <cell r="I7222" t="str">
            <v>LOPEZ</v>
          </cell>
          <cell r="J7222" t="str">
            <v>CARMONA</v>
          </cell>
          <cell r="P7222" t="str">
            <v>MAGDALENA</v>
          </cell>
          <cell r="Q7222" t="str">
            <v>APARTADÓ</v>
          </cell>
          <cell r="T7222" t="str">
            <v>CONTROL DE CALIDAD EN CONFECCION INDUSTRIAL</v>
          </cell>
          <cell r="W7222">
            <v>3069878</v>
          </cell>
          <cell r="AF7222" t="str">
            <v>VIRTUAL</v>
          </cell>
        </row>
        <row r="7223">
          <cell r="F7223">
            <v>1043003489</v>
          </cell>
          <cell r="H7223" t="str">
            <v>MARIA JOSE</v>
          </cell>
          <cell r="I7223" t="str">
            <v>CASTILLO</v>
          </cell>
          <cell r="J7223" t="str">
            <v>CERVANTES</v>
          </cell>
          <cell r="P7223" t="str">
            <v>BOGOTÁ D.C.</v>
          </cell>
          <cell r="Q7223" t="str">
            <v>APARTADÓ</v>
          </cell>
          <cell r="T7223" t="str">
            <v>ATENCION INTEGRAL AL CLIENTE</v>
          </cell>
          <cell r="W7223">
            <v>3069862</v>
          </cell>
          <cell r="AF7223" t="str">
            <v>VIRTUAL</v>
          </cell>
        </row>
        <row r="7224">
          <cell r="F7224">
            <v>1001047584</v>
          </cell>
          <cell r="H7224" t="str">
            <v>LAURA YINETH</v>
          </cell>
          <cell r="I7224" t="str">
            <v>ARIAS</v>
          </cell>
          <cell r="J7224" t="str">
            <v>MEDINA</v>
          </cell>
          <cell r="P7224" t="str">
            <v>BOGOTÁ D.C.</v>
          </cell>
          <cell r="Q7224" t="str">
            <v>APARTADÓ</v>
          </cell>
          <cell r="T7224" t="str">
            <v>ATENCION INTEGRAL AL CLIENTE</v>
          </cell>
          <cell r="W7224">
            <v>2977539</v>
          </cell>
          <cell r="AF7224" t="str">
            <v>VIRTUAL</v>
          </cell>
        </row>
        <row r="7225">
          <cell r="F7225">
            <v>1003459129</v>
          </cell>
          <cell r="H7225" t="str">
            <v>MARIA JOSE</v>
          </cell>
          <cell r="I7225" t="str">
            <v>PASTRANA</v>
          </cell>
          <cell r="J7225" t="str">
            <v>ZUÑIGA</v>
          </cell>
          <cell r="P7225" t="str">
            <v>CÓRDOBA</v>
          </cell>
          <cell r="Q7225" t="str">
            <v>APARTADÓ</v>
          </cell>
          <cell r="T7225" t="str">
            <v>ATENCION INTEGRAL AL CLIENTE</v>
          </cell>
          <cell r="W7225">
            <v>2977539</v>
          </cell>
          <cell r="AF7225" t="str">
            <v>VIRTUAL</v>
          </cell>
        </row>
        <row r="7226">
          <cell r="F7226">
            <v>1045678802</v>
          </cell>
          <cell r="H7226" t="str">
            <v>MAIRA ALEJANDRA</v>
          </cell>
          <cell r="I7226" t="str">
            <v>PEREZ</v>
          </cell>
          <cell r="J7226" t="str">
            <v>MARBELLO</v>
          </cell>
          <cell r="P7226" t="str">
            <v>ATLÁNTICO</v>
          </cell>
          <cell r="Q7226" t="str">
            <v>APARTADÓ</v>
          </cell>
          <cell r="T7226" t="str">
            <v>ATENCION INTEGRAL AL CLIENTE</v>
          </cell>
          <cell r="W7226">
            <v>2977538</v>
          </cell>
          <cell r="AF7226" t="str">
            <v>VIRTUAL</v>
          </cell>
        </row>
        <row r="7227">
          <cell r="F7227">
            <v>1001087109</v>
          </cell>
          <cell r="H7227" t="str">
            <v>JUAN DAVID</v>
          </cell>
          <cell r="I7227" t="str">
            <v>AVILA</v>
          </cell>
          <cell r="J7227" t="str">
            <v>BAEZ</v>
          </cell>
          <cell r="P7227" t="str">
            <v>CUNDINAMARCA</v>
          </cell>
          <cell r="Q7227" t="str">
            <v>APARTADÓ</v>
          </cell>
          <cell r="T7227" t="str">
            <v>ANALISIS Y DESARROLLO DE SOFTWARE.</v>
          </cell>
          <cell r="W7227">
            <v>2977480</v>
          </cell>
          <cell r="AF7227" t="str">
            <v>VIRTUAL</v>
          </cell>
        </row>
        <row r="7228">
          <cell r="F7228">
            <v>1019027007</v>
          </cell>
          <cell r="H7228" t="str">
            <v>SARA VALENTINA</v>
          </cell>
          <cell r="I7228" t="str">
            <v>PEDREROS</v>
          </cell>
          <cell r="J7228" t="str">
            <v>MORALES</v>
          </cell>
          <cell r="P7228" t="str">
            <v>BOGOTÁ D.C.</v>
          </cell>
          <cell r="Q7228" t="str">
            <v>APARTADÓ</v>
          </cell>
          <cell r="T7228" t="str">
            <v>DESARROLLO DE COLECCIONES PARA LA INDUSTRIA DE LA MODA.</v>
          </cell>
          <cell r="W7228">
            <v>2977202</v>
          </cell>
          <cell r="AF7228" t="str">
            <v>VIRTUAL</v>
          </cell>
        </row>
        <row r="7229">
          <cell r="F7229">
            <v>1027948354</v>
          </cell>
          <cell r="H7229" t="str">
            <v>CINDY PAOLA</v>
          </cell>
          <cell r="I7229" t="str">
            <v>JULIO</v>
          </cell>
          <cell r="J7229" t="str">
            <v>URIBE</v>
          </cell>
          <cell r="P7229" t="str">
            <v>ANTIOQUIA</v>
          </cell>
          <cell r="Q7229" t="str">
            <v>APARTADÓ</v>
          </cell>
          <cell r="T7229" t="str">
            <v>.ATENCION INTEGRAL A LA PRIMERA INFANCIA</v>
          </cell>
          <cell r="W7229">
            <v>2932599</v>
          </cell>
          <cell r="AF7229" t="str">
            <v>PRESENCIAL</v>
          </cell>
        </row>
        <row r="7230">
          <cell r="F7230">
            <v>6805790</v>
          </cell>
          <cell r="H7230" t="str">
            <v>JOSE EUSTACIO</v>
          </cell>
          <cell r="I7230" t="str">
            <v>RIVERA</v>
          </cell>
          <cell r="J7230" t="str">
            <v>RIVERA</v>
          </cell>
          <cell r="P7230" t="str">
            <v>CAQUETÁ</v>
          </cell>
          <cell r="Q7230" t="str">
            <v>APARTADÓ</v>
          </cell>
          <cell r="T7230" t="str">
            <v>ATENCION INTEGRAL AL CLIENTE</v>
          </cell>
          <cell r="W7230">
            <v>2834730</v>
          </cell>
          <cell r="AF7230" t="str">
            <v>VIRTUAL</v>
          </cell>
        </row>
        <row r="7231">
          <cell r="F7231">
            <v>52759494</v>
          </cell>
          <cell r="H7231" t="str">
            <v>SARA CAROLINA</v>
          </cell>
          <cell r="I7231" t="str">
            <v>TRIANA</v>
          </cell>
          <cell r="J7231" t="str">
            <v>RODRIGUEZ</v>
          </cell>
          <cell r="P7231" t="str">
            <v>TOLIMA</v>
          </cell>
          <cell r="Q7231" t="str">
            <v>APARTADÓ</v>
          </cell>
          <cell r="T7231" t="str">
            <v>DESARROLLO PUBLICITARIO</v>
          </cell>
          <cell r="W7231">
            <v>2879779</v>
          </cell>
          <cell r="AF7231" t="str">
            <v>VIRTUAL</v>
          </cell>
        </row>
        <row r="7232">
          <cell r="F7232">
            <v>1032176390</v>
          </cell>
          <cell r="H7232" t="str">
            <v>DASTUEINS STIVEN</v>
          </cell>
          <cell r="I7232" t="str">
            <v>PALACIOS</v>
          </cell>
          <cell r="J7232" t="str">
            <v>PALACIOS</v>
          </cell>
          <cell r="P7232" t="str">
            <v>BOGOTÁ D.C.</v>
          </cell>
          <cell r="Q7232" t="str">
            <v>APARTADÓ</v>
          </cell>
          <cell r="T7232" t="str">
            <v>COORDINACION DE PROCESOS LOGISTICOS</v>
          </cell>
          <cell r="W7232">
            <v>2877776</v>
          </cell>
          <cell r="AF7232" t="str">
            <v>PRESENCIAL</v>
          </cell>
        </row>
        <row r="7233">
          <cell r="F7233">
            <v>84090400</v>
          </cell>
          <cell r="H7233" t="str">
            <v>KELDYS RAFAEL</v>
          </cell>
          <cell r="I7233" t="str">
            <v>DIAZ</v>
          </cell>
          <cell r="J7233" t="str">
            <v>VILLEGAS</v>
          </cell>
          <cell r="P7233" t="str">
            <v>BOGOTÁ D.C.</v>
          </cell>
          <cell r="Q7233" t="str">
            <v>APARTADÓ</v>
          </cell>
          <cell r="T7233" t="str">
            <v>ANALISIS Y DESARROLLO DE SOFTWARE.</v>
          </cell>
          <cell r="W7233">
            <v>2834805</v>
          </cell>
          <cell r="AF7233" t="str">
            <v>VIRTUAL</v>
          </cell>
        </row>
        <row r="7234">
          <cell r="F7234">
            <v>1014237534</v>
          </cell>
          <cell r="H7234" t="str">
            <v>KAREN YAMILE</v>
          </cell>
          <cell r="I7234" t="str">
            <v>DUQUE</v>
          </cell>
          <cell r="J7234" t="str">
            <v>GUTIERREZ</v>
          </cell>
          <cell r="P7234" t="str">
            <v>META</v>
          </cell>
          <cell r="Q7234" t="str">
            <v>APARTADÓ</v>
          </cell>
          <cell r="T7234" t="str">
            <v>SERVICIOS Y OPERACIONES MICROFINANCIERAS</v>
          </cell>
          <cell r="W7234">
            <v>2834713</v>
          </cell>
          <cell r="AF7234" t="str">
            <v>VIRTUAL</v>
          </cell>
        </row>
        <row r="7235">
          <cell r="F7235">
            <v>1007131405</v>
          </cell>
          <cell r="H7235" t="str">
            <v>ANDRES FELIPE</v>
          </cell>
          <cell r="I7235" t="str">
            <v>PETRO</v>
          </cell>
          <cell r="J7235" t="str">
            <v>BEDOYA</v>
          </cell>
          <cell r="P7235" t="str">
            <v>ANTIOQUIA</v>
          </cell>
          <cell r="Q7235" t="str">
            <v>APARTADÓ</v>
          </cell>
          <cell r="T7235" t="str">
            <v>ANALISIS Y DESARROLLO DE SOFTWARE.</v>
          </cell>
          <cell r="W7235">
            <v>2826357</v>
          </cell>
          <cell r="AF7235" t="str">
            <v>PRESENCIAL</v>
          </cell>
        </row>
        <row r="7236">
          <cell r="F7236">
            <v>1032186411</v>
          </cell>
          <cell r="H7236" t="str">
            <v>VICTOR MANUEL</v>
          </cell>
          <cell r="I7236" t="str">
            <v>MOSQUERA</v>
          </cell>
          <cell r="J7236" t="str">
            <v>PALACIOS</v>
          </cell>
          <cell r="P7236" t="str">
            <v>ANTIOQUIA</v>
          </cell>
          <cell r="Q7236" t="str">
            <v>APARTADÓ</v>
          </cell>
          <cell r="T7236" t="str">
            <v>OPERACIÓN DE EVENTOS</v>
          </cell>
          <cell r="W7236">
            <v>2775392</v>
          </cell>
          <cell r="AF7236" t="str">
            <v>PRESENCIAL</v>
          </cell>
        </row>
        <row r="7237">
          <cell r="F7237">
            <v>1027946440</v>
          </cell>
          <cell r="H7237" t="str">
            <v>YEFERSON ANDRES</v>
          </cell>
          <cell r="I7237" t="str">
            <v>MONTES</v>
          </cell>
          <cell r="J7237" t="str">
            <v>BALLESTEROS</v>
          </cell>
          <cell r="P7237" t="str">
            <v>ANTIOQUIA</v>
          </cell>
          <cell r="Q7237" t="str">
            <v>APARTADÓ</v>
          </cell>
          <cell r="T7237" t="str">
            <v>MANTENIMIENTO DE LOS MOTORES DIESEL</v>
          </cell>
          <cell r="W7237">
            <v>2712283</v>
          </cell>
          <cell r="AF7237" t="str">
            <v>PRESENCIAL</v>
          </cell>
        </row>
        <row r="7238">
          <cell r="F7238">
            <v>1001504392</v>
          </cell>
          <cell r="H7238" t="str">
            <v>YILSON NEYS</v>
          </cell>
          <cell r="I7238" t="str">
            <v>VILLERO</v>
          </cell>
          <cell r="J7238" t="str">
            <v>AVILA</v>
          </cell>
          <cell r="P7238" t="str">
            <v>ANTIOQUIA</v>
          </cell>
          <cell r="Q7238" t="str">
            <v>APARTADÓ</v>
          </cell>
          <cell r="T7238" t="str">
            <v>SUPERVISIÓN DE REDES DE DISTRIBUCIÓN DE ENERGÍA ELÉCTRICA</v>
          </cell>
          <cell r="W7238">
            <v>2673199</v>
          </cell>
          <cell r="AF7238" t="str">
            <v>PRESENCIAL</v>
          </cell>
        </row>
        <row r="7239">
          <cell r="F7239">
            <v>1038812179</v>
          </cell>
          <cell r="H7239" t="str">
            <v>LUIS FELIPE</v>
          </cell>
          <cell r="I7239" t="str">
            <v>VASQUEZ</v>
          </cell>
          <cell r="J7239" t="str">
            <v>CORREA</v>
          </cell>
          <cell r="P7239" t="str">
            <v>ANTIOQUIA</v>
          </cell>
          <cell r="Q7239" t="str">
            <v>APARTADÓ</v>
          </cell>
          <cell r="T7239" t="str">
            <v>SUPERVISIÓN DE REDES DE DISTRIBUCIÓN DE ENERGÍA ELÉCTRICA</v>
          </cell>
          <cell r="W7239">
            <v>2673199</v>
          </cell>
          <cell r="AF7239" t="str">
            <v>PRESENCIAL</v>
          </cell>
        </row>
        <row r="7240">
          <cell r="F7240">
            <v>1003430731</v>
          </cell>
          <cell r="H7240" t="str">
            <v>ANDREA PAOLA</v>
          </cell>
          <cell r="I7240" t="str">
            <v>CASTAÑO</v>
          </cell>
          <cell r="J7240" t="str">
            <v>NUÑEZ</v>
          </cell>
          <cell r="P7240" t="str">
            <v>ANTIOQUIA</v>
          </cell>
          <cell r="Q7240" t="str">
            <v>APARTADÓ</v>
          </cell>
          <cell r="T7240" t="str">
            <v>SUPERVISIÓN DE REDES DE DISTRIBUCIÓN DE ENERGÍA ELÉCTRICA</v>
          </cell>
          <cell r="W7240">
            <v>2673199</v>
          </cell>
          <cell r="AF7240" t="str">
            <v>PRESENCIAL</v>
          </cell>
        </row>
        <row r="7241">
          <cell r="F7241">
            <v>1045495868</v>
          </cell>
          <cell r="H7241" t="str">
            <v>DIEGO FERNANDO</v>
          </cell>
          <cell r="I7241" t="str">
            <v>JIMENEZ</v>
          </cell>
          <cell r="J7241" t="str">
            <v>MORALES</v>
          </cell>
          <cell r="P7241" t="str">
            <v>ANTIOQUIA</v>
          </cell>
          <cell r="Q7241" t="str">
            <v>APARTADÓ</v>
          </cell>
          <cell r="T7241" t="str">
            <v>ANALISIS Y DESARROLLO DE SOFTWARE.</v>
          </cell>
          <cell r="W7241">
            <v>2673007</v>
          </cell>
          <cell r="AF7241" t="str">
            <v>PRESENCIAL</v>
          </cell>
        </row>
        <row r="7242">
          <cell r="F7242">
            <v>1037484963</v>
          </cell>
          <cell r="H7242" t="str">
            <v>ANGIE PAOLA</v>
          </cell>
          <cell r="I7242" t="str">
            <v>GUZMAN</v>
          </cell>
          <cell r="J7242" t="str">
            <v>CARDENAS</v>
          </cell>
          <cell r="P7242" t="str">
            <v>ANTIOQUIA</v>
          </cell>
          <cell r="Q7242" t="str">
            <v>ARBOLETES</v>
          </cell>
          <cell r="T7242" t="str">
            <v>SISTEMAS.</v>
          </cell>
          <cell r="W7242">
            <v>2775364</v>
          </cell>
          <cell r="AF7242" t="str">
            <v>PRESENCIAL</v>
          </cell>
        </row>
        <row r="7243">
          <cell r="F7243">
            <v>1138078509</v>
          </cell>
          <cell r="H7243" t="str">
            <v>ESTEBAN ANDRES</v>
          </cell>
          <cell r="I7243" t="str">
            <v>MORALES</v>
          </cell>
          <cell r="J7243" t="str">
            <v>TORRES</v>
          </cell>
          <cell r="P7243" t="str">
            <v>ANTIOQUIA</v>
          </cell>
          <cell r="Q7243" t="str">
            <v>ARBOLETES</v>
          </cell>
          <cell r="T7243" t="str">
            <v>SISTEMAS.</v>
          </cell>
          <cell r="W7243">
            <v>2775364</v>
          </cell>
          <cell r="AF7243" t="str">
            <v>PRESENCIAL</v>
          </cell>
        </row>
        <row r="7244">
          <cell r="F7244">
            <v>1037470455</v>
          </cell>
          <cell r="H7244" t="str">
            <v>ANDRES FELIPE</v>
          </cell>
          <cell r="I7244" t="str">
            <v>AYAZO</v>
          </cell>
          <cell r="J7244" t="str">
            <v>MARTINEZ</v>
          </cell>
          <cell r="P7244" t="str">
            <v>ANTIOQUIA</v>
          </cell>
          <cell r="Q7244" t="str">
            <v>ARBOLETES</v>
          </cell>
          <cell r="T7244" t="str">
            <v>SISTEMAS.</v>
          </cell>
          <cell r="W7244">
            <v>2775364</v>
          </cell>
          <cell r="AF7244" t="str">
            <v>PRESENCIAL</v>
          </cell>
        </row>
        <row r="7245">
          <cell r="F7245">
            <v>1038799451</v>
          </cell>
          <cell r="H7245" t="str">
            <v>KEVIN ARLEY</v>
          </cell>
          <cell r="I7245" t="str">
            <v>VILLALBA</v>
          </cell>
          <cell r="J7245" t="str">
            <v>NARVAEZ</v>
          </cell>
          <cell r="P7245" t="str">
            <v>ANTIOQUIA</v>
          </cell>
          <cell r="Q7245" t="str">
            <v>CHIGORODO</v>
          </cell>
          <cell r="T7245" t="str">
            <v>SISTEMAS TELEINFORMÁTICOS</v>
          </cell>
          <cell r="W7245">
            <v>2923819</v>
          </cell>
          <cell r="AF7245" t="str">
            <v>PRESENCIAL</v>
          </cell>
        </row>
        <row r="7246">
          <cell r="F7246">
            <v>1045518624</v>
          </cell>
          <cell r="H7246" t="str">
            <v>JULIO CESAR</v>
          </cell>
          <cell r="I7246" t="str">
            <v>VELEZ</v>
          </cell>
          <cell r="J7246" t="str">
            <v>MARTINEZ</v>
          </cell>
          <cell r="P7246" t="str">
            <v>ANTIOQUIA</v>
          </cell>
          <cell r="Q7246" t="str">
            <v>TURBO</v>
          </cell>
          <cell r="T7246" t="str">
            <v>INSTALACION DE SISTEMAS ELECTRICOS RESIDENCIALES Y COMERCIALES</v>
          </cell>
          <cell r="W7246">
            <v>2924549</v>
          </cell>
          <cell r="AF7246" t="str">
            <v>PRESENCIAL</v>
          </cell>
        </row>
        <row r="7247">
          <cell r="F7247">
            <v>1045499539</v>
          </cell>
          <cell r="H7247" t="str">
            <v>KEVIN ANDRES</v>
          </cell>
          <cell r="I7247" t="str">
            <v>QUIROZ</v>
          </cell>
          <cell r="J7247" t="str">
            <v>MENDOZA</v>
          </cell>
          <cell r="P7247" t="str">
            <v>ANTIOQUIA</v>
          </cell>
          <cell r="Q7247" t="str">
            <v>APARTADÓ</v>
          </cell>
          <cell r="T7247" t="str">
            <v>ENTRENAMIENTO DEPORTIVO</v>
          </cell>
          <cell r="W7247">
            <v>3169073</v>
          </cell>
          <cell r="AF7247" t="str">
            <v>PRESENCIAL</v>
          </cell>
        </row>
        <row r="7248">
          <cell r="F7248">
            <v>1085289246</v>
          </cell>
          <cell r="H7248" t="str">
            <v>BRIAN DANILO</v>
          </cell>
          <cell r="I7248" t="str">
            <v>TREJOS</v>
          </cell>
          <cell r="J7248" t="str">
            <v>MARTINEZ</v>
          </cell>
          <cell r="P7248" t="str">
            <v>NARIÑO</v>
          </cell>
          <cell r="Q7248" t="str">
            <v>APARTADÓ</v>
          </cell>
          <cell r="T7248" t="str">
            <v>GESTION AGROEMPRESARIAL</v>
          </cell>
          <cell r="W7248">
            <v>3070169</v>
          </cell>
          <cell r="AF7248" t="str">
            <v>VIRTUAL</v>
          </cell>
        </row>
        <row r="7249">
          <cell r="F7249">
            <v>1069480057</v>
          </cell>
          <cell r="H7249" t="str">
            <v>VALENTINA</v>
          </cell>
          <cell r="I7249" t="str">
            <v>REYES</v>
          </cell>
          <cell r="J7249" t="str">
            <v>MENDOZA</v>
          </cell>
          <cell r="P7249" t="str">
            <v>CÓRDOBA</v>
          </cell>
          <cell r="Q7249" t="str">
            <v>APARTADÓ</v>
          </cell>
          <cell r="T7249" t="str">
            <v>GESTION DE LA PRODUCCION AGRICOLA</v>
          </cell>
          <cell r="W7249">
            <v>3142632</v>
          </cell>
          <cell r="AF7249" t="str">
            <v>PRESENCIAL</v>
          </cell>
        </row>
        <row r="7250">
          <cell r="F7250">
            <v>1109244954</v>
          </cell>
          <cell r="H7250" t="str">
            <v>JUAN DAVID</v>
          </cell>
          <cell r="I7250" t="str">
            <v>GARCIA</v>
          </cell>
          <cell r="J7250" t="str">
            <v>RAMIREZ</v>
          </cell>
          <cell r="P7250" t="str">
            <v>CUNDINAMARCA</v>
          </cell>
          <cell r="Q7250" t="str">
            <v>APARTADÓ</v>
          </cell>
          <cell r="T7250" t="str">
            <v>ANALISIS Y DESARROLLO DE SOFTWARE.</v>
          </cell>
          <cell r="W7250">
            <v>2721504</v>
          </cell>
          <cell r="AF7250" t="str">
            <v>VIRTUAL</v>
          </cell>
        </row>
        <row r="7251">
          <cell r="F7251">
            <v>1012374438</v>
          </cell>
          <cell r="H7251" t="str">
            <v>JORGE ENRIQUE</v>
          </cell>
          <cell r="I7251" t="str">
            <v>FONSECA</v>
          </cell>
          <cell r="J7251" t="str">
            <v>CUBILLOS</v>
          </cell>
          <cell r="P7251" t="str">
            <v>BOGOTÁ D.C.</v>
          </cell>
          <cell r="Q7251" t="str">
            <v>APARTADÓ</v>
          </cell>
          <cell r="T7251" t="str">
            <v>ANALISIS Y DESARROLLO DE SOFTWARE.</v>
          </cell>
          <cell r="W7251">
            <v>2834803</v>
          </cell>
          <cell r="AF7251" t="str">
            <v>VIRTUAL</v>
          </cell>
        </row>
        <row r="7252">
          <cell r="F7252">
            <v>1022942014</v>
          </cell>
          <cell r="H7252" t="str">
            <v>PAOLA ANDREA</v>
          </cell>
          <cell r="I7252" t="str">
            <v>SILVA</v>
          </cell>
          <cell r="J7252" t="str">
            <v>LOPEZ</v>
          </cell>
          <cell r="P7252" t="str">
            <v>BOGOTÁ D.C.</v>
          </cell>
          <cell r="Q7252" t="str">
            <v>APARTADÓ</v>
          </cell>
          <cell r="T7252" t="str">
            <v>ANALISIS Y DESARROLLO DE SOFTWARE.</v>
          </cell>
          <cell r="W7252">
            <v>2834805</v>
          </cell>
          <cell r="AF7252" t="str">
            <v>VIRTUAL</v>
          </cell>
        </row>
        <row r="7253">
          <cell r="F7253">
            <v>1017221846</v>
          </cell>
          <cell r="H7253" t="str">
            <v>ALEJANDRO</v>
          </cell>
          <cell r="I7253" t="str">
            <v>RUIZ</v>
          </cell>
          <cell r="J7253" t="str">
            <v>CARDONA</v>
          </cell>
          <cell r="P7253" t="str">
            <v>ANTIOQUIA</v>
          </cell>
          <cell r="Q7253" t="str">
            <v>APARTADÓ</v>
          </cell>
          <cell r="T7253" t="str">
            <v>ANALISIS Y DESARROLLO DE SOFTWARE.</v>
          </cell>
          <cell r="W7253">
            <v>2879704</v>
          </cell>
          <cell r="AF7253" t="str">
            <v>VIRTUAL</v>
          </cell>
        </row>
        <row r="7254">
          <cell r="F7254">
            <v>1001344242</v>
          </cell>
          <cell r="H7254" t="str">
            <v>MANUEL ANDRES</v>
          </cell>
          <cell r="I7254" t="str">
            <v>MORENO</v>
          </cell>
          <cell r="J7254" t="str">
            <v>SERPA</v>
          </cell>
          <cell r="P7254" t="str">
            <v>BOGOTÁ D.C.</v>
          </cell>
          <cell r="Q7254" t="str">
            <v>APARTADÓ</v>
          </cell>
          <cell r="T7254" t="str">
            <v>ANALISIS Y DESARROLLO DE SOFTWARE.</v>
          </cell>
          <cell r="W7254">
            <v>3070120</v>
          </cell>
          <cell r="AF7254" t="str">
            <v>VIRTUAL</v>
          </cell>
        </row>
        <row r="7255">
          <cell r="F7255">
            <v>1064997839</v>
          </cell>
          <cell r="H7255" t="str">
            <v>ALEXANDER DE JESUS</v>
          </cell>
          <cell r="I7255" t="str">
            <v>BARON</v>
          </cell>
          <cell r="J7255" t="str">
            <v>DURANGO</v>
          </cell>
          <cell r="P7255" t="str">
            <v>BOGOTÁ D.C.</v>
          </cell>
          <cell r="Q7255" t="str">
            <v>APARTADÓ</v>
          </cell>
          <cell r="T7255" t="str">
            <v>ANALISIS Y DESARROLLO DE SOFTWARE.</v>
          </cell>
          <cell r="W7255">
            <v>3070120</v>
          </cell>
          <cell r="AF7255" t="str">
            <v>VIRTUAL</v>
          </cell>
        </row>
        <row r="7256">
          <cell r="F7256">
            <v>1001687117</v>
          </cell>
          <cell r="H7256" t="str">
            <v>LAURA MELISSA</v>
          </cell>
          <cell r="I7256" t="str">
            <v>ARANGO</v>
          </cell>
          <cell r="P7256" t="str">
            <v>ANTIOQUIA</v>
          </cell>
          <cell r="Q7256" t="str">
            <v>APARTADÓ</v>
          </cell>
          <cell r="T7256" t="str">
            <v>DESARROLLO MULTIMEDIA Y WEB</v>
          </cell>
          <cell r="W7256">
            <v>2977139</v>
          </cell>
          <cell r="AF7256" t="str">
            <v>VIRTUAL</v>
          </cell>
        </row>
        <row r="7257">
          <cell r="F7257">
            <v>1005875720</v>
          </cell>
          <cell r="H7257" t="str">
            <v>VALENTINA</v>
          </cell>
          <cell r="I7257" t="str">
            <v>QUIMBOA</v>
          </cell>
          <cell r="J7257" t="str">
            <v>TUMBO</v>
          </cell>
          <cell r="P7257" t="str">
            <v>VALLE DEL CAUCA</v>
          </cell>
          <cell r="Q7257" t="str">
            <v>APARTADÓ</v>
          </cell>
          <cell r="T7257" t="str">
            <v>DESARROLLO MULTIMEDIA Y WEB</v>
          </cell>
          <cell r="W7257">
            <v>2977139</v>
          </cell>
          <cell r="AF7257" t="str">
            <v>VIRTUAL</v>
          </cell>
        </row>
        <row r="7258">
          <cell r="F7258">
            <v>13512646</v>
          </cell>
          <cell r="H7258" t="str">
            <v>LENNER RAFAEL</v>
          </cell>
          <cell r="I7258" t="str">
            <v>FERRER</v>
          </cell>
          <cell r="J7258" t="str">
            <v>ORTEGA</v>
          </cell>
          <cell r="P7258" t="str">
            <v>BOGOTÁ D.C.</v>
          </cell>
          <cell r="Q7258" t="str">
            <v>APARTADÓ</v>
          </cell>
          <cell r="T7258" t="str">
            <v>DESARROLLO MULTIMEDIA Y WEB</v>
          </cell>
          <cell r="W7258">
            <v>2977139</v>
          </cell>
          <cell r="AF7258" t="str">
            <v>VIRTUAL</v>
          </cell>
        </row>
        <row r="7259">
          <cell r="F7259">
            <v>1004802082</v>
          </cell>
          <cell r="H7259" t="str">
            <v>JULIETH ANDREINA</v>
          </cell>
          <cell r="I7259" t="str">
            <v>PRADO</v>
          </cell>
          <cell r="J7259" t="str">
            <v>JIMENEZ</v>
          </cell>
          <cell r="P7259" t="str">
            <v>NORTE DE SANTANDER</v>
          </cell>
          <cell r="Q7259" t="str">
            <v>APARTADÓ</v>
          </cell>
          <cell r="T7259" t="str">
            <v>DESARROLLO MULTIMEDIA Y WEB</v>
          </cell>
          <cell r="W7259">
            <v>3186035</v>
          </cell>
          <cell r="AF7259" t="str">
            <v>VIRTUAL</v>
          </cell>
        </row>
        <row r="7260">
          <cell r="F7260">
            <v>1032326929</v>
          </cell>
          <cell r="H7260" t="str">
            <v>GERONIMO</v>
          </cell>
          <cell r="I7260" t="str">
            <v>PEREZ</v>
          </cell>
          <cell r="J7260" t="str">
            <v>MARTINEZ</v>
          </cell>
          <cell r="P7260" t="str">
            <v>ANTIOQUIA</v>
          </cell>
          <cell r="Q7260" t="str">
            <v>APARTADÓ</v>
          </cell>
          <cell r="T7260" t="str">
            <v>DESARROLLO MULTIMEDIA Y WEB</v>
          </cell>
          <cell r="W7260">
            <v>3186035</v>
          </cell>
          <cell r="AF7260" t="str">
            <v>VIRTUAL</v>
          </cell>
        </row>
        <row r="7261">
          <cell r="F7261">
            <v>1075873114</v>
          </cell>
          <cell r="H7261" t="str">
            <v>JAIME ANTONIO</v>
          </cell>
          <cell r="I7261" t="str">
            <v>TORRES</v>
          </cell>
          <cell r="J7261" t="str">
            <v>BARRAGAN</v>
          </cell>
          <cell r="P7261" t="str">
            <v>CUNDINAMARCA</v>
          </cell>
          <cell r="Q7261" t="str">
            <v>APARTADÓ</v>
          </cell>
          <cell r="T7261" t="str">
            <v>DESARROLLO PUBLICITARIO</v>
          </cell>
          <cell r="W7261">
            <v>2721704</v>
          </cell>
          <cell r="AF7261" t="str">
            <v>VIRTUAL</v>
          </cell>
        </row>
        <row r="7262">
          <cell r="F7262">
            <v>1012318920</v>
          </cell>
          <cell r="H7262" t="str">
            <v>PAOLA ROCIO</v>
          </cell>
          <cell r="I7262" t="str">
            <v>RODRIGUEZ</v>
          </cell>
          <cell r="P7262" t="str">
            <v>BOGOTÁ D.C.</v>
          </cell>
          <cell r="Q7262" t="str">
            <v>APARTADÓ</v>
          </cell>
          <cell r="T7262" t="str">
            <v>DESARROLLO PUBLICITARIO</v>
          </cell>
          <cell r="W7262">
            <v>2834756</v>
          </cell>
          <cell r="AF7262" t="str">
            <v>VIRTUAL</v>
          </cell>
        </row>
        <row r="7263">
          <cell r="F7263">
            <v>1014281652</v>
          </cell>
          <cell r="H7263" t="str">
            <v>CRISTIAN ESTEBAN</v>
          </cell>
          <cell r="I7263" t="str">
            <v>CORREA</v>
          </cell>
          <cell r="J7263" t="str">
            <v>VASQUEZ</v>
          </cell>
          <cell r="P7263" t="str">
            <v>BOGOTÁ D.C.</v>
          </cell>
          <cell r="Q7263" t="str">
            <v>APARTADÓ</v>
          </cell>
          <cell r="T7263" t="str">
            <v>DESARROLLO PUBLICITARIO</v>
          </cell>
          <cell r="W7263">
            <v>2879777</v>
          </cell>
          <cell r="AF7263" t="str">
            <v>VIRTUAL</v>
          </cell>
        </row>
        <row r="7264">
          <cell r="F7264">
            <v>1037658606</v>
          </cell>
          <cell r="H7264" t="str">
            <v>SANTIAGO</v>
          </cell>
          <cell r="I7264" t="str">
            <v>VELASQUEZ</v>
          </cell>
          <cell r="J7264" t="str">
            <v>ARANGO</v>
          </cell>
          <cell r="P7264" t="str">
            <v>ANTIOQUIA</v>
          </cell>
          <cell r="Q7264" t="str">
            <v>APARTADÓ</v>
          </cell>
          <cell r="T7264" t="str">
            <v>DESARROLLO PUBLICITARIO</v>
          </cell>
          <cell r="W7264">
            <v>2879780</v>
          </cell>
          <cell r="AF7264" t="str">
            <v>VIRTUAL</v>
          </cell>
        </row>
        <row r="7265">
          <cell r="F7265">
            <v>63529331</v>
          </cell>
          <cell r="H7265" t="str">
            <v>MONICA</v>
          </cell>
          <cell r="I7265" t="str">
            <v>MENDOZA</v>
          </cell>
          <cell r="J7265" t="str">
            <v>RODRIGUEZ</v>
          </cell>
          <cell r="P7265" t="str">
            <v>CUNDINAMARCA</v>
          </cell>
          <cell r="Q7265" t="str">
            <v>APARTADÓ</v>
          </cell>
          <cell r="T7265" t="str">
            <v>DESARROLLO PUBLICITARIO</v>
          </cell>
          <cell r="W7265">
            <v>3236521</v>
          </cell>
          <cell r="AF7265" t="str">
            <v>VIRTUAL</v>
          </cell>
        </row>
        <row r="7266">
          <cell r="F7266">
            <v>1044425924</v>
          </cell>
          <cell r="H7266" t="str">
            <v>GABRIELA</v>
          </cell>
          <cell r="I7266" t="str">
            <v>GONZALEZ RUBIO</v>
          </cell>
          <cell r="J7266" t="str">
            <v>CHAVARRIAGA</v>
          </cell>
          <cell r="P7266" t="str">
            <v>ATLÁNTICO</v>
          </cell>
          <cell r="Q7266" t="str">
            <v>APARTADÓ</v>
          </cell>
          <cell r="T7266" t="str">
            <v>ATENCION INTEGRAL AL CLIENTE</v>
          </cell>
          <cell r="W7266">
            <v>2834731</v>
          </cell>
          <cell r="AF7266" t="str">
            <v>VIRTUAL</v>
          </cell>
        </row>
        <row r="7267">
          <cell r="F7267">
            <v>1051446544</v>
          </cell>
          <cell r="H7267" t="str">
            <v>BENITA JOSEFA</v>
          </cell>
          <cell r="I7267" t="str">
            <v>QUINTANA</v>
          </cell>
          <cell r="J7267" t="str">
            <v>HERRERA</v>
          </cell>
          <cell r="P7267" t="str">
            <v>BOLÍVAR</v>
          </cell>
          <cell r="Q7267" t="str">
            <v>APARTADÓ</v>
          </cell>
          <cell r="T7267" t="str">
            <v>ATENCION INTEGRAL AL CLIENTE</v>
          </cell>
          <cell r="W7267">
            <v>2977538</v>
          </cell>
          <cell r="AF7267" t="str">
            <v>VIRTUAL</v>
          </cell>
        </row>
        <row r="7268">
          <cell r="F7268">
            <v>1000973258</v>
          </cell>
          <cell r="H7268" t="str">
            <v>MARIA PAULA</v>
          </cell>
          <cell r="I7268" t="str">
            <v>HERNANDEZ</v>
          </cell>
          <cell r="J7268" t="str">
            <v>SANTAMARIA</v>
          </cell>
          <cell r="P7268" t="str">
            <v>CUNDINAMARCA</v>
          </cell>
          <cell r="Q7268" t="str">
            <v>APARTADÓ</v>
          </cell>
          <cell r="T7268" t="str">
            <v>COORDINACION DE PROCESOS LOGISTICOS</v>
          </cell>
          <cell r="W7268">
            <v>3070147</v>
          </cell>
          <cell r="AF7268" t="str">
            <v>VIRTUAL</v>
          </cell>
        </row>
        <row r="7269">
          <cell r="F7269">
            <v>1000517661</v>
          </cell>
          <cell r="H7269" t="str">
            <v>MICHAELL SANTIAGO</v>
          </cell>
          <cell r="I7269" t="str">
            <v>PRIETO</v>
          </cell>
          <cell r="J7269" t="str">
            <v>SANTOS</v>
          </cell>
          <cell r="P7269" t="str">
            <v>BOGOTÁ D.C.</v>
          </cell>
          <cell r="Q7269" t="str">
            <v>APARTADÓ</v>
          </cell>
          <cell r="T7269" t="str">
            <v>COORDINACION DE PROCESOS LOGISTICOS</v>
          </cell>
          <cell r="W7269">
            <v>3185900</v>
          </cell>
          <cell r="AF7269" t="str">
            <v>VIRTUAL</v>
          </cell>
        </row>
        <row r="7270">
          <cell r="F7270">
            <v>1032938515</v>
          </cell>
          <cell r="H7270" t="str">
            <v>EMANUELL</v>
          </cell>
          <cell r="I7270" t="str">
            <v>BERNAL</v>
          </cell>
          <cell r="J7270" t="str">
            <v>CALLE</v>
          </cell>
          <cell r="P7270" t="str">
            <v>RISARALDA</v>
          </cell>
          <cell r="Q7270" t="str">
            <v>APARTADÓ</v>
          </cell>
          <cell r="T7270" t="str">
            <v>GESTION DE REDES DE DATOS</v>
          </cell>
          <cell r="W7270">
            <v>3186124</v>
          </cell>
          <cell r="AF7270" t="str">
            <v>VIRTUAL</v>
          </cell>
        </row>
        <row r="7271">
          <cell r="F7271">
            <v>1065872773</v>
          </cell>
          <cell r="H7271" t="str">
            <v>MIGUEL ANDRÉS</v>
          </cell>
          <cell r="I7271" t="str">
            <v>BELLO</v>
          </cell>
          <cell r="J7271" t="str">
            <v>CASTRO</v>
          </cell>
          <cell r="P7271" t="str">
            <v>CESAR</v>
          </cell>
          <cell r="Q7271" t="str">
            <v>APARTADÓ</v>
          </cell>
          <cell r="T7271" t="str">
            <v>ANALISIS Y DESARROLLO DE SOFTWARE.</v>
          </cell>
          <cell r="W7271">
            <v>3186601</v>
          </cell>
          <cell r="AF7271" t="str">
            <v>VIRTUAL</v>
          </cell>
        </row>
        <row r="7272">
          <cell r="F7272">
            <v>1007217124</v>
          </cell>
          <cell r="H7272" t="str">
            <v>NATALIA</v>
          </cell>
          <cell r="I7272" t="str">
            <v>LOPEZ</v>
          </cell>
          <cell r="J7272" t="str">
            <v>QUEVEDO</v>
          </cell>
          <cell r="P7272" t="str">
            <v>BOGOTÁ D.C.</v>
          </cell>
          <cell r="Q7272" t="str">
            <v>APARTADÓ</v>
          </cell>
          <cell r="T7272" t="str">
            <v>ANALISIS Y DESARROLLO DE SOFTWARE.</v>
          </cell>
          <cell r="W7272">
            <v>3186601</v>
          </cell>
          <cell r="AF7272" t="str">
            <v>VIRTUAL</v>
          </cell>
        </row>
        <row r="7273">
          <cell r="F7273">
            <v>1025535065</v>
          </cell>
          <cell r="H7273" t="str">
            <v>LUIS CARLOS</v>
          </cell>
          <cell r="I7273" t="str">
            <v>PIZA</v>
          </cell>
          <cell r="J7273" t="str">
            <v>MONROY</v>
          </cell>
          <cell r="P7273" t="str">
            <v>ANTIOQUIA</v>
          </cell>
          <cell r="Q7273" t="str">
            <v>APARTADÓ</v>
          </cell>
          <cell r="T7273" t="str">
            <v>DESARROLLO DE MEDIOS GRAFICOS VISUALES</v>
          </cell>
          <cell r="W7273">
            <v>3186001</v>
          </cell>
          <cell r="AF7273" t="str">
            <v>VIRTUAL</v>
          </cell>
        </row>
        <row r="7274">
          <cell r="F7274">
            <v>1006464360</v>
          </cell>
          <cell r="H7274" t="str">
            <v>JORGE ESTEBAN</v>
          </cell>
          <cell r="I7274" t="str">
            <v>PERALTA</v>
          </cell>
          <cell r="J7274" t="str">
            <v>RENTERIA</v>
          </cell>
          <cell r="P7274" t="str">
            <v>VALLE DEL CAUCA</v>
          </cell>
          <cell r="Q7274" t="str">
            <v>APARTADÓ</v>
          </cell>
          <cell r="T7274" t="str">
            <v>DESARROLLO DE MEDIOS GRAFICOS VISUALES</v>
          </cell>
          <cell r="W7274">
            <v>3186001</v>
          </cell>
          <cell r="AF7274" t="str">
            <v>VIRTUAL</v>
          </cell>
        </row>
        <row r="7275">
          <cell r="F7275">
            <v>79222541</v>
          </cell>
          <cell r="H7275" t="str">
            <v>DIEGO ANDRES</v>
          </cell>
          <cell r="I7275" t="str">
            <v>ACOSTA</v>
          </cell>
          <cell r="J7275" t="str">
            <v>PEREZ</v>
          </cell>
          <cell r="P7275" t="str">
            <v>CUNDINAMARCA</v>
          </cell>
          <cell r="Q7275" t="str">
            <v>APARTADÓ</v>
          </cell>
          <cell r="T7275" t="str">
            <v>COORDINACION DE PROCESOS LOGISTICOS</v>
          </cell>
          <cell r="W7275">
            <v>3185900</v>
          </cell>
          <cell r="AF7275" t="str">
            <v>VIRTUAL</v>
          </cell>
        </row>
        <row r="7276">
          <cell r="F7276">
            <v>1065443427</v>
          </cell>
          <cell r="H7276" t="str">
            <v>SHAIN MICHELLEL</v>
          </cell>
          <cell r="I7276" t="str">
            <v>VIAFARA</v>
          </cell>
          <cell r="J7276" t="str">
            <v>CARVAJAL</v>
          </cell>
          <cell r="P7276" t="str">
            <v>VALLE DEL CAUCA</v>
          </cell>
          <cell r="Q7276" t="str">
            <v>APARTADÓ</v>
          </cell>
          <cell r="T7276" t="str">
            <v>COORDINACION DE PROCESOS LOGISTICOS</v>
          </cell>
          <cell r="W7276">
            <v>3185900</v>
          </cell>
          <cell r="AF7276" t="str">
            <v>VIRTUAL</v>
          </cell>
        </row>
        <row r="7277">
          <cell r="F7277">
            <v>1023374345</v>
          </cell>
          <cell r="H7277" t="str">
            <v>LUIS ALEJANDRO</v>
          </cell>
          <cell r="I7277" t="str">
            <v>MENDOZA</v>
          </cell>
          <cell r="J7277" t="str">
            <v>ARCE</v>
          </cell>
          <cell r="P7277" t="str">
            <v>CUNDINAMARCA</v>
          </cell>
          <cell r="Q7277" t="str">
            <v>APARTADÓ</v>
          </cell>
          <cell r="T7277" t="str">
            <v>CONTROL DE CALIDAD EN CONFECCION INDUSTRIAL</v>
          </cell>
          <cell r="W7277">
            <v>3185853</v>
          </cell>
          <cell r="AF7277" t="str">
            <v>VIRTUAL</v>
          </cell>
        </row>
        <row r="7278">
          <cell r="F7278">
            <v>1032180014</v>
          </cell>
          <cell r="H7278" t="str">
            <v>AMY SOFIA</v>
          </cell>
          <cell r="I7278" t="str">
            <v>MARTINEZ</v>
          </cell>
          <cell r="J7278" t="str">
            <v>BOLIVAR</v>
          </cell>
          <cell r="P7278" t="str">
            <v>ANTIOQUIA</v>
          </cell>
          <cell r="Q7278" t="str">
            <v>APARTADÓ</v>
          </cell>
          <cell r="T7278" t="str">
            <v>GESTION ADMINISTRATIVA DEL SECTOR SALUD.</v>
          </cell>
          <cell r="W7278">
            <v>3169231</v>
          </cell>
          <cell r="AF7278" t="str">
            <v>PRESENCIAL</v>
          </cell>
        </row>
        <row r="7279">
          <cell r="F7279">
            <v>1001031176</v>
          </cell>
          <cell r="H7279" t="str">
            <v>VIVIAN FERNANDA</v>
          </cell>
          <cell r="I7279" t="str">
            <v>GARCIA</v>
          </cell>
          <cell r="J7279" t="str">
            <v>GONZALEZ</v>
          </cell>
          <cell r="P7279" t="str">
            <v>ANTIOQUIA</v>
          </cell>
          <cell r="Q7279" t="str">
            <v>APARTADÓ</v>
          </cell>
          <cell r="T7279" t="str">
            <v>GESTION ADMINISTRATIVA DEL SECTOR SALUD.</v>
          </cell>
          <cell r="W7279">
            <v>3169231</v>
          </cell>
          <cell r="AF7279" t="str">
            <v>PRESENCIAL</v>
          </cell>
        </row>
        <row r="7280">
          <cell r="F7280">
            <v>1028011466</v>
          </cell>
          <cell r="H7280" t="str">
            <v>JHOVANY</v>
          </cell>
          <cell r="I7280" t="str">
            <v>ELORZA</v>
          </cell>
          <cell r="J7280" t="str">
            <v>HERNANDEZ</v>
          </cell>
          <cell r="P7280" t="str">
            <v>ANTIOQUIA</v>
          </cell>
          <cell r="Q7280" t="str">
            <v>APARTADÓ</v>
          </cell>
          <cell r="T7280" t="str">
            <v>COCINA</v>
          </cell>
          <cell r="W7280">
            <v>3142610</v>
          </cell>
          <cell r="AF7280" t="str">
            <v>PRESENCIAL</v>
          </cell>
        </row>
        <row r="7281">
          <cell r="F7281">
            <v>1004534995</v>
          </cell>
          <cell r="H7281" t="str">
            <v>JULIANA MARCELA</v>
          </cell>
          <cell r="I7281" t="str">
            <v>CUASTUZA</v>
          </cell>
          <cell r="J7281" t="str">
            <v>CAICEDO</v>
          </cell>
          <cell r="P7281" t="str">
            <v>CAUCA</v>
          </cell>
          <cell r="Q7281" t="str">
            <v>APARTADÓ</v>
          </cell>
          <cell r="T7281" t="str">
            <v>GESTION AGROEMPRESARIAL</v>
          </cell>
          <cell r="W7281">
            <v>3134600</v>
          </cell>
          <cell r="AF7281" t="str">
            <v>VIRTUAL</v>
          </cell>
        </row>
        <row r="7282">
          <cell r="F7282">
            <v>1036676769</v>
          </cell>
          <cell r="H7282" t="str">
            <v>ANA SOFÍA</v>
          </cell>
          <cell r="I7282" t="str">
            <v>GUERRA</v>
          </cell>
          <cell r="J7282" t="str">
            <v>GARCÍA</v>
          </cell>
          <cell r="P7282" t="str">
            <v>ANTIOQUIA</v>
          </cell>
          <cell r="Q7282" t="str">
            <v>APARTADÓ</v>
          </cell>
          <cell r="T7282" t="str">
            <v>COORDINACION DE PROCESOS LOGISTICOS</v>
          </cell>
          <cell r="W7282">
            <v>3118575</v>
          </cell>
          <cell r="AF7282" t="str">
            <v>VIRTUAL</v>
          </cell>
        </row>
        <row r="7283">
          <cell r="F7283">
            <v>9635987</v>
          </cell>
          <cell r="H7283" t="str">
            <v>HECTOR HORACIO</v>
          </cell>
          <cell r="I7283" t="str">
            <v>ROSSO</v>
          </cell>
          <cell r="J7283" t="str">
            <v>RIVERA</v>
          </cell>
          <cell r="P7283" t="str">
            <v>CUNDINAMARCA</v>
          </cell>
          <cell r="Q7283" t="str">
            <v>APARTADÓ</v>
          </cell>
          <cell r="T7283" t="str">
            <v>GESTION EFICIENTE DE LA ENERGIA</v>
          </cell>
          <cell r="W7283">
            <v>3070172</v>
          </cell>
          <cell r="AF7283" t="str">
            <v>VIRTUAL</v>
          </cell>
        </row>
        <row r="7284">
          <cell r="F7284">
            <v>1024550369</v>
          </cell>
          <cell r="H7284" t="str">
            <v>JUAN ALBERTO</v>
          </cell>
          <cell r="I7284" t="str">
            <v>GIRON</v>
          </cell>
          <cell r="J7284" t="str">
            <v>CASTRO</v>
          </cell>
          <cell r="P7284" t="str">
            <v>CUNDINAMARCA</v>
          </cell>
          <cell r="Q7284" t="str">
            <v>APARTADÓ</v>
          </cell>
          <cell r="T7284" t="str">
            <v>SISTEMAS TELEINFORMÁTICOS</v>
          </cell>
          <cell r="W7284">
            <v>3069909</v>
          </cell>
          <cell r="AF7284" t="str">
            <v>VIRTUAL</v>
          </cell>
        </row>
        <row r="7285">
          <cell r="F7285">
            <v>1001277239</v>
          </cell>
          <cell r="H7285" t="str">
            <v>MARIA ALEJANDRA</v>
          </cell>
          <cell r="I7285" t="str">
            <v>MOLINA</v>
          </cell>
          <cell r="J7285" t="str">
            <v>ROSAS</v>
          </cell>
          <cell r="P7285" t="str">
            <v>CUNDINAMARCA</v>
          </cell>
          <cell r="Q7285" t="str">
            <v>APARTADÓ</v>
          </cell>
          <cell r="T7285" t="str">
            <v>CONTROL DE CALIDAD EN CONFECCION INDUSTRIAL</v>
          </cell>
          <cell r="W7285">
            <v>3069878</v>
          </cell>
          <cell r="AF7285" t="str">
            <v>VIRTUAL</v>
          </cell>
        </row>
        <row r="7286">
          <cell r="F7286">
            <v>1072961985</v>
          </cell>
          <cell r="H7286" t="str">
            <v>MARIA LUCERO</v>
          </cell>
          <cell r="I7286" t="str">
            <v>SAAVEDRA</v>
          </cell>
          <cell r="J7286" t="str">
            <v>ORELLAN</v>
          </cell>
          <cell r="P7286" t="str">
            <v>BOGOTÁ D.C.</v>
          </cell>
          <cell r="Q7286" t="str">
            <v>APARTADÓ</v>
          </cell>
          <cell r="T7286" t="str">
            <v>CONTROL DE CALIDAD EN CONFECCION INDUSTRIAL</v>
          </cell>
          <cell r="W7286">
            <v>3069878</v>
          </cell>
          <cell r="AF7286" t="str">
            <v>VIRTUAL</v>
          </cell>
        </row>
        <row r="7287">
          <cell r="F7287">
            <v>1103218106</v>
          </cell>
          <cell r="H7287" t="str">
            <v>KEILA JOHANA</v>
          </cell>
          <cell r="I7287" t="str">
            <v>MERCADO</v>
          </cell>
          <cell r="J7287" t="str">
            <v>MENDOZA</v>
          </cell>
          <cell r="P7287" t="str">
            <v>SUCRE</v>
          </cell>
          <cell r="Q7287" t="str">
            <v>APARTADÓ</v>
          </cell>
          <cell r="T7287" t="str">
            <v>ATENCION INTEGRAL AL CLIENTE</v>
          </cell>
          <cell r="W7287">
            <v>3069862</v>
          </cell>
          <cell r="AF7287" t="str">
            <v>VIRTUAL</v>
          </cell>
        </row>
        <row r="7288">
          <cell r="F7288">
            <v>1007853199</v>
          </cell>
          <cell r="H7288" t="str">
            <v>SMITH SANTIAGO</v>
          </cell>
          <cell r="I7288" t="str">
            <v>ROMAÑA</v>
          </cell>
          <cell r="J7288" t="str">
            <v>LAVERDE</v>
          </cell>
          <cell r="P7288" t="str">
            <v>ANTIOQUIA</v>
          </cell>
          <cell r="Q7288" t="str">
            <v>APARTADÓ</v>
          </cell>
          <cell r="T7288" t="str">
            <v>GESTIÓN ADMINISTRATIVA</v>
          </cell>
          <cell r="W7288">
            <v>3063543</v>
          </cell>
          <cell r="AF7288" t="str">
            <v>PRESENCIAL</v>
          </cell>
        </row>
        <row r="7289">
          <cell r="F7289">
            <v>1040357610</v>
          </cell>
          <cell r="H7289" t="str">
            <v>JARLYN ANDRES</v>
          </cell>
          <cell r="I7289" t="str">
            <v>PALACIO</v>
          </cell>
          <cell r="J7289" t="str">
            <v>CHAVERRA</v>
          </cell>
          <cell r="P7289" t="str">
            <v>ANTIOQUIA</v>
          </cell>
          <cell r="Q7289" t="str">
            <v>APARTADÓ</v>
          </cell>
          <cell r="T7289" t="str">
            <v>MANTENIMIENTO DE EQUIPOS DE AIRE ACONDICIONADO Y REFRIGERACION</v>
          </cell>
          <cell r="W7289">
            <v>2998431</v>
          </cell>
          <cell r="AF7289" t="str">
            <v>PRESENCIAL</v>
          </cell>
        </row>
        <row r="7290">
          <cell r="F7290">
            <v>1040354234</v>
          </cell>
          <cell r="H7290" t="str">
            <v>JHON ESTIVEN</v>
          </cell>
          <cell r="I7290" t="str">
            <v>CORDERO</v>
          </cell>
          <cell r="J7290" t="str">
            <v>ROLDAN</v>
          </cell>
          <cell r="P7290" t="str">
            <v>ANTIOQUIA</v>
          </cell>
          <cell r="Q7290" t="str">
            <v>APARTADÓ</v>
          </cell>
          <cell r="T7290" t="str">
            <v>GESTIÓN ADMINISTRATIVA</v>
          </cell>
          <cell r="W7290">
            <v>2924213</v>
          </cell>
          <cell r="AF7290" t="str">
            <v>PRESENCIAL</v>
          </cell>
        </row>
        <row r="7291">
          <cell r="F7291">
            <v>1035152210</v>
          </cell>
          <cell r="H7291" t="str">
            <v>EDWIN MANUEL</v>
          </cell>
          <cell r="I7291" t="str">
            <v>CARDENAS</v>
          </cell>
          <cell r="J7291" t="str">
            <v>MONTALVO</v>
          </cell>
          <cell r="P7291" t="str">
            <v>ANTIOQUIA</v>
          </cell>
          <cell r="Q7291" t="str">
            <v>APARTADÓ</v>
          </cell>
          <cell r="T7291" t="str">
            <v>MANTENIMIENTO DE LOS MOTORES DIESEL</v>
          </cell>
          <cell r="W7291">
            <v>2924199</v>
          </cell>
          <cell r="AF7291" t="str">
            <v>PRESENCIAL</v>
          </cell>
        </row>
        <row r="7292">
          <cell r="F7292">
            <v>32203971</v>
          </cell>
          <cell r="H7292" t="str">
            <v>NINI MARCELA</v>
          </cell>
          <cell r="I7292" t="str">
            <v>JULIO</v>
          </cell>
          <cell r="J7292" t="str">
            <v>TORREGLOSA</v>
          </cell>
          <cell r="P7292" t="str">
            <v>ANTIOQUIA</v>
          </cell>
          <cell r="Q7292" t="str">
            <v>APARTADÓ</v>
          </cell>
          <cell r="T7292" t="str">
            <v>MANTENIMIENTO DE EQUIPOS DE AIRE ACONDICIONADO Y REFRIGERACION</v>
          </cell>
          <cell r="W7292">
            <v>2877679</v>
          </cell>
          <cell r="AF7292" t="str">
            <v>PRESENCIAL</v>
          </cell>
        </row>
        <row r="7293">
          <cell r="F7293">
            <v>1022933028</v>
          </cell>
          <cell r="H7293" t="str">
            <v>RAMON HERNANDO</v>
          </cell>
          <cell r="I7293" t="str">
            <v>BUSTAMANTE</v>
          </cell>
          <cell r="J7293" t="str">
            <v>CLAVIJO</v>
          </cell>
          <cell r="P7293" t="str">
            <v>BOGOTÁ D.C.</v>
          </cell>
          <cell r="Q7293" t="str">
            <v>APARTADÓ</v>
          </cell>
          <cell r="T7293" t="str">
            <v>DESARROLLO PUBLICITARIO</v>
          </cell>
          <cell r="W7293">
            <v>2879777</v>
          </cell>
          <cell r="AF7293" t="str">
            <v>VIRTUAL</v>
          </cell>
        </row>
        <row r="7294">
          <cell r="F7294">
            <v>1007560834</v>
          </cell>
          <cell r="H7294" t="str">
            <v>STEBEN</v>
          </cell>
          <cell r="I7294" t="str">
            <v>BANDA</v>
          </cell>
          <cell r="J7294" t="str">
            <v>YANEZ</v>
          </cell>
          <cell r="P7294" t="str">
            <v>CÓRDOBA</v>
          </cell>
          <cell r="Q7294" t="str">
            <v>APARTADÓ</v>
          </cell>
          <cell r="T7294" t="str">
            <v>MECANICA DE MAQUINARIA INDUSTRIAL</v>
          </cell>
          <cell r="W7294">
            <v>2712254</v>
          </cell>
          <cell r="AF7294" t="str">
            <v>PRESENCIAL</v>
          </cell>
        </row>
        <row r="7295">
          <cell r="F7295">
            <v>1027955896</v>
          </cell>
          <cell r="H7295" t="str">
            <v>MANUELA</v>
          </cell>
          <cell r="I7295" t="str">
            <v>IBARRA</v>
          </cell>
          <cell r="J7295" t="str">
            <v>CAÑAVERAL</v>
          </cell>
          <cell r="P7295" t="str">
            <v>ANTIOQUIA</v>
          </cell>
          <cell r="Q7295" t="str">
            <v>APARTADÓ</v>
          </cell>
          <cell r="T7295" t="str">
            <v>COORDINACION DE PROCESOS LOGISTICOS</v>
          </cell>
          <cell r="W7295">
            <v>2877776</v>
          </cell>
          <cell r="AF7295" t="str">
            <v>PRESENCIAL</v>
          </cell>
        </row>
        <row r="7296">
          <cell r="F7296">
            <v>1004542698</v>
          </cell>
          <cell r="H7296" t="str">
            <v>MARILYN LEONELA</v>
          </cell>
          <cell r="I7296" t="str">
            <v>RODRIGUEZ</v>
          </cell>
          <cell r="J7296" t="str">
            <v>CERON</v>
          </cell>
          <cell r="P7296" t="str">
            <v>NARIÑO</v>
          </cell>
          <cell r="Q7296" t="str">
            <v>APARTADÓ</v>
          </cell>
          <cell r="T7296" t="str">
            <v>SERVICIOS Y OPERACIONES MICROFINANCIERAS</v>
          </cell>
          <cell r="W7296">
            <v>2834713</v>
          </cell>
          <cell r="AF7296" t="str">
            <v>VIRTUAL</v>
          </cell>
        </row>
        <row r="7297">
          <cell r="F7297">
            <v>1032176589</v>
          </cell>
          <cell r="H7297" t="str">
            <v>ORLANDO</v>
          </cell>
          <cell r="I7297" t="str">
            <v>MUÑOZ</v>
          </cell>
          <cell r="J7297" t="str">
            <v>FLOREZ</v>
          </cell>
          <cell r="P7297" t="str">
            <v>ANTIOQUIA</v>
          </cell>
          <cell r="Q7297" t="str">
            <v>APARTADÓ</v>
          </cell>
          <cell r="T7297" t="str">
            <v>MANTENIMIENTO DE EQUIPOS DE AIRE ACONDICIONADO Y REFRIGERACION</v>
          </cell>
          <cell r="W7297">
            <v>2877679</v>
          </cell>
          <cell r="AF7297" t="str">
            <v>PRESENCIAL</v>
          </cell>
        </row>
        <row r="7298">
          <cell r="F7298">
            <v>1075088225</v>
          </cell>
          <cell r="H7298" t="str">
            <v>ISABELA</v>
          </cell>
          <cell r="I7298" t="str">
            <v>MOSQUERA</v>
          </cell>
          <cell r="J7298" t="str">
            <v>MORENO</v>
          </cell>
          <cell r="P7298" t="str">
            <v>CHOCÓ</v>
          </cell>
          <cell r="Q7298" t="str">
            <v>APARTADÓ</v>
          </cell>
          <cell r="T7298" t="str">
            <v>OPERACIÓN DE EVENTOS</v>
          </cell>
          <cell r="W7298">
            <v>2775392</v>
          </cell>
          <cell r="AF7298" t="str">
            <v>PRESENCIAL</v>
          </cell>
        </row>
        <row r="7299">
          <cell r="F7299">
            <v>98363290</v>
          </cell>
          <cell r="H7299" t="str">
            <v>JAVIER ALFONSO</v>
          </cell>
          <cell r="I7299" t="str">
            <v>MORAN</v>
          </cell>
          <cell r="J7299" t="str">
            <v>RODRIGUEZ</v>
          </cell>
          <cell r="P7299" t="str">
            <v>BOGOTÁ D.C.</v>
          </cell>
          <cell r="Q7299" t="str">
            <v>APARTADÓ</v>
          </cell>
          <cell r="T7299" t="str">
            <v>ANALISIS Y DESARROLLO DE SOFTWARE.</v>
          </cell>
          <cell r="W7299">
            <v>2721504</v>
          </cell>
          <cell r="AF7299" t="str">
            <v>VIRTUAL</v>
          </cell>
        </row>
        <row r="7300">
          <cell r="F7300">
            <v>39423198</v>
          </cell>
          <cell r="H7300" t="str">
            <v>AURA MILENA</v>
          </cell>
          <cell r="I7300" t="str">
            <v>RODRIGUEZ</v>
          </cell>
          <cell r="J7300" t="str">
            <v>GIRALDO</v>
          </cell>
          <cell r="P7300" t="str">
            <v>ANTIOQUIA</v>
          </cell>
          <cell r="Q7300" t="str">
            <v>APARTADÓ</v>
          </cell>
          <cell r="T7300" t="str">
            <v>GESTIÓN ADMINISTRATIVA</v>
          </cell>
          <cell r="W7300">
            <v>2673945</v>
          </cell>
          <cell r="AF7300" t="str">
            <v>PRESENCIAL</v>
          </cell>
        </row>
        <row r="7301">
          <cell r="F7301">
            <v>1001035762</v>
          </cell>
          <cell r="H7301" t="str">
            <v>JOSEPH FERNEY</v>
          </cell>
          <cell r="I7301" t="str">
            <v>PINEDA</v>
          </cell>
          <cell r="J7301" t="str">
            <v>DOMINGUEZ</v>
          </cell>
          <cell r="P7301" t="str">
            <v>ANTIOQUIA</v>
          </cell>
          <cell r="Q7301" t="str">
            <v>APARTADÓ</v>
          </cell>
          <cell r="T7301" t="str">
            <v>DESARROLLO DE MEDIOS GRAFICOS VISUALES</v>
          </cell>
          <cell r="W7301">
            <v>2673044</v>
          </cell>
          <cell r="AF7301" t="str">
            <v>PRESENCIAL</v>
          </cell>
        </row>
        <row r="7302">
          <cell r="F7302">
            <v>1003401552</v>
          </cell>
          <cell r="H7302" t="str">
            <v>DANIS DANIELA</v>
          </cell>
          <cell r="I7302" t="str">
            <v>MEDRANO</v>
          </cell>
          <cell r="J7302" t="str">
            <v>PETRO</v>
          </cell>
          <cell r="P7302" t="str">
            <v>CÓRDOBA</v>
          </cell>
          <cell r="Q7302" t="str">
            <v>ARBOLETES</v>
          </cell>
          <cell r="T7302" t="str">
            <v>SISTEMAS TELEINFORMÁTICOS</v>
          </cell>
          <cell r="W7302">
            <v>3169967</v>
          </cell>
          <cell r="AF7302" t="str">
            <v>PRESENCIAL</v>
          </cell>
        </row>
        <row r="7303">
          <cell r="F7303">
            <v>1046527232</v>
          </cell>
          <cell r="H7303" t="str">
            <v>JUAN DIEGO</v>
          </cell>
          <cell r="I7303" t="str">
            <v>MURILLO</v>
          </cell>
          <cell r="J7303" t="str">
            <v>ROMERO</v>
          </cell>
          <cell r="P7303" t="str">
            <v>ANTIOQUIA</v>
          </cell>
          <cell r="Q7303" t="str">
            <v>CHIGORODO</v>
          </cell>
          <cell r="T7303" t="str">
            <v>SISTEMAS TELEINFORMÁTICOS</v>
          </cell>
          <cell r="W7303">
            <v>2923819</v>
          </cell>
          <cell r="AF7303" t="str">
            <v>PRESENCIAL</v>
          </cell>
        </row>
        <row r="7304">
          <cell r="F7304">
            <v>1038804532</v>
          </cell>
          <cell r="H7304" t="str">
            <v>DUVAN FELIPE</v>
          </cell>
          <cell r="I7304" t="str">
            <v>TAPIAS</v>
          </cell>
          <cell r="J7304" t="str">
            <v>OQUENDO</v>
          </cell>
          <cell r="P7304" t="str">
            <v>ANTIOQUIA</v>
          </cell>
          <cell r="Q7304" t="str">
            <v>CHIGORODO</v>
          </cell>
          <cell r="T7304" t="str">
            <v>SISTEMAS TELEINFORMÁTICOS</v>
          </cell>
          <cell r="W7304">
            <v>2923819</v>
          </cell>
          <cell r="AF7304" t="str">
            <v>PRESENCIAL</v>
          </cell>
        </row>
        <row r="7305">
          <cell r="F7305">
            <v>1027951832</v>
          </cell>
          <cell r="H7305" t="str">
            <v>NICOL ANDREA</v>
          </cell>
          <cell r="I7305" t="str">
            <v>RUIZ</v>
          </cell>
          <cell r="J7305" t="str">
            <v>GUISAO</v>
          </cell>
          <cell r="P7305" t="str">
            <v>ANTIOQUIA</v>
          </cell>
          <cell r="Q7305" t="str">
            <v>CHIGORODO</v>
          </cell>
          <cell r="T7305" t="str">
            <v>ASISTENCIA ADMINISTRATIVA .</v>
          </cell>
          <cell r="W7305">
            <v>2775413</v>
          </cell>
          <cell r="AF7305" t="str">
            <v>PRESENCIAL</v>
          </cell>
        </row>
        <row r="7306">
          <cell r="F7306">
            <v>1038800060</v>
          </cell>
          <cell r="H7306" t="str">
            <v>KELLY JOANA</v>
          </cell>
          <cell r="I7306" t="str">
            <v>MURILLO</v>
          </cell>
          <cell r="J7306" t="str">
            <v>CORDOBA</v>
          </cell>
          <cell r="P7306" t="str">
            <v>ANTIOQUIA</v>
          </cell>
          <cell r="Q7306" t="str">
            <v>CHIGORODO</v>
          </cell>
          <cell r="T7306" t="str">
            <v>ASISTENCIA ADMINISTRATIVA .</v>
          </cell>
          <cell r="W7306">
            <v>2775413</v>
          </cell>
          <cell r="AF7306" t="str">
            <v>PRESENCIAL</v>
          </cell>
        </row>
        <row r="7307">
          <cell r="F7307">
            <v>1027953026</v>
          </cell>
          <cell r="H7307" t="str">
            <v>JENNY ALEXANDRA</v>
          </cell>
          <cell r="I7307" t="str">
            <v>ARRIETA</v>
          </cell>
          <cell r="J7307" t="str">
            <v>PARRA</v>
          </cell>
          <cell r="P7307" t="str">
            <v>ANTIOQUIA</v>
          </cell>
          <cell r="Q7307" t="str">
            <v>CHIGORODO</v>
          </cell>
          <cell r="T7307" t="str">
            <v>ASISTENCIA EN ORGANIZACION DE ARCHIVOS .</v>
          </cell>
          <cell r="W7307">
            <v>2877835</v>
          </cell>
          <cell r="AF7307" t="str">
            <v>PRESENCIAL</v>
          </cell>
        </row>
        <row r="7308">
          <cell r="F7308">
            <v>1007853343</v>
          </cell>
          <cell r="H7308" t="str">
            <v>XIMENA MARCELA</v>
          </cell>
          <cell r="I7308" t="str">
            <v>CUELLO</v>
          </cell>
          <cell r="J7308" t="str">
            <v>LOPEZ</v>
          </cell>
          <cell r="P7308" t="str">
            <v>ANTIOQUIA</v>
          </cell>
          <cell r="Q7308" t="str">
            <v>CHIGORODO</v>
          </cell>
          <cell r="T7308" t="str">
            <v>CONTABILIZACION DE OPERACIONES COMERCIALES Y FINANCIERAS.</v>
          </cell>
          <cell r="W7308">
            <v>2775402</v>
          </cell>
          <cell r="AF7308" t="str">
            <v>PRESENCIAL</v>
          </cell>
        </row>
        <row r="7309">
          <cell r="F7309">
            <v>1005774528</v>
          </cell>
          <cell r="H7309" t="str">
            <v>GRISSEL</v>
          </cell>
          <cell r="I7309" t="str">
            <v>GUZMAN</v>
          </cell>
          <cell r="J7309" t="str">
            <v>ALTURO</v>
          </cell>
          <cell r="P7309" t="str">
            <v>BOGOTÁ D.C.</v>
          </cell>
          <cell r="Q7309" t="str">
            <v>APARTADÓ</v>
          </cell>
          <cell r="T7309" t="str">
            <v>GESTION AGROEMPRESARIAL</v>
          </cell>
          <cell r="W7309">
            <v>3070169</v>
          </cell>
          <cell r="AF7309" t="str">
            <v>VIRTUAL</v>
          </cell>
        </row>
        <row r="7310">
          <cell r="F7310">
            <v>79235006</v>
          </cell>
          <cell r="H7310" t="str">
            <v>ALVARO HERNAN</v>
          </cell>
          <cell r="I7310" t="str">
            <v>POTES</v>
          </cell>
          <cell r="J7310" t="str">
            <v>HINCAPIE</v>
          </cell>
          <cell r="P7310" t="str">
            <v>ATLÁNTICO</v>
          </cell>
          <cell r="Q7310" t="str">
            <v>APARTADÓ</v>
          </cell>
          <cell r="T7310" t="str">
            <v>ANALISIS Y DESARROLLO DE SOFTWARE.</v>
          </cell>
          <cell r="W7310">
            <v>2977478</v>
          </cell>
          <cell r="AF7310" t="str">
            <v>VIRTUAL</v>
          </cell>
        </row>
        <row r="7311">
          <cell r="F7311">
            <v>1017162372</v>
          </cell>
          <cell r="H7311" t="str">
            <v>LEIDY JOANNA</v>
          </cell>
          <cell r="I7311" t="str">
            <v>BETANCUR</v>
          </cell>
          <cell r="P7311" t="str">
            <v>ANTIOQUIA</v>
          </cell>
          <cell r="Q7311" t="str">
            <v>APARTADÓ</v>
          </cell>
          <cell r="T7311" t="str">
            <v>DESARROLLO DE MEDIOS GRAFICOS VISUALES</v>
          </cell>
          <cell r="W7311">
            <v>3186000</v>
          </cell>
          <cell r="AF7311" t="str">
            <v>VIRTUAL</v>
          </cell>
        </row>
        <row r="7312">
          <cell r="F7312">
            <v>1035912958</v>
          </cell>
          <cell r="H7312" t="str">
            <v>YEIMI DALLANA</v>
          </cell>
          <cell r="I7312" t="str">
            <v>ALZATE</v>
          </cell>
          <cell r="J7312" t="str">
            <v>ARBOLEDA</v>
          </cell>
          <cell r="P7312" t="str">
            <v>ANTIOQUIA</v>
          </cell>
          <cell r="Q7312" t="str">
            <v>APARTADÓ</v>
          </cell>
          <cell r="T7312" t="str">
            <v>DESARROLLO DE MEDIOS GRAFICOS VISUALES</v>
          </cell>
          <cell r="W7312">
            <v>3186000</v>
          </cell>
          <cell r="AF7312" t="str">
            <v>VIRTUAL</v>
          </cell>
        </row>
        <row r="7313">
          <cell r="F7313">
            <v>1002088300</v>
          </cell>
          <cell r="H7313" t="str">
            <v>CLAUDIA MARCELA</v>
          </cell>
          <cell r="I7313" t="str">
            <v>MORENO</v>
          </cell>
          <cell r="J7313" t="str">
            <v>CORREA</v>
          </cell>
          <cell r="P7313" t="str">
            <v>ANTIOQUIA</v>
          </cell>
          <cell r="Q7313" t="str">
            <v>APARTADÓ</v>
          </cell>
          <cell r="T7313" t="str">
            <v>GESTION DE TESORERIA Y RECURSOS FINANCIEROS</v>
          </cell>
          <cell r="W7313">
            <v>2673385</v>
          </cell>
          <cell r="AF7313" t="str">
            <v>PRESENCIAL</v>
          </cell>
        </row>
        <row r="7314">
          <cell r="F7314">
            <v>57424842</v>
          </cell>
          <cell r="H7314" t="str">
            <v>NOHELIA ROSA</v>
          </cell>
          <cell r="I7314" t="str">
            <v>ORTEGA</v>
          </cell>
          <cell r="J7314" t="str">
            <v>MOZO</v>
          </cell>
          <cell r="P7314" t="str">
            <v>ANTIOQUIA</v>
          </cell>
          <cell r="Q7314" t="str">
            <v>APARTADÓ</v>
          </cell>
          <cell r="T7314" t="str">
            <v>GESTION DE TESORERIA Y RECURSOS FINANCIEROS</v>
          </cell>
          <cell r="W7314">
            <v>2826382</v>
          </cell>
          <cell r="AF7314" t="str">
            <v>PRESENCIAL</v>
          </cell>
        </row>
        <row r="7315">
          <cell r="F7315">
            <v>1002330928</v>
          </cell>
          <cell r="H7315" t="str">
            <v>YURY ALEJANDRA</v>
          </cell>
          <cell r="I7315" t="str">
            <v>VIZCAINO</v>
          </cell>
          <cell r="J7315" t="str">
            <v>LOPEZ</v>
          </cell>
          <cell r="P7315" t="str">
            <v>BOYACÁ</v>
          </cell>
          <cell r="Q7315" t="str">
            <v>APARTADÓ</v>
          </cell>
          <cell r="T7315" t="str">
            <v>DESARROLLO MULTIMEDIA Y WEB</v>
          </cell>
          <cell r="W7315">
            <v>2977139</v>
          </cell>
          <cell r="AF7315" t="str">
            <v>VIRTUAL</v>
          </cell>
        </row>
        <row r="7316">
          <cell r="F7316">
            <v>1019017873</v>
          </cell>
          <cell r="H7316" t="str">
            <v>FABIAN MAURICIO</v>
          </cell>
          <cell r="I7316" t="str">
            <v>GUTIERREZ</v>
          </cell>
          <cell r="J7316" t="str">
            <v>RAIRAN</v>
          </cell>
          <cell r="P7316" t="str">
            <v>BOGOTÁ D.C.</v>
          </cell>
          <cell r="Q7316" t="str">
            <v>APARTADÓ</v>
          </cell>
          <cell r="T7316" t="str">
            <v>DESARROLLO MULTIMEDIA Y WEB</v>
          </cell>
          <cell r="W7316">
            <v>2977139</v>
          </cell>
          <cell r="AF7316" t="str">
            <v>VIRTUAL</v>
          </cell>
        </row>
        <row r="7317">
          <cell r="F7317">
            <v>1071168570</v>
          </cell>
          <cell r="H7317" t="str">
            <v>LAURA TATIANA</v>
          </cell>
          <cell r="I7317" t="str">
            <v>FONSECA</v>
          </cell>
          <cell r="J7317" t="str">
            <v>SASTOQUE</v>
          </cell>
          <cell r="P7317" t="str">
            <v>CUNDINAMARCA</v>
          </cell>
          <cell r="Q7317" t="str">
            <v>APARTADÓ</v>
          </cell>
          <cell r="T7317" t="str">
            <v>DESARROLLO MULTIMEDIA Y WEB</v>
          </cell>
          <cell r="W7317">
            <v>3186035</v>
          </cell>
          <cell r="AF7317" t="str">
            <v>VIRTUAL</v>
          </cell>
        </row>
        <row r="7318">
          <cell r="F7318">
            <v>32939313</v>
          </cell>
          <cell r="H7318" t="str">
            <v>KAREN PATRICIA</v>
          </cell>
          <cell r="I7318" t="str">
            <v>LEON</v>
          </cell>
          <cell r="J7318" t="str">
            <v>DIAZGRANADOS</v>
          </cell>
          <cell r="P7318" t="str">
            <v>BOLÍVAR</v>
          </cell>
          <cell r="Q7318" t="str">
            <v>APARTADÓ</v>
          </cell>
          <cell r="T7318" t="str">
            <v>PATRONAJE INDUSTRIAL DE PRENDAS DE VESTIR</v>
          </cell>
          <cell r="W7318">
            <v>3069884</v>
          </cell>
          <cell r="AF7318" t="str">
            <v>VIRTUAL</v>
          </cell>
        </row>
        <row r="7319">
          <cell r="F7319">
            <v>1110465518</v>
          </cell>
          <cell r="H7319" t="str">
            <v>GINA MARCELA</v>
          </cell>
          <cell r="I7319" t="str">
            <v>HERNANDEZ</v>
          </cell>
          <cell r="J7319" t="str">
            <v>GUTIERREZ</v>
          </cell>
          <cell r="P7319" t="str">
            <v>TOLIMA</v>
          </cell>
          <cell r="Q7319" t="str">
            <v>APARTADÓ</v>
          </cell>
          <cell r="T7319" t="str">
            <v>DESARROLLO PUBLICITARIO</v>
          </cell>
          <cell r="W7319">
            <v>3236521</v>
          </cell>
          <cell r="AF7319" t="str">
            <v>VIRTUAL</v>
          </cell>
        </row>
        <row r="7320">
          <cell r="F7320">
            <v>1123802760</v>
          </cell>
          <cell r="H7320" t="str">
            <v>EVELIN DANIELA</v>
          </cell>
          <cell r="I7320" t="str">
            <v>SARMIENTO</v>
          </cell>
          <cell r="J7320" t="str">
            <v>DAZA</v>
          </cell>
          <cell r="P7320" t="str">
            <v>META</v>
          </cell>
          <cell r="Q7320" t="str">
            <v>APARTADÓ</v>
          </cell>
          <cell r="T7320" t="str">
            <v>DESARROLLO PUBLICITARIO</v>
          </cell>
          <cell r="W7320">
            <v>3236521</v>
          </cell>
          <cell r="AF7320" t="str">
            <v>VIRTUAL</v>
          </cell>
        </row>
        <row r="7321">
          <cell r="F7321">
            <v>1000571839</v>
          </cell>
          <cell r="H7321" t="str">
            <v>EIRA LORENA</v>
          </cell>
          <cell r="I7321" t="str">
            <v>CALDERON</v>
          </cell>
          <cell r="J7321" t="str">
            <v>LONDOÑO</v>
          </cell>
          <cell r="P7321" t="str">
            <v>BOGOTÁ D.C.</v>
          </cell>
          <cell r="Q7321" t="str">
            <v>APARTADÓ</v>
          </cell>
          <cell r="T7321" t="str">
            <v>DESARROLLO PUBLICITARIO</v>
          </cell>
          <cell r="W7321">
            <v>3236521</v>
          </cell>
          <cell r="AF7321" t="str">
            <v>VIRTUAL</v>
          </cell>
        </row>
        <row r="7322">
          <cell r="F7322">
            <v>60266883</v>
          </cell>
          <cell r="H7322" t="str">
            <v>CLAUDIA PATRICIA</v>
          </cell>
          <cell r="I7322" t="str">
            <v>ALONSO</v>
          </cell>
          <cell r="J7322" t="str">
            <v>ACOSTA</v>
          </cell>
          <cell r="P7322" t="str">
            <v>NORTE DE SANTANDER</v>
          </cell>
          <cell r="Q7322" t="str">
            <v>APARTADÓ</v>
          </cell>
          <cell r="T7322" t="str">
            <v>DESARROLLO PUBLICITARIO</v>
          </cell>
          <cell r="W7322">
            <v>3236521</v>
          </cell>
          <cell r="AF7322" t="str">
            <v>VIRTUAL</v>
          </cell>
        </row>
        <row r="7323">
          <cell r="F7323">
            <v>1027949497</v>
          </cell>
          <cell r="H7323" t="str">
            <v>ADAMIES DE JESUS</v>
          </cell>
          <cell r="I7323" t="str">
            <v>HERNANDEZ</v>
          </cell>
          <cell r="J7323" t="str">
            <v>CONTRERA</v>
          </cell>
          <cell r="P7323" t="str">
            <v>ANTIOQUIA</v>
          </cell>
          <cell r="Q7323" t="str">
            <v>CHIGORODO</v>
          </cell>
          <cell r="T7323" t="str">
            <v>CONTABILIZACION DE OPERACIONES COMERCIALES Y FINANCIERAS.</v>
          </cell>
          <cell r="W7323">
            <v>2775402</v>
          </cell>
          <cell r="AF7323" t="str">
            <v>PRESENCIAL</v>
          </cell>
        </row>
        <row r="7324">
          <cell r="F7324">
            <v>1033366515</v>
          </cell>
          <cell r="H7324" t="str">
            <v>JHULIANA JHAILET</v>
          </cell>
          <cell r="I7324" t="str">
            <v>BERNAL</v>
          </cell>
          <cell r="J7324" t="str">
            <v>PASTRANA</v>
          </cell>
          <cell r="P7324" t="str">
            <v>ANTIOQUIA</v>
          </cell>
          <cell r="Q7324" t="str">
            <v>ARBOLETES</v>
          </cell>
          <cell r="T7324" t="str">
            <v>EJECUCION DE PROGRAMAS DEPORTIVOS.</v>
          </cell>
          <cell r="W7324">
            <v>3169964</v>
          </cell>
          <cell r="AF7324" t="str">
            <v>PRESENCIAL</v>
          </cell>
        </row>
        <row r="7325">
          <cell r="F7325">
            <v>1039084861</v>
          </cell>
          <cell r="H7325" t="str">
            <v>FANUEL</v>
          </cell>
          <cell r="I7325" t="str">
            <v>BARON</v>
          </cell>
          <cell r="J7325" t="str">
            <v>DIAZ</v>
          </cell>
          <cell r="P7325" t="str">
            <v>ANTIOQUIA</v>
          </cell>
          <cell r="Q7325" t="str">
            <v>ARBOLETES</v>
          </cell>
          <cell r="T7325" t="str">
            <v>EJECUCION DE PROGRAMAS DEPORTIVOS.</v>
          </cell>
          <cell r="W7325">
            <v>3169964</v>
          </cell>
          <cell r="AF7325" t="str">
            <v>PRESENCIAL</v>
          </cell>
        </row>
        <row r="7326">
          <cell r="F7326">
            <v>1032178908</v>
          </cell>
          <cell r="H7326" t="str">
            <v>ANA SOFIA</v>
          </cell>
          <cell r="I7326" t="str">
            <v>JIMENEZ</v>
          </cell>
          <cell r="J7326" t="str">
            <v>LOZANO</v>
          </cell>
          <cell r="P7326" t="str">
            <v>ANTIOQUIA</v>
          </cell>
          <cell r="Q7326" t="str">
            <v>SAN PEDRO DE URABÁ</v>
          </cell>
          <cell r="T7326" t="str">
            <v>SERVICIOS FARMACEUTICOS</v>
          </cell>
          <cell r="W7326">
            <v>3063936</v>
          </cell>
          <cell r="AF7326" t="str">
            <v>PRESENCIAL</v>
          </cell>
        </row>
        <row r="7327">
          <cell r="F7327">
            <v>1039468824</v>
          </cell>
          <cell r="H7327" t="str">
            <v>LEADYS</v>
          </cell>
          <cell r="I7327" t="str">
            <v>REYES</v>
          </cell>
          <cell r="J7327" t="str">
            <v>PEREZ</v>
          </cell>
          <cell r="P7327" t="str">
            <v>ANTIOQUIA</v>
          </cell>
          <cell r="Q7327" t="str">
            <v>SAN PEDRO DE URABÁ</v>
          </cell>
          <cell r="T7327" t="str">
            <v>SERVICIOS FARMACEUTICOS</v>
          </cell>
          <cell r="W7327">
            <v>3063936</v>
          </cell>
          <cell r="AF7327" t="str">
            <v>PRESENCIAL</v>
          </cell>
        </row>
        <row r="7328">
          <cell r="F7328">
            <v>1098686916</v>
          </cell>
          <cell r="H7328" t="str">
            <v>YADERLY LORENA</v>
          </cell>
          <cell r="I7328" t="str">
            <v>RIOS</v>
          </cell>
          <cell r="J7328" t="str">
            <v>MORALES</v>
          </cell>
          <cell r="P7328" t="str">
            <v>SANTANDER</v>
          </cell>
          <cell r="Q7328" t="str">
            <v>APARTADÓ</v>
          </cell>
          <cell r="T7328" t="str">
            <v>GESTION DE REDES DE DATOS</v>
          </cell>
          <cell r="W7328">
            <v>3186124</v>
          </cell>
          <cell r="AF7328" t="str">
            <v>VIRTUAL</v>
          </cell>
        </row>
        <row r="7329">
          <cell r="F7329">
            <v>1102382742</v>
          </cell>
          <cell r="H7329" t="str">
            <v>ANDREA PAOLA</v>
          </cell>
          <cell r="I7329" t="str">
            <v>DURAN</v>
          </cell>
          <cell r="J7329" t="str">
            <v>SEQUEDA</v>
          </cell>
          <cell r="P7329" t="str">
            <v>SANTANDER</v>
          </cell>
          <cell r="Q7329" t="str">
            <v>APARTADÓ</v>
          </cell>
          <cell r="T7329" t="str">
            <v>DESARROLLO PUBLICITARIO</v>
          </cell>
          <cell r="W7329">
            <v>3236520</v>
          </cell>
          <cell r="AF7329" t="str">
            <v>VIRTUAL</v>
          </cell>
        </row>
        <row r="7330">
          <cell r="F7330">
            <v>1073254434</v>
          </cell>
          <cell r="H7330" t="str">
            <v>BRANDON</v>
          </cell>
          <cell r="I7330" t="str">
            <v>SATIZABAL</v>
          </cell>
          <cell r="J7330" t="str">
            <v>ARANGO</v>
          </cell>
          <cell r="P7330" t="str">
            <v>BOGOTÁ D.C.</v>
          </cell>
          <cell r="Q7330" t="str">
            <v>APARTADÓ</v>
          </cell>
          <cell r="T7330" t="str">
            <v>ANALISIS Y DESARROLLO DE SOFTWARE.</v>
          </cell>
          <cell r="W7330">
            <v>3186601</v>
          </cell>
          <cell r="AF7330" t="str">
            <v>VIRTUAL</v>
          </cell>
        </row>
        <row r="7331">
          <cell r="F7331">
            <v>1140827484</v>
          </cell>
          <cell r="H7331" t="str">
            <v>JEINER FABIAN</v>
          </cell>
          <cell r="I7331" t="str">
            <v>BAÑOS</v>
          </cell>
          <cell r="J7331" t="str">
            <v>SOTO</v>
          </cell>
          <cell r="P7331" t="str">
            <v>ATLÁNTICO</v>
          </cell>
          <cell r="Q7331" t="str">
            <v>APARTADÓ</v>
          </cell>
          <cell r="T7331" t="str">
            <v>DESARROLLO DE MEDIOS GRAFICOS VISUALES</v>
          </cell>
          <cell r="W7331">
            <v>3186001</v>
          </cell>
          <cell r="AF7331" t="str">
            <v>VIRTUAL</v>
          </cell>
        </row>
        <row r="7332">
          <cell r="F7332">
            <v>1030281842</v>
          </cell>
          <cell r="H7332" t="str">
            <v>SARAH MICHEL</v>
          </cell>
          <cell r="I7332" t="str">
            <v>DOMINGUEZ</v>
          </cell>
          <cell r="J7332" t="str">
            <v>CAICEDO</v>
          </cell>
          <cell r="P7332" t="str">
            <v>TOLIMA</v>
          </cell>
          <cell r="Q7332" t="str">
            <v>APARTADÓ</v>
          </cell>
          <cell r="T7332" t="str">
            <v>DESARROLLO DE MEDIOS GRAFICOS VISUALES</v>
          </cell>
          <cell r="W7332">
            <v>3186001</v>
          </cell>
          <cell r="AF7332" t="str">
            <v>VIRTUAL</v>
          </cell>
        </row>
        <row r="7333">
          <cell r="F7333">
            <v>1042150739</v>
          </cell>
          <cell r="H7333" t="str">
            <v>LUISA FERNANDA</v>
          </cell>
          <cell r="I7333" t="str">
            <v>VIDAL</v>
          </cell>
          <cell r="J7333" t="str">
            <v>SOSA</v>
          </cell>
          <cell r="P7333" t="str">
            <v>ANTIOQUIA</v>
          </cell>
          <cell r="Q7333" t="str">
            <v>APARTADÓ</v>
          </cell>
          <cell r="T7333" t="str">
            <v>COORDINACION DE PROCESOS LOGISTICOS</v>
          </cell>
          <cell r="W7333">
            <v>3185900</v>
          </cell>
          <cell r="AF7333" t="str">
            <v>VIRTUAL</v>
          </cell>
        </row>
        <row r="7334">
          <cell r="F7334">
            <v>1003066159</v>
          </cell>
          <cell r="H7334" t="str">
            <v>OSCAR DAVID</v>
          </cell>
          <cell r="I7334" t="str">
            <v>ALTAMIRANDA</v>
          </cell>
          <cell r="J7334" t="str">
            <v>GONZALEZ</v>
          </cell>
          <cell r="P7334" t="str">
            <v>BOLÍVAR</v>
          </cell>
          <cell r="Q7334" t="str">
            <v>APARTADÓ</v>
          </cell>
          <cell r="T7334" t="str">
            <v>CONTROL DE CALIDAD EN CONFECCION INDUSTRIAL</v>
          </cell>
          <cell r="W7334">
            <v>3185853</v>
          </cell>
          <cell r="AF7334" t="str">
            <v>VIRTUAL</v>
          </cell>
        </row>
        <row r="7335">
          <cell r="F7335">
            <v>1041325472</v>
          </cell>
          <cell r="H7335" t="str">
            <v>MONICA MARCELA</v>
          </cell>
          <cell r="I7335" t="str">
            <v>SANTA</v>
          </cell>
          <cell r="P7335" t="str">
            <v>ANTIOQUIA</v>
          </cell>
          <cell r="Q7335" t="str">
            <v>APARTADÓ</v>
          </cell>
          <cell r="T7335" t="str">
            <v>CONTROL DE CALIDAD EN CONFECCION INDUSTRIAL</v>
          </cell>
          <cell r="W7335">
            <v>3185853</v>
          </cell>
          <cell r="AF7335" t="str">
            <v>VIRTUAL</v>
          </cell>
        </row>
        <row r="7336">
          <cell r="F7336">
            <v>1038110999</v>
          </cell>
          <cell r="H7336" t="str">
            <v>LILIANA</v>
          </cell>
          <cell r="I7336" t="str">
            <v>VEGA</v>
          </cell>
          <cell r="J7336" t="str">
            <v>BELTRAN</v>
          </cell>
          <cell r="P7336" t="str">
            <v>ANTIOQUIA</v>
          </cell>
          <cell r="Q7336" t="str">
            <v>APARTADÓ</v>
          </cell>
          <cell r="T7336" t="str">
            <v>DESARROLLO DE MEDIOS GRAFICOS VISUALES</v>
          </cell>
          <cell r="W7336">
            <v>3169208</v>
          </cell>
          <cell r="AF7336" t="str">
            <v>PRESENCIAL</v>
          </cell>
        </row>
        <row r="7337">
          <cell r="F7337">
            <v>1032178489</v>
          </cell>
          <cell r="H7337" t="str">
            <v>GINA MARCELA</v>
          </cell>
          <cell r="I7337" t="str">
            <v>MORALES</v>
          </cell>
          <cell r="J7337" t="str">
            <v>PALENCIA</v>
          </cell>
          <cell r="P7337" t="str">
            <v>ANTIOQUIA</v>
          </cell>
          <cell r="Q7337" t="str">
            <v>APARTADÓ</v>
          </cell>
          <cell r="T7337" t="str">
            <v>GESTION DE TESORERIA Y RECURSOS FINANCIEROS</v>
          </cell>
          <cell r="W7337">
            <v>3142616</v>
          </cell>
          <cell r="AF7337" t="str">
            <v>PRESENCIAL</v>
          </cell>
        </row>
        <row r="7338">
          <cell r="F7338">
            <v>1094282519</v>
          </cell>
          <cell r="H7338" t="str">
            <v>SERGIO ANDRES</v>
          </cell>
          <cell r="I7338" t="str">
            <v>VILLARREAL</v>
          </cell>
          <cell r="J7338" t="str">
            <v>SALAZAR</v>
          </cell>
          <cell r="P7338" t="str">
            <v>ARAUCA</v>
          </cell>
          <cell r="Q7338" t="str">
            <v>APARTADÓ</v>
          </cell>
          <cell r="T7338" t="str">
            <v>GESTION AGROEMPRESARIAL</v>
          </cell>
          <cell r="W7338">
            <v>3070168</v>
          </cell>
          <cell r="AF7338" t="str">
            <v>VIRTUAL</v>
          </cell>
        </row>
        <row r="7339">
          <cell r="F7339">
            <v>1069750206</v>
          </cell>
          <cell r="H7339" t="str">
            <v>JEFERSON JULIAN</v>
          </cell>
          <cell r="I7339" t="str">
            <v>LOPEZ</v>
          </cell>
          <cell r="J7339" t="str">
            <v>VELEZ</v>
          </cell>
          <cell r="P7339" t="str">
            <v>CUNDINAMARCA</v>
          </cell>
          <cell r="Q7339" t="str">
            <v>APARTADÓ</v>
          </cell>
          <cell r="T7339" t="str">
            <v>SISTEMAS TELEINFORMÁTICOS</v>
          </cell>
          <cell r="W7339">
            <v>3069909</v>
          </cell>
          <cell r="AF7339" t="str">
            <v>VIRTUAL</v>
          </cell>
        </row>
        <row r="7340">
          <cell r="F7340">
            <v>1030652442</v>
          </cell>
          <cell r="H7340" t="str">
            <v>CINDY NATALIA</v>
          </cell>
          <cell r="I7340" t="str">
            <v>OVALLE</v>
          </cell>
          <cell r="J7340" t="str">
            <v>ZAMORA</v>
          </cell>
          <cell r="P7340" t="str">
            <v>BOGOTÁ D.C.</v>
          </cell>
          <cell r="Q7340" t="str">
            <v>APARTADÓ</v>
          </cell>
          <cell r="T7340" t="str">
            <v>CONTROL DE CALIDAD EN CONFECCION INDUSTRIAL</v>
          </cell>
          <cell r="W7340">
            <v>3069878</v>
          </cell>
          <cell r="AF7340" t="str">
            <v>VIRTUAL</v>
          </cell>
        </row>
        <row r="7341">
          <cell r="F7341">
            <v>21556747</v>
          </cell>
          <cell r="H7341" t="str">
            <v>LUZ EMILSEN</v>
          </cell>
          <cell r="I7341" t="str">
            <v>ISAZA</v>
          </cell>
          <cell r="J7341" t="str">
            <v>AGUDELO</v>
          </cell>
          <cell r="P7341" t="str">
            <v>ANTIOQUIA</v>
          </cell>
          <cell r="Q7341" t="str">
            <v>APARTADÓ</v>
          </cell>
          <cell r="T7341" t="str">
            <v>CONTROL DE CALIDAD EN CONFECCION INDUSTRIAL</v>
          </cell>
          <cell r="W7341">
            <v>3069878</v>
          </cell>
          <cell r="AF7341" t="str">
            <v>VIRTUAL</v>
          </cell>
        </row>
        <row r="7342">
          <cell r="F7342">
            <v>1037123064</v>
          </cell>
          <cell r="H7342" t="str">
            <v>JOHN FREDY</v>
          </cell>
          <cell r="I7342" t="str">
            <v>CORDOBA</v>
          </cell>
          <cell r="J7342" t="str">
            <v>OQUENDO</v>
          </cell>
          <cell r="P7342" t="str">
            <v>ANTIOQUIA</v>
          </cell>
          <cell r="Q7342" t="str">
            <v>APARTADÓ</v>
          </cell>
          <cell r="T7342" t="str">
            <v>ANALISIS Y DESARROLLO DE SOFTWARE.</v>
          </cell>
          <cell r="W7342">
            <v>3063365</v>
          </cell>
          <cell r="AF7342" t="str">
            <v>PRESENCIAL</v>
          </cell>
        </row>
        <row r="7343">
          <cell r="F7343">
            <v>1003829239</v>
          </cell>
          <cell r="H7343" t="str">
            <v>ANGEL DAVID EDUARDO</v>
          </cell>
          <cell r="I7343" t="str">
            <v>TOBAR</v>
          </cell>
          <cell r="J7343" t="str">
            <v>ROA</v>
          </cell>
          <cell r="P7343" t="str">
            <v>HUILA</v>
          </cell>
          <cell r="Q7343" t="str">
            <v>APARTADÓ</v>
          </cell>
          <cell r="T7343" t="str">
            <v>ANALISIS Y DESARROLLO DE SOFTWARE.</v>
          </cell>
          <cell r="W7343">
            <v>2977478</v>
          </cell>
          <cell r="AF7343" t="str">
            <v>VIRTUAL</v>
          </cell>
        </row>
        <row r="7344">
          <cell r="F7344">
            <v>52760342</v>
          </cell>
          <cell r="H7344" t="str">
            <v>SULANID</v>
          </cell>
          <cell r="I7344" t="str">
            <v>VILLANUEVA</v>
          </cell>
          <cell r="J7344" t="str">
            <v>GIRALDO</v>
          </cell>
          <cell r="P7344" t="str">
            <v>BOGOTÁ D.C.</v>
          </cell>
          <cell r="Q7344" t="str">
            <v>APARTADÓ</v>
          </cell>
          <cell r="T7344" t="str">
            <v>DESARROLLO DE COLECCIONES PARA LA INDUSTRIA DE LA MODA.</v>
          </cell>
          <cell r="W7344">
            <v>2977202</v>
          </cell>
          <cell r="AF7344" t="str">
            <v>VIRTUAL</v>
          </cell>
        </row>
        <row r="7345">
          <cell r="F7345">
            <v>1049562697</v>
          </cell>
          <cell r="H7345" t="str">
            <v>DORIS ADRIANA</v>
          </cell>
          <cell r="I7345" t="str">
            <v>MERCADO</v>
          </cell>
          <cell r="J7345" t="str">
            <v>JARAMILLO</v>
          </cell>
          <cell r="P7345" t="str">
            <v>VALLE DEL CAUCA</v>
          </cell>
          <cell r="Q7345" t="str">
            <v>APARTADÓ</v>
          </cell>
          <cell r="T7345" t="str">
            <v>DESARROLLO DE COLECCIONES PARA LA INDUSTRIA DE LA MODA.</v>
          </cell>
          <cell r="W7345">
            <v>2977202</v>
          </cell>
          <cell r="AF7345" t="str">
            <v>VIRTUAL</v>
          </cell>
        </row>
        <row r="7346">
          <cell r="F7346">
            <v>1111340704</v>
          </cell>
          <cell r="H7346" t="str">
            <v>STEFANY</v>
          </cell>
          <cell r="I7346" t="str">
            <v>RAMIREZ</v>
          </cell>
          <cell r="J7346" t="str">
            <v>MUÑOZ</v>
          </cell>
          <cell r="P7346" t="str">
            <v>TOLIMA</v>
          </cell>
          <cell r="Q7346" t="str">
            <v>APARTADÓ</v>
          </cell>
          <cell r="T7346" t="str">
            <v>DESARROLLO DE COLECCIONES PARA LA INDUSTRIA DE LA MODA.</v>
          </cell>
          <cell r="W7346">
            <v>2977202</v>
          </cell>
          <cell r="AF7346" t="str">
            <v>VIRTUAL</v>
          </cell>
        </row>
        <row r="7347">
          <cell r="F7347">
            <v>1192766054</v>
          </cell>
          <cell r="H7347" t="str">
            <v>PAULINA</v>
          </cell>
          <cell r="I7347" t="str">
            <v>CATAÑO</v>
          </cell>
          <cell r="J7347" t="str">
            <v>SEPULVEDA</v>
          </cell>
          <cell r="P7347" t="str">
            <v>ANTIOQUIA</v>
          </cell>
          <cell r="Q7347" t="str">
            <v>APARTADÓ</v>
          </cell>
          <cell r="T7347" t="str">
            <v>GESTION CONTABLE Y DE INFORMACION FINANCIERA</v>
          </cell>
          <cell r="W7347">
            <v>2924348</v>
          </cell>
          <cell r="AF7347" t="str">
            <v>PRESENCIAL</v>
          </cell>
        </row>
        <row r="7348">
          <cell r="F7348">
            <v>1006993432</v>
          </cell>
          <cell r="H7348" t="str">
            <v>ORIANA PAOLA</v>
          </cell>
          <cell r="I7348" t="str">
            <v>HERNANDEZ</v>
          </cell>
          <cell r="J7348" t="str">
            <v>REYES</v>
          </cell>
          <cell r="P7348" t="str">
            <v>VALLE DEL CAUCA</v>
          </cell>
          <cell r="Q7348" t="str">
            <v>APARTADÓ</v>
          </cell>
          <cell r="T7348" t="str">
            <v>DESARROLLO PUBLICITARIO</v>
          </cell>
          <cell r="W7348">
            <v>2879779</v>
          </cell>
          <cell r="AF7348" t="str">
            <v>VIRTUAL</v>
          </cell>
        </row>
        <row r="7349">
          <cell r="F7349">
            <v>1030629261</v>
          </cell>
          <cell r="H7349" t="str">
            <v>JORGE ENRIQUE</v>
          </cell>
          <cell r="I7349" t="str">
            <v>VERGARA</v>
          </cell>
          <cell r="J7349" t="str">
            <v>PULIDO</v>
          </cell>
          <cell r="P7349" t="str">
            <v>CUNDINAMARCA</v>
          </cell>
          <cell r="Q7349" t="str">
            <v>APARTADÓ</v>
          </cell>
          <cell r="T7349" t="str">
            <v>DESARROLLO PUBLICITARIO</v>
          </cell>
          <cell r="W7349">
            <v>2879779</v>
          </cell>
          <cell r="AF7349" t="str">
            <v>VIRTUAL</v>
          </cell>
        </row>
        <row r="7350">
          <cell r="F7350">
            <v>1098762098</v>
          </cell>
          <cell r="H7350" t="str">
            <v>MARCELA</v>
          </cell>
          <cell r="I7350" t="str">
            <v>DEVIA</v>
          </cell>
          <cell r="J7350" t="str">
            <v>GOMEZ</v>
          </cell>
          <cell r="P7350" t="str">
            <v>SANTANDER</v>
          </cell>
          <cell r="Q7350" t="str">
            <v>APARTADÓ</v>
          </cell>
          <cell r="T7350" t="str">
            <v>DESARROLLO PUBLICITARIO</v>
          </cell>
          <cell r="W7350">
            <v>2879777</v>
          </cell>
          <cell r="AF7350" t="str">
            <v>VIRTUAL</v>
          </cell>
        </row>
        <row r="7351">
          <cell r="F7351">
            <v>1039683571</v>
          </cell>
          <cell r="H7351" t="str">
            <v>WILDER ALONSO</v>
          </cell>
          <cell r="I7351" t="str">
            <v>RODRIGUEZ</v>
          </cell>
          <cell r="J7351" t="str">
            <v>GAVIRIA</v>
          </cell>
          <cell r="P7351" t="str">
            <v>ANTIOQUIA</v>
          </cell>
          <cell r="Q7351" t="str">
            <v>APARTADÓ</v>
          </cell>
          <cell r="T7351" t="str">
            <v>PROYECTOS AGROPECUARIOS.</v>
          </cell>
          <cell r="W7351">
            <v>2834629</v>
          </cell>
          <cell r="AF7351" t="str">
            <v>VIRTUAL</v>
          </cell>
        </row>
        <row r="7352">
          <cell r="F7352">
            <v>1016068139</v>
          </cell>
          <cell r="H7352" t="str">
            <v>LEIDY ALEJANDRA</v>
          </cell>
          <cell r="I7352" t="str">
            <v>TORRES</v>
          </cell>
          <cell r="J7352" t="str">
            <v>RAMIREZ</v>
          </cell>
          <cell r="P7352" t="str">
            <v>BOGOTÁ D.C.</v>
          </cell>
          <cell r="Q7352" t="str">
            <v>APARTADÓ</v>
          </cell>
          <cell r="T7352" t="str">
            <v>SERVICIOS Y OPERACIONES MICROFINANCIERAS</v>
          </cell>
          <cell r="W7352">
            <v>2834713</v>
          </cell>
          <cell r="AF7352" t="str">
            <v>VIRTUAL</v>
          </cell>
        </row>
        <row r="7353">
          <cell r="F7353">
            <v>1073818034</v>
          </cell>
          <cell r="H7353" t="str">
            <v>ERICA PAOLA</v>
          </cell>
          <cell r="I7353" t="str">
            <v>CARVAJAL</v>
          </cell>
          <cell r="J7353" t="str">
            <v>RAMOS</v>
          </cell>
          <cell r="P7353" t="str">
            <v>ANTIOQUIA</v>
          </cell>
          <cell r="Q7353" t="str">
            <v>APARTADÓ</v>
          </cell>
          <cell r="T7353" t="str">
            <v>GESTION DE TESORERIA Y RECURSOS FINANCIEROS</v>
          </cell>
          <cell r="W7353">
            <v>2826382</v>
          </cell>
          <cell r="AF7353" t="str">
            <v>PRESENCIAL</v>
          </cell>
        </row>
        <row r="7354">
          <cell r="F7354">
            <v>1071429661</v>
          </cell>
          <cell r="H7354" t="str">
            <v>DARIANA</v>
          </cell>
          <cell r="I7354" t="str">
            <v>DIAZ</v>
          </cell>
          <cell r="J7354" t="str">
            <v>VITOLA</v>
          </cell>
          <cell r="P7354" t="str">
            <v>ANTIOQUIA</v>
          </cell>
          <cell r="Q7354" t="str">
            <v>APARTADÓ</v>
          </cell>
          <cell r="T7354" t="str">
            <v>GESTION ADMINISTRATIVA DEL SECTOR SALUD.</v>
          </cell>
          <cell r="W7354">
            <v>2826376</v>
          </cell>
          <cell r="AF7354" t="str">
            <v>PRESENCIAL</v>
          </cell>
        </row>
        <row r="7355">
          <cell r="F7355">
            <v>1027940958</v>
          </cell>
          <cell r="H7355" t="str">
            <v>DARIEN ARLEY</v>
          </cell>
          <cell r="I7355" t="str">
            <v>LONDOÑO</v>
          </cell>
          <cell r="J7355" t="str">
            <v>SANET</v>
          </cell>
          <cell r="P7355" t="str">
            <v>ANTIOQUIA</v>
          </cell>
          <cell r="Q7355" t="str">
            <v>APARTADÓ</v>
          </cell>
          <cell r="T7355" t="str">
            <v>ANALISIS Y DESARROLLO DE SOFTWARE.</v>
          </cell>
          <cell r="W7355">
            <v>2826357</v>
          </cell>
          <cell r="AF7355" t="str">
            <v>PRESENCIAL</v>
          </cell>
        </row>
        <row r="7356">
          <cell r="F7356">
            <v>1033377507</v>
          </cell>
          <cell r="H7356" t="str">
            <v>ELKIN DAVID</v>
          </cell>
          <cell r="I7356" t="str">
            <v>DUEÑAS</v>
          </cell>
          <cell r="J7356" t="str">
            <v>COGOLLO</v>
          </cell>
          <cell r="P7356" t="str">
            <v>ANTIOQUIA</v>
          </cell>
          <cell r="Q7356" t="str">
            <v>APARTADÓ</v>
          </cell>
          <cell r="T7356" t="str">
            <v>SUPERVISIÓN DE REDES DE DISTRIBUCIÓN DE ENERGÍA ELÉCTRICA</v>
          </cell>
          <cell r="W7356">
            <v>2673199</v>
          </cell>
          <cell r="AF7356" t="str">
            <v>PRESENCIAL</v>
          </cell>
        </row>
        <row r="7357">
          <cell r="F7357">
            <v>1073972789</v>
          </cell>
          <cell r="H7357" t="str">
            <v>DEISON ANTONIO</v>
          </cell>
          <cell r="I7357" t="str">
            <v>MONTES</v>
          </cell>
          <cell r="J7357" t="str">
            <v>VITA</v>
          </cell>
          <cell r="P7357" t="str">
            <v>ANTIOQUIA</v>
          </cell>
          <cell r="Q7357" t="str">
            <v>APARTADÓ</v>
          </cell>
          <cell r="T7357" t="str">
            <v>SUPERVISIÓN DE REDES DE DISTRIBUCIÓN DE ENERGÍA ELÉCTRICA</v>
          </cell>
          <cell r="W7357">
            <v>2673199</v>
          </cell>
          <cell r="AF7357" t="str">
            <v>PRESENCIAL</v>
          </cell>
        </row>
        <row r="7358">
          <cell r="F7358">
            <v>1027961291</v>
          </cell>
          <cell r="H7358" t="str">
            <v>ROBINSON</v>
          </cell>
          <cell r="I7358" t="str">
            <v>TORRES</v>
          </cell>
          <cell r="J7358" t="str">
            <v>CASAS</v>
          </cell>
          <cell r="P7358" t="str">
            <v>ANTIOQUIA</v>
          </cell>
          <cell r="Q7358" t="str">
            <v>APARTADÓ</v>
          </cell>
          <cell r="T7358" t="str">
            <v>SUPERVISIÓN DE REDES DE DISTRIBUCIÓN DE ENERGÍA ELÉCTRICA</v>
          </cell>
          <cell r="W7358">
            <v>2673199</v>
          </cell>
          <cell r="AF7358" t="str">
            <v>PRESENCIAL</v>
          </cell>
        </row>
        <row r="7359">
          <cell r="F7359">
            <v>1037120577</v>
          </cell>
          <cell r="H7359" t="str">
            <v>JUAN PABLO</v>
          </cell>
          <cell r="I7359" t="str">
            <v>RAMOS</v>
          </cell>
          <cell r="J7359" t="str">
            <v>HERNANDEZ</v>
          </cell>
          <cell r="P7359" t="str">
            <v>ANTIOQUIA</v>
          </cell>
          <cell r="Q7359" t="str">
            <v>CHIGORODO</v>
          </cell>
          <cell r="T7359" t="str">
            <v>CONTABILIZACION DE OPERACIONES COMERCIALES Y FINANCIERAS.</v>
          </cell>
          <cell r="W7359">
            <v>2775401</v>
          </cell>
          <cell r="AF7359" t="str">
            <v>PRESENCIAL</v>
          </cell>
        </row>
        <row r="7360">
          <cell r="F7360">
            <v>1003402300</v>
          </cell>
          <cell r="H7360" t="str">
            <v>MARTHA MARIA</v>
          </cell>
          <cell r="I7360" t="str">
            <v>MEJIA</v>
          </cell>
          <cell r="J7360" t="str">
            <v>CORCHO</v>
          </cell>
          <cell r="P7360" t="str">
            <v>ANTIOQUIA</v>
          </cell>
          <cell r="Q7360" t="str">
            <v>CHIGORODO</v>
          </cell>
          <cell r="T7360" t="str">
            <v>CONTABILIZACION DE OPERACIONES COMERCIALES Y FINANCIERAS.</v>
          </cell>
          <cell r="W7360">
            <v>2775401</v>
          </cell>
          <cell r="AF7360" t="str">
            <v>PRESENCIAL</v>
          </cell>
        </row>
        <row r="7361">
          <cell r="F7361">
            <v>1032178772</v>
          </cell>
          <cell r="H7361" t="str">
            <v>ESTEBAN</v>
          </cell>
          <cell r="I7361" t="str">
            <v>APRECIADO</v>
          </cell>
          <cell r="J7361" t="str">
            <v>MENDEZ</v>
          </cell>
          <cell r="P7361" t="str">
            <v>ANTIOQUIA</v>
          </cell>
          <cell r="Q7361" t="str">
            <v>MUTATÁ</v>
          </cell>
          <cell r="T7361" t="str">
            <v>PRODUCCION AGROPECUARIA</v>
          </cell>
          <cell r="W7361">
            <v>2932608</v>
          </cell>
          <cell r="AF7361" t="str">
            <v>PRESENCIAL</v>
          </cell>
        </row>
        <row r="7362">
          <cell r="F7362">
            <v>1001576410</v>
          </cell>
          <cell r="H7362" t="str">
            <v>EDGAR DE JESUS</v>
          </cell>
          <cell r="I7362" t="str">
            <v>MURILLO</v>
          </cell>
          <cell r="J7362" t="str">
            <v>MURILLO</v>
          </cell>
          <cell r="P7362" t="str">
            <v>ANTIOQUIA</v>
          </cell>
          <cell r="Q7362" t="str">
            <v>APARTADÓ</v>
          </cell>
          <cell r="T7362" t="str">
            <v>ENTRENAMIENTO DEPORTIVO</v>
          </cell>
          <cell r="W7362">
            <v>3169073</v>
          </cell>
          <cell r="AF7362" t="str">
            <v>PRESENCIAL</v>
          </cell>
        </row>
        <row r="7363">
          <cell r="F7363">
            <v>1040801194</v>
          </cell>
          <cell r="H7363" t="str">
            <v>NASARIO</v>
          </cell>
          <cell r="I7363" t="str">
            <v>BAILARIN</v>
          </cell>
          <cell r="J7363" t="str">
            <v>CARUPIA</v>
          </cell>
          <cell r="P7363" t="str">
            <v>ANTIOQUIA</v>
          </cell>
          <cell r="Q7363" t="str">
            <v>MUTATÁ</v>
          </cell>
          <cell r="T7363" t="str">
            <v>PRODUCCION AGROPECUARIA</v>
          </cell>
          <cell r="W7363">
            <v>2932608</v>
          </cell>
          <cell r="AF7363" t="str">
            <v>PRESENCIAL</v>
          </cell>
        </row>
        <row r="7364">
          <cell r="F7364">
            <v>1082155187</v>
          </cell>
          <cell r="H7364" t="str">
            <v>KELLY DAYANA</v>
          </cell>
          <cell r="I7364" t="str">
            <v>DIAZ</v>
          </cell>
          <cell r="J7364" t="str">
            <v>SUAREZ</v>
          </cell>
          <cell r="P7364" t="str">
            <v>HUILA</v>
          </cell>
          <cell r="Q7364" t="str">
            <v>APARTADÓ</v>
          </cell>
          <cell r="T7364" t="str">
            <v>CONTROL DE CALIDAD EN CONFECCION INDUSTRIAL</v>
          </cell>
          <cell r="W7364">
            <v>3069878</v>
          </cell>
          <cell r="AF7364" t="str">
            <v>VIRTUAL</v>
          </cell>
        </row>
        <row r="7365">
          <cell r="F7365">
            <v>1020493100</v>
          </cell>
          <cell r="H7365" t="str">
            <v>ALEJANDRO</v>
          </cell>
          <cell r="I7365" t="str">
            <v>MUNERA</v>
          </cell>
          <cell r="J7365" t="str">
            <v>PENAGOS</v>
          </cell>
          <cell r="P7365" t="str">
            <v>ANTIOQUIA</v>
          </cell>
          <cell r="Q7365" t="str">
            <v>APARTADÓ</v>
          </cell>
          <cell r="T7365" t="str">
            <v>ANALISIS Y DESARROLLO DE SOFTWARE.</v>
          </cell>
          <cell r="W7365">
            <v>2879704</v>
          </cell>
          <cell r="AF7365" t="str">
            <v>VIRTUAL</v>
          </cell>
        </row>
        <row r="7366">
          <cell r="F7366">
            <v>1006150216</v>
          </cell>
          <cell r="H7366" t="str">
            <v>DANILSON</v>
          </cell>
          <cell r="I7366" t="str">
            <v>LOZADA</v>
          </cell>
          <cell r="J7366" t="str">
            <v>RICO</v>
          </cell>
          <cell r="P7366" t="str">
            <v>BOGOTÁ D.C.</v>
          </cell>
          <cell r="Q7366" t="str">
            <v>APARTADÓ</v>
          </cell>
          <cell r="T7366" t="str">
            <v>ANALISIS Y DESARROLLO DE SOFTWARE.</v>
          </cell>
          <cell r="W7366">
            <v>2879704</v>
          </cell>
          <cell r="AF7366" t="str">
            <v>VIRTUAL</v>
          </cell>
        </row>
        <row r="7367">
          <cell r="F7367">
            <v>32295364</v>
          </cell>
          <cell r="H7367" t="str">
            <v>ANA CAROLINA</v>
          </cell>
          <cell r="I7367" t="str">
            <v>GOMEZ</v>
          </cell>
          <cell r="J7367" t="str">
            <v>TANGARIFE</v>
          </cell>
          <cell r="P7367" t="str">
            <v>ANTIOQUIA</v>
          </cell>
          <cell r="Q7367" t="str">
            <v>APARTADÓ</v>
          </cell>
          <cell r="T7367" t="str">
            <v>ANALISIS Y DESARROLLO DE SOFTWARE.</v>
          </cell>
          <cell r="W7367">
            <v>2879705</v>
          </cell>
          <cell r="AF7367" t="str">
            <v>VIRTUAL</v>
          </cell>
        </row>
        <row r="7368">
          <cell r="F7368">
            <v>1128388628</v>
          </cell>
          <cell r="H7368" t="str">
            <v>FRANCISCO JAVIER</v>
          </cell>
          <cell r="I7368" t="str">
            <v>GARCIA</v>
          </cell>
          <cell r="J7368" t="str">
            <v>TORDECILLA</v>
          </cell>
          <cell r="P7368" t="str">
            <v>ANTIOQUIA</v>
          </cell>
          <cell r="Q7368" t="str">
            <v>APARTADÓ</v>
          </cell>
          <cell r="T7368" t="str">
            <v>ANALISIS Y DESARROLLO DE SOFTWARE.</v>
          </cell>
          <cell r="W7368">
            <v>2924273</v>
          </cell>
          <cell r="AF7368" t="str">
            <v>PRESENCIAL</v>
          </cell>
        </row>
        <row r="7369">
          <cell r="F7369">
            <v>1073131845</v>
          </cell>
          <cell r="H7369" t="str">
            <v>LIZZETHE ANDREA</v>
          </cell>
          <cell r="I7369" t="str">
            <v>RAMIREZ</v>
          </cell>
          <cell r="J7369" t="str">
            <v>MURCIA</v>
          </cell>
          <cell r="P7369" t="str">
            <v>CUNDINAMARCA</v>
          </cell>
          <cell r="Q7369" t="str">
            <v>APARTADÓ</v>
          </cell>
          <cell r="T7369" t="str">
            <v>DESARROLLO DE MEDIOS GRAFICOS VISUALES</v>
          </cell>
          <cell r="W7369">
            <v>3186000</v>
          </cell>
          <cell r="AF7369" t="str">
            <v>VIRTUAL</v>
          </cell>
        </row>
        <row r="7370">
          <cell r="F7370">
            <v>1069761574</v>
          </cell>
          <cell r="H7370" t="str">
            <v>LUIS FABIAN</v>
          </cell>
          <cell r="I7370" t="str">
            <v>PRIETO</v>
          </cell>
          <cell r="J7370" t="str">
            <v>SALINAS</v>
          </cell>
          <cell r="P7370" t="str">
            <v>BOGOTÁ D.C.</v>
          </cell>
          <cell r="Q7370" t="str">
            <v>APARTADÓ</v>
          </cell>
          <cell r="T7370" t="str">
            <v>DESARROLLO DE MEDIOS GRAFICOS VISUALES</v>
          </cell>
          <cell r="W7370">
            <v>3186000</v>
          </cell>
          <cell r="AF7370" t="str">
            <v>VIRTUAL</v>
          </cell>
        </row>
        <row r="7371">
          <cell r="F7371">
            <v>1001202589</v>
          </cell>
          <cell r="H7371" t="str">
            <v>LAURA VALENTINA</v>
          </cell>
          <cell r="I7371" t="str">
            <v>ALARCON</v>
          </cell>
          <cell r="J7371" t="str">
            <v>CARDENAS</v>
          </cell>
          <cell r="P7371" t="str">
            <v>CUNDINAMARCA</v>
          </cell>
          <cell r="Q7371" t="str">
            <v>APARTADÓ</v>
          </cell>
          <cell r="T7371" t="str">
            <v>DESARROLLO DE MEDIOS GRAFICOS VISUALES</v>
          </cell>
          <cell r="W7371">
            <v>3186000</v>
          </cell>
          <cell r="AF7371" t="str">
            <v>VIRTUAL</v>
          </cell>
        </row>
        <row r="7372">
          <cell r="F7372">
            <v>1045490812</v>
          </cell>
          <cell r="H7372" t="str">
            <v>BRICETH</v>
          </cell>
          <cell r="I7372" t="str">
            <v>ESQUIVEL</v>
          </cell>
          <cell r="J7372" t="str">
            <v>GALLEGO</v>
          </cell>
          <cell r="P7372" t="str">
            <v>ANTIOQUIA</v>
          </cell>
          <cell r="Q7372" t="str">
            <v>APARTADÓ</v>
          </cell>
          <cell r="T7372" t="str">
            <v>GESTION DE TESORERIA Y RECURSOS FINANCIEROS</v>
          </cell>
          <cell r="W7372">
            <v>2673385</v>
          </cell>
          <cell r="AF7372" t="str">
            <v>PRESENCIAL</v>
          </cell>
        </row>
        <row r="7373">
          <cell r="F7373">
            <v>1055831874</v>
          </cell>
          <cell r="H7373" t="str">
            <v>MARIA DANIELA</v>
          </cell>
          <cell r="I7373" t="str">
            <v>BEDOYA</v>
          </cell>
          <cell r="J7373" t="str">
            <v>ALZATE</v>
          </cell>
          <cell r="P7373" t="str">
            <v>CALDAS</v>
          </cell>
          <cell r="Q7373" t="str">
            <v>APARTADÓ</v>
          </cell>
          <cell r="T7373" t="str">
            <v>DESARROLLO MULTIMEDIA Y WEB</v>
          </cell>
          <cell r="W7373">
            <v>2977139</v>
          </cell>
          <cell r="AF7373" t="str">
            <v>VIRTUAL</v>
          </cell>
        </row>
        <row r="7374">
          <cell r="F7374">
            <v>1014261502</v>
          </cell>
          <cell r="H7374" t="str">
            <v>SANDRA PATRICIA</v>
          </cell>
          <cell r="I7374" t="str">
            <v>FLOREZ</v>
          </cell>
          <cell r="P7374" t="str">
            <v>BOGOTÁ D.C.</v>
          </cell>
          <cell r="Q7374" t="str">
            <v>APARTADÓ</v>
          </cell>
          <cell r="T7374" t="str">
            <v>DESARROLLO MULTIMEDIA Y WEB</v>
          </cell>
          <cell r="W7374">
            <v>3186035</v>
          </cell>
          <cell r="AF7374" t="str">
            <v>VIRTUAL</v>
          </cell>
        </row>
        <row r="7375">
          <cell r="F7375">
            <v>1020833685</v>
          </cell>
          <cell r="H7375" t="str">
            <v>CRISTIAN CAMILO</v>
          </cell>
          <cell r="I7375" t="str">
            <v>HERNANDEZ</v>
          </cell>
          <cell r="J7375" t="str">
            <v>PINILLA</v>
          </cell>
          <cell r="P7375" t="str">
            <v>BOGOTÁ D.C.</v>
          </cell>
          <cell r="Q7375" t="str">
            <v>APARTADÓ</v>
          </cell>
          <cell r="T7375" t="str">
            <v>GESTION DE REDES DE DATOS</v>
          </cell>
          <cell r="W7375">
            <v>3186123</v>
          </cell>
          <cell r="AF7375" t="str">
            <v>VIRTUAL</v>
          </cell>
        </row>
        <row r="7376">
          <cell r="F7376">
            <v>98714763</v>
          </cell>
          <cell r="H7376" t="str">
            <v>BRYAM DUVA</v>
          </cell>
          <cell r="I7376" t="str">
            <v>CAÑAS</v>
          </cell>
          <cell r="J7376" t="str">
            <v>ORTEGA</v>
          </cell>
          <cell r="P7376" t="str">
            <v>ANTIOQUIA</v>
          </cell>
          <cell r="Q7376" t="str">
            <v>APARTADÓ</v>
          </cell>
          <cell r="T7376" t="str">
            <v>DESARROLLO DE COLECCIONES PARA LA INDUSTRIA DE LA MODA.</v>
          </cell>
          <cell r="W7376">
            <v>2834691</v>
          </cell>
          <cell r="AF7376" t="str">
            <v>VIRTUAL</v>
          </cell>
        </row>
        <row r="7377">
          <cell r="F7377">
            <v>1123562813</v>
          </cell>
          <cell r="H7377" t="str">
            <v>LINA CONSTANZA</v>
          </cell>
          <cell r="I7377" t="str">
            <v>AMAYA</v>
          </cell>
          <cell r="J7377" t="str">
            <v>SUAREZ</v>
          </cell>
          <cell r="P7377" t="str">
            <v>CUNDINAMARCA</v>
          </cell>
          <cell r="Q7377" t="str">
            <v>APARTADÓ</v>
          </cell>
          <cell r="T7377" t="str">
            <v>DESARROLLO DE COLECCIONES PARA LA INDUSTRIA DE LA MODA.</v>
          </cell>
          <cell r="W7377">
            <v>2834691</v>
          </cell>
          <cell r="AF7377" t="str">
            <v>VIRTUAL</v>
          </cell>
        </row>
        <row r="7378">
          <cell r="F7378">
            <v>52832222</v>
          </cell>
          <cell r="H7378" t="str">
            <v>JULIANA MILENA</v>
          </cell>
          <cell r="I7378" t="str">
            <v>REINA</v>
          </cell>
          <cell r="J7378" t="str">
            <v>GARZON</v>
          </cell>
          <cell r="P7378" t="str">
            <v>BOGOTÁ D.C.</v>
          </cell>
          <cell r="Q7378" t="str">
            <v>APARTADÓ</v>
          </cell>
          <cell r="T7378" t="str">
            <v>DESARROLLO PUBLICITARIO</v>
          </cell>
          <cell r="W7378">
            <v>2834756</v>
          </cell>
          <cell r="AF7378" t="str">
            <v>VIRTUAL</v>
          </cell>
        </row>
        <row r="7379">
          <cell r="F7379">
            <v>1088032241</v>
          </cell>
          <cell r="H7379" t="str">
            <v>LUZ DANIELA</v>
          </cell>
          <cell r="I7379" t="str">
            <v>RESTREPO</v>
          </cell>
          <cell r="J7379" t="str">
            <v>PEREZ</v>
          </cell>
          <cell r="P7379" t="str">
            <v>RISARALDA</v>
          </cell>
          <cell r="Q7379" t="str">
            <v>APARTADÓ</v>
          </cell>
          <cell r="T7379" t="str">
            <v>DESARROLLO PUBLICITARIO</v>
          </cell>
          <cell r="W7379">
            <v>3236521</v>
          </cell>
          <cell r="AF7379" t="str">
            <v>VIRTUAL</v>
          </cell>
        </row>
        <row r="7380">
          <cell r="F7380">
            <v>1233494093</v>
          </cell>
          <cell r="H7380" t="str">
            <v>MARYI LILIANA</v>
          </cell>
          <cell r="I7380" t="str">
            <v>BUSTOS</v>
          </cell>
          <cell r="J7380" t="str">
            <v>CARRILLO</v>
          </cell>
          <cell r="P7380" t="str">
            <v>BOGOTÁ D.C.</v>
          </cell>
          <cell r="Q7380" t="str">
            <v>APARTADÓ</v>
          </cell>
          <cell r="T7380" t="str">
            <v>DESARROLLO PUBLICITARIO</v>
          </cell>
          <cell r="W7380">
            <v>3236521</v>
          </cell>
          <cell r="AF7380" t="str">
            <v>VIRTUAL</v>
          </cell>
        </row>
        <row r="7381">
          <cell r="F7381">
            <v>1003394428</v>
          </cell>
          <cell r="H7381" t="str">
            <v>OSCAR DAVID</v>
          </cell>
          <cell r="I7381" t="str">
            <v>ARROYO</v>
          </cell>
          <cell r="J7381" t="str">
            <v>MONTERROSA</v>
          </cell>
          <cell r="P7381" t="str">
            <v>CÓRDOBA</v>
          </cell>
          <cell r="Q7381" t="str">
            <v>APARTADÓ</v>
          </cell>
          <cell r="T7381" t="str">
            <v>ATENCION INTEGRAL AL CLIENTE</v>
          </cell>
          <cell r="W7381">
            <v>2834731</v>
          </cell>
          <cell r="AF7381" t="str">
            <v>VIRTUAL</v>
          </cell>
        </row>
        <row r="7382">
          <cell r="F7382">
            <v>1001024670</v>
          </cell>
          <cell r="H7382" t="str">
            <v>DIOMAR ANDRES</v>
          </cell>
          <cell r="I7382" t="str">
            <v>SOLAR</v>
          </cell>
          <cell r="J7382" t="str">
            <v>SALINAS</v>
          </cell>
          <cell r="P7382" t="str">
            <v>ANTIOQUIA</v>
          </cell>
          <cell r="Q7382" t="str">
            <v>APARTADÓ</v>
          </cell>
          <cell r="T7382" t="str">
            <v>MANTENIMIENTO DE EQUIPOS DE AIRE ACONDICIONADO Y REFRIGERACION</v>
          </cell>
          <cell r="W7382">
            <v>2998431</v>
          </cell>
          <cell r="AF7382" t="str">
            <v>PRESENCIAL</v>
          </cell>
        </row>
        <row r="7383">
          <cell r="F7383">
            <v>1035153539</v>
          </cell>
          <cell r="H7383" t="str">
            <v>NAUDID</v>
          </cell>
          <cell r="I7383" t="str">
            <v>CAUSIL</v>
          </cell>
          <cell r="J7383" t="str">
            <v>TAPIAS</v>
          </cell>
          <cell r="P7383" t="str">
            <v>ANTIOQUIA</v>
          </cell>
          <cell r="Q7383" t="str">
            <v>ARBOLETES</v>
          </cell>
          <cell r="T7383" t="str">
            <v>EJECUCION DE PROGRAMAS DEPORTIVOS.</v>
          </cell>
          <cell r="W7383">
            <v>3169964</v>
          </cell>
          <cell r="AF7383" t="str">
            <v>PRESENCIAL</v>
          </cell>
        </row>
        <row r="7384">
          <cell r="F7384">
            <v>1047423144</v>
          </cell>
          <cell r="H7384" t="str">
            <v>VICTORIA</v>
          </cell>
          <cell r="I7384" t="str">
            <v>RAMOS</v>
          </cell>
          <cell r="J7384" t="str">
            <v>ACOSTA</v>
          </cell>
          <cell r="P7384" t="str">
            <v>BOLÍVAR</v>
          </cell>
          <cell r="Q7384" t="str">
            <v>APARTADÓ</v>
          </cell>
          <cell r="T7384" t="str">
            <v>COORDINACION DE PROCESOS LOGISTICOS</v>
          </cell>
          <cell r="W7384">
            <v>3185901</v>
          </cell>
          <cell r="AF7384" t="str">
            <v>VIRTUAL</v>
          </cell>
        </row>
        <row r="7385">
          <cell r="F7385">
            <v>1143378548</v>
          </cell>
          <cell r="H7385" t="str">
            <v>ANA PAOLA</v>
          </cell>
          <cell r="I7385" t="str">
            <v>ORTEGA</v>
          </cell>
          <cell r="J7385" t="str">
            <v>ALEMAN</v>
          </cell>
          <cell r="P7385" t="str">
            <v>BOLÍVAR</v>
          </cell>
          <cell r="Q7385" t="str">
            <v>APARTADÓ</v>
          </cell>
          <cell r="T7385" t="str">
            <v>COORDINACION DE PROCESOS LOGISTICOS</v>
          </cell>
          <cell r="W7385">
            <v>3185901</v>
          </cell>
          <cell r="AF7385" t="str">
            <v>VIRTUAL</v>
          </cell>
        </row>
        <row r="7386">
          <cell r="F7386">
            <v>1113655965</v>
          </cell>
          <cell r="H7386" t="str">
            <v>JONATHAN</v>
          </cell>
          <cell r="I7386" t="str">
            <v>BRAND</v>
          </cell>
          <cell r="J7386" t="str">
            <v>LONDOÑO</v>
          </cell>
          <cell r="P7386" t="str">
            <v>VALLE DEL CAUCA</v>
          </cell>
          <cell r="Q7386" t="str">
            <v>APARTADÓ</v>
          </cell>
          <cell r="T7386" t="str">
            <v>DESARROLLO DE MEDIOS GRAFICOS VISUALES</v>
          </cell>
          <cell r="W7386">
            <v>3186001</v>
          </cell>
          <cell r="AF7386" t="str">
            <v>VIRTUAL</v>
          </cell>
        </row>
        <row r="7387">
          <cell r="F7387">
            <v>1013264168</v>
          </cell>
          <cell r="H7387" t="str">
            <v>SARA</v>
          </cell>
          <cell r="I7387" t="str">
            <v>CUBILLOS</v>
          </cell>
          <cell r="J7387" t="str">
            <v>PRIETO</v>
          </cell>
          <cell r="P7387" t="str">
            <v>BOGOTÁ D.C.</v>
          </cell>
          <cell r="Q7387" t="str">
            <v>APARTADÓ</v>
          </cell>
          <cell r="T7387" t="str">
            <v>DESARROLLO DE MEDIOS GRAFICOS VISUALES</v>
          </cell>
          <cell r="W7387">
            <v>3186001</v>
          </cell>
          <cell r="AF7387" t="str">
            <v>VIRTUAL</v>
          </cell>
        </row>
        <row r="7388">
          <cell r="F7388">
            <v>1002142975</v>
          </cell>
          <cell r="H7388" t="str">
            <v>JUAN DAVID</v>
          </cell>
          <cell r="I7388" t="str">
            <v>ROJANO</v>
          </cell>
          <cell r="J7388" t="str">
            <v>DE ALBA</v>
          </cell>
          <cell r="P7388" t="str">
            <v>ATLÁNTICO</v>
          </cell>
          <cell r="Q7388" t="str">
            <v>APARTADÓ</v>
          </cell>
          <cell r="T7388" t="str">
            <v>CONTROL DE CALIDAD EN CONFECCION INDUSTRIAL</v>
          </cell>
          <cell r="W7388">
            <v>3185853</v>
          </cell>
          <cell r="AF7388" t="str">
            <v>VIRTUAL</v>
          </cell>
        </row>
        <row r="7389">
          <cell r="F7389">
            <v>1027940785</v>
          </cell>
          <cell r="H7389" t="str">
            <v>KAREN TATIANA</v>
          </cell>
          <cell r="I7389" t="str">
            <v>JARAMILLO</v>
          </cell>
          <cell r="J7389" t="str">
            <v>RODRIGUEZ</v>
          </cell>
          <cell r="P7389" t="str">
            <v>ANTIOQUIA</v>
          </cell>
          <cell r="Q7389" t="str">
            <v>APARTADÓ</v>
          </cell>
          <cell r="T7389" t="str">
            <v>CONTROL DE CALIDAD EN CONFECCION INDUSTRIAL</v>
          </cell>
          <cell r="W7389">
            <v>3185853</v>
          </cell>
          <cell r="AF7389" t="str">
            <v>VIRTUAL</v>
          </cell>
        </row>
        <row r="7390">
          <cell r="F7390">
            <v>1001669135</v>
          </cell>
          <cell r="H7390" t="str">
            <v>ALEJANDRA</v>
          </cell>
          <cell r="I7390" t="str">
            <v>VARGAS</v>
          </cell>
          <cell r="J7390" t="str">
            <v>MANCO</v>
          </cell>
          <cell r="P7390" t="str">
            <v>ANTIOQUIA</v>
          </cell>
          <cell r="Q7390" t="str">
            <v>APARTADÓ</v>
          </cell>
          <cell r="T7390" t="str">
            <v>GESTION ADMINISTRATIVA DEL SECTOR SALUD.</v>
          </cell>
          <cell r="W7390">
            <v>3169231</v>
          </cell>
          <cell r="AF7390" t="str">
            <v>PRESENCIAL</v>
          </cell>
        </row>
        <row r="7391">
          <cell r="F7391">
            <v>1027963710</v>
          </cell>
          <cell r="H7391" t="str">
            <v>DUVEISSY</v>
          </cell>
          <cell r="I7391" t="str">
            <v>VALENCIA</v>
          </cell>
          <cell r="J7391" t="str">
            <v>IBARRA</v>
          </cell>
          <cell r="P7391" t="str">
            <v>ANTIOQUIA</v>
          </cell>
          <cell r="Q7391" t="str">
            <v>APARTADÓ</v>
          </cell>
          <cell r="T7391" t="str">
            <v>GESTION ADMINISTRATIVA DEL SECTOR SALUD.</v>
          </cell>
          <cell r="W7391">
            <v>3169231</v>
          </cell>
          <cell r="AF7391" t="str">
            <v>PRESENCIAL</v>
          </cell>
        </row>
        <row r="7392">
          <cell r="F7392">
            <v>1032179674</v>
          </cell>
          <cell r="H7392" t="str">
            <v>CRISTIAN DAVID</v>
          </cell>
          <cell r="I7392" t="str">
            <v>CARRIZOSA</v>
          </cell>
          <cell r="J7392" t="str">
            <v>HERNANDEZ</v>
          </cell>
          <cell r="P7392" t="str">
            <v>ANTIOQUIA</v>
          </cell>
          <cell r="Q7392" t="str">
            <v>APARTADÓ</v>
          </cell>
          <cell r="T7392" t="str">
            <v>DESARROLLO DE MEDIOS GRAFICOS VISUALES</v>
          </cell>
          <cell r="W7392">
            <v>3169208</v>
          </cell>
          <cell r="AF7392" t="str">
            <v>PRESENCIAL</v>
          </cell>
        </row>
        <row r="7393">
          <cell r="F7393">
            <v>1027963995</v>
          </cell>
          <cell r="H7393" t="str">
            <v>KAREN VANESSA</v>
          </cell>
          <cell r="I7393" t="str">
            <v>MORENO</v>
          </cell>
          <cell r="J7393" t="str">
            <v>MOSQUERA</v>
          </cell>
          <cell r="P7393" t="str">
            <v>ANTIOQUIA</v>
          </cell>
          <cell r="Q7393" t="str">
            <v>APARTADÓ</v>
          </cell>
          <cell r="T7393" t="str">
            <v>COCINA</v>
          </cell>
          <cell r="W7393">
            <v>3142610</v>
          </cell>
          <cell r="AF7393" t="str">
            <v>PRESENCIAL</v>
          </cell>
        </row>
        <row r="7394">
          <cell r="F7394">
            <v>1143140647</v>
          </cell>
          <cell r="H7394" t="str">
            <v>SANDRA LILIANA</v>
          </cell>
          <cell r="I7394" t="str">
            <v>RINCON</v>
          </cell>
          <cell r="J7394" t="str">
            <v>TELLO</v>
          </cell>
          <cell r="P7394" t="str">
            <v>NARIÑO</v>
          </cell>
          <cell r="Q7394" t="str">
            <v>APARTADÓ</v>
          </cell>
          <cell r="T7394" t="str">
            <v>GESTION AGROEMPRESARIAL</v>
          </cell>
          <cell r="W7394">
            <v>3134600</v>
          </cell>
          <cell r="AF7394" t="str">
            <v>VIRTUAL</v>
          </cell>
        </row>
        <row r="7395">
          <cell r="F7395">
            <v>1006908372</v>
          </cell>
          <cell r="H7395" t="str">
            <v>WENDY YOJANA</v>
          </cell>
          <cell r="I7395" t="str">
            <v>ESPAÑA</v>
          </cell>
          <cell r="J7395" t="str">
            <v>MIRAMA</v>
          </cell>
          <cell r="P7395" t="str">
            <v>PUTUMAYO</v>
          </cell>
          <cell r="Q7395" t="str">
            <v>APARTADÓ</v>
          </cell>
          <cell r="T7395" t="str">
            <v>GESTION AGROEMPRESARIAL</v>
          </cell>
          <cell r="W7395">
            <v>3134600</v>
          </cell>
          <cell r="AF7395" t="str">
            <v>VIRTUAL</v>
          </cell>
        </row>
        <row r="7396">
          <cell r="F7396">
            <v>1098100055</v>
          </cell>
          <cell r="H7396" t="str">
            <v>EDGAR</v>
          </cell>
          <cell r="I7396" t="str">
            <v>MANRIQUE</v>
          </cell>
          <cell r="J7396" t="str">
            <v>BASTO</v>
          </cell>
          <cell r="P7396" t="str">
            <v>BOGOTÁ D.C.</v>
          </cell>
          <cell r="Q7396" t="str">
            <v>APARTADÓ</v>
          </cell>
          <cell r="T7396" t="str">
            <v>SISTEMAS TELEINFORMÁTICOS</v>
          </cell>
          <cell r="W7396">
            <v>3069909</v>
          </cell>
          <cell r="AF7396" t="str">
            <v>VIRTUAL</v>
          </cell>
        </row>
        <row r="7397">
          <cell r="F7397">
            <v>1019053160</v>
          </cell>
          <cell r="H7397" t="str">
            <v>VANESA</v>
          </cell>
          <cell r="I7397" t="str">
            <v>TAPIERO</v>
          </cell>
          <cell r="J7397" t="str">
            <v>TORRES</v>
          </cell>
          <cell r="P7397" t="str">
            <v>CUNDINAMARCA</v>
          </cell>
          <cell r="Q7397" t="str">
            <v>APARTADÓ</v>
          </cell>
          <cell r="T7397" t="str">
            <v>PATRONAJE INDUSTRIAL DE PRENDAS DE VESTIR</v>
          </cell>
          <cell r="W7397">
            <v>3069884</v>
          </cell>
          <cell r="AF7397" t="str">
            <v>VIRTUAL</v>
          </cell>
        </row>
        <row r="7398">
          <cell r="F7398">
            <v>1233492790</v>
          </cell>
          <cell r="H7398" t="str">
            <v>SUMMER YULIETH</v>
          </cell>
          <cell r="I7398" t="str">
            <v>TOSCANO</v>
          </cell>
          <cell r="J7398" t="str">
            <v>BENAVIDES</v>
          </cell>
          <cell r="P7398" t="str">
            <v>BOGOTÁ D.C.</v>
          </cell>
          <cell r="Q7398" t="str">
            <v>APARTADÓ</v>
          </cell>
          <cell r="T7398" t="str">
            <v>CONTROL DE CALIDAD EN CONFECCION INDUSTRIAL</v>
          </cell>
          <cell r="W7398">
            <v>3069878</v>
          </cell>
          <cell r="AF7398" t="str">
            <v>VIRTUAL</v>
          </cell>
        </row>
        <row r="7399">
          <cell r="F7399">
            <v>1017153882</v>
          </cell>
          <cell r="H7399" t="str">
            <v>VERONICA</v>
          </cell>
          <cell r="I7399" t="str">
            <v>RENTERIA</v>
          </cell>
          <cell r="J7399" t="str">
            <v>RESTREPO</v>
          </cell>
          <cell r="P7399" t="str">
            <v>ANTIOQUIA</v>
          </cell>
          <cell r="Q7399" t="str">
            <v>APARTADÓ</v>
          </cell>
          <cell r="T7399" t="str">
            <v>GESTIÓN ADMINISTRATIVA</v>
          </cell>
          <cell r="W7399">
            <v>3063543</v>
          </cell>
          <cell r="AF7399" t="str">
            <v>PRESENCIAL</v>
          </cell>
        </row>
        <row r="7400">
          <cell r="F7400">
            <v>1192920226</v>
          </cell>
          <cell r="H7400" t="str">
            <v>ANGIE GISELA</v>
          </cell>
          <cell r="I7400" t="str">
            <v>VANEGAS</v>
          </cell>
          <cell r="J7400" t="str">
            <v>GOMEZ</v>
          </cell>
          <cell r="P7400" t="str">
            <v>ANTIOQUIA</v>
          </cell>
          <cell r="Q7400" t="str">
            <v>APARTADÓ</v>
          </cell>
          <cell r="T7400" t="str">
            <v>GESTIÓN ADMINISTRATIVA</v>
          </cell>
          <cell r="W7400">
            <v>2998865</v>
          </cell>
          <cell r="AF7400" t="str">
            <v>PRESENCIAL</v>
          </cell>
        </row>
        <row r="7401">
          <cell r="F7401">
            <v>1031170795</v>
          </cell>
          <cell r="H7401" t="str">
            <v>LEIDY DANIELA</v>
          </cell>
          <cell r="I7401" t="str">
            <v>REINA</v>
          </cell>
          <cell r="J7401" t="str">
            <v>TORRES</v>
          </cell>
          <cell r="P7401" t="str">
            <v>BOGOTÁ D.C.</v>
          </cell>
          <cell r="Q7401" t="str">
            <v>APARTADÓ</v>
          </cell>
          <cell r="T7401" t="str">
            <v>DESARROLLO DE COLECCIONES PARA LA INDUSTRIA DE LA MODA.</v>
          </cell>
          <cell r="W7401">
            <v>2977202</v>
          </cell>
          <cell r="AF7401" t="str">
            <v>VIRTUAL</v>
          </cell>
        </row>
        <row r="7402">
          <cell r="F7402">
            <v>1045500019</v>
          </cell>
          <cell r="H7402" t="str">
            <v>JUAN DIEGO</v>
          </cell>
          <cell r="I7402" t="str">
            <v>VALDES</v>
          </cell>
          <cell r="J7402" t="str">
            <v>PALENCIA</v>
          </cell>
          <cell r="P7402" t="str">
            <v>ANTIOQUIA</v>
          </cell>
          <cell r="Q7402" t="str">
            <v>APARTADÓ</v>
          </cell>
          <cell r="T7402" t="str">
            <v>GESTIÓN ADMINISTRATIVA</v>
          </cell>
          <cell r="W7402">
            <v>2924213</v>
          </cell>
          <cell r="AF7402" t="str">
            <v>PRESENCIAL</v>
          </cell>
        </row>
        <row r="7403">
          <cell r="F7403">
            <v>1001670420</v>
          </cell>
          <cell r="H7403" t="str">
            <v>JAVIER OSNAIDER</v>
          </cell>
          <cell r="I7403" t="str">
            <v>TARRAS</v>
          </cell>
          <cell r="J7403" t="str">
            <v>ECHAVARRIA</v>
          </cell>
          <cell r="P7403" t="str">
            <v>PUTUMAYO</v>
          </cell>
          <cell r="Q7403" t="str">
            <v>APARTADÓ</v>
          </cell>
          <cell r="T7403" t="str">
            <v>MANTENIMIENTO DE EQUIPOS DE AIRE ACONDICIONADO Y REFRIGERACION</v>
          </cell>
          <cell r="W7403">
            <v>2877679</v>
          </cell>
          <cell r="AF7403" t="str">
            <v>PRESENCIAL</v>
          </cell>
        </row>
        <row r="7404">
          <cell r="F7404">
            <v>1109417825</v>
          </cell>
          <cell r="H7404" t="str">
            <v>JENIFER</v>
          </cell>
          <cell r="I7404" t="str">
            <v>MALDONADO</v>
          </cell>
          <cell r="J7404" t="str">
            <v>RUIZ</v>
          </cell>
          <cell r="P7404" t="str">
            <v>SANTANDER</v>
          </cell>
          <cell r="Q7404" t="str">
            <v>APARTADÓ</v>
          </cell>
          <cell r="T7404" t="str">
            <v>ATENCION INTEGRAL AL CLIENTE</v>
          </cell>
          <cell r="W7404">
            <v>2834730</v>
          </cell>
          <cell r="AF7404" t="str">
            <v>VIRTUAL</v>
          </cell>
        </row>
        <row r="7405">
          <cell r="F7405">
            <v>1037641628</v>
          </cell>
          <cell r="H7405" t="str">
            <v>PAULA ANDREA</v>
          </cell>
          <cell r="I7405" t="str">
            <v>SALAZAR</v>
          </cell>
          <cell r="J7405" t="str">
            <v>GARCIA</v>
          </cell>
          <cell r="P7405" t="str">
            <v>ANTIOQUIA</v>
          </cell>
          <cell r="Q7405" t="str">
            <v>APARTADÓ</v>
          </cell>
          <cell r="T7405" t="str">
            <v>DESARROLLO PUBLICITARIO</v>
          </cell>
          <cell r="W7405">
            <v>2879778</v>
          </cell>
          <cell r="AF7405" t="str">
            <v>VIRTUAL</v>
          </cell>
        </row>
        <row r="7406">
          <cell r="F7406">
            <v>1113647815</v>
          </cell>
          <cell r="H7406" t="str">
            <v>JHONATAN</v>
          </cell>
          <cell r="I7406" t="str">
            <v>SANCHEZ</v>
          </cell>
          <cell r="J7406" t="str">
            <v>CUBIDES</v>
          </cell>
          <cell r="P7406" t="str">
            <v>VALLE DEL CAUCA</v>
          </cell>
          <cell r="Q7406" t="str">
            <v>APARTADÓ</v>
          </cell>
          <cell r="T7406" t="str">
            <v>ANALISIS Y DESARROLLO DE SOFTWARE.</v>
          </cell>
          <cell r="W7406">
            <v>2834805</v>
          </cell>
          <cell r="AF7406" t="str">
            <v>VIRTUAL</v>
          </cell>
        </row>
        <row r="7407">
          <cell r="F7407">
            <v>1037627179</v>
          </cell>
          <cell r="H7407" t="str">
            <v>LUIS CARLOS</v>
          </cell>
          <cell r="I7407" t="str">
            <v>VIVARES</v>
          </cell>
          <cell r="J7407" t="str">
            <v>GOMEZ</v>
          </cell>
          <cell r="P7407" t="str">
            <v>ANTIOQUIA</v>
          </cell>
          <cell r="Q7407" t="str">
            <v>APARTADÓ</v>
          </cell>
          <cell r="T7407" t="str">
            <v>ANALISIS Y DESARROLLO DE SOFTWARE.</v>
          </cell>
          <cell r="W7407">
            <v>2834805</v>
          </cell>
          <cell r="AF7407" t="str">
            <v>VIRTUAL</v>
          </cell>
        </row>
        <row r="7408">
          <cell r="F7408">
            <v>1004802938</v>
          </cell>
          <cell r="H7408" t="str">
            <v>WEHYDEN ELIAN</v>
          </cell>
          <cell r="I7408" t="str">
            <v>BALLESTEROS</v>
          </cell>
          <cell r="J7408" t="str">
            <v>CHAVEZ</v>
          </cell>
          <cell r="P7408" t="str">
            <v>BOYACÁ</v>
          </cell>
          <cell r="Q7408" t="str">
            <v>APARTADÓ</v>
          </cell>
          <cell r="T7408" t="str">
            <v>ANALISIS Y DESARROLLO DE SOFTWARE.</v>
          </cell>
          <cell r="W7408">
            <v>2834804</v>
          </cell>
          <cell r="AF7408" t="str">
            <v>VIRTUAL</v>
          </cell>
        </row>
        <row r="7409">
          <cell r="F7409">
            <v>1032416920</v>
          </cell>
          <cell r="H7409" t="str">
            <v>JUAN DIEGO</v>
          </cell>
          <cell r="I7409" t="str">
            <v>PEREZ</v>
          </cell>
          <cell r="J7409" t="str">
            <v>ROZO</v>
          </cell>
          <cell r="P7409" t="str">
            <v>BOGOTÁ D.C.</v>
          </cell>
          <cell r="Q7409" t="str">
            <v>APARTADÓ</v>
          </cell>
          <cell r="T7409" t="str">
            <v>ANALISIS Y DESARROLLO DE SOFTWARE.</v>
          </cell>
          <cell r="W7409">
            <v>2834803</v>
          </cell>
          <cell r="AF7409" t="str">
            <v>VIRTUAL</v>
          </cell>
        </row>
        <row r="7410">
          <cell r="F7410">
            <v>1028031155</v>
          </cell>
          <cell r="H7410" t="str">
            <v>DINA LUZ</v>
          </cell>
          <cell r="I7410" t="str">
            <v>ROMERO</v>
          </cell>
          <cell r="J7410" t="str">
            <v>PENICHE</v>
          </cell>
          <cell r="P7410" t="str">
            <v>ANTIOQUIA</v>
          </cell>
          <cell r="Q7410" t="str">
            <v>APARTADÓ</v>
          </cell>
          <cell r="T7410" t="str">
            <v>GESTION ADMINISTRATIVA DEL SECTOR SALUD.</v>
          </cell>
          <cell r="W7410">
            <v>2826376</v>
          </cell>
          <cell r="AF7410" t="str">
            <v>PRESENCIAL</v>
          </cell>
        </row>
        <row r="7411">
          <cell r="F7411">
            <v>1045487733</v>
          </cell>
          <cell r="H7411" t="str">
            <v>LUZ SIRINA</v>
          </cell>
          <cell r="I7411" t="str">
            <v>DOMICO</v>
          </cell>
          <cell r="J7411" t="str">
            <v>DOMICO</v>
          </cell>
          <cell r="P7411" t="str">
            <v>ANTIOQUIA</v>
          </cell>
          <cell r="Q7411" t="str">
            <v>APARTADÓ</v>
          </cell>
          <cell r="T7411" t="str">
            <v>ANALISIS Y DESARROLLO DE SOFTWARE.</v>
          </cell>
          <cell r="W7411">
            <v>2826357</v>
          </cell>
          <cell r="AF7411" t="str">
            <v>PRESENCIAL</v>
          </cell>
        </row>
        <row r="7412">
          <cell r="F7412">
            <v>1063953990</v>
          </cell>
          <cell r="H7412" t="str">
            <v>ROSI XULIANA</v>
          </cell>
          <cell r="I7412" t="str">
            <v>PEREZ</v>
          </cell>
          <cell r="J7412" t="str">
            <v>MOLINA</v>
          </cell>
          <cell r="P7412" t="str">
            <v>ANTIOQUIA</v>
          </cell>
          <cell r="Q7412" t="str">
            <v>APARTADÓ</v>
          </cell>
          <cell r="T7412" t="str">
            <v>OPERACIÓN DE EVENTOS</v>
          </cell>
          <cell r="W7412">
            <v>2775392</v>
          </cell>
          <cell r="AF7412" t="str">
            <v>PRESENCIAL</v>
          </cell>
        </row>
        <row r="7413">
          <cell r="F7413">
            <v>1192769248</v>
          </cell>
          <cell r="H7413" t="str">
            <v>JINETH GISELLA</v>
          </cell>
          <cell r="I7413" t="str">
            <v>MENA</v>
          </cell>
          <cell r="J7413" t="str">
            <v>PEREA</v>
          </cell>
          <cell r="P7413" t="str">
            <v>ANTIOQUIA</v>
          </cell>
          <cell r="Q7413" t="str">
            <v>APARTADÓ</v>
          </cell>
          <cell r="T7413" t="str">
            <v>OPERACIÓN DE EVENTOS</v>
          </cell>
          <cell r="W7413">
            <v>2775392</v>
          </cell>
          <cell r="AF7413" t="str">
            <v>PRESENCIAL</v>
          </cell>
        </row>
        <row r="7414">
          <cell r="F7414">
            <v>1027941816</v>
          </cell>
          <cell r="H7414" t="str">
            <v>ELSY LILIANA</v>
          </cell>
          <cell r="I7414" t="str">
            <v>DURANGO</v>
          </cell>
          <cell r="J7414" t="str">
            <v>DORIA</v>
          </cell>
          <cell r="P7414" t="str">
            <v>ANTIOQUIA</v>
          </cell>
          <cell r="Q7414" t="str">
            <v>APARTADÓ</v>
          </cell>
          <cell r="T7414" t="str">
            <v>GESTIÓN DE RECURSOS NATURALES</v>
          </cell>
          <cell r="W7414">
            <v>2712163</v>
          </cell>
          <cell r="AF7414" t="str">
            <v>PRESENCIAL</v>
          </cell>
        </row>
        <row r="7415">
          <cell r="F7415">
            <v>1046527429</v>
          </cell>
          <cell r="H7415" t="str">
            <v>YEINER ANDRES</v>
          </cell>
          <cell r="I7415" t="str">
            <v>CAICEDO</v>
          </cell>
          <cell r="J7415" t="str">
            <v>VIERA</v>
          </cell>
          <cell r="P7415" t="str">
            <v>ANTIOQUIA</v>
          </cell>
          <cell r="Q7415" t="str">
            <v>APARTADÓ</v>
          </cell>
          <cell r="T7415" t="str">
            <v>DESARROLLO DE MEDIOS GRAFICOS VISUALES</v>
          </cell>
          <cell r="W7415">
            <v>2673044</v>
          </cell>
          <cell r="AF7415" t="str">
            <v>PRESENCIAL</v>
          </cell>
        </row>
        <row r="7416">
          <cell r="F7416">
            <v>1033369839</v>
          </cell>
          <cell r="H7416" t="str">
            <v>JUAN SEBASTIAN</v>
          </cell>
          <cell r="I7416" t="str">
            <v>ANAYA</v>
          </cell>
          <cell r="J7416" t="str">
            <v>PADILLA</v>
          </cell>
          <cell r="P7416" t="str">
            <v>CÓRDOBA</v>
          </cell>
          <cell r="Q7416" t="str">
            <v>ARBOLETES</v>
          </cell>
          <cell r="T7416" t="str">
            <v>SISTEMAS.</v>
          </cell>
          <cell r="W7416">
            <v>2775364</v>
          </cell>
          <cell r="AF7416" t="str">
            <v>PRESENCIAL</v>
          </cell>
        </row>
        <row r="7417">
          <cell r="F7417">
            <v>1046528764</v>
          </cell>
          <cell r="H7417" t="str">
            <v>YAIR</v>
          </cell>
          <cell r="I7417" t="str">
            <v>MORENO</v>
          </cell>
          <cell r="J7417" t="str">
            <v>BARRIOS</v>
          </cell>
          <cell r="P7417" t="str">
            <v>ANTIOQUIA</v>
          </cell>
          <cell r="Q7417" t="str">
            <v>CHIGORODO</v>
          </cell>
          <cell r="T7417" t="str">
            <v>SISTEMAS TELEINFORMÁTICOS</v>
          </cell>
          <cell r="W7417">
            <v>2923819</v>
          </cell>
          <cell r="AF7417" t="str">
            <v>PRESENCIAL</v>
          </cell>
        </row>
        <row r="7418">
          <cell r="F7418">
            <v>1018234002</v>
          </cell>
          <cell r="H7418" t="str">
            <v>ANDRES MAURICIO</v>
          </cell>
          <cell r="I7418" t="str">
            <v>DAVID</v>
          </cell>
          <cell r="J7418" t="str">
            <v>ARENAS</v>
          </cell>
          <cell r="P7418" t="str">
            <v>ANTIOQUIA</v>
          </cell>
          <cell r="Q7418" t="str">
            <v>CHIGORODO</v>
          </cell>
          <cell r="T7418" t="str">
            <v>SISTEMAS TELEINFORMÁTICOS</v>
          </cell>
          <cell r="W7418">
            <v>2923819</v>
          </cell>
          <cell r="AF7418" t="str">
            <v>PRESENCIAL</v>
          </cell>
        </row>
        <row r="7419">
          <cell r="F7419">
            <v>1039095575</v>
          </cell>
          <cell r="H7419" t="str">
            <v>MARIA INES</v>
          </cell>
          <cell r="I7419" t="str">
            <v>CAMBINDO</v>
          </cell>
          <cell r="J7419" t="str">
            <v>HIDALGO</v>
          </cell>
          <cell r="P7419" t="str">
            <v>ANTIOQUIA</v>
          </cell>
          <cell r="Q7419" t="str">
            <v>NECOCLI</v>
          </cell>
          <cell r="T7419" t="str">
            <v>SERVICIOS COMERCIALES Y FINANCIEROS</v>
          </cell>
          <cell r="W7419">
            <v>2923948</v>
          </cell>
          <cell r="AF7419" t="str">
            <v>PRESENCIAL</v>
          </cell>
        </row>
        <row r="7420">
          <cell r="F7420">
            <v>1052966648</v>
          </cell>
          <cell r="H7420" t="str">
            <v>ORIANA MARIA</v>
          </cell>
          <cell r="I7420" t="str">
            <v>VANEGAS</v>
          </cell>
          <cell r="J7420" t="str">
            <v>JIMENEZ</v>
          </cell>
          <cell r="P7420" t="str">
            <v>ANTIOQUIA</v>
          </cell>
          <cell r="Q7420" t="str">
            <v>TURBO</v>
          </cell>
          <cell r="T7420" t="str">
            <v>SERVICIO DE RECEPCION HOTELERA</v>
          </cell>
          <cell r="W7420">
            <v>2923653</v>
          </cell>
          <cell r="AF7420" t="str">
            <v>PRESENCIAL</v>
          </cell>
        </row>
        <row r="7421">
          <cell r="F7421">
            <v>1104411472</v>
          </cell>
          <cell r="H7421" t="str">
            <v>ZAIDA SARAY</v>
          </cell>
          <cell r="I7421" t="str">
            <v>FAJARDO</v>
          </cell>
          <cell r="J7421" t="str">
            <v>MARTINEZ</v>
          </cell>
          <cell r="P7421" t="str">
            <v>SUCRE</v>
          </cell>
          <cell r="Q7421" t="str">
            <v>TURBO</v>
          </cell>
          <cell r="T7421" t="str">
            <v>OPERACION EN TERMINALES PORTUARIAS</v>
          </cell>
          <cell r="W7421">
            <v>2712471</v>
          </cell>
          <cell r="AF7421" t="str">
            <v>PRESENCIAL</v>
          </cell>
        </row>
        <row r="7422">
          <cell r="F7422">
            <v>1129684185</v>
          </cell>
          <cell r="H7422" t="str">
            <v>DEICY LILIANA</v>
          </cell>
          <cell r="I7422" t="str">
            <v>PEREZ</v>
          </cell>
          <cell r="J7422" t="str">
            <v>VARGAS</v>
          </cell>
          <cell r="P7422" t="str">
            <v>ANTIOQUIA</v>
          </cell>
          <cell r="Q7422" t="str">
            <v>TURBO</v>
          </cell>
          <cell r="T7422" t="str">
            <v>OPERACION EN TERMINALES PORTUARIAS</v>
          </cell>
          <cell r="W7422">
            <v>2712471</v>
          </cell>
          <cell r="AF7422" t="str">
            <v>PRESENCIAL</v>
          </cell>
        </row>
        <row r="7423">
          <cell r="F7423">
            <v>1024547740</v>
          </cell>
          <cell r="H7423" t="str">
            <v>WILLIAM FERNEY</v>
          </cell>
          <cell r="I7423" t="str">
            <v>SAYA</v>
          </cell>
          <cell r="J7423" t="str">
            <v>VARGAS</v>
          </cell>
          <cell r="P7423" t="str">
            <v>CUNDINAMARCA</v>
          </cell>
          <cell r="Q7423" t="str">
            <v>APARTADÓ</v>
          </cell>
          <cell r="T7423" t="str">
            <v>ANALISIS Y DESARROLLO DE SOFTWARE.</v>
          </cell>
          <cell r="W7423">
            <v>2721504</v>
          </cell>
          <cell r="AF7423" t="str">
            <v>VIRTUAL</v>
          </cell>
        </row>
        <row r="7424">
          <cell r="F7424">
            <v>1049926064</v>
          </cell>
          <cell r="H7424" t="str">
            <v>YOIBER MANUEL</v>
          </cell>
          <cell r="I7424" t="str">
            <v>SANMARTIN</v>
          </cell>
          <cell r="J7424" t="str">
            <v>PACHECO</v>
          </cell>
          <cell r="P7424" t="str">
            <v>BOGOTÁ D.C.</v>
          </cell>
          <cell r="Q7424" t="str">
            <v>APARTADÓ</v>
          </cell>
          <cell r="T7424" t="str">
            <v>ANALISIS Y DESARROLLO DE SOFTWARE.</v>
          </cell>
          <cell r="W7424">
            <v>2721504</v>
          </cell>
          <cell r="AF7424" t="str">
            <v>VIRTUAL</v>
          </cell>
        </row>
        <row r="7425">
          <cell r="F7425">
            <v>1053803950</v>
          </cell>
          <cell r="H7425" t="str">
            <v>JULIAN ANDRES</v>
          </cell>
          <cell r="I7425" t="str">
            <v>JIMENEZ</v>
          </cell>
          <cell r="J7425" t="str">
            <v>CARDONA</v>
          </cell>
          <cell r="P7425" t="str">
            <v>BOGOTÁ D.C.</v>
          </cell>
          <cell r="Q7425" t="str">
            <v>APARTADÓ</v>
          </cell>
          <cell r="T7425" t="str">
            <v>ANALISIS Y DESARROLLO DE SOFTWARE.</v>
          </cell>
          <cell r="W7425">
            <v>2879704</v>
          </cell>
          <cell r="AF7425" t="str">
            <v>VIRTUAL</v>
          </cell>
        </row>
        <row r="7426">
          <cell r="F7426">
            <v>1143167026</v>
          </cell>
          <cell r="H7426" t="str">
            <v>IVAN ANDRES</v>
          </cell>
          <cell r="I7426" t="str">
            <v>CASTAÑEDA</v>
          </cell>
          <cell r="J7426" t="str">
            <v>PABON</v>
          </cell>
          <cell r="P7426" t="str">
            <v>ATLÁNTICO</v>
          </cell>
          <cell r="Q7426" t="str">
            <v>APARTADÓ</v>
          </cell>
          <cell r="T7426" t="str">
            <v>ANALISIS Y DESARROLLO DE SOFTWARE.</v>
          </cell>
          <cell r="W7426">
            <v>2879705</v>
          </cell>
          <cell r="AF7426" t="str">
            <v>VIRTUAL</v>
          </cell>
        </row>
        <row r="7427">
          <cell r="F7427">
            <v>1037579151</v>
          </cell>
          <cell r="H7427" t="str">
            <v>LINA MARYORI</v>
          </cell>
          <cell r="I7427" t="str">
            <v>GUTIERREZ</v>
          </cell>
          <cell r="J7427" t="str">
            <v>AGUDELO</v>
          </cell>
          <cell r="P7427" t="str">
            <v>ANTIOQUIA</v>
          </cell>
          <cell r="Q7427" t="str">
            <v>APARTADÓ</v>
          </cell>
          <cell r="T7427" t="str">
            <v>ANALISIS Y DESARROLLO DE SOFTWARE.</v>
          </cell>
          <cell r="W7427">
            <v>2879705</v>
          </cell>
          <cell r="AF7427" t="str">
            <v>VIRTUAL</v>
          </cell>
        </row>
        <row r="7428">
          <cell r="F7428">
            <v>1111784835</v>
          </cell>
          <cell r="H7428" t="str">
            <v>SANTIAGO</v>
          </cell>
          <cell r="I7428" t="str">
            <v>CUERO</v>
          </cell>
          <cell r="J7428" t="str">
            <v>CONGOLINO</v>
          </cell>
          <cell r="P7428" t="str">
            <v>VALLE DEL CAUCA</v>
          </cell>
          <cell r="Q7428" t="str">
            <v>APARTADÓ</v>
          </cell>
          <cell r="T7428" t="str">
            <v>ANALISIS Y DESARROLLO DE SOFTWARE.</v>
          </cell>
          <cell r="W7428">
            <v>2977480</v>
          </cell>
          <cell r="AF7428" t="str">
            <v>VIRTUAL</v>
          </cell>
        </row>
        <row r="7429">
          <cell r="F7429">
            <v>1007390949</v>
          </cell>
          <cell r="H7429" t="str">
            <v>YULI ANDREA</v>
          </cell>
          <cell r="I7429" t="str">
            <v>HERNANDEZ</v>
          </cell>
          <cell r="J7429" t="str">
            <v>FLOREZ</v>
          </cell>
          <cell r="P7429" t="str">
            <v>ANTIOQUIA</v>
          </cell>
          <cell r="Q7429" t="str">
            <v>APARTADÓ</v>
          </cell>
          <cell r="T7429" t="str">
            <v>DESARROLLO DE MEDIOS GRAFICOS VISUALES</v>
          </cell>
          <cell r="W7429">
            <v>3186000</v>
          </cell>
          <cell r="AF7429" t="str">
            <v>VIRTUAL</v>
          </cell>
        </row>
        <row r="7430">
          <cell r="F7430">
            <v>1070821184</v>
          </cell>
          <cell r="H7430" t="str">
            <v>LINA MARIA</v>
          </cell>
          <cell r="I7430" t="str">
            <v>TORDECILLA</v>
          </cell>
          <cell r="J7430" t="str">
            <v>DORIA</v>
          </cell>
          <cell r="P7430" t="str">
            <v>CÓRDOBA</v>
          </cell>
          <cell r="Q7430" t="str">
            <v>APARTADÓ</v>
          </cell>
          <cell r="T7430" t="str">
            <v>DESARROLLO DE MEDIOS GRAFICOS VISUALES</v>
          </cell>
          <cell r="W7430">
            <v>3186000</v>
          </cell>
          <cell r="AF7430" t="str">
            <v>VIRTUAL</v>
          </cell>
        </row>
        <row r="7431">
          <cell r="F7431">
            <v>1050839186</v>
          </cell>
          <cell r="H7431" t="str">
            <v>GERMAN</v>
          </cell>
          <cell r="I7431" t="str">
            <v>ROJAS</v>
          </cell>
          <cell r="J7431" t="str">
            <v>AREVALO</v>
          </cell>
          <cell r="P7431" t="str">
            <v>BOGOTÁ D.C.</v>
          </cell>
          <cell r="Q7431" t="str">
            <v>APARTADÓ</v>
          </cell>
          <cell r="T7431" t="str">
            <v>DESARROLLO DE MEDIOS GRAFICOS VISUALES</v>
          </cell>
          <cell r="W7431">
            <v>3186000</v>
          </cell>
          <cell r="AF7431" t="str">
            <v>VIRTUAL</v>
          </cell>
        </row>
        <row r="7432">
          <cell r="F7432">
            <v>1045505882</v>
          </cell>
          <cell r="H7432" t="str">
            <v>LUIS ANDRIUTH</v>
          </cell>
          <cell r="I7432" t="str">
            <v>ESPINOSA</v>
          </cell>
          <cell r="J7432" t="str">
            <v>BELTRAN</v>
          </cell>
          <cell r="P7432" t="str">
            <v>ANTIOQUIA</v>
          </cell>
          <cell r="Q7432" t="str">
            <v>APARTADÓ</v>
          </cell>
          <cell r="T7432" t="str">
            <v>GESTION DE TESORERIA Y RECURSOS FINANCIEROS</v>
          </cell>
          <cell r="W7432">
            <v>3142616</v>
          </cell>
          <cell r="AF7432" t="str">
            <v>PRESENCIAL</v>
          </cell>
        </row>
        <row r="7433">
          <cell r="F7433">
            <v>1000522758</v>
          </cell>
          <cell r="H7433" t="str">
            <v>LAURA VALENTINA</v>
          </cell>
          <cell r="I7433" t="str">
            <v>SABOGAL</v>
          </cell>
          <cell r="J7433" t="str">
            <v>CARRILLO</v>
          </cell>
          <cell r="P7433" t="str">
            <v>CUNDINAMARCA</v>
          </cell>
          <cell r="Q7433" t="str">
            <v>APARTADÓ</v>
          </cell>
          <cell r="T7433" t="str">
            <v>DESARROLLO MULTIMEDIA Y WEB</v>
          </cell>
          <cell r="W7433">
            <v>2977139</v>
          </cell>
          <cell r="AF7433" t="str">
            <v>VIRTUAL</v>
          </cell>
        </row>
        <row r="7434">
          <cell r="F7434">
            <v>1038567170</v>
          </cell>
          <cell r="H7434" t="str">
            <v>ANA SOFIA</v>
          </cell>
          <cell r="I7434" t="str">
            <v>QUINTANA</v>
          </cell>
          <cell r="J7434" t="str">
            <v>YEPES</v>
          </cell>
          <cell r="P7434" t="str">
            <v>ANTIOQUIA</v>
          </cell>
          <cell r="Q7434" t="str">
            <v>APARTADÓ</v>
          </cell>
          <cell r="T7434" t="str">
            <v>DESARROLLO MULTIMEDIA Y WEB</v>
          </cell>
          <cell r="W7434">
            <v>2977139</v>
          </cell>
          <cell r="AF7434" t="str">
            <v>VIRTUAL</v>
          </cell>
        </row>
        <row r="7435">
          <cell r="F7435">
            <v>1073702843</v>
          </cell>
          <cell r="H7435" t="str">
            <v>JOHN JEILER</v>
          </cell>
          <cell r="I7435" t="str">
            <v>PINZON</v>
          </cell>
          <cell r="J7435" t="str">
            <v>PINEDA</v>
          </cell>
          <cell r="P7435" t="str">
            <v>CUNDINAMARCA</v>
          </cell>
          <cell r="Q7435" t="str">
            <v>APARTADÓ</v>
          </cell>
          <cell r="T7435" t="str">
            <v>DESARROLLO MULTIMEDIA Y WEB</v>
          </cell>
          <cell r="W7435">
            <v>2977139</v>
          </cell>
          <cell r="AF7435" t="str">
            <v>VIRTUAL</v>
          </cell>
        </row>
        <row r="7436">
          <cell r="F7436">
            <v>1096955277</v>
          </cell>
          <cell r="H7436" t="str">
            <v>JORGE ENRIQUE</v>
          </cell>
          <cell r="I7436" t="str">
            <v>RAMOS</v>
          </cell>
          <cell r="J7436" t="str">
            <v>CAMARGO</v>
          </cell>
          <cell r="P7436" t="str">
            <v>BOGOTÁ D.C.</v>
          </cell>
          <cell r="Q7436" t="str">
            <v>APARTADÓ</v>
          </cell>
          <cell r="T7436" t="str">
            <v>GESTION DE REDES DE DATOS</v>
          </cell>
          <cell r="W7436">
            <v>3186123</v>
          </cell>
          <cell r="AF7436" t="str">
            <v>VIRTUAL</v>
          </cell>
        </row>
        <row r="7437">
          <cell r="F7437">
            <v>1006491884</v>
          </cell>
          <cell r="H7437" t="str">
            <v>CARLOS DANIEL</v>
          </cell>
          <cell r="I7437" t="str">
            <v>ARIAS</v>
          </cell>
          <cell r="J7437" t="str">
            <v>BLANDON</v>
          </cell>
          <cell r="P7437" t="str">
            <v>VALLE DEL CAUCA</v>
          </cell>
          <cell r="Q7437" t="str">
            <v>APARTADÓ</v>
          </cell>
          <cell r="T7437" t="str">
            <v>GESTION DE REDES DE DATOS</v>
          </cell>
          <cell r="W7437">
            <v>3186123</v>
          </cell>
          <cell r="AF7437" t="str">
            <v>VIRTUAL</v>
          </cell>
        </row>
        <row r="7438">
          <cell r="F7438">
            <v>1063295980</v>
          </cell>
          <cell r="H7438" t="str">
            <v>NEVERCY</v>
          </cell>
          <cell r="I7438" t="str">
            <v>GOES</v>
          </cell>
          <cell r="J7438" t="str">
            <v>SANDOVAL</v>
          </cell>
          <cell r="P7438" t="str">
            <v>CÓRDOBA</v>
          </cell>
          <cell r="Q7438" t="str">
            <v>APARTADÓ</v>
          </cell>
          <cell r="T7438" t="str">
            <v>SERVICIOS Y OPERACIONES MICROFINANCIERAS</v>
          </cell>
          <cell r="W7438">
            <v>2834713</v>
          </cell>
          <cell r="AF7438" t="str">
            <v>VIRTUAL</v>
          </cell>
        </row>
        <row r="7439">
          <cell r="F7439">
            <v>1032465088</v>
          </cell>
          <cell r="H7439" t="str">
            <v>YENIFER ALEJANDRA</v>
          </cell>
          <cell r="I7439" t="str">
            <v>ROMERO</v>
          </cell>
          <cell r="J7439" t="str">
            <v>NOVOA</v>
          </cell>
          <cell r="P7439" t="str">
            <v>CUNDINAMARCA</v>
          </cell>
          <cell r="Q7439" t="str">
            <v>APARTADÓ</v>
          </cell>
          <cell r="T7439" t="str">
            <v>DESARROLLO PUBLICITARIO</v>
          </cell>
          <cell r="W7439">
            <v>2721704</v>
          </cell>
          <cell r="AF7439" t="str">
            <v>VIRTUAL</v>
          </cell>
        </row>
        <row r="7440">
          <cell r="F7440">
            <v>1098647686</v>
          </cell>
          <cell r="H7440" t="str">
            <v>DANNEYI ZIRLEY</v>
          </cell>
          <cell r="I7440" t="str">
            <v>RAMIREZ</v>
          </cell>
          <cell r="J7440" t="str">
            <v>GONZALEZ</v>
          </cell>
          <cell r="P7440" t="str">
            <v>SANTANDER</v>
          </cell>
          <cell r="Q7440" t="str">
            <v>APARTADÓ</v>
          </cell>
          <cell r="T7440" t="str">
            <v>DESARROLLO PUBLICITARIO</v>
          </cell>
          <cell r="W7440">
            <v>2879778</v>
          </cell>
          <cell r="AF7440" t="str">
            <v>VIRTUAL</v>
          </cell>
        </row>
        <row r="7441">
          <cell r="F7441">
            <v>1109380673</v>
          </cell>
          <cell r="H7441" t="str">
            <v>MARCELA</v>
          </cell>
          <cell r="I7441" t="str">
            <v>VASQUEZ</v>
          </cell>
          <cell r="J7441" t="str">
            <v>SAAVEDRA</v>
          </cell>
          <cell r="P7441" t="str">
            <v>TOLIMA</v>
          </cell>
          <cell r="Q7441" t="str">
            <v>APARTADÓ</v>
          </cell>
          <cell r="T7441" t="str">
            <v>ATENCION INTEGRAL AL CLIENTE</v>
          </cell>
          <cell r="W7441">
            <v>2834731</v>
          </cell>
          <cell r="AF7441" t="str">
            <v>VIRTUAL</v>
          </cell>
        </row>
        <row r="7442">
          <cell r="F7442">
            <v>28557611</v>
          </cell>
          <cell r="H7442" t="str">
            <v>LUZ ANDREA</v>
          </cell>
          <cell r="I7442" t="str">
            <v>CANO</v>
          </cell>
          <cell r="J7442" t="str">
            <v>URREA</v>
          </cell>
          <cell r="P7442" t="str">
            <v>BOGOTÁ D.C.</v>
          </cell>
          <cell r="Q7442" t="str">
            <v>APARTADÓ</v>
          </cell>
          <cell r="T7442" t="str">
            <v>ATENCION INTEGRAL AL CLIENTE</v>
          </cell>
          <cell r="W7442">
            <v>2977538</v>
          </cell>
          <cell r="AF7442" t="str">
            <v>VIRTUAL</v>
          </cell>
        </row>
        <row r="7443">
          <cell r="F7443">
            <v>1007872839</v>
          </cell>
          <cell r="H7443" t="str">
            <v>JOHANA</v>
          </cell>
          <cell r="I7443" t="str">
            <v>CADAVID</v>
          </cell>
          <cell r="J7443" t="str">
            <v>DAVID</v>
          </cell>
          <cell r="P7443" t="str">
            <v>ANTIOQUIA</v>
          </cell>
          <cell r="Q7443" t="str">
            <v>APARTADÓ</v>
          </cell>
          <cell r="T7443" t="str">
            <v>ACTIVIDAD FISICA</v>
          </cell>
          <cell r="W7443">
            <v>3169146</v>
          </cell>
          <cell r="AF7443" t="str">
            <v>PRESENCIAL</v>
          </cell>
        </row>
        <row r="7444">
          <cell r="F7444">
            <v>1001746588</v>
          </cell>
          <cell r="H7444" t="str">
            <v>ANDRES FELIPE</v>
          </cell>
          <cell r="I7444" t="str">
            <v>SALINAS</v>
          </cell>
          <cell r="J7444" t="str">
            <v>HERNANDEZ</v>
          </cell>
          <cell r="P7444" t="str">
            <v>ANTIOQUIA</v>
          </cell>
          <cell r="Q7444" t="str">
            <v>APARTADÓ</v>
          </cell>
          <cell r="T7444" t="str">
            <v>ACTIVIDAD FISICA</v>
          </cell>
          <cell r="W7444">
            <v>3169146</v>
          </cell>
          <cell r="AF7444" t="str">
            <v>PRESENCIAL</v>
          </cell>
        </row>
        <row r="7445">
          <cell r="F7445">
            <v>1078459453</v>
          </cell>
          <cell r="H7445" t="str">
            <v>ALEJANDRO</v>
          </cell>
          <cell r="I7445" t="str">
            <v>GRAJALES</v>
          </cell>
          <cell r="J7445" t="str">
            <v>ROBLEDO</v>
          </cell>
          <cell r="P7445" t="str">
            <v>CHOCÓ</v>
          </cell>
          <cell r="Q7445" t="str">
            <v>APARTADÓ</v>
          </cell>
          <cell r="T7445" t="str">
            <v>ACTIVIDAD FISICA</v>
          </cell>
          <cell r="W7445">
            <v>3169146</v>
          </cell>
          <cell r="AF7445" t="str">
            <v>PRESENCIAL</v>
          </cell>
        </row>
        <row r="7446">
          <cell r="F7446">
            <v>1120924589</v>
          </cell>
          <cell r="H7446" t="str">
            <v>ERIKA</v>
          </cell>
          <cell r="I7446" t="str">
            <v>HOYOS</v>
          </cell>
          <cell r="J7446" t="str">
            <v>GALINDEZ</v>
          </cell>
          <cell r="P7446" t="str">
            <v>HUILA</v>
          </cell>
          <cell r="Q7446" t="str">
            <v>APARTADÓ</v>
          </cell>
          <cell r="T7446" t="str">
            <v>VENTA DE PRODUCTOS EN LINEA</v>
          </cell>
          <cell r="W7446">
            <v>3236487</v>
          </cell>
          <cell r="AF7446" t="str">
            <v>VIRTUAL</v>
          </cell>
        </row>
        <row r="7447">
          <cell r="F7447">
            <v>52210583</v>
          </cell>
          <cell r="H7447" t="str">
            <v>CLAUDIA ROCIO</v>
          </cell>
          <cell r="I7447" t="str">
            <v>MUÑOZ</v>
          </cell>
          <cell r="J7447" t="str">
            <v>URICOCHEA</v>
          </cell>
          <cell r="P7447" t="str">
            <v>BOGOTÁ D.C.</v>
          </cell>
          <cell r="Q7447" t="str">
            <v>APARTADÓ</v>
          </cell>
          <cell r="T7447" t="str">
            <v>VENTA DE PRODUCTOS EN LINEA</v>
          </cell>
          <cell r="W7447">
            <v>3236487</v>
          </cell>
          <cell r="AF7447" t="str">
            <v>VIRTUAL</v>
          </cell>
        </row>
        <row r="7448">
          <cell r="F7448">
            <v>1001032107</v>
          </cell>
          <cell r="H7448" t="str">
            <v>VERONICA</v>
          </cell>
          <cell r="I7448" t="str">
            <v>PICO</v>
          </cell>
          <cell r="J7448" t="str">
            <v>PEREZ</v>
          </cell>
          <cell r="P7448" t="str">
            <v>ANTIOQUIA</v>
          </cell>
          <cell r="Q7448" t="str">
            <v>ARBOLETES</v>
          </cell>
          <cell r="T7448" t="str">
            <v>INTERPRETACION DE INSTRUMENTOS MUSICALES.</v>
          </cell>
          <cell r="W7448">
            <v>3169966</v>
          </cell>
          <cell r="AF7448" t="str">
            <v>PRESENCIAL</v>
          </cell>
        </row>
        <row r="7449">
          <cell r="F7449">
            <v>1033367472</v>
          </cell>
          <cell r="H7449" t="str">
            <v>LUIS FELIPE</v>
          </cell>
          <cell r="I7449" t="str">
            <v>ESPITIA</v>
          </cell>
          <cell r="J7449" t="str">
            <v>PASTRANA</v>
          </cell>
          <cell r="P7449" t="str">
            <v>ANTIOQUIA</v>
          </cell>
          <cell r="Q7449" t="str">
            <v>ARBOLETES</v>
          </cell>
          <cell r="T7449" t="str">
            <v>EJECUCION DE PROGRAMAS DEPORTIVOS.</v>
          </cell>
          <cell r="W7449">
            <v>3169964</v>
          </cell>
          <cell r="AF7449" t="str">
            <v>PRESENCIAL</v>
          </cell>
        </row>
        <row r="7450">
          <cell r="F7450">
            <v>1047416599</v>
          </cell>
          <cell r="H7450" t="str">
            <v>LEIDYS</v>
          </cell>
          <cell r="I7450" t="str">
            <v>PAYARES</v>
          </cell>
          <cell r="J7450" t="str">
            <v>BATISTA</v>
          </cell>
          <cell r="P7450" t="str">
            <v>ANTIOQUIA</v>
          </cell>
          <cell r="Q7450" t="str">
            <v>ARBOLETES</v>
          </cell>
          <cell r="T7450" t="str">
            <v>EJECUCION DE PROGRAMAS DEPORTIVOS.</v>
          </cell>
          <cell r="W7450">
            <v>3169964</v>
          </cell>
          <cell r="AF7450" t="str">
            <v>PRESENCIAL</v>
          </cell>
        </row>
        <row r="7451">
          <cell r="F7451">
            <v>8473850</v>
          </cell>
          <cell r="H7451" t="str">
            <v>DAIRO ANTONIO</v>
          </cell>
          <cell r="I7451" t="str">
            <v>DAVID</v>
          </cell>
          <cell r="J7451" t="str">
            <v>MONSALVE</v>
          </cell>
          <cell r="P7451" t="str">
            <v>ANTIOQUIA</v>
          </cell>
          <cell r="Q7451" t="str">
            <v>APARTADÓ</v>
          </cell>
          <cell r="T7451" t="str">
            <v>COORDINACION DE PROCESOS LOGISTICOS</v>
          </cell>
          <cell r="W7451">
            <v>3070147</v>
          </cell>
          <cell r="AF7451" t="str">
            <v>VIRTUAL</v>
          </cell>
        </row>
        <row r="7452">
          <cell r="F7452">
            <v>25635004</v>
          </cell>
          <cell r="H7452" t="str">
            <v>MARLEN</v>
          </cell>
          <cell r="I7452" t="str">
            <v>ORDOÑEZ</v>
          </cell>
          <cell r="J7452" t="str">
            <v>PIMENTEL</v>
          </cell>
          <cell r="P7452" t="str">
            <v>CAUCA</v>
          </cell>
          <cell r="Q7452" t="str">
            <v>APARTADÓ</v>
          </cell>
          <cell r="T7452" t="str">
            <v>COORDINACION DE PROCESOS LOGISTICOS</v>
          </cell>
          <cell r="W7452">
            <v>3185901</v>
          </cell>
          <cell r="AF7452" t="str">
            <v>VIRTUAL</v>
          </cell>
        </row>
        <row r="7453">
          <cell r="F7453">
            <v>98645820</v>
          </cell>
          <cell r="H7453" t="str">
            <v>LUIS FERNANDO</v>
          </cell>
          <cell r="I7453" t="str">
            <v>GALVIS</v>
          </cell>
          <cell r="J7453" t="str">
            <v>MESA</v>
          </cell>
          <cell r="P7453" t="str">
            <v>ANTIOQUIA</v>
          </cell>
          <cell r="Q7453" t="str">
            <v>APARTADÓ</v>
          </cell>
          <cell r="T7453" t="str">
            <v>COORDINACION DE PROCESOS LOGISTICOS</v>
          </cell>
          <cell r="W7453">
            <v>3185901</v>
          </cell>
          <cell r="AF7453" t="str">
            <v>VIRTUAL</v>
          </cell>
        </row>
        <row r="7454">
          <cell r="F7454">
            <v>1098749403</v>
          </cell>
          <cell r="H7454" t="str">
            <v>LAURA CRISTINA</v>
          </cell>
          <cell r="I7454" t="str">
            <v>MORENO</v>
          </cell>
          <cell r="J7454" t="str">
            <v>ORTEGA</v>
          </cell>
          <cell r="P7454" t="str">
            <v>SANTANDER</v>
          </cell>
          <cell r="Q7454" t="str">
            <v>APARTADÓ</v>
          </cell>
          <cell r="T7454" t="str">
            <v>COORDINACION DE PROCESOS LOGISTICOS</v>
          </cell>
          <cell r="W7454">
            <v>3185901</v>
          </cell>
          <cell r="AF7454" t="str">
            <v>VIRTUAL</v>
          </cell>
        </row>
        <row r="7455">
          <cell r="F7455">
            <v>51737100</v>
          </cell>
          <cell r="H7455" t="str">
            <v>NELCY JEANNETTE</v>
          </cell>
          <cell r="I7455" t="str">
            <v>MERCHAN</v>
          </cell>
          <cell r="J7455" t="str">
            <v>JIMENEZ</v>
          </cell>
          <cell r="P7455" t="str">
            <v>BOGOTÁ D.C.</v>
          </cell>
          <cell r="Q7455" t="str">
            <v>APARTADÓ</v>
          </cell>
          <cell r="T7455" t="str">
            <v>GESTION DE REDES DE DATOS</v>
          </cell>
          <cell r="W7455">
            <v>3186124</v>
          </cell>
          <cell r="AF7455" t="str">
            <v>VIRTUAL</v>
          </cell>
        </row>
        <row r="7456">
          <cell r="F7456">
            <v>1101381564</v>
          </cell>
          <cell r="H7456" t="str">
            <v>JAMES JOHAN</v>
          </cell>
          <cell r="I7456" t="str">
            <v>JIMENEZ</v>
          </cell>
          <cell r="J7456" t="str">
            <v>QUIROZ</v>
          </cell>
          <cell r="P7456" t="str">
            <v>BOGOTÁ D.C.</v>
          </cell>
          <cell r="Q7456" t="str">
            <v>APARTADÓ</v>
          </cell>
          <cell r="T7456" t="str">
            <v>ANALISIS Y DESARROLLO DE SOFTWARE.</v>
          </cell>
          <cell r="W7456">
            <v>3186601</v>
          </cell>
          <cell r="AF7456" t="str">
            <v>VIRTUAL</v>
          </cell>
        </row>
        <row r="7457">
          <cell r="F7457">
            <v>1073515175</v>
          </cell>
          <cell r="H7457" t="str">
            <v>CARLOS HUMBERTO</v>
          </cell>
          <cell r="I7457" t="str">
            <v>CORREA</v>
          </cell>
          <cell r="J7457" t="str">
            <v>AREVALO</v>
          </cell>
          <cell r="P7457" t="str">
            <v>CUNDINAMARCA</v>
          </cell>
          <cell r="Q7457" t="str">
            <v>APARTADÓ</v>
          </cell>
          <cell r="T7457" t="str">
            <v>COORDINACION DE PROCESOS LOGISTICOS</v>
          </cell>
          <cell r="W7457">
            <v>3185900</v>
          </cell>
          <cell r="AF7457" t="str">
            <v>VIRTUAL</v>
          </cell>
        </row>
        <row r="7458">
          <cell r="F7458">
            <v>1035640556</v>
          </cell>
          <cell r="H7458" t="str">
            <v>ANGELA MARIA</v>
          </cell>
          <cell r="I7458" t="str">
            <v>JARAMILLO</v>
          </cell>
          <cell r="J7458" t="str">
            <v>AYALA</v>
          </cell>
          <cell r="P7458" t="str">
            <v>ANTIOQUIA</v>
          </cell>
          <cell r="Q7458" t="str">
            <v>APARTADÓ</v>
          </cell>
          <cell r="T7458" t="str">
            <v>GESTION ADMINISTRATIVA DEL SECTOR SALUD.</v>
          </cell>
          <cell r="W7458">
            <v>3169231</v>
          </cell>
          <cell r="AF7458" t="str">
            <v>PRESENCIAL</v>
          </cell>
        </row>
        <row r="7459">
          <cell r="F7459">
            <v>1032179882</v>
          </cell>
          <cell r="H7459" t="str">
            <v>MAIRA ALEJANDRA</v>
          </cell>
          <cell r="I7459" t="str">
            <v>MORENO</v>
          </cell>
          <cell r="J7459" t="str">
            <v>LAMBERTINO</v>
          </cell>
          <cell r="P7459" t="str">
            <v>ANTIOQUIA</v>
          </cell>
          <cell r="Q7459" t="str">
            <v>APARTADÓ</v>
          </cell>
          <cell r="T7459" t="str">
            <v>GESTION ADMINISTRATIVA DEL SECTOR SALUD.</v>
          </cell>
          <cell r="W7459">
            <v>3169231</v>
          </cell>
          <cell r="AF7459" t="str">
            <v>PRESENCIAL</v>
          </cell>
        </row>
        <row r="7460">
          <cell r="F7460">
            <v>1016090045</v>
          </cell>
          <cell r="H7460" t="str">
            <v>DERLY VANNESA</v>
          </cell>
          <cell r="I7460" t="str">
            <v>OSORIO</v>
          </cell>
          <cell r="J7460" t="str">
            <v>VILLARREAL</v>
          </cell>
          <cell r="P7460" t="str">
            <v>BOGOTÁ D.C.</v>
          </cell>
          <cell r="Q7460" t="str">
            <v>APARTADÓ</v>
          </cell>
          <cell r="T7460" t="str">
            <v>COCINA</v>
          </cell>
          <cell r="W7460">
            <v>3142610</v>
          </cell>
          <cell r="AF7460" t="str">
            <v>PRESENCIAL</v>
          </cell>
        </row>
        <row r="7461">
          <cell r="F7461">
            <v>1192916929</v>
          </cell>
          <cell r="H7461" t="str">
            <v>YIRLIS YUNEY</v>
          </cell>
          <cell r="I7461" t="str">
            <v>CORREA</v>
          </cell>
          <cell r="J7461" t="str">
            <v>SILVA</v>
          </cell>
          <cell r="P7461" t="str">
            <v>CHOCÓ</v>
          </cell>
          <cell r="Q7461" t="str">
            <v>APARTADÓ</v>
          </cell>
          <cell r="T7461" t="str">
            <v>GESTION AGROEMPRESARIAL</v>
          </cell>
          <cell r="W7461">
            <v>3134600</v>
          </cell>
          <cell r="AF7461" t="str">
            <v>VIRTUAL</v>
          </cell>
        </row>
        <row r="7462">
          <cell r="F7462">
            <v>1056769189</v>
          </cell>
          <cell r="H7462" t="str">
            <v>JUAN DAVID</v>
          </cell>
          <cell r="I7462" t="str">
            <v>ESTRADA</v>
          </cell>
          <cell r="J7462" t="str">
            <v>BARRERA</v>
          </cell>
          <cell r="P7462" t="str">
            <v>BOYACÁ</v>
          </cell>
          <cell r="Q7462" t="str">
            <v>APARTADÓ</v>
          </cell>
          <cell r="T7462" t="str">
            <v>GESTION AGROEMPRESARIAL</v>
          </cell>
          <cell r="W7462">
            <v>3118439</v>
          </cell>
          <cell r="AF7462" t="str">
            <v>VIRTUAL</v>
          </cell>
        </row>
        <row r="7463">
          <cell r="F7463">
            <v>9146828</v>
          </cell>
          <cell r="H7463" t="str">
            <v>ALBERTO ENRIQUE</v>
          </cell>
          <cell r="I7463" t="str">
            <v>ORTIZ</v>
          </cell>
          <cell r="J7463" t="str">
            <v>SANTAMARIA</v>
          </cell>
          <cell r="P7463" t="str">
            <v>BOLÍVAR</v>
          </cell>
          <cell r="Q7463" t="str">
            <v>APARTADÓ</v>
          </cell>
          <cell r="T7463" t="str">
            <v>GESTION EFICIENTE DE LA ENERGIA</v>
          </cell>
          <cell r="W7463">
            <v>3070172</v>
          </cell>
          <cell r="AF7463" t="str">
            <v>VIRTUAL</v>
          </cell>
        </row>
        <row r="7464">
          <cell r="F7464">
            <v>77180800</v>
          </cell>
          <cell r="H7464" t="str">
            <v>LENIN ARGENIS</v>
          </cell>
          <cell r="I7464" t="str">
            <v>GARCIA</v>
          </cell>
          <cell r="J7464" t="str">
            <v>ESTRADA</v>
          </cell>
          <cell r="P7464" t="str">
            <v>CESAR</v>
          </cell>
          <cell r="Q7464" t="str">
            <v>APARTADÓ</v>
          </cell>
          <cell r="T7464" t="str">
            <v>GESTION EFICIENTE DE LA ENERGIA</v>
          </cell>
          <cell r="W7464">
            <v>3070172</v>
          </cell>
          <cell r="AF7464" t="str">
            <v>VIRTUAL</v>
          </cell>
        </row>
        <row r="7465">
          <cell r="F7465">
            <v>1002468064</v>
          </cell>
          <cell r="H7465" t="str">
            <v>MAYERLYS</v>
          </cell>
          <cell r="I7465" t="str">
            <v>ACOSTA</v>
          </cell>
          <cell r="J7465" t="str">
            <v>SILVERA</v>
          </cell>
          <cell r="P7465" t="str">
            <v>BOLÍVAR</v>
          </cell>
          <cell r="Q7465" t="str">
            <v>APARTADÓ</v>
          </cell>
          <cell r="T7465" t="str">
            <v>GESTION AGROEMPRESARIAL</v>
          </cell>
          <cell r="W7465">
            <v>3070168</v>
          </cell>
          <cell r="AF7465" t="str">
            <v>VIRTUAL</v>
          </cell>
        </row>
        <row r="7466">
          <cell r="F7466">
            <v>1030528581</v>
          </cell>
          <cell r="H7466" t="str">
            <v>ADRIANA MARIA</v>
          </cell>
          <cell r="I7466" t="str">
            <v>IDARRAGA</v>
          </cell>
          <cell r="J7466" t="str">
            <v>AGUILAR</v>
          </cell>
          <cell r="P7466" t="str">
            <v>META</v>
          </cell>
          <cell r="Q7466" t="str">
            <v>APARTADÓ</v>
          </cell>
          <cell r="T7466" t="str">
            <v>PATRONAJE INDUSTRIAL DE PRENDAS DE VESTIR</v>
          </cell>
          <cell r="W7466">
            <v>3069884</v>
          </cell>
          <cell r="AF7466" t="str">
            <v>VIRTUAL</v>
          </cell>
        </row>
        <row r="7467">
          <cell r="F7467">
            <v>1003818854</v>
          </cell>
          <cell r="H7467" t="str">
            <v>ANDREA XIMENA</v>
          </cell>
          <cell r="I7467" t="str">
            <v>VARGAS</v>
          </cell>
          <cell r="J7467" t="str">
            <v>GARCIA</v>
          </cell>
          <cell r="P7467" t="str">
            <v>HUILA</v>
          </cell>
          <cell r="Q7467" t="str">
            <v>APARTADÓ</v>
          </cell>
          <cell r="T7467" t="str">
            <v>ATENCION INTEGRAL AL CLIENTE</v>
          </cell>
          <cell r="W7467">
            <v>3069862</v>
          </cell>
          <cell r="AF7467" t="str">
            <v>VIRTUAL</v>
          </cell>
        </row>
        <row r="7468">
          <cell r="F7468">
            <v>1193546791</v>
          </cell>
          <cell r="H7468" t="str">
            <v>LENYS PAOLA</v>
          </cell>
          <cell r="I7468" t="str">
            <v>MONCADA</v>
          </cell>
          <cell r="J7468" t="str">
            <v>BOTELLO</v>
          </cell>
          <cell r="P7468" t="str">
            <v>LA GUAJIRA</v>
          </cell>
          <cell r="Q7468" t="str">
            <v>APARTADÓ</v>
          </cell>
          <cell r="T7468" t="str">
            <v>ATENCION INTEGRAL AL CLIENTE</v>
          </cell>
          <cell r="W7468">
            <v>2977538</v>
          </cell>
          <cell r="AF7468" t="str">
            <v>VIRTUAL</v>
          </cell>
        </row>
        <row r="7469">
          <cell r="F7469">
            <v>1004217517</v>
          </cell>
          <cell r="H7469" t="str">
            <v>MARIA AMELIA</v>
          </cell>
          <cell r="I7469" t="str">
            <v>MELO</v>
          </cell>
          <cell r="J7469" t="str">
            <v>RUALES</v>
          </cell>
          <cell r="P7469" t="str">
            <v>NARIÑO</v>
          </cell>
          <cell r="Q7469" t="str">
            <v>APARTADÓ</v>
          </cell>
          <cell r="T7469" t="str">
            <v>ANALISIS Y DESARROLLO DE SOFTWARE.</v>
          </cell>
          <cell r="W7469">
            <v>2977480</v>
          </cell>
          <cell r="AF7469" t="str">
            <v>VIRTUAL</v>
          </cell>
        </row>
        <row r="7470">
          <cell r="F7470">
            <v>1074713965</v>
          </cell>
          <cell r="H7470" t="str">
            <v>SHARON NIKOL</v>
          </cell>
          <cell r="I7470" t="str">
            <v>FLOREZ</v>
          </cell>
          <cell r="J7470" t="str">
            <v>MENA</v>
          </cell>
          <cell r="P7470" t="str">
            <v>BOGOTÁ D.C.</v>
          </cell>
          <cell r="Q7470" t="str">
            <v>APARTADÓ</v>
          </cell>
          <cell r="T7470" t="str">
            <v>DESARROLLO DE COLECCIONES PARA LA INDUSTRIA DE LA MODA.</v>
          </cell>
          <cell r="W7470">
            <v>2977202</v>
          </cell>
          <cell r="AF7470" t="str">
            <v>VIRTUAL</v>
          </cell>
        </row>
        <row r="7471">
          <cell r="F7471">
            <v>1027958845</v>
          </cell>
          <cell r="H7471" t="str">
            <v>LICETH KATHERINE</v>
          </cell>
          <cell r="I7471" t="str">
            <v>NAVARRO</v>
          </cell>
          <cell r="J7471" t="str">
            <v>MUÑOZ</v>
          </cell>
          <cell r="P7471" t="str">
            <v>ANTIOQUIA</v>
          </cell>
          <cell r="Q7471" t="str">
            <v>APARTADÓ</v>
          </cell>
          <cell r="T7471" t="str">
            <v>GESTION CONTABLE Y DE INFORMACION FINANCIERA</v>
          </cell>
          <cell r="W7471">
            <v>2924348</v>
          </cell>
          <cell r="AF7471" t="str">
            <v>PRESENCIAL</v>
          </cell>
        </row>
        <row r="7472">
          <cell r="F7472">
            <v>1078116370</v>
          </cell>
          <cell r="H7472" t="str">
            <v>YERELINK</v>
          </cell>
          <cell r="I7472" t="str">
            <v>CUESTA</v>
          </cell>
          <cell r="J7472" t="str">
            <v>GONZALEZ</v>
          </cell>
          <cell r="P7472" t="str">
            <v>ANTIOQUIA</v>
          </cell>
          <cell r="Q7472" t="str">
            <v>APARTADÓ</v>
          </cell>
          <cell r="T7472" t="str">
            <v>GESTION CONTABLE Y DE INFORMACION FINANCIERA</v>
          </cell>
          <cell r="W7472">
            <v>2924348</v>
          </cell>
          <cell r="AF7472" t="str">
            <v>PRESENCIAL</v>
          </cell>
        </row>
        <row r="7473">
          <cell r="F7473">
            <v>1027953636</v>
          </cell>
          <cell r="H7473" t="str">
            <v>JUAN STEBAN</v>
          </cell>
          <cell r="I7473" t="str">
            <v>SANTANA</v>
          </cell>
          <cell r="J7473" t="str">
            <v>ARTEAGA</v>
          </cell>
          <cell r="P7473" t="str">
            <v>ANTIOQUIA</v>
          </cell>
          <cell r="Q7473" t="str">
            <v>APARTADÓ</v>
          </cell>
          <cell r="T7473" t="str">
            <v>MANTENIMIENTO DE EQUIPOS DE AIRE ACONDICIONADO Y REFRIGERACION</v>
          </cell>
          <cell r="W7473">
            <v>2877679</v>
          </cell>
          <cell r="AF7473" t="str">
            <v>PRESENCIAL</v>
          </cell>
        </row>
        <row r="7474">
          <cell r="F7474">
            <v>1053326720</v>
          </cell>
          <cell r="H7474" t="str">
            <v>CRISTIAN ALBERTO</v>
          </cell>
          <cell r="I7474" t="str">
            <v>PAEZ</v>
          </cell>
          <cell r="J7474" t="str">
            <v>CHOCONTA</v>
          </cell>
          <cell r="P7474" t="str">
            <v>BOYACÁ</v>
          </cell>
          <cell r="Q7474" t="str">
            <v>APARTADÓ</v>
          </cell>
          <cell r="T7474" t="str">
            <v>ATENCION INTEGRAL AL CLIENTE</v>
          </cell>
          <cell r="W7474">
            <v>2834730</v>
          </cell>
          <cell r="AF7474" t="str">
            <v>VIRTUAL</v>
          </cell>
        </row>
        <row r="7475">
          <cell r="F7475">
            <v>1026557264</v>
          </cell>
          <cell r="H7475" t="str">
            <v>LUCIA</v>
          </cell>
          <cell r="I7475" t="str">
            <v>MARTINEZ</v>
          </cell>
          <cell r="J7475" t="str">
            <v>LEON</v>
          </cell>
          <cell r="P7475" t="str">
            <v>BOGOTÁ D.C.</v>
          </cell>
          <cell r="Q7475" t="str">
            <v>APARTADÓ</v>
          </cell>
          <cell r="T7475" t="str">
            <v>DESARROLLO PUBLICITARIO</v>
          </cell>
          <cell r="W7475">
            <v>2879779</v>
          </cell>
          <cell r="AF7475" t="str">
            <v>VIRTUAL</v>
          </cell>
        </row>
        <row r="7476">
          <cell r="F7476">
            <v>1015425132</v>
          </cell>
          <cell r="H7476" t="str">
            <v>DOUGLAS RAFAEL</v>
          </cell>
          <cell r="I7476" t="str">
            <v>MERCADO</v>
          </cell>
          <cell r="J7476" t="str">
            <v>VILLARREAL</v>
          </cell>
          <cell r="P7476" t="str">
            <v>BOGOTÁ D.C.</v>
          </cell>
          <cell r="Q7476" t="str">
            <v>APARTADÓ</v>
          </cell>
          <cell r="T7476" t="str">
            <v>ANALISIS Y DESARROLLO DE SOFTWARE.</v>
          </cell>
          <cell r="W7476">
            <v>2834803</v>
          </cell>
          <cell r="AF7476" t="str">
            <v>VIRTUAL</v>
          </cell>
        </row>
        <row r="7477">
          <cell r="F7477">
            <v>1027942887</v>
          </cell>
          <cell r="H7477" t="str">
            <v>JEIDER DAVID</v>
          </cell>
          <cell r="I7477" t="str">
            <v>DE HOYOS</v>
          </cell>
          <cell r="J7477" t="str">
            <v>RIVAS</v>
          </cell>
          <cell r="P7477" t="str">
            <v>ANTIOQUIA</v>
          </cell>
          <cell r="Q7477" t="str">
            <v>APARTADÓ</v>
          </cell>
          <cell r="T7477" t="str">
            <v>GESTION DE TESORERIA Y RECURSOS FINANCIEROS</v>
          </cell>
          <cell r="W7477">
            <v>2826382</v>
          </cell>
          <cell r="AF7477" t="str">
            <v>PRESENCIAL</v>
          </cell>
        </row>
        <row r="7478">
          <cell r="F7478">
            <v>1000402821</v>
          </cell>
          <cell r="H7478" t="str">
            <v>JADER ESTIVEN</v>
          </cell>
          <cell r="I7478" t="str">
            <v>RODRIGUEZ</v>
          </cell>
          <cell r="J7478" t="str">
            <v>BLANDON</v>
          </cell>
          <cell r="P7478" t="str">
            <v>ANTIOQUIA</v>
          </cell>
          <cell r="Q7478" t="str">
            <v>APARTADÓ</v>
          </cell>
          <cell r="T7478" t="str">
            <v>GESTION ADMINISTRATIVA DEL SECTOR SALUD.</v>
          </cell>
          <cell r="W7478">
            <v>2826376</v>
          </cell>
          <cell r="AF7478" t="str">
            <v>PRESENCIAL</v>
          </cell>
        </row>
        <row r="7479">
          <cell r="F7479">
            <v>1027947663</v>
          </cell>
          <cell r="H7479" t="str">
            <v>DANIEL ALEJANDRO</v>
          </cell>
          <cell r="I7479" t="str">
            <v>QUINTO</v>
          </cell>
          <cell r="J7479" t="str">
            <v>QUINTO</v>
          </cell>
          <cell r="P7479" t="str">
            <v>ANTIOQUIA</v>
          </cell>
          <cell r="Q7479" t="str">
            <v>APARTADÓ</v>
          </cell>
          <cell r="T7479" t="str">
            <v>GESTIÓN DE RECURSOS NATURALES</v>
          </cell>
          <cell r="W7479">
            <v>2712163</v>
          </cell>
          <cell r="AF7479" t="str">
            <v>PRESENCIAL</v>
          </cell>
        </row>
        <row r="7480">
          <cell r="F7480">
            <v>1045510913</v>
          </cell>
          <cell r="H7480" t="str">
            <v>DUVIER GONZALO</v>
          </cell>
          <cell r="I7480" t="str">
            <v>GONZALEZ</v>
          </cell>
          <cell r="J7480" t="str">
            <v>SANTANA</v>
          </cell>
          <cell r="P7480" t="str">
            <v>ANTIOQUIA</v>
          </cell>
          <cell r="Q7480" t="str">
            <v>APARTADÓ</v>
          </cell>
          <cell r="T7480" t="str">
            <v>GESTIÓN ADMINISTRATIVA</v>
          </cell>
          <cell r="W7480">
            <v>2673945</v>
          </cell>
          <cell r="AF7480" t="str">
            <v>PRESENCIAL</v>
          </cell>
        </row>
        <row r="7481">
          <cell r="F7481">
            <v>1192751440</v>
          </cell>
          <cell r="H7481" t="str">
            <v>MARIA MILENA</v>
          </cell>
          <cell r="I7481" t="str">
            <v>GRANDETH</v>
          </cell>
          <cell r="J7481" t="str">
            <v>REGINO</v>
          </cell>
          <cell r="P7481" t="str">
            <v>ANTIOQUIA</v>
          </cell>
          <cell r="Q7481" t="str">
            <v>APARTADÓ</v>
          </cell>
          <cell r="T7481" t="str">
            <v>GESTION DE TESORERIA Y RECURSOS FINANCIEROS</v>
          </cell>
          <cell r="W7481">
            <v>2673385</v>
          </cell>
          <cell r="AF7481" t="str">
            <v>PRESENCIAL</v>
          </cell>
        </row>
        <row r="7482">
          <cell r="F7482">
            <v>1027948133</v>
          </cell>
          <cell r="H7482" t="str">
            <v>SAIRA NATALIA</v>
          </cell>
          <cell r="I7482" t="str">
            <v>RUIZ</v>
          </cell>
          <cell r="J7482" t="str">
            <v>RODRIGUEZ</v>
          </cell>
          <cell r="P7482" t="str">
            <v>ANTIOQUIA</v>
          </cell>
          <cell r="Q7482" t="str">
            <v>APARTADÓ</v>
          </cell>
          <cell r="T7482" t="str">
            <v>DESARROLLO DE MEDIOS GRAFICOS VISUALES</v>
          </cell>
          <cell r="W7482">
            <v>2673044</v>
          </cell>
          <cell r="AF7482" t="str">
            <v>PRESENCIAL</v>
          </cell>
        </row>
        <row r="7483">
          <cell r="F7483">
            <v>1001713156</v>
          </cell>
          <cell r="H7483" t="str">
            <v>LUIS ALBERTO</v>
          </cell>
          <cell r="I7483" t="str">
            <v>TIRADO</v>
          </cell>
          <cell r="J7483" t="str">
            <v>REYES</v>
          </cell>
          <cell r="P7483" t="str">
            <v>ANTIOQUIA</v>
          </cell>
          <cell r="Q7483" t="str">
            <v>APARTADÓ</v>
          </cell>
          <cell r="T7483" t="str">
            <v>ANALISIS Y DESARROLLO DE SOFTWARE.</v>
          </cell>
          <cell r="W7483">
            <v>2673007</v>
          </cell>
          <cell r="AF7483" t="str">
            <v>PRESENCIAL</v>
          </cell>
        </row>
        <row r="7484">
          <cell r="F7484">
            <v>1007746138</v>
          </cell>
          <cell r="H7484" t="str">
            <v>DANNA JULIETH</v>
          </cell>
          <cell r="I7484" t="str">
            <v>RENTERIA</v>
          </cell>
          <cell r="J7484" t="str">
            <v>CORDOBA</v>
          </cell>
          <cell r="P7484" t="str">
            <v>ANTIOQUIA</v>
          </cell>
          <cell r="Q7484" t="str">
            <v>TURBO</v>
          </cell>
          <cell r="T7484" t="str">
            <v>SERVICIO DE RECEPCION HOTELERA</v>
          </cell>
          <cell r="W7484">
            <v>2923653</v>
          </cell>
          <cell r="AF7484" t="str">
            <v>PRESENCIAL</v>
          </cell>
        </row>
        <row r="7485">
          <cell r="F7485">
            <v>1040762775</v>
          </cell>
          <cell r="H7485" t="str">
            <v>LILIANA</v>
          </cell>
          <cell r="I7485" t="str">
            <v>BAILARIN</v>
          </cell>
          <cell r="J7485" t="str">
            <v>CUNAPA</v>
          </cell>
          <cell r="P7485" t="str">
            <v>ANTIOQUIA</v>
          </cell>
          <cell r="Q7485" t="str">
            <v>MUTATÁ</v>
          </cell>
          <cell r="T7485" t="str">
            <v>PRODUCCION AGROPECUARIA</v>
          </cell>
          <cell r="W7485">
            <v>2932608</v>
          </cell>
          <cell r="AF7485" t="str">
            <v>PRESENCIAL</v>
          </cell>
        </row>
        <row r="7486">
          <cell r="F7486">
            <v>1108758175</v>
          </cell>
          <cell r="H7486" t="str">
            <v>NATALY SOFIA</v>
          </cell>
          <cell r="I7486" t="str">
            <v>PARRA</v>
          </cell>
          <cell r="J7486" t="str">
            <v>GARAY</v>
          </cell>
          <cell r="P7486" t="str">
            <v>SUCRE</v>
          </cell>
          <cell r="Q7486" t="str">
            <v>APARTADÓ</v>
          </cell>
          <cell r="T7486" t="str">
            <v>ANALISIS Y DESARROLLO DE SOFTWARE.</v>
          </cell>
          <cell r="W7486">
            <v>2879704</v>
          </cell>
          <cell r="AF7486" t="str">
            <v>VIRTUAL</v>
          </cell>
        </row>
        <row r="7487">
          <cell r="F7487">
            <v>1007744147</v>
          </cell>
          <cell r="H7487" t="str">
            <v>SAMUEL ANDRES</v>
          </cell>
          <cell r="I7487" t="str">
            <v>MACIAS</v>
          </cell>
          <cell r="J7487" t="str">
            <v>VILLANUEVA</v>
          </cell>
          <cell r="P7487" t="str">
            <v>MAGDALENA</v>
          </cell>
          <cell r="Q7487" t="str">
            <v>APARTADÓ</v>
          </cell>
          <cell r="T7487" t="str">
            <v>ANALISIS Y DESARROLLO DE SOFTWARE.</v>
          </cell>
          <cell r="W7487">
            <v>2879704</v>
          </cell>
          <cell r="AF7487" t="str">
            <v>VIRTUAL</v>
          </cell>
        </row>
        <row r="7488">
          <cell r="F7488">
            <v>1104940859</v>
          </cell>
          <cell r="H7488" t="str">
            <v>NICOLAS</v>
          </cell>
          <cell r="I7488" t="str">
            <v>REYES</v>
          </cell>
          <cell r="J7488" t="str">
            <v>OSORIO</v>
          </cell>
          <cell r="P7488" t="str">
            <v>BOYACÁ</v>
          </cell>
          <cell r="Q7488" t="str">
            <v>APARTADÓ</v>
          </cell>
          <cell r="T7488" t="str">
            <v>ANALISIS Y DESARROLLO DE SOFTWARE.</v>
          </cell>
          <cell r="W7488">
            <v>2977478</v>
          </cell>
          <cell r="AF7488" t="str">
            <v>VIRTUAL</v>
          </cell>
        </row>
        <row r="7489">
          <cell r="F7489">
            <v>63530982</v>
          </cell>
          <cell r="H7489" t="str">
            <v>LINA JULIANA</v>
          </cell>
          <cell r="I7489" t="str">
            <v>SANTOS</v>
          </cell>
          <cell r="J7489" t="str">
            <v>RAMIREZ</v>
          </cell>
          <cell r="P7489" t="str">
            <v>SANTANDER</v>
          </cell>
          <cell r="Q7489" t="str">
            <v>APARTADÓ</v>
          </cell>
          <cell r="T7489" t="str">
            <v>DESARROLLO DE MEDIOS GRAFICOS VISUALES</v>
          </cell>
          <cell r="W7489">
            <v>3186000</v>
          </cell>
          <cell r="AF7489" t="str">
            <v>VIRTUAL</v>
          </cell>
        </row>
        <row r="7490">
          <cell r="F7490">
            <v>1214744227</v>
          </cell>
          <cell r="H7490" t="str">
            <v>ANDRES</v>
          </cell>
          <cell r="I7490" t="str">
            <v>MONTOYA</v>
          </cell>
          <cell r="J7490" t="str">
            <v>BOLAÑOS</v>
          </cell>
          <cell r="P7490" t="str">
            <v>ANTIOQUIA</v>
          </cell>
          <cell r="Q7490" t="str">
            <v>APARTADÓ</v>
          </cell>
          <cell r="T7490" t="str">
            <v>GESTION DE REDES DE DATOS</v>
          </cell>
          <cell r="W7490">
            <v>3186123</v>
          </cell>
          <cell r="AF7490" t="str">
            <v>VIRTUAL</v>
          </cell>
        </row>
        <row r="7491">
          <cell r="F7491">
            <v>1143426077</v>
          </cell>
          <cell r="H7491" t="str">
            <v>AIDA ELIANA</v>
          </cell>
          <cell r="I7491" t="str">
            <v>ROBINSON</v>
          </cell>
          <cell r="J7491" t="str">
            <v>HERNANDEZ</v>
          </cell>
          <cell r="P7491" t="str">
            <v>CÓRDOBA</v>
          </cell>
          <cell r="Q7491" t="str">
            <v>APARTADÓ</v>
          </cell>
          <cell r="T7491" t="str">
            <v>PATRONAJE INDUSTRIAL DE PRENDAS DE VESTIR</v>
          </cell>
          <cell r="W7491">
            <v>3069884</v>
          </cell>
          <cell r="AF7491" t="str">
            <v>VIRTUAL</v>
          </cell>
        </row>
        <row r="7492">
          <cell r="F7492">
            <v>1072527650</v>
          </cell>
          <cell r="H7492" t="str">
            <v>KATTY MARCELA</v>
          </cell>
          <cell r="I7492" t="str">
            <v>REY</v>
          </cell>
          <cell r="J7492" t="str">
            <v>SIERRA</v>
          </cell>
          <cell r="P7492" t="str">
            <v>CÓRDOBA</v>
          </cell>
          <cell r="Q7492" t="str">
            <v>APARTADÓ</v>
          </cell>
          <cell r="T7492" t="str">
            <v>DESARROLLO PUBLICITARIO</v>
          </cell>
          <cell r="W7492">
            <v>2721704</v>
          </cell>
          <cell r="AF7492" t="str">
            <v>VIRTUAL</v>
          </cell>
        </row>
        <row r="7493">
          <cell r="F7493">
            <v>1144076017</v>
          </cell>
          <cell r="H7493" t="str">
            <v>YAN CARLOS</v>
          </cell>
          <cell r="I7493" t="str">
            <v>DONNEYS</v>
          </cell>
          <cell r="J7493" t="str">
            <v>AREVALO</v>
          </cell>
          <cell r="P7493" t="str">
            <v>VALLE DEL CAUCA</v>
          </cell>
          <cell r="Q7493" t="str">
            <v>APARTADÓ</v>
          </cell>
          <cell r="T7493" t="str">
            <v>DESARROLLO PUBLICITARIO</v>
          </cell>
          <cell r="W7493">
            <v>2834756</v>
          </cell>
          <cell r="AF7493" t="str">
            <v>VIRTUAL</v>
          </cell>
        </row>
        <row r="7494">
          <cell r="F7494">
            <v>1010245710</v>
          </cell>
          <cell r="H7494" t="str">
            <v>ZAYRA TATIANA</v>
          </cell>
          <cell r="I7494" t="str">
            <v>SALAZAR</v>
          </cell>
          <cell r="J7494" t="str">
            <v>PEÑA</v>
          </cell>
          <cell r="P7494" t="str">
            <v>BOGOTÁ D.C.</v>
          </cell>
          <cell r="Q7494" t="str">
            <v>APARTADÓ</v>
          </cell>
          <cell r="T7494" t="str">
            <v>DESARROLLO PUBLICITARIO</v>
          </cell>
          <cell r="W7494">
            <v>2879777</v>
          </cell>
          <cell r="AF7494" t="str">
            <v>VIRTUAL</v>
          </cell>
        </row>
        <row r="7495">
          <cell r="F7495">
            <v>52919322</v>
          </cell>
          <cell r="H7495" t="str">
            <v>NATALIA ANDREA</v>
          </cell>
          <cell r="I7495" t="str">
            <v>VERA</v>
          </cell>
          <cell r="J7495" t="str">
            <v>HERNANDEZ</v>
          </cell>
          <cell r="P7495" t="str">
            <v>CUNDINAMARCA</v>
          </cell>
          <cell r="Q7495" t="str">
            <v>APARTADÓ</v>
          </cell>
          <cell r="T7495" t="str">
            <v>DESARROLLO PUBLICITARIO</v>
          </cell>
          <cell r="W7495">
            <v>2879780</v>
          </cell>
          <cell r="AF7495" t="str">
            <v>VIRTUAL</v>
          </cell>
        </row>
        <row r="7496">
          <cell r="F7496">
            <v>1030690751</v>
          </cell>
          <cell r="H7496" t="str">
            <v>KARENT MARIANA</v>
          </cell>
          <cell r="I7496" t="str">
            <v>MELENDEZ</v>
          </cell>
          <cell r="J7496" t="str">
            <v>RUBIO</v>
          </cell>
          <cell r="P7496" t="str">
            <v>LLEIDA</v>
          </cell>
          <cell r="Q7496" t="str">
            <v>APARTADÓ</v>
          </cell>
          <cell r="T7496" t="str">
            <v>VENTA DE PRODUCTOS EN LINEA</v>
          </cell>
          <cell r="W7496">
            <v>3236487</v>
          </cell>
          <cell r="AF7496" t="str">
            <v>VIRTUAL</v>
          </cell>
        </row>
        <row r="7497">
          <cell r="F7497">
            <v>1023881814</v>
          </cell>
          <cell r="H7497" t="str">
            <v>WENDY PAOLA</v>
          </cell>
          <cell r="I7497" t="str">
            <v>ORDUÑA</v>
          </cell>
          <cell r="J7497" t="str">
            <v>PEÑA</v>
          </cell>
          <cell r="P7497" t="str">
            <v>BOGOTÁ D.C.</v>
          </cell>
          <cell r="Q7497" t="str">
            <v>APARTADÓ</v>
          </cell>
          <cell r="T7497" t="str">
            <v>VENTA DE PRODUCTOS EN LINEA</v>
          </cell>
          <cell r="W7497">
            <v>3236487</v>
          </cell>
          <cell r="AF7497" t="str">
            <v>VIRTUAL</v>
          </cell>
        </row>
        <row r="7498">
          <cell r="F7498">
            <v>52755846</v>
          </cell>
          <cell r="H7498" t="str">
            <v>PAOLA REBECA</v>
          </cell>
          <cell r="I7498" t="str">
            <v>LOPEZ</v>
          </cell>
          <cell r="P7498" t="str">
            <v>BOGOTÁ D.C.</v>
          </cell>
          <cell r="Q7498" t="str">
            <v>APARTADÓ</v>
          </cell>
          <cell r="T7498" t="str">
            <v>VENTA DE PRODUCTOS EN LINEA</v>
          </cell>
          <cell r="W7498">
            <v>3236487</v>
          </cell>
          <cell r="AF7498" t="str">
            <v>VIRTUAL</v>
          </cell>
        </row>
        <row r="7499">
          <cell r="F7499">
            <v>1002209955</v>
          </cell>
          <cell r="H7499" t="str">
            <v>JOHN ALEXANDER</v>
          </cell>
          <cell r="I7499" t="str">
            <v>MARTINEZ</v>
          </cell>
          <cell r="J7499" t="str">
            <v>MEZA</v>
          </cell>
          <cell r="P7499" t="str">
            <v>BOGOTÁ D.C.</v>
          </cell>
          <cell r="Q7499" t="str">
            <v>APARTADÓ</v>
          </cell>
          <cell r="T7499" t="str">
            <v>COORDINACION DE PROCESOS LOGISTICOS</v>
          </cell>
          <cell r="W7499">
            <v>3185901</v>
          </cell>
          <cell r="AF7499" t="str">
            <v>VIRTUAL</v>
          </cell>
        </row>
        <row r="7500">
          <cell r="F7500">
            <v>12023266</v>
          </cell>
          <cell r="H7500" t="str">
            <v>CARLOS MARIO</v>
          </cell>
          <cell r="I7500" t="str">
            <v>LEMOS</v>
          </cell>
          <cell r="J7500" t="str">
            <v>MOSQUERA</v>
          </cell>
          <cell r="P7500" t="str">
            <v>ANTIOQUIA</v>
          </cell>
          <cell r="Q7500" t="str">
            <v>APARTADÓ</v>
          </cell>
          <cell r="T7500" t="str">
            <v>SUPERVISION DE ACTIVIDADES BANANERAS</v>
          </cell>
          <cell r="W7500">
            <v>3001397</v>
          </cell>
          <cell r="AF7500" t="str">
            <v>PRESENCIAL</v>
          </cell>
        </row>
        <row r="7501">
          <cell r="F7501">
            <v>1130594621</v>
          </cell>
          <cell r="H7501" t="str">
            <v>LADY VANESSA</v>
          </cell>
          <cell r="I7501" t="str">
            <v>VANEGAS</v>
          </cell>
          <cell r="J7501" t="str">
            <v>MEJIA</v>
          </cell>
          <cell r="P7501" t="str">
            <v>VALLE DEL CAUCA</v>
          </cell>
          <cell r="Q7501" t="str">
            <v>APARTADÓ</v>
          </cell>
          <cell r="T7501" t="str">
            <v>DESARROLLO PUBLICITARIO</v>
          </cell>
          <cell r="W7501">
            <v>3236520</v>
          </cell>
          <cell r="AF7501" t="str">
            <v>VIRTUAL</v>
          </cell>
        </row>
        <row r="7502">
          <cell r="F7502">
            <v>1080692517</v>
          </cell>
          <cell r="H7502" t="str">
            <v>DIEGO FERNANDO</v>
          </cell>
          <cell r="I7502" t="str">
            <v>GELPUD</v>
          </cell>
          <cell r="J7502" t="str">
            <v>MENESES</v>
          </cell>
          <cell r="P7502" t="str">
            <v>NARIÑO</v>
          </cell>
          <cell r="Q7502" t="str">
            <v>APARTADÓ</v>
          </cell>
          <cell r="T7502" t="str">
            <v>DESARROLLO PUBLICITARIO</v>
          </cell>
          <cell r="W7502">
            <v>3236520</v>
          </cell>
          <cell r="AF7502" t="str">
            <v>VIRTUAL</v>
          </cell>
        </row>
        <row r="7503">
          <cell r="F7503">
            <v>1001188527</v>
          </cell>
          <cell r="H7503" t="str">
            <v>JOHAN SEBASTIAN</v>
          </cell>
          <cell r="I7503" t="str">
            <v>ARBELAEZ</v>
          </cell>
          <cell r="J7503" t="str">
            <v>BONILLA</v>
          </cell>
          <cell r="P7503" t="str">
            <v>BOGOTÁ D.C.</v>
          </cell>
          <cell r="Q7503" t="str">
            <v>APARTADÓ</v>
          </cell>
          <cell r="T7503" t="str">
            <v>ANALISIS Y DESARROLLO DE SOFTWARE.</v>
          </cell>
          <cell r="W7503">
            <v>3186601</v>
          </cell>
          <cell r="AF7503" t="str">
            <v>VIRTUAL</v>
          </cell>
        </row>
        <row r="7504">
          <cell r="F7504">
            <v>1068349641</v>
          </cell>
          <cell r="H7504" t="str">
            <v>SAMUEL</v>
          </cell>
          <cell r="I7504" t="str">
            <v>ANDRADES</v>
          </cell>
          <cell r="J7504" t="str">
            <v>SANABRIA</v>
          </cell>
          <cell r="P7504" t="str">
            <v>CESAR</v>
          </cell>
          <cell r="Q7504" t="str">
            <v>APARTADÓ</v>
          </cell>
          <cell r="T7504" t="str">
            <v>ANALISIS Y DESARROLLO DE SOFTWARE.</v>
          </cell>
          <cell r="W7504">
            <v>3186601</v>
          </cell>
          <cell r="AF7504" t="str">
            <v>VIRTUAL</v>
          </cell>
        </row>
        <row r="7505">
          <cell r="F7505">
            <v>1139425758</v>
          </cell>
          <cell r="H7505" t="str">
            <v>YULIANI YELITH</v>
          </cell>
          <cell r="I7505" t="str">
            <v>HERNANDEZ</v>
          </cell>
          <cell r="J7505" t="str">
            <v>BENITEZ</v>
          </cell>
          <cell r="P7505" t="str">
            <v>BOGOTÁ D.C.</v>
          </cell>
          <cell r="Q7505" t="str">
            <v>APARTADÓ</v>
          </cell>
          <cell r="T7505" t="str">
            <v>DESARROLLO DE MEDIOS GRAFICOS VISUALES</v>
          </cell>
          <cell r="W7505">
            <v>3186001</v>
          </cell>
          <cell r="AF7505" t="str">
            <v>VIRTUAL</v>
          </cell>
        </row>
        <row r="7506">
          <cell r="F7506">
            <v>1006089694</v>
          </cell>
          <cell r="H7506" t="str">
            <v>KAREN JULIANA</v>
          </cell>
          <cell r="I7506" t="str">
            <v>CANGREJO</v>
          </cell>
          <cell r="J7506" t="str">
            <v>LOPEZ</v>
          </cell>
          <cell r="P7506" t="str">
            <v>CUNDINAMARCA</v>
          </cell>
          <cell r="Q7506" t="str">
            <v>APARTADÓ</v>
          </cell>
          <cell r="T7506" t="str">
            <v>COORDINACION DE PROCESOS LOGISTICOS</v>
          </cell>
          <cell r="W7506">
            <v>3185900</v>
          </cell>
          <cell r="AF7506" t="str">
            <v>VIRTUAL</v>
          </cell>
        </row>
        <row r="7507">
          <cell r="F7507">
            <v>1036954107</v>
          </cell>
          <cell r="H7507" t="str">
            <v>ANA MARIA</v>
          </cell>
          <cell r="I7507" t="str">
            <v>BEDOYA</v>
          </cell>
          <cell r="J7507" t="str">
            <v>SALDARRIAGA</v>
          </cell>
          <cell r="P7507" t="str">
            <v>ANTIOQUIA</v>
          </cell>
          <cell r="Q7507" t="str">
            <v>APARTADÓ</v>
          </cell>
          <cell r="T7507" t="str">
            <v>CONTROL DE CALIDAD EN CONFECCION INDUSTRIAL</v>
          </cell>
          <cell r="W7507">
            <v>3185853</v>
          </cell>
          <cell r="AF7507" t="str">
            <v>VIRTUAL</v>
          </cell>
        </row>
        <row r="7508">
          <cell r="F7508">
            <v>1041258330</v>
          </cell>
          <cell r="H7508" t="str">
            <v>CRISTIAN SANTIAGO</v>
          </cell>
          <cell r="I7508" t="str">
            <v>OCHOA</v>
          </cell>
          <cell r="J7508" t="str">
            <v>DIAZ</v>
          </cell>
          <cell r="P7508" t="str">
            <v>ANTIOQUIA</v>
          </cell>
          <cell r="Q7508" t="str">
            <v>APARTADÓ</v>
          </cell>
          <cell r="T7508" t="str">
            <v>GESTION DE LA PRODUCCION AGRICOLA</v>
          </cell>
          <cell r="W7508">
            <v>3169260</v>
          </cell>
          <cell r="AF7508" t="str">
            <v>PRESENCIAL</v>
          </cell>
        </row>
        <row r="7509">
          <cell r="F7509">
            <v>1027959239</v>
          </cell>
          <cell r="H7509" t="str">
            <v>YOIMAR</v>
          </cell>
          <cell r="I7509" t="str">
            <v>CABRERA</v>
          </cell>
          <cell r="J7509" t="str">
            <v>CORDOBA</v>
          </cell>
          <cell r="P7509" t="str">
            <v>ANTIOQUIA</v>
          </cell>
          <cell r="Q7509" t="str">
            <v>APARTADÓ</v>
          </cell>
          <cell r="T7509" t="str">
            <v>DESARROLLO DE MEDIOS GRAFICOS VISUALES</v>
          </cell>
          <cell r="W7509">
            <v>3169208</v>
          </cell>
          <cell r="AF7509" t="str">
            <v>PRESENCIAL</v>
          </cell>
        </row>
        <row r="7510">
          <cell r="F7510">
            <v>1027962440</v>
          </cell>
          <cell r="H7510" t="str">
            <v>YARELYS</v>
          </cell>
          <cell r="I7510" t="str">
            <v>DIAZ</v>
          </cell>
          <cell r="J7510" t="str">
            <v>EECHEVERRY</v>
          </cell>
          <cell r="P7510" t="str">
            <v>ANTIOQUIA</v>
          </cell>
          <cell r="Q7510" t="str">
            <v>APARTADÓ</v>
          </cell>
          <cell r="T7510" t="str">
            <v>GESTION DE LA PRODUCCION AGRICOLA</v>
          </cell>
          <cell r="W7510">
            <v>3142632</v>
          </cell>
          <cell r="AF7510" t="str">
            <v>PRESENCIAL</v>
          </cell>
        </row>
        <row r="7511">
          <cell r="F7511">
            <v>1032181100</v>
          </cell>
          <cell r="H7511" t="str">
            <v>LAURA VANESSA</v>
          </cell>
          <cell r="I7511" t="str">
            <v>PATIÑO</v>
          </cell>
          <cell r="J7511" t="str">
            <v>CARDONA</v>
          </cell>
          <cell r="P7511" t="str">
            <v>ANTIOQUIA</v>
          </cell>
          <cell r="Q7511" t="str">
            <v>APARTADÓ</v>
          </cell>
          <cell r="T7511" t="str">
            <v>GESTION DE TESORERIA Y RECURSOS FINANCIEROS</v>
          </cell>
          <cell r="W7511">
            <v>3142616</v>
          </cell>
          <cell r="AF7511" t="str">
            <v>PRESENCIAL</v>
          </cell>
        </row>
        <row r="7512">
          <cell r="F7512">
            <v>39318121</v>
          </cell>
          <cell r="H7512" t="str">
            <v>VIVIANA</v>
          </cell>
          <cell r="I7512" t="str">
            <v>MEJIA</v>
          </cell>
          <cell r="J7512" t="str">
            <v>MENDEZ</v>
          </cell>
          <cell r="P7512" t="str">
            <v>ANTIOQUIA</v>
          </cell>
          <cell r="Q7512" t="str">
            <v>APARTADÓ</v>
          </cell>
          <cell r="T7512" t="str">
            <v>COCINA</v>
          </cell>
          <cell r="W7512">
            <v>3142610</v>
          </cell>
          <cell r="AF7512" t="str">
            <v>PRESENCIAL</v>
          </cell>
        </row>
        <row r="7513">
          <cell r="F7513">
            <v>1004491769</v>
          </cell>
          <cell r="H7513" t="str">
            <v>ANGIE LORENA</v>
          </cell>
          <cell r="I7513" t="str">
            <v>MONTEALEGRE</v>
          </cell>
          <cell r="J7513" t="str">
            <v>ULCHUR</v>
          </cell>
          <cell r="P7513" t="str">
            <v>HUILA</v>
          </cell>
          <cell r="Q7513" t="str">
            <v>APARTADÓ</v>
          </cell>
          <cell r="T7513" t="str">
            <v>GESTION AGROEMPRESARIAL</v>
          </cell>
          <cell r="W7513">
            <v>3134600</v>
          </cell>
          <cell r="AF7513" t="str">
            <v>VIRTUAL</v>
          </cell>
        </row>
        <row r="7514">
          <cell r="F7514">
            <v>1067724954</v>
          </cell>
          <cell r="H7514" t="str">
            <v>PAULA ANDREA</v>
          </cell>
          <cell r="I7514" t="str">
            <v>GARCIA</v>
          </cell>
          <cell r="J7514" t="str">
            <v>MOLINA</v>
          </cell>
          <cell r="P7514" t="str">
            <v>CESAR</v>
          </cell>
          <cell r="Q7514" t="str">
            <v>APARTADÓ</v>
          </cell>
          <cell r="T7514" t="str">
            <v>GESTION AGROEMPRESARIAL</v>
          </cell>
          <cell r="W7514">
            <v>3134600</v>
          </cell>
          <cell r="AF7514" t="str">
            <v>VIRTUAL</v>
          </cell>
        </row>
        <row r="7515">
          <cell r="F7515">
            <v>1086358238</v>
          </cell>
          <cell r="H7515" t="str">
            <v>LUZ AYDA</v>
          </cell>
          <cell r="I7515" t="str">
            <v>POPAYAN</v>
          </cell>
          <cell r="J7515" t="str">
            <v>CISNEROS</v>
          </cell>
          <cell r="P7515" t="str">
            <v>NARIÑO</v>
          </cell>
          <cell r="Q7515" t="str">
            <v>APARTADÓ</v>
          </cell>
          <cell r="T7515" t="str">
            <v>GESTION AGROEMPRESARIAL</v>
          </cell>
          <cell r="W7515">
            <v>3134600</v>
          </cell>
          <cell r="AF7515" t="str">
            <v>VIRTUAL</v>
          </cell>
        </row>
        <row r="7516">
          <cell r="F7516">
            <v>1013648292</v>
          </cell>
          <cell r="H7516" t="str">
            <v>INGRID DANISA</v>
          </cell>
          <cell r="I7516" t="str">
            <v>CAICEDO</v>
          </cell>
          <cell r="J7516" t="str">
            <v>CAMILO</v>
          </cell>
          <cell r="P7516" t="str">
            <v>BOGOTÁ D.C.</v>
          </cell>
          <cell r="Q7516" t="str">
            <v>APARTADÓ</v>
          </cell>
          <cell r="T7516" t="str">
            <v>GESTION AGROEMPRESARIAL</v>
          </cell>
          <cell r="W7516">
            <v>3118439</v>
          </cell>
          <cell r="AF7516" t="str">
            <v>VIRTUAL</v>
          </cell>
        </row>
        <row r="7517">
          <cell r="F7517">
            <v>1033742632</v>
          </cell>
          <cell r="H7517" t="str">
            <v>YESSICA PAOLA</v>
          </cell>
          <cell r="I7517" t="str">
            <v>CAMARGO</v>
          </cell>
          <cell r="J7517" t="str">
            <v>CUERVO</v>
          </cell>
          <cell r="P7517" t="str">
            <v>BOGOTÁ D.C.</v>
          </cell>
          <cell r="Q7517" t="str">
            <v>APARTADÓ</v>
          </cell>
          <cell r="T7517" t="str">
            <v>SISTEMAS TELEINFORMÁTICOS</v>
          </cell>
          <cell r="W7517">
            <v>3069909</v>
          </cell>
          <cell r="AF7517" t="str">
            <v>VIRTUAL</v>
          </cell>
        </row>
        <row r="7518">
          <cell r="F7518">
            <v>1006108392</v>
          </cell>
          <cell r="H7518" t="str">
            <v>INGRID JHOVANNA</v>
          </cell>
          <cell r="I7518" t="str">
            <v>PILIMUE</v>
          </cell>
          <cell r="J7518" t="str">
            <v>BRAVO</v>
          </cell>
          <cell r="P7518" t="str">
            <v>VALLE DEL CAUCA</v>
          </cell>
          <cell r="Q7518" t="str">
            <v>APARTADÓ</v>
          </cell>
          <cell r="T7518" t="str">
            <v>PATRONAJE INDUSTRIAL DE PRENDAS DE VESTIR</v>
          </cell>
          <cell r="W7518">
            <v>3069884</v>
          </cell>
          <cell r="AF7518" t="str">
            <v>VIRTUAL</v>
          </cell>
        </row>
        <row r="7519">
          <cell r="F7519">
            <v>1018436727</v>
          </cell>
          <cell r="H7519" t="str">
            <v>PAOLA PATRICIA</v>
          </cell>
          <cell r="I7519" t="str">
            <v>TORRES</v>
          </cell>
          <cell r="J7519" t="str">
            <v>HERNANDEZ</v>
          </cell>
          <cell r="P7519" t="str">
            <v>BOGOTÁ D.C.</v>
          </cell>
          <cell r="Q7519" t="str">
            <v>APARTADÓ</v>
          </cell>
          <cell r="T7519" t="str">
            <v>PATRONAJE INDUSTRIAL DE PRENDAS DE VESTIR</v>
          </cell>
          <cell r="W7519">
            <v>3069884</v>
          </cell>
          <cell r="AF7519" t="str">
            <v>VIRTUAL</v>
          </cell>
        </row>
        <row r="7520">
          <cell r="F7520">
            <v>1001670433</v>
          </cell>
          <cell r="H7520" t="str">
            <v>KAREN VANESSA</v>
          </cell>
          <cell r="I7520" t="str">
            <v>MARTINEZ</v>
          </cell>
          <cell r="J7520" t="str">
            <v>PASTRANA</v>
          </cell>
          <cell r="P7520" t="str">
            <v>ANTIOQUIA</v>
          </cell>
          <cell r="Q7520" t="str">
            <v>APARTADÓ</v>
          </cell>
          <cell r="T7520" t="str">
            <v>GESTIÓN ADMINISTRATIVA</v>
          </cell>
          <cell r="W7520">
            <v>3063543</v>
          </cell>
          <cell r="AF7520" t="str">
            <v>PRESENCIAL</v>
          </cell>
        </row>
        <row r="7521">
          <cell r="F7521">
            <v>1032177777</v>
          </cell>
          <cell r="H7521" t="str">
            <v>LUISA FERNANDA</v>
          </cell>
          <cell r="I7521" t="str">
            <v>TOBON</v>
          </cell>
          <cell r="J7521" t="str">
            <v>RESTREPO</v>
          </cell>
          <cell r="P7521" t="str">
            <v>ANTIOQUIA</v>
          </cell>
          <cell r="Q7521" t="str">
            <v>APARTADÓ</v>
          </cell>
          <cell r="T7521" t="str">
            <v>GESTIÓN ADMINISTRATIVA</v>
          </cell>
          <cell r="W7521">
            <v>2998865</v>
          </cell>
          <cell r="AF7521" t="str">
            <v>PRESENCIAL</v>
          </cell>
        </row>
        <row r="7522">
          <cell r="F7522">
            <v>1192781796</v>
          </cell>
          <cell r="H7522" t="str">
            <v>ANGIE PAOLA</v>
          </cell>
          <cell r="I7522" t="str">
            <v>LOPEZ</v>
          </cell>
          <cell r="J7522" t="str">
            <v>SOLERA</v>
          </cell>
          <cell r="P7522" t="str">
            <v>ANTIOQUIA</v>
          </cell>
          <cell r="Q7522" t="str">
            <v>APARTADÓ</v>
          </cell>
          <cell r="T7522" t="str">
            <v>INSTALACION Y MANTENIMIENTO DE REDES INTERNAS DE TELECOMUNICACIONES</v>
          </cell>
          <cell r="W7522">
            <v>2998492</v>
          </cell>
          <cell r="AF7522" t="str">
            <v>PRESENCIAL</v>
          </cell>
        </row>
        <row r="7523">
          <cell r="F7523">
            <v>1028019996</v>
          </cell>
          <cell r="H7523" t="str">
            <v>JHON ELKIN</v>
          </cell>
          <cell r="I7523" t="str">
            <v>BARON</v>
          </cell>
          <cell r="J7523" t="str">
            <v>GUTIERREZ</v>
          </cell>
          <cell r="P7523" t="str">
            <v>ANTIOQUIA</v>
          </cell>
          <cell r="Q7523" t="str">
            <v>APARTADÓ</v>
          </cell>
          <cell r="T7523" t="str">
            <v>INSTALACION Y MANTENIMIENTO DE REDES INTERNAS DE TELECOMUNICACIONES</v>
          </cell>
          <cell r="W7523">
            <v>2998492</v>
          </cell>
          <cell r="AF7523" t="str">
            <v>PRESENCIAL</v>
          </cell>
        </row>
        <row r="7524">
          <cell r="F7524">
            <v>1017235163</v>
          </cell>
          <cell r="H7524" t="str">
            <v>MARCOS</v>
          </cell>
          <cell r="I7524" t="str">
            <v>SEPULVEDA</v>
          </cell>
          <cell r="J7524" t="str">
            <v>HERRERA</v>
          </cell>
          <cell r="P7524" t="str">
            <v>ANTIOQUIA</v>
          </cell>
          <cell r="Q7524" t="str">
            <v>APARTADÓ</v>
          </cell>
          <cell r="T7524" t="str">
            <v>ANALISIS Y DESARROLLO DE SOFTWARE.</v>
          </cell>
          <cell r="W7524">
            <v>2977480</v>
          </cell>
          <cell r="AF7524" t="str">
            <v>VIRTUAL</v>
          </cell>
        </row>
        <row r="7525">
          <cell r="F7525">
            <v>1023939825</v>
          </cell>
          <cell r="H7525" t="str">
            <v>LEIDY CAROLINA</v>
          </cell>
          <cell r="I7525" t="str">
            <v>ACEVEDO</v>
          </cell>
          <cell r="J7525" t="str">
            <v>VARGAS</v>
          </cell>
          <cell r="P7525" t="str">
            <v>BOGOTÁ D.C.</v>
          </cell>
          <cell r="Q7525" t="str">
            <v>APARTADÓ</v>
          </cell>
          <cell r="T7525" t="str">
            <v>ANALISIS Y DESARROLLO DE SOFTWARE.</v>
          </cell>
          <cell r="W7525">
            <v>2977478</v>
          </cell>
          <cell r="AF7525" t="str">
            <v>VIRTUAL</v>
          </cell>
        </row>
        <row r="7526">
          <cell r="F7526">
            <v>1027947698</v>
          </cell>
          <cell r="H7526" t="str">
            <v>ALICIA IVANA</v>
          </cell>
          <cell r="I7526" t="str">
            <v>IBARRA</v>
          </cell>
          <cell r="J7526" t="str">
            <v>ZAPATA</v>
          </cell>
          <cell r="P7526" t="str">
            <v>ANTIOQUIA</v>
          </cell>
          <cell r="Q7526" t="str">
            <v>APARTADÓ</v>
          </cell>
          <cell r="T7526" t="str">
            <v>DESARROLLO DE COLECCIONES PARA LA INDUSTRIA DE LA MODA.</v>
          </cell>
          <cell r="W7526">
            <v>2977202</v>
          </cell>
          <cell r="AF7526" t="str">
            <v>VIRTUAL</v>
          </cell>
        </row>
        <row r="7527">
          <cell r="F7527">
            <v>1001089891</v>
          </cell>
          <cell r="H7527" t="str">
            <v>EDWIN SANTIAGO</v>
          </cell>
          <cell r="I7527" t="str">
            <v>MOZO</v>
          </cell>
          <cell r="J7527" t="str">
            <v>AVELLA</v>
          </cell>
          <cell r="P7527" t="str">
            <v>BOGOTÁ D.C.</v>
          </cell>
          <cell r="Q7527" t="str">
            <v>APARTADÓ</v>
          </cell>
          <cell r="T7527" t="str">
            <v>DESARROLLO DE COLECCIONES PARA LA INDUSTRIA DE LA MODA.</v>
          </cell>
          <cell r="W7527">
            <v>2977202</v>
          </cell>
          <cell r="AF7527" t="str">
            <v>VIRTUAL</v>
          </cell>
        </row>
        <row r="7528">
          <cell r="F7528">
            <v>1037119832</v>
          </cell>
          <cell r="H7528" t="str">
            <v>ISABELA</v>
          </cell>
          <cell r="I7528" t="str">
            <v>CORREA</v>
          </cell>
          <cell r="J7528" t="str">
            <v>RODRIGUEZ</v>
          </cell>
          <cell r="P7528" t="str">
            <v>ANTIOQUIA</v>
          </cell>
          <cell r="Q7528" t="str">
            <v>APARTADÓ</v>
          </cell>
          <cell r="T7528" t="str">
            <v>.ATENCION INTEGRAL A LA PRIMERA INFANCIA</v>
          </cell>
          <cell r="W7528">
            <v>2932599</v>
          </cell>
          <cell r="AF7528" t="str">
            <v>PRESENCIAL</v>
          </cell>
        </row>
        <row r="7529">
          <cell r="F7529">
            <v>1068810830</v>
          </cell>
          <cell r="H7529" t="str">
            <v>ADRIANA LUCIA</v>
          </cell>
          <cell r="I7529" t="str">
            <v>MARTINEZ</v>
          </cell>
          <cell r="J7529" t="str">
            <v>MARTINEZ</v>
          </cell>
          <cell r="P7529" t="str">
            <v>ANTIOQUIA</v>
          </cell>
          <cell r="Q7529" t="str">
            <v>APARTADÓ</v>
          </cell>
          <cell r="T7529" t="str">
            <v>.ATENCION INTEGRAL A LA PRIMERA INFANCIA</v>
          </cell>
          <cell r="W7529">
            <v>2932599</v>
          </cell>
          <cell r="AF7529" t="str">
            <v>PRESENCIAL</v>
          </cell>
        </row>
        <row r="7530">
          <cell r="F7530">
            <v>1040381146</v>
          </cell>
          <cell r="H7530" t="str">
            <v>YESICA JOHANA</v>
          </cell>
          <cell r="I7530" t="str">
            <v>BELTRAN</v>
          </cell>
          <cell r="J7530" t="str">
            <v>FLOREZ</v>
          </cell>
          <cell r="P7530" t="str">
            <v>ANTIOQUIA</v>
          </cell>
          <cell r="Q7530" t="str">
            <v>APARTADÓ</v>
          </cell>
          <cell r="T7530" t="str">
            <v>.ATENCION INTEGRAL A LA PRIMERA INFANCIA</v>
          </cell>
          <cell r="W7530">
            <v>2932599</v>
          </cell>
          <cell r="AF7530" t="str">
            <v>PRESENCIAL</v>
          </cell>
        </row>
        <row r="7531">
          <cell r="F7531">
            <v>1027960522</v>
          </cell>
          <cell r="H7531" t="str">
            <v>MICHEL YULIETH</v>
          </cell>
          <cell r="I7531" t="str">
            <v>CALDERIN</v>
          </cell>
          <cell r="J7531" t="str">
            <v>CORDOBA</v>
          </cell>
          <cell r="P7531" t="str">
            <v>ANTIOQUIA</v>
          </cell>
          <cell r="Q7531" t="str">
            <v>APARTADÓ</v>
          </cell>
          <cell r="T7531" t="str">
            <v>GESTION CONTABLE Y DE INFORMACION FINANCIERA</v>
          </cell>
          <cell r="W7531">
            <v>2924348</v>
          </cell>
          <cell r="AF7531" t="str">
            <v>PRESENCIAL</v>
          </cell>
        </row>
        <row r="7532">
          <cell r="F7532">
            <v>1027943394</v>
          </cell>
          <cell r="H7532" t="str">
            <v>MARLINSON ANDRES</v>
          </cell>
          <cell r="I7532" t="str">
            <v>VELASQUEZ</v>
          </cell>
          <cell r="J7532" t="str">
            <v>MURILLO</v>
          </cell>
          <cell r="P7532" t="str">
            <v>ANTIOQUIA</v>
          </cell>
          <cell r="Q7532" t="str">
            <v>APARTADÓ</v>
          </cell>
          <cell r="T7532" t="str">
            <v>MANTENIMIENTO DE EQUIPOS DE AIRE ACONDICIONADO Y REFRIGERACION</v>
          </cell>
          <cell r="W7532">
            <v>2877679</v>
          </cell>
          <cell r="AF7532" t="str">
            <v>PRESENCIAL</v>
          </cell>
        </row>
        <row r="7533">
          <cell r="F7533">
            <v>8647055</v>
          </cell>
          <cell r="H7533" t="str">
            <v>EDUAR AMAT</v>
          </cell>
          <cell r="I7533" t="str">
            <v>PEREZ</v>
          </cell>
          <cell r="J7533" t="str">
            <v>CORONADO</v>
          </cell>
          <cell r="P7533" t="str">
            <v>ATLÁNTICO</v>
          </cell>
          <cell r="Q7533" t="str">
            <v>APARTADÓ</v>
          </cell>
          <cell r="T7533" t="str">
            <v>PROYECTOS AGROPECUARIOS.</v>
          </cell>
          <cell r="W7533">
            <v>2834629</v>
          </cell>
          <cell r="AF7533" t="str">
            <v>VIRTUAL</v>
          </cell>
        </row>
        <row r="7534">
          <cell r="F7534">
            <v>1002033511</v>
          </cell>
          <cell r="H7534" t="str">
            <v>MELANIE DAYANA</v>
          </cell>
          <cell r="I7534" t="str">
            <v>CARDENAS</v>
          </cell>
          <cell r="J7534" t="str">
            <v>SALAZAR</v>
          </cell>
          <cell r="P7534" t="str">
            <v>ATLÁNTICO</v>
          </cell>
          <cell r="Q7534" t="str">
            <v>APARTADÓ</v>
          </cell>
          <cell r="T7534" t="str">
            <v>PROYECTOS AGROPECUARIOS.</v>
          </cell>
          <cell r="W7534">
            <v>2834629</v>
          </cell>
          <cell r="AF7534" t="str">
            <v>VIRTUAL</v>
          </cell>
        </row>
        <row r="7535">
          <cell r="F7535">
            <v>1012442790</v>
          </cell>
          <cell r="H7535" t="str">
            <v>KEVIN ARLEY</v>
          </cell>
          <cell r="I7535" t="str">
            <v>MEDINA</v>
          </cell>
          <cell r="J7535" t="str">
            <v>POTIER</v>
          </cell>
          <cell r="P7535" t="str">
            <v>BOGOTÁ D.C.</v>
          </cell>
          <cell r="Q7535" t="str">
            <v>APARTADÓ</v>
          </cell>
          <cell r="T7535" t="str">
            <v>ANALISIS Y DESARROLLO DE SOFTWARE.</v>
          </cell>
          <cell r="W7535">
            <v>2834805</v>
          </cell>
          <cell r="AF7535" t="str">
            <v>VIRTUAL</v>
          </cell>
        </row>
        <row r="7536">
          <cell r="F7536">
            <v>1024517276</v>
          </cell>
          <cell r="H7536" t="str">
            <v>DAVID ESTIVEN</v>
          </cell>
          <cell r="I7536" t="str">
            <v>PEÑA</v>
          </cell>
          <cell r="J7536" t="str">
            <v>LEON</v>
          </cell>
          <cell r="P7536" t="str">
            <v>BOGOTÁ D.C.</v>
          </cell>
          <cell r="Q7536" t="str">
            <v>APARTADÓ</v>
          </cell>
          <cell r="T7536" t="str">
            <v>ANALISIS Y DESARROLLO DE SOFTWARE.</v>
          </cell>
          <cell r="W7536">
            <v>2834804</v>
          </cell>
          <cell r="AF7536" t="str">
            <v>VIRTUAL</v>
          </cell>
        </row>
        <row r="7537">
          <cell r="F7537">
            <v>1056784546</v>
          </cell>
          <cell r="H7537" t="str">
            <v>INGRID DANIELA</v>
          </cell>
          <cell r="I7537" t="str">
            <v>DAVID</v>
          </cell>
          <cell r="J7537" t="str">
            <v>DELGADO</v>
          </cell>
          <cell r="P7537" t="str">
            <v>BOYACÁ</v>
          </cell>
          <cell r="Q7537" t="str">
            <v>APARTADÓ</v>
          </cell>
          <cell r="T7537" t="str">
            <v>SERVICIOS Y OPERACIONES MICROFINANCIERAS</v>
          </cell>
          <cell r="W7537">
            <v>2834713</v>
          </cell>
          <cell r="AF7537" t="str">
            <v>VIRTUAL</v>
          </cell>
        </row>
        <row r="7538">
          <cell r="F7538">
            <v>1085899027</v>
          </cell>
          <cell r="H7538" t="str">
            <v>JAVIER ALEXANDER</v>
          </cell>
          <cell r="I7538" t="str">
            <v>MALLAMA</v>
          </cell>
          <cell r="P7538" t="str">
            <v>NARIÑO</v>
          </cell>
          <cell r="Q7538" t="str">
            <v>APARTADÓ</v>
          </cell>
          <cell r="T7538" t="str">
            <v>SERVICIOS Y OPERACIONES MICROFINANCIERAS</v>
          </cell>
          <cell r="W7538">
            <v>2834713</v>
          </cell>
          <cell r="AF7538" t="str">
            <v>VIRTUAL</v>
          </cell>
        </row>
        <row r="7539">
          <cell r="F7539">
            <v>1022421014</v>
          </cell>
          <cell r="H7539" t="str">
            <v>JENIFFER TATIANA</v>
          </cell>
          <cell r="I7539" t="str">
            <v>BEJARANO</v>
          </cell>
          <cell r="J7539" t="str">
            <v>MORENO</v>
          </cell>
          <cell r="P7539" t="str">
            <v>BOGOTÁ D.C.</v>
          </cell>
          <cell r="Q7539" t="str">
            <v>APARTADÓ</v>
          </cell>
          <cell r="T7539" t="str">
            <v>SERVICIOS Y OPERACIONES MICROFINANCIERAS</v>
          </cell>
          <cell r="W7539">
            <v>2834713</v>
          </cell>
          <cell r="AF7539" t="str">
            <v>VIRTUAL</v>
          </cell>
        </row>
        <row r="7540">
          <cell r="F7540">
            <v>1137974686</v>
          </cell>
          <cell r="H7540" t="str">
            <v>LUIS MARIO</v>
          </cell>
          <cell r="I7540" t="str">
            <v>NISPERUZA</v>
          </cell>
          <cell r="J7540" t="str">
            <v>HERAZO</v>
          </cell>
          <cell r="P7540" t="str">
            <v>ANTIOQUIA</v>
          </cell>
          <cell r="Q7540" t="str">
            <v>APARTADÓ</v>
          </cell>
          <cell r="T7540" t="str">
            <v>GESTION DE TESORERIA Y RECURSOS FINANCIEROS</v>
          </cell>
          <cell r="W7540">
            <v>2826382</v>
          </cell>
          <cell r="AF7540" t="str">
            <v>PRESENCIAL</v>
          </cell>
        </row>
        <row r="7541">
          <cell r="F7541">
            <v>1066722373</v>
          </cell>
          <cell r="H7541" t="str">
            <v>OSCAR LUIS</v>
          </cell>
          <cell r="I7541" t="str">
            <v>DIAZ</v>
          </cell>
          <cell r="J7541" t="str">
            <v>MANCHEGO</v>
          </cell>
          <cell r="P7541" t="str">
            <v>ANTIOQUIA</v>
          </cell>
          <cell r="Q7541" t="str">
            <v>APARTADÓ</v>
          </cell>
          <cell r="T7541" t="str">
            <v>GESTIÓN DE RECURSOS NATURALES</v>
          </cell>
          <cell r="W7541">
            <v>2712163</v>
          </cell>
          <cell r="AF7541" t="str">
            <v>PRESENCIAL</v>
          </cell>
        </row>
        <row r="7542">
          <cell r="F7542">
            <v>1001021676</v>
          </cell>
          <cell r="H7542" t="str">
            <v>LISET DAYANNA</v>
          </cell>
          <cell r="I7542" t="str">
            <v>BORRERO</v>
          </cell>
          <cell r="J7542" t="str">
            <v>HERNANDEZ</v>
          </cell>
          <cell r="P7542" t="str">
            <v>ANTIOQUIA</v>
          </cell>
          <cell r="Q7542" t="str">
            <v>APARTADÓ</v>
          </cell>
          <cell r="T7542" t="str">
            <v>GESTION DE TESORERIA Y RECURSOS FINANCIEROS</v>
          </cell>
          <cell r="W7542">
            <v>2673385</v>
          </cell>
          <cell r="AF7542" t="str">
            <v>PRESENCIAL</v>
          </cell>
        </row>
        <row r="7543">
          <cell r="F7543">
            <v>1032096638</v>
          </cell>
          <cell r="H7543" t="str">
            <v>JUAN DAVID</v>
          </cell>
          <cell r="I7543" t="str">
            <v>VILLADA</v>
          </cell>
          <cell r="J7543" t="str">
            <v>VAHOS</v>
          </cell>
          <cell r="P7543" t="str">
            <v>ANTIOQUIA</v>
          </cell>
          <cell r="Q7543" t="str">
            <v>APARTADÓ</v>
          </cell>
          <cell r="T7543" t="str">
            <v>ANALISIS Y DESARROLLO DE SOFTWARE.</v>
          </cell>
          <cell r="W7543">
            <v>2673007</v>
          </cell>
          <cell r="AF7543" t="str">
            <v>PRESENCIAL</v>
          </cell>
        </row>
        <row r="7544">
          <cell r="F7544">
            <v>1032179425</v>
          </cell>
          <cell r="H7544" t="str">
            <v>SARAY</v>
          </cell>
          <cell r="I7544" t="str">
            <v>CAFIEL</v>
          </cell>
          <cell r="J7544" t="str">
            <v>CAVADIA</v>
          </cell>
          <cell r="P7544" t="str">
            <v>ANTIOQUIA</v>
          </cell>
          <cell r="Q7544" t="str">
            <v>NECOCLI</v>
          </cell>
          <cell r="T7544" t="str">
            <v>SERVICIOS COMERCIALES Y FINANCIEROS</v>
          </cell>
          <cell r="W7544">
            <v>2923948</v>
          </cell>
          <cell r="AF7544" t="str">
            <v>PRESENCIAL</v>
          </cell>
        </row>
        <row r="7545">
          <cell r="F7545">
            <v>1068812570</v>
          </cell>
          <cell r="H7545" t="str">
            <v>LILIS MARIA</v>
          </cell>
          <cell r="I7545" t="str">
            <v>TIRADO</v>
          </cell>
          <cell r="J7545" t="str">
            <v>ESQUIVEL</v>
          </cell>
          <cell r="P7545" t="str">
            <v>ANTIOQUIA</v>
          </cell>
          <cell r="Q7545" t="str">
            <v>APARTADÓ</v>
          </cell>
          <cell r="T7545" t="str">
            <v>GESTION ADMINISTRATIVA DEL SECTOR SALUD.</v>
          </cell>
          <cell r="W7545">
            <v>3169231</v>
          </cell>
          <cell r="AF7545" t="str">
            <v>PRESENCIAL</v>
          </cell>
        </row>
        <row r="7546">
          <cell r="F7546">
            <v>1069258668</v>
          </cell>
          <cell r="H7546" t="str">
            <v>FREDY ALEXANDER</v>
          </cell>
          <cell r="I7546" t="str">
            <v>CASTRO</v>
          </cell>
          <cell r="J7546" t="str">
            <v>PINZON</v>
          </cell>
          <cell r="P7546" t="str">
            <v>CUNDINAMARCA</v>
          </cell>
          <cell r="Q7546" t="str">
            <v>APARTADÓ</v>
          </cell>
          <cell r="T7546" t="str">
            <v>GESTION AGROEMPRESARIAL</v>
          </cell>
          <cell r="W7546">
            <v>3070169</v>
          </cell>
          <cell r="AF7546" t="str">
            <v>VIRTUAL</v>
          </cell>
        </row>
        <row r="7547">
          <cell r="F7547">
            <v>1027957818</v>
          </cell>
          <cell r="H7547" t="str">
            <v>JHONATAN</v>
          </cell>
          <cell r="I7547" t="str">
            <v>TORRES</v>
          </cell>
          <cell r="J7547" t="str">
            <v>OTERO</v>
          </cell>
          <cell r="P7547" t="str">
            <v>ANTIOQUIA</v>
          </cell>
          <cell r="Q7547" t="str">
            <v>APARTADÓ</v>
          </cell>
          <cell r="T7547" t="str">
            <v>ANALISIS Y DESARROLLO DE SOFTWARE.</v>
          </cell>
          <cell r="W7547">
            <v>2826357</v>
          </cell>
          <cell r="AF7547" t="str">
            <v>PRESENCIAL</v>
          </cell>
        </row>
        <row r="7548">
          <cell r="F7548">
            <v>1234189624</v>
          </cell>
          <cell r="H7548" t="str">
            <v>MAIKY YOHAN</v>
          </cell>
          <cell r="I7548" t="str">
            <v>RAMOS</v>
          </cell>
          <cell r="J7548" t="str">
            <v>VANEGAS</v>
          </cell>
          <cell r="P7548" t="str">
            <v>VALLE DEL CAUCA</v>
          </cell>
          <cell r="Q7548" t="str">
            <v>APARTADÓ</v>
          </cell>
          <cell r="T7548" t="str">
            <v>ANALISIS Y DESARROLLO DE SOFTWARE.</v>
          </cell>
          <cell r="W7548">
            <v>2834804</v>
          </cell>
          <cell r="AF7548" t="str">
            <v>VIRTUAL</v>
          </cell>
        </row>
        <row r="7549">
          <cell r="F7549">
            <v>16690021</v>
          </cell>
          <cell r="H7549" t="str">
            <v>FEISAL</v>
          </cell>
          <cell r="I7549" t="str">
            <v>IZQUIERDO</v>
          </cell>
          <cell r="J7549" t="str">
            <v>RAMOS</v>
          </cell>
          <cell r="P7549" t="str">
            <v>VALLE DEL CAUCA</v>
          </cell>
          <cell r="Q7549" t="str">
            <v>APARTADÓ</v>
          </cell>
          <cell r="T7549" t="str">
            <v>ANALISIS Y DESARROLLO DE SOFTWARE.</v>
          </cell>
          <cell r="W7549">
            <v>2834804</v>
          </cell>
          <cell r="AF7549" t="str">
            <v>VIRTUAL</v>
          </cell>
        </row>
        <row r="7550">
          <cell r="F7550">
            <v>1057547258</v>
          </cell>
          <cell r="H7550" t="str">
            <v>ANGELA LIZETH</v>
          </cell>
          <cell r="I7550" t="str">
            <v>PINTO</v>
          </cell>
          <cell r="J7550" t="str">
            <v>GARCIA</v>
          </cell>
          <cell r="P7550" t="str">
            <v>BOGOTÁ D.C.</v>
          </cell>
          <cell r="Q7550" t="str">
            <v>APARTADÓ</v>
          </cell>
          <cell r="T7550" t="str">
            <v>ANALISIS Y DESARROLLO DE SOFTWARE.</v>
          </cell>
          <cell r="W7550">
            <v>2879704</v>
          </cell>
          <cell r="AF7550" t="str">
            <v>VIRTUAL</v>
          </cell>
        </row>
        <row r="7551">
          <cell r="F7551">
            <v>1000791064</v>
          </cell>
          <cell r="H7551" t="str">
            <v>DANILO</v>
          </cell>
          <cell r="I7551" t="str">
            <v>RODRIGUEZ</v>
          </cell>
          <cell r="J7551" t="str">
            <v>DIAZ</v>
          </cell>
          <cell r="P7551" t="str">
            <v>CUNDINAMARCA</v>
          </cell>
          <cell r="Q7551" t="str">
            <v>APARTADÓ</v>
          </cell>
          <cell r="T7551" t="str">
            <v>ANALISIS Y DESARROLLO DE SOFTWARE.</v>
          </cell>
          <cell r="W7551">
            <v>2879705</v>
          </cell>
          <cell r="AF7551" t="str">
            <v>VIRTUAL</v>
          </cell>
        </row>
        <row r="7552">
          <cell r="F7552">
            <v>1122651113</v>
          </cell>
          <cell r="H7552" t="str">
            <v>NARLY YULIETH</v>
          </cell>
          <cell r="I7552" t="str">
            <v>CESPEDES</v>
          </cell>
          <cell r="J7552" t="str">
            <v>HENAO</v>
          </cell>
          <cell r="P7552" t="str">
            <v>META</v>
          </cell>
          <cell r="Q7552" t="str">
            <v>APARTADÓ</v>
          </cell>
          <cell r="T7552" t="str">
            <v>ANALISIS Y DESARROLLO DE SOFTWARE.</v>
          </cell>
          <cell r="W7552">
            <v>2879705</v>
          </cell>
          <cell r="AF7552" t="str">
            <v>VIRTUAL</v>
          </cell>
        </row>
        <row r="7553">
          <cell r="F7553">
            <v>1005372927</v>
          </cell>
          <cell r="H7553" t="str">
            <v>PAULA DANIELA</v>
          </cell>
          <cell r="I7553" t="str">
            <v>GARCIA</v>
          </cell>
          <cell r="J7553" t="str">
            <v>PINZON</v>
          </cell>
          <cell r="P7553" t="str">
            <v>SANTANDER</v>
          </cell>
          <cell r="Q7553" t="str">
            <v>APARTADÓ</v>
          </cell>
          <cell r="T7553" t="str">
            <v>ANALISIS Y DESARROLLO DE SOFTWARE.</v>
          </cell>
          <cell r="W7553">
            <v>3070120</v>
          </cell>
          <cell r="AF7553" t="str">
            <v>VIRTUAL</v>
          </cell>
        </row>
        <row r="7554">
          <cell r="F7554">
            <v>1010057085</v>
          </cell>
          <cell r="H7554" t="str">
            <v>ANDRES FELIPE</v>
          </cell>
          <cell r="I7554" t="str">
            <v>OBANDO</v>
          </cell>
          <cell r="J7554" t="str">
            <v>ALBINO</v>
          </cell>
          <cell r="P7554" t="str">
            <v>BOGOTÁ D.C.</v>
          </cell>
          <cell r="Q7554" t="str">
            <v>APARTADÓ</v>
          </cell>
          <cell r="T7554" t="str">
            <v>ANALISIS Y DESARROLLO DE SOFTWARE.</v>
          </cell>
          <cell r="W7554">
            <v>3070120</v>
          </cell>
          <cell r="AF7554" t="str">
            <v>VIRTUAL</v>
          </cell>
        </row>
        <row r="7555">
          <cell r="F7555">
            <v>1111547063</v>
          </cell>
          <cell r="H7555" t="str">
            <v>ANGELA JULIETH</v>
          </cell>
          <cell r="I7555" t="str">
            <v>HURTADO</v>
          </cell>
          <cell r="J7555" t="str">
            <v>CABEZA</v>
          </cell>
          <cell r="P7555" t="str">
            <v>VALLE DEL CAUCA</v>
          </cell>
          <cell r="Q7555" t="str">
            <v>APARTADÓ</v>
          </cell>
          <cell r="T7555" t="str">
            <v>DESARROLLO DE MEDIOS GRAFICOS VISUALES</v>
          </cell>
          <cell r="W7555">
            <v>3186001</v>
          </cell>
          <cell r="AF7555" t="str">
            <v>VIRTUAL</v>
          </cell>
        </row>
        <row r="7556">
          <cell r="F7556">
            <v>1112487156</v>
          </cell>
          <cell r="H7556" t="str">
            <v>JUAN SEBASTIAN</v>
          </cell>
          <cell r="I7556" t="str">
            <v>GRIJALBA</v>
          </cell>
          <cell r="J7556" t="str">
            <v>RIASCOS</v>
          </cell>
          <cell r="P7556" t="str">
            <v>VALLE DEL CAUCA</v>
          </cell>
          <cell r="Q7556" t="str">
            <v>APARTADÓ</v>
          </cell>
          <cell r="T7556" t="str">
            <v>DESARROLLO MULTIMEDIA Y WEB</v>
          </cell>
          <cell r="W7556">
            <v>2977139</v>
          </cell>
          <cell r="AF7556" t="str">
            <v>VIRTUAL</v>
          </cell>
        </row>
        <row r="7557">
          <cell r="F7557">
            <v>1128264605</v>
          </cell>
          <cell r="H7557" t="str">
            <v>LORENA ANDREA</v>
          </cell>
          <cell r="I7557" t="str">
            <v>MENDIVIL</v>
          </cell>
          <cell r="J7557" t="str">
            <v>VELEZ</v>
          </cell>
          <cell r="P7557" t="str">
            <v>ANTIOQUIA</v>
          </cell>
          <cell r="Q7557" t="str">
            <v>APARTADÓ</v>
          </cell>
          <cell r="T7557" t="str">
            <v>DESARROLLO MULTIMEDIA Y WEB</v>
          </cell>
          <cell r="W7557">
            <v>3186035</v>
          </cell>
          <cell r="AF7557" t="str">
            <v>VIRTUAL</v>
          </cell>
        </row>
        <row r="7558">
          <cell r="F7558">
            <v>1013617769</v>
          </cell>
          <cell r="H7558" t="str">
            <v>SERGIO ALEJANDRO</v>
          </cell>
          <cell r="I7558" t="str">
            <v>BEJARANO</v>
          </cell>
          <cell r="J7558" t="str">
            <v>NEMOGA</v>
          </cell>
          <cell r="P7558" t="str">
            <v>BOGOTÁ D.C.</v>
          </cell>
          <cell r="Q7558" t="str">
            <v>APARTADÓ</v>
          </cell>
          <cell r="T7558" t="str">
            <v>DESARROLLO MULTIMEDIA Y WEB</v>
          </cell>
          <cell r="W7558">
            <v>3186035</v>
          </cell>
          <cell r="AF7558" t="str">
            <v>VIRTUAL</v>
          </cell>
        </row>
        <row r="7559">
          <cell r="F7559">
            <v>1061372529</v>
          </cell>
          <cell r="H7559" t="str">
            <v>ANGEL DAIAN</v>
          </cell>
          <cell r="I7559" t="str">
            <v>TORRES</v>
          </cell>
          <cell r="J7559" t="str">
            <v>PALACIO</v>
          </cell>
          <cell r="P7559" t="str">
            <v>CALDAS</v>
          </cell>
          <cell r="Q7559" t="str">
            <v>APARTADÓ</v>
          </cell>
          <cell r="T7559" t="str">
            <v>GESTION DE REDES DE DATOS</v>
          </cell>
          <cell r="W7559">
            <v>3186123</v>
          </cell>
          <cell r="AF7559" t="str">
            <v>VIRTUAL</v>
          </cell>
        </row>
        <row r="7560">
          <cell r="F7560">
            <v>98563400</v>
          </cell>
          <cell r="H7560" t="str">
            <v>JOHN JULIO</v>
          </cell>
          <cell r="I7560" t="str">
            <v>MONTOYA</v>
          </cell>
          <cell r="J7560" t="str">
            <v>POSADA</v>
          </cell>
          <cell r="P7560" t="str">
            <v>ANTIOQUIA</v>
          </cell>
          <cell r="Q7560" t="str">
            <v>APARTADÓ</v>
          </cell>
          <cell r="T7560" t="str">
            <v>SUPERVISIÓN DE REDES DE DISTRIBUCIÓN DE ENERGÍA ELÉCTRICA</v>
          </cell>
          <cell r="W7560">
            <v>2673199</v>
          </cell>
          <cell r="AF7560" t="str">
            <v>PRESENCIAL</v>
          </cell>
        </row>
        <row r="7561">
          <cell r="F7561">
            <v>23243645</v>
          </cell>
          <cell r="H7561" t="str">
            <v>MERLY JUDITH</v>
          </cell>
          <cell r="I7561" t="str">
            <v>HERRERA</v>
          </cell>
          <cell r="J7561" t="str">
            <v>CABEZA</v>
          </cell>
          <cell r="P7561" t="str">
            <v>BOGOTÁ D.C.</v>
          </cell>
          <cell r="Q7561" t="str">
            <v>APARTADÓ</v>
          </cell>
          <cell r="T7561" t="str">
            <v>PATRONAJE INDUSTRIAL DE PRENDAS DE VESTIR</v>
          </cell>
          <cell r="W7561">
            <v>3069884</v>
          </cell>
          <cell r="AF7561" t="str">
            <v>VIRTUAL</v>
          </cell>
        </row>
        <row r="7562">
          <cell r="F7562">
            <v>79488300</v>
          </cell>
          <cell r="H7562" t="str">
            <v>HEYBAR</v>
          </cell>
          <cell r="I7562" t="str">
            <v>OSTOS</v>
          </cell>
          <cell r="J7562" t="str">
            <v>PULIDO</v>
          </cell>
          <cell r="P7562" t="str">
            <v>BOGOTÁ D.C.</v>
          </cell>
          <cell r="Q7562" t="str">
            <v>APARTADÓ</v>
          </cell>
          <cell r="T7562" t="str">
            <v>DESARROLLO DE COLECCIONES PARA LA INDUSTRIA DE LA MODA.</v>
          </cell>
          <cell r="W7562">
            <v>2834691</v>
          </cell>
          <cell r="AF7562" t="str">
            <v>VIRTUAL</v>
          </cell>
        </row>
        <row r="7563">
          <cell r="F7563">
            <v>1129513728</v>
          </cell>
          <cell r="H7563" t="str">
            <v>CARLOS ENRIQUE</v>
          </cell>
          <cell r="I7563" t="str">
            <v>MARQUEZ</v>
          </cell>
          <cell r="J7563" t="str">
            <v>MANJARRES</v>
          </cell>
          <cell r="P7563" t="str">
            <v>ATLÁNTICO</v>
          </cell>
          <cell r="Q7563" t="str">
            <v>APARTADÓ</v>
          </cell>
          <cell r="T7563" t="str">
            <v>DESARROLLO PUBLICITARIO</v>
          </cell>
          <cell r="W7563">
            <v>2834756</v>
          </cell>
          <cell r="AF7563" t="str">
            <v>VIRTUAL</v>
          </cell>
        </row>
        <row r="7564">
          <cell r="F7564">
            <v>1102816098</v>
          </cell>
          <cell r="H7564" t="str">
            <v>JENIFER</v>
          </cell>
          <cell r="I7564" t="str">
            <v>ARRIETA</v>
          </cell>
          <cell r="J7564" t="str">
            <v>SALCEDO</v>
          </cell>
          <cell r="P7564" t="str">
            <v>SUCRE</v>
          </cell>
          <cell r="Q7564" t="str">
            <v>APARTADÓ</v>
          </cell>
          <cell r="T7564" t="str">
            <v>DESARROLLO PUBLICITARIO</v>
          </cell>
          <cell r="W7564">
            <v>2879777</v>
          </cell>
          <cell r="AF7564" t="str">
            <v>VIRTUAL</v>
          </cell>
        </row>
        <row r="7565">
          <cell r="F7565">
            <v>1053802843</v>
          </cell>
          <cell r="H7565" t="str">
            <v>MARISOL</v>
          </cell>
          <cell r="I7565" t="str">
            <v>VILLA</v>
          </cell>
          <cell r="J7565" t="str">
            <v>PEREZ</v>
          </cell>
          <cell r="P7565" t="str">
            <v>CALDAS</v>
          </cell>
          <cell r="Q7565" t="str">
            <v>APARTADÓ</v>
          </cell>
          <cell r="T7565" t="str">
            <v>DESARROLLO PUBLICITARIO</v>
          </cell>
          <cell r="W7565">
            <v>2879780</v>
          </cell>
          <cell r="AF7565" t="str">
            <v>VIRTUAL</v>
          </cell>
        </row>
        <row r="7566">
          <cell r="F7566">
            <v>1079012370</v>
          </cell>
          <cell r="H7566" t="str">
            <v>JAIDER SANTIAGO</v>
          </cell>
          <cell r="I7566" t="str">
            <v>CAMELO</v>
          </cell>
          <cell r="J7566" t="str">
            <v>GUTIERREZ</v>
          </cell>
          <cell r="P7566" t="str">
            <v>CUNDINAMARCA</v>
          </cell>
          <cell r="Q7566" t="str">
            <v>APARTADÓ</v>
          </cell>
          <cell r="T7566" t="str">
            <v>DESARROLLO PUBLICITARIO</v>
          </cell>
          <cell r="W7566">
            <v>3236520</v>
          </cell>
          <cell r="AF7566" t="str">
            <v>VIRTUAL</v>
          </cell>
        </row>
        <row r="7567">
          <cell r="F7567">
            <v>1073157063</v>
          </cell>
          <cell r="H7567" t="str">
            <v>MARLON STEVE</v>
          </cell>
          <cell r="I7567" t="str">
            <v>MARTINEZ</v>
          </cell>
          <cell r="J7567" t="str">
            <v>MUTIS</v>
          </cell>
          <cell r="P7567" t="str">
            <v>CUNDINAMARCA</v>
          </cell>
          <cell r="Q7567" t="str">
            <v>APARTADÓ</v>
          </cell>
          <cell r="T7567" t="str">
            <v>DESARROLLO PUBLICITARIO</v>
          </cell>
          <cell r="W7567">
            <v>3236521</v>
          </cell>
          <cell r="AF7567" t="str">
            <v>VIRTUAL</v>
          </cell>
        </row>
        <row r="7568">
          <cell r="F7568">
            <v>1037119344</v>
          </cell>
          <cell r="H7568" t="str">
            <v>SAYANI</v>
          </cell>
          <cell r="I7568" t="str">
            <v>MOSQUERA</v>
          </cell>
          <cell r="J7568" t="str">
            <v>ARRIETA</v>
          </cell>
          <cell r="P7568" t="str">
            <v>ANTIOQUIA</v>
          </cell>
          <cell r="Q7568" t="str">
            <v>CHIGORODO</v>
          </cell>
          <cell r="T7568" t="str">
            <v>CONTABILIZACION DE OPERACIONES COMERCIALES Y FINANCIERAS.</v>
          </cell>
          <cell r="W7568">
            <v>2775401</v>
          </cell>
          <cell r="AF7568" t="str">
            <v>PRESENCIAL</v>
          </cell>
        </row>
        <row r="7569">
          <cell r="F7569">
            <v>32299520</v>
          </cell>
          <cell r="H7569" t="str">
            <v>NATALIA MARCELA</v>
          </cell>
          <cell r="I7569" t="str">
            <v>JARAMILLO</v>
          </cell>
          <cell r="J7569" t="str">
            <v>DE LA OSSA</v>
          </cell>
          <cell r="P7569" t="str">
            <v>ANTIOQUIA</v>
          </cell>
          <cell r="Q7569" t="str">
            <v>APARTADÓ</v>
          </cell>
          <cell r="T7569" t="str">
            <v>ACTIVIDAD FISICA</v>
          </cell>
          <cell r="W7569">
            <v>3169146</v>
          </cell>
          <cell r="AF7569" t="str">
            <v>PRESENCIAL</v>
          </cell>
        </row>
        <row r="7570">
          <cell r="F7570">
            <v>1122127282</v>
          </cell>
          <cell r="H7570" t="str">
            <v>JOEL</v>
          </cell>
          <cell r="I7570" t="str">
            <v>SANCHEZ</v>
          </cell>
          <cell r="J7570" t="str">
            <v>MUÑOZ</v>
          </cell>
          <cell r="P7570" t="str">
            <v>META</v>
          </cell>
          <cell r="Q7570" t="str">
            <v>APARTADÓ</v>
          </cell>
          <cell r="T7570" t="str">
            <v>GESTION EFICIENTE DE LA ENERGIA</v>
          </cell>
          <cell r="W7570">
            <v>3070172</v>
          </cell>
          <cell r="AF7570" t="str">
            <v>VIRTUAL</v>
          </cell>
        </row>
        <row r="7571">
          <cell r="F7571">
            <v>1045499010</v>
          </cell>
          <cell r="H7571" t="str">
            <v>IVIS DEYSY</v>
          </cell>
          <cell r="I7571" t="str">
            <v>SALGE</v>
          </cell>
          <cell r="J7571" t="str">
            <v>HIDALGO</v>
          </cell>
          <cell r="P7571" t="str">
            <v>ATLÁNTICO</v>
          </cell>
          <cell r="Q7571" t="str">
            <v>TURBO</v>
          </cell>
          <cell r="T7571" t="str">
            <v>SERVICIO DE RECEPCION HOTELERA</v>
          </cell>
          <cell r="W7571">
            <v>2923653</v>
          </cell>
          <cell r="AF7571" t="str">
            <v>PRESENCIAL</v>
          </cell>
        </row>
        <row r="7572">
          <cell r="F7572">
            <v>1107048968</v>
          </cell>
          <cell r="H7572" t="str">
            <v>LAURA LICETH</v>
          </cell>
          <cell r="I7572" t="str">
            <v>DIAZ</v>
          </cell>
          <cell r="J7572" t="str">
            <v>PERDOMO</v>
          </cell>
          <cell r="P7572" t="str">
            <v>VALLE DEL CAUCA</v>
          </cell>
          <cell r="Q7572" t="str">
            <v>APARTADÓ</v>
          </cell>
          <cell r="T7572" t="str">
            <v>VENTA DE PRODUCTOS EN LINEA</v>
          </cell>
          <cell r="W7572">
            <v>3236487</v>
          </cell>
          <cell r="AF7572" t="str">
            <v>VIRTUAL</v>
          </cell>
        </row>
        <row r="7573">
          <cell r="F7573">
            <v>1053000855</v>
          </cell>
          <cell r="H7573" t="str">
            <v>ENOC</v>
          </cell>
          <cell r="I7573" t="str">
            <v>ZABALETA</v>
          </cell>
          <cell r="J7573" t="str">
            <v>RICO</v>
          </cell>
          <cell r="P7573" t="str">
            <v>BOLÍVAR</v>
          </cell>
          <cell r="Q7573" t="str">
            <v>APARTADÓ</v>
          </cell>
          <cell r="T7573" t="str">
            <v>COORDINACION DE PROCESOS LOGISTICOS</v>
          </cell>
          <cell r="W7573">
            <v>3070147</v>
          </cell>
          <cell r="AF7573" t="str">
            <v>VIRTUAL</v>
          </cell>
        </row>
        <row r="7574">
          <cell r="F7574">
            <v>1041899045</v>
          </cell>
          <cell r="H7574" t="str">
            <v>ASTRID CAROLINA</v>
          </cell>
          <cell r="I7574" t="str">
            <v>DE LOS RIOS</v>
          </cell>
          <cell r="J7574" t="str">
            <v>GUZMAN</v>
          </cell>
          <cell r="P7574" t="str">
            <v>ATLÁNTICO</v>
          </cell>
          <cell r="Q7574" t="str">
            <v>APARTADÓ</v>
          </cell>
          <cell r="T7574" t="str">
            <v>COORDINACION DE PROCESOS LOGISTICOS</v>
          </cell>
          <cell r="W7574">
            <v>3185901</v>
          </cell>
          <cell r="AF7574" t="str">
            <v>VIRTUAL</v>
          </cell>
        </row>
        <row r="7575">
          <cell r="F7575">
            <v>71216125</v>
          </cell>
          <cell r="H7575" t="str">
            <v>EDWIN BERNARDO</v>
          </cell>
          <cell r="I7575" t="str">
            <v>BUSTAMANTE</v>
          </cell>
          <cell r="J7575" t="str">
            <v>FERNANDEZ</v>
          </cell>
          <cell r="P7575" t="str">
            <v>ANTIOQUIA</v>
          </cell>
          <cell r="Q7575" t="str">
            <v>APARTADÓ</v>
          </cell>
          <cell r="T7575" t="str">
            <v>ANALISIS Y DESARROLLO DE SOFTWARE.</v>
          </cell>
          <cell r="W7575">
            <v>3186601</v>
          </cell>
          <cell r="AF7575" t="str">
            <v>VIRTUAL</v>
          </cell>
        </row>
        <row r="7576">
          <cell r="F7576">
            <v>1111674114</v>
          </cell>
          <cell r="H7576" t="str">
            <v>LUIS ANGEL</v>
          </cell>
          <cell r="I7576" t="str">
            <v>GALINDO</v>
          </cell>
          <cell r="J7576" t="str">
            <v>VILLADA</v>
          </cell>
          <cell r="P7576" t="str">
            <v>VALLE DEL CAUCA</v>
          </cell>
          <cell r="Q7576" t="str">
            <v>APARTADÓ</v>
          </cell>
          <cell r="T7576" t="str">
            <v>DESARROLLO DE MEDIOS GRAFICOS VISUALES</v>
          </cell>
          <cell r="W7576">
            <v>3186001</v>
          </cell>
          <cell r="AF7576" t="str">
            <v>VIRTUAL</v>
          </cell>
        </row>
        <row r="7577">
          <cell r="F7577">
            <v>1030617081</v>
          </cell>
          <cell r="H7577" t="str">
            <v>ELIANA PAOLA</v>
          </cell>
          <cell r="I7577" t="str">
            <v>SAENZ</v>
          </cell>
          <cell r="J7577" t="str">
            <v>ACOSTA</v>
          </cell>
          <cell r="P7577" t="str">
            <v>BOGOTÁ D.C.</v>
          </cell>
          <cell r="Q7577" t="str">
            <v>APARTADÓ</v>
          </cell>
          <cell r="T7577" t="str">
            <v>CONTROL DE CALIDAD EN CONFECCION INDUSTRIAL</v>
          </cell>
          <cell r="W7577">
            <v>3185853</v>
          </cell>
          <cell r="AF7577" t="str">
            <v>VIRTUAL</v>
          </cell>
        </row>
        <row r="7578">
          <cell r="F7578">
            <v>1032182855</v>
          </cell>
          <cell r="H7578" t="str">
            <v>JESICA ANDREA</v>
          </cell>
          <cell r="I7578" t="str">
            <v>AREIZA</v>
          </cell>
          <cell r="J7578" t="str">
            <v>MEDRANO</v>
          </cell>
          <cell r="P7578" t="str">
            <v>ANTIOQUIA</v>
          </cell>
          <cell r="Q7578" t="str">
            <v>APARTADÓ</v>
          </cell>
          <cell r="T7578" t="str">
            <v>GESTION ADMINISTRATIVA DEL SECTOR SALUD.</v>
          </cell>
          <cell r="W7578">
            <v>3169231</v>
          </cell>
          <cell r="AF7578" t="str">
            <v>PRESENCIAL</v>
          </cell>
        </row>
        <row r="7579">
          <cell r="F7579">
            <v>1032182132</v>
          </cell>
          <cell r="H7579" t="str">
            <v>DARCY ANDREA</v>
          </cell>
          <cell r="I7579" t="str">
            <v>TUBERQUIA</v>
          </cell>
          <cell r="J7579" t="str">
            <v>OVIEDO</v>
          </cell>
          <cell r="P7579" t="str">
            <v>ANTIOQUIA</v>
          </cell>
          <cell r="Q7579" t="str">
            <v>APARTADÓ</v>
          </cell>
          <cell r="T7579" t="str">
            <v>GESTION ADMINISTRATIVA DEL SECTOR SALUD.</v>
          </cell>
          <cell r="W7579">
            <v>3169231</v>
          </cell>
          <cell r="AF7579" t="str">
            <v>PRESENCIAL</v>
          </cell>
        </row>
        <row r="7580">
          <cell r="F7580">
            <v>1027963324</v>
          </cell>
          <cell r="H7580" t="str">
            <v>MARIA YULISSA</v>
          </cell>
          <cell r="I7580" t="str">
            <v>MOSQUERA</v>
          </cell>
          <cell r="J7580" t="str">
            <v>RIVAS</v>
          </cell>
          <cell r="P7580" t="str">
            <v>ANTIOQUIA</v>
          </cell>
          <cell r="Q7580" t="str">
            <v>APARTADÓ</v>
          </cell>
          <cell r="T7580" t="str">
            <v>GESTION DE TESORERIA Y RECURSOS FINANCIEROS</v>
          </cell>
          <cell r="W7580">
            <v>3142616</v>
          </cell>
          <cell r="AF7580" t="str">
            <v>PRESENCIAL</v>
          </cell>
        </row>
        <row r="7581">
          <cell r="F7581">
            <v>1001534359</v>
          </cell>
          <cell r="H7581" t="str">
            <v>LIERIS DAYANA</v>
          </cell>
          <cell r="I7581" t="str">
            <v>VITOLA</v>
          </cell>
          <cell r="J7581" t="str">
            <v>CORDOBA</v>
          </cell>
          <cell r="P7581" t="str">
            <v>ANTIOQUIA</v>
          </cell>
          <cell r="Q7581" t="str">
            <v>APARTADÓ</v>
          </cell>
          <cell r="T7581" t="str">
            <v>GESTION DE TESORERIA Y RECURSOS FINANCIEROS</v>
          </cell>
          <cell r="W7581">
            <v>3142616</v>
          </cell>
          <cell r="AF7581" t="str">
            <v>PRESENCIAL</v>
          </cell>
        </row>
        <row r="7582">
          <cell r="F7582">
            <v>1063560601</v>
          </cell>
          <cell r="H7582" t="str">
            <v>LEONARDO</v>
          </cell>
          <cell r="I7582" t="str">
            <v>CALDERON</v>
          </cell>
          <cell r="J7582" t="str">
            <v>CARRILLO</v>
          </cell>
          <cell r="P7582" t="str">
            <v>CESAR</v>
          </cell>
          <cell r="Q7582" t="str">
            <v>APARTADÓ</v>
          </cell>
          <cell r="T7582" t="str">
            <v>GESTION AGROEMPRESARIAL</v>
          </cell>
          <cell r="W7582">
            <v>3118439</v>
          </cell>
          <cell r="AF7582" t="str">
            <v>VIRTUAL</v>
          </cell>
        </row>
        <row r="7583">
          <cell r="F7583">
            <v>1007835923</v>
          </cell>
          <cell r="H7583" t="str">
            <v>ANDREA CAROLINA</v>
          </cell>
          <cell r="I7583" t="str">
            <v>ZARCOS</v>
          </cell>
          <cell r="J7583" t="str">
            <v>TURIZO</v>
          </cell>
          <cell r="P7583" t="str">
            <v>BOLÍVAR</v>
          </cell>
          <cell r="Q7583" t="str">
            <v>APARTADÓ</v>
          </cell>
          <cell r="T7583" t="str">
            <v>ATENCION INTEGRAL AL CLIENTE</v>
          </cell>
          <cell r="W7583">
            <v>3069862</v>
          </cell>
          <cell r="AF7583" t="str">
            <v>VIRTUAL</v>
          </cell>
        </row>
        <row r="7584">
          <cell r="F7584">
            <v>1016947299</v>
          </cell>
          <cell r="H7584" t="str">
            <v>LADY TATIANA</v>
          </cell>
          <cell r="I7584" t="str">
            <v>MORA</v>
          </cell>
          <cell r="J7584" t="str">
            <v>TIBOCHA</v>
          </cell>
          <cell r="P7584" t="str">
            <v>BOGOTÁ D.C.</v>
          </cell>
          <cell r="Q7584" t="str">
            <v>APARTADÓ</v>
          </cell>
          <cell r="T7584" t="str">
            <v>ATENCION INTEGRAL AL CLIENTE</v>
          </cell>
          <cell r="W7584">
            <v>3069862</v>
          </cell>
          <cell r="AF7584" t="str">
            <v>VIRTUAL</v>
          </cell>
        </row>
        <row r="7585">
          <cell r="F7585">
            <v>1027950671</v>
          </cell>
          <cell r="H7585" t="str">
            <v>JULIAN ANDRES</v>
          </cell>
          <cell r="I7585" t="str">
            <v>RIVERA</v>
          </cell>
          <cell r="J7585" t="str">
            <v>PUERTA</v>
          </cell>
          <cell r="P7585" t="str">
            <v>ANTIOQUIA</v>
          </cell>
          <cell r="Q7585" t="str">
            <v>APARTADÓ</v>
          </cell>
          <cell r="T7585" t="str">
            <v>GESTIÓN ADMINISTRATIVA</v>
          </cell>
          <cell r="W7585">
            <v>3063543</v>
          </cell>
          <cell r="AF7585" t="str">
            <v>PRESENCIAL</v>
          </cell>
        </row>
        <row r="7586">
          <cell r="F7586">
            <v>1085299050</v>
          </cell>
          <cell r="H7586" t="str">
            <v>LEIDY ALEXANDRA</v>
          </cell>
          <cell r="I7586" t="str">
            <v>LANDAZURI</v>
          </cell>
          <cell r="J7586" t="str">
            <v>CUSIS</v>
          </cell>
          <cell r="P7586" t="str">
            <v>NARIÑO</v>
          </cell>
          <cell r="Q7586" t="str">
            <v>APARTADÓ</v>
          </cell>
          <cell r="T7586" t="str">
            <v>ATENCION INTEGRAL AL CLIENTE</v>
          </cell>
          <cell r="W7586">
            <v>2977539</v>
          </cell>
          <cell r="AF7586" t="str">
            <v>VIRTUAL</v>
          </cell>
        </row>
        <row r="7587">
          <cell r="F7587">
            <v>1065649209</v>
          </cell>
          <cell r="H7587" t="str">
            <v>KELLY JOHANNA</v>
          </cell>
          <cell r="I7587" t="str">
            <v>PERTUZ</v>
          </cell>
          <cell r="J7587" t="str">
            <v>RIVERA</v>
          </cell>
          <cell r="P7587" t="str">
            <v>VALLE DEL CAUCA</v>
          </cell>
          <cell r="Q7587" t="str">
            <v>APARTADÓ</v>
          </cell>
          <cell r="T7587" t="str">
            <v>ATENCION INTEGRAL AL CLIENTE</v>
          </cell>
          <cell r="W7587">
            <v>2977538</v>
          </cell>
          <cell r="AF7587" t="str">
            <v>VIRTUAL</v>
          </cell>
        </row>
        <row r="7588">
          <cell r="F7588">
            <v>1014298650</v>
          </cell>
          <cell r="H7588" t="str">
            <v>LAURA CECILIA</v>
          </cell>
          <cell r="I7588" t="str">
            <v>BARRIOS</v>
          </cell>
          <cell r="J7588" t="str">
            <v>CASTRO</v>
          </cell>
          <cell r="P7588" t="str">
            <v>BOGOTÁ D.C.</v>
          </cell>
          <cell r="Q7588" t="str">
            <v>APARTADÓ</v>
          </cell>
          <cell r="T7588" t="str">
            <v>ATENCION INTEGRAL AL CLIENTE</v>
          </cell>
          <cell r="W7588">
            <v>2977538</v>
          </cell>
          <cell r="AF7588" t="str">
            <v>VIRTUAL</v>
          </cell>
        </row>
        <row r="7589">
          <cell r="F7589">
            <v>1075280162</v>
          </cell>
          <cell r="H7589" t="str">
            <v>JUAN DAVID</v>
          </cell>
          <cell r="I7589" t="str">
            <v>TRUJILLO</v>
          </cell>
          <cell r="J7589" t="str">
            <v>MANCHOLA</v>
          </cell>
          <cell r="P7589" t="str">
            <v>HUILA</v>
          </cell>
          <cell r="Q7589" t="str">
            <v>APARTADÓ</v>
          </cell>
          <cell r="T7589" t="str">
            <v>ANALISIS Y DESARROLLO DE SOFTWARE.</v>
          </cell>
          <cell r="W7589">
            <v>2977480</v>
          </cell>
          <cell r="AF7589" t="str">
            <v>VIRTUAL</v>
          </cell>
        </row>
        <row r="7590">
          <cell r="F7590">
            <v>1001029527</v>
          </cell>
          <cell r="H7590" t="str">
            <v>MARIA CAMILA</v>
          </cell>
          <cell r="I7590" t="str">
            <v>CALA</v>
          </cell>
          <cell r="J7590" t="str">
            <v>IBARGUEN</v>
          </cell>
          <cell r="P7590" t="str">
            <v>ANTIOQUIA</v>
          </cell>
          <cell r="Q7590" t="str">
            <v>APARTADÓ</v>
          </cell>
          <cell r="T7590" t="str">
            <v>GESTION CONTABLE Y DE INFORMACION FINANCIERA</v>
          </cell>
          <cell r="W7590">
            <v>2924348</v>
          </cell>
          <cell r="AF7590" t="str">
            <v>PRESENCIAL</v>
          </cell>
        </row>
        <row r="7591">
          <cell r="F7591">
            <v>1045497454</v>
          </cell>
          <cell r="H7591" t="str">
            <v>ANGIE PAOLA</v>
          </cell>
          <cell r="I7591" t="str">
            <v>ESPITIA</v>
          </cell>
          <cell r="J7591" t="str">
            <v>MENDOZA</v>
          </cell>
          <cell r="P7591" t="str">
            <v>ANTIOQUIA</v>
          </cell>
          <cell r="Q7591" t="str">
            <v>APARTADÓ</v>
          </cell>
          <cell r="T7591" t="str">
            <v>GESTIÓN ADMINISTRATIVA</v>
          </cell>
          <cell r="W7591">
            <v>2924213</v>
          </cell>
          <cell r="AF7591" t="str">
            <v>PRESENCIAL</v>
          </cell>
        </row>
        <row r="7592">
          <cell r="F7592">
            <v>1078828315</v>
          </cell>
          <cell r="H7592" t="str">
            <v>JUAN CARLOS</v>
          </cell>
          <cell r="I7592" t="str">
            <v>HERNANDEZ</v>
          </cell>
          <cell r="J7592" t="str">
            <v>MUÑOZ</v>
          </cell>
          <cell r="P7592" t="str">
            <v>CUNDINAMARCA</v>
          </cell>
          <cell r="Q7592" t="str">
            <v>APARTADÓ</v>
          </cell>
          <cell r="T7592" t="str">
            <v>DESARROLLO PUBLICITARIO</v>
          </cell>
          <cell r="W7592">
            <v>2879781</v>
          </cell>
          <cell r="AF7592" t="str">
            <v>VIRTUAL</v>
          </cell>
        </row>
        <row r="7593">
          <cell r="F7593">
            <v>1027951956</v>
          </cell>
          <cell r="H7593" t="str">
            <v>KEVIN</v>
          </cell>
          <cell r="I7593" t="str">
            <v>MENDOZA</v>
          </cell>
          <cell r="J7593" t="str">
            <v>VALLEJO</v>
          </cell>
          <cell r="P7593" t="str">
            <v>ANTIOQUIA</v>
          </cell>
          <cell r="Q7593" t="str">
            <v>APARTADÓ</v>
          </cell>
          <cell r="T7593" t="str">
            <v>MANTENIMIENTO DE EQUIPOS DE AIRE ACONDICIONADO Y REFRIGERACION</v>
          </cell>
          <cell r="W7593">
            <v>2877679</v>
          </cell>
          <cell r="AF7593" t="str">
            <v>PRESENCIAL</v>
          </cell>
        </row>
        <row r="7594">
          <cell r="F7594">
            <v>1233502764</v>
          </cell>
          <cell r="H7594" t="str">
            <v>SEBASTIAN</v>
          </cell>
          <cell r="I7594" t="str">
            <v>SANABRIA</v>
          </cell>
          <cell r="J7594" t="str">
            <v>RAVELO</v>
          </cell>
          <cell r="P7594" t="str">
            <v>BOGOTÁ D.C.</v>
          </cell>
          <cell r="Q7594" t="str">
            <v>APARTADÓ</v>
          </cell>
          <cell r="T7594" t="str">
            <v>ATENCION INTEGRAL AL CLIENTE</v>
          </cell>
          <cell r="W7594">
            <v>2834731</v>
          </cell>
          <cell r="AF7594" t="str">
            <v>VIRTUAL</v>
          </cell>
        </row>
        <row r="7595">
          <cell r="F7595">
            <v>52704196</v>
          </cell>
          <cell r="H7595" t="str">
            <v>DIANA PAOLA</v>
          </cell>
          <cell r="I7595" t="str">
            <v>CARRANZA</v>
          </cell>
          <cell r="J7595" t="str">
            <v>CASTILLO</v>
          </cell>
          <cell r="P7595" t="str">
            <v>CUNDINAMARCA</v>
          </cell>
          <cell r="Q7595" t="str">
            <v>APARTADÓ</v>
          </cell>
          <cell r="T7595" t="str">
            <v>DESARROLLO PUBLICITARIO</v>
          </cell>
          <cell r="W7595">
            <v>2879778</v>
          </cell>
          <cell r="AF7595" t="str">
            <v>VIRTUAL</v>
          </cell>
        </row>
        <row r="7596">
          <cell r="F7596">
            <v>1000195433</v>
          </cell>
          <cell r="H7596" t="str">
            <v>ESTEFANIA</v>
          </cell>
          <cell r="I7596" t="str">
            <v>VARGAS</v>
          </cell>
          <cell r="J7596" t="str">
            <v>SOSA</v>
          </cell>
          <cell r="P7596" t="str">
            <v>ANTIOQUIA</v>
          </cell>
          <cell r="Q7596" t="str">
            <v>APARTADÓ</v>
          </cell>
          <cell r="T7596" t="str">
            <v>DESARROLLO PUBLICITARIO</v>
          </cell>
          <cell r="W7596">
            <v>2879777</v>
          </cell>
          <cell r="AF7596" t="str">
            <v>VIRTUAL</v>
          </cell>
        </row>
        <row r="7597">
          <cell r="F7597">
            <v>1000351322</v>
          </cell>
          <cell r="H7597" t="str">
            <v>ANGIE JULIANA</v>
          </cell>
          <cell r="I7597" t="str">
            <v>GONZALEZ</v>
          </cell>
          <cell r="J7597" t="str">
            <v>GONZALEZ</v>
          </cell>
          <cell r="P7597" t="str">
            <v>BOGOTÁ D.C.</v>
          </cell>
          <cell r="Q7597" t="str">
            <v>APARTADÓ</v>
          </cell>
          <cell r="T7597" t="str">
            <v>ANALISIS Y DESARROLLO DE SOFTWARE.</v>
          </cell>
          <cell r="W7597">
            <v>2834805</v>
          </cell>
          <cell r="AF7597" t="str">
            <v>VIRTUAL</v>
          </cell>
        </row>
        <row r="7598">
          <cell r="F7598">
            <v>1024495069</v>
          </cell>
          <cell r="H7598" t="str">
            <v>YESSIKA</v>
          </cell>
          <cell r="I7598" t="str">
            <v>MENDOZA</v>
          </cell>
          <cell r="J7598" t="str">
            <v>GARCIA</v>
          </cell>
          <cell r="P7598" t="str">
            <v>BOGOTÁ D.C.</v>
          </cell>
          <cell r="Q7598" t="str">
            <v>APARTADÓ</v>
          </cell>
          <cell r="T7598" t="str">
            <v>ANALISIS Y DESARROLLO DE SOFTWARE.</v>
          </cell>
          <cell r="W7598">
            <v>2834804</v>
          </cell>
          <cell r="AF7598" t="str">
            <v>VIRTUAL</v>
          </cell>
        </row>
        <row r="7599">
          <cell r="F7599">
            <v>1035126043</v>
          </cell>
          <cell r="H7599" t="str">
            <v>CAROLINA</v>
          </cell>
          <cell r="I7599" t="str">
            <v>MONTOYA</v>
          </cell>
          <cell r="J7599" t="str">
            <v>TABARES</v>
          </cell>
          <cell r="P7599" t="str">
            <v>ANTIOQUIA</v>
          </cell>
          <cell r="Q7599" t="str">
            <v>APARTADÓ</v>
          </cell>
          <cell r="T7599" t="str">
            <v>SERVICIOS Y OPERACIONES MICROFINANCIERAS</v>
          </cell>
          <cell r="W7599">
            <v>2834713</v>
          </cell>
          <cell r="AF7599" t="str">
            <v>VIRTUAL</v>
          </cell>
        </row>
        <row r="7600">
          <cell r="F7600">
            <v>1097401112</v>
          </cell>
          <cell r="H7600" t="str">
            <v>FERNANDO ALBERTO</v>
          </cell>
          <cell r="I7600" t="str">
            <v>MENDOZA</v>
          </cell>
          <cell r="J7600" t="str">
            <v>ALFONSO</v>
          </cell>
          <cell r="P7600" t="str">
            <v>QUINDÍO</v>
          </cell>
          <cell r="Q7600" t="str">
            <v>APARTADÓ</v>
          </cell>
          <cell r="T7600" t="str">
            <v>SERVICIOS Y OPERACIONES MICROFINANCIERAS</v>
          </cell>
          <cell r="W7600">
            <v>2834713</v>
          </cell>
          <cell r="AF7600" t="str">
            <v>VIRTUAL</v>
          </cell>
        </row>
        <row r="7601">
          <cell r="F7601">
            <v>1032178505</v>
          </cell>
          <cell r="H7601" t="str">
            <v>JUAN JOSE</v>
          </cell>
          <cell r="I7601" t="str">
            <v>AVALOS</v>
          </cell>
          <cell r="J7601" t="str">
            <v>CASTRO</v>
          </cell>
          <cell r="P7601" t="str">
            <v>ANTIOQUIA</v>
          </cell>
          <cell r="Q7601" t="str">
            <v>APARTADÓ</v>
          </cell>
          <cell r="T7601" t="str">
            <v>OPERACIÓN DE EVENTOS</v>
          </cell>
          <cell r="W7601">
            <v>2775392</v>
          </cell>
          <cell r="AF7601" t="str">
            <v>PRESENCIAL</v>
          </cell>
        </row>
        <row r="7602">
          <cell r="F7602">
            <v>1030460371</v>
          </cell>
          <cell r="H7602" t="str">
            <v>YAILER</v>
          </cell>
          <cell r="I7602" t="str">
            <v>MOYA</v>
          </cell>
          <cell r="J7602" t="str">
            <v>MORENO</v>
          </cell>
          <cell r="P7602" t="str">
            <v>ANTIOQUIA</v>
          </cell>
          <cell r="Q7602" t="str">
            <v>APARTADÓ</v>
          </cell>
          <cell r="T7602" t="str">
            <v>OPERACIÓN DE EVENTOS</v>
          </cell>
          <cell r="W7602">
            <v>2775392</v>
          </cell>
          <cell r="AF7602" t="str">
            <v>PRESENCIAL</v>
          </cell>
        </row>
        <row r="7603">
          <cell r="F7603">
            <v>1045527766</v>
          </cell>
          <cell r="H7603" t="str">
            <v>YORLENIS</v>
          </cell>
          <cell r="I7603" t="str">
            <v>BALLESTA</v>
          </cell>
          <cell r="J7603" t="str">
            <v>BLANCO</v>
          </cell>
          <cell r="P7603" t="str">
            <v>ANTIOQUIA</v>
          </cell>
          <cell r="Q7603" t="str">
            <v>APARTADÓ</v>
          </cell>
          <cell r="T7603" t="str">
            <v>GESTIÓN DE RECURSOS NATURALES</v>
          </cell>
          <cell r="W7603">
            <v>2712163</v>
          </cell>
          <cell r="AF7603" t="str">
            <v>PRESENCIAL</v>
          </cell>
        </row>
        <row r="7604">
          <cell r="F7604">
            <v>1027954856</v>
          </cell>
          <cell r="H7604" t="str">
            <v>SARA</v>
          </cell>
          <cell r="I7604" t="str">
            <v>PEREZ</v>
          </cell>
          <cell r="J7604" t="str">
            <v>GOMEZ</v>
          </cell>
          <cell r="P7604" t="str">
            <v>ANTIOQUIA</v>
          </cell>
          <cell r="Q7604" t="str">
            <v>APARTADÓ</v>
          </cell>
          <cell r="T7604" t="str">
            <v>GESTION DE TESORERIA Y RECURSOS FINANCIEROS</v>
          </cell>
          <cell r="W7604">
            <v>2673385</v>
          </cell>
          <cell r="AF7604" t="str">
            <v>PRESENCIAL</v>
          </cell>
        </row>
        <row r="7605">
          <cell r="F7605">
            <v>1032177822</v>
          </cell>
          <cell r="H7605" t="str">
            <v>LUISA FERNANDA</v>
          </cell>
          <cell r="I7605" t="str">
            <v>GALVIS</v>
          </cell>
          <cell r="J7605" t="str">
            <v>FERNANDEZ</v>
          </cell>
          <cell r="P7605" t="str">
            <v>ANTIOQUIA</v>
          </cell>
          <cell r="Q7605" t="str">
            <v>APARTADÓ</v>
          </cell>
          <cell r="T7605" t="str">
            <v>ANALISIS Y DESARROLLO DE SOFTWARE.</v>
          </cell>
          <cell r="W7605">
            <v>2673033</v>
          </cell>
          <cell r="AF7605" t="str">
            <v>PRESENCIAL</v>
          </cell>
        </row>
        <row r="7606">
          <cell r="F7606">
            <v>1027965641</v>
          </cell>
          <cell r="H7606" t="str">
            <v>MATIAS</v>
          </cell>
          <cell r="I7606" t="str">
            <v>SUAREZ</v>
          </cell>
          <cell r="J7606" t="str">
            <v>SANCHEZ</v>
          </cell>
          <cell r="P7606" t="str">
            <v>ANTIOQUIA</v>
          </cell>
          <cell r="Q7606" t="str">
            <v>CHIGORODO</v>
          </cell>
          <cell r="T7606" t="str">
            <v>SISTEMAS TELEINFORMÁTICOS</v>
          </cell>
          <cell r="W7606">
            <v>2923819</v>
          </cell>
          <cell r="AF7606" t="str">
            <v>PRESENCIAL</v>
          </cell>
        </row>
        <row r="7607">
          <cell r="F7607">
            <v>1027942348</v>
          </cell>
          <cell r="H7607" t="str">
            <v>DIANA MANUELA</v>
          </cell>
          <cell r="I7607" t="str">
            <v>PALACIOS</v>
          </cell>
          <cell r="J7607" t="str">
            <v>CARRASCO</v>
          </cell>
          <cell r="P7607" t="str">
            <v>ANTIOQUIA</v>
          </cell>
          <cell r="Q7607" t="str">
            <v>CHIGORODO</v>
          </cell>
          <cell r="T7607" t="str">
            <v>ASISTENCIA ADMINISTRATIVA .</v>
          </cell>
          <cell r="W7607">
            <v>2775413</v>
          </cell>
          <cell r="AF7607" t="str">
            <v>PRESENCIAL</v>
          </cell>
        </row>
        <row r="7608">
          <cell r="F7608">
            <v>1040799345</v>
          </cell>
          <cell r="H7608" t="str">
            <v>DIANA MARCELA</v>
          </cell>
          <cell r="I7608" t="str">
            <v>TABORDA</v>
          </cell>
          <cell r="J7608" t="str">
            <v>ALVAREZ</v>
          </cell>
          <cell r="P7608" t="str">
            <v>ANTIOQUIA</v>
          </cell>
          <cell r="Q7608" t="str">
            <v>MUTATÁ</v>
          </cell>
          <cell r="T7608" t="str">
            <v>PRODUCCION AGROPECUARIA</v>
          </cell>
          <cell r="W7608">
            <v>2932608</v>
          </cell>
          <cell r="AF7608" t="str">
            <v>PRESENCIAL</v>
          </cell>
        </row>
        <row r="7609">
          <cell r="F7609">
            <v>1015429393</v>
          </cell>
          <cell r="H7609" t="str">
            <v>DAN LEYSER</v>
          </cell>
          <cell r="I7609" t="str">
            <v>CABRERA</v>
          </cell>
          <cell r="J7609" t="str">
            <v>PEROZA</v>
          </cell>
          <cell r="P7609" t="str">
            <v>ANTIOQUIA</v>
          </cell>
          <cell r="Q7609" t="str">
            <v>TURBO</v>
          </cell>
          <cell r="T7609" t="str">
            <v>OPERACION EN TERMINALES PORTUARIAS</v>
          </cell>
          <cell r="W7609">
            <v>2712471</v>
          </cell>
          <cell r="AF7609" t="str">
            <v>PRESENCIAL</v>
          </cell>
        </row>
        <row r="7610">
          <cell r="F7610">
            <v>1032180013</v>
          </cell>
          <cell r="H7610" t="str">
            <v>SANTIAGO</v>
          </cell>
          <cell r="I7610" t="str">
            <v>POSADA</v>
          </cell>
          <cell r="J7610" t="str">
            <v>DELGADO</v>
          </cell>
          <cell r="P7610" t="str">
            <v>ANTIOQUIA</v>
          </cell>
          <cell r="Q7610" t="str">
            <v>APARTADÓ</v>
          </cell>
          <cell r="T7610" t="str">
            <v>ENTRENAMIENTO DEPORTIVO</v>
          </cell>
          <cell r="W7610">
            <v>3169073</v>
          </cell>
          <cell r="AF7610" t="str">
            <v>PRESENCIAL</v>
          </cell>
        </row>
        <row r="7611">
          <cell r="F7611">
            <v>1032179681</v>
          </cell>
          <cell r="H7611" t="str">
            <v>MARIA JOSE</v>
          </cell>
          <cell r="I7611" t="str">
            <v>MENDOZA</v>
          </cell>
          <cell r="J7611" t="str">
            <v>BAENA</v>
          </cell>
          <cell r="P7611" t="str">
            <v>ANTIOQUIA</v>
          </cell>
          <cell r="Q7611" t="str">
            <v>APARTADÓ</v>
          </cell>
          <cell r="T7611" t="str">
            <v>ENTRENAMIENTO DEPORTIVO</v>
          </cell>
          <cell r="W7611">
            <v>3169073</v>
          </cell>
          <cell r="AF7611" t="str">
            <v>PRESENCIAL</v>
          </cell>
        </row>
        <row r="7612">
          <cell r="F7612">
            <v>1152718210</v>
          </cell>
          <cell r="H7612" t="str">
            <v>JESUS ANDRES</v>
          </cell>
          <cell r="I7612" t="str">
            <v>ASPRILLA</v>
          </cell>
          <cell r="J7612" t="str">
            <v>HERNANDEZ</v>
          </cell>
          <cell r="P7612" t="str">
            <v>ANTIOQUIA</v>
          </cell>
          <cell r="Q7612" t="str">
            <v>APARTADÓ</v>
          </cell>
          <cell r="T7612" t="str">
            <v>ANALISIS Y DESARROLLO DE SOFTWARE.</v>
          </cell>
          <cell r="W7612">
            <v>2673033</v>
          </cell>
          <cell r="AF7612" t="str">
            <v>PRESENCIAL</v>
          </cell>
        </row>
        <row r="7613">
          <cell r="F7613">
            <v>1027943806</v>
          </cell>
          <cell r="H7613" t="str">
            <v>MARIA ALEJANDRA</v>
          </cell>
          <cell r="I7613" t="str">
            <v>GRACIANO</v>
          </cell>
          <cell r="J7613" t="str">
            <v>SUAREZ</v>
          </cell>
          <cell r="P7613" t="str">
            <v>ANTIOQUIA</v>
          </cell>
          <cell r="Q7613" t="str">
            <v>APARTADÓ</v>
          </cell>
          <cell r="T7613" t="str">
            <v>ANALISIS Y DESARROLLO DE SOFTWARE.</v>
          </cell>
          <cell r="W7613">
            <v>2673033</v>
          </cell>
          <cell r="AF7613" t="str">
            <v>PRESENCIAL</v>
          </cell>
        </row>
        <row r="7614">
          <cell r="F7614">
            <v>1077967884</v>
          </cell>
          <cell r="H7614" t="str">
            <v>JESUS HERNANDO</v>
          </cell>
          <cell r="I7614" t="str">
            <v>ORJUELA</v>
          </cell>
          <cell r="J7614" t="str">
            <v>BARBOSA</v>
          </cell>
          <cell r="P7614" t="str">
            <v>CUNDINAMARCA</v>
          </cell>
          <cell r="Q7614" t="str">
            <v>APARTADÓ</v>
          </cell>
          <cell r="T7614" t="str">
            <v>ANALISIS Y DESARROLLO DE SOFTWARE.</v>
          </cell>
          <cell r="W7614">
            <v>2721504</v>
          </cell>
          <cell r="AF7614" t="str">
            <v>VIRTUAL</v>
          </cell>
        </row>
        <row r="7615">
          <cell r="F7615">
            <v>1123434867</v>
          </cell>
          <cell r="H7615" t="str">
            <v>HERNAN ENRIQUE</v>
          </cell>
          <cell r="I7615" t="str">
            <v>MARTINEZ</v>
          </cell>
          <cell r="J7615" t="str">
            <v>MONTILLA</v>
          </cell>
          <cell r="P7615" t="str">
            <v>META</v>
          </cell>
          <cell r="Q7615" t="str">
            <v>APARTADÓ</v>
          </cell>
          <cell r="T7615" t="str">
            <v>ANALISIS Y DESARROLLO DE SOFTWARE.</v>
          </cell>
          <cell r="W7615">
            <v>2721504</v>
          </cell>
          <cell r="AF7615" t="str">
            <v>VIRTUAL</v>
          </cell>
        </row>
        <row r="7616">
          <cell r="F7616">
            <v>75091399</v>
          </cell>
          <cell r="H7616" t="str">
            <v>OSCAR ANDRES</v>
          </cell>
          <cell r="I7616" t="str">
            <v>GARCIA</v>
          </cell>
          <cell r="J7616" t="str">
            <v>MURILLO</v>
          </cell>
          <cell r="P7616" t="str">
            <v>RISARALDA</v>
          </cell>
          <cell r="Q7616" t="str">
            <v>APARTADÓ</v>
          </cell>
          <cell r="T7616" t="str">
            <v>ANALISIS Y DESARROLLO DE SOFTWARE.</v>
          </cell>
          <cell r="W7616">
            <v>2721504</v>
          </cell>
          <cell r="AF7616" t="str">
            <v>VIRTUAL</v>
          </cell>
        </row>
        <row r="7617">
          <cell r="F7617">
            <v>1110597094</v>
          </cell>
          <cell r="H7617" t="str">
            <v>CRISTIAN GERARDO</v>
          </cell>
          <cell r="I7617" t="str">
            <v>RODRIGUEZ</v>
          </cell>
          <cell r="J7617" t="str">
            <v>OSPINA</v>
          </cell>
          <cell r="P7617" t="str">
            <v>TOLIMA</v>
          </cell>
          <cell r="Q7617" t="str">
            <v>APARTADÓ</v>
          </cell>
          <cell r="T7617" t="str">
            <v>ANALISIS Y DESARROLLO DE SOFTWARE.</v>
          </cell>
          <cell r="W7617">
            <v>2834804</v>
          </cell>
          <cell r="AF7617" t="str">
            <v>VIRTUAL</v>
          </cell>
        </row>
        <row r="7618">
          <cell r="F7618">
            <v>1007982678</v>
          </cell>
          <cell r="H7618" t="str">
            <v>JAIME ANDRES</v>
          </cell>
          <cell r="I7618" t="str">
            <v>PIÑERES</v>
          </cell>
          <cell r="J7618" t="str">
            <v>GUARDO</v>
          </cell>
          <cell r="P7618" t="str">
            <v>BOLÍVAR</v>
          </cell>
          <cell r="Q7618" t="str">
            <v>APARTADÓ</v>
          </cell>
          <cell r="T7618" t="str">
            <v>ANALISIS Y DESARROLLO DE SOFTWARE.</v>
          </cell>
          <cell r="W7618">
            <v>2834805</v>
          </cell>
          <cell r="AF7618" t="str">
            <v>VIRTUAL</v>
          </cell>
        </row>
        <row r="7619">
          <cell r="F7619">
            <v>98710998</v>
          </cell>
          <cell r="H7619" t="str">
            <v>SERGIO ALEXANDER</v>
          </cell>
          <cell r="I7619" t="str">
            <v>MONTOYA</v>
          </cell>
          <cell r="J7619" t="str">
            <v>PUERTA</v>
          </cell>
          <cell r="P7619" t="str">
            <v>ANTIOQUIA</v>
          </cell>
          <cell r="Q7619" t="str">
            <v>APARTADÓ</v>
          </cell>
          <cell r="T7619" t="str">
            <v>ANALISIS Y DESARROLLO DE SOFTWARE.</v>
          </cell>
          <cell r="W7619">
            <v>3070120</v>
          </cell>
          <cell r="AF7619" t="str">
            <v>VIRTUAL</v>
          </cell>
        </row>
        <row r="7620">
          <cell r="F7620">
            <v>1033774043</v>
          </cell>
          <cell r="H7620" t="str">
            <v>JOSE LUIS</v>
          </cell>
          <cell r="I7620" t="str">
            <v>GUZMAN</v>
          </cell>
          <cell r="J7620" t="str">
            <v>CELIS</v>
          </cell>
          <cell r="P7620" t="str">
            <v>BOGOTÁ D.C.</v>
          </cell>
          <cell r="Q7620" t="str">
            <v>APARTADÓ</v>
          </cell>
          <cell r="T7620" t="str">
            <v>ANALISIS Y DESARROLLO DE SOFTWARE.</v>
          </cell>
          <cell r="W7620">
            <v>3070120</v>
          </cell>
          <cell r="AF7620" t="str">
            <v>VIRTUAL</v>
          </cell>
        </row>
        <row r="7621">
          <cell r="F7621">
            <v>1088299863</v>
          </cell>
          <cell r="H7621" t="str">
            <v>DANIELA</v>
          </cell>
          <cell r="I7621" t="str">
            <v>RAMIREZ</v>
          </cell>
          <cell r="J7621" t="str">
            <v>GIL</v>
          </cell>
          <cell r="P7621" t="str">
            <v>RISARALDA</v>
          </cell>
          <cell r="Q7621" t="str">
            <v>APARTADÓ</v>
          </cell>
          <cell r="T7621" t="str">
            <v>ANALISIS Y DESARROLLO DE SOFTWARE.</v>
          </cell>
          <cell r="W7621">
            <v>3070120</v>
          </cell>
          <cell r="AF7621" t="str">
            <v>VIRTUAL</v>
          </cell>
        </row>
        <row r="7622">
          <cell r="F7622">
            <v>52840071</v>
          </cell>
          <cell r="H7622" t="str">
            <v>LEYDI DAYANA</v>
          </cell>
          <cell r="I7622" t="str">
            <v>ALVARADO</v>
          </cell>
          <cell r="J7622" t="str">
            <v>ALVARADO</v>
          </cell>
          <cell r="P7622" t="str">
            <v>BOGOTÁ D.C.</v>
          </cell>
          <cell r="Q7622" t="str">
            <v>APARTADÓ</v>
          </cell>
          <cell r="T7622" t="str">
            <v>DESARROLLO DE MEDIOS GRAFICOS VISUALES</v>
          </cell>
          <cell r="W7622">
            <v>3186001</v>
          </cell>
          <cell r="AF7622" t="str">
            <v>VIRTUAL</v>
          </cell>
        </row>
        <row r="7623">
          <cell r="F7623">
            <v>1064311774</v>
          </cell>
          <cell r="H7623" t="str">
            <v>SANTIAGO</v>
          </cell>
          <cell r="I7623" t="str">
            <v>NEGRETE</v>
          </cell>
          <cell r="J7623" t="str">
            <v>ACOSTA</v>
          </cell>
          <cell r="P7623" t="str">
            <v>ANTIOQUIA</v>
          </cell>
          <cell r="Q7623" t="str">
            <v>APARTADÓ</v>
          </cell>
          <cell r="T7623" t="str">
            <v>MANTENIMIENTO DE MOTOCICLETAS Y MOTOCARROS.</v>
          </cell>
          <cell r="W7623">
            <v>2924246</v>
          </cell>
          <cell r="AF7623" t="str">
            <v>PRESENCIAL</v>
          </cell>
        </row>
        <row r="7624">
          <cell r="F7624">
            <v>1028011886</v>
          </cell>
          <cell r="H7624" t="str">
            <v>MONICA</v>
          </cell>
          <cell r="I7624" t="str">
            <v>JIMENEZ</v>
          </cell>
          <cell r="J7624" t="str">
            <v>GARCIA</v>
          </cell>
          <cell r="P7624" t="str">
            <v>ANTIOQUIA</v>
          </cell>
          <cell r="Q7624" t="str">
            <v>APARTADÓ</v>
          </cell>
          <cell r="T7624" t="str">
            <v>GESTION DE TESORERIA Y RECURSOS FINANCIEROS</v>
          </cell>
          <cell r="W7624">
            <v>2826382</v>
          </cell>
          <cell r="AF7624" t="str">
            <v>PRESENCIAL</v>
          </cell>
        </row>
        <row r="7625">
          <cell r="F7625">
            <v>1120376116</v>
          </cell>
          <cell r="H7625" t="str">
            <v>CRISTIAN MAURICIO</v>
          </cell>
          <cell r="I7625" t="str">
            <v>QUIMBAYO</v>
          </cell>
          <cell r="J7625" t="str">
            <v>FERNANDEZ</v>
          </cell>
          <cell r="P7625" t="str">
            <v>META</v>
          </cell>
          <cell r="Q7625" t="str">
            <v>APARTADÓ</v>
          </cell>
          <cell r="T7625" t="str">
            <v>DESARROLLO MULTIMEDIA Y WEB</v>
          </cell>
          <cell r="W7625">
            <v>2977139</v>
          </cell>
          <cell r="AF7625" t="str">
            <v>VIRTUAL</v>
          </cell>
        </row>
        <row r="7626">
          <cell r="F7626">
            <v>1052394614</v>
          </cell>
          <cell r="H7626" t="str">
            <v>YICED LILIANA</v>
          </cell>
          <cell r="I7626" t="str">
            <v>SUAREZ</v>
          </cell>
          <cell r="J7626" t="str">
            <v>PEREZ</v>
          </cell>
          <cell r="P7626" t="str">
            <v>BOYACÁ</v>
          </cell>
          <cell r="Q7626" t="str">
            <v>APARTADÓ</v>
          </cell>
          <cell r="T7626" t="str">
            <v>DESARROLLO MULTIMEDIA Y WEB</v>
          </cell>
          <cell r="W7626">
            <v>2977139</v>
          </cell>
          <cell r="AF7626" t="str">
            <v>VIRTUAL</v>
          </cell>
        </row>
        <row r="7627">
          <cell r="F7627">
            <v>1119211883</v>
          </cell>
          <cell r="H7627" t="str">
            <v>YUREINI</v>
          </cell>
          <cell r="I7627" t="str">
            <v>PARRA</v>
          </cell>
          <cell r="J7627" t="str">
            <v>PERDOMO</v>
          </cell>
          <cell r="P7627" t="str">
            <v>CAQUETÁ</v>
          </cell>
          <cell r="Q7627" t="str">
            <v>APARTADÓ</v>
          </cell>
          <cell r="T7627" t="str">
            <v>PATRONAJE INDUSTRIAL DE PRENDAS DE VESTIR</v>
          </cell>
          <cell r="W7627">
            <v>3069884</v>
          </cell>
          <cell r="AF7627" t="str">
            <v>VIRTUAL</v>
          </cell>
        </row>
        <row r="7628">
          <cell r="F7628">
            <v>79834563</v>
          </cell>
          <cell r="H7628" t="str">
            <v>JOSE BAUDILIO</v>
          </cell>
          <cell r="I7628" t="str">
            <v>BELTRAN</v>
          </cell>
          <cell r="J7628" t="str">
            <v>SOUZA</v>
          </cell>
          <cell r="P7628" t="str">
            <v>BOGOTÁ D.C.</v>
          </cell>
          <cell r="Q7628" t="str">
            <v>APARTADÓ</v>
          </cell>
          <cell r="T7628" t="str">
            <v>PATRONAJE INDUSTRIAL DE PRENDAS DE VESTIR</v>
          </cell>
          <cell r="W7628">
            <v>3069884</v>
          </cell>
          <cell r="AF7628" t="str">
            <v>VIRTUAL</v>
          </cell>
        </row>
        <row r="7629">
          <cell r="F7629">
            <v>1032384817</v>
          </cell>
          <cell r="H7629" t="str">
            <v>VALENTINA</v>
          </cell>
          <cell r="I7629" t="str">
            <v>ACEVEDO</v>
          </cell>
          <cell r="J7629" t="str">
            <v>GONZALEZ</v>
          </cell>
          <cell r="P7629" t="str">
            <v>BOGOTÁ D.C.</v>
          </cell>
          <cell r="Q7629" t="str">
            <v>APARTADÓ</v>
          </cell>
          <cell r="T7629" t="str">
            <v>DESARROLLO DE COLECCIONES PARA LA INDUSTRIA DE LA MODA.</v>
          </cell>
          <cell r="W7629">
            <v>2834691</v>
          </cell>
          <cell r="AF7629" t="str">
            <v>VIRTUAL</v>
          </cell>
        </row>
        <row r="7630">
          <cell r="F7630">
            <v>1233899901</v>
          </cell>
          <cell r="H7630" t="str">
            <v>VALERY NICOLE</v>
          </cell>
          <cell r="I7630" t="str">
            <v>GARCIA</v>
          </cell>
          <cell r="J7630" t="str">
            <v>CRUZ</v>
          </cell>
          <cell r="P7630" t="str">
            <v>BOGOTÁ D.C.</v>
          </cell>
          <cell r="Q7630" t="str">
            <v>APARTADÓ</v>
          </cell>
          <cell r="T7630" t="str">
            <v>DESARROLLO DE COLECCIONES PARA LA INDUSTRIA DE LA MODA.</v>
          </cell>
          <cell r="W7630">
            <v>2834691</v>
          </cell>
          <cell r="AF7630" t="str">
            <v>VIRTUAL</v>
          </cell>
        </row>
        <row r="7631">
          <cell r="F7631">
            <v>1031161620</v>
          </cell>
          <cell r="H7631" t="str">
            <v>DAYANA NICOL</v>
          </cell>
          <cell r="I7631" t="str">
            <v>PARRA</v>
          </cell>
          <cell r="J7631" t="str">
            <v>RODRIGUEZ</v>
          </cell>
          <cell r="P7631" t="str">
            <v>BOGOTÁ D.C.</v>
          </cell>
          <cell r="Q7631" t="str">
            <v>APARTADÓ</v>
          </cell>
          <cell r="T7631" t="str">
            <v>DESARROLLO DE COLECCIONES PARA LA INDUSTRIA DE LA MODA.</v>
          </cell>
          <cell r="W7631">
            <v>2977202</v>
          </cell>
          <cell r="AF7631" t="str">
            <v>VIRTUAL</v>
          </cell>
        </row>
        <row r="7632">
          <cell r="F7632">
            <v>1075627569</v>
          </cell>
          <cell r="H7632" t="str">
            <v>ANGIE SOLEGNNY</v>
          </cell>
          <cell r="I7632" t="str">
            <v>ANGEL</v>
          </cell>
          <cell r="J7632" t="str">
            <v>HERRERA</v>
          </cell>
          <cell r="P7632" t="str">
            <v>CUNDINAMARCA</v>
          </cell>
          <cell r="Q7632" t="str">
            <v>APARTADÓ</v>
          </cell>
          <cell r="T7632" t="str">
            <v>DESARROLLO PUBLICITARIO</v>
          </cell>
          <cell r="W7632">
            <v>2721704</v>
          </cell>
          <cell r="AF7632" t="str">
            <v>VIRTUAL</v>
          </cell>
        </row>
        <row r="7633">
          <cell r="F7633">
            <v>1003951681</v>
          </cell>
          <cell r="H7633" t="str">
            <v>LAURA DANIELA</v>
          </cell>
          <cell r="I7633" t="str">
            <v>MORENO</v>
          </cell>
          <cell r="J7633" t="str">
            <v>RAMOS</v>
          </cell>
          <cell r="P7633" t="str">
            <v>HUILA</v>
          </cell>
          <cell r="Q7633" t="str">
            <v>APARTADÓ</v>
          </cell>
          <cell r="T7633" t="str">
            <v>DESARROLLO PUBLICITARIO</v>
          </cell>
          <cell r="W7633">
            <v>2879777</v>
          </cell>
          <cell r="AF7633" t="str">
            <v>VIRTUAL</v>
          </cell>
        </row>
        <row r="7634">
          <cell r="F7634">
            <v>1037122822</v>
          </cell>
          <cell r="H7634" t="str">
            <v>JUAN DAVID</v>
          </cell>
          <cell r="I7634" t="str">
            <v>MUÑOZ</v>
          </cell>
          <cell r="J7634" t="str">
            <v>GALINDO</v>
          </cell>
          <cell r="P7634" t="str">
            <v>ANTIOQUIA</v>
          </cell>
          <cell r="Q7634" t="str">
            <v>CHIGORODO</v>
          </cell>
          <cell r="T7634" t="str">
            <v>CONTABILIZACION DE OPERACIONES COMERCIALES Y FINANCIERAS.</v>
          </cell>
          <cell r="W7634">
            <v>2775401</v>
          </cell>
          <cell r="AF7634" t="str">
            <v>PRESENCIAL</v>
          </cell>
        </row>
        <row r="7635">
          <cell r="F7635">
            <v>1001118477</v>
          </cell>
          <cell r="H7635" t="str">
            <v>LINA MARIA</v>
          </cell>
          <cell r="I7635" t="str">
            <v>CASTILLO</v>
          </cell>
          <cell r="J7635" t="str">
            <v>LOPEZ</v>
          </cell>
          <cell r="P7635" t="str">
            <v>MAGDALENA</v>
          </cell>
          <cell r="Q7635" t="str">
            <v>APARTADÓ</v>
          </cell>
          <cell r="T7635" t="str">
            <v>ATENCION INTEGRAL AL CLIENTE</v>
          </cell>
          <cell r="W7635">
            <v>2834730</v>
          </cell>
          <cell r="AF7635" t="str">
            <v>VIRTUAL</v>
          </cell>
        </row>
        <row r="7636">
          <cell r="F7636">
            <v>1098784996</v>
          </cell>
          <cell r="H7636" t="str">
            <v>ESTEBAN ENRIQUE</v>
          </cell>
          <cell r="I7636" t="str">
            <v>MENDOZA</v>
          </cell>
          <cell r="J7636" t="str">
            <v>REYES</v>
          </cell>
          <cell r="P7636" t="str">
            <v>BOGOTÁ D.C.</v>
          </cell>
          <cell r="Q7636" t="str">
            <v>APARTADÓ</v>
          </cell>
          <cell r="T7636" t="str">
            <v>ATENCION INTEGRAL AL CLIENTE</v>
          </cell>
          <cell r="W7636">
            <v>2834731</v>
          </cell>
          <cell r="AF7636" t="str">
            <v>VIRTUAL</v>
          </cell>
        </row>
        <row r="7637">
          <cell r="F7637">
            <v>72275114</v>
          </cell>
          <cell r="H7637" t="str">
            <v>ARMANDO DE JESUS</v>
          </cell>
          <cell r="I7637" t="str">
            <v>TORREGROSA</v>
          </cell>
          <cell r="J7637" t="str">
            <v>VILLARREAL</v>
          </cell>
          <cell r="P7637" t="str">
            <v>ATLÁNTICO</v>
          </cell>
          <cell r="Q7637" t="str">
            <v>APARTADÓ</v>
          </cell>
          <cell r="T7637" t="str">
            <v>COORDINACION DE PROCESOS LOGISTICOS</v>
          </cell>
          <cell r="W7637">
            <v>3185901</v>
          </cell>
          <cell r="AF7637" t="str">
            <v>VIRTUAL</v>
          </cell>
        </row>
        <row r="7638">
          <cell r="F7638">
            <v>1037121356</v>
          </cell>
          <cell r="H7638" t="str">
            <v>FERNANDO JOSE</v>
          </cell>
          <cell r="I7638" t="str">
            <v>DIAZ</v>
          </cell>
          <cell r="J7638" t="str">
            <v>BAZQUEZ</v>
          </cell>
          <cell r="P7638" t="str">
            <v>ANTIOQUIA</v>
          </cell>
          <cell r="Q7638" t="str">
            <v>APARTADÓ</v>
          </cell>
          <cell r="T7638" t="str">
            <v>SUPERVISION DE ACTIVIDADES BANANERAS</v>
          </cell>
          <cell r="W7638">
            <v>3001397</v>
          </cell>
          <cell r="AF7638" t="str">
            <v>PRESENCIAL</v>
          </cell>
        </row>
        <row r="7639">
          <cell r="F7639">
            <v>1000352060</v>
          </cell>
          <cell r="H7639" t="str">
            <v>BRIAN STEPH</v>
          </cell>
          <cell r="I7639" t="str">
            <v>QUIROGA</v>
          </cell>
          <cell r="J7639" t="str">
            <v>CASTELLANOS</v>
          </cell>
          <cell r="P7639" t="str">
            <v>BOGOTÁ D.C.</v>
          </cell>
          <cell r="Q7639" t="str">
            <v>APARTADÓ</v>
          </cell>
          <cell r="T7639" t="str">
            <v>COORDINACION DE PROCESOS LOGISTICOS</v>
          </cell>
          <cell r="W7639">
            <v>3185900</v>
          </cell>
          <cell r="AF7639" t="str">
            <v>VIRTUAL</v>
          </cell>
        </row>
        <row r="7640">
          <cell r="F7640">
            <v>1027942044</v>
          </cell>
          <cell r="H7640" t="str">
            <v>YEMINSON DAVID</v>
          </cell>
          <cell r="I7640" t="str">
            <v>MOSQUERA</v>
          </cell>
          <cell r="J7640" t="str">
            <v>LOPEZ</v>
          </cell>
          <cell r="P7640" t="str">
            <v>ANTIOQUIA</v>
          </cell>
          <cell r="Q7640" t="str">
            <v>APARTADÓ</v>
          </cell>
          <cell r="T7640" t="str">
            <v>MECANICA DE MAQUINARIA INDUSTRIAL</v>
          </cell>
          <cell r="W7640">
            <v>3169933</v>
          </cell>
          <cell r="AF7640" t="str">
            <v>PRESENCIAL</v>
          </cell>
        </row>
        <row r="7641">
          <cell r="F7641">
            <v>1037122938</v>
          </cell>
          <cell r="H7641" t="str">
            <v>LUISA MADAI</v>
          </cell>
          <cell r="I7641" t="str">
            <v>VELEZ</v>
          </cell>
          <cell r="J7641" t="str">
            <v>RAMIREZ</v>
          </cell>
          <cell r="P7641" t="str">
            <v>ANTIOQUIA</v>
          </cell>
          <cell r="Q7641" t="str">
            <v>APARTADÓ</v>
          </cell>
          <cell r="T7641" t="str">
            <v>GESTION DE LA PRODUCCION AGRICOLA</v>
          </cell>
          <cell r="W7641">
            <v>3169260</v>
          </cell>
          <cell r="AF7641" t="str">
            <v>PRESENCIAL</v>
          </cell>
        </row>
        <row r="7642">
          <cell r="F7642">
            <v>1001023717</v>
          </cell>
          <cell r="H7642" t="str">
            <v>CRISTIAN CAMILO</v>
          </cell>
          <cell r="I7642" t="str">
            <v>ALEMAN</v>
          </cell>
          <cell r="J7642" t="str">
            <v>ALIAN</v>
          </cell>
          <cell r="P7642" t="str">
            <v>ANTIOQUIA</v>
          </cell>
          <cell r="Q7642" t="str">
            <v>APARTADÓ</v>
          </cell>
          <cell r="T7642" t="str">
            <v>GESTION DE LA PRODUCCION AGRICOLA</v>
          </cell>
          <cell r="W7642">
            <v>3169260</v>
          </cell>
          <cell r="AF7642" t="str">
            <v>PRESENCIAL</v>
          </cell>
        </row>
        <row r="7643">
          <cell r="F7643">
            <v>1037123312</v>
          </cell>
          <cell r="H7643" t="str">
            <v>EILY GUISELA</v>
          </cell>
          <cell r="I7643" t="str">
            <v>ESPITIA</v>
          </cell>
          <cell r="J7643" t="str">
            <v>MENDOZA</v>
          </cell>
          <cell r="P7643" t="str">
            <v>ANTIOQUIA</v>
          </cell>
          <cell r="Q7643" t="str">
            <v>APARTADÓ</v>
          </cell>
          <cell r="T7643" t="str">
            <v>GESTION DE LA PRODUCCION AGRICOLA</v>
          </cell>
          <cell r="W7643">
            <v>3169260</v>
          </cell>
          <cell r="AF7643" t="str">
            <v>PRESENCIAL</v>
          </cell>
        </row>
        <row r="7644">
          <cell r="F7644">
            <v>1027953459</v>
          </cell>
          <cell r="H7644" t="str">
            <v>MANUEL DAVID</v>
          </cell>
          <cell r="I7644" t="str">
            <v>ACOSTA</v>
          </cell>
          <cell r="J7644" t="str">
            <v>BRAVO</v>
          </cell>
          <cell r="P7644" t="str">
            <v>ANTIOQUIA</v>
          </cell>
          <cell r="Q7644" t="str">
            <v>APARTADÓ</v>
          </cell>
          <cell r="T7644" t="str">
            <v>GESTION DE LA PRODUCCION AGRICOLA</v>
          </cell>
          <cell r="W7644">
            <v>3142632</v>
          </cell>
          <cell r="AF7644" t="str">
            <v>PRESENCIAL</v>
          </cell>
        </row>
        <row r="7645">
          <cell r="F7645">
            <v>1059915308</v>
          </cell>
          <cell r="H7645" t="str">
            <v>NATHALIA ANDREA</v>
          </cell>
          <cell r="I7645" t="str">
            <v>GARCIA</v>
          </cell>
          <cell r="J7645" t="str">
            <v>BAYUELO</v>
          </cell>
          <cell r="P7645" t="str">
            <v>CAUCA</v>
          </cell>
          <cell r="Q7645" t="str">
            <v>APARTADÓ</v>
          </cell>
          <cell r="T7645" t="str">
            <v>COORDINACION DE PROCESOS LOGISTICOS</v>
          </cell>
          <cell r="W7645">
            <v>3118575</v>
          </cell>
          <cell r="AF7645" t="str">
            <v>VIRTUAL</v>
          </cell>
        </row>
        <row r="7646">
          <cell r="F7646">
            <v>1000593722</v>
          </cell>
          <cell r="H7646" t="str">
            <v>ERIKA JULIANA</v>
          </cell>
          <cell r="I7646" t="str">
            <v>SUAREZ</v>
          </cell>
          <cell r="J7646" t="str">
            <v>GARZON</v>
          </cell>
          <cell r="P7646" t="str">
            <v>BOGOTÁ D.C.</v>
          </cell>
          <cell r="Q7646" t="str">
            <v>APARTADÓ</v>
          </cell>
          <cell r="T7646" t="str">
            <v>GESTION AGROEMPRESARIAL</v>
          </cell>
          <cell r="W7646">
            <v>3070168</v>
          </cell>
          <cell r="AF7646" t="str">
            <v>VIRTUAL</v>
          </cell>
        </row>
        <row r="7647">
          <cell r="F7647">
            <v>1005852491</v>
          </cell>
          <cell r="H7647" t="str">
            <v>NATHALIA</v>
          </cell>
          <cell r="I7647" t="str">
            <v>ROJAS</v>
          </cell>
          <cell r="J7647" t="str">
            <v>QUIÑONES</v>
          </cell>
          <cell r="P7647" t="str">
            <v>TOLIMA</v>
          </cell>
          <cell r="Q7647" t="str">
            <v>APARTADÓ</v>
          </cell>
          <cell r="T7647" t="str">
            <v>GESTION AGROEMPRESARIAL</v>
          </cell>
          <cell r="W7647">
            <v>3070168</v>
          </cell>
          <cell r="AF7647" t="str">
            <v>VIRTUAL</v>
          </cell>
        </row>
        <row r="7648">
          <cell r="F7648">
            <v>1007623640</v>
          </cell>
          <cell r="H7648" t="str">
            <v>HERNAN DARIO</v>
          </cell>
          <cell r="I7648" t="str">
            <v>DORIA</v>
          </cell>
          <cell r="J7648" t="str">
            <v>LOZANO</v>
          </cell>
          <cell r="P7648" t="str">
            <v>ANTIOQUIA</v>
          </cell>
          <cell r="Q7648" t="str">
            <v>APARTADÓ</v>
          </cell>
          <cell r="T7648" t="str">
            <v>SISTEMAS TELEINFORMÁTICOS</v>
          </cell>
          <cell r="W7648">
            <v>3069909</v>
          </cell>
          <cell r="AF7648" t="str">
            <v>VIRTUAL</v>
          </cell>
        </row>
        <row r="7649">
          <cell r="F7649">
            <v>1004178474</v>
          </cell>
          <cell r="H7649" t="str">
            <v>MOISES ELIAS</v>
          </cell>
          <cell r="I7649" t="str">
            <v>ANAYA</v>
          </cell>
          <cell r="J7649" t="str">
            <v>SAENZ</v>
          </cell>
          <cell r="P7649" t="str">
            <v>LA GUAJIRA</v>
          </cell>
          <cell r="Q7649" t="str">
            <v>APARTADÓ</v>
          </cell>
          <cell r="T7649" t="str">
            <v>SISTEMAS TELEINFORMÁTICOS</v>
          </cell>
          <cell r="W7649">
            <v>3069909</v>
          </cell>
          <cell r="AF7649" t="str">
            <v>VIRTUAL</v>
          </cell>
        </row>
        <row r="7650">
          <cell r="F7650">
            <v>1018485900</v>
          </cell>
          <cell r="H7650" t="str">
            <v>DANIELA ALEXANDRA</v>
          </cell>
          <cell r="I7650" t="str">
            <v>RODRIGUEZ</v>
          </cell>
          <cell r="J7650" t="str">
            <v>YASNO</v>
          </cell>
          <cell r="P7650" t="str">
            <v>BOGOTÁ D.C.</v>
          </cell>
          <cell r="Q7650" t="str">
            <v>APARTADÓ</v>
          </cell>
          <cell r="T7650" t="str">
            <v>ATENCION INTEGRAL AL CLIENTE</v>
          </cell>
          <cell r="W7650">
            <v>3069862</v>
          </cell>
          <cell r="AF7650" t="str">
            <v>VIRTUAL</v>
          </cell>
        </row>
        <row r="7651">
          <cell r="F7651">
            <v>72226212</v>
          </cell>
          <cell r="H7651" t="str">
            <v>LEONARDO ANTONIO</v>
          </cell>
          <cell r="I7651" t="str">
            <v>ALTAMAR</v>
          </cell>
          <cell r="J7651" t="str">
            <v>PADILLA</v>
          </cell>
          <cell r="P7651" t="str">
            <v>ATLÁNTICO</v>
          </cell>
          <cell r="Q7651" t="str">
            <v>APARTADÓ</v>
          </cell>
          <cell r="T7651" t="str">
            <v>ANALISIS Y DESARROLLO DE SOFTWARE.</v>
          </cell>
          <cell r="W7651">
            <v>2977478</v>
          </cell>
          <cell r="AF7651" t="str">
            <v>VIRTUAL</v>
          </cell>
        </row>
        <row r="7652">
          <cell r="F7652">
            <v>1043118063</v>
          </cell>
          <cell r="H7652" t="str">
            <v>KENDRY PAOLA</v>
          </cell>
          <cell r="I7652" t="str">
            <v>ESCORCIA</v>
          </cell>
          <cell r="J7652" t="str">
            <v>BALLESTAS</v>
          </cell>
          <cell r="P7652" t="str">
            <v>ATLÁNTICO</v>
          </cell>
          <cell r="Q7652" t="str">
            <v>APARTADÓ</v>
          </cell>
          <cell r="T7652" t="str">
            <v>ANALISIS Y DESARROLLO DE SOFTWARE.</v>
          </cell>
          <cell r="W7652">
            <v>2977478</v>
          </cell>
          <cell r="AF7652" t="str">
            <v>VIRTUAL</v>
          </cell>
        </row>
        <row r="7653">
          <cell r="F7653">
            <v>1098629316</v>
          </cell>
          <cell r="H7653" t="str">
            <v>AIDYSULAY</v>
          </cell>
          <cell r="I7653" t="str">
            <v>FLOREZ</v>
          </cell>
          <cell r="J7653" t="str">
            <v>PARRA</v>
          </cell>
          <cell r="P7653" t="str">
            <v>SANTANDER</v>
          </cell>
          <cell r="Q7653" t="str">
            <v>APARTADÓ</v>
          </cell>
          <cell r="T7653" t="str">
            <v>DESARROLLO DE COLECCIONES PARA LA INDUSTRIA DE LA MODA.</v>
          </cell>
          <cell r="W7653">
            <v>2977202</v>
          </cell>
          <cell r="AF7653" t="str">
            <v>VIRTUAL</v>
          </cell>
        </row>
        <row r="7654">
          <cell r="F7654">
            <v>1032176892</v>
          </cell>
          <cell r="H7654" t="str">
            <v>MOISES</v>
          </cell>
          <cell r="I7654" t="str">
            <v>CASTRO</v>
          </cell>
          <cell r="J7654" t="str">
            <v>FERIA</v>
          </cell>
          <cell r="P7654" t="str">
            <v>ANTIOQUIA</v>
          </cell>
          <cell r="Q7654" t="str">
            <v>APARTADÓ</v>
          </cell>
          <cell r="T7654" t="str">
            <v>MANTENIMIENTO DE EQUIPOS DE AIRE ACONDICIONADO Y REFRIGERACION</v>
          </cell>
          <cell r="W7654">
            <v>2998431</v>
          </cell>
          <cell r="AF7654" t="str">
            <v>PRESENCIAL</v>
          </cell>
        </row>
        <row r="7655">
          <cell r="F7655">
            <v>1001667116</v>
          </cell>
          <cell r="H7655" t="str">
            <v>MIBELLIS</v>
          </cell>
          <cell r="I7655" t="str">
            <v>GARCIA</v>
          </cell>
          <cell r="J7655" t="str">
            <v>TUBERQUIA</v>
          </cell>
          <cell r="P7655" t="str">
            <v>ANTIOQUIA</v>
          </cell>
          <cell r="Q7655" t="str">
            <v>APARTADÓ</v>
          </cell>
          <cell r="T7655" t="str">
            <v>GESTION CONTABLE Y DE INFORMACION FINANCIERA</v>
          </cell>
          <cell r="W7655">
            <v>2924348</v>
          </cell>
          <cell r="AF7655" t="str">
            <v>PRESENCIAL</v>
          </cell>
        </row>
        <row r="7656">
          <cell r="F7656">
            <v>1027942890</v>
          </cell>
          <cell r="H7656" t="str">
            <v>SEBASTIAN</v>
          </cell>
          <cell r="I7656" t="str">
            <v>CALDERON</v>
          </cell>
          <cell r="J7656" t="str">
            <v>DIAZ</v>
          </cell>
          <cell r="P7656" t="str">
            <v>ANTIOQUIA</v>
          </cell>
          <cell r="Q7656" t="str">
            <v>APARTADÓ</v>
          </cell>
          <cell r="T7656" t="str">
            <v>ANALISIS Y DESARROLLO DE SOFTWARE.</v>
          </cell>
          <cell r="W7656">
            <v>2924273</v>
          </cell>
          <cell r="AF7656" t="str">
            <v>PRESENCIAL</v>
          </cell>
        </row>
        <row r="7657">
          <cell r="F7657">
            <v>1020805705</v>
          </cell>
          <cell r="H7657" t="str">
            <v>LUZ STELLA</v>
          </cell>
          <cell r="I7657" t="str">
            <v>SANCHEZ</v>
          </cell>
          <cell r="J7657" t="str">
            <v>SUAREZ</v>
          </cell>
          <cell r="P7657" t="str">
            <v>BOGOTÁ D.C.</v>
          </cell>
          <cell r="Q7657" t="str">
            <v>APARTADÓ</v>
          </cell>
          <cell r="T7657" t="str">
            <v>DESARROLLO PUBLICITARIO</v>
          </cell>
          <cell r="W7657">
            <v>2879781</v>
          </cell>
          <cell r="AF7657" t="str">
            <v>VIRTUAL</v>
          </cell>
        </row>
        <row r="7658">
          <cell r="F7658">
            <v>1121864008</v>
          </cell>
          <cell r="H7658" t="str">
            <v>NAIRA ESTEFANIA</v>
          </cell>
          <cell r="I7658" t="str">
            <v>TIJARO</v>
          </cell>
          <cell r="J7658" t="str">
            <v>REY</v>
          </cell>
          <cell r="P7658" t="str">
            <v>BOGOTÁ D.C.</v>
          </cell>
          <cell r="Q7658" t="str">
            <v>APARTADÓ</v>
          </cell>
          <cell r="T7658" t="str">
            <v>ATENCION INTEGRAL AL CLIENTE</v>
          </cell>
          <cell r="W7658">
            <v>2834731</v>
          </cell>
          <cell r="AF7658" t="str">
            <v>VIRTUAL</v>
          </cell>
        </row>
        <row r="7659">
          <cell r="F7659">
            <v>27093501</v>
          </cell>
          <cell r="H7659" t="str">
            <v>MARIA LISETTE</v>
          </cell>
          <cell r="I7659" t="str">
            <v>GARZON</v>
          </cell>
          <cell r="J7659" t="str">
            <v>SANTANDER</v>
          </cell>
          <cell r="P7659" t="str">
            <v>NARIÑO</v>
          </cell>
          <cell r="Q7659" t="str">
            <v>APARTADÓ</v>
          </cell>
          <cell r="T7659" t="str">
            <v>DESARROLLO PUBLICITARIO</v>
          </cell>
          <cell r="W7659">
            <v>2879779</v>
          </cell>
          <cell r="AF7659" t="str">
            <v>VIRTUAL</v>
          </cell>
        </row>
        <row r="7660">
          <cell r="F7660">
            <v>6397248</v>
          </cell>
          <cell r="H7660" t="str">
            <v>ISAAC ISMAEL</v>
          </cell>
          <cell r="I7660" t="str">
            <v>AGUIRRE</v>
          </cell>
          <cell r="J7660" t="str">
            <v>PACHECO</v>
          </cell>
          <cell r="P7660" t="str">
            <v>RISARALDA</v>
          </cell>
          <cell r="Q7660" t="str">
            <v>APARTADÓ</v>
          </cell>
          <cell r="T7660" t="str">
            <v>PROYECTOS AGROPECUARIOS.</v>
          </cell>
          <cell r="W7660">
            <v>2834629</v>
          </cell>
          <cell r="AF7660" t="str">
            <v>VIRTUAL</v>
          </cell>
        </row>
        <row r="7661">
          <cell r="F7661">
            <v>1001034482</v>
          </cell>
          <cell r="H7661" t="str">
            <v>DARLEY ANDRES</v>
          </cell>
          <cell r="I7661" t="str">
            <v>LOPEZ</v>
          </cell>
          <cell r="J7661" t="str">
            <v>CORREA</v>
          </cell>
          <cell r="P7661" t="str">
            <v>ANTIOQUIA</v>
          </cell>
          <cell r="Q7661" t="str">
            <v>APARTADÓ</v>
          </cell>
          <cell r="T7661" t="str">
            <v>COORDINACION DE PROCESOS LOGISTICOS</v>
          </cell>
          <cell r="W7661">
            <v>2877776</v>
          </cell>
          <cell r="AF7661" t="str">
            <v>PRESENCIAL</v>
          </cell>
        </row>
        <row r="7662">
          <cell r="F7662">
            <v>1016106941</v>
          </cell>
          <cell r="H7662" t="str">
            <v>JEFFERSON ANDRES</v>
          </cell>
          <cell r="I7662" t="str">
            <v>RADA</v>
          </cell>
          <cell r="J7662" t="str">
            <v>PALACIOS</v>
          </cell>
          <cell r="P7662" t="str">
            <v>CUNDINAMARCA</v>
          </cell>
          <cell r="Q7662" t="str">
            <v>APARTADÓ</v>
          </cell>
          <cell r="T7662" t="str">
            <v>ANALISIS Y DESARROLLO DE SOFTWARE.</v>
          </cell>
          <cell r="W7662">
            <v>2834804</v>
          </cell>
          <cell r="AF7662" t="str">
            <v>VIRTUAL</v>
          </cell>
        </row>
        <row r="7663">
          <cell r="F7663">
            <v>1027940981</v>
          </cell>
          <cell r="H7663" t="str">
            <v>IRIS BRADIS</v>
          </cell>
          <cell r="I7663" t="str">
            <v>BONOLIS</v>
          </cell>
          <cell r="J7663" t="str">
            <v>JARAMILLO</v>
          </cell>
          <cell r="P7663" t="str">
            <v>ANTIOQUIA</v>
          </cell>
          <cell r="Q7663" t="str">
            <v>APARTADÓ</v>
          </cell>
          <cell r="T7663" t="str">
            <v>OPERACIÓN DE EVENTOS</v>
          </cell>
          <cell r="W7663">
            <v>2775392</v>
          </cell>
          <cell r="AF7663" t="str">
            <v>PRESENCIAL</v>
          </cell>
        </row>
        <row r="7664">
          <cell r="F7664">
            <v>1064315354</v>
          </cell>
          <cell r="H7664" t="str">
            <v>JOSE MIGUEL</v>
          </cell>
          <cell r="I7664" t="str">
            <v>TORDECILLA</v>
          </cell>
          <cell r="J7664" t="str">
            <v>HERNANDEZ</v>
          </cell>
          <cell r="P7664" t="str">
            <v>ANTIOQUIA</v>
          </cell>
          <cell r="Q7664" t="str">
            <v>APARTADÓ</v>
          </cell>
          <cell r="T7664" t="str">
            <v>MANTENIMIENTO DE LOS MOTORES DIESEL</v>
          </cell>
          <cell r="W7664">
            <v>2712283</v>
          </cell>
          <cell r="AF7664" t="str">
            <v>PRESENCIAL</v>
          </cell>
        </row>
        <row r="7665">
          <cell r="F7665">
            <v>1001031930</v>
          </cell>
          <cell r="H7665" t="str">
            <v>LESLY</v>
          </cell>
          <cell r="I7665" t="str">
            <v>MENDEZ</v>
          </cell>
          <cell r="J7665" t="str">
            <v>COGOLLO</v>
          </cell>
          <cell r="P7665" t="str">
            <v>ANTIOQUIA</v>
          </cell>
          <cell r="Q7665" t="str">
            <v>APARTADÓ</v>
          </cell>
          <cell r="T7665" t="str">
            <v>GESTIÓN DE RECURSOS NATURALES</v>
          </cell>
          <cell r="W7665">
            <v>2712163</v>
          </cell>
          <cell r="AF7665" t="str">
            <v>PRESENCIAL</v>
          </cell>
        </row>
        <row r="7666">
          <cell r="F7666">
            <v>1035152665</v>
          </cell>
          <cell r="H7666" t="str">
            <v>MARIA MERCEDES</v>
          </cell>
          <cell r="I7666" t="str">
            <v>TEHERAN</v>
          </cell>
          <cell r="J7666" t="str">
            <v>DURANGO</v>
          </cell>
          <cell r="P7666" t="str">
            <v>ANTIOQUIA</v>
          </cell>
          <cell r="Q7666" t="str">
            <v>APARTADÓ</v>
          </cell>
          <cell r="T7666" t="str">
            <v>GESTIÓN DE RECURSOS NATURALES</v>
          </cell>
          <cell r="W7666">
            <v>2712163</v>
          </cell>
          <cell r="AF7666" t="str">
            <v>PRESENCIAL</v>
          </cell>
        </row>
        <row r="7667">
          <cell r="F7667">
            <v>1042733328</v>
          </cell>
          <cell r="H7667" t="str">
            <v>JHON ALEXANDER</v>
          </cell>
          <cell r="I7667" t="str">
            <v>CUESTA</v>
          </cell>
          <cell r="J7667" t="str">
            <v>VASQUEZ</v>
          </cell>
          <cell r="P7667" t="str">
            <v>ANTIOQUIA</v>
          </cell>
          <cell r="Q7667" t="str">
            <v>ARBOLETES</v>
          </cell>
          <cell r="T7667" t="str">
            <v>SISTEMAS TELEINFORMÁTICOS</v>
          </cell>
          <cell r="W7667">
            <v>3169967</v>
          </cell>
          <cell r="AF7667" t="str">
            <v>PRESENCIAL</v>
          </cell>
        </row>
        <row r="7668">
          <cell r="F7668">
            <v>1033379043</v>
          </cell>
          <cell r="H7668" t="str">
            <v>LUI YONARQUI</v>
          </cell>
          <cell r="I7668" t="str">
            <v>VILLANUEVA</v>
          </cell>
          <cell r="J7668" t="str">
            <v>VEGA</v>
          </cell>
          <cell r="P7668" t="str">
            <v>ANTIOQUIA</v>
          </cell>
          <cell r="Q7668" t="str">
            <v>ARBOLETES</v>
          </cell>
          <cell r="T7668" t="str">
            <v>SISTEMAS TELEINFORMÁTICOS</v>
          </cell>
          <cell r="W7668">
            <v>3169967</v>
          </cell>
          <cell r="AF7668" t="str">
            <v>PRESENCIAL</v>
          </cell>
        </row>
        <row r="7669">
          <cell r="F7669">
            <v>1075093134</v>
          </cell>
          <cell r="H7669" t="str">
            <v>CLAUDIA MILENA</v>
          </cell>
          <cell r="I7669" t="str">
            <v>ASPRILLA</v>
          </cell>
          <cell r="J7669" t="str">
            <v>ESCALANTE</v>
          </cell>
          <cell r="P7669" t="str">
            <v>ANTIOQUIA</v>
          </cell>
          <cell r="Q7669" t="str">
            <v>NECOCLI</v>
          </cell>
          <cell r="T7669" t="str">
            <v>SERVICIOS COMERCIALES Y FINANCIEROS</v>
          </cell>
          <cell r="W7669">
            <v>2923948</v>
          </cell>
          <cell r="AF7669" t="str">
            <v>PRESENCIAL</v>
          </cell>
        </row>
        <row r="7670">
          <cell r="F7670">
            <v>1119390026</v>
          </cell>
          <cell r="H7670" t="str">
            <v>ADRIANA LUCIA</v>
          </cell>
          <cell r="I7670" t="str">
            <v>SALAS</v>
          </cell>
          <cell r="J7670" t="str">
            <v>GUERRA</v>
          </cell>
          <cell r="P7670" t="str">
            <v>ANTIOQUIA</v>
          </cell>
          <cell r="Q7670" t="str">
            <v>TURBO</v>
          </cell>
          <cell r="T7670" t="str">
            <v>OPERACION EN TERMINALES PORTUARIAS</v>
          </cell>
          <cell r="W7670">
            <v>2712471</v>
          </cell>
          <cell r="AF7670" t="str">
            <v>PRESENCIAL</v>
          </cell>
        </row>
        <row r="7671">
          <cell r="F7671">
            <v>1007690888</v>
          </cell>
          <cell r="H7671" t="str">
            <v>JHOAN ANDRES</v>
          </cell>
          <cell r="I7671" t="str">
            <v>RENDON</v>
          </cell>
          <cell r="J7671" t="str">
            <v>OSORIO</v>
          </cell>
          <cell r="P7671" t="str">
            <v>ANTIOQUIA</v>
          </cell>
          <cell r="Q7671" t="str">
            <v>APARTADÓ</v>
          </cell>
          <cell r="T7671" t="str">
            <v>ENTRENAMIENTO DEPORTIVO</v>
          </cell>
          <cell r="W7671">
            <v>3169073</v>
          </cell>
          <cell r="AF7671" t="str">
            <v>PRESENCIAL</v>
          </cell>
        </row>
        <row r="7672">
          <cell r="F7672">
            <v>1007848050</v>
          </cell>
          <cell r="H7672" t="str">
            <v>KEWIN DAVID</v>
          </cell>
          <cell r="I7672" t="str">
            <v>CORONADO</v>
          </cell>
          <cell r="J7672" t="str">
            <v>VEGA</v>
          </cell>
          <cell r="P7672" t="str">
            <v>ANTIOQUIA</v>
          </cell>
          <cell r="Q7672" t="str">
            <v>APARTADÓ</v>
          </cell>
          <cell r="T7672" t="str">
            <v>ENTRENAMIENTO DEPORTIVO</v>
          </cell>
          <cell r="W7672">
            <v>3169073</v>
          </cell>
          <cell r="AF7672" t="str">
            <v>PRESENCIAL</v>
          </cell>
        </row>
        <row r="7673">
          <cell r="F7673">
            <v>1026254479</v>
          </cell>
          <cell r="H7673" t="str">
            <v>ANDRES FELIPE</v>
          </cell>
          <cell r="I7673" t="str">
            <v>SALAZAR</v>
          </cell>
          <cell r="J7673" t="str">
            <v>CASTELLANOS</v>
          </cell>
          <cell r="P7673" t="str">
            <v>ANTIOQUIA</v>
          </cell>
          <cell r="Q7673" t="str">
            <v>APARTADÓ</v>
          </cell>
          <cell r="T7673" t="str">
            <v>GESTIÓN ADMINISTRATIVA</v>
          </cell>
          <cell r="W7673">
            <v>2673945</v>
          </cell>
          <cell r="AF7673" t="str">
            <v>PRESENCIAL</v>
          </cell>
        </row>
        <row r="7674">
          <cell r="F7674">
            <v>1095916654</v>
          </cell>
          <cell r="H7674" t="str">
            <v>CARLOS ANDRES</v>
          </cell>
          <cell r="I7674" t="str">
            <v>LORZA</v>
          </cell>
          <cell r="J7674" t="str">
            <v>ROJAS</v>
          </cell>
          <cell r="P7674" t="str">
            <v>SANTANDER</v>
          </cell>
          <cell r="Q7674" t="str">
            <v>APARTADÓ</v>
          </cell>
          <cell r="T7674" t="str">
            <v>ANALISIS Y DESARROLLO DE SOFTWARE.</v>
          </cell>
          <cell r="W7674">
            <v>2721504</v>
          </cell>
          <cell r="AF7674" t="str">
            <v>VIRTUAL</v>
          </cell>
        </row>
        <row r="7675">
          <cell r="F7675">
            <v>1065571414</v>
          </cell>
          <cell r="H7675" t="str">
            <v>DIEGO ARMANDO</v>
          </cell>
          <cell r="I7675" t="str">
            <v>MENDOZA</v>
          </cell>
          <cell r="J7675" t="str">
            <v>ALVAREZ</v>
          </cell>
          <cell r="P7675" t="str">
            <v>CESAR</v>
          </cell>
          <cell r="Q7675" t="str">
            <v>APARTADÓ</v>
          </cell>
          <cell r="T7675" t="str">
            <v>ANALISIS Y DESARROLLO DE SOFTWARE.</v>
          </cell>
          <cell r="W7675">
            <v>2834803</v>
          </cell>
          <cell r="AF7675" t="str">
            <v>VIRTUAL</v>
          </cell>
        </row>
        <row r="7676">
          <cell r="F7676">
            <v>1000861645</v>
          </cell>
          <cell r="H7676" t="str">
            <v>SALMA VANESSA</v>
          </cell>
          <cell r="I7676" t="str">
            <v>HERNANDEZ</v>
          </cell>
          <cell r="J7676" t="str">
            <v>FONTECHA</v>
          </cell>
          <cell r="P7676" t="str">
            <v>BOGOTÁ D.C.</v>
          </cell>
          <cell r="Q7676" t="str">
            <v>APARTADÓ</v>
          </cell>
          <cell r="T7676" t="str">
            <v>ANALISIS Y DESARROLLO DE SOFTWARE.</v>
          </cell>
          <cell r="W7676">
            <v>2834804</v>
          </cell>
          <cell r="AF7676" t="str">
            <v>VIRTUAL</v>
          </cell>
        </row>
        <row r="7677">
          <cell r="F7677">
            <v>1038405884</v>
          </cell>
          <cell r="H7677" t="str">
            <v>HAROLD ADRIAN</v>
          </cell>
          <cell r="I7677" t="str">
            <v>ROJANO</v>
          </cell>
          <cell r="J7677" t="str">
            <v>CASTAÑO</v>
          </cell>
          <cell r="P7677" t="str">
            <v>ANTIOQUIA</v>
          </cell>
          <cell r="Q7677" t="str">
            <v>APARTADÓ</v>
          </cell>
          <cell r="T7677" t="str">
            <v>ANALISIS Y DESARROLLO DE SOFTWARE.</v>
          </cell>
          <cell r="W7677">
            <v>2977478</v>
          </cell>
          <cell r="AF7677" t="str">
            <v>VIRTUAL</v>
          </cell>
        </row>
        <row r="7678">
          <cell r="F7678">
            <v>1143415403</v>
          </cell>
          <cell r="H7678" t="str">
            <v>ALEXANDER JOSE</v>
          </cell>
          <cell r="I7678" t="str">
            <v>RODRIGUEZ</v>
          </cell>
          <cell r="J7678" t="str">
            <v>ORTEGA</v>
          </cell>
          <cell r="P7678" t="str">
            <v>BOLÍVAR</v>
          </cell>
          <cell r="Q7678" t="str">
            <v>APARTADÓ</v>
          </cell>
          <cell r="T7678" t="str">
            <v>ANALISIS Y DESARROLLO DE SOFTWARE.</v>
          </cell>
          <cell r="W7678">
            <v>2977478</v>
          </cell>
          <cell r="AF7678" t="str">
            <v>VIRTUAL</v>
          </cell>
        </row>
        <row r="7679">
          <cell r="F7679">
            <v>1032177139</v>
          </cell>
          <cell r="H7679" t="str">
            <v>SANTIAGO</v>
          </cell>
          <cell r="I7679" t="str">
            <v>MORALES</v>
          </cell>
          <cell r="J7679" t="str">
            <v>DUQUE</v>
          </cell>
          <cell r="P7679" t="str">
            <v>ANTIOQUIA</v>
          </cell>
          <cell r="Q7679" t="str">
            <v>APARTADÓ</v>
          </cell>
          <cell r="T7679" t="str">
            <v>MANTENIMIENTO DE MOTOCICLETAS Y MOTOCARROS.</v>
          </cell>
          <cell r="W7679">
            <v>2924246</v>
          </cell>
          <cell r="AF7679" t="str">
            <v>PRESENCIAL</v>
          </cell>
        </row>
        <row r="7680">
          <cell r="F7680">
            <v>1017152355</v>
          </cell>
          <cell r="H7680" t="str">
            <v>JAIRO</v>
          </cell>
          <cell r="I7680" t="str">
            <v>FERNANDEZ</v>
          </cell>
          <cell r="J7680" t="str">
            <v>CUADRADO</v>
          </cell>
          <cell r="P7680" t="str">
            <v>ANTIOQUIA</v>
          </cell>
          <cell r="Q7680" t="str">
            <v>APARTADÓ</v>
          </cell>
          <cell r="T7680" t="str">
            <v>MECANICA DE MAQUINARIA INDUSTRIAL</v>
          </cell>
          <cell r="W7680">
            <v>2924270</v>
          </cell>
          <cell r="AF7680" t="str">
            <v>PRESENCIAL</v>
          </cell>
        </row>
        <row r="7681">
          <cell r="F7681">
            <v>11202184</v>
          </cell>
          <cell r="H7681" t="str">
            <v>CARLOS AUGUSTO</v>
          </cell>
          <cell r="I7681" t="str">
            <v>MONTENEGRO</v>
          </cell>
          <cell r="J7681" t="str">
            <v>PINZON</v>
          </cell>
          <cell r="P7681" t="str">
            <v>CUNDINAMARCA</v>
          </cell>
          <cell r="Q7681" t="str">
            <v>APARTADÓ</v>
          </cell>
          <cell r="T7681" t="str">
            <v>DESARROLLO MULTIMEDIA Y WEB</v>
          </cell>
          <cell r="W7681">
            <v>2977139</v>
          </cell>
          <cell r="AF7681" t="str">
            <v>VIRTUAL</v>
          </cell>
        </row>
        <row r="7682">
          <cell r="F7682">
            <v>43580627</v>
          </cell>
          <cell r="H7682" t="str">
            <v>SANDRA PATRICIA</v>
          </cell>
          <cell r="I7682" t="str">
            <v>RIVERA</v>
          </cell>
          <cell r="J7682" t="str">
            <v>ARIAS</v>
          </cell>
          <cell r="P7682" t="str">
            <v>BOGOTÁ D.C.</v>
          </cell>
          <cell r="Q7682" t="str">
            <v>APARTADÓ</v>
          </cell>
          <cell r="T7682" t="str">
            <v>PATRONAJE INDUSTRIAL DE PRENDAS DE VESTIR</v>
          </cell>
          <cell r="W7682">
            <v>3069884</v>
          </cell>
          <cell r="AF7682" t="str">
            <v>VIRTUAL</v>
          </cell>
        </row>
        <row r="7683">
          <cell r="F7683">
            <v>1033693458</v>
          </cell>
          <cell r="H7683" t="str">
            <v>LIZBETH PAOLA</v>
          </cell>
          <cell r="I7683" t="str">
            <v>MORALES</v>
          </cell>
          <cell r="J7683" t="str">
            <v>SANCHEZ</v>
          </cell>
          <cell r="P7683" t="str">
            <v>BOGOTÁ D.C.</v>
          </cell>
          <cell r="Q7683" t="str">
            <v>APARTADÓ</v>
          </cell>
          <cell r="T7683" t="str">
            <v>DESARROLLO DE COLECCIONES PARA LA INDUSTRIA DE LA MODA.</v>
          </cell>
          <cell r="W7683">
            <v>2834691</v>
          </cell>
          <cell r="AF7683" t="str">
            <v>VIRTUAL</v>
          </cell>
        </row>
        <row r="7684">
          <cell r="F7684">
            <v>1012420778</v>
          </cell>
          <cell r="H7684" t="str">
            <v>MARIA CAMILA</v>
          </cell>
          <cell r="I7684" t="str">
            <v>ESCOBAR</v>
          </cell>
          <cell r="J7684" t="str">
            <v>RAMIREZ</v>
          </cell>
          <cell r="P7684" t="str">
            <v>CUNDINAMARCA</v>
          </cell>
          <cell r="Q7684" t="str">
            <v>APARTADÓ</v>
          </cell>
          <cell r="T7684" t="str">
            <v>DESARROLLO PUBLICITARIO</v>
          </cell>
          <cell r="W7684">
            <v>2834756</v>
          </cell>
          <cell r="AF7684" t="str">
            <v>VIRTUAL</v>
          </cell>
        </row>
        <row r="7685">
          <cell r="F7685">
            <v>1096946767</v>
          </cell>
          <cell r="H7685" t="str">
            <v>YORDY ESNEIDER</v>
          </cell>
          <cell r="I7685" t="str">
            <v>VERA</v>
          </cell>
          <cell r="J7685" t="str">
            <v>CARDOZA</v>
          </cell>
          <cell r="P7685" t="str">
            <v>BOGOTÁ D.C.</v>
          </cell>
          <cell r="Q7685" t="str">
            <v>APARTADÓ</v>
          </cell>
          <cell r="T7685" t="str">
            <v>DESARROLLO PUBLICITARIO</v>
          </cell>
          <cell r="W7685">
            <v>2834756</v>
          </cell>
          <cell r="AF7685" t="str">
            <v>VIRTUAL</v>
          </cell>
        </row>
        <row r="7686">
          <cell r="F7686">
            <v>1023883633</v>
          </cell>
          <cell r="H7686" t="str">
            <v>MARIA PAULA</v>
          </cell>
          <cell r="I7686" t="str">
            <v>PRECIADO</v>
          </cell>
          <cell r="J7686" t="str">
            <v>RUEDA</v>
          </cell>
          <cell r="P7686" t="str">
            <v>BOGOTÁ D.C.</v>
          </cell>
          <cell r="Q7686" t="str">
            <v>APARTADÓ</v>
          </cell>
          <cell r="T7686" t="str">
            <v>DESARROLLO PUBLICITARIO</v>
          </cell>
          <cell r="W7686">
            <v>3236521</v>
          </cell>
          <cell r="AF7686" t="str">
            <v>VIRTUAL</v>
          </cell>
        </row>
        <row r="7687">
          <cell r="F7687">
            <v>1144136799</v>
          </cell>
          <cell r="H7687" t="str">
            <v>LIZETH</v>
          </cell>
          <cell r="I7687" t="str">
            <v>CULMA</v>
          </cell>
          <cell r="J7687" t="str">
            <v>VALENCIA</v>
          </cell>
          <cell r="P7687" t="str">
            <v>CAUCA</v>
          </cell>
          <cell r="Q7687" t="str">
            <v>APARTADÓ</v>
          </cell>
          <cell r="T7687" t="str">
            <v>DESARROLLO PUBLICITARIO</v>
          </cell>
          <cell r="W7687">
            <v>3236521</v>
          </cell>
          <cell r="AF7687" t="str">
            <v>VIRTUAL</v>
          </cell>
        </row>
        <row r="7688">
          <cell r="F7688">
            <v>1036641438</v>
          </cell>
          <cell r="H7688" t="str">
            <v>SINDY JOHANA</v>
          </cell>
          <cell r="I7688" t="str">
            <v>ARISTIZABAL</v>
          </cell>
          <cell r="J7688" t="str">
            <v>GOMEZ</v>
          </cell>
          <cell r="P7688" t="str">
            <v>ANTIOQUIA</v>
          </cell>
          <cell r="Q7688" t="str">
            <v>CHIGORODO</v>
          </cell>
          <cell r="T7688" t="str">
            <v>ASISTENCIA ADMINISTRATIVA .</v>
          </cell>
          <cell r="W7688">
            <v>2775413</v>
          </cell>
          <cell r="AF7688" t="str">
            <v>PRESENCIAL</v>
          </cell>
        </row>
        <row r="7689">
          <cell r="F7689">
            <v>1113594143</v>
          </cell>
          <cell r="H7689" t="str">
            <v>CARLOS ARTURO</v>
          </cell>
          <cell r="I7689" t="str">
            <v>GONZALEZ</v>
          </cell>
          <cell r="J7689" t="str">
            <v>VANEGAS</v>
          </cell>
          <cell r="P7689" t="str">
            <v>VALLE DEL CAUCA</v>
          </cell>
          <cell r="Q7689" t="str">
            <v>APARTADÓ</v>
          </cell>
          <cell r="T7689" t="str">
            <v>ATENCION INTEGRAL AL CLIENTE</v>
          </cell>
          <cell r="W7689">
            <v>2834731</v>
          </cell>
          <cell r="AF7689" t="str">
            <v>VIRTUAL</v>
          </cell>
        </row>
        <row r="7690">
          <cell r="F7690">
            <v>1037468433</v>
          </cell>
          <cell r="H7690" t="str">
            <v>YESENIA</v>
          </cell>
          <cell r="I7690" t="str">
            <v>BITAR</v>
          </cell>
          <cell r="J7690" t="str">
            <v>SILGADO</v>
          </cell>
          <cell r="P7690" t="str">
            <v>ANTIOQUIA</v>
          </cell>
          <cell r="Q7690" t="str">
            <v>APARTADÓ</v>
          </cell>
          <cell r="T7690" t="str">
            <v>INSTALACION Y MANTENIMIENTO DE REDES INTERNAS DE TELECOMUNICACIONES</v>
          </cell>
          <cell r="W7690">
            <v>2998492</v>
          </cell>
          <cell r="AF7690" t="str">
            <v>PRESENCIAL</v>
          </cell>
        </row>
        <row r="7691">
          <cell r="F7691">
            <v>1088017119</v>
          </cell>
          <cell r="H7691" t="str">
            <v>CARLOS EDUARDO</v>
          </cell>
          <cell r="I7691" t="str">
            <v>REYES</v>
          </cell>
          <cell r="J7691" t="str">
            <v>GOMEZ</v>
          </cell>
          <cell r="P7691" t="str">
            <v>II ANTOFAGASTA</v>
          </cell>
          <cell r="Q7691" t="str">
            <v>APARTADÓ</v>
          </cell>
          <cell r="T7691" t="str">
            <v>VENTA DE PRODUCTOS EN LINEA</v>
          </cell>
          <cell r="W7691">
            <v>3236487</v>
          </cell>
          <cell r="AF7691" t="str">
            <v>VIRTUAL</v>
          </cell>
        </row>
        <row r="7692">
          <cell r="F7692">
            <v>1001379656</v>
          </cell>
          <cell r="H7692" t="str">
            <v>MARIA CLAUDIA</v>
          </cell>
          <cell r="I7692" t="str">
            <v>ARRIETA</v>
          </cell>
          <cell r="J7692" t="str">
            <v>ORTEGA</v>
          </cell>
          <cell r="P7692" t="str">
            <v>CÓRDOBA</v>
          </cell>
          <cell r="Q7692" t="str">
            <v>ARBOLETES</v>
          </cell>
          <cell r="T7692" t="str">
            <v>INTERPRETACION DE INSTRUMENTOS MUSICALES.</v>
          </cell>
          <cell r="W7692">
            <v>3169966</v>
          </cell>
          <cell r="AF7692" t="str">
            <v>PRESENCIAL</v>
          </cell>
        </row>
        <row r="7693">
          <cell r="F7693">
            <v>71979223</v>
          </cell>
          <cell r="H7693" t="str">
            <v>LESBY</v>
          </cell>
          <cell r="I7693" t="str">
            <v>VILLARREAL</v>
          </cell>
          <cell r="J7693" t="str">
            <v>VACA</v>
          </cell>
          <cell r="P7693" t="str">
            <v>ANTIOQUIA</v>
          </cell>
          <cell r="Q7693" t="str">
            <v>TURBO</v>
          </cell>
          <cell r="T7693" t="str">
            <v>INSTALACION DE SISTEMAS ELECTRICOS RESIDENCIALES Y COMERCIALES</v>
          </cell>
          <cell r="W7693">
            <v>2924549</v>
          </cell>
          <cell r="AF7693" t="str">
            <v>PRESENCIAL</v>
          </cell>
        </row>
        <row r="7694">
          <cell r="F7694">
            <v>5202218</v>
          </cell>
          <cell r="H7694" t="str">
            <v>YALIMAR CHIQUINQUIRA</v>
          </cell>
          <cell r="I7694" t="str">
            <v>DUEÑAS</v>
          </cell>
          <cell r="J7694" t="str">
            <v>GONZALEZ</v>
          </cell>
          <cell r="P7694" t="str">
            <v>BOGOTÁ D.C.</v>
          </cell>
          <cell r="Q7694" t="str">
            <v>APARTADÓ</v>
          </cell>
          <cell r="T7694" t="str">
            <v>COORDINACION DE PROCESOS LOGISTICOS</v>
          </cell>
          <cell r="W7694">
            <v>3185901</v>
          </cell>
          <cell r="AF7694" t="str">
            <v>VIRTUAL</v>
          </cell>
        </row>
        <row r="7695">
          <cell r="F7695">
            <v>71364926</v>
          </cell>
          <cell r="H7695" t="str">
            <v>ANDRES FELIPE</v>
          </cell>
          <cell r="I7695" t="str">
            <v>MEJIA</v>
          </cell>
          <cell r="J7695" t="str">
            <v>RESTREPO</v>
          </cell>
          <cell r="P7695" t="str">
            <v>ANTIOQUIA</v>
          </cell>
          <cell r="Q7695" t="str">
            <v>APARTADÓ</v>
          </cell>
          <cell r="T7695" t="str">
            <v>COORDINACION DE PROCESOS LOGISTICOS</v>
          </cell>
          <cell r="W7695">
            <v>3185901</v>
          </cell>
          <cell r="AF7695" t="str">
            <v>VIRTUAL</v>
          </cell>
        </row>
        <row r="7696">
          <cell r="F7696">
            <v>1028481963</v>
          </cell>
          <cell r="H7696" t="str">
            <v>SARA SOFIA</v>
          </cell>
          <cell r="I7696" t="str">
            <v>ESPEJO</v>
          </cell>
          <cell r="J7696" t="str">
            <v>GUAUTA</v>
          </cell>
          <cell r="P7696" t="str">
            <v>BOGOTÁ D.C.</v>
          </cell>
          <cell r="Q7696" t="str">
            <v>APARTADÓ</v>
          </cell>
          <cell r="T7696" t="str">
            <v>DESARROLLO PUBLICITARIO</v>
          </cell>
          <cell r="W7696">
            <v>3236520</v>
          </cell>
          <cell r="AF7696" t="str">
            <v>VIRTUAL</v>
          </cell>
        </row>
        <row r="7697">
          <cell r="F7697">
            <v>1006769304</v>
          </cell>
          <cell r="H7697" t="str">
            <v>DANIELA ALEJANDRA</v>
          </cell>
          <cell r="I7697" t="str">
            <v>RAMIREZ</v>
          </cell>
          <cell r="J7697" t="str">
            <v>CUELLAR</v>
          </cell>
          <cell r="P7697" t="str">
            <v>CALDAS</v>
          </cell>
          <cell r="Q7697" t="str">
            <v>APARTADÓ</v>
          </cell>
          <cell r="T7697" t="str">
            <v>GESTION DE REDES DE DATOS</v>
          </cell>
          <cell r="W7697">
            <v>3186124</v>
          </cell>
          <cell r="AF7697" t="str">
            <v>VIRTUAL</v>
          </cell>
        </row>
        <row r="7698">
          <cell r="F7698">
            <v>1033778032</v>
          </cell>
          <cell r="H7698" t="str">
            <v>SEBASTIAN</v>
          </cell>
          <cell r="I7698" t="str">
            <v>RIVERA</v>
          </cell>
          <cell r="J7698" t="str">
            <v>AMADOR</v>
          </cell>
          <cell r="P7698" t="str">
            <v>BOGOTÁ D.C.</v>
          </cell>
          <cell r="Q7698" t="str">
            <v>APARTADÓ</v>
          </cell>
          <cell r="T7698" t="str">
            <v>DESARROLLO PUBLICITARIO</v>
          </cell>
          <cell r="W7698">
            <v>3236520</v>
          </cell>
          <cell r="AF7698" t="str">
            <v>VIRTUAL</v>
          </cell>
        </row>
        <row r="7699">
          <cell r="F7699">
            <v>5168464</v>
          </cell>
          <cell r="H7699" t="str">
            <v>SAMHARA KAMILA</v>
          </cell>
          <cell r="I7699" t="str">
            <v>ROLINGSON</v>
          </cell>
          <cell r="J7699" t="str">
            <v>GUAREGUA</v>
          </cell>
          <cell r="P7699" t="str">
            <v>ANTIOQUIA</v>
          </cell>
          <cell r="Q7699" t="str">
            <v>APARTADÓ</v>
          </cell>
          <cell r="T7699" t="str">
            <v>ANALISIS Y DESARROLLO DE SOFTWARE.</v>
          </cell>
          <cell r="W7699">
            <v>3186601</v>
          </cell>
          <cell r="AF7699" t="str">
            <v>VIRTUAL</v>
          </cell>
        </row>
        <row r="7700">
          <cell r="F7700">
            <v>38141833</v>
          </cell>
          <cell r="H7700" t="str">
            <v>NORMA LILIANA</v>
          </cell>
          <cell r="I7700" t="str">
            <v>VARGAS</v>
          </cell>
          <cell r="J7700" t="str">
            <v>ROMERO</v>
          </cell>
          <cell r="P7700" t="str">
            <v>ANTIOQUIA</v>
          </cell>
          <cell r="Q7700" t="str">
            <v>APARTADÓ</v>
          </cell>
          <cell r="T7700" t="str">
            <v>DESARROLLO DE MEDIOS GRAFICOS VISUALES</v>
          </cell>
          <cell r="W7700">
            <v>3186001</v>
          </cell>
          <cell r="AF7700" t="str">
            <v>VIRTUAL</v>
          </cell>
        </row>
        <row r="7701">
          <cell r="F7701">
            <v>1093750847</v>
          </cell>
          <cell r="H7701" t="str">
            <v>WILMER</v>
          </cell>
          <cell r="I7701" t="str">
            <v>CALDERON</v>
          </cell>
          <cell r="J7701" t="str">
            <v>VILLAMIZAR</v>
          </cell>
          <cell r="P7701" t="str">
            <v>NORTE DE SANTANDER</v>
          </cell>
          <cell r="Q7701" t="str">
            <v>APARTADÓ</v>
          </cell>
          <cell r="T7701" t="str">
            <v>DESARROLLO DE MEDIOS GRAFICOS VISUALES</v>
          </cell>
          <cell r="W7701">
            <v>3186001</v>
          </cell>
          <cell r="AF7701" t="str">
            <v>VIRTUAL</v>
          </cell>
        </row>
        <row r="7702">
          <cell r="F7702">
            <v>80186806</v>
          </cell>
          <cell r="H7702" t="str">
            <v>JUAN CAMILO</v>
          </cell>
          <cell r="I7702" t="str">
            <v>RODRIGUEZ</v>
          </cell>
          <cell r="J7702" t="str">
            <v>MUÑOZ</v>
          </cell>
          <cell r="P7702" t="str">
            <v>BOGOTÁ D.C.</v>
          </cell>
          <cell r="Q7702" t="str">
            <v>APARTADÓ</v>
          </cell>
          <cell r="T7702" t="str">
            <v>COORDINACION DE PROCESOS LOGISTICOS</v>
          </cell>
          <cell r="W7702">
            <v>3185900</v>
          </cell>
          <cell r="AF7702" t="str">
            <v>VIRTUAL</v>
          </cell>
        </row>
        <row r="7703">
          <cell r="F7703">
            <v>1110521802</v>
          </cell>
          <cell r="H7703" t="str">
            <v>ANGIE TATIANA</v>
          </cell>
          <cell r="I7703" t="str">
            <v>LAVERDE</v>
          </cell>
          <cell r="J7703" t="str">
            <v>PRIETO</v>
          </cell>
          <cell r="P7703" t="str">
            <v>TOLIMA</v>
          </cell>
          <cell r="Q7703" t="str">
            <v>APARTADÓ</v>
          </cell>
          <cell r="T7703" t="str">
            <v>CONTROL DE CALIDAD EN CONFECCION INDUSTRIAL</v>
          </cell>
          <cell r="W7703">
            <v>3185853</v>
          </cell>
          <cell r="AF7703" t="str">
            <v>VIRTUAL</v>
          </cell>
        </row>
        <row r="7704">
          <cell r="F7704">
            <v>1023906880</v>
          </cell>
          <cell r="H7704" t="str">
            <v>ALICIA</v>
          </cell>
          <cell r="I7704" t="str">
            <v>LEGUIZAMO</v>
          </cell>
          <cell r="J7704" t="str">
            <v>PRADA</v>
          </cell>
          <cell r="P7704" t="str">
            <v>BOGOTÁ D.C.</v>
          </cell>
          <cell r="Q7704" t="str">
            <v>APARTADÓ</v>
          </cell>
          <cell r="T7704" t="str">
            <v>CONTROL DE CALIDAD EN CONFECCION INDUSTRIAL</v>
          </cell>
          <cell r="W7704">
            <v>3185853</v>
          </cell>
          <cell r="AF7704" t="str">
            <v>VIRTUAL</v>
          </cell>
        </row>
        <row r="7705">
          <cell r="F7705">
            <v>1045496222</v>
          </cell>
          <cell r="H7705" t="str">
            <v>YESMID ADRIANA</v>
          </cell>
          <cell r="I7705" t="str">
            <v>RAMIREZ</v>
          </cell>
          <cell r="J7705" t="str">
            <v>PEÑA</v>
          </cell>
          <cell r="P7705" t="str">
            <v>ANTIOQUIA</v>
          </cell>
          <cell r="Q7705" t="str">
            <v>APARTADÓ</v>
          </cell>
          <cell r="T7705" t="str">
            <v>GESTION DE LA PRODUCCION AGRICOLA</v>
          </cell>
          <cell r="W7705">
            <v>3142632</v>
          </cell>
          <cell r="AF7705" t="str">
            <v>PRESENCIAL</v>
          </cell>
        </row>
        <row r="7706">
          <cell r="F7706">
            <v>1037120638</v>
          </cell>
          <cell r="H7706" t="str">
            <v>MARÍA JOSÉ</v>
          </cell>
          <cell r="I7706" t="str">
            <v>MARTÍNEZ</v>
          </cell>
          <cell r="J7706" t="str">
            <v>LÓPEZ</v>
          </cell>
          <cell r="P7706" t="str">
            <v>ANTIOQUIA</v>
          </cell>
          <cell r="Q7706" t="str">
            <v>APARTADÓ</v>
          </cell>
          <cell r="T7706" t="str">
            <v>GESTION DE TESORERIA Y RECURSOS FINANCIEROS</v>
          </cell>
          <cell r="W7706">
            <v>3142616</v>
          </cell>
          <cell r="AF7706" t="str">
            <v>PRESENCIAL</v>
          </cell>
        </row>
        <row r="7707">
          <cell r="F7707">
            <v>1117509236</v>
          </cell>
          <cell r="H7707" t="str">
            <v>VICTOR ELIECER</v>
          </cell>
          <cell r="I7707" t="str">
            <v>VANEGAS</v>
          </cell>
          <cell r="J7707" t="str">
            <v>PEÑA</v>
          </cell>
          <cell r="P7707" t="str">
            <v>CAQUETÁ</v>
          </cell>
          <cell r="Q7707" t="str">
            <v>APARTADÓ</v>
          </cell>
          <cell r="T7707" t="str">
            <v>GESTION AGROEMPRESARIAL</v>
          </cell>
          <cell r="W7707">
            <v>3118439</v>
          </cell>
          <cell r="AF7707" t="str">
            <v>VIRTUAL</v>
          </cell>
        </row>
        <row r="7708">
          <cell r="F7708">
            <v>1015278422</v>
          </cell>
          <cell r="H7708" t="str">
            <v>EMMANUEL ANTONIO</v>
          </cell>
          <cell r="I7708" t="str">
            <v>ORTIZ</v>
          </cell>
          <cell r="J7708" t="str">
            <v>COLORADO</v>
          </cell>
          <cell r="P7708" t="str">
            <v>ANTIOQUIA</v>
          </cell>
          <cell r="Q7708" t="str">
            <v>APARTADÓ</v>
          </cell>
          <cell r="T7708" t="str">
            <v>GESTION AGROEMPRESARIAL</v>
          </cell>
          <cell r="W7708">
            <v>3118439</v>
          </cell>
          <cell r="AF7708" t="str">
            <v>VIRTUAL</v>
          </cell>
        </row>
        <row r="7709">
          <cell r="F7709">
            <v>1042063345</v>
          </cell>
          <cell r="H7709" t="str">
            <v>YULIANA ANDREA</v>
          </cell>
          <cell r="I7709" t="str">
            <v>GARCIA</v>
          </cell>
          <cell r="J7709" t="str">
            <v>CORRALES</v>
          </cell>
          <cell r="P7709" t="str">
            <v>ANTIOQUIA</v>
          </cell>
          <cell r="Q7709" t="str">
            <v>APARTADÓ</v>
          </cell>
          <cell r="T7709" t="str">
            <v>GESTION AGROEMPRESARIAL</v>
          </cell>
          <cell r="W7709">
            <v>3070168</v>
          </cell>
          <cell r="AF7709" t="str">
            <v>VIRTUAL</v>
          </cell>
        </row>
        <row r="7710">
          <cell r="F7710">
            <v>1018233771</v>
          </cell>
          <cell r="H7710" t="str">
            <v>AURA MARIA</v>
          </cell>
          <cell r="I7710" t="str">
            <v>VARGAS</v>
          </cell>
          <cell r="J7710" t="str">
            <v>PATIÑO</v>
          </cell>
          <cell r="P7710" t="str">
            <v>ANTIOQUIA</v>
          </cell>
          <cell r="Q7710" t="str">
            <v>APARTADÓ</v>
          </cell>
          <cell r="T7710" t="str">
            <v>CONTROL DE CALIDAD EN CONFECCION INDUSTRIAL</v>
          </cell>
          <cell r="W7710">
            <v>3069878</v>
          </cell>
          <cell r="AF7710" t="str">
            <v>VIRTUAL</v>
          </cell>
        </row>
        <row r="7711">
          <cell r="F7711">
            <v>1019989886</v>
          </cell>
          <cell r="H7711" t="str">
            <v>MARIA PAULA</v>
          </cell>
          <cell r="I7711" t="str">
            <v>ORTIZ</v>
          </cell>
          <cell r="J7711" t="str">
            <v>FAGUA</v>
          </cell>
          <cell r="P7711" t="str">
            <v>CUNDINAMARCA</v>
          </cell>
          <cell r="Q7711" t="str">
            <v>APARTADÓ</v>
          </cell>
          <cell r="T7711" t="str">
            <v>ANALISIS Y DESARROLLO DE SOFTWARE.</v>
          </cell>
          <cell r="W7711">
            <v>2977480</v>
          </cell>
          <cell r="AF7711" t="str">
            <v>VIRTUAL</v>
          </cell>
        </row>
        <row r="7712">
          <cell r="F7712">
            <v>1007383956</v>
          </cell>
          <cell r="H7712" t="str">
            <v>YUDY NARLEY</v>
          </cell>
          <cell r="I7712" t="str">
            <v>PALOMA</v>
          </cell>
          <cell r="J7712" t="str">
            <v>DUCUARA</v>
          </cell>
          <cell r="P7712" t="str">
            <v>CAQUETÁ</v>
          </cell>
          <cell r="Q7712" t="str">
            <v>APARTADÓ</v>
          </cell>
          <cell r="T7712" t="str">
            <v>ANALISIS Y DESARROLLO DE SOFTWARE.</v>
          </cell>
          <cell r="W7712">
            <v>2977478</v>
          </cell>
          <cell r="AF7712" t="str">
            <v>VIRTUAL</v>
          </cell>
        </row>
        <row r="7713">
          <cell r="F7713">
            <v>1046529956</v>
          </cell>
          <cell r="H7713" t="str">
            <v>JIMENA</v>
          </cell>
          <cell r="I7713" t="str">
            <v>VARGAS</v>
          </cell>
          <cell r="J7713" t="str">
            <v>VELEZ</v>
          </cell>
          <cell r="P7713" t="str">
            <v>ANTIOQUIA</v>
          </cell>
          <cell r="Q7713" t="str">
            <v>APARTADÓ</v>
          </cell>
          <cell r="T7713" t="str">
            <v>GESTION CONTABLE Y DE INFORMACION FINANCIERA</v>
          </cell>
          <cell r="W7713">
            <v>2924348</v>
          </cell>
          <cell r="AF7713" t="str">
            <v>PRESENCIAL</v>
          </cell>
        </row>
        <row r="7714">
          <cell r="F7714">
            <v>1032178957</v>
          </cell>
          <cell r="H7714" t="str">
            <v>ANGELA YUDITH</v>
          </cell>
          <cell r="I7714" t="str">
            <v>MARTINEZ</v>
          </cell>
          <cell r="J7714" t="str">
            <v>RAMIREZ</v>
          </cell>
          <cell r="P7714" t="str">
            <v>ANTIOQUIA</v>
          </cell>
          <cell r="Q7714" t="str">
            <v>APARTADÓ</v>
          </cell>
          <cell r="T7714" t="str">
            <v>GESTIÓN ADMINISTRATIVA</v>
          </cell>
          <cell r="W7714">
            <v>2924213</v>
          </cell>
          <cell r="AF7714" t="str">
            <v>PRESENCIAL</v>
          </cell>
        </row>
        <row r="7715">
          <cell r="F7715">
            <v>1001028895</v>
          </cell>
          <cell r="H7715" t="str">
            <v>YEFRY</v>
          </cell>
          <cell r="I7715" t="str">
            <v>CORDOBA</v>
          </cell>
          <cell r="J7715" t="str">
            <v>PEREZ</v>
          </cell>
          <cell r="P7715" t="str">
            <v>ANTIOQUIA</v>
          </cell>
          <cell r="Q7715" t="str">
            <v>APARTADÓ</v>
          </cell>
          <cell r="T7715" t="str">
            <v>GESTIÓN ADMINISTRATIVA</v>
          </cell>
          <cell r="W7715">
            <v>2924213</v>
          </cell>
          <cell r="AF7715" t="str">
            <v>PRESENCIAL</v>
          </cell>
        </row>
        <row r="7716">
          <cell r="F7716">
            <v>1037470451</v>
          </cell>
          <cell r="H7716" t="str">
            <v>SEBASTIAN STIVEN</v>
          </cell>
          <cell r="I7716" t="str">
            <v>DAZA</v>
          </cell>
          <cell r="J7716" t="str">
            <v>PAUTT</v>
          </cell>
          <cell r="P7716" t="str">
            <v>ANTIOQUIA</v>
          </cell>
          <cell r="Q7716" t="str">
            <v>APARTADÓ</v>
          </cell>
          <cell r="T7716" t="str">
            <v>MANTENIMIENTO DE LOS MOTORES DIESEL</v>
          </cell>
          <cell r="W7716">
            <v>2924199</v>
          </cell>
          <cell r="AF7716" t="str">
            <v>PRESENCIAL</v>
          </cell>
        </row>
        <row r="7717">
          <cell r="F7717">
            <v>1022424816</v>
          </cell>
          <cell r="H7717" t="str">
            <v>ANUAR</v>
          </cell>
          <cell r="I7717" t="str">
            <v>DURAN</v>
          </cell>
          <cell r="J7717" t="str">
            <v>YEPES</v>
          </cell>
          <cell r="P7717" t="str">
            <v>BOGOTÁ D.C.</v>
          </cell>
          <cell r="Q7717" t="str">
            <v>APARTADÓ</v>
          </cell>
          <cell r="T7717" t="str">
            <v>DESARROLLO PUBLICITARIO</v>
          </cell>
          <cell r="W7717">
            <v>2879781</v>
          </cell>
          <cell r="AF7717" t="str">
            <v>VIRTUAL</v>
          </cell>
        </row>
        <row r="7718">
          <cell r="F7718">
            <v>1087550218</v>
          </cell>
          <cell r="H7718" t="str">
            <v>HELMER AUGUSTO</v>
          </cell>
          <cell r="I7718" t="str">
            <v>ZULETA</v>
          </cell>
          <cell r="J7718" t="str">
            <v>VALLEJO</v>
          </cell>
          <cell r="P7718" t="str">
            <v>BOLÍVAR</v>
          </cell>
          <cell r="Q7718" t="str">
            <v>APARTADÓ</v>
          </cell>
          <cell r="T7718" t="str">
            <v>DESARROLLO PUBLICITARIO</v>
          </cell>
          <cell r="W7718">
            <v>2879781</v>
          </cell>
          <cell r="AF7718" t="str">
            <v>VIRTUAL</v>
          </cell>
        </row>
        <row r="7719">
          <cell r="F7719">
            <v>1027951739</v>
          </cell>
          <cell r="H7719" t="str">
            <v>SEBASTIAN</v>
          </cell>
          <cell r="I7719" t="str">
            <v>SANTA</v>
          </cell>
          <cell r="J7719" t="str">
            <v>ROLDAN</v>
          </cell>
          <cell r="P7719" t="str">
            <v>ANTIOQUIA</v>
          </cell>
          <cell r="Q7719" t="str">
            <v>APARTADÓ</v>
          </cell>
          <cell r="T7719" t="str">
            <v>MANTENIMIENTO DE EQUIPOS DE AIRE ACONDICIONADO Y REFRIGERACION</v>
          </cell>
          <cell r="W7719">
            <v>2877679</v>
          </cell>
          <cell r="AF7719" t="str">
            <v>PRESENCIAL</v>
          </cell>
        </row>
        <row r="7720">
          <cell r="F7720">
            <v>1006572625</v>
          </cell>
          <cell r="H7720" t="str">
            <v>ALBERTO</v>
          </cell>
          <cell r="I7720" t="str">
            <v>PRAZZOLI</v>
          </cell>
          <cell r="J7720" t="str">
            <v>HERNANDEZ</v>
          </cell>
          <cell r="P7720" t="str">
            <v>LA GUAJIRA</v>
          </cell>
          <cell r="Q7720" t="str">
            <v>APARTADÓ</v>
          </cell>
          <cell r="T7720" t="str">
            <v>ATENCION INTEGRAL AL CLIENTE</v>
          </cell>
          <cell r="W7720">
            <v>2834730</v>
          </cell>
          <cell r="AF7720" t="str">
            <v>VIRTUAL</v>
          </cell>
        </row>
        <row r="7721">
          <cell r="F7721">
            <v>1001202951</v>
          </cell>
          <cell r="H7721" t="str">
            <v>MICHELL DAYANA</v>
          </cell>
          <cell r="I7721" t="str">
            <v>RODRIGUEZ</v>
          </cell>
          <cell r="J7721" t="str">
            <v>VASQUEZ</v>
          </cell>
          <cell r="P7721" t="str">
            <v>BOGOTÁ D.C.</v>
          </cell>
          <cell r="Q7721" t="str">
            <v>APARTADÓ</v>
          </cell>
          <cell r="T7721" t="str">
            <v>DESARROLLO PUBLICITARIO</v>
          </cell>
          <cell r="W7721">
            <v>2879778</v>
          </cell>
          <cell r="AF7721" t="str">
            <v>VIRTUAL</v>
          </cell>
        </row>
        <row r="7722">
          <cell r="F7722">
            <v>1023374137</v>
          </cell>
          <cell r="H7722" t="str">
            <v>MARIA KAMILA</v>
          </cell>
          <cell r="I7722" t="str">
            <v>MONTAÑO</v>
          </cell>
          <cell r="J7722" t="str">
            <v>SALVO</v>
          </cell>
          <cell r="P7722" t="str">
            <v>BOGOTÁ D.C.</v>
          </cell>
          <cell r="Q7722" t="str">
            <v>APARTADÓ</v>
          </cell>
          <cell r="T7722" t="str">
            <v>DESARROLLO PUBLICITARIO</v>
          </cell>
          <cell r="W7722">
            <v>2879777</v>
          </cell>
          <cell r="AF7722" t="str">
            <v>VIRTUAL</v>
          </cell>
        </row>
        <row r="7723">
          <cell r="F7723">
            <v>92535385</v>
          </cell>
          <cell r="H7723" t="str">
            <v>HERNAN JAVIER</v>
          </cell>
          <cell r="I7723" t="str">
            <v>OROZCO</v>
          </cell>
          <cell r="J7723" t="str">
            <v>MORENO</v>
          </cell>
          <cell r="P7723" t="str">
            <v>ANTIOQUIA</v>
          </cell>
          <cell r="Q7723" t="str">
            <v>APARTADÓ</v>
          </cell>
          <cell r="T7723" t="str">
            <v>MECANICA DE MAQUINARIA INDUSTRIAL</v>
          </cell>
          <cell r="W7723">
            <v>2712254</v>
          </cell>
          <cell r="AF7723" t="str">
            <v>PRESENCIAL</v>
          </cell>
        </row>
        <row r="7724">
          <cell r="F7724">
            <v>1091668540</v>
          </cell>
          <cell r="H7724" t="str">
            <v>ANA MELISSA</v>
          </cell>
          <cell r="I7724" t="str">
            <v>SUAREZ</v>
          </cell>
          <cell r="J7724" t="str">
            <v>SANCHEZ</v>
          </cell>
          <cell r="P7724" t="str">
            <v>NORTE DE SANTANDER</v>
          </cell>
          <cell r="Q7724" t="str">
            <v>APARTADÓ</v>
          </cell>
          <cell r="T7724" t="str">
            <v>COORDINACION DE PROCESOS LOGISTICOS</v>
          </cell>
          <cell r="W7724">
            <v>2877776</v>
          </cell>
          <cell r="AF7724" t="str">
            <v>PRESENCIAL</v>
          </cell>
        </row>
        <row r="7725">
          <cell r="F7725">
            <v>1001200628</v>
          </cell>
          <cell r="H7725" t="str">
            <v>ERIKA NATALIA</v>
          </cell>
          <cell r="I7725" t="str">
            <v>RODRIGUEZ</v>
          </cell>
          <cell r="J7725" t="str">
            <v>GARZON</v>
          </cell>
          <cell r="P7725" t="str">
            <v>CUNDINAMARCA</v>
          </cell>
          <cell r="Q7725" t="str">
            <v>APARTADÓ</v>
          </cell>
          <cell r="T7725" t="str">
            <v>ANALISIS Y DESARROLLO DE SOFTWARE.</v>
          </cell>
          <cell r="W7725">
            <v>2834805</v>
          </cell>
          <cell r="AF7725" t="str">
            <v>VIRTUAL</v>
          </cell>
        </row>
        <row r="7726">
          <cell r="F7726">
            <v>1028032111</v>
          </cell>
          <cell r="H7726" t="str">
            <v>YARLYN</v>
          </cell>
          <cell r="I7726" t="str">
            <v>MARTINEZ</v>
          </cell>
          <cell r="J7726" t="str">
            <v>DUQUE</v>
          </cell>
          <cell r="P7726" t="str">
            <v>ANTIOQUIA</v>
          </cell>
          <cell r="Q7726" t="str">
            <v>APARTADÓ</v>
          </cell>
          <cell r="T7726" t="str">
            <v>GESTION DE TESORERIA Y RECURSOS FINANCIEROS</v>
          </cell>
          <cell r="W7726">
            <v>2826382</v>
          </cell>
          <cell r="AF7726" t="str">
            <v>PRESENCIAL</v>
          </cell>
        </row>
        <row r="7727">
          <cell r="F7727">
            <v>1007821624</v>
          </cell>
          <cell r="H7727" t="str">
            <v>YULIANA ANDREA</v>
          </cell>
          <cell r="I7727" t="str">
            <v>BEDOYA</v>
          </cell>
          <cell r="J7727" t="str">
            <v>SANCHEZ</v>
          </cell>
          <cell r="P7727" t="str">
            <v>ANTIOQUIA</v>
          </cell>
          <cell r="Q7727" t="str">
            <v>APARTADÓ</v>
          </cell>
          <cell r="T7727" t="str">
            <v>GESTION ADMINISTRATIVA DEL SECTOR SALUD.</v>
          </cell>
          <cell r="W7727">
            <v>2826376</v>
          </cell>
          <cell r="AF7727" t="str">
            <v>PRESENCIAL</v>
          </cell>
        </row>
        <row r="7728">
          <cell r="F7728">
            <v>1027942349</v>
          </cell>
          <cell r="H7728" t="str">
            <v>KEVIN</v>
          </cell>
          <cell r="I7728" t="str">
            <v>SALGADO</v>
          </cell>
          <cell r="J7728" t="str">
            <v>SALGADO</v>
          </cell>
          <cell r="P7728" t="str">
            <v>ANTIOQUIA</v>
          </cell>
          <cell r="Q7728" t="str">
            <v>APARTADÓ</v>
          </cell>
          <cell r="T7728" t="str">
            <v>MANTENIMIENTO DE LOS MOTORES DIESEL</v>
          </cell>
          <cell r="W7728">
            <v>2712283</v>
          </cell>
          <cell r="AF7728" t="str">
            <v>PRESENCIAL</v>
          </cell>
        </row>
        <row r="7729">
          <cell r="F7729">
            <v>1027957793</v>
          </cell>
          <cell r="H7729" t="str">
            <v>VALENTINA</v>
          </cell>
          <cell r="I7729" t="str">
            <v>MENDOZA</v>
          </cell>
          <cell r="J7729" t="str">
            <v>ESCOBAR</v>
          </cell>
          <cell r="P7729" t="str">
            <v>ANTIOQUIA</v>
          </cell>
          <cell r="Q7729" t="str">
            <v>APARTADÓ</v>
          </cell>
          <cell r="T7729" t="str">
            <v>GESTIÓN DE RECURSOS NATURALES</v>
          </cell>
          <cell r="W7729">
            <v>2712163</v>
          </cell>
          <cell r="AF7729" t="str">
            <v>PRESENCIAL</v>
          </cell>
        </row>
        <row r="7730">
          <cell r="F7730">
            <v>39319337</v>
          </cell>
          <cell r="H7730" t="str">
            <v>YAMIRIS</v>
          </cell>
          <cell r="I7730" t="str">
            <v>MEDINA</v>
          </cell>
          <cell r="J7730" t="str">
            <v>MEJIA</v>
          </cell>
          <cell r="P7730" t="str">
            <v>ANTIOQUIA</v>
          </cell>
          <cell r="Q7730" t="str">
            <v>APARTADÓ</v>
          </cell>
          <cell r="T7730" t="str">
            <v>GESTIÓN ADMINISTRATIVA</v>
          </cell>
          <cell r="W7730">
            <v>2673945</v>
          </cell>
          <cell r="AF7730" t="str">
            <v>PRESENCIAL</v>
          </cell>
        </row>
        <row r="7731">
          <cell r="F7731">
            <v>1027952171</v>
          </cell>
          <cell r="H7731" t="str">
            <v>ANDREA CAMILA</v>
          </cell>
          <cell r="I7731" t="str">
            <v>MARIN</v>
          </cell>
          <cell r="J7731" t="str">
            <v>VARILLA</v>
          </cell>
          <cell r="P7731" t="str">
            <v>ANTIOQUIA</v>
          </cell>
          <cell r="Q7731" t="str">
            <v>APARTADÓ</v>
          </cell>
          <cell r="T7731" t="str">
            <v>DESARROLLO DE MEDIOS GRAFICOS VISUALES</v>
          </cell>
          <cell r="W7731">
            <v>2673044</v>
          </cell>
          <cell r="AF7731" t="str">
            <v>PRESENCIAL</v>
          </cell>
        </row>
        <row r="7732">
          <cell r="F7732">
            <v>1068583200</v>
          </cell>
          <cell r="H7732" t="str">
            <v>TIAGO ANDRES</v>
          </cell>
          <cell r="I7732" t="str">
            <v>TORDECILLA</v>
          </cell>
          <cell r="J7732" t="str">
            <v>ROHATAN</v>
          </cell>
          <cell r="P7732" t="str">
            <v>CÓRDOBA</v>
          </cell>
          <cell r="Q7732" t="str">
            <v>ARBOLETES</v>
          </cell>
          <cell r="T7732" t="str">
            <v>SISTEMAS TELEINFORMÁTICOS</v>
          </cell>
          <cell r="W7732">
            <v>3169967</v>
          </cell>
          <cell r="AF7732" t="str">
            <v>PRESENCIAL</v>
          </cell>
        </row>
        <row r="7733">
          <cell r="F7733">
            <v>1037119849</v>
          </cell>
          <cell r="H7733" t="str">
            <v>ARLYS ANDREA</v>
          </cell>
          <cell r="I7733" t="str">
            <v>TORRES</v>
          </cell>
          <cell r="J7733" t="str">
            <v>HERNANDEZ</v>
          </cell>
          <cell r="P7733" t="str">
            <v>ANTIOQUIA</v>
          </cell>
          <cell r="Q7733" t="str">
            <v>CHIGORODO</v>
          </cell>
          <cell r="T7733" t="str">
            <v>ASISTENCIA EN ORGANIZACION DE ARCHIVOS .</v>
          </cell>
          <cell r="W7733">
            <v>2877835</v>
          </cell>
          <cell r="AF7733" t="str">
            <v>PRESENCIAL</v>
          </cell>
        </row>
        <row r="7734">
          <cell r="F7734">
            <v>1038100973</v>
          </cell>
          <cell r="H7734" t="str">
            <v>MARYI CAMILA</v>
          </cell>
          <cell r="I7734" t="str">
            <v>LONDOÑO</v>
          </cell>
          <cell r="J7734" t="str">
            <v>DIAZ</v>
          </cell>
          <cell r="P7734" t="str">
            <v>ANTIOQUIA</v>
          </cell>
          <cell r="Q7734" t="str">
            <v>CHIGORODO</v>
          </cell>
          <cell r="T7734" t="str">
            <v>CONTABILIZACION DE OPERACIONES COMERCIALES Y FINANCIERAS.</v>
          </cell>
          <cell r="W7734">
            <v>2775402</v>
          </cell>
          <cell r="AF7734" t="str">
            <v>PRESENCIAL</v>
          </cell>
        </row>
        <row r="7735">
          <cell r="F7735">
            <v>1038100101</v>
          </cell>
          <cell r="H7735" t="str">
            <v>JULIANA</v>
          </cell>
          <cell r="I7735" t="str">
            <v>PADILLA</v>
          </cell>
          <cell r="J7735" t="str">
            <v>MOGUEAS</v>
          </cell>
          <cell r="P7735" t="str">
            <v>ANTIOQUIA</v>
          </cell>
          <cell r="Q7735" t="str">
            <v>CHIGORODO</v>
          </cell>
          <cell r="T7735" t="str">
            <v>CONTABILIZACION DE OPERACIONES COMERCIALES Y FINANCIERAS.</v>
          </cell>
          <cell r="W7735">
            <v>2775402</v>
          </cell>
          <cell r="AF7735" t="str">
            <v>PRESENCIAL</v>
          </cell>
        </row>
        <row r="7736">
          <cell r="F7736">
            <v>1192747618</v>
          </cell>
          <cell r="H7736" t="str">
            <v>BRENDA LICETH</v>
          </cell>
          <cell r="I7736" t="str">
            <v>MOSQUERA</v>
          </cell>
          <cell r="J7736" t="str">
            <v>ECHEVERRIA</v>
          </cell>
          <cell r="P7736" t="str">
            <v>ANTIOQUIA</v>
          </cell>
          <cell r="Q7736" t="str">
            <v>CHIGORODO</v>
          </cell>
          <cell r="T7736" t="str">
            <v>CONTABILIZACION DE OPERACIONES COMERCIALES Y FINANCIERAS.</v>
          </cell>
          <cell r="W7736">
            <v>2775402</v>
          </cell>
          <cell r="AF7736" t="str">
            <v>PRESENCIAL</v>
          </cell>
        </row>
        <row r="7737">
          <cell r="F7737">
            <v>1001576370</v>
          </cell>
          <cell r="H7737" t="str">
            <v>YULIANA ANDREA</v>
          </cell>
          <cell r="I7737" t="str">
            <v>GIRON</v>
          </cell>
          <cell r="J7737" t="str">
            <v>GONZALEZ</v>
          </cell>
          <cell r="P7737" t="str">
            <v>ANTIOQUIA</v>
          </cell>
          <cell r="Q7737" t="str">
            <v>MUTATÁ</v>
          </cell>
          <cell r="T7737" t="str">
            <v>PRODUCCION AGROPECUARIA</v>
          </cell>
          <cell r="W7737">
            <v>2932608</v>
          </cell>
          <cell r="AF7737" t="str">
            <v>PRESENCIAL</v>
          </cell>
        </row>
        <row r="7738">
          <cell r="F7738">
            <v>1001404895</v>
          </cell>
          <cell r="H7738" t="str">
            <v>LUZ DENIS</v>
          </cell>
          <cell r="I7738" t="str">
            <v>DAVID</v>
          </cell>
          <cell r="J7738" t="str">
            <v>RUEDA</v>
          </cell>
          <cell r="P7738" t="str">
            <v>ANTIOQUIA</v>
          </cell>
          <cell r="Q7738" t="str">
            <v>APARTADÓ</v>
          </cell>
          <cell r="T7738" t="str">
            <v>OPERACIÓN DE EVENTOS</v>
          </cell>
          <cell r="W7738">
            <v>2775392</v>
          </cell>
          <cell r="AF7738" t="str">
            <v>PRESENCIAL</v>
          </cell>
        </row>
        <row r="7739">
          <cell r="F7739">
            <v>1040358690</v>
          </cell>
          <cell r="H7739" t="str">
            <v>VICTOR MANUEL</v>
          </cell>
          <cell r="I7739" t="str">
            <v>CARPIO</v>
          </cell>
          <cell r="J7739" t="str">
            <v>CAVADIA</v>
          </cell>
          <cell r="P7739" t="str">
            <v>ANTIOQUIA</v>
          </cell>
          <cell r="Q7739" t="str">
            <v>APARTADÓ</v>
          </cell>
          <cell r="T7739" t="str">
            <v>SUPERVISION DE ACTIVIDADES BANANERAS</v>
          </cell>
          <cell r="W7739">
            <v>3001397</v>
          </cell>
          <cell r="AF7739" t="str">
            <v>PRESENCIAL</v>
          </cell>
        </row>
        <row r="7740">
          <cell r="F7740">
            <v>1026140846</v>
          </cell>
          <cell r="H7740" t="str">
            <v>JULY ANDREA</v>
          </cell>
          <cell r="I7740" t="str">
            <v>USMA</v>
          </cell>
          <cell r="J7740" t="str">
            <v>LOPERA</v>
          </cell>
          <cell r="P7740" t="str">
            <v>ANTIOQUIA</v>
          </cell>
          <cell r="Q7740" t="str">
            <v>APARTADÓ</v>
          </cell>
          <cell r="T7740" t="str">
            <v>CONTROL DE CALIDAD EN CONFECCION INDUSTRIAL</v>
          </cell>
          <cell r="W7740">
            <v>3069878</v>
          </cell>
          <cell r="AF7740" t="str">
            <v>VIRTUAL</v>
          </cell>
        </row>
        <row r="7741">
          <cell r="F7741">
            <v>1038801538</v>
          </cell>
          <cell r="H7741" t="str">
            <v>JULIAN ANDRES</v>
          </cell>
          <cell r="I7741" t="str">
            <v>PEREA</v>
          </cell>
          <cell r="J7741" t="str">
            <v>ARGUMEDO</v>
          </cell>
          <cell r="P7741" t="str">
            <v>ANTIOQUIA</v>
          </cell>
          <cell r="Q7741" t="str">
            <v>APARTADÓ</v>
          </cell>
          <cell r="T7741" t="str">
            <v>MANTENIMIENTO DE LOS MOTORES DIESEL</v>
          </cell>
          <cell r="W7741">
            <v>2924199</v>
          </cell>
          <cell r="AF7741" t="str">
            <v>PRESENCIAL</v>
          </cell>
        </row>
        <row r="7742">
          <cell r="F7742">
            <v>1108562328</v>
          </cell>
          <cell r="H7742" t="str">
            <v>SEBASTIAN</v>
          </cell>
          <cell r="I7742" t="str">
            <v>QUINTERO</v>
          </cell>
          <cell r="J7742" t="str">
            <v>CASTAÑO</v>
          </cell>
          <cell r="P7742" t="str">
            <v>VALLE DEL CAUCA</v>
          </cell>
          <cell r="Q7742" t="str">
            <v>APARTADÓ</v>
          </cell>
          <cell r="T7742" t="str">
            <v>ANALISIS Y DESARROLLO DE SOFTWARE.</v>
          </cell>
          <cell r="W7742">
            <v>2834803</v>
          </cell>
          <cell r="AF7742" t="str">
            <v>VIRTUAL</v>
          </cell>
        </row>
        <row r="7743">
          <cell r="F7743">
            <v>1033720421</v>
          </cell>
          <cell r="H7743" t="str">
            <v>DUVI DANIEL</v>
          </cell>
          <cell r="I7743" t="str">
            <v>QUINTANA</v>
          </cell>
          <cell r="J7743" t="str">
            <v>SALGADO</v>
          </cell>
          <cell r="P7743" t="str">
            <v>BOGOTÁ D.C.</v>
          </cell>
          <cell r="Q7743" t="str">
            <v>APARTADÓ</v>
          </cell>
          <cell r="T7743" t="str">
            <v>ANALISIS Y DESARROLLO DE SOFTWARE.</v>
          </cell>
          <cell r="W7743">
            <v>2834803</v>
          </cell>
          <cell r="AF7743" t="str">
            <v>VIRTUAL</v>
          </cell>
        </row>
        <row r="7744">
          <cell r="F7744">
            <v>1012410824</v>
          </cell>
          <cell r="H7744" t="str">
            <v>ZULY JULIETH</v>
          </cell>
          <cell r="I7744" t="str">
            <v>ASTROZ</v>
          </cell>
          <cell r="J7744" t="str">
            <v>AVILA</v>
          </cell>
          <cell r="P7744" t="str">
            <v>BOGOTÁ D.C.</v>
          </cell>
          <cell r="Q7744" t="str">
            <v>APARTADÓ</v>
          </cell>
          <cell r="T7744" t="str">
            <v>ANALISIS Y DESARROLLO DE SOFTWARE.</v>
          </cell>
          <cell r="W7744">
            <v>2834804</v>
          </cell>
          <cell r="AF7744" t="str">
            <v>VIRTUAL</v>
          </cell>
        </row>
        <row r="7745">
          <cell r="F7745">
            <v>1090428047</v>
          </cell>
          <cell r="H7745" t="str">
            <v>ANDREA PAOLA</v>
          </cell>
          <cell r="I7745" t="str">
            <v>CARRASCAL</v>
          </cell>
          <cell r="J7745" t="str">
            <v>JAIMES</v>
          </cell>
          <cell r="P7745" t="str">
            <v>NORTE DE SANTANDER</v>
          </cell>
          <cell r="Q7745" t="str">
            <v>APARTADÓ</v>
          </cell>
          <cell r="T7745" t="str">
            <v>ANALISIS Y DESARROLLO DE SOFTWARE.</v>
          </cell>
          <cell r="W7745">
            <v>2977480</v>
          </cell>
          <cell r="AF7745" t="str">
            <v>VIRTUAL</v>
          </cell>
        </row>
        <row r="7746">
          <cell r="F7746">
            <v>1051614034</v>
          </cell>
          <cell r="H7746" t="str">
            <v>KEVIN STEVEN</v>
          </cell>
          <cell r="I7746" t="str">
            <v>RIOS</v>
          </cell>
          <cell r="J7746" t="str">
            <v>SÁNCHEZ</v>
          </cell>
          <cell r="P7746" t="str">
            <v>BOGOTÁ D.C.</v>
          </cell>
          <cell r="Q7746" t="str">
            <v>APARTADÓ</v>
          </cell>
          <cell r="T7746" t="str">
            <v>DESARROLLO DE MEDIOS GRAFICOS VISUALES</v>
          </cell>
          <cell r="W7746">
            <v>3186000</v>
          </cell>
          <cell r="AF7746" t="str">
            <v>VIRTUAL</v>
          </cell>
        </row>
        <row r="7747">
          <cell r="F7747">
            <v>1032179399</v>
          </cell>
          <cell r="H7747" t="str">
            <v>FELIPE ANTONIO</v>
          </cell>
          <cell r="I7747" t="str">
            <v>PEINADO</v>
          </cell>
          <cell r="J7747" t="str">
            <v>HOLGUIN</v>
          </cell>
          <cell r="P7747" t="str">
            <v>ANTIOQUIA</v>
          </cell>
          <cell r="Q7747" t="str">
            <v>APARTADÓ</v>
          </cell>
          <cell r="T7747" t="str">
            <v>MANTENIMIENTO DE MOTOCICLETAS Y MOTOCARROS.</v>
          </cell>
          <cell r="W7747">
            <v>2924246</v>
          </cell>
          <cell r="AF7747" t="str">
            <v>PRESENCIAL</v>
          </cell>
        </row>
        <row r="7748">
          <cell r="F7748">
            <v>1028038830</v>
          </cell>
          <cell r="H7748" t="str">
            <v>KEVIN ANDERSON</v>
          </cell>
          <cell r="I7748" t="str">
            <v>CORDOBA</v>
          </cell>
          <cell r="J7748" t="str">
            <v>MARTINEZ</v>
          </cell>
          <cell r="P7748" t="str">
            <v>ANTIOQUIA</v>
          </cell>
          <cell r="Q7748" t="str">
            <v>APARTADÓ</v>
          </cell>
          <cell r="T7748" t="str">
            <v>GESTION DE TESORERIA Y RECURSOS FINANCIEROS</v>
          </cell>
          <cell r="W7748">
            <v>2673385</v>
          </cell>
          <cell r="AF7748" t="str">
            <v>PRESENCIAL</v>
          </cell>
        </row>
        <row r="7749">
          <cell r="F7749">
            <v>1137977156</v>
          </cell>
          <cell r="H7749" t="str">
            <v>SEBASTIAN ANDRES</v>
          </cell>
          <cell r="I7749" t="str">
            <v>PEREZ</v>
          </cell>
          <cell r="J7749" t="str">
            <v>CANO</v>
          </cell>
          <cell r="P7749" t="str">
            <v>CÓRDOBA</v>
          </cell>
          <cell r="Q7749" t="str">
            <v>APARTADÓ</v>
          </cell>
          <cell r="T7749" t="str">
            <v>DESARROLLO MULTIMEDIA Y WEB</v>
          </cell>
          <cell r="W7749">
            <v>2977139</v>
          </cell>
          <cell r="AF7749" t="str">
            <v>VIRTUAL</v>
          </cell>
        </row>
        <row r="7750">
          <cell r="F7750">
            <v>85470273</v>
          </cell>
          <cell r="H7750" t="str">
            <v>RICARDO JAVIER</v>
          </cell>
          <cell r="I7750" t="str">
            <v>PERDOMO</v>
          </cell>
          <cell r="J7750" t="str">
            <v>VEGA</v>
          </cell>
          <cell r="P7750" t="str">
            <v>BOGOTÁ D.C.</v>
          </cell>
          <cell r="Q7750" t="str">
            <v>APARTADÓ</v>
          </cell>
          <cell r="T7750" t="str">
            <v>GESTION DE REDES DE DATOS</v>
          </cell>
          <cell r="W7750">
            <v>3186123</v>
          </cell>
          <cell r="AF7750" t="str">
            <v>VIRTUAL</v>
          </cell>
        </row>
        <row r="7751">
          <cell r="F7751">
            <v>50918023</v>
          </cell>
          <cell r="H7751" t="str">
            <v>ZORAYA PATRICIA</v>
          </cell>
          <cell r="I7751" t="str">
            <v>ROBLES</v>
          </cell>
          <cell r="J7751" t="str">
            <v>TANOS</v>
          </cell>
          <cell r="P7751" t="str">
            <v>CÓRDOBA</v>
          </cell>
          <cell r="Q7751" t="str">
            <v>APARTADÓ</v>
          </cell>
          <cell r="T7751" t="str">
            <v>DESARROLLO DE COLECCIONES PARA LA INDUSTRIA DE LA MODA.</v>
          </cell>
          <cell r="W7751">
            <v>2834691</v>
          </cell>
          <cell r="AF7751" t="str">
            <v>VIRTUAL</v>
          </cell>
        </row>
        <row r="7752">
          <cell r="F7752">
            <v>1233888932</v>
          </cell>
          <cell r="H7752" t="str">
            <v>ZULEY SMITH</v>
          </cell>
          <cell r="I7752" t="str">
            <v>RAMIREZ</v>
          </cell>
          <cell r="J7752" t="str">
            <v>ROJAS</v>
          </cell>
          <cell r="P7752" t="str">
            <v>BOGOTÁ D.C.</v>
          </cell>
          <cell r="Q7752" t="str">
            <v>APARTADÓ</v>
          </cell>
          <cell r="T7752" t="str">
            <v>DESARROLLO DE COLECCIONES PARA LA INDUSTRIA DE LA MODA.</v>
          </cell>
          <cell r="W7752">
            <v>2977202</v>
          </cell>
          <cell r="AF7752" t="str">
            <v>VIRTUAL</v>
          </cell>
        </row>
        <row r="7753">
          <cell r="F7753">
            <v>1032411228</v>
          </cell>
          <cell r="H7753" t="str">
            <v>SANDRA MARISOL</v>
          </cell>
          <cell r="I7753" t="str">
            <v>BUITRAGO</v>
          </cell>
          <cell r="J7753" t="str">
            <v>MUÑOZ</v>
          </cell>
          <cell r="P7753" t="str">
            <v>BOGOTÁ D.C.</v>
          </cell>
          <cell r="Q7753" t="str">
            <v>APARTADÓ</v>
          </cell>
          <cell r="T7753" t="str">
            <v>DESARROLLO PUBLICITARIO</v>
          </cell>
          <cell r="W7753">
            <v>2834756</v>
          </cell>
          <cell r="AF7753" t="str">
            <v>VIRTUAL</v>
          </cell>
        </row>
        <row r="7754">
          <cell r="F7754">
            <v>1002460386</v>
          </cell>
          <cell r="H7754" t="str">
            <v>ANDERSON STIBEN</v>
          </cell>
          <cell r="I7754" t="str">
            <v>MORENO</v>
          </cell>
          <cell r="J7754" t="str">
            <v>OJEDA</v>
          </cell>
          <cell r="P7754" t="str">
            <v>CUNDINAMARCA</v>
          </cell>
          <cell r="Q7754" t="str">
            <v>APARTADÓ</v>
          </cell>
          <cell r="T7754" t="str">
            <v>DESARROLLO PUBLICITARIO</v>
          </cell>
          <cell r="W7754">
            <v>2879777</v>
          </cell>
          <cell r="AF7754" t="str">
            <v>VIRTUAL</v>
          </cell>
        </row>
        <row r="7755">
          <cell r="F7755">
            <v>1000759223</v>
          </cell>
          <cell r="H7755" t="str">
            <v>CATALINA</v>
          </cell>
          <cell r="I7755" t="str">
            <v>JARAMILLO</v>
          </cell>
          <cell r="J7755" t="str">
            <v>AGUDELO</v>
          </cell>
          <cell r="P7755" t="str">
            <v>ANTIOQUIA</v>
          </cell>
          <cell r="Q7755" t="str">
            <v>APARTADÓ</v>
          </cell>
          <cell r="T7755" t="str">
            <v>DESARROLLO PUBLICITARIO</v>
          </cell>
          <cell r="W7755">
            <v>3236521</v>
          </cell>
          <cell r="AF7755" t="str">
            <v>VIRTUAL</v>
          </cell>
        </row>
        <row r="7756">
          <cell r="F7756">
            <v>1075239507</v>
          </cell>
          <cell r="H7756" t="str">
            <v>JORGE MAURICIO</v>
          </cell>
          <cell r="I7756" t="str">
            <v>POLANIA</v>
          </cell>
          <cell r="J7756" t="str">
            <v>OSPINA</v>
          </cell>
          <cell r="P7756" t="str">
            <v>HUILA</v>
          </cell>
          <cell r="Q7756" t="str">
            <v>APARTADÓ</v>
          </cell>
          <cell r="T7756" t="str">
            <v>DESARROLLO PUBLICITARIO</v>
          </cell>
          <cell r="W7756">
            <v>3236521</v>
          </cell>
          <cell r="AF7756" t="str">
            <v>VIRTUAL</v>
          </cell>
        </row>
        <row r="7757">
          <cell r="F7757">
            <v>1007524527</v>
          </cell>
          <cell r="H7757" t="str">
            <v>SOREYI</v>
          </cell>
          <cell r="I7757" t="str">
            <v>AGUIRRE</v>
          </cell>
          <cell r="J7757" t="str">
            <v>AVENDAÑO</v>
          </cell>
          <cell r="P7757" t="str">
            <v>ANTIOQUIA</v>
          </cell>
          <cell r="Q7757" t="str">
            <v>CHIGORODO</v>
          </cell>
          <cell r="T7757" t="str">
            <v>CONTABILIZACION DE OPERACIONES COMERCIALES Y FINANCIERAS.</v>
          </cell>
          <cell r="W7757">
            <v>2775401</v>
          </cell>
          <cell r="AF7757" t="str">
            <v>PRESENCIAL</v>
          </cell>
        </row>
        <row r="7758">
          <cell r="F7758">
            <v>1007568153</v>
          </cell>
          <cell r="H7758" t="str">
            <v>SUJEY ELENA</v>
          </cell>
          <cell r="I7758" t="str">
            <v>CUESTA</v>
          </cell>
          <cell r="J7758" t="str">
            <v>MARTINEZ</v>
          </cell>
          <cell r="P7758" t="str">
            <v>ANTIOQUIA</v>
          </cell>
          <cell r="Q7758" t="str">
            <v>CHIGORODO</v>
          </cell>
          <cell r="T7758" t="str">
            <v>CONTABILIZACION DE OPERACIONES COMERCIALES Y FINANCIERAS.</v>
          </cell>
          <cell r="W7758">
            <v>2775402</v>
          </cell>
          <cell r="AF7758" t="str">
            <v>PRESENCIAL</v>
          </cell>
        </row>
        <row r="7759">
          <cell r="F7759">
            <v>1065592128</v>
          </cell>
          <cell r="H7759" t="str">
            <v>MELISSA VANESSA</v>
          </cell>
          <cell r="I7759" t="str">
            <v>ARBOLEDA</v>
          </cell>
          <cell r="J7759" t="str">
            <v>SANJUAN</v>
          </cell>
          <cell r="P7759" t="str">
            <v>CESAR</v>
          </cell>
          <cell r="Q7759" t="str">
            <v>APARTADÓ</v>
          </cell>
          <cell r="T7759" t="str">
            <v>ATENCION INTEGRAL AL CLIENTE</v>
          </cell>
          <cell r="W7759">
            <v>3069862</v>
          </cell>
          <cell r="AF7759" t="str">
            <v>VIRTUAL</v>
          </cell>
        </row>
        <row r="7760">
          <cell r="F7760">
            <v>1001747981</v>
          </cell>
          <cell r="H7760" t="str">
            <v>DUBERNEY</v>
          </cell>
          <cell r="I7760" t="str">
            <v>BORJA</v>
          </cell>
          <cell r="J7760" t="str">
            <v>VILLADIEGO</v>
          </cell>
          <cell r="P7760" t="str">
            <v>ANTIOQUIA</v>
          </cell>
          <cell r="Q7760" t="str">
            <v>APARTADÓ</v>
          </cell>
          <cell r="T7760" t="str">
            <v>INSTALACION Y MANTENIMIENTO DE REDES INTERNAS DE TELECOMUNICACIONES</v>
          </cell>
          <cell r="W7760">
            <v>2998492</v>
          </cell>
          <cell r="AF7760" t="str">
            <v>PRESENCIAL</v>
          </cell>
        </row>
        <row r="7761">
          <cell r="F7761">
            <v>1144174110</v>
          </cell>
          <cell r="H7761" t="str">
            <v>LINA MARCELA</v>
          </cell>
          <cell r="I7761" t="str">
            <v>OBREGON</v>
          </cell>
          <cell r="J7761" t="str">
            <v>QUIÑONEZ</v>
          </cell>
          <cell r="P7761" t="str">
            <v>VALLE DEL CAUCA</v>
          </cell>
          <cell r="Q7761" t="str">
            <v>APARTADÓ</v>
          </cell>
          <cell r="T7761" t="str">
            <v>VENTA DE PRODUCTOS EN LINEA</v>
          </cell>
          <cell r="W7761">
            <v>3236487</v>
          </cell>
          <cell r="AF7761" t="str">
            <v>VIRTUAL</v>
          </cell>
        </row>
        <row r="7762">
          <cell r="F7762">
            <v>1104261555</v>
          </cell>
          <cell r="H7762" t="str">
            <v>LORENA SOFIA</v>
          </cell>
          <cell r="I7762" t="str">
            <v>NIETO</v>
          </cell>
          <cell r="J7762" t="str">
            <v>ARRIETA</v>
          </cell>
          <cell r="P7762" t="str">
            <v>CÓRDOBA</v>
          </cell>
          <cell r="Q7762" t="str">
            <v>APARTADÓ</v>
          </cell>
          <cell r="T7762" t="str">
            <v>COORDINACION DE PROCESOS LOGISTICOS</v>
          </cell>
          <cell r="W7762">
            <v>3185901</v>
          </cell>
          <cell r="AF7762" t="str">
            <v>VIRTUAL</v>
          </cell>
        </row>
        <row r="7763">
          <cell r="F7763">
            <v>1028011159</v>
          </cell>
          <cell r="H7763" t="str">
            <v>JOHAN ANDRES</v>
          </cell>
          <cell r="I7763" t="str">
            <v>ATEHORTUA</v>
          </cell>
          <cell r="J7763" t="str">
            <v>LOPEZ</v>
          </cell>
          <cell r="P7763" t="str">
            <v>ANTIOQUIA</v>
          </cell>
          <cell r="Q7763" t="str">
            <v>APARTADÓ</v>
          </cell>
          <cell r="T7763" t="str">
            <v>SUPERVISION DE ACTIVIDADES BANANERAS</v>
          </cell>
          <cell r="W7763">
            <v>3001397</v>
          </cell>
          <cell r="AF7763" t="str">
            <v>PRESENCIAL</v>
          </cell>
        </row>
        <row r="7764">
          <cell r="F7764">
            <v>1001030479</v>
          </cell>
          <cell r="H7764" t="str">
            <v>MICHELL VANESA</v>
          </cell>
          <cell r="I7764" t="str">
            <v>ROJAS</v>
          </cell>
          <cell r="J7764" t="str">
            <v>PRADA</v>
          </cell>
          <cell r="P7764" t="str">
            <v>ANTIOQUIA</v>
          </cell>
          <cell r="Q7764" t="str">
            <v>APARTADÓ</v>
          </cell>
          <cell r="T7764" t="str">
            <v>SUPERVISION DE ACTIVIDADES BANANERAS</v>
          </cell>
          <cell r="W7764">
            <v>3001397</v>
          </cell>
          <cell r="AF7764" t="str">
            <v>PRESENCIAL</v>
          </cell>
        </row>
        <row r="7765">
          <cell r="F7765">
            <v>1085313670</v>
          </cell>
          <cell r="H7765" t="str">
            <v>ANA JACKELIN</v>
          </cell>
          <cell r="I7765" t="str">
            <v>USAMAG</v>
          </cell>
          <cell r="P7765" t="str">
            <v>NARIÑO</v>
          </cell>
          <cell r="Q7765" t="str">
            <v>APARTADÓ</v>
          </cell>
          <cell r="T7765" t="str">
            <v>GESTION DE REDES DE DATOS</v>
          </cell>
          <cell r="W7765">
            <v>3186124</v>
          </cell>
          <cell r="AF7765" t="str">
            <v>VIRTUAL</v>
          </cell>
        </row>
        <row r="7766">
          <cell r="F7766">
            <v>1118365363</v>
          </cell>
          <cell r="H7766" t="str">
            <v>ANDRES FELIPE</v>
          </cell>
          <cell r="I7766" t="str">
            <v>ORTIZ</v>
          </cell>
          <cell r="J7766" t="str">
            <v>CHAVARRO</v>
          </cell>
          <cell r="P7766" t="str">
            <v>CAQUETÁ</v>
          </cell>
          <cell r="Q7766" t="str">
            <v>APARTADÓ</v>
          </cell>
          <cell r="T7766" t="str">
            <v>GESTION DE REDES DE DATOS</v>
          </cell>
          <cell r="W7766">
            <v>3186124</v>
          </cell>
          <cell r="AF7766" t="str">
            <v>VIRTUAL</v>
          </cell>
        </row>
        <row r="7767">
          <cell r="F7767">
            <v>1000180070</v>
          </cell>
          <cell r="H7767" t="str">
            <v>LAURA CAROLINA</v>
          </cell>
          <cell r="I7767" t="str">
            <v>ROMERO</v>
          </cell>
          <cell r="J7767" t="str">
            <v>MORENO</v>
          </cell>
          <cell r="P7767" t="str">
            <v>BOGOTÁ D.C.</v>
          </cell>
          <cell r="Q7767" t="str">
            <v>APARTADÓ</v>
          </cell>
          <cell r="T7767" t="str">
            <v>DESARROLLO PUBLICITARIO</v>
          </cell>
          <cell r="W7767">
            <v>3236520</v>
          </cell>
          <cell r="AF7767" t="str">
            <v>VIRTUAL</v>
          </cell>
        </row>
        <row r="7768">
          <cell r="F7768">
            <v>1042418979</v>
          </cell>
          <cell r="H7768" t="str">
            <v>CARLOS ALBERTO</v>
          </cell>
          <cell r="I7768" t="str">
            <v>PRIETO</v>
          </cell>
          <cell r="J7768" t="str">
            <v>VARGAS</v>
          </cell>
          <cell r="P7768" t="str">
            <v>ATLÁNTICO</v>
          </cell>
          <cell r="Q7768" t="str">
            <v>APARTADÓ</v>
          </cell>
          <cell r="T7768" t="str">
            <v>ANALISIS Y DESARROLLO DE SOFTWARE.</v>
          </cell>
          <cell r="W7768">
            <v>3186601</v>
          </cell>
          <cell r="AF7768" t="str">
            <v>VIRTUAL</v>
          </cell>
        </row>
        <row r="7769">
          <cell r="F7769">
            <v>1143978048</v>
          </cell>
          <cell r="H7769" t="str">
            <v>DIANA CAROLINA</v>
          </cell>
          <cell r="I7769" t="str">
            <v>DIAZ</v>
          </cell>
          <cell r="J7769" t="str">
            <v>TRIVIÑO</v>
          </cell>
          <cell r="P7769" t="str">
            <v>VALLE DEL CAUCA</v>
          </cell>
          <cell r="Q7769" t="str">
            <v>APARTADÓ</v>
          </cell>
          <cell r="T7769" t="str">
            <v>DESARROLLO DE MEDIOS GRAFICOS VISUALES</v>
          </cell>
          <cell r="W7769">
            <v>3186001</v>
          </cell>
          <cell r="AF7769" t="str">
            <v>VIRTUAL</v>
          </cell>
        </row>
        <row r="7770">
          <cell r="F7770">
            <v>1065662600</v>
          </cell>
          <cell r="H7770" t="str">
            <v>ARNOLDO MOISES</v>
          </cell>
          <cell r="I7770" t="str">
            <v>GONZALEZ</v>
          </cell>
          <cell r="J7770" t="str">
            <v>PARRA</v>
          </cell>
          <cell r="P7770" t="str">
            <v>CESAR</v>
          </cell>
          <cell r="Q7770" t="str">
            <v>APARTADÓ</v>
          </cell>
          <cell r="T7770" t="str">
            <v>COORDINACION DE PROCESOS LOGISTICOS</v>
          </cell>
          <cell r="W7770">
            <v>3185900</v>
          </cell>
          <cell r="AF7770" t="str">
            <v>VIRTUAL</v>
          </cell>
        </row>
        <row r="7771">
          <cell r="F7771">
            <v>1013690514</v>
          </cell>
          <cell r="H7771" t="str">
            <v>MARIA ALEJANDRA</v>
          </cell>
          <cell r="I7771" t="str">
            <v>REALES</v>
          </cell>
          <cell r="J7771" t="str">
            <v>ECHEVERRI</v>
          </cell>
          <cell r="P7771" t="str">
            <v>BOGOTÁ D.C.</v>
          </cell>
          <cell r="Q7771" t="str">
            <v>APARTADÓ</v>
          </cell>
          <cell r="T7771" t="str">
            <v>COORDINACION DE PROCESOS LOGISTICOS</v>
          </cell>
          <cell r="W7771">
            <v>3185900</v>
          </cell>
          <cell r="AF7771" t="str">
            <v>VIRTUAL</v>
          </cell>
        </row>
        <row r="7772">
          <cell r="F7772">
            <v>1042346425</v>
          </cell>
          <cell r="H7772" t="str">
            <v>LISNEY DAYANA</v>
          </cell>
          <cell r="I7772" t="str">
            <v>MEZA</v>
          </cell>
          <cell r="J7772" t="str">
            <v>CAMARGO</v>
          </cell>
          <cell r="P7772" t="str">
            <v>ATLÁNTICO</v>
          </cell>
          <cell r="Q7772" t="str">
            <v>APARTADÓ</v>
          </cell>
          <cell r="T7772" t="str">
            <v>CONTROL DE CALIDAD EN CONFECCION INDUSTRIAL</v>
          </cell>
          <cell r="W7772">
            <v>3185853</v>
          </cell>
          <cell r="AF7772" t="str">
            <v>VIRTUAL</v>
          </cell>
        </row>
        <row r="7773">
          <cell r="F7773">
            <v>1012380995</v>
          </cell>
          <cell r="H7773" t="str">
            <v>VIVIAN DENYS</v>
          </cell>
          <cell r="I7773" t="str">
            <v>LOZANO</v>
          </cell>
          <cell r="J7773" t="str">
            <v>LOPEZ</v>
          </cell>
          <cell r="P7773" t="str">
            <v>BOGOTÁ D.C.</v>
          </cell>
          <cell r="Q7773" t="str">
            <v>APARTADÓ</v>
          </cell>
          <cell r="T7773" t="str">
            <v>CONTROL DE CALIDAD EN CONFECCION INDUSTRIAL</v>
          </cell>
          <cell r="W7773">
            <v>3185853</v>
          </cell>
          <cell r="AF7773" t="str">
            <v>VIRTUAL</v>
          </cell>
        </row>
        <row r="7774">
          <cell r="F7774">
            <v>1007872845</v>
          </cell>
          <cell r="H7774" t="str">
            <v>JHONATAN DAVID</v>
          </cell>
          <cell r="I7774" t="str">
            <v>GAVIRIA</v>
          </cell>
          <cell r="J7774" t="str">
            <v>HERNANDEZ</v>
          </cell>
          <cell r="P7774" t="str">
            <v>ANTIOQUIA</v>
          </cell>
          <cell r="Q7774" t="str">
            <v>APARTADÓ</v>
          </cell>
          <cell r="T7774" t="str">
            <v>MECANICA DE MAQUINARIA INDUSTRIAL</v>
          </cell>
          <cell r="W7774">
            <v>3169933</v>
          </cell>
          <cell r="AF7774" t="str">
            <v>PRESENCIAL</v>
          </cell>
        </row>
        <row r="7775">
          <cell r="F7775">
            <v>1037121902</v>
          </cell>
          <cell r="H7775" t="str">
            <v>JUAN ESTEBAN</v>
          </cell>
          <cell r="I7775" t="str">
            <v>QUINTERO</v>
          </cell>
          <cell r="J7775" t="str">
            <v>RENGIFO</v>
          </cell>
          <cell r="P7775" t="str">
            <v>ANTIOQUIA</v>
          </cell>
          <cell r="Q7775" t="str">
            <v>APARTADÓ</v>
          </cell>
          <cell r="T7775" t="str">
            <v>MECANICA DE MAQUINARIA INDUSTRIAL</v>
          </cell>
          <cell r="W7775">
            <v>3169933</v>
          </cell>
          <cell r="AF7775" t="str">
            <v>PRESENCIAL</v>
          </cell>
        </row>
        <row r="7776">
          <cell r="F7776">
            <v>1027961811</v>
          </cell>
          <cell r="H7776" t="str">
            <v>OVER LUIS</v>
          </cell>
          <cell r="I7776" t="str">
            <v>MERCADO</v>
          </cell>
          <cell r="J7776" t="str">
            <v>SOLIPA</v>
          </cell>
          <cell r="P7776" t="str">
            <v>ANTIOQUIA</v>
          </cell>
          <cell r="Q7776" t="str">
            <v>APARTADÓ</v>
          </cell>
          <cell r="T7776" t="str">
            <v>GESTION DE LA PRODUCCION AGRICOLA</v>
          </cell>
          <cell r="W7776">
            <v>3169260</v>
          </cell>
          <cell r="AF7776" t="str">
            <v>PRESENCIAL</v>
          </cell>
        </row>
        <row r="7777">
          <cell r="F7777">
            <v>1045504649</v>
          </cell>
          <cell r="H7777" t="str">
            <v>ENEVIS YULIETH</v>
          </cell>
          <cell r="I7777" t="str">
            <v>MARTINEZ</v>
          </cell>
          <cell r="J7777" t="str">
            <v>RAMOS</v>
          </cell>
          <cell r="P7777" t="str">
            <v>ANTIOQUIA</v>
          </cell>
          <cell r="Q7777" t="str">
            <v>APARTADÓ</v>
          </cell>
          <cell r="T7777" t="str">
            <v>DESARROLLO DE MEDIOS GRAFICOS VISUALES</v>
          </cell>
          <cell r="W7777">
            <v>3169208</v>
          </cell>
          <cell r="AF7777" t="str">
            <v>PRESENCIAL</v>
          </cell>
        </row>
        <row r="7778">
          <cell r="F7778">
            <v>1032181499</v>
          </cell>
          <cell r="H7778" t="str">
            <v>JOHN FELIPE</v>
          </cell>
          <cell r="I7778" t="str">
            <v>ACEVEDO</v>
          </cell>
          <cell r="J7778" t="str">
            <v>ARBOLEDA</v>
          </cell>
          <cell r="P7778" t="str">
            <v>ANTIOQUIA</v>
          </cell>
          <cell r="Q7778" t="str">
            <v>APARTADÓ</v>
          </cell>
          <cell r="T7778" t="str">
            <v>DESARROLLO DE MEDIOS GRAFICOS VISUALES</v>
          </cell>
          <cell r="W7778">
            <v>3169208</v>
          </cell>
          <cell r="AF7778" t="str">
            <v>PRESENCIAL</v>
          </cell>
        </row>
        <row r="7779">
          <cell r="F7779">
            <v>1027963078</v>
          </cell>
          <cell r="H7779" t="str">
            <v>JUAN JOSE</v>
          </cell>
          <cell r="I7779" t="str">
            <v>IBAÑEZ</v>
          </cell>
          <cell r="J7779" t="str">
            <v>PEREZ</v>
          </cell>
          <cell r="P7779" t="str">
            <v>ANTIOQUIA</v>
          </cell>
          <cell r="Q7779" t="str">
            <v>APARTADÓ</v>
          </cell>
          <cell r="T7779" t="str">
            <v>GESTION DE LA PRODUCCION AGRICOLA</v>
          </cell>
          <cell r="W7779">
            <v>3142632</v>
          </cell>
          <cell r="AF7779" t="str">
            <v>PRESENCIAL</v>
          </cell>
        </row>
        <row r="7780">
          <cell r="F7780">
            <v>1005486513</v>
          </cell>
          <cell r="H7780" t="str">
            <v>SINDY PAOLA</v>
          </cell>
          <cell r="I7780" t="str">
            <v>BARRIOS</v>
          </cell>
          <cell r="J7780" t="str">
            <v>SALGADO</v>
          </cell>
          <cell r="P7780" t="str">
            <v>SUCRE</v>
          </cell>
          <cell r="Q7780" t="str">
            <v>APARTADÓ</v>
          </cell>
          <cell r="T7780" t="str">
            <v>GESTION AGROEMPRESARIAL</v>
          </cell>
          <cell r="W7780">
            <v>3134600</v>
          </cell>
          <cell r="AF7780" t="str">
            <v>VIRTUAL</v>
          </cell>
        </row>
        <row r="7781">
          <cell r="F7781">
            <v>71215586</v>
          </cell>
          <cell r="H7781" t="str">
            <v>EDISON</v>
          </cell>
          <cell r="I7781" t="str">
            <v>URREGO</v>
          </cell>
          <cell r="J7781" t="str">
            <v>RUEDA</v>
          </cell>
          <cell r="P7781" t="str">
            <v>ANTIOQUIA</v>
          </cell>
          <cell r="Q7781" t="str">
            <v>APARTADÓ</v>
          </cell>
          <cell r="T7781" t="str">
            <v>GESTION AGROEMPRESARIAL</v>
          </cell>
          <cell r="W7781">
            <v>3070168</v>
          </cell>
          <cell r="AF7781" t="str">
            <v>VIRTUAL</v>
          </cell>
        </row>
        <row r="7782">
          <cell r="F7782">
            <v>1028880163</v>
          </cell>
          <cell r="H7782" t="str">
            <v>NICOLL ANDREA</v>
          </cell>
          <cell r="I7782" t="str">
            <v>MOLINA</v>
          </cell>
          <cell r="J7782" t="str">
            <v>RODRIGUEZ</v>
          </cell>
          <cell r="P7782" t="str">
            <v>BOGOTÁ D.C.</v>
          </cell>
          <cell r="Q7782" t="str">
            <v>APARTADÓ</v>
          </cell>
          <cell r="T7782" t="str">
            <v>CONTROL DE CALIDAD EN CONFECCION INDUSTRIAL</v>
          </cell>
          <cell r="W7782">
            <v>3069878</v>
          </cell>
          <cell r="AF7782" t="str">
            <v>VIRTUAL</v>
          </cell>
        </row>
        <row r="7783">
          <cell r="F7783">
            <v>1052790047</v>
          </cell>
          <cell r="H7783" t="str">
            <v>ANDER ARLEY</v>
          </cell>
          <cell r="I7783" t="str">
            <v>CASTILLO</v>
          </cell>
          <cell r="J7783" t="str">
            <v>PERILLA</v>
          </cell>
          <cell r="P7783" t="str">
            <v>BOYACÁ</v>
          </cell>
          <cell r="Q7783" t="str">
            <v>APARTADÓ</v>
          </cell>
          <cell r="T7783" t="str">
            <v>ATENCION INTEGRAL AL CLIENTE</v>
          </cell>
          <cell r="W7783">
            <v>3069862</v>
          </cell>
          <cell r="AF7783" t="str">
            <v>VIRTUAL</v>
          </cell>
        </row>
        <row r="7784">
          <cell r="F7784">
            <v>1118146168</v>
          </cell>
          <cell r="H7784" t="str">
            <v>NAYIBE</v>
          </cell>
          <cell r="I7784" t="str">
            <v>RODRIGUEZ</v>
          </cell>
          <cell r="J7784" t="str">
            <v>BARON</v>
          </cell>
          <cell r="P7784" t="str">
            <v>CASANARE</v>
          </cell>
          <cell r="Q7784" t="str">
            <v>APARTADÓ</v>
          </cell>
          <cell r="T7784" t="str">
            <v>ATENCION INTEGRAL AL CLIENTE</v>
          </cell>
          <cell r="W7784">
            <v>2977539</v>
          </cell>
          <cell r="AF7784" t="str">
            <v>VIRTUAL</v>
          </cell>
        </row>
        <row r="7785">
          <cell r="F7785">
            <v>1082926387</v>
          </cell>
          <cell r="H7785" t="str">
            <v>THAYS ELENA</v>
          </cell>
          <cell r="I7785" t="str">
            <v>CASTAÑEDA</v>
          </cell>
          <cell r="J7785" t="str">
            <v>BENITEZ</v>
          </cell>
          <cell r="P7785" t="str">
            <v>MAGDALENA</v>
          </cell>
          <cell r="Q7785" t="str">
            <v>APARTADÓ</v>
          </cell>
          <cell r="T7785" t="str">
            <v>ATENCION INTEGRAL AL CLIENTE</v>
          </cell>
          <cell r="W7785">
            <v>2977538</v>
          </cell>
          <cell r="AF7785" t="str">
            <v>VIRTUAL</v>
          </cell>
        </row>
        <row r="7786">
          <cell r="F7786">
            <v>1141315526</v>
          </cell>
          <cell r="H7786" t="str">
            <v>DAIRA PATRICIA</v>
          </cell>
          <cell r="I7786" t="str">
            <v>TARQUINO</v>
          </cell>
          <cell r="J7786" t="str">
            <v>SALAZAR</v>
          </cell>
          <cell r="P7786" t="str">
            <v>BOGOTÁ D.C.</v>
          </cell>
          <cell r="Q7786" t="str">
            <v>APARTADÓ</v>
          </cell>
          <cell r="T7786" t="str">
            <v>ATENCION INTEGRAL AL CLIENTE</v>
          </cell>
          <cell r="W7786">
            <v>2977538</v>
          </cell>
          <cell r="AF7786" t="str">
            <v>VIRTUAL</v>
          </cell>
        </row>
        <row r="7787">
          <cell r="F7787">
            <v>1006051655</v>
          </cell>
          <cell r="H7787" t="str">
            <v>BRIAN ESTIVEN</v>
          </cell>
          <cell r="I7787" t="str">
            <v>MURILLO</v>
          </cell>
          <cell r="J7787" t="str">
            <v>HUAZA</v>
          </cell>
          <cell r="P7787" t="str">
            <v>VALLE DEL CAUCA</v>
          </cell>
          <cell r="Q7787" t="str">
            <v>APARTADÓ</v>
          </cell>
          <cell r="T7787" t="str">
            <v>ANALISIS Y DESARROLLO DE SOFTWARE.</v>
          </cell>
          <cell r="W7787">
            <v>2977480</v>
          </cell>
          <cell r="AF7787" t="str">
            <v>VIRTUAL</v>
          </cell>
        </row>
        <row r="7788">
          <cell r="F7788">
            <v>1067852442</v>
          </cell>
          <cell r="H7788" t="str">
            <v>JUAN GUILLERMO</v>
          </cell>
          <cell r="I7788" t="str">
            <v>BEDOYA</v>
          </cell>
          <cell r="J7788" t="str">
            <v>ORTIZ</v>
          </cell>
          <cell r="P7788" t="str">
            <v>CÓRDOBA</v>
          </cell>
          <cell r="Q7788" t="str">
            <v>APARTADÓ</v>
          </cell>
          <cell r="T7788" t="str">
            <v>ANALISIS Y DESARROLLO DE SOFTWARE.</v>
          </cell>
          <cell r="W7788">
            <v>2977478</v>
          </cell>
          <cell r="AF7788" t="str">
            <v>VIRTUAL</v>
          </cell>
        </row>
        <row r="7789">
          <cell r="F7789">
            <v>1005241527</v>
          </cell>
          <cell r="H7789" t="str">
            <v>NATHALIA</v>
          </cell>
          <cell r="I7789" t="str">
            <v>RODRIGUEZ</v>
          </cell>
          <cell r="J7789" t="str">
            <v>VEGA</v>
          </cell>
          <cell r="P7789" t="str">
            <v>BOGOTÁ D.C.</v>
          </cell>
          <cell r="Q7789" t="str">
            <v>APARTADÓ</v>
          </cell>
          <cell r="T7789" t="str">
            <v>DESARROLLO DE COLECCIONES PARA LA INDUSTRIA DE LA MODA.</v>
          </cell>
          <cell r="W7789">
            <v>2977202</v>
          </cell>
          <cell r="AF7789" t="str">
            <v>VIRTUAL</v>
          </cell>
        </row>
        <row r="7790">
          <cell r="F7790">
            <v>1045509415</v>
          </cell>
          <cell r="H7790" t="str">
            <v>CLAUDIA PATRICIA</v>
          </cell>
          <cell r="I7790" t="str">
            <v>DURANGO</v>
          </cell>
          <cell r="J7790" t="str">
            <v>RUEDA</v>
          </cell>
          <cell r="P7790" t="str">
            <v>ANTIOQUIA</v>
          </cell>
          <cell r="Q7790" t="str">
            <v>APARTADÓ</v>
          </cell>
          <cell r="T7790" t="str">
            <v>GESTION CONTABLE Y DE INFORMACION FINANCIERA</v>
          </cell>
          <cell r="W7790">
            <v>2924348</v>
          </cell>
          <cell r="AF7790" t="str">
            <v>PRESENCIAL</v>
          </cell>
        </row>
        <row r="7791">
          <cell r="F7791">
            <v>1193030907</v>
          </cell>
          <cell r="H7791" t="str">
            <v>DAYANA MICHEL</v>
          </cell>
          <cell r="I7791" t="str">
            <v>BRIEVA</v>
          </cell>
          <cell r="J7791" t="str">
            <v>SIERRA</v>
          </cell>
          <cell r="P7791" t="str">
            <v>SUCRE</v>
          </cell>
          <cell r="Q7791" t="str">
            <v>APARTADÓ</v>
          </cell>
          <cell r="T7791" t="str">
            <v>ATENCION INTEGRAL AL CLIENTE</v>
          </cell>
          <cell r="W7791">
            <v>2834730</v>
          </cell>
          <cell r="AF7791" t="str">
            <v>VIRTUAL</v>
          </cell>
        </row>
        <row r="7792">
          <cell r="F7792">
            <v>32937205</v>
          </cell>
          <cell r="H7792" t="str">
            <v>ETHEL</v>
          </cell>
          <cell r="I7792" t="str">
            <v>HERRERA</v>
          </cell>
          <cell r="J7792" t="str">
            <v>MARTELO</v>
          </cell>
          <cell r="P7792" t="str">
            <v>BOLÍVAR</v>
          </cell>
          <cell r="Q7792" t="str">
            <v>APARTADÓ</v>
          </cell>
          <cell r="T7792" t="str">
            <v>ATENCION INTEGRAL AL CLIENTE</v>
          </cell>
          <cell r="W7792">
            <v>2834730</v>
          </cell>
          <cell r="AF7792" t="str">
            <v>VIRTUAL</v>
          </cell>
        </row>
        <row r="7793">
          <cell r="F7793">
            <v>1019086524</v>
          </cell>
          <cell r="H7793" t="str">
            <v>LAURA NATALIA</v>
          </cell>
          <cell r="I7793" t="str">
            <v>OCHOA</v>
          </cell>
          <cell r="J7793" t="str">
            <v>LEGUIZAMON</v>
          </cell>
          <cell r="P7793" t="str">
            <v>BOGOTÁ D.C.</v>
          </cell>
          <cell r="Q7793" t="str">
            <v>APARTADÓ</v>
          </cell>
          <cell r="T7793" t="str">
            <v>DESARROLLO PUBLICITARIO</v>
          </cell>
          <cell r="W7793">
            <v>2879779</v>
          </cell>
          <cell r="AF7793" t="str">
            <v>VIRTUAL</v>
          </cell>
        </row>
        <row r="7794">
          <cell r="F7794">
            <v>1017161415</v>
          </cell>
          <cell r="H7794" t="str">
            <v>DIANA MARCELA</v>
          </cell>
          <cell r="I7794" t="str">
            <v>GIRALDO</v>
          </cell>
          <cell r="J7794" t="str">
            <v>LONDOÑO</v>
          </cell>
          <cell r="P7794" t="str">
            <v>ANTIOQUIA</v>
          </cell>
          <cell r="Q7794" t="str">
            <v>APARTADÓ</v>
          </cell>
          <cell r="T7794" t="str">
            <v>DESARROLLO PUBLICITARIO</v>
          </cell>
          <cell r="W7794">
            <v>2879778</v>
          </cell>
          <cell r="AF7794" t="str">
            <v>VIRTUAL</v>
          </cell>
        </row>
        <row r="7795">
          <cell r="F7795">
            <v>1014227144</v>
          </cell>
          <cell r="H7795" t="str">
            <v>HECTOR ANDRES</v>
          </cell>
          <cell r="I7795" t="str">
            <v>GONZALEZ</v>
          </cell>
          <cell r="J7795" t="str">
            <v>PEÑA</v>
          </cell>
          <cell r="P7795" t="str">
            <v>BOGOTÁ D.C.</v>
          </cell>
          <cell r="Q7795" t="str">
            <v>APARTADÓ</v>
          </cell>
          <cell r="T7795" t="str">
            <v>ANALISIS Y DESARROLLO DE SOFTWARE.</v>
          </cell>
          <cell r="W7795">
            <v>2834805</v>
          </cell>
          <cell r="AF7795" t="str">
            <v>VIRTUAL</v>
          </cell>
        </row>
        <row r="7796">
          <cell r="F7796">
            <v>94550441</v>
          </cell>
          <cell r="H7796" t="str">
            <v>CARLOS ALBERTO</v>
          </cell>
          <cell r="I7796" t="str">
            <v>LOPEZ</v>
          </cell>
          <cell r="J7796" t="str">
            <v>CRIOLLO</v>
          </cell>
          <cell r="P7796" t="str">
            <v>VALLE DEL CAUCA</v>
          </cell>
          <cell r="Q7796" t="str">
            <v>APARTADÓ</v>
          </cell>
          <cell r="T7796" t="str">
            <v>ANALISIS Y DESARROLLO DE SOFTWARE.</v>
          </cell>
          <cell r="W7796">
            <v>2834804</v>
          </cell>
          <cell r="AF7796" t="str">
            <v>VIRTUAL</v>
          </cell>
        </row>
        <row r="7797">
          <cell r="F7797">
            <v>1037370134</v>
          </cell>
          <cell r="H7797" t="str">
            <v>SEBASTIAN</v>
          </cell>
          <cell r="I7797" t="str">
            <v>RESTREPO</v>
          </cell>
          <cell r="J7797" t="str">
            <v>OCHOA</v>
          </cell>
          <cell r="P7797" t="str">
            <v>ANTIOQUIA</v>
          </cell>
          <cell r="Q7797" t="str">
            <v>APARTADÓ</v>
          </cell>
          <cell r="T7797" t="str">
            <v>ANALISIS Y DESARROLLO DE SOFTWARE.</v>
          </cell>
          <cell r="W7797">
            <v>2834804</v>
          </cell>
          <cell r="AF7797" t="str">
            <v>VIRTUAL</v>
          </cell>
        </row>
        <row r="7798">
          <cell r="F7798">
            <v>1140877951</v>
          </cell>
          <cell r="H7798" t="str">
            <v>LEYDYS TATIANA</v>
          </cell>
          <cell r="I7798" t="str">
            <v>VEGA</v>
          </cell>
          <cell r="J7798" t="str">
            <v>GARCIA</v>
          </cell>
          <cell r="P7798" t="str">
            <v>BASILICATA</v>
          </cell>
          <cell r="Q7798" t="str">
            <v>APARTADÓ</v>
          </cell>
          <cell r="T7798" t="str">
            <v>ANALISIS Y DESARROLLO DE SOFTWARE.</v>
          </cell>
          <cell r="W7798">
            <v>2721504</v>
          </cell>
          <cell r="AF7798" t="str">
            <v>VIRTUAL</v>
          </cell>
        </row>
        <row r="7799">
          <cell r="F7799">
            <v>1027941588</v>
          </cell>
          <cell r="H7799" t="str">
            <v>ANDRES FELIPE</v>
          </cell>
          <cell r="I7799" t="str">
            <v>HOYOS</v>
          </cell>
          <cell r="J7799" t="str">
            <v>MURILLO</v>
          </cell>
          <cell r="P7799" t="str">
            <v>ANTIOQUIA</v>
          </cell>
          <cell r="Q7799" t="str">
            <v>APARTADÓ</v>
          </cell>
          <cell r="T7799" t="str">
            <v>ANALISIS Y DESARROLLO DE SOFTWARE.</v>
          </cell>
          <cell r="W7799">
            <v>2673007</v>
          </cell>
          <cell r="AF7799" t="str">
            <v>PRESENCIAL</v>
          </cell>
        </row>
        <row r="7800">
          <cell r="F7800">
            <v>1192738587</v>
          </cell>
          <cell r="H7800" t="str">
            <v>LOREN YULIETH</v>
          </cell>
          <cell r="I7800" t="str">
            <v>IMCAPIE</v>
          </cell>
          <cell r="J7800" t="str">
            <v>MOSQUERA</v>
          </cell>
          <cell r="P7800" t="str">
            <v>ANTIOQUIA</v>
          </cell>
          <cell r="Q7800" t="str">
            <v>CHIGORODO</v>
          </cell>
          <cell r="T7800" t="str">
            <v>ASISTENCIA EN ORGANIZACION DE ARCHIVOS .</v>
          </cell>
          <cell r="W7800">
            <v>2877835</v>
          </cell>
          <cell r="AF7800" t="str">
            <v>PRESENCIAL</v>
          </cell>
        </row>
        <row r="7801">
          <cell r="F7801">
            <v>32291766</v>
          </cell>
          <cell r="H7801" t="str">
            <v>HOLIDAY</v>
          </cell>
          <cell r="I7801" t="str">
            <v>ESCOBAR</v>
          </cell>
          <cell r="J7801" t="str">
            <v>MOLINA</v>
          </cell>
          <cell r="P7801" t="str">
            <v>ANTIOQUIA</v>
          </cell>
          <cell r="Q7801" t="str">
            <v>CHIGORODO</v>
          </cell>
          <cell r="T7801" t="str">
            <v>CONTABILIZACION DE OPERACIONES COMERCIALES Y FINANCIERAS.</v>
          </cell>
          <cell r="W7801">
            <v>2775401</v>
          </cell>
          <cell r="AF7801" t="str">
            <v>PRESENCIAL</v>
          </cell>
        </row>
        <row r="7802">
          <cell r="F7802">
            <v>1039081791</v>
          </cell>
          <cell r="H7802" t="str">
            <v>ANGGIE SANDRITH</v>
          </cell>
          <cell r="I7802" t="str">
            <v>MORALES</v>
          </cell>
          <cell r="J7802" t="str">
            <v>RIVERA</v>
          </cell>
          <cell r="P7802" t="str">
            <v>ANTIOQUIA</v>
          </cell>
          <cell r="Q7802" t="str">
            <v>NECOCLI</v>
          </cell>
          <cell r="T7802" t="str">
            <v>SERVICIOS COMERCIALES Y FINANCIEROS</v>
          </cell>
          <cell r="W7802">
            <v>2923948</v>
          </cell>
          <cell r="AF7802" t="str">
            <v>PRESENCIAL</v>
          </cell>
        </row>
        <row r="7803">
          <cell r="F7803">
            <v>1193596589</v>
          </cell>
          <cell r="H7803" t="str">
            <v>JURANY</v>
          </cell>
          <cell r="I7803" t="str">
            <v>OLIER</v>
          </cell>
          <cell r="J7803" t="str">
            <v>RAMOS</v>
          </cell>
          <cell r="P7803" t="str">
            <v>ANTIOQUIA</v>
          </cell>
          <cell r="Q7803" t="str">
            <v>TURBO</v>
          </cell>
          <cell r="T7803" t="str">
            <v>SERVICIO DE RECEPCION HOTELERA</v>
          </cell>
          <cell r="W7803">
            <v>2923653</v>
          </cell>
          <cell r="AF7803" t="str">
            <v>PRESENCIAL</v>
          </cell>
        </row>
        <row r="7804">
          <cell r="F7804">
            <v>1039087412</v>
          </cell>
          <cell r="H7804" t="str">
            <v>JOHAN ANDRÉS</v>
          </cell>
          <cell r="I7804" t="str">
            <v>CABADIA</v>
          </cell>
          <cell r="J7804" t="str">
            <v>MÉNDEZ</v>
          </cell>
          <cell r="P7804" t="str">
            <v>ANTIOQUIA</v>
          </cell>
          <cell r="Q7804" t="str">
            <v>APARTADÓ</v>
          </cell>
          <cell r="T7804" t="str">
            <v>ENTRENAMIENTO DEPORTIVO</v>
          </cell>
          <cell r="W7804">
            <v>3169073</v>
          </cell>
          <cell r="AF7804" t="str">
            <v>PRESENCIAL</v>
          </cell>
        </row>
        <row r="7805">
          <cell r="F7805">
            <v>1002821601</v>
          </cell>
          <cell r="H7805" t="str">
            <v>JHOAN SEBASTIAN</v>
          </cell>
          <cell r="I7805" t="str">
            <v>CALVACHE</v>
          </cell>
          <cell r="J7805" t="str">
            <v>ARCE</v>
          </cell>
          <cell r="P7805" t="str">
            <v>RISARALDA</v>
          </cell>
          <cell r="Q7805" t="str">
            <v>APARTADÓ</v>
          </cell>
          <cell r="T7805" t="str">
            <v>ANALISIS Y DESARROLLO DE SOFTWARE.</v>
          </cell>
          <cell r="W7805">
            <v>2721504</v>
          </cell>
          <cell r="AF7805" t="str">
            <v>VIRTUAL</v>
          </cell>
        </row>
        <row r="7806">
          <cell r="F7806">
            <v>1143373528</v>
          </cell>
          <cell r="H7806" t="str">
            <v>ENEIDER</v>
          </cell>
          <cell r="I7806" t="str">
            <v>VALDES</v>
          </cell>
          <cell r="J7806" t="str">
            <v>TEJEDOR</v>
          </cell>
          <cell r="P7806" t="str">
            <v>BOLÍVAR</v>
          </cell>
          <cell r="Q7806" t="str">
            <v>APARTADÓ</v>
          </cell>
          <cell r="T7806" t="str">
            <v>ANALISIS Y DESARROLLO DE SOFTWARE.</v>
          </cell>
          <cell r="W7806">
            <v>2834803</v>
          </cell>
          <cell r="AF7806" t="str">
            <v>VIRTUAL</v>
          </cell>
        </row>
        <row r="7807">
          <cell r="F7807">
            <v>1225089029</v>
          </cell>
          <cell r="H7807" t="str">
            <v>MARIA ELENA</v>
          </cell>
          <cell r="I7807" t="str">
            <v>LARGO</v>
          </cell>
          <cell r="J7807" t="str">
            <v>RAMIREZ</v>
          </cell>
          <cell r="P7807" t="str">
            <v>MURCIA</v>
          </cell>
          <cell r="Q7807" t="str">
            <v>APARTADÓ</v>
          </cell>
          <cell r="T7807" t="str">
            <v>ANALISIS Y DESARROLLO DE SOFTWARE.</v>
          </cell>
          <cell r="W7807">
            <v>2834804</v>
          </cell>
          <cell r="AF7807" t="str">
            <v>VIRTUAL</v>
          </cell>
        </row>
        <row r="7808">
          <cell r="F7808">
            <v>1014270784</v>
          </cell>
          <cell r="H7808" t="str">
            <v>LEIDY JOHANNA</v>
          </cell>
          <cell r="I7808" t="str">
            <v>GOMEZ</v>
          </cell>
          <cell r="J7808" t="str">
            <v>CAPADOR</v>
          </cell>
          <cell r="P7808" t="str">
            <v>BOGOTÁ D.C.</v>
          </cell>
          <cell r="Q7808" t="str">
            <v>APARTADÓ</v>
          </cell>
          <cell r="T7808" t="str">
            <v>DESARROLLO DE MEDIOS GRAFICOS VISUALES</v>
          </cell>
          <cell r="W7808">
            <v>3186000</v>
          </cell>
          <cell r="AF7808" t="str">
            <v>VIRTUAL</v>
          </cell>
        </row>
        <row r="7809">
          <cell r="F7809">
            <v>1102716461</v>
          </cell>
          <cell r="H7809" t="str">
            <v>JENNY ALEJANDRA</v>
          </cell>
          <cell r="I7809" t="str">
            <v>GUALDRON</v>
          </cell>
          <cell r="J7809" t="str">
            <v>MEDINA</v>
          </cell>
          <cell r="P7809" t="str">
            <v>SANTANDER</v>
          </cell>
          <cell r="Q7809" t="str">
            <v>APARTADÓ</v>
          </cell>
          <cell r="T7809" t="str">
            <v>DESARROLLO DE MEDIOS GRAFICOS VISUALES</v>
          </cell>
          <cell r="W7809">
            <v>3186000</v>
          </cell>
          <cell r="AF7809" t="str">
            <v>VIRTUAL</v>
          </cell>
        </row>
        <row r="7810">
          <cell r="F7810">
            <v>1110526489</v>
          </cell>
          <cell r="H7810" t="str">
            <v>LEIDY ISABEL</v>
          </cell>
          <cell r="I7810" t="str">
            <v>TORRES</v>
          </cell>
          <cell r="J7810" t="str">
            <v>DIAZ</v>
          </cell>
          <cell r="P7810" t="str">
            <v>TOLIMA</v>
          </cell>
          <cell r="Q7810" t="str">
            <v>APARTADÓ</v>
          </cell>
          <cell r="T7810" t="str">
            <v>PATRONAJE INDUSTRIAL DE PRENDAS DE VESTIR</v>
          </cell>
          <cell r="W7810">
            <v>3069884</v>
          </cell>
          <cell r="AF7810" t="str">
            <v>VIRTUAL</v>
          </cell>
        </row>
        <row r="7811">
          <cell r="F7811">
            <v>1114540289</v>
          </cell>
          <cell r="H7811" t="str">
            <v>JULIANA</v>
          </cell>
          <cell r="I7811" t="str">
            <v>CAJAMARCA</v>
          </cell>
          <cell r="J7811" t="str">
            <v>CHICO</v>
          </cell>
          <cell r="P7811" t="str">
            <v>VALLE DEL CAUCA</v>
          </cell>
          <cell r="Q7811" t="str">
            <v>APARTADÓ</v>
          </cell>
          <cell r="T7811" t="str">
            <v>DESARROLLO PUBLICITARIO</v>
          </cell>
          <cell r="W7811">
            <v>2834756</v>
          </cell>
          <cell r="AF7811" t="str">
            <v>VIRTUAL</v>
          </cell>
        </row>
        <row r="7812">
          <cell r="F7812">
            <v>1043647478</v>
          </cell>
          <cell r="H7812" t="str">
            <v>ANDRES FELIPE</v>
          </cell>
          <cell r="I7812" t="str">
            <v>VARGAS</v>
          </cell>
          <cell r="J7812" t="str">
            <v>CRECIAN</v>
          </cell>
          <cell r="P7812" t="str">
            <v>BOLÍVAR</v>
          </cell>
          <cell r="Q7812" t="str">
            <v>APARTADÓ</v>
          </cell>
          <cell r="T7812" t="str">
            <v>DESARROLLO PUBLICITARIO</v>
          </cell>
          <cell r="W7812">
            <v>2879777</v>
          </cell>
          <cell r="AF7812" t="str">
            <v>VIRTUAL</v>
          </cell>
        </row>
        <row r="7813">
          <cell r="F7813">
            <v>1140874245</v>
          </cell>
          <cell r="H7813" t="str">
            <v>ELVIRA MARGARITA</v>
          </cell>
          <cell r="I7813" t="str">
            <v>CASTELLANOS</v>
          </cell>
          <cell r="J7813" t="str">
            <v>HIDALGO</v>
          </cell>
          <cell r="P7813" t="str">
            <v>ATLÁNTICO</v>
          </cell>
          <cell r="Q7813" t="str">
            <v>APARTADÓ</v>
          </cell>
          <cell r="T7813" t="str">
            <v>DESARROLLO PUBLICITARIO</v>
          </cell>
          <cell r="W7813">
            <v>3236521</v>
          </cell>
          <cell r="AF7813" t="str">
            <v>VIRTUAL</v>
          </cell>
        </row>
        <row r="7814">
          <cell r="F7814">
            <v>1011590543</v>
          </cell>
          <cell r="H7814" t="str">
            <v>SALOME</v>
          </cell>
          <cell r="I7814" t="str">
            <v>CHICA</v>
          </cell>
          <cell r="J7814" t="str">
            <v>ZAPATA</v>
          </cell>
          <cell r="P7814" t="str">
            <v>ANTIOQUIA</v>
          </cell>
          <cell r="Q7814" t="str">
            <v>CHIGORODO</v>
          </cell>
          <cell r="T7814" t="str">
            <v>CONTABILIZACION DE OPERACIONES COMERCIALES Y FINANCIERAS.</v>
          </cell>
          <cell r="W7814">
            <v>2775401</v>
          </cell>
          <cell r="AF7814" t="str">
            <v>PRESENCIAL</v>
          </cell>
        </row>
        <row r="7815">
          <cell r="F7815">
            <v>1116550906</v>
          </cell>
          <cell r="H7815" t="str">
            <v>MICHAEL GIOVANNY</v>
          </cell>
          <cell r="I7815" t="str">
            <v>BARBOSA</v>
          </cell>
          <cell r="J7815" t="str">
            <v>GUTIERREZ</v>
          </cell>
          <cell r="P7815" t="str">
            <v>CASANARE</v>
          </cell>
          <cell r="Q7815" t="str">
            <v>APARTADÓ</v>
          </cell>
          <cell r="T7815" t="str">
            <v>ATENCION INTEGRAL AL CLIENTE</v>
          </cell>
          <cell r="W7815">
            <v>2977539</v>
          </cell>
          <cell r="AF7815" t="str">
            <v>VIRTUAL</v>
          </cell>
        </row>
        <row r="7816">
          <cell r="F7816">
            <v>1027964753</v>
          </cell>
          <cell r="H7816" t="str">
            <v>BRAYAN YEFFREY</v>
          </cell>
          <cell r="I7816" t="str">
            <v>BERMUDEZ</v>
          </cell>
          <cell r="J7816" t="str">
            <v>OREJUELA</v>
          </cell>
          <cell r="P7816" t="str">
            <v>ANTIOQUIA</v>
          </cell>
          <cell r="Q7816" t="str">
            <v>APARTADÓ</v>
          </cell>
          <cell r="T7816" t="str">
            <v>ACTIVIDAD FISICA</v>
          </cell>
          <cell r="W7816">
            <v>3169146</v>
          </cell>
          <cell r="AF7816" t="str">
            <v>PRESENCIAL</v>
          </cell>
        </row>
        <row r="7817">
          <cell r="F7817">
            <v>1013578188</v>
          </cell>
          <cell r="H7817" t="str">
            <v>JOSE ANTONIO</v>
          </cell>
          <cell r="I7817" t="str">
            <v>SAENZ</v>
          </cell>
          <cell r="J7817" t="str">
            <v>PEÑUELA</v>
          </cell>
          <cell r="P7817" t="str">
            <v>BOGOTÁ D.C.</v>
          </cell>
          <cell r="Q7817" t="str">
            <v>APARTADÓ</v>
          </cell>
          <cell r="T7817" t="str">
            <v>VENTA DE PRODUCTOS EN LINEA</v>
          </cell>
          <cell r="W7817">
            <v>3236487</v>
          </cell>
          <cell r="AF7817" t="str">
            <v>VIRTUAL</v>
          </cell>
        </row>
        <row r="7818">
          <cell r="F7818">
            <v>1063650237</v>
          </cell>
          <cell r="H7818" t="str">
            <v>LUZ FELICIA</v>
          </cell>
          <cell r="I7818" t="str">
            <v>SEGURA</v>
          </cell>
          <cell r="J7818" t="str">
            <v>TERAN</v>
          </cell>
          <cell r="P7818" t="str">
            <v>CÓRDOBA</v>
          </cell>
          <cell r="Q7818" t="str">
            <v>ARBOLETES</v>
          </cell>
          <cell r="T7818" t="str">
            <v>EJECUCION DE PROGRAMAS DEPORTIVOS.</v>
          </cell>
          <cell r="W7818">
            <v>3169964</v>
          </cell>
          <cell r="AF7818" t="str">
            <v>PRESENCIAL</v>
          </cell>
        </row>
        <row r="7819">
          <cell r="F7819">
            <v>1033374093</v>
          </cell>
          <cell r="H7819" t="str">
            <v>JUAN ANDRES</v>
          </cell>
          <cell r="I7819" t="str">
            <v>BARRIOS</v>
          </cell>
          <cell r="J7819" t="str">
            <v>SUAREZ</v>
          </cell>
          <cell r="P7819" t="str">
            <v>ANTIOQUIA</v>
          </cell>
          <cell r="Q7819" t="str">
            <v>ARBOLETES</v>
          </cell>
          <cell r="T7819" t="str">
            <v>EJECUCION DE PROGRAMAS DEPORTIVOS.</v>
          </cell>
          <cell r="W7819">
            <v>3169964</v>
          </cell>
          <cell r="AF7819" t="str">
            <v>PRESENCIAL</v>
          </cell>
        </row>
        <row r="7820">
          <cell r="F7820">
            <v>1070975300</v>
          </cell>
          <cell r="H7820" t="str">
            <v>ERICK DAMIAN</v>
          </cell>
          <cell r="I7820" t="str">
            <v>PEREZ</v>
          </cell>
          <cell r="J7820" t="str">
            <v>PIRANEQUE</v>
          </cell>
          <cell r="P7820" t="str">
            <v>CUNDINAMARCA</v>
          </cell>
          <cell r="Q7820" t="str">
            <v>APARTADÓ</v>
          </cell>
          <cell r="T7820" t="str">
            <v>COORDINACION DE PROCESOS LOGISTICOS</v>
          </cell>
          <cell r="W7820">
            <v>3070147</v>
          </cell>
          <cell r="AF7820" t="str">
            <v>VIRTUAL</v>
          </cell>
        </row>
        <row r="7821">
          <cell r="F7821">
            <v>1020723437</v>
          </cell>
          <cell r="H7821" t="str">
            <v>LUIS HENRY</v>
          </cell>
          <cell r="I7821" t="str">
            <v>PRIETO</v>
          </cell>
          <cell r="J7821" t="str">
            <v>JIMENEZ</v>
          </cell>
          <cell r="P7821" t="str">
            <v>BOGOTÁ D.C.</v>
          </cell>
          <cell r="Q7821" t="str">
            <v>APARTADÓ</v>
          </cell>
          <cell r="T7821" t="str">
            <v>COORDINACION DE PROCESOS LOGISTICOS</v>
          </cell>
          <cell r="W7821">
            <v>3185901</v>
          </cell>
          <cell r="AF7821" t="str">
            <v>VIRTUAL</v>
          </cell>
        </row>
        <row r="7822">
          <cell r="F7822">
            <v>1065823096</v>
          </cell>
          <cell r="H7822" t="str">
            <v>JHON JAIRO</v>
          </cell>
          <cell r="I7822" t="str">
            <v>VERGARA</v>
          </cell>
          <cell r="J7822" t="str">
            <v>CORZO</v>
          </cell>
          <cell r="P7822" t="str">
            <v>CESAR</v>
          </cell>
          <cell r="Q7822" t="str">
            <v>APARTADÓ</v>
          </cell>
          <cell r="T7822" t="str">
            <v>COORDINACION DE PROCESOS LOGISTICOS</v>
          </cell>
          <cell r="W7822">
            <v>3185901</v>
          </cell>
          <cell r="AF7822" t="str">
            <v>VIRTUAL</v>
          </cell>
        </row>
        <row r="7823">
          <cell r="F7823">
            <v>1028002377</v>
          </cell>
          <cell r="H7823" t="str">
            <v>JUAN DAVID</v>
          </cell>
          <cell r="I7823" t="str">
            <v>OCHOA</v>
          </cell>
          <cell r="J7823" t="str">
            <v>BALLESTEROS</v>
          </cell>
          <cell r="P7823" t="str">
            <v>ANTIOQUIA</v>
          </cell>
          <cell r="Q7823" t="str">
            <v>APARTADÓ</v>
          </cell>
          <cell r="T7823" t="str">
            <v>SUPERVISION DE ACTIVIDADES BANANERAS</v>
          </cell>
          <cell r="W7823">
            <v>3001397</v>
          </cell>
          <cell r="AF7823" t="str">
            <v>PRESENCIAL</v>
          </cell>
        </row>
        <row r="7824">
          <cell r="F7824">
            <v>1131106726</v>
          </cell>
          <cell r="H7824" t="str">
            <v>FABIAN ENRIQUE</v>
          </cell>
          <cell r="I7824" t="str">
            <v>PACHECO</v>
          </cell>
          <cell r="J7824" t="str">
            <v>OLASCUAGA</v>
          </cell>
          <cell r="P7824" t="str">
            <v>SUCRE</v>
          </cell>
          <cell r="Q7824" t="str">
            <v>APARTADÓ</v>
          </cell>
          <cell r="T7824" t="str">
            <v>GESTION DE REDES DE DATOS</v>
          </cell>
          <cell r="W7824">
            <v>3186124</v>
          </cell>
          <cell r="AF7824" t="str">
            <v>VIRTUAL</v>
          </cell>
        </row>
        <row r="7825">
          <cell r="F7825">
            <v>1000351899</v>
          </cell>
          <cell r="H7825" t="str">
            <v>MELANY</v>
          </cell>
          <cell r="I7825" t="str">
            <v>NAVARRETE</v>
          </cell>
          <cell r="J7825" t="str">
            <v>GONZALEZ</v>
          </cell>
          <cell r="P7825" t="str">
            <v>BOGOTÁ D.C.</v>
          </cell>
          <cell r="Q7825" t="str">
            <v>APARTADÓ</v>
          </cell>
          <cell r="T7825" t="str">
            <v>GESTION DE REDES DE DATOS</v>
          </cell>
          <cell r="W7825">
            <v>3186124</v>
          </cell>
          <cell r="AF7825" t="str">
            <v>VIRTUAL</v>
          </cell>
        </row>
        <row r="7826">
          <cell r="F7826">
            <v>1121336059</v>
          </cell>
          <cell r="H7826" t="str">
            <v>MARIA ROSA</v>
          </cell>
          <cell r="I7826" t="str">
            <v>GONZALEZ</v>
          </cell>
          <cell r="J7826" t="str">
            <v>SUAREZ</v>
          </cell>
          <cell r="P7826" t="str">
            <v>BOGOTÁ D.C.</v>
          </cell>
          <cell r="Q7826" t="str">
            <v>APARTADÓ</v>
          </cell>
          <cell r="T7826" t="str">
            <v>ANALISIS Y DESARROLLO DE SOFTWARE.</v>
          </cell>
          <cell r="W7826">
            <v>3186601</v>
          </cell>
          <cell r="AF7826" t="str">
            <v>VIRTUAL</v>
          </cell>
        </row>
        <row r="7827">
          <cell r="F7827">
            <v>1007714011</v>
          </cell>
          <cell r="H7827" t="str">
            <v>JOSE DAVID</v>
          </cell>
          <cell r="I7827" t="str">
            <v>BARRIOS</v>
          </cell>
          <cell r="J7827" t="str">
            <v>PABON</v>
          </cell>
          <cell r="P7827" t="str">
            <v>MAGDALENA</v>
          </cell>
          <cell r="Q7827" t="str">
            <v>APARTADÓ</v>
          </cell>
          <cell r="T7827" t="str">
            <v>DESARROLLO DE MEDIOS GRAFICOS VISUALES</v>
          </cell>
          <cell r="W7827">
            <v>3186001</v>
          </cell>
          <cell r="AF7827" t="str">
            <v>VIRTUAL</v>
          </cell>
        </row>
        <row r="7828">
          <cell r="F7828">
            <v>1021314131</v>
          </cell>
          <cell r="H7828" t="str">
            <v>NICOLAS</v>
          </cell>
          <cell r="I7828" t="str">
            <v>BENAVIDES</v>
          </cell>
          <cell r="J7828" t="str">
            <v>VILLAMIL</v>
          </cell>
          <cell r="P7828" t="str">
            <v>BOGOTÁ D.C.</v>
          </cell>
          <cell r="Q7828" t="str">
            <v>APARTADÓ</v>
          </cell>
          <cell r="T7828" t="str">
            <v>DESARROLLO DE MEDIOS GRAFICOS VISUALES</v>
          </cell>
          <cell r="W7828">
            <v>3186001</v>
          </cell>
          <cell r="AF7828" t="str">
            <v>VIRTUAL</v>
          </cell>
        </row>
        <row r="7829">
          <cell r="F7829">
            <v>1000331043</v>
          </cell>
          <cell r="H7829" t="str">
            <v>NICOLAS ESTIVEN</v>
          </cell>
          <cell r="I7829" t="str">
            <v>ORTIZ ESPITIA</v>
          </cell>
          <cell r="P7829" t="str">
            <v>BOGOTÁ D.C.</v>
          </cell>
          <cell r="Q7829" t="str">
            <v>APARTADÓ</v>
          </cell>
          <cell r="T7829" t="str">
            <v>COORDINACION DE PROCESOS LOGISTICOS</v>
          </cell>
          <cell r="W7829">
            <v>3185900</v>
          </cell>
          <cell r="AF7829" t="str">
            <v>VIRTUAL</v>
          </cell>
        </row>
        <row r="7830">
          <cell r="F7830">
            <v>1045493578</v>
          </cell>
          <cell r="H7830" t="str">
            <v>JHON GEISON</v>
          </cell>
          <cell r="I7830" t="str">
            <v>AVILA</v>
          </cell>
          <cell r="J7830" t="str">
            <v>MARTINEZ</v>
          </cell>
          <cell r="P7830" t="str">
            <v>ANTIOQUIA</v>
          </cell>
          <cell r="Q7830" t="str">
            <v>APARTADÓ</v>
          </cell>
          <cell r="T7830" t="str">
            <v>MECANICA DE MAQUINARIA INDUSTRIAL</v>
          </cell>
          <cell r="W7830">
            <v>3169933</v>
          </cell>
          <cell r="AF7830" t="str">
            <v>PRESENCIAL</v>
          </cell>
        </row>
        <row r="7831">
          <cell r="F7831">
            <v>1027958778</v>
          </cell>
          <cell r="H7831" t="str">
            <v>KEINER</v>
          </cell>
          <cell r="I7831" t="str">
            <v>TRIANA</v>
          </cell>
          <cell r="J7831" t="str">
            <v>AVILA</v>
          </cell>
          <cell r="P7831" t="str">
            <v>ANTIOQUIA</v>
          </cell>
          <cell r="Q7831" t="str">
            <v>APARTADÓ</v>
          </cell>
          <cell r="T7831" t="str">
            <v>GESTION DE LA PRODUCCION AGRICOLA</v>
          </cell>
          <cell r="W7831">
            <v>3169260</v>
          </cell>
          <cell r="AF7831" t="str">
            <v>PRESENCIAL</v>
          </cell>
        </row>
        <row r="7832">
          <cell r="F7832">
            <v>1028032282</v>
          </cell>
          <cell r="H7832" t="str">
            <v>ANY JOHANA</v>
          </cell>
          <cell r="I7832" t="str">
            <v>CORDOBA</v>
          </cell>
          <cell r="J7832" t="str">
            <v>FLOREZ</v>
          </cell>
          <cell r="P7832" t="str">
            <v>ANTIOQUIA</v>
          </cell>
          <cell r="Q7832" t="str">
            <v>APARTADÓ</v>
          </cell>
          <cell r="T7832" t="str">
            <v>GESTION ADMINISTRATIVA DEL SECTOR SALUD.</v>
          </cell>
          <cell r="W7832">
            <v>3169231</v>
          </cell>
          <cell r="AF7832" t="str">
            <v>PRESENCIAL</v>
          </cell>
        </row>
        <row r="7833">
          <cell r="F7833">
            <v>1045524200</v>
          </cell>
          <cell r="H7833" t="str">
            <v>BEALIZ BEATRIZ</v>
          </cell>
          <cell r="I7833" t="str">
            <v>VEGA</v>
          </cell>
          <cell r="J7833" t="str">
            <v>BLANCO</v>
          </cell>
          <cell r="P7833" t="str">
            <v>ANTIOQUIA</v>
          </cell>
          <cell r="Q7833" t="str">
            <v>APARTADÓ</v>
          </cell>
          <cell r="T7833" t="str">
            <v>GESTION ADMINISTRATIVA DEL SECTOR SALUD.</v>
          </cell>
          <cell r="W7833">
            <v>3169231</v>
          </cell>
          <cell r="AF7833" t="str">
            <v>PRESENCIAL</v>
          </cell>
        </row>
        <row r="7834">
          <cell r="F7834">
            <v>1002087126</v>
          </cell>
          <cell r="H7834" t="str">
            <v>MARIA ELENA</v>
          </cell>
          <cell r="I7834" t="str">
            <v>ARZUZA</v>
          </cell>
          <cell r="J7834" t="str">
            <v>AVILA</v>
          </cell>
          <cell r="P7834" t="str">
            <v>ANTIOQUIA</v>
          </cell>
          <cell r="Q7834" t="str">
            <v>APARTADÓ</v>
          </cell>
          <cell r="T7834" t="str">
            <v>GESTION ADMINISTRATIVA DEL SECTOR SALUD.</v>
          </cell>
          <cell r="W7834">
            <v>3169231</v>
          </cell>
          <cell r="AF7834" t="str">
            <v>PRESENCIAL</v>
          </cell>
        </row>
        <row r="7835">
          <cell r="F7835">
            <v>1046528425</v>
          </cell>
          <cell r="H7835" t="str">
            <v>YEINER DANIEL</v>
          </cell>
          <cell r="I7835" t="str">
            <v>GARCIA</v>
          </cell>
          <cell r="J7835" t="str">
            <v>SOTO</v>
          </cell>
          <cell r="P7835" t="str">
            <v>ANTIOQUIA</v>
          </cell>
          <cell r="Q7835" t="str">
            <v>APARTADÓ</v>
          </cell>
          <cell r="T7835" t="str">
            <v>GESTION ADMINISTRATIVA DEL SECTOR SALUD.</v>
          </cell>
          <cell r="W7835">
            <v>3169231</v>
          </cell>
          <cell r="AF7835" t="str">
            <v>PRESENCIAL</v>
          </cell>
        </row>
        <row r="7836">
          <cell r="F7836">
            <v>1027963152</v>
          </cell>
          <cell r="H7836" t="str">
            <v>YUDIS MARCELA</v>
          </cell>
          <cell r="I7836" t="str">
            <v>CUESTA</v>
          </cell>
          <cell r="J7836" t="str">
            <v>MURILLO</v>
          </cell>
          <cell r="P7836" t="str">
            <v>ANTIOQUIA</v>
          </cell>
          <cell r="Q7836" t="str">
            <v>APARTADÓ</v>
          </cell>
          <cell r="T7836" t="str">
            <v>GESTION ADMINISTRATIVA DEL SECTOR SALUD.</v>
          </cell>
          <cell r="W7836">
            <v>3169231</v>
          </cell>
          <cell r="AF7836" t="str">
            <v>PRESENCIAL</v>
          </cell>
        </row>
        <row r="7837">
          <cell r="F7837">
            <v>1007545234</v>
          </cell>
          <cell r="H7837" t="str">
            <v>ALISSON DAHIANA</v>
          </cell>
          <cell r="I7837" t="str">
            <v>MONTAÑO</v>
          </cell>
          <cell r="J7837" t="str">
            <v>MONTOYA</v>
          </cell>
          <cell r="P7837" t="str">
            <v>ANTIOQUIA</v>
          </cell>
          <cell r="Q7837" t="str">
            <v>APARTADÓ</v>
          </cell>
          <cell r="T7837" t="str">
            <v>DESARROLLO DE MEDIOS GRAFICOS VISUALES</v>
          </cell>
          <cell r="W7837">
            <v>3169208</v>
          </cell>
          <cell r="AF7837" t="str">
            <v>PRESENCIAL</v>
          </cell>
        </row>
        <row r="7838">
          <cell r="F7838">
            <v>1062957312</v>
          </cell>
          <cell r="H7838" t="str">
            <v>XELENNE</v>
          </cell>
          <cell r="I7838" t="str">
            <v>IBARRA</v>
          </cell>
          <cell r="J7838" t="str">
            <v>ARRIETA</v>
          </cell>
          <cell r="P7838" t="str">
            <v>ANTIOQUIA</v>
          </cell>
          <cell r="Q7838" t="str">
            <v>APARTADÓ</v>
          </cell>
          <cell r="T7838" t="str">
            <v>GESTION DE TESORERIA Y RECURSOS FINANCIEROS</v>
          </cell>
          <cell r="W7838">
            <v>3142616</v>
          </cell>
          <cell r="AF7838" t="str">
            <v>PRESENCIAL</v>
          </cell>
        </row>
        <row r="7839">
          <cell r="F7839">
            <v>1027959042</v>
          </cell>
          <cell r="H7839" t="str">
            <v>RAFAEL</v>
          </cell>
          <cell r="I7839" t="str">
            <v>FUENTES</v>
          </cell>
          <cell r="J7839" t="str">
            <v>MARIN</v>
          </cell>
          <cell r="P7839" t="str">
            <v>ANTIOQUIA</v>
          </cell>
          <cell r="Q7839" t="str">
            <v>APARTADÓ</v>
          </cell>
          <cell r="T7839" t="str">
            <v>GESTION DE TESORERIA Y RECURSOS FINANCIEROS</v>
          </cell>
          <cell r="W7839">
            <v>3142616</v>
          </cell>
          <cell r="AF7839" t="str">
            <v>PRESENCIAL</v>
          </cell>
        </row>
        <row r="7840">
          <cell r="F7840">
            <v>1053006422</v>
          </cell>
          <cell r="H7840" t="str">
            <v>ANDRIS YULIETH</v>
          </cell>
          <cell r="I7840" t="str">
            <v>PEREZ</v>
          </cell>
          <cell r="J7840" t="str">
            <v>AYALA</v>
          </cell>
          <cell r="P7840" t="str">
            <v>BOLÍVAR</v>
          </cell>
          <cell r="Q7840" t="str">
            <v>APARTADÓ</v>
          </cell>
          <cell r="T7840" t="str">
            <v>GESTION AGROEMPRESARIAL</v>
          </cell>
          <cell r="W7840">
            <v>3134600</v>
          </cell>
          <cell r="AF7840" t="str">
            <v>VIRTUAL</v>
          </cell>
        </row>
        <row r="7841">
          <cell r="F7841">
            <v>1010840195</v>
          </cell>
          <cell r="H7841" t="str">
            <v>GISHETH VALENTINA</v>
          </cell>
          <cell r="I7841" t="str">
            <v>TINJACA</v>
          </cell>
          <cell r="J7841" t="str">
            <v>FORERO</v>
          </cell>
          <cell r="P7841" t="str">
            <v>BOGOTÁ D.C.</v>
          </cell>
          <cell r="Q7841" t="str">
            <v>APARTADÓ</v>
          </cell>
          <cell r="T7841" t="str">
            <v>COORDINACION DE PROCESOS LOGISTICOS</v>
          </cell>
          <cell r="W7841">
            <v>3118575</v>
          </cell>
          <cell r="AF7841" t="str">
            <v>VIRTUAL</v>
          </cell>
        </row>
        <row r="7842">
          <cell r="F7842">
            <v>1113653264</v>
          </cell>
          <cell r="H7842" t="str">
            <v>YEISON DAVID</v>
          </cell>
          <cell r="I7842" t="str">
            <v>CASTILLO</v>
          </cell>
          <cell r="J7842" t="str">
            <v>SANCHEZ</v>
          </cell>
          <cell r="P7842" t="str">
            <v>VALLE DEL CAUCA</v>
          </cell>
          <cell r="Q7842" t="str">
            <v>APARTADÓ</v>
          </cell>
          <cell r="T7842" t="str">
            <v>COORDINACION DE PROCESOS LOGISTICOS</v>
          </cell>
          <cell r="W7842">
            <v>3118575</v>
          </cell>
          <cell r="AF7842" t="str">
            <v>VIRTUAL</v>
          </cell>
        </row>
        <row r="7843">
          <cell r="F7843">
            <v>1000440019</v>
          </cell>
          <cell r="H7843" t="str">
            <v>LEIDY JOHANA</v>
          </cell>
          <cell r="I7843" t="str">
            <v>ORTEGA</v>
          </cell>
          <cell r="J7843" t="str">
            <v>GUTIERREZ</v>
          </cell>
          <cell r="P7843" t="str">
            <v>ANTIOQUIA</v>
          </cell>
          <cell r="Q7843" t="str">
            <v>APARTADÓ</v>
          </cell>
          <cell r="T7843" t="str">
            <v>COORDINACION DE PROCESOS LOGISTICOS</v>
          </cell>
          <cell r="W7843">
            <v>3118575</v>
          </cell>
          <cell r="AF7843" t="str">
            <v>VIRTUAL</v>
          </cell>
        </row>
        <row r="7844">
          <cell r="F7844">
            <v>1031174526</v>
          </cell>
          <cell r="H7844" t="str">
            <v>CARLOS DAVID</v>
          </cell>
          <cell r="I7844" t="str">
            <v>MARTINEZ</v>
          </cell>
          <cell r="J7844" t="str">
            <v>CASTELLANOS</v>
          </cell>
          <cell r="P7844" t="str">
            <v>BOGOTÁ D.C.</v>
          </cell>
          <cell r="Q7844" t="str">
            <v>APARTADÓ</v>
          </cell>
          <cell r="T7844" t="str">
            <v>PATRONAJE INDUSTRIAL DE PRENDAS DE VESTIR</v>
          </cell>
          <cell r="W7844">
            <v>3069884</v>
          </cell>
          <cell r="AF7844" t="str">
            <v>VIRTUAL</v>
          </cell>
        </row>
        <row r="7845">
          <cell r="F7845">
            <v>1052053014</v>
          </cell>
          <cell r="H7845" t="str">
            <v>CAMILA ANDREA</v>
          </cell>
          <cell r="I7845" t="str">
            <v>HERRERA</v>
          </cell>
          <cell r="J7845" t="str">
            <v>MARQUEZ</v>
          </cell>
          <cell r="P7845" t="str">
            <v>BOGOTÁ D.C.</v>
          </cell>
          <cell r="Q7845" t="str">
            <v>APARTADÓ</v>
          </cell>
          <cell r="T7845" t="str">
            <v>CONTROL DE CALIDAD EN CONFECCION INDUSTRIAL</v>
          </cell>
          <cell r="W7845">
            <v>3069878</v>
          </cell>
          <cell r="AF7845" t="str">
            <v>VIRTUAL</v>
          </cell>
        </row>
        <row r="7846">
          <cell r="F7846">
            <v>1004119474</v>
          </cell>
          <cell r="H7846" t="str">
            <v>ONEIDYS CRISTINA</v>
          </cell>
          <cell r="I7846" t="str">
            <v>ALTAHONA</v>
          </cell>
          <cell r="J7846" t="str">
            <v>ARIZA</v>
          </cell>
          <cell r="P7846" t="str">
            <v>ATLÁNTICO</v>
          </cell>
          <cell r="Q7846" t="str">
            <v>APARTADÓ</v>
          </cell>
          <cell r="T7846" t="str">
            <v>ATENCION INTEGRAL AL CLIENTE</v>
          </cell>
          <cell r="W7846">
            <v>3069862</v>
          </cell>
          <cell r="AF7846" t="str">
            <v>VIRTUAL</v>
          </cell>
        </row>
        <row r="7847">
          <cell r="F7847">
            <v>1032179916</v>
          </cell>
          <cell r="H7847" t="str">
            <v>DARLY LICETH</v>
          </cell>
          <cell r="I7847" t="str">
            <v>ROLDAN</v>
          </cell>
          <cell r="J7847" t="str">
            <v>NISPERUZA</v>
          </cell>
          <cell r="P7847" t="str">
            <v>ANTIOQUIA</v>
          </cell>
          <cell r="Q7847" t="str">
            <v>APARTADÓ</v>
          </cell>
          <cell r="T7847" t="str">
            <v>GESTIÓN ADMINISTRATIVA</v>
          </cell>
          <cell r="W7847">
            <v>3063543</v>
          </cell>
          <cell r="AF7847" t="str">
            <v>PRESENCIAL</v>
          </cell>
        </row>
        <row r="7848">
          <cell r="F7848">
            <v>33379602</v>
          </cell>
          <cell r="H7848" t="str">
            <v>ADRIANA ALEXANDRA</v>
          </cell>
          <cell r="I7848" t="str">
            <v>DAZA</v>
          </cell>
          <cell r="J7848" t="str">
            <v>PEREZ</v>
          </cell>
          <cell r="P7848" t="str">
            <v>BOYACÁ</v>
          </cell>
          <cell r="Q7848" t="str">
            <v>APARTADÓ</v>
          </cell>
          <cell r="T7848" t="str">
            <v>ATENCION INTEGRAL AL CLIENTE</v>
          </cell>
          <cell r="W7848">
            <v>2977538</v>
          </cell>
          <cell r="AF7848" t="str">
            <v>VIRTUAL</v>
          </cell>
        </row>
        <row r="7849">
          <cell r="F7849">
            <v>1027958688</v>
          </cell>
          <cell r="H7849" t="str">
            <v>JULIANA ANDREA</v>
          </cell>
          <cell r="I7849" t="str">
            <v>LOPEZ</v>
          </cell>
          <cell r="J7849" t="str">
            <v>URRUTIA</v>
          </cell>
          <cell r="P7849" t="str">
            <v>ANTIOQUIA</v>
          </cell>
          <cell r="Q7849" t="str">
            <v>APARTADÓ</v>
          </cell>
          <cell r="T7849" t="str">
            <v>.ATENCION INTEGRAL A LA PRIMERA INFANCIA</v>
          </cell>
          <cell r="W7849">
            <v>2932599</v>
          </cell>
          <cell r="AF7849" t="str">
            <v>PRESENCIAL</v>
          </cell>
        </row>
        <row r="7850">
          <cell r="F7850">
            <v>1078456561</v>
          </cell>
          <cell r="H7850" t="str">
            <v>ESTIVIN FERNANDO</v>
          </cell>
          <cell r="I7850" t="str">
            <v>QUINTO</v>
          </cell>
          <cell r="J7850" t="str">
            <v>GAMBOA</v>
          </cell>
          <cell r="P7850" t="str">
            <v>ANTIOQUIA</v>
          </cell>
          <cell r="Q7850" t="str">
            <v>APARTADÓ</v>
          </cell>
          <cell r="T7850" t="str">
            <v>GESTION CONTABLE Y DE INFORMACION FINANCIERA</v>
          </cell>
          <cell r="W7850">
            <v>2924348</v>
          </cell>
          <cell r="AF7850" t="str">
            <v>PRESENCIAL</v>
          </cell>
        </row>
        <row r="7851">
          <cell r="F7851">
            <v>1045493801</v>
          </cell>
          <cell r="H7851" t="str">
            <v>MICHAEL</v>
          </cell>
          <cell r="I7851" t="str">
            <v>AGUIRRE</v>
          </cell>
          <cell r="J7851" t="str">
            <v>GAVIRIA</v>
          </cell>
          <cell r="P7851" t="str">
            <v>ANTIOQUIA</v>
          </cell>
          <cell r="Q7851" t="str">
            <v>APARTADÓ</v>
          </cell>
          <cell r="T7851" t="str">
            <v>MECANICA DE MAQUINARIA INDUSTRIAL</v>
          </cell>
          <cell r="W7851">
            <v>2924270</v>
          </cell>
          <cell r="AF7851" t="str">
            <v>PRESENCIAL</v>
          </cell>
        </row>
        <row r="7852">
          <cell r="F7852">
            <v>1081919068</v>
          </cell>
          <cell r="H7852" t="str">
            <v>ELKIN DANIEL</v>
          </cell>
          <cell r="I7852" t="str">
            <v>MUÑOZ</v>
          </cell>
          <cell r="J7852" t="str">
            <v>TORRES</v>
          </cell>
          <cell r="P7852" t="str">
            <v>MAGDALENA</v>
          </cell>
          <cell r="Q7852" t="str">
            <v>APARTADÓ</v>
          </cell>
          <cell r="T7852" t="str">
            <v>DESARROLLO PUBLICITARIO</v>
          </cell>
          <cell r="W7852">
            <v>2879781</v>
          </cell>
          <cell r="AF7852" t="str">
            <v>VIRTUAL</v>
          </cell>
        </row>
        <row r="7853">
          <cell r="F7853">
            <v>14135417</v>
          </cell>
          <cell r="H7853" t="str">
            <v>MIGUEL ANGEL</v>
          </cell>
          <cell r="I7853" t="str">
            <v>MARTINEZ</v>
          </cell>
          <cell r="J7853" t="str">
            <v>SABOGAL</v>
          </cell>
          <cell r="P7853" t="str">
            <v>CUNDINAMARCA</v>
          </cell>
          <cell r="Q7853" t="str">
            <v>APARTADÓ</v>
          </cell>
          <cell r="T7853" t="str">
            <v>DESARROLLO PUBLICITARIO</v>
          </cell>
          <cell r="W7853">
            <v>2879781</v>
          </cell>
          <cell r="AF7853" t="str">
            <v>VIRTUAL</v>
          </cell>
        </row>
        <row r="7854">
          <cell r="F7854">
            <v>1121930120</v>
          </cell>
          <cell r="H7854" t="str">
            <v>ANGIE LORENA</v>
          </cell>
          <cell r="I7854" t="str">
            <v>MORALES</v>
          </cell>
          <cell r="J7854" t="str">
            <v>SANCHEZ</v>
          </cell>
          <cell r="P7854" t="str">
            <v>CASANARE</v>
          </cell>
          <cell r="Q7854" t="str">
            <v>APARTADÓ</v>
          </cell>
          <cell r="T7854" t="str">
            <v>ATENCION INTEGRAL AL CLIENTE</v>
          </cell>
          <cell r="W7854">
            <v>2834730</v>
          </cell>
          <cell r="AF7854" t="str">
            <v>VIRTUAL</v>
          </cell>
        </row>
        <row r="7855">
          <cell r="F7855">
            <v>1060654135</v>
          </cell>
          <cell r="H7855" t="str">
            <v>YONATAN</v>
          </cell>
          <cell r="I7855" t="str">
            <v>HERNANDEZ</v>
          </cell>
          <cell r="J7855" t="str">
            <v>CARDONA</v>
          </cell>
          <cell r="P7855" t="str">
            <v>CALDAS</v>
          </cell>
          <cell r="Q7855" t="str">
            <v>APARTADÓ</v>
          </cell>
          <cell r="T7855" t="str">
            <v>DESARROLLO PUBLICITARIO</v>
          </cell>
          <cell r="W7855">
            <v>2879779</v>
          </cell>
          <cell r="AF7855" t="str">
            <v>VIRTUAL</v>
          </cell>
        </row>
        <row r="7856">
          <cell r="F7856">
            <v>43181748</v>
          </cell>
          <cell r="H7856" t="str">
            <v>LUISA FERNANDA</v>
          </cell>
          <cell r="I7856" t="str">
            <v>GARCIA</v>
          </cell>
          <cell r="J7856" t="str">
            <v>RESTREPO</v>
          </cell>
          <cell r="P7856" t="str">
            <v>ANTIOQUIA</v>
          </cell>
          <cell r="Q7856" t="str">
            <v>APARTADÓ</v>
          </cell>
          <cell r="T7856" t="str">
            <v>DESARROLLO PUBLICITARIO</v>
          </cell>
          <cell r="W7856">
            <v>2879778</v>
          </cell>
          <cell r="AF7856" t="str">
            <v>VIRTUAL</v>
          </cell>
        </row>
        <row r="7857">
          <cell r="F7857">
            <v>1214721302</v>
          </cell>
          <cell r="H7857" t="str">
            <v>EVELYN MELISSA</v>
          </cell>
          <cell r="I7857" t="str">
            <v>FAJARDO</v>
          </cell>
          <cell r="J7857" t="str">
            <v>ARBOLEDA</v>
          </cell>
          <cell r="P7857" t="str">
            <v>ANTIOQUIA</v>
          </cell>
          <cell r="Q7857" t="str">
            <v>APARTADÓ</v>
          </cell>
          <cell r="T7857" t="str">
            <v>DESARROLLO PUBLICITARIO</v>
          </cell>
          <cell r="W7857">
            <v>2879777</v>
          </cell>
          <cell r="AF7857" t="str">
            <v>VIRTUAL</v>
          </cell>
        </row>
        <row r="7858">
          <cell r="F7858">
            <v>8684260</v>
          </cell>
          <cell r="H7858" t="str">
            <v>JULIO CESAR</v>
          </cell>
          <cell r="I7858" t="str">
            <v>BORRERO</v>
          </cell>
          <cell r="J7858" t="str">
            <v>CHACON</v>
          </cell>
          <cell r="P7858" t="str">
            <v>CUNDINAMARCA</v>
          </cell>
          <cell r="Q7858" t="str">
            <v>APARTADÓ</v>
          </cell>
          <cell r="T7858" t="str">
            <v>PROYECTOS AGROPECUARIOS.</v>
          </cell>
          <cell r="W7858">
            <v>2834629</v>
          </cell>
          <cell r="AF7858" t="str">
            <v>VIRTUAL</v>
          </cell>
        </row>
        <row r="7859">
          <cell r="F7859">
            <v>1027962974</v>
          </cell>
          <cell r="H7859" t="str">
            <v>JHON SEBASTIAN</v>
          </cell>
          <cell r="I7859" t="str">
            <v>LONDOÑO</v>
          </cell>
          <cell r="J7859" t="str">
            <v>PANIAGUA</v>
          </cell>
          <cell r="P7859" t="str">
            <v>ANTIOQUIA</v>
          </cell>
          <cell r="Q7859" t="str">
            <v>APARTADÓ</v>
          </cell>
          <cell r="T7859" t="str">
            <v>MECANICA DE MAQUINARIA INDUSTRIAL</v>
          </cell>
          <cell r="W7859">
            <v>2712254</v>
          </cell>
          <cell r="AF7859" t="str">
            <v>PRESENCIAL</v>
          </cell>
        </row>
        <row r="7860">
          <cell r="F7860">
            <v>1007872988</v>
          </cell>
          <cell r="H7860" t="str">
            <v>JHON EDUARDO</v>
          </cell>
          <cell r="I7860" t="str">
            <v>VALLEJO</v>
          </cell>
          <cell r="J7860" t="str">
            <v>ARTEAGA</v>
          </cell>
          <cell r="P7860" t="str">
            <v>ANTIOQUIA</v>
          </cell>
          <cell r="Q7860" t="str">
            <v>APARTADÓ</v>
          </cell>
          <cell r="T7860" t="str">
            <v>MECANICA DE MAQUINARIA INDUSTRIAL</v>
          </cell>
          <cell r="W7860">
            <v>2712254</v>
          </cell>
          <cell r="AF7860" t="str">
            <v>PRESENCIAL</v>
          </cell>
        </row>
        <row r="7861">
          <cell r="F7861">
            <v>1028039638</v>
          </cell>
          <cell r="H7861" t="str">
            <v>DANIEL FELIPE</v>
          </cell>
          <cell r="I7861" t="str">
            <v>SOTO</v>
          </cell>
          <cell r="J7861" t="str">
            <v>JARABA</v>
          </cell>
          <cell r="P7861" t="str">
            <v>ANTIOQUIA</v>
          </cell>
          <cell r="Q7861" t="str">
            <v>APARTADÓ</v>
          </cell>
          <cell r="T7861" t="str">
            <v>MECANICA DE MAQUINARIA INDUSTRIAL</v>
          </cell>
          <cell r="W7861">
            <v>2712254</v>
          </cell>
          <cell r="AF7861" t="str">
            <v>PRESENCIAL</v>
          </cell>
        </row>
        <row r="7862">
          <cell r="F7862">
            <v>1018480736</v>
          </cell>
          <cell r="H7862" t="str">
            <v>JORGE ENRIQUE</v>
          </cell>
          <cell r="I7862" t="str">
            <v>ACEVEDO</v>
          </cell>
          <cell r="J7862" t="str">
            <v>YARA</v>
          </cell>
          <cell r="P7862" t="str">
            <v>BOGOTÁ D.C.</v>
          </cell>
          <cell r="Q7862" t="str">
            <v>APARTADÓ</v>
          </cell>
          <cell r="T7862" t="str">
            <v>ANALISIS Y DESARROLLO DE SOFTWARE.</v>
          </cell>
          <cell r="W7862">
            <v>2834804</v>
          </cell>
          <cell r="AF7862" t="str">
            <v>VIRTUAL</v>
          </cell>
        </row>
        <row r="7863">
          <cell r="F7863">
            <v>1064800857</v>
          </cell>
          <cell r="H7863" t="str">
            <v>LIDYS MERCEDES</v>
          </cell>
          <cell r="I7863" t="str">
            <v>BADEL</v>
          </cell>
          <cell r="J7863" t="str">
            <v>PACHECO</v>
          </cell>
          <cell r="P7863" t="str">
            <v>CESAR</v>
          </cell>
          <cell r="Q7863" t="str">
            <v>APARTADÓ</v>
          </cell>
          <cell r="T7863" t="str">
            <v>SERVICIOS Y OPERACIONES MICROFINANCIERAS</v>
          </cell>
          <cell r="W7863">
            <v>2834713</v>
          </cell>
          <cell r="AF7863" t="str">
            <v>VIRTUAL</v>
          </cell>
        </row>
        <row r="7864">
          <cell r="F7864">
            <v>1124496511</v>
          </cell>
          <cell r="H7864" t="str">
            <v>SHARON BELEN</v>
          </cell>
          <cell r="I7864" t="str">
            <v>BARON</v>
          </cell>
          <cell r="J7864" t="str">
            <v>BERNIER</v>
          </cell>
          <cell r="P7864" t="str">
            <v>QUINDÍO</v>
          </cell>
          <cell r="Q7864" t="str">
            <v>APARTADÓ</v>
          </cell>
          <cell r="T7864" t="str">
            <v>SERVICIOS Y OPERACIONES MICROFINANCIERAS</v>
          </cell>
          <cell r="W7864">
            <v>2834713</v>
          </cell>
          <cell r="AF7864" t="str">
            <v>VIRTUAL</v>
          </cell>
        </row>
        <row r="7865">
          <cell r="F7865">
            <v>1001023001</v>
          </cell>
          <cell r="H7865" t="str">
            <v>LUIS ESTEBAN</v>
          </cell>
          <cell r="I7865" t="str">
            <v>DURAN</v>
          </cell>
          <cell r="J7865" t="str">
            <v>BELTRAN</v>
          </cell>
          <cell r="P7865" t="str">
            <v>ANTIOQUIA</v>
          </cell>
          <cell r="Q7865" t="str">
            <v>APARTADÓ</v>
          </cell>
          <cell r="T7865" t="str">
            <v>ANALISIS Y DESARROLLO DE SOFTWARE.</v>
          </cell>
          <cell r="W7865">
            <v>2826357</v>
          </cell>
          <cell r="AF7865" t="str">
            <v>PRESENCIAL</v>
          </cell>
        </row>
        <row r="7866">
          <cell r="F7866">
            <v>1089078499</v>
          </cell>
          <cell r="H7866" t="str">
            <v>ANDERSON ALDAIR</v>
          </cell>
          <cell r="I7866" t="str">
            <v>BOLAÑOS</v>
          </cell>
          <cell r="J7866" t="str">
            <v>ORDOÑEZ</v>
          </cell>
          <cell r="P7866" t="str">
            <v>NARIÑO</v>
          </cell>
          <cell r="Q7866" t="str">
            <v>APARTADÓ</v>
          </cell>
          <cell r="T7866" t="str">
            <v>ANALISIS Y DESARROLLO DE SOFTWARE.</v>
          </cell>
          <cell r="W7866">
            <v>2721504</v>
          </cell>
          <cell r="AF7866" t="str">
            <v>VIRTUAL</v>
          </cell>
        </row>
        <row r="7867">
          <cell r="F7867">
            <v>44005435</v>
          </cell>
          <cell r="H7867" t="str">
            <v>NEDY SOLANA</v>
          </cell>
          <cell r="I7867" t="str">
            <v>GARCIA</v>
          </cell>
          <cell r="J7867" t="str">
            <v>CHAVARRIA</v>
          </cell>
          <cell r="P7867" t="str">
            <v>ANTIOQUIA</v>
          </cell>
          <cell r="Q7867" t="str">
            <v>APARTADÓ</v>
          </cell>
          <cell r="T7867" t="str">
            <v>ANALISIS Y DESARROLLO DE SOFTWARE.</v>
          </cell>
          <cell r="W7867">
            <v>2721504</v>
          </cell>
          <cell r="AF7867" t="str">
            <v>VIRTUAL</v>
          </cell>
        </row>
        <row r="7868">
          <cell r="F7868">
            <v>8437347</v>
          </cell>
          <cell r="H7868" t="str">
            <v>LUIS CARLOS</v>
          </cell>
          <cell r="I7868" t="str">
            <v>CORREA</v>
          </cell>
          <cell r="J7868" t="str">
            <v>ARRIETA</v>
          </cell>
          <cell r="P7868" t="str">
            <v>ANTIOQUIA</v>
          </cell>
          <cell r="Q7868" t="str">
            <v>APARTADÓ</v>
          </cell>
          <cell r="T7868" t="str">
            <v>ANALISIS Y DESARROLLO DE SOFTWARE.</v>
          </cell>
          <cell r="W7868">
            <v>2673033</v>
          </cell>
          <cell r="AF7868" t="str">
            <v>PRESENCIAL</v>
          </cell>
        </row>
        <row r="7869">
          <cell r="F7869">
            <v>1138074806</v>
          </cell>
          <cell r="H7869" t="str">
            <v>ANDRES DAVID</v>
          </cell>
          <cell r="I7869" t="str">
            <v>AVILA</v>
          </cell>
          <cell r="J7869" t="str">
            <v>DIAZ</v>
          </cell>
          <cell r="P7869" t="str">
            <v>CÓRDOBA</v>
          </cell>
          <cell r="Q7869" t="str">
            <v>ARBOLETES</v>
          </cell>
          <cell r="T7869" t="str">
            <v>SISTEMAS.</v>
          </cell>
          <cell r="W7869">
            <v>2775364</v>
          </cell>
          <cell r="AF7869" t="str">
            <v>PRESENCIAL</v>
          </cell>
        </row>
        <row r="7870">
          <cell r="F7870">
            <v>1037119612</v>
          </cell>
          <cell r="H7870" t="str">
            <v>SANTIAGO</v>
          </cell>
          <cell r="I7870" t="str">
            <v>TORRES</v>
          </cell>
          <cell r="J7870" t="str">
            <v>RENTERIA</v>
          </cell>
          <cell r="P7870" t="str">
            <v>ANTIOQUIA</v>
          </cell>
          <cell r="Q7870" t="str">
            <v>CHIGORODO</v>
          </cell>
          <cell r="T7870" t="str">
            <v>SISTEMAS TELEINFORMÁTICOS</v>
          </cell>
          <cell r="W7870">
            <v>2923819</v>
          </cell>
          <cell r="AF7870" t="str">
            <v>PRESENCIAL</v>
          </cell>
        </row>
        <row r="7871">
          <cell r="F7871">
            <v>1038799855</v>
          </cell>
          <cell r="H7871" t="str">
            <v>ALEXANDER</v>
          </cell>
          <cell r="I7871" t="str">
            <v>PEREZ</v>
          </cell>
          <cell r="J7871" t="str">
            <v>REYES</v>
          </cell>
          <cell r="P7871" t="str">
            <v>ANTIOQUIA</v>
          </cell>
          <cell r="Q7871" t="str">
            <v>CHIGORODO</v>
          </cell>
          <cell r="T7871" t="str">
            <v>ASISTENCIA ADMINISTRATIVA .</v>
          </cell>
          <cell r="W7871">
            <v>2775413</v>
          </cell>
          <cell r="AF7871" t="str">
            <v>PRESENCIAL</v>
          </cell>
        </row>
        <row r="7872">
          <cell r="F7872">
            <v>1001024924</v>
          </cell>
          <cell r="H7872" t="str">
            <v>ANYI PAOLA</v>
          </cell>
          <cell r="I7872" t="str">
            <v>VILLADIEGO</v>
          </cell>
          <cell r="J7872" t="str">
            <v>GONZALEZ</v>
          </cell>
          <cell r="P7872" t="str">
            <v>ANTIOQUIA</v>
          </cell>
          <cell r="Q7872" t="str">
            <v>CHIGORODO</v>
          </cell>
          <cell r="T7872" t="str">
            <v>ASISTENCIA EN ORGANIZACION DE ARCHIVOS .</v>
          </cell>
          <cell r="W7872">
            <v>2877835</v>
          </cell>
          <cell r="AF7872" t="str">
            <v>PRESENCIAL</v>
          </cell>
        </row>
        <row r="7873">
          <cell r="F7873">
            <v>1038798907</v>
          </cell>
          <cell r="H7873" t="str">
            <v>JUAN ESTEBAN</v>
          </cell>
          <cell r="I7873" t="str">
            <v>BERONA</v>
          </cell>
          <cell r="J7873" t="str">
            <v>MENESES</v>
          </cell>
          <cell r="P7873" t="str">
            <v>ANTIOQUIA</v>
          </cell>
          <cell r="Q7873" t="str">
            <v>CHIGORODO</v>
          </cell>
          <cell r="T7873" t="str">
            <v>CONTABILIZACION DE OPERACIONES COMERCIALES Y FINANCIERAS.</v>
          </cell>
          <cell r="W7873">
            <v>2775401</v>
          </cell>
          <cell r="AF7873" t="str">
            <v>PRESENCIAL</v>
          </cell>
        </row>
        <row r="7874">
          <cell r="F7874">
            <v>1193231292</v>
          </cell>
          <cell r="H7874" t="str">
            <v>YASAIRA ALEJANDRA</v>
          </cell>
          <cell r="I7874" t="str">
            <v>COGOLLO</v>
          </cell>
          <cell r="J7874" t="str">
            <v>ARANGO</v>
          </cell>
          <cell r="P7874" t="str">
            <v>ANTIOQUIA</v>
          </cell>
          <cell r="Q7874" t="str">
            <v>TURBO</v>
          </cell>
          <cell r="T7874" t="str">
            <v>SERVICIO DE RECEPCION HOTELERA</v>
          </cell>
          <cell r="W7874">
            <v>2923653</v>
          </cell>
          <cell r="AF7874" t="str">
            <v>PRESENCIAL</v>
          </cell>
        </row>
        <row r="7875">
          <cell r="F7875">
            <v>1037120270</v>
          </cell>
          <cell r="H7875" t="str">
            <v>RAFFER</v>
          </cell>
          <cell r="I7875" t="str">
            <v>CANDANOZA</v>
          </cell>
          <cell r="J7875" t="str">
            <v>PIEDRAHITA</v>
          </cell>
          <cell r="P7875" t="str">
            <v>ANTIOQUIA</v>
          </cell>
          <cell r="Q7875" t="str">
            <v>APARTADÓ</v>
          </cell>
          <cell r="T7875" t="str">
            <v>MANTENIMIENTO DE LOS MOTORES DIESEL</v>
          </cell>
          <cell r="W7875">
            <v>2924199</v>
          </cell>
          <cell r="AF7875" t="str">
            <v>PRESENCIAL</v>
          </cell>
        </row>
        <row r="7876">
          <cell r="F7876">
            <v>9971808</v>
          </cell>
          <cell r="H7876" t="str">
            <v>HENRRY</v>
          </cell>
          <cell r="I7876" t="str">
            <v>CANO</v>
          </cell>
          <cell r="J7876" t="str">
            <v>TRUJILLO</v>
          </cell>
          <cell r="P7876" t="str">
            <v>QUINDÍO</v>
          </cell>
          <cell r="Q7876" t="str">
            <v>APARTADÓ</v>
          </cell>
          <cell r="T7876" t="str">
            <v>GESTION AGROEMPRESARIAL</v>
          </cell>
          <cell r="W7876">
            <v>3070168</v>
          </cell>
          <cell r="AF7876" t="str">
            <v>VIRTUAL</v>
          </cell>
        </row>
        <row r="7877">
          <cell r="F7877">
            <v>1144048178</v>
          </cell>
          <cell r="H7877" t="str">
            <v>CRISTINA</v>
          </cell>
          <cell r="I7877" t="str">
            <v>TUMBAJOY</v>
          </cell>
          <cell r="J7877" t="str">
            <v>CARLOSAMA</v>
          </cell>
          <cell r="P7877" t="str">
            <v>VALLE DEL CAUCA</v>
          </cell>
          <cell r="Q7877" t="str">
            <v>APARTADÓ</v>
          </cell>
          <cell r="T7877" t="str">
            <v>ANALISIS Y DESARROLLO DE SOFTWARE.</v>
          </cell>
          <cell r="W7877">
            <v>2721504</v>
          </cell>
          <cell r="AF7877" t="str">
            <v>VIRTUAL</v>
          </cell>
        </row>
        <row r="7878">
          <cell r="F7878">
            <v>1039473421</v>
          </cell>
          <cell r="H7878" t="str">
            <v>MIGUEL ANGEL</v>
          </cell>
          <cell r="I7878" t="str">
            <v>ZAPATA</v>
          </cell>
          <cell r="J7878" t="str">
            <v>GIRALDO</v>
          </cell>
          <cell r="P7878" t="str">
            <v>ANTIOQUIA</v>
          </cell>
          <cell r="Q7878" t="str">
            <v>APARTADÓ</v>
          </cell>
          <cell r="T7878" t="str">
            <v>ANALISIS Y DESARROLLO DE SOFTWARE.</v>
          </cell>
          <cell r="W7878">
            <v>2721504</v>
          </cell>
          <cell r="AF7878" t="str">
            <v>VIRTUAL</v>
          </cell>
        </row>
        <row r="7879">
          <cell r="F7879">
            <v>1030647613</v>
          </cell>
          <cell r="H7879" t="str">
            <v>FRANCYS ANDREA</v>
          </cell>
          <cell r="I7879" t="str">
            <v>DELGADILLO</v>
          </cell>
          <cell r="J7879" t="str">
            <v>HERRERA</v>
          </cell>
          <cell r="P7879" t="str">
            <v>BOGOTÁ D.C.</v>
          </cell>
          <cell r="Q7879" t="str">
            <v>APARTADÓ</v>
          </cell>
          <cell r="T7879" t="str">
            <v>ANALISIS Y DESARROLLO DE SOFTWARE.</v>
          </cell>
          <cell r="W7879">
            <v>2834803</v>
          </cell>
          <cell r="AF7879" t="str">
            <v>VIRTUAL</v>
          </cell>
        </row>
        <row r="7880">
          <cell r="F7880">
            <v>1001877257</v>
          </cell>
          <cell r="H7880" t="str">
            <v>GYPSI VERONICA</v>
          </cell>
          <cell r="I7880" t="str">
            <v>MOLANO</v>
          </cell>
          <cell r="J7880" t="str">
            <v>GUERRERO</v>
          </cell>
          <cell r="P7880" t="str">
            <v>ATLÁNTICO</v>
          </cell>
          <cell r="Q7880" t="str">
            <v>APARTADÓ</v>
          </cell>
          <cell r="T7880" t="str">
            <v>ANALISIS Y DESARROLLO DE SOFTWARE.</v>
          </cell>
          <cell r="W7880">
            <v>2834804</v>
          </cell>
          <cell r="AF7880" t="str">
            <v>VIRTUAL</v>
          </cell>
        </row>
        <row r="7881">
          <cell r="F7881">
            <v>1193543172</v>
          </cell>
          <cell r="H7881" t="str">
            <v>YESENIA</v>
          </cell>
          <cell r="I7881" t="str">
            <v>VALENCIA</v>
          </cell>
          <cell r="J7881" t="str">
            <v>FRANCO</v>
          </cell>
          <cell r="P7881" t="str">
            <v>VALLE DEL CAUCA</v>
          </cell>
          <cell r="Q7881" t="str">
            <v>APARTADÓ</v>
          </cell>
          <cell r="T7881" t="str">
            <v>ANALISIS Y DESARROLLO DE SOFTWARE.</v>
          </cell>
          <cell r="W7881">
            <v>2834805</v>
          </cell>
          <cell r="AF7881" t="str">
            <v>VIRTUAL</v>
          </cell>
        </row>
        <row r="7882">
          <cell r="F7882">
            <v>1075309298</v>
          </cell>
          <cell r="H7882" t="str">
            <v>EDWIN</v>
          </cell>
          <cell r="I7882" t="str">
            <v>FARIAS</v>
          </cell>
          <cell r="J7882" t="str">
            <v>GUTIERREZ</v>
          </cell>
          <cell r="P7882" t="str">
            <v>HUILA</v>
          </cell>
          <cell r="Q7882" t="str">
            <v>APARTADÓ</v>
          </cell>
          <cell r="T7882" t="str">
            <v>ANALISIS Y DESARROLLO DE SOFTWARE.</v>
          </cell>
          <cell r="W7882">
            <v>2879704</v>
          </cell>
          <cell r="AF7882" t="str">
            <v>VIRTUAL</v>
          </cell>
        </row>
        <row r="7883">
          <cell r="F7883">
            <v>1003634365</v>
          </cell>
          <cell r="H7883" t="str">
            <v>SANTIAGO</v>
          </cell>
          <cell r="I7883" t="str">
            <v>COPETE</v>
          </cell>
          <cell r="J7883" t="str">
            <v>LOZANO</v>
          </cell>
          <cell r="P7883" t="str">
            <v>BOGOTÁ D.C.</v>
          </cell>
          <cell r="Q7883" t="str">
            <v>APARTADÓ</v>
          </cell>
          <cell r="T7883" t="str">
            <v>ANALISIS Y DESARROLLO DE SOFTWARE.</v>
          </cell>
          <cell r="W7883">
            <v>2879705</v>
          </cell>
          <cell r="AF7883" t="str">
            <v>VIRTUAL</v>
          </cell>
        </row>
        <row r="7884">
          <cell r="F7884">
            <v>1141115040</v>
          </cell>
          <cell r="H7884" t="str">
            <v>VANESA TATIANA</v>
          </cell>
          <cell r="I7884" t="str">
            <v>GONZALEZ</v>
          </cell>
          <cell r="J7884" t="str">
            <v>BALLEN</v>
          </cell>
          <cell r="P7884" t="str">
            <v>BOGOTÁ D.C.</v>
          </cell>
          <cell r="Q7884" t="str">
            <v>APARTADÓ</v>
          </cell>
          <cell r="T7884" t="str">
            <v>GESTION DE REDES DE DATOS</v>
          </cell>
          <cell r="W7884">
            <v>3186123</v>
          </cell>
          <cell r="AF7884" t="str">
            <v>VIRTUAL</v>
          </cell>
        </row>
        <row r="7885">
          <cell r="F7885">
            <v>1040353429</v>
          </cell>
          <cell r="H7885" t="str">
            <v>LUIS FERNANDO</v>
          </cell>
          <cell r="I7885" t="str">
            <v>CARTAGENA</v>
          </cell>
          <cell r="J7885" t="str">
            <v>CERMEÑO</v>
          </cell>
          <cell r="P7885" t="str">
            <v>ANTIOQUIA</v>
          </cell>
          <cell r="Q7885" t="str">
            <v>APARTADÓ</v>
          </cell>
          <cell r="T7885" t="str">
            <v>SUPERVISIÓN DE REDES DE DISTRIBUCIÓN DE ENERGÍA ELÉCTRICA</v>
          </cell>
          <cell r="W7885">
            <v>2673199</v>
          </cell>
          <cell r="AF7885" t="str">
            <v>PRESENCIAL</v>
          </cell>
        </row>
        <row r="7886">
          <cell r="F7886">
            <v>1098696676</v>
          </cell>
          <cell r="H7886" t="str">
            <v>MARIBEL</v>
          </cell>
          <cell r="I7886" t="str">
            <v>GALLO</v>
          </cell>
          <cell r="J7886" t="str">
            <v>DIAZ</v>
          </cell>
          <cell r="P7886" t="str">
            <v>SANTANDER</v>
          </cell>
          <cell r="Q7886" t="str">
            <v>APARTADÓ</v>
          </cell>
          <cell r="T7886" t="str">
            <v>DESARROLLO PUBLICITARIO</v>
          </cell>
          <cell r="W7886">
            <v>2721704</v>
          </cell>
          <cell r="AF7886" t="str">
            <v>VIRTUAL</v>
          </cell>
        </row>
        <row r="7887">
          <cell r="F7887">
            <v>1085246699</v>
          </cell>
          <cell r="H7887" t="str">
            <v>JHON JANIER</v>
          </cell>
          <cell r="I7887" t="str">
            <v>FLOREZ</v>
          </cell>
          <cell r="J7887" t="str">
            <v>OBANDO</v>
          </cell>
          <cell r="P7887" t="str">
            <v>NARIÑO</v>
          </cell>
          <cell r="Q7887" t="str">
            <v>APARTADÓ</v>
          </cell>
          <cell r="T7887" t="str">
            <v>DESARROLLO PUBLICITARIO</v>
          </cell>
          <cell r="W7887">
            <v>2879779</v>
          </cell>
          <cell r="AF7887" t="str">
            <v>VIRTUAL</v>
          </cell>
        </row>
        <row r="7888">
          <cell r="F7888">
            <v>1143960002</v>
          </cell>
          <cell r="H7888" t="str">
            <v>LUZ EIDY</v>
          </cell>
          <cell r="I7888" t="str">
            <v>MONTENEGRO</v>
          </cell>
          <cell r="J7888" t="str">
            <v>BUITRAGO</v>
          </cell>
          <cell r="P7888" t="str">
            <v>VALLE DEL CAUCA</v>
          </cell>
          <cell r="Q7888" t="str">
            <v>APARTADÓ</v>
          </cell>
          <cell r="T7888" t="str">
            <v>DESARROLLO PUBLICITARIO</v>
          </cell>
          <cell r="W7888">
            <v>2879780</v>
          </cell>
          <cell r="AF7888" t="str">
            <v>VIRTUAL</v>
          </cell>
        </row>
        <row r="7889">
          <cell r="F7889">
            <v>1012443550</v>
          </cell>
          <cell r="H7889" t="str">
            <v>RONALD ARLEY</v>
          </cell>
          <cell r="I7889" t="str">
            <v>VELASCO</v>
          </cell>
          <cell r="J7889" t="str">
            <v>VELASCO</v>
          </cell>
          <cell r="P7889" t="str">
            <v>BOGOTÁ D.C.</v>
          </cell>
          <cell r="Q7889" t="str">
            <v>APARTADÓ</v>
          </cell>
          <cell r="T7889" t="str">
            <v>DESARROLLO PUBLICITARIO</v>
          </cell>
          <cell r="W7889">
            <v>3236521</v>
          </cell>
          <cell r="AF7889" t="str">
            <v>VIRTUAL</v>
          </cell>
        </row>
        <row r="7890">
          <cell r="F7890">
            <v>1143868398</v>
          </cell>
          <cell r="H7890" t="str">
            <v>JOSE EDUARDO</v>
          </cell>
          <cell r="I7890" t="str">
            <v>SANCHEZ</v>
          </cell>
          <cell r="J7890" t="str">
            <v>TORRES</v>
          </cell>
          <cell r="P7890" t="str">
            <v>MAGDALENA</v>
          </cell>
          <cell r="Q7890" t="str">
            <v>APARTADÓ</v>
          </cell>
          <cell r="T7890" t="str">
            <v>GESTION EFICIENTE DE LA ENERGIA</v>
          </cell>
          <cell r="W7890">
            <v>3070172</v>
          </cell>
          <cell r="AF7890" t="str">
            <v>VIRTUAL</v>
          </cell>
        </row>
        <row r="7891">
          <cell r="F7891">
            <v>1001022544</v>
          </cell>
          <cell r="H7891" t="str">
            <v>CRISTIAN CAMILO</v>
          </cell>
          <cell r="I7891" t="str">
            <v>BALLESTA</v>
          </cell>
          <cell r="J7891" t="str">
            <v>VELASCO</v>
          </cell>
          <cell r="P7891" t="str">
            <v>ANTIOQUIA</v>
          </cell>
          <cell r="Q7891" t="str">
            <v>APARTADÓ</v>
          </cell>
          <cell r="T7891" t="str">
            <v>INSTALACION Y MANTENIMIENTO DE REDES INTERNAS DE TELECOMUNICACIONES</v>
          </cell>
          <cell r="W7891">
            <v>2998492</v>
          </cell>
          <cell r="AF7891" t="str">
            <v>PRESENCIAL</v>
          </cell>
        </row>
        <row r="7892">
          <cell r="F7892">
            <v>1038812920</v>
          </cell>
          <cell r="H7892" t="str">
            <v>PAOLA ANDREA</v>
          </cell>
          <cell r="I7892" t="str">
            <v>MOSQUERA</v>
          </cell>
          <cell r="J7892" t="str">
            <v>OSPINA</v>
          </cell>
          <cell r="P7892" t="str">
            <v>ANTIOQUIA</v>
          </cell>
          <cell r="Q7892" t="str">
            <v>APARTADÓ</v>
          </cell>
          <cell r="T7892" t="str">
            <v>.ATENCION INTEGRAL A LA PRIMERA INFANCIA</v>
          </cell>
          <cell r="W7892">
            <v>2932599</v>
          </cell>
          <cell r="AF7892" t="str">
            <v>PRESENCIAL</v>
          </cell>
        </row>
        <row r="7893">
          <cell r="F7893">
            <v>1066747509</v>
          </cell>
          <cell r="H7893" t="str">
            <v>JWAM JOSE</v>
          </cell>
          <cell r="I7893" t="str">
            <v>BARRIOS</v>
          </cell>
          <cell r="J7893" t="str">
            <v>CARRASCAL</v>
          </cell>
          <cell r="P7893" t="str">
            <v>CÓRDOBA</v>
          </cell>
          <cell r="Q7893" t="str">
            <v>APARTADÓ</v>
          </cell>
          <cell r="T7893" t="str">
            <v>COORDINACION DE PROCESOS LOGISTICOS</v>
          </cell>
          <cell r="W7893">
            <v>3070147</v>
          </cell>
          <cell r="AF7893" t="str">
            <v>VIRTUAL</v>
          </cell>
        </row>
        <row r="7894">
          <cell r="F7894">
            <v>1047491669</v>
          </cell>
          <cell r="H7894" t="str">
            <v>JOHNATTAN MAURICIO</v>
          </cell>
          <cell r="I7894" t="str">
            <v>RICO</v>
          </cell>
          <cell r="J7894" t="str">
            <v>ZULUAGA</v>
          </cell>
          <cell r="P7894" t="str">
            <v>BOLÍVAR</v>
          </cell>
          <cell r="Q7894" t="str">
            <v>APARTADÓ</v>
          </cell>
          <cell r="T7894" t="str">
            <v>COORDINACION DE PROCESOS LOGISTICOS</v>
          </cell>
          <cell r="W7894">
            <v>3070147</v>
          </cell>
          <cell r="AF7894" t="str">
            <v>VIRTUAL</v>
          </cell>
        </row>
        <row r="7895">
          <cell r="F7895">
            <v>1072659670</v>
          </cell>
          <cell r="H7895" t="str">
            <v>LIZETH VIVIANA</v>
          </cell>
          <cell r="I7895" t="str">
            <v>ALBERTO</v>
          </cell>
          <cell r="J7895" t="str">
            <v>DELGADO</v>
          </cell>
          <cell r="P7895" t="str">
            <v>CUNDINAMARCA</v>
          </cell>
          <cell r="Q7895" t="str">
            <v>APARTADÓ</v>
          </cell>
          <cell r="T7895" t="str">
            <v>COORDINACION DE PROCESOS LOGISTICOS</v>
          </cell>
          <cell r="W7895">
            <v>3185901</v>
          </cell>
          <cell r="AF7895" t="str">
            <v>VIRTUAL</v>
          </cell>
        </row>
        <row r="7896">
          <cell r="F7896">
            <v>1193569254</v>
          </cell>
          <cell r="H7896" t="str">
            <v>EMILSON ALFONSO</v>
          </cell>
          <cell r="I7896" t="str">
            <v>ORTIZ</v>
          </cell>
          <cell r="J7896" t="str">
            <v>MARIMON</v>
          </cell>
          <cell r="P7896" t="str">
            <v>ANTIOQUIA</v>
          </cell>
          <cell r="Q7896" t="str">
            <v>APARTADÓ</v>
          </cell>
          <cell r="T7896" t="str">
            <v>COORDINACION DE PROCESOS LOGISTICOS</v>
          </cell>
          <cell r="W7896">
            <v>3185901</v>
          </cell>
          <cell r="AF7896" t="str">
            <v>VIRTUAL</v>
          </cell>
        </row>
        <row r="7897">
          <cell r="F7897">
            <v>1121859787</v>
          </cell>
          <cell r="H7897" t="str">
            <v>HEINER ANDERSON</v>
          </cell>
          <cell r="I7897" t="str">
            <v>JIMENEZ</v>
          </cell>
          <cell r="J7897" t="str">
            <v>AMAYA</v>
          </cell>
          <cell r="P7897" t="str">
            <v>META</v>
          </cell>
          <cell r="Q7897" t="str">
            <v>APARTADÓ</v>
          </cell>
          <cell r="T7897" t="str">
            <v>ANALISIS Y DESARROLLO DE SOFTWARE.</v>
          </cell>
          <cell r="W7897">
            <v>3186601</v>
          </cell>
          <cell r="AF7897" t="str">
            <v>VIRTUAL</v>
          </cell>
        </row>
        <row r="7898">
          <cell r="F7898">
            <v>1018482762</v>
          </cell>
          <cell r="H7898" t="str">
            <v>JAVIER MAURICIO</v>
          </cell>
          <cell r="I7898" t="str">
            <v>DIAZ</v>
          </cell>
          <cell r="J7898" t="str">
            <v>DIAZ</v>
          </cell>
          <cell r="P7898" t="str">
            <v>BOGOTÁ D.C.</v>
          </cell>
          <cell r="Q7898" t="str">
            <v>APARTADÓ</v>
          </cell>
          <cell r="T7898" t="str">
            <v>ANALISIS Y DESARROLLO DE SOFTWARE.</v>
          </cell>
          <cell r="W7898">
            <v>3186601</v>
          </cell>
          <cell r="AF7898" t="str">
            <v>VIRTUAL</v>
          </cell>
        </row>
        <row r="7899">
          <cell r="F7899">
            <v>1001091265</v>
          </cell>
          <cell r="H7899" t="str">
            <v>ANYI CAROLINA</v>
          </cell>
          <cell r="I7899" t="str">
            <v>NAGLES</v>
          </cell>
          <cell r="J7899" t="str">
            <v>TOVAR</v>
          </cell>
          <cell r="P7899" t="str">
            <v>BOGOTÁ D.C.</v>
          </cell>
          <cell r="Q7899" t="str">
            <v>APARTADÓ</v>
          </cell>
          <cell r="T7899" t="str">
            <v>DESARROLLO DE MEDIOS GRAFICOS VISUALES</v>
          </cell>
          <cell r="W7899">
            <v>3186001</v>
          </cell>
          <cell r="AF7899" t="str">
            <v>VIRTUAL</v>
          </cell>
        </row>
        <row r="7900">
          <cell r="F7900">
            <v>1003392672</v>
          </cell>
          <cell r="H7900" t="str">
            <v>JEAN CARLOS</v>
          </cell>
          <cell r="I7900" t="str">
            <v>PAREDES</v>
          </cell>
          <cell r="J7900" t="str">
            <v>RINCON</v>
          </cell>
          <cell r="P7900" t="str">
            <v>CESAR</v>
          </cell>
          <cell r="Q7900" t="str">
            <v>APARTADÓ</v>
          </cell>
          <cell r="T7900" t="str">
            <v>COORDINACION DE PROCESOS LOGISTICOS</v>
          </cell>
          <cell r="W7900">
            <v>3185900</v>
          </cell>
          <cell r="AF7900" t="str">
            <v>VIRTUAL</v>
          </cell>
        </row>
        <row r="7901">
          <cell r="F7901">
            <v>2000017768</v>
          </cell>
          <cell r="H7901" t="str">
            <v>LEDYS ARLENE</v>
          </cell>
          <cell r="I7901" t="str">
            <v>PIRELA</v>
          </cell>
          <cell r="J7901" t="str">
            <v>DE RUIZ</v>
          </cell>
          <cell r="P7901" t="str">
            <v>BOGOTÁ D.C.</v>
          </cell>
          <cell r="Q7901" t="str">
            <v>APARTADÓ</v>
          </cell>
          <cell r="T7901" t="str">
            <v>COORDINACION DE PROCESOS LOGISTICOS</v>
          </cell>
          <cell r="W7901">
            <v>3185900</v>
          </cell>
          <cell r="AF7901" t="str">
            <v>VIRTUAL</v>
          </cell>
        </row>
        <row r="7902">
          <cell r="F7902">
            <v>1027966228</v>
          </cell>
          <cell r="H7902" t="str">
            <v>YINA</v>
          </cell>
          <cell r="I7902" t="str">
            <v>FABRA</v>
          </cell>
          <cell r="J7902" t="str">
            <v>TORRES</v>
          </cell>
          <cell r="P7902" t="str">
            <v>ANTIOQUIA</v>
          </cell>
          <cell r="Q7902" t="str">
            <v>APARTADÓ</v>
          </cell>
          <cell r="T7902" t="str">
            <v>GESTION ADMINISTRATIVA DEL SECTOR SALUD.</v>
          </cell>
          <cell r="W7902">
            <v>3169231</v>
          </cell>
          <cell r="AF7902" t="str">
            <v>PRESENCIAL</v>
          </cell>
        </row>
        <row r="7903">
          <cell r="F7903">
            <v>1027948827</v>
          </cell>
          <cell r="H7903" t="str">
            <v>MAIBER CECILIA</v>
          </cell>
          <cell r="I7903" t="str">
            <v>ARTEAGA</v>
          </cell>
          <cell r="J7903" t="str">
            <v>DORIA</v>
          </cell>
          <cell r="P7903" t="str">
            <v>ANTIOQUIA</v>
          </cell>
          <cell r="Q7903" t="str">
            <v>APARTADÓ</v>
          </cell>
          <cell r="T7903" t="str">
            <v>DESARROLLO DE MEDIOS GRAFICOS VISUALES</v>
          </cell>
          <cell r="W7903">
            <v>3169208</v>
          </cell>
          <cell r="AF7903" t="str">
            <v>PRESENCIAL</v>
          </cell>
        </row>
        <row r="7904">
          <cell r="F7904">
            <v>1028037812</v>
          </cell>
          <cell r="H7904" t="str">
            <v>KEVIN ANDRES</v>
          </cell>
          <cell r="I7904" t="str">
            <v>ASPRILLA</v>
          </cell>
          <cell r="J7904" t="str">
            <v>BLANQUISET</v>
          </cell>
          <cell r="P7904" t="str">
            <v>ANTIOQUIA</v>
          </cell>
          <cell r="Q7904" t="str">
            <v>APARTADÓ</v>
          </cell>
          <cell r="T7904" t="str">
            <v>GESTION DE LA PRODUCCION AGRICOLA</v>
          </cell>
          <cell r="W7904">
            <v>3142632</v>
          </cell>
          <cell r="AF7904" t="str">
            <v>PRESENCIAL</v>
          </cell>
        </row>
        <row r="7905">
          <cell r="F7905">
            <v>1040352218</v>
          </cell>
          <cell r="H7905" t="str">
            <v>DANNA</v>
          </cell>
          <cell r="I7905" t="str">
            <v>MUENTES</v>
          </cell>
          <cell r="J7905" t="str">
            <v>MADRID</v>
          </cell>
          <cell r="P7905" t="str">
            <v>ANTIOQUIA</v>
          </cell>
          <cell r="Q7905" t="str">
            <v>APARTADÓ</v>
          </cell>
          <cell r="T7905" t="str">
            <v>GESTION DE TESORERIA Y RECURSOS FINANCIEROS</v>
          </cell>
          <cell r="W7905">
            <v>3142616</v>
          </cell>
          <cell r="AF7905" t="str">
            <v>PRESENCIAL</v>
          </cell>
        </row>
        <row r="7906">
          <cell r="F7906">
            <v>1098761521</v>
          </cell>
          <cell r="H7906" t="str">
            <v>EDWIN</v>
          </cell>
          <cell r="I7906" t="str">
            <v>MANTILLA</v>
          </cell>
          <cell r="J7906" t="str">
            <v>MIRANDA</v>
          </cell>
          <cell r="P7906" t="str">
            <v>SANTANDER</v>
          </cell>
          <cell r="Q7906" t="str">
            <v>APARTADÓ</v>
          </cell>
          <cell r="T7906" t="str">
            <v>GESTION AGROEMPRESARIAL</v>
          </cell>
          <cell r="W7906">
            <v>3118439</v>
          </cell>
          <cell r="AF7906" t="str">
            <v>VIRTUAL</v>
          </cell>
        </row>
        <row r="7907">
          <cell r="F7907">
            <v>1128479070</v>
          </cell>
          <cell r="H7907" t="str">
            <v>JULIETA</v>
          </cell>
          <cell r="I7907" t="str">
            <v>SANTA</v>
          </cell>
          <cell r="J7907" t="str">
            <v>PULGARIN</v>
          </cell>
          <cell r="P7907" t="str">
            <v>ANTIOQUIA</v>
          </cell>
          <cell r="Q7907" t="str">
            <v>APARTADÓ</v>
          </cell>
          <cell r="T7907" t="str">
            <v>SISTEMAS TELEINFORMÁTICOS</v>
          </cell>
          <cell r="W7907">
            <v>3069909</v>
          </cell>
          <cell r="AF7907" t="str">
            <v>VIRTUAL</v>
          </cell>
        </row>
        <row r="7908">
          <cell r="F7908">
            <v>1140816184</v>
          </cell>
          <cell r="H7908" t="str">
            <v>LEDIS MARIA</v>
          </cell>
          <cell r="I7908" t="str">
            <v>URBIÑA</v>
          </cell>
          <cell r="J7908" t="str">
            <v>GONZALEZ</v>
          </cell>
          <cell r="P7908" t="str">
            <v>SUCRE</v>
          </cell>
          <cell r="Q7908" t="str">
            <v>APARTADÓ</v>
          </cell>
          <cell r="T7908" t="str">
            <v>ATENCION INTEGRAL AL CLIENTE</v>
          </cell>
          <cell r="W7908">
            <v>3069862</v>
          </cell>
          <cell r="AF7908" t="str">
            <v>VIRTUAL</v>
          </cell>
        </row>
        <row r="7909">
          <cell r="F7909">
            <v>52740093</v>
          </cell>
          <cell r="H7909" t="str">
            <v>ANDREA MARCELA</v>
          </cell>
          <cell r="I7909" t="str">
            <v>CANTE</v>
          </cell>
          <cell r="J7909" t="str">
            <v>DIAZ</v>
          </cell>
          <cell r="P7909" t="str">
            <v>BOGOTÁ D.C.</v>
          </cell>
          <cell r="Q7909" t="str">
            <v>APARTADÓ</v>
          </cell>
          <cell r="T7909" t="str">
            <v>ATENCION INTEGRAL AL CLIENTE</v>
          </cell>
          <cell r="W7909">
            <v>3069862</v>
          </cell>
          <cell r="AF7909" t="str">
            <v>VIRTUAL</v>
          </cell>
        </row>
        <row r="7910">
          <cell r="F7910">
            <v>1093912870</v>
          </cell>
          <cell r="H7910" t="str">
            <v>YURLEIDY</v>
          </cell>
          <cell r="I7910" t="str">
            <v>SERENO</v>
          </cell>
          <cell r="J7910" t="str">
            <v>BACCA</v>
          </cell>
          <cell r="P7910" t="str">
            <v>BOYACÁ</v>
          </cell>
          <cell r="Q7910" t="str">
            <v>APARTADÓ</v>
          </cell>
          <cell r="T7910" t="str">
            <v>ATENCION INTEGRAL AL CLIENTE</v>
          </cell>
          <cell r="W7910">
            <v>3069862</v>
          </cell>
          <cell r="AF7910" t="str">
            <v>VIRTUAL</v>
          </cell>
        </row>
        <row r="7911">
          <cell r="F7911">
            <v>1027959597</v>
          </cell>
          <cell r="H7911" t="str">
            <v>JUAN SEBASTIAN</v>
          </cell>
          <cell r="I7911" t="str">
            <v>ROLDAN</v>
          </cell>
          <cell r="J7911" t="str">
            <v>CEBALLOS</v>
          </cell>
          <cell r="P7911" t="str">
            <v>ANTIOQUIA</v>
          </cell>
          <cell r="Q7911" t="str">
            <v>APARTADÓ</v>
          </cell>
          <cell r="T7911" t="str">
            <v>ANALISIS Y DESARROLLO DE SOFTWARE.</v>
          </cell>
          <cell r="W7911">
            <v>3063365</v>
          </cell>
          <cell r="AF7911" t="str">
            <v>PRESENCIAL</v>
          </cell>
        </row>
        <row r="7912">
          <cell r="F7912">
            <v>1069755933</v>
          </cell>
          <cell r="H7912" t="str">
            <v>CRISTIAM ANDRES</v>
          </cell>
          <cell r="I7912" t="str">
            <v>JIMENEZ</v>
          </cell>
          <cell r="J7912" t="str">
            <v>VARGAS</v>
          </cell>
          <cell r="P7912" t="str">
            <v>CUNDINAMARCA</v>
          </cell>
          <cell r="Q7912" t="str">
            <v>APARTADÓ</v>
          </cell>
          <cell r="T7912" t="str">
            <v>ANALISIS Y DESARROLLO DE SOFTWARE.</v>
          </cell>
          <cell r="W7912">
            <v>2977480</v>
          </cell>
          <cell r="AF7912" t="str">
            <v>VIRTUAL</v>
          </cell>
        </row>
        <row r="7913">
          <cell r="F7913">
            <v>1010104984</v>
          </cell>
          <cell r="H7913" t="str">
            <v>ARLEY SALOMON</v>
          </cell>
          <cell r="I7913" t="str">
            <v>NUÑEZ</v>
          </cell>
          <cell r="J7913" t="str">
            <v>CASALLAS</v>
          </cell>
          <cell r="P7913" t="str">
            <v>BOYACÁ</v>
          </cell>
          <cell r="Q7913" t="str">
            <v>APARTADÓ</v>
          </cell>
          <cell r="T7913" t="str">
            <v>ANALISIS Y DESARROLLO DE SOFTWARE.</v>
          </cell>
          <cell r="W7913">
            <v>2977478</v>
          </cell>
          <cell r="AF7913" t="str">
            <v>VIRTUAL</v>
          </cell>
        </row>
        <row r="7914">
          <cell r="F7914">
            <v>1069642414</v>
          </cell>
          <cell r="H7914" t="str">
            <v>JUAN FELIPE</v>
          </cell>
          <cell r="I7914" t="str">
            <v>MELO</v>
          </cell>
          <cell r="J7914" t="str">
            <v>CASTILLO</v>
          </cell>
          <cell r="P7914" t="str">
            <v>CUNDINAMARCA</v>
          </cell>
          <cell r="Q7914" t="str">
            <v>APARTADÓ</v>
          </cell>
          <cell r="T7914" t="str">
            <v>ANALISIS Y DESARROLLO DE SOFTWARE.</v>
          </cell>
          <cell r="W7914">
            <v>2977478</v>
          </cell>
          <cell r="AF7914" t="str">
            <v>VIRTUAL</v>
          </cell>
        </row>
        <row r="7915">
          <cell r="F7915">
            <v>1038820494</v>
          </cell>
          <cell r="H7915" t="str">
            <v>HECTOR FABIO</v>
          </cell>
          <cell r="I7915" t="str">
            <v>ULLOA</v>
          </cell>
          <cell r="J7915" t="str">
            <v>GONZALEZ</v>
          </cell>
          <cell r="P7915" t="str">
            <v>ANTIOQUIA</v>
          </cell>
          <cell r="Q7915" t="str">
            <v>APARTADÓ</v>
          </cell>
          <cell r="T7915" t="str">
            <v>ANALISIS Y DESARROLLO DE SOFTWARE.</v>
          </cell>
          <cell r="W7915">
            <v>2924273</v>
          </cell>
          <cell r="AF7915" t="str">
            <v>PRESENCIAL</v>
          </cell>
        </row>
        <row r="7916">
          <cell r="F7916">
            <v>1045511877</v>
          </cell>
          <cell r="H7916" t="str">
            <v>ANA MARIA</v>
          </cell>
          <cell r="I7916" t="str">
            <v>VELASQUEZ</v>
          </cell>
          <cell r="J7916" t="str">
            <v>PADILLA</v>
          </cell>
          <cell r="P7916" t="str">
            <v>ANTIOQUIA</v>
          </cell>
          <cell r="Q7916" t="str">
            <v>APARTADÓ</v>
          </cell>
          <cell r="T7916" t="str">
            <v>MECANICA DE MAQUINARIA INDUSTRIAL</v>
          </cell>
          <cell r="W7916">
            <v>2924270</v>
          </cell>
          <cell r="AF7916" t="str">
            <v>PRESENCIAL</v>
          </cell>
        </row>
        <row r="7917">
          <cell r="F7917">
            <v>1013657272</v>
          </cell>
          <cell r="H7917" t="str">
            <v>HAROLD STEVEN</v>
          </cell>
          <cell r="I7917" t="str">
            <v>MENESES</v>
          </cell>
          <cell r="J7917" t="str">
            <v>GONZALEZ</v>
          </cell>
          <cell r="P7917" t="str">
            <v>BOGOTÁ D.C.</v>
          </cell>
          <cell r="Q7917" t="str">
            <v>APARTADÓ</v>
          </cell>
          <cell r="T7917" t="str">
            <v>ATENCION INTEGRAL AL CLIENTE</v>
          </cell>
          <cell r="W7917">
            <v>2834730</v>
          </cell>
          <cell r="AF7917" t="str">
            <v>VIRTUAL</v>
          </cell>
        </row>
        <row r="7918">
          <cell r="F7918">
            <v>1077441865</v>
          </cell>
          <cell r="H7918" t="str">
            <v>YENESITH</v>
          </cell>
          <cell r="I7918" t="str">
            <v>PEREA</v>
          </cell>
          <cell r="J7918" t="str">
            <v>CAICEDO</v>
          </cell>
          <cell r="P7918" t="str">
            <v>ANTIOQUIA</v>
          </cell>
          <cell r="Q7918" t="str">
            <v>APARTADÓ</v>
          </cell>
          <cell r="T7918" t="str">
            <v>DESARROLLO PUBLICITARIO</v>
          </cell>
          <cell r="W7918">
            <v>2879778</v>
          </cell>
          <cell r="AF7918" t="str">
            <v>VIRTUAL</v>
          </cell>
        </row>
        <row r="7919">
          <cell r="F7919">
            <v>1028030221</v>
          </cell>
          <cell r="H7919" t="str">
            <v>DUBELIER</v>
          </cell>
          <cell r="I7919" t="str">
            <v>CRUZ</v>
          </cell>
          <cell r="J7919" t="str">
            <v>HERRERA</v>
          </cell>
          <cell r="P7919" t="str">
            <v>ANTIOQUIA</v>
          </cell>
          <cell r="Q7919" t="str">
            <v>APARTADÓ</v>
          </cell>
          <cell r="T7919" t="str">
            <v>MECANICA DE MAQUINARIA INDUSTRIAL</v>
          </cell>
          <cell r="W7919">
            <v>2712254</v>
          </cell>
          <cell r="AF7919" t="str">
            <v>PRESENCIAL</v>
          </cell>
        </row>
        <row r="7920">
          <cell r="F7920">
            <v>1066516596</v>
          </cell>
          <cell r="H7920" t="str">
            <v>MOISES ELIAS</v>
          </cell>
          <cell r="I7920" t="str">
            <v>NUÑEZ</v>
          </cell>
          <cell r="J7920" t="str">
            <v>DE HOYOS</v>
          </cell>
          <cell r="P7920" t="str">
            <v>BOGOTÁ D.C.</v>
          </cell>
          <cell r="Q7920" t="str">
            <v>APARTADÓ</v>
          </cell>
          <cell r="T7920" t="str">
            <v>ANALISIS Y DESARROLLO DE SOFTWARE.</v>
          </cell>
          <cell r="W7920">
            <v>2834804</v>
          </cell>
          <cell r="AF7920" t="str">
            <v>VIRTUAL</v>
          </cell>
        </row>
        <row r="7921">
          <cell r="F7921">
            <v>1053785659</v>
          </cell>
          <cell r="H7921" t="str">
            <v>CRISTIAN HUMBERTO</v>
          </cell>
          <cell r="I7921" t="str">
            <v>PATIÑO</v>
          </cell>
          <cell r="J7921" t="str">
            <v>MORALES</v>
          </cell>
          <cell r="P7921" t="str">
            <v>CALDAS</v>
          </cell>
          <cell r="Q7921" t="str">
            <v>APARTADÓ</v>
          </cell>
          <cell r="T7921" t="str">
            <v>ANALISIS Y DESARROLLO DE SOFTWARE.</v>
          </cell>
          <cell r="W7921">
            <v>2834803</v>
          </cell>
          <cell r="AF7921" t="str">
            <v>VIRTUAL</v>
          </cell>
        </row>
        <row r="7922">
          <cell r="F7922">
            <v>1002403145</v>
          </cell>
          <cell r="H7922" t="str">
            <v>LEIDY VIVIANA</v>
          </cell>
          <cell r="I7922" t="str">
            <v>VALBUENA</v>
          </cell>
          <cell r="J7922" t="str">
            <v>BENITEZ</v>
          </cell>
          <cell r="P7922" t="str">
            <v>BOGOTÁ D.C.</v>
          </cell>
          <cell r="Q7922" t="str">
            <v>APARTADÓ</v>
          </cell>
          <cell r="T7922" t="str">
            <v>SERVICIOS Y OPERACIONES MICROFINANCIERAS</v>
          </cell>
          <cell r="W7922">
            <v>2834713</v>
          </cell>
          <cell r="AF7922" t="str">
            <v>VIRTUAL</v>
          </cell>
        </row>
        <row r="7923">
          <cell r="F7923">
            <v>1007853372</v>
          </cell>
          <cell r="H7923" t="str">
            <v>MATEO</v>
          </cell>
          <cell r="I7923" t="str">
            <v>BARRETO</v>
          </cell>
          <cell r="J7923" t="str">
            <v>VILLALBA</v>
          </cell>
          <cell r="P7923" t="str">
            <v>ANTIOQUIA</v>
          </cell>
          <cell r="Q7923" t="str">
            <v>APARTADÓ</v>
          </cell>
          <cell r="T7923" t="str">
            <v>GESTIÓN ADMINISTRATIVA</v>
          </cell>
          <cell r="W7923">
            <v>2673945</v>
          </cell>
          <cell r="AF7923" t="str">
            <v>PRESENCIAL</v>
          </cell>
        </row>
        <row r="7924">
          <cell r="F7924">
            <v>1001379811</v>
          </cell>
          <cell r="H7924" t="str">
            <v>SOFÍA</v>
          </cell>
          <cell r="I7924" t="str">
            <v>CARRASCAL</v>
          </cell>
          <cell r="J7924" t="str">
            <v>PEREA</v>
          </cell>
          <cell r="P7924" t="str">
            <v>ANTIOQUIA</v>
          </cell>
          <cell r="Q7924" t="str">
            <v>ARBOLETES</v>
          </cell>
          <cell r="T7924" t="str">
            <v>SISTEMAS TELEINFORMÁTICOS</v>
          </cell>
          <cell r="W7924">
            <v>3169967</v>
          </cell>
          <cell r="AF7924" t="str">
            <v>PRESENCIAL</v>
          </cell>
        </row>
        <row r="7925">
          <cell r="F7925">
            <v>1192735694</v>
          </cell>
          <cell r="H7925" t="str">
            <v>ELIANA SAUDIT</v>
          </cell>
          <cell r="I7925" t="str">
            <v>ALDANA</v>
          </cell>
          <cell r="J7925" t="str">
            <v>MENDOZA</v>
          </cell>
          <cell r="P7925" t="str">
            <v>ANTIOQUIA</v>
          </cell>
          <cell r="Q7925" t="str">
            <v>CHIGORODO</v>
          </cell>
          <cell r="T7925" t="str">
            <v>ASISTENCIA ADMINISTRATIVA .</v>
          </cell>
          <cell r="W7925">
            <v>2775413</v>
          </cell>
          <cell r="AF7925" t="str">
            <v>PRESENCIAL</v>
          </cell>
        </row>
        <row r="7926">
          <cell r="F7926">
            <v>1046527301</v>
          </cell>
          <cell r="H7926" t="str">
            <v>JUAN SEBASTIAN</v>
          </cell>
          <cell r="I7926" t="str">
            <v>CUADRADO</v>
          </cell>
          <cell r="J7926" t="str">
            <v>OVIEDO</v>
          </cell>
          <cell r="P7926" t="str">
            <v>ANTIOQUIA</v>
          </cell>
          <cell r="Q7926" t="str">
            <v>TURBO</v>
          </cell>
          <cell r="T7926" t="str">
            <v>SERVICIO DE RECEPCION HOTELERA</v>
          </cell>
          <cell r="W7926">
            <v>2923653</v>
          </cell>
          <cell r="AF7926" t="str">
            <v>PRESENCIAL</v>
          </cell>
        </row>
        <row r="7927">
          <cell r="F7927">
            <v>1039084816</v>
          </cell>
          <cell r="H7927" t="str">
            <v>KAREN LORENA</v>
          </cell>
          <cell r="I7927" t="str">
            <v>VILLALBA</v>
          </cell>
          <cell r="J7927" t="str">
            <v>LOPEZ</v>
          </cell>
          <cell r="P7927" t="str">
            <v>ANTIOQUIA</v>
          </cell>
          <cell r="Q7927" t="str">
            <v>SAN PEDRO DE URABÁ</v>
          </cell>
          <cell r="T7927" t="str">
            <v>SERVICIOS FARMACEUTICOS</v>
          </cell>
          <cell r="W7927">
            <v>3063936</v>
          </cell>
          <cell r="AF7927" t="str">
            <v>PRESENCIAL</v>
          </cell>
        </row>
        <row r="7928">
          <cell r="F7928">
            <v>65792485</v>
          </cell>
          <cell r="H7928" t="str">
            <v>MAGDA ROCIO</v>
          </cell>
          <cell r="I7928" t="str">
            <v>CUARTAS</v>
          </cell>
          <cell r="J7928" t="str">
            <v>MEDINA</v>
          </cell>
          <cell r="P7928" t="str">
            <v>BOGOTÁ D.C.</v>
          </cell>
          <cell r="Q7928" t="str">
            <v>APARTADÓ</v>
          </cell>
          <cell r="T7928" t="str">
            <v>ANALISIS Y DESARROLLO DE SOFTWARE.</v>
          </cell>
          <cell r="W7928">
            <v>2721504</v>
          </cell>
          <cell r="AF7928" t="str">
            <v>VIRTUAL</v>
          </cell>
        </row>
        <row r="7929">
          <cell r="F7929">
            <v>1027952200</v>
          </cell>
          <cell r="H7929" t="str">
            <v>KAREN MICHELS</v>
          </cell>
          <cell r="I7929" t="str">
            <v>RUIZ</v>
          </cell>
          <cell r="J7929" t="str">
            <v>ROMERO</v>
          </cell>
          <cell r="P7929" t="str">
            <v>ANTIOQUIA</v>
          </cell>
          <cell r="Q7929" t="str">
            <v>APARTADÓ</v>
          </cell>
          <cell r="T7929" t="str">
            <v>ANALISIS Y DESARROLLO DE SOFTWARE.</v>
          </cell>
          <cell r="W7929">
            <v>2826357</v>
          </cell>
          <cell r="AF7929" t="str">
            <v>PRESENCIAL</v>
          </cell>
        </row>
        <row r="7930">
          <cell r="F7930">
            <v>1053807292</v>
          </cell>
          <cell r="H7930" t="str">
            <v>JUAN DAVID</v>
          </cell>
          <cell r="I7930" t="str">
            <v>CASTRILLON</v>
          </cell>
          <cell r="J7930" t="str">
            <v>SANCHEZ</v>
          </cell>
          <cell r="P7930" t="str">
            <v>CALDAS</v>
          </cell>
          <cell r="Q7930" t="str">
            <v>APARTADÓ</v>
          </cell>
          <cell r="T7930" t="str">
            <v>ANALISIS Y DESARROLLO DE SOFTWARE.</v>
          </cell>
          <cell r="W7930">
            <v>3070120</v>
          </cell>
          <cell r="AF7930" t="str">
            <v>VIRTUAL</v>
          </cell>
        </row>
        <row r="7931">
          <cell r="F7931">
            <v>1091075094</v>
          </cell>
          <cell r="H7931" t="str">
            <v>SHERIL NEILETH</v>
          </cell>
          <cell r="I7931" t="str">
            <v>BAYONA</v>
          </cell>
          <cell r="J7931" t="str">
            <v>CASTRO</v>
          </cell>
          <cell r="P7931" t="str">
            <v>NORTE DE SANTANDER</v>
          </cell>
          <cell r="Q7931" t="str">
            <v>APARTADÓ</v>
          </cell>
          <cell r="T7931" t="str">
            <v>DESARROLLO DE MEDIOS GRAFICOS VISUALES</v>
          </cell>
          <cell r="W7931">
            <v>3186000</v>
          </cell>
          <cell r="AF7931" t="str">
            <v>VIRTUAL</v>
          </cell>
        </row>
        <row r="7932">
          <cell r="F7932">
            <v>1193515518</v>
          </cell>
          <cell r="H7932" t="str">
            <v>JAVIER</v>
          </cell>
          <cell r="I7932" t="str">
            <v>SANCHEZ</v>
          </cell>
          <cell r="J7932" t="str">
            <v>HERNANDEZ</v>
          </cell>
          <cell r="P7932" t="str">
            <v>ANTIOQUIA</v>
          </cell>
          <cell r="Q7932" t="str">
            <v>APARTADÓ</v>
          </cell>
          <cell r="T7932" t="str">
            <v>MANTENIMIENTO DE MOTOCICLETAS Y MOTOCARROS.</v>
          </cell>
          <cell r="W7932">
            <v>2924246</v>
          </cell>
          <cell r="AF7932" t="str">
            <v>PRESENCIAL</v>
          </cell>
        </row>
        <row r="7933">
          <cell r="F7933">
            <v>1027401265</v>
          </cell>
          <cell r="H7933" t="str">
            <v>DIEGO</v>
          </cell>
          <cell r="I7933" t="str">
            <v>CAMRAGO</v>
          </cell>
          <cell r="J7933" t="str">
            <v>YEPES</v>
          </cell>
          <cell r="P7933" t="str">
            <v>BOGOTÁ D.C.</v>
          </cell>
          <cell r="Q7933" t="str">
            <v>APARTADÓ</v>
          </cell>
          <cell r="T7933" t="str">
            <v>DESARROLLO MULTIMEDIA Y WEB</v>
          </cell>
          <cell r="W7933">
            <v>3186035</v>
          </cell>
          <cell r="AF7933" t="str">
            <v>VIRTUAL</v>
          </cell>
        </row>
        <row r="7934">
          <cell r="F7934">
            <v>1118851241</v>
          </cell>
          <cell r="H7934" t="str">
            <v>NORLIS KARINA</v>
          </cell>
          <cell r="I7934" t="str">
            <v>PINTO</v>
          </cell>
          <cell r="J7934" t="str">
            <v>DELUQUE</v>
          </cell>
          <cell r="P7934" t="str">
            <v>LA GUAJIRA</v>
          </cell>
          <cell r="Q7934" t="str">
            <v>APARTADÓ</v>
          </cell>
          <cell r="T7934" t="str">
            <v>PATRONAJE INDUSTRIAL DE PRENDAS DE VESTIR</v>
          </cell>
          <cell r="W7934">
            <v>3069884</v>
          </cell>
          <cell r="AF7934" t="str">
            <v>VIRTUAL</v>
          </cell>
        </row>
        <row r="7935">
          <cell r="F7935">
            <v>1059902616</v>
          </cell>
          <cell r="H7935" t="str">
            <v>DARLY YULIANA</v>
          </cell>
          <cell r="I7935" t="str">
            <v>CAMILO</v>
          </cell>
          <cell r="J7935" t="str">
            <v>CAMILO</v>
          </cell>
          <cell r="P7935" t="str">
            <v>VALLE DEL CAUCA</v>
          </cell>
          <cell r="Q7935" t="str">
            <v>APARTADÓ</v>
          </cell>
          <cell r="T7935" t="str">
            <v>DESARROLLO DE COLECCIONES PARA LA INDUSTRIA DE LA MODA.</v>
          </cell>
          <cell r="W7935">
            <v>2834691</v>
          </cell>
          <cell r="AF7935" t="str">
            <v>VIRTUAL</v>
          </cell>
        </row>
        <row r="7936">
          <cell r="F7936">
            <v>1052991376</v>
          </cell>
          <cell r="H7936" t="str">
            <v>LILIANA MARCELA</v>
          </cell>
          <cell r="I7936" t="str">
            <v>CASARES</v>
          </cell>
          <cell r="J7936" t="str">
            <v>GUERRA</v>
          </cell>
          <cell r="P7936" t="str">
            <v>BOLÍVAR</v>
          </cell>
          <cell r="Q7936" t="str">
            <v>APARTADÓ</v>
          </cell>
          <cell r="T7936" t="str">
            <v>SERVICIOS Y OPERACIONES MICROFINANCIERAS</v>
          </cell>
          <cell r="W7936">
            <v>2834713</v>
          </cell>
          <cell r="AF7936" t="str">
            <v>VIRTUAL</v>
          </cell>
        </row>
        <row r="7937">
          <cell r="F7937">
            <v>1016113386</v>
          </cell>
          <cell r="H7937" t="str">
            <v>PAULA VALENTINA</v>
          </cell>
          <cell r="I7937" t="str">
            <v>VELEZ</v>
          </cell>
          <cell r="J7937" t="str">
            <v>GOMEZ</v>
          </cell>
          <cell r="P7937" t="str">
            <v>BOGOTÁ D.C.</v>
          </cell>
          <cell r="Q7937" t="str">
            <v>APARTADÓ</v>
          </cell>
          <cell r="T7937" t="str">
            <v>DESARROLLO PUBLICITARIO</v>
          </cell>
          <cell r="W7937">
            <v>2834756</v>
          </cell>
          <cell r="AF7937" t="str">
            <v>VIRTUAL</v>
          </cell>
        </row>
        <row r="7938">
          <cell r="F7938">
            <v>91486350</v>
          </cell>
          <cell r="H7938" t="str">
            <v>MAURICIO</v>
          </cell>
          <cell r="I7938" t="str">
            <v>COGOLLO</v>
          </cell>
          <cell r="J7938" t="str">
            <v>GRANADOS</v>
          </cell>
          <cell r="P7938" t="str">
            <v>SANTANDER</v>
          </cell>
          <cell r="Q7938" t="str">
            <v>APARTADÓ</v>
          </cell>
          <cell r="T7938" t="str">
            <v>DESARROLLO PUBLICITARIO</v>
          </cell>
          <cell r="W7938">
            <v>3236521</v>
          </cell>
          <cell r="AF7938" t="str">
            <v>VIRTUAL</v>
          </cell>
        </row>
        <row r="7939">
          <cell r="F7939">
            <v>1063646184</v>
          </cell>
          <cell r="H7939" t="str">
            <v>KAREN LORENA</v>
          </cell>
          <cell r="I7939" t="str">
            <v>HERNANDEZ</v>
          </cell>
          <cell r="J7939" t="str">
            <v>IBARRA</v>
          </cell>
          <cell r="P7939" t="str">
            <v>ANTIOQUIA</v>
          </cell>
          <cell r="Q7939" t="str">
            <v>CHIGORODO</v>
          </cell>
          <cell r="T7939" t="str">
            <v>ASISTENCIA ADMINISTRATIVA .</v>
          </cell>
          <cell r="W7939">
            <v>2775413</v>
          </cell>
          <cell r="AF7939" t="str">
            <v>PRESENCIAL</v>
          </cell>
        </row>
        <row r="7940">
          <cell r="F7940">
            <v>1027941839</v>
          </cell>
          <cell r="H7940" t="str">
            <v>EIDER CAMILO</v>
          </cell>
          <cell r="I7940" t="str">
            <v>HERNANDEZ</v>
          </cell>
          <cell r="J7940" t="str">
            <v>QUEJADA</v>
          </cell>
          <cell r="P7940" t="str">
            <v>ANTIOQUIA</v>
          </cell>
          <cell r="Q7940" t="str">
            <v>APARTADÓ</v>
          </cell>
          <cell r="T7940" t="str">
            <v>ACTIVIDAD FISICA</v>
          </cell>
          <cell r="W7940">
            <v>3169146</v>
          </cell>
          <cell r="AF7940" t="str">
            <v>PRESENCIAL</v>
          </cell>
        </row>
        <row r="7941">
          <cell r="F7941">
            <v>1068576464</v>
          </cell>
          <cell r="H7941" t="str">
            <v>JUAN DAVID</v>
          </cell>
          <cell r="I7941" t="str">
            <v>ALTAMIRANDA</v>
          </cell>
          <cell r="J7941" t="str">
            <v>CASTILLO</v>
          </cell>
          <cell r="P7941" t="str">
            <v>CÓRDOBA</v>
          </cell>
          <cell r="Q7941" t="str">
            <v>ARBOLETES</v>
          </cell>
          <cell r="T7941" t="str">
            <v>INTERPRETACION DE INSTRUMENTOS MUSICALES.</v>
          </cell>
          <cell r="W7941">
            <v>3169966</v>
          </cell>
          <cell r="AF7941" t="str">
            <v>PRESENCIAL</v>
          </cell>
        </row>
        <row r="7942">
          <cell r="F7942">
            <v>1020474174</v>
          </cell>
          <cell r="H7942" t="str">
            <v>EDUAR</v>
          </cell>
          <cell r="I7942" t="str">
            <v>MURILLO</v>
          </cell>
          <cell r="J7942" t="str">
            <v>QUINTO</v>
          </cell>
          <cell r="P7942" t="str">
            <v>ANTIOQUIA</v>
          </cell>
          <cell r="Q7942" t="str">
            <v>TURBO</v>
          </cell>
          <cell r="T7942" t="str">
            <v>INSTALACION DE SISTEMAS ELECTRICOS RESIDENCIALES Y COMERCIALES</v>
          </cell>
          <cell r="W7942">
            <v>2924549</v>
          </cell>
          <cell r="AF7942" t="str">
            <v>PRESENCIAL</v>
          </cell>
        </row>
        <row r="7943">
          <cell r="F7943">
            <v>1012342702</v>
          </cell>
          <cell r="H7943" t="str">
            <v>KEVIN DAVID</v>
          </cell>
          <cell r="I7943" t="str">
            <v>RODRIGUEZ</v>
          </cell>
          <cell r="J7943" t="str">
            <v>MATEUS</v>
          </cell>
          <cell r="P7943" t="str">
            <v>CUNDINAMARCA</v>
          </cell>
          <cell r="Q7943" t="str">
            <v>APARTADÓ</v>
          </cell>
          <cell r="T7943" t="str">
            <v>DESARROLLO PUBLICITARIO</v>
          </cell>
          <cell r="W7943">
            <v>3236520</v>
          </cell>
          <cell r="AF7943" t="str">
            <v>VIRTUAL</v>
          </cell>
        </row>
        <row r="7944">
          <cell r="F7944">
            <v>1003535259</v>
          </cell>
          <cell r="H7944" t="str">
            <v>DILLAN ARLEY</v>
          </cell>
          <cell r="I7944" t="str">
            <v>ARIAS</v>
          </cell>
          <cell r="J7944" t="str">
            <v>CASTRO</v>
          </cell>
          <cell r="P7944" t="str">
            <v>BOGOTÁ D.C.</v>
          </cell>
          <cell r="Q7944" t="str">
            <v>APARTADÓ</v>
          </cell>
          <cell r="T7944" t="str">
            <v>GESTION DE REDES DE DATOS</v>
          </cell>
          <cell r="W7944">
            <v>3186124</v>
          </cell>
          <cell r="AF7944" t="str">
            <v>VIRTUAL</v>
          </cell>
        </row>
        <row r="7945">
          <cell r="F7945">
            <v>1070465156</v>
          </cell>
          <cell r="H7945" t="str">
            <v>ANYELINE</v>
          </cell>
          <cell r="I7945" t="str">
            <v>CARDOZO</v>
          </cell>
          <cell r="J7945" t="str">
            <v>ESCOBAR</v>
          </cell>
          <cell r="P7945" t="str">
            <v>CUNDINAMARCA</v>
          </cell>
          <cell r="Q7945" t="str">
            <v>APARTADÓ</v>
          </cell>
          <cell r="T7945" t="str">
            <v>DESARROLLO DE MEDIOS GRAFICOS VISUALES</v>
          </cell>
          <cell r="W7945">
            <v>3186001</v>
          </cell>
          <cell r="AF7945" t="str">
            <v>VIRTUAL</v>
          </cell>
        </row>
        <row r="7946">
          <cell r="F7946">
            <v>1073502655</v>
          </cell>
          <cell r="H7946" t="str">
            <v>LADY FAYRU</v>
          </cell>
          <cell r="I7946" t="str">
            <v>CARVAJAL</v>
          </cell>
          <cell r="P7946" t="str">
            <v>CUNDINAMARCA</v>
          </cell>
          <cell r="Q7946" t="str">
            <v>APARTADÓ</v>
          </cell>
          <cell r="T7946" t="str">
            <v>DESARROLLO DE MEDIOS GRAFICOS VISUALES</v>
          </cell>
          <cell r="W7946">
            <v>3186001</v>
          </cell>
          <cell r="AF7946" t="str">
            <v>VIRTUAL</v>
          </cell>
        </row>
        <row r="7947">
          <cell r="F7947">
            <v>1000572576</v>
          </cell>
          <cell r="H7947" t="str">
            <v>SEBASTIAN</v>
          </cell>
          <cell r="I7947" t="str">
            <v>RODRIGUEZ</v>
          </cell>
          <cell r="J7947" t="str">
            <v>LOZANO</v>
          </cell>
          <cell r="P7947" t="str">
            <v>BOGOTÁ D.C.</v>
          </cell>
          <cell r="Q7947" t="str">
            <v>APARTADÓ</v>
          </cell>
          <cell r="T7947" t="str">
            <v>DESARROLLO DE MEDIOS GRAFICOS VISUALES</v>
          </cell>
          <cell r="W7947">
            <v>3186001</v>
          </cell>
          <cell r="AF7947" t="str">
            <v>VIRTUAL</v>
          </cell>
        </row>
        <row r="7948">
          <cell r="F7948">
            <v>1032406325</v>
          </cell>
          <cell r="H7948" t="str">
            <v>SHIRLY</v>
          </cell>
          <cell r="I7948" t="str">
            <v>PEDRAZA</v>
          </cell>
          <cell r="J7948" t="str">
            <v>TORRADO</v>
          </cell>
          <cell r="P7948" t="str">
            <v>TOLIMA</v>
          </cell>
          <cell r="Q7948" t="str">
            <v>APARTADÓ</v>
          </cell>
          <cell r="T7948" t="str">
            <v>DESARROLLO DE MEDIOS GRAFICOS VISUALES</v>
          </cell>
          <cell r="W7948">
            <v>3186001</v>
          </cell>
          <cell r="AF7948" t="str">
            <v>VIRTUAL</v>
          </cell>
        </row>
        <row r="7949">
          <cell r="F7949">
            <v>1071432893</v>
          </cell>
          <cell r="H7949" t="str">
            <v>LUIS MIGUEL</v>
          </cell>
          <cell r="I7949" t="str">
            <v>FABRA</v>
          </cell>
          <cell r="J7949" t="str">
            <v>RANGEL</v>
          </cell>
          <cell r="P7949" t="str">
            <v>CÓRDOBA</v>
          </cell>
          <cell r="Q7949" t="str">
            <v>APARTADÓ</v>
          </cell>
          <cell r="T7949" t="str">
            <v>GESTION DE LA PRODUCCION AGRICOLA</v>
          </cell>
          <cell r="W7949">
            <v>3169260</v>
          </cell>
          <cell r="AF7949" t="str">
            <v>PRESENCIAL</v>
          </cell>
        </row>
        <row r="7950">
          <cell r="F7950">
            <v>1045503310</v>
          </cell>
          <cell r="H7950" t="str">
            <v>WENDY VANESSA</v>
          </cell>
          <cell r="I7950" t="str">
            <v>GONZALEZ</v>
          </cell>
          <cell r="J7950" t="str">
            <v>CANO</v>
          </cell>
          <cell r="P7950" t="str">
            <v>ANTIOQUIA</v>
          </cell>
          <cell r="Q7950" t="str">
            <v>APARTADÓ</v>
          </cell>
          <cell r="T7950" t="str">
            <v>GESTION DE LA PRODUCCION AGRICOLA</v>
          </cell>
          <cell r="W7950">
            <v>3142632</v>
          </cell>
          <cell r="AF7950" t="str">
            <v>PRESENCIAL</v>
          </cell>
        </row>
        <row r="7951">
          <cell r="F7951">
            <v>39313654</v>
          </cell>
          <cell r="H7951" t="str">
            <v>DAMARIS</v>
          </cell>
          <cell r="I7951" t="str">
            <v>LOPEZ</v>
          </cell>
          <cell r="J7951" t="str">
            <v>MARTINEZ</v>
          </cell>
          <cell r="P7951" t="str">
            <v>ANTIOQUIA</v>
          </cell>
          <cell r="Q7951" t="str">
            <v>APARTADÓ</v>
          </cell>
          <cell r="T7951" t="str">
            <v>COCINA</v>
          </cell>
          <cell r="W7951">
            <v>3142610</v>
          </cell>
          <cell r="AF7951" t="str">
            <v>PRESENCIAL</v>
          </cell>
        </row>
        <row r="7952">
          <cell r="F7952">
            <v>1067946652</v>
          </cell>
          <cell r="H7952" t="str">
            <v>JORGE ANDRES</v>
          </cell>
          <cell r="I7952" t="str">
            <v>BASANTA</v>
          </cell>
          <cell r="J7952" t="str">
            <v>BORJA</v>
          </cell>
          <cell r="P7952" t="str">
            <v>CÓRDOBA</v>
          </cell>
          <cell r="Q7952" t="str">
            <v>APARTADÓ</v>
          </cell>
          <cell r="T7952" t="str">
            <v>GESTION AGROEMPRESARIAL</v>
          </cell>
          <cell r="W7952">
            <v>3134600</v>
          </cell>
          <cell r="AF7952" t="str">
            <v>VIRTUAL</v>
          </cell>
        </row>
        <row r="7953">
          <cell r="F7953">
            <v>1116554353</v>
          </cell>
          <cell r="H7953" t="str">
            <v>DANIEL ALBERTO</v>
          </cell>
          <cell r="I7953" t="str">
            <v>SANABRIA</v>
          </cell>
          <cell r="J7953" t="str">
            <v>LOPEZ</v>
          </cell>
          <cell r="P7953" t="str">
            <v>CASANARE</v>
          </cell>
          <cell r="Q7953" t="str">
            <v>APARTADÓ</v>
          </cell>
          <cell r="T7953" t="str">
            <v>COORDINACION DE PROCESOS LOGISTICOS</v>
          </cell>
          <cell r="W7953">
            <v>3118575</v>
          </cell>
          <cell r="AF7953" t="str">
            <v>VIRTUAL</v>
          </cell>
        </row>
        <row r="7954">
          <cell r="F7954">
            <v>1110552216</v>
          </cell>
          <cell r="H7954" t="str">
            <v>LEIDY VIVIANA</v>
          </cell>
          <cell r="I7954" t="str">
            <v>YATE</v>
          </cell>
          <cell r="J7954" t="str">
            <v>POSADA</v>
          </cell>
          <cell r="P7954" t="str">
            <v>TOLIMA</v>
          </cell>
          <cell r="Q7954" t="str">
            <v>APARTADÓ</v>
          </cell>
          <cell r="T7954" t="str">
            <v>GESTION AGROEMPRESARIAL</v>
          </cell>
          <cell r="W7954">
            <v>3118439</v>
          </cell>
          <cell r="AF7954" t="str">
            <v>VIRTUAL</v>
          </cell>
        </row>
        <row r="7955">
          <cell r="F7955">
            <v>1081593197</v>
          </cell>
          <cell r="H7955" t="str">
            <v>KEVIN ANDRES</v>
          </cell>
          <cell r="I7955" t="str">
            <v>GALLARDO</v>
          </cell>
          <cell r="J7955" t="str">
            <v>ORDOÑEZ</v>
          </cell>
          <cell r="P7955" t="str">
            <v>NARIÑO</v>
          </cell>
          <cell r="Q7955" t="str">
            <v>APARTADÓ</v>
          </cell>
          <cell r="T7955" t="str">
            <v>GESTION AGROEMPRESARIAL</v>
          </cell>
          <cell r="W7955">
            <v>3118439</v>
          </cell>
          <cell r="AF7955" t="str">
            <v>VIRTUAL</v>
          </cell>
        </row>
        <row r="7956">
          <cell r="F7956">
            <v>1031807141</v>
          </cell>
          <cell r="H7956" t="str">
            <v>JUAN DAVID</v>
          </cell>
          <cell r="I7956" t="str">
            <v>PLATA</v>
          </cell>
          <cell r="J7956" t="str">
            <v>PEÑA</v>
          </cell>
          <cell r="P7956" t="str">
            <v>CUNDINAMARCA</v>
          </cell>
          <cell r="Q7956" t="str">
            <v>APARTADÓ</v>
          </cell>
          <cell r="T7956" t="str">
            <v>GESTION EFICIENTE DE LA ENERGIA</v>
          </cell>
          <cell r="W7956">
            <v>3070172</v>
          </cell>
          <cell r="AF7956" t="str">
            <v>VIRTUAL</v>
          </cell>
        </row>
        <row r="7957">
          <cell r="F7957">
            <v>1079915320</v>
          </cell>
          <cell r="H7957" t="str">
            <v>JOSE FERNANDO</v>
          </cell>
          <cell r="I7957" t="str">
            <v>DE LA HOZ</v>
          </cell>
          <cell r="J7957" t="str">
            <v>CABALLERO</v>
          </cell>
          <cell r="P7957" t="str">
            <v>MAGDALENA</v>
          </cell>
          <cell r="Q7957" t="str">
            <v>APARTADÓ</v>
          </cell>
          <cell r="T7957" t="str">
            <v>GESTION EFICIENTE DE LA ENERGIA</v>
          </cell>
          <cell r="W7957">
            <v>3070172</v>
          </cell>
          <cell r="AF7957" t="str">
            <v>VIRTUAL</v>
          </cell>
        </row>
        <row r="7958">
          <cell r="F7958">
            <v>91355543</v>
          </cell>
          <cell r="H7958" t="str">
            <v>JESUS ORLANDO</v>
          </cell>
          <cell r="I7958" t="str">
            <v>GARZON</v>
          </cell>
          <cell r="J7958" t="str">
            <v>MORALES</v>
          </cell>
          <cell r="P7958" t="str">
            <v>SANTANDER</v>
          </cell>
          <cell r="Q7958" t="str">
            <v>APARTADÓ</v>
          </cell>
          <cell r="T7958" t="str">
            <v>GESTION AGROEMPRESARIAL</v>
          </cell>
          <cell r="W7958">
            <v>3070168</v>
          </cell>
          <cell r="AF7958" t="str">
            <v>VIRTUAL</v>
          </cell>
        </row>
        <row r="7959">
          <cell r="F7959">
            <v>1062074005</v>
          </cell>
          <cell r="H7959" t="str">
            <v>NARLI ANDREA</v>
          </cell>
          <cell r="I7959" t="str">
            <v>BASTO</v>
          </cell>
          <cell r="J7959" t="str">
            <v>YANDE</v>
          </cell>
          <cell r="P7959" t="str">
            <v>BOGOTÁ D.C.</v>
          </cell>
          <cell r="Q7959" t="str">
            <v>APARTADÓ</v>
          </cell>
          <cell r="T7959" t="str">
            <v>GESTION AGROEMPRESARIAL</v>
          </cell>
          <cell r="W7959">
            <v>3070168</v>
          </cell>
          <cell r="AF7959" t="str">
            <v>VIRTUAL</v>
          </cell>
        </row>
        <row r="7960">
          <cell r="F7960">
            <v>18264026</v>
          </cell>
          <cell r="H7960" t="str">
            <v>JOHN EDISSON</v>
          </cell>
          <cell r="I7960" t="str">
            <v>MAYORGA</v>
          </cell>
          <cell r="J7960" t="str">
            <v>MATTAR</v>
          </cell>
          <cell r="P7960" t="str">
            <v>VICHADA</v>
          </cell>
          <cell r="Q7960" t="str">
            <v>APARTADÓ</v>
          </cell>
          <cell r="T7960" t="str">
            <v>SISTEMAS TELEINFORMÁTICOS</v>
          </cell>
          <cell r="W7960">
            <v>3069909</v>
          </cell>
          <cell r="AF7960" t="str">
            <v>VIRTUAL</v>
          </cell>
        </row>
        <row r="7961">
          <cell r="F7961">
            <v>59825546</v>
          </cell>
          <cell r="H7961" t="str">
            <v>JENNY MILENA</v>
          </cell>
          <cell r="I7961" t="str">
            <v>ARAUJO</v>
          </cell>
          <cell r="J7961" t="str">
            <v>MORALES</v>
          </cell>
          <cell r="P7961" t="str">
            <v>NARIÑO</v>
          </cell>
          <cell r="Q7961" t="str">
            <v>APARTADÓ</v>
          </cell>
          <cell r="T7961" t="str">
            <v>PATRONAJE INDUSTRIAL DE PRENDAS DE VESTIR</v>
          </cell>
          <cell r="W7961">
            <v>3069884</v>
          </cell>
          <cell r="AF7961" t="str">
            <v>VIRTUAL</v>
          </cell>
        </row>
        <row r="7962">
          <cell r="F7962">
            <v>1041973083</v>
          </cell>
          <cell r="H7962" t="str">
            <v>MIGUEL ANGEL</v>
          </cell>
          <cell r="I7962" t="str">
            <v>MORALES</v>
          </cell>
          <cell r="J7962" t="str">
            <v>PUERTA</v>
          </cell>
          <cell r="P7962" t="str">
            <v>BOLÍVAR</v>
          </cell>
          <cell r="Q7962" t="str">
            <v>APARTADÓ</v>
          </cell>
          <cell r="T7962" t="str">
            <v>CONTROL DE CALIDAD EN CONFECCION INDUSTRIAL</v>
          </cell>
          <cell r="W7962">
            <v>3069878</v>
          </cell>
          <cell r="AF7962" t="str">
            <v>VIRTUAL</v>
          </cell>
        </row>
        <row r="7963">
          <cell r="F7963">
            <v>1060270386</v>
          </cell>
          <cell r="H7963" t="str">
            <v>SEBASTIAN</v>
          </cell>
          <cell r="I7963" t="str">
            <v>ARIAS</v>
          </cell>
          <cell r="J7963" t="str">
            <v>SANCHEZ</v>
          </cell>
          <cell r="P7963" t="str">
            <v>ANTIOQUIA</v>
          </cell>
          <cell r="Q7963" t="str">
            <v>APARTADÓ</v>
          </cell>
          <cell r="T7963" t="str">
            <v>CONTROL DE CALIDAD EN CONFECCION INDUSTRIAL</v>
          </cell>
          <cell r="W7963">
            <v>3069878</v>
          </cell>
          <cell r="AF7963" t="str">
            <v>VIRTUAL</v>
          </cell>
        </row>
        <row r="7964">
          <cell r="F7964">
            <v>1143360963</v>
          </cell>
          <cell r="H7964" t="str">
            <v>MARIA DEL CARMEN</v>
          </cell>
          <cell r="I7964" t="str">
            <v>BRAVO</v>
          </cell>
          <cell r="J7964" t="str">
            <v>ARISTIZABAL</v>
          </cell>
          <cell r="P7964" t="str">
            <v>BOLÍVAR</v>
          </cell>
          <cell r="Q7964" t="str">
            <v>APARTADÓ</v>
          </cell>
          <cell r="T7964" t="str">
            <v>ATENCION INTEGRAL AL CLIENTE</v>
          </cell>
          <cell r="W7964">
            <v>3069862</v>
          </cell>
          <cell r="AF7964" t="str">
            <v>VIRTUAL</v>
          </cell>
        </row>
        <row r="7965">
          <cell r="F7965">
            <v>1028006577</v>
          </cell>
          <cell r="H7965" t="str">
            <v>LINEYS</v>
          </cell>
          <cell r="I7965" t="str">
            <v>DURANGO</v>
          </cell>
          <cell r="J7965" t="str">
            <v>RODRIGUEZ</v>
          </cell>
          <cell r="P7965" t="str">
            <v>ANTIOQUIA</v>
          </cell>
          <cell r="Q7965" t="str">
            <v>APARTADÓ</v>
          </cell>
          <cell r="T7965" t="str">
            <v>GESTIÓN ADMINISTRATIVA</v>
          </cell>
          <cell r="W7965">
            <v>2998865</v>
          </cell>
          <cell r="AF7965" t="str">
            <v>PRESENCIAL</v>
          </cell>
        </row>
        <row r="7966">
          <cell r="F7966">
            <v>1040353526</v>
          </cell>
          <cell r="H7966" t="str">
            <v>SAMIR MIGUEL</v>
          </cell>
          <cell r="I7966" t="str">
            <v>PORTILLO</v>
          </cell>
          <cell r="J7966" t="str">
            <v>GENES</v>
          </cell>
          <cell r="P7966" t="str">
            <v>ANTIOQUIA</v>
          </cell>
          <cell r="Q7966" t="str">
            <v>APARTADÓ</v>
          </cell>
          <cell r="T7966" t="str">
            <v>MANTENIMIENTO DE EQUIPOS DE AIRE ACONDICIONADO Y REFRIGERACION</v>
          </cell>
          <cell r="W7966">
            <v>2998431</v>
          </cell>
          <cell r="AF7966" t="str">
            <v>PRESENCIAL</v>
          </cell>
        </row>
        <row r="7967">
          <cell r="F7967">
            <v>1027943848</v>
          </cell>
          <cell r="H7967" t="str">
            <v>TALET MIGUEL</v>
          </cell>
          <cell r="I7967" t="str">
            <v>VASQUEZ</v>
          </cell>
          <cell r="J7967" t="str">
            <v>FAJARDO</v>
          </cell>
          <cell r="P7967" t="str">
            <v>ANTIOQUIA</v>
          </cell>
          <cell r="Q7967" t="str">
            <v>APARTADÓ</v>
          </cell>
          <cell r="T7967" t="str">
            <v>MANTENIMIENTO DE EQUIPOS DE AIRE ACONDICIONADO Y REFRIGERACION</v>
          </cell>
          <cell r="W7967">
            <v>2998431</v>
          </cell>
          <cell r="AF7967" t="str">
            <v>PRESENCIAL</v>
          </cell>
        </row>
        <row r="7968">
          <cell r="F7968">
            <v>1005419576</v>
          </cell>
          <cell r="H7968" t="str">
            <v>CINDY MARCELA</v>
          </cell>
          <cell r="I7968" t="str">
            <v>NAVARRO</v>
          </cell>
          <cell r="J7968" t="str">
            <v>AGUAS</v>
          </cell>
          <cell r="P7968" t="str">
            <v>SUCRE</v>
          </cell>
          <cell r="Q7968" t="str">
            <v>APARTADÓ</v>
          </cell>
          <cell r="T7968" t="str">
            <v>ATENCION INTEGRAL AL CLIENTE</v>
          </cell>
          <cell r="W7968">
            <v>2977538</v>
          </cell>
          <cell r="AF7968" t="str">
            <v>VIRTUAL</v>
          </cell>
        </row>
        <row r="7969">
          <cell r="F7969">
            <v>1130944288</v>
          </cell>
          <cell r="H7969" t="str">
            <v>CRISTIAN ALEXANDER</v>
          </cell>
          <cell r="I7969" t="str">
            <v>GARCIA</v>
          </cell>
          <cell r="J7969" t="str">
            <v>ROJAS</v>
          </cell>
          <cell r="P7969" t="str">
            <v>META</v>
          </cell>
          <cell r="Q7969" t="str">
            <v>APARTADÓ</v>
          </cell>
          <cell r="T7969" t="str">
            <v>ATENCION INTEGRAL AL CLIENTE</v>
          </cell>
          <cell r="W7969">
            <v>2977538</v>
          </cell>
          <cell r="AF7969" t="str">
            <v>VIRTUAL</v>
          </cell>
        </row>
        <row r="7970">
          <cell r="F7970">
            <v>1033740548</v>
          </cell>
          <cell r="H7970" t="str">
            <v>PAOLA ANDREA</v>
          </cell>
          <cell r="I7970" t="str">
            <v>ROMERO</v>
          </cell>
          <cell r="J7970" t="str">
            <v>MERCHAN</v>
          </cell>
          <cell r="P7970" t="str">
            <v>BOGOTÁ D.C.</v>
          </cell>
          <cell r="Q7970" t="str">
            <v>APARTADÓ</v>
          </cell>
          <cell r="T7970" t="str">
            <v>ATENCION INTEGRAL AL CLIENTE</v>
          </cell>
          <cell r="W7970">
            <v>2977538</v>
          </cell>
          <cell r="AF7970" t="str">
            <v>VIRTUAL</v>
          </cell>
        </row>
        <row r="7971">
          <cell r="F7971">
            <v>22515616</v>
          </cell>
          <cell r="H7971" t="str">
            <v>SUGEY PATRICIA</v>
          </cell>
          <cell r="I7971" t="str">
            <v>PAREJO</v>
          </cell>
          <cell r="J7971" t="str">
            <v>ALFEREZ</v>
          </cell>
          <cell r="P7971" t="str">
            <v>ATLÁNTICO</v>
          </cell>
          <cell r="Q7971" t="str">
            <v>APARTADÓ</v>
          </cell>
          <cell r="T7971" t="str">
            <v>ATENCION INTEGRAL AL CLIENTE</v>
          </cell>
          <cell r="W7971">
            <v>2977538</v>
          </cell>
          <cell r="AF7971" t="str">
            <v>VIRTUAL</v>
          </cell>
        </row>
        <row r="7972">
          <cell r="F7972">
            <v>1030633174</v>
          </cell>
          <cell r="H7972" t="str">
            <v>ANGY CRISTINA</v>
          </cell>
          <cell r="I7972" t="str">
            <v>DIAZ</v>
          </cell>
          <cell r="J7972" t="str">
            <v>AREVALO</v>
          </cell>
          <cell r="P7972" t="str">
            <v>BUENOS AIRES</v>
          </cell>
          <cell r="Q7972" t="str">
            <v>APARTADÓ</v>
          </cell>
          <cell r="T7972" t="str">
            <v>ANALISIS Y DESARROLLO DE SOFTWARE.</v>
          </cell>
          <cell r="W7972">
            <v>2977480</v>
          </cell>
          <cell r="AF7972" t="str">
            <v>VIRTUAL</v>
          </cell>
        </row>
        <row r="7973">
          <cell r="F7973">
            <v>1072665960</v>
          </cell>
          <cell r="H7973" t="str">
            <v>JEISSON ALEXANDER</v>
          </cell>
          <cell r="I7973" t="str">
            <v>LOPEZ</v>
          </cell>
          <cell r="J7973" t="str">
            <v>CANASTO</v>
          </cell>
          <cell r="P7973" t="str">
            <v>CUNDINAMARCA</v>
          </cell>
          <cell r="Q7973" t="str">
            <v>APARTADÓ</v>
          </cell>
          <cell r="T7973" t="str">
            <v>ANALISIS Y DESARROLLO DE SOFTWARE.</v>
          </cell>
          <cell r="W7973">
            <v>2977478</v>
          </cell>
          <cell r="AF7973" t="str">
            <v>VIRTUAL</v>
          </cell>
        </row>
        <row r="7974">
          <cell r="F7974">
            <v>1027955122</v>
          </cell>
          <cell r="H7974" t="str">
            <v>JACKSON ANDRES</v>
          </cell>
          <cell r="I7974" t="str">
            <v>CORREA</v>
          </cell>
          <cell r="J7974" t="str">
            <v>SALGADO</v>
          </cell>
          <cell r="P7974" t="str">
            <v>ANTIOQUIA</v>
          </cell>
          <cell r="Q7974" t="str">
            <v>APARTADÓ</v>
          </cell>
          <cell r="T7974" t="str">
            <v>ANALISIS Y DESARROLLO DE SOFTWARE.</v>
          </cell>
          <cell r="W7974">
            <v>2977478</v>
          </cell>
          <cell r="AF7974" t="str">
            <v>VIRTUAL</v>
          </cell>
        </row>
        <row r="7975">
          <cell r="F7975">
            <v>1122142708</v>
          </cell>
          <cell r="H7975" t="str">
            <v>ALISSON PAOLA</v>
          </cell>
          <cell r="I7975" t="str">
            <v>MONROY</v>
          </cell>
          <cell r="J7975" t="str">
            <v>SALAZAR</v>
          </cell>
          <cell r="P7975" t="str">
            <v>META</v>
          </cell>
          <cell r="Q7975" t="str">
            <v>APARTADÓ</v>
          </cell>
          <cell r="T7975" t="str">
            <v>DESARROLLO DE COLECCIONES PARA LA INDUSTRIA DE LA MODA.</v>
          </cell>
          <cell r="W7975">
            <v>2977202</v>
          </cell>
          <cell r="AF7975" t="str">
            <v>VIRTUAL</v>
          </cell>
        </row>
        <row r="7976">
          <cell r="F7976">
            <v>1027956456</v>
          </cell>
          <cell r="H7976" t="str">
            <v>DIBYS PAOLA</v>
          </cell>
          <cell r="I7976" t="str">
            <v>LOPEZ</v>
          </cell>
          <cell r="J7976" t="str">
            <v>PALMERA</v>
          </cell>
          <cell r="P7976" t="str">
            <v>ANTIOQUIA</v>
          </cell>
          <cell r="Q7976" t="str">
            <v>APARTADÓ</v>
          </cell>
          <cell r="T7976" t="str">
            <v>.ATENCION INTEGRAL A LA PRIMERA INFANCIA</v>
          </cell>
          <cell r="W7976">
            <v>2932599</v>
          </cell>
          <cell r="AF7976" t="str">
            <v>PRESENCIAL</v>
          </cell>
        </row>
        <row r="7977">
          <cell r="F7977">
            <v>1027952834</v>
          </cell>
          <cell r="H7977" t="str">
            <v>JANNY MILETH</v>
          </cell>
          <cell r="I7977" t="str">
            <v>VEGA</v>
          </cell>
          <cell r="J7977" t="str">
            <v>PASTRANA</v>
          </cell>
          <cell r="P7977" t="str">
            <v>ANTIOQUIA</v>
          </cell>
          <cell r="Q7977" t="str">
            <v>APARTADÓ</v>
          </cell>
          <cell r="T7977" t="str">
            <v>GESTION CONTABLE Y DE INFORMACION FINANCIERA</v>
          </cell>
          <cell r="W7977">
            <v>2924348</v>
          </cell>
          <cell r="AF7977" t="str">
            <v>PRESENCIAL</v>
          </cell>
        </row>
        <row r="7978">
          <cell r="F7978">
            <v>1027955402</v>
          </cell>
          <cell r="H7978" t="str">
            <v>MARIANA</v>
          </cell>
          <cell r="I7978" t="str">
            <v>BORJA</v>
          </cell>
          <cell r="J7978" t="str">
            <v>BURGOS</v>
          </cell>
          <cell r="P7978" t="str">
            <v>ANTIOQUIA</v>
          </cell>
          <cell r="Q7978" t="str">
            <v>APARTADÓ</v>
          </cell>
          <cell r="T7978" t="str">
            <v>GESTIÓN ADMINISTRATIVA</v>
          </cell>
          <cell r="W7978">
            <v>2924213</v>
          </cell>
          <cell r="AF7978" t="str">
            <v>PRESENCIAL</v>
          </cell>
        </row>
        <row r="7979">
          <cell r="F7979">
            <v>1070015969</v>
          </cell>
          <cell r="H7979" t="str">
            <v>MIGUEL SANTIAGO</v>
          </cell>
          <cell r="I7979" t="str">
            <v>RUEDA</v>
          </cell>
          <cell r="J7979" t="str">
            <v>MOJICA</v>
          </cell>
          <cell r="P7979" t="str">
            <v>BOGOTÁ D.C.</v>
          </cell>
          <cell r="Q7979" t="str">
            <v>APARTADÓ</v>
          </cell>
          <cell r="T7979" t="str">
            <v>PROYECTOS AGROPECUARIOS.</v>
          </cell>
          <cell r="W7979">
            <v>2834629</v>
          </cell>
          <cell r="AF7979" t="str">
            <v>VIRTUAL</v>
          </cell>
        </row>
        <row r="7980">
          <cell r="F7980">
            <v>1010123098</v>
          </cell>
          <cell r="H7980" t="str">
            <v>JUAN FELIPE</v>
          </cell>
          <cell r="I7980" t="str">
            <v>CONCHA</v>
          </cell>
          <cell r="J7980" t="str">
            <v>GALLO</v>
          </cell>
          <cell r="P7980" t="str">
            <v>ANTIOQUIA</v>
          </cell>
          <cell r="Q7980" t="str">
            <v>APARTADÓ</v>
          </cell>
          <cell r="T7980" t="str">
            <v>PROYECTOS AGROPECUARIOS.</v>
          </cell>
          <cell r="W7980">
            <v>2834629</v>
          </cell>
          <cell r="AF7980" t="str">
            <v>VIRTUAL</v>
          </cell>
        </row>
        <row r="7981">
          <cell r="F7981">
            <v>1089288951</v>
          </cell>
          <cell r="H7981" t="str">
            <v>JORGE ARMANDO</v>
          </cell>
          <cell r="I7981" t="str">
            <v>VELASQUEZ</v>
          </cell>
          <cell r="J7981" t="str">
            <v>VERA</v>
          </cell>
          <cell r="P7981" t="str">
            <v>CUNDINAMARCA</v>
          </cell>
          <cell r="Q7981" t="str">
            <v>APARTADÓ</v>
          </cell>
          <cell r="T7981" t="str">
            <v>PROYECTOS AGROPECUARIOS.</v>
          </cell>
          <cell r="W7981">
            <v>2834629</v>
          </cell>
          <cell r="AF7981" t="str">
            <v>VIRTUAL</v>
          </cell>
        </row>
        <row r="7982">
          <cell r="F7982">
            <v>1001022687</v>
          </cell>
          <cell r="H7982" t="str">
            <v>KEVIN ALEXANDER</v>
          </cell>
          <cell r="I7982" t="str">
            <v>ALTAMIRANDA</v>
          </cell>
          <cell r="J7982" t="str">
            <v>BRAVO</v>
          </cell>
          <cell r="P7982" t="str">
            <v>ANTIOQUIA</v>
          </cell>
          <cell r="Q7982" t="str">
            <v>APARTADÓ</v>
          </cell>
          <cell r="T7982" t="str">
            <v>MECANICA DE MAQUINARIA INDUSTRIAL</v>
          </cell>
          <cell r="W7982">
            <v>2712254</v>
          </cell>
          <cell r="AF7982" t="str">
            <v>PRESENCIAL</v>
          </cell>
        </row>
        <row r="7983">
          <cell r="F7983">
            <v>1001029983</v>
          </cell>
          <cell r="H7983" t="str">
            <v>EIVER DUVAN</v>
          </cell>
          <cell r="I7983" t="str">
            <v>CORDOBA</v>
          </cell>
          <cell r="J7983" t="str">
            <v>VALENCIA</v>
          </cell>
          <cell r="P7983" t="str">
            <v>ANTIOQUIA</v>
          </cell>
          <cell r="Q7983" t="str">
            <v>APARTADÓ</v>
          </cell>
          <cell r="T7983" t="str">
            <v>MECANICA DE MAQUINARIA INDUSTRIAL</v>
          </cell>
          <cell r="W7983">
            <v>2712254</v>
          </cell>
          <cell r="AF7983" t="str">
            <v>PRESENCIAL</v>
          </cell>
        </row>
        <row r="7984">
          <cell r="F7984">
            <v>1107540378</v>
          </cell>
          <cell r="H7984" t="str">
            <v>BRYAN ANDRES</v>
          </cell>
          <cell r="I7984" t="str">
            <v>MILLAN</v>
          </cell>
          <cell r="J7984" t="str">
            <v>CARRERA</v>
          </cell>
          <cell r="P7984" t="str">
            <v>VALLE DEL CAUCA</v>
          </cell>
          <cell r="Q7984" t="str">
            <v>APARTADÓ</v>
          </cell>
          <cell r="T7984" t="str">
            <v>ANALISIS Y DESARROLLO DE SOFTWARE.</v>
          </cell>
          <cell r="W7984">
            <v>2834804</v>
          </cell>
          <cell r="AF7984" t="str">
            <v>VIRTUAL</v>
          </cell>
        </row>
        <row r="7985">
          <cell r="F7985">
            <v>1053785659</v>
          </cell>
          <cell r="H7985" t="str">
            <v>CRISTIAN HUMBERTO</v>
          </cell>
          <cell r="I7985" t="str">
            <v>PATIÑO</v>
          </cell>
          <cell r="J7985" t="str">
            <v>MORALES</v>
          </cell>
          <cell r="P7985" t="str">
            <v>CALDAS</v>
          </cell>
          <cell r="Q7985" t="str">
            <v>APARTADÓ</v>
          </cell>
          <cell r="T7985" t="str">
            <v>ANALISIS Y DESARROLLO DE SOFTWARE.</v>
          </cell>
          <cell r="W7985">
            <v>2721504</v>
          </cell>
          <cell r="AF7985" t="str">
            <v>VIRTUAL</v>
          </cell>
        </row>
        <row r="7986">
          <cell r="F7986">
            <v>1193289361</v>
          </cell>
          <cell r="H7986" t="str">
            <v>WILBER</v>
          </cell>
          <cell r="I7986" t="str">
            <v>MOYA</v>
          </cell>
          <cell r="J7986" t="str">
            <v>ROBLEDO</v>
          </cell>
          <cell r="P7986" t="str">
            <v>ANTIOQUIA</v>
          </cell>
          <cell r="Q7986" t="str">
            <v>APARTADÓ</v>
          </cell>
          <cell r="T7986" t="str">
            <v>GESTIÓN ADMINISTRATIVA</v>
          </cell>
          <cell r="W7986">
            <v>2673945</v>
          </cell>
          <cell r="AF7986" t="str">
            <v>PRESENCIAL</v>
          </cell>
        </row>
        <row r="7987">
          <cell r="F7987">
            <v>1078576169</v>
          </cell>
          <cell r="H7987" t="str">
            <v>WENDY DAYANIS</v>
          </cell>
          <cell r="I7987" t="str">
            <v>PERTUZ</v>
          </cell>
          <cell r="J7987" t="str">
            <v>DURANGO</v>
          </cell>
          <cell r="P7987" t="str">
            <v>ANTIOQUIA</v>
          </cell>
          <cell r="Q7987" t="str">
            <v>APARTADÓ</v>
          </cell>
          <cell r="T7987" t="str">
            <v>GESTION DE TESORERIA Y RECURSOS FINANCIEROS</v>
          </cell>
          <cell r="W7987">
            <v>2673385</v>
          </cell>
          <cell r="AF7987" t="str">
            <v>PRESENCIAL</v>
          </cell>
        </row>
        <row r="7988">
          <cell r="F7988">
            <v>1033370068</v>
          </cell>
          <cell r="H7988" t="str">
            <v>DANIEL</v>
          </cell>
          <cell r="I7988" t="str">
            <v>OROZCO</v>
          </cell>
          <cell r="J7988" t="str">
            <v>DURANGO</v>
          </cell>
          <cell r="P7988" t="str">
            <v>ANTIOQUIA</v>
          </cell>
          <cell r="Q7988" t="str">
            <v>ARBOLETES</v>
          </cell>
          <cell r="T7988" t="str">
            <v>SISTEMAS TELEINFORMÁTICOS</v>
          </cell>
          <cell r="W7988">
            <v>3169967</v>
          </cell>
          <cell r="AF7988" t="str">
            <v>PRESENCIAL</v>
          </cell>
        </row>
        <row r="7989">
          <cell r="F7989">
            <v>1035153268</v>
          </cell>
          <cell r="H7989" t="str">
            <v>ESMERALDA</v>
          </cell>
          <cell r="I7989" t="str">
            <v>GERMAN</v>
          </cell>
          <cell r="J7989" t="str">
            <v>PITALUA</v>
          </cell>
          <cell r="P7989" t="str">
            <v>ANTIOQUIA</v>
          </cell>
          <cell r="Q7989" t="str">
            <v>ARBOLETES</v>
          </cell>
          <cell r="T7989" t="str">
            <v>SISTEMAS TELEINFORMÁTICOS</v>
          </cell>
          <cell r="W7989">
            <v>3169967</v>
          </cell>
          <cell r="AF7989" t="str">
            <v>PRESENCIAL</v>
          </cell>
        </row>
        <row r="7990">
          <cell r="F7990">
            <v>1039078678</v>
          </cell>
          <cell r="H7990" t="str">
            <v>MANUEL SANTIAGO</v>
          </cell>
          <cell r="I7990" t="str">
            <v>PADILLA</v>
          </cell>
          <cell r="J7990" t="str">
            <v>GARCIA</v>
          </cell>
          <cell r="P7990" t="str">
            <v>ANTIOQUIA</v>
          </cell>
          <cell r="Q7990" t="str">
            <v>ARBOLETES</v>
          </cell>
          <cell r="T7990" t="str">
            <v>SISTEMAS.</v>
          </cell>
          <cell r="W7990">
            <v>2775364</v>
          </cell>
          <cell r="AF7990" t="str">
            <v>PRESENCIAL</v>
          </cell>
        </row>
        <row r="7991">
          <cell r="F7991">
            <v>1001713216</v>
          </cell>
          <cell r="H7991" t="str">
            <v>KAREN TATIANA</v>
          </cell>
          <cell r="I7991" t="str">
            <v>PALACIOS</v>
          </cell>
          <cell r="J7991" t="str">
            <v>MARTINEZ</v>
          </cell>
          <cell r="P7991" t="str">
            <v>ANTIOQUIA</v>
          </cell>
          <cell r="Q7991" t="str">
            <v>CHIGORODO</v>
          </cell>
          <cell r="T7991" t="str">
            <v>ASISTENCIA EN ORGANIZACION DE ARCHIVOS .</v>
          </cell>
          <cell r="W7991">
            <v>2877835</v>
          </cell>
          <cell r="AF7991" t="str">
            <v>PRESENCIAL</v>
          </cell>
        </row>
        <row r="7992">
          <cell r="F7992">
            <v>1045490622</v>
          </cell>
          <cell r="H7992" t="str">
            <v>DIVEIS</v>
          </cell>
          <cell r="I7992" t="str">
            <v>RODRIGUEZ</v>
          </cell>
          <cell r="J7992" t="str">
            <v>SUAREZ</v>
          </cell>
          <cell r="P7992" t="str">
            <v>ANTIOQUIA</v>
          </cell>
          <cell r="Q7992" t="str">
            <v>NECOCLI</v>
          </cell>
          <cell r="T7992" t="str">
            <v>SERVICIOS COMERCIALES Y FINANCIEROS</v>
          </cell>
          <cell r="W7992">
            <v>2923948</v>
          </cell>
          <cell r="AF7992" t="str">
            <v>PRESENCIAL</v>
          </cell>
        </row>
        <row r="7993">
          <cell r="F7993">
            <v>1029981422</v>
          </cell>
          <cell r="H7993" t="str">
            <v>PEDRO PABLO</v>
          </cell>
          <cell r="I7993" t="str">
            <v>PERILLA</v>
          </cell>
          <cell r="J7993" t="str">
            <v>PEREZ</v>
          </cell>
          <cell r="P7993" t="str">
            <v>CASANARE</v>
          </cell>
          <cell r="Q7993" t="str">
            <v>APARTADÓ</v>
          </cell>
          <cell r="T7993" t="str">
            <v>CONTROL DE CALIDAD EN CONFECCION INDUSTRIAL</v>
          </cell>
          <cell r="W7993">
            <v>3185853</v>
          </cell>
          <cell r="AF7993" t="str">
            <v>VIRTUAL</v>
          </cell>
        </row>
        <row r="7994">
          <cell r="F7994">
            <v>1001053481</v>
          </cell>
          <cell r="H7994" t="str">
            <v>JENYFFER PAOLA</v>
          </cell>
          <cell r="I7994" t="str">
            <v>CAMELO</v>
          </cell>
          <cell r="J7994" t="str">
            <v>VALLEJO</v>
          </cell>
          <cell r="P7994" t="str">
            <v>BOGOTÁ D.C.</v>
          </cell>
          <cell r="Q7994" t="str">
            <v>APARTADÓ</v>
          </cell>
          <cell r="T7994" t="str">
            <v>GESTION AGROEMPRESARIAL</v>
          </cell>
          <cell r="W7994">
            <v>3070169</v>
          </cell>
          <cell r="AF7994" t="str">
            <v>VIRTUAL</v>
          </cell>
        </row>
        <row r="7995">
          <cell r="F7995">
            <v>1084550489</v>
          </cell>
          <cell r="H7995" t="str">
            <v>EVER ALFONSO</v>
          </cell>
          <cell r="I7995" t="str">
            <v>MARTINEZ</v>
          </cell>
          <cell r="J7995" t="str">
            <v>DELGADO</v>
          </cell>
          <cell r="P7995" t="str">
            <v>NARIÑO</v>
          </cell>
          <cell r="Q7995" t="str">
            <v>APARTADÓ</v>
          </cell>
          <cell r="T7995" t="str">
            <v>ANALISIS Y DESARROLLO DE SOFTWARE.</v>
          </cell>
          <cell r="W7995">
            <v>2721504</v>
          </cell>
          <cell r="AF7995" t="str">
            <v>VIRTUAL</v>
          </cell>
        </row>
        <row r="7996">
          <cell r="F7996">
            <v>1027960839</v>
          </cell>
          <cell r="H7996" t="str">
            <v>ELVIS ALEXIS</v>
          </cell>
          <cell r="I7996" t="str">
            <v>GONZALEZ</v>
          </cell>
          <cell r="J7996" t="str">
            <v>MENA</v>
          </cell>
          <cell r="P7996" t="str">
            <v>ANTIOQUIA</v>
          </cell>
          <cell r="Q7996" t="str">
            <v>APARTADÓ</v>
          </cell>
          <cell r="T7996" t="str">
            <v>ANALISIS Y DESARROLLO DE SOFTWARE.</v>
          </cell>
          <cell r="W7996">
            <v>2924273</v>
          </cell>
          <cell r="AF7996" t="str">
            <v>PRESENCIAL</v>
          </cell>
        </row>
        <row r="7997">
          <cell r="F7997">
            <v>1078827030</v>
          </cell>
          <cell r="H7997" t="str">
            <v>SHAROM BRELLET</v>
          </cell>
          <cell r="I7997" t="str">
            <v>MENDOZA</v>
          </cell>
          <cell r="J7997" t="str">
            <v>HERNANDEZ</v>
          </cell>
          <cell r="P7997" t="str">
            <v>CUNDINAMARCA</v>
          </cell>
          <cell r="Q7997" t="str">
            <v>APARTADÓ</v>
          </cell>
          <cell r="T7997" t="str">
            <v>DESARROLLO MULTIMEDIA Y WEB</v>
          </cell>
          <cell r="W7997">
            <v>2977139</v>
          </cell>
          <cell r="AF7997" t="str">
            <v>VIRTUAL</v>
          </cell>
        </row>
        <row r="7998">
          <cell r="F7998">
            <v>1012387108</v>
          </cell>
          <cell r="H7998" t="str">
            <v>JOSE MIGUEL</v>
          </cell>
          <cell r="I7998" t="str">
            <v>PULIDO</v>
          </cell>
          <cell r="J7998" t="str">
            <v>MOLINA</v>
          </cell>
          <cell r="P7998" t="str">
            <v>BOGOTÁ D.C.</v>
          </cell>
          <cell r="Q7998" t="str">
            <v>APARTADÓ</v>
          </cell>
          <cell r="T7998" t="str">
            <v>GESTION DE REDES DE DATOS</v>
          </cell>
          <cell r="W7998">
            <v>3186123</v>
          </cell>
          <cell r="AF7998" t="str">
            <v>VIRTUAL</v>
          </cell>
        </row>
        <row r="7999">
          <cell r="F7999">
            <v>26670893</v>
          </cell>
          <cell r="H7999" t="str">
            <v>JACQUELIN</v>
          </cell>
          <cell r="I7999" t="str">
            <v>JIMENEZ</v>
          </cell>
          <cell r="J7999" t="str">
            <v>MERCADO</v>
          </cell>
          <cell r="P7999" t="str">
            <v>MAGDALENA</v>
          </cell>
          <cell r="Q7999" t="str">
            <v>APARTADÓ</v>
          </cell>
          <cell r="T7999" t="str">
            <v>DESARROLLO DE COLECCIONES PARA LA INDUSTRIA DE LA MODA.</v>
          </cell>
          <cell r="W7999">
            <v>2834691</v>
          </cell>
          <cell r="AF7999" t="str">
            <v>VIRTUAL</v>
          </cell>
        </row>
        <row r="8000">
          <cell r="F8000">
            <v>1098673486</v>
          </cell>
          <cell r="H8000" t="str">
            <v>LILIAM</v>
          </cell>
          <cell r="I8000" t="str">
            <v>NAVARRO</v>
          </cell>
          <cell r="J8000" t="str">
            <v>LIZARAZO</v>
          </cell>
          <cell r="P8000" t="str">
            <v>CESAR</v>
          </cell>
          <cell r="Q8000" t="str">
            <v>APARTADÓ</v>
          </cell>
          <cell r="T8000" t="str">
            <v>DESARROLLO PUBLICITARIO</v>
          </cell>
          <cell r="W8000">
            <v>2834756</v>
          </cell>
          <cell r="AF8000" t="str">
            <v>VIRTUAL</v>
          </cell>
        </row>
        <row r="8001">
          <cell r="F8001">
            <v>1070917414</v>
          </cell>
          <cell r="H8001" t="str">
            <v>ANDREA ELIZABETH</v>
          </cell>
          <cell r="I8001" t="str">
            <v>MARTINEZ</v>
          </cell>
          <cell r="J8001" t="str">
            <v>GUTIERREZ</v>
          </cell>
          <cell r="P8001" t="str">
            <v>BOGOTÁ D.C.</v>
          </cell>
          <cell r="Q8001" t="str">
            <v>APARTADÓ</v>
          </cell>
          <cell r="T8001" t="str">
            <v>DESARROLLO PUBLICITARIO</v>
          </cell>
          <cell r="W8001">
            <v>2879777</v>
          </cell>
          <cell r="AF8001" t="str">
            <v>VIRTUAL</v>
          </cell>
        </row>
        <row r="8002">
          <cell r="F8002">
            <v>93238321</v>
          </cell>
          <cell r="H8002" t="str">
            <v>CARLOS ALBERTO</v>
          </cell>
          <cell r="I8002" t="str">
            <v>BONILLA</v>
          </cell>
          <cell r="J8002" t="str">
            <v>FERREIRA</v>
          </cell>
          <cell r="P8002" t="str">
            <v>TOLIMA</v>
          </cell>
          <cell r="Q8002" t="str">
            <v>APARTADÓ</v>
          </cell>
          <cell r="T8002" t="str">
            <v>DESARROLLO PUBLICITARIO</v>
          </cell>
          <cell r="W8002">
            <v>2879780</v>
          </cell>
          <cell r="AF8002" t="str">
            <v>VIRTUAL</v>
          </cell>
        </row>
        <row r="8003">
          <cell r="F8003">
            <v>1050605221</v>
          </cell>
          <cell r="H8003" t="str">
            <v>XIMENA ALEXANDRA</v>
          </cell>
          <cell r="I8003" t="str">
            <v>GUERRERO</v>
          </cell>
          <cell r="J8003" t="str">
            <v>DAZA</v>
          </cell>
          <cell r="P8003" t="str">
            <v>BOYACÁ</v>
          </cell>
          <cell r="Q8003" t="str">
            <v>APARTADÓ</v>
          </cell>
          <cell r="T8003" t="str">
            <v>DESARROLLO PUBLICITARIO</v>
          </cell>
          <cell r="W8003">
            <v>3236521</v>
          </cell>
          <cell r="AF8003" t="str">
            <v>VIRTUAL</v>
          </cell>
        </row>
        <row r="8004">
          <cell r="F8004">
            <v>1038814824</v>
          </cell>
          <cell r="H8004" t="str">
            <v>JOHANA CAROLINA</v>
          </cell>
          <cell r="I8004" t="str">
            <v>PEÑA</v>
          </cell>
          <cell r="J8004" t="str">
            <v>VALENZUELA</v>
          </cell>
          <cell r="P8004" t="str">
            <v>ANTIOQUIA</v>
          </cell>
          <cell r="Q8004" t="str">
            <v>CHIGORODO</v>
          </cell>
          <cell r="T8004" t="str">
            <v>ASISTENCIA ADMINISTRATIVA .</v>
          </cell>
          <cell r="W8004">
            <v>2775413</v>
          </cell>
          <cell r="AF8004" t="str">
            <v>PRESENCIAL</v>
          </cell>
        </row>
        <row r="8005">
          <cell r="F8005">
            <v>1120355164</v>
          </cell>
          <cell r="H8005" t="str">
            <v>EMILHY GISELLE</v>
          </cell>
          <cell r="I8005" t="str">
            <v>ACEVEDO</v>
          </cell>
          <cell r="J8005" t="str">
            <v>BARRERO</v>
          </cell>
          <cell r="P8005" t="str">
            <v>GUAINÍA</v>
          </cell>
          <cell r="Q8005" t="str">
            <v>APARTADÓ</v>
          </cell>
          <cell r="T8005" t="str">
            <v>ATENCION INTEGRAL AL CLIENTE</v>
          </cell>
          <cell r="W8005">
            <v>2834731</v>
          </cell>
          <cell r="AF8005" t="str">
            <v>VIRTUAL</v>
          </cell>
        </row>
        <row r="8006">
          <cell r="F8006">
            <v>1113661297</v>
          </cell>
          <cell r="H8006" t="str">
            <v>YESICA ALEXANDRA</v>
          </cell>
          <cell r="I8006" t="str">
            <v>OCAMPO</v>
          </cell>
          <cell r="J8006" t="str">
            <v>DAVID</v>
          </cell>
          <cell r="P8006" t="str">
            <v>VALLE DEL CAUCA</v>
          </cell>
          <cell r="Q8006" t="str">
            <v>APARTADÓ</v>
          </cell>
          <cell r="T8006" t="str">
            <v>VENTA DE PRODUCTOS EN LINEA</v>
          </cell>
          <cell r="W8006">
            <v>3236487</v>
          </cell>
          <cell r="AF8006" t="str">
            <v>VIRTUAL</v>
          </cell>
        </row>
        <row r="8007">
          <cell r="F8007">
            <v>1093433088</v>
          </cell>
          <cell r="H8007" t="str">
            <v>LUISA FERNANDA</v>
          </cell>
          <cell r="I8007" t="str">
            <v>SANCHEZ</v>
          </cell>
          <cell r="J8007" t="str">
            <v>ALVAREZ</v>
          </cell>
          <cell r="P8007" t="str">
            <v>ANTIOQUIA</v>
          </cell>
          <cell r="Q8007" t="str">
            <v>ARBOLETES</v>
          </cell>
          <cell r="T8007" t="str">
            <v>INTERPRETACION DE INSTRUMENTOS MUSICALES.</v>
          </cell>
          <cell r="W8007">
            <v>3169966</v>
          </cell>
          <cell r="AF8007" t="str">
            <v>PRESENCIAL</v>
          </cell>
        </row>
        <row r="8008">
          <cell r="F8008">
            <v>1012351568</v>
          </cell>
          <cell r="H8008" t="str">
            <v>WILSON MARU</v>
          </cell>
          <cell r="I8008" t="str">
            <v>CONTRERAS</v>
          </cell>
          <cell r="J8008" t="str">
            <v>SANCHEZ</v>
          </cell>
          <cell r="P8008" t="str">
            <v>BOGOTÁ D.C.</v>
          </cell>
          <cell r="Q8008" t="str">
            <v>APARTADÓ</v>
          </cell>
          <cell r="T8008" t="str">
            <v>COORDINACION DE PROCESOS LOGISTICOS</v>
          </cell>
          <cell r="W8008">
            <v>3185901</v>
          </cell>
          <cell r="AF8008" t="str">
            <v>VIRTUAL</v>
          </cell>
        </row>
        <row r="8009">
          <cell r="F8009">
            <v>1014241012</v>
          </cell>
          <cell r="H8009" t="str">
            <v>EDNA YINETH</v>
          </cell>
          <cell r="I8009" t="str">
            <v>OTALORA</v>
          </cell>
          <cell r="J8009" t="str">
            <v>YAYA</v>
          </cell>
          <cell r="P8009" t="str">
            <v>BOGOTÁ D.C.</v>
          </cell>
          <cell r="Q8009" t="str">
            <v>APARTADÓ</v>
          </cell>
          <cell r="T8009" t="str">
            <v>COORDINACION DE PROCESOS LOGISTICOS</v>
          </cell>
          <cell r="W8009">
            <v>3185901</v>
          </cell>
          <cell r="AF8009" t="str">
            <v>VIRTUAL</v>
          </cell>
        </row>
        <row r="8010">
          <cell r="F8010">
            <v>1073151002</v>
          </cell>
          <cell r="H8010" t="str">
            <v>JULIAN DARIO</v>
          </cell>
          <cell r="I8010" t="str">
            <v>FRANCO</v>
          </cell>
          <cell r="J8010" t="str">
            <v>PARRA</v>
          </cell>
          <cell r="P8010" t="str">
            <v>QUINDÍO</v>
          </cell>
          <cell r="Q8010" t="str">
            <v>APARTADÓ</v>
          </cell>
          <cell r="T8010" t="str">
            <v>DESARROLLO PUBLICITARIO</v>
          </cell>
          <cell r="W8010">
            <v>3236520</v>
          </cell>
          <cell r="AF8010" t="str">
            <v>VIRTUAL</v>
          </cell>
        </row>
        <row r="8011">
          <cell r="F8011">
            <v>1036672219</v>
          </cell>
          <cell r="H8011" t="str">
            <v>MARIANA</v>
          </cell>
          <cell r="I8011" t="str">
            <v>RESTREPO</v>
          </cell>
          <cell r="J8011" t="str">
            <v>MUÑOZ</v>
          </cell>
          <cell r="P8011" t="str">
            <v>ANTIOQUIA</v>
          </cell>
          <cell r="Q8011" t="str">
            <v>APARTADÓ</v>
          </cell>
          <cell r="T8011" t="str">
            <v>DESARROLLO PUBLICITARIO</v>
          </cell>
          <cell r="W8011">
            <v>3236520</v>
          </cell>
          <cell r="AF8011" t="str">
            <v>VIRTUAL</v>
          </cell>
        </row>
        <row r="8012">
          <cell r="F8012">
            <v>1090442262</v>
          </cell>
          <cell r="H8012" t="str">
            <v>ANDRES GUILLERMO</v>
          </cell>
          <cell r="I8012" t="str">
            <v>MANTILLA</v>
          </cell>
          <cell r="J8012" t="str">
            <v>GRISALES</v>
          </cell>
          <cell r="P8012" t="str">
            <v>NORTE DE SANTANDER</v>
          </cell>
          <cell r="Q8012" t="str">
            <v>APARTADÓ</v>
          </cell>
          <cell r="T8012" t="str">
            <v>ANALISIS Y DESARROLLO DE SOFTWARE.</v>
          </cell>
          <cell r="W8012">
            <v>3186601</v>
          </cell>
          <cell r="AF8012" t="str">
            <v>VIRTUAL</v>
          </cell>
        </row>
        <row r="8013">
          <cell r="F8013">
            <v>1002848825</v>
          </cell>
          <cell r="H8013" t="str">
            <v>ALEXANDRA</v>
          </cell>
          <cell r="I8013" t="str">
            <v>CHATE</v>
          </cell>
          <cell r="J8013" t="str">
            <v>YANDI</v>
          </cell>
          <cell r="P8013" t="str">
            <v>CAUCA</v>
          </cell>
          <cell r="Q8013" t="str">
            <v>APARTADÓ</v>
          </cell>
          <cell r="T8013" t="str">
            <v>DESARROLLO DE MEDIOS GRAFICOS VISUALES</v>
          </cell>
          <cell r="W8013">
            <v>3186001</v>
          </cell>
          <cell r="AF8013" t="str">
            <v>VIRTUAL</v>
          </cell>
        </row>
        <row r="8014">
          <cell r="F8014">
            <v>1012431048</v>
          </cell>
          <cell r="H8014" t="str">
            <v>ANDRES DAVID</v>
          </cell>
          <cell r="I8014" t="str">
            <v>CRISTANCHO</v>
          </cell>
          <cell r="J8014" t="str">
            <v>PINTO</v>
          </cell>
          <cell r="P8014" t="str">
            <v>CUNDINAMARCA</v>
          </cell>
          <cell r="Q8014" t="str">
            <v>APARTADÓ</v>
          </cell>
          <cell r="T8014" t="str">
            <v>CONTROL DE CALIDAD EN CONFECCION INDUSTRIAL</v>
          </cell>
          <cell r="W8014">
            <v>3185853</v>
          </cell>
          <cell r="AF8014" t="str">
            <v>VIRTUAL</v>
          </cell>
        </row>
        <row r="8015">
          <cell r="F8015">
            <v>1023628693</v>
          </cell>
          <cell r="H8015" t="str">
            <v>MARIA VICTORIA</v>
          </cell>
          <cell r="I8015" t="str">
            <v>CORDOBA</v>
          </cell>
          <cell r="J8015" t="str">
            <v>RENTERIA</v>
          </cell>
          <cell r="P8015" t="str">
            <v>ANTIOQUIA</v>
          </cell>
          <cell r="Q8015" t="str">
            <v>APARTADÓ</v>
          </cell>
          <cell r="T8015" t="str">
            <v>GESTION ADMINISTRATIVA DEL SECTOR SALUD.</v>
          </cell>
          <cell r="W8015">
            <v>3169231</v>
          </cell>
          <cell r="AF8015" t="str">
            <v>PRESENCIAL</v>
          </cell>
        </row>
        <row r="8016">
          <cell r="F8016">
            <v>1001029294</v>
          </cell>
          <cell r="H8016" t="str">
            <v>YAMILETH MARCELA</v>
          </cell>
          <cell r="I8016" t="str">
            <v>LOZANO</v>
          </cell>
          <cell r="J8016" t="str">
            <v>ESTRADA</v>
          </cell>
          <cell r="P8016" t="str">
            <v>ANTIOQUIA</v>
          </cell>
          <cell r="Q8016" t="str">
            <v>APARTADÓ</v>
          </cell>
          <cell r="T8016" t="str">
            <v>GESTION ADMINISTRATIVA DEL SECTOR SALUD.</v>
          </cell>
          <cell r="W8016">
            <v>3169231</v>
          </cell>
          <cell r="AF8016" t="str">
            <v>PRESENCIAL</v>
          </cell>
        </row>
        <row r="8017">
          <cell r="F8017">
            <v>1032180159</v>
          </cell>
          <cell r="H8017" t="str">
            <v>JUAN CARLOS</v>
          </cell>
          <cell r="I8017" t="str">
            <v>MONTES</v>
          </cell>
          <cell r="J8017" t="str">
            <v>PEREZ</v>
          </cell>
          <cell r="P8017" t="str">
            <v>ANTIOQUIA</v>
          </cell>
          <cell r="Q8017" t="str">
            <v>APARTADÓ</v>
          </cell>
          <cell r="T8017" t="str">
            <v>DESARROLLO DE MEDIOS GRAFICOS VISUALES</v>
          </cell>
          <cell r="W8017">
            <v>3169208</v>
          </cell>
          <cell r="AF8017" t="str">
            <v>PRESENCIAL</v>
          </cell>
        </row>
        <row r="8018">
          <cell r="F8018">
            <v>1027965422</v>
          </cell>
          <cell r="H8018" t="str">
            <v>DIANIS MARCELA</v>
          </cell>
          <cell r="I8018" t="str">
            <v>SALLA</v>
          </cell>
          <cell r="J8018" t="str">
            <v>SANTOS</v>
          </cell>
          <cell r="P8018" t="str">
            <v>ANTIOQUIA</v>
          </cell>
          <cell r="Q8018" t="str">
            <v>APARTADÓ</v>
          </cell>
          <cell r="T8018" t="str">
            <v>GESTION DE TESORERIA Y RECURSOS FINANCIEROS</v>
          </cell>
          <cell r="W8018">
            <v>3142616</v>
          </cell>
          <cell r="AF8018" t="str">
            <v>PRESENCIAL</v>
          </cell>
        </row>
        <row r="8019">
          <cell r="F8019">
            <v>1027958945</v>
          </cell>
          <cell r="H8019" t="str">
            <v>CAROL ANDREA</v>
          </cell>
          <cell r="I8019" t="str">
            <v>VANEGAS</v>
          </cell>
          <cell r="J8019" t="str">
            <v>URREGO</v>
          </cell>
          <cell r="P8019" t="str">
            <v>ANTIOQUIA</v>
          </cell>
          <cell r="Q8019" t="str">
            <v>APARTADÓ</v>
          </cell>
          <cell r="T8019" t="str">
            <v>GESTION DE TESORERIA Y RECURSOS FINANCIEROS</v>
          </cell>
          <cell r="W8019">
            <v>3142616</v>
          </cell>
          <cell r="AF8019" t="str">
            <v>PRESENCIAL</v>
          </cell>
        </row>
        <row r="8020">
          <cell r="F8020">
            <v>36452870</v>
          </cell>
          <cell r="H8020" t="str">
            <v>MARTHA LUZ</v>
          </cell>
          <cell r="I8020" t="str">
            <v>BUSTILLO</v>
          </cell>
          <cell r="J8020" t="str">
            <v>VERGARA</v>
          </cell>
          <cell r="P8020" t="str">
            <v>MAGDALENA</v>
          </cell>
          <cell r="Q8020" t="str">
            <v>APARTADÓ</v>
          </cell>
          <cell r="T8020" t="str">
            <v>GESTION AGROEMPRESARIAL</v>
          </cell>
          <cell r="W8020">
            <v>3134600</v>
          </cell>
          <cell r="AF8020" t="str">
            <v>VIRTUAL</v>
          </cell>
        </row>
        <row r="8021">
          <cell r="F8021">
            <v>1072712236</v>
          </cell>
          <cell r="H8021" t="str">
            <v>CARLOS ANDRÉS</v>
          </cell>
          <cell r="I8021" t="str">
            <v>NIÑO</v>
          </cell>
          <cell r="J8021" t="str">
            <v>RODRÍGUEZ</v>
          </cell>
          <cell r="P8021" t="str">
            <v>CUNDINAMARCA</v>
          </cell>
          <cell r="Q8021" t="str">
            <v>APARTADÓ</v>
          </cell>
          <cell r="T8021" t="str">
            <v>GESTION EFICIENTE DE LA ENERGIA</v>
          </cell>
          <cell r="W8021">
            <v>3070172</v>
          </cell>
          <cell r="AF8021" t="str">
            <v>VIRTUAL</v>
          </cell>
        </row>
        <row r="8022">
          <cell r="F8022">
            <v>1033715944</v>
          </cell>
          <cell r="H8022" t="str">
            <v>VIVIAN JHOANA</v>
          </cell>
          <cell r="I8022" t="str">
            <v>DIAZ</v>
          </cell>
          <cell r="J8022" t="str">
            <v>BORJA</v>
          </cell>
          <cell r="P8022" t="str">
            <v>BOLÍVAR</v>
          </cell>
          <cell r="Q8022" t="str">
            <v>APARTADÓ</v>
          </cell>
          <cell r="T8022" t="str">
            <v>SISTEMAS TELEINFORMÁTICOS</v>
          </cell>
          <cell r="W8022">
            <v>3069909</v>
          </cell>
          <cell r="AF8022" t="str">
            <v>VIRTUAL</v>
          </cell>
        </row>
        <row r="8023">
          <cell r="F8023">
            <v>1007399733</v>
          </cell>
          <cell r="H8023" t="str">
            <v>OSCAR DE JESUS</v>
          </cell>
          <cell r="I8023" t="str">
            <v>VARGAS</v>
          </cell>
          <cell r="J8023" t="str">
            <v>TALERO</v>
          </cell>
          <cell r="P8023" t="str">
            <v>BOYACÁ</v>
          </cell>
          <cell r="Q8023" t="str">
            <v>APARTADÓ</v>
          </cell>
          <cell r="T8023" t="str">
            <v>PATRONAJE INDUSTRIAL DE PRENDAS DE VESTIR</v>
          </cell>
          <cell r="W8023">
            <v>3069884</v>
          </cell>
          <cell r="AF8023" t="str">
            <v>VIRTUAL</v>
          </cell>
        </row>
        <row r="8024">
          <cell r="F8024">
            <v>1143345025</v>
          </cell>
          <cell r="H8024" t="str">
            <v>MARIA CLAUDIA</v>
          </cell>
          <cell r="I8024" t="str">
            <v>GOMEZ</v>
          </cell>
          <cell r="J8024" t="str">
            <v>CARRILLO</v>
          </cell>
          <cell r="P8024" t="str">
            <v>BOGOTÁ D.C.</v>
          </cell>
          <cell r="Q8024" t="str">
            <v>APARTADÓ</v>
          </cell>
          <cell r="T8024" t="str">
            <v>PATRONAJE INDUSTRIAL DE PRENDAS DE VESTIR</v>
          </cell>
          <cell r="W8024">
            <v>3069884</v>
          </cell>
          <cell r="AF8024" t="str">
            <v>VIRTUAL</v>
          </cell>
        </row>
        <row r="8025">
          <cell r="F8025">
            <v>1003587576</v>
          </cell>
          <cell r="H8025" t="str">
            <v>LORENA FERNANDA</v>
          </cell>
          <cell r="I8025" t="str">
            <v>VALERO</v>
          </cell>
          <cell r="J8025" t="str">
            <v>RAMOS</v>
          </cell>
          <cell r="P8025" t="str">
            <v>CUNDINAMARCA</v>
          </cell>
          <cell r="Q8025" t="str">
            <v>APARTADÓ</v>
          </cell>
          <cell r="T8025" t="str">
            <v>PATRONAJE INDUSTRIAL DE PRENDAS DE VESTIR</v>
          </cell>
          <cell r="W8025">
            <v>3069884</v>
          </cell>
          <cell r="AF8025" t="str">
            <v>VIRTUAL</v>
          </cell>
        </row>
        <row r="8026">
          <cell r="F8026">
            <v>1140880647</v>
          </cell>
          <cell r="H8026" t="str">
            <v>EDDIEK WADITH</v>
          </cell>
          <cell r="I8026" t="str">
            <v>CORREA</v>
          </cell>
          <cell r="J8026" t="str">
            <v>MONTIEL</v>
          </cell>
          <cell r="P8026" t="str">
            <v>ATLÁNTICO</v>
          </cell>
          <cell r="Q8026" t="str">
            <v>APARTADÓ</v>
          </cell>
          <cell r="T8026" t="str">
            <v>PATRONAJE INDUSTRIAL DE PRENDAS DE VESTIR</v>
          </cell>
          <cell r="W8026">
            <v>3069884</v>
          </cell>
          <cell r="AF8026" t="str">
            <v>VIRTUAL</v>
          </cell>
        </row>
        <row r="8027">
          <cell r="F8027">
            <v>39319130</v>
          </cell>
          <cell r="H8027" t="str">
            <v>YURYS ISABEL</v>
          </cell>
          <cell r="I8027" t="str">
            <v>BLANCO</v>
          </cell>
          <cell r="J8027" t="str">
            <v>RIVAS</v>
          </cell>
          <cell r="P8027" t="str">
            <v>ANTIOQUIA</v>
          </cell>
          <cell r="Q8027" t="str">
            <v>APARTADÓ</v>
          </cell>
          <cell r="T8027" t="str">
            <v>ATENCION INTEGRAL AL CLIENTE</v>
          </cell>
          <cell r="W8027">
            <v>3069862</v>
          </cell>
          <cell r="AF8027" t="str">
            <v>VIRTUAL</v>
          </cell>
        </row>
        <row r="8028">
          <cell r="F8028">
            <v>1039652510</v>
          </cell>
          <cell r="H8028" t="str">
            <v>JEYDY YANY</v>
          </cell>
          <cell r="I8028" t="str">
            <v>IBARRA</v>
          </cell>
          <cell r="J8028" t="str">
            <v>CAICEDO</v>
          </cell>
          <cell r="P8028" t="str">
            <v>ANTIOQUIA</v>
          </cell>
          <cell r="Q8028" t="str">
            <v>APARTADÓ</v>
          </cell>
          <cell r="T8028" t="str">
            <v>GESTIÓN ADMINISTRATIVA</v>
          </cell>
          <cell r="W8028">
            <v>3063543</v>
          </cell>
          <cell r="AF8028" t="str">
            <v>PRESENCIAL</v>
          </cell>
        </row>
        <row r="8029">
          <cell r="F8029">
            <v>1130804598</v>
          </cell>
          <cell r="H8029" t="str">
            <v>WENDY VANESSA</v>
          </cell>
          <cell r="I8029" t="str">
            <v>HOYOS</v>
          </cell>
          <cell r="J8029" t="str">
            <v>ARGUMEDO</v>
          </cell>
          <cell r="P8029" t="str">
            <v>ANTIOQUIA</v>
          </cell>
          <cell r="Q8029" t="str">
            <v>APARTADÓ</v>
          </cell>
          <cell r="T8029" t="str">
            <v>ANALISIS Y DESARROLLO DE SOFTWARE.</v>
          </cell>
          <cell r="W8029">
            <v>3063365</v>
          </cell>
          <cell r="AF8029" t="str">
            <v>PRESENCIAL</v>
          </cell>
        </row>
        <row r="8030">
          <cell r="F8030">
            <v>1010159036</v>
          </cell>
          <cell r="H8030" t="str">
            <v>ELISA</v>
          </cell>
          <cell r="I8030" t="str">
            <v>GARAVITO</v>
          </cell>
          <cell r="J8030" t="str">
            <v>MIRANDA</v>
          </cell>
          <cell r="P8030" t="str">
            <v>ANTIOQUIA</v>
          </cell>
          <cell r="Q8030" t="str">
            <v>APARTADÓ</v>
          </cell>
          <cell r="T8030" t="str">
            <v>GESTIÓN ADMINISTRATIVA</v>
          </cell>
          <cell r="W8030">
            <v>2998865</v>
          </cell>
          <cell r="AF8030" t="str">
            <v>PRESENCIAL</v>
          </cell>
        </row>
        <row r="8031">
          <cell r="F8031">
            <v>1007413575</v>
          </cell>
          <cell r="H8031" t="str">
            <v>YEIMY PAULINA</v>
          </cell>
          <cell r="I8031" t="str">
            <v>NOVOA</v>
          </cell>
          <cell r="J8031" t="str">
            <v>CANTERO</v>
          </cell>
          <cell r="P8031" t="str">
            <v>ANTIOQUIA</v>
          </cell>
          <cell r="Q8031" t="str">
            <v>APARTADÓ</v>
          </cell>
          <cell r="T8031" t="str">
            <v>GESTIÓN ADMINISTRATIVA</v>
          </cell>
          <cell r="W8031">
            <v>2998865</v>
          </cell>
          <cell r="AF8031" t="str">
            <v>PRESENCIAL</v>
          </cell>
        </row>
        <row r="8032">
          <cell r="F8032">
            <v>1079915966</v>
          </cell>
          <cell r="H8032" t="str">
            <v>IRINA PATRICIA</v>
          </cell>
          <cell r="I8032" t="str">
            <v>TERNERA</v>
          </cell>
          <cell r="J8032" t="str">
            <v>POLO</v>
          </cell>
          <cell r="P8032" t="str">
            <v>MAGDALENA</v>
          </cell>
          <cell r="Q8032" t="str">
            <v>APARTADÓ</v>
          </cell>
          <cell r="T8032" t="str">
            <v>DESARROLLO PUBLICITARIO</v>
          </cell>
          <cell r="W8032">
            <v>2879781</v>
          </cell>
          <cell r="AF8032" t="str">
            <v>VIRTUAL</v>
          </cell>
        </row>
        <row r="8033">
          <cell r="F8033">
            <v>35263314</v>
          </cell>
          <cell r="H8033" t="str">
            <v>JOHANA</v>
          </cell>
          <cell r="I8033" t="str">
            <v>ROJAS</v>
          </cell>
          <cell r="J8033" t="str">
            <v>CEBALLOS</v>
          </cell>
          <cell r="P8033" t="str">
            <v>META</v>
          </cell>
          <cell r="Q8033" t="str">
            <v>APARTADÓ</v>
          </cell>
          <cell r="T8033" t="str">
            <v>DESARROLLO PUBLICITARIO</v>
          </cell>
          <cell r="W8033">
            <v>2879781</v>
          </cell>
          <cell r="AF8033" t="str">
            <v>VIRTUAL</v>
          </cell>
        </row>
        <row r="8034">
          <cell r="F8034">
            <v>1113362851</v>
          </cell>
          <cell r="H8034" t="str">
            <v>DARLIN MICHEL</v>
          </cell>
          <cell r="I8034" t="str">
            <v>GUERRERO</v>
          </cell>
          <cell r="J8034" t="str">
            <v>MOSQUERA</v>
          </cell>
          <cell r="P8034" t="str">
            <v>VALLE DEL CAUCA</v>
          </cell>
          <cell r="Q8034" t="str">
            <v>APARTADÓ</v>
          </cell>
          <cell r="T8034" t="str">
            <v>ATENCION INTEGRAL AL CLIENTE</v>
          </cell>
          <cell r="W8034">
            <v>2834730</v>
          </cell>
          <cell r="AF8034" t="str">
            <v>VIRTUAL</v>
          </cell>
        </row>
        <row r="8035">
          <cell r="F8035">
            <v>1077150479</v>
          </cell>
          <cell r="H8035" t="str">
            <v>LAURA BIBIANA</v>
          </cell>
          <cell r="I8035" t="str">
            <v>GIL</v>
          </cell>
          <cell r="J8035" t="str">
            <v>GIL</v>
          </cell>
          <cell r="P8035" t="str">
            <v>CUNDINAMARCA</v>
          </cell>
          <cell r="Q8035" t="str">
            <v>APARTADÓ</v>
          </cell>
          <cell r="T8035" t="str">
            <v>DESARROLLO PUBLICITARIO</v>
          </cell>
          <cell r="W8035">
            <v>2721704</v>
          </cell>
          <cell r="AF8035" t="str">
            <v>VIRTUAL</v>
          </cell>
        </row>
        <row r="8036">
          <cell r="F8036">
            <v>16378293</v>
          </cell>
          <cell r="H8036" t="str">
            <v>EDISON HELVERT</v>
          </cell>
          <cell r="I8036" t="str">
            <v>MESA</v>
          </cell>
          <cell r="J8036" t="str">
            <v>TORRES</v>
          </cell>
          <cell r="P8036" t="str">
            <v>VALLE DEL CAUCA</v>
          </cell>
          <cell r="Q8036" t="str">
            <v>APARTADÓ</v>
          </cell>
          <cell r="T8036" t="str">
            <v>PROYECTOS AGROPECUARIOS.</v>
          </cell>
          <cell r="W8036">
            <v>2834629</v>
          </cell>
          <cell r="AF8036" t="str">
            <v>VIRTUAL</v>
          </cell>
        </row>
        <row r="8037">
          <cell r="F8037">
            <v>1064436407</v>
          </cell>
          <cell r="H8037" t="str">
            <v>CLAUDIA MARCELA</v>
          </cell>
          <cell r="I8037" t="str">
            <v>ALMENDRA</v>
          </cell>
          <cell r="J8037" t="str">
            <v>TOMBE</v>
          </cell>
          <cell r="P8037" t="str">
            <v>CAUCA</v>
          </cell>
          <cell r="Q8037" t="str">
            <v>APARTADÓ</v>
          </cell>
          <cell r="T8037" t="str">
            <v>PROYECTOS AGROPECUARIOS.</v>
          </cell>
          <cell r="W8037">
            <v>2834629</v>
          </cell>
          <cell r="AF8037" t="str">
            <v>VIRTUAL</v>
          </cell>
        </row>
        <row r="8038">
          <cell r="F8038">
            <v>1001027678</v>
          </cell>
          <cell r="H8038" t="str">
            <v>DANIEL FELIPE</v>
          </cell>
          <cell r="I8038" t="str">
            <v>SERPA</v>
          </cell>
          <cell r="J8038" t="str">
            <v>GONZALEZ</v>
          </cell>
          <cell r="P8038" t="str">
            <v>ANTIOQUIA</v>
          </cell>
          <cell r="Q8038" t="str">
            <v>APARTADÓ</v>
          </cell>
          <cell r="T8038" t="str">
            <v>MECANICA DE MAQUINARIA INDUSTRIAL</v>
          </cell>
          <cell r="W8038">
            <v>2712254</v>
          </cell>
          <cell r="AF8038" t="str">
            <v>PRESENCIAL</v>
          </cell>
        </row>
        <row r="8039">
          <cell r="F8039">
            <v>1152710072</v>
          </cell>
          <cell r="H8039" t="str">
            <v>JHON KEVIN</v>
          </cell>
          <cell r="I8039" t="str">
            <v>MENDOZA</v>
          </cell>
          <cell r="J8039" t="str">
            <v>MORENO</v>
          </cell>
          <cell r="P8039" t="str">
            <v>ANTIOQUIA</v>
          </cell>
          <cell r="Q8039" t="str">
            <v>APARTADÓ</v>
          </cell>
          <cell r="T8039" t="str">
            <v>COORDINACION DE PROCESOS LOGISTICOS</v>
          </cell>
          <cell r="W8039">
            <v>2877776</v>
          </cell>
          <cell r="AF8039" t="str">
            <v>PRESENCIAL</v>
          </cell>
        </row>
        <row r="8040">
          <cell r="F8040">
            <v>1027956920</v>
          </cell>
          <cell r="H8040" t="str">
            <v>PABLO ANDRES</v>
          </cell>
          <cell r="I8040" t="str">
            <v>OSPINA</v>
          </cell>
          <cell r="J8040" t="str">
            <v>DURANGO</v>
          </cell>
          <cell r="P8040" t="str">
            <v>ANTIOQUIA</v>
          </cell>
          <cell r="Q8040" t="str">
            <v>APARTADÓ</v>
          </cell>
          <cell r="T8040" t="str">
            <v>COORDINACION DE PROCESOS LOGISTICOS</v>
          </cell>
          <cell r="W8040">
            <v>2877776</v>
          </cell>
          <cell r="AF8040" t="str">
            <v>PRESENCIAL</v>
          </cell>
        </row>
        <row r="8041">
          <cell r="F8041">
            <v>35197929</v>
          </cell>
          <cell r="H8041" t="str">
            <v>NUBIA LISBET</v>
          </cell>
          <cell r="I8041" t="str">
            <v>PACHON</v>
          </cell>
          <cell r="J8041" t="str">
            <v>JUNCA</v>
          </cell>
          <cell r="P8041" t="str">
            <v>BOGOTÁ D.C.</v>
          </cell>
          <cell r="Q8041" t="str">
            <v>APARTADÓ</v>
          </cell>
          <cell r="T8041" t="str">
            <v>SERVICIOS Y OPERACIONES MICROFINANCIERAS</v>
          </cell>
          <cell r="W8041">
            <v>2834713</v>
          </cell>
          <cell r="AF8041" t="str">
            <v>VIRTUAL</v>
          </cell>
        </row>
        <row r="8042">
          <cell r="F8042">
            <v>1028024803</v>
          </cell>
          <cell r="H8042" t="str">
            <v>ROSA MARIA</v>
          </cell>
          <cell r="I8042" t="str">
            <v>PINEDA</v>
          </cell>
          <cell r="J8042" t="str">
            <v>MONTES</v>
          </cell>
          <cell r="P8042" t="str">
            <v>ANTIOQUIA</v>
          </cell>
          <cell r="Q8042" t="str">
            <v>APARTADÓ</v>
          </cell>
          <cell r="T8042" t="str">
            <v>GESTIÓN ADMINISTRATIVA</v>
          </cell>
          <cell r="W8042">
            <v>2673945</v>
          </cell>
          <cell r="AF8042" t="str">
            <v>PRESENCIAL</v>
          </cell>
        </row>
        <row r="8043">
          <cell r="F8043">
            <v>1028034686</v>
          </cell>
          <cell r="H8043" t="str">
            <v>DANIELA</v>
          </cell>
          <cell r="I8043" t="str">
            <v>POLO</v>
          </cell>
          <cell r="J8043" t="str">
            <v>MOZO</v>
          </cell>
          <cell r="P8043" t="str">
            <v>ANTIOQUIA</v>
          </cell>
          <cell r="Q8043" t="str">
            <v>APARTADÓ</v>
          </cell>
          <cell r="T8043" t="str">
            <v>GESTIÓN ADMINISTRATIVA</v>
          </cell>
          <cell r="W8043">
            <v>2673945</v>
          </cell>
          <cell r="AF8043" t="str">
            <v>PRESENCIAL</v>
          </cell>
        </row>
        <row r="8044">
          <cell r="F8044">
            <v>1032176231</v>
          </cell>
          <cell r="H8044" t="str">
            <v>LISETH PAOLA</v>
          </cell>
          <cell r="I8044" t="str">
            <v>FERNANDEZ</v>
          </cell>
          <cell r="J8044" t="str">
            <v>TORRES</v>
          </cell>
          <cell r="P8044" t="str">
            <v>ANTIOQUIA</v>
          </cell>
          <cell r="Q8044" t="str">
            <v>APARTADÓ</v>
          </cell>
          <cell r="T8044" t="str">
            <v>GESTION DE TESORERIA Y RECURSOS FINANCIEROS</v>
          </cell>
          <cell r="W8044">
            <v>2673385</v>
          </cell>
          <cell r="AF8044" t="str">
            <v>PRESENCIAL</v>
          </cell>
        </row>
        <row r="8045">
          <cell r="F8045">
            <v>1027943762</v>
          </cell>
          <cell r="H8045" t="str">
            <v>BREYGNER ESTEBAN</v>
          </cell>
          <cell r="I8045" t="str">
            <v>LEON</v>
          </cell>
          <cell r="J8045" t="str">
            <v>PATIÑO</v>
          </cell>
          <cell r="P8045" t="str">
            <v>ANTIOQUIA</v>
          </cell>
          <cell r="Q8045" t="str">
            <v>APARTADÓ</v>
          </cell>
          <cell r="T8045" t="str">
            <v>DESARROLLO DE MEDIOS GRAFICOS VISUALES</v>
          </cell>
          <cell r="W8045">
            <v>2673044</v>
          </cell>
          <cell r="AF8045" t="str">
            <v>PRESENCIAL</v>
          </cell>
        </row>
        <row r="8046">
          <cell r="F8046">
            <v>1032178154</v>
          </cell>
          <cell r="H8046" t="str">
            <v>ARGEMIRO ANTONIO</v>
          </cell>
          <cell r="I8046" t="str">
            <v>HERRERA</v>
          </cell>
          <cell r="J8046" t="str">
            <v>BERRIO</v>
          </cell>
          <cell r="P8046" t="str">
            <v>ANTIOQUIA</v>
          </cell>
          <cell r="Q8046" t="str">
            <v>APARTADÓ</v>
          </cell>
          <cell r="T8046" t="str">
            <v>ANALISIS Y DESARROLLO DE SOFTWARE.</v>
          </cell>
          <cell r="W8046">
            <v>2673033</v>
          </cell>
          <cell r="AF8046" t="str">
            <v>PRESENCIAL</v>
          </cell>
        </row>
        <row r="8047">
          <cell r="F8047">
            <v>1062968709</v>
          </cell>
          <cell r="H8047" t="str">
            <v>JOVANI</v>
          </cell>
          <cell r="I8047" t="str">
            <v>DELGADO</v>
          </cell>
          <cell r="J8047" t="str">
            <v>LUNA</v>
          </cell>
          <cell r="P8047" t="str">
            <v>ANTIOQUIA</v>
          </cell>
          <cell r="Q8047" t="str">
            <v>ARBOLETES</v>
          </cell>
          <cell r="T8047" t="str">
            <v>SISTEMAS TELEINFORMÁTICOS</v>
          </cell>
          <cell r="W8047">
            <v>3169967</v>
          </cell>
          <cell r="AF8047" t="str">
            <v>PRESENCIAL</v>
          </cell>
        </row>
        <row r="8048">
          <cell r="F8048">
            <v>1027956586</v>
          </cell>
          <cell r="H8048" t="str">
            <v>JUAN STEBAN</v>
          </cell>
          <cell r="I8048" t="str">
            <v>POLO</v>
          </cell>
          <cell r="J8048" t="str">
            <v>ARIAS</v>
          </cell>
          <cell r="P8048" t="str">
            <v>ANTIOQUIA</v>
          </cell>
          <cell r="Q8048" t="str">
            <v>CHIGORODO</v>
          </cell>
          <cell r="T8048" t="str">
            <v>SISTEMAS TELEINFORMÁTICOS</v>
          </cell>
          <cell r="W8048">
            <v>2923819</v>
          </cell>
          <cell r="AF8048" t="str">
            <v>PRESENCIAL</v>
          </cell>
        </row>
        <row r="8049">
          <cell r="F8049">
            <v>1037122033</v>
          </cell>
          <cell r="H8049" t="str">
            <v>CRISTIAN CAMILO</v>
          </cell>
          <cell r="I8049" t="str">
            <v>JULIO</v>
          </cell>
          <cell r="J8049" t="str">
            <v>MURILLO</v>
          </cell>
          <cell r="P8049" t="str">
            <v>ANTIOQUIA</v>
          </cell>
          <cell r="Q8049" t="str">
            <v>CHIGORODO</v>
          </cell>
          <cell r="T8049" t="str">
            <v>SISTEMAS TELEINFORMÁTICOS</v>
          </cell>
          <cell r="W8049">
            <v>2923819</v>
          </cell>
          <cell r="AF8049" t="str">
            <v>PRESENCIAL</v>
          </cell>
        </row>
        <row r="8050">
          <cell r="F8050">
            <v>1037122467</v>
          </cell>
          <cell r="H8050" t="str">
            <v>CAREN NAYELI</v>
          </cell>
          <cell r="I8050" t="str">
            <v>MURILLO</v>
          </cell>
          <cell r="J8050" t="str">
            <v>POLO</v>
          </cell>
          <cell r="P8050" t="str">
            <v>ANTIOQUIA</v>
          </cell>
          <cell r="Q8050" t="str">
            <v>CHIGORODO</v>
          </cell>
          <cell r="T8050" t="str">
            <v>SISTEMAS TELEINFORMÁTICOS</v>
          </cell>
          <cell r="W8050">
            <v>2923819</v>
          </cell>
          <cell r="AF8050" t="str">
            <v>PRESENCIAL</v>
          </cell>
        </row>
        <row r="8051">
          <cell r="F8051">
            <v>1045510073</v>
          </cell>
          <cell r="H8051" t="str">
            <v>THIRSON GABRIEL</v>
          </cell>
          <cell r="I8051" t="str">
            <v>VARGAS</v>
          </cell>
          <cell r="J8051" t="str">
            <v>ORTEGA</v>
          </cell>
          <cell r="P8051" t="str">
            <v>ANTIOQUIA</v>
          </cell>
          <cell r="Q8051" t="str">
            <v>TURBO</v>
          </cell>
          <cell r="T8051" t="str">
            <v>SERVICIO DE RECEPCION HOTELERA</v>
          </cell>
          <cell r="W8051">
            <v>2923653</v>
          </cell>
          <cell r="AF8051" t="str">
            <v>PRESENCIAL</v>
          </cell>
        </row>
        <row r="8052">
          <cell r="F8052">
            <v>1045491574</v>
          </cell>
          <cell r="H8052" t="str">
            <v>YORLEIBI ANDREA</v>
          </cell>
          <cell r="I8052" t="str">
            <v>PINEDA</v>
          </cell>
          <cell r="J8052" t="str">
            <v>MORENO</v>
          </cell>
          <cell r="P8052" t="str">
            <v>ANTIOQUIA</v>
          </cell>
          <cell r="Q8052" t="str">
            <v>TURBO</v>
          </cell>
          <cell r="T8052" t="str">
            <v>SERVICIO DE RECEPCION HOTELERA</v>
          </cell>
          <cell r="W8052">
            <v>2923653</v>
          </cell>
          <cell r="AF8052" t="str">
            <v>PRESENCIAL</v>
          </cell>
        </row>
        <row r="8053">
          <cell r="F8053">
            <v>1027959252</v>
          </cell>
          <cell r="H8053" t="str">
            <v>LUIS MATEO</v>
          </cell>
          <cell r="I8053" t="str">
            <v>DIAZ</v>
          </cell>
          <cell r="J8053" t="str">
            <v>PEREZ</v>
          </cell>
          <cell r="P8053" t="str">
            <v>ANTIOQUIA</v>
          </cell>
          <cell r="Q8053" t="str">
            <v>APARTADÓ</v>
          </cell>
          <cell r="T8053" t="str">
            <v>ENTRENAMIENTO DEPORTIVO</v>
          </cell>
          <cell r="W8053">
            <v>3169073</v>
          </cell>
          <cell r="AF8053" t="str">
            <v>PRESENCIAL</v>
          </cell>
        </row>
        <row r="8054">
          <cell r="F8054">
            <v>1043447557</v>
          </cell>
          <cell r="H8054" t="str">
            <v>ESTEBAN</v>
          </cell>
          <cell r="I8054" t="str">
            <v>SALAZAR</v>
          </cell>
          <cell r="J8054" t="str">
            <v>ANAYA</v>
          </cell>
          <cell r="P8054" t="str">
            <v>ATLÁNTICO</v>
          </cell>
          <cell r="Q8054" t="str">
            <v>APARTADÓ</v>
          </cell>
          <cell r="T8054" t="str">
            <v>ENTRENAMIENTO DEPORTIVO</v>
          </cell>
          <cell r="W8054">
            <v>3169073</v>
          </cell>
          <cell r="AF8054" t="str">
            <v>PRESENCIAL</v>
          </cell>
        </row>
        <row r="8055">
          <cell r="F8055">
            <v>1027947431</v>
          </cell>
          <cell r="H8055" t="str">
            <v>ANTHONY</v>
          </cell>
          <cell r="I8055" t="str">
            <v>AVILA</v>
          </cell>
          <cell r="J8055" t="str">
            <v>RAMOS</v>
          </cell>
          <cell r="P8055" t="str">
            <v>ANTIOQUIA</v>
          </cell>
          <cell r="Q8055" t="str">
            <v>APARTADÓ</v>
          </cell>
          <cell r="T8055" t="str">
            <v>GESTIÓN ADMINISTRATIVA</v>
          </cell>
          <cell r="W8055">
            <v>2924213</v>
          </cell>
          <cell r="AF8055" t="str">
            <v>PRESENCIAL</v>
          </cell>
        </row>
        <row r="8056">
          <cell r="F8056">
            <v>1007131033</v>
          </cell>
          <cell r="H8056" t="str">
            <v>JHON MAURICIO</v>
          </cell>
          <cell r="I8056" t="str">
            <v>CIRO</v>
          </cell>
          <cell r="J8056" t="str">
            <v>MEDRANO</v>
          </cell>
          <cell r="P8056" t="str">
            <v>ANTIOQUIA</v>
          </cell>
          <cell r="Q8056" t="str">
            <v>APARTADÓ</v>
          </cell>
          <cell r="T8056" t="str">
            <v>GESTIÓN DE RECURSOS NATURALES</v>
          </cell>
          <cell r="W8056">
            <v>2712163</v>
          </cell>
          <cell r="AF8056" t="str">
            <v>PRESENCIAL</v>
          </cell>
        </row>
        <row r="8057">
          <cell r="F8057">
            <v>1040802001</v>
          </cell>
          <cell r="H8057" t="str">
            <v>ANDRES FELIPE</v>
          </cell>
          <cell r="I8057" t="str">
            <v>BORJA</v>
          </cell>
          <cell r="J8057" t="str">
            <v>BEDOYA</v>
          </cell>
          <cell r="P8057" t="str">
            <v>ANTIOQUIA</v>
          </cell>
          <cell r="Q8057" t="str">
            <v>MUTATÁ</v>
          </cell>
          <cell r="T8057" t="str">
            <v>PRODUCCION AGROPECUARIA</v>
          </cell>
          <cell r="W8057">
            <v>2932608</v>
          </cell>
          <cell r="AF8057" t="str">
            <v>PRESENCIAL</v>
          </cell>
        </row>
        <row r="8058">
          <cell r="F8058">
            <v>1027950040</v>
          </cell>
          <cell r="H8058" t="str">
            <v>STEVEN</v>
          </cell>
          <cell r="I8058" t="str">
            <v>MARTINEZ</v>
          </cell>
          <cell r="J8058" t="str">
            <v>TORDECILLA</v>
          </cell>
          <cell r="P8058" t="str">
            <v>ANTIOQUIA</v>
          </cell>
          <cell r="Q8058" t="str">
            <v>APARTADÓ</v>
          </cell>
          <cell r="T8058" t="str">
            <v>MANTENIMIENTO DE LOS MOTORES DIESEL</v>
          </cell>
          <cell r="W8058">
            <v>2924199</v>
          </cell>
          <cell r="AF8058" t="str">
            <v>PRESENCIAL</v>
          </cell>
        </row>
        <row r="8059">
          <cell r="F8059">
            <v>52765963</v>
          </cell>
          <cell r="H8059" t="str">
            <v>LUZ MARISOL</v>
          </cell>
          <cell r="I8059" t="str">
            <v>MUÑOZ</v>
          </cell>
          <cell r="J8059" t="str">
            <v>CUASPUD</v>
          </cell>
          <cell r="P8059" t="str">
            <v>CUNDINAMARCA</v>
          </cell>
          <cell r="Q8059" t="str">
            <v>APARTADÓ</v>
          </cell>
          <cell r="T8059" t="str">
            <v>GESTION AGROEMPRESARIAL</v>
          </cell>
          <cell r="W8059">
            <v>3070169</v>
          </cell>
          <cell r="AF8059" t="str">
            <v>VIRTUAL</v>
          </cell>
        </row>
        <row r="8060">
          <cell r="F8060">
            <v>1027947827</v>
          </cell>
          <cell r="H8060" t="str">
            <v>MARIA IDELISA</v>
          </cell>
          <cell r="I8060" t="str">
            <v>FLOREZ</v>
          </cell>
          <cell r="P8060" t="str">
            <v>ANTIOQUIA</v>
          </cell>
          <cell r="Q8060" t="str">
            <v>APARTADÓ</v>
          </cell>
          <cell r="T8060" t="str">
            <v>ANALISIS Y DESARROLLO DE SOFTWARE.</v>
          </cell>
          <cell r="W8060">
            <v>2673033</v>
          </cell>
          <cell r="AF8060" t="str">
            <v>PRESENCIAL</v>
          </cell>
        </row>
        <row r="8061">
          <cell r="F8061">
            <v>1104255812</v>
          </cell>
          <cell r="H8061" t="str">
            <v>JESUS DAVID</v>
          </cell>
          <cell r="I8061" t="str">
            <v>SALCEDO</v>
          </cell>
          <cell r="J8061" t="str">
            <v>CAPELA</v>
          </cell>
          <cell r="P8061" t="str">
            <v>SUCRE</v>
          </cell>
          <cell r="Q8061" t="str">
            <v>APARTADÓ</v>
          </cell>
          <cell r="T8061" t="str">
            <v>ANALISIS Y DESARROLLO DE SOFTWARE.</v>
          </cell>
          <cell r="W8061">
            <v>2834803</v>
          </cell>
          <cell r="AF8061" t="str">
            <v>VIRTUAL</v>
          </cell>
        </row>
        <row r="8062">
          <cell r="F8062">
            <v>1086140003</v>
          </cell>
          <cell r="H8062" t="str">
            <v>MAYERLINE DIBEIDY</v>
          </cell>
          <cell r="I8062" t="str">
            <v>CABRERA</v>
          </cell>
          <cell r="J8062" t="str">
            <v>FAJARDO</v>
          </cell>
          <cell r="P8062" t="str">
            <v>NARIÑO</v>
          </cell>
          <cell r="Q8062" t="str">
            <v>APARTADÓ</v>
          </cell>
          <cell r="T8062" t="str">
            <v>ANALISIS Y DESARROLLO DE SOFTWARE.</v>
          </cell>
          <cell r="W8062">
            <v>2879704</v>
          </cell>
          <cell r="AF8062" t="str">
            <v>VIRTUAL</v>
          </cell>
        </row>
        <row r="8063">
          <cell r="F8063">
            <v>1043647460</v>
          </cell>
          <cell r="H8063" t="str">
            <v>JULIANA</v>
          </cell>
          <cell r="I8063" t="str">
            <v>ALCALA</v>
          </cell>
          <cell r="J8063" t="str">
            <v>PADILLA</v>
          </cell>
          <cell r="P8063" t="str">
            <v>BOLÍVAR</v>
          </cell>
          <cell r="Q8063" t="str">
            <v>APARTADÓ</v>
          </cell>
          <cell r="T8063" t="str">
            <v>ANALISIS Y DESARROLLO DE SOFTWARE.</v>
          </cell>
          <cell r="W8063">
            <v>2879704</v>
          </cell>
          <cell r="AF8063" t="str">
            <v>VIRTUAL</v>
          </cell>
        </row>
        <row r="8064">
          <cell r="F8064">
            <v>1070920891</v>
          </cell>
          <cell r="H8064" t="str">
            <v>JHONATTAN</v>
          </cell>
          <cell r="I8064" t="str">
            <v>CARO</v>
          </cell>
          <cell r="J8064" t="str">
            <v>RINCON</v>
          </cell>
          <cell r="P8064" t="str">
            <v>TOLIMA</v>
          </cell>
          <cell r="Q8064" t="str">
            <v>APARTADÓ</v>
          </cell>
          <cell r="T8064" t="str">
            <v>ANALISIS Y DESARROLLO DE SOFTWARE.</v>
          </cell>
          <cell r="W8064">
            <v>2879705</v>
          </cell>
          <cell r="AF8064" t="str">
            <v>VIRTUAL</v>
          </cell>
        </row>
        <row r="8065">
          <cell r="F8065">
            <v>1094967222</v>
          </cell>
          <cell r="H8065" t="str">
            <v>IVAN FELIPE</v>
          </cell>
          <cell r="I8065" t="str">
            <v>BARBOSA</v>
          </cell>
          <cell r="J8065" t="str">
            <v>GOMEZ</v>
          </cell>
          <cell r="P8065" t="str">
            <v>BOGOTÁ D.C.</v>
          </cell>
          <cell r="Q8065" t="str">
            <v>APARTADÓ</v>
          </cell>
          <cell r="T8065" t="str">
            <v>ANALISIS Y DESARROLLO DE SOFTWARE.</v>
          </cell>
          <cell r="W8065">
            <v>2879705</v>
          </cell>
          <cell r="AF8065" t="str">
            <v>VIRTUAL</v>
          </cell>
        </row>
        <row r="8066">
          <cell r="F8066">
            <v>1032178081</v>
          </cell>
          <cell r="H8066" t="str">
            <v>ADDAM FERNANDO</v>
          </cell>
          <cell r="I8066" t="str">
            <v>TORRES</v>
          </cell>
          <cell r="J8066" t="str">
            <v>GUISAO</v>
          </cell>
          <cell r="P8066" t="str">
            <v>ANTIOQUIA</v>
          </cell>
          <cell r="Q8066" t="str">
            <v>APARTADÓ</v>
          </cell>
          <cell r="T8066" t="str">
            <v>GESTION DE TESORERIA Y RECURSOS FINANCIEROS</v>
          </cell>
          <cell r="W8066">
            <v>2826382</v>
          </cell>
          <cell r="AF8066" t="str">
            <v>PRESENCIAL</v>
          </cell>
        </row>
        <row r="8067">
          <cell r="F8067">
            <v>1000987360</v>
          </cell>
          <cell r="H8067" t="str">
            <v>SERGIO ALEJANDRO</v>
          </cell>
          <cell r="I8067" t="str">
            <v>FALLA</v>
          </cell>
          <cell r="J8067" t="str">
            <v>USECHE</v>
          </cell>
          <cell r="P8067" t="str">
            <v>META</v>
          </cell>
          <cell r="Q8067" t="str">
            <v>APARTADÓ</v>
          </cell>
          <cell r="T8067" t="str">
            <v>DESARROLLO MULTIMEDIA Y WEB</v>
          </cell>
          <cell r="W8067">
            <v>2977139</v>
          </cell>
          <cell r="AF8067" t="str">
            <v>VIRTUAL</v>
          </cell>
        </row>
        <row r="8068">
          <cell r="F8068">
            <v>1052379183</v>
          </cell>
          <cell r="H8068" t="str">
            <v>MAGDA LORENA</v>
          </cell>
          <cell r="I8068" t="str">
            <v>SANTAMARIA</v>
          </cell>
          <cell r="J8068" t="str">
            <v>VALDERRAMA</v>
          </cell>
          <cell r="P8068" t="str">
            <v>BOYACÁ</v>
          </cell>
          <cell r="Q8068" t="str">
            <v>APARTADÓ</v>
          </cell>
          <cell r="T8068" t="str">
            <v>DESARROLLO MULTIMEDIA Y WEB</v>
          </cell>
          <cell r="W8068">
            <v>3186035</v>
          </cell>
          <cell r="AF8068" t="str">
            <v>VIRTUAL</v>
          </cell>
        </row>
        <row r="8069">
          <cell r="F8069">
            <v>1077846272</v>
          </cell>
          <cell r="H8069" t="str">
            <v>SANTIAGO</v>
          </cell>
          <cell r="I8069" t="str">
            <v>MUÑOZ</v>
          </cell>
          <cell r="J8069" t="str">
            <v>VEGA</v>
          </cell>
          <cell r="P8069" t="str">
            <v>VALLE DEL CAUCA</v>
          </cell>
          <cell r="Q8069" t="str">
            <v>APARTADÓ</v>
          </cell>
          <cell r="T8069" t="str">
            <v>GESTION DE REDES DE DATOS</v>
          </cell>
          <cell r="W8069">
            <v>3186123</v>
          </cell>
          <cell r="AF8069" t="str">
            <v>VIRTUAL</v>
          </cell>
        </row>
        <row r="8070">
          <cell r="F8070">
            <v>1022344969</v>
          </cell>
          <cell r="H8070" t="str">
            <v>ADRIANA</v>
          </cell>
          <cell r="I8070" t="str">
            <v>QUITIAN</v>
          </cell>
          <cell r="J8070" t="str">
            <v>ROMERO</v>
          </cell>
          <cell r="P8070" t="str">
            <v>BOGOTÁ D.C.</v>
          </cell>
          <cell r="Q8070" t="str">
            <v>APARTADÓ</v>
          </cell>
          <cell r="T8070" t="str">
            <v>PATRONAJE INDUSTRIAL DE PRENDAS DE VESTIR</v>
          </cell>
          <cell r="W8070">
            <v>3069884</v>
          </cell>
          <cell r="AF8070" t="str">
            <v>VIRTUAL</v>
          </cell>
        </row>
        <row r="8071">
          <cell r="F8071">
            <v>30318805</v>
          </cell>
          <cell r="H8071" t="str">
            <v>MARIA JAKELINE</v>
          </cell>
          <cell r="I8071" t="str">
            <v>VALENCIA</v>
          </cell>
          <cell r="J8071" t="str">
            <v>AGUDELO</v>
          </cell>
          <cell r="P8071" t="str">
            <v>BOGOTÁ D.C.</v>
          </cell>
          <cell r="Q8071" t="str">
            <v>APARTADÓ</v>
          </cell>
          <cell r="T8071" t="str">
            <v>DESARROLLO DE COLECCIONES PARA LA INDUSTRIA DE LA MODA.</v>
          </cell>
          <cell r="W8071">
            <v>2834691</v>
          </cell>
          <cell r="AF8071" t="str">
            <v>VIRTUAL</v>
          </cell>
        </row>
        <row r="8072">
          <cell r="F8072">
            <v>1233888932</v>
          </cell>
          <cell r="H8072" t="str">
            <v>ZULEY SMITH</v>
          </cell>
          <cell r="I8072" t="str">
            <v>RAMIREZ</v>
          </cell>
          <cell r="J8072" t="str">
            <v>ROJAS</v>
          </cell>
          <cell r="P8072" t="str">
            <v>BOGOTÁ D.C.</v>
          </cell>
          <cell r="Q8072" t="str">
            <v>APARTADÓ</v>
          </cell>
          <cell r="T8072" t="str">
            <v>DESARROLLO DE COLECCIONES PARA LA INDUSTRIA DE LA MODA.</v>
          </cell>
          <cell r="W8072">
            <v>2834691</v>
          </cell>
          <cell r="AF8072" t="str">
            <v>VIRTUAL</v>
          </cell>
        </row>
        <row r="8073">
          <cell r="F8073">
            <v>43786096</v>
          </cell>
          <cell r="H8073" t="str">
            <v>SONIA LIGIA</v>
          </cell>
          <cell r="I8073" t="str">
            <v>ZULUAGA</v>
          </cell>
          <cell r="J8073" t="str">
            <v>VALENCIA</v>
          </cell>
          <cell r="P8073" t="str">
            <v>ANTIOQUIA</v>
          </cell>
          <cell r="Q8073" t="str">
            <v>APARTADÓ</v>
          </cell>
          <cell r="T8073" t="str">
            <v>DESARROLLO DE COLECCIONES PARA LA INDUSTRIA DE LA MODA.</v>
          </cell>
          <cell r="W8073">
            <v>2834691</v>
          </cell>
          <cell r="AF8073" t="str">
            <v>VIRTUAL</v>
          </cell>
        </row>
        <row r="8074">
          <cell r="F8074">
            <v>1113532580</v>
          </cell>
          <cell r="H8074" t="str">
            <v>LINDA VANESSA</v>
          </cell>
          <cell r="I8074" t="str">
            <v>RIVERA</v>
          </cell>
          <cell r="J8074" t="str">
            <v>RUIZ</v>
          </cell>
          <cell r="P8074" t="str">
            <v>VALLE DEL CAUCA</v>
          </cell>
          <cell r="Q8074" t="str">
            <v>APARTADÓ</v>
          </cell>
          <cell r="T8074" t="str">
            <v>DESARROLLO PUBLICITARIO</v>
          </cell>
          <cell r="W8074">
            <v>2721704</v>
          </cell>
          <cell r="AF8074" t="str">
            <v>VIRTUAL</v>
          </cell>
        </row>
        <row r="8075">
          <cell r="F8075">
            <v>1029882369</v>
          </cell>
          <cell r="H8075" t="str">
            <v>ANGY MARIANA</v>
          </cell>
          <cell r="I8075" t="str">
            <v>URAZAN</v>
          </cell>
          <cell r="J8075" t="str">
            <v>DIAZ</v>
          </cell>
          <cell r="P8075" t="str">
            <v>HUILA</v>
          </cell>
          <cell r="Q8075" t="str">
            <v>APARTADÓ</v>
          </cell>
          <cell r="T8075" t="str">
            <v>DESARROLLO PUBLICITARIO</v>
          </cell>
          <cell r="W8075">
            <v>3236520</v>
          </cell>
          <cell r="AF8075" t="str">
            <v>VIRTUAL</v>
          </cell>
        </row>
        <row r="8076">
          <cell r="F8076">
            <v>1113668322</v>
          </cell>
          <cell r="H8076" t="str">
            <v>LUIS ALBERTO</v>
          </cell>
          <cell r="I8076" t="str">
            <v>HERNANDEZ</v>
          </cell>
          <cell r="J8076" t="str">
            <v>PLAZA</v>
          </cell>
          <cell r="P8076" t="str">
            <v>VALLE DEL CAUCA</v>
          </cell>
          <cell r="Q8076" t="str">
            <v>APARTADÓ</v>
          </cell>
          <cell r="T8076" t="str">
            <v>ATENCION INTEGRAL AL CLIENTE</v>
          </cell>
          <cell r="W8076">
            <v>2977539</v>
          </cell>
          <cell r="AF8076" t="str">
            <v>VIRTUAL</v>
          </cell>
        </row>
        <row r="8077">
          <cell r="F8077">
            <v>1033372954</v>
          </cell>
          <cell r="H8077" t="str">
            <v>JONATAN</v>
          </cell>
          <cell r="I8077" t="str">
            <v>RAMIREZ</v>
          </cell>
          <cell r="J8077" t="str">
            <v>REBOLLEDO</v>
          </cell>
          <cell r="P8077" t="str">
            <v>ANTIOQUIA</v>
          </cell>
          <cell r="Q8077" t="str">
            <v>ARBOLETES</v>
          </cell>
          <cell r="T8077" t="str">
            <v>INTERPRETACION DE INSTRUMENTOS MUSICALES.</v>
          </cell>
          <cell r="W8077">
            <v>3169966</v>
          </cell>
          <cell r="AF8077" t="str">
            <v>PRESENCIAL</v>
          </cell>
        </row>
        <row r="8078">
          <cell r="F8078">
            <v>1047431235</v>
          </cell>
          <cell r="H8078" t="str">
            <v>ESTIVENSON</v>
          </cell>
          <cell r="I8078" t="str">
            <v>CORTES</v>
          </cell>
          <cell r="J8078" t="str">
            <v>HERNANDEZ</v>
          </cell>
          <cell r="P8078" t="str">
            <v>ANTIOQUIA</v>
          </cell>
          <cell r="Q8078" t="str">
            <v>ARBOLETES</v>
          </cell>
          <cell r="T8078" t="str">
            <v>INTERPRETACION DE INSTRUMENTOS MUSICALES.</v>
          </cell>
          <cell r="W8078">
            <v>3169966</v>
          </cell>
          <cell r="AF8078" t="str">
            <v>PRESENCIAL</v>
          </cell>
        </row>
        <row r="8079">
          <cell r="F8079">
            <v>71980130</v>
          </cell>
          <cell r="H8079" t="str">
            <v>ANGEL LUCIO</v>
          </cell>
          <cell r="I8079" t="str">
            <v>HERNANDEZ</v>
          </cell>
          <cell r="J8079" t="str">
            <v>PEREZ</v>
          </cell>
          <cell r="P8079" t="str">
            <v>ANTIOQUIA</v>
          </cell>
          <cell r="Q8079" t="str">
            <v>TURBO</v>
          </cell>
          <cell r="T8079" t="str">
            <v>INSTALACION DE SISTEMAS ELECTRICOS RESIDENCIALES Y COMERCIALES</v>
          </cell>
          <cell r="W8079">
            <v>2924549</v>
          </cell>
          <cell r="AF8079" t="str">
            <v>PRESENCIAL</v>
          </cell>
        </row>
        <row r="8080">
          <cell r="F8080">
            <v>1069474005</v>
          </cell>
          <cell r="H8080" t="str">
            <v>CRISTIAN ANDRES</v>
          </cell>
          <cell r="I8080" t="str">
            <v>HERNANDEZ</v>
          </cell>
          <cell r="J8080" t="str">
            <v>MEDRANO</v>
          </cell>
          <cell r="P8080" t="str">
            <v>ANTIOQUIA</v>
          </cell>
          <cell r="Q8080" t="str">
            <v>APARTADÓ</v>
          </cell>
          <cell r="T8080" t="str">
            <v>COORDINACION DE PROCESOS LOGISTICOS</v>
          </cell>
          <cell r="W8080">
            <v>3070147</v>
          </cell>
          <cell r="AF8080" t="str">
            <v>VIRTUAL</v>
          </cell>
        </row>
        <row r="8081">
          <cell r="F8081">
            <v>1017159284</v>
          </cell>
          <cell r="H8081" t="str">
            <v>EDWARD</v>
          </cell>
          <cell r="I8081" t="str">
            <v>BONILLA</v>
          </cell>
          <cell r="P8081" t="str">
            <v>ANTIOQUIA</v>
          </cell>
          <cell r="Q8081" t="str">
            <v>APARTADÓ</v>
          </cell>
          <cell r="T8081" t="str">
            <v>COORDINACION DE PROCESOS LOGISTICOS</v>
          </cell>
          <cell r="W8081">
            <v>3185901</v>
          </cell>
          <cell r="AF8081" t="str">
            <v>VIRTUAL</v>
          </cell>
        </row>
        <row r="8082">
          <cell r="F8082">
            <v>1076660420</v>
          </cell>
          <cell r="H8082" t="str">
            <v>DAYANA ROCIO</v>
          </cell>
          <cell r="I8082" t="str">
            <v>PALOMARES</v>
          </cell>
          <cell r="J8082" t="str">
            <v>SUAREZ</v>
          </cell>
          <cell r="P8082" t="str">
            <v>CUNDINAMARCA</v>
          </cell>
          <cell r="Q8082" t="str">
            <v>APARTADÓ</v>
          </cell>
          <cell r="T8082" t="str">
            <v>COORDINACION DE PROCESOS LOGISTICOS</v>
          </cell>
          <cell r="W8082">
            <v>3185901</v>
          </cell>
          <cell r="AF8082" t="str">
            <v>VIRTUAL</v>
          </cell>
        </row>
        <row r="8083">
          <cell r="F8083">
            <v>1027999489</v>
          </cell>
          <cell r="H8083" t="str">
            <v>JUAN CARLOS</v>
          </cell>
          <cell r="I8083" t="str">
            <v>ACOSTA</v>
          </cell>
          <cell r="J8083" t="str">
            <v>MARTINEZ</v>
          </cell>
          <cell r="P8083" t="str">
            <v>ANTIOQUIA</v>
          </cell>
          <cell r="Q8083" t="str">
            <v>APARTADÓ</v>
          </cell>
          <cell r="T8083" t="str">
            <v>ACTIVIDAD FISICA</v>
          </cell>
          <cell r="W8083">
            <v>3169146</v>
          </cell>
          <cell r="AF8083" t="str">
            <v>PRESENCIAL</v>
          </cell>
        </row>
        <row r="8084">
          <cell r="F8084">
            <v>1028016133</v>
          </cell>
          <cell r="H8084" t="str">
            <v>YORDY ANTONIO</v>
          </cell>
          <cell r="I8084" t="str">
            <v>CORDOBA</v>
          </cell>
          <cell r="J8084" t="str">
            <v>PALACIO</v>
          </cell>
          <cell r="P8084" t="str">
            <v>ANTIOQUIA</v>
          </cell>
          <cell r="Q8084" t="str">
            <v>APARTADÓ</v>
          </cell>
          <cell r="T8084" t="str">
            <v>SUPERVISION DE ACTIVIDADES BANANERAS</v>
          </cell>
          <cell r="W8084">
            <v>3001397</v>
          </cell>
          <cell r="AF8084" t="str">
            <v>PRESENCIAL</v>
          </cell>
        </row>
        <row r="8085">
          <cell r="F8085">
            <v>10952735</v>
          </cell>
          <cell r="H8085" t="str">
            <v>WILFRIDO</v>
          </cell>
          <cell r="I8085" t="str">
            <v>SALGADO</v>
          </cell>
          <cell r="J8085" t="str">
            <v>BLANCO</v>
          </cell>
          <cell r="P8085" t="str">
            <v>SUCRE</v>
          </cell>
          <cell r="Q8085" t="str">
            <v>APARTADÓ</v>
          </cell>
          <cell r="T8085" t="str">
            <v>GESTION DE REDES DE DATOS</v>
          </cell>
          <cell r="W8085">
            <v>3186124</v>
          </cell>
          <cell r="AF8085" t="str">
            <v>VIRTUAL</v>
          </cell>
        </row>
        <row r="8086">
          <cell r="F8086">
            <v>1006306107</v>
          </cell>
          <cell r="H8086" t="str">
            <v>JOHN JAIRO</v>
          </cell>
          <cell r="I8086" t="str">
            <v>MOTTOA</v>
          </cell>
          <cell r="J8086" t="str">
            <v>LONDOÑO</v>
          </cell>
          <cell r="P8086" t="str">
            <v>VALLE DEL CAUCA</v>
          </cell>
          <cell r="Q8086" t="str">
            <v>APARTADÓ</v>
          </cell>
          <cell r="T8086" t="str">
            <v>COORDINACION DE PROCESOS LOGISTICOS</v>
          </cell>
          <cell r="W8086">
            <v>3185900</v>
          </cell>
          <cell r="AF8086" t="str">
            <v>VIRTUAL</v>
          </cell>
        </row>
        <row r="8087">
          <cell r="F8087">
            <v>1020484209</v>
          </cell>
          <cell r="H8087" t="str">
            <v>KEVIN ANDRES</v>
          </cell>
          <cell r="I8087" t="str">
            <v>HIGUITA</v>
          </cell>
          <cell r="J8087" t="str">
            <v>BUSTAMANTE</v>
          </cell>
          <cell r="P8087" t="str">
            <v>ANTIOQUIA</v>
          </cell>
          <cell r="Q8087" t="str">
            <v>APARTADÓ</v>
          </cell>
          <cell r="T8087" t="str">
            <v>COORDINACION DE PROCESOS LOGISTICOS</v>
          </cell>
          <cell r="W8087">
            <v>3185900</v>
          </cell>
          <cell r="AF8087" t="str">
            <v>VIRTUAL</v>
          </cell>
        </row>
        <row r="8088">
          <cell r="F8088">
            <v>1033712521</v>
          </cell>
          <cell r="H8088" t="str">
            <v>CINDY YESSENIA</v>
          </cell>
          <cell r="I8088" t="str">
            <v>ROMERO</v>
          </cell>
          <cell r="J8088" t="str">
            <v>ZARTA</v>
          </cell>
          <cell r="P8088" t="str">
            <v>ANTIOQUIA</v>
          </cell>
          <cell r="Q8088" t="str">
            <v>APARTADÓ</v>
          </cell>
          <cell r="T8088" t="str">
            <v>GESTION AGROEMPRESARIAL</v>
          </cell>
          <cell r="W8088">
            <v>3118439</v>
          </cell>
          <cell r="AF8088" t="str">
            <v>VIRTUAL</v>
          </cell>
        </row>
        <row r="8089">
          <cell r="F8089">
            <v>1011098145</v>
          </cell>
          <cell r="H8089" t="str">
            <v>MARIANA</v>
          </cell>
          <cell r="I8089" t="str">
            <v>HOLCHOR</v>
          </cell>
          <cell r="J8089" t="str">
            <v>VELEZ</v>
          </cell>
          <cell r="P8089" t="str">
            <v>CUNDINAMARCA</v>
          </cell>
          <cell r="Q8089" t="str">
            <v>APARTADÓ</v>
          </cell>
          <cell r="T8089" t="str">
            <v>ATENCION INTEGRAL AL CLIENTE</v>
          </cell>
          <cell r="W8089">
            <v>3069862</v>
          </cell>
          <cell r="AF8089" t="str">
            <v>VIRTUAL</v>
          </cell>
        </row>
        <row r="8090">
          <cell r="F8090">
            <v>1017152526</v>
          </cell>
          <cell r="H8090" t="str">
            <v>VICKY JOHANA</v>
          </cell>
          <cell r="I8090" t="str">
            <v>LONDOÑO</v>
          </cell>
          <cell r="J8090" t="str">
            <v>CASTAÑO</v>
          </cell>
          <cell r="P8090" t="str">
            <v>ANTIOQUIA</v>
          </cell>
          <cell r="Q8090" t="str">
            <v>APARTADÓ</v>
          </cell>
          <cell r="T8090" t="str">
            <v>ATENCION INTEGRAL AL CLIENTE</v>
          </cell>
          <cell r="W8090">
            <v>3069862</v>
          </cell>
          <cell r="AF8090" t="str">
            <v>VIRTUAL</v>
          </cell>
        </row>
        <row r="8091">
          <cell r="F8091">
            <v>1001028853</v>
          </cell>
          <cell r="H8091" t="str">
            <v>JAILER ANDRES</v>
          </cell>
          <cell r="I8091" t="str">
            <v>RIVAS</v>
          </cell>
          <cell r="J8091" t="str">
            <v>PALACIO</v>
          </cell>
          <cell r="P8091" t="str">
            <v>ANTIOQUIA</v>
          </cell>
          <cell r="Q8091" t="str">
            <v>APARTADÓ</v>
          </cell>
          <cell r="T8091" t="str">
            <v>ANALISIS Y DESARROLLO DE SOFTWARE.</v>
          </cell>
          <cell r="W8091">
            <v>3063365</v>
          </cell>
          <cell r="AF8091" t="str">
            <v>PRESENCIAL</v>
          </cell>
        </row>
        <row r="8092">
          <cell r="F8092">
            <v>1075228542</v>
          </cell>
          <cell r="H8092" t="str">
            <v>JENNY GORETTY</v>
          </cell>
          <cell r="I8092" t="str">
            <v>OLAYA</v>
          </cell>
          <cell r="J8092" t="str">
            <v>RONCANCIO</v>
          </cell>
          <cell r="P8092" t="str">
            <v>HUILA</v>
          </cell>
          <cell r="Q8092" t="str">
            <v>APARTADÓ</v>
          </cell>
          <cell r="T8092" t="str">
            <v>ANALISIS Y DESARROLLO DE SOFTWARE.</v>
          </cell>
          <cell r="W8092">
            <v>2977480</v>
          </cell>
          <cell r="AF8092" t="str">
            <v>VIRTUAL</v>
          </cell>
        </row>
        <row r="8093">
          <cell r="F8093">
            <v>1027960003</v>
          </cell>
          <cell r="H8093" t="str">
            <v>MARIA ALEJANDRA</v>
          </cell>
          <cell r="I8093" t="str">
            <v>PALACIOS</v>
          </cell>
          <cell r="J8093" t="str">
            <v>ARANGO</v>
          </cell>
          <cell r="P8093" t="str">
            <v>ANTIOQUIA</v>
          </cell>
          <cell r="Q8093" t="str">
            <v>APARTADÓ</v>
          </cell>
          <cell r="T8093" t="str">
            <v>.ATENCION INTEGRAL A LA PRIMERA INFANCIA</v>
          </cell>
          <cell r="W8093">
            <v>2932599</v>
          </cell>
          <cell r="AF8093" t="str">
            <v>PRESENCIAL</v>
          </cell>
        </row>
        <row r="8094">
          <cell r="F8094">
            <v>1001027484</v>
          </cell>
          <cell r="H8094" t="str">
            <v>ANGIE MARCELA</v>
          </cell>
          <cell r="I8094" t="str">
            <v>MARTINEZ</v>
          </cell>
          <cell r="J8094" t="str">
            <v>ARBOLEDA</v>
          </cell>
          <cell r="P8094" t="str">
            <v>ANTIOQUIA</v>
          </cell>
          <cell r="Q8094" t="str">
            <v>APARTADÓ</v>
          </cell>
          <cell r="T8094" t="str">
            <v>GESTION CONTABLE Y DE INFORMACION FINANCIERA</v>
          </cell>
          <cell r="W8094">
            <v>2924348</v>
          </cell>
          <cell r="AF8094" t="str">
            <v>PRESENCIAL</v>
          </cell>
        </row>
        <row r="8095">
          <cell r="F8095">
            <v>1128326367</v>
          </cell>
          <cell r="H8095" t="str">
            <v>MARTIN RAFAEL</v>
          </cell>
          <cell r="I8095" t="str">
            <v>CUDRIS</v>
          </cell>
          <cell r="J8095" t="str">
            <v>MANJARREZ</v>
          </cell>
          <cell r="P8095" t="str">
            <v>CESAR</v>
          </cell>
          <cell r="Q8095" t="str">
            <v>APARTADÓ</v>
          </cell>
          <cell r="T8095" t="str">
            <v>MECANICA DE MAQUINARIA INDUSTRIAL</v>
          </cell>
          <cell r="W8095">
            <v>2924270</v>
          </cell>
          <cell r="AF8095" t="str">
            <v>PRESENCIAL</v>
          </cell>
        </row>
        <row r="8096">
          <cell r="F8096">
            <v>1001026641</v>
          </cell>
          <cell r="H8096" t="str">
            <v>YEINER YESID</v>
          </cell>
          <cell r="I8096" t="str">
            <v>MURILLO</v>
          </cell>
          <cell r="J8096" t="str">
            <v>MOSQUERA</v>
          </cell>
          <cell r="P8096" t="str">
            <v>ANTIOQUIA</v>
          </cell>
          <cell r="Q8096" t="str">
            <v>APARTADÓ</v>
          </cell>
          <cell r="T8096" t="str">
            <v>MANTENIMIENTO DE LOS MOTORES DIESEL</v>
          </cell>
          <cell r="W8096">
            <v>2924199</v>
          </cell>
          <cell r="AF8096" t="str">
            <v>PRESENCIAL</v>
          </cell>
        </row>
        <row r="8097">
          <cell r="F8097">
            <v>1114388695</v>
          </cell>
          <cell r="H8097" t="str">
            <v>MAYRA ALEJANDRA</v>
          </cell>
          <cell r="I8097" t="str">
            <v>URIBE</v>
          </cell>
          <cell r="J8097" t="str">
            <v>BOTERO</v>
          </cell>
          <cell r="P8097" t="str">
            <v>ANTIOQUIA</v>
          </cell>
          <cell r="Q8097" t="str">
            <v>APARTADÓ</v>
          </cell>
          <cell r="T8097" t="str">
            <v>DESARROLLO PUBLICITARIO</v>
          </cell>
          <cell r="W8097">
            <v>2879781</v>
          </cell>
          <cell r="AF8097" t="str">
            <v>VIRTUAL</v>
          </cell>
        </row>
        <row r="8098">
          <cell r="F8098">
            <v>1028036573</v>
          </cell>
          <cell r="H8098" t="str">
            <v>LUIS ALFONSO</v>
          </cell>
          <cell r="I8098" t="str">
            <v>VELASQUEZ</v>
          </cell>
          <cell r="J8098" t="str">
            <v>TOBAR</v>
          </cell>
          <cell r="P8098" t="str">
            <v>ANTIOQUIA</v>
          </cell>
          <cell r="Q8098" t="str">
            <v>APARTADÓ</v>
          </cell>
          <cell r="T8098" t="str">
            <v>MANTENIMIENTO DE EQUIPOS DE AIRE ACONDICIONADO Y REFRIGERACION</v>
          </cell>
          <cell r="W8098">
            <v>2877679</v>
          </cell>
          <cell r="AF8098" t="str">
            <v>PRESENCIAL</v>
          </cell>
        </row>
        <row r="8099">
          <cell r="F8099">
            <v>41055692</v>
          </cell>
          <cell r="H8099" t="str">
            <v>SILVIA DEL PILAR</v>
          </cell>
          <cell r="I8099" t="str">
            <v>MORA</v>
          </cell>
          <cell r="J8099" t="str">
            <v>GONZALVIS</v>
          </cell>
          <cell r="P8099" t="str">
            <v>CUNDINAMARCA</v>
          </cell>
          <cell r="Q8099" t="str">
            <v>APARTADÓ</v>
          </cell>
          <cell r="T8099" t="str">
            <v>ATENCION INTEGRAL AL CLIENTE</v>
          </cell>
          <cell r="W8099">
            <v>2834731</v>
          </cell>
          <cell r="AF8099" t="str">
            <v>VIRTUAL</v>
          </cell>
        </row>
        <row r="8100">
          <cell r="F8100">
            <v>1006505161</v>
          </cell>
          <cell r="H8100" t="str">
            <v>DARLIN NATHALIA</v>
          </cell>
          <cell r="I8100" t="str">
            <v>COLLAZOS</v>
          </cell>
          <cell r="J8100" t="str">
            <v>CASTAÑO</v>
          </cell>
          <cell r="P8100" t="str">
            <v>CAQUETÁ</v>
          </cell>
          <cell r="Q8100" t="str">
            <v>APARTADÓ</v>
          </cell>
          <cell r="T8100" t="str">
            <v>ATENCION INTEGRAL AL CLIENTE</v>
          </cell>
          <cell r="W8100">
            <v>2834730</v>
          </cell>
          <cell r="AF8100" t="str">
            <v>VIRTUAL</v>
          </cell>
        </row>
        <row r="8101">
          <cell r="F8101">
            <v>1033426386</v>
          </cell>
          <cell r="H8101" t="str">
            <v>ABID SALEM</v>
          </cell>
          <cell r="I8101" t="str">
            <v>VANEGAS</v>
          </cell>
          <cell r="J8101" t="str">
            <v>RUIZ</v>
          </cell>
          <cell r="P8101" t="str">
            <v>ANTIOQUIA</v>
          </cell>
          <cell r="Q8101" t="str">
            <v>APARTADÓ</v>
          </cell>
          <cell r="T8101" t="str">
            <v>DESARROLLO PUBLICITARIO</v>
          </cell>
          <cell r="W8101">
            <v>2879779</v>
          </cell>
          <cell r="AF8101" t="str">
            <v>VIRTUAL</v>
          </cell>
        </row>
        <row r="8102">
          <cell r="F8102">
            <v>28918340</v>
          </cell>
          <cell r="H8102" t="str">
            <v>NEXY YASURY</v>
          </cell>
          <cell r="I8102" t="str">
            <v>TAVERA</v>
          </cell>
          <cell r="J8102" t="str">
            <v>RIAÑO</v>
          </cell>
          <cell r="P8102" t="str">
            <v>TOLIMA</v>
          </cell>
          <cell r="Q8102" t="str">
            <v>APARTADÓ</v>
          </cell>
          <cell r="T8102" t="str">
            <v>DESARROLLO PUBLICITARIO</v>
          </cell>
          <cell r="W8102">
            <v>2879779</v>
          </cell>
          <cell r="AF8102" t="str">
            <v>VIRTUAL</v>
          </cell>
        </row>
        <row r="8103">
          <cell r="F8103">
            <v>1096482738</v>
          </cell>
          <cell r="H8103" t="str">
            <v>KAROL STEFANY</v>
          </cell>
          <cell r="I8103" t="str">
            <v>VARGAS</v>
          </cell>
          <cell r="J8103" t="str">
            <v>CASTAÑEDA</v>
          </cell>
          <cell r="P8103" t="str">
            <v>SANTANDER</v>
          </cell>
          <cell r="Q8103" t="str">
            <v>APARTADÓ</v>
          </cell>
          <cell r="T8103" t="str">
            <v>DESARROLLO PUBLICITARIO</v>
          </cell>
          <cell r="W8103">
            <v>2879778</v>
          </cell>
          <cell r="AF8103" t="str">
            <v>VIRTUAL</v>
          </cell>
        </row>
        <row r="8104">
          <cell r="F8104">
            <v>16071021</v>
          </cell>
          <cell r="H8104" t="str">
            <v>GUILLERMO ANDRES</v>
          </cell>
          <cell r="I8104" t="str">
            <v>RODRIGUEZ</v>
          </cell>
          <cell r="J8104" t="str">
            <v>ZABALETA</v>
          </cell>
          <cell r="P8104" t="str">
            <v>CALDAS</v>
          </cell>
          <cell r="Q8104" t="str">
            <v>APARTADÓ</v>
          </cell>
          <cell r="T8104" t="str">
            <v>DESARROLLO PUBLICITARIO</v>
          </cell>
          <cell r="W8104">
            <v>2879777</v>
          </cell>
          <cell r="AF8104" t="str">
            <v>VIRTUAL</v>
          </cell>
        </row>
        <row r="8105">
          <cell r="F8105">
            <v>1013684618</v>
          </cell>
          <cell r="H8105" t="str">
            <v>GINA PAOLA</v>
          </cell>
          <cell r="I8105" t="str">
            <v>GARZON</v>
          </cell>
          <cell r="J8105" t="str">
            <v>GARCIA</v>
          </cell>
          <cell r="P8105" t="str">
            <v>BOGOTÁ D.C.</v>
          </cell>
          <cell r="Q8105" t="str">
            <v>APARTADÓ</v>
          </cell>
          <cell r="T8105" t="str">
            <v>DESARROLLO PUBLICITARIO</v>
          </cell>
          <cell r="W8105">
            <v>2834756</v>
          </cell>
          <cell r="AF8105" t="str">
            <v>VIRTUAL</v>
          </cell>
        </row>
        <row r="8106">
          <cell r="F8106">
            <v>1128849119</v>
          </cell>
          <cell r="H8106" t="str">
            <v>JUAN CARLOS</v>
          </cell>
          <cell r="I8106" t="str">
            <v>PALOMEQUE</v>
          </cell>
          <cell r="J8106" t="str">
            <v>MOSQUERA</v>
          </cell>
          <cell r="P8106" t="str">
            <v>CHOCÓ</v>
          </cell>
          <cell r="Q8106" t="str">
            <v>APARTADÓ</v>
          </cell>
          <cell r="T8106" t="str">
            <v>DESARROLLO PUBLICITARIO</v>
          </cell>
          <cell r="W8106">
            <v>2721704</v>
          </cell>
          <cell r="AF8106" t="str">
            <v>VIRTUAL</v>
          </cell>
        </row>
        <row r="8107">
          <cell r="F8107">
            <v>1027957061</v>
          </cell>
          <cell r="H8107" t="str">
            <v>MELANYS</v>
          </cell>
          <cell r="I8107" t="str">
            <v>PAREDES</v>
          </cell>
          <cell r="J8107" t="str">
            <v>MEZA</v>
          </cell>
          <cell r="P8107" t="str">
            <v>ANTIOQUIA</v>
          </cell>
          <cell r="Q8107" t="str">
            <v>APARTADÓ</v>
          </cell>
          <cell r="T8107" t="str">
            <v>COORDINACION DE PROCESOS LOGISTICOS</v>
          </cell>
          <cell r="W8107">
            <v>2877776</v>
          </cell>
          <cell r="AF8107" t="str">
            <v>PRESENCIAL</v>
          </cell>
        </row>
        <row r="8108">
          <cell r="F8108">
            <v>1032387038</v>
          </cell>
          <cell r="H8108" t="str">
            <v>YAJAIRA MAXIEL</v>
          </cell>
          <cell r="I8108" t="str">
            <v>MENCO</v>
          </cell>
          <cell r="J8108" t="str">
            <v>DOMINGUEZ</v>
          </cell>
          <cell r="P8108" t="str">
            <v>BOGOTÁ D.C.</v>
          </cell>
          <cell r="Q8108" t="str">
            <v>APARTADÓ</v>
          </cell>
          <cell r="T8108" t="str">
            <v>ANALISIS Y DESARROLLO DE SOFTWARE.</v>
          </cell>
          <cell r="W8108">
            <v>2834805</v>
          </cell>
          <cell r="AF8108" t="str">
            <v>VIRTUAL</v>
          </cell>
        </row>
        <row r="8109">
          <cell r="F8109">
            <v>1065603315</v>
          </cell>
          <cell r="H8109" t="str">
            <v>MICHAEL NAY</v>
          </cell>
          <cell r="I8109" t="str">
            <v>RIVERA</v>
          </cell>
          <cell r="J8109" t="str">
            <v>MONSALVO</v>
          </cell>
          <cell r="P8109" t="str">
            <v>CESAR</v>
          </cell>
          <cell r="Q8109" t="str">
            <v>APARTADÓ</v>
          </cell>
          <cell r="T8109" t="str">
            <v>ANALISIS Y DESARROLLO DE SOFTWARE.</v>
          </cell>
          <cell r="W8109">
            <v>2834804</v>
          </cell>
          <cell r="AF8109" t="str">
            <v>VIRTUAL</v>
          </cell>
        </row>
        <row r="8110">
          <cell r="F8110">
            <v>1107844398</v>
          </cell>
          <cell r="H8110" t="str">
            <v>JOAN SEBASTIAN</v>
          </cell>
          <cell r="I8110" t="str">
            <v>RODRIGUEZ</v>
          </cell>
          <cell r="J8110" t="str">
            <v>GARCIA</v>
          </cell>
          <cell r="P8110" t="str">
            <v>VALLE DEL CAUCA</v>
          </cell>
          <cell r="Q8110" t="str">
            <v>APARTADÓ</v>
          </cell>
          <cell r="T8110" t="str">
            <v>ANALISIS Y DESARROLLO DE SOFTWARE.</v>
          </cell>
          <cell r="W8110">
            <v>2834803</v>
          </cell>
          <cell r="AF8110" t="str">
            <v>VIRTUAL</v>
          </cell>
        </row>
        <row r="8111">
          <cell r="F8111">
            <v>1065818607</v>
          </cell>
          <cell r="H8111" t="str">
            <v>YARIDZA CAROLINA</v>
          </cell>
          <cell r="I8111" t="str">
            <v>LOPEZ</v>
          </cell>
          <cell r="J8111" t="str">
            <v>RODRIGUEZ</v>
          </cell>
          <cell r="P8111" t="str">
            <v>SANTANDER</v>
          </cell>
          <cell r="Q8111" t="str">
            <v>APARTADÓ</v>
          </cell>
          <cell r="T8111" t="str">
            <v>SERVICIOS Y OPERACIONES MICROFINANCIERAS</v>
          </cell>
          <cell r="W8111">
            <v>2834713</v>
          </cell>
          <cell r="AF8111" t="str">
            <v>VIRTUAL</v>
          </cell>
        </row>
        <row r="8112">
          <cell r="F8112">
            <v>1040361251</v>
          </cell>
          <cell r="H8112" t="str">
            <v>YESICA PAOLA</v>
          </cell>
          <cell r="I8112" t="str">
            <v>COLON</v>
          </cell>
          <cell r="J8112" t="str">
            <v>CUESTA</v>
          </cell>
          <cell r="P8112" t="str">
            <v>ANTIOQUIA</v>
          </cell>
          <cell r="Q8112" t="str">
            <v>APARTADÓ</v>
          </cell>
          <cell r="T8112" t="str">
            <v>GESTION ADMINISTRATIVA DEL SECTOR SALUD.</v>
          </cell>
          <cell r="W8112">
            <v>2826376</v>
          </cell>
          <cell r="AF8112" t="str">
            <v>PRESENCIAL</v>
          </cell>
        </row>
        <row r="8113">
          <cell r="F8113">
            <v>1040379676</v>
          </cell>
          <cell r="H8113" t="str">
            <v>LUIS DIEGO</v>
          </cell>
          <cell r="I8113" t="str">
            <v>SALDARRIAGA</v>
          </cell>
          <cell r="J8113" t="str">
            <v>BEDOYA</v>
          </cell>
          <cell r="P8113" t="str">
            <v>ANTIOQUIA</v>
          </cell>
          <cell r="Q8113" t="str">
            <v>APARTADÓ</v>
          </cell>
          <cell r="T8113" t="str">
            <v>GESTIÓN ADMINISTRATIVA</v>
          </cell>
          <cell r="W8113">
            <v>2673945</v>
          </cell>
          <cell r="AF8113" t="str">
            <v>PRESENCIAL</v>
          </cell>
        </row>
        <row r="8114">
          <cell r="F8114">
            <v>1027948202</v>
          </cell>
          <cell r="H8114" t="str">
            <v>JUAN CARLOS</v>
          </cell>
          <cell r="I8114" t="str">
            <v>DE LA HOZ</v>
          </cell>
          <cell r="J8114" t="str">
            <v>MORENO</v>
          </cell>
          <cell r="P8114" t="str">
            <v>ANTIOQUIA</v>
          </cell>
          <cell r="Q8114" t="str">
            <v>CHIGORODO</v>
          </cell>
          <cell r="T8114" t="str">
            <v>SISTEMAS TELEINFORMÁTICOS</v>
          </cell>
          <cell r="W8114">
            <v>2923819</v>
          </cell>
          <cell r="AF8114" t="str">
            <v>PRESENCIAL</v>
          </cell>
        </row>
        <row r="8115">
          <cell r="F8115">
            <v>1192718050</v>
          </cell>
          <cell r="H8115" t="str">
            <v>YISNEY MILESSA</v>
          </cell>
          <cell r="I8115" t="str">
            <v>CORREA</v>
          </cell>
          <cell r="J8115" t="str">
            <v>GUISAO</v>
          </cell>
          <cell r="P8115" t="str">
            <v>ANTIOQUIA</v>
          </cell>
          <cell r="Q8115" t="str">
            <v>CHIGORODO</v>
          </cell>
          <cell r="T8115" t="str">
            <v>ASISTENCIA EN ORGANIZACION DE ARCHIVOS .</v>
          </cell>
          <cell r="W8115">
            <v>2877835</v>
          </cell>
          <cell r="AF8115" t="str">
            <v>PRESENCIAL</v>
          </cell>
        </row>
        <row r="8116">
          <cell r="F8116">
            <v>1032177527</v>
          </cell>
          <cell r="H8116" t="str">
            <v>SARA</v>
          </cell>
          <cell r="I8116" t="str">
            <v>MARIN</v>
          </cell>
          <cell r="J8116" t="str">
            <v>ROLDAN</v>
          </cell>
          <cell r="P8116" t="str">
            <v>ANTIOQUIA</v>
          </cell>
          <cell r="Q8116" t="str">
            <v>CHIGORODO</v>
          </cell>
          <cell r="T8116" t="str">
            <v>CONTABILIZACION DE OPERACIONES COMERCIALES Y FINANCIERAS.</v>
          </cell>
          <cell r="W8116">
            <v>2775402</v>
          </cell>
          <cell r="AF8116" t="str">
            <v>PRESENCIAL</v>
          </cell>
        </row>
        <row r="8117">
          <cell r="F8117">
            <v>1037120271</v>
          </cell>
          <cell r="H8117" t="str">
            <v>KAREN DANIELA</v>
          </cell>
          <cell r="I8117" t="str">
            <v>AVENDAÑO</v>
          </cell>
          <cell r="J8117" t="str">
            <v>DIAZ</v>
          </cell>
          <cell r="P8117" t="str">
            <v>ANTIOQUIA</v>
          </cell>
          <cell r="Q8117" t="str">
            <v>CHIGORODO</v>
          </cell>
          <cell r="T8117" t="str">
            <v>CONTABILIZACION DE OPERACIONES COMERCIALES Y FINANCIERAS.</v>
          </cell>
          <cell r="W8117">
            <v>2775401</v>
          </cell>
          <cell r="AF8117" t="str">
            <v>PRESENCIAL</v>
          </cell>
        </row>
        <row r="8118">
          <cell r="F8118">
            <v>1032176853</v>
          </cell>
          <cell r="H8118" t="str">
            <v>SARA MICHAEL</v>
          </cell>
          <cell r="I8118" t="str">
            <v>HIDALGO</v>
          </cell>
          <cell r="J8118" t="str">
            <v>CUELLO</v>
          </cell>
          <cell r="P8118" t="str">
            <v>ANTIOQUIA</v>
          </cell>
          <cell r="Q8118" t="str">
            <v>NECOCLI</v>
          </cell>
          <cell r="T8118" t="str">
            <v>SERVICIOS COMERCIALES Y FINANCIEROS</v>
          </cell>
          <cell r="W8118">
            <v>2923948</v>
          </cell>
          <cell r="AF8118" t="str">
            <v>PRESENCIAL</v>
          </cell>
        </row>
        <row r="8119">
          <cell r="F8119">
            <v>1045526608</v>
          </cell>
          <cell r="H8119" t="str">
            <v>LEXBY ALEXANDER</v>
          </cell>
          <cell r="I8119" t="str">
            <v>VILLARREAL</v>
          </cell>
          <cell r="J8119" t="str">
            <v>CARRETERO</v>
          </cell>
          <cell r="P8119" t="str">
            <v>ANTIOQUIA</v>
          </cell>
          <cell r="Q8119" t="str">
            <v>TURBO</v>
          </cell>
          <cell r="T8119" t="str">
            <v>INSTALACION DE SISTEMAS ELECTRICOS RESIDENCIALES Y COMERCIALES</v>
          </cell>
          <cell r="W8119">
            <v>2924549</v>
          </cell>
          <cell r="AF8119" t="str">
            <v>PRESENCIAL</v>
          </cell>
        </row>
        <row r="8120">
          <cell r="F8120">
            <v>1023623788</v>
          </cell>
          <cell r="H8120" t="str">
            <v>CRISTIAN</v>
          </cell>
          <cell r="I8120" t="str">
            <v>SALAS</v>
          </cell>
          <cell r="J8120" t="str">
            <v>MOSQUERA</v>
          </cell>
          <cell r="P8120" t="str">
            <v>ANTIOQUIA</v>
          </cell>
          <cell r="Q8120" t="str">
            <v>APARTADÓ</v>
          </cell>
          <cell r="T8120" t="str">
            <v>GESTIÓN DE RECURSOS NATURALES</v>
          </cell>
          <cell r="W8120">
            <v>2712163</v>
          </cell>
          <cell r="AF8120" t="str">
            <v>PRESENCIAL</v>
          </cell>
        </row>
        <row r="8121">
          <cell r="F8121">
            <v>1001022535</v>
          </cell>
          <cell r="H8121" t="str">
            <v>AURA MARITZA MAGDALENA DE PAZZI</v>
          </cell>
          <cell r="I8121" t="str">
            <v>ROBLEDO</v>
          </cell>
          <cell r="J8121" t="str">
            <v>REDONDO</v>
          </cell>
          <cell r="P8121" t="str">
            <v>ANTIOQUIA</v>
          </cell>
          <cell r="Q8121" t="str">
            <v>APARTADÓ</v>
          </cell>
          <cell r="T8121" t="str">
            <v>OPERACIÓN DE EVENTOS</v>
          </cell>
          <cell r="W8121">
            <v>2775392</v>
          </cell>
          <cell r="AF8121" t="str">
            <v>PRESENCIAL</v>
          </cell>
        </row>
        <row r="8122">
          <cell r="F8122">
            <v>26607565</v>
          </cell>
          <cell r="H8122" t="str">
            <v>ALEJANDRA MARIA</v>
          </cell>
          <cell r="I8122" t="str">
            <v>CAMACHO</v>
          </cell>
          <cell r="J8122" t="str">
            <v>ROJAS</v>
          </cell>
          <cell r="P8122" t="str">
            <v>HUILA</v>
          </cell>
          <cell r="Q8122" t="str">
            <v>APARTADÓ</v>
          </cell>
          <cell r="T8122" t="str">
            <v>CONTROL DE CALIDAD EN CONFECCION INDUSTRIAL</v>
          </cell>
          <cell r="W8122">
            <v>3069878</v>
          </cell>
          <cell r="AF8122" t="str">
            <v>VIRTUAL</v>
          </cell>
        </row>
        <row r="8123">
          <cell r="F8123">
            <v>1029663103</v>
          </cell>
          <cell r="H8123" t="str">
            <v>LISSETH DANIELA</v>
          </cell>
          <cell r="I8123" t="str">
            <v>BOHORQUEZ</v>
          </cell>
          <cell r="J8123" t="str">
            <v>CHACON</v>
          </cell>
          <cell r="P8123" t="str">
            <v>CASANARE</v>
          </cell>
          <cell r="Q8123" t="str">
            <v>APARTADÓ</v>
          </cell>
          <cell r="T8123" t="str">
            <v>CONTROL DE CALIDAD EN CONFECCION INDUSTRIAL</v>
          </cell>
          <cell r="W8123">
            <v>3185853</v>
          </cell>
          <cell r="AF8123" t="str">
            <v>VIRTUAL</v>
          </cell>
        </row>
        <row r="8124">
          <cell r="F8124">
            <v>1043130401</v>
          </cell>
          <cell r="H8124" t="str">
            <v>RAFAEL ANGEL</v>
          </cell>
          <cell r="I8124" t="str">
            <v>TORRES</v>
          </cell>
          <cell r="J8124" t="str">
            <v>ESCORCIA</v>
          </cell>
          <cell r="P8124" t="str">
            <v>ANTIOQUIA</v>
          </cell>
          <cell r="Q8124" t="str">
            <v>APARTADÓ</v>
          </cell>
          <cell r="T8124" t="str">
            <v>MANTENIMIENTO DE LOS MOTORES DIESEL</v>
          </cell>
          <cell r="W8124">
            <v>2924199</v>
          </cell>
          <cell r="AF8124" t="str">
            <v>PRESENCIAL</v>
          </cell>
        </row>
        <row r="8125">
          <cell r="F8125">
            <v>1070942482</v>
          </cell>
          <cell r="H8125" t="str">
            <v>LAURA YURANI</v>
          </cell>
          <cell r="I8125" t="str">
            <v>TORRES</v>
          </cell>
          <cell r="J8125" t="str">
            <v>MOLINA</v>
          </cell>
          <cell r="P8125" t="str">
            <v>BOYACÁ</v>
          </cell>
          <cell r="Q8125" t="str">
            <v>APARTADÓ</v>
          </cell>
          <cell r="T8125" t="str">
            <v>GESTION AGROEMPRESARIAL</v>
          </cell>
          <cell r="W8125">
            <v>3070169</v>
          </cell>
          <cell r="AF8125" t="str">
            <v>VIRTUAL</v>
          </cell>
        </row>
        <row r="8126">
          <cell r="F8126">
            <v>1098801453</v>
          </cell>
          <cell r="H8126" t="str">
            <v>NICOLAS</v>
          </cell>
          <cell r="I8126" t="str">
            <v>ALVAREZ</v>
          </cell>
          <cell r="J8126" t="str">
            <v>ALVAREZ</v>
          </cell>
          <cell r="P8126" t="str">
            <v>SANTANDER</v>
          </cell>
          <cell r="Q8126" t="str">
            <v>APARTADÓ</v>
          </cell>
          <cell r="T8126" t="str">
            <v>ANALISIS Y DESARROLLO DE SOFTWARE.</v>
          </cell>
          <cell r="W8126">
            <v>2721504</v>
          </cell>
          <cell r="AF8126" t="str">
            <v>VIRTUAL</v>
          </cell>
        </row>
        <row r="8127">
          <cell r="F8127">
            <v>1114308700</v>
          </cell>
          <cell r="H8127" t="str">
            <v>NICOLAS</v>
          </cell>
          <cell r="I8127" t="str">
            <v>GONZALEZ</v>
          </cell>
          <cell r="J8127" t="str">
            <v>DELGADO</v>
          </cell>
          <cell r="P8127" t="str">
            <v>VALLE DEL CAUCA</v>
          </cell>
          <cell r="Q8127" t="str">
            <v>APARTADÓ</v>
          </cell>
          <cell r="T8127" t="str">
            <v>ANALISIS Y DESARROLLO DE SOFTWARE.</v>
          </cell>
          <cell r="W8127">
            <v>2721504</v>
          </cell>
          <cell r="AF8127" t="str">
            <v>VIRTUAL</v>
          </cell>
        </row>
        <row r="8128">
          <cell r="F8128">
            <v>1023961887</v>
          </cell>
          <cell r="H8128" t="str">
            <v>ESTEBAN DAVID</v>
          </cell>
          <cell r="I8128" t="str">
            <v>PINTO</v>
          </cell>
          <cell r="J8128" t="str">
            <v>DE LA CRUZ</v>
          </cell>
          <cell r="P8128" t="str">
            <v>BOGOTÁ D.C.</v>
          </cell>
          <cell r="Q8128" t="str">
            <v>APARTADÓ</v>
          </cell>
          <cell r="T8128" t="str">
            <v>ANALISIS Y DESARROLLO DE SOFTWARE.</v>
          </cell>
          <cell r="W8128">
            <v>2879705</v>
          </cell>
          <cell r="AF8128" t="str">
            <v>VIRTUAL</v>
          </cell>
        </row>
        <row r="8129">
          <cell r="F8129">
            <v>1092529856</v>
          </cell>
          <cell r="H8129" t="str">
            <v>HALLAN ALEXIS</v>
          </cell>
          <cell r="I8129" t="str">
            <v>GALVIS</v>
          </cell>
          <cell r="J8129" t="str">
            <v>JAIMES</v>
          </cell>
          <cell r="P8129" t="str">
            <v>NORTE DE SANTANDER</v>
          </cell>
          <cell r="Q8129" t="str">
            <v>APARTADÓ</v>
          </cell>
          <cell r="T8129" t="str">
            <v>ANALISIS Y DESARROLLO DE SOFTWARE.</v>
          </cell>
          <cell r="W8129">
            <v>2977480</v>
          </cell>
          <cell r="AF8129" t="str">
            <v>VIRTUAL</v>
          </cell>
        </row>
        <row r="8130">
          <cell r="F8130">
            <v>1087986671</v>
          </cell>
          <cell r="H8130" t="str">
            <v>JHON JEFFERSON</v>
          </cell>
          <cell r="I8130" t="str">
            <v>RENDON</v>
          </cell>
          <cell r="J8130" t="str">
            <v>BEDOYA</v>
          </cell>
          <cell r="P8130" t="str">
            <v>RISARALDA</v>
          </cell>
          <cell r="Q8130" t="str">
            <v>APARTADÓ</v>
          </cell>
          <cell r="T8130" t="str">
            <v>DESARROLLO DE MEDIOS GRAFICOS VISUALES</v>
          </cell>
          <cell r="W8130">
            <v>3186000</v>
          </cell>
          <cell r="AF8130" t="str">
            <v>VIRTUAL</v>
          </cell>
        </row>
        <row r="8131">
          <cell r="F8131">
            <v>1053871269</v>
          </cell>
          <cell r="H8131" t="str">
            <v>MARIA FERNANDA</v>
          </cell>
          <cell r="I8131" t="str">
            <v>BARRERO</v>
          </cell>
          <cell r="J8131" t="str">
            <v>CASTAÑO</v>
          </cell>
          <cell r="P8131" t="str">
            <v>CALDAS</v>
          </cell>
          <cell r="Q8131" t="str">
            <v>APARTADÓ</v>
          </cell>
          <cell r="T8131" t="str">
            <v>GESTION DE REDES DE DATOS</v>
          </cell>
          <cell r="W8131">
            <v>3186123</v>
          </cell>
          <cell r="AF8131" t="str">
            <v>VIRTUAL</v>
          </cell>
        </row>
        <row r="8132">
          <cell r="F8132">
            <v>1000807574</v>
          </cell>
          <cell r="H8132" t="str">
            <v>FABIAN ESTEBAN</v>
          </cell>
          <cell r="I8132" t="str">
            <v>SANCHEZ</v>
          </cell>
          <cell r="J8132" t="str">
            <v>PARRA</v>
          </cell>
          <cell r="P8132" t="str">
            <v>BOGOTÁ D.C.</v>
          </cell>
          <cell r="Q8132" t="str">
            <v>APARTADÓ</v>
          </cell>
          <cell r="T8132" t="str">
            <v>GESTION DE REDES DE DATOS</v>
          </cell>
          <cell r="W8132">
            <v>3186123</v>
          </cell>
          <cell r="AF8132" t="str">
            <v>VIRTUAL</v>
          </cell>
        </row>
        <row r="8133">
          <cell r="F8133">
            <v>1003641656</v>
          </cell>
          <cell r="H8133" t="str">
            <v>KENNETH JOHNSTON ALEXANDER</v>
          </cell>
          <cell r="I8133" t="str">
            <v>CHAVEZ</v>
          </cell>
          <cell r="J8133" t="str">
            <v>ZARTA</v>
          </cell>
          <cell r="P8133" t="str">
            <v>BOGOTÁ D.C.</v>
          </cell>
          <cell r="Q8133" t="str">
            <v>APARTADÓ</v>
          </cell>
          <cell r="T8133" t="str">
            <v>DESARROLLO DE COLECCIONES PARA LA INDUSTRIA DE LA MODA.</v>
          </cell>
          <cell r="W8133">
            <v>2834691</v>
          </cell>
          <cell r="AF8133" t="str">
            <v>VIRTUAL</v>
          </cell>
        </row>
        <row r="8134">
          <cell r="F8134">
            <v>1010175619</v>
          </cell>
          <cell r="H8134" t="str">
            <v>LINA GISELE</v>
          </cell>
          <cell r="I8134" t="str">
            <v>SIERRA</v>
          </cell>
          <cell r="J8134" t="str">
            <v>CASTAÑO</v>
          </cell>
          <cell r="P8134" t="str">
            <v>BOGOTÁ D.C.</v>
          </cell>
          <cell r="Q8134" t="str">
            <v>APARTADÓ</v>
          </cell>
          <cell r="T8134" t="str">
            <v>DESARROLLO PUBLICITARIO</v>
          </cell>
          <cell r="W8134">
            <v>2834756</v>
          </cell>
          <cell r="AF8134" t="str">
            <v>VIRTUAL</v>
          </cell>
        </row>
        <row r="8135">
          <cell r="F8135">
            <v>1034657828</v>
          </cell>
          <cell r="H8135" t="str">
            <v>VALENTINA</v>
          </cell>
          <cell r="I8135" t="str">
            <v>ALGECIRA</v>
          </cell>
          <cell r="P8135" t="str">
            <v>BOGOTÁ D.C.</v>
          </cell>
          <cell r="Q8135" t="str">
            <v>APARTADÓ</v>
          </cell>
          <cell r="T8135" t="str">
            <v>DESARROLLO PUBLICITARIO</v>
          </cell>
          <cell r="W8135">
            <v>2879781</v>
          </cell>
          <cell r="AF8135" t="str">
            <v>VIRTUAL</v>
          </cell>
        </row>
        <row r="8136">
          <cell r="F8136">
            <v>1011089532</v>
          </cell>
          <cell r="H8136" t="str">
            <v>GERMAN DAVID</v>
          </cell>
          <cell r="I8136" t="str">
            <v>BOLIVAR</v>
          </cell>
          <cell r="J8136" t="str">
            <v>ORJUELA</v>
          </cell>
          <cell r="P8136" t="str">
            <v>BOGOTÁ D.C.</v>
          </cell>
          <cell r="Q8136" t="str">
            <v>APARTADÓ</v>
          </cell>
          <cell r="T8136" t="str">
            <v>DESARROLLO PUBLICITARIO</v>
          </cell>
          <cell r="W8136">
            <v>3236521</v>
          </cell>
          <cell r="AF8136" t="str">
            <v>VIRTUAL</v>
          </cell>
        </row>
        <row r="8137">
          <cell r="F8137">
            <v>1001030568</v>
          </cell>
          <cell r="H8137" t="str">
            <v>VALERY</v>
          </cell>
          <cell r="I8137" t="str">
            <v>HERNANDEZ</v>
          </cell>
          <cell r="J8137" t="str">
            <v>QUINTERO</v>
          </cell>
          <cell r="P8137" t="str">
            <v>ANTIOQUIA</v>
          </cell>
          <cell r="Q8137" t="str">
            <v>APARTADÓ</v>
          </cell>
          <cell r="T8137" t="str">
            <v>COORDINACION DE PROCESOS LOGISTICOS</v>
          </cell>
          <cell r="W8137">
            <v>2877776</v>
          </cell>
          <cell r="AF8137" t="str">
            <v>PRESENCIAL</v>
          </cell>
        </row>
        <row r="8138">
          <cell r="F8138">
            <v>1081928457</v>
          </cell>
          <cell r="H8138" t="str">
            <v>FELIX MIGUEL</v>
          </cell>
          <cell r="I8138" t="str">
            <v>QUINTANA</v>
          </cell>
          <cell r="J8138" t="str">
            <v>BERRIO</v>
          </cell>
          <cell r="P8138" t="str">
            <v>MAGDALENA</v>
          </cell>
          <cell r="Q8138" t="str">
            <v>APARTADÓ</v>
          </cell>
          <cell r="T8138" t="str">
            <v>COORDINACION DE PROCESOS LOGISTICOS</v>
          </cell>
          <cell r="W8138">
            <v>3070147</v>
          </cell>
          <cell r="AF8138" t="str">
            <v>VIRTUAL</v>
          </cell>
        </row>
        <row r="8139">
          <cell r="F8139">
            <v>1014199921</v>
          </cell>
          <cell r="H8139" t="str">
            <v>HENRY ALEXANDER</v>
          </cell>
          <cell r="I8139" t="str">
            <v>DIAZ</v>
          </cell>
          <cell r="J8139" t="str">
            <v>PAEZ</v>
          </cell>
          <cell r="P8139" t="str">
            <v>BOGOTÁ D.C.</v>
          </cell>
          <cell r="Q8139" t="str">
            <v>APARTADÓ</v>
          </cell>
          <cell r="T8139" t="str">
            <v>COORDINACION DE PROCESOS LOGISTICOS</v>
          </cell>
          <cell r="W8139">
            <v>3070147</v>
          </cell>
          <cell r="AF8139" t="str">
            <v>VIRTUAL</v>
          </cell>
        </row>
        <row r="8140">
          <cell r="F8140">
            <v>1124007115</v>
          </cell>
          <cell r="H8140" t="str">
            <v>JANADY</v>
          </cell>
          <cell r="I8140" t="str">
            <v>VILLAS</v>
          </cell>
          <cell r="J8140" t="str">
            <v>BUSTAMANTE</v>
          </cell>
          <cell r="P8140" t="str">
            <v>BOLÍVAR</v>
          </cell>
          <cell r="Q8140" t="str">
            <v>APARTADÓ</v>
          </cell>
          <cell r="T8140" t="str">
            <v>COORDINACION DE PROCESOS LOGISTICOS</v>
          </cell>
          <cell r="W8140">
            <v>3185901</v>
          </cell>
          <cell r="AF8140" t="str">
            <v>VIRTUAL</v>
          </cell>
        </row>
        <row r="8141">
          <cell r="F8141">
            <v>1012330980</v>
          </cell>
          <cell r="H8141" t="str">
            <v>ADRIANA ROCIO</v>
          </cell>
          <cell r="I8141" t="str">
            <v>NIETO</v>
          </cell>
          <cell r="J8141" t="str">
            <v>ORTIZ</v>
          </cell>
          <cell r="P8141" t="str">
            <v>BOGOTÁ D.C.</v>
          </cell>
          <cell r="Q8141" t="str">
            <v>APARTADÓ</v>
          </cell>
          <cell r="T8141" t="str">
            <v>GESTION DE REDES DE DATOS</v>
          </cell>
          <cell r="W8141">
            <v>3186124</v>
          </cell>
          <cell r="AF8141" t="str">
            <v>VIRTUAL</v>
          </cell>
        </row>
        <row r="8142">
          <cell r="F8142">
            <v>1026561528</v>
          </cell>
          <cell r="H8142" t="str">
            <v>JOSE ALCIDES</v>
          </cell>
          <cell r="I8142" t="str">
            <v>CARO</v>
          </cell>
          <cell r="J8142" t="str">
            <v>TRUJILLO</v>
          </cell>
          <cell r="P8142" t="str">
            <v>BOGOTÁ D.C.</v>
          </cell>
          <cell r="Q8142" t="str">
            <v>APARTADÓ</v>
          </cell>
          <cell r="T8142" t="str">
            <v>GESTION DE REDES DE DATOS</v>
          </cell>
          <cell r="W8142">
            <v>3186124</v>
          </cell>
          <cell r="AF8142" t="str">
            <v>VIRTUAL</v>
          </cell>
        </row>
        <row r="8143">
          <cell r="F8143">
            <v>1032176162</v>
          </cell>
          <cell r="H8143" t="str">
            <v>NEIDER ANDRES</v>
          </cell>
          <cell r="I8143" t="str">
            <v>MURILLO</v>
          </cell>
          <cell r="J8143" t="str">
            <v>VASQUEZ</v>
          </cell>
          <cell r="P8143" t="str">
            <v>ANTIOQUIA</v>
          </cell>
          <cell r="Q8143" t="str">
            <v>APARTADÓ</v>
          </cell>
          <cell r="T8143" t="str">
            <v>MECANICA DE MAQUINARIA INDUSTRIAL</v>
          </cell>
          <cell r="W8143">
            <v>3169933</v>
          </cell>
          <cell r="AF8143" t="str">
            <v>PRESENCIAL</v>
          </cell>
        </row>
        <row r="8144">
          <cell r="F8144">
            <v>1040762915</v>
          </cell>
          <cell r="H8144" t="str">
            <v>KERY YULIETH</v>
          </cell>
          <cell r="I8144" t="str">
            <v>MARQUEZ</v>
          </cell>
          <cell r="J8144" t="str">
            <v>SILGADO</v>
          </cell>
          <cell r="P8144" t="str">
            <v>ANTIOQUIA</v>
          </cell>
          <cell r="Q8144" t="str">
            <v>APARTADÓ</v>
          </cell>
          <cell r="T8144" t="str">
            <v>GESTION ADMINISTRATIVA DEL SECTOR SALUD.</v>
          </cell>
          <cell r="W8144">
            <v>3169231</v>
          </cell>
          <cell r="AF8144" t="str">
            <v>PRESENCIAL</v>
          </cell>
        </row>
        <row r="8145">
          <cell r="F8145">
            <v>8438782</v>
          </cell>
          <cell r="H8145" t="str">
            <v>EDER</v>
          </cell>
          <cell r="I8145" t="str">
            <v>URIBE</v>
          </cell>
          <cell r="J8145" t="str">
            <v>PUENTES</v>
          </cell>
          <cell r="P8145" t="str">
            <v>ANTIOQUIA</v>
          </cell>
          <cell r="Q8145" t="str">
            <v>APARTADÓ</v>
          </cell>
          <cell r="T8145" t="str">
            <v>COCINA</v>
          </cell>
          <cell r="W8145">
            <v>3142610</v>
          </cell>
          <cell r="AF8145" t="str">
            <v>PRESENCIAL</v>
          </cell>
        </row>
        <row r="8146">
          <cell r="F8146">
            <v>1232888838</v>
          </cell>
          <cell r="H8146" t="str">
            <v>DIANA YULEIDY</v>
          </cell>
          <cell r="I8146" t="str">
            <v>FLOREZ</v>
          </cell>
          <cell r="J8146" t="str">
            <v>SALGADO</v>
          </cell>
          <cell r="P8146" t="str">
            <v>SANTANDER</v>
          </cell>
          <cell r="Q8146" t="str">
            <v>APARTADÓ</v>
          </cell>
          <cell r="T8146" t="str">
            <v>COORDINACION DE PROCESOS LOGISTICOS</v>
          </cell>
          <cell r="W8146">
            <v>3118575</v>
          </cell>
          <cell r="AF8146" t="str">
            <v>VIRTUAL</v>
          </cell>
        </row>
        <row r="8147">
          <cell r="F8147">
            <v>1065597001</v>
          </cell>
          <cell r="H8147" t="str">
            <v>CLAUDIA ELIZABETH</v>
          </cell>
          <cell r="I8147" t="str">
            <v>GARCIA</v>
          </cell>
          <cell r="J8147" t="str">
            <v>MOLINA</v>
          </cell>
          <cell r="P8147" t="str">
            <v>ATLÁNTICO</v>
          </cell>
          <cell r="Q8147" t="str">
            <v>APARTADÓ</v>
          </cell>
          <cell r="T8147" t="str">
            <v>GESTION AGROEMPRESARIAL</v>
          </cell>
          <cell r="W8147">
            <v>3118439</v>
          </cell>
          <cell r="AF8147" t="str">
            <v>VIRTUAL</v>
          </cell>
        </row>
        <row r="8148">
          <cell r="F8148">
            <v>1022996985</v>
          </cell>
          <cell r="H8148" t="str">
            <v>DANIEL STEVE</v>
          </cell>
          <cell r="I8148" t="str">
            <v>CASTAÑEDA</v>
          </cell>
          <cell r="J8148" t="str">
            <v>RAMOS</v>
          </cell>
          <cell r="P8148" t="str">
            <v>BOGOTÁ D.C.</v>
          </cell>
          <cell r="Q8148" t="str">
            <v>APARTADÓ</v>
          </cell>
          <cell r="T8148" t="str">
            <v>GESTION EFICIENTE DE LA ENERGIA</v>
          </cell>
          <cell r="W8148">
            <v>3070172</v>
          </cell>
          <cell r="AF8148" t="str">
            <v>VIRTUAL</v>
          </cell>
        </row>
        <row r="8149">
          <cell r="F8149">
            <v>1143427632</v>
          </cell>
          <cell r="H8149" t="str">
            <v>MARIA CAMILA</v>
          </cell>
          <cell r="I8149" t="str">
            <v>MENDOZA</v>
          </cell>
          <cell r="J8149" t="str">
            <v>PEÑA</v>
          </cell>
          <cell r="P8149" t="str">
            <v>ANTIOQUIA</v>
          </cell>
          <cell r="Q8149" t="str">
            <v>APARTADÓ</v>
          </cell>
          <cell r="T8149" t="str">
            <v>GESTIÓN ADMINISTRATIVA</v>
          </cell>
          <cell r="W8149">
            <v>3063543</v>
          </cell>
          <cell r="AF8149" t="str">
            <v>PRESENCIAL</v>
          </cell>
        </row>
        <row r="8150">
          <cell r="F8150">
            <v>1003699841</v>
          </cell>
          <cell r="H8150" t="str">
            <v>DIEGO ANDRES</v>
          </cell>
          <cell r="I8150" t="str">
            <v>QUIROZ</v>
          </cell>
          <cell r="J8150" t="str">
            <v>MIRANDA</v>
          </cell>
          <cell r="P8150" t="str">
            <v>CUNDINAMARCA</v>
          </cell>
          <cell r="Q8150" t="str">
            <v>APARTADÓ</v>
          </cell>
          <cell r="T8150" t="str">
            <v>ANALISIS Y DESARROLLO DE SOFTWARE.</v>
          </cell>
          <cell r="W8150">
            <v>2977480</v>
          </cell>
          <cell r="AF8150" t="str">
            <v>VIRTUAL</v>
          </cell>
        </row>
        <row r="8151">
          <cell r="F8151">
            <v>1028041436</v>
          </cell>
          <cell r="H8151" t="str">
            <v>MARIA ALEJANDRA</v>
          </cell>
          <cell r="I8151" t="str">
            <v>ARRIETA</v>
          </cell>
          <cell r="J8151" t="str">
            <v>PADILLA</v>
          </cell>
          <cell r="P8151" t="str">
            <v>ANTIOQUIA</v>
          </cell>
          <cell r="Q8151" t="str">
            <v>APARTADÓ</v>
          </cell>
          <cell r="T8151" t="str">
            <v>GESTION CONTABLE Y DE INFORMACION FINANCIERA</v>
          </cell>
          <cell r="W8151">
            <v>2924348</v>
          </cell>
          <cell r="AF8151" t="str">
            <v>PRESENCIAL</v>
          </cell>
        </row>
        <row r="8152">
          <cell r="F8152">
            <v>1001033451</v>
          </cell>
          <cell r="H8152" t="str">
            <v>LISETH NATALIA</v>
          </cell>
          <cell r="I8152" t="str">
            <v>DAVID</v>
          </cell>
          <cell r="J8152" t="str">
            <v>MOLINA</v>
          </cell>
          <cell r="P8152" t="str">
            <v>ANTIOQUIA</v>
          </cell>
          <cell r="Q8152" t="str">
            <v>APARTADÓ</v>
          </cell>
          <cell r="T8152" t="str">
            <v>GESTION CONTABLE Y DE INFORMACION FINANCIERA</v>
          </cell>
          <cell r="W8152">
            <v>2924348</v>
          </cell>
          <cell r="AF8152" t="str">
            <v>PRESENCIAL</v>
          </cell>
        </row>
        <row r="8153">
          <cell r="F8153">
            <v>1027942086</v>
          </cell>
          <cell r="H8153" t="str">
            <v>LUIS CARLOS</v>
          </cell>
          <cell r="I8153" t="str">
            <v>MORENO</v>
          </cell>
          <cell r="J8153" t="str">
            <v>LOPEZ</v>
          </cell>
          <cell r="P8153" t="str">
            <v>ANTIOQUIA</v>
          </cell>
          <cell r="Q8153" t="str">
            <v>APARTADÓ</v>
          </cell>
          <cell r="T8153" t="str">
            <v>MECANICA DE MAQUINARIA INDUSTRIAL</v>
          </cell>
          <cell r="W8153">
            <v>2924270</v>
          </cell>
          <cell r="AF8153" t="str">
            <v>PRESENCIAL</v>
          </cell>
        </row>
        <row r="8154">
          <cell r="F8154">
            <v>1027949595</v>
          </cell>
          <cell r="H8154" t="str">
            <v>JUAN DAVID</v>
          </cell>
          <cell r="I8154" t="str">
            <v>VASQUEZ</v>
          </cell>
          <cell r="J8154" t="str">
            <v>QUIROZ</v>
          </cell>
          <cell r="P8154" t="str">
            <v>ANTIOQUIA</v>
          </cell>
          <cell r="Q8154" t="str">
            <v>APARTADÓ</v>
          </cell>
          <cell r="T8154" t="str">
            <v>MANTENIMIENTO DE EQUIPOS DE AIRE ACONDICIONADO Y REFRIGERACION</v>
          </cell>
          <cell r="W8154">
            <v>2877679</v>
          </cell>
          <cell r="AF8154" t="str">
            <v>PRESENCIAL</v>
          </cell>
        </row>
        <row r="8155">
          <cell r="F8155">
            <v>1070304464</v>
          </cell>
          <cell r="H8155" t="str">
            <v>LUISA FERNANDA</v>
          </cell>
          <cell r="I8155" t="str">
            <v>REAL</v>
          </cell>
          <cell r="J8155" t="str">
            <v>TRIVIÑO</v>
          </cell>
          <cell r="P8155" t="str">
            <v>CUNDINAMARCA</v>
          </cell>
          <cell r="Q8155" t="str">
            <v>APARTADÓ</v>
          </cell>
          <cell r="T8155" t="str">
            <v>ATENCION INTEGRAL AL CLIENTE</v>
          </cell>
          <cell r="W8155">
            <v>2834730</v>
          </cell>
          <cell r="AF8155" t="str">
            <v>VIRTUAL</v>
          </cell>
        </row>
        <row r="8156">
          <cell r="F8156">
            <v>1024484889</v>
          </cell>
          <cell r="H8156" t="str">
            <v>ROCIO</v>
          </cell>
          <cell r="I8156" t="str">
            <v>AREVALO</v>
          </cell>
          <cell r="J8156" t="str">
            <v>BERNATE</v>
          </cell>
          <cell r="P8156" t="str">
            <v>BOGOTÁ D.C.</v>
          </cell>
          <cell r="Q8156" t="str">
            <v>APARTADÓ</v>
          </cell>
          <cell r="T8156" t="str">
            <v>ATENCION INTEGRAL AL CLIENTE</v>
          </cell>
          <cell r="W8156">
            <v>2834730</v>
          </cell>
          <cell r="AF8156" t="str">
            <v>VIRTUAL</v>
          </cell>
        </row>
        <row r="8157">
          <cell r="F8157">
            <v>71275407</v>
          </cell>
          <cell r="H8157" t="str">
            <v>JUAN FELIPE</v>
          </cell>
          <cell r="I8157" t="str">
            <v>BUSTAMANTE</v>
          </cell>
          <cell r="J8157" t="str">
            <v>VELASQUEZ</v>
          </cell>
          <cell r="P8157" t="str">
            <v>ANTIOQUIA</v>
          </cell>
          <cell r="Q8157" t="str">
            <v>APARTADÓ</v>
          </cell>
          <cell r="T8157" t="str">
            <v>DESARROLLO PUBLICITARIO</v>
          </cell>
          <cell r="W8157">
            <v>2879778</v>
          </cell>
          <cell r="AF8157" t="str">
            <v>VIRTUAL</v>
          </cell>
        </row>
        <row r="8158">
          <cell r="F8158">
            <v>1034916574</v>
          </cell>
          <cell r="H8158" t="str">
            <v>KELLY JHOANA</v>
          </cell>
          <cell r="I8158" t="str">
            <v>PALACIOS</v>
          </cell>
          <cell r="J8158" t="str">
            <v>VELASQUEZ</v>
          </cell>
          <cell r="P8158" t="str">
            <v>ANTIOQUIA</v>
          </cell>
          <cell r="Q8158" t="str">
            <v>APARTADÓ</v>
          </cell>
          <cell r="T8158" t="str">
            <v>DESARROLLO PUBLICITARIO</v>
          </cell>
          <cell r="W8158">
            <v>2834756</v>
          </cell>
          <cell r="AF8158" t="str">
            <v>VIRTUAL</v>
          </cell>
        </row>
        <row r="8159">
          <cell r="F8159">
            <v>79187824</v>
          </cell>
          <cell r="H8159" t="str">
            <v>EDGAR ALEJANDRO</v>
          </cell>
          <cell r="I8159" t="str">
            <v>MENDEZ</v>
          </cell>
          <cell r="J8159" t="str">
            <v>DIAZ</v>
          </cell>
          <cell r="P8159" t="str">
            <v>CUNDINAMARCA</v>
          </cell>
          <cell r="Q8159" t="str">
            <v>APARTADÓ</v>
          </cell>
          <cell r="T8159" t="str">
            <v>DESARROLLO PUBLICITARIO</v>
          </cell>
          <cell r="W8159">
            <v>2834756</v>
          </cell>
          <cell r="AF8159" t="str">
            <v>VIRTUAL</v>
          </cell>
        </row>
        <row r="8160">
          <cell r="F8160">
            <v>1031803271</v>
          </cell>
          <cell r="H8160" t="str">
            <v>VALENTINA</v>
          </cell>
          <cell r="I8160" t="str">
            <v>QUINTERO</v>
          </cell>
          <cell r="J8160" t="str">
            <v>CASTILLO</v>
          </cell>
          <cell r="P8160" t="str">
            <v>CUNDINAMARCA</v>
          </cell>
          <cell r="Q8160" t="str">
            <v>APARTADÓ</v>
          </cell>
          <cell r="T8160" t="str">
            <v>ANALISIS Y DESARROLLO DE SOFTWARE.</v>
          </cell>
          <cell r="W8160">
            <v>2834805</v>
          </cell>
          <cell r="AF8160" t="str">
            <v>VIRTUAL</v>
          </cell>
        </row>
        <row r="8161">
          <cell r="F8161">
            <v>1020455476</v>
          </cell>
          <cell r="H8161" t="str">
            <v>JAIBER ALEXANDER</v>
          </cell>
          <cell r="I8161" t="str">
            <v>OSORIO</v>
          </cell>
          <cell r="J8161" t="str">
            <v>CARDONA</v>
          </cell>
          <cell r="P8161" t="str">
            <v>ANTIOQUIA</v>
          </cell>
          <cell r="Q8161" t="str">
            <v>APARTADÓ</v>
          </cell>
          <cell r="T8161" t="str">
            <v>ANALISIS Y DESARROLLO DE SOFTWARE.</v>
          </cell>
          <cell r="W8161">
            <v>2834803</v>
          </cell>
          <cell r="AF8161" t="str">
            <v>VIRTUAL</v>
          </cell>
        </row>
        <row r="8162">
          <cell r="F8162">
            <v>1192738791</v>
          </cell>
          <cell r="H8162" t="str">
            <v>JOHAN ORLEY</v>
          </cell>
          <cell r="I8162" t="str">
            <v>PANESSO</v>
          </cell>
          <cell r="J8162" t="str">
            <v>PALACIOS</v>
          </cell>
          <cell r="P8162" t="str">
            <v>CHOCÓ</v>
          </cell>
          <cell r="Q8162" t="str">
            <v>APARTADÓ</v>
          </cell>
          <cell r="T8162" t="str">
            <v>GESTION ADMINISTRATIVA DEL SECTOR SALUD.</v>
          </cell>
          <cell r="W8162">
            <v>2826376</v>
          </cell>
          <cell r="AF8162" t="str">
            <v>PRESENCIAL</v>
          </cell>
        </row>
        <row r="8163">
          <cell r="F8163">
            <v>1007853108</v>
          </cell>
          <cell r="H8163" t="str">
            <v>DANYELY</v>
          </cell>
          <cell r="I8163" t="str">
            <v>PALENCIA</v>
          </cell>
          <cell r="J8163" t="str">
            <v>DIAZ</v>
          </cell>
          <cell r="P8163" t="str">
            <v>ANTIOQUIA</v>
          </cell>
          <cell r="Q8163" t="str">
            <v>APARTADÓ</v>
          </cell>
          <cell r="T8163" t="str">
            <v>ANALISIS Y DESARROLLO DE SOFTWARE.</v>
          </cell>
          <cell r="W8163">
            <v>2826357</v>
          </cell>
          <cell r="AF8163" t="str">
            <v>PRESENCIAL</v>
          </cell>
        </row>
        <row r="8164">
          <cell r="F8164">
            <v>1037119657</v>
          </cell>
          <cell r="H8164" t="str">
            <v>JUAN PABLO</v>
          </cell>
          <cell r="I8164" t="str">
            <v>MONTOYA</v>
          </cell>
          <cell r="J8164" t="str">
            <v>MEJIA</v>
          </cell>
          <cell r="P8164" t="str">
            <v>ANTIOQUIA</v>
          </cell>
          <cell r="Q8164" t="str">
            <v>APARTADÓ</v>
          </cell>
          <cell r="T8164" t="str">
            <v>MANTENIMIENTO DE LOS MOTORES DIESEL</v>
          </cell>
          <cell r="W8164">
            <v>2712283</v>
          </cell>
          <cell r="AF8164" t="str">
            <v>PRESENCIAL</v>
          </cell>
        </row>
        <row r="8165">
          <cell r="F8165">
            <v>1040353735</v>
          </cell>
          <cell r="H8165" t="str">
            <v>LEIDY ZUSANA</v>
          </cell>
          <cell r="I8165" t="str">
            <v>MENA</v>
          </cell>
          <cell r="J8165" t="str">
            <v>CARDENAS</v>
          </cell>
          <cell r="P8165" t="str">
            <v>ANTIOQUIA</v>
          </cell>
          <cell r="Q8165" t="str">
            <v>APARTADÓ</v>
          </cell>
          <cell r="T8165" t="str">
            <v>GESTIÓN DE RECURSOS NATURALES</v>
          </cell>
          <cell r="W8165">
            <v>2712163</v>
          </cell>
          <cell r="AF8165" t="str">
            <v>PRESENCIAL</v>
          </cell>
        </row>
        <row r="8166">
          <cell r="F8166">
            <v>1027944359</v>
          </cell>
          <cell r="H8166" t="str">
            <v>KEVIN SEBASTIAN</v>
          </cell>
          <cell r="I8166" t="str">
            <v>ROLDAN</v>
          </cell>
          <cell r="J8166" t="str">
            <v>BUENAÑO</v>
          </cell>
          <cell r="P8166" t="str">
            <v>ANTIOQUIA</v>
          </cell>
          <cell r="Q8166" t="str">
            <v>APARTADÓ</v>
          </cell>
          <cell r="T8166" t="str">
            <v>GESTIÓN ADMINISTRATIVA</v>
          </cell>
          <cell r="W8166">
            <v>2673945</v>
          </cell>
          <cell r="AF8166" t="str">
            <v>PRESENCIAL</v>
          </cell>
        </row>
        <row r="8167">
          <cell r="F8167">
            <v>1032176639</v>
          </cell>
          <cell r="H8167" t="str">
            <v>WENDY VANESSA</v>
          </cell>
          <cell r="I8167" t="str">
            <v>JALAL</v>
          </cell>
          <cell r="J8167" t="str">
            <v>NOVOA</v>
          </cell>
          <cell r="P8167" t="str">
            <v>ANTIOQUIA</v>
          </cell>
          <cell r="Q8167" t="str">
            <v>APARTADÓ</v>
          </cell>
          <cell r="T8167" t="str">
            <v>DESARROLLO DE MEDIOS GRAFICOS VISUALES</v>
          </cell>
          <cell r="W8167">
            <v>2673044</v>
          </cell>
          <cell r="AF8167" t="str">
            <v>PRESENCIAL</v>
          </cell>
        </row>
        <row r="8168">
          <cell r="F8168">
            <v>1037121955</v>
          </cell>
          <cell r="H8168" t="str">
            <v>BRYAN SMIT</v>
          </cell>
          <cell r="I8168" t="str">
            <v>RIVAS</v>
          </cell>
          <cell r="J8168" t="str">
            <v>ARBOLEDA</v>
          </cell>
          <cell r="P8168" t="str">
            <v>ANTIOQUIA</v>
          </cell>
          <cell r="Q8168" t="str">
            <v>CHIGORODO</v>
          </cell>
          <cell r="T8168" t="str">
            <v>SISTEMAS TELEINFORMÁTICOS</v>
          </cell>
          <cell r="W8168">
            <v>2923819</v>
          </cell>
          <cell r="AF8168" t="str">
            <v>PRESENCIAL</v>
          </cell>
        </row>
        <row r="8169">
          <cell r="F8169">
            <v>1027953733</v>
          </cell>
          <cell r="H8169" t="str">
            <v>KENY NAIROVID</v>
          </cell>
          <cell r="I8169" t="str">
            <v>GARCIA</v>
          </cell>
          <cell r="J8169" t="str">
            <v>PEÑA</v>
          </cell>
          <cell r="P8169" t="str">
            <v>ANTIOQUIA</v>
          </cell>
          <cell r="Q8169" t="str">
            <v>CHIGORODO</v>
          </cell>
          <cell r="T8169" t="str">
            <v>ASISTENCIA ADMINISTRATIVA .</v>
          </cell>
          <cell r="W8169">
            <v>2775413</v>
          </cell>
          <cell r="AF8169" t="str">
            <v>PRESENCIAL</v>
          </cell>
        </row>
        <row r="8170">
          <cell r="F8170">
            <v>1038799574</v>
          </cell>
          <cell r="H8170" t="str">
            <v>SHAHIRA ALEJANDRA</v>
          </cell>
          <cell r="I8170" t="str">
            <v>SAYA</v>
          </cell>
          <cell r="J8170" t="str">
            <v>PADILLA</v>
          </cell>
          <cell r="P8170" t="str">
            <v>ANTIOQUIA</v>
          </cell>
          <cell r="Q8170" t="str">
            <v>CHIGORODO</v>
          </cell>
          <cell r="T8170" t="str">
            <v>ASISTENCIA EN ORGANIZACION DE ARCHIVOS .</v>
          </cell>
          <cell r="W8170">
            <v>2877835</v>
          </cell>
          <cell r="AF8170" t="str">
            <v>PRESENCIAL</v>
          </cell>
        </row>
        <row r="8171">
          <cell r="F8171">
            <v>1027953223</v>
          </cell>
          <cell r="H8171" t="str">
            <v>DANIEL DAVID</v>
          </cell>
          <cell r="I8171" t="str">
            <v>REGINO</v>
          </cell>
          <cell r="J8171" t="str">
            <v>LOPEZ</v>
          </cell>
          <cell r="P8171" t="str">
            <v>ANTIOQUIA</v>
          </cell>
          <cell r="Q8171" t="str">
            <v>CHIGORODO</v>
          </cell>
          <cell r="T8171" t="str">
            <v>CONTABILIZACION DE OPERACIONES COMERCIALES Y FINANCIERAS.</v>
          </cell>
          <cell r="W8171">
            <v>2775402</v>
          </cell>
          <cell r="AF8171" t="str">
            <v>PRESENCIAL</v>
          </cell>
        </row>
        <row r="8172">
          <cell r="F8172">
            <v>71981025</v>
          </cell>
          <cell r="H8172" t="str">
            <v>AVILIO</v>
          </cell>
          <cell r="I8172" t="str">
            <v>BLANDON</v>
          </cell>
          <cell r="J8172" t="str">
            <v>ZAMBRANO</v>
          </cell>
          <cell r="P8172" t="str">
            <v>ANTIOQUIA</v>
          </cell>
          <cell r="Q8172" t="str">
            <v>TURBO</v>
          </cell>
          <cell r="T8172" t="str">
            <v>INSTALACION DE SISTEMAS ELECTRICOS RESIDENCIALES Y COMERCIALES</v>
          </cell>
          <cell r="W8172">
            <v>2924549</v>
          </cell>
          <cell r="AF8172" t="str">
            <v>PRESENCIAL</v>
          </cell>
        </row>
        <row r="8173">
          <cell r="F8173">
            <v>1027956044</v>
          </cell>
          <cell r="H8173" t="str">
            <v>YASMIN LORENA</v>
          </cell>
          <cell r="I8173" t="str">
            <v>GARCIA</v>
          </cell>
          <cell r="J8173" t="str">
            <v>TABARES</v>
          </cell>
          <cell r="P8173" t="str">
            <v>ANTIOQUIA</v>
          </cell>
          <cell r="Q8173" t="str">
            <v>APARTADÓ</v>
          </cell>
          <cell r="T8173" t="str">
            <v>GESTIÓN ADMINISTRATIVA</v>
          </cell>
          <cell r="W8173">
            <v>2924213</v>
          </cell>
          <cell r="AF8173" t="str">
            <v>PRESENCIAL</v>
          </cell>
        </row>
        <row r="8174">
          <cell r="F8174">
            <v>1038799207</v>
          </cell>
          <cell r="H8174" t="str">
            <v>LUISA FERNANDA</v>
          </cell>
          <cell r="I8174" t="str">
            <v>RUIZ</v>
          </cell>
          <cell r="J8174" t="str">
            <v>PEREZ</v>
          </cell>
          <cell r="P8174" t="str">
            <v>ANTIOQUIA</v>
          </cell>
          <cell r="Q8174" t="str">
            <v>APARTADÓ</v>
          </cell>
          <cell r="T8174" t="str">
            <v>GESTIÓN DE RECURSOS NATURALES</v>
          </cell>
          <cell r="W8174">
            <v>2712163</v>
          </cell>
          <cell r="AF8174" t="str">
            <v>PRESENCIAL</v>
          </cell>
        </row>
        <row r="8175">
          <cell r="F8175">
            <v>1113537501</v>
          </cell>
          <cell r="H8175" t="str">
            <v>JOSE BREINER</v>
          </cell>
          <cell r="I8175" t="str">
            <v>ANDULCE</v>
          </cell>
          <cell r="J8175" t="str">
            <v>HURTADO</v>
          </cell>
          <cell r="P8175" t="str">
            <v>VALLE DEL CAUCA</v>
          </cell>
          <cell r="Q8175" t="str">
            <v>APARTADÓ</v>
          </cell>
          <cell r="T8175" t="str">
            <v>GESTION AGROEMPRESARIAL</v>
          </cell>
          <cell r="W8175">
            <v>3070169</v>
          </cell>
          <cell r="AF8175" t="str">
            <v>VIRTUAL</v>
          </cell>
        </row>
        <row r="8176">
          <cell r="F8176">
            <v>1112781337</v>
          </cell>
          <cell r="H8176" t="str">
            <v>CARLOS ARTURO</v>
          </cell>
          <cell r="I8176" t="str">
            <v>AGUIRRE</v>
          </cell>
          <cell r="J8176" t="str">
            <v>CARDENAS</v>
          </cell>
          <cell r="P8176" t="str">
            <v>VALLE DEL CAUCA</v>
          </cell>
          <cell r="Q8176" t="str">
            <v>APARTADÓ</v>
          </cell>
          <cell r="T8176" t="str">
            <v>ANALISIS Y DESARROLLO DE SOFTWARE.</v>
          </cell>
          <cell r="W8176">
            <v>3070120</v>
          </cell>
          <cell r="AF8176" t="str">
            <v>VIRTUAL</v>
          </cell>
        </row>
        <row r="8177">
          <cell r="F8177">
            <v>1032180733</v>
          </cell>
          <cell r="H8177" t="str">
            <v>VALERY</v>
          </cell>
          <cell r="I8177" t="str">
            <v>CUESTA</v>
          </cell>
          <cell r="J8177" t="str">
            <v>IBARGUEN</v>
          </cell>
          <cell r="P8177" t="str">
            <v>ANTIOQUIA</v>
          </cell>
          <cell r="Q8177" t="str">
            <v>APARTADÓ</v>
          </cell>
          <cell r="T8177" t="str">
            <v>GESTION DE TESORERIA Y RECURSOS FINANCIEROS</v>
          </cell>
          <cell r="W8177">
            <v>3142616</v>
          </cell>
          <cell r="AF8177" t="str">
            <v>PRESENCIAL</v>
          </cell>
        </row>
        <row r="8178">
          <cell r="F8178">
            <v>1106632227</v>
          </cell>
          <cell r="H8178" t="str">
            <v>MAURICIO ALEJANDRO</v>
          </cell>
          <cell r="I8178" t="str">
            <v>RODRIGUEZ</v>
          </cell>
          <cell r="J8178" t="str">
            <v>UMBA</v>
          </cell>
          <cell r="P8178" t="str">
            <v>TOLIMA</v>
          </cell>
          <cell r="Q8178" t="str">
            <v>APARTADÓ</v>
          </cell>
          <cell r="T8178" t="str">
            <v>DESARROLLO MULTIMEDIA Y WEB</v>
          </cell>
          <cell r="W8178">
            <v>2977139</v>
          </cell>
          <cell r="AF8178" t="str">
            <v>VIRTUAL</v>
          </cell>
        </row>
        <row r="8179">
          <cell r="F8179">
            <v>1115186078</v>
          </cell>
          <cell r="H8179" t="str">
            <v>ISABEL SOFIA</v>
          </cell>
          <cell r="I8179" t="str">
            <v>MORENO</v>
          </cell>
          <cell r="J8179" t="str">
            <v>VELASQUEZ</v>
          </cell>
          <cell r="P8179" t="str">
            <v>VALLE DEL CAUCA</v>
          </cell>
          <cell r="Q8179" t="str">
            <v>APARTADÓ</v>
          </cell>
          <cell r="T8179" t="str">
            <v>DESARROLLO MULTIMEDIA Y WEB</v>
          </cell>
          <cell r="W8179">
            <v>3186035</v>
          </cell>
          <cell r="AF8179" t="str">
            <v>VIRTUAL</v>
          </cell>
        </row>
        <row r="8180">
          <cell r="F8180">
            <v>1085935053</v>
          </cell>
          <cell r="H8180" t="str">
            <v>JUAN DAVID</v>
          </cell>
          <cell r="I8180" t="str">
            <v>SOTELO</v>
          </cell>
          <cell r="J8180" t="str">
            <v>RAMIREZ</v>
          </cell>
          <cell r="P8180" t="str">
            <v>NARIÑO</v>
          </cell>
          <cell r="Q8180" t="str">
            <v>APARTADÓ</v>
          </cell>
          <cell r="T8180" t="str">
            <v>GESTION DE REDES DE DATOS</v>
          </cell>
          <cell r="W8180">
            <v>3186123</v>
          </cell>
          <cell r="AF8180" t="str">
            <v>VIRTUAL</v>
          </cell>
        </row>
        <row r="8181">
          <cell r="F8181">
            <v>1058788465</v>
          </cell>
          <cell r="H8181" t="str">
            <v>JHON FREDY</v>
          </cell>
          <cell r="I8181" t="str">
            <v>AGREDO</v>
          </cell>
          <cell r="J8181" t="str">
            <v>IJAJI</v>
          </cell>
          <cell r="P8181" t="str">
            <v>VALLE DEL CAUCA</v>
          </cell>
          <cell r="Q8181" t="str">
            <v>APARTADÓ</v>
          </cell>
          <cell r="T8181" t="str">
            <v>GESTION DE REDES DE DATOS</v>
          </cell>
          <cell r="W8181">
            <v>3186123</v>
          </cell>
          <cell r="AF8181" t="str">
            <v>VIRTUAL</v>
          </cell>
        </row>
        <row r="8182">
          <cell r="F8182">
            <v>1001452434</v>
          </cell>
          <cell r="H8182" t="str">
            <v>HARLING ANDRES</v>
          </cell>
          <cell r="I8182" t="str">
            <v>QUICENO</v>
          </cell>
          <cell r="J8182" t="str">
            <v>BURITICA</v>
          </cell>
          <cell r="P8182" t="str">
            <v>ANTIOQUIA</v>
          </cell>
          <cell r="Q8182" t="str">
            <v>APARTADÓ</v>
          </cell>
          <cell r="T8182" t="str">
            <v>GESTION DE REDES DE DATOS</v>
          </cell>
          <cell r="W8182">
            <v>3186123</v>
          </cell>
          <cell r="AF8182" t="str">
            <v>VIRTUAL</v>
          </cell>
        </row>
        <row r="8183">
          <cell r="F8183">
            <v>1040372251</v>
          </cell>
          <cell r="H8183" t="str">
            <v>STIVEL EDUARDO</v>
          </cell>
          <cell r="I8183" t="str">
            <v>CARDONA</v>
          </cell>
          <cell r="J8183" t="str">
            <v>CUESTA</v>
          </cell>
          <cell r="P8183" t="str">
            <v>ANTIOQUIA</v>
          </cell>
          <cell r="Q8183" t="str">
            <v>APARTADÓ</v>
          </cell>
          <cell r="T8183" t="str">
            <v>SUPERVISIÓN DE REDES DE DISTRIBUCIÓN DE ENERGÍA ELÉCTRICA</v>
          </cell>
          <cell r="W8183">
            <v>2673199</v>
          </cell>
          <cell r="AF8183" t="str">
            <v>PRESENCIAL</v>
          </cell>
        </row>
        <row r="8184">
          <cell r="F8184">
            <v>1000158734</v>
          </cell>
          <cell r="H8184" t="str">
            <v>MONICA DANIELA</v>
          </cell>
          <cell r="I8184" t="str">
            <v>OJEDA</v>
          </cell>
          <cell r="J8184" t="str">
            <v>CUESTA</v>
          </cell>
          <cell r="P8184" t="str">
            <v>BOGOTÁ D.C.</v>
          </cell>
          <cell r="Q8184" t="str">
            <v>APARTADÓ</v>
          </cell>
          <cell r="T8184" t="str">
            <v>PATRONAJE INDUSTRIAL DE PRENDAS DE VESTIR</v>
          </cell>
          <cell r="W8184">
            <v>3069884</v>
          </cell>
          <cell r="AF8184" t="str">
            <v>VIRTUAL</v>
          </cell>
        </row>
        <row r="8185">
          <cell r="F8185">
            <v>42893567</v>
          </cell>
          <cell r="H8185" t="str">
            <v>SANDRA PATRICIA</v>
          </cell>
          <cell r="I8185" t="str">
            <v>ZAPATA</v>
          </cell>
          <cell r="J8185" t="str">
            <v>GARCIA</v>
          </cell>
          <cell r="P8185" t="str">
            <v>ANTIOQUIA</v>
          </cell>
          <cell r="Q8185" t="str">
            <v>APARTADÓ</v>
          </cell>
          <cell r="T8185" t="str">
            <v>DESARROLLO DE COLECCIONES PARA LA INDUSTRIA DE LA MODA.</v>
          </cell>
          <cell r="W8185">
            <v>2834691</v>
          </cell>
          <cell r="AF8185" t="str">
            <v>VIRTUAL</v>
          </cell>
        </row>
        <row r="8186">
          <cell r="F8186">
            <v>52966470</v>
          </cell>
          <cell r="H8186" t="str">
            <v>ANGELA NORELY</v>
          </cell>
          <cell r="I8186" t="str">
            <v>VILLALBA</v>
          </cell>
          <cell r="J8186" t="str">
            <v>PERILLA</v>
          </cell>
          <cell r="P8186" t="str">
            <v>BOGOTÁ D.C.</v>
          </cell>
          <cell r="Q8186" t="str">
            <v>APARTADÓ</v>
          </cell>
          <cell r="T8186" t="str">
            <v>DESARROLLO DE COLECCIONES PARA LA INDUSTRIA DE LA MODA.</v>
          </cell>
          <cell r="W8186">
            <v>2834691</v>
          </cell>
          <cell r="AF8186" t="str">
            <v>VIRTUAL</v>
          </cell>
        </row>
        <row r="8187">
          <cell r="F8187">
            <v>1019084793</v>
          </cell>
          <cell r="H8187" t="str">
            <v>DEISY JOHANA</v>
          </cell>
          <cell r="I8187" t="str">
            <v>MENDIETA</v>
          </cell>
          <cell r="J8187" t="str">
            <v>SICHACA</v>
          </cell>
          <cell r="P8187" t="str">
            <v>BOGOTÁ D.C.</v>
          </cell>
          <cell r="Q8187" t="str">
            <v>APARTADÓ</v>
          </cell>
          <cell r="T8187" t="str">
            <v>DESARROLLO DE COLECCIONES PARA LA INDUSTRIA DE LA MODA.</v>
          </cell>
          <cell r="W8187">
            <v>2834691</v>
          </cell>
          <cell r="AF8187" t="str">
            <v>VIRTUAL</v>
          </cell>
        </row>
        <row r="8188">
          <cell r="F8188">
            <v>1002964125</v>
          </cell>
          <cell r="H8188" t="str">
            <v>DIANA ISABEL</v>
          </cell>
          <cell r="I8188" t="str">
            <v>RUANO</v>
          </cell>
          <cell r="J8188" t="str">
            <v>SAMBONI</v>
          </cell>
          <cell r="P8188" t="str">
            <v>VALLE DEL CAUCA</v>
          </cell>
          <cell r="Q8188" t="str">
            <v>APARTADÓ</v>
          </cell>
          <cell r="T8188" t="str">
            <v>DESARROLLO PUBLICITARIO</v>
          </cell>
          <cell r="W8188">
            <v>2721704</v>
          </cell>
          <cell r="AF8188" t="str">
            <v>VIRTUAL</v>
          </cell>
        </row>
        <row r="8189">
          <cell r="F8189">
            <v>1064838707</v>
          </cell>
          <cell r="H8189" t="str">
            <v>SARA LUCIA</v>
          </cell>
          <cell r="I8189" t="str">
            <v>ELLES</v>
          </cell>
          <cell r="J8189" t="str">
            <v>CASTILLA</v>
          </cell>
          <cell r="P8189" t="str">
            <v>CESAR</v>
          </cell>
          <cell r="Q8189" t="str">
            <v>APARTADÓ</v>
          </cell>
          <cell r="T8189" t="str">
            <v>DESARROLLO PUBLICITARIO</v>
          </cell>
          <cell r="W8189">
            <v>2721704</v>
          </cell>
          <cell r="AF8189" t="str">
            <v>VIRTUAL</v>
          </cell>
        </row>
        <row r="8190">
          <cell r="F8190">
            <v>1102871587</v>
          </cell>
          <cell r="H8190" t="str">
            <v>DANIELA ANDREA</v>
          </cell>
          <cell r="I8190" t="str">
            <v>CAMPO</v>
          </cell>
          <cell r="J8190" t="str">
            <v>NARVAEZ</v>
          </cell>
          <cell r="P8190" t="str">
            <v>SUCRE</v>
          </cell>
          <cell r="Q8190" t="str">
            <v>APARTADÓ</v>
          </cell>
          <cell r="T8190" t="str">
            <v>ATENCION INTEGRAL AL CLIENTE</v>
          </cell>
          <cell r="W8190">
            <v>2834731</v>
          </cell>
          <cell r="AF8190" t="str">
            <v>VIRTUAL</v>
          </cell>
        </row>
        <row r="8191">
          <cell r="F8191">
            <v>1193037177</v>
          </cell>
          <cell r="H8191" t="str">
            <v>RODOLFO STIVEN</v>
          </cell>
          <cell r="I8191" t="str">
            <v>TOVAR</v>
          </cell>
          <cell r="J8191" t="str">
            <v>RAMIREZ</v>
          </cell>
          <cell r="P8191" t="str">
            <v>META</v>
          </cell>
          <cell r="Q8191" t="str">
            <v>APARTADÓ</v>
          </cell>
          <cell r="T8191" t="str">
            <v>GESTION EFICIENTE DE LA ENERGIA</v>
          </cell>
          <cell r="W8191">
            <v>3070172</v>
          </cell>
          <cell r="AF8191" t="str">
            <v>VIRTUAL</v>
          </cell>
        </row>
        <row r="8192">
          <cell r="F8192">
            <v>1045489266</v>
          </cell>
          <cell r="H8192" t="str">
            <v>PAULA ANDREA</v>
          </cell>
          <cell r="I8192" t="str">
            <v>SIMANCA</v>
          </cell>
          <cell r="J8192" t="str">
            <v>BECERRA</v>
          </cell>
          <cell r="P8192" t="str">
            <v>ANTIOQUIA</v>
          </cell>
          <cell r="Q8192" t="str">
            <v>TURBO</v>
          </cell>
          <cell r="T8192" t="str">
            <v>SERVICIO DE RECEPCION HOTELERA</v>
          </cell>
          <cell r="W8192">
            <v>2923653</v>
          </cell>
          <cell r="AF8192" t="str">
            <v>PRESENCIAL</v>
          </cell>
        </row>
        <row r="8193">
          <cell r="F8193">
            <v>1030557785</v>
          </cell>
          <cell r="H8193" t="str">
            <v>LUISA FERNANDA</v>
          </cell>
          <cell r="I8193" t="str">
            <v>TORO</v>
          </cell>
          <cell r="J8193" t="str">
            <v>RODRIGUEZ</v>
          </cell>
          <cell r="P8193" t="str">
            <v>BOGOTÁ D.C.</v>
          </cell>
          <cell r="Q8193" t="str">
            <v>APARTADÓ</v>
          </cell>
          <cell r="T8193" t="str">
            <v>VENTA DE PRODUCTOS EN LINEA</v>
          </cell>
          <cell r="W8193">
            <v>3236487</v>
          </cell>
          <cell r="AF8193" t="str">
            <v>VIRTUAL</v>
          </cell>
        </row>
        <row r="8194">
          <cell r="F8194">
            <v>33966653</v>
          </cell>
          <cell r="H8194" t="str">
            <v>ELIZABETH</v>
          </cell>
          <cell r="I8194" t="str">
            <v>LONDOÑO</v>
          </cell>
          <cell r="J8194" t="str">
            <v>CORREA</v>
          </cell>
          <cell r="P8194" t="str">
            <v>RISARALDA</v>
          </cell>
          <cell r="Q8194" t="str">
            <v>APARTADÓ</v>
          </cell>
          <cell r="T8194" t="str">
            <v>COORDINACION DE PROCESOS LOGISTICOS</v>
          </cell>
          <cell r="W8194">
            <v>3070147</v>
          </cell>
          <cell r="AF8194" t="str">
            <v>VIRTUAL</v>
          </cell>
        </row>
        <row r="8195">
          <cell r="F8195">
            <v>1040356538</v>
          </cell>
          <cell r="H8195" t="str">
            <v>LUIS DARIO</v>
          </cell>
          <cell r="I8195" t="str">
            <v>HERRERA</v>
          </cell>
          <cell r="J8195" t="str">
            <v>ARGUMEDO</v>
          </cell>
          <cell r="P8195" t="str">
            <v>ANTIOQUIA</v>
          </cell>
          <cell r="Q8195" t="str">
            <v>APARTADÓ</v>
          </cell>
          <cell r="T8195" t="str">
            <v>COORDINACION DE PROCESOS LOGISTICOS</v>
          </cell>
          <cell r="W8195">
            <v>3070147</v>
          </cell>
          <cell r="AF8195" t="str">
            <v>VIRTUAL</v>
          </cell>
        </row>
        <row r="8196">
          <cell r="F8196">
            <v>1045506604</v>
          </cell>
          <cell r="H8196" t="str">
            <v>YORMAN DAVID</v>
          </cell>
          <cell r="I8196" t="str">
            <v>BRAVO</v>
          </cell>
          <cell r="J8196" t="str">
            <v>VERGARA</v>
          </cell>
          <cell r="P8196" t="str">
            <v>ANTIOQUIA</v>
          </cell>
          <cell r="Q8196" t="str">
            <v>APARTADÓ</v>
          </cell>
          <cell r="T8196" t="str">
            <v>SUPERVISION DE ACTIVIDADES BANANERAS</v>
          </cell>
          <cell r="W8196">
            <v>3001397</v>
          </cell>
          <cell r="AF8196" t="str">
            <v>PRESENCIAL</v>
          </cell>
        </row>
        <row r="8197">
          <cell r="F8197">
            <v>1077996012</v>
          </cell>
          <cell r="H8197" t="str">
            <v>YADIER STIVEN</v>
          </cell>
          <cell r="I8197" t="str">
            <v>MAYORAL</v>
          </cell>
          <cell r="J8197" t="str">
            <v>PALOMEQUE</v>
          </cell>
          <cell r="P8197" t="str">
            <v>CHOCÓ</v>
          </cell>
          <cell r="Q8197" t="str">
            <v>APARTADÓ</v>
          </cell>
          <cell r="T8197" t="str">
            <v>GESTION DE REDES DE DATOS</v>
          </cell>
          <cell r="W8197">
            <v>3186124</v>
          </cell>
          <cell r="AF8197" t="str">
            <v>VIRTUAL</v>
          </cell>
        </row>
        <row r="8198">
          <cell r="F8198">
            <v>1102385075</v>
          </cell>
          <cell r="H8198" t="str">
            <v>JHOAN ORLANDO</v>
          </cell>
          <cell r="I8198" t="str">
            <v>MORENO</v>
          </cell>
          <cell r="J8198" t="str">
            <v>ASCENCIO</v>
          </cell>
          <cell r="P8198" t="str">
            <v>BOGOTÁ D.C.</v>
          </cell>
          <cell r="Q8198" t="str">
            <v>APARTADÓ</v>
          </cell>
          <cell r="T8198" t="str">
            <v>GESTION DE REDES DE DATOS</v>
          </cell>
          <cell r="W8198">
            <v>3186124</v>
          </cell>
          <cell r="AF8198" t="str">
            <v>VIRTUAL</v>
          </cell>
        </row>
        <row r="8199">
          <cell r="F8199">
            <v>1001345543</v>
          </cell>
          <cell r="H8199" t="str">
            <v>NAYELY SOFIA</v>
          </cell>
          <cell r="I8199" t="str">
            <v>SANCHEZ</v>
          </cell>
          <cell r="J8199" t="str">
            <v>BALLESTEROS</v>
          </cell>
          <cell r="P8199" t="str">
            <v>BOYACÁ</v>
          </cell>
          <cell r="Q8199" t="str">
            <v>APARTADÓ</v>
          </cell>
          <cell r="T8199" t="str">
            <v>GESTION DE REDES DE DATOS</v>
          </cell>
          <cell r="W8199">
            <v>3186124</v>
          </cell>
          <cell r="AF8199" t="str">
            <v>VIRTUAL</v>
          </cell>
        </row>
        <row r="8200">
          <cell r="F8200">
            <v>1030664924</v>
          </cell>
          <cell r="H8200" t="str">
            <v>ANGIE CAROLINA</v>
          </cell>
          <cell r="I8200" t="str">
            <v>ROMERO</v>
          </cell>
          <cell r="J8200" t="str">
            <v>ROMERO</v>
          </cell>
          <cell r="P8200" t="str">
            <v>BOGOTÁ D.C.</v>
          </cell>
          <cell r="Q8200" t="str">
            <v>APARTADÓ</v>
          </cell>
          <cell r="T8200" t="str">
            <v>DESARROLLO PUBLICITARIO</v>
          </cell>
          <cell r="W8200">
            <v>3236520</v>
          </cell>
          <cell r="AF8200" t="str">
            <v>VIRTUAL</v>
          </cell>
        </row>
        <row r="8201">
          <cell r="F8201">
            <v>1001345051</v>
          </cell>
          <cell r="H8201" t="str">
            <v>SHARLET SOLANYI</v>
          </cell>
          <cell r="I8201" t="str">
            <v>MALDONADO</v>
          </cell>
          <cell r="J8201" t="str">
            <v>QUINTERO</v>
          </cell>
          <cell r="P8201" t="str">
            <v>BOGOTÁ D.C.</v>
          </cell>
          <cell r="Q8201" t="str">
            <v>APARTADÓ</v>
          </cell>
          <cell r="T8201" t="str">
            <v>DESARROLLO PUBLICITARIO</v>
          </cell>
          <cell r="W8201">
            <v>3236520</v>
          </cell>
          <cell r="AF8201" t="str">
            <v>VIRTUAL</v>
          </cell>
        </row>
        <row r="8202">
          <cell r="F8202">
            <v>1193218409</v>
          </cell>
          <cell r="H8202" t="str">
            <v>FELIPE</v>
          </cell>
          <cell r="I8202" t="str">
            <v>ESPINOSA</v>
          </cell>
          <cell r="J8202" t="str">
            <v>GOMEZ</v>
          </cell>
          <cell r="P8202" t="str">
            <v>ANTIOQUIA</v>
          </cell>
          <cell r="Q8202" t="str">
            <v>APARTADÓ</v>
          </cell>
          <cell r="T8202" t="str">
            <v>ANALISIS Y DESARROLLO DE SOFTWARE.</v>
          </cell>
          <cell r="W8202">
            <v>3186601</v>
          </cell>
          <cell r="AF8202" t="str">
            <v>VIRTUAL</v>
          </cell>
        </row>
        <row r="8203">
          <cell r="F8203">
            <v>1094925129</v>
          </cell>
          <cell r="H8203" t="str">
            <v>MARIA DEL PILAR</v>
          </cell>
          <cell r="I8203" t="str">
            <v>OSPINA</v>
          </cell>
          <cell r="J8203" t="str">
            <v>LOPEZ</v>
          </cell>
          <cell r="P8203" t="str">
            <v>QUINDÍO</v>
          </cell>
          <cell r="Q8203" t="str">
            <v>APARTADÓ</v>
          </cell>
          <cell r="T8203" t="str">
            <v>ANALISIS Y DESARROLLO DE SOFTWARE.</v>
          </cell>
          <cell r="W8203">
            <v>3186601</v>
          </cell>
          <cell r="AF8203" t="str">
            <v>VIRTUAL</v>
          </cell>
        </row>
        <row r="8204">
          <cell r="F8204">
            <v>1088320852</v>
          </cell>
          <cell r="H8204" t="str">
            <v>BRAYAN HERNANDO</v>
          </cell>
          <cell r="I8204" t="str">
            <v>GONZALEZ</v>
          </cell>
          <cell r="J8204" t="str">
            <v>MESTIZO</v>
          </cell>
          <cell r="P8204" t="str">
            <v>RISARALDA</v>
          </cell>
          <cell r="Q8204" t="str">
            <v>APARTADÓ</v>
          </cell>
          <cell r="T8204" t="str">
            <v>ANALISIS Y DESARROLLO DE SOFTWARE.</v>
          </cell>
          <cell r="W8204">
            <v>3186601</v>
          </cell>
          <cell r="AF8204" t="str">
            <v>VIRTUAL</v>
          </cell>
        </row>
        <row r="8205">
          <cell r="F8205">
            <v>1027953297</v>
          </cell>
          <cell r="H8205" t="str">
            <v>CARLOS EDUARDO</v>
          </cell>
          <cell r="I8205" t="str">
            <v>MARTINEZ</v>
          </cell>
          <cell r="J8205" t="str">
            <v>DUARTE</v>
          </cell>
          <cell r="P8205" t="str">
            <v>ANTIOQUIA</v>
          </cell>
          <cell r="Q8205" t="str">
            <v>APARTADÓ</v>
          </cell>
          <cell r="T8205" t="str">
            <v>MECANICA DE MAQUINARIA INDUSTRIAL</v>
          </cell>
          <cell r="W8205">
            <v>3169933</v>
          </cell>
          <cell r="AF8205" t="str">
            <v>PRESENCIAL</v>
          </cell>
        </row>
        <row r="8206">
          <cell r="F8206">
            <v>1045168713</v>
          </cell>
          <cell r="H8206" t="str">
            <v>CARLOS DAVID</v>
          </cell>
          <cell r="I8206" t="str">
            <v>CERVANTES</v>
          </cell>
          <cell r="J8206" t="str">
            <v>ROJAS</v>
          </cell>
          <cell r="P8206" t="str">
            <v>ATLÁNTICO</v>
          </cell>
          <cell r="Q8206" t="str">
            <v>APARTADÓ</v>
          </cell>
          <cell r="T8206" t="str">
            <v>ATENCION INTEGRAL AL CLIENTE</v>
          </cell>
          <cell r="W8206">
            <v>3069862</v>
          </cell>
          <cell r="AF8206" t="str">
            <v>VIRTUAL</v>
          </cell>
        </row>
        <row r="8207">
          <cell r="F8207">
            <v>1048602346</v>
          </cell>
          <cell r="H8207" t="str">
            <v>DAYANIS</v>
          </cell>
          <cell r="I8207" t="str">
            <v>ARROYO</v>
          </cell>
          <cell r="J8207" t="str">
            <v>CABANA</v>
          </cell>
          <cell r="P8207" t="str">
            <v>BOLÍVAR</v>
          </cell>
          <cell r="Q8207" t="str">
            <v>APARTADÓ</v>
          </cell>
          <cell r="T8207" t="str">
            <v>ATENCION INTEGRAL AL CLIENTE</v>
          </cell>
          <cell r="W8207">
            <v>3069862</v>
          </cell>
          <cell r="AF8207" t="str">
            <v>VIRTUAL</v>
          </cell>
        </row>
        <row r="8208">
          <cell r="F8208">
            <v>1027959487</v>
          </cell>
          <cell r="H8208" t="str">
            <v>OSCAR STEVEN</v>
          </cell>
          <cell r="I8208" t="str">
            <v>CARVAJAL</v>
          </cell>
          <cell r="J8208" t="str">
            <v>BAÑOL</v>
          </cell>
          <cell r="P8208" t="str">
            <v>ANTIOQUIA</v>
          </cell>
          <cell r="Q8208" t="str">
            <v>APARTADÓ</v>
          </cell>
          <cell r="T8208" t="str">
            <v>GESTIÓN ADMINISTRATIVA</v>
          </cell>
          <cell r="W8208">
            <v>3063543</v>
          </cell>
          <cell r="AF8208" t="str">
            <v>PRESENCIAL</v>
          </cell>
        </row>
        <row r="8209">
          <cell r="F8209">
            <v>1028035042</v>
          </cell>
          <cell r="H8209" t="str">
            <v>SINDY CAROLINA</v>
          </cell>
          <cell r="I8209" t="str">
            <v>SOLANO</v>
          </cell>
          <cell r="J8209" t="str">
            <v>PERALTA</v>
          </cell>
          <cell r="P8209" t="str">
            <v>ANTIOQUIA</v>
          </cell>
          <cell r="Q8209" t="str">
            <v>APARTADÓ</v>
          </cell>
          <cell r="T8209" t="str">
            <v>GESTIÓN ADMINISTRATIVA</v>
          </cell>
          <cell r="W8209">
            <v>2998865</v>
          </cell>
          <cell r="AF8209" t="str">
            <v>PRESENCIAL</v>
          </cell>
        </row>
        <row r="8210">
          <cell r="F8210">
            <v>1013691974</v>
          </cell>
          <cell r="H8210" t="str">
            <v>DANNA VALENTINA</v>
          </cell>
          <cell r="I8210" t="str">
            <v>GOMEZ</v>
          </cell>
          <cell r="J8210" t="str">
            <v>HERNANDEZ</v>
          </cell>
          <cell r="P8210" t="str">
            <v>BOGOTÁ D.C.</v>
          </cell>
          <cell r="Q8210" t="str">
            <v>APARTADÓ</v>
          </cell>
          <cell r="T8210" t="str">
            <v>ATENCION INTEGRAL AL CLIENTE</v>
          </cell>
          <cell r="W8210">
            <v>2977538</v>
          </cell>
          <cell r="AF8210" t="str">
            <v>VIRTUAL</v>
          </cell>
        </row>
        <row r="8211">
          <cell r="F8211">
            <v>52989164</v>
          </cell>
          <cell r="H8211" t="str">
            <v>LILIAN JENNY</v>
          </cell>
          <cell r="I8211" t="str">
            <v>CHIVATA</v>
          </cell>
          <cell r="J8211" t="str">
            <v>DAZA</v>
          </cell>
          <cell r="P8211" t="str">
            <v>BOGOTÁ D.C.</v>
          </cell>
          <cell r="Q8211" t="str">
            <v>APARTADÓ</v>
          </cell>
          <cell r="T8211" t="str">
            <v>ATENCION INTEGRAL AL CLIENTE</v>
          </cell>
          <cell r="W8211">
            <v>2977538</v>
          </cell>
          <cell r="AF8211" t="str">
            <v>VIRTUAL</v>
          </cell>
        </row>
        <row r="8212">
          <cell r="F8212">
            <v>1063496956</v>
          </cell>
          <cell r="H8212" t="str">
            <v>LAURA CAROLINA</v>
          </cell>
          <cell r="I8212" t="str">
            <v>FRAGOZO</v>
          </cell>
          <cell r="J8212" t="str">
            <v>PEDROZO</v>
          </cell>
          <cell r="P8212" t="str">
            <v>CESAR</v>
          </cell>
          <cell r="Q8212" t="str">
            <v>APARTADÓ</v>
          </cell>
          <cell r="T8212" t="str">
            <v>ATENCION INTEGRAL AL CLIENTE</v>
          </cell>
          <cell r="W8212">
            <v>2977538</v>
          </cell>
          <cell r="AF8212" t="str">
            <v>VIRTUAL</v>
          </cell>
        </row>
        <row r="8213">
          <cell r="F8213">
            <v>1073608638</v>
          </cell>
          <cell r="H8213" t="str">
            <v>DANIELA ALEXANDRA</v>
          </cell>
          <cell r="I8213" t="str">
            <v>MEDINA</v>
          </cell>
          <cell r="J8213" t="str">
            <v>MERCHAN</v>
          </cell>
          <cell r="P8213" t="str">
            <v>CUNDINAMARCA</v>
          </cell>
          <cell r="Q8213" t="str">
            <v>APARTADÓ</v>
          </cell>
          <cell r="T8213" t="str">
            <v>DESARROLLO DE COLECCIONES PARA LA INDUSTRIA DE LA MODA.</v>
          </cell>
          <cell r="W8213">
            <v>2977202</v>
          </cell>
          <cell r="AF8213" t="str">
            <v>VIRTUAL</v>
          </cell>
        </row>
        <row r="8214">
          <cell r="F8214">
            <v>1032503701</v>
          </cell>
          <cell r="H8214" t="str">
            <v>LAURA MELISSA</v>
          </cell>
          <cell r="I8214" t="str">
            <v>VELASCO</v>
          </cell>
          <cell r="J8214" t="str">
            <v>MENDIGAÑO</v>
          </cell>
          <cell r="P8214" t="str">
            <v>BOGOTÁ D.C.</v>
          </cell>
          <cell r="Q8214" t="str">
            <v>APARTADÓ</v>
          </cell>
          <cell r="T8214" t="str">
            <v>DESARROLLO PUBLICITARIO</v>
          </cell>
          <cell r="W8214">
            <v>2879781</v>
          </cell>
          <cell r="AF8214" t="str">
            <v>VIRTUAL</v>
          </cell>
        </row>
        <row r="8215">
          <cell r="F8215">
            <v>1027940124</v>
          </cell>
          <cell r="H8215" t="str">
            <v>SANTIAGO</v>
          </cell>
          <cell r="I8215" t="str">
            <v>ROHATAN</v>
          </cell>
          <cell r="J8215" t="str">
            <v>HERNANDEZ</v>
          </cell>
          <cell r="P8215" t="str">
            <v>ANTIOQUIA</v>
          </cell>
          <cell r="Q8215" t="str">
            <v>APARTADÓ</v>
          </cell>
          <cell r="T8215" t="str">
            <v>MECANICA DE MAQUINARIA INDUSTRIAL</v>
          </cell>
          <cell r="W8215">
            <v>2712254</v>
          </cell>
          <cell r="AF8215" t="str">
            <v>PRESENCIAL</v>
          </cell>
        </row>
        <row r="8216">
          <cell r="F8216">
            <v>1007100704</v>
          </cell>
          <cell r="H8216" t="str">
            <v>ANDRES FELIPE</v>
          </cell>
          <cell r="I8216" t="str">
            <v>ROMERO</v>
          </cell>
          <cell r="J8216" t="str">
            <v>PARAMO</v>
          </cell>
          <cell r="P8216" t="str">
            <v>BOGOTÁ D.C.</v>
          </cell>
          <cell r="Q8216" t="str">
            <v>APARTADÓ</v>
          </cell>
          <cell r="T8216" t="str">
            <v>SERVICIOS Y OPERACIONES MICROFINANCIERAS</v>
          </cell>
          <cell r="W8216">
            <v>2834713</v>
          </cell>
          <cell r="AF8216" t="str">
            <v>VIRTUAL</v>
          </cell>
        </row>
        <row r="8217">
          <cell r="F8217">
            <v>1007898612</v>
          </cell>
          <cell r="H8217" t="str">
            <v>MARIA FERNANDA</v>
          </cell>
          <cell r="I8217" t="str">
            <v>AVILA</v>
          </cell>
          <cell r="J8217" t="str">
            <v>CARRASCAL</v>
          </cell>
          <cell r="P8217" t="str">
            <v>ANTIOQUIA</v>
          </cell>
          <cell r="Q8217" t="str">
            <v>APARTADÓ</v>
          </cell>
          <cell r="T8217" t="str">
            <v>GESTION ADMINISTRATIVA DEL SECTOR SALUD.</v>
          </cell>
          <cell r="W8217">
            <v>2826376</v>
          </cell>
          <cell r="AF8217" t="str">
            <v>PRESENCIAL</v>
          </cell>
        </row>
        <row r="8218">
          <cell r="F8218">
            <v>1018224256</v>
          </cell>
          <cell r="H8218" t="str">
            <v>JULIANA</v>
          </cell>
          <cell r="I8218" t="str">
            <v>MEJIA</v>
          </cell>
          <cell r="J8218" t="str">
            <v>OSORIO</v>
          </cell>
          <cell r="P8218" t="str">
            <v>ANTIOQUIA</v>
          </cell>
          <cell r="Q8218" t="str">
            <v>APARTADÓ</v>
          </cell>
          <cell r="T8218" t="str">
            <v>ATENCION INTEGRAL AL CLIENTE</v>
          </cell>
          <cell r="W8218">
            <v>2834730</v>
          </cell>
          <cell r="AF8218" t="str">
            <v>VIRTUAL</v>
          </cell>
        </row>
        <row r="8219">
          <cell r="F8219">
            <v>1004966719</v>
          </cell>
          <cell r="H8219" t="str">
            <v>ORIANA CATALINA</v>
          </cell>
          <cell r="I8219" t="str">
            <v>COLLANTE</v>
          </cell>
          <cell r="J8219" t="str">
            <v>ARELLANO</v>
          </cell>
          <cell r="P8219" t="str">
            <v>NORTE DE SANTANDER</v>
          </cell>
          <cell r="Q8219" t="str">
            <v>APARTADÓ</v>
          </cell>
          <cell r="T8219" t="str">
            <v>ANALISIS Y DESARROLLO DE SOFTWARE.</v>
          </cell>
          <cell r="W8219">
            <v>2721504</v>
          </cell>
          <cell r="AF8219" t="str">
            <v>VIRTUAL</v>
          </cell>
        </row>
        <row r="8220">
          <cell r="F8220">
            <v>1028029915</v>
          </cell>
          <cell r="H8220" t="str">
            <v>STIVEN RENE</v>
          </cell>
          <cell r="I8220" t="str">
            <v>CORTES</v>
          </cell>
          <cell r="J8220" t="str">
            <v>RAMIREZ</v>
          </cell>
          <cell r="P8220" t="str">
            <v>ANTIOQUIA</v>
          </cell>
          <cell r="Q8220" t="str">
            <v>APARTADÓ</v>
          </cell>
          <cell r="T8220" t="str">
            <v>GESTIÓN ADMINISTRATIVA</v>
          </cell>
          <cell r="W8220">
            <v>2673945</v>
          </cell>
          <cell r="AF8220" t="str">
            <v>PRESENCIAL</v>
          </cell>
        </row>
        <row r="8221">
          <cell r="F8221">
            <v>1045489068</v>
          </cell>
          <cell r="H8221" t="str">
            <v>ANYELA</v>
          </cell>
          <cell r="I8221" t="str">
            <v>HINESTROZA</v>
          </cell>
          <cell r="J8221" t="str">
            <v>PAZ</v>
          </cell>
          <cell r="P8221" t="str">
            <v>ANTIOQUIA</v>
          </cell>
          <cell r="Q8221" t="str">
            <v>APARTADÓ</v>
          </cell>
          <cell r="T8221" t="str">
            <v>DESARROLLO DE MEDIOS GRAFICOS VISUALES</v>
          </cell>
          <cell r="W8221">
            <v>2673044</v>
          </cell>
          <cell r="AF8221" t="str">
            <v>PRESENCIAL</v>
          </cell>
        </row>
        <row r="8222">
          <cell r="F8222">
            <v>1001028680</v>
          </cell>
          <cell r="H8222" t="str">
            <v>CRISTIAN ANDRES</v>
          </cell>
          <cell r="I8222" t="str">
            <v>CAVADIA</v>
          </cell>
          <cell r="J8222" t="str">
            <v>DUEÑAS</v>
          </cell>
          <cell r="P8222" t="str">
            <v>ANTIOQUIA</v>
          </cell>
          <cell r="Q8222" t="str">
            <v>APARTADÓ</v>
          </cell>
          <cell r="T8222" t="str">
            <v>ANALISIS Y DESARROLLO DE SOFTWARE.</v>
          </cell>
          <cell r="W8222">
            <v>2673033</v>
          </cell>
          <cell r="AF8222" t="str">
            <v>PRESENCIAL</v>
          </cell>
        </row>
        <row r="8223">
          <cell r="F8223">
            <v>1062282239</v>
          </cell>
          <cell r="H8223" t="str">
            <v>LINA MARCELA</v>
          </cell>
          <cell r="I8223" t="str">
            <v>BEDOYA</v>
          </cell>
          <cell r="J8223" t="str">
            <v>PEÑA</v>
          </cell>
          <cell r="P8223" t="str">
            <v>ANTIOQUIA</v>
          </cell>
          <cell r="Q8223" t="str">
            <v>APARTADÓ</v>
          </cell>
          <cell r="T8223" t="str">
            <v>ANALISIS Y DESARROLLO DE SOFTWARE.</v>
          </cell>
          <cell r="W8223">
            <v>2673007</v>
          </cell>
          <cell r="AF8223" t="str">
            <v>PRESENCIAL</v>
          </cell>
        </row>
        <row r="8224">
          <cell r="F8224">
            <v>1037122509</v>
          </cell>
          <cell r="H8224" t="str">
            <v>LEICY YOHENNIS</v>
          </cell>
          <cell r="I8224" t="str">
            <v>SEPULVEDA</v>
          </cell>
          <cell r="J8224" t="str">
            <v>LONDOÑO</v>
          </cell>
          <cell r="P8224" t="str">
            <v>ANTIOQUIA</v>
          </cell>
          <cell r="Q8224" t="str">
            <v>CHIGORODO</v>
          </cell>
          <cell r="T8224" t="str">
            <v>SISTEMAS TELEINFORMÁTICOS</v>
          </cell>
          <cell r="W8224">
            <v>2923819</v>
          </cell>
          <cell r="AF8224" t="str">
            <v>PRESENCIAL</v>
          </cell>
        </row>
        <row r="8225">
          <cell r="F8225">
            <v>1037119952</v>
          </cell>
          <cell r="H8225" t="str">
            <v>DAYANNA</v>
          </cell>
          <cell r="I8225" t="str">
            <v>GONZALEZ</v>
          </cell>
          <cell r="J8225" t="str">
            <v>IGLESIAS</v>
          </cell>
          <cell r="P8225" t="str">
            <v>ANTIOQUIA</v>
          </cell>
          <cell r="Q8225" t="str">
            <v>CHIGORODO</v>
          </cell>
          <cell r="T8225" t="str">
            <v>SISTEMAS TELEINFORMÁTICOS</v>
          </cell>
          <cell r="W8225">
            <v>2923819</v>
          </cell>
          <cell r="AF8225" t="str">
            <v>PRESENCIAL</v>
          </cell>
        </row>
        <row r="8226">
          <cell r="F8226">
            <v>1038804668</v>
          </cell>
          <cell r="H8226" t="str">
            <v>MALORY ANDREA</v>
          </cell>
          <cell r="I8226" t="str">
            <v>PEREZ</v>
          </cell>
          <cell r="J8226" t="str">
            <v>GONZALEZ</v>
          </cell>
          <cell r="P8226" t="str">
            <v>ANTIOQUIA</v>
          </cell>
          <cell r="Q8226" t="str">
            <v>CHIGORODO</v>
          </cell>
          <cell r="T8226" t="str">
            <v>CONTABILIZACION DE OPERACIONES COMERCIALES Y FINANCIERAS.</v>
          </cell>
          <cell r="W8226">
            <v>2775401</v>
          </cell>
          <cell r="AF8226" t="str">
            <v>PRESENCIAL</v>
          </cell>
        </row>
        <row r="8227">
          <cell r="F8227">
            <v>1028036180</v>
          </cell>
          <cell r="H8227" t="str">
            <v>BRAYAN ANDRES</v>
          </cell>
          <cell r="I8227" t="str">
            <v>RUIZ</v>
          </cell>
          <cell r="J8227" t="str">
            <v>HERNANDEZ</v>
          </cell>
          <cell r="P8227" t="str">
            <v>ANTIOQUIA</v>
          </cell>
          <cell r="Q8227" t="str">
            <v>APARTADÓ</v>
          </cell>
          <cell r="T8227" t="str">
            <v>GESTIÓN ADMINISTRATIVA</v>
          </cell>
          <cell r="W8227">
            <v>2673945</v>
          </cell>
          <cell r="AF8227" t="str">
            <v>PRESENCIAL</v>
          </cell>
        </row>
        <row r="8228">
          <cell r="F8228">
            <v>1032178902</v>
          </cell>
          <cell r="H8228" t="str">
            <v>IVAN DARIO</v>
          </cell>
          <cell r="I8228" t="str">
            <v>URANGO</v>
          </cell>
          <cell r="J8228" t="str">
            <v>PEREZ</v>
          </cell>
          <cell r="P8228" t="str">
            <v>ANTIOQUIA</v>
          </cell>
          <cell r="Q8228" t="str">
            <v>MUTATÁ</v>
          </cell>
          <cell r="T8228" t="str">
            <v>PRODUCCION AGROPECUARIA</v>
          </cell>
          <cell r="W8228">
            <v>2932608</v>
          </cell>
          <cell r="AF8228" t="str">
            <v>PRESENCIAL</v>
          </cell>
        </row>
        <row r="8229">
          <cell r="F8229">
            <v>1007783009</v>
          </cell>
          <cell r="H8229" t="str">
            <v>CRISTIAN DANIEL</v>
          </cell>
          <cell r="I8229" t="str">
            <v>HERRERA</v>
          </cell>
          <cell r="J8229" t="str">
            <v>BARAHONA</v>
          </cell>
          <cell r="P8229" t="str">
            <v>CUNDINAMARCA</v>
          </cell>
          <cell r="Q8229" t="str">
            <v>APARTADÓ</v>
          </cell>
          <cell r="T8229" t="str">
            <v>ANALISIS Y DESARROLLO DE SOFTWARE.</v>
          </cell>
          <cell r="W8229">
            <v>2879704</v>
          </cell>
          <cell r="AF8229" t="str">
            <v>VIRTUAL</v>
          </cell>
        </row>
        <row r="8230">
          <cell r="F8230">
            <v>1072650235</v>
          </cell>
          <cell r="H8230" t="str">
            <v>ROLAND</v>
          </cell>
          <cell r="I8230" t="str">
            <v>MORENO</v>
          </cell>
          <cell r="J8230" t="str">
            <v>MARTINEZ</v>
          </cell>
          <cell r="P8230" t="str">
            <v>CUNDINAMARCA</v>
          </cell>
          <cell r="Q8230" t="str">
            <v>APARTADÓ</v>
          </cell>
          <cell r="T8230" t="str">
            <v>DESARROLLO DE MEDIOS GRAFICOS VISUALES</v>
          </cell>
          <cell r="W8230">
            <v>3186000</v>
          </cell>
          <cell r="AF8230" t="str">
            <v>VIRTUAL</v>
          </cell>
        </row>
        <row r="8231">
          <cell r="F8231">
            <v>1116182623</v>
          </cell>
          <cell r="H8231" t="str">
            <v>LAURA YULIANA</v>
          </cell>
          <cell r="I8231" t="str">
            <v>SALAMANCA</v>
          </cell>
          <cell r="J8231" t="str">
            <v>SEPULVEDA</v>
          </cell>
          <cell r="P8231" t="str">
            <v>ARAUCA</v>
          </cell>
          <cell r="Q8231" t="str">
            <v>APARTADÓ</v>
          </cell>
          <cell r="T8231" t="str">
            <v>DESARROLLO MULTIMEDIA Y WEB</v>
          </cell>
          <cell r="W8231">
            <v>2977139</v>
          </cell>
          <cell r="AF8231" t="str">
            <v>VIRTUAL</v>
          </cell>
        </row>
        <row r="8232">
          <cell r="F8232">
            <v>64870689</v>
          </cell>
          <cell r="H8232" t="str">
            <v>SANDRA ISABEL</v>
          </cell>
          <cell r="I8232" t="str">
            <v>GARCIA</v>
          </cell>
          <cell r="J8232" t="str">
            <v>LLANOS</v>
          </cell>
          <cell r="P8232" t="str">
            <v>SUCRE</v>
          </cell>
          <cell r="Q8232" t="str">
            <v>APARTADÓ</v>
          </cell>
          <cell r="T8232" t="str">
            <v>PATRONAJE INDUSTRIAL DE PRENDAS DE VESTIR</v>
          </cell>
          <cell r="W8232">
            <v>3069884</v>
          </cell>
          <cell r="AF8232" t="str">
            <v>VIRTUAL</v>
          </cell>
        </row>
        <row r="8233">
          <cell r="F8233">
            <v>1031806711</v>
          </cell>
          <cell r="H8233" t="str">
            <v>KELIS PATRICIA</v>
          </cell>
          <cell r="I8233" t="str">
            <v>BALLESTERO</v>
          </cell>
          <cell r="J8233" t="str">
            <v>HERRERA</v>
          </cell>
          <cell r="P8233" t="str">
            <v>BOGOTÁ D.C.</v>
          </cell>
          <cell r="Q8233" t="str">
            <v>APARTADÓ</v>
          </cell>
          <cell r="T8233" t="str">
            <v>DESARROLLO DE COLECCIONES PARA LA INDUSTRIA DE LA MODA.</v>
          </cell>
          <cell r="W8233">
            <v>2834691</v>
          </cell>
          <cell r="AF8233" t="str">
            <v>VIRTUAL</v>
          </cell>
        </row>
        <row r="8234">
          <cell r="F8234">
            <v>1026278482</v>
          </cell>
          <cell r="H8234" t="str">
            <v>MAIRA ALEJANDRA</v>
          </cell>
          <cell r="I8234" t="str">
            <v>ENCISO</v>
          </cell>
          <cell r="J8234" t="str">
            <v>PINEDA</v>
          </cell>
          <cell r="P8234" t="str">
            <v>BOGOTÁ D.C.</v>
          </cell>
          <cell r="Q8234" t="str">
            <v>APARTADÓ</v>
          </cell>
          <cell r="T8234" t="str">
            <v>DESARROLLO PUBLICITARIO</v>
          </cell>
          <cell r="W8234">
            <v>2834756</v>
          </cell>
          <cell r="AF8234" t="str">
            <v>VIRTUAL</v>
          </cell>
        </row>
        <row r="8235">
          <cell r="F8235">
            <v>28869811</v>
          </cell>
          <cell r="H8235" t="str">
            <v>YADIRA</v>
          </cell>
          <cell r="I8235" t="str">
            <v>CAPERA</v>
          </cell>
          <cell r="J8235" t="str">
            <v>GOMEZ</v>
          </cell>
          <cell r="P8235" t="str">
            <v>CUNDINAMARCA</v>
          </cell>
          <cell r="Q8235" t="str">
            <v>APARTADÓ</v>
          </cell>
          <cell r="T8235" t="str">
            <v>DESARROLLO PUBLICITARIO</v>
          </cell>
          <cell r="W8235">
            <v>2879777</v>
          </cell>
          <cell r="AF8235" t="str">
            <v>VIRTUAL</v>
          </cell>
        </row>
        <row r="8236">
          <cell r="F8236">
            <v>1014304890</v>
          </cell>
          <cell r="H8236" t="str">
            <v>LAURA VALENTINA</v>
          </cell>
          <cell r="I8236" t="str">
            <v>BUITRAGO</v>
          </cell>
          <cell r="J8236" t="str">
            <v>AGUILAR</v>
          </cell>
          <cell r="P8236" t="str">
            <v>BOGOTÁ D.C.</v>
          </cell>
          <cell r="Q8236" t="str">
            <v>APARTADÓ</v>
          </cell>
          <cell r="T8236" t="str">
            <v>DESARROLLO PUBLICITARIO</v>
          </cell>
          <cell r="W8236">
            <v>2879780</v>
          </cell>
          <cell r="AF8236" t="str">
            <v>VIRTUAL</v>
          </cell>
        </row>
        <row r="8237">
          <cell r="F8237">
            <v>1090518956</v>
          </cell>
          <cell r="H8237" t="str">
            <v>WENDY NAYELY</v>
          </cell>
          <cell r="I8237" t="str">
            <v>RUIZ</v>
          </cell>
          <cell r="J8237" t="str">
            <v>PABON</v>
          </cell>
          <cell r="P8237" t="str">
            <v>NORTE DE SANTANDER</v>
          </cell>
          <cell r="Q8237" t="str">
            <v>APARTADÓ</v>
          </cell>
          <cell r="T8237" t="str">
            <v>ATENCION INTEGRAL AL CLIENTE</v>
          </cell>
          <cell r="W8237">
            <v>2834731</v>
          </cell>
          <cell r="AF8237" t="str">
            <v>VIRTUAL</v>
          </cell>
        </row>
        <row r="8238">
          <cell r="F8238">
            <v>1061370650</v>
          </cell>
          <cell r="H8238" t="str">
            <v>SOLANYI</v>
          </cell>
          <cell r="I8238" t="str">
            <v>CARVAJAL</v>
          </cell>
          <cell r="J8238" t="str">
            <v>POSADA</v>
          </cell>
          <cell r="P8238" t="str">
            <v>CALDAS</v>
          </cell>
          <cell r="Q8238" t="str">
            <v>APARTADÓ</v>
          </cell>
          <cell r="T8238" t="str">
            <v>ATENCION INTEGRAL AL CLIENTE</v>
          </cell>
          <cell r="W8238">
            <v>2977538</v>
          </cell>
          <cell r="AF8238" t="str">
            <v>VIRTUAL</v>
          </cell>
        </row>
        <row r="8239">
          <cell r="F8239">
            <v>1028040648</v>
          </cell>
          <cell r="H8239" t="str">
            <v>JUAN CAMILO</v>
          </cell>
          <cell r="I8239" t="str">
            <v>QUIROZ</v>
          </cell>
          <cell r="J8239" t="str">
            <v>GRACIANO</v>
          </cell>
          <cell r="P8239" t="str">
            <v>ANTIOQUIA</v>
          </cell>
          <cell r="Q8239" t="str">
            <v>APARTADÓ</v>
          </cell>
          <cell r="T8239" t="str">
            <v>ACTIVIDAD FISICA</v>
          </cell>
          <cell r="W8239">
            <v>3169146</v>
          </cell>
          <cell r="AF8239" t="str">
            <v>PRESENCIAL</v>
          </cell>
        </row>
        <row r="8240">
          <cell r="F8240">
            <v>1001154682</v>
          </cell>
          <cell r="H8240" t="str">
            <v>RAMIRO ELIAS</v>
          </cell>
          <cell r="I8240" t="str">
            <v>PADILLA</v>
          </cell>
          <cell r="J8240" t="str">
            <v>DAVID</v>
          </cell>
          <cell r="P8240" t="str">
            <v>ANTIOQUIA</v>
          </cell>
          <cell r="Q8240" t="str">
            <v>APARTADÓ</v>
          </cell>
          <cell r="T8240" t="str">
            <v>MANTENIMIENTO DE EQUIPOS DE AIRE ACONDICIONADO Y REFRIGERACION</v>
          </cell>
          <cell r="W8240">
            <v>2877679</v>
          </cell>
          <cell r="AF8240" t="str">
            <v>PRESENCIAL</v>
          </cell>
        </row>
        <row r="8241">
          <cell r="F8241">
            <v>63553170</v>
          </cell>
          <cell r="H8241" t="str">
            <v>DEISY MAYULY</v>
          </cell>
          <cell r="I8241" t="str">
            <v>BARRERA</v>
          </cell>
          <cell r="J8241" t="str">
            <v>AZUERO</v>
          </cell>
          <cell r="P8241" t="str">
            <v>SANTANDER</v>
          </cell>
          <cell r="Q8241" t="str">
            <v>APARTADÓ</v>
          </cell>
          <cell r="T8241" t="str">
            <v>VENTA DE PRODUCTOS EN LINEA</v>
          </cell>
          <cell r="W8241">
            <v>3236487</v>
          </cell>
          <cell r="AF8241" t="str">
            <v>VIRTUAL</v>
          </cell>
        </row>
        <row r="8242">
          <cell r="F8242">
            <v>1095828112</v>
          </cell>
          <cell r="H8242" t="str">
            <v>LEYDY ELIZABEL</v>
          </cell>
          <cell r="I8242" t="str">
            <v>RANGEL</v>
          </cell>
          <cell r="P8242" t="str">
            <v>CUNDINAMARCA</v>
          </cell>
          <cell r="Q8242" t="str">
            <v>APARTADÓ</v>
          </cell>
          <cell r="T8242" t="str">
            <v>COORDINACION DE PROCESOS LOGISTICOS</v>
          </cell>
          <cell r="W8242">
            <v>3185901</v>
          </cell>
          <cell r="AF8242" t="str">
            <v>VIRTUAL</v>
          </cell>
        </row>
        <row r="8243">
          <cell r="F8243">
            <v>1000217610</v>
          </cell>
          <cell r="H8243" t="str">
            <v>MATEO ENRIQUE</v>
          </cell>
          <cell r="I8243" t="str">
            <v>QUESADA</v>
          </cell>
          <cell r="J8243" t="str">
            <v>MORENO</v>
          </cell>
          <cell r="P8243" t="str">
            <v>BOGOTÁ D.C.</v>
          </cell>
          <cell r="Q8243" t="str">
            <v>APARTADÓ</v>
          </cell>
          <cell r="T8243" t="str">
            <v>DESARROLLO PUBLICITARIO</v>
          </cell>
          <cell r="W8243">
            <v>3236520</v>
          </cell>
          <cell r="AF8243" t="str">
            <v>VIRTUAL</v>
          </cell>
        </row>
        <row r="8244">
          <cell r="F8244">
            <v>1010036676</v>
          </cell>
          <cell r="H8244" t="str">
            <v>JUAN CAMILO</v>
          </cell>
          <cell r="I8244" t="str">
            <v>ATEHORTUA</v>
          </cell>
          <cell r="J8244" t="str">
            <v>HERRERA</v>
          </cell>
          <cell r="P8244" t="str">
            <v>ANTIOQUIA</v>
          </cell>
          <cell r="Q8244" t="str">
            <v>APARTADÓ</v>
          </cell>
          <cell r="T8244" t="str">
            <v>ANALISIS Y DESARROLLO DE SOFTWARE.</v>
          </cell>
          <cell r="W8244">
            <v>3186601</v>
          </cell>
          <cell r="AF8244" t="str">
            <v>VIRTUAL</v>
          </cell>
        </row>
        <row r="8245">
          <cell r="F8245">
            <v>1069728727</v>
          </cell>
          <cell r="H8245" t="str">
            <v>SARA VALENTINA</v>
          </cell>
          <cell r="I8245" t="str">
            <v>RODRIGUEZ</v>
          </cell>
          <cell r="J8245" t="str">
            <v>MARTINEZ</v>
          </cell>
          <cell r="P8245" t="str">
            <v>CUNDINAMARCA</v>
          </cell>
          <cell r="Q8245" t="str">
            <v>APARTADÓ</v>
          </cell>
          <cell r="T8245" t="str">
            <v>ANALISIS Y DESARROLLO DE SOFTWARE.</v>
          </cell>
          <cell r="W8245">
            <v>3186601</v>
          </cell>
          <cell r="AF8245" t="str">
            <v>VIRTUAL</v>
          </cell>
        </row>
        <row r="8246">
          <cell r="F8246">
            <v>1123802885</v>
          </cell>
          <cell r="H8246" t="str">
            <v>JULIAN DAVID</v>
          </cell>
          <cell r="I8246" t="str">
            <v>RUIZ</v>
          </cell>
          <cell r="J8246" t="str">
            <v>FLOREZ</v>
          </cell>
          <cell r="P8246" t="str">
            <v>META</v>
          </cell>
          <cell r="Q8246" t="str">
            <v>APARTADÓ</v>
          </cell>
          <cell r="T8246" t="str">
            <v>DESARROLLO DE MEDIOS GRAFICOS VISUALES</v>
          </cell>
          <cell r="W8246">
            <v>3186001</v>
          </cell>
          <cell r="AF8246" t="str">
            <v>VIRTUAL</v>
          </cell>
        </row>
        <row r="8247">
          <cell r="F8247">
            <v>1007313914</v>
          </cell>
          <cell r="H8247" t="str">
            <v>JOEL DEL CARMEN</v>
          </cell>
          <cell r="I8247" t="str">
            <v>BARRIOS</v>
          </cell>
          <cell r="J8247" t="str">
            <v>SECA</v>
          </cell>
          <cell r="P8247" t="str">
            <v>BOGOTÁ D.C.</v>
          </cell>
          <cell r="Q8247" t="str">
            <v>APARTADÓ</v>
          </cell>
          <cell r="T8247" t="str">
            <v>COORDINACION DE PROCESOS LOGISTICOS</v>
          </cell>
          <cell r="W8247">
            <v>3185900</v>
          </cell>
          <cell r="AF8247" t="str">
            <v>VIRTUAL</v>
          </cell>
        </row>
        <row r="8248">
          <cell r="F8248">
            <v>1054567683</v>
          </cell>
          <cell r="H8248" t="str">
            <v>YESENIA</v>
          </cell>
          <cell r="I8248" t="str">
            <v>CARDONA</v>
          </cell>
          <cell r="J8248" t="str">
            <v>HENAO</v>
          </cell>
          <cell r="P8248" t="str">
            <v>RISARALDA</v>
          </cell>
          <cell r="Q8248" t="str">
            <v>APARTADÓ</v>
          </cell>
          <cell r="T8248" t="str">
            <v>COORDINACION DE PROCESOS LOGISTICOS</v>
          </cell>
          <cell r="W8248">
            <v>3185900</v>
          </cell>
          <cell r="AF8248" t="str">
            <v>VIRTUAL</v>
          </cell>
        </row>
        <row r="8249">
          <cell r="F8249">
            <v>1045498373</v>
          </cell>
          <cell r="H8249" t="str">
            <v>SEBASTIAN</v>
          </cell>
          <cell r="I8249" t="str">
            <v>MOSQUERA</v>
          </cell>
          <cell r="J8249" t="str">
            <v>PORRA</v>
          </cell>
          <cell r="P8249" t="str">
            <v>ANTIOQUIA</v>
          </cell>
          <cell r="Q8249" t="str">
            <v>APARTADÓ</v>
          </cell>
          <cell r="T8249" t="str">
            <v>MECANICA DE MAQUINARIA INDUSTRIAL</v>
          </cell>
          <cell r="W8249">
            <v>3169933</v>
          </cell>
          <cell r="AF8249" t="str">
            <v>PRESENCIAL</v>
          </cell>
        </row>
        <row r="8250">
          <cell r="F8250">
            <v>1040359264</v>
          </cell>
          <cell r="H8250" t="str">
            <v>YINA MARIA</v>
          </cell>
          <cell r="I8250" t="str">
            <v>SERNA</v>
          </cell>
          <cell r="J8250" t="str">
            <v>HIDALGO</v>
          </cell>
          <cell r="P8250" t="str">
            <v>ANTIOQUIA</v>
          </cell>
          <cell r="Q8250" t="str">
            <v>APARTADÓ</v>
          </cell>
          <cell r="T8250" t="str">
            <v>GESTION ADMINISTRATIVA DEL SECTOR SALUD.</v>
          </cell>
          <cell r="W8250">
            <v>3169231</v>
          </cell>
          <cell r="AF8250" t="str">
            <v>PRESENCIAL</v>
          </cell>
        </row>
        <row r="8251">
          <cell r="F8251">
            <v>1075091654</v>
          </cell>
          <cell r="H8251" t="str">
            <v>YALEINIS</v>
          </cell>
          <cell r="I8251" t="str">
            <v>PEREA</v>
          </cell>
          <cell r="J8251" t="str">
            <v>VALENCIA</v>
          </cell>
          <cell r="P8251" t="str">
            <v>CHOCÓ</v>
          </cell>
          <cell r="Q8251" t="str">
            <v>APARTADÓ</v>
          </cell>
          <cell r="T8251" t="str">
            <v>GESTION ADMINISTRATIVA DEL SECTOR SALUD.</v>
          </cell>
          <cell r="W8251">
            <v>3169231</v>
          </cell>
          <cell r="AF8251" t="str">
            <v>PRESENCIAL</v>
          </cell>
        </row>
        <row r="8252">
          <cell r="F8252">
            <v>1040362431</v>
          </cell>
          <cell r="H8252" t="str">
            <v>JOJANES</v>
          </cell>
          <cell r="I8252" t="str">
            <v>AGUILAR</v>
          </cell>
          <cell r="J8252" t="str">
            <v>GALEANO</v>
          </cell>
          <cell r="P8252" t="str">
            <v>ANTIOQUIA</v>
          </cell>
          <cell r="Q8252" t="str">
            <v>APARTADÓ</v>
          </cell>
          <cell r="T8252" t="str">
            <v>DESARROLLO DE MEDIOS GRAFICOS VISUALES</v>
          </cell>
          <cell r="W8252">
            <v>3169208</v>
          </cell>
          <cell r="AF8252" t="str">
            <v>PRESENCIAL</v>
          </cell>
        </row>
        <row r="8253">
          <cell r="F8253">
            <v>1046529995</v>
          </cell>
          <cell r="H8253" t="str">
            <v>YAIDYS MARCELA</v>
          </cell>
          <cell r="I8253" t="str">
            <v>MOSQUERA</v>
          </cell>
          <cell r="J8253" t="str">
            <v>TERAN</v>
          </cell>
          <cell r="P8253" t="str">
            <v>ANTIOQUIA</v>
          </cell>
          <cell r="Q8253" t="str">
            <v>APARTADÓ</v>
          </cell>
          <cell r="T8253" t="str">
            <v>GESTION DE LA PRODUCCION AGRICOLA</v>
          </cell>
          <cell r="W8253">
            <v>3142632</v>
          </cell>
          <cell r="AF8253" t="str">
            <v>PRESENCIAL</v>
          </cell>
        </row>
        <row r="8254">
          <cell r="F8254">
            <v>1032180927</v>
          </cell>
          <cell r="H8254" t="str">
            <v>PAULA ANDREA</v>
          </cell>
          <cell r="I8254" t="str">
            <v>DELGADO</v>
          </cell>
          <cell r="J8254" t="str">
            <v>VIDAL</v>
          </cell>
          <cell r="P8254" t="str">
            <v>ANTIOQUIA</v>
          </cell>
          <cell r="Q8254" t="str">
            <v>APARTADÓ</v>
          </cell>
          <cell r="T8254" t="str">
            <v>GESTION DE TESORERIA Y RECURSOS FINANCIEROS</v>
          </cell>
          <cell r="W8254">
            <v>3142616</v>
          </cell>
          <cell r="AF8254" t="str">
            <v>PRESENCIAL</v>
          </cell>
        </row>
        <row r="8255">
          <cell r="F8255">
            <v>1070384338</v>
          </cell>
          <cell r="H8255" t="str">
            <v>DANIELA</v>
          </cell>
          <cell r="I8255" t="str">
            <v>LEON</v>
          </cell>
          <cell r="J8255" t="str">
            <v>BARRANGAN</v>
          </cell>
          <cell r="P8255" t="str">
            <v>CUNDINAMARCA</v>
          </cell>
          <cell r="Q8255" t="str">
            <v>APARTADÓ</v>
          </cell>
          <cell r="T8255" t="str">
            <v>GESTION AGROEMPRESARIAL</v>
          </cell>
          <cell r="W8255">
            <v>3134600</v>
          </cell>
          <cell r="AF8255" t="str">
            <v>VIRTUAL</v>
          </cell>
        </row>
        <row r="8256">
          <cell r="F8256">
            <v>77070247</v>
          </cell>
          <cell r="H8256" t="str">
            <v>CARLOS VIRGILIO</v>
          </cell>
          <cell r="I8256" t="str">
            <v>SUESCUM</v>
          </cell>
          <cell r="J8256" t="str">
            <v>VILLAZON</v>
          </cell>
          <cell r="P8256" t="str">
            <v>CESAR</v>
          </cell>
          <cell r="Q8256" t="str">
            <v>APARTADÓ</v>
          </cell>
          <cell r="T8256" t="str">
            <v>GESTION AGROEMPRESARIAL</v>
          </cell>
          <cell r="W8256">
            <v>3134600</v>
          </cell>
          <cell r="AF8256" t="str">
            <v>VIRTUAL</v>
          </cell>
        </row>
        <row r="8257">
          <cell r="F8257">
            <v>1007519329</v>
          </cell>
          <cell r="H8257" t="str">
            <v>JOHAN SEBASTIAN</v>
          </cell>
          <cell r="I8257" t="str">
            <v>LUCAS</v>
          </cell>
          <cell r="J8257" t="str">
            <v>LOPERA</v>
          </cell>
          <cell r="P8257" t="str">
            <v>ANTIOQUIA</v>
          </cell>
          <cell r="Q8257" t="str">
            <v>APARTADÓ</v>
          </cell>
          <cell r="T8257" t="str">
            <v>INSTALACION Y MANTENIMIENTO DE REDES INTERNAS DE TELECOMUNICACIONES</v>
          </cell>
          <cell r="W8257">
            <v>2998492</v>
          </cell>
          <cell r="AF8257" t="str">
            <v>PRESENCIAL</v>
          </cell>
        </row>
        <row r="8258">
          <cell r="F8258">
            <v>1027960282</v>
          </cell>
          <cell r="H8258" t="str">
            <v>OLMAN YESID</v>
          </cell>
          <cell r="I8258" t="str">
            <v>NEGRETE</v>
          </cell>
          <cell r="J8258" t="str">
            <v>ARBOLEDA</v>
          </cell>
          <cell r="P8258" t="str">
            <v>ANTIOQUIA</v>
          </cell>
          <cell r="Q8258" t="str">
            <v>APARTADÓ</v>
          </cell>
          <cell r="T8258" t="str">
            <v>MANTENIMIENTO DE EQUIPOS DE AIRE ACONDICIONADO Y REFRIGERACION</v>
          </cell>
          <cell r="W8258">
            <v>2998431</v>
          </cell>
          <cell r="AF8258" t="str">
            <v>PRESENCIAL</v>
          </cell>
        </row>
        <row r="8259">
          <cell r="F8259">
            <v>1027950811</v>
          </cell>
          <cell r="H8259" t="str">
            <v>SANTIAGO</v>
          </cell>
          <cell r="I8259" t="str">
            <v>ARIAS</v>
          </cell>
          <cell r="J8259" t="str">
            <v>MOLINA</v>
          </cell>
          <cell r="P8259" t="str">
            <v>ANTIOQUIA</v>
          </cell>
          <cell r="Q8259" t="str">
            <v>APARTADÓ</v>
          </cell>
          <cell r="T8259" t="str">
            <v>MANTENIMIENTO DE EQUIPOS DE AIRE ACONDICIONADO Y REFRIGERACION</v>
          </cell>
          <cell r="W8259">
            <v>2998431</v>
          </cell>
          <cell r="AF8259" t="str">
            <v>PRESENCIAL</v>
          </cell>
        </row>
        <row r="8260">
          <cell r="F8260">
            <v>32160250</v>
          </cell>
          <cell r="H8260" t="str">
            <v>SANDRA MILENA</v>
          </cell>
          <cell r="I8260" t="str">
            <v>CIRO</v>
          </cell>
          <cell r="P8260" t="str">
            <v>ANTIOQUIA</v>
          </cell>
          <cell r="Q8260" t="str">
            <v>APARTADÓ</v>
          </cell>
          <cell r="T8260" t="str">
            <v>ATENCION INTEGRAL AL CLIENTE</v>
          </cell>
          <cell r="W8260">
            <v>2977539</v>
          </cell>
          <cell r="AF8260" t="str">
            <v>VIRTUAL</v>
          </cell>
        </row>
        <row r="8261">
          <cell r="F8261">
            <v>1002582493</v>
          </cell>
          <cell r="H8261" t="str">
            <v>ANGIE JULIANA</v>
          </cell>
          <cell r="I8261" t="str">
            <v>MOLINA</v>
          </cell>
          <cell r="J8261" t="str">
            <v>HURTADO</v>
          </cell>
          <cell r="P8261" t="str">
            <v>BOYACÁ</v>
          </cell>
          <cell r="Q8261" t="str">
            <v>APARTADÓ</v>
          </cell>
          <cell r="T8261" t="str">
            <v>ATENCION INTEGRAL AL CLIENTE</v>
          </cell>
          <cell r="W8261">
            <v>2977538</v>
          </cell>
          <cell r="AF8261" t="str">
            <v>VIRTUAL</v>
          </cell>
        </row>
        <row r="8262">
          <cell r="F8262">
            <v>1094940122</v>
          </cell>
          <cell r="H8262" t="str">
            <v>DEYLINSON ESTEBAN</v>
          </cell>
          <cell r="I8262" t="str">
            <v>ESTRADA</v>
          </cell>
          <cell r="J8262" t="str">
            <v>MANCO</v>
          </cell>
          <cell r="P8262" t="str">
            <v>ANTIOQUIA</v>
          </cell>
          <cell r="Q8262" t="str">
            <v>APARTADÓ</v>
          </cell>
          <cell r="T8262" t="str">
            <v>ANALISIS Y DESARROLLO DE SOFTWARE.</v>
          </cell>
          <cell r="W8262">
            <v>2977478</v>
          </cell>
          <cell r="AF8262" t="str">
            <v>VIRTUAL</v>
          </cell>
        </row>
        <row r="8263">
          <cell r="F8263">
            <v>1083462470</v>
          </cell>
          <cell r="H8263" t="str">
            <v>JAIME ANDRES</v>
          </cell>
          <cell r="I8263" t="str">
            <v>PADILLA</v>
          </cell>
          <cell r="J8263" t="str">
            <v>FANDIÑO</v>
          </cell>
          <cell r="P8263" t="str">
            <v>ANTIOQUIA</v>
          </cell>
          <cell r="Q8263" t="str">
            <v>APARTADÓ</v>
          </cell>
          <cell r="T8263" t="str">
            <v>GESTION CONTABLE Y DE INFORMACION FINANCIERA</v>
          </cell>
          <cell r="W8263">
            <v>2924348</v>
          </cell>
          <cell r="AF8263" t="str">
            <v>PRESENCIAL</v>
          </cell>
        </row>
        <row r="8264">
          <cell r="F8264">
            <v>1001153801</v>
          </cell>
          <cell r="H8264" t="str">
            <v>ANDRES FELIPE</v>
          </cell>
          <cell r="I8264" t="str">
            <v>BERROCAL</v>
          </cell>
          <cell r="J8264" t="str">
            <v>MENA</v>
          </cell>
          <cell r="P8264" t="str">
            <v>ANTIOQUIA</v>
          </cell>
          <cell r="Q8264" t="str">
            <v>APARTADÓ</v>
          </cell>
          <cell r="T8264" t="str">
            <v>GESTIÓN ADMINISTRATIVA</v>
          </cell>
          <cell r="W8264">
            <v>2924213</v>
          </cell>
          <cell r="AF8264" t="str">
            <v>PRESENCIAL</v>
          </cell>
        </row>
        <row r="8265">
          <cell r="F8265">
            <v>1032455977</v>
          </cell>
          <cell r="H8265" t="str">
            <v>CAROL LISETTE</v>
          </cell>
          <cell r="I8265" t="str">
            <v>AVILA</v>
          </cell>
          <cell r="J8265" t="str">
            <v>AYALA</v>
          </cell>
          <cell r="P8265" t="str">
            <v>BOGOTÁ D.C.</v>
          </cell>
          <cell r="Q8265" t="str">
            <v>APARTADÓ</v>
          </cell>
          <cell r="T8265" t="str">
            <v>ATENCION INTEGRAL AL CLIENTE</v>
          </cell>
          <cell r="W8265">
            <v>2834730</v>
          </cell>
          <cell r="AF8265" t="str">
            <v>VIRTUAL</v>
          </cell>
        </row>
        <row r="8266">
          <cell r="F8266">
            <v>1063969741</v>
          </cell>
          <cell r="H8266" t="str">
            <v>ANDRES CAMILO</v>
          </cell>
          <cell r="I8266" t="str">
            <v>VARGAS</v>
          </cell>
          <cell r="J8266" t="str">
            <v>BARRIOS</v>
          </cell>
          <cell r="P8266" t="str">
            <v>CESAR</v>
          </cell>
          <cell r="Q8266" t="str">
            <v>APARTADÓ</v>
          </cell>
          <cell r="T8266" t="str">
            <v>PROYECTOS AGROPECUARIOS.</v>
          </cell>
          <cell r="W8266">
            <v>2834629</v>
          </cell>
          <cell r="AF8266" t="str">
            <v>VIRTUAL</v>
          </cell>
        </row>
        <row r="8267">
          <cell r="F8267">
            <v>39652850</v>
          </cell>
          <cell r="H8267" t="str">
            <v>LUZ AMERICA</v>
          </cell>
          <cell r="I8267" t="str">
            <v>ARIAS</v>
          </cell>
          <cell r="J8267" t="str">
            <v>MORA</v>
          </cell>
          <cell r="P8267" t="str">
            <v>CASANARE</v>
          </cell>
          <cell r="Q8267" t="str">
            <v>APARTADÓ</v>
          </cell>
          <cell r="T8267" t="str">
            <v>PROYECTOS AGROPECUARIOS.</v>
          </cell>
          <cell r="W8267">
            <v>2834629</v>
          </cell>
          <cell r="AF8267" t="str">
            <v>VIRTUAL</v>
          </cell>
        </row>
        <row r="8268">
          <cell r="F8268">
            <v>1001154745</v>
          </cell>
          <cell r="H8268" t="str">
            <v>ANDRES MAURICIO</v>
          </cell>
          <cell r="I8268" t="str">
            <v>PIEDRAHITA</v>
          </cell>
          <cell r="J8268" t="str">
            <v>ZAPATA</v>
          </cell>
          <cell r="P8268" t="str">
            <v>ANTIOQUIA</v>
          </cell>
          <cell r="Q8268" t="str">
            <v>APARTADÓ</v>
          </cell>
          <cell r="T8268" t="str">
            <v>MECANICA DE MAQUINARIA INDUSTRIAL</v>
          </cell>
          <cell r="W8268">
            <v>2712254</v>
          </cell>
          <cell r="AF8268" t="str">
            <v>PRESENCIAL</v>
          </cell>
        </row>
        <row r="8269">
          <cell r="F8269">
            <v>1024600990</v>
          </cell>
          <cell r="H8269" t="str">
            <v>JUAN JOSE</v>
          </cell>
          <cell r="I8269" t="str">
            <v>FORERO</v>
          </cell>
          <cell r="J8269" t="str">
            <v>NARVAEZ</v>
          </cell>
          <cell r="P8269" t="str">
            <v>BOGOTÁ D.C.</v>
          </cell>
          <cell r="Q8269" t="str">
            <v>APARTADÓ</v>
          </cell>
          <cell r="T8269" t="str">
            <v>ANALISIS Y DESARROLLO DE SOFTWARE.</v>
          </cell>
          <cell r="W8269">
            <v>2834805</v>
          </cell>
          <cell r="AF8269" t="str">
            <v>VIRTUAL</v>
          </cell>
        </row>
        <row r="8270">
          <cell r="F8270">
            <v>1077475140</v>
          </cell>
          <cell r="H8270" t="str">
            <v>JEISON GERARDO</v>
          </cell>
          <cell r="I8270" t="str">
            <v>RODRIGUEZ</v>
          </cell>
          <cell r="J8270" t="str">
            <v>AGUIRRE</v>
          </cell>
          <cell r="P8270" t="str">
            <v>ANTIOQUIA</v>
          </cell>
          <cell r="Q8270" t="str">
            <v>APARTADÓ</v>
          </cell>
          <cell r="T8270" t="str">
            <v>ANALISIS Y DESARROLLO DE SOFTWARE.</v>
          </cell>
          <cell r="W8270">
            <v>2834805</v>
          </cell>
          <cell r="AF8270" t="str">
            <v>VIRTUAL</v>
          </cell>
        </row>
        <row r="8271">
          <cell r="F8271">
            <v>1002740192</v>
          </cell>
          <cell r="H8271" t="str">
            <v>JAIDER SEBASTIAN</v>
          </cell>
          <cell r="I8271" t="str">
            <v>SOTAQUIRA</v>
          </cell>
          <cell r="J8271" t="str">
            <v>OJEDA</v>
          </cell>
          <cell r="P8271" t="str">
            <v>BOYACÁ</v>
          </cell>
          <cell r="Q8271" t="str">
            <v>APARTADÓ</v>
          </cell>
          <cell r="T8271" t="str">
            <v>ANALISIS Y DESARROLLO DE SOFTWARE.</v>
          </cell>
          <cell r="W8271">
            <v>2834804</v>
          </cell>
          <cell r="AF8271" t="str">
            <v>VIRTUAL</v>
          </cell>
        </row>
        <row r="8272">
          <cell r="F8272">
            <v>1018415239</v>
          </cell>
          <cell r="H8272" t="str">
            <v>ARIADNA SARAY</v>
          </cell>
          <cell r="I8272" t="str">
            <v>GALVAN</v>
          </cell>
          <cell r="J8272" t="str">
            <v>ANGARITA</v>
          </cell>
          <cell r="P8272" t="str">
            <v>MAGDALENA</v>
          </cell>
          <cell r="Q8272" t="str">
            <v>APARTADÓ</v>
          </cell>
          <cell r="T8272" t="str">
            <v>SERVICIOS Y OPERACIONES MICROFINANCIERAS</v>
          </cell>
          <cell r="W8272">
            <v>2834713</v>
          </cell>
          <cell r="AF8272" t="str">
            <v>VIRTUAL</v>
          </cell>
        </row>
        <row r="8273">
          <cell r="F8273">
            <v>1011096439</v>
          </cell>
          <cell r="H8273" t="str">
            <v>DIANA XIMENA</v>
          </cell>
          <cell r="I8273" t="str">
            <v>ZABALA</v>
          </cell>
          <cell r="J8273" t="str">
            <v>ROLDAN</v>
          </cell>
          <cell r="P8273" t="str">
            <v>BOGOTÁ D.C.</v>
          </cell>
          <cell r="Q8273" t="str">
            <v>APARTADÓ</v>
          </cell>
          <cell r="T8273" t="str">
            <v>SERVICIOS Y OPERACIONES MICROFINANCIERAS</v>
          </cell>
          <cell r="W8273">
            <v>2834713</v>
          </cell>
          <cell r="AF8273" t="str">
            <v>VIRTUAL</v>
          </cell>
        </row>
        <row r="8274">
          <cell r="F8274">
            <v>1027941178</v>
          </cell>
          <cell r="H8274" t="str">
            <v>SOLANGIE ANDREA</v>
          </cell>
          <cell r="I8274" t="str">
            <v>LENIS</v>
          </cell>
          <cell r="J8274" t="str">
            <v>NAGLES</v>
          </cell>
          <cell r="P8274" t="str">
            <v>ANTIOQUIA</v>
          </cell>
          <cell r="Q8274" t="str">
            <v>APARTADÓ</v>
          </cell>
          <cell r="T8274" t="str">
            <v>GESTION ADMINISTRATIVA DEL SECTOR SALUD.</v>
          </cell>
          <cell r="W8274">
            <v>2826376</v>
          </cell>
          <cell r="AF8274" t="str">
            <v>PRESENCIAL</v>
          </cell>
        </row>
        <row r="8275">
          <cell r="F8275">
            <v>1032177589</v>
          </cell>
          <cell r="H8275" t="str">
            <v>MILETH LORENA</v>
          </cell>
          <cell r="I8275" t="str">
            <v>QUINTERO</v>
          </cell>
          <cell r="J8275" t="str">
            <v>QUIROZ</v>
          </cell>
          <cell r="P8275" t="str">
            <v>ANTIOQUIA</v>
          </cell>
          <cell r="Q8275" t="str">
            <v>APARTADÓ</v>
          </cell>
          <cell r="T8275" t="str">
            <v>OPERACIÓN DE EVENTOS</v>
          </cell>
          <cell r="W8275">
            <v>2775392</v>
          </cell>
          <cell r="AF8275" t="str">
            <v>PRESENCIAL</v>
          </cell>
        </row>
        <row r="8276">
          <cell r="F8276">
            <v>1143967127</v>
          </cell>
          <cell r="H8276" t="str">
            <v>JUAN CARLOS</v>
          </cell>
          <cell r="I8276" t="str">
            <v>MANYOMA</v>
          </cell>
          <cell r="J8276" t="str">
            <v>ANGULO</v>
          </cell>
          <cell r="P8276" t="str">
            <v>BOGOTÁ D.C.</v>
          </cell>
          <cell r="Q8276" t="str">
            <v>APARTADÓ</v>
          </cell>
          <cell r="T8276" t="str">
            <v>ANALISIS Y DESARROLLO DE SOFTWARE.</v>
          </cell>
          <cell r="W8276">
            <v>2721504</v>
          </cell>
          <cell r="AF8276" t="str">
            <v>VIRTUAL</v>
          </cell>
        </row>
        <row r="8277">
          <cell r="F8277">
            <v>5441004</v>
          </cell>
          <cell r="H8277" t="str">
            <v>YOSHIRA</v>
          </cell>
          <cell r="I8277" t="str">
            <v>VILLEGAS</v>
          </cell>
          <cell r="J8277" t="str">
            <v>MERCADO</v>
          </cell>
          <cell r="P8277" t="str">
            <v>BOYACÁ</v>
          </cell>
          <cell r="Q8277" t="str">
            <v>APARTADÓ</v>
          </cell>
          <cell r="T8277" t="str">
            <v>ANALISIS Y DESARROLLO DE SOFTWARE.</v>
          </cell>
          <cell r="W8277">
            <v>2721504</v>
          </cell>
          <cell r="AF8277" t="str">
            <v>VIRTUAL</v>
          </cell>
        </row>
        <row r="8278">
          <cell r="F8278">
            <v>1002087819</v>
          </cell>
          <cell r="H8278" t="str">
            <v>DIANIS</v>
          </cell>
          <cell r="I8278" t="str">
            <v>CONTRERAS</v>
          </cell>
          <cell r="J8278" t="str">
            <v>TORRES</v>
          </cell>
          <cell r="P8278" t="str">
            <v>ANTIOQUIA</v>
          </cell>
          <cell r="Q8278" t="str">
            <v>APARTADÓ</v>
          </cell>
          <cell r="T8278" t="str">
            <v>MANTENIMIENTO DE LOS MOTORES DIESEL</v>
          </cell>
          <cell r="W8278">
            <v>2712283</v>
          </cell>
          <cell r="AF8278" t="str">
            <v>PRESENCIAL</v>
          </cell>
        </row>
        <row r="8279">
          <cell r="F8279">
            <v>1193081894</v>
          </cell>
          <cell r="H8279" t="str">
            <v>SOMMER</v>
          </cell>
          <cell r="I8279" t="str">
            <v>MOSQUERA</v>
          </cell>
          <cell r="J8279" t="str">
            <v>SOTELO</v>
          </cell>
          <cell r="P8279" t="str">
            <v>ANTIOQUIA</v>
          </cell>
          <cell r="Q8279" t="str">
            <v>APARTADÓ</v>
          </cell>
          <cell r="T8279" t="str">
            <v>MANTENIMIENTO DE LOS MOTORES DIESEL</v>
          </cell>
          <cell r="W8279">
            <v>2712283</v>
          </cell>
          <cell r="AF8279" t="str">
            <v>PRESENCIAL</v>
          </cell>
        </row>
        <row r="8280">
          <cell r="F8280">
            <v>1027941747</v>
          </cell>
          <cell r="H8280" t="str">
            <v>MAIRA ALEXANDRA</v>
          </cell>
          <cell r="I8280" t="str">
            <v>CARMONA</v>
          </cell>
          <cell r="J8280" t="str">
            <v>QUINTERO</v>
          </cell>
          <cell r="P8280" t="str">
            <v>ANTIOQUIA</v>
          </cell>
          <cell r="Q8280" t="str">
            <v>APARTADÓ</v>
          </cell>
          <cell r="T8280" t="str">
            <v>ANALISIS Y DESARROLLO DE SOFTWARE.</v>
          </cell>
          <cell r="W8280">
            <v>2673033</v>
          </cell>
          <cell r="AF8280" t="str">
            <v>PRESENCIAL</v>
          </cell>
        </row>
        <row r="8281">
          <cell r="F8281">
            <v>1045519189</v>
          </cell>
          <cell r="H8281" t="str">
            <v>LUZ NERYS</v>
          </cell>
          <cell r="I8281" t="str">
            <v>LICONA</v>
          </cell>
          <cell r="J8281" t="str">
            <v>DORIA</v>
          </cell>
          <cell r="P8281" t="str">
            <v>ANTIOQUIA</v>
          </cell>
          <cell r="Q8281" t="str">
            <v>TURBO</v>
          </cell>
          <cell r="T8281" t="str">
            <v>SERVICIO DE RECEPCION HOTELERA</v>
          </cell>
          <cell r="W8281">
            <v>2923653</v>
          </cell>
          <cell r="AF8281" t="str">
            <v>PRESENCIAL</v>
          </cell>
        </row>
        <row r="8282">
          <cell r="F8282">
            <v>1002087553</v>
          </cell>
          <cell r="H8282" t="str">
            <v>DAYANIS YOLIMA</v>
          </cell>
          <cell r="I8282" t="str">
            <v>CORDOBA</v>
          </cell>
          <cell r="J8282" t="str">
            <v>CORTES</v>
          </cell>
          <cell r="P8282" t="str">
            <v>ANTIOQUIA</v>
          </cell>
          <cell r="Q8282" t="str">
            <v>TURBO</v>
          </cell>
          <cell r="T8282" t="str">
            <v>OPERACION EN TERMINALES PORTUARIAS</v>
          </cell>
          <cell r="W8282">
            <v>2712471</v>
          </cell>
          <cell r="AF8282" t="str">
            <v>PRESENCIAL</v>
          </cell>
        </row>
        <row r="8283">
          <cell r="F8283">
            <v>1075090833</v>
          </cell>
          <cell r="H8283" t="str">
            <v>YOHAN</v>
          </cell>
          <cell r="I8283" t="str">
            <v>MORA</v>
          </cell>
          <cell r="J8283" t="str">
            <v>MURILLO</v>
          </cell>
          <cell r="P8283" t="str">
            <v>ANTIOQUIA</v>
          </cell>
          <cell r="Q8283" t="str">
            <v>TURBO</v>
          </cell>
          <cell r="T8283" t="str">
            <v>OPERACION EN TERMINALES PORTUARIAS</v>
          </cell>
          <cell r="W8283">
            <v>2712471</v>
          </cell>
          <cell r="AF8283" t="str">
            <v>PRESENCIAL</v>
          </cell>
        </row>
        <row r="8284">
          <cell r="F8284">
            <v>1027949436</v>
          </cell>
          <cell r="H8284" t="str">
            <v>YOINER ANDRES</v>
          </cell>
          <cell r="I8284" t="str">
            <v>BERRIO</v>
          </cell>
          <cell r="J8284" t="str">
            <v>CARRASCAL</v>
          </cell>
          <cell r="P8284" t="str">
            <v>ANTIOQUIA</v>
          </cell>
          <cell r="Q8284" t="str">
            <v>MUTATÁ</v>
          </cell>
          <cell r="T8284" t="str">
            <v>PRODUCCION AGROPECUARIA</v>
          </cell>
          <cell r="W8284">
            <v>2932608</v>
          </cell>
          <cell r="AF8284" t="str">
            <v>PRESENCIAL</v>
          </cell>
        </row>
        <row r="8285">
          <cell r="F8285">
            <v>1001670336</v>
          </cell>
          <cell r="H8285" t="str">
            <v>ANDERSON STIVEN</v>
          </cell>
          <cell r="I8285" t="str">
            <v>VARGAS</v>
          </cell>
          <cell r="J8285" t="str">
            <v>MUÑOZ</v>
          </cell>
          <cell r="P8285" t="str">
            <v>ANTIOQUIA</v>
          </cell>
          <cell r="Q8285" t="str">
            <v>MUTATÁ</v>
          </cell>
          <cell r="T8285" t="str">
            <v>PRODUCCION AGROPECUARIA</v>
          </cell>
          <cell r="W8285">
            <v>2932608</v>
          </cell>
          <cell r="AF8285" t="str">
            <v>PRESENCIAL</v>
          </cell>
        </row>
        <row r="8286">
          <cell r="F8286">
            <v>1100543893</v>
          </cell>
          <cell r="H8286" t="str">
            <v>KEVIAN ANDREA</v>
          </cell>
          <cell r="I8286" t="str">
            <v>SEVERICHE</v>
          </cell>
          <cell r="J8286" t="str">
            <v>ARRIETA</v>
          </cell>
          <cell r="P8286" t="str">
            <v>SUCRE</v>
          </cell>
          <cell r="Q8286" t="str">
            <v>APARTADÓ</v>
          </cell>
          <cell r="T8286" t="str">
            <v>GESTION AGROEMPRESARIAL</v>
          </cell>
          <cell r="W8286">
            <v>3070169</v>
          </cell>
          <cell r="AF8286" t="str">
            <v>VIRTUAL</v>
          </cell>
        </row>
        <row r="8287">
          <cell r="F8287">
            <v>11802792</v>
          </cell>
          <cell r="H8287" t="str">
            <v>HENRY</v>
          </cell>
          <cell r="I8287" t="str">
            <v>PARRA</v>
          </cell>
          <cell r="J8287" t="str">
            <v>BEJARANO</v>
          </cell>
          <cell r="P8287" t="str">
            <v>ANTIOQUIA</v>
          </cell>
          <cell r="Q8287" t="str">
            <v>APARTADÓ</v>
          </cell>
          <cell r="T8287" t="str">
            <v>ANALISIS Y DESARROLLO DE SOFTWARE.</v>
          </cell>
          <cell r="W8287">
            <v>2834803</v>
          </cell>
          <cell r="AF8287" t="str">
            <v>VIRTUAL</v>
          </cell>
        </row>
        <row r="8288">
          <cell r="F8288">
            <v>1096251619</v>
          </cell>
          <cell r="H8288" t="str">
            <v>DANIEL ANDRES</v>
          </cell>
          <cell r="I8288" t="str">
            <v>CASTELLANOS</v>
          </cell>
          <cell r="J8288" t="str">
            <v>BALLESTEROS</v>
          </cell>
          <cell r="P8288" t="str">
            <v>SANTANDER</v>
          </cell>
          <cell r="Q8288" t="str">
            <v>APARTADÓ</v>
          </cell>
          <cell r="T8288" t="str">
            <v>ANALISIS Y DESARROLLO DE SOFTWARE.</v>
          </cell>
          <cell r="W8288">
            <v>2879704</v>
          </cell>
          <cell r="AF8288" t="str">
            <v>VIRTUAL</v>
          </cell>
        </row>
        <row r="8289">
          <cell r="F8289">
            <v>1116811336</v>
          </cell>
          <cell r="H8289" t="str">
            <v>RUDITH KATHERINE</v>
          </cell>
          <cell r="I8289" t="str">
            <v>CANTILLO</v>
          </cell>
          <cell r="J8289" t="str">
            <v>SARMIENTO</v>
          </cell>
          <cell r="P8289" t="str">
            <v>ARAUCA</v>
          </cell>
          <cell r="Q8289" t="str">
            <v>APARTADÓ</v>
          </cell>
          <cell r="T8289" t="str">
            <v>ANALISIS Y DESARROLLO DE SOFTWARE.</v>
          </cell>
          <cell r="W8289">
            <v>2879704</v>
          </cell>
          <cell r="AF8289" t="str">
            <v>VIRTUAL</v>
          </cell>
        </row>
        <row r="8290">
          <cell r="F8290">
            <v>1007123785</v>
          </cell>
          <cell r="H8290" t="str">
            <v>JULIO MARIO</v>
          </cell>
          <cell r="I8290" t="str">
            <v>MARQUEZ</v>
          </cell>
          <cell r="J8290" t="str">
            <v>VIDAL</v>
          </cell>
          <cell r="P8290" t="str">
            <v>ATLÁNTICO</v>
          </cell>
          <cell r="Q8290" t="str">
            <v>APARTADÓ</v>
          </cell>
          <cell r="T8290" t="str">
            <v>ANALISIS Y DESARROLLO DE SOFTWARE.</v>
          </cell>
          <cell r="W8290">
            <v>2879704</v>
          </cell>
          <cell r="AF8290" t="str">
            <v>VIRTUAL</v>
          </cell>
        </row>
        <row r="8291">
          <cell r="F8291">
            <v>1087992870</v>
          </cell>
          <cell r="H8291" t="str">
            <v>PABLO ANDRES</v>
          </cell>
          <cell r="I8291" t="str">
            <v>OSPINA</v>
          </cell>
          <cell r="J8291" t="str">
            <v>VALLEJO</v>
          </cell>
          <cell r="P8291" t="str">
            <v>QUINDÍO</v>
          </cell>
          <cell r="Q8291" t="str">
            <v>APARTADÓ</v>
          </cell>
          <cell r="T8291" t="str">
            <v>ANALISIS Y DESARROLLO DE SOFTWARE.</v>
          </cell>
          <cell r="W8291">
            <v>2879704</v>
          </cell>
          <cell r="AF8291" t="str">
            <v>VIRTUAL</v>
          </cell>
        </row>
        <row r="8292">
          <cell r="F8292">
            <v>1040570467</v>
          </cell>
          <cell r="H8292" t="str">
            <v>LUIS ALEJANDRO</v>
          </cell>
          <cell r="I8292" t="str">
            <v>GUERRA</v>
          </cell>
          <cell r="J8292" t="str">
            <v>MONSALVE</v>
          </cell>
          <cell r="P8292" t="str">
            <v>ANTIOQUIA</v>
          </cell>
          <cell r="Q8292" t="str">
            <v>APARTADÓ</v>
          </cell>
          <cell r="T8292" t="str">
            <v>ANALISIS Y DESARROLLO DE SOFTWARE.</v>
          </cell>
          <cell r="W8292">
            <v>2879705</v>
          </cell>
          <cell r="AF8292" t="str">
            <v>VIRTUAL</v>
          </cell>
        </row>
        <row r="8293">
          <cell r="F8293">
            <v>32935974</v>
          </cell>
          <cell r="H8293" t="str">
            <v>TATIANA</v>
          </cell>
          <cell r="I8293" t="str">
            <v>GARCIA</v>
          </cell>
          <cell r="J8293" t="str">
            <v>DE VOZ</v>
          </cell>
          <cell r="P8293" t="str">
            <v>BOLÍVAR</v>
          </cell>
          <cell r="Q8293" t="str">
            <v>APARTADÓ</v>
          </cell>
          <cell r="T8293" t="str">
            <v>ANALISIS Y DESARROLLO DE SOFTWARE.</v>
          </cell>
          <cell r="W8293">
            <v>2977480</v>
          </cell>
          <cell r="AF8293" t="str">
            <v>VIRTUAL</v>
          </cell>
        </row>
        <row r="8294">
          <cell r="F8294">
            <v>1070944744</v>
          </cell>
          <cell r="H8294" t="str">
            <v>OSCAR OSWALDO</v>
          </cell>
          <cell r="I8294" t="str">
            <v>MARTINEZ</v>
          </cell>
          <cell r="J8294" t="str">
            <v>RUIZ</v>
          </cell>
          <cell r="P8294" t="str">
            <v>CUNDINAMARCA</v>
          </cell>
          <cell r="Q8294" t="str">
            <v>APARTADÓ</v>
          </cell>
          <cell r="T8294" t="str">
            <v>ANALISIS Y DESARROLLO DE SOFTWARE.</v>
          </cell>
          <cell r="W8294">
            <v>3070120</v>
          </cell>
          <cell r="AF8294" t="str">
            <v>VIRTUAL</v>
          </cell>
        </row>
        <row r="8295">
          <cell r="F8295">
            <v>1038646476</v>
          </cell>
          <cell r="H8295" t="str">
            <v>SARA PAULINA</v>
          </cell>
          <cell r="I8295" t="str">
            <v>FONTECHA</v>
          </cell>
          <cell r="J8295" t="str">
            <v>SANCHEZ</v>
          </cell>
          <cell r="P8295" t="str">
            <v>BOGOTÁ D.C.</v>
          </cell>
          <cell r="Q8295" t="str">
            <v>APARTADÓ</v>
          </cell>
          <cell r="T8295" t="str">
            <v>ANALISIS Y DESARROLLO DE SOFTWARE.</v>
          </cell>
          <cell r="W8295">
            <v>3070120</v>
          </cell>
          <cell r="AF8295" t="str">
            <v>VIRTUAL</v>
          </cell>
        </row>
        <row r="8296">
          <cell r="F8296">
            <v>1113643434</v>
          </cell>
          <cell r="H8296" t="str">
            <v>KAROL VIVIANA</v>
          </cell>
          <cell r="I8296" t="str">
            <v>MURILLO</v>
          </cell>
          <cell r="J8296" t="str">
            <v>VALLECILLA</v>
          </cell>
          <cell r="P8296" t="str">
            <v>VALLE DEL CAUCA</v>
          </cell>
          <cell r="Q8296" t="str">
            <v>APARTADÓ</v>
          </cell>
          <cell r="T8296" t="str">
            <v>ANALISIS Y DESARROLLO DE SOFTWARE.</v>
          </cell>
          <cell r="W8296">
            <v>3070120</v>
          </cell>
          <cell r="AF8296" t="str">
            <v>VIRTUAL</v>
          </cell>
        </row>
        <row r="8297">
          <cell r="F8297">
            <v>1192736193</v>
          </cell>
          <cell r="H8297" t="str">
            <v>DEISY DAYANA</v>
          </cell>
          <cell r="I8297" t="str">
            <v>AGUDELO</v>
          </cell>
          <cell r="J8297" t="str">
            <v>GONZALEZ</v>
          </cell>
          <cell r="P8297" t="str">
            <v>ANTIOQUIA</v>
          </cell>
          <cell r="Q8297" t="str">
            <v>APARTADÓ</v>
          </cell>
          <cell r="T8297" t="str">
            <v>GESTION DE TESORERIA Y RECURSOS FINANCIEROS</v>
          </cell>
          <cell r="W8297">
            <v>2673385</v>
          </cell>
          <cell r="AF8297" t="str">
            <v>PRESENCIAL</v>
          </cell>
        </row>
        <row r="8298">
          <cell r="F8298">
            <v>1078368423</v>
          </cell>
          <cell r="H8298" t="str">
            <v>DANIEL HUMBERTO</v>
          </cell>
          <cell r="I8298" t="str">
            <v>MORENO</v>
          </cell>
          <cell r="J8298" t="str">
            <v>HERNANDEZ</v>
          </cell>
          <cell r="P8298" t="str">
            <v>BOGOTÁ D.C.</v>
          </cell>
          <cell r="Q8298" t="str">
            <v>APARTADÓ</v>
          </cell>
          <cell r="T8298" t="str">
            <v>DESARROLLO MULTIMEDIA Y WEB</v>
          </cell>
          <cell r="W8298">
            <v>3186035</v>
          </cell>
          <cell r="AF8298" t="str">
            <v>VIRTUAL</v>
          </cell>
        </row>
        <row r="8299">
          <cell r="F8299">
            <v>1000323778</v>
          </cell>
          <cell r="H8299" t="str">
            <v>ROSA AMANDA</v>
          </cell>
          <cell r="I8299" t="str">
            <v>CHACON</v>
          </cell>
          <cell r="J8299" t="str">
            <v>WILCHES</v>
          </cell>
          <cell r="P8299" t="str">
            <v>CUNDINAMARCA</v>
          </cell>
          <cell r="Q8299" t="str">
            <v>APARTADÓ</v>
          </cell>
          <cell r="T8299" t="str">
            <v>DESARROLLO PUBLICITARIO</v>
          </cell>
          <cell r="W8299">
            <v>2834756</v>
          </cell>
          <cell r="AF8299" t="str">
            <v>VIRTUAL</v>
          </cell>
        </row>
        <row r="8300">
          <cell r="F8300">
            <v>1088737911</v>
          </cell>
          <cell r="H8300" t="str">
            <v>DIANA MARISOL</v>
          </cell>
          <cell r="I8300" t="str">
            <v>ARCOS</v>
          </cell>
          <cell r="J8300" t="str">
            <v>MELO</v>
          </cell>
          <cell r="P8300" t="str">
            <v>NARIÑO</v>
          </cell>
          <cell r="Q8300" t="str">
            <v>APARTADÓ</v>
          </cell>
          <cell r="T8300" t="str">
            <v>DESARROLLO PUBLICITARIO</v>
          </cell>
          <cell r="W8300">
            <v>2879780</v>
          </cell>
          <cell r="AF8300" t="str">
            <v>VIRTUAL</v>
          </cell>
        </row>
        <row r="8301">
          <cell r="F8301">
            <v>1052969687</v>
          </cell>
          <cell r="H8301" t="str">
            <v>ANGELICA MARIA</v>
          </cell>
          <cell r="I8301" t="str">
            <v>GUARIN</v>
          </cell>
          <cell r="J8301" t="str">
            <v>ESPINOSA</v>
          </cell>
          <cell r="P8301" t="str">
            <v>BOLÍVAR</v>
          </cell>
          <cell r="Q8301" t="str">
            <v>APARTADÓ</v>
          </cell>
          <cell r="T8301" t="str">
            <v>ATENCION INTEGRAL AL CLIENTE</v>
          </cell>
          <cell r="W8301">
            <v>2834731</v>
          </cell>
          <cell r="AF8301" t="str">
            <v>VIRTUAL</v>
          </cell>
        </row>
        <row r="8302">
          <cell r="F8302">
            <v>1010234823</v>
          </cell>
          <cell r="H8302" t="str">
            <v>NATALIA</v>
          </cell>
          <cell r="I8302" t="str">
            <v>LEON</v>
          </cell>
          <cell r="J8302" t="str">
            <v>AMADO</v>
          </cell>
          <cell r="P8302" t="str">
            <v>BOGOTÁ D.C.</v>
          </cell>
          <cell r="Q8302" t="str">
            <v>APARTADÓ</v>
          </cell>
          <cell r="T8302" t="str">
            <v>ATENCION INTEGRAL AL CLIENTE</v>
          </cell>
          <cell r="W8302">
            <v>2834731</v>
          </cell>
          <cell r="AF8302" t="str">
            <v>VIRTUAL</v>
          </cell>
        </row>
        <row r="8303">
          <cell r="F8303">
            <v>1058968771</v>
          </cell>
          <cell r="H8303" t="str">
            <v>EDILMA YURLEDI</v>
          </cell>
          <cell r="I8303" t="str">
            <v>MACIAS</v>
          </cell>
          <cell r="J8303" t="str">
            <v>SAMBONI</v>
          </cell>
          <cell r="P8303" t="str">
            <v>CAUCA</v>
          </cell>
          <cell r="Q8303" t="str">
            <v>APARTADÓ</v>
          </cell>
          <cell r="T8303" t="str">
            <v>ATENCION INTEGRAL AL CLIENTE</v>
          </cell>
          <cell r="W8303">
            <v>3069862</v>
          </cell>
          <cell r="AF8303" t="str">
            <v>VIRTUAL</v>
          </cell>
        </row>
        <row r="8304">
          <cell r="F8304">
            <v>1028036201</v>
          </cell>
          <cell r="H8304" t="str">
            <v>DUBAN FELIPE</v>
          </cell>
          <cell r="I8304" t="str">
            <v>GONZALEZ</v>
          </cell>
          <cell r="J8304" t="str">
            <v>JIMENEZ</v>
          </cell>
          <cell r="P8304" t="str">
            <v>ANTIOQUIA</v>
          </cell>
          <cell r="Q8304" t="str">
            <v>APARTADÓ</v>
          </cell>
          <cell r="T8304" t="str">
            <v>MANTENIMIENTO DE EQUIPOS DE AIRE ACONDICIONADO Y REFRIGERACION</v>
          </cell>
          <cell r="W8304">
            <v>2998431</v>
          </cell>
          <cell r="AF8304" t="str">
            <v>PRESENCIAL</v>
          </cell>
        </row>
        <row r="8305">
          <cell r="F8305">
            <v>1143415987</v>
          </cell>
          <cell r="H8305" t="str">
            <v>LINA MARCELA</v>
          </cell>
          <cell r="I8305" t="str">
            <v>CARABALLO</v>
          </cell>
          <cell r="J8305" t="str">
            <v>CAICEDO</v>
          </cell>
          <cell r="P8305" t="str">
            <v>BOLÍVAR</v>
          </cell>
          <cell r="Q8305" t="str">
            <v>APARTADÓ</v>
          </cell>
          <cell r="T8305" t="str">
            <v>COORDINACION DE PROCESOS LOGISTICOS</v>
          </cell>
          <cell r="W8305">
            <v>3070147</v>
          </cell>
          <cell r="AF8305" t="str">
            <v>VIRTUAL</v>
          </cell>
        </row>
        <row r="8306">
          <cell r="F8306">
            <v>1001097426</v>
          </cell>
          <cell r="H8306" t="str">
            <v>RICHARD DAVID</v>
          </cell>
          <cell r="I8306" t="str">
            <v>VASQUEZ</v>
          </cell>
          <cell r="J8306" t="str">
            <v>ARAUJO</v>
          </cell>
          <cell r="P8306" t="str">
            <v>VALLE DEL CAUCA</v>
          </cell>
          <cell r="Q8306" t="str">
            <v>APARTADÓ</v>
          </cell>
          <cell r="T8306" t="str">
            <v>COORDINACION DE PROCESOS LOGISTICOS</v>
          </cell>
          <cell r="W8306">
            <v>3185901</v>
          </cell>
          <cell r="AF8306" t="str">
            <v>VIRTUAL</v>
          </cell>
        </row>
        <row r="8307">
          <cell r="F8307">
            <v>1012372572</v>
          </cell>
          <cell r="H8307" t="str">
            <v>MARIA VIVIANA</v>
          </cell>
          <cell r="I8307" t="str">
            <v>TORRES</v>
          </cell>
          <cell r="J8307" t="str">
            <v>FERRER</v>
          </cell>
          <cell r="P8307" t="str">
            <v>BOGOTÁ D.C.</v>
          </cell>
          <cell r="Q8307" t="str">
            <v>APARTADÓ</v>
          </cell>
          <cell r="T8307" t="str">
            <v>COORDINACION DE PROCESOS LOGISTICOS</v>
          </cell>
          <cell r="W8307">
            <v>3185901</v>
          </cell>
          <cell r="AF8307" t="str">
            <v>VIRTUAL</v>
          </cell>
        </row>
        <row r="8308">
          <cell r="F8308">
            <v>1038806257</v>
          </cell>
          <cell r="H8308" t="str">
            <v>ISMAEL</v>
          </cell>
          <cell r="I8308" t="str">
            <v>GUZMAN</v>
          </cell>
          <cell r="J8308" t="str">
            <v>COGOYO</v>
          </cell>
          <cell r="P8308" t="str">
            <v>ANTIOQUIA</v>
          </cell>
          <cell r="Q8308" t="str">
            <v>APARTADÓ</v>
          </cell>
          <cell r="T8308" t="str">
            <v>COORDINACION DE PROCESOS LOGISTICOS</v>
          </cell>
          <cell r="W8308">
            <v>3185901</v>
          </cell>
          <cell r="AF8308" t="str">
            <v>VIRTUAL</v>
          </cell>
        </row>
        <row r="8309">
          <cell r="F8309">
            <v>1035643286</v>
          </cell>
          <cell r="H8309" t="str">
            <v>HELLEN DAYANA</v>
          </cell>
          <cell r="I8309" t="str">
            <v>SOTO</v>
          </cell>
          <cell r="J8309" t="str">
            <v>BENJUMEA</v>
          </cell>
          <cell r="P8309" t="str">
            <v>ANTIOQUIA</v>
          </cell>
          <cell r="Q8309" t="str">
            <v>SAN PEDRO DE URABÁ</v>
          </cell>
          <cell r="T8309" t="str">
            <v>SERVICIOS FARMACEUTICOS</v>
          </cell>
          <cell r="W8309">
            <v>3063936</v>
          </cell>
          <cell r="AF8309" t="str">
            <v>PRESENCIAL</v>
          </cell>
        </row>
        <row r="8310">
          <cell r="F8310">
            <v>1024577616</v>
          </cell>
          <cell r="H8310" t="str">
            <v>CARLOS ALFREDO</v>
          </cell>
          <cell r="I8310" t="str">
            <v>REY</v>
          </cell>
          <cell r="J8310" t="str">
            <v>SIERRA</v>
          </cell>
          <cell r="P8310" t="str">
            <v>CUNDINAMARCA</v>
          </cell>
          <cell r="Q8310" t="str">
            <v>APARTADÓ</v>
          </cell>
          <cell r="T8310" t="str">
            <v>GESTION DE REDES DE DATOS</v>
          </cell>
          <cell r="W8310">
            <v>3186124</v>
          </cell>
          <cell r="AF8310" t="str">
            <v>VIRTUAL</v>
          </cell>
        </row>
        <row r="8311">
          <cell r="F8311">
            <v>1035388702</v>
          </cell>
          <cell r="H8311" t="str">
            <v>YULIANA</v>
          </cell>
          <cell r="I8311" t="str">
            <v>CASTRO</v>
          </cell>
          <cell r="J8311" t="str">
            <v>ZAPATA</v>
          </cell>
          <cell r="P8311" t="str">
            <v>ANTIOQUIA</v>
          </cell>
          <cell r="Q8311" t="str">
            <v>APARTADÓ</v>
          </cell>
          <cell r="T8311" t="str">
            <v>DESARROLLO PUBLICITARIO</v>
          </cell>
          <cell r="W8311">
            <v>3236520</v>
          </cell>
          <cell r="AF8311" t="str">
            <v>VIRTUAL</v>
          </cell>
        </row>
        <row r="8312">
          <cell r="F8312">
            <v>1006386321</v>
          </cell>
          <cell r="H8312" t="str">
            <v>VERONICA</v>
          </cell>
          <cell r="I8312" t="str">
            <v>SALAZAR</v>
          </cell>
          <cell r="J8312" t="str">
            <v>GRANJA</v>
          </cell>
          <cell r="P8312" t="str">
            <v>VALLE DEL CAUCA</v>
          </cell>
          <cell r="Q8312" t="str">
            <v>APARTADÓ</v>
          </cell>
          <cell r="T8312" t="str">
            <v>DESARROLLO DE MEDIOS GRAFICOS VISUALES</v>
          </cell>
          <cell r="W8312">
            <v>3186001</v>
          </cell>
          <cell r="AF8312" t="str">
            <v>VIRTUAL</v>
          </cell>
        </row>
        <row r="8313">
          <cell r="F8313">
            <v>1002204303</v>
          </cell>
          <cell r="H8313" t="str">
            <v>MICHELLY MELISSA</v>
          </cell>
          <cell r="I8313" t="str">
            <v>ESPAÑA</v>
          </cell>
          <cell r="J8313" t="str">
            <v>NOGUERA</v>
          </cell>
          <cell r="P8313" t="str">
            <v>BOLÍVAR</v>
          </cell>
          <cell r="Q8313" t="str">
            <v>APARTADÓ</v>
          </cell>
          <cell r="T8313" t="str">
            <v>COORDINACION DE PROCESOS LOGISTICOS</v>
          </cell>
          <cell r="W8313">
            <v>3185900</v>
          </cell>
          <cell r="AF8313" t="str">
            <v>VIRTUAL</v>
          </cell>
        </row>
        <row r="8314">
          <cell r="F8314">
            <v>1040801718</v>
          </cell>
          <cell r="H8314" t="str">
            <v>JUAN FERNANDO</v>
          </cell>
          <cell r="I8314" t="str">
            <v>ORTEGA</v>
          </cell>
          <cell r="J8314" t="str">
            <v>SALAS</v>
          </cell>
          <cell r="P8314" t="str">
            <v>ANTIOQUIA</v>
          </cell>
          <cell r="Q8314" t="str">
            <v>APARTADÓ</v>
          </cell>
          <cell r="T8314" t="str">
            <v>MECANICA DE MAQUINARIA INDUSTRIAL</v>
          </cell>
          <cell r="W8314">
            <v>3169933</v>
          </cell>
          <cell r="AF8314" t="str">
            <v>PRESENCIAL</v>
          </cell>
        </row>
        <row r="8315">
          <cell r="F8315">
            <v>1041260211</v>
          </cell>
          <cell r="H8315" t="str">
            <v>KEIVER ALONSO</v>
          </cell>
          <cell r="I8315" t="str">
            <v>CAUSIL</v>
          </cell>
          <cell r="J8315" t="str">
            <v>MERCADO</v>
          </cell>
          <cell r="P8315" t="str">
            <v>ANTIOQUIA</v>
          </cell>
          <cell r="Q8315" t="str">
            <v>APARTADÓ</v>
          </cell>
          <cell r="T8315" t="str">
            <v>GESTION DE LA PRODUCCION AGRICOLA</v>
          </cell>
          <cell r="W8315">
            <v>3169260</v>
          </cell>
          <cell r="AF8315" t="str">
            <v>PRESENCIAL</v>
          </cell>
        </row>
        <row r="8316">
          <cell r="F8316">
            <v>1027961991</v>
          </cell>
          <cell r="H8316" t="str">
            <v>LIZKARIME</v>
          </cell>
          <cell r="I8316" t="str">
            <v>VALENCIA</v>
          </cell>
          <cell r="J8316" t="str">
            <v>ESPITIA</v>
          </cell>
          <cell r="P8316" t="str">
            <v>ANTIOQUIA</v>
          </cell>
          <cell r="Q8316" t="str">
            <v>APARTADÓ</v>
          </cell>
          <cell r="T8316" t="str">
            <v>GESTION ADMINISTRATIVA DEL SECTOR SALUD.</v>
          </cell>
          <cell r="W8316">
            <v>3169231</v>
          </cell>
          <cell r="AF8316" t="str">
            <v>PRESENCIAL</v>
          </cell>
        </row>
        <row r="8317">
          <cell r="F8317">
            <v>1028040294</v>
          </cell>
          <cell r="H8317" t="str">
            <v>LILY JOHANA</v>
          </cell>
          <cell r="I8317" t="str">
            <v>LONDOÑO</v>
          </cell>
          <cell r="J8317" t="str">
            <v>QUINTO</v>
          </cell>
          <cell r="P8317" t="str">
            <v>ANTIOQUIA</v>
          </cell>
          <cell r="Q8317" t="str">
            <v>APARTADÓ</v>
          </cell>
          <cell r="T8317" t="str">
            <v>GESTION ADMINISTRATIVA DEL SECTOR SALUD.</v>
          </cell>
          <cell r="W8317">
            <v>3169231</v>
          </cell>
          <cell r="AF8317" t="str">
            <v>PRESENCIAL</v>
          </cell>
        </row>
        <row r="8318">
          <cell r="F8318">
            <v>1061656747</v>
          </cell>
          <cell r="H8318" t="str">
            <v>NESTOR ANDRES</v>
          </cell>
          <cell r="I8318" t="str">
            <v>CALLE</v>
          </cell>
          <cell r="J8318" t="str">
            <v>CARDONA</v>
          </cell>
          <cell r="P8318" t="str">
            <v>CALDAS</v>
          </cell>
          <cell r="Q8318" t="str">
            <v>APARTADÓ</v>
          </cell>
          <cell r="T8318" t="str">
            <v>GESTION AGROEMPRESARIAL</v>
          </cell>
          <cell r="W8318">
            <v>3134600</v>
          </cell>
          <cell r="AF8318" t="str">
            <v>VIRTUAL</v>
          </cell>
        </row>
        <row r="8319">
          <cell r="F8319">
            <v>1104869535</v>
          </cell>
          <cell r="H8319" t="str">
            <v>ESTEFANO</v>
          </cell>
          <cell r="I8319" t="str">
            <v>PATRON</v>
          </cell>
          <cell r="J8319" t="str">
            <v>HERNANDEZ</v>
          </cell>
          <cell r="P8319" t="str">
            <v>SUCRE</v>
          </cell>
          <cell r="Q8319" t="str">
            <v>APARTADÓ</v>
          </cell>
          <cell r="T8319" t="str">
            <v>COORDINACION DE PROCESOS LOGISTICOS</v>
          </cell>
          <cell r="W8319">
            <v>3118575</v>
          </cell>
          <cell r="AF8319" t="str">
            <v>VIRTUAL</v>
          </cell>
        </row>
        <row r="8320">
          <cell r="F8320">
            <v>1000989467</v>
          </cell>
          <cell r="H8320" t="str">
            <v>VALENTINA</v>
          </cell>
          <cell r="I8320" t="str">
            <v>ESCANDON</v>
          </cell>
          <cell r="J8320" t="str">
            <v>TORRES</v>
          </cell>
          <cell r="P8320" t="str">
            <v>BOGOTÁ D.C.</v>
          </cell>
          <cell r="Q8320" t="str">
            <v>APARTADÓ</v>
          </cell>
          <cell r="T8320" t="str">
            <v>SISTEMAS TELEINFORMÁTICOS</v>
          </cell>
          <cell r="W8320">
            <v>3069909</v>
          </cell>
          <cell r="AF8320" t="str">
            <v>VIRTUAL</v>
          </cell>
        </row>
        <row r="8321">
          <cell r="F8321">
            <v>1129484892</v>
          </cell>
          <cell r="H8321" t="str">
            <v>JUAN ANDRES</v>
          </cell>
          <cell r="I8321" t="str">
            <v>BROCHERO</v>
          </cell>
          <cell r="J8321" t="str">
            <v>ACOSTA</v>
          </cell>
          <cell r="P8321" t="str">
            <v>SANTANDER</v>
          </cell>
          <cell r="Q8321" t="str">
            <v>APARTADÓ</v>
          </cell>
          <cell r="T8321" t="str">
            <v>SISTEMAS TELEINFORMÁTICOS</v>
          </cell>
          <cell r="W8321">
            <v>3069909</v>
          </cell>
          <cell r="AF8321" t="str">
            <v>VIRTUAL</v>
          </cell>
        </row>
        <row r="8322">
          <cell r="F8322">
            <v>52964055</v>
          </cell>
          <cell r="H8322" t="str">
            <v>HELENA YOHANA</v>
          </cell>
          <cell r="I8322" t="str">
            <v>PAEZ</v>
          </cell>
          <cell r="P8322" t="str">
            <v>PANAMÁ</v>
          </cell>
          <cell r="Q8322" t="str">
            <v>APARTADÓ</v>
          </cell>
          <cell r="T8322" t="str">
            <v>PATRONAJE INDUSTRIAL DE PRENDAS DE VESTIR</v>
          </cell>
          <cell r="W8322">
            <v>3069884</v>
          </cell>
          <cell r="AF8322" t="str">
            <v>VIRTUAL</v>
          </cell>
        </row>
        <row r="8323">
          <cell r="F8323">
            <v>1110474188</v>
          </cell>
          <cell r="H8323" t="str">
            <v>ANYELI ANDREA</v>
          </cell>
          <cell r="I8323" t="str">
            <v>CRUZ</v>
          </cell>
          <cell r="J8323" t="str">
            <v>MOGOLLON</v>
          </cell>
          <cell r="P8323" t="str">
            <v>TOLIMA</v>
          </cell>
          <cell r="Q8323" t="str">
            <v>APARTADÓ</v>
          </cell>
          <cell r="T8323" t="str">
            <v>CONTROL DE CALIDAD EN CONFECCION INDUSTRIAL</v>
          </cell>
          <cell r="W8323">
            <v>3069878</v>
          </cell>
          <cell r="AF8323" t="str">
            <v>VIRTUAL</v>
          </cell>
        </row>
        <row r="8324">
          <cell r="F8324">
            <v>52279307</v>
          </cell>
          <cell r="H8324" t="str">
            <v>NANCY</v>
          </cell>
          <cell r="I8324" t="str">
            <v>ALBINO</v>
          </cell>
          <cell r="J8324" t="str">
            <v>SIERRA</v>
          </cell>
          <cell r="P8324" t="str">
            <v>BOGOTÁ D.C.</v>
          </cell>
          <cell r="Q8324" t="str">
            <v>APARTADÓ</v>
          </cell>
          <cell r="T8324" t="str">
            <v>ATENCION INTEGRAL AL CLIENTE</v>
          </cell>
          <cell r="W8324">
            <v>3069862</v>
          </cell>
          <cell r="AF8324" t="str">
            <v>VIRTUAL</v>
          </cell>
        </row>
        <row r="8325">
          <cell r="F8325">
            <v>1028001752</v>
          </cell>
          <cell r="H8325" t="str">
            <v>DAVID ANDRES</v>
          </cell>
          <cell r="I8325" t="str">
            <v>ANICHIARICO</v>
          </cell>
          <cell r="J8325" t="str">
            <v>PEREZ</v>
          </cell>
          <cell r="P8325" t="str">
            <v>ANTIOQUIA</v>
          </cell>
          <cell r="Q8325" t="str">
            <v>APARTADÓ</v>
          </cell>
          <cell r="T8325" t="str">
            <v>ANALISIS Y DESARROLLO DE SOFTWARE.</v>
          </cell>
          <cell r="W8325">
            <v>3063365</v>
          </cell>
          <cell r="AF8325" t="str">
            <v>PRESENCIAL</v>
          </cell>
        </row>
        <row r="8326">
          <cell r="F8326">
            <v>1094978545</v>
          </cell>
          <cell r="H8326" t="str">
            <v>HASLER JAVIER</v>
          </cell>
          <cell r="I8326" t="str">
            <v>PALACIO</v>
          </cell>
          <cell r="J8326" t="str">
            <v>BARRAZA</v>
          </cell>
          <cell r="P8326" t="str">
            <v>ANTIOQUIA</v>
          </cell>
          <cell r="Q8326" t="str">
            <v>APARTADÓ</v>
          </cell>
          <cell r="T8326" t="str">
            <v>ANALISIS Y DESARROLLO DE SOFTWARE.</v>
          </cell>
          <cell r="W8326">
            <v>3063365</v>
          </cell>
          <cell r="AF8326" t="str">
            <v>PRESENCIAL</v>
          </cell>
        </row>
        <row r="8327">
          <cell r="F8327">
            <v>1001030680</v>
          </cell>
          <cell r="H8327" t="str">
            <v>ESNEIDER</v>
          </cell>
          <cell r="I8327" t="str">
            <v>MOSQUERA</v>
          </cell>
          <cell r="J8327" t="str">
            <v>AYARZA</v>
          </cell>
          <cell r="P8327" t="str">
            <v>ANTIOQUIA</v>
          </cell>
          <cell r="Q8327" t="str">
            <v>APARTADÓ</v>
          </cell>
          <cell r="T8327" t="str">
            <v>INSTALACION Y MANTENIMIENTO DE REDES INTERNAS DE TELECOMUNICACIONES</v>
          </cell>
          <cell r="W8327">
            <v>2998492</v>
          </cell>
          <cell r="AF8327" t="str">
            <v>PRESENCIAL</v>
          </cell>
        </row>
        <row r="8328">
          <cell r="F8328">
            <v>1136887362</v>
          </cell>
          <cell r="H8328" t="str">
            <v>GEYSEL STEPHANY</v>
          </cell>
          <cell r="I8328" t="str">
            <v>BOHADA</v>
          </cell>
          <cell r="J8328" t="str">
            <v>PINZON</v>
          </cell>
          <cell r="P8328" t="str">
            <v>BOGOTÁ D.C.</v>
          </cell>
          <cell r="Q8328" t="str">
            <v>APARTADÓ</v>
          </cell>
          <cell r="T8328" t="str">
            <v>ANALISIS Y DESARROLLO DE SOFTWARE.</v>
          </cell>
          <cell r="W8328">
            <v>2977480</v>
          </cell>
          <cell r="AF8328" t="str">
            <v>VIRTUAL</v>
          </cell>
        </row>
        <row r="8329">
          <cell r="F8329">
            <v>1085333665</v>
          </cell>
          <cell r="H8329" t="str">
            <v>JHON SEBASTIAN</v>
          </cell>
          <cell r="I8329" t="str">
            <v>NARVAEZ</v>
          </cell>
          <cell r="J8329" t="str">
            <v>NARVAEZ</v>
          </cell>
          <cell r="P8329" t="str">
            <v>NARIÑO</v>
          </cell>
          <cell r="Q8329" t="str">
            <v>APARTADÓ</v>
          </cell>
          <cell r="T8329" t="str">
            <v>DESARROLLO DE COLECCIONES PARA LA INDUSTRIA DE LA MODA.</v>
          </cell>
          <cell r="W8329">
            <v>2977202</v>
          </cell>
          <cell r="AF8329" t="str">
            <v>VIRTUAL</v>
          </cell>
        </row>
        <row r="8330">
          <cell r="F8330">
            <v>1027940400</v>
          </cell>
          <cell r="H8330" t="str">
            <v>ANA YESITH</v>
          </cell>
          <cell r="I8330" t="str">
            <v>PRETEL</v>
          </cell>
          <cell r="J8330" t="str">
            <v>PADILLA</v>
          </cell>
          <cell r="P8330" t="str">
            <v>ANTIOQUIA</v>
          </cell>
          <cell r="Q8330" t="str">
            <v>APARTADÓ</v>
          </cell>
          <cell r="T8330" t="str">
            <v>.ATENCION INTEGRAL A LA PRIMERA INFANCIA</v>
          </cell>
          <cell r="W8330">
            <v>2932599</v>
          </cell>
          <cell r="AF8330" t="str">
            <v>PRESENCIAL</v>
          </cell>
        </row>
        <row r="8331">
          <cell r="F8331">
            <v>1032176761</v>
          </cell>
          <cell r="H8331" t="str">
            <v>SANTIAGO</v>
          </cell>
          <cell r="I8331" t="str">
            <v>CASTRO</v>
          </cell>
          <cell r="J8331" t="str">
            <v>PESTANA</v>
          </cell>
          <cell r="P8331" t="str">
            <v>ANTIOQUIA</v>
          </cell>
          <cell r="Q8331" t="str">
            <v>APARTADÓ</v>
          </cell>
          <cell r="T8331" t="str">
            <v>GESTIÓN ADMINISTRATIVA</v>
          </cell>
          <cell r="W8331">
            <v>2924213</v>
          </cell>
          <cell r="AF8331" t="str">
            <v>PRESENCIAL</v>
          </cell>
        </row>
        <row r="8332">
          <cell r="F8332">
            <v>1065593816</v>
          </cell>
          <cell r="H8332" t="str">
            <v>CARLOS ALBERTO</v>
          </cell>
          <cell r="I8332" t="str">
            <v>RODRIGUEZ</v>
          </cell>
          <cell r="J8332" t="str">
            <v>MINDIOLA</v>
          </cell>
          <cell r="P8332" t="str">
            <v>CESAR</v>
          </cell>
          <cell r="Q8332" t="str">
            <v>APARTADÓ</v>
          </cell>
          <cell r="T8332" t="str">
            <v>DESARROLLO PUBLICITARIO</v>
          </cell>
          <cell r="W8332">
            <v>2879781</v>
          </cell>
          <cell r="AF8332" t="str">
            <v>VIRTUAL</v>
          </cell>
        </row>
        <row r="8333">
          <cell r="F8333">
            <v>1063300450</v>
          </cell>
          <cell r="H8333" t="str">
            <v>YINIS MARCELA</v>
          </cell>
          <cell r="I8333" t="str">
            <v>RUIZ</v>
          </cell>
          <cell r="J8333" t="str">
            <v>PERTUZ</v>
          </cell>
          <cell r="P8333" t="str">
            <v>ANTIOQUIA</v>
          </cell>
          <cell r="Q8333" t="str">
            <v>APARTADÓ</v>
          </cell>
          <cell r="T8333" t="str">
            <v>DESARROLLO PUBLICITARIO</v>
          </cell>
          <cell r="W8333">
            <v>2879779</v>
          </cell>
          <cell r="AF8333" t="str">
            <v>VIRTUAL</v>
          </cell>
        </row>
        <row r="8334">
          <cell r="F8334">
            <v>1144072517</v>
          </cell>
          <cell r="H8334" t="str">
            <v>BRIAN ESTIVVEN</v>
          </cell>
          <cell r="I8334" t="str">
            <v>CARDONA</v>
          </cell>
          <cell r="J8334" t="str">
            <v>BONILLA</v>
          </cell>
          <cell r="P8334" t="str">
            <v>VALLE DEL CAUCA</v>
          </cell>
          <cell r="Q8334" t="str">
            <v>APARTADÓ</v>
          </cell>
          <cell r="T8334" t="str">
            <v>DESARROLLO PUBLICITARIO</v>
          </cell>
          <cell r="W8334">
            <v>2721704</v>
          </cell>
          <cell r="AF8334" t="str">
            <v>VIRTUAL</v>
          </cell>
        </row>
        <row r="8335">
          <cell r="F8335">
            <v>1016101790</v>
          </cell>
          <cell r="H8335" t="str">
            <v>YEIMI PAOLA</v>
          </cell>
          <cell r="I8335" t="str">
            <v>SANCHEZ</v>
          </cell>
          <cell r="J8335" t="str">
            <v>PENAGOS</v>
          </cell>
          <cell r="P8335" t="str">
            <v>BOGOTÁ D.C.</v>
          </cell>
          <cell r="Q8335" t="str">
            <v>APARTADÓ</v>
          </cell>
          <cell r="T8335" t="str">
            <v>DESARROLLO PUBLICITARIO</v>
          </cell>
          <cell r="W8335">
            <v>2721704</v>
          </cell>
          <cell r="AF8335" t="str">
            <v>VIRTUAL</v>
          </cell>
        </row>
        <row r="8336">
          <cell r="F8336">
            <v>1102228720</v>
          </cell>
          <cell r="H8336" t="str">
            <v>SANDRA PATRICIA</v>
          </cell>
          <cell r="I8336" t="str">
            <v>VERGARA</v>
          </cell>
          <cell r="J8336" t="str">
            <v>MEDINA</v>
          </cell>
          <cell r="P8336" t="str">
            <v>SUCRE</v>
          </cell>
          <cell r="Q8336" t="str">
            <v>APARTADÓ</v>
          </cell>
          <cell r="T8336" t="str">
            <v>PROYECTOS AGROPECUARIOS.</v>
          </cell>
          <cell r="W8336">
            <v>2834629</v>
          </cell>
          <cell r="AF8336" t="str">
            <v>VIRTUAL</v>
          </cell>
        </row>
        <row r="8337">
          <cell r="F8337">
            <v>1110478133</v>
          </cell>
          <cell r="H8337" t="str">
            <v>DAVID EDUARDO</v>
          </cell>
          <cell r="I8337" t="str">
            <v>HERNANDEZ</v>
          </cell>
          <cell r="J8337" t="str">
            <v>GUARNIZO</v>
          </cell>
          <cell r="P8337" t="str">
            <v>TOLIMA</v>
          </cell>
          <cell r="Q8337" t="str">
            <v>APARTADÓ</v>
          </cell>
          <cell r="T8337" t="str">
            <v>PROYECTOS AGROPECUARIOS.</v>
          </cell>
          <cell r="W8337">
            <v>2834629</v>
          </cell>
          <cell r="AF8337" t="str">
            <v>VIRTUAL</v>
          </cell>
        </row>
        <row r="8338">
          <cell r="F8338">
            <v>1028008713</v>
          </cell>
          <cell r="H8338" t="str">
            <v>NATALIA PATRICIA</v>
          </cell>
          <cell r="I8338" t="str">
            <v>GALEANO</v>
          </cell>
          <cell r="J8338" t="str">
            <v>DURANGO</v>
          </cell>
          <cell r="P8338" t="str">
            <v>ANTIOQUIA</v>
          </cell>
          <cell r="Q8338" t="str">
            <v>APARTADÓ</v>
          </cell>
          <cell r="T8338" t="str">
            <v>COORDINACION DE PROCESOS LOGISTICOS</v>
          </cell>
          <cell r="W8338">
            <v>2877776</v>
          </cell>
          <cell r="AF8338" t="str">
            <v>PRESENCIAL</v>
          </cell>
        </row>
        <row r="8339">
          <cell r="F8339">
            <v>10307018</v>
          </cell>
          <cell r="H8339" t="str">
            <v>YOHN JAMES</v>
          </cell>
          <cell r="I8339" t="str">
            <v>GURRUTE</v>
          </cell>
          <cell r="J8339" t="str">
            <v>CASAMACHIN</v>
          </cell>
          <cell r="P8339" t="str">
            <v>CAUCA</v>
          </cell>
          <cell r="Q8339" t="str">
            <v>APARTADÓ</v>
          </cell>
          <cell r="T8339" t="str">
            <v>ANALISIS Y DESARROLLO DE SOFTWARE.</v>
          </cell>
          <cell r="W8339">
            <v>2834805</v>
          </cell>
          <cell r="AF8339" t="str">
            <v>VIRTUAL</v>
          </cell>
        </row>
        <row r="8340">
          <cell r="F8340">
            <v>1094925044</v>
          </cell>
          <cell r="H8340" t="str">
            <v>MICHAEL DUBERLY</v>
          </cell>
          <cell r="I8340" t="str">
            <v>GUEVARA</v>
          </cell>
          <cell r="J8340" t="str">
            <v>MONTES</v>
          </cell>
          <cell r="P8340" t="str">
            <v>NORTE DE SANTANDER</v>
          </cell>
          <cell r="Q8340" t="str">
            <v>APARTADÓ</v>
          </cell>
          <cell r="T8340" t="str">
            <v>ANALISIS Y DESARROLLO DE SOFTWARE.</v>
          </cell>
          <cell r="W8340">
            <v>2834804</v>
          </cell>
          <cell r="AF8340" t="str">
            <v>VIRTUAL</v>
          </cell>
        </row>
        <row r="8341">
          <cell r="F8341">
            <v>1032178154</v>
          </cell>
          <cell r="H8341" t="str">
            <v>ARGEMIRO ANTONIO</v>
          </cell>
          <cell r="I8341" t="str">
            <v>HERRERA</v>
          </cell>
          <cell r="J8341" t="str">
            <v>BERRIO</v>
          </cell>
          <cell r="P8341" t="str">
            <v>ANTIOQUIA</v>
          </cell>
          <cell r="Q8341" t="str">
            <v>APARTADÓ</v>
          </cell>
          <cell r="T8341" t="str">
            <v>ANALISIS Y DESARROLLO DE SOFTWARE.</v>
          </cell>
          <cell r="W8341">
            <v>2826357</v>
          </cell>
          <cell r="AF8341" t="str">
            <v>PRESENCIAL</v>
          </cell>
        </row>
        <row r="8342">
          <cell r="F8342">
            <v>1027953084</v>
          </cell>
          <cell r="H8342" t="str">
            <v>ADRIANA JAZMIN</v>
          </cell>
          <cell r="I8342" t="str">
            <v>HERRERA</v>
          </cell>
          <cell r="J8342" t="str">
            <v>RODRIGUEZ</v>
          </cell>
          <cell r="P8342" t="str">
            <v>ANTIOQUIA</v>
          </cell>
          <cell r="Q8342" t="str">
            <v>APARTADÓ</v>
          </cell>
          <cell r="T8342" t="str">
            <v>OPERACIÓN DE EVENTOS</v>
          </cell>
          <cell r="W8342">
            <v>2775392</v>
          </cell>
          <cell r="AF8342" t="str">
            <v>PRESENCIAL</v>
          </cell>
        </row>
        <row r="8343">
          <cell r="F8343">
            <v>1027946843</v>
          </cell>
          <cell r="H8343" t="str">
            <v>JUAN JOSE</v>
          </cell>
          <cell r="I8343" t="str">
            <v>CUESTA</v>
          </cell>
          <cell r="J8343" t="str">
            <v>VERGARA</v>
          </cell>
          <cell r="P8343" t="str">
            <v>ANTIOQUIA</v>
          </cell>
          <cell r="Q8343" t="str">
            <v>APARTADÓ</v>
          </cell>
          <cell r="T8343" t="str">
            <v>MANTENIMIENTO DE LOS MOTORES DIESEL</v>
          </cell>
          <cell r="W8343">
            <v>2712283</v>
          </cell>
          <cell r="AF8343" t="str">
            <v>PRESENCIAL</v>
          </cell>
        </row>
        <row r="8344">
          <cell r="F8344">
            <v>1039285246</v>
          </cell>
          <cell r="H8344" t="str">
            <v>FLOR DANYS</v>
          </cell>
          <cell r="I8344" t="str">
            <v>VELASQUEZ</v>
          </cell>
          <cell r="J8344" t="str">
            <v>HIGUITA</v>
          </cell>
          <cell r="P8344" t="str">
            <v>ANTIOQUIA</v>
          </cell>
          <cell r="Q8344" t="str">
            <v>APARTADÓ</v>
          </cell>
          <cell r="T8344" t="str">
            <v>GESTIÓN DE RECURSOS NATURALES</v>
          </cell>
          <cell r="W8344">
            <v>2712163</v>
          </cell>
          <cell r="AF8344" t="str">
            <v>PRESENCIAL</v>
          </cell>
        </row>
        <row r="8345">
          <cell r="F8345">
            <v>1032178260</v>
          </cell>
          <cell r="H8345" t="str">
            <v>WENDY PAOLA</v>
          </cell>
          <cell r="I8345" t="str">
            <v>IBARGUEN</v>
          </cell>
          <cell r="J8345" t="str">
            <v>RUEDA</v>
          </cell>
          <cell r="P8345" t="str">
            <v>ANTIOQUIA</v>
          </cell>
          <cell r="Q8345" t="str">
            <v>APARTADÓ</v>
          </cell>
          <cell r="T8345" t="str">
            <v>GESTION DE TESORERIA Y RECURSOS FINANCIEROS</v>
          </cell>
          <cell r="W8345">
            <v>2673385</v>
          </cell>
          <cell r="AF8345" t="str">
            <v>PRESENCIAL</v>
          </cell>
        </row>
        <row r="8346">
          <cell r="F8346">
            <v>1041258982</v>
          </cell>
          <cell r="H8346" t="str">
            <v>BRILLID PAOLA</v>
          </cell>
          <cell r="I8346" t="str">
            <v>BENITEZ</v>
          </cell>
          <cell r="J8346" t="str">
            <v>MEDRANO</v>
          </cell>
          <cell r="P8346" t="str">
            <v>ANTIOQUIA</v>
          </cell>
          <cell r="Q8346" t="str">
            <v>CHIGORODO</v>
          </cell>
          <cell r="T8346" t="str">
            <v>ASISTENCIA ADMINISTRATIVA .</v>
          </cell>
          <cell r="W8346">
            <v>2775413</v>
          </cell>
          <cell r="AF8346" t="str">
            <v>PRESENCIAL</v>
          </cell>
        </row>
        <row r="8347">
          <cell r="F8347">
            <v>1007440886</v>
          </cell>
          <cell r="H8347" t="str">
            <v>ANA LUZ</v>
          </cell>
          <cell r="I8347" t="str">
            <v>CASTRO</v>
          </cell>
          <cell r="J8347" t="str">
            <v>CEBALLOS</v>
          </cell>
          <cell r="P8347" t="str">
            <v>ANTIOQUIA</v>
          </cell>
          <cell r="Q8347" t="str">
            <v>NECOCLI</v>
          </cell>
          <cell r="T8347" t="str">
            <v>SERVICIOS COMERCIALES Y FINANCIEROS</v>
          </cell>
          <cell r="W8347">
            <v>2923948</v>
          </cell>
          <cell r="AF8347" t="str">
            <v>PRESENCIAL</v>
          </cell>
        </row>
        <row r="8348">
          <cell r="F8348">
            <v>1045486494</v>
          </cell>
          <cell r="H8348" t="str">
            <v>MILLER ANDRES</v>
          </cell>
          <cell r="I8348" t="str">
            <v>MAGAÑA</v>
          </cell>
          <cell r="J8348" t="str">
            <v>ROMAÑA</v>
          </cell>
          <cell r="P8348" t="str">
            <v>ANTIOQUIA</v>
          </cell>
          <cell r="Q8348" t="str">
            <v>TURBO</v>
          </cell>
          <cell r="T8348" t="str">
            <v>INSTALACION DE SISTEMAS ELECTRICOS RESIDENCIALES Y COMERCIALES</v>
          </cell>
          <cell r="W8348">
            <v>2924549</v>
          </cell>
          <cell r="AF8348" t="str">
            <v>PRESENCIAL</v>
          </cell>
        </row>
        <row r="8349">
          <cell r="F8349">
            <v>1038483166</v>
          </cell>
          <cell r="H8349" t="str">
            <v>YAIR JULIAN</v>
          </cell>
          <cell r="I8349" t="str">
            <v>SIERRA</v>
          </cell>
          <cell r="J8349" t="str">
            <v>ROZO</v>
          </cell>
          <cell r="P8349" t="str">
            <v>ANTIOQUIA</v>
          </cell>
          <cell r="Q8349" t="str">
            <v>TURBO</v>
          </cell>
          <cell r="T8349" t="str">
            <v>INSTALACION DE SISTEMAS ELECTRICOS RESIDENCIALES Y COMERCIALES</v>
          </cell>
          <cell r="W8349">
            <v>2924549</v>
          </cell>
          <cell r="AF8349" t="str">
            <v>PRESENCIAL</v>
          </cell>
        </row>
        <row r="8350">
          <cell r="F8350">
            <v>71353260</v>
          </cell>
          <cell r="H8350" t="str">
            <v>RAUL</v>
          </cell>
          <cell r="I8350" t="str">
            <v>CHARICHA</v>
          </cell>
          <cell r="J8350" t="str">
            <v>CAICEDO</v>
          </cell>
          <cell r="P8350" t="str">
            <v>ANTIOQUIA</v>
          </cell>
          <cell r="Q8350" t="str">
            <v>TURBO</v>
          </cell>
          <cell r="T8350" t="str">
            <v>OPERACION EN TERMINALES PORTUARIAS</v>
          </cell>
          <cell r="W8350">
            <v>2712471</v>
          </cell>
          <cell r="AF8350" t="str">
            <v>PRESENCIAL</v>
          </cell>
        </row>
        <row r="8351">
          <cell r="F8351">
            <v>1040763832</v>
          </cell>
          <cell r="H8351" t="str">
            <v>KEVIN DAVID</v>
          </cell>
          <cell r="I8351" t="str">
            <v>VALOYES</v>
          </cell>
          <cell r="J8351" t="str">
            <v>CARRASCAL</v>
          </cell>
          <cell r="P8351" t="str">
            <v>ANTIOQUIA</v>
          </cell>
          <cell r="Q8351" t="str">
            <v>APARTADÓ</v>
          </cell>
          <cell r="T8351" t="str">
            <v>ENTRENAMIENTO DEPORTIVO</v>
          </cell>
          <cell r="W8351">
            <v>3169073</v>
          </cell>
          <cell r="AF8351" t="str">
            <v>PRESENCIAL</v>
          </cell>
        </row>
        <row r="8352">
          <cell r="F8352">
            <v>1003503008</v>
          </cell>
          <cell r="H8352" t="str">
            <v>YAZER JOSE</v>
          </cell>
          <cell r="I8352" t="str">
            <v>VEGA</v>
          </cell>
          <cell r="J8352" t="str">
            <v>TAMARA</v>
          </cell>
          <cell r="P8352" t="str">
            <v>ANTIOQUIA</v>
          </cell>
          <cell r="Q8352" t="str">
            <v>APARTADÓ</v>
          </cell>
          <cell r="T8352" t="str">
            <v>CONTROL DE CALIDAD EN CONFECCION INDUSTRIAL</v>
          </cell>
          <cell r="W8352">
            <v>3069878</v>
          </cell>
          <cell r="AF8352" t="str">
            <v>VIRTUAL</v>
          </cell>
        </row>
        <row r="8353">
          <cell r="F8353">
            <v>1010116655</v>
          </cell>
          <cell r="H8353" t="str">
            <v>GISELLE FRANCOIS</v>
          </cell>
          <cell r="I8353" t="str">
            <v>ZUÑIGA</v>
          </cell>
          <cell r="J8353" t="str">
            <v>CHALAPUD</v>
          </cell>
          <cell r="P8353" t="str">
            <v>NARIÑO</v>
          </cell>
          <cell r="Q8353" t="str">
            <v>APARTADÓ</v>
          </cell>
          <cell r="T8353" t="str">
            <v>ANALISIS Y DESARROLLO DE SOFTWARE.</v>
          </cell>
          <cell r="W8353">
            <v>2879704</v>
          </cell>
          <cell r="AF8353" t="str">
            <v>VIRTUAL</v>
          </cell>
        </row>
        <row r="8354">
          <cell r="F8354">
            <v>1003496320</v>
          </cell>
          <cell r="H8354" t="str">
            <v>ELKIN FERSEY</v>
          </cell>
          <cell r="I8354" t="str">
            <v>BARRAGAN</v>
          </cell>
          <cell r="J8354" t="str">
            <v>BARON</v>
          </cell>
          <cell r="P8354" t="str">
            <v>BOGOTÁ D.C.</v>
          </cell>
          <cell r="Q8354" t="str">
            <v>APARTADÓ</v>
          </cell>
          <cell r="T8354" t="str">
            <v>ANALISIS Y DESARROLLO DE SOFTWARE.</v>
          </cell>
          <cell r="W8354">
            <v>2879705</v>
          </cell>
          <cell r="AF8354" t="str">
            <v>VIRTUAL</v>
          </cell>
        </row>
        <row r="8355">
          <cell r="F8355">
            <v>1037326570</v>
          </cell>
          <cell r="H8355" t="str">
            <v>RICARDO</v>
          </cell>
          <cell r="I8355" t="str">
            <v>LONDOÑO</v>
          </cell>
          <cell r="J8355" t="str">
            <v>BEDOYA</v>
          </cell>
          <cell r="P8355" t="str">
            <v>ANTIOQUIA</v>
          </cell>
          <cell r="Q8355" t="str">
            <v>APARTADÓ</v>
          </cell>
          <cell r="T8355" t="str">
            <v>ANALISIS Y DESARROLLO DE SOFTWARE.</v>
          </cell>
          <cell r="W8355">
            <v>3070120</v>
          </cell>
          <cell r="AF8355" t="str">
            <v>VIRTUAL</v>
          </cell>
        </row>
        <row r="8356">
          <cell r="F8356">
            <v>1128446235</v>
          </cell>
          <cell r="H8356" t="str">
            <v>DIANA CAROLINA</v>
          </cell>
          <cell r="I8356" t="str">
            <v>NARANJO</v>
          </cell>
          <cell r="J8356" t="str">
            <v>GRANADA</v>
          </cell>
          <cell r="P8356" t="str">
            <v>NÁPOLES</v>
          </cell>
          <cell r="Q8356" t="str">
            <v>APARTADÓ</v>
          </cell>
          <cell r="T8356" t="str">
            <v>DESARROLLO DE MEDIOS GRAFICOS VISUALES</v>
          </cell>
          <cell r="W8356">
            <v>3186000</v>
          </cell>
          <cell r="AF8356" t="str">
            <v>VIRTUAL</v>
          </cell>
        </row>
        <row r="8357">
          <cell r="F8357">
            <v>80897356</v>
          </cell>
          <cell r="H8357" t="str">
            <v>CESAR ARLEY</v>
          </cell>
          <cell r="I8357" t="str">
            <v>PARRA</v>
          </cell>
          <cell r="J8357" t="str">
            <v>VERGARA</v>
          </cell>
          <cell r="P8357" t="str">
            <v>CUNDINAMARCA</v>
          </cell>
          <cell r="Q8357" t="str">
            <v>APARTADÓ</v>
          </cell>
          <cell r="T8357" t="str">
            <v>DESARROLLO MULTIMEDIA Y WEB</v>
          </cell>
          <cell r="W8357">
            <v>3186035</v>
          </cell>
          <cell r="AF8357" t="str">
            <v>VIRTUAL</v>
          </cell>
        </row>
        <row r="8358">
          <cell r="F8358">
            <v>1037636702</v>
          </cell>
          <cell r="H8358" t="str">
            <v>JUAN CAMILO</v>
          </cell>
          <cell r="I8358" t="str">
            <v>OSORIO</v>
          </cell>
          <cell r="J8358" t="str">
            <v>BEDOYA</v>
          </cell>
          <cell r="P8358" t="str">
            <v>CUNDINAMARCA</v>
          </cell>
          <cell r="Q8358" t="str">
            <v>APARTADÓ</v>
          </cell>
          <cell r="T8358" t="str">
            <v>GESTION DE REDES DE DATOS</v>
          </cell>
          <cell r="W8358">
            <v>3186123</v>
          </cell>
          <cell r="AF8358" t="str">
            <v>VIRTUAL</v>
          </cell>
        </row>
        <row r="8359">
          <cell r="F8359">
            <v>1033650008</v>
          </cell>
          <cell r="H8359" t="str">
            <v>JUAN PABLO</v>
          </cell>
          <cell r="I8359" t="str">
            <v>RAMOS</v>
          </cell>
          <cell r="J8359" t="str">
            <v>GUERRERO</v>
          </cell>
          <cell r="P8359" t="str">
            <v>ANTIOQUIA</v>
          </cell>
          <cell r="Q8359" t="str">
            <v>APARTADÓ</v>
          </cell>
          <cell r="T8359" t="str">
            <v>GESTION DE REDES DE DATOS</v>
          </cell>
          <cell r="W8359">
            <v>3186123</v>
          </cell>
          <cell r="AF8359" t="str">
            <v>VIRTUAL</v>
          </cell>
        </row>
        <row r="8360">
          <cell r="F8360">
            <v>1065899304</v>
          </cell>
          <cell r="H8360" t="str">
            <v>JHONATAN MARCOS</v>
          </cell>
          <cell r="I8360" t="str">
            <v>GARAY</v>
          </cell>
          <cell r="J8360" t="str">
            <v>GUARIN</v>
          </cell>
          <cell r="P8360" t="str">
            <v>BOGOTÁ D.C.</v>
          </cell>
          <cell r="Q8360" t="str">
            <v>APARTADÓ</v>
          </cell>
          <cell r="T8360" t="str">
            <v>GESTION DE REDES DE DATOS</v>
          </cell>
          <cell r="W8360">
            <v>3186123</v>
          </cell>
          <cell r="AF8360" t="str">
            <v>VIRTUAL</v>
          </cell>
        </row>
        <row r="8361">
          <cell r="F8361">
            <v>1022999936</v>
          </cell>
          <cell r="H8361" t="str">
            <v>GIBSON STEVENS</v>
          </cell>
          <cell r="I8361" t="str">
            <v>JIMENEZ</v>
          </cell>
          <cell r="J8361" t="str">
            <v>PEDRAZA</v>
          </cell>
          <cell r="P8361" t="str">
            <v>BOGOTÁ D.C.</v>
          </cell>
          <cell r="Q8361" t="str">
            <v>APARTADÓ</v>
          </cell>
          <cell r="T8361" t="str">
            <v>GESTION DE REDES DE DATOS</v>
          </cell>
          <cell r="W8361">
            <v>3186123</v>
          </cell>
          <cell r="AF8361" t="str">
            <v>VIRTUAL</v>
          </cell>
        </row>
        <row r="8362">
          <cell r="F8362">
            <v>1152215712</v>
          </cell>
          <cell r="H8362" t="str">
            <v>LAURA</v>
          </cell>
          <cell r="I8362" t="str">
            <v>MONTOYA</v>
          </cell>
          <cell r="J8362" t="str">
            <v>MARTINEZ</v>
          </cell>
          <cell r="P8362" t="str">
            <v>ANTIOQUIA</v>
          </cell>
          <cell r="Q8362" t="str">
            <v>APARTADÓ</v>
          </cell>
          <cell r="T8362" t="str">
            <v>DESARROLLO PUBLICITARIO</v>
          </cell>
          <cell r="W8362">
            <v>2721704</v>
          </cell>
          <cell r="AF8362" t="str">
            <v>VIRTUAL</v>
          </cell>
        </row>
        <row r="8363">
          <cell r="F8363">
            <v>1070614191</v>
          </cell>
          <cell r="H8363" t="str">
            <v>LITSY DAYANA</v>
          </cell>
          <cell r="I8363" t="str">
            <v>PUENTES</v>
          </cell>
          <cell r="J8363" t="str">
            <v>LONGAS</v>
          </cell>
          <cell r="P8363" t="str">
            <v>CUNDINAMARCA</v>
          </cell>
          <cell r="Q8363" t="str">
            <v>APARTADÓ</v>
          </cell>
          <cell r="T8363" t="str">
            <v>DESARROLLO PUBLICITARIO</v>
          </cell>
          <cell r="W8363">
            <v>2721704</v>
          </cell>
          <cell r="AF8363" t="str">
            <v>VIRTUAL</v>
          </cell>
        </row>
        <row r="8364">
          <cell r="F8364">
            <v>1025461113</v>
          </cell>
          <cell r="H8364" t="str">
            <v>SOFIA</v>
          </cell>
          <cell r="I8364" t="str">
            <v>RAMIREZ</v>
          </cell>
          <cell r="J8364" t="str">
            <v>DE ZUBIRIA</v>
          </cell>
          <cell r="P8364" t="str">
            <v>TOLIMA</v>
          </cell>
          <cell r="Q8364" t="str">
            <v>APARTADÓ</v>
          </cell>
          <cell r="T8364" t="str">
            <v>DESARROLLO PUBLICITARIO</v>
          </cell>
          <cell r="W8364">
            <v>2834756</v>
          </cell>
          <cell r="AF8364" t="str">
            <v>VIRTUAL</v>
          </cell>
        </row>
        <row r="8365">
          <cell r="F8365">
            <v>1113668478</v>
          </cell>
          <cell r="H8365" t="str">
            <v>DIANA MARCELA</v>
          </cell>
          <cell r="I8365" t="str">
            <v>ASIS</v>
          </cell>
          <cell r="J8365" t="str">
            <v>AGREDO</v>
          </cell>
          <cell r="P8365" t="str">
            <v>VALLE DEL CAUCA</v>
          </cell>
          <cell r="Q8365" t="str">
            <v>APARTADÓ</v>
          </cell>
          <cell r="T8365" t="str">
            <v>DESARROLLO PUBLICITARIO</v>
          </cell>
          <cell r="W8365">
            <v>3236521</v>
          </cell>
          <cell r="AF8365" t="str">
            <v>VIRTUAL</v>
          </cell>
        </row>
        <row r="8366">
          <cell r="F8366">
            <v>746536</v>
          </cell>
          <cell r="H8366" t="str">
            <v>JUAN JOSE</v>
          </cell>
          <cell r="I8366" t="str">
            <v>SUNIAGA</v>
          </cell>
          <cell r="J8366" t="str">
            <v>RUIZ</v>
          </cell>
          <cell r="P8366" t="str">
            <v>BOGOTÁ D.C.</v>
          </cell>
          <cell r="Q8366" t="str">
            <v>APARTADÓ</v>
          </cell>
          <cell r="T8366" t="str">
            <v>ATENCION INTEGRAL AL CLIENTE</v>
          </cell>
          <cell r="W8366">
            <v>2834731</v>
          </cell>
          <cell r="AF8366" t="str">
            <v>VIRTUAL</v>
          </cell>
        </row>
        <row r="8367">
          <cell r="F8367">
            <v>14637646</v>
          </cell>
          <cell r="H8367" t="str">
            <v>VICTOR ANDRES</v>
          </cell>
          <cell r="I8367" t="str">
            <v>FLOREZ</v>
          </cell>
          <cell r="J8367" t="str">
            <v>SANCHEZ</v>
          </cell>
          <cell r="P8367" t="str">
            <v>VALLE DEL CAUCA</v>
          </cell>
          <cell r="Q8367" t="str">
            <v>APARTADÓ</v>
          </cell>
          <cell r="T8367" t="str">
            <v>VENTA DE PRODUCTOS EN LINEA</v>
          </cell>
          <cell r="W8367">
            <v>3236487</v>
          </cell>
          <cell r="AF8367" t="str">
            <v>VIRTUAL</v>
          </cell>
        </row>
        <row r="8368">
          <cell r="F8368">
            <v>52427640</v>
          </cell>
          <cell r="H8368" t="str">
            <v>CATALINA</v>
          </cell>
          <cell r="I8368" t="str">
            <v>VALENCIA</v>
          </cell>
          <cell r="J8368" t="str">
            <v>GRACIA</v>
          </cell>
          <cell r="P8368" t="str">
            <v>QUINDÍO</v>
          </cell>
          <cell r="Q8368" t="str">
            <v>APARTADÓ</v>
          </cell>
          <cell r="T8368" t="str">
            <v>VENTA DE PRODUCTOS EN LINEA</v>
          </cell>
          <cell r="W8368">
            <v>3236487</v>
          </cell>
          <cell r="AF8368" t="str">
            <v>VIRTUAL</v>
          </cell>
        </row>
        <row r="8369">
          <cell r="F8369">
            <v>1073232683</v>
          </cell>
          <cell r="H8369" t="str">
            <v>WILLIAM OSWALDO</v>
          </cell>
          <cell r="I8369" t="str">
            <v>SIERRA</v>
          </cell>
          <cell r="J8369" t="str">
            <v>RODRIGUEZ</v>
          </cell>
          <cell r="P8369" t="str">
            <v>CUNDINAMARCA</v>
          </cell>
          <cell r="Q8369" t="str">
            <v>APARTADÓ</v>
          </cell>
          <cell r="T8369" t="str">
            <v>COORDINACION DE PROCESOS LOGISTICOS</v>
          </cell>
          <cell r="W8369">
            <v>3070147</v>
          </cell>
          <cell r="AF8369" t="str">
            <v>VIRTUAL</v>
          </cell>
        </row>
        <row r="8370">
          <cell r="F8370">
            <v>6405856</v>
          </cell>
          <cell r="H8370" t="str">
            <v>VICTOR</v>
          </cell>
          <cell r="I8370" t="str">
            <v>QUIÑONEZ</v>
          </cell>
          <cell r="J8370" t="str">
            <v>RIVAS</v>
          </cell>
          <cell r="P8370" t="str">
            <v>VALLE DEL CAUCA</v>
          </cell>
          <cell r="Q8370" t="str">
            <v>APARTADÓ</v>
          </cell>
          <cell r="T8370" t="str">
            <v>COORDINACION DE PROCESOS LOGISTICOS</v>
          </cell>
          <cell r="W8370">
            <v>3070147</v>
          </cell>
          <cell r="AF8370" t="str">
            <v>VIRTUAL</v>
          </cell>
        </row>
        <row r="8371">
          <cell r="F8371">
            <v>1074928033</v>
          </cell>
          <cell r="H8371" t="str">
            <v>SANDRA VIVIANA</v>
          </cell>
          <cell r="I8371" t="str">
            <v>MAHECHA</v>
          </cell>
          <cell r="J8371" t="str">
            <v>ARIAS</v>
          </cell>
          <cell r="P8371" t="str">
            <v>CUNDINAMARCA</v>
          </cell>
          <cell r="Q8371" t="str">
            <v>APARTADÓ</v>
          </cell>
          <cell r="T8371" t="str">
            <v>COORDINACION DE PROCESOS LOGISTICOS</v>
          </cell>
          <cell r="W8371">
            <v>3185901</v>
          </cell>
          <cell r="AF8371" t="str">
            <v>VIRTUAL</v>
          </cell>
        </row>
        <row r="8372">
          <cell r="F8372">
            <v>1098733868</v>
          </cell>
          <cell r="H8372" t="str">
            <v>LAURA FERNANDA</v>
          </cell>
          <cell r="I8372" t="str">
            <v>TOSCANO</v>
          </cell>
          <cell r="J8372" t="str">
            <v>LUQUE</v>
          </cell>
          <cell r="P8372" t="str">
            <v>SANTANDER</v>
          </cell>
          <cell r="Q8372" t="str">
            <v>APARTADÓ</v>
          </cell>
          <cell r="T8372" t="str">
            <v>COORDINACION DE PROCESOS LOGISTICOS</v>
          </cell>
          <cell r="W8372">
            <v>3185901</v>
          </cell>
          <cell r="AF8372" t="str">
            <v>VIRTUAL</v>
          </cell>
        </row>
        <row r="8373">
          <cell r="F8373">
            <v>1035640800</v>
          </cell>
          <cell r="H8373" t="str">
            <v>LEANIS MARCELA</v>
          </cell>
          <cell r="I8373" t="str">
            <v>HERRERA</v>
          </cell>
          <cell r="J8373" t="str">
            <v>BURGOS</v>
          </cell>
          <cell r="P8373" t="str">
            <v>ANTIOQUIA</v>
          </cell>
          <cell r="Q8373" t="str">
            <v>SAN PEDRO DE URABÁ</v>
          </cell>
          <cell r="T8373" t="str">
            <v>SERVICIOS FARMACEUTICOS</v>
          </cell>
          <cell r="W8373">
            <v>3063936</v>
          </cell>
          <cell r="AF8373" t="str">
            <v>PRESENCIAL</v>
          </cell>
        </row>
        <row r="8374">
          <cell r="F8374">
            <v>1007370063</v>
          </cell>
          <cell r="H8374" t="str">
            <v>LEIDY YULIETH</v>
          </cell>
          <cell r="I8374" t="str">
            <v>VILLA</v>
          </cell>
          <cell r="J8374" t="str">
            <v>PACHECO</v>
          </cell>
          <cell r="P8374" t="str">
            <v>ANTIOQUIA</v>
          </cell>
          <cell r="Q8374" t="str">
            <v>SAN PEDRO DE URABÁ</v>
          </cell>
          <cell r="T8374" t="str">
            <v>SERVICIOS FARMACEUTICOS</v>
          </cell>
          <cell r="W8374">
            <v>3063936</v>
          </cell>
          <cell r="AF8374" t="str">
            <v>PRESENCIAL</v>
          </cell>
        </row>
        <row r="8375">
          <cell r="F8375">
            <v>1027951580</v>
          </cell>
          <cell r="H8375" t="str">
            <v>LORENA</v>
          </cell>
          <cell r="I8375" t="str">
            <v>VILLALBA</v>
          </cell>
          <cell r="J8375" t="str">
            <v>MORA</v>
          </cell>
          <cell r="P8375" t="str">
            <v>ANTIOQUIA</v>
          </cell>
          <cell r="Q8375" t="str">
            <v>APARTADÓ</v>
          </cell>
          <cell r="T8375" t="str">
            <v>SUPERVISION DE ACTIVIDADES BANANERAS</v>
          </cell>
          <cell r="W8375">
            <v>3001397</v>
          </cell>
          <cell r="AF8375" t="str">
            <v>PRESENCIAL</v>
          </cell>
        </row>
        <row r="8376">
          <cell r="F8376">
            <v>1028485686</v>
          </cell>
          <cell r="H8376" t="str">
            <v>CRISTIAN NICOLAS</v>
          </cell>
          <cell r="I8376" t="str">
            <v>LOPEZ</v>
          </cell>
          <cell r="J8376" t="str">
            <v>ZAPATA</v>
          </cell>
          <cell r="P8376" t="str">
            <v>CUNDINAMARCA</v>
          </cell>
          <cell r="Q8376" t="str">
            <v>APARTADÓ</v>
          </cell>
          <cell r="T8376" t="str">
            <v>DESARROLLO PUBLICITARIO</v>
          </cell>
          <cell r="W8376">
            <v>3236521</v>
          </cell>
          <cell r="AF8376" t="str">
            <v>VIRTUAL</v>
          </cell>
        </row>
        <row r="8377">
          <cell r="F8377">
            <v>1193378466</v>
          </cell>
          <cell r="H8377" t="str">
            <v>JORMAN ANIBAL</v>
          </cell>
          <cell r="I8377" t="str">
            <v>ARTIEDA</v>
          </cell>
          <cell r="J8377" t="str">
            <v>SIERRA</v>
          </cell>
          <cell r="P8377" t="str">
            <v>SANTANDER</v>
          </cell>
          <cell r="Q8377" t="str">
            <v>APARTADÓ</v>
          </cell>
          <cell r="T8377" t="str">
            <v>DESARROLLO PUBLICITARIO</v>
          </cell>
          <cell r="W8377">
            <v>3236520</v>
          </cell>
          <cell r="AF8377" t="str">
            <v>VIRTUAL</v>
          </cell>
        </row>
        <row r="8378">
          <cell r="F8378">
            <v>1022925977</v>
          </cell>
          <cell r="H8378" t="str">
            <v>RENE ALEJANDRO</v>
          </cell>
          <cell r="I8378" t="str">
            <v>CARDENAS</v>
          </cell>
          <cell r="J8378" t="str">
            <v>LOAIZA</v>
          </cell>
          <cell r="P8378" t="str">
            <v>BOGOTÁ D.C.</v>
          </cell>
          <cell r="Q8378" t="str">
            <v>APARTADÓ</v>
          </cell>
          <cell r="T8378" t="str">
            <v>ANALISIS Y DESARROLLO DE SOFTWARE.</v>
          </cell>
          <cell r="W8378">
            <v>3186601</v>
          </cell>
          <cell r="AF8378" t="str">
            <v>VIRTUAL</v>
          </cell>
        </row>
        <row r="8379">
          <cell r="F8379">
            <v>1007136667</v>
          </cell>
          <cell r="H8379" t="str">
            <v>KAREN SOFIA</v>
          </cell>
          <cell r="I8379" t="str">
            <v>RAMOS</v>
          </cell>
          <cell r="J8379" t="str">
            <v>MARIMON</v>
          </cell>
          <cell r="P8379" t="str">
            <v>BOLÍVAR</v>
          </cell>
          <cell r="Q8379" t="str">
            <v>APARTADÓ</v>
          </cell>
          <cell r="T8379" t="str">
            <v>COORDINACION DE PROCESOS LOGISTICOS</v>
          </cell>
          <cell r="W8379">
            <v>3185900</v>
          </cell>
          <cell r="AF8379" t="str">
            <v>VIRTUAL</v>
          </cell>
        </row>
        <row r="8380">
          <cell r="F8380">
            <v>1075245107</v>
          </cell>
          <cell r="H8380" t="str">
            <v>CRISTIAN DAVID</v>
          </cell>
          <cell r="I8380" t="str">
            <v>ANDRADE</v>
          </cell>
          <cell r="J8380" t="str">
            <v>QUEVEDO</v>
          </cell>
          <cell r="P8380" t="str">
            <v>BOGOTÁ D.C.</v>
          </cell>
          <cell r="Q8380" t="str">
            <v>APARTADÓ</v>
          </cell>
          <cell r="T8380" t="str">
            <v>COORDINACION DE PROCESOS LOGISTICOS</v>
          </cell>
          <cell r="W8380">
            <v>3185900</v>
          </cell>
          <cell r="AF8380" t="str">
            <v>VIRTUAL</v>
          </cell>
        </row>
        <row r="8381">
          <cell r="F8381">
            <v>79184806</v>
          </cell>
          <cell r="H8381" t="str">
            <v>LEITHER ROBERTO</v>
          </cell>
          <cell r="I8381" t="str">
            <v>RODRIGUEZ</v>
          </cell>
          <cell r="J8381" t="str">
            <v>DIAZ</v>
          </cell>
          <cell r="P8381" t="str">
            <v>BOGOTÁ D.C.</v>
          </cell>
          <cell r="Q8381" t="str">
            <v>APARTADÓ</v>
          </cell>
          <cell r="T8381" t="str">
            <v>CONTROL DE CALIDAD EN CONFECCION INDUSTRIAL</v>
          </cell>
          <cell r="W8381">
            <v>3185853</v>
          </cell>
          <cell r="AF8381" t="str">
            <v>VIRTUAL</v>
          </cell>
        </row>
        <row r="8382">
          <cell r="F8382">
            <v>1064606258</v>
          </cell>
          <cell r="H8382" t="str">
            <v>MARIA ALEJANDRA</v>
          </cell>
          <cell r="I8382" t="str">
            <v>HERAZO</v>
          </cell>
          <cell r="J8382" t="str">
            <v>PEREIRA</v>
          </cell>
          <cell r="P8382" t="str">
            <v>ANTIOQUIA</v>
          </cell>
          <cell r="Q8382" t="str">
            <v>APARTADÓ</v>
          </cell>
          <cell r="T8382" t="str">
            <v>CONTROL DE CALIDAD EN CONFECCION INDUSTRIAL</v>
          </cell>
          <cell r="W8382">
            <v>3185853</v>
          </cell>
          <cell r="AF8382" t="str">
            <v>VIRTUAL</v>
          </cell>
        </row>
        <row r="8383">
          <cell r="F8383">
            <v>1027961755</v>
          </cell>
          <cell r="H8383" t="str">
            <v>NASLI PAOLA</v>
          </cell>
          <cell r="I8383" t="str">
            <v>TALEIGUA</v>
          </cell>
          <cell r="J8383" t="str">
            <v>ROSARIO</v>
          </cell>
          <cell r="P8383" t="str">
            <v>ANTIOQUIA</v>
          </cell>
          <cell r="Q8383" t="str">
            <v>APARTADÓ</v>
          </cell>
          <cell r="T8383" t="str">
            <v>GESTION DE LA PRODUCCION AGRICOLA</v>
          </cell>
          <cell r="W8383">
            <v>3169260</v>
          </cell>
          <cell r="AF8383" t="str">
            <v>PRESENCIAL</v>
          </cell>
        </row>
        <row r="8384">
          <cell r="F8384">
            <v>1027941714</v>
          </cell>
          <cell r="H8384" t="str">
            <v>YEYRA</v>
          </cell>
          <cell r="I8384" t="str">
            <v>DIAZ</v>
          </cell>
          <cell r="J8384" t="str">
            <v>ECHEVERRY</v>
          </cell>
          <cell r="P8384" t="str">
            <v>ANTIOQUIA</v>
          </cell>
          <cell r="Q8384" t="str">
            <v>APARTADÓ</v>
          </cell>
          <cell r="T8384" t="str">
            <v>GESTION DE LA PRODUCCION AGRICOLA</v>
          </cell>
          <cell r="W8384">
            <v>3142632</v>
          </cell>
          <cell r="AF8384" t="str">
            <v>PRESENCIAL</v>
          </cell>
        </row>
        <row r="8385">
          <cell r="F8385">
            <v>1032176518</v>
          </cell>
          <cell r="H8385" t="str">
            <v>YISETH JOHANNA</v>
          </cell>
          <cell r="I8385" t="str">
            <v>PARRA</v>
          </cell>
          <cell r="J8385" t="str">
            <v>CASTAÑEDA</v>
          </cell>
          <cell r="P8385" t="str">
            <v>ANTIOQUIA</v>
          </cell>
          <cell r="Q8385" t="str">
            <v>APARTADÓ</v>
          </cell>
          <cell r="T8385" t="str">
            <v>GESTION DE TESORERIA Y RECURSOS FINANCIEROS</v>
          </cell>
          <cell r="W8385">
            <v>3142616</v>
          </cell>
          <cell r="AF8385" t="str">
            <v>PRESENCIAL</v>
          </cell>
        </row>
        <row r="8386">
          <cell r="F8386">
            <v>1043588900</v>
          </cell>
          <cell r="H8386" t="str">
            <v>MARIA ALEJANDRA</v>
          </cell>
          <cell r="I8386" t="str">
            <v>BOYANO</v>
          </cell>
          <cell r="J8386" t="str">
            <v>SILVERA</v>
          </cell>
          <cell r="P8386" t="str">
            <v>ATLÁNTICO</v>
          </cell>
          <cell r="Q8386" t="str">
            <v>APARTADÓ</v>
          </cell>
          <cell r="T8386" t="str">
            <v>GESTION AGROEMPRESARIAL</v>
          </cell>
          <cell r="W8386">
            <v>3134600</v>
          </cell>
          <cell r="AF8386" t="str">
            <v>VIRTUAL</v>
          </cell>
        </row>
        <row r="8387">
          <cell r="F8387">
            <v>1113699571</v>
          </cell>
          <cell r="H8387" t="str">
            <v>YESSICA NAYELI</v>
          </cell>
          <cell r="I8387" t="str">
            <v>CAMPO</v>
          </cell>
          <cell r="J8387" t="str">
            <v>ARELLANO</v>
          </cell>
          <cell r="P8387" t="str">
            <v>VALLE DEL CAUCA</v>
          </cell>
          <cell r="Q8387" t="str">
            <v>APARTADÓ</v>
          </cell>
          <cell r="T8387" t="str">
            <v>GESTION AGROEMPRESARIAL</v>
          </cell>
          <cell r="W8387">
            <v>3134600</v>
          </cell>
          <cell r="AF8387" t="str">
            <v>VIRTUAL</v>
          </cell>
        </row>
        <row r="8388">
          <cell r="F8388">
            <v>1080420490</v>
          </cell>
          <cell r="H8388" t="str">
            <v>FAUSTO ENRIQUE</v>
          </cell>
          <cell r="I8388" t="str">
            <v>JIMENO</v>
          </cell>
          <cell r="J8388" t="str">
            <v>OJEDA</v>
          </cell>
          <cell r="P8388" t="str">
            <v>MAGDALENA</v>
          </cell>
          <cell r="Q8388" t="str">
            <v>APARTADÓ</v>
          </cell>
          <cell r="T8388" t="str">
            <v>COORDINACION DE PROCESOS LOGISTICOS</v>
          </cell>
          <cell r="W8388">
            <v>3118575</v>
          </cell>
          <cell r="AF8388" t="str">
            <v>VIRTUAL</v>
          </cell>
        </row>
        <row r="8389">
          <cell r="F8389">
            <v>14398264</v>
          </cell>
          <cell r="H8389" t="str">
            <v>OSCAR WILLIAM</v>
          </cell>
          <cell r="I8389" t="str">
            <v>ROJAS</v>
          </cell>
          <cell r="J8389" t="str">
            <v>CHARRY</v>
          </cell>
          <cell r="P8389" t="str">
            <v>BOGOTÁ D.C.</v>
          </cell>
          <cell r="Q8389" t="str">
            <v>APARTADÓ</v>
          </cell>
          <cell r="T8389" t="str">
            <v>COORDINACION DE PROCESOS LOGISTICOS</v>
          </cell>
          <cell r="W8389">
            <v>3118575</v>
          </cell>
          <cell r="AF8389" t="str">
            <v>VIRTUAL</v>
          </cell>
        </row>
        <row r="8390">
          <cell r="F8390">
            <v>1067895176</v>
          </cell>
          <cell r="H8390" t="str">
            <v>VICTOR MANUEL</v>
          </cell>
          <cell r="I8390" t="str">
            <v>TALAIGUA</v>
          </cell>
          <cell r="J8390" t="str">
            <v>SALGADO</v>
          </cell>
          <cell r="P8390" t="str">
            <v>CÓRDOBA</v>
          </cell>
          <cell r="Q8390" t="str">
            <v>APARTADÓ</v>
          </cell>
          <cell r="T8390" t="str">
            <v>GESTION AGROEMPRESARIAL</v>
          </cell>
          <cell r="W8390">
            <v>3118439</v>
          </cell>
          <cell r="AF8390" t="str">
            <v>VIRTUAL</v>
          </cell>
        </row>
        <row r="8391">
          <cell r="F8391">
            <v>1006493152</v>
          </cell>
          <cell r="H8391" t="str">
            <v>ISABELLA</v>
          </cell>
          <cell r="I8391" t="str">
            <v>BETANCOURT</v>
          </cell>
          <cell r="J8391" t="str">
            <v>PRIMERO</v>
          </cell>
          <cell r="P8391" t="str">
            <v>VALLE DEL CAUCA</v>
          </cell>
          <cell r="Q8391" t="str">
            <v>APARTADÓ</v>
          </cell>
          <cell r="T8391" t="str">
            <v>GESTION AGROEMPRESARIAL</v>
          </cell>
          <cell r="W8391">
            <v>3118439</v>
          </cell>
          <cell r="AF8391" t="str">
            <v>VIRTUAL</v>
          </cell>
        </row>
        <row r="8392">
          <cell r="F8392">
            <v>1118828216</v>
          </cell>
          <cell r="H8392" t="str">
            <v>WILDER</v>
          </cell>
          <cell r="I8392" t="str">
            <v>ARIAS</v>
          </cell>
          <cell r="J8392" t="str">
            <v>BATTLE</v>
          </cell>
          <cell r="P8392" t="str">
            <v>LA GUAJIRA</v>
          </cell>
          <cell r="Q8392" t="str">
            <v>APARTADÓ</v>
          </cell>
          <cell r="T8392" t="str">
            <v>SISTEMAS TELEINFORMÁTICOS</v>
          </cell>
          <cell r="W8392">
            <v>3069909</v>
          </cell>
          <cell r="AF8392" t="str">
            <v>VIRTUAL</v>
          </cell>
        </row>
        <row r="8393">
          <cell r="F8393">
            <v>1072254889</v>
          </cell>
          <cell r="H8393" t="str">
            <v>MELISSA LINEY</v>
          </cell>
          <cell r="I8393" t="str">
            <v>CONTRERAS</v>
          </cell>
          <cell r="J8393" t="str">
            <v>ROQUEME</v>
          </cell>
          <cell r="P8393" t="str">
            <v>CÓRDOBA</v>
          </cell>
          <cell r="Q8393" t="str">
            <v>APARTADÓ</v>
          </cell>
          <cell r="T8393" t="str">
            <v>ATENCION INTEGRAL AL CLIENTE</v>
          </cell>
          <cell r="W8393">
            <v>3069862</v>
          </cell>
          <cell r="AF8393" t="str">
            <v>VIRTUAL</v>
          </cell>
        </row>
        <row r="8394">
          <cell r="F8394">
            <v>1066603923</v>
          </cell>
          <cell r="H8394" t="str">
            <v>DAYANIS</v>
          </cell>
          <cell r="I8394" t="str">
            <v>AVILA</v>
          </cell>
          <cell r="J8394" t="str">
            <v>NISPERUZA</v>
          </cell>
          <cell r="P8394" t="str">
            <v>ANTIOQUIA</v>
          </cell>
          <cell r="Q8394" t="str">
            <v>APARTADÓ</v>
          </cell>
          <cell r="T8394" t="str">
            <v>GESTIÓN ADMINISTRATIVA</v>
          </cell>
          <cell r="W8394">
            <v>3063543</v>
          </cell>
          <cell r="AF8394" t="str">
            <v>PRESENCIAL</v>
          </cell>
        </row>
        <row r="8395">
          <cell r="F8395">
            <v>1027949314</v>
          </cell>
          <cell r="H8395" t="str">
            <v>RUBEN DARIO</v>
          </cell>
          <cell r="I8395" t="str">
            <v>ROBLEDO</v>
          </cell>
          <cell r="J8395" t="str">
            <v>MOSQUERA</v>
          </cell>
          <cell r="P8395" t="str">
            <v>ANTIOQUIA</v>
          </cell>
          <cell r="Q8395" t="str">
            <v>APARTADÓ</v>
          </cell>
          <cell r="T8395" t="str">
            <v>MANTENIMIENTO DE EQUIPOS DE AIRE ACONDICIONADO Y REFRIGERACION</v>
          </cell>
          <cell r="W8395">
            <v>2998431</v>
          </cell>
          <cell r="AF8395" t="str">
            <v>PRESENCIAL</v>
          </cell>
        </row>
        <row r="8396">
          <cell r="F8396">
            <v>52852849</v>
          </cell>
          <cell r="H8396" t="str">
            <v>DIANA MARCELA</v>
          </cell>
          <cell r="I8396" t="str">
            <v>LARGO</v>
          </cell>
          <cell r="J8396" t="str">
            <v>PEREZ</v>
          </cell>
          <cell r="P8396" t="str">
            <v>BOGOTÁ D.C.</v>
          </cell>
          <cell r="Q8396" t="str">
            <v>APARTADÓ</v>
          </cell>
          <cell r="T8396" t="str">
            <v>DESARROLLO DE COLECCIONES PARA LA INDUSTRIA DE LA MODA.</v>
          </cell>
          <cell r="W8396">
            <v>2977202</v>
          </cell>
          <cell r="AF8396" t="str">
            <v>VIRTUAL</v>
          </cell>
        </row>
        <row r="8397">
          <cell r="F8397">
            <v>1007524703</v>
          </cell>
          <cell r="H8397" t="str">
            <v>LISETH DAYANA</v>
          </cell>
          <cell r="I8397" t="str">
            <v>CORDOBA</v>
          </cell>
          <cell r="J8397" t="str">
            <v>ROMAÑA</v>
          </cell>
          <cell r="P8397" t="str">
            <v>ANTIOQUIA</v>
          </cell>
          <cell r="Q8397" t="str">
            <v>APARTADÓ</v>
          </cell>
          <cell r="T8397" t="str">
            <v>.ATENCION INTEGRAL A LA PRIMERA INFANCIA</v>
          </cell>
          <cell r="W8397">
            <v>2932599</v>
          </cell>
          <cell r="AF8397" t="str">
            <v>PRESENCIAL</v>
          </cell>
        </row>
        <row r="8398">
          <cell r="F8398">
            <v>1025142049</v>
          </cell>
          <cell r="H8398" t="str">
            <v>BRENDA LICETH</v>
          </cell>
          <cell r="I8398" t="str">
            <v>MARIN</v>
          </cell>
          <cell r="J8398" t="str">
            <v>AGUILAR</v>
          </cell>
          <cell r="P8398" t="str">
            <v>BOGOTÁ D.C.</v>
          </cell>
          <cell r="Q8398" t="str">
            <v>APARTADÓ</v>
          </cell>
          <cell r="T8398" t="str">
            <v>DESARROLLO PUBLICITARIO</v>
          </cell>
          <cell r="W8398">
            <v>2879781</v>
          </cell>
          <cell r="AF8398" t="str">
            <v>VIRTUAL</v>
          </cell>
        </row>
        <row r="8399">
          <cell r="F8399">
            <v>66945551</v>
          </cell>
          <cell r="H8399" t="str">
            <v>LUZ NANCY</v>
          </cell>
          <cell r="I8399" t="str">
            <v>ANGULO</v>
          </cell>
          <cell r="J8399" t="str">
            <v>ANGULO</v>
          </cell>
          <cell r="P8399" t="str">
            <v>VALLE DEL CAUCA</v>
          </cell>
          <cell r="Q8399" t="str">
            <v>APARTADÓ</v>
          </cell>
          <cell r="T8399" t="str">
            <v>ATENCION INTEGRAL AL CLIENTE</v>
          </cell>
          <cell r="W8399">
            <v>2834731</v>
          </cell>
          <cell r="AF8399" t="str">
            <v>VIRTUAL</v>
          </cell>
        </row>
        <row r="8400">
          <cell r="F8400">
            <v>84091708</v>
          </cell>
          <cell r="H8400" t="str">
            <v>EDGAR ENEMIGIR</v>
          </cell>
          <cell r="I8400" t="str">
            <v>ROMERO</v>
          </cell>
          <cell r="J8400" t="str">
            <v>RAMIREZ</v>
          </cell>
          <cell r="P8400" t="str">
            <v>LA GUAJIRA</v>
          </cell>
          <cell r="Q8400" t="str">
            <v>APARTADÓ</v>
          </cell>
          <cell r="T8400" t="str">
            <v>DESARROLLO PUBLICITARIO</v>
          </cell>
          <cell r="W8400">
            <v>2879777</v>
          </cell>
          <cell r="AF8400" t="str">
            <v>VIRTUAL</v>
          </cell>
        </row>
        <row r="8401">
          <cell r="F8401">
            <v>1061741606</v>
          </cell>
          <cell r="H8401" t="str">
            <v>ANA EMILCE</v>
          </cell>
          <cell r="I8401" t="str">
            <v>HURTADO</v>
          </cell>
          <cell r="J8401" t="str">
            <v>HERNANDEZ</v>
          </cell>
          <cell r="P8401" t="str">
            <v>CAUCA</v>
          </cell>
          <cell r="Q8401" t="str">
            <v>APARTADÓ</v>
          </cell>
          <cell r="T8401" t="str">
            <v>PROYECTOS AGROPECUARIOS.</v>
          </cell>
          <cell r="W8401">
            <v>2834629</v>
          </cell>
          <cell r="AF8401" t="str">
            <v>VIRTUAL</v>
          </cell>
        </row>
        <row r="8402">
          <cell r="F8402">
            <v>1052989024</v>
          </cell>
          <cell r="H8402" t="str">
            <v>JORGE ANTONIO</v>
          </cell>
          <cell r="I8402" t="str">
            <v>RAMIREZ</v>
          </cell>
          <cell r="J8402" t="str">
            <v>DUQUE</v>
          </cell>
          <cell r="P8402" t="str">
            <v>BOLÍVAR</v>
          </cell>
          <cell r="Q8402" t="str">
            <v>APARTADÓ</v>
          </cell>
          <cell r="T8402" t="str">
            <v>SERVICIOS Y OPERACIONES MICROFINANCIERAS</v>
          </cell>
          <cell r="W8402">
            <v>2834713</v>
          </cell>
          <cell r="AF8402" t="str">
            <v>VIRTUAL</v>
          </cell>
        </row>
        <row r="8403">
          <cell r="F8403">
            <v>1027953701</v>
          </cell>
          <cell r="H8403" t="str">
            <v>MICHELL LORENA</v>
          </cell>
          <cell r="I8403" t="str">
            <v>FARIA</v>
          </cell>
          <cell r="J8403" t="str">
            <v>PEÑA</v>
          </cell>
          <cell r="P8403" t="str">
            <v>ANTIOQUIA</v>
          </cell>
          <cell r="Q8403" t="str">
            <v>APARTADÓ</v>
          </cell>
          <cell r="T8403" t="str">
            <v>GESTION DE TESORERIA Y RECURSOS FINANCIEROS</v>
          </cell>
          <cell r="W8403">
            <v>2826382</v>
          </cell>
          <cell r="AF8403" t="str">
            <v>PRESENCIAL</v>
          </cell>
        </row>
        <row r="8404">
          <cell r="F8404">
            <v>1007344902</v>
          </cell>
          <cell r="H8404" t="str">
            <v>YOLIMAR</v>
          </cell>
          <cell r="I8404" t="str">
            <v>GONZALEZ</v>
          </cell>
          <cell r="J8404" t="str">
            <v>MEDINA</v>
          </cell>
          <cell r="P8404" t="str">
            <v>BOGOTÁ D.C.</v>
          </cell>
          <cell r="Q8404" t="str">
            <v>APARTADÓ</v>
          </cell>
          <cell r="T8404" t="str">
            <v>CONTROL DE CALIDAD EN CONFECCION INDUSTRIAL</v>
          </cell>
          <cell r="W8404">
            <v>3069878</v>
          </cell>
          <cell r="AF8404" t="str">
            <v>VIRTUAL</v>
          </cell>
        </row>
        <row r="8405">
          <cell r="F8405">
            <v>1032177822</v>
          </cell>
          <cell r="H8405" t="str">
            <v>LUISA FERNANDA</v>
          </cell>
          <cell r="I8405" t="str">
            <v>GALVIS</v>
          </cell>
          <cell r="J8405" t="str">
            <v>FERNANDEZ</v>
          </cell>
          <cell r="P8405" t="str">
            <v>ANTIOQUIA</v>
          </cell>
          <cell r="Q8405" t="str">
            <v>APARTADÓ</v>
          </cell>
          <cell r="T8405" t="str">
            <v>ANALISIS Y DESARROLLO DE SOFTWARE.</v>
          </cell>
          <cell r="W8405">
            <v>2673007</v>
          </cell>
          <cell r="AF8405" t="str">
            <v>PRESENCIAL</v>
          </cell>
        </row>
        <row r="8406">
          <cell r="F8406">
            <v>1081154772</v>
          </cell>
          <cell r="H8406" t="str">
            <v>WILLIAM DIOMEDES</v>
          </cell>
          <cell r="I8406" t="str">
            <v>TORRES</v>
          </cell>
          <cell r="J8406" t="str">
            <v>RAMIREZ</v>
          </cell>
          <cell r="P8406" t="str">
            <v>HUILA</v>
          </cell>
          <cell r="Q8406" t="str">
            <v>APARTADÓ</v>
          </cell>
          <cell r="T8406" t="str">
            <v>ANALISIS Y DESARROLLO DE SOFTWARE.</v>
          </cell>
          <cell r="W8406">
            <v>2834803</v>
          </cell>
          <cell r="AF8406" t="str">
            <v>VIRTUAL</v>
          </cell>
        </row>
        <row r="8407">
          <cell r="F8407">
            <v>52453254</v>
          </cell>
          <cell r="H8407" t="str">
            <v>NYDIA YOHANNA</v>
          </cell>
          <cell r="I8407" t="str">
            <v>SERRANO</v>
          </cell>
          <cell r="J8407" t="str">
            <v>ROMERO</v>
          </cell>
          <cell r="P8407" t="str">
            <v>BOGOTÁ D.C.</v>
          </cell>
          <cell r="Q8407" t="str">
            <v>APARTADÓ</v>
          </cell>
          <cell r="T8407" t="str">
            <v>ANALISIS Y DESARROLLO DE SOFTWARE.</v>
          </cell>
          <cell r="W8407">
            <v>2879704</v>
          </cell>
          <cell r="AF8407" t="str">
            <v>VIRTUAL</v>
          </cell>
        </row>
        <row r="8408">
          <cell r="F8408">
            <v>1053835884</v>
          </cell>
          <cell r="H8408" t="str">
            <v>ANDREA</v>
          </cell>
          <cell r="I8408" t="str">
            <v>ESCOBAR</v>
          </cell>
          <cell r="J8408" t="str">
            <v>NARANJO</v>
          </cell>
          <cell r="P8408" t="str">
            <v>ANTIOQUIA</v>
          </cell>
          <cell r="Q8408" t="str">
            <v>APARTADÓ</v>
          </cell>
          <cell r="T8408" t="str">
            <v>ANALISIS Y DESARROLLO DE SOFTWARE.</v>
          </cell>
          <cell r="W8408">
            <v>2879704</v>
          </cell>
          <cell r="AF8408" t="str">
            <v>VIRTUAL</v>
          </cell>
        </row>
        <row r="8409">
          <cell r="F8409">
            <v>1036948249</v>
          </cell>
          <cell r="H8409" t="str">
            <v>CRISTIAN DANIEL</v>
          </cell>
          <cell r="I8409" t="str">
            <v>ZULUAGA</v>
          </cell>
          <cell r="J8409" t="str">
            <v>GARCIA</v>
          </cell>
          <cell r="P8409" t="str">
            <v>ANTIOQUIA</v>
          </cell>
          <cell r="Q8409" t="str">
            <v>APARTADÓ</v>
          </cell>
          <cell r="T8409" t="str">
            <v>ANALISIS Y DESARROLLO DE SOFTWARE.</v>
          </cell>
          <cell r="W8409">
            <v>2879704</v>
          </cell>
          <cell r="AF8409" t="str">
            <v>VIRTUAL</v>
          </cell>
        </row>
        <row r="8410">
          <cell r="F8410">
            <v>1006203864</v>
          </cell>
          <cell r="H8410" t="str">
            <v>JOHN JAILER</v>
          </cell>
          <cell r="I8410" t="str">
            <v>MURILLO</v>
          </cell>
          <cell r="J8410" t="str">
            <v>RIASCOS</v>
          </cell>
          <cell r="P8410" t="str">
            <v>VALLE DEL CAUCA</v>
          </cell>
          <cell r="Q8410" t="str">
            <v>APARTADÓ</v>
          </cell>
          <cell r="T8410" t="str">
            <v>ANALISIS Y DESARROLLO DE SOFTWARE.</v>
          </cell>
          <cell r="W8410">
            <v>2879705</v>
          </cell>
          <cell r="AF8410" t="str">
            <v>VIRTUAL</v>
          </cell>
        </row>
        <row r="8411">
          <cell r="F8411">
            <v>4638727</v>
          </cell>
          <cell r="H8411" t="str">
            <v>DAIVER DAVID</v>
          </cell>
          <cell r="I8411" t="str">
            <v>DURAN</v>
          </cell>
          <cell r="J8411" t="str">
            <v>VETANCOURT</v>
          </cell>
          <cell r="P8411" t="str">
            <v>ANTIOQUIA</v>
          </cell>
          <cell r="Q8411" t="str">
            <v>APARTADÓ</v>
          </cell>
          <cell r="T8411" t="str">
            <v>ANALISIS Y DESARROLLO DE SOFTWARE.</v>
          </cell>
          <cell r="W8411">
            <v>2977480</v>
          </cell>
          <cell r="AF8411" t="str">
            <v>VIRTUAL</v>
          </cell>
        </row>
        <row r="8412">
          <cell r="F8412">
            <v>1090483491</v>
          </cell>
          <cell r="H8412" t="str">
            <v>KATERIN JULIETH</v>
          </cell>
          <cell r="I8412" t="str">
            <v>RODRIGUEZ</v>
          </cell>
          <cell r="J8412" t="str">
            <v>LEAL</v>
          </cell>
          <cell r="P8412" t="str">
            <v>NORTE DE SANTANDER</v>
          </cell>
          <cell r="Q8412" t="str">
            <v>APARTADÓ</v>
          </cell>
          <cell r="T8412" t="str">
            <v>DESARROLLO DE MEDIOS GRAFICOS VISUALES</v>
          </cell>
          <cell r="W8412">
            <v>3186000</v>
          </cell>
          <cell r="AF8412" t="str">
            <v>VIRTUAL</v>
          </cell>
        </row>
        <row r="8413">
          <cell r="F8413">
            <v>1007257656</v>
          </cell>
          <cell r="H8413" t="str">
            <v>WILLIAM ORLAY</v>
          </cell>
          <cell r="I8413" t="str">
            <v>IGLESIAS</v>
          </cell>
          <cell r="J8413" t="str">
            <v>HERNANDEZ</v>
          </cell>
          <cell r="P8413" t="str">
            <v>CALDAS</v>
          </cell>
          <cell r="Q8413" t="str">
            <v>APARTADÓ</v>
          </cell>
          <cell r="T8413" t="str">
            <v>DESARROLLO MULTIMEDIA Y WEB</v>
          </cell>
          <cell r="W8413">
            <v>2977139</v>
          </cell>
          <cell r="AF8413" t="str">
            <v>VIRTUAL</v>
          </cell>
        </row>
        <row r="8414">
          <cell r="F8414">
            <v>1036925841</v>
          </cell>
          <cell r="H8414" t="str">
            <v>MARIA ANTONIA</v>
          </cell>
          <cell r="I8414" t="str">
            <v>QUINTERO</v>
          </cell>
          <cell r="J8414" t="str">
            <v>GIRALDO</v>
          </cell>
          <cell r="P8414" t="str">
            <v>ANTIOQUIA</v>
          </cell>
          <cell r="Q8414" t="str">
            <v>APARTADÓ</v>
          </cell>
          <cell r="T8414" t="str">
            <v>DESARROLLO DE COLECCIONES PARA LA INDUSTRIA DE LA MODA.</v>
          </cell>
          <cell r="W8414">
            <v>2834691</v>
          </cell>
          <cell r="AF8414" t="str">
            <v>VIRTUAL</v>
          </cell>
        </row>
        <row r="8415">
          <cell r="F8415">
            <v>1032451694</v>
          </cell>
          <cell r="H8415" t="str">
            <v>LIZETH JOHANA</v>
          </cell>
          <cell r="I8415" t="str">
            <v>BECERRA</v>
          </cell>
          <cell r="J8415" t="str">
            <v>PORRAS</v>
          </cell>
          <cell r="P8415" t="str">
            <v>BOGOTÁ D.C.</v>
          </cell>
          <cell r="Q8415" t="str">
            <v>APARTADÓ</v>
          </cell>
          <cell r="T8415" t="str">
            <v>DESARROLLO DE COLECCIONES PARA LA INDUSTRIA DE LA MODA.</v>
          </cell>
          <cell r="W8415">
            <v>2977202</v>
          </cell>
          <cell r="AF8415" t="str">
            <v>VIRTUAL</v>
          </cell>
        </row>
        <row r="8416">
          <cell r="F8416">
            <v>1030611039</v>
          </cell>
          <cell r="H8416" t="str">
            <v>PAULA ANDREA</v>
          </cell>
          <cell r="I8416" t="str">
            <v>VASCO</v>
          </cell>
          <cell r="J8416" t="str">
            <v>OROZCO</v>
          </cell>
          <cell r="P8416" t="str">
            <v>BOGOTÁ D.C.</v>
          </cell>
          <cell r="Q8416" t="str">
            <v>APARTADÓ</v>
          </cell>
          <cell r="T8416" t="str">
            <v>DESARROLLO PUBLICITARIO</v>
          </cell>
          <cell r="W8416">
            <v>2721704</v>
          </cell>
          <cell r="AF8416" t="str">
            <v>VIRTUAL</v>
          </cell>
        </row>
        <row r="8417">
          <cell r="F8417">
            <v>1026586173</v>
          </cell>
          <cell r="H8417" t="str">
            <v>JUAN DAVID</v>
          </cell>
          <cell r="I8417" t="str">
            <v>GARCIA</v>
          </cell>
          <cell r="J8417" t="str">
            <v>DURAN</v>
          </cell>
          <cell r="P8417" t="str">
            <v>TOLIMA</v>
          </cell>
          <cell r="Q8417" t="str">
            <v>APARTADÓ</v>
          </cell>
          <cell r="T8417" t="str">
            <v>DESARROLLO PUBLICITARIO</v>
          </cell>
          <cell r="W8417">
            <v>2834756</v>
          </cell>
          <cell r="AF8417" t="str">
            <v>VIRTUAL</v>
          </cell>
        </row>
        <row r="8418">
          <cell r="F8418">
            <v>1012391545</v>
          </cell>
          <cell r="H8418" t="str">
            <v>LAURA ALEJANDRA</v>
          </cell>
          <cell r="I8418" t="str">
            <v>SANTANA</v>
          </cell>
          <cell r="J8418" t="str">
            <v>GUAPACHO</v>
          </cell>
          <cell r="P8418" t="str">
            <v>BOGOTÁ D.C.</v>
          </cell>
          <cell r="Q8418" t="str">
            <v>APARTADÓ</v>
          </cell>
          <cell r="T8418" t="str">
            <v>DESARROLLO PUBLICITARIO</v>
          </cell>
          <cell r="W8418">
            <v>2879780</v>
          </cell>
          <cell r="AF8418" t="str">
            <v>VIRTUAL</v>
          </cell>
        </row>
        <row r="8419">
          <cell r="F8419">
            <v>1012362290</v>
          </cell>
          <cell r="H8419" t="str">
            <v>PAOLA CONSUELO</v>
          </cell>
          <cell r="I8419" t="str">
            <v>RODRIGUEZ</v>
          </cell>
          <cell r="J8419" t="str">
            <v>RODRIGUEZ</v>
          </cell>
          <cell r="P8419" t="str">
            <v>CUNDINAMARCA</v>
          </cell>
          <cell r="Q8419" t="str">
            <v>APARTADÓ</v>
          </cell>
          <cell r="T8419" t="str">
            <v>DESARROLLO PUBLICITARIO</v>
          </cell>
          <cell r="W8419">
            <v>2879781</v>
          </cell>
          <cell r="AF8419" t="str">
            <v>VIRTUAL</v>
          </cell>
        </row>
        <row r="8420">
          <cell r="F8420">
            <v>1121836806</v>
          </cell>
          <cell r="H8420" t="str">
            <v>GRASCE JULIETH</v>
          </cell>
          <cell r="I8420" t="str">
            <v>ROA</v>
          </cell>
          <cell r="J8420" t="str">
            <v>RIAÑO</v>
          </cell>
          <cell r="P8420" t="str">
            <v>META</v>
          </cell>
          <cell r="Q8420" t="str">
            <v>APARTADÓ</v>
          </cell>
          <cell r="T8420" t="str">
            <v>DESARROLLO PUBLICITARIO</v>
          </cell>
          <cell r="W8420">
            <v>3236521</v>
          </cell>
          <cell r="AF8420" t="str">
            <v>VIRTUAL</v>
          </cell>
        </row>
        <row r="8421">
          <cell r="F8421">
            <v>1000590222</v>
          </cell>
          <cell r="H8421" t="str">
            <v>LIAM SEBASTIAN</v>
          </cell>
          <cell r="I8421" t="str">
            <v>BELTRAN</v>
          </cell>
          <cell r="J8421" t="str">
            <v>VALLEJO</v>
          </cell>
          <cell r="P8421" t="str">
            <v>BOGOTÁ D.C.</v>
          </cell>
          <cell r="Q8421" t="str">
            <v>APARTADÓ</v>
          </cell>
          <cell r="T8421" t="str">
            <v>DESARROLLO PUBLICITARIO</v>
          </cell>
          <cell r="W8421">
            <v>3236521</v>
          </cell>
          <cell r="AF8421" t="str">
            <v>VIRTUAL</v>
          </cell>
        </row>
        <row r="8422">
          <cell r="F8422">
            <v>1037121202</v>
          </cell>
          <cell r="H8422" t="str">
            <v>JEREMY</v>
          </cell>
          <cell r="I8422" t="str">
            <v>MONTOYA</v>
          </cell>
          <cell r="J8422" t="str">
            <v>DIAZ</v>
          </cell>
          <cell r="P8422" t="str">
            <v>ANTIOQUIA</v>
          </cell>
          <cell r="Q8422" t="str">
            <v>CHIGORODO</v>
          </cell>
          <cell r="T8422" t="str">
            <v>ASISTENCIA ADMINISTRATIVA .</v>
          </cell>
          <cell r="W8422">
            <v>2775413</v>
          </cell>
          <cell r="AF8422" t="str">
            <v>PRESENCIAL</v>
          </cell>
        </row>
        <row r="8423">
          <cell r="F8423">
            <v>1004247144</v>
          </cell>
          <cell r="H8423" t="str">
            <v>ANA YIVE</v>
          </cell>
          <cell r="I8423" t="str">
            <v>ULCUNCHE</v>
          </cell>
          <cell r="J8423" t="str">
            <v>QUILINDO</v>
          </cell>
          <cell r="P8423" t="str">
            <v>CUNDINAMARCA</v>
          </cell>
          <cell r="Q8423" t="str">
            <v>APARTADÓ</v>
          </cell>
          <cell r="T8423" t="str">
            <v>ATENCION INTEGRAL AL CLIENTE</v>
          </cell>
          <cell r="W8423">
            <v>2834730</v>
          </cell>
          <cell r="AF8423" t="str">
            <v>VIRTUAL</v>
          </cell>
        </row>
        <row r="8424">
          <cell r="F8424">
            <v>91072725</v>
          </cell>
          <cell r="H8424" t="str">
            <v>MAXIMO</v>
          </cell>
          <cell r="I8424" t="str">
            <v>ORTIZ</v>
          </cell>
          <cell r="J8424" t="str">
            <v>SUAREZ</v>
          </cell>
          <cell r="P8424" t="str">
            <v>SANTANDER</v>
          </cell>
          <cell r="Q8424" t="str">
            <v>APARTADÓ</v>
          </cell>
          <cell r="T8424" t="str">
            <v>GESTION EFICIENTE DE LA ENERGIA</v>
          </cell>
          <cell r="W8424">
            <v>3070172</v>
          </cell>
          <cell r="AF8424" t="str">
            <v>VIRTUAL</v>
          </cell>
        </row>
        <row r="8425">
          <cell r="F8425">
            <v>52338240</v>
          </cell>
          <cell r="H8425" t="str">
            <v>GLADIS CECILIA</v>
          </cell>
          <cell r="I8425" t="str">
            <v>BELLO</v>
          </cell>
          <cell r="J8425" t="str">
            <v>BELTRAN</v>
          </cell>
          <cell r="P8425" t="str">
            <v>BOGOTÁ D.C.</v>
          </cell>
          <cell r="Q8425" t="str">
            <v>APARTADÓ</v>
          </cell>
          <cell r="T8425" t="str">
            <v>VENTA DE PRODUCTOS EN LINEA</v>
          </cell>
          <cell r="W8425">
            <v>3236487</v>
          </cell>
          <cell r="AF8425" t="str">
            <v>VIRTUAL</v>
          </cell>
        </row>
        <row r="8426">
          <cell r="F8426">
            <v>1004278032</v>
          </cell>
          <cell r="H8426" t="str">
            <v>KAREN DAYANA</v>
          </cell>
          <cell r="I8426" t="str">
            <v>ACOSTA</v>
          </cell>
          <cell r="J8426" t="str">
            <v>DE LA HOZ</v>
          </cell>
          <cell r="P8426" t="str">
            <v>MAGDALENA</v>
          </cell>
          <cell r="Q8426" t="str">
            <v>APARTADÓ</v>
          </cell>
          <cell r="T8426" t="str">
            <v>COORDINACION DE PROCESOS LOGISTICOS</v>
          </cell>
          <cell r="W8426">
            <v>3185901</v>
          </cell>
          <cell r="AF8426" t="str">
            <v>VIRTUAL</v>
          </cell>
        </row>
        <row r="8427">
          <cell r="F8427">
            <v>1006908593</v>
          </cell>
          <cell r="H8427" t="str">
            <v>MARYELY ALEXANDRA</v>
          </cell>
          <cell r="I8427" t="str">
            <v>VELASQUEZ</v>
          </cell>
          <cell r="J8427" t="str">
            <v>CHAVES</v>
          </cell>
          <cell r="P8427" t="str">
            <v>NARIÑO</v>
          </cell>
          <cell r="Q8427" t="str">
            <v>APARTADÓ</v>
          </cell>
          <cell r="T8427" t="str">
            <v>GESTION DE REDES DE DATOS</v>
          </cell>
          <cell r="W8427">
            <v>3186124</v>
          </cell>
          <cell r="AF8427" t="str">
            <v>VIRTUAL</v>
          </cell>
        </row>
        <row r="8428">
          <cell r="F8428">
            <v>1283390</v>
          </cell>
          <cell r="H8428" t="str">
            <v>ANA GABRIELA</v>
          </cell>
          <cell r="I8428" t="str">
            <v>SANCHEZ</v>
          </cell>
          <cell r="J8428" t="str">
            <v>FONSECA</v>
          </cell>
          <cell r="P8428" t="str">
            <v>NORTE DE SANTANDER</v>
          </cell>
          <cell r="Q8428" t="str">
            <v>APARTADÓ</v>
          </cell>
          <cell r="T8428" t="str">
            <v>DESARROLLO PUBLICITARIO</v>
          </cell>
          <cell r="W8428">
            <v>3236520</v>
          </cell>
          <cell r="AF8428" t="str">
            <v>VIRTUAL</v>
          </cell>
        </row>
        <row r="8429">
          <cell r="F8429">
            <v>1030692368</v>
          </cell>
          <cell r="H8429" t="str">
            <v>GERALDINE</v>
          </cell>
          <cell r="I8429" t="str">
            <v>JULIO</v>
          </cell>
          <cell r="J8429" t="str">
            <v>IBAÑEZ</v>
          </cell>
          <cell r="P8429" t="str">
            <v>BOGOTÁ D.C.</v>
          </cell>
          <cell r="Q8429" t="str">
            <v>APARTADÓ</v>
          </cell>
          <cell r="T8429" t="str">
            <v>DESARROLLO PUBLICITARIO</v>
          </cell>
          <cell r="W8429">
            <v>3236520</v>
          </cell>
          <cell r="AF8429" t="str">
            <v>VIRTUAL</v>
          </cell>
        </row>
        <row r="8430">
          <cell r="F8430">
            <v>1036641383</v>
          </cell>
          <cell r="H8430" t="str">
            <v>DIANA CRISTINA</v>
          </cell>
          <cell r="I8430" t="str">
            <v>VELEZ</v>
          </cell>
          <cell r="J8430" t="str">
            <v>MARTINEZ</v>
          </cell>
          <cell r="P8430" t="str">
            <v>ANTIOQUIA</v>
          </cell>
          <cell r="Q8430" t="str">
            <v>APARTADÓ</v>
          </cell>
          <cell r="T8430" t="str">
            <v>DESARROLLO PUBLICITARIO</v>
          </cell>
          <cell r="W8430">
            <v>3236520</v>
          </cell>
          <cell r="AF8430" t="str">
            <v>VIRTUAL</v>
          </cell>
        </row>
        <row r="8431">
          <cell r="F8431">
            <v>1051067456</v>
          </cell>
          <cell r="H8431" t="str">
            <v>ANGEL ESTEBAN</v>
          </cell>
          <cell r="I8431" t="str">
            <v>SUESCA</v>
          </cell>
          <cell r="J8431" t="str">
            <v>SANCHEZ</v>
          </cell>
          <cell r="P8431" t="str">
            <v>BOYACÁ</v>
          </cell>
          <cell r="Q8431" t="str">
            <v>APARTADÓ</v>
          </cell>
          <cell r="T8431" t="str">
            <v>ANALISIS Y DESARROLLO DE SOFTWARE.</v>
          </cell>
          <cell r="W8431">
            <v>3186601</v>
          </cell>
          <cell r="AF8431" t="str">
            <v>VIRTUAL</v>
          </cell>
        </row>
        <row r="8432">
          <cell r="F8432">
            <v>1122144625</v>
          </cell>
          <cell r="H8432" t="str">
            <v>LEIDY CAMILA</v>
          </cell>
          <cell r="I8432" t="str">
            <v>DIAZ</v>
          </cell>
          <cell r="J8432" t="str">
            <v>PARADA</v>
          </cell>
          <cell r="P8432" t="str">
            <v>META</v>
          </cell>
          <cell r="Q8432" t="str">
            <v>APARTADÓ</v>
          </cell>
          <cell r="T8432" t="str">
            <v>ANALISIS Y DESARROLLO DE SOFTWARE.</v>
          </cell>
          <cell r="W8432">
            <v>3186601</v>
          </cell>
          <cell r="AF8432" t="str">
            <v>VIRTUAL</v>
          </cell>
        </row>
        <row r="8433">
          <cell r="F8433">
            <v>1000747767</v>
          </cell>
          <cell r="H8433" t="str">
            <v>YESICA FERNANDA</v>
          </cell>
          <cell r="I8433" t="str">
            <v>VARGAS</v>
          </cell>
          <cell r="J8433" t="str">
            <v>TUBERQUIA</v>
          </cell>
          <cell r="P8433" t="str">
            <v>ANTIOQUIA</v>
          </cell>
          <cell r="Q8433" t="str">
            <v>APARTADÓ</v>
          </cell>
          <cell r="T8433" t="str">
            <v>ANALISIS Y DESARROLLO DE SOFTWARE.</v>
          </cell>
          <cell r="W8433">
            <v>3186601</v>
          </cell>
          <cell r="AF8433" t="str">
            <v>VIRTUAL</v>
          </cell>
        </row>
        <row r="8434">
          <cell r="F8434">
            <v>1007535392</v>
          </cell>
          <cell r="H8434" t="str">
            <v>JUAN DAVID</v>
          </cell>
          <cell r="I8434" t="str">
            <v>GARATEJO</v>
          </cell>
          <cell r="J8434" t="str">
            <v>MOLINA</v>
          </cell>
          <cell r="P8434" t="str">
            <v>CUNDINAMARCA</v>
          </cell>
          <cell r="Q8434" t="str">
            <v>APARTADÓ</v>
          </cell>
          <cell r="T8434" t="str">
            <v>COORDINACION DE PROCESOS LOGISTICOS</v>
          </cell>
          <cell r="W8434">
            <v>3185900</v>
          </cell>
          <cell r="AF8434" t="str">
            <v>VIRTUAL</v>
          </cell>
        </row>
        <row r="8435">
          <cell r="F8435">
            <v>1002438477</v>
          </cell>
          <cell r="H8435" t="str">
            <v>MARÍA DANIELA</v>
          </cell>
          <cell r="I8435" t="str">
            <v>SOLANO</v>
          </cell>
          <cell r="J8435" t="str">
            <v>CELY</v>
          </cell>
          <cell r="P8435" t="str">
            <v>CUNDINAMARCA</v>
          </cell>
          <cell r="Q8435" t="str">
            <v>APARTADÓ</v>
          </cell>
          <cell r="T8435" t="str">
            <v>CONTROL DE CALIDAD EN CONFECCION INDUSTRIAL</v>
          </cell>
          <cell r="W8435">
            <v>3185853</v>
          </cell>
          <cell r="AF8435" t="str">
            <v>VIRTUAL</v>
          </cell>
        </row>
        <row r="8436">
          <cell r="F8436">
            <v>39176777</v>
          </cell>
          <cell r="H8436" t="str">
            <v>YUDY ANDREA</v>
          </cell>
          <cell r="I8436" t="str">
            <v>TABORDA</v>
          </cell>
          <cell r="J8436" t="str">
            <v>ARIAS</v>
          </cell>
          <cell r="P8436" t="str">
            <v>ANTIOQUIA</v>
          </cell>
          <cell r="Q8436" t="str">
            <v>APARTADÓ</v>
          </cell>
          <cell r="T8436" t="str">
            <v>CONTROL DE CALIDAD EN CONFECCION INDUSTRIAL</v>
          </cell>
          <cell r="W8436">
            <v>3185853</v>
          </cell>
          <cell r="AF8436" t="str">
            <v>VIRTUAL</v>
          </cell>
        </row>
        <row r="8437">
          <cell r="F8437">
            <v>1032178905</v>
          </cell>
          <cell r="H8437" t="str">
            <v>NEIDER ANDRES</v>
          </cell>
          <cell r="I8437" t="str">
            <v>COGOLLO</v>
          </cell>
          <cell r="J8437" t="str">
            <v>RAMÍREZ</v>
          </cell>
          <cell r="P8437" t="str">
            <v>ANTIOQUIA</v>
          </cell>
          <cell r="Q8437" t="str">
            <v>APARTADÓ</v>
          </cell>
          <cell r="T8437" t="str">
            <v>MECANICA DE MAQUINARIA INDUSTRIAL</v>
          </cell>
          <cell r="W8437">
            <v>3169933</v>
          </cell>
          <cell r="AF8437" t="str">
            <v>PRESENCIAL</v>
          </cell>
        </row>
        <row r="8438">
          <cell r="F8438">
            <v>1002089032</v>
          </cell>
          <cell r="H8438" t="str">
            <v>LEIDY JOHANA</v>
          </cell>
          <cell r="I8438" t="str">
            <v>MARTINEZ</v>
          </cell>
          <cell r="J8438" t="str">
            <v>MENDOZA</v>
          </cell>
          <cell r="P8438" t="str">
            <v>ANTIOQUIA</v>
          </cell>
          <cell r="Q8438" t="str">
            <v>APARTADÓ</v>
          </cell>
          <cell r="T8438" t="str">
            <v>GESTION DE LA PRODUCCION AGRICOLA</v>
          </cell>
          <cell r="W8438">
            <v>3169260</v>
          </cell>
          <cell r="AF8438" t="str">
            <v>PRESENCIAL</v>
          </cell>
        </row>
        <row r="8439">
          <cell r="F8439">
            <v>1027961458</v>
          </cell>
          <cell r="H8439" t="str">
            <v>MARIELIS</v>
          </cell>
          <cell r="I8439" t="str">
            <v>DURAN</v>
          </cell>
          <cell r="J8439" t="str">
            <v>FLOREZ</v>
          </cell>
          <cell r="P8439" t="str">
            <v>ANTIOQUIA</v>
          </cell>
          <cell r="Q8439" t="str">
            <v>APARTADÓ</v>
          </cell>
          <cell r="T8439" t="str">
            <v>GESTION ADMINISTRATIVA DEL SECTOR SALUD.</v>
          </cell>
          <cell r="W8439">
            <v>3169231</v>
          </cell>
          <cell r="AF8439" t="str">
            <v>PRESENCIAL</v>
          </cell>
        </row>
        <row r="8440">
          <cell r="F8440">
            <v>1075091639</v>
          </cell>
          <cell r="H8440" t="str">
            <v>ALVIS GENTIL</v>
          </cell>
          <cell r="I8440" t="str">
            <v>MEDINA</v>
          </cell>
          <cell r="J8440" t="str">
            <v>PEREZ</v>
          </cell>
          <cell r="P8440" t="str">
            <v>ANTIOQUIA</v>
          </cell>
          <cell r="Q8440" t="str">
            <v>APARTADÓ</v>
          </cell>
          <cell r="T8440" t="str">
            <v>DESARROLLO DE MEDIOS GRAFICOS VISUALES</v>
          </cell>
          <cell r="W8440">
            <v>3169208</v>
          </cell>
          <cell r="AF8440" t="str">
            <v>PRESENCIAL</v>
          </cell>
        </row>
        <row r="8441">
          <cell r="F8441">
            <v>1039087067</v>
          </cell>
          <cell r="H8441" t="str">
            <v>MICHELL ANDREA</v>
          </cell>
          <cell r="I8441" t="str">
            <v>ESPITIA</v>
          </cell>
          <cell r="J8441" t="str">
            <v>RODRIGUEZ</v>
          </cell>
          <cell r="P8441" t="str">
            <v>ANTIOQUIA</v>
          </cell>
          <cell r="Q8441" t="str">
            <v>APARTADÓ</v>
          </cell>
          <cell r="T8441" t="str">
            <v>GESTION DE TESORERIA Y RECURSOS FINANCIEROS</v>
          </cell>
          <cell r="W8441">
            <v>3142616</v>
          </cell>
          <cell r="AF8441" t="str">
            <v>PRESENCIAL</v>
          </cell>
        </row>
        <row r="8442">
          <cell r="F8442">
            <v>1006217519</v>
          </cell>
          <cell r="H8442" t="str">
            <v>CRISTOFER ANDRES</v>
          </cell>
          <cell r="I8442" t="str">
            <v>TELAC</v>
          </cell>
          <cell r="J8442" t="str">
            <v>VIDAL</v>
          </cell>
          <cell r="P8442" t="str">
            <v>VALLE DEL CAUCA</v>
          </cell>
          <cell r="Q8442" t="str">
            <v>APARTADÓ</v>
          </cell>
          <cell r="T8442" t="str">
            <v>COORDINACION DE PROCESOS LOGISTICOS</v>
          </cell>
          <cell r="W8442">
            <v>3118575</v>
          </cell>
          <cell r="AF8442" t="str">
            <v>VIRTUAL</v>
          </cell>
        </row>
        <row r="8443">
          <cell r="F8443">
            <v>1054570487</v>
          </cell>
          <cell r="H8443" t="str">
            <v>LISBE LORENA</v>
          </cell>
          <cell r="I8443" t="str">
            <v>PULGARIN</v>
          </cell>
          <cell r="J8443" t="str">
            <v>JARAMILLO</v>
          </cell>
          <cell r="P8443" t="str">
            <v>ANTIOQUIA</v>
          </cell>
          <cell r="Q8443" t="str">
            <v>APARTADÓ</v>
          </cell>
          <cell r="T8443" t="str">
            <v>GESTION AGROEMPRESARIAL</v>
          </cell>
          <cell r="W8443">
            <v>3118439</v>
          </cell>
          <cell r="AF8443" t="str">
            <v>VIRTUAL</v>
          </cell>
        </row>
        <row r="8444">
          <cell r="F8444">
            <v>1097724087</v>
          </cell>
          <cell r="H8444" t="str">
            <v>NESTOR MARIO</v>
          </cell>
          <cell r="I8444" t="str">
            <v>GRISALES</v>
          </cell>
          <cell r="J8444" t="str">
            <v>ORDOÑEZ</v>
          </cell>
          <cell r="P8444" t="str">
            <v>QUINDÍO</v>
          </cell>
          <cell r="Q8444" t="str">
            <v>APARTADÓ</v>
          </cell>
          <cell r="T8444" t="str">
            <v>GESTION AGROEMPRESARIAL</v>
          </cell>
          <cell r="W8444">
            <v>3070168</v>
          </cell>
          <cell r="AF8444" t="str">
            <v>VIRTUAL</v>
          </cell>
        </row>
        <row r="8445">
          <cell r="F8445">
            <v>1002182493</v>
          </cell>
          <cell r="H8445" t="str">
            <v>ALVARO ANDRES</v>
          </cell>
          <cell r="I8445" t="str">
            <v>CASTRO</v>
          </cell>
          <cell r="J8445" t="str">
            <v>GUERRERO</v>
          </cell>
          <cell r="P8445" t="str">
            <v>ATLÁNTICO</v>
          </cell>
          <cell r="Q8445" t="str">
            <v>APARTADÓ</v>
          </cell>
          <cell r="T8445" t="str">
            <v>ANALISIS Y DESARROLLO DE SOFTWARE.</v>
          </cell>
          <cell r="W8445">
            <v>3070120</v>
          </cell>
          <cell r="AF8445" t="str">
            <v>VIRTUAL</v>
          </cell>
        </row>
        <row r="8446">
          <cell r="F8446">
            <v>1003294077</v>
          </cell>
          <cell r="H8446" t="str">
            <v>EDGAR EDUARDO</v>
          </cell>
          <cell r="I8446" t="str">
            <v>CHAVES</v>
          </cell>
          <cell r="J8446" t="str">
            <v>DIAZ</v>
          </cell>
          <cell r="P8446" t="str">
            <v>LA GUAJIRA</v>
          </cell>
          <cell r="Q8446" t="str">
            <v>APARTADÓ</v>
          </cell>
          <cell r="T8446" t="str">
            <v>SISTEMAS TELEINFORMÁTICOS</v>
          </cell>
          <cell r="W8446">
            <v>3069909</v>
          </cell>
          <cell r="AF8446" t="str">
            <v>VIRTUAL</v>
          </cell>
        </row>
        <row r="8447">
          <cell r="F8447">
            <v>1006386016</v>
          </cell>
          <cell r="H8447" t="str">
            <v>MARTHA JULIETH</v>
          </cell>
          <cell r="I8447" t="str">
            <v>BALLESTEROS</v>
          </cell>
          <cell r="J8447" t="str">
            <v>RIVAS</v>
          </cell>
          <cell r="P8447" t="str">
            <v>CHOCÓ</v>
          </cell>
          <cell r="Q8447" t="str">
            <v>APARTADÓ</v>
          </cell>
          <cell r="T8447" t="str">
            <v>SISTEMAS TELEINFORMÁTICOS</v>
          </cell>
          <cell r="W8447">
            <v>3069909</v>
          </cell>
          <cell r="AF8447" t="str">
            <v>VIRTUAL</v>
          </cell>
        </row>
        <row r="8448">
          <cell r="F8448">
            <v>1005692329</v>
          </cell>
          <cell r="H8448" t="str">
            <v>LUISA FERNANDA</v>
          </cell>
          <cell r="I8448" t="str">
            <v>TEYES</v>
          </cell>
          <cell r="J8448" t="str">
            <v>RUBIANO</v>
          </cell>
          <cell r="P8448" t="str">
            <v>TOLIMA</v>
          </cell>
          <cell r="Q8448" t="str">
            <v>APARTADÓ</v>
          </cell>
          <cell r="T8448" t="str">
            <v>PATRONAJE INDUSTRIAL DE PRENDAS DE VESTIR</v>
          </cell>
          <cell r="W8448">
            <v>3069884</v>
          </cell>
          <cell r="AF8448" t="str">
            <v>VIRTUAL</v>
          </cell>
        </row>
        <row r="8449">
          <cell r="F8449">
            <v>1193150083</v>
          </cell>
          <cell r="H8449" t="str">
            <v>LYSETH KARINA</v>
          </cell>
          <cell r="I8449" t="str">
            <v>GOMEZ</v>
          </cell>
          <cell r="J8449" t="str">
            <v>ROSERO</v>
          </cell>
          <cell r="P8449" t="str">
            <v>RISARALDA</v>
          </cell>
          <cell r="Q8449" t="str">
            <v>APARTADÓ</v>
          </cell>
          <cell r="T8449" t="str">
            <v>CONTROL DE CALIDAD EN CONFECCION INDUSTRIAL</v>
          </cell>
          <cell r="W8449">
            <v>3069878</v>
          </cell>
          <cell r="AF8449" t="str">
            <v>VIRTUAL</v>
          </cell>
        </row>
        <row r="8450">
          <cell r="F8450">
            <v>1027956334</v>
          </cell>
          <cell r="H8450" t="str">
            <v>LUISA FERNANDA</v>
          </cell>
          <cell r="I8450" t="str">
            <v>PALACIOS</v>
          </cell>
          <cell r="J8450" t="str">
            <v>CÓRDOBA</v>
          </cell>
          <cell r="P8450" t="str">
            <v>ANTIOQUIA</v>
          </cell>
          <cell r="Q8450" t="str">
            <v>APARTADÓ</v>
          </cell>
          <cell r="T8450" t="str">
            <v>GESTIÓN ADMINISTRATIVA</v>
          </cell>
          <cell r="W8450">
            <v>3063543</v>
          </cell>
          <cell r="AF8450" t="str">
            <v>PRESENCIAL</v>
          </cell>
        </row>
        <row r="8451">
          <cell r="F8451">
            <v>1027953411</v>
          </cell>
          <cell r="H8451" t="str">
            <v>LUZ LILIANA</v>
          </cell>
          <cell r="I8451" t="str">
            <v>MARTINEZ</v>
          </cell>
          <cell r="J8451" t="str">
            <v>BLANQUISETT</v>
          </cell>
          <cell r="P8451" t="str">
            <v>ANTIOQUIA</v>
          </cell>
          <cell r="Q8451" t="str">
            <v>APARTADÓ</v>
          </cell>
          <cell r="T8451" t="str">
            <v>GESTIÓN ADMINISTRATIVA</v>
          </cell>
          <cell r="W8451">
            <v>3063543</v>
          </cell>
          <cell r="AF8451" t="str">
            <v>PRESENCIAL</v>
          </cell>
        </row>
        <row r="8452">
          <cell r="F8452">
            <v>1045490904</v>
          </cell>
          <cell r="H8452" t="str">
            <v>CAMILO</v>
          </cell>
          <cell r="I8452" t="str">
            <v>HERRERA</v>
          </cell>
          <cell r="J8452" t="str">
            <v>TABARES</v>
          </cell>
          <cell r="P8452" t="str">
            <v>ANTIOQUIA</v>
          </cell>
          <cell r="Q8452" t="str">
            <v>APARTADÓ</v>
          </cell>
          <cell r="T8452" t="str">
            <v>ANALISIS Y DESARROLLO DE SOFTWARE.</v>
          </cell>
          <cell r="W8452">
            <v>3063365</v>
          </cell>
          <cell r="AF8452" t="str">
            <v>PRESENCIAL</v>
          </cell>
        </row>
        <row r="8453">
          <cell r="F8453">
            <v>1001668954</v>
          </cell>
          <cell r="H8453" t="str">
            <v>MICHAEL ESTIBEN</v>
          </cell>
          <cell r="I8453" t="str">
            <v>CRUZ</v>
          </cell>
          <cell r="J8453" t="str">
            <v>TORRES</v>
          </cell>
          <cell r="P8453" t="str">
            <v>ANTIOQUIA</v>
          </cell>
          <cell r="Q8453" t="str">
            <v>APARTADÓ</v>
          </cell>
          <cell r="T8453" t="str">
            <v>ANALISIS Y DESARROLLO DE SOFTWARE.</v>
          </cell>
          <cell r="W8453">
            <v>3063365</v>
          </cell>
          <cell r="AF8453" t="str">
            <v>PRESENCIAL</v>
          </cell>
        </row>
        <row r="8454">
          <cell r="F8454">
            <v>1037120614</v>
          </cell>
          <cell r="H8454" t="str">
            <v>JUAN DAVID</v>
          </cell>
          <cell r="I8454" t="str">
            <v>LOPEZ</v>
          </cell>
          <cell r="J8454" t="str">
            <v>ALEAN</v>
          </cell>
          <cell r="P8454" t="str">
            <v>ANTIOQUIA</v>
          </cell>
          <cell r="Q8454" t="str">
            <v>APARTADÓ</v>
          </cell>
          <cell r="T8454" t="str">
            <v>MANTENIMIENTO DE LOS MOTORES DIESEL</v>
          </cell>
          <cell r="W8454">
            <v>2924199</v>
          </cell>
          <cell r="AF8454" t="str">
            <v>PRESENCIAL</v>
          </cell>
        </row>
        <row r="8455">
          <cell r="F8455">
            <v>1095923488</v>
          </cell>
          <cell r="H8455" t="str">
            <v>INDIRA VIVIANA</v>
          </cell>
          <cell r="I8455" t="str">
            <v>CASTILLO</v>
          </cell>
          <cell r="J8455" t="str">
            <v>ABRIL</v>
          </cell>
          <cell r="P8455" t="str">
            <v>BOYACÁ</v>
          </cell>
          <cell r="Q8455" t="str">
            <v>APARTADÓ</v>
          </cell>
          <cell r="T8455" t="str">
            <v>DESARROLLO PUBLICITARIO</v>
          </cell>
          <cell r="W8455">
            <v>2879781</v>
          </cell>
          <cell r="AF8455" t="str">
            <v>VIRTUAL</v>
          </cell>
        </row>
        <row r="8456">
          <cell r="F8456">
            <v>5829995</v>
          </cell>
          <cell r="H8456" t="str">
            <v>JUAN PABLO</v>
          </cell>
          <cell r="I8456" t="str">
            <v>MEJIA</v>
          </cell>
          <cell r="J8456" t="str">
            <v>GUTIERREZ</v>
          </cell>
          <cell r="P8456" t="str">
            <v>TOLIMA</v>
          </cell>
          <cell r="Q8456" t="str">
            <v>APARTADÓ</v>
          </cell>
          <cell r="T8456" t="str">
            <v>DESARROLLO PUBLICITARIO</v>
          </cell>
          <cell r="W8456">
            <v>2879781</v>
          </cell>
          <cell r="AF8456" t="str">
            <v>VIRTUAL</v>
          </cell>
        </row>
        <row r="8457">
          <cell r="F8457">
            <v>1035641489</v>
          </cell>
          <cell r="H8457" t="str">
            <v>RAFAEL</v>
          </cell>
          <cell r="I8457" t="str">
            <v>TORDECILLA</v>
          </cell>
          <cell r="J8457" t="str">
            <v>LOPEZ</v>
          </cell>
          <cell r="P8457" t="str">
            <v>ANTIOQUIA</v>
          </cell>
          <cell r="Q8457" t="str">
            <v>APARTADÓ</v>
          </cell>
          <cell r="T8457" t="str">
            <v>MANTENIMIENTO DE EQUIPOS DE AIRE ACONDICIONADO Y REFRIGERACION</v>
          </cell>
          <cell r="W8457">
            <v>2877679</v>
          </cell>
          <cell r="AF8457" t="str">
            <v>PRESENCIAL</v>
          </cell>
        </row>
        <row r="8458">
          <cell r="F8458">
            <v>1103713854</v>
          </cell>
          <cell r="H8458" t="str">
            <v>KAREN ANDREA</v>
          </cell>
          <cell r="I8458" t="str">
            <v>LOPEZ</v>
          </cell>
          <cell r="J8458" t="str">
            <v>PORRAS</v>
          </cell>
          <cell r="P8458" t="str">
            <v>SANTANDER</v>
          </cell>
          <cell r="Q8458" t="str">
            <v>APARTADÓ</v>
          </cell>
          <cell r="T8458" t="str">
            <v>ATENCION INTEGRAL AL CLIENTE</v>
          </cell>
          <cell r="W8458">
            <v>2834731</v>
          </cell>
          <cell r="AF8458" t="str">
            <v>VIRTUAL</v>
          </cell>
        </row>
        <row r="8459">
          <cell r="F8459">
            <v>1019057509</v>
          </cell>
          <cell r="H8459" t="str">
            <v>ALEJANDRO</v>
          </cell>
          <cell r="I8459" t="str">
            <v>ACUÑA</v>
          </cell>
          <cell r="J8459" t="str">
            <v>VALBUENA</v>
          </cell>
          <cell r="P8459" t="str">
            <v>CUNDINAMARCA</v>
          </cell>
          <cell r="Q8459" t="str">
            <v>APARTADÓ</v>
          </cell>
          <cell r="T8459" t="str">
            <v>DESARROLLO PUBLICITARIO</v>
          </cell>
          <cell r="W8459">
            <v>2879779</v>
          </cell>
          <cell r="AF8459" t="str">
            <v>VIRTUAL</v>
          </cell>
        </row>
        <row r="8460">
          <cell r="F8460">
            <v>80126770</v>
          </cell>
          <cell r="H8460" t="str">
            <v>JOSE VITELMO</v>
          </cell>
          <cell r="I8460" t="str">
            <v>PARDO</v>
          </cell>
          <cell r="J8460" t="str">
            <v>AVILES</v>
          </cell>
          <cell r="P8460" t="str">
            <v>BOGOTÁ D.C.</v>
          </cell>
          <cell r="Q8460" t="str">
            <v>APARTADÓ</v>
          </cell>
          <cell r="T8460" t="str">
            <v>DESARROLLO PUBLICITARIO</v>
          </cell>
          <cell r="W8460">
            <v>2834756</v>
          </cell>
          <cell r="AF8460" t="str">
            <v>VIRTUAL</v>
          </cell>
        </row>
        <row r="8461">
          <cell r="F8461">
            <v>1072711192</v>
          </cell>
          <cell r="H8461" t="str">
            <v>EDITH JULIANA</v>
          </cell>
          <cell r="I8461" t="str">
            <v>SANCHEZ</v>
          </cell>
          <cell r="J8461" t="str">
            <v>RUIZ</v>
          </cell>
          <cell r="P8461" t="str">
            <v>CUNDINAMARCA</v>
          </cell>
          <cell r="Q8461" t="str">
            <v>APARTADÓ</v>
          </cell>
          <cell r="T8461" t="str">
            <v>SERVICIOS Y OPERACIONES MICROFINANCIERAS</v>
          </cell>
          <cell r="W8461">
            <v>2834713</v>
          </cell>
          <cell r="AF8461" t="str">
            <v>VIRTUAL</v>
          </cell>
        </row>
        <row r="8462">
          <cell r="F8462">
            <v>1001022799</v>
          </cell>
          <cell r="H8462" t="str">
            <v>MARIA CAMILA</v>
          </cell>
          <cell r="I8462" t="str">
            <v>GUERRERO</v>
          </cell>
          <cell r="J8462" t="str">
            <v>CAICEDO</v>
          </cell>
          <cell r="P8462" t="str">
            <v>ANTIOQUIA</v>
          </cell>
          <cell r="Q8462" t="str">
            <v>APARTADÓ</v>
          </cell>
          <cell r="T8462" t="str">
            <v>GESTION ADMINISTRATIVA DEL SECTOR SALUD.</v>
          </cell>
          <cell r="W8462">
            <v>2826376</v>
          </cell>
          <cell r="AF8462" t="str">
            <v>PRESENCIAL</v>
          </cell>
        </row>
        <row r="8463">
          <cell r="F8463">
            <v>1068809626</v>
          </cell>
          <cell r="H8463" t="str">
            <v>ANDRY JOHANNA</v>
          </cell>
          <cell r="I8463" t="str">
            <v>COGOLLO</v>
          </cell>
          <cell r="J8463" t="str">
            <v>DE HOYOS</v>
          </cell>
          <cell r="P8463" t="str">
            <v>CÓRDOBA</v>
          </cell>
          <cell r="Q8463" t="str">
            <v>APARTADÓ</v>
          </cell>
          <cell r="T8463" t="str">
            <v>OPERACIÓN DE EVENTOS</v>
          </cell>
          <cell r="W8463">
            <v>2775392</v>
          </cell>
          <cell r="AF8463" t="str">
            <v>PRESENCIAL</v>
          </cell>
        </row>
        <row r="8464">
          <cell r="F8464">
            <v>1001029683</v>
          </cell>
          <cell r="H8464" t="str">
            <v>SANTIAGO</v>
          </cell>
          <cell r="I8464" t="str">
            <v>GARCES</v>
          </cell>
          <cell r="J8464" t="str">
            <v>AGUDELO</v>
          </cell>
          <cell r="P8464" t="str">
            <v>ANTIOQUIA</v>
          </cell>
          <cell r="Q8464" t="str">
            <v>APARTADÓ</v>
          </cell>
          <cell r="T8464" t="str">
            <v>SUPERVISIÓN DE REDES DE DISTRIBUCIÓN DE ENERGÍA ELÉCTRICA</v>
          </cell>
          <cell r="W8464">
            <v>2673199</v>
          </cell>
          <cell r="AF8464" t="str">
            <v>PRESENCIAL</v>
          </cell>
        </row>
        <row r="8465">
          <cell r="F8465">
            <v>1039081928</v>
          </cell>
          <cell r="H8465" t="str">
            <v>LUIS ALFONSO</v>
          </cell>
          <cell r="I8465" t="str">
            <v>DE LA ROSA</v>
          </cell>
          <cell r="J8465" t="str">
            <v>CALDERON</v>
          </cell>
          <cell r="P8465" t="str">
            <v>ANTIOQUIA</v>
          </cell>
          <cell r="Q8465" t="str">
            <v>APARTADÓ</v>
          </cell>
          <cell r="T8465" t="str">
            <v>ANALISIS Y DESARROLLO DE SOFTWARE.</v>
          </cell>
          <cell r="W8465">
            <v>2673007</v>
          </cell>
          <cell r="AF8465" t="str">
            <v>PRESENCIAL</v>
          </cell>
        </row>
        <row r="8466">
          <cell r="F8466">
            <v>1039100592</v>
          </cell>
          <cell r="H8466" t="str">
            <v>MARIA MAGDALENA</v>
          </cell>
          <cell r="I8466" t="str">
            <v>MANJARRES</v>
          </cell>
          <cell r="J8466" t="str">
            <v>MANCHEGO</v>
          </cell>
          <cell r="P8466" t="str">
            <v>ANTIOQUIA</v>
          </cell>
          <cell r="Q8466" t="str">
            <v>NECOCLI</v>
          </cell>
          <cell r="T8466" t="str">
            <v>SERVICIOS COMERCIALES Y FINANCIEROS</v>
          </cell>
          <cell r="W8466">
            <v>2923948</v>
          </cell>
          <cell r="AF8466" t="str">
            <v>PRESENCIAL</v>
          </cell>
        </row>
        <row r="8467">
          <cell r="F8467">
            <v>1027958267</v>
          </cell>
          <cell r="H8467" t="str">
            <v>DIANA ALEJANDRA</v>
          </cell>
          <cell r="I8467" t="str">
            <v>AGUDELO</v>
          </cell>
          <cell r="J8467" t="str">
            <v>ALVAREZ</v>
          </cell>
          <cell r="P8467" t="str">
            <v>ANTIOQUIA</v>
          </cell>
          <cell r="Q8467" t="str">
            <v>NECOCLI</v>
          </cell>
          <cell r="T8467" t="str">
            <v>SERVICIOS COMERCIALES Y FINANCIEROS</v>
          </cell>
          <cell r="W8467">
            <v>2923948</v>
          </cell>
          <cell r="AF8467" t="str">
            <v>PRESENCIAL</v>
          </cell>
        </row>
        <row r="8468">
          <cell r="F8468">
            <v>1007370381</v>
          </cell>
          <cell r="H8468" t="str">
            <v>JOEL ANTONIO</v>
          </cell>
          <cell r="I8468" t="str">
            <v>PUENTE</v>
          </cell>
          <cell r="J8468" t="str">
            <v>CHANTACA</v>
          </cell>
          <cell r="P8468" t="str">
            <v>ANTIOQUIA</v>
          </cell>
          <cell r="Q8468" t="str">
            <v>TURBO</v>
          </cell>
          <cell r="T8468" t="str">
            <v>INSTALACION DE SISTEMAS ELECTRICOS RESIDENCIALES Y COMERCIALES</v>
          </cell>
          <cell r="W8468">
            <v>2924549</v>
          </cell>
          <cell r="AF8468" t="str">
            <v>PRESENCIAL</v>
          </cell>
        </row>
        <row r="8469">
          <cell r="F8469">
            <v>1193085496</v>
          </cell>
          <cell r="H8469" t="str">
            <v>JENRY BRAYAN</v>
          </cell>
          <cell r="I8469" t="str">
            <v>VELASCO</v>
          </cell>
          <cell r="J8469" t="str">
            <v>PALACIOS</v>
          </cell>
          <cell r="P8469" t="str">
            <v>ANTIOQUIA</v>
          </cell>
          <cell r="Q8469" t="str">
            <v>TURBO</v>
          </cell>
          <cell r="T8469" t="str">
            <v>OPERACION EN TERMINALES PORTUARIAS</v>
          </cell>
          <cell r="W8469">
            <v>2712471</v>
          </cell>
          <cell r="AF8469" t="str">
            <v>PRESENCIAL</v>
          </cell>
        </row>
        <row r="8470">
          <cell r="F8470">
            <v>1128417165</v>
          </cell>
          <cell r="H8470" t="str">
            <v>LUIS MIGUEL</v>
          </cell>
          <cell r="I8470" t="str">
            <v>PINEDA</v>
          </cell>
          <cell r="J8470" t="str">
            <v>MADRID</v>
          </cell>
          <cell r="P8470" t="str">
            <v>ANTIOQUIA</v>
          </cell>
          <cell r="Q8470" t="str">
            <v>APARTADÓ</v>
          </cell>
          <cell r="T8470" t="str">
            <v>ENTRENAMIENTO DEPORTIVO</v>
          </cell>
          <cell r="W8470">
            <v>3169073</v>
          </cell>
          <cell r="AF8470" t="str">
            <v>PRESENCIAL</v>
          </cell>
        </row>
        <row r="8471">
          <cell r="F8471">
            <v>1007898631</v>
          </cell>
          <cell r="H8471" t="str">
            <v>DIANA MARCELA</v>
          </cell>
          <cell r="I8471" t="str">
            <v>BARRAGAN</v>
          </cell>
          <cell r="J8471" t="str">
            <v>BARRIOS</v>
          </cell>
          <cell r="P8471" t="str">
            <v>ANTIOQUIA</v>
          </cell>
          <cell r="Q8471" t="str">
            <v>APARTADÓ</v>
          </cell>
          <cell r="T8471" t="str">
            <v>OPERACIÓN DE EVENTOS</v>
          </cell>
          <cell r="W8471">
            <v>2775392</v>
          </cell>
          <cell r="AF8471" t="str">
            <v>PRESENCIAL</v>
          </cell>
        </row>
        <row r="8472">
          <cell r="F8472">
            <v>71258402</v>
          </cell>
          <cell r="H8472" t="str">
            <v>OSCAR DAVID</v>
          </cell>
          <cell r="I8472" t="str">
            <v>HERAZO</v>
          </cell>
          <cell r="J8472" t="str">
            <v>PADILLA</v>
          </cell>
          <cell r="P8472" t="str">
            <v>ANTIOQUIA</v>
          </cell>
          <cell r="Q8472" t="str">
            <v>APARTADÓ</v>
          </cell>
          <cell r="T8472" t="str">
            <v>MANTENIMIENTO DE LOS MOTORES DIESEL</v>
          </cell>
          <cell r="W8472">
            <v>2712283</v>
          </cell>
          <cell r="AF8472" t="str">
            <v>PRESENCIAL</v>
          </cell>
        </row>
        <row r="8473">
          <cell r="F8473">
            <v>1120382780</v>
          </cell>
          <cell r="H8473" t="str">
            <v>PAULA ANDREA</v>
          </cell>
          <cell r="I8473" t="str">
            <v>SANCHEZ</v>
          </cell>
          <cell r="J8473" t="str">
            <v>ROJAS</v>
          </cell>
          <cell r="P8473" t="str">
            <v>META</v>
          </cell>
          <cell r="Q8473" t="str">
            <v>APARTADÓ</v>
          </cell>
          <cell r="T8473" t="str">
            <v>GESTION AGROEMPRESARIAL</v>
          </cell>
          <cell r="W8473">
            <v>3070168</v>
          </cell>
          <cell r="AF8473" t="str">
            <v>VIRTUAL</v>
          </cell>
        </row>
        <row r="8474">
          <cell r="F8474">
            <v>1106900075</v>
          </cell>
          <cell r="H8474" t="str">
            <v>JOSE HUBERTY</v>
          </cell>
          <cell r="I8474" t="str">
            <v>TORRES</v>
          </cell>
          <cell r="J8474" t="str">
            <v>CERNA</v>
          </cell>
          <cell r="P8474" t="str">
            <v>CUNDINAMARCA</v>
          </cell>
          <cell r="Q8474" t="str">
            <v>APARTADÓ</v>
          </cell>
          <cell r="T8474" t="str">
            <v>ANALISIS Y DESARROLLO DE SOFTWARE.</v>
          </cell>
          <cell r="W8474">
            <v>2834803</v>
          </cell>
          <cell r="AF8474" t="str">
            <v>VIRTUAL</v>
          </cell>
        </row>
        <row r="8475">
          <cell r="F8475">
            <v>1120333242</v>
          </cell>
          <cell r="H8475" t="str">
            <v>JUAN FARID</v>
          </cell>
          <cell r="I8475" t="str">
            <v>TORRES</v>
          </cell>
          <cell r="J8475" t="str">
            <v>RODRIGUEZ</v>
          </cell>
          <cell r="P8475" t="str">
            <v>GUAINÍA</v>
          </cell>
          <cell r="Q8475" t="str">
            <v>APARTADÓ</v>
          </cell>
          <cell r="T8475" t="str">
            <v>ANALISIS Y DESARROLLO DE SOFTWARE.</v>
          </cell>
          <cell r="W8475">
            <v>2834803</v>
          </cell>
          <cell r="AF8475" t="str">
            <v>VIRTUAL</v>
          </cell>
        </row>
        <row r="8476">
          <cell r="F8476">
            <v>1143966229</v>
          </cell>
          <cell r="H8476" t="str">
            <v>JOSE MIGUEL</v>
          </cell>
          <cell r="I8476" t="str">
            <v>GARCIA</v>
          </cell>
          <cell r="J8476" t="str">
            <v>CAICEDO</v>
          </cell>
          <cell r="P8476" t="str">
            <v>VALLE DEL CAUCA</v>
          </cell>
          <cell r="Q8476" t="str">
            <v>APARTADÓ</v>
          </cell>
          <cell r="T8476" t="str">
            <v>ANALISIS Y DESARROLLO DE SOFTWARE.</v>
          </cell>
          <cell r="W8476">
            <v>2879704</v>
          </cell>
          <cell r="AF8476" t="str">
            <v>VIRTUAL</v>
          </cell>
        </row>
        <row r="8477">
          <cell r="F8477">
            <v>1022928557</v>
          </cell>
          <cell r="H8477" t="str">
            <v>OSCAR JAVIER</v>
          </cell>
          <cell r="I8477" t="str">
            <v>LAGOS</v>
          </cell>
          <cell r="J8477" t="str">
            <v>RIPE</v>
          </cell>
          <cell r="P8477" t="str">
            <v>BOGOTÁ D.C.</v>
          </cell>
          <cell r="Q8477" t="str">
            <v>APARTADÓ</v>
          </cell>
          <cell r="T8477" t="str">
            <v>ANALISIS Y DESARROLLO DE SOFTWARE.</v>
          </cell>
          <cell r="W8477">
            <v>2879704</v>
          </cell>
          <cell r="AF8477" t="str">
            <v>VIRTUAL</v>
          </cell>
        </row>
        <row r="8478">
          <cell r="F8478">
            <v>1116269270</v>
          </cell>
          <cell r="H8478" t="str">
            <v>JUAN ESTEBAN</v>
          </cell>
          <cell r="I8478" t="str">
            <v>LOPEZ</v>
          </cell>
          <cell r="J8478" t="str">
            <v>BEDOYA</v>
          </cell>
          <cell r="P8478" t="str">
            <v>VALLE DEL CAUCA</v>
          </cell>
          <cell r="Q8478" t="str">
            <v>APARTADÓ</v>
          </cell>
          <cell r="T8478" t="str">
            <v>ANALISIS Y DESARROLLO DE SOFTWARE.</v>
          </cell>
          <cell r="W8478">
            <v>2879705</v>
          </cell>
          <cell r="AF8478" t="str">
            <v>VIRTUAL</v>
          </cell>
        </row>
        <row r="8479">
          <cell r="F8479">
            <v>1093854686</v>
          </cell>
          <cell r="H8479" t="str">
            <v>LIDIA VICKY</v>
          </cell>
          <cell r="I8479" t="str">
            <v>PARADA</v>
          </cell>
          <cell r="J8479" t="str">
            <v>CAICEDO</v>
          </cell>
          <cell r="P8479" t="str">
            <v>SANTANDER</v>
          </cell>
          <cell r="Q8479" t="str">
            <v>APARTADÓ</v>
          </cell>
          <cell r="T8479" t="str">
            <v>ANALISIS Y DESARROLLO DE SOFTWARE.</v>
          </cell>
          <cell r="W8479">
            <v>3070120</v>
          </cell>
          <cell r="AF8479" t="str">
            <v>VIRTUAL</v>
          </cell>
        </row>
        <row r="8480">
          <cell r="F8480">
            <v>1006858987</v>
          </cell>
          <cell r="H8480" t="str">
            <v>JUAN CAMILO</v>
          </cell>
          <cell r="I8480" t="str">
            <v>ROMERO</v>
          </cell>
          <cell r="J8480" t="str">
            <v>PERICO</v>
          </cell>
          <cell r="P8480" t="str">
            <v>META</v>
          </cell>
          <cell r="Q8480" t="str">
            <v>APARTADÓ</v>
          </cell>
          <cell r="T8480" t="str">
            <v>ANALISIS Y DESARROLLO DE SOFTWARE.</v>
          </cell>
          <cell r="W8480">
            <v>3186601</v>
          </cell>
          <cell r="AF8480" t="str">
            <v>VIRTUAL</v>
          </cell>
        </row>
        <row r="8481">
          <cell r="F8481">
            <v>1001152981</v>
          </cell>
          <cell r="H8481" t="str">
            <v>CARLOS AUGUSTO</v>
          </cell>
          <cell r="I8481" t="str">
            <v>CASTRO</v>
          </cell>
          <cell r="J8481" t="str">
            <v>PULGARIN</v>
          </cell>
          <cell r="P8481" t="str">
            <v>ANTIOQUIA</v>
          </cell>
          <cell r="Q8481" t="str">
            <v>APARTADÓ</v>
          </cell>
          <cell r="T8481" t="str">
            <v>GESTION DE TESORERIA Y RECURSOS FINANCIEROS</v>
          </cell>
          <cell r="W8481">
            <v>2826382</v>
          </cell>
          <cell r="AF8481" t="str">
            <v>PRESENCIAL</v>
          </cell>
        </row>
        <row r="8482">
          <cell r="F8482">
            <v>1152204500</v>
          </cell>
          <cell r="H8482" t="str">
            <v>MARIA ALEJANDRA</v>
          </cell>
          <cell r="I8482" t="str">
            <v>CASTRILLON</v>
          </cell>
          <cell r="J8482" t="str">
            <v>HERNANDEZ</v>
          </cell>
          <cell r="P8482" t="str">
            <v>CALDAS</v>
          </cell>
          <cell r="Q8482" t="str">
            <v>APARTADÓ</v>
          </cell>
          <cell r="T8482" t="str">
            <v>DESARROLLO DE COLECCIONES PARA LA INDUSTRIA DE LA MODA.</v>
          </cell>
          <cell r="W8482">
            <v>2834691</v>
          </cell>
          <cell r="AF8482" t="str">
            <v>VIRTUAL</v>
          </cell>
        </row>
        <row r="8483">
          <cell r="F8483">
            <v>1096224169</v>
          </cell>
          <cell r="H8483" t="str">
            <v>MILDRE</v>
          </cell>
          <cell r="I8483" t="str">
            <v>ALFARO</v>
          </cell>
          <cell r="J8483" t="str">
            <v>ARDILA</v>
          </cell>
          <cell r="P8483" t="str">
            <v>SANTANDER</v>
          </cell>
          <cell r="Q8483" t="str">
            <v>APARTADÓ</v>
          </cell>
          <cell r="T8483" t="str">
            <v>DESARROLLO DE COLECCIONES PARA LA INDUSTRIA DE LA MODA.</v>
          </cell>
          <cell r="W8483">
            <v>2834691</v>
          </cell>
          <cell r="AF8483" t="str">
            <v>VIRTUAL</v>
          </cell>
        </row>
        <row r="8484">
          <cell r="F8484">
            <v>1012406241</v>
          </cell>
          <cell r="H8484" t="str">
            <v>CRISTIAN CAMILO</v>
          </cell>
          <cell r="I8484" t="str">
            <v>RODRIGUEZ</v>
          </cell>
          <cell r="J8484" t="str">
            <v>RUIZ</v>
          </cell>
          <cell r="P8484" t="str">
            <v>BOGOTÁ D.C.</v>
          </cell>
          <cell r="Q8484" t="str">
            <v>APARTADÓ</v>
          </cell>
          <cell r="T8484" t="str">
            <v>DESARROLLO PUBLICITARIO</v>
          </cell>
          <cell r="W8484">
            <v>2879778</v>
          </cell>
          <cell r="AF8484" t="str">
            <v>VIRTUAL</v>
          </cell>
        </row>
        <row r="8485">
          <cell r="F8485">
            <v>1001203538</v>
          </cell>
          <cell r="H8485" t="str">
            <v>VERÓNICA ISABEL</v>
          </cell>
          <cell r="I8485" t="str">
            <v>CLAVIJO</v>
          </cell>
          <cell r="J8485" t="str">
            <v>DÍAZ</v>
          </cell>
          <cell r="P8485" t="str">
            <v>SUCRE</v>
          </cell>
          <cell r="Q8485" t="str">
            <v>APARTADÓ</v>
          </cell>
          <cell r="T8485" t="str">
            <v>DESARROLLO PUBLICITARIO</v>
          </cell>
          <cell r="W8485">
            <v>3236521</v>
          </cell>
          <cell r="AF8485" t="str">
            <v>VIRTUAL</v>
          </cell>
        </row>
        <row r="8486">
          <cell r="F8486">
            <v>1113629838</v>
          </cell>
          <cell r="H8486" t="str">
            <v>SANDRA MARITZA</v>
          </cell>
          <cell r="I8486" t="str">
            <v>GARCIA</v>
          </cell>
          <cell r="J8486" t="str">
            <v>SIERRA</v>
          </cell>
          <cell r="P8486" t="str">
            <v>VALLE DEL CAUCA</v>
          </cell>
          <cell r="Q8486" t="str">
            <v>APARTADÓ</v>
          </cell>
          <cell r="T8486" t="str">
            <v>DESARROLLO PUBLICITARIO</v>
          </cell>
          <cell r="W8486">
            <v>3236521</v>
          </cell>
          <cell r="AF8486" t="str">
            <v>VIRTUAL</v>
          </cell>
        </row>
        <row r="8487">
          <cell r="F8487">
            <v>1093060242</v>
          </cell>
          <cell r="H8487" t="str">
            <v>JULIANA</v>
          </cell>
          <cell r="I8487" t="str">
            <v>ALVAREZ</v>
          </cell>
          <cell r="J8487" t="str">
            <v>ASCANIO</v>
          </cell>
          <cell r="P8487" t="str">
            <v>NORTE DE SANTANDER</v>
          </cell>
          <cell r="Q8487" t="str">
            <v>APARTADÓ</v>
          </cell>
          <cell r="T8487" t="str">
            <v>ATENCION INTEGRAL AL CLIENTE</v>
          </cell>
          <cell r="W8487">
            <v>2977539</v>
          </cell>
          <cell r="AF8487" t="str">
            <v>VIRTUAL</v>
          </cell>
        </row>
        <row r="8488">
          <cell r="F8488">
            <v>41871181</v>
          </cell>
          <cell r="H8488" t="str">
            <v>PAOLA ANDREA</v>
          </cell>
          <cell r="I8488" t="str">
            <v>BOTERO</v>
          </cell>
          <cell r="J8488" t="str">
            <v>POSADA</v>
          </cell>
          <cell r="P8488" t="str">
            <v>QUINDÍO</v>
          </cell>
          <cell r="Q8488" t="str">
            <v>APARTADÓ</v>
          </cell>
          <cell r="T8488" t="str">
            <v>VENTA DE PRODUCTOS EN LINEA</v>
          </cell>
          <cell r="W8488">
            <v>3236487</v>
          </cell>
          <cell r="AF8488" t="str">
            <v>VIRTUAL</v>
          </cell>
        </row>
        <row r="8489">
          <cell r="F8489">
            <v>1001597599</v>
          </cell>
          <cell r="H8489" t="str">
            <v>YULIDETH</v>
          </cell>
          <cell r="I8489" t="str">
            <v>PEÑA</v>
          </cell>
          <cell r="J8489" t="str">
            <v>VELASQUEZ</v>
          </cell>
          <cell r="P8489" t="str">
            <v>ANTIOQUIA</v>
          </cell>
          <cell r="Q8489" t="str">
            <v>ARBOLETES</v>
          </cell>
          <cell r="T8489" t="str">
            <v>INTERPRETACION DE INSTRUMENTOS MUSICALES.</v>
          </cell>
          <cell r="W8489">
            <v>3169966</v>
          </cell>
          <cell r="AF8489" t="str">
            <v>PRESENCIAL</v>
          </cell>
        </row>
        <row r="8490">
          <cell r="F8490">
            <v>42658630</v>
          </cell>
          <cell r="H8490" t="str">
            <v>DARLENE MARIA</v>
          </cell>
          <cell r="I8490" t="str">
            <v>MARULANDA</v>
          </cell>
          <cell r="J8490" t="str">
            <v>MARTINEZ</v>
          </cell>
          <cell r="P8490" t="str">
            <v>ANTIOQUIA</v>
          </cell>
          <cell r="Q8490" t="str">
            <v>ARBOLETES</v>
          </cell>
          <cell r="T8490" t="str">
            <v>INTERPRETACION DE INSTRUMENTOS MUSICALES.</v>
          </cell>
          <cell r="W8490">
            <v>3169966</v>
          </cell>
          <cell r="AF8490" t="str">
            <v>PRESENCIAL</v>
          </cell>
        </row>
        <row r="8491">
          <cell r="F8491">
            <v>1033369247</v>
          </cell>
          <cell r="H8491" t="str">
            <v>LEANIS</v>
          </cell>
          <cell r="I8491" t="str">
            <v>CORREA</v>
          </cell>
          <cell r="J8491" t="str">
            <v>CARVAJAL</v>
          </cell>
          <cell r="P8491" t="str">
            <v>ANTIOQUIA</v>
          </cell>
          <cell r="Q8491" t="str">
            <v>ARBOLETES</v>
          </cell>
          <cell r="T8491" t="str">
            <v>EJECUCION DE PROGRAMAS DEPORTIVOS.</v>
          </cell>
          <cell r="W8491">
            <v>3169964</v>
          </cell>
          <cell r="AF8491" t="str">
            <v>PRESENCIAL</v>
          </cell>
        </row>
        <row r="8492">
          <cell r="F8492">
            <v>1033372022</v>
          </cell>
          <cell r="H8492" t="str">
            <v>JAVIER ALONSO</v>
          </cell>
          <cell r="I8492" t="str">
            <v>CUADRADO</v>
          </cell>
          <cell r="J8492" t="str">
            <v>BARON</v>
          </cell>
          <cell r="P8492" t="str">
            <v>ANTIOQUIA</v>
          </cell>
          <cell r="Q8492" t="str">
            <v>ARBOLETES</v>
          </cell>
          <cell r="T8492" t="str">
            <v>EJECUCION DE PROGRAMAS DEPORTIVOS.</v>
          </cell>
          <cell r="W8492">
            <v>3169964</v>
          </cell>
          <cell r="AF8492" t="str">
            <v>PRESENCIAL</v>
          </cell>
        </row>
        <row r="8493">
          <cell r="F8493">
            <v>1045514507</v>
          </cell>
          <cell r="H8493" t="str">
            <v>WERLIN ANTONIO</v>
          </cell>
          <cell r="I8493" t="str">
            <v>QUICENO</v>
          </cell>
          <cell r="J8493" t="str">
            <v>FLOREZ</v>
          </cell>
          <cell r="P8493" t="str">
            <v>ANTIOQUIA</v>
          </cell>
          <cell r="Q8493" t="str">
            <v>APARTADÓ</v>
          </cell>
          <cell r="T8493" t="str">
            <v>SUPERVISION DE ACTIVIDADES BANANERAS</v>
          </cell>
          <cell r="W8493">
            <v>3001397</v>
          </cell>
          <cell r="AF8493" t="str">
            <v>PRESENCIAL</v>
          </cell>
        </row>
        <row r="8494">
          <cell r="F8494">
            <v>1093762144</v>
          </cell>
          <cell r="H8494" t="str">
            <v>BRYAN GUSTAVO</v>
          </cell>
          <cell r="I8494" t="str">
            <v>GOMEZ</v>
          </cell>
          <cell r="J8494" t="str">
            <v>CACERES</v>
          </cell>
          <cell r="P8494" t="str">
            <v>NORTE DE SANTANDER</v>
          </cell>
          <cell r="Q8494" t="str">
            <v>APARTADÓ</v>
          </cell>
          <cell r="T8494" t="str">
            <v>GESTION DE REDES DE DATOS</v>
          </cell>
          <cell r="W8494">
            <v>3186124</v>
          </cell>
          <cell r="AF8494" t="str">
            <v>VIRTUAL</v>
          </cell>
        </row>
        <row r="8495">
          <cell r="F8495">
            <v>1030600331</v>
          </cell>
          <cell r="H8495" t="str">
            <v>PAULA ANDREA</v>
          </cell>
          <cell r="I8495" t="str">
            <v>HERNANDEZ</v>
          </cell>
          <cell r="J8495" t="str">
            <v>MUNAR</v>
          </cell>
          <cell r="P8495" t="str">
            <v>BOGOTÁ D.C.</v>
          </cell>
          <cell r="Q8495" t="str">
            <v>APARTADÓ</v>
          </cell>
          <cell r="T8495" t="str">
            <v>ANALISIS Y DESARROLLO DE SOFTWARE.</v>
          </cell>
          <cell r="W8495">
            <v>3186601</v>
          </cell>
          <cell r="AF8495" t="str">
            <v>VIRTUAL</v>
          </cell>
        </row>
        <row r="8496">
          <cell r="F8496">
            <v>71982645</v>
          </cell>
          <cell r="H8496" t="str">
            <v>HAMILTON</v>
          </cell>
          <cell r="I8496" t="str">
            <v>ASPRILLA</v>
          </cell>
          <cell r="J8496" t="str">
            <v>ORTIZ</v>
          </cell>
          <cell r="P8496" t="str">
            <v>SUCRE</v>
          </cell>
          <cell r="Q8496" t="str">
            <v>APARTADÓ</v>
          </cell>
          <cell r="T8496" t="str">
            <v>MECANICA DE MAQUINARIA INDUSTRIAL</v>
          </cell>
          <cell r="W8496">
            <v>3169933</v>
          </cell>
          <cell r="AF8496" t="str">
            <v>PRESENCIAL</v>
          </cell>
        </row>
        <row r="8497">
          <cell r="F8497">
            <v>1027958043</v>
          </cell>
          <cell r="H8497" t="str">
            <v>MARIA SOLANYI</v>
          </cell>
          <cell r="I8497" t="str">
            <v>GARCIA</v>
          </cell>
          <cell r="J8497" t="str">
            <v>CASTILLO</v>
          </cell>
          <cell r="P8497" t="str">
            <v>ANTIOQUIA</v>
          </cell>
          <cell r="Q8497" t="str">
            <v>APARTADÓ</v>
          </cell>
          <cell r="T8497" t="str">
            <v>MECANICA DE MAQUINARIA INDUSTRIAL</v>
          </cell>
          <cell r="W8497">
            <v>3169933</v>
          </cell>
          <cell r="AF8497" t="str">
            <v>PRESENCIAL</v>
          </cell>
        </row>
        <row r="8498">
          <cell r="F8498">
            <v>1039088948</v>
          </cell>
          <cell r="H8498" t="str">
            <v>EDITH SANDRID</v>
          </cell>
          <cell r="I8498" t="str">
            <v>SANCHEZ</v>
          </cell>
          <cell r="J8498" t="str">
            <v>GELEZ</v>
          </cell>
          <cell r="P8498" t="str">
            <v>ANTIOQUIA</v>
          </cell>
          <cell r="Q8498" t="str">
            <v>APARTADÓ</v>
          </cell>
          <cell r="T8498" t="str">
            <v>GESTION DE LA PRODUCCION AGRICOLA</v>
          </cell>
          <cell r="W8498">
            <v>3142632</v>
          </cell>
          <cell r="AF8498" t="str">
            <v>PRESENCIAL</v>
          </cell>
        </row>
        <row r="8499">
          <cell r="F8499">
            <v>1037121399</v>
          </cell>
          <cell r="H8499" t="str">
            <v>LORENA</v>
          </cell>
          <cell r="I8499" t="str">
            <v>ROVIRA</v>
          </cell>
          <cell r="J8499" t="str">
            <v>VACA</v>
          </cell>
          <cell r="P8499" t="str">
            <v>ANTIOQUIA</v>
          </cell>
          <cell r="Q8499" t="str">
            <v>APARTADÓ</v>
          </cell>
          <cell r="T8499" t="str">
            <v>GESTION DE TESORERIA Y RECURSOS FINANCIEROS</v>
          </cell>
          <cell r="W8499">
            <v>3142616</v>
          </cell>
          <cell r="AF8499" t="str">
            <v>PRESENCIAL</v>
          </cell>
        </row>
        <row r="8500">
          <cell r="F8500">
            <v>28551298</v>
          </cell>
          <cell r="H8500" t="str">
            <v>PAOLA ANDREA</v>
          </cell>
          <cell r="I8500" t="str">
            <v>VARGAS</v>
          </cell>
          <cell r="J8500" t="str">
            <v>CARREÑO</v>
          </cell>
          <cell r="P8500" t="str">
            <v>TOLIMA</v>
          </cell>
          <cell r="Q8500" t="str">
            <v>APARTADÓ</v>
          </cell>
          <cell r="T8500" t="str">
            <v>GESTION AGROEMPRESARIAL</v>
          </cell>
          <cell r="W8500">
            <v>3134600</v>
          </cell>
          <cell r="AF8500" t="str">
            <v>VIRTUAL</v>
          </cell>
        </row>
        <row r="8501">
          <cell r="F8501">
            <v>1085321186</v>
          </cell>
          <cell r="H8501" t="str">
            <v>NORIDA STEFFANY</v>
          </cell>
          <cell r="I8501" t="str">
            <v>ROJAS</v>
          </cell>
          <cell r="J8501" t="str">
            <v>SANTANDER</v>
          </cell>
          <cell r="P8501" t="str">
            <v>PUTUMAYO</v>
          </cell>
          <cell r="Q8501" t="str">
            <v>APARTADÓ</v>
          </cell>
          <cell r="T8501" t="str">
            <v>GESTION EFICIENTE DE LA ENERGIA</v>
          </cell>
          <cell r="W8501">
            <v>3070172</v>
          </cell>
          <cell r="AF8501" t="str">
            <v>VIRTUAL</v>
          </cell>
        </row>
        <row r="8502">
          <cell r="F8502">
            <v>1032395538</v>
          </cell>
          <cell r="H8502" t="str">
            <v>LEYDI PAOLA</v>
          </cell>
          <cell r="I8502" t="str">
            <v>CALLEJAS</v>
          </cell>
          <cell r="J8502" t="str">
            <v>GARZON</v>
          </cell>
          <cell r="P8502" t="str">
            <v>BOGOTÁ D.C.</v>
          </cell>
          <cell r="Q8502" t="str">
            <v>APARTADÓ</v>
          </cell>
          <cell r="T8502" t="str">
            <v>SISTEMAS TELEINFORMÁTICOS</v>
          </cell>
          <cell r="W8502">
            <v>3069909</v>
          </cell>
          <cell r="AF8502" t="str">
            <v>VIRTUAL</v>
          </cell>
        </row>
        <row r="8503">
          <cell r="F8503">
            <v>1020453454</v>
          </cell>
          <cell r="H8503" t="str">
            <v>DEISY VIVIANA</v>
          </cell>
          <cell r="I8503" t="str">
            <v>MARIN</v>
          </cell>
          <cell r="J8503" t="str">
            <v>CARDONA</v>
          </cell>
          <cell r="P8503" t="str">
            <v>ANTIOQUIA</v>
          </cell>
          <cell r="Q8503" t="str">
            <v>APARTADÓ</v>
          </cell>
          <cell r="T8503" t="str">
            <v>ATENCION INTEGRAL AL CLIENTE</v>
          </cell>
          <cell r="W8503">
            <v>3069862</v>
          </cell>
          <cell r="AF8503" t="str">
            <v>VIRTUAL</v>
          </cell>
        </row>
        <row r="8504">
          <cell r="F8504">
            <v>1001033205</v>
          </cell>
          <cell r="H8504" t="str">
            <v>MICHELL VALENTINA</v>
          </cell>
          <cell r="I8504" t="str">
            <v>DURANGO</v>
          </cell>
          <cell r="J8504" t="str">
            <v>LOPEZ</v>
          </cell>
          <cell r="P8504" t="str">
            <v>ANTIOQUIA</v>
          </cell>
          <cell r="Q8504" t="str">
            <v>APARTADÓ</v>
          </cell>
          <cell r="T8504" t="str">
            <v>GESTIÓN ADMINISTRATIVA</v>
          </cell>
          <cell r="W8504">
            <v>3063543</v>
          </cell>
          <cell r="AF8504" t="str">
            <v>PRESENCIAL</v>
          </cell>
        </row>
        <row r="8505">
          <cell r="F8505">
            <v>52444829</v>
          </cell>
          <cell r="H8505" t="str">
            <v>CLAUDIA PATRICIA</v>
          </cell>
          <cell r="I8505" t="str">
            <v>SARMIENTO</v>
          </cell>
          <cell r="J8505" t="str">
            <v>LATORRE</v>
          </cell>
          <cell r="P8505" t="str">
            <v>BOGOTÁ D.C.</v>
          </cell>
          <cell r="Q8505" t="str">
            <v>APARTADÓ</v>
          </cell>
          <cell r="T8505" t="str">
            <v>ATENCION INTEGRAL AL CLIENTE</v>
          </cell>
          <cell r="W8505">
            <v>2977538</v>
          </cell>
          <cell r="AF8505" t="str">
            <v>VIRTUAL</v>
          </cell>
        </row>
        <row r="8506">
          <cell r="F8506">
            <v>1140845686</v>
          </cell>
          <cell r="H8506" t="str">
            <v>JUAN DANIEL</v>
          </cell>
          <cell r="I8506" t="str">
            <v>MARTINEZ</v>
          </cell>
          <cell r="J8506" t="str">
            <v>CERVANTES</v>
          </cell>
          <cell r="P8506" t="str">
            <v>ATLÁNTICO</v>
          </cell>
          <cell r="Q8506" t="str">
            <v>APARTADÓ</v>
          </cell>
          <cell r="T8506" t="str">
            <v>ATENCION INTEGRAL AL CLIENTE</v>
          </cell>
          <cell r="W8506">
            <v>2977538</v>
          </cell>
          <cell r="AF8506" t="str">
            <v>VIRTUAL</v>
          </cell>
        </row>
        <row r="8507">
          <cell r="F8507">
            <v>85272591</v>
          </cell>
          <cell r="H8507" t="str">
            <v>LUIS GABRIEL</v>
          </cell>
          <cell r="I8507" t="str">
            <v>RUIDIAZ</v>
          </cell>
          <cell r="J8507" t="str">
            <v>TORRES</v>
          </cell>
          <cell r="P8507" t="str">
            <v>BOGOTÁ D.C.</v>
          </cell>
          <cell r="Q8507" t="str">
            <v>APARTADÓ</v>
          </cell>
          <cell r="T8507" t="str">
            <v>ATENCION INTEGRAL AL CLIENTE</v>
          </cell>
          <cell r="W8507">
            <v>2977538</v>
          </cell>
          <cell r="AF8507" t="str">
            <v>VIRTUAL</v>
          </cell>
        </row>
        <row r="8508">
          <cell r="F8508">
            <v>1037392136</v>
          </cell>
          <cell r="H8508" t="str">
            <v>YARED YULIANA</v>
          </cell>
          <cell r="I8508" t="str">
            <v>ECHAVARRIA</v>
          </cell>
          <cell r="J8508" t="str">
            <v>URIBE</v>
          </cell>
          <cell r="P8508" t="str">
            <v>ANTIOQUIA</v>
          </cell>
          <cell r="Q8508" t="str">
            <v>APARTADÓ</v>
          </cell>
          <cell r="T8508" t="str">
            <v>ATENCION INTEGRAL AL CLIENTE</v>
          </cell>
          <cell r="W8508">
            <v>2977538</v>
          </cell>
          <cell r="AF8508" t="str">
            <v>VIRTUAL</v>
          </cell>
        </row>
        <row r="8509">
          <cell r="F8509">
            <v>1033337784</v>
          </cell>
          <cell r="H8509" t="str">
            <v>LEANDRO</v>
          </cell>
          <cell r="I8509" t="str">
            <v>BEDOYA</v>
          </cell>
          <cell r="J8509" t="str">
            <v>BUSTAMANTE</v>
          </cell>
          <cell r="P8509" t="str">
            <v>ANTIOQUIA</v>
          </cell>
          <cell r="Q8509" t="str">
            <v>APARTADÓ</v>
          </cell>
          <cell r="T8509" t="str">
            <v>ANALISIS Y DESARROLLO DE SOFTWARE.</v>
          </cell>
          <cell r="W8509">
            <v>2977480</v>
          </cell>
          <cell r="AF8509" t="str">
            <v>VIRTUAL</v>
          </cell>
        </row>
        <row r="8510">
          <cell r="F8510">
            <v>1234051</v>
          </cell>
          <cell r="H8510" t="str">
            <v>JOHNNY JOSE</v>
          </cell>
          <cell r="I8510" t="str">
            <v>RODRIGUEZ</v>
          </cell>
          <cell r="J8510" t="str">
            <v>COVA</v>
          </cell>
          <cell r="P8510" t="str">
            <v>RISARALDA</v>
          </cell>
          <cell r="Q8510" t="str">
            <v>APARTADÓ</v>
          </cell>
          <cell r="T8510" t="str">
            <v>ANALISIS Y DESARROLLO DE SOFTWARE.</v>
          </cell>
          <cell r="W8510">
            <v>2977480</v>
          </cell>
          <cell r="AF8510" t="str">
            <v>VIRTUAL</v>
          </cell>
        </row>
        <row r="8511">
          <cell r="F8511">
            <v>52759016</v>
          </cell>
          <cell r="H8511" t="str">
            <v>VIVIANA</v>
          </cell>
          <cell r="I8511" t="str">
            <v>CUERVO</v>
          </cell>
          <cell r="J8511" t="str">
            <v>LEMUS</v>
          </cell>
          <cell r="P8511" t="str">
            <v>BOGOTÁ D.C.</v>
          </cell>
          <cell r="Q8511" t="str">
            <v>APARTADÓ</v>
          </cell>
          <cell r="T8511" t="str">
            <v>DESARROLLO DE COLECCIONES PARA LA INDUSTRIA DE LA MODA.</v>
          </cell>
          <cell r="W8511">
            <v>2977202</v>
          </cell>
          <cell r="AF8511" t="str">
            <v>VIRTUAL</v>
          </cell>
        </row>
        <row r="8512">
          <cell r="F8512">
            <v>1001025348</v>
          </cell>
          <cell r="H8512" t="str">
            <v>ZARI DANIELA</v>
          </cell>
          <cell r="I8512" t="str">
            <v>GIRALDO</v>
          </cell>
          <cell r="J8512" t="str">
            <v>PALACIO</v>
          </cell>
          <cell r="P8512" t="str">
            <v>ANTIOQUIA</v>
          </cell>
          <cell r="Q8512" t="str">
            <v>APARTADÓ</v>
          </cell>
          <cell r="T8512" t="str">
            <v>.ATENCION INTEGRAL A LA PRIMERA INFANCIA</v>
          </cell>
          <cell r="W8512">
            <v>2932599</v>
          </cell>
          <cell r="AF8512" t="str">
            <v>PRESENCIAL</v>
          </cell>
        </row>
        <row r="8513">
          <cell r="F8513">
            <v>1040355059</v>
          </cell>
          <cell r="H8513" t="str">
            <v>NELSON ENRIQUE</v>
          </cell>
          <cell r="I8513" t="str">
            <v>MURILLO</v>
          </cell>
          <cell r="J8513" t="str">
            <v>CORDOBA</v>
          </cell>
          <cell r="P8513" t="str">
            <v>ANTIOQUIA</v>
          </cell>
          <cell r="Q8513" t="str">
            <v>APARTADÓ</v>
          </cell>
          <cell r="T8513" t="str">
            <v>MECANICA DE MAQUINARIA INDUSTRIAL</v>
          </cell>
          <cell r="W8513">
            <v>2924270</v>
          </cell>
          <cell r="AF8513" t="str">
            <v>PRESENCIAL</v>
          </cell>
        </row>
        <row r="8514">
          <cell r="F8514">
            <v>1010230601</v>
          </cell>
          <cell r="H8514" t="str">
            <v>YERSON ANDRES</v>
          </cell>
          <cell r="I8514" t="str">
            <v>CAMPOS</v>
          </cell>
          <cell r="J8514" t="str">
            <v>SAMBONI</v>
          </cell>
          <cell r="P8514" t="str">
            <v>BOGOTÁ D.C.</v>
          </cell>
          <cell r="Q8514" t="str">
            <v>APARTADÓ</v>
          </cell>
          <cell r="T8514" t="str">
            <v>DESARROLLO PUBLICITARIO</v>
          </cell>
          <cell r="W8514">
            <v>2879781</v>
          </cell>
          <cell r="AF8514" t="str">
            <v>VIRTUAL</v>
          </cell>
        </row>
        <row r="8515">
          <cell r="F8515">
            <v>18395693</v>
          </cell>
          <cell r="H8515" t="str">
            <v>OSCAR JULIAN</v>
          </cell>
          <cell r="I8515" t="str">
            <v>HINESTROZA</v>
          </cell>
          <cell r="J8515" t="str">
            <v>VELEZ</v>
          </cell>
          <cell r="P8515" t="str">
            <v>QUINDÍO</v>
          </cell>
          <cell r="Q8515" t="str">
            <v>APARTADÓ</v>
          </cell>
          <cell r="T8515" t="str">
            <v>ATENCION INTEGRAL AL CLIENTE</v>
          </cell>
          <cell r="W8515">
            <v>2834731</v>
          </cell>
          <cell r="AF8515" t="str">
            <v>VIRTUAL</v>
          </cell>
        </row>
        <row r="8516">
          <cell r="F8516">
            <v>1115918100</v>
          </cell>
          <cell r="H8516" t="str">
            <v>DAYANA KATERYN</v>
          </cell>
          <cell r="I8516" t="str">
            <v>MONROY</v>
          </cell>
          <cell r="J8516" t="str">
            <v>RUIZ</v>
          </cell>
          <cell r="P8516" t="str">
            <v>CASANARE</v>
          </cell>
          <cell r="Q8516" t="str">
            <v>APARTADÓ</v>
          </cell>
          <cell r="T8516" t="str">
            <v>DESARROLLO PUBLICITARIO</v>
          </cell>
          <cell r="W8516">
            <v>2721704</v>
          </cell>
          <cell r="AF8516" t="str">
            <v>VIRTUAL</v>
          </cell>
        </row>
        <row r="8517">
          <cell r="F8517">
            <v>1066599652</v>
          </cell>
          <cell r="H8517" t="str">
            <v>ANGIE ESTELLA</v>
          </cell>
          <cell r="I8517" t="str">
            <v>PEÑAS</v>
          </cell>
          <cell r="J8517" t="str">
            <v>OVIEDO</v>
          </cell>
          <cell r="P8517" t="str">
            <v>CÓRDOBA</v>
          </cell>
          <cell r="Q8517" t="str">
            <v>APARTADÓ</v>
          </cell>
          <cell r="T8517" t="str">
            <v>PROYECTOS AGROPECUARIOS.</v>
          </cell>
          <cell r="W8517">
            <v>2834629</v>
          </cell>
          <cell r="AF8517" t="str">
            <v>VIRTUAL</v>
          </cell>
        </row>
        <row r="8518">
          <cell r="F8518">
            <v>1015394772</v>
          </cell>
          <cell r="H8518" t="str">
            <v>LAURA DANIELA</v>
          </cell>
          <cell r="I8518" t="str">
            <v>VARGAS</v>
          </cell>
          <cell r="J8518" t="str">
            <v>SANTANA</v>
          </cell>
          <cell r="P8518" t="str">
            <v>CALDAS</v>
          </cell>
          <cell r="Q8518" t="str">
            <v>APARTADÓ</v>
          </cell>
          <cell r="T8518" t="str">
            <v>PROYECTOS AGROPECUARIOS.</v>
          </cell>
          <cell r="W8518">
            <v>2834629</v>
          </cell>
          <cell r="AF8518" t="str">
            <v>VIRTUAL</v>
          </cell>
        </row>
        <row r="8519">
          <cell r="F8519">
            <v>1193578518</v>
          </cell>
          <cell r="H8519" t="str">
            <v>DIBIER DAVID</v>
          </cell>
          <cell r="I8519" t="str">
            <v>ARTEAGA</v>
          </cell>
          <cell r="J8519" t="str">
            <v>BARBOSA</v>
          </cell>
          <cell r="P8519" t="str">
            <v>ANTIOQUIA</v>
          </cell>
          <cell r="Q8519" t="str">
            <v>APARTADÓ</v>
          </cell>
          <cell r="T8519" t="str">
            <v>COORDINACION DE PROCESOS LOGISTICOS</v>
          </cell>
          <cell r="W8519">
            <v>2877776</v>
          </cell>
          <cell r="AF8519" t="str">
            <v>PRESENCIAL</v>
          </cell>
        </row>
        <row r="8520">
          <cell r="F8520">
            <v>52773892</v>
          </cell>
          <cell r="H8520" t="str">
            <v>ANGELINA</v>
          </cell>
          <cell r="I8520" t="str">
            <v>SANCHEZ</v>
          </cell>
          <cell r="J8520" t="str">
            <v>MONTEALEGRE</v>
          </cell>
          <cell r="P8520" t="str">
            <v>BOGOTÁ D.C.</v>
          </cell>
          <cell r="Q8520" t="str">
            <v>APARTADÓ</v>
          </cell>
          <cell r="T8520" t="str">
            <v>SERVICIOS Y OPERACIONES MICROFINANCIERAS</v>
          </cell>
          <cell r="W8520">
            <v>2834713</v>
          </cell>
          <cell r="AF8520" t="str">
            <v>VIRTUAL</v>
          </cell>
        </row>
        <row r="8521">
          <cell r="F8521">
            <v>29659039</v>
          </cell>
          <cell r="H8521" t="str">
            <v>LUZ ADRIANA</v>
          </cell>
          <cell r="I8521" t="str">
            <v>SOTO</v>
          </cell>
          <cell r="J8521" t="str">
            <v>SEPULVEDA</v>
          </cell>
          <cell r="P8521" t="str">
            <v>VALLE DEL CAUCA</v>
          </cell>
          <cell r="Q8521" t="str">
            <v>APARTADÓ</v>
          </cell>
          <cell r="T8521" t="str">
            <v>SERVICIOS Y OPERACIONES MICROFINANCIERAS</v>
          </cell>
          <cell r="W8521">
            <v>2834713</v>
          </cell>
          <cell r="AF8521" t="str">
            <v>VIRTUAL</v>
          </cell>
        </row>
        <row r="8522">
          <cell r="F8522">
            <v>1045493389</v>
          </cell>
          <cell r="H8522" t="str">
            <v>JULIETH ANDREA</v>
          </cell>
          <cell r="I8522" t="str">
            <v>MORELO</v>
          </cell>
          <cell r="J8522" t="str">
            <v>MORELO</v>
          </cell>
          <cell r="P8522" t="str">
            <v>ANTIOQUIA</v>
          </cell>
          <cell r="Q8522" t="str">
            <v>APARTADÓ</v>
          </cell>
          <cell r="T8522" t="str">
            <v>GESTIÓN DE RECURSOS NATURALES</v>
          </cell>
          <cell r="W8522">
            <v>2712163</v>
          </cell>
          <cell r="AF8522" t="str">
            <v>PRESENCIAL</v>
          </cell>
        </row>
        <row r="8523">
          <cell r="F8523">
            <v>1045486306</v>
          </cell>
          <cell r="H8523" t="str">
            <v>LUCELLYS</v>
          </cell>
          <cell r="I8523" t="str">
            <v>SANDOVAL</v>
          </cell>
          <cell r="J8523" t="str">
            <v>RODRIGUEZ</v>
          </cell>
          <cell r="P8523" t="str">
            <v>ANTIOQUIA</v>
          </cell>
          <cell r="Q8523" t="str">
            <v>APARTADÓ</v>
          </cell>
          <cell r="T8523" t="str">
            <v>GESTIÓN ADMINISTRATIVA</v>
          </cell>
          <cell r="W8523">
            <v>2673945</v>
          </cell>
          <cell r="AF8523" t="str">
            <v>PRESENCIAL</v>
          </cell>
        </row>
        <row r="8524">
          <cell r="F8524">
            <v>1192715853</v>
          </cell>
          <cell r="H8524" t="str">
            <v>DIEGO ALEJANDRO</v>
          </cell>
          <cell r="I8524" t="str">
            <v>QUINTERO</v>
          </cell>
          <cell r="J8524" t="str">
            <v>OROZCO</v>
          </cell>
          <cell r="P8524" t="str">
            <v>ANTIOQUIA</v>
          </cell>
          <cell r="Q8524" t="str">
            <v>APARTADÓ</v>
          </cell>
          <cell r="T8524" t="str">
            <v>GESTION DE TESORERIA Y RECURSOS FINANCIEROS</v>
          </cell>
          <cell r="W8524">
            <v>2673385</v>
          </cell>
          <cell r="AF8524" t="str">
            <v>PRESENCIAL</v>
          </cell>
        </row>
        <row r="8525">
          <cell r="F8525">
            <v>1033368839</v>
          </cell>
          <cell r="H8525" t="str">
            <v>LEANIS CECILIA</v>
          </cell>
          <cell r="I8525" t="str">
            <v>JARABA</v>
          </cell>
          <cell r="J8525" t="str">
            <v>ARRIETA</v>
          </cell>
          <cell r="P8525" t="str">
            <v>ANTIOQUIA</v>
          </cell>
          <cell r="Q8525" t="str">
            <v>ARBOLETES</v>
          </cell>
          <cell r="T8525" t="str">
            <v>SISTEMAS.</v>
          </cell>
          <cell r="W8525">
            <v>2775364</v>
          </cell>
          <cell r="AF8525" t="str">
            <v>PRESENCIAL</v>
          </cell>
        </row>
        <row r="8526">
          <cell r="F8526">
            <v>1046526264</v>
          </cell>
          <cell r="H8526" t="str">
            <v>WENDY DAYANA</v>
          </cell>
          <cell r="I8526" t="str">
            <v>LOPEZ</v>
          </cell>
          <cell r="J8526" t="str">
            <v>RUIZ</v>
          </cell>
          <cell r="P8526" t="str">
            <v>ANTIOQUIA</v>
          </cell>
          <cell r="Q8526" t="str">
            <v>CHIGORODO</v>
          </cell>
          <cell r="T8526" t="str">
            <v>SISTEMAS TELEINFORMÁTICOS</v>
          </cell>
          <cell r="W8526">
            <v>2923819</v>
          </cell>
          <cell r="AF8526" t="str">
            <v>PRESENCIAL</v>
          </cell>
        </row>
        <row r="8527">
          <cell r="F8527">
            <v>1027957964</v>
          </cell>
          <cell r="H8527" t="str">
            <v>KATERINE</v>
          </cell>
          <cell r="I8527" t="str">
            <v>CORDOBA</v>
          </cell>
          <cell r="J8527" t="str">
            <v>SANTOS</v>
          </cell>
          <cell r="P8527" t="str">
            <v>ANTIOQUIA</v>
          </cell>
          <cell r="Q8527" t="str">
            <v>CHIGORODO</v>
          </cell>
          <cell r="T8527" t="str">
            <v>ASISTENCIA EN ORGANIZACION DE ARCHIVOS .</v>
          </cell>
          <cell r="W8527">
            <v>2877835</v>
          </cell>
          <cell r="AF8527" t="str">
            <v>PRESENCIAL</v>
          </cell>
        </row>
        <row r="8528">
          <cell r="F8528">
            <v>1075090269</v>
          </cell>
          <cell r="H8528" t="str">
            <v>PAMELA</v>
          </cell>
          <cell r="I8528" t="str">
            <v>CORTES</v>
          </cell>
          <cell r="J8528" t="str">
            <v>PALACIOS</v>
          </cell>
          <cell r="P8528" t="str">
            <v>ANTIOQUIA</v>
          </cell>
          <cell r="Q8528" t="str">
            <v>CHIGORODO</v>
          </cell>
          <cell r="T8528" t="str">
            <v>ASISTENCIA EN ORGANIZACION DE ARCHIVOS .</v>
          </cell>
          <cell r="W8528">
            <v>2877835</v>
          </cell>
          <cell r="AF8528" t="str">
            <v>PRESENCIAL</v>
          </cell>
        </row>
        <row r="8529">
          <cell r="F8529">
            <v>1001032947</v>
          </cell>
          <cell r="H8529" t="str">
            <v>YAYDIBE</v>
          </cell>
          <cell r="I8529" t="str">
            <v>DURANGO</v>
          </cell>
          <cell r="J8529" t="str">
            <v>MARIN</v>
          </cell>
          <cell r="P8529" t="str">
            <v>ANTIOQUIA</v>
          </cell>
          <cell r="Q8529" t="str">
            <v>CHIGORODO</v>
          </cell>
          <cell r="T8529" t="str">
            <v>CONTABILIZACION DE OPERACIONES COMERCIALES Y FINANCIERAS.</v>
          </cell>
          <cell r="W8529">
            <v>2775401</v>
          </cell>
          <cell r="AF8529" t="str">
            <v>PRESENCIAL</v>
          </cell>
        </row>
        <row r="8530">
          <cell r="F8530">
            <v>1041269932</v>
          </cell>
          <cell r="H8530" t="str">
            <v>STEFANY</v>
          </cell>
          <cell r="I8530" t="str">
            <v>BETANCOURTH</v>
          </cell>
          <cell r="J8530" t="str">
            <v>SANCHEZ</v>
          </cell>
          <cell r="P8530" t="str">
            <v>ANTIOQUIA</v>
          </cell>
          <cell r="Q8530" t="str">
            <v>APARTADÓ</v>
          </cell>
          <cell r="T8530" t="str">
            <v>GESTIÓN ADMINISTRATIVA</v>
          </cell>
          <cell r="W8530">
            <v>2998865</v>
          </cell>
          <cell r="AF8530" t="str">
            <v>PRESENCIAL</v>
          </cell>
        </row>
        <row r="8531">
          <cell r="F8531">
            <v>1027949050</v>
          </cell>
          <cell r="H8531" t="str">
            <v>MARIA CAMILA</v>
          </cell>
          <cell r="I8531" t="str">
            <v>SERNA</v>
          </cell>
          <cell r="J8531" t="str">
            <v>ALZATE</v>
          </cell>
          <cell r="P8531" t="str">
            <v>ANTIOQUIA</v>
          </cell>
          <cell r="Q8531" t="str">
            <v>APARTADÓ</v>
          </cell>
          <cell r="T8531" t="str">
            <v>OPERACIÓN DE EVENTOS</v>
          </cell>
          <cell r="W8531">
            <v>2775392</v>
          </cell>
          <cell r="AF8531" t="str">
            <v>PRESENCIAL</v>
          </cell>
        </row>
        <row r="8532">
          <cell r="F8532">
            <v>1121964746</v>
          </cell>
          <cell r="H8532" t="str">
            <v>BRAYAN ANDRES</v>
          </cell>
          <cell r="I8532" t="str">
            <v>BARBOSA</v>
          </cell>
          <cell r="J8532" t="str">
            <v>PARRA</v>
          </cell>
          <cell r="P8532" t="str">
            <v>META</v>
          </cell>
          <cell r="Q8532" t="str">
            <v>APARTADÓ</v>
          </cell>
          <cell r="T8532" t="str">
            <v>ANALISIS Y DESARROLLO DE SOFTWARE.</v>
          </cell>
          <cell r="W8532">
            <v>2721504</v>
          </cell>
          <cell r="AF8532" t="str">
            <v>VIRTUAL</v>
          </cell>
        </row>
        <row r="8533">
          <cell r="F8533">
            <v>1098663583</v>
          </cell>
          <cell r="H8533" t="str">
            <v>BRAYAN JOHAN</v>
          </cell>
          <cell r="I8533" t="str">
            <v>TORRES</v>
          </cell>
          <cell r="J8533" t="str">
            <v>JOYA</v>
          </cell>
          <cell r="P8533" t="str">
            <v>SANTANDER</v>
          </cell>
          <cell r="Q8533" t="str">
            <v>APARTADÓ</v>
          </cell>
          <cell r="T8533" t="str">
            <v>ANALISIS Y DESARROLLO DE SOFTWARE.</v>
          </cell>
          <cell r="W8533">
            <v>2834804</v>
          </cell>
          <cell r="AF8533" t="str">
            <v>VIRTUAL</v>
          </cell>
        </row>
        <row r="8534">
          <cell r="F8534">
            <v>1130634332</v>
          </cell>
          <cell r="H8534" t="str">
            <v>LEIDY JOHANNA</v>
          </cell>
          <cell r="I8534" t="str">
            <v>GUERRERO</v>
          </cell>
          <cell r="J8534" t="str">
            <v>MARTINEZ</v>
          </cell>
          <cell r="P8534" t="str">
            <v>VALLE DEL CAUCA</v>
          </cell>
          <cell r="Q8534" t="str">
            <v>APARTADÓ</v>
          </cell>
          <cell r="T8534" t="str">
            <v>ANALISIS Y DESARROLLO DE SOFTWARE.</v>
          </cell>
          <cell r="W8534">
            <v>2879704</v>
          </cell>
          <cell r="AF8534" t="str">
            <v>VIRTUAL</v>
          </cell>
        </row>
        <row r="8535">
          <cell r="F8535">
            <v>1003334563</v>
          </cell>
          <cell r="H8535" t="str">
            <v>JOSE EUGENIO</v>
          </cell>
          <cell r="I8535" t="str">
            <v>GUTIERREZ</v>
          </cell>
          <cell r="J8535" t="str">
            <v>DIAZ</v>
          </cell>
          <cell r="P8535" t="str">
            <v>CESAR</v>
          </cell>
          <cell r="Q8535" t="str">
            <v>APARTADÓ</v>
          </cell>
          <cell r="T8535" t="str">
            <v>ANALISIS Y DESARROLLO DE SOFTWARE.</v>
          </cell>
          <cell r="W8535">
            <v>2879704</v>
          </cell>
          <cell r="AF8535" t="str">
            <v>VIRTUAL</v>
          </cell>
        </row>
        <row r="8536">
          <cell r="F8536">
            <v>1095304013</v>
          </cell>
          <cell r="H8536" t="str">
            <v>DANIEL FELIPE</v>
          </cell>
          <cell r="I8536" t="str">
            <v>MORA</v>
          </cell>
          <cell r="J8536" t="str">
            <v>PEÑA</v>
          </cell>
          <cell r="P8536" t="str">
            <v>SANTANDER</v>
          </cell>
          <cell r="Q8536" t="str">
            <v>APARTADÓ</v>
          </cell>
          <cell r="T8536" t="str">
            <v>ANALISIS Y DESARROLLO DE SOFTWARE.</v>
          </cell>
          <cell r="W8536">
            <v>2879705</v>
          </cell>
          <cell r="AF8536" t="str">
            <v>VIRTUAL</v>
          </cell>
        </row>
        <row r="8537">
          <cell r="F8537">
            <v>1027947905</v>
          </cell>
          <cell r="H8537" t="str">
            <v>SEBASTIAN</v>
          </cell>
          <cell r="I8537" t="str">
            <v>ORTEGA</v>
          </cell>
          <cell r="J8537" t="str">
            <v>MARIN</v>
          </cell>
          <cell r="P8537" t="str">
            <v>ANTIOQUIA</v>
          </cell>
          <cell r="Q8537" t="str">
            <v>APARTADÓ</v>
          </cell>
          <cell r="T8537" t="str">
            <v>ANALISIS Y DESARROLLO DE SOFTWARE.</v>
          </cell>
          <cell r="W8537">
            <v>2924273</v>
          </cell>
          <cell r="AF8537" t="str">
            <v>PRESENCIAL</v>
          </cell>
        </row>
        <row r="8538">
          <cell r="F8538">
            <v>1045493773</v>
          </cell>
          <cell r="H8538" t="str">
            <v>WESLEY FERNANDO</v>
          </cell>
          <cell r="I8538" t="str">
            <v>RUIZ</v>
          </cell>
          <cell r="J8538" t="str">
            <v>MORA</v>
          </cell>
          <cell r="P8538" t="str">
            <v>ANTIOQUIA</v>
          </cell>
          <cell r="Q8538" t="str">
            <v>APARTADÓ</v>
          </cell>
          <cell r="T8538" t="str">
            <v>MANTENIMIENTO DE MOTOCICLETAS Y MOTOCARROS.</v>
          </cell>
          <cell r="W8538">
            <v>2924246</v>
          </cell>
          <cell r="AF8538" t="str">
            <v>PRESENCIAL</v>
          </cell>
        </row>
        <row r="8539">
          <cell r="F8539">
            <v>1033691859</v>
          </cell>
          <cell r="H8539" t="str">
            <v>DAISSY JANNETH</v>
          </cell>
          <cell r="I8539" t="str">
            <v>CARDENAS</v>
          </cell>
          <cell r="J8539" t="str">
            <v>LOPEZ</v>
          </cell>
          <cell r="P8539" t="str">
            <v>BOGOTÁ D.C.</v>
          </cell>
          <cell r="Q8539" t="str">
            <v>APARTADÓ</v>
          </cell>
          <cell r="T8539" t="str">
            <v>DESARROLLO MULTIMEDIA Y WEB</v>
          </cell>
          <cell r="W8539">
            <v>3186035</v>
          </cell>
          <cell r="AF8539" t="str">
            <v>VIRTUAL</v>
          </cell>
        </row>
        <row r="8540">
          <cell r="F8540">
            <v>1050482937</v>
          </cell>
          <cell r="H8540" t="str">
            <v>CARLOS DAVID</v>
          </cell>
          <cell r="I8540" t="str">
            <v>BALLESTERO</v>
          </cell>
          <cell r="J8540" t="str">
            <v>SANCHEZ</v>
          </cell>
          <cell r="P8540" t="str">
            <v>BOLÍVAR</v>
          </cell>
          <cell r="Q8540" t="str">
            <v>APARTADÓ</v>
          </cell>
          <cell r="T8540" t="str">
            <v>GESTION DE REDES DE DATOS</v>
          </cell>
          <cell r="W8540">
            <v>3186123</v>
          </cell>
          <cell r="AF8540" t="str">
            <v>VIRTUAL</v>
          </cell>
        </row>
        <row r="8541">
          <cell r="F8541">
            <v>1001154691</v>
          </cell>
          <cell r="H8541" t="str">
            <v>OSCAR ANDRES</v>
          </cell>
          <cell r="I8541" t="str">
            <v>SALAZAR</v>
          </cell>
          <cell r="J8541" t="str">
            <v>CAICEDO</v>
          </cell>
          <cell r="P8541" t="str">
            <v>ANTIOQUIA</v>
          </cell>
          <cell r="Q8541" t="str">
            <v>APARTADÓ</v>
          </cell>
          <cell r="T8541" t="str">
            <v>SUPERVISIÓN DE REDES DE DISTRIBUCIÓN DE ENERGÍA ELÉCTRICA</v>
          </cell>
          <cell r="W8541">
            <v>2673199</v>
          </cell>
          <cell r="AF8541" t="str">
            <v>PRESENCIAL</v>
          </cell>
        </row>
        <row r="8542">
          <cell r="F8542">
            <v>1073711844</v>
          </cell>
          <cell r="H8542" t="str">
            <v>JULIETH LORENA</v>
          </cell>
          <cell r="I8542" t="str">
            <v>CASTRO</v>
          </cell>
          <cell r="J8542" t="str">
            <v>HIPOLITO</v>
          </cell>
          <cell r="P8542" t="str">
            <v>BOGOTÁ D.C.</v>
          </cell>
          <cell r="Q8542" t="str">
            <v>APARTADÓ</v>
          </cell>
          <cell r="T8542" t="str">
            <v>DESARROLLO PUBLICITARIO</v>
          </cell>
          <cell r="W8542">
            <v>2879781</v>
          </cell>
          <cell r="AF8542" t="str">
            <v>VIRTUAL</v>
          </cell>
        </row>
        <row r="8543">
          <cell r="F8543">
            <v>1128385002</v>
          </cell>
          <cell r="H8543" t="str">
            <v>MARIA YURANY</v>
          </cell>
          <cell r="I8543" t="str">
            <v>AGUDELO</v>
          </cell>
          <cell r="J8543" t="str">
            <v>LOPEZ</v>
          </cell>
          <cell r="P8543" t="str">
            <v>ANTIOQUIA</v>
          </cell>
          <cell r="Q8543" t="str">
            <v>APARTADÓ</v>
          </cell>
          <cell r="T8543" t="str">
            <v>DESARROLLO PUBLICITARIO</v>
          </cell>
          <cell r="W8543">
            <v>3236521</v>
          </cell>
          <cell r="AF8543" t="str">
            <v>VIRTUAL</v>
          </cell>
        </row>
        <row r="8544">
          <cell r="F8544">
            <v>52932385</v>
          </cell>
          <cell r="H8544" t="str">
            <v>LADY DAYANA</v>
          </cell>
          <cell r="I8544" t="str">
            <v>SEPULVEDA</v>
          </cell>
          <cell r="J8544" t="str">
            <v>GALINDO</v>
          </cell>
          <cell r="P8544" t="str">
            <v>SANTANDER</v>
          </cell>
          <cell r="Q8544" t="str">
            <v>APARTADÓ</v>
          </cell>
          <cell r="T8544" t="str">
            <v>DESARROLLO PUBLICITARIO</v>
          </cell>
          <cell r="W8544">
            <v>3236521</v>
          </cell>
          <cell r="AF8544" t="str">
            <v>VIRTUAL</v>
          </cell>
        </row>
        <row r="8545">
          <cell r="F8545">
            <v>2028227</v>
          </cell>
          <cell r="H8545" t="str">
            <v>JOSE RAFAEL</v>
          </cell>
          <cell r="I8545" t="str">
            <v>CAMPOS</v>
          </cell>
          <cell r="J8545" t="str">
            <v>GUERRA</v>
          </cell>
          <cell r="P8545" t="str">
            <v>BOLÍVAR</v>
          </cell>
          <cell r="Q8545" t="str">
            <v>APARTADÓ</v>
          </cell>
          <cell r="T8545" t="str">
            <v>DESARROLLO PUBLICITARIO</v>
          </cell>
          <cell r="W8545">
            <v>3236521</v>
          </cell>
          <cell r="AF8545" t="str">
            <v>VIRTUAL</v>
          </cell>
        </row>
        <row r="8546">
          <cell r="F8546">
            <v>1114543097</v>
          </cell>
          <cell r="H8546" t="str">
            <v>MICHELLE DAYANNA</v>
          </cell>
          <cell r="I8546" t="str">
            <v>HOYOS</v>
          </cell>
          <cell r="J8546" t="str">
            <v>SAMBONI</v>
          </cell>
          <cell r="P8546" t="str">
            <v>VALLE DEL CAUCA</v>
          </cell>
          <cell r="Q8546" t="str">
            <v>APARTADÓ</v>
          </cell>
          <cell r="T8546" t="str">
            <v>ATENCION INTEGRAL AL CLIENTE</v>
          </cell>
          <cell r="W8546">
            <v>2977539</v>
          </cell>
          <cell r="AF8546" t="str">
            <v>VIRTUAL</v>
          </cell>
        </row>
        <row r="8547">
          <cell r="F8547">
            <v>1036190364</v>
          </cell>
          <cell r="H8547" t="str">
            <v>ANYI PAOLA</v>
          </cell>
          <cell r="I8547" t="str">
            <v>RAMOS</v>
          </cell>
          <cell r="J8547" t="str">
            <v>MONTES</v>
          </cell>
          <cell r="P8547" t="str">
            <v>ANTIOQUIA</v>
          </cell>
          <cell r="Q8547" t="str">
            <v>APARTADÓ</v>
          </cell>
          <cell r="T8547" t="str">
            <v>.ATENCION INTEGRAL A LA PRIMERA INFANCIA</v>
          </cell>
          <cell r="W8547">
            <v>2932599</v>
          </cell>
          <cell r="AF8547" t="str">
            <v>PRESENCIAL</v>
          </cell>
        </row>
        <row r="8548">
          <cell r="F8548">
            <v>1001379635</v>
          </cell>
          <cell r="H8548" t="str">
            <v>ENEDEL DE JESUS</v>
          </cell>
          <cell r="I8548" t="str">
            <v>PADILLA</v>
          </cell>
          <cell r="J8548" t="str">
            <v>POSSO</v>
          </cell>
          <cell r="P8548" t="str">
            <v>ANTIOQUIA</v>
          </cell>
          <cell r="Q8548" t="str">
            <v>ARBOLETES</v>
          </cell>
          <cell r="T8548" t="str">
            <v>EJECUCION DE PROGRAMAS DEPORTIVOS.</v>
          </cell>
          <cell r="W8548">
            <v>3169964</v>
          </cell>
          <cell r="AF8548" t="str">
            <v>PRESENCIAL</v>
          </cell>
        </row>
        <row r="8549">
          <cell r="F8549">
            <v>45514093</v>
          </cell>
          <cell r="H8549" t="str">
            <v>PATRICIA</v>
          </cell>
          <cell r="I8549" t="str">
            <v>PADILLA</v>
          </cell>
          <cell r="J8549" t="str">
            <v>HURTADO</v>
          </cell>
          <cell r="P8549" t="str">
            <v>BOLÍVAR</v>
          </cell>
          <cell r="Q8549" t="str">
            <v>APARTADÓ</v>
          </cell>
          <cell r="T8549" t="str">
            <v>COORDINACION DE PROCESOS LOGISTICOS</v>
          </cell>
          <cell r="W8549">
            <v>3070147</v>
          </cell>
          <cell r="AF8549" t="str">
            <v>VIRTUAL</v>
          </cell>
        </row>
        <row r="8550">
          <cell r="F8550">
            <v>92153934</v>
          </cell>
          <cell r="H8550" t="str">
            <v>JOHON JAIRO</v>
          </cell>
          <cell r="I8550" t="str">
            <v>CORENA</v>
          </cell>
          <cell r="J8550" t="str">
            <v>PEREZ</v>
          </cell>
          <cell r="P8550" t="str">
            <v>SUCRE</v>
          </cell>
          <cell r="Q8550" t="str">
            <v>APARTADÓ</v>
          </cell>
          <cell r="T8550" t="str">
            <v>COORDINACION DE PROCESOS LOGISTICOS</v>
          </cell>
          <cell r="W8550">
            <v>3185901</v>
          </cell>
          <cell r="AF8550" t="str">
            <v>VIRTUAL</v>
          </cell>
        </row>
        <row r="8551">
          <cell r="F8551">
            <v>1002582220</v>
          </cell>
          <cell r="H8551" t="str">
            <v>ALFRED STEVEN</v>
          </cell>
          <cell r="I8551" t="str">
            <v>RUBIANO</v>
          </cell>
          <cell r="J8551" t="str">
            <v>GARAVITO</v>
          </cell>
          <cell r="P8551" t="str">
            <v>BOYACÁ</v>
          </cell>
          <cell r="Q8551" t="str">
            <v>APARTADÓ</v>
          </cell>
          <cell r="T8551" t="str">
            <v>GESTION DE REDES DE DATOS</v>
          </cell>
          <cell r="W8551">
            <v>3186124</v>
          </cell>
          <cell r="AF8551" t="str">
            <v>VIRTUAL</v>
          </cell>
        </row>
        <row r="8552">
          <cell r="F8552">
            <v>1088014985</v>
          </cell>
          <cell r="H8552" t="str">
            <v>JESSICA ANDREA</v>
          </cell>
          <cell r="I8552" t="str">
            <v>AGUIRRE</v>
          </cell>
          <cell r="J8552" t="str">
            <v>TRUJILLO</v>
          </cell>
          <cell r="P8552" t="str">
            <v>RISARALDA</v>
          </cell>
          <cell r="Q8552" t="str">
            <v>APARTADÓ</v>
          </cell>
          <cell r="T8552" t="str">
            <v>DESARROLLO PUBLICITARIO</v>
          </cell>
          <cell r="W8552">
            <v>3236520</v>
          </cell>
          <cell r="AF8552" t="str">
            <v>VIRTUAL</v>
          </cell>
        </row>
        <row r="8553">
          <cell r="F8553">
            <v>42657451</v>
          </cell>
          <cell r="H8553" t="str">
            <v>YURLEIDYS</v>
          </cell>
          <cell r="I8553" t="str">
            <v>SILGADO</v>
          </cell>
          <cell r="J8553" t="str">
            <v>JIMENEZ</v>
          </cell>
          <cell r="P8553" t="str">
            <v>ANTIOQUIA</v>
          </cell>
          <cell r="Q8553" t="str">
            <v>APARTADÓ</v>
          </cell>
          <cell r="T8553" t="str">
            <v>ANALISIS Y DESARROLLO DE SOFTWARE.</v>
          </cell>
          <cell r="W8553">
            <v>3186601</v>
          </cell>
          <cell r="AF8553" t="str">
            <v>VIRTUAL</v>
          </cell>
        </row>
        <row r="8554">
          <cell r="F8554">
            <v>1109189070</v>
          </cell>
          <cell r="H8554" t="str">
            <v>ESTEBAN MAURICIO</v>
          </cell>
          <cell r="I8554" t="str">
            <v>RIZO</v>
          </cell>
          <cell r="J8554" t="str">
            <v>MARTINEZ</v>
          </cell>
          <cell r="P8554" t="str">
            <v>VALLE DEL CAUCA</v>
          </cell>
          <cell r="Q8554" t="str">
            <v>APARTADÓ</v>
          </cell>
          <cell r="T8554" t="str">
            <v>ANALISIS Y DESARROLLO DE SOFTWARE.</v>
          </cell>
          <cell r="W8554">
            <v>3186601</v>
          </cell>
          <cell r="AF8554" t="str">
            <v>VIRTUAL</v>
          </cell>
        </row>
        <row r="8555">
          <cell r="F8555">
            <v>1007790832</v>
          </cell>
          <cell r="H8555" t="str">
            <v>JUAN DAVID</v>
          </cell>
          <cell r="I8555" t="str">
            <v>CRUZ</v>
          </cell>
          <cell r="J8555" t="str">
            <v>FUENTES</v>
          </cell>
          <cell r="P8555" t="str">
            <v>SANTANDER</v>
          </cell>
          <cell r="Q8555" t="str">
            <v>APARTADÓ</v>
          </cell>
          <cell r="T8555" t="str">
            <v>COORDINACION DE PROCESOS LOGISTICOS</v>
          </cell>
          <cell r="W8555">
            <v>3185900</v>
          </cell>
          <cell r="AF8555" t="str">
            <v>VIRTUAL</v>
          </cell>
        </row>
        <row r="8556">
          <cell r="F8556">
            <v>1093747935</v>
          </cell>
          <cell r="H8556" t="str">
            <v>LISETH</v>
          </cell>
          <cell r="I8556" t="str">
            <v>WALDO</v>
          </cell>
          <cell r="J8556" t="str">
            <v>BAYONA</v>
          </cell>
          <cell r="P8556" t="str">
            <v>NORTE DE SANTANDER</v>
          </cell>
          <cell r="Q8556" t="str">
            <v>APARTADÓ</v>
          </cell>
          <cell r="T8556" t="str">
            <v>COORDINACION DE PROCESOS LOGISTICOS</v>
          </cell>
          <cell r="W8556">
            <v>3185900</v>
          </cell>
          <cell r="AF8556" t="str">
            <v>VIRTUAL</v>
          </cell>
        </row>
        <row r="8557">
          <cell r="F8557">
            <v>79222682</v>
          </cell>
          <cell r="H8557" t="str">
            <v>OSCAR JAVIER</v>
          </cell>
          <cell r="I8557" t="str">
            <v>MORENO</v>
          </cell>
          <cell r="J8557" t="str">
            <v>VIRACACHA</v>
          </cell>
          <cell r="P8557" t="str">
            <v>CUNDINAMARCA</v>
          </cell>
          <cell r="Q8557" t="str">
            <v>APARTADÓ</v>
          </cell>
          <cell r="T8557" t="str">
            <v>COORDINACION DE PROCESOS LOGISTICOS</v>
          </cell>
          <cell r="W8557">
            <v>3185900</v>
          </cell>
          <cell r="AF8557" t="str">
            <v>VIRTUAL</v>
          </cell>
        </row>
        <row r="8558">
          <cell r="F8558">
            <v>1012387607</v>
          </cell>
          <cell r="H8558" t="str">
            <v>DIANA LUPE</v>
          </cell>
          <cell r="I8558" t="str">
            <v>ARIZA</v>
          </cell>
          <cell r="J8558" t="str">
            <v>BAEZ</v>
          </cell>
          <cell r="P8558" t="str">
            <v>BOGOTÁ D.C.</v>
          </cell>
          <cell r="Q8558" t="str">
            <v>APARTADÓ</v>
          </cell>
          <cell r="T8558" t="str">
            <v>CONTROL DE CALIDAD EN CONFECCION INDUSTRIAL</v>
          </cell>
          <cell r="W8558">
            <v>3185853</v>
          </cell>
          <cell r="AF8558" t="str">
            <v>VIRTUAL</v>
          </cell>
        </row>
        <row r="8559">
          <cell r="F8559">
            <v>1089930740</v>
          </cell>
          <cell r="H8559" t="str">
            <v>KAREN DAHIANA</v>
          </cell>
          <cell r="I8559" t="str">
            <v>SALDARRIAGA</v>
          </cell>
          <cell r="J8559" t="str">
            <v>RESTREPO</v>
          </cell>
          <cell r="P8559" t="str">
            <v>RISARALDA</v>
          </cell>
          <cell r="Q8559" t="str">
            <v>APARTADÓ</v>
          </cell>
          <cell r="T8559" t="str">
            <v>CONTROL DE CALIDAD EN CONFECCION INDUSTRIAL</v>
          </cell>
          <cell r="W8559">
            <v>3185853</v>
          </cell>
          <cell r="AF8559" t="str">
            <v>VIRTUAL</v>
          </cell>
        </row>
        <row r="8560">
          <cell r="F8560">
            <v>1046528119</v>
          </cell>
          <cell r="H8560" t="str">
            <v>LUIS EDUARDO</v>
          </cell>
          <cell r="I8560" t="str">
            <v>VILLA</v>
          </cell>
          <cell r="J8560" t="str">
            <v>VERGARA</v>
          </cell>
          <cell r="P8560" t="str">
            <v>ANTIOQUIA</v>
          </cell>
          <cell r="Q8560" t="str">
            <v>APARTADÓ</v>
          </cell>
          <cell r="T8560" t="str">
            <v>MECANICA DE MAQUINARIA INDUSTRIAL</v>
          </cell>
          <cell r="W8560">
            <v>3169933</v>
          </cell>
          <cell r="AF8560" t="str">
            <v>PRESENCIAL</v>
          </cell>
        </row>
        <row r="8561">
          <cell r="F8561">
            <v>1027943786</v>
          </cell>
          <cell r="H8561" t="str">
            <v>CAMILA ANDREA</v>
          </cell>
          <cell r="I8561" t="str">
            <v>DURANGO</v>
          </cell>
          <cell r="J8561" t="str">
            <v>ORTIZ</v>
          </cell>
          <cell r="P8561" t="str">
            <v>ANTIOQUIA</v>
          </cell>
          <cell r="Q8561" t="str">
            <v>APARTADÓ</v>
          </cell>
          <cell r="T8561" t="str">
            <v>GESTION DE LA PRODUCCION AGRICOLA</v>
          </cell>
          <cell r="W8561">
            <v>3169260</v>
          </cell>
          <cell r="AF8561" t="str">
            <v>PRESENCIAL</v>
          </cell>
        </row>
        <row r="8562">
          <cell r="F8562">
            <v>1027966711</v>
          </cell>
          <cell r="H8562" t="str">
            <v>EVELYN DAYANIS</v>
          </cell>
          <cell r="I8562" t="str">
            <v>LEMUS</v>
          </cell>
          <cell r="J8562" t="str">
            <v>ESTRADA</v>
          </cell>
          <cell r="P8562" t="str">
            <v>ANTIOQUIA</v>
          </cell>
          <cell r="Q8562" t="str">
            <v>APARTADÓ</v>
          </cell>
          <cell r="T8562" t="str">
            <v>GESTION ADMINISTRATIVA DEL SECTOR SALUD.</v>
          </cell>
          <cell r="W8562">
            <v>3169231</v>
          </cell>
          <cell r="AF8562" t="str">
            <v>PRESENCIAL</v>
          </cell>
        </row>
        <row r="8563">
          <cell r="F8563">
            <v>1027966540</v>
          </cell>
          <cell r="H8563" t="str">
            <v>JUAN DIEGO</v>
          </cell>
          <cell r="I8563" t="str">
            <v>MUÑOZ</v>
          </cell>
          <cell r="J8563" t="str">
            <v>CORDOBA</v>
          </cell>
          <cell r="P8563" t="str">
            <v>ANTIOQUIA</v>
          </cell>
          <cell r="Q8563" t="str">
            <v>APARTADÓ</v>
          </cell>
          <cell r="T8563" t="str">
            <v>GESTION ADMINISTRATIVA DEL SECTOR SALUD.</v>
          </cell>
          <cell r="W8563">
            <v>3169231</v>
          </cell>
          <cell r="AF8563" t="str">
            <v>PRESENCIAL</v>
          </cell>
        </row>
        <row r="8564">
          <cell r="F8564">
            <v>10742209</v>
          </cell>
          <cell r="H8564" t="str">
            <v>JHONNY JAVIER</v>
          </cell>
          <cell r="I8564" t="str">
            <v>GUAZA</v>
          </cell>
          <cell r="J8564" t="str">
            <v>MINA</v>
          </cell>
          <cell r="P8564" t="str">
            <v>CAUCA</v>
          </cell>
          <cell r="Q8564" t="str">
            <v>APARTADÓ</v>
          </cell>
          <cell r="T8564" t="str">
            <v>GESTION AGROEMPRESARIAL</v>
          </cell>
          <cell r="W8564">
            <v>3134600</v>
          </cell>
          <cell r="AF8564" t="str">
            <v>VIRTUAL</v>
          </cell>
        </row>
        <row r="8565">
          <cell r="F8565">
            <v>68298101</v>
          </cell>
          <cell r="H8565" t="str">
            <v>NAILA LUCERO</v>
          </cell>
          <cell r="I8565" t="str">
            <v>ALFONSO</v>
          </cell>
          <cell r="J8565" t="str">
            <v>GAMEZ</v>
          </cell>
          <cell r="P8565" t="str">
            <v>ARAUCA</v>
          </cell>
          <cell r="Q8565" t="str">
            <v>APARTADÓ</v>
          </cell>
          <cell r="T8565" t="str">
            <v>GESTION AGROEMPRESARIAL</v>
          </cell>
          <cell r="W8565">
            <v>3118439</v>
          </cell>
          <cell r="AF8565" t="str">
            <v>VIRTUAL</v>
          </cell>
        </row>
        <row r="8566">
          <cell r="F8566">
            <v>1113314538</v>
          </cell>
          <cell r="H8566" t="str">
            <v>CLAUDIA JOHANNA</v>
          </cell>
          <cell r="I8566" t="str">
            <v>GONZALEZ</v>
          </cell>
          <cell r="J8566" t="str">
            <v>PALACIOS</v>
          </cell>
          <cell r="P8566" t="str">
            <v>RISARALDA</v>
          </cell>
          <cell r="Q8566" t="str">
            <v>APARTADÓ</v>
          </cell>
          <cell r="T8566" t="str">
            <v>GESTION AGROEMPRESARIAL</v>
          </cell>
          <cell r="W8566">
            <v>3118439</v>
          </cell>
          <cell r="AF8566" t="str">
            <v>VIRTUAL</v>
          </cell>
        </row>
        <row r="8567">
          <cell r="F8567">
            <v>1097395397</v>
          </cell>
          <cell r="H8567" t="str">
            <v>DIANA MARCELA</v>
          </cell>
          <cell r="I8567" t="str">
            <v>ESPAÑA</v>
          </cell>
          <cell r="J8567" t="str">
            <v>FLOREZ</v>
          </cell>
          <cell r="P8567" t="str">
            <v>QUINDÍO</v>
          </cell>
          <cell r="Q8567" t="str">
            <v>APARTADÓ</v>
          </cell>
          <cell r="T8567" t="str">
            <v>PATRONAJE INDUSTRIAL DE PRENDAS DE VESTIR</v>
          </cell>
          <cell r="W8567">
            <v>3069884</v>
          </cell>
          <cell r="AF8567" t="str">
            <v>VIRTUAL</v>
          </cell>
        </row>
        <row r="8568">
          <cell r="F8568">
            <v>64930952</v>
          </cell>
          <cell r="H8568" t="str">
            <v>MARLEVIS YINETH</v>
          </cell>
          <cell r="I8568" t="str">
            <v>MENDEZ</v>
          </cell>
          <cell r="J8568" t="str">
            <v>HERNANDEZ</v>
          </cell>
          <cell r="P8568" t="str">
            <v>SUCRE</v>
          </cell>
          <cell r="Q8568" t="str">
            <v>APARTADÓ</v>
          </cell>
          <cell r="T8568" t="str">
            <v>PATRONAJE INDUSTRIAL DE PRENDAS DE VESTIR</v>
          </cell>
          <cell r="W8568">
            <v>3069884</v>
          </cell>
          <cell r="AF8568" t="str">
            <v>VIRTUAL</v>
          </cell>
        </row>
        <row r="8569">
          <cell r="F8569">
            <v>1003717387</v>
          </cell>
          <cell r="H8569" t="str">
            <v>LINA LUZ</v>
          </cell>
          <cell r="I8569" t="str">
            <v>GALVAN</v>
          </cell>
          <cell r="J8569" t="str">
            <v>HERNANDEZ</v>
          </cell>
          <cell r="P8569" t="str">
            <v>BOGOTÁ D.C.</v>
          </cell>
          <cell r="Q8569" t="str">
            <v>APARTADÓ</v>
          </cell>
          <cell r="T8569" t="str">
            <v>CONTROL DE CALIDAD EN CONFECCION INDUSTRIAL</v>
          </cell>
          <cell r="W8569">
            <v>3069878</v>
          </cell>
          <cell r="AF8569" t="str">
            <v>VIRTUAL</v>
          </cell>
        </row>
        <row r="8570">
          <cell r="F8570">
            <v>1030574134</v>
          </cell>
          <cell r="H8570" t="str">
            <v>YURY ANDREA</v>
          </cell>
          <cell r="I8570" t="str">
            <v>SANCHEZ</v>
          </cell>
          <cell r="J8570" t="str">
            <v>GUARNIZO</v>
          </cell>
          <cell r="P8570" t="str">
            <v>BOGOTÁ D.C.</v>
          </cell>
          <cell r="Q8570" t="str">
            <v>APARTADÓ</v>
          </cell>
          <cell r="T8570" t="str">
            <v>CONTROL DE CALIDAD EN CONFECCION INDUSTRIAL</v>
          </cell>
          <cell r="W8570">
            <v>3069878</v>
          </cell>
          <cell r="AF8570" t="str">
            <v>VIRTUAL</v>
          </cell>
        </row>
        <row r="8571">
          <cell r="F8571">
            <v>1027941593</v>
          </cell>
          <cell r="H8571" t="str">
            <v>DANIELA KARINA</v>
          </cell>
          <cell r="I8571" t="str">
            <v>AVILA</v>
          </cell>
          <cell r="J8571" t="str">
            <v>TORDECILLA</v>
          </cell>
          <cell r="P8571" t="str">
            <v>ANTIOQUIA</v>
          </cell>
          <cell r="Q8571" t="str">
            <v>APARTADÓ</v>
          </cell>
          <cell r="T8571" t="str">
            <v>GESTIÓN ADMINISTRATIVA</v>
          </cell>
          <cell r="W8571">
            <v>3063543</v>
          </cell>
          <cell r="AF8571" t="str">
            <v>PRESENCIAL</v>
          </cell>
        </row>
        <row r="8572">
          <cell r="F8572">
            <v>1041258410</v>
          </cell>
          <cell r="H8572" t="str">
            <v>LISETH</v>
          </cell>
          <cell r="I8572" t="str">
            <v>RICARDO</v>
          </cell>
          <cell r="J8572" t="str">
            <v>CAVADIA</v>
          </cell>
          <cell r="P8572" t="str">
            <v>ANTIOQUIA</v>
          </cell>
          <cell r="Q8572" t="str">
            <v>APARTADÓ</v>
          </cell>
          <cell r="T8572" t="str">
            <v>GESTIÓN ADMINISTRATIVA</v>
          </cell>
          <cell r="W8572">
            <v>3063543</v>
          </cell>
          <cell r="AF8572" t="str">
            <v>PRESENCIAL</v>
          </cell>
        </row>
        <row r="8573">
          <cell r="F8573">
            <v>1032177735</v>
          </cell>
          <cell r="H8573" t="str">
            <v>LIZETH CAROLINA</v>
          </cell>
          <cell r="I8573" t="str">
            <v>VALLEJO</v>
          </cell>
          <cell r="J8573" t="str">
            <v>MORENO</v>
          </cell>
          <cell r="P8573" t="str">
            <v>ANTIOQUIA</v>
          </cell>
          <cell r="Q8573" t="str">
            <v>APARTADÓ</v>
          </cell>
          <cell r="T8573" t="str">
            <v>GESTIÓN ADMINISTRATIVA</v>
          </cell>
          <cell r="W8573">
            <v>3063543</v>
          </cell>
          <cell r="AF8573" t="str">
            <v>PRESENCIAL</v>
          </cell>
        </row>
        <row r="8574">
          <cell r="F8574">
            <v>1027958722</v>
          </cell>
          <cell r="H8574" t="str">
            <v>DILSON ALONSO</v>
          </cell>
          <cell r="I8574" t="str">
            <v>VILLADIEGO</v>
          </cell>
          <cell r="J8574" t="str">
            <v>MONTES</v>
          </cell>
          <cell r="P8574" t="str">
            <v>ANTIOQUIA</v>
          </cell>
          <cell r="Q8574" t="str">
            <v>APARTADÓ</v>
          </cell>
          <cell r="T8574" t="str">
            <v>ANALISIS Y DESARROLLO DE SOFTWARE.</v>
          </cell>
          <cell r="W8574">
            <v>3063365</v>
          </cell>
          <cell r="AF8574" t="str">
            <v>PRESENCIAL</v>
          </cell>
        </row>
        <row r="8575">
          <cell r="F8575">
            <v>1027942854</v>
          </cell>
          <cell r="H8575" t="str">
            <v>VICTOR MANUEL</v>
          </cell>
          <cell r="I8575" t="str">
            <v>RODRIGUEZ</v>
          </cell>
          <cell r="J8575" t="str">
            <v>MORENO</v>
          </cell>
          <cell r="P8575" t="str">
            <v>ANTIOQUIA</v>
          </cell>
          <cell r="Q8575" t="str">
            <v>APARTADÓ</v>
          </cell>
          <cell r="T8575" t="str">
            <v>MANTENIMIENTO DE EQUIPOS DE AIRE ACONDICIONADO Y REFRIGERACION</v>
          </cell>
          <cell r="W8575">
            <v>2998431</v>
          </cell>
          <cell r="AF8575" t="str">
            <v>PRESENCIAL</v>
          </cell>
        </row>
        <row r="8576">
          <cell r="F8576">
            <v>1193070753</v>
          </cell>
          <cell r="H8576" t="str">
            <v>JACLIN YISELA</v>
          </cell>
          <cell r="I8576" t="str">
            <v>MUÑOZ</v>
          </cell>
          <cell r="J8576" t="str">
            <v>SALAZAR</v>
          </cell>
          <cell r="P8576" t="str">
            <v>VALLE DEL CAUCA</v>
          </cell>
          <cell r="Q8576" t="str">
            <v>APARTADÓ</v>
          </cell>
          <cell r="T8576" t="str">
            <v>ATENCION INTEGRAL AL CLIENTE</v>
          </cell>
          <cell r="W8576">
            <v>2977539</v>
          </cell>
          <cell r="AF8576" t="str">
            <v>VIRTUAL</v>
          </cell>
        </row>
        <row r="8577">
          <cell r="F8577">
            <v>1047417092</v>
          </cell>
          <cell r="H8577" t="str">
            <v>YURLEIDIS</v>
          </cell>
          <cell r="I8577" t="str">
            <v>GOMEZ</v>
          </cell>
          <cell r="J8577" t="str">
            <v>BURGOS</v>
          </cell>
          <cell r="P8577" t="str">
            <v>BOLÍVAR</v>
          </cell>
          <cell r="Q8577" t="str">
            <v>APARTADÓ</v>
          </cell>
          <cell r="T8577" t="str">
            <v>ATENCION INTEGRAL AL CLIENTE</v>
          </cell>
          <cell r="W8577">
            <v>2977539</v>
          </cell>
          <cell r="AF8577" t="str">
            <v>VIRTUAL</v>
          </cell>
        </row>
        <row r="8578">
          <cell r="F8578">
            <v>1079177546</v>
          </cell>
          <cell r="H8578" t="str">
            <v>DIANA PATRICIA</v>
          </cell>
          <cell r="I8578" t="str">
            <v>SUAZA</v>
          </cell>
          <cell r="J8578" t="str">
            <v>RAMIREZ</v>
          </cell>
          <cell r="P8578" t="str">
            <v>HUILA</v>
          </cell>
          <cell r="Q8578" t="str">
            <v>APARTADÓ</v>
          </cell>
          <cell r="T8578" t="str">
            <v>ATENCION INTEGRAL AL CLIENTE</v>
          </cell>
          <cell r="W8578">
            <v>2977538</v>
          </cell>
          <cell r="AF8578" t="str">
            <v>VIRTUAL</v>
          </cell>
        </row>
        <row r="8579">
          <cell r="F8579">
            <v>1027955010</v>
          </cell>
          <cell r="H8579" t="str">
            <v>YISETH FAREIDYS</v>
          </cell>
          <cell r="I8579" t="str">
            <v>MORELO</v>
          </cell>
          <cell r="J8579" t="str">
            <v>MENA</v>
          </cell>
          <cell r="P8579" t="str">
            <v>ANTIOQUIA</v>
          </cell>
          <cell r="Q8579" t="str">
            <v>APARTADÓ</v>
          </cell>
          <cell r="T8579" t="str">
            <v>.ATENCION INTEGRAL A LA PRIMERA INFANCIA</v>
          </cell>
          <cell r="W8579">
            <v>2932599</v>
          </cell>
          <cell r="AF8579" t="str">
            <v>PRESENCIAL</v>
          </cell>
        </row>
        <row r="8580">
          <cell r="F8580">
            <v>1001026848</v>
          </cell>
          <cell r="H8580" t="str">
            <v>BRITHNEY</v>
          </cell>
          <cell r="I8580" t="str">
            <v>DURANGO</v>
          </cell>
          <cell r="J8580" t="str">
            <v>COSSIO</v>
          </cell>
          <cell r="P8580" t="str">
            <v>ANTIOQUIA</v>
          </cell>
          <cell r="Q8580" t="str">
            <v>APARTADÓ</v>
          </cell>
          <cell r="T8580" t="str">
            <v>GESTIÓN ADMINISTRATIVA</v>
          </cell>
          <cell r="W8580">
            <v>2924213</v>
          </cell>
          <cell r="AF8580" t="str">
            <v>PRESENCIAL</v>
          </cell>
        </row>
        <row r="8581">
          <cell r="F8581">
            <v>1038799660</v>
          </cell>
          <cell r="H8581" t="str">
            <v>DAVID MAURICIO</v>
          </cell>
          <cell r="I8581" t="str">
            <v>MUÑOZ</v>
          </cell>
          <cell r="J8581" t="str">
            <v>CORREA</v>
          </cell>
          <cell r="P8581" t="str">
            <v>ANTIOQUIA</v>
          </cell>
          <cell r="Q8581" t="str">
            <v>APARTADÓ</v>
          </cell>
          <cell r="T8581" t="str">
            <v>MANTENIMIENTO DE LOS MOTORES DIESEL</v>
          </cell>
          <cell r="W8581">
            <v>2924199</v>
          </cell>
          <cell r="AF8581" t="str">
            <v>PRESENCIAL</v>
          </cell>
        </row>
        <row r="8582">
          <cell r="F8582">
            <v>1088252315</v>
          </cell>
          <cell r="H8582" t="str">
            <v>JEAN CARLOS</v>
          </cell>
          <cell r="I8582" t="str">
            <v>CASTRO</v>
          </cell>
          <cell r="J8582" t="str">
            <v>VASQUEZ</v>
          </cell>
          <cell r="P8582" t="str">
            <v>RISARALDA</v>
          </cell>
          <cell r="Q8582" t="str">
            <v>APARTADÓ</v>
          </cell>
          <cell r="T8582" t="str">
            <v>DESARROLLO PUBLICITARIO</v>
          </cell>
          <cell r="W8582">
            <v>2879781</v>
          </cell>
          <cell r="AF8582" t="str">
            <v>VIRTUAL</v>
          </cell>
        </row>
        <row r="8583">
          <cell r="F8583">
            <v>1070981866</v>
          </cell>
          <cell r="H8583" t="str">
            <v>YEISON LIBARDO</v>
          </cell>
          <cell r="I8583" t="str">
            <v>ALVAREZ</v>
          </cell>
          <cell r="J8583" t="str">
            <v>BERMUDEZ</v>
          </cell>
          <cell r="P8583" t="str">
            <v>CUNDINAMARCA</v>
          </cell>
          <cell r="Q8583" t="str">
            <v>APARTADÓ</v>
          </cell>
          <cell r="T8583" t="str">
            <v>DESARROLLO PUBLICITARIO</v>
          </cell>
          <cell r="W8583">
            <v>2879781</v>
          </cell>
          <cell r="AF8583" t="str">
            <v>VIRTUAL</v>
          </cell>
        </row>
        <row r="8584">
          <cell r="F8584">
            <v>44158606</v>
          </cell>
          <cell r="H8584" t="str">
            <v>KAREN PATRICIA</v>
          </cell>
          <cell r="I8584" t="str">
            <v>CARRILLO</v>
          </cell>
          <cell r="J8584" t="str">
            <v>VILLA</v>
          </cell>
          <cell r="P8584" t="str">
            <v>ATLÁNTICO</v>
          </cell>
          <cell r="Q8584" t="str">
            <v>APARTADÓ</v>
          </cell>
          <cell r="T8584" t="str">
            <v>DESARROLLO PUBLICITARIO</v>
          </cell>
          <cell r="W8584">
            <v>2879779</v>
          </cell>
          <cell r="AF8584" t="str">
            <v>VIRTUAL</v>
          </cell>
        </row>
        <row r="8585">
          <cell r="F8585">
            <v>1024492018</v>
          </cell>
          <cell r="H8585" t="str">
            <v>EMERSON JAIR</v>
          </cell>
          <cell r="I8585" t="str">
            <v>ALDANA</v>
          </cell>
          <cell r="J8585" t="str">
            <v>MORENO</v>
          </cell>
          <cell r="P8585" t="str">
            <v>BOGOTÁ D.C.</v>
          </cell>
          <cell r="Q8585" t="str">
            <v>APARTADÓ</v>
          </cell>
          <cell r="T8585" t="str">
            <v>DESARROLLO PUBLICITARIO</v>
          </cell>
          <cell r="W8585">
            <v>2879779</v>
          </cell>
          <cell r="AF8585" t="str">
            <v>VIRTUAL</v>
          </cell>
        </row>
        <row r="8586">
          <cell r="F8586">
            <v>1039476667</v>
          </cell>
          <cell r="H8586" t="str">
            <v>DORA MILDREY</v>
          </cell>
          <cell r="I8586" t="str">
            <v>MONTOYA</v>
          </cell>
          <cell r="J8586" t="str">
            <v>URIBE</v>
          </cell>
          <cell r="P8586" t="str">
            <v>ANTIOQUIA</v>
          </cell>
          <cell r="Q8586" t="str">
            <v>APARTADÓ</v>
          </cell>
          <cell r="T8586" t="str">
            <v>COORDINACION DE PROCESOS LOGISTICOS</v>
          </cell>
          <cell r="W8586">
            <v>2877776</v>
          </cell>
          <cell r="AF8586" t="str">
            <v>PRESENCIAL</v>
          </cell>
        </row>
        <row r="8587">
          <cell r="F8587">
            <v>66980729</v>
          </cell>
          <cell r="H8587" t="str">
            <v>LORENA</v>
          </cell>
          <cell r="I8587" t="str">
            <v>CERON</v>
          </cell>
          <cell r="J8587" t="str">
            <v>GONZALEZ</v>
          </cell>
          <cell r="P8587" t="str">
            <v>VALLE DEL CAUCA</v>
          </cell>
          <cell r="Q8587" t="str">
            <v>APARTADÓ</v>
          </cell>
          <cell r="T8587" t="str">
            <v>ANALISIS Y DESARROLLO DE SOFTWARE.</v>
          </cell>
          <cell r="W8587">
            <v>2834805</v>
          </cell>
          <cell r="AF8587" t="str">
            <v>VIRTUAL</v>
          </cell>
        </row>
        <row r="8588">
          <cell r="F8588">
            <v>1001939975</v>
          </cell>
          <cell r="H8588" t="str">
            <v>JUAN JOSE</v>
          </cell>
          <cell r="I8588" t="str">
            <v>MENDOZA</v>
          </cell>
          <cell r="J8588" t="str">
            <v>RIVERA</v>
          </cell>
          <cell r="P8588" t="str">
            <v>ATLÁNTICO</v>
          </cell>
          <cell r="Q8588" t="str">
            <v>APARTADÓ</v>
          </cell>
          <cell r="T8588" t="str">
            <v>ANALISIS Y DESARROLLO DE SOFTWARE.</v>
          </cell>
          <cell r="W8588">
            <v>2834804</v>
          </cell>
          <cell r="AF8588" t="str">
            <v>VIRTUAL</v>
          </cell>
        </row>
        <row r="8589">
          <cell r="F8589">
            <v>1001273725</v>
          </cell>
          <cell r="H8589" t="str">
            <v>SANTIAGO ALEXANDER</v>
          </cell>
          <cell r="I8589" t="str">
            <v>CUERVO</v>
          </cell>
          <cell r="J8589" t="str">
            <v>MELO</v>
          </cell>
          <cell r="P8589" t="str">
            <v>BOGOTÁ D.C.</v>
          </cell>
          <cell r="Q8589" t="str">
            <v>APARTADÓ</v>
          </cell>
          <cell r="T8589" t="str">
            <v>SERVICIOS Y OPERACIONES MICROFINANCIERAS</v>
          </cell>
          <cell r="W8589">
            <v>2834713</v>
          </cell>
          <cell r="AF8589" t="str">
            <v>VIRTUAL</v>
          </cell>
        </row>
        <row r="8590">
          <cell r="F8590">
            <v>1032178318</v>
          </cell>
          <cell r="H8590" t="str">
            <v>EDWIN FELIPE</v>
          </cell>
          <cell r="I8590" t="str">
            <v>SERNA</v>
          </cell>
          <cell r="J8590" t="str">
            <v>GARCIA</v>
          </cell>
          <cell r="P8590" t="str">
            <v>ANTIOQUIA</v>
          </cell>
          <cell r="Q8590" t="str">
            <v>APARTADÓ</v>
          </cell>
          <cell r="T8590" t="str">
            <v>GESTION DE TESORERIA Y RECURSOS FINANCIEROS</v>
          </cell>
          <cell r="W8590">
            <v>2826382</v>
          </cell>
          <cell r="AF8590" t="str">
            <v>PRESENCIAL</v>
          </cell>
        </row>
        <row r="8591">
          <cell r="F8591">
            <v>1027940398</v>
          </cell>
          <cell r="H8591" t="str">
            <v>NEIBELINE</v>
          </cell>
          <cell r="I8591" t="str">
            <v>ESQUIVEL</v>
          </cell>
          <cell r="J8591" t="str">
            <v>MOLINA</v>
          </cell>
          <cell r="P8591" t="str">
            <v>ANTIOQUIA</v>
          </cell>
          <cell r="Q8591" t="str">
            <v>APARTADÓ</v>
          </cell>
          <cell r="T8591" t="str">
            <v>GESTION ADMINISTRATIVA DEL SECTOR SALUD.</v>
          </cell>
          <cell r="W8591">
            <v>2826376</v>
          </cell>
          <cell r="AF8591" t="str">
            <v>PRESENCIAL</v>
          </cell>
        </row>
        <row r="8592">
          <cell r="F8592">
            <v>1001030697</v>
          </cell>
          <cell r="H8592" t="str">
            <v>JUAN FELIPE</v>
          </cell>
          <cell r="I8592" t="str">
            <v>MARTINEZ</v>
          </cell>
          <cell r="J8592" t="str">
            <v>PALACIO</v>
          </cell>
          <cell r="P8592" t="str">
            <v>ANTIOQUIA</v>
          </cell>
          <cell r="Q8592" t="str">
            <v>APARTADÓ</v>
          </cell>
          <cell r="T8592" t="str">
            <v>MANTENIMIENTO DE LOS MOTORES DIESEL</v>
          </cell>
          <cell r="W8592">
            <v>2712283</v>
          </cell>
          <cell r="AF8592" t="str">
            <v>PRESENCIAL</v>
          </cell>
        </row>
        <row r="8593">
          <cell r="F8593">
            <v>1001034675</v>
          </cell>
          <cell r="H8593" t="str">
            <v>LUIS FERNANDO</v>
          </cell>
          <cell r="I8593" t="str">
            <v>PEREZ</v>
          </cell>
          <cell r="J8593" t="str">
            <v>SALGADO</v>
          </cell>
          <cell r="P8593" t="str">
            <v>ANTIOQUIA</v>
          </cell>
          <cell r="Q8593" t="str">
            <v>APARTADÓ</v>
          </cell>
          <cell r="T8593" t="str">
            <v>DESARROLLO DE MEDIOS GRAFICOS VISUALES</v>
          </cell>
          <cell r="W8593">
            <v>2673044</v>
          </cell>
          <cell r="AF8593" t="str">
            <v>PRESENCIAL</v>
          </cell>
        </row>
        <row r="8594">
          <cell r="F8594">
            <v>1037122560</v>
          </cell>
          <cell r="H8594" t="str">
            <v>VALENTINA</v>
          </cell>
          <cell r="I8594" t="str">
            <v>AYALA</v>
          </cell>
          <cell r="J8594" t="str">
            <v>MACHADO</v>
          </cell>
          <cell r="P8594" t="str">
            <v>ANTIOQUIA</v>
          </cell>
          <cell r="Q8594" t="str">
            <v>CHIGORODO</v>
          </cell>
          <cell r="T8594" t="str">
            <v>SISTEMAS TELEINFORMÁTICOS</v>
          </cell>
          <cell r="W8594">
            <v>2923819</v>
          </cell>
          <cell r="AF8594" t="str">
            <v>PRESENCIAL</v>
          </cell>
        </row>
        <row r="8595">
          <cell r="F8595">
            <v>1001031230</v>
          </cell>
          <cell r="H8595" t="str">
            <v>JULIANA ALEJANDRA</v>
          </cell>
          <cell r="I8595" t="str">
            <v>BERRIO</v>
          </cell>
          <cell r="J8595" t="str">
            <v>CALDERON</v>
          </cell>
          <cell r="P8595" t="str">
            <v>ANTIOQUIA</v>
          </cell>
          <cell r="Q8595" t="str">
            <v>CHIGORODO</v>
          </cell>
          <cell r="T8595" t="str">
            <v>CONTABILIZACION DE OPERACIONES COMERCIALES Y FINANCIERAS.</v>
          </cell>
          <cell r="W8595">
            <v>2775402</v>
          </cell>
          <cell r="AF8595" t="str">
            <v>PRESENCIAL</v>
          </cell>
        </row>
        <row r="8596">
          <cell r="F8596">
            <v>1045491909</v>
          </cell>
          <cell r="H8596" t="str">
            <v>ANA MARCELINA</v>
          </cell>
          <cell r="I8596" t="str">
            <v>MENA</v>
          </cell>
          <cell r="J8596" t="str">
            <v>MOSQUERA</v>
          </cell>
          <cell r="P8596" t="str">
            <v>ANTIOQUIA</v>
          </cell>
          <cell r="Q8596" t="str">
            <v>TURBO</v>
          </cell>
          <cell r="T8596" t="str">
            <v>SERVICIO DE RECEPCION HOTELERA</v>
          </cell>
          <cell r="W8596">
            <v>2923653</v>
          </cell>
          <cell r="AF8596" t="str">
            <v>PRESENCIAL</v>
          </cell>
        </row>
        <row r="8597">
          <cell r="F8597">
            <v>1026137776</v>
          </cell>
          <cell r="H8597" t="str">
            <v>VICTOR MANUEL</v>
          </cell>
          <cell r="I8597" t="str">
            <v>BEDOYA</v>
          </cell>
          <cell r="J8597" t="str">
            <v>LÓPEZ</v>
          </cell>
          <cell r="P8597" t="str">
            <v>ANTIOQUIA</v>
          </cell>
          <cell r="Q8597" t="str">
            <v>APARTADÓ</v>
          </cell>
          <cell r="T8597" t="str">
            <v>ENTRENAMIENTO DEPORTIVO</v>
          </cell>
          <cell r="W8597">
            <v>3169073</v>
          </cell>
          <cell r="AF8597" t="str">
            <v>PRESENCIAL</v>
          </cell>
        </row>
        <row r="8598">
          <cell r="F8598">
            <v>1004755566</v>
          </cell>
          <cell r="H8598" t="str">
            <v>YASLY MANUELA</v>
          </cell>
          <cell r="I8598" t="str">
            <v>ECHEVERRI</v>
          </cell>
          <cell r="J8598" t="str">
            <v>TORO</v>
          </cell>
          <cell r="P8598" t="str">
            <v>RISARALDA</v>
          </cell>
          <cell r="Q8598" t="str">
            <v>APARTADÓ</v>
          </cell>
          <cell r="T8598" t="str">
            <v>GESTION AGROEMPRESARIAL</v>
          </cell>
          <cell r="W8598">
            <v>3070168</v>
          </cell>
          <cell r="AF8598" t="str">
            <v>VIRTUAL</v>
          </cell>
        </row>
        <row r="8599">
          <cell r="F8599">
            <v>1069078200</v>
          </cell>
          <cell r="H8599" t="str">
            <v>DORA ANGELICA</v>
          </cell>
          <cell r="I8599" t="str">
            <v>VARGAS</v>
          </cell>
          <cell r="J8599" t="str">
            <v>MORENO</v>
          </cell>
          <cell r="P8599" t="str">
            <v>CUNDINAMARCA</v>
          </cell>
          <cell r="Q8599" t="str">
            <v>APARTADÓ</v>
          </cell>
          <cell r="T8599" t="str">
            <v>GESTION AGROEMPRESARIAL</v>
          </cell>
          <cell r="W8599">
            <v>3070169</v>
          </cell>
          <cell r="AF8599" t="str">
            <v>VIRTUAL</v>
          </cell>
        </row>
        <row r="8600">
          <cell r="F8600">
            <v>79764445</v>
          </cell>
          <cell r="H8600" t="str">
            <v>RICARDO</v>
          </cell>
          <cell r="I8600" t="str">
            <v>MANCERA</v>
          </cell>
          <cell r="J8600" t="str">
            <v>RUEDA</v>
          </cell>
          <cell r="P8600" t="str">
            <v>BOGOTÁ D.C.</v>
          </cell>
          <cell r="Q8600" t="str">
            <v>APARTADÓ</v>
          </cell>
          <cell r="T8600" t="str">
            <v>ANALISIS Y DESARROLLO DE SOFTWARE.</v>
          </cell>
          <cell r="W8600">
            <v>2834803</v>
          </cell>
          <cell r="AF8600" t="str">
            <v>VIRTUAL</v>
          </cell>
        </row>
        <row r="8601">
          <cell r="F8601">
            <v>1053852828</v>
          </cell>
          <cell r="H8601" t="str">
            <v>JUAN PABLO</v>
          </cell>
          <cell r="I8601" t="str">
            <v>NUÑEZ</v>
          </cell>
          <cell r="J8601" t="str">
            <v>RUIZ</v>
          </cell>
          <cell r="P8601" t="str">
            <v>BOGOTÁ D.C.</v>
          </cell>
          <cell r="Q8601" t="str">
            <v>APARTADÓ</v>
          </cell>
          <cell r="T8601" t="str">
            <v>ANALISIS Y DESARROLLO DE SOFTWARE.</v>
          </cell>
          <cell r="W8601">
            <v>2834805</v>
          </cell>
          <cell r="AF8601" t="str">
            <v>VIRTUAL</v>
          </cell>
        </row>
        <row r="8602">
          <cell r="F8602">
            <v>1027955805</v>
          </cell>
          <cell r="H8602" t="str">
            <v>ANDRES FELIPE</v>
          </cell>
          <cell r="I8602" t="str">
            <v>BERRIO</v>
          </cell>
          <cell r="J8602" t="str">
            <v>CHAVES</v>
          </cell>
          <cell r="P8602" t="str">
            <v>ANTIOQUIA</v>
          </cell>
          <cell r="Q8602" t="str">
            <v>APARTADÓ</v>
          </cell>
          <cell r="T8602" t="str">
            <v>ANALISIS Y DESARROLLO DE SOFTWARE.</v>
          </cell>
          <cell r="W8602">
            <v>2924273</v>
          </cell>
          <cell r="AF8602" t="str">
            <v>PRESENCIAL</v>
          </cell>
        </row>
        <row r="8603">
          <cell r="F8603">
            <v>98363290</v>
          </cell>
          <cell r="H8603" t="str">
            <v>JAVIER ALFONSO</v>
          </cell>
          <cell r="I8603" t="str">
            <v>MORAN</v>
          </cell>
          <cell r="J8603" t="str">
            <v>RODRIGUEZ</v>
          </cell>
          <cell r="P8603" t="str">
            <v>BOGOTÁ D.C.</v>
          </cell>
          <cell r="Q8603" t="str">
            <v>APARTADÓ</v>
          </cell>
          <cell r="T8603" t="str">
            <v>ANALISIS Y DESARROLLO DE SOFTWARE.</v>
          </cell>
          <cell r="W8603">
            <v>2977480</v>
          </cell>
          <cell r="AF8603" t="str">
            <v>VIRTUAL</v>
          </cell>
        </row>
        <row r="8604">
          <cell r="F8604">
            <v>1043968330</v>
          </cell>
          <cell r="H8604" t="str">
            <v>SEBASTIAN DAVID</v>
          </cell>
          <cell r="I8604" t="str">
            <v>PEÑA</v>
          </cell>
          <cell r="J8604" t="str">
            <v>TRUYOL</v>
          </cell>
          <cell r="P8604" t="str">
            <v>BOLÍVAR</v>
          </cell>
          <cell r="Q8604" t="str">
            <v>APARTADÓ</v>
          </cell>
          <cell r="T8604" t="str">
            <v>ANALISIS Y DESARROLLO DE SOFTWARE.</v>
          </cell>
          <cell r="W8604">
            <v>2977480</v>
          </cell>
          <cell r="AF8604" t="str">
            <v>VIRTUAL</v>
          </cell>
        </row>
        <row r="8605">
          <cell r="F8605">
            <v>1128397801</v>
          </cell>
          <cell r="H8605" t="str">
            <v>CARLOS MARIO</v>
          </cell>
          <cell r="I8605" t="str">
            <v>DIEZ</v>
          </cell>
          <cell r="J8605" t="str">
            <v>ECHAVARRIA</v>
          </cell>
          <cell r="P8605" t="str">
            <v>ANTIOQUIA</v>
          </cell>
          <cell r="Q8605" t="str">
            <v>APARTADÓ</v>
          </cell>
          <cell r="T8605" t="str">
            <v>ANALISIS Y DESARROLLO DE SOFTWARE.</v>
          </cell>
          <cell r="W8605">
            <v>3070120</v>
          </cell>
          <cell r="AF8605" t="str">
            <v>VIRTUAL</v>
          </cell>
        </row>
        <row r="8606">
          <cell r="F8606">
            <v>1092852846</v>
          </cell>
          <cell r="H8606" t="str">
            <v>JUAN CAMILO</v>
          </cell>
          <cell r="I8606" t="str">
            <v>GUARIN</v>
          </cell>
          <cell r="J8606" t="str">
            <v>GRANADA</v>
          </cell>
          <cell r="P8606" t="str">
            <v>QUINDÍO</v>
          </cell>
          <cell r="Q8606" t="str">
            <v>APARTADÓ</v>
          </cell>
          <cell r="T8606" t="str">
            <v>ANALISIS Y DESARROLLO DE SOFTWARE.</v>
          </cell>
          <cell r="W8606">
            <v>3070120</v>
          </cell>
          <cell r="AF8606" t="str">
            <v>VIRTUAL</v>
          </cell>
        </row>
        <row r="8607">
          <cell r="F8607">
            <v>1107053225</v>
          </cell>
          <cell r="H8607" t="str">
            <v>SAMANTA</v>
          </cell>
          <cell r="I8607" t="str">
            <v>MORALES</v>
          </cell>
          <cell r="J8607" t="str">
            <v>MONROY</v>
          </cell>
          <cell r="P8607" t="str">
            <v>VALLE DEL CAUCA</v>
          </cell>
          <cell r="Q8607" t="str">
            <v>APARTADÓ</v>
          </cell>
          <cell r="T8607" t="str">
            <v>DESARROLLO MULTIMEDIA Y WEB</v>
          </cell>
          <cell r="W8607">
            <v>2977139</v>
          </cell>
          <cell r="AF8607" t="str">
            <v>VIRTUAL</v>
          </cell>
        </row>
        <row r="8608">
          <cell r="F8608">
            <v>1031163155</v>
          </cell>
          <cell r="H8608" t="str">
            <v>BRAYAN YECID</v>
          </cell>
          <cell r="I8608" t="str">
            <v>PIÑEROS</v>
          </cell>
          <cell r="J8608" t="str">
            <v>BELTRAN</v>
          </cell>
          <cell r="P8608" t="str">
            <v>BOGOTÁ D.C.</v>
          </cell>
          <cell r="Q8608" t="str">
            <v>APARTADÓ</v>
          </cell>
          <cell r="T8608" t="str">
            <v>DESARROLLO MULTIMEDIA Y WEB</v>
          </cell>
          <cell r="W8608">
            <v>3186035</v>
          </cell>
          <cell r="AF8608" t="str">
            <v>VIRTUAL</v>
          </cell>
        </row>
        <row r="8609">
          <cell r="F8609">
            <v>1012466165</v>
          </cell>
          <cell r="H8609" t="str">
            <v>YEIMMY LORENA</v>
          </cell>
          <cell r="I8609" t="str">
            <v>MARTINEZ</v>
          </cell>
          <cell r="J8609" t="str">
            <v>GONZALEZ</v>
          </cell>
          <cell r="P8609" t="str">
            <v>BOGOTÁ D.C.</v>
          </cell>
          <cell r="Q8609" t="str">
            <v>APARTADÓ</v>
          </cell>
          <cell r="T8609" t="str">
            <v>DESARROLLO PUBLICITARIO</v>
          </cell>
          <cell r="W8609">
            <v>2721704</v>
          </cell>
          <cell r="AF8609" t="str">
            <v>VIRTUAL</v>
          </cell>
        </row>
        <row r="8610">
          <cell r="F8610">
            <v>80871811</v>
          </cell>
          <cell r="H8610" t="str">
            <v>CARLOS ANDRES</v>
          </cell>
          <cell r="I8610" t="str">
            <v>VIRGUEZ</v>
          </cell>
          <cell r="P8610" t="str">
            <v>BOGOTÁ D.C.</v>
          </cell>
          <cell r="Q8610" t="str">
            <v>APARTADÓ</v>
          </cell>
          <cell r="T8610" t="str">
            <v>DESARROLLO PUBLICITARIO</v>
          </cell>
          <cell r="W8610">
            <v>2879777</v>
          </cell>
          <cell r="AF8610" t="str">
            <v>VIRTUAL</v>
          </cell>
        </row>
        <row r="8611">
          <cell r="F8611">
            <v>1067878230</v>
          </cell>
          <cell r="H8611" t="str">
            <v>JEISSON JAVIER</v>
          </cell>
          <cell r="I8611" t="str">
            <v>BERROCAL</v>
          </cell>
          <cell r="J8611" t="str">
            <v>CABALLERO</v>
          </cell>
          <cell r="P8611" t="str">
            <v>CÓRDOBA</v>
          </cell>
          <cell r="Q8611" t="str">
            <v>APARTADÓ</v>
          </cell>
          <cell r="T8611" t="str">
            <v>DESARROLLO PUBLICITARIO</v>
          </cell>
          <cell r="W8611">
            <v>2879778</v>
          </cell>
          <cell r="AF8611" t="str">
            <v>VIRTUAL</v>
          </cell>
        </row>
        <row r="8612">
          <cell r="F8612">
            <v>1007287086</v>
          </cell>
          <cell r="H8612" t="str">
            <v>DANIELA</v>
          </cell>
          <cell r="I8612" t="str">
            <v>ANGEL</v>
          </cell>
          <cell r="J8612" t="str">
            <v>FONNEGRA</v>
          </cell>
          <cell r="P8612" t="str">
            <v>ANTIOQUIA</v>
          </cell>
          <cell r="Q8612" t="str">
            <v>APARTADÓ</v>
          </cell>
          <cell r="T8612" t="str">
            <v>DESARROLLO PUBLICITARIO</v>
          </cell>
          <cell r="W8612">
            <v>2879780</v>
          </cell>
          <cell r="AF8612" t="str">
            <v>VIRTUAL</v>
          </cell>
        </row>
        <row r="8613">
          <cell r="F8613">
            <v>1047420067</v>
          </cell>
          <cell r="H8613" t="str">
            <v>ANA CAROLINA</v>
          </cell>
          <cell r="I8613" t="str">
            <v>MELENDEZ</v>
          </cell>
          <cell r="J8613" t="str">
            <v>PINEDO</v>
          </cell>
          <cell r="P8613" t="str">
            <v>BOLÍVAR</v>
          </cell>
          <cell r="Q8613" t="str">
            <v>APARTADÓ</v>
          </cell>
          <cell r="T8613" t="str">
            <v>ATENCION INTEGRAL AL CLIENTE</v>
          </cell>
          <cell r="W8613">
            <v>2834731</v>
          </cell>
          <cell r="AF8613" t="str">
            <v>VIRTUAL</v>
          </cell>
        </row>
        <row r="8614">
          <cell r="F8614">
            <v>1040360421</v>
          </cell>
          <cell r="H8614" t="str">
            <v>LUISA FERNANDA</v>
          </cell>
          <cell r="I8614" t="str">
            <v>PALOMO</v>
          </cell>
          <cell r="J8614" t="str">
            <v>GIRALDO</v>
          </cell>
          <cell r="P8614" t="str">
            <v>ANTIOQUIA</v>
          </cell>
          <cell r="Q8614" t="str">
            <v>APARTADÓ</v>
          </cell>
          <cell r="T8614" t="str">
            <v>ACTIVIDAD FISICA</v>
          </cell>
          <cell r="W8614">
            <v>3169146</v>
          </cell>
          <cell r="AF8614" t="str">
            <v>PRESENCIAL</v>
          </cell>
        </row>
        <row r="8615">
          <cell r="F8615">
            <v>1025536246</v>
          </cell>
          <cell r="H8615" t="str">
            <v>ANDRES CAMILO</v>
          </cell>
          <cell r="I8615" t="str">
            <v>RUBIO</v>
          </cell>
          <cell r="J8615" t="str">
            <v>ALVIS</v>
          </cell>
          <cell r="P8615" t="str">
            <v>BOGOTÁ D.C.</v>
          </cell>
          <cell r="Q8615" t="str">
            <v>APARTADÓ</v>
          </cell>
          <cell r="T8615" t="str">
            <v>VENTA DE PRODUCTOS EN LINEA</v>
          </cell>
          <cell r="W8615">
            <v>3236487</v>
          </cell>
          <cell r="AF8615" t="str">
            <v>VIRTUAL</v>
          </cell>
        </row>
        <row r="8616">
          <cell r="F8616">
            <v>1067837131</v>
          </cell>
          <cell r="H8616" t="str">
            <v>JUAN SEBASTIAN</v>
          </cell>
          <cell r="I8616" t="str">
            <v>RAMOS</v>
          </cell>
          <cell r="J8616" t="str">
            <v>RUIZ</v>
          </cell>
          <cell r="P8616" t="str">
            <v>ANTIOQUIA</v>
          </cell>
          <cell r="Q8616" t="str">
            <v>ARBOLETES</v>
          </cell>
          <cell r="T8616" t="str">
            <v>INTERPRETACION DE INSTRUMENTOS MUSICALES.</v>
          </cell>
          <cell r="W8616">
            <v>3169966</v>
          </cell>
          <cell r="AF8616" t="str">
            <v>PRESENCIAL</v>
          </cell>
        </row>
        <row r="8617">
          <cell r="F8617">
            <v>1007740250</v>
          </cell>
          <cell r="H8617" t="str">
            <v>MARIANA ISABEL</v>
          </cell>
          <cell r="I8617" t="str">
            <v>MARTINEZ</v>
          </cell>
          <cell r="J8617" t="str">
            <v>PATERNINA</v>
          </cell>
          <cell r="P8617" t="str">
            <v>BOLÍVAR</v>
          </cell>
          <cell r="Q8617" t="str">
            <v>APARTADÓ</v>
          </cell>
          <cell r="T8617" t="str">
            <v>COORDINACION DE PROCESOS LOGISTICOS</v>
          </cell>
          <cell r="W8617">
            <v>3070147</v>
          </cell>
          <cell r="AF8617" t="str">
            <v>VIRTUAL</v>
          </cell>
        </row>
        <row r="8618">
          <cell r="F8618">
            <v>1000988176</v>
          </cell>
          <cell r="H8618" t="str">
            <v>XIMENA</v>
          </cell>
          <cell r="I8618" t="str">
            <v>CUBILLOS</v>
          </cell>
          <cell r="J8618" t="str">
            <v>MEDINA</v>
          </cell>
          <cell r="P8618" t="str">
            <v>TOLIMA</v>
          </cell>
          <cell r="Q8618" t="str">
            <v>APARTADÓ</v>
          </cell>
          <cell r="T8618" t="str">
            <v>COORDINACION DE PROCESOS LOGISTICOS</v>
          </cell>
          <cell r="W8618">
            <v>3185901</v>
          </cell>
          <cell r="AF8618" t="str">
            <v>VIRTUAL</v>
          </cell>
        </row>
        <row r="8619">
          <cell r="F8619">
            <v>1017272912</v>
          </cell>
          <cell r="H8619" t="str">
            <v>TATIANA ZULEIMA</v>
          </cell>
          <cell r="I8619" t="str">
            <v>BARBOZA</v>
          </cell>
          <cell r="J8619" t="str">
            <v>VALENCIA</v>
          </cell>
          <cell r="P8619" t="str">
            <v>ANTIOQUIA</v>
          </cell>
          <cell r="Q8619" t="str">
            <v>APARTADÓ</v>
          </cell>
          <cell r="T8619" t="str">
            <v>COORDINACION DE PROCESOS LOGISTICOS</v>
          </cell>
          <cell r="W8619">
            <v>3185901</v>
          </cell>
          <cell r="AF8619" t="str">
            <v>VIRTUAL</v>
          </cell>
        </row>
        <row r="8620">
          <cell r="F8620">
            <v>1128144481</v>
          </cell>
          <cell r="H8620" t="str">
            <v>ADALBERTO ANDRES</v>
          </cell>
          <cell r="I8620" t="str">
            <v>ALMENDRALES</v>
          </cell>
          <cell r="J8620" t="str">
            <v>CARDONA</v>
          </cell>
          <cell r="P8620" t="str">
            <v>MAGDALENA</v>
          </cell>
          <cell r="Q8620" t="str">
            <v>APARTADÓ</v>
          </cell>
          <cell r="T8620" t="str">
            <v>COORDINACION DE PROCESOS LOGISTICOS</v>
          </cell>
          <cell r="W8620">
            <v>3185901</v>
          </cell>
          <cell r="AF8620" t="str">
            <v>VIRTUAL</v>
          </cell>
        </row>
        <row r="8621">
          <cell r="F8621">
            <v>1007722665</v>
          </cell>
          <cell r="H8621" t="str">
            <v>NAYELY</v>
          </cell>
          <cell r="I8621" t="str">
            <v>LÓPEZ</v>
          </cell>
          <cell r="J8621" t="str">
            <v>MONTOYA</v>
          </cell>
          <cell r="P8621" t="str">
            <v>ANTIOQUIA</v>
          </cell>
          <cell r="Q8621" t="str">
            <v>SAN PEDRO DE URABÁ</v>
          </cell>
          <cell r="T8621" t="str">
            <v>SERVICIOS FARMACEUTICOS</v>
          </cell>
          <cell r="W8621">
            <v>3063936</v>
          </cell>
          <cell r="AF8621" t="str">
            <v>PRESENCIAL</v>
          </cell>
        </row>
        <row r="8622">
          <cell r="F8622">
            <v>1001026547</v>
          </cell>
          <cell r="H8622" t="str">
            <v>VERONICA</v>
          </cell>
          <cell r="I8622" t="str">
            <v>CONTO</v>
          </cell>
          <cell r="J8622" t="str">
            <v>GUERRERO</v>
          </cell>
          <cell r="P8622" t="str">
            <v>ANTIOQUIA</v>
          </cell>
          <cell r="Q8622" t="str">
            <v>APARTADÓ</v>
          </cell>
          <cell r="T8622" t="str">
            <v>SUPERVISION DE ACTIVIDADES BANANERAS</v>
          </cell>
          <cell r="W8622">
            <v>3001397</v>
          </cell>
          <cell r="AF8622" t="str">
            <v>PRESENCIAL</v>
          </cell>
        </row>
        <row r="8623">
          <cell r="F8623">
            <v>1010091394</v>
          </cell>
          <cell r="H8623" t="str">
            <v>CRISTIAN JAVIER</v>
          </cell>
          <cell r="I8623" t="str">
            <v>TORRES</v>
          </cell>
          <cell r="J8623" t="str">
            <v>PEREZ</v>
          </cell>
          <cell r="P8623" t="str">
            <v>NORTE DE SANTANDER</v>
          </cell>
          <cell r="Q8623" t="str">
            <v>APARTADÓ</v>
          </cell>
          <cell r="T8623" t="str">
            <v>DESARROLLO PUBLICITARIO</v>
          </cell>
          <cell r="W8623">
            <v>3236520</v>
          </cell>
          <cell r="AF8623" t="str">
            <v>VIRTUAL</v>
          </cell>
        </row>
        <row r="8624">
          <cell r="F8624">
            <v>1049564263</v>
          </cell>
          <cell r="H8624" t="str">
            <v>MARIA ANGEL</v>
          </cell>
          <cell r="I8624" t="str">
            <v>ARRIETA</v>
          </cell>
          <cell r="J8624" t="str">
            <v>SERNA</v>
          </cell>
          <cell r="P8624" t="str">
            <v>ANTIOQUIA</v>
          </cell>
          <cell r="Q8624" t="str">
            <v>APARTADÓ</v>
          </cell>
          <cell r="T8624" t="str">
            <v>GESTION ADMINISTRATIVA DEL SECTOR SALUD.</v>
          </cell>
          <cell r="W8624">
            <v>3169231</v>
          </cell>
          <cell r="AF8624" t="str">
            <v>PRESENCIAL</v>
          </cell>
        </row>
        <row r="8625">
          <cell r="F8625">
            <v>1018430350</v>
          </cell>
          <cell r="H8625" t="str">
            <v>HEIDI LIZETH</v>
          </cell>
          <cell r="I8625" t="str">
            <v>ALVARADO</v>
          </cell>
          <cell r="J8625" t="str">
            <v>HERNANDEZ</v>
          </cell>
          <cell r="P8625" t="str">
            <v>CUNDINAMARCA</v>
          </cell>
          <cell r="Q8625" t="str">
            <v>APARTADÓ</v>
          </cell>
          <cell r="T8625" t="str">
            <v>GESTION AGROEMPRESARIAL</v>
          </cell>
          <cell r="W8625">
            <v>3070168</v>
          </cell>
          <cell r="AF8625" t="str">
            <v>VIRTUAL</v>
          </cell>
        </row>
        <row r="8626">
          <cell r="F8626">
            <v>1098632828</v>
          </cell>
          <cell r="H8626" t="str">
            <v>LINA MARIA</v>
          </cell>
          <cell r="I8626" t="str">
            <v>MONTOYA</v>
          </cell>
          <cell r="J8626" t="str">
            <v>FERRARO</v>
          </cell>
          <cell r="P8626" t="str">
            <v>ARAUCA</v>
          </cell>
          <cell r="Q8626" t="str">
            <v>APARTADÓ</v>
          </cell>
          <cell r="T8626" t="str">
            <v>PATRONAJE INDUSTRIAL DE PRENDAS DE VESTIR</v>
          </cell>
          <cell r="W8626">
            <v>3069884</v>
          </cell>
          <cell r="AF8626" t="str">
            <v>VIRTUAL</v>
          </cell>
        </row>
        <row r="8627">
          <cell r="F8627">
            <v>1144205303</v>
          </cell>
          <cell r="H8627" t="str">
            <v>STEPHANIE</v>
          </cell>
          <cell r="I8627" t="str">
            <v>CHACON</v>
          </cell>
          <cell r="J8627" t="str">
            <v>MAYORGA</v>
          </cell>
          <cell r="P8627" t="str">
            <v>VALLE DEL CAUCA</v>
          </cell>
          <cell r="Q8627" t="str">
            <v>APARTADÓ</v>
          </cell>
          <cell r="T8627" t="str">
            <v>CONTROL DE CALIDAD EN CONFECCION INDUSTRIAL</v>
          </cell>
          <cell r="W8627">
            <v>3069878</v>
          </cell>
          <cell r="AF8627" t="str">
            <v>VIRTUAL</v>
          </cell>
        </row>
        <row r="8628">
          <cell r="F8628">
            <v>1027941123</v>
          </cell>
          <cell r="H8628" t="str">
            <v>LUZ ADRIANA</v>
          </cell>
          <cell r="I8628" t="str">
            <v>HENAO</v>
          </cell>
          <cell r="J8628" t="str">
            <v>REBOLLEDO</v>
          </cell>
          <cell r="P8628" t="str">
            <v>ANTIOQUIA</v>
          </cell>
          <cell r="Q8628" t="str">
            <v>APARTADÓ</v>
          </cell>
          <cell r="T8628" t="str">
            <v>GESTIÓN ADMINISTRATIVA</v>
          </cell>
          <cell r="W8628">
            <v>3063543</v>
          </cell>
          <cell r="AF8628" t="str">
            <v>PRESENCIAL</v>
          </cell>
        </row>
        <row r="8629">
          <cell r="F8629">
            <v>1027955044</v>
          </cell>
          <cell r="H8629" t="str">
            <v>CAMILO</v>
          </cell>
          <cell r="I8629" t="str">
            <v>RUIZ</v>
          </cell>
          <cell r="J8629" t="str">
            <v>SALGADO</v>
          </cell>
          <cell r="P8629" t="str">
            <v>ANTIOQUIA</v>
          </cell>
          <cell r="Q8629" t="str">
            <v>APARTADÓ</v>
          </cell>
          <cell r="T8629" t="str">
            <v>ANALISIS Y DESARROLLO DE SOFTWARE.</v>
          </cell>
          <cell r="W8629">
            <v>3063365</v>
          </cell>
          <cell r="AF8629" t="str">
            <v>PRESENCIAL</v>
          </cell>
        </row>
        <row r="8630">
          <cell r="F8630">
            <v>71353073</v>
          </cell>
          <cell r="H8630" t="str">
            <v>YUBERNEIS</v>
          </cell>
          <cell r="I8630" t="str">
            <v>BERRIO</v>
          </cell>
          <cell r="J8630" t="str">
            <v>GOMEZ</v>
          </cell>
          <cell r="P8630" t="str">
            <v>ANTIOQUIA</v>
          </cell>
          <cell r="Q8630" t="str">
            <v>APARTADÓ</v>
          </cell>
          <cell r="T8630" t="str">
            <v>MANTENIMIENTO DE EQUIPOS DE AIRE ACONDICIONADO Y REFRIGERACION</v>
          </cell>
          <cell r="W8630">
            <v>2998431</v>
          </cell>
          <cell r="AF8630" t="str">
            <v>PRESENCIAL</v>
          </cell>
        </row>
        <row r="8631">
          <cell r="F8631">
            <v>1005826910</v>
          </cell>
          <cell r="H8631" t="str">
            <v>EDNA ALEJANDRA</v>
          </cell>
          <cell r="I8631" t="str">
            <v>CRUZ</v>
          </cell>
          <cell r="J8631" t="str">
            <v>MORA</v>
          </cell>
          <cell r="P8631" t="str">
            <v>TOLIMA</v>
          </cell>
          <cell r="Q8631" t="str">
            <v>APARTADÓ</v>
          </cell>
          <cell r="T8631" t="str">
            <v>ANALISIS Y DESARROLLO DE SOFTWARE.</v>
          </cell>
          <cell r="W8631">
            <v>2977478</v>
          </cell>
          <cell r="AF8631" t="str">
            <v>VIRTUAL</v>
          </cell>
        </row>
        <row r="8632">
          <cell r="F8632">
            <v>1032177463</v>
          </cell>
          <cell r="H8632" t="str">
            <v>KERLON ORLEY</v>
          </cell>
          <cell r="I8632" t="str">
            <v>DIAZ</v>
          </cell>
          <cell r="J8632" t="str">
            <v>PARRA</v>
          </cell>
          <cell r="P8632" t="str">
            <v>ANTIOQUIA</v>
          </cell>
          <cell r="Q8632" t="str">
            <v>APARTADÓ</v>
          </cell>
          <cell r="T8632" t="str">
            <v>GESTION CONTABLE Y DE INFORMACION FINANCIERA</v>
          </cell>
          <cell r="W8632">
            <v>2924348</v>
          </cell>
          <cell r="AF8632" t="str">
            <v>PRESENCIAL</v>
          </cell>
        </row>
        <row r="8633">
          <cell r="F8633">
            <v>1007337991</v>
          </cell>
          <cell r="H8633" t="str">
            <v>ERIKA CRISTINA</v>
          </cell>
          <cell r="I8633" t="str">
            <v>CASTRO</v>
          </cell>
          <cell r="J8633" t="str">
            <v>CASTAÑO</v>
          </cell>
          <cell r="P8633" t="str">
            <v>ANTIOQUIA</v>
          </cell>
          <cell r="Q8633" t="str">
            <v>APARTADÓ</v>
          </cell>
          <cell r="T8633" t="str">
            <v>ATENCION INTEGRAL AL CLIENTE</v>
          </cell>
          <cell r="W8633">
            <v>2834731</v>
          </cell>
          <cell r="AF8633" t="str">
            <v>VIRTUAL</v>
          </cell>
        </row>
        <row r="8634">
          <cell r="F8634">
            <v>1070951511</v>
          </cell>
          <cell r="H8634" t="str">
            <v>MAGDA LORENA</v>
          </cell>
          <cell r="I8634" t="str">
            <v>FONSECA</v>
          </cell>
          <cell r="J8634" t="str">
            <v>ESTUPIÑAN</v>
          </cell>
          <cell r="P8634" t="str">
            <v>CUNDINAMARCA</v>
          </cell>
          <cell r="Q8634" t="str">
            <v>APARTADÓ</v>
          </cell>
          <cell r="T8634" t="str">
            <v>PROYECTOS AGROPECUARIOS.</v>
          </cell>
          <cell r="W8634">
            <v>2834629</v>
          </cell>
          <cell r="AF8634" t="str">
            <v>VIRTUAL</v>
          </cell>
        </row>
        <row r="8635">
          <cell r="F8635">
            <v>1027958575</v>
          </cell>
          <cell r="H8635" t="str">
            <v>DIRLAY YULISSA</v>
          </cell>
          <cell r="I8635" t="str">
            <v>CUESTA</v>
          </cell>
          <cell r="J8635" t="str">
            <v>MOSQUERA</v>
          </cell>
          <cell r="P8635" t="str">
            <v>ANTIOQUIA</v>
          </cell>
          <cell r="Q8635" t="str">
            <v>APARTADÓ</v>
          </cell>
          <cell r="T8635" t="str">
            <v>COORDINACION DE PROCESOS LOGISTICOS</v>
          </cell>
          <cell r="W8635">
            <v>2877776</v>
          </cell>
          <cell r="AF8635" t="str">
            <v>PRESENCIAL</v>
          </cell>
        </row>
        <row r="8636">
          <cell r="F8636">
            <v>1118297333</v>
          </cell>
          <cell r="H8636" t="str">
            <v>JUAN CARLOS</v>
          </cell>
          <cell r="I8636" t="str">
            <v>CONTRERAS</v>
          </cell>
          <cell r="J8636" t="str">
            <v>GRANADA</v>
          </cell>
          <cell r="P8636" t="str">
            <v>CAUCA</v>
          </cell>
          <cell r="Q8636" t="str">
            <v>APARTADÓ</v>
          </cell>
          <cell r="T8636" t="str">
            <v>ANALISIS Y DESARROLLO DE SOFTWARE.</v>
          </cell>
          <cell r="W8636">
            <v>2834804</v>
          </cell>
          <cell r="AF8636" t="str">
            <v>VIRTUAL</v>
          </cell>
        </row>
        <row r="8637">
          <cell r="F8637">
            <v>1052983062</v>
          </cell>
          <cell r="H8637" t="str">
            <v>KAREN JULIETH</v>
          </cell>
          <cell r="I8637" t="str">
            <v>TAPIA</v>
          </cell>
          <cell r="J8637" t="str">
            <v>MENDOZA</v>
          </cell>
          <cell r="P8637" t="str">
            <v>BOLÍVAR</v>
          </cell>
          <cell r="Q8637" t="str">
            <v>APARTADÓ</v>
          </cell>
          <cell r="T8637" t="str">
            <v>SERVICIOS Y OPERACIONES MICROFINANCIERAS</v>
          </cell>
          <cell r="W8637">
            <v>2834713</v>
          </cell>
          <cell r="AF8637" t="str">
            <v>VIRTUAL</v>
          </cell>
        </row>
        <row r="8638">
          <cell r="F8638">
            <v>1102726059</v>
          </cell>
          <cell r="H8638" t="str">
            <v>CAROLAIN JULIETH</v>
          </cell>
          <cell r="I8638" t="str">
            <v>TOCA</v>
          </cell>
          <cell r="J8638" t="str">
            <v>DULCEY</v>
          </cell>
          <cell r="P8638" t="str">
            <v>SANTANDER</v>
          </cell>
          <cell r="Q8638" t="str">
            <v>APARTADÓ</v>
          </cell>
          <cell r="T8638" t="str">
            <v>SERVICIOS Y OPERACIONES MICROFINANCIERAS</v>
          </cell>
          <cell r="W8638">
            <v>2834713</v>
          </cell>
          <cell r="AF8638" t="str">
            <v>VIRTUAL</v>
          </cell>
        </row>
        <row r="8639">
          <cell r="F8639">
            <v>1127572021</v>
          </cell>
          <cell r="H8639" t="str">
            <v>ERIKA DANIELA</v>
          </cell>
          <cell r="I8639" t="str">
            <v>CASTELLON</v>
          </cell>
          <cell r="J8639" t="str">
            <v>PERTUZ</v>
          </cell>
          <cell r="P8639" t="str">
            <v>ANTIOQUIA</v>
          </cell>
          <cell r="Q8639" t="str">
            <v>APARTADÓ</v>
          </cell>
          <cell r="T8639" t="str">
            <v>GESTION ADMINISTRATIVA DEL SECTOR SALUD.</v>
          </cell>
          <cell r="W8639">
            <v>2826376</v>
          </cell>
          <cell r="AF8639" t="str">
            <v>PRESENCIAL</v>
          </cell>
        </row>
        <row r="8640">
          <cell r="F8640">
            <v>1045497022</v>
          </cell>
          <cell r="H8640" t="str">
            <v>CARLOS ANDRES</v>
          </cell>
          <cell r="I8640" t="str">
            <v>LOPEZ</v>
          </cell>
          <cell r="J8640" t="str">
            <v>AVILA</v>
          </cell>
          <cell r="P8640" t="str">
            <v>ANTIOQUIA</v>
          </cell>
          <cell r="Q8640" t="str">
            <v>APARTADÓ</v>
          </cell>
          <cell r="T8640" t="str">
            <v>OPERACIÓN DE EVENTOS</v>
          </cell>
          <cell r="W8640">
            <v>2775392</v>
          </cell>
          <cell r="AF8640" t="str">
            <v>PRESENCIAL</v>
          </cell>
        </row>
        <row r="8641">
          <cell r="F8641">
            <v>1015461629</v>
          </cell>
          <cell r="H8641" t="str">
            <v>CAMILA ANDREA</v>
          </cell>
          <cell r="I8641" t="str">
            <v>VALLE</v>
          </cell>
          <cell r="J8641" t="str">
            <v>CHURIO</v>
          </cell>
          <cell r="P8641" t="str">
            <v>BOGOTÁ D.C.</v>
          </cell>
          <cell r="Q8641" t="str">
            <v>APARTADÓ</v>
          </cell>
          <cell r="T8641" t="str">
            <v>ANALISIS Y DESARROLLO DE SOFTWARE.</v>
          </cell>
          <cell r="W8641">
            <v>2721504</v>
          </cell>
          <cell r="AF8641" t="str">
            <v>VIRTUAL</v>
          </cell>
        </row>
        <row r="8642">
          <cell r="F8642">
            <v>1077172249</v>
          </cell>
          <cell r="H8642" t="str">
            <v>LEDUIN MARIO</v>
          </cell>
          <cell r="I8642" t="str">
            <v>ARIAS</v>
          </cell>
          <cell r="J8642" t="str">
            <v>MARTINEZ</v>
          </cell>
          <cell r="P8642" t="str">
            <v>ANTIOQUIA</v>
          </cell>
          <cell r="Q8642" t="str">
            <v>APARTADÓ</v>
          </cell>
          <cell r="T8642" t="str">
            <v>MANTENIMIENTO DE LOS MOTORES DIESEL</v>
          </cell>
          <cell r="W8642">
            <v>2712283</v>
          </cell>
          <cell r="AF8642" t="str">
            <v>PRESENCIAL</v>
          </cell>
        </row>
        <row r="8643">
          <cell r="F8643">
            <v>1027942465</v>
          </cell>
          <cell r="H8643" t="str">
            <v>SANDRA MILENA</v>
          </cell>
          <cell r="I8643" t="str">
            <v>SOTO</v>
          </cell>
          <cell r="J8643" t="str">
            <v>PULGARIN</v>
          </cell>
          <cell r="P8643" t="str">
            <v>ANTIOQUIA</v>
          </cell>
          <cell r="Q8643" t="str">
            <v>APARTADÓ</v>
          </cell>
          <cell r="T8643" t="str">
            <v>GESTIÓN ADMINISTRATIVA</v>
          </cell>
          <cell r="W8643">
            <v>2673945</v>
          </cell>
          <cell r="AF8643" t="str">
            <v>PRESENCIAL</v>
          </cell>
        </row>
        <row r="8644">
          <cell r="F8644">
            <v>1028009650</v>
          </cell>
          <cell r="H8644" t="str">
            <v>CRISTIAN CAMILO</v>
          </cell>
          <cell r="I8644" t="str">
            <v>BERMUDEZ</v>
          </cell>
          <cell r="J8644" t="str">
            <v>MAZO</v>
          </cell>
          <cell r="P8644" t="str">
            <v>ANTIOQUIA</v>
          </cell>
          <cell r="Q8644" t="str">
            <v>APARTADÓ</v>
          </cell>
          <cell r="T8644" t="str">
            <v>GESTIÓN ADMINISTRATIVA</v>
          </cell>
          <cell r="W8644">
            <v>2673945</v>
          </cell>
          <cell r="AF8644" t="str">
            <v>PRESENCIAL</v>
          </cell>
        </row>
        <row r="8645">
          <cell r="F8645">
            <v>1037480540</v>
          </cell>
          <cell r="H8645" t="str">
            <v>ENOC</v>
          </cell>
          <cell r="I8645" t="str">
            <v>LICONA</v>
          </cell>
          <cell r="J8645" t="str">
            <v>GONZALEZ</v>
          </cell>
          <cell r="P8645" t="str">
            <v>ANTIOQUIA</v>
          </cell>
          <cell r="Q8645" t="str">
            <v>APARTADÓ</v>
          </cell>
          <cell r="T8645" t="str">
            <v>DESARROLLO DE MEDIOS GRAFICOS VISUALES</v>
          </cell>
          <cell r="W8645">
            <v>2673044</v>
          </cell>
          <cell r="AF8645" t="str">
            <v>PRESENCIAL</v>
          </cell>
        </row>
        <row r="8646">
          <cell r="F8646">
            <v>1007524634</v>
          </cell>
          <cell r="H8646" t="str">
            <v>DIANA MARIA</v>
          </cell>
          <cell r="I8646" t="str">
            <v>REYES</v>
          </cell>
          <cell r="J8646" t="str">
            <v>VELASQUEZ</v>
          </cell>
          <cell r="P8646" t="str">
            <v>ANTIOQUIA</v>
          </cell>
          <cell r="Q8646" t="str">
            <v>CHIGORODO</v>
          </cell>
          <cell r="T8646" t="str">
            <v>ASISTENCIA EN ORGANIZACION DE ARCHIVOS .</v>
          </cell>
          <cell r="W8646">
            <v>2877835</v>
          </cell>
          <cell r="AF8646" t="str">
            <v>PRESENCIAL</v>
          </cell>
        </row>
        <row r="8647">
          <cell r="F8647">
            <v>1037120451</v>
          </cell>
          <cell r="H8647" t="str">
            <v>DANNA MILDREY</v>
          </cell>
          <cell r="I8647" t="str">
            <v>ROMAÑA</v>
          </cell>
          <cell r="J8647" t="str">
            <v>SALINAS</v>
          </cell>
          <cell r="P8647" t="str">
            <v>ANTIOQUIA</v>
          </cell>
          <cell r="Q8647" t="str">
            <v>CHIGORODO</v>
          </cell>
          <cell r="T8647" t="str">
            <v>ASISTENCIA EN ORGANIZACION DE ARCHIVOS .</v>
          </cell>
          <cell r="W8647">
            <v>2877835</v>
          </cell>
          <cell r="AF8647" t="str">
            <v>PRESENCIAL</v>
          </cell>
        </row>
        <row r="8648">
          <cell r="F8648">
            <v>98710577</v>
          </cell>
          <cell r="H8648" t="str">
            <v>FERNELY</v>
          </cell>
          <cell r="I8648" t="str">
            <v>CORDOBA</v>
          </cell>
          <cell r="J8648" t="str">
            <v>CHALA</v>
          </cell>
          <cell r="P8648" t="str">
            <v>ANTIOQUIA</v>
          </cell>
          <cell r="Q8648" t="str">
            <v>CHIGORODO</v>
          </cell>
          <cell r="T8648" t="str">
            <v>ASISTENCIA EN ORGANIZACION DE ARCHIVOS .</v>
          </cell>
          <cell r="W8648">
            <v>2877835</v>
          </cell>
          <cell r="AF8648" t="str">
            <v>PRESENCIAL</v>
          </cell>
        </row>
        <row r="8649">
          <cell r="F8649">
            <v>1039080024</v>
          </cell>
          <cell r="H8649" t="str">
            <v>KEILIS JOHANA</v>
          </cell>
          <cell r="I8649" t="str">
            <v>GUTIERREZ</v>
          </cell>
          <cell r="J8649" t="str">
            <v>MARTINEZ</v>
          </cell>
          <cell r="P8649" t="str">
            <v>ANTIOQUIA</v>
          </cell>
          <cell r="Q8649" t="str">
            <v>NECOCLI</v>
          </cell>
          <cell r="T8649" t="str">
            <v>SERVICIOS COMERCIALES Y FINANCIEROS</v>
          </cell>
          <cell r="W8649">
            <v>2923948</v>
          </cell>
          <cell r="AF8649" t="str">
            <v>PRESENCIAL</v>
          </cell>
        </row>
        <row r="8650">
          <cell r="F8650">
            <v>1068578363</v>
          </cell>
          <cell r="H8650" t="str">
            <v>ELYS DEL CARMEN</v>
          </cell>
          <cell r="I8650" t="str">
            <v>MARTINEZ</v>
          </cell>
          <cell r="J8650" t="str">
            <v>MEDOZA</v>
          </cell>
          <cell r="P8650" t="str">
            <v>ANTIOQUIA</v>
          </cell>
          <cell r="Q8650" t="str">
            <v>NECOCLI</v>
          </cell>
          <cell r="T8650" t="str">
            <v>SERVICIOS COMERCIALES Y FINANCIEROS</v>
          </cell>
          <cell r="W8650">
            <v>2923948</v>
          </cell>
          <cell r="AF8650" t="str">
            <v>PRESENCIAL</v>
          </cell>
        </row>
        <row r="8651">
          <cell r="F8651">
            <v>1045523581</v>
          </cell>
          <cell r="H8651" t="str">
            <v>JENNY KATERINE</v>
          </cell>
          <cell r="I8651" t="str">
            <v>GALINDEZ</v>
          </cell>
          <cell r="J8651" t="str">
            <v>MUÑOZ</v>
          </cell>
          <cell r="P8651" t="str">
            <v>ANTIOQUIA</v>
          </cell>
          <cell r="Q8651" t="str">
            <v>TURBO</v>
          </cell>
          <cell r="T8651" t="str">
            <v>INSTALACION DE SISTEMAS ELECTRICOS RESIDENCIALES Y COMERCIALES</v>
          </cell>
          <cell r="W8651">
            <v>2924549</v>
          </cell>
          <cell r="AF8651" t="str">
            <v>PRESENCIAL</v>
          </cell>
        </row>
        <row r="8652">
          <cell r="F8652">
            <v>1045512707</v>
          </cell>
          <cell r="H8652" t="str">
            <v>LUIS EDUARDO</v>
          </cell>
          <cell r="I8652" t="str">
            <v>FUENTES</v>
          </cell>
          <cell r="J8652" t="str">
            <v>RODRIGUEZ</v>
          </cell>
          <cell r="P8652" t="str">
            <v>ANTIOQUIA</v>
          </cell>
          <cell r="Q8652" t="str">
            <v>TURBO</v>
          </cell>
          <cell r="T8652" t="str">
            <v>INSTALACION DE SISTEMAS ELECTRICOS RESIDENCIALES Y COMERCIALES</v>
          </cell>
          <cell r="W8652">
            <v>2924549</v>
          </cell>
          <cell r="AF8652" t="str">
            <v>PRESENCIAL</v>
          </cell>
        </row>
        <row r="8653">
          <cell r="F8653">
            <v>1045494968</v>
          </cell>
          <cell r="H8653" t="str">
            <v>DAILYS DAYANIS</v>
          </cell>
          <cell r="I8653" t="str">
            <v>AGAMEZ</v>
          </cell>
          <cell r="J8653" t="str">
            <v>CAMARGO</v>
          </cell>
          <cell r="P8653" t="str">
            <v>ANTIOQUIA</v>
          </cell>
          <cell r="Q8653" t="str">
            <v>TURBO</v>
          </cell>
          <cell r="T8653" t="str">
            <v>SERVICIO DE RECEPCION HOTELERA</v>
          </cell>
          <cell r="W8653">
            <v>2923653</v>
          </cell>
          <cell r="AF8653" t="str">
            <v>PRESENCIAL</v>
          </cell>
        </row>
        <row r="8654">
          <cell r="F8654">
            <v>1045516749</v>
          </cell>
          <cell r="H8654" t="str">
            <v>ELI SANDRITH</v>
          </cell>
          <cell r="I8654" t="str">
            <v>MARMOLEJO</v>
          </cell>
          <cell r="J8654" t="str">
            <v>BERRIO</v>
          </cell>
          <cell r="P8654" t="str">
            <v>ANTIOQUIA</v>
          </cell>
          <cell r="Q8654" t="str">
            <v>TURBO</v>
          </cell>
          <cell r="T8654" t="str">
            <v>OPERACION EN TERMINALES PORTUARIAS</v>
          </cell>
          <cell r="W8654">
            <v>2712471</v>
          </cell>
          <cell r="AF8654" t="str">
            <v>PRESENCIAL</v>
          </cell>
        </row>
        <row r="8655">
          <cell r="F8655">
            <v>1032180850</v>
          </cell>
          <cell r="H8655" t="str">
            <v>VALERY ALEJANDRA</v>
          </cell>
          <cell r="I8655" t="str">
            <v>CORDOBA</v>
          </cell>
          <cell r="J8655" t="str">
            <v>DAVID</v>
          </cell>
          <cell r="P8655" t="str">
            <v>ANTIOQUIA</v>
          </cell>
          <cell r="Q8655" t="str">
            <v>APARTADÓ</v>
          </cell>
          <cell r="T8655" t="str">
            <v>ENTRENAMIENTO DEPORTIVO</v>
          </cell>
          <cell r="W8655">
            <v>3169073</v>
          </cell>
          <cell r="AF8655" t="str">
            <v>PRESENCIAL</v>
          </cell>
        </row>
        <row r="8656">
          <cell r="F8656">
            <v>1193509900</v>
          </cell>
          <cell r="H8656" t="str">
            <v>VALERIA</v>
          </cell>
          <cell r="I8656" t="str">
            <v>ZAPATA</v>
          </cell>
          <cell r="J8656" t="str">
            <v>GOMEZ</v>
          </cell>
          <cell r="P8656" t="str">
            <v>ANTIOQUIA</v>
          </cell>
          <cell r="Q8656" t="str">
            <v>APARTADÓ</v>
          </cell>
          <cell r="T8656" t="str">
            <v>GESTIÓN ADMINISTRATIVA</v>
          </cell>
          <cell r="W8656">
            <v>2673945</v>
          </cell>
          <cell r="AF8656" t="str">
            <v>PRESENCIAL</v>
          </cell>
        </row>
        <row r="8657">
          <cell r="F8657">
            <v>1007561485</v>
          </cell>
          <cell r="H8657" t="str">
            <v>ARLENIS JOHANA</v>
          </cell>
          <cell r="I8657" t="str">
            <v>FARELO</v>
          </cell>
          <cell r="J8657" t="str">
            <v>JULIO</v>
          </cell>
          <cell r="P8657" t="str">
            <v>BOGOTÁ D.C.</v>
          </cell>
          <cell r="Q8657" t="str">
            <v>APARTADÓ</v>
          </cell>
          <cell r="T8657" t="str">
            <v>ANALISIS Y DESARROLLO DE SOFTWARE.</v>
          </cell>
          <cell r="W8657">
            <v>2834803</v>
          </cell>
          <cell r="AF8657" t="str">
            <v>VIRTUAL</v>
          </cell>
        </row>
        <row r="8658">
          <cell r="F8658">
            <v>44000635</v>
          </cell>
          <cell r="H8658" t="str">
            <v>ELIZABETH</v>
          </cell>
          <cell r="I8658" t="str">
            <v>AGUIRRE</v>
          </cell>
          <cell r="J8658" t="str">
            <v>ORREGO</v>
          </cell>
          <cell r="P8658" t="str">
            <v>ANTIOQUIA</v>
          </cell>
          <cell r="Q8658" t="str">
            <v>APARTADÓ</v>
          </cell>
          <cell r="T8658" t="str">
            <v>ANALISIS Y DESARROLLO DE SOFTWARE.</v>
          </cell>
          <cell r="W8658">
            <v>2834803</v>
          </cell>
          <cell r="AF8658" t="str">
            <v>VIRTUAL</v>
          </cell>
        </row>
        <row r="8659">
          <cell r="F8659">
            <v>1193374429</v>
          </cell>
          <cell r="H8659" t="str">
            <v>ANGELLY DANIELA</v>
          </cell>
          <cell r="I8659" t="str">
            <v>LEON</v>
          </cell>
          <cell r="J8659" t="str">
            <v>ROJAS</v>
          </cell>
          <cell r="P8659" t="str">
            <v>ARAUCA</v>
          </cell>
          <cell r="Q8659" t="str">
            <v>APARTADÓ</v>
          </cell>
          <cell r="T8659" t="str">
            <v>ANALISIS Y DESARROLLO DE SOFTWARE.</v>
          </cell>
          <cell r="W8659">
            <v>2834805</v>
          </cell>
          <cell r="AF8659" t="str">
            <v>VIRTUAL</v>
          </cell>
        </row>
        <row r="8660">
          <cell r="F8660">
            <v>1082977918</v>
          </cell>
          <cell r="H8660" t="str">
            <v>JULEIDYS LIZETH</v>
          </cell>
          <cell r="I8660" t="str">
            <v>ORTIZ</v>
          </cell>
          <cell r="J8660" t="str">
            <v>COCA</v>
          </cell>
          <cell r="P8660" t="str">
            <v>MAGDALENA</v>
          </cell>
          <cell r="Q8660" t="str">
            <v>APARTADÓ</v>
          </cell>
          <cell r="T8660" t="str">
            <v>ANALISIS Y DESARROLLO DE SOFTWARE.</v>
          </cell>
          <cell r="W8660">
            <v>2879704</v>
          </cell>
          <cell r="AF8660" t="str">
            <v>VIRTUAL</v>
          </cell>
        </row>
        <row r="8661">
          <cell r="F8661">
            <v>98667329</v>
          </cell>
          <cell r="H8661" t="str">
            <v>EFRAIM DARIO</v>
          </cell>
          <cell r="I8661" t="str">
            <v>GOMEZ</v>
          </cell>
          <cell r="J8661" t="str">
            <v>LOPEZ</v>
          </cell>
          <cell r="P8661" t="str">
            <v>ANTIOQUIA</v>
          </cell>
          <cell r="Q8661" t="str">
            <v>APARTADÓ</v>
          </cell>
          <cell r="T8661" t="str">
            <v>ANALISIS Y DESARROLLO DE SOFTWARE.</v>
          </cell>
          <cell r="W8661">
            <v>2879705</v>
          </cell>
          <cell r="AF8661" t="str">
            <v>VIRTUAL</v>
          </cell>
        </row>
        <row r="8662">
          <cell r="F8662">
            <v>1044622497</v>
          </cell>
          <cell r="H8662" t="str">
            <v>LEWIS JOSE</v>
          </cell>
          <cell r="I8662" t="str">
            <v>GOMEZ</v>
          </cell>
          <cell r="J8662" t="str">
            <v>VALLEJO</v>
          </cell>
          <cell r="P8662" t="str">
            <v>ATLÁNTICO</v>
          </cell>
          <cell r="Q8662" t="str">
            <v>APARTADÓ</v>
          </cell>
          <cell r="T8662" t="str">
            <v>ANALISIS Y DESARROLLO DE SOFTWARE.</v>
          </cell>
          <cell r="W8662">
            <v>2977478</v>
          </cell>
          <cell r="AF8662" t="str">
            <v>VIRTUAL</v>
          </cell>
        </row>
        <row r="8663">
          <cell r="F8663">
            <v>1091666809</v>
          </cell>
          <cell r="H8663" t="str">
            <v>YOHANA ESMITH</v>
          </cell>
          <cell r="I8663" t="str">
            <v>VEGA</v>
          </cell>
          <cell r="J8663" t="str">
            <v>RUEDAS</v>
          </cell>
          <cell r="P8663" t="str">
            <v>NORTE DE SANTANDER</v>
          </cell>
          <cell r="Q8663" t="str">
            <v>APARTADÓ</v>
          </cell>
          <cell r="T8663" t="str">
            <v>ANALISIS Y DESARROLLO DE SOFTWARE.</v>
          </cell>
          <cell r="W8663">
            <v>3070120</v>
          </cell>
          <cell r="AF8663" t="str">
            <v>VIRTUAL</v>
          </cell>
        </row>
        <row r="8664">
          <cell r="F8664">
            <v>1001746967</v>
          </cell>
          <cell r="H8664" t="str">
            <v>MARIA ELENA</v>
          </cell>
          <cell r="I8664" t="str">
            <v>QUINTERO</v>
          </cell>
          <cell r="J8664" t="str">
            <v>CARDONA</v>
          </cell>
          <cell r="P8664" t="str">
            <v>ANTIOQUIA</v>
          </cell>
          <cell r="Q8664" t="str">
            <v>APARTADÓ</v>
          </cell>
          <cell r="T8664" t="str">
            <v>ANALISIS Y DESARROLLO DE SOFTWARE.</v>
          </cell>
          <cell r="W8664">
            <v>3070120</v>
          </cell>
          <cell r="AF8664" t="str">
            <v>VIRTUAL</v>
          </cell>
        </row>
        <row r="8665">
          <cell r="F8665">
            <v>1006308090</v>
          </cell>
          <cell r="H8665" t="str">
            <v>BRIGITTE NATHALIA</v>
          </cell>
          <cell r="I8665" t="str">
            <v>CASTAÑO</v>
          </cell>
          <cell r="J8665" t="str">
            <v>GIRALDO</v>
          </cell>
          <cell r="P8665" t="str">
            <v>VALLE DEL CAUCA</v>
          </cell>
          <cell r="Q8665" t="str">
            <v>APARTADÓ</v>
          </cell>
          <cell r="T8665" t="str">
            <v>DESARROLLO DE MEDIOS GRAFICOS VISUALES</v>
          </cell>
          <cell r="W8665">
            <v>3186000</v>
          </cell>
          <cell r="AF8665" t="str">
            <v>VIRTUAL</v>
          </cell>
        </row>
        <row r="8666">
          <cell r="F8666">
            <v>98700185</v>
          </cell>
          <cell r="H8666" t="str">
            <v>JOHNY ALEXANDER</v>
          </cell>
          <cell r="I8666" t="str">
            <v>SERNA</v>
          </cell>
          <cell r="J8666" t="str">
            <v>TABARES</v>
          </cell>
          <cell r="P8666" t="str">
            <v>ANTIOQUIA</v>
          </cell>
          <cell r="Q8666" t="str">
            <v>APARTADÓ</v>
          </cell>
          <cell r="T8666" t="str">
            <v>GESTION DE REDES DE DATOS</v>
          </cell>
          <cell r="W8666">
            <v>3186123</v>
          </cell>
          <cell r="AF8666" t="str">
            <v>VIRTUAL</v>
          </cell>
        </row>
        <row r="8667">
          <cell r="F8667">
            <v>1037116150</v>
          </cell>
          <cell r="H8667" t="str">
            <v>SARAY</v>
          </cell>
          <cell r="I8667" t="str">
            <v>FABRA</v>
          </cell>
          <cell r="J8667" t="str">
            <v>MARIMON</v>
          </cell>
          <cell r="P8667" t="str">
            <v>BOGOTÁ D.C.</v>
          </cell>
          <cell r="Q8667" t="str">
            <v>CHIGORODO</v>
          </cell>
          <cell r="T8667" t="str">
            <v>ASISTENCIA EN ORGANIZACION DE ARCHIVOS .</v>
          </cell>
          <cell r="W8667">
            <v>2877835</v>
          </cell>
          <cell r="AF8667" t="str">
            <v>PRESENCIAL</v>
          </cell>
        </row>
        <row r="8668">
          <cell r="F8668">
            <v>1081052532</v>
          </cell>
          <cell r="H8668" t="str">
            <v>DEISY JAZMIN</v>
          </cell>
          <cell r="I8668" t="str">
            <v>CUASPUD</v>
          </cell>
          <cell r="J8668" t="str">
            <v>TELLO</v>
          </cell>
          <cell r="P8668" t="str">
            <v>NARIÑO</v>
          </cell>
          <cell r="Q8668" t="str">
            <v>APARTADÓ</v>
          </cell>
          <cell r="T8668" t="str">
            <v>DESARROLLO DE COLECCIONES PARA LA INDUSTRIA DE LA MODA.</v>
          </cell>
          <cell r="W8668">
            <v>2834691</v>
          </cell>
          <cell r="AF8668" t="str">
            <v>VIRTUAL</v>
          </cell>
        </row>
        <row r="8669">
          <cell r="F8669">
            <v>1022390844</v>
          </cell>
          <cell r="H8669" t="str">
            <v>JENIFER DANIELA</v>
          </cell>
          <cell r="I8669" t="str">
            <v>PARADA</v>
          </cell>
          <cell r="J8669" t="str">
            <v>LEAL</v>
          </cell>
          <cell r="P8669" t="str">
            <v>BOGOTÁ D.C.</v>
          </cell>
          <cell r="Q8669" t="str">
            <v>APARTADÓ</v>
          </cell>
          <cell r="T8669" t="str">
            <v>DESARROLLO DE COLECCIONES PARA LA INDUSTRIA DE LA MODA.</v>
          </cell>
          <cell r="W8669">
            <v>2834691</v>
          </cell>
          <cell r="AF8669" t="str">
            <v>VIRTUAL</v>
          </cell>
        </row>
        <row r="8670">
          <cell r="F8670">
            <v>1082974615</v>
          </cell>
          <cell r="H8670" t="str">
            <v>DIVINA LUZ</v>
          </cell>
          <cell r="I8670" t="str">
            <v>UTRIA</v>
          </cell>
          <cell r="J8670" t="str">
            <v>GARCIA</v>
          </cell>
          <cell r="P8670" t="str">
            <v>MAGDALENA</v>
          </cell>
          <cell r="Q8670" t="str">
            <v>APARTADÓ</v>
          </cell>
          <cell r="T8670" t="str">
            <v>DESARROLLO DE COLECCIONES PARA LA INDUSTRIA DE LA MODA.</v>
          </cell>
          <cell r="W8670">
            <v>2834691</v>
          </cell>
          <cell r="AF8670" t="str">
            <v>VIRTUAL</v>
          </cell>
        </row>
        <row r="8671">
          <cell r="F8671">
            <v>1082974615</v>
          </cell>
          <cell r="H8671" t="str">
            <v>DIVINA LUZ</v>
          </cell>
          <cell r="I8671" t="str">
            <v>UTRIA</v>
          </cell>
          <cell r="J8671" t="str">
            <v>GARCIA</v>
          </cell>
          <cell r="P8671" t="str">
            <v>MAGDALENA</v>
          </cell>
          <cell r="Q8671" t="str">
            <v>APARTADÓ</v>
          </cell>
          <cell r="T8671" t="str">
            <v>DESARROLLO DE COLECCIONES PARA LA INDUSTRIA DE LA MODA.</v>
          </cell>
          <cell r="W8671">
            <v>2977202</v>
          </cell>
          <cell r="AF8671" t="str">
            <v>VIRTUAL</v>
          </cell>
        </row>
        <row r="8672">
          <cell r="F8672">
            <v>1032407458</v>
          </cell>
          <cell r="H8672" t="str">
            <v>MARTHA LUCENA</v>
          </cell>
          <cell r="I8672" t="str">
            <v>MARTIN</v>
          </cell>
          <cell r="J8672" t="str">
            <v>MARTIN</v>
          </cell>
          <cell r="P8672" t="str">
            <v>BOGOTÁ D.C.</v>
          </cell>
          <cell r="Q8672" t="str">
            <v>APARTADÓ</v>
          </cell>
          <cell r="T8672" t="str">
            <v>DESARROLLO PUBLICITARIO</v>
          </cell>
          <cell r="W8672">
            <v>2879777</v>
          </cell>
          <cell r="AF8672" t="str">
            <v>VIRTUAL</v>
          </cell>
        </row>
        <row r="8673">
          <cell r="F8673">
            <v>1000455425</v>
          </cell>
          <cell r="H8673" t="str">
            <v>DAYAN JULISA</v>
          </cell>
          <cell r="I8673" t="str">
            <v>PINILLA</v>
          </cell>
          <cell r="J8673" t="str">
            <v>ANACONA</v>
          </cell>
          <cell r="P8673" t="str">
            <v>BOGOTÁ D.C.</v>
          </cell>
          <cell r="Q8673" t="str">
            <v>APARTADÓ</v>
          </cell>
          <cell r="T8673" t="str">
            <v>DESARROLLO PUBLICITARIO</v>
          </cell>
          <cell r="W8673">
            <v>2879777</v>
          </cell>
          <cell r="AF8673" t="str">
            <v>VIRTUAL</v>
          </cell>
        </row>
        <row r="8674">
          <cell r="F8674">
            <v>1002652821</v>
          </cell>
          <cell r="H8674" t="str">
            <v>LEIDY JOHANA</v>
          </cell>
          <cell r="I8674" t="str">
            <v>GONZALEZ</v>
          </cell>
          <cell r="J8674" t="str">
            <v>QUINTERO</v>
          </cell>
          <cell r="P8674" t="str">
            <v>CALDAS</v>
          </cell>
          <cell r="Q8674" t="str">
            <v>APARTADÓ</v>
          </cell>
          <cell r="T8674" t="str">
            <v>DESARROLLO PUBLICITARIO</v>
          </cell>
          <cell r="W8674">
            <v>2879777</v>
          </cell>
          <cell r="AF8674" t="str">
            <v>VIRTUAL</v>
          </cell>
        </row>
        <row r="8675">
          <cell r="F8675">
            <v>1007220983</v>
          </cell>
          <cell r="H8675" t="str">
            <v>DAYANA</v>
          </cell>
          <cell r="I8675" t="str">
            <v>RINCON</v>
          </cell>
          <cell r="J8675" t="str">
            <v>MONTAÑO</v>
          </cell>
          <cell r="P8675" t="str">
            <v>RISARALDA</v>
          </cell>
          <cell r="Q8675" t="str">
            <v>APARTADÓ</v>
          </cell>
          <cell r="T8675" t="str">
            <v>DESARROLLO PUBLICITARIO</v>
          </cell>
          <cell r="W8675">
            <v>2879780</v>
          </cell>
          <cell r="AF8675" t="str">
            <v>VIRTUAL</v>
          </cell>
        </row>
        <row r="8676">
          <cell r="F8676">
            <v>1018454746</v>
          </cell>
          <cell r="H8676" t="str">
            <v>LEIDY JOHANA</v>
          </cell>
          <cell r="I8676" t="str">
            <v>GUTIERREZ</v>
          </cell>
          <cell r="J8676" t="str">
            <v>RIOS</v>
          </cell>
          <cell r="P8676" t="str">
            <v>CUNDINAMARCA</v>
          </cell>
          <cell r="Q8676" t="str">
            <v>APARTADÓ</v>
          </cell>
          <cell r="T8676" t="str">
            <v>DESARROLLO PUBLICITARIO</v>
          </cell>
          <cell r="W8676">
            <v>2879780</v>
          </cell>
          <cell r="AF8676" t="str">
            <v>VIRTUAL</v>
          </cell>
        </row>
        <row r="8677">
          <cell r="F8677">
            <v>52824690</v>
          </cell>
          <cell r="H8677" t="str">
            <v>SANDRA MILENA</v>
          </cell>
          <cell r="I8677" t="str">
            <v>RACHE</v>
          </cell>
          <cell r="J8677" t="str">
            <v>LARROTA</v>
          </cell>
          <cell r="P8677" t="str">
            <v>BOGOTÁ D.C.</v>
          </cell>
          <cell r="Q8677" t="str">
            <v>APARTADÓ</v>
          </cell>
          <cell r="T8677" t="str">
            <v>DESARROLLO PUBLICITARIO</v>
          </cell>
          <cell r="W8677">
            <v>2879780</v>
          </cell>
          <cell r="AF8677" t="str">
            <v>VIRTUAL</v>
          </cell>
        </row>
        <row r="8678">
          <cell r="F8678">
            <v>1000986035</v>
          </cell>
          <cell r="H8678" t="str">
            <v>ERIKA YERALDIN</v>
          </cell>
          <cell r="I8678" t="str">
            <v>AVELINO</v>
          </cell>
          <cell r="J8678" t="str">
            <v>FUENTES</v>
          </cell>
          <cell r="P8678" t="str">
            <v>BOGOTÁ D.C.</v>
          </cell>
          <cell r="Q8678" t="str">
            <v>APARTADÓ</v>
          </cell>
          <cell r="T8678" t="str">
            <v>DESARROLLO PUBLICITARIO</v>
          </cell>
          <cell r="W8678">
            <v>2879779</v>
          </cell>
          <cell r="AF8678" t="str">
            <v>VIRTUAL</v>
          </cell>
        </row>
        <row r="8679">
          <cell r="F8679">
            <v>1123321704</v>
          </cell>
          <cell r="H8679" t="str">
            <v>JESUS DARLEY</v>
          </cell>
          <cell r="I8679" t="str">
            <v>PANTOJA</v>
          </cell>
          <cell r="J8679" t="str">
            <v>SOLARTE</v>
          </cell>
          <cell r="P8679" t="str">
            <v>PUTUMAYO</v>
          </cell>
          <cell r="Q8679" t="str">
            <v>APARTADÓ</v>
          </cell>
          <cell r="T8679" t="str">
            <v>DESARROLLO PUBLICITARIO</v>
          </cell>
          <cell r="W8679">
            <v>2879781</v>
          </cell>
          <cell r="AF8679" t="str">
            <v>VIRTUAL</v>
          </cell>
        </row>
        <row r="8680">
          <cell r="F8680">
            <v>1044906884</v>
          </cell>
          <cell r="H8680" t="str">
            <v>PAULA MICHELL</v>
          </cell>
          <cell r="I8680" t="str">
            <v>ZUÑIGA</v>
          </cell>
          <cell r="J8680" t="str">
            <v>CANDURY</v>
          </cell>
          <cell r="P8680" t="str">
            <v>BOLÍVAR</v>
          </cell>
          <cell r="Q8680" t="str">
            <v>APARTADÓ</v>
          </cell>
          <cell r="T8680" t="str">
            <v>ATENCION INTEGRAL AL CLIENTE</v>
          </cell>
          <cell r="W8680">
            <v>2834731</v>
          </cell>
          <cell r="AF8680" t="str">
            <v>VIRTUAL</v>
          </cell>
        </row>
        <row r="8681">
          <cell r="F8681">
            <v>1143230335</v>
          </cell>
          <cell r="H8681" t="str">
            <v>SIAD KARIME</v>
          </cell>
          <cell r="I8681" t="str">
            <v>PADILLA</v>
          </cell>
          <cell r="J8681" t="str">
            <v>BARRIO</v>
          </cell>
          <cell r="P8681" t="str">
            <v>ATLÁNTICO</v>
          </cell>
          <cell r="Q8681" t="str">
            <v>APARTADÓ</v>
          </cell>
          <cell r="T8681" t="str">
            <v>ACTIVIDAD FISICA</v>
          </cell>
          <cell r="W8681">
            <v>3169146</v>
          </cell>
          <cell r="AF8681" t="str">
            <v>PRESENCIAL</v>
          </cell>
        </row>
        <row r="8682">
          <cell r="F8682">
            <v>1032010563</v>
          </cell>
          <cell r="H8682" t="str">
            <v>ANA MARIA</v>
          </cell>
          <cell r="I8682" t="str">
            <v>OROZCO</v>
          </cell>
          <cell r="J8682" t="str">
            <v>GIRALDO</v>
          </cell>
          <cell r="P8682" t="str">
            <v>ANTIOQUIA</v>
          </cell>
          <cell r="Q8682" t="str">
            <v>APARTADÓ</v>
          </cell>
          <cell r="T8682" t="str">
            <v>ACTIVIDAD FISICA</v>
          </cell>
          <cell r="W8682">
            <v>3169146</v>
          </cell>
          <cell r="AF8682" t="str">
            <v>PRESENCIAL</v>
          </cell>
        </row>
        <row r="8683">
          <cell r="F8683">
            <v>1030532905</v>
          </cell>
          <cell r="H8683" t="str">
            <v>BABY ALEJANDRA</v>
          </cell>
          <cell r="I8683" t="str">
            <v>RINCON</v>
          </cell>
          <cell r="J8683" t="str">
            <v>GALINDO</v>
          </cell>
          <cell r="P8683" t="str">
            <v>CUNDINAMARCA</v>
          </cell>
          <cell r="Q8683" t="str">
            <v>APARTADÓ</v>
          </cell>
          <cell r="T8683" t="str">
            <v>VENTA DE PRODUCTOS EN LINEA</v>
          </cell>
          <cell r="W8683">
            <v>3236487</v>
          </cell>
          <cell r="AF8683" t="str">
            <v>VIRTUAL</v>
          </cell>
        </row>
        <row r="8684">
          <cell r="F8684">
            <v>1035152861</v>
          </cell>
          <cell r="H8684" t="str">
            <v>YEISON DAVID</v>
          </cell>
          <cell r="I8684" t="str">
            <v>SANTACRUZ</v>
          </cell>
          <cell r="J8684" t="str">
            <v>GONZALEZ</v>
          </cell>
          <cell r="P8684" t="str">
            <v>ANTIOQUIA</v>
          </cell>
          <cell r="Q8684" t="str">
            <v>ARBOLETES</v>
          </cell>
          <cell r="T8684" t="str">
            <v>EJECUCION DE PROGRAMAS DEPORTIVOS.</v>
          </cell>
          <cell r="W8684">
            <v>3169964</v>
          </cell>
          <cell r="AF8684" t="str">
            <v>PRESENCIAL</v>
          </cell>
        </row>
        <row r="8685">
          <cell r="F8685">
            <v>1023924779</v>
          </cell>
          <cell r="H8685" t="str">
            <v>ANDRES FELIPE</v>
          </cell>
          <cell r="I8685" t="str">
            <v>VILLAMIL</v>
          </cell>
          <cell r="J8685" t="str">
            <v>BAUTISTA</v>
          </cell>
          <cell r="P8685" t="str">
            <v>BOGOTÁ D.C.</v>
          </cell>
          <cell r="Q8685" t="str">
            <v>APARTADÓ</v>
          </cell>
          <cell r="T8685" t="str">
            <v>COORDINACION DE PROCESOS LOGISTICOS</v>
          </cell>
          <cell r="W8685">
            <v>3185901</v>
          </cell>
          <cell r="AF8685" t="str">
            <v>VIRTUAL</v>
          </cell>
        </row>
        <row r="8686">
          <cell r="F8686">
            <v>1129579095</v>
          </cell>
          <cell r="H8686" t="str">
            <v>PEDRO LUIS</v>
          </cell>
          <cell r="I8686" t="str">
            <v>GOMEZ</v>
          </cell>
          <cell r="J8686" t="str">
            <v>COLON</v>
          </cell>
          <cell r="P8686" t="str">
            <v>MAGDALENA</v>
          </cell>
          <cell r="Q8686" t="str">
            <v>APARTADÓ</v>
          </cell>
          <cell r="T8686" t="str">
            <v>GESTION DE REDES DE DATOS</v>
          </cell>
          <cell r="W8686">
            <v>3186124</v>
          </cell>
          <cell r="AF8686" t="str">
            <v>VIRTUAL</v>
          </cell>
        </row>
        <row r="8687">
          <cell r="F8687">
            <v>1098711027</v>
          </cell>
          <cell r="H8687" t="str">
            <v>MARLON YESID</v>
          </cell>
          <cell r="I8687" t="str">
            <v>HERNANDEZ</v>
          </cell>
          <cell r="J8687" t="str">
            <v>CALDERON</v>
          </cell>
          <cell r="P8687" t="str">
            <v>SANTANDER</v>
          </cell>
          <cell r="Q8687" t="str">
            <v>APARTADÓ</v>
          </cell>
          <cell r="T8687" t="str">
            <v>DESARROLLO PUBLICITARIO</v>
          </cell>
          <cell r="W8687">
            <v>3236520</v>
          </cell>
          <cell r="AF8687" t="str">
            <v>VIRTUAL</v>
          </cell>
        </row>
        <row r="8688">
          <cell r="F8688">
            <v>1004442556</v>
          </cell>
          <cell r="H8688" t="str">
            <v>ALEXANDRA</v>
          </cell>
          <cell r="I8688" t="str">
            <v>CORDOBA</v>
          </cell>
          <cell r="J8688" t="str">
            <v>SANCHEZ</v>
          </cell>
          <cell r="P8688" t="str">
            <v>BOGOTÁ D.C.</v>
          </cell>
          <cell r="Q8688" t="str">
            <v>APARTADÓ</v>
          </cell>
          <cell r="T8688" t="str">
            <v>ANALISIS Y DESARROLLO DE SOFTWARE.</v>
          </cell>
          <cell r="W8688">
            <v>3186601</v>
          </cell>
          <cell r="AF8688" t="str">
            <v>VIRTUAL</v>
          </cell>
        </row>
        <row r="8689">
          <cell r="F8689">
            <v>1003953138</v>
          </cell>
          <cell r="H8689" t="str">
            <v>BRAYAN STEVEN</v>
          </cell>
          <cell r="I8689" t="str">
            <v>SANCHEZ</v>
          </cell>
          <cell r="J8689" t="str">
            <v>CARVAJAL</v>
          </cell>
          <cell r="P8689" t="str">
            <v>HUILA</v>
          </cell>
          <cell r="Q8689" t="str">
            <v>APARTADÓ</v>
          </cell>
          <cell r="T8689" t="str">
            <v>ANALISIS Y DESARROLLO DE SOFTWARE.</v>
          </cell>
          <cell r="W8689">
            <v>3186601</v>
          </cell>
          <cell r="AF8689" t="str">
            <v>VIRTUAL</v>
          </cell>
        </row>
        <row r="8690">
          <cell r="F8690">
            <v>1032372166</v>
          </cell>
          <cell r="H8690" t="str">
            <v>CAROL MILENA</v>
          </cell>
          <cell r="I8690" t="str">
            <v>RAMIREZ</v>
          </cell>
          <cell r="J8690" t="str">
            <v>OROZCO</v>
          </cell>
          <cell r="P8690" t="str">
            <v>BOGOTÁ D.C.</v>
          </cell>
          <cell r="Q8690" t="str">
            <v>APARTADÓ</v>
          </cell>
          <cell r="T8690" t="str">
            <v>ANALISIS Y DESARROLLO DE SOFTWARE.</v>
          </cell>
          <cell r="W8690">
            <v>3186601</v>
          </cell>
          <cell r="AF8690" t="str">
            <v>VIRTUAL</v>
          </cell>
        </row>
        <row r="8691">
          <cell r="F8691">
            <v>1004147445</v>
          </cell>
          <cell r="H8691" t="str">
            <v>JOHAN ORLANDO</v>
          </cell>
          <cell r="I8691" t="str">
            <v>GUEVARA</v>
          </cell>
          <cell r="J8691" t="str">
            <v>GOMEZ</v>
          </cell>
          <cell r="P8691" t="str">
            <v>HUILA</v>
          </cell>
          <cell r="Q8691" t="str">
            <v>APARTADÓ</v>
          </cell>
          <cell r="T8691" t="str">
            <v>ANALISIS Y DESARROLLO DE SOFTWARE.</v>
          </cell>
          <cell r="W8691">
            <v>3186601</v>
          </cell>
          <cell r="AF8691" t="str">
            <v>VIRTUAL</v>
          </cell>
        </row>
        <row r="8692">
          <cell r="F8692">
            <v>1151956529</v>
          </cell>
          <cell r="H8692" t="str">
            <v>KEVIN DANIEL</v>
          </cell>
          <cell r="I8692" t="str">
            <v>ESPAÑA</v>
          </cell>
          <cell r="J8692" t="str">
            <v>SANTACRUZ</v>
          </cell>
          <cell r="P8692" t="str">
            <v>VALLE DEL CAUCA</v>
          </cell>
          <cell r="Q8692" t="str">
            <v>APARTADÓ</v>
          </cell>
          <cell r="T8692" t="str">
            <v>DESARROLLO DE MEDIOS GRAFICOS VISUALES</v>
          </cell>
          <cell r="W8692">
            <v>3186001</v>
          </cell>
          <cell r="AF8692" t="str">
            <v>VIRTUAL</v>
          </cell>
        </row>
        <row r="8693">
          <cell r="F8693">
            <v>1005975579</v>
          </cell>
          <cell r="H8693" t="str">
            <v>ALEJANDRO</v>
          </cell>
          <cell r="I8693" t="str">
            <v>GUERRERO</v>
          </cell>
          <cell r="J8693" t="str">
            <v>ZUÑIGA</v>
          </cell>
          <cell r="P8693" t="str">
            <v>VALLE DEL CAUCA</v>
          </cell>
          <cell r="Q8693" t="str">
            <v>APARTADÓ</v>
          </cell>
          <cell r="T8693" t="str">
            <v>COORDINACION DE PROCESOS LOGISTICOS</v>
          </cell>
          <cell r="W8693">
            <v>3185900</v>
          </cell>
          <cell r="AF8693" t="str">
            <v>VIRTUAL</v>
          </cell>
        </row>
        <row r="8694">
          <cell r="F8694">
            <v>52964589</v>
          </cell>
          <cell r="H8694" t="str">
            <v>YEIMY CAROLINA</v>
          </cell>
          <cell r="I8694" t="str">
            <v>SIERRA</v>
          </cell>
          <cell r="J8694" t="str">
            <v>SIERRA</v>
          </cell>
          <cell r="P8694" t="str">
            <v>BOGOTÁ D.C.</v>
          </cell>
          <cell r="Q8694" t="str">
            <v>APARTADÓ</v>
          </cell>
          <cell r="T8694" t="str">
            <v>COORDINACION DE PROCESOS LOGISTICOS</v>
          </cell>
          <cell r="W8694">
            <v>3185900</v>
          </cell>
          <cell r="AF8694" t="str">
            <v>VIRTUAL</v>
          </cell>
        </row>
        <row r="8695">
          <cell r="F8695">
            <v>1027966941</v>
          </cell>
          <cell r="H8695" t="str">
            <v>SHARICK LORENA</v>
          </cell>
          <cell r="I8695" t="str">
            <v>GUZMAN</v>
          </cell>
          <cell r="J8695" t="str">
            <v>RAMOS</v>
          </cell>
          <cell r="P8695" t="str">
            <v>ANTIOQUIA</v>
          </cell>
          <cell r="Q8695" t="str">
            <v>APARTADÓ</v>
          </cell>
          <cell r="T8695" t="str">
            <v>DESARROLLO DE MEDIOS GRAFICOS VISUALES</v>
          </cell>
          <cell r="W8695">
            <v>3169208</v>
          </cell>
          <cell r="AF8695" t="str">
            <v>PRESENCIAL</v>
          </cell>
        </row>
        <row r="8696">
          <cell r="F8696">
            <v>1027966099</v>
          </cell>
          <cell r="H8696" t="str">
            <v>VALENTINA</v>
          </cell>
          <cell r="I8696" t="str">
            <v>CASTELLAR</v>
          </cell>
          <cell r="J8696" t="str">
            <v>TOSCANO</v>
          </cell>
          <cell r="P8696" t="str">
            <v>ANTIOQUIA</v>
          </cell>
          <cell r="Q8696" t="str">
            <v>APARTADÓ</v>
          </cell>
          <cell r="T8696" t="str">
            <v>COCINA</v>
          </cell>
          <cell r="W8696">
            <v>3142610</v>
          </cell>
          <cell r="AF8696" t="str">
            <v>PRESENCIAL</v>
          </cell>
        </row>
        <row r="8697">
          <cell r="F8697">
            <v>1123412941</v>
          </cell>
          <cell r="H8697" t="str">
            <v>GABRIEL JOSE</v>
          </cell>
          <cell r="I8697" t="str">
            <v>MINDIOLA</v>
          </cell>
          <cell r="J8697" t="str">
            <v>ARREGOCES</v>
          </cell>
          <cell r="P8697" t="str">
            <v>BOGOTÁ D.C.</v>
          </cell>
          <cell r="Q8697" t="str">
            <v>APARTADÓ</v>
          </cell>
          <cell r="T8697" t="str">
            <v>GESTION AGROEMPRESARIAL</v>
          </cell>
          <cell r="W8697">
            <v>3118439</v>
          </cell>
          <cell r="AF8697" t="str">
            <v>VIRTUAL</v>
          </cell>
        </row>
        <row r="8698">
          <cell r="F8698">
            <v>1096213031</v>
          </cell>
          <cell r="H8698" t="str">
            <v>RICARDO ANDRES</v>
          </cell>
          <cell r="I8698" t="str">
            <v>CUESTA</v>
          </cell>
          <cell r="J8698" t="str">
            <v>CORDOBA</v>
          </cell>
          <cell r="P8698" t="str">
            <v>ANTIOQUIA</v>
          </cell>
          <cell r="Q8698" t="str">
            <v>APARTADÓ</v>
          </cell>
          <cell r="T8698" t="str">
            <v>GESTION EFICIENTE DE LA ENERGIA</v>
          </cell>
          <cell r="W8698">
            <v>3070172</v>
          </cell>
          <cell r="AF8698" t="str">
            <v>VIRTUAL</v>
          </cell>
        </row>
        <row r="8699">
          <cell r="F8699">
            <v>52806014</v>
          </cell>
          <cell r="H8699" t="str">
            <v>PAOLA</v>
          </cell>
          <cell r="I8699" t="str">
            <v>GAITAN</v>
          </cell>
          <cell r="J8699" t="str">
            <v>PORRAS</v>
          </cell>
          <cell r="P8699" t="str">
            <v>CUNDINAMARCA</v>
          </cell>
          <cell r="Q8699" t="str">
            <v>APARTADÓ</v>
          </cell>
          <cell r="T8699" t="str">
            <v>SISTEMAS TELEINFORMÁTICOS</v>
          </cell>
          <cell r="W8699">
            <v>3069909</v>
          </cell>
          <cell r="AF8699" t="str">
            <v>VIRTUAL</v>
          </cell>
        </row>
        <row r="8700">
          <cell r="F8700">
            <v>1072656019</v>
          </cell>
          <cell r="H8700" t="str">
            <v>SANDRA JULIETH</v>
          </cell>
          <cell r="I8700" t="str">
            <v>HERNANDEZ</v>
          </cell>
          <cell r="J8700" t="str">
            <v>AGUILAR</v>
          </cell>
          <cell r="P8700" t="str">
            <v>CUNDINAMARCA</v>
          </cell>
          <cell r="Q8700" t="str">
            <v>APARTADÓ</v>
          </cell>
          <cell r="T8700" t="str">
            <v>CONTROL DE CALIDAD EN CONFECCION INDUSTRIAL</v>
          </cell>
          <cell r="W8700">
            <v>3069878</v>
          </cell>
          <cell r="AF8700" t="str">
            <v>VIRTUAL</v>
          </cell>
        </row>
        <row r="8701">
          <cell r="F8701">
            <v>52305656</v>
          </cell>
          <cell r="H8701" t="str">
            <v>SURLEY ENITH</v>
          </cell>
          <cell r="I8701" t="str">
            <v>OROZCO</v>
          </cell>
          <cell r="J8701" t="str">
            <v>SARASTI</v>
          </cell>
          <cell r="P8701" t="str">
            <v>BOGOTÁ D.C.</v>
          </cell>
          <cell r="Q8701" t="str">
            <v>APARTADÓ</v>
          </cell>
          <cell r="T8701" t="str">
            <v>CONTROL DE CALIDAD EN CONFECCION INDUSTRIAL</v>
          </cell>
          <cell r="W8701">
            <v>3069878</v>
          </cell>
          <cell r="AF8701" t="str">
            <v>VIRTUAL</v>
          </cell>
        </row>
        <row r="8702">
          <cell r="F8702">
            <v>59708339</v>
          </cell>
          <cell r="H8702" t="str">
            <v>DIGNA DEL ROSARIO</v>
          </cell>
          <cell r="I8702" t="str">
            <v>REALPE</v>
          </cell>
          <cell r="J8702" t="str">
            <v>MUÑOZ</v>
          </cell>
          <cell r="P8702" t="str">
            <v>HUILA</v>
          </cell>
          <cell r="Q8702" t="str">
            <v>APARTADÓ</v>
          </cell>
          <cell r="T8702" t="str">
            <v>ATENCION INTEGRAL AL CLIENTE</v>
          </cell>
          <cell r="W8702">
            <v>3069862</v>
          </cell>
          <cell r="AF8702" t="str">
            <v>VIRTUAL</v>
          </cell>
        </row>
        <row r="8703">
          <cell r="F8703">
            <v>1192787310</v>
          </cell>
          <cell r="H8703" t="str">
            <v>JHON FREDYS</v>
          </cell>
          <cell r="I8703" t="str">
            <v>PEINADO</v>
          </cell>
          <cell r="J8703" t="str">
            <v>MARTÌNEZ</v>
          </cell>
          <cell r="P8703" t="str">
            <v>LA GUAJIRA</v>
          </cell>
          <cell r="Q8703" t="str">
            <v>APARTADÓ</v>
          </cell>
          <cell r="T8703" t="str">
            <v>ATENCION INTEGRAL AL CLIENTE</v>
          </cell>
          <cell r="W8703">
            <v>3069862</v>
          </cell>
          <cell r="AF8703" t="str">
            <v>VIRTUAL</v>
          </cell>
        </row>
        <row r="8704">
          <cell r="F8704">
            <v>1193518478</v>
          </cell>
          <cell r="H8704" t="str">
            <v>SURY SAUDITH</v>
          </cell>
          <cell r="I8704" t="str">
            <v>SARMIENTO</v>
          </cell>
          <cell r="J8704" t="str">
            <v>BETANCOURT</v>
          </cell>
          <cell r="P8704" t="str">
            <v>ANTIOQUIA</v>
          </cell>
          <cell r="Q8704" t="str">
            <v>APARTADÓ</v>
          </cell>
          <cell r="T8704" t="str">
            <v>GESTIÓN ADMINISTRATIVA</v>
          </cell>
          <cell r="W8704">
            <v>2998865</v>
          </cell>
          <cell r="AF8704" t="str">
            <v>PRESENCIAL</v>
          </cell>
        </row>
        <row r="8705">
          <cell r="F8705">
            <v>1027956472</v>
          </cell>
          <cell r="H8705" t="str">
            <v>BRAYAN ANDRES</v>
          </cell>
          <cell r="I8705" t="str">
            <v>BUELVAS</v>
          </cell>
          <cell r="J8705" t="str">
            <v>LUGO</v>
          </cell>
          <cell r="P8705" t="str">
            <v>ANTIOQUIA</v>
          </cell>
          <cell r="Q8705" t="str">
            <v>APARTADÓ</v>
          </cell>
          <cell r="T8705" t="str">
            <v>MANTENIMIENTO DE EQUIPOS DE AIRE ACONDICIONADO Y REFRIGERACION</v>
          </cell>
          <cell r="W8705">
            <v>2998431</v>
          </cell>
          <cell r="AF8705" t="str">
            <v>PRESENCIAL</v>
          </cell>
        </row>
        <row r="8706">
          <cell r="F8706">
            <v>1111754817</v>
          </cell>
          <cell r="H8706" t="str">
            <v>LAURA MARCELA</v>
          </cell>
          <cell r="I8706" t="str">
            <v>HERRERA</v>
          </cell>
          <cell r="J8706" t="str">
            <v>BALANTA</v>
          </cell>
          <cell r="P8706" t="str">
            <v>VALLE DEL CAUCA</v>
          </cell>
          <cell r="Q8706" t="str">
            <v>APARTADÓ</v>
          </cell>
          <cell r="T8706" t="str">
            <v>ATENCION INTEGRAL AL CLIENTE</v>
          </cell>
          <cell r="W8706">
            <v>2977539</v>
          </cell>
          <cell r="AF8706" t="str">
            <v>VIRTUAL</v>
          </cell>
        </row>
        <row r="8707">
          <cell r="F8707">
            <v>39428915</v>
          </cell>
          <cell r="H8707" t="str">
            <v>ERNESTINA</v>
          </cell>
          <cell r="I8707" t="str">
            <v>RIVERAS</v>
          </cell>
          <cell r="J8707" t="str">
            <v>SALAS</v>
          </cell>
          <cell r="P8707" t="str">
            <v>ANTIOQUIA</v>
          </cell>
          <cell r="Q8707" t="str">
            <v>APARTADÓ</v>
          </cell>
          <cell r="T8707" t="str">
            <v>.ATENCION INTEGRAL A LA PRIMERA INFANCIA</v>
          </cell>
          <cell r="W8707">
            <v>2932599</v>
          </cell>
          <cell r="AF8707" t="str">
            <v>PRESENCIAL</v>
          </cell>
        </row>
        <row r="8708">
          <cell r="F8708">
            <v>1002088445</v>
          </cell>
          <cell r="H8708" t="str">
            <v>MAYRA ALEJANDRA</v>
          </cell>
          <cell r="I8708" t="str">
            <v>ARRIETA</v>
          </cell>
          <cell r="J8708" t="str">
            <v>PADILLA</v>
          </cell>
          <cell r="P8708" t="str">
            <v>ANTIOQUIA</v>
          </cell>
          <cell r="Q8708" t="str">
            <v>APARTADÓ</v>
          </cell>
          <cell r="T8708" t="str">
            <v>GESTION CONTABLE Y DE INFORMACION FINANCIERA</v>
          </cell>
          <cell r="W8708">
            <v>2924348</v>
          </cell>
          <cell r="AF8708" t="str">
            <v>PRESENCIAL</v>
          </cell>
        </row>
        <row r="8709">
          <cell r="F8709">
            <v>1027960983</v>
          </cell>
          <cell r="H8709" t="str">
            <v>MATEO</v>
          </cell>
          <cell r="I8709" t="str">
            <v>COGOLLO</v>
          </cell>
          <cell r="J8709" t="str">
            <v>MORENO</v>
          </cell>
          <cell r="P8709" t="str">
            <v>ANTIOQUIA</v>
          </cell>
          <cell r="Q8709" t="str">
            <v>APARTADÓ</v>
          </cell>
          <cell r="T8709" t="str">
            <v>GESTIÓN ADMINISTRATIVA</v>
          </cell>
          <cell r="W8709">
            <v>2924213</v>
          </cell>
          <cell r="AF8709" t="str">
            <v>PRESENCIAL</v>
          </cell>
        </row>
        <row r="8710">
          <cell r="F8710">
            <v>1027953342</v>
          </cell>
          <cell r="H8710" t="str">
            <v>ALEXANDER</v>
          </cell>
          <cell r="I8710" t="str">
            <v>COGOLLO</v>
          </cell>
          <cell r="J8710" t="str">
            <v>VARGAS</v>
          </cell>
          <cell r="P8710" t="str">
            <v>ANTIOQUIA</v>
          </cell>
          <cell r="Q8710" t="str">
            <v>APARTADÓ</v>
          </cell>
          <cell r="T8710" t="str">
            <v>MANTENIMIENTO DE EQUIPOS DE AIRE ACONDICIONADO Y REFRIGERACION</v>
          </cell>
          <cell r="W8710">
            <v>2877679</v>
          </cell>
          <cell r="AF8710" t="str">
            <v>PRESENCIAL</v>
          </cell>
        </row>
        <row r="8711">
          <cell r="F8711">
            <v>1092174943</v>
          </cell>
          <cell r="H8711" t="str">
            <v>JOHAN ERNEY</v>
          </cell>
          <cell r="I8711" t="str">
            <v>OSORIO</v>
          </cell>
          <cell r="J8711" t="str">
            <v>AVENDAÑO</v>
          </cell>
          <cell r="P8711" t="str">
            <v>NORTE DE SANTANDER</v>
          </cell>
          <cell r="Q8711" t="str">
            <v>APARTADÓ</v>
          </cell>
          <cell r="T8711" t="str">
            <v>ATENCION INTEGRAL AL CLIENTE</v>
          </cell>
          <cell r="W8711">
            <v>2834730</v>
          </cell>
          <cell r="AF8711" t="str">
            <v>VIRTUAL</v>
          </cell>
        </row>
        <row r="8712">
          <cell r="F8712">
            <v>52348420</v>
          </cell>
          <cell r="H8712" t="str">
            <v>BETTY</v>
          </cell>
          <cell r="I8712" t="str">
            <v>LOZADA</v>
          </cell>
          <cell r="J8712" t="str">
            <v>BENAVIDES</v>
          </cell>
          <cell r="P8712" t="str">
            <v>BOGOTÁ D.C.</v>
          </cell>
          <cell r="Q8712" t="str">
            <v>APARTADÓ</v>
          </cell>
          <cell r="T8712" t="str">
            <v>DESARROLLO PUBLICITARIO</v>
          </cell>
          <cell r="W8712">
            <v>2834756</v>
          </cell>
          <cell r="AF8712" t="str">
            <v>VIRTUAL</v>
          </cell>
        </row>
        <row r="8713">
          <cell r="F8713">
            <v>1034778376</v>
          </cell>
          <cell r="H8713" t="str">
            <v>LAURA DAIAN</v>
          </cell>
          <cell r="I8713" t="str">
            <v>GIRALDO</v>
          </cell>
          <cell r="J8713" t="str">
            <v>GONZALEZ</v>
          </cell>
          <cell r="P8713" t="str">
            <v>BOGOTÁ D.C.</v>
          </cell>
          <cell r="Q8713" t="str">
            <v>APARTADÓ</v>
          </cell>
          <cell r="T8713" t="str">
            <v>DESARROLLO PUBLICITARIO</v>
          </cell>
          <cell r="W8713">
            <v>2721704</v>
          </cell>
          <cell r="AF8713" t="str">
            <v>VIRTUAL</v>
          </cell>
        </row>
        <row r="8714">
          <cell r="F8714">
            <v>1122239477</v>
          </cell>
          <cell r="H8714" t="str">
            <v>JHON DAIRO</v>
          </cell>
          <cell r="I8714" t="str">
            <v>GUTIERREZ</v>
          </cell>
          <cell r="J8714" t="str">
            <v>RINCON</v>
          </cell>
          <cell r="P8714" t="str">
            <v>CASANARE</v>
          </cell>
          <cell r="Q8714" t="str">
            <v>APARTADÓ</v>
          </cell>
          <cell r="T8714" t="str">
            <v>PROYECTOS AGROPECUARIOS.</v>
          </cell>
          <cell r="W8714">
            <v>2834629</v>
          </cell>
          <cell r="AF8714" t="str">
            <v>VIRTUAL</v>
          </cell>
        </row>
        <row r="8715">
          <cell r="F8715">
            <v>1073167672</v>
          </cell>
          <cell r="H8715" t="str">
            <v>KEVIN DUVAN</v>
          </cell>
          <cell r="I8715" t="str">
            <v>SANCHEZ</v>
          </cell>
          <cell r="J8715" t="str">
            <v>BERNAL</v>
          </cell>
          <cell r="P8715" t="str">
            <v>CUNDINAMARCA</v>
          </cell>
          <cell r="Q8715" t="str">
            <v>APARTADÓ</v>
          </cell>
          <cell r="T8715" t="str">
            <v>ANALISIS Y DESARROLLO DE SOFTWARE.</v>
          </cell>
          <cell r="W8715">
            <v>2834804</v>
          </cell>
          <cell r="AF8715" t="str">
            <v>VIRTUAL</v>
          </cell>
        </row>
        <row r="8716">
          <cell r="F8716">
            <v>1128390271</v>
          </cell>
          <cell r="H8716" t="str">
            <v>ADAL MAURICIO</v>
          </cell>
          <cell r="I8716" t="str">
            <v>LOPEZ</v>
          </cell>
          <cell r="J8716" t="str">
            <v>NEGRETE</v>
          </cell>
          <cell r="P8716" t="str">
            <v>ANTIOQUIA</v>
          </cell>
          <cell r="Q8716" t="str">
            <v>APARTADÓ</v>
          </cell>
          <cell r="T8716" t="str">
            <v>GESTIÓN ADMINISTRATIVA</v>
          </cell>
          <cell r="W8716">
            <v>2673945</v>
          </cell>
          <cell r="AF8716" t="str">
            <v>PRESENCIAL</v>
          </cell>
        </row>
        <row r="8717">
          <cell r="F8717">
            <v>1028008485</v>
          </cell>
          <cell r="H8717" t="str">
            <v>YULIETH ANDREA</v>
          </cell>
          <cell r="I8717" t="str">
            <v>ACEVEDO</v>
          </cell>
          <cell r="J8717" t="str">
            <v>USUGA</v>
          </cell>
          <cell r="P8717" t="str">
            <v>ANTIOQUIA</v>
          </cell>
          <cell r="Q8717" t="str">
            <v>APARTADÓ</v>
          </cell>
          <cell r="T8717" t="str">
            <v>GESTIÓN ADMINISTRATIVA</v>
          </cell>
          <cell r="W8717">
            <v>2673945</v>
          </cell>
          <cell r="AF8717" t="str">
            <v>PRESENCIAL</v>
          </cell>
        </row>
        <row r="8718">
          <cell r="F8718">
            <v>1007562281</v>
          </cell>
          <cell r="H8718" t="str">
            <v>JUAN SEBASTIAN</v>
          </cell>
          <cell r="I8718" t="str">
            <v>MURILLO</v>
          </cell>
          <cell r="J8718" t="str">
            <v>ANAYA</v>
          </cell>
          <cell r="P8718" t="str">
            <v>ANTIOQUIA</v>
          </cell>
          <cell r="Q8718" t="str">
            <v>ARBOLETES</v>
          </cell>
          <cell r="T8718" t="str">
            <v>SISTEMAS.</v>
          </cell>
          <cell r="W8718">
            <v>2775364</v>
          </cell>
          <cell r="AF8718" t="str">
            <v>PRESENCIAL</v>
          </cell>
        </row>
        <row r="8719">
          <cell r="F8719">
            <v>1038821771</v>
          </cell>
          <cell r="H8719" t="str">
            <v>YANEISY</v>
          </cell>
          <cell r="I8719" t="str">
            <v>CARDOZA</v>
          </cell>
          <cell r="J8719" t="str">
            <v>CORDOBA</v>
          </cell>
          <cell r="P8719" t="str">
            <v>ANTIOQUIA</v>
          </cell>
          <cell r="Q8719" t="str">
            <v>CHIGORODO</v>
          </cell>
          <cell r="T8719" t="str">
            <v>ASISTENCIA ADMINISTRATIVA .</v>
          </cell>
          <cell r="W8719">
            <v>2775413</v>
          </cell>
          <cell r="AF8719" t="str">
            <v>PRESENCIAL</v>
          </cell>
        </row>
        <row r="8720">
          <cell r="F8720">
            <v>1045497434</v>
          </cell>
          <cell r="H8720" t="str">
            <v>ANLLY PAOLA</v>
          </cell>
          <cell r="I8720" t="str">
            <v>PALACIOS</v>
          </cell>
          <cell r="J8720" t="str">
            <v>CAICEDO</v>
          </cell>
          <cell r="P8720" t="str">
            <v>ANTIOQUIA</v>
          </cell>
          <cell r="Q8720" t="str">
            <v>CHIGORODO</v>
          </cell>
          <cell r="T8720" t="str">
            <v>ASISTENCIA ADMINISTRATIVA .</v>
          </cell>
          <cell r="W8720">
            <v>2775413</v>
          </cell>
          <cell r="AF8720" t="str">
            <v>PRESENCIAL</v>
          </cell>
        </row>
        <row r="8721">
          <cell r="F8721">
            <v>1028040588</v>
          </cell>
          <cell r="H8721" t="str">
            <v>YESSICA ANDREA</v>
          </cell>
          <cell r="I8721" t="str">
            <v>IBARGUEN</v>
          </cell>
          <cell r="J8721" t="str">
            <v>CUESTA</v>
          </cell>
          <cell r="P8721" t="str">
            <v>ANTIOQUIA</v>
          </cell>
          <cell r="Q8721" t="str">
            <v>APARTADÓ</v>
          </cell>
          <cell r="T8721" t="str">
            <v>GESTION CONTABLE Y DE INFORMACION FINANCIERA</v>
          </cell>
          <cell r="W8721">
            <v>2924348</v>
          </cell>
          <cell r="AF8721" t="str">
            <v>PRESENCIAL</v>
          </cell>
        </row>
        <row r="8722">
          <cell r="F8722">
            <v>1114837073</v>
          </cell>
          <cell r="H8722" t="str">
            <v>YULISA</v>
          </cell>
          <cell r="I8722" t="str">
            <v>PEREA</v>
          </cell>
          <cell r="J8722" t="str">
            <v>NIEVA</v>
          </cell>
          <cell r="P8722" t="str">
            <v>VALLE DEL CAUCA</v>
          </cell>
          <cell r="Q8722" t="str">
            <v>APARTADÓ</v>
          </cell>
          <cell r="T8722" t="str">
            <v>GESTION AGROEMPRESARIAL</v>
          </cell>
          <cell r="W8722">
            <v>3070169</v>
          </cell>
          <cell r="AF8722" t="str">
            <v>VIRTUAL</v>
          </cell>
        </row>
        <row r="8723">
          <cell r="F8723">
            <v>79854411</v>
          </cell>
          <cell r="H8723" t="str">
            <v>EDILSON LUIS</v>
          </cell>
          <cell r="I8723" t="str">
            <v>BELTRAN</v>
          </cell>
          <cell r="J8723" t="str">
            <v>BELTRAN</v>
          </cell>
          <cell r="P8723" t="str">
            <v>CUNDINAMARCA</v>
          </cell>
          <cell r="Q8723" t="str">
            <v>APARTADÓ</v>
          </cell>
          <cell r="T8723" t="str">
            <v>GESTION AGROEMPRESARIAL</v>
          </cell>
          <cell r="W8723">
            <v>3070169</v>
          </cell>
          <cell r="AF8723" t="str">
            <v>VIRTUAL</v>
          </cell>
        </row>
        <row r="8724">
          <cell r="F8724">
            <v>1096192216</v>
          </cell>
          <cell r="H8724" t="str">
            <v>JOSWAN ANDRES</v>
          </cell>
          <cell r="I8724" t="str">
            <v>ALBA</v>
          </cell>
          <cell r="J8724" t="str">
            <v>AGUDELO</v>
          </cell>
          <cell r="P8724" t="str">
            <v>SANTANDER</v>
          </cell>
          <cell r="Q8724" t="str">
            <v>APARTADÓ</v>
          </cell>
          <cell r="T8724" t="str">
            <v>GESTION AGROEMPRESARIAL</v>
          </cell>
          <cell r="W8724">
            <v>3070169</v>
          </cell>
          <cell r="AF8724" t="str">
            <v>VIRTUAL</v>
          </cell>
        </row>
        <row r="8725">
          <cell r="F8725">
            <v>1119150957</v>
          </cell>
          <cell r="H8725" t="str">
            <v>ANA LUCIA</v>
          </cell>
          <cell r="I8725" t="str">
            <v>MENDEZ</v>
          </cell>
          <cell r="J8725" t="str">
            <v>CASTAÑO</v>
          </cell>
          <cell r="P8725" t="str">
            <v>VALLE DEL CAUCA</v>
          </cell>
          <cell r="Q8725" t="str">
            <v>APARTADÓ</v>
          </cell>
          <cell r="T8725" t="str">
            <v>GESTION AGROEMPRESARIAL</v>
          </cell>
          <cell r="W8725">
            <v>3134600</v>
          </cell>
          <cell r="AF8725" t="str">
            <v>VIRTUAL</v>
          </cell>
        </row>
        <row r="8726">
          <cell r="F8726">
            <v>1097408580</v>
          </cell>
          <cell r="H8726" t="str">
            <v>VALENTINA</v>
          </cell>
          <cell r="I8726" t="str">
            <v>OROZCO</v>
          </cell>
          <cell r="J8726" t="str">
            <v>JARAMILLO</v>
          </cell>
          <cell r="P8726" t="str">
            <v>QUINDÍO</v>
          </cell>
          <cell r="Q8726" t="str">
            <v>APARTADÓ</v>
          </cell>
          <cell r="T8726" t="str">
            <v>ANALISIS Y DESARROLLO DE SOFTWARE.</v>
          </cell>
          <cell r="W8726">
            <v>2721504</v>
          </cell>
          <cell r="AF8726" t="str">
            <v>VIRTUAL</v>
          </cell>
        </row>
        <row r="8727">
          <cell r="F8727">
            <v>1038099501</v>
          </cell>
          <cell r="H8727" t="str">
            <v>YESENIA</v>
          </cell>
          <cell r="I8727" t="str">
            <v>VEGA</v>
          </cell>
          <cell r="J8727" t="str">
            <v>BELTRAN</v>
          </cell>
          <cell r="P8727" t="str">
            <v>ANTIOQUIA</v>
          </cell>
          <cell r="Q8727" t="str">
            <v>APARTADÓ</v>
          </cell>
          <cell r="T8727" t="str">
            <v>ANALISIS Y DESARROLLO DE SOFTWARE.</v>
          </cell>
          <cell r="W8727">
            <v>2826357</v>
          </cell>
          <cell r="AF8727" t="str">
            <v>PRESENCIAL</v>
          </cell>
        </row>
        <row r="8728">
          <cell r="F8728">
            <v>1027960562</v>
          </cell>
          <cell r="H8728" t="str">
            <v>LEYLAN CECILIA</v>
          </cell>
          <cell r="I8728" t="str">
            <v>HERNANDEZ</v>
          </cell>
          <cell r="J8728" t="str">
            <v>MARTINEZ</v>
          </cell>
          <cell r="P8728" t="str">
            <v>ANTIOQUIA</v>
          </cell>
          <cell r="Q8728" t="str">
            <v>APARTADÓ</v>
          </cell>
          <cell r="T8728" t="str">
            <v>ANALISIS Y DESARROLLO DE SOFTWARE.</v>
          </cell>
          <cell r="W8728">
            <v>2924273</v>
          </cell>
          <cell r="AF8728" t="str">
            <v>PRESENCIAL</v>
          </cell>
        </row>
        <row r="8729">
          <cell r="F8729">
            <v>1028041019</v>
          </cell>
          <cell r="H8729" t="str">
            <v>CRISTIAN</v>
          </cell>
          <cell r="I8729" t="str">
            <v>HERNANDEZ</v>
          </cell>
          <cell r="J8729" t="str">
            <v>CARVAJAL</v>
          </cell>
          <cell r="P8729" t="str">
            <v>ANTIOQUIA</v>
          </cell>
          <cell r="Q8729" t="str">
            <v>APARTADÓ</v>
          </cell>
          <cell r="T8729" t="str">
            <v>ANALISIS Y DESARROLLO DE SOFTWARE.</v>
          </cell>
          <cell r="W8729">
            <v>2924273</v>
          </cell>
          <cell r="AF8729" t="str">
            <v>PRESENCIAL</v>
          </cell>
        </row>
        <row r="8730">
          <cell r="F8730">
            <v>1027949955</v>
          </cell>
          <cell r="H8730" t="str">
            <v>NICOLAS</v>
          </cell>
          <cell r="I8730" t="str">
            <v>GONZALEZ</v>
          </cell>
          <cell r="J8730" t="str">
            <v>RACEDO</v>
          </cell>
          <cell r="P8730" t="str">
            <v>ANTIOQUIA</v>
          </cell>
          <cell r="Q8730" t="str">
            <v>APARTADÓ</v>
          </cell>
          <cell r="T8730" t="str">
            <v>ANALISIS Y DESARROLLO DE SOFTWARE.</v>
          </cell>
          <cell r="W8730">
            <v>2924273</v>
          </cell>
          <cell r="AF8730" t="str">
            <v>PRESENCIAL</v>
          </cell>
        </row>
        <row r="8731">
          <cell r="F8731">
            <v>1027952923</v>
          </cell>
          <cell r="H8731" t="str">
            <v>JHONATAN ALEXIS</v>
          </cell>
          <cell r="I8731" t="str">
            <v>PADILLA</v>
          </cell>
          <cell r="J8731" t="str">
            <v>ELADEUS</v>
          </cell>
          <cell r="P8731" t="str">
            <v>ANTIOQUIA</v>
          </cell>
          <cell r="Q8731" t="str">
            <v>APARTADÓ</v>
          </cell>
          <cell r="T8731" t="str">
            <v>ANALISIS Y DESARROLLO DE SOFTWARE.</v>
          </cell>
          <cell r="W8731">
            <v>3063365</v>
          </cell>
          <cell r="AF8731" t="str">
            <v>PRESENCIAL</v>
          </cell>
        </row>
        <row r="8732">
          <cell r="F8732">
            <v>1042443254</v>
          </cell>
          <cell r="H8732" t="str">
            <v>ISRAEL DAVID</v>
          </cell>
          <cell r="I8732" t="str">
            <v>CANOLES</v>
          </cell>
          <cell r="J8732" t="str">
            <v>ECHEVERRIA</v>
          </cell>
          <cell r="P8732" t="str">
            <v>ANTIOQUIA</v>
          </cell>
          <cell r="Q8732" t="str">
            <v>APARTADÓ</v>
          </cell>
          <cell r="T8732" t="str">
            <v>ANALISIS Y DESARROLLO DE SOFTWARE.</v>
          </cell>
          <cell r="W8732">
            <v>3070120</v>
          </cell>
          <cell r="AF8732" t="str">
            <v>VIRTUAL</v>
          </cell>
        </row>
        <row r="8733">
          <cell r="F8733">
            <v>1032357877</v>
          </cell>
          <cell r="H8733" t="str">
            <v>SINDI ADRIANA</v>
          </cell>
          <cell r="I8733" t="str">
            <v>ALVARADO</v>
          </cell>
          <cell r="J8733" t="str">
            <v>SEGURA</v>
          </cell>
          <cell r="P8733" t="str">
            <v>BOGOTÁ D.C.</v>
          </cell>
          <cell r="Q8733" t="str">
            <v>APARTADÓ</v>
          </cell>
          <cell r="T8733" t="str">
            <v>DESARROLLO DE MEDIOS GRAFICOS VISUALES</v>
          </cell>
          <cell r="W8733">
            <v>3186000</v>
          </cell>
          <cell r="AF8733" t="str">
            <v>VIRTUAL</v>
          </cell>
        </row>
        <row r="8734">
          <cell r="F8734">
            <v>1074713006</v>
          </cell>
          <cell r="H8734" t="str">
            <v>ROSA DANIELA</v>
          </cell>
          <cell r="I8734" t="str">
            <v>URRUTIA</v>
          </cell>
          <cell r="J8734" t="str">
            <v>MARTINEZ</v>
          </cell>
          <cell r="P8734" t="str">
            <v>ANTIOQUIA</v>
          </cell>
          <cell r="Q8734" t="str">
            <v>APARTADÓ</v>
          </cell>
          <cell r="T8734" t="str">
            <v>MECANICA DE MAQUINARIA INDUSTRIAL</v>
          </cell>
          <cell r="W8734">
            <v>2924270</v>
          </cell>
          <cell r="AF8734" t="str">
            <v>PRESENCIAL</v>
          </cell>
        </row>
        <row r="8735">
          <cell r="F8735">
            <v>1040376186</v>
          </cell>
          <cell r="H8735" t="str">
            <v>JANIER</v>
          </cell>
          <cell r="I8735" t="str">
            <v>LOZANO</v>
          </cell>
          <cell r="J8735" t="str">
            <v>VALENCIA</v>
          </cell>
          <cell r="P8735" t="str">
            <v>ANTIOQUIA</v>
          </cell>
          <cell r="Q8735" t="str">
            <v>APARTADÓ</v>
          </cell>
          <cell r="T8735" t="str">
            <v>MECANICA DE MAQUINARIA INDUSTRIAL</v>
          </cell>
          <cell r="W8735">
            <v>2924270</v>
          </cell>
          <cell r="AF8735" t="str">
            <v>PRESENCIAL</v>
          </cell>
        </row>
        <row r="8736">
          <cell r="F8736">
            <v>1002000076</v>
          </cell>
          <cell r="H8736" t="str">
            <v>ANDRES EMILIO</v>
          </cell>
          <cell r="I8736" t="str">
            <v>GIL</v>
          </cell>
          <cell r="J8736" t="str">
            <v>VERBEL</v>
          </cell>
          <cell r="P8736" t="str">
            <v>ATLÁNTICO</v>
          </cell>
          <cell r="Q8736" t="str">
            <v>APARTADÓ</v>
          </cell>
          <cell r="T8736" t="str">
            <v>GESTION DE REDES DE DATOS</v>
          </cell>
          <cell r="W8736">
            <v>3186123</v>
          </cell>
          <cell r="AF8736" t="str">
            <v>VIRTUAL</v>
          </cell>
        </row>
        <row r="8737">
          <cell r="F8737">
            <v>1045717632</v>
          </cell>
          <cell r="H8737" t="str">
            <v>LEIDY LAURA</v>
          </cell>
          <cell r="I8737" t="str">
            <v>ALZATE</v>
          </cell>
          <cell r="J8737" t="str">
            <v>RODRIGUEZ</v>
          </cell>
          <cell r="P8737" t="str">
            <v>ATLÁNTICO</v>
          </cell>
          <cell r="Q8737" t="str">
            <v>APARTADÓ</v>
          </cell>
          <cell r="T8737" t="str">
            <v>DESARROLLO PUBLICITARIO</v>
          </cell>
          <cell r="W8737">
            <v>2879780</v>
          </cell>
          <cell r="AF8737" t="str">
            <v>VIRTUAL</v>
          </cell>
        </row>
        <row r="8738">
          <cell r="F8738">
            <v>1007607534</v>
          </cell>
          <cell r="H8738" t="str">
            <v>LUZ MARINA</v>
          </cell>
          <cell r="I8738" t="str">
            <v>SANCHEZ</v>
          </cell>
          <cell r="J8738" t="str">
            <v>SOLANO</v>
          </cell>
          <cell r="P8738" t="str">
            <v>ANTIOQUIA</v>
          </cell>
          <cell r="Q8738" t="str">
            <v>TURBO</v>
          </cell>
          <cell r="T8738" t="str">
            <v>SERVICIO DE RECEPCION HOTELERA</v>
          </cell>
          <cell r="W8738">
            <v>2923653</v>
          </cell>
          <cell r="AF8738" t="str">
            <v>PRESENCIAL</v>
          </cell>
        </row>
        <row r="8739">
          <cell r="F8739">
            <v>1064998255</v>
          </cell>
          <cell r="H8739" t="str">
            <v>MARIA CLARA</v>
          </cell>
          <cell r="I8739" t="str">
            <v>DIAZ</v>
          </cell>
          <cell r="J8739" t="str">
            <v>MESTRA</v>
          </cell>
          <cell r="P8739" t="str">
            <v>CÓRDOBA</v>
          </cell>
          <cell r="Q8739" t="str">
            <v>APARTADÓ</v>
          </cell>
          <cell r="T8739" t="str">
            <v>VENTA DE PRODUCTOS EN LINEA</v>
          </cell>
          <cell r="W8739">
            <v>3236487</v>
          </cell>
          <cell r="AF8739" t="str">
            <v>VIRTUAL</v>
          </cell>
        </row>
        <row r="8740">
          <cell r="F8740">
            <v>1023593411</v>
          </cell>
          <cell r="H8740" t="str">
            <v>JUAN JOSÉ</v>
          </cell>
          <cell r="I8740" t="str">
            <v>MUÑOZ</v>
          </cell>
          <cell r="J8740" t="str">
            <v>RAIGOZA</v>
          </cell>
          <cell r="P8740" t="str">
            <v>ANTIOQUIA</v>
          </cell>
          <cell r="Q8740" t="str">
            <v>APARTADÓ</v>
          </cell>
          <cell r="T8740" t="str">
            <v>VENTA DE PRODUCTOS EN LINEA</v>
          </cell>
          <cell r="W8740">
            <v>3236487</v>
          </cell>
          <cell r="AF8740" t="str">
            <v>VIRTUAL</v>
          </cell>
        </row>
        <row r="8741">
          <cell r="F8741">
            <v>1020497548</v>
          </cell>
          <cell r="H8741" t="str">
            <v>DEIVI ALEXANDER</v>
          </cell>
          <cell r="I8741" t="str">
            <v>ROMERO</v>
          </cell>
          <cell r="J8741" t="str">
            <v>GARCIA</v>
          </cell>
          <cell r="P8741" t="str">
            <v>ANTIOQUIA</v>
          </cell>
          <cell r="Q8741" t="str">
            <v>ARBOLETES</v>
          </cell>
          <cell r="T8741" t="str">
            <v>INTERPRETACION DE INSTRUMENTOS MUSICALES.</v>
          </cell>
          <cell r="W8741">
            <v>3169966</v>
          </cell>
          <cell r="AF8741" t="str">
            <v>PRESENCIAL</v>
          </cell>
        </row>
        <row r="8742">
          <cell r="F8742">
            <v>1004232587</v>
          </cell>
          <cell r="H8742" t="str">
            <v>ANDERSON SEBASTIAN</v>
          </cell>
          <cell r="I8742" t="str">
            <v>ESTRADA</v>
          </cell>
          <cell r="J8742" t="str">
            <v>BENAVIDES</v>
          </cell>
          <cell r="P8742" t="str">
            <v>NARIÑO</v>
          </cell>
          <cell r="Q8742" t="str">
            <v>APARTADÓ</v>
          </cell>
          <cell r="T8742" t="str">
            <v>COORDINACION DE PROCESOS LOGISTICOS</v>
          </cell>
          <cell r="W8742">
            <v>3070147</v>
          </cell>
          <cell r="AF8742" t="str">
            <v>VIRTUAL</v>
          </cell>
        </row>
        <row r="8743">
          <cell r="F8743">
            <v>1073689727</v>
          </cell>
          <cell r="H8743" t="str">
            <v>STEFHANY</v>
          </cell>
          <cell r="I8743" t="str">
            <v>AMARILES</v>
          </cell>
          <cell r="J8743" t="str">
            <v>CAMPO</v>
          </cell>
          <cell r="P8743" t="str">
            <v>CUNDINAMARCA</v>
          </cell>
          <cell r="Q8743" t="str">
            <v>APARTADÓ</v>
          </cell>
          <cell r="T8743" t="str">
            <v>COORDINACION DE PROCESOS LOGISTICOS</v>
          </cell>
          <cell r="W8743">
            <v>3185901</v>
          </cell>
          <cell r="AF8743" t="str">
            <v>VIRTUAL</v>
          </cell>
        </row>
        <row r="8744">
          <cell r="F8744">
            <v>1003293203</v>
          </cell>
          <cell r="H8744" t="str">
            <v>BRAYAN JAVIER</v>
          </cell>
          <cell r="I8744" t="str">
            <v>GIL</v>
          </cell>
          <cell r="J8744" t="str">
            <v>RAMOS</v>
          </cell>
          <cell r="P8744" t="str">
            <v>ANTIOQUIA</v>
          </cell>
          <cell r="Q8744" t="str">
            <v>SAN PEDRO DE URABÁ</v>
          </cell>
          <cell r="T8744" t="str">
            <v>SERVICIOS FARMACEUTICOS</v>
          </cell>
          <cell r="W8744">
            <v>3063936</v>
          </cell>
          <cell r="AF8744" t="str">
            <v>PRESENCIAL</v>
          </cell>
        </row>
        <row r="8745">
          <cell r="F8745">
            <v>1110560332</v>
          </cell>
          <cell r="H8745" t="str">
            <v>HEIDY YISETH</v>
          </cell>
          <cell r="I8745" t="str">
            <v>MEDINA</v>
          </cell>
          <cell r="J8745" t="str">
            <v>PEREZ</v>
          </cell>
          <cell r="P8745" t="str">
            <v>TOLIMA</v>
          </cell>
          <cell r="Q8745" t="str">
            <v>APARTADÓ</v>
          </cell>
          <cell r="T8745" t="str">
            <v>DESARROLLO PUBLICITARIO</v>
          </cell>
          <cell r="W8745">
            <v>3236520</v>
          </cell>
          <cell r="AF8745" t="str">
            <v>VIRTUAL</v>
          </cell>
        </row>
        <row r="8746">
          <cell r="F8746">
            <v>1053558598</v>
          </cell>
          <cell r="H8746" t="str">
            <v>LAURA MILENA</v>
          </cell>
          <cell r="I8746" t="str">
            <v>MOYANO</v>
          </cell>
          <cell r="J8746" t="str">
            <v>BAUTISTA</v>
          </cell>
          <cell r="P8746" t="str">
            <v>BOYACÁ</v>
          </cell>
          <cell r="Q8746" t="str">
            <v>APARTADÓ</v>
          </cell>
          <cell r="T8746" t="str">
            <v>DESARROLLO DE MEDIOS GRAFICOS VISUALES</v>
          </cell>
          <cell r="W8746">
            <v>3186001</v>
          </cell>
          <cell r="AF8746" t="str">
            <v>VIRTUAL</v>
          </cell>
        </row>
        <row r="8747">
          <cell r="F8747">
            <v>1010011811</v>
          </cell>
          <cell r="H8747" t="str">
            <v>MAURO STIVEN</v>
          </cell>
          <cell r="I8747" t="str">
            <v>BERNAL</v>
          </cell>
          <cell r="J8747" t="str">
            <v>SANABRIA</v>
          </cell>
          <cell r="P8747" t="str">
            <v>BOGOTÁ D.C.</v>
          </cell>
          <cell r="Q8747" t="str">
            <v>APARTADÓ</v>
          </cell>
          <cell r="T8747" t="str">
            <v>DESARROLLO DE MEDIOS GRAFICOS VISUALES</v>
          </cell>
          <cell r="W8747">
            <v>3186001</v>
          </cell>
          <cell r="AF8747" t="str">
            <v>VIRTUAL</v>
          </cell>
        </row>
        <row r="8748">
          <cell r="F8748">
            <v>1028942312</v>
          </cell>
          <cell r="H8748" t="str">
            <v>DIEGO ANDRES</v>
          </cell>
          <cell r="I8748" t="str">
            <v>CAJICA</v>
          </cell>
          <cell r="J8748" t="str">
            <v>ALDANA</v>
          </cell>
          <cell r="P8748" t="str">
            <v>BOGOTÁ D.C.</v>
          </cell>
          <cell r="Q8748" t="str">
            <v>APARTADÓ</v>
          </cell>
          <cell r="T8748" t="str">
            <v>CONTROL DE CALIDAD EN CONFECCION INDUSTRIAL</v>
          </cell>
          <cell r="W8748">
            <v>3185853</v>
          </cell>
          <cell r="AF8748" t="str">
            <v>VIRTUAL</v>
          </cell>
        </row>
        <row r="8749">
          <cell r="F8749">
            <v>1074812015</v>
          </cell>
          <cell r="H8749" t="str">
            <v>SONIA JULIETH</v>
          </cell>
          <cell r="I8749" t="str">
            <v>QUINTERO</v>
          </cell>
          <cell r="J8749" t="str">
            <v>MARTINEZ</v>
          </cell>
          <cell r="P8749" t="str">
            <v>CUNDINAMARCA</v>
          </cell>
          <cell r="Q8749" t="str">
            <v>APARTADÓ</v>
          </cell>
          <cell r="T8749" t="str">
            <v>CONTROL DE CALIDAD EN CONFECCION INDUSTRIAL</v>
          </cell>
          <cell r="W8749">
            <v>3185853</v>
          </cell>
          <cell r="AF8749" t="str">
            <v>VIRTUAL</v>
          </cell>
        </row>
        <row r="8750">
          <cell r="F8750">
            <v>1040358359</v>
          </cell>
          <cell r="H8750" t="str">
            <v>THANIA KATHERINE</v>
          </cell>
          <cell r="I8750" t="str">
            <v>SURMAY</v>
          </cell>
          <cell r="J8750" t="str">
            <v>MONTOYA</v>
          </cell>
          <cell r="P8750" t="str">
            <v>ANTIOQUIA</v>
          </cell>
          <cell r="Q8750" t="str">
            <v>APARTADÓ</v>
          </cell>
          <cell r="T8750" t="str">
            <v>GESTION ADMINISTRATIVA DEL SECTOR SALUD.</v>
          </cell>
          <cell r="W8750">
            <v>3169231</v>
          </cell>
          <cell r="AF8750" t="str">
            <v>PRESENCIAL</v>
          </cell>
        </row>
        <row r="8751">
          <cell r="F8751">
            <v>1086278749</v>
          </cell>
          <cell r="H8751" t="str">
            <v>YOHAN DARLEY</v>
          </cell>
          <cell r="I8751" t="str">
            <v>HIGUITA</v>
          </cell>
          <cell r="J8751" t="str">
            <v>DAVID</v>
          </cell>
          <cell r="P8751" t="str">
            <v>ANTIOQUIA</v>
          </cell>
          <cell r="Q8751" t="str">
            <v>APARTADÓ</v>
          </cell>
          <cell r="T8751" t="str">
            <v>DESARROLLO DE MEDIOS GRAFICOS VISUALES</v>
          </cell>
          <cell r="W8751">
            <v>3169208</v>
          </cell>
          <cell r="AF8751" t="str">
            <v>PRESENCIAL</v>
          </cell>
        </row>
        <row r="8752">
          <cell r="F8752">
            <v>1006456709</v>
          </cell>
          <cell r="H8752" t="str">
            <v>ANDRES DAVID</v>
          </cell>
          <cell r="I8752" t="str">
            <v>MENDIETA</v>
          </cell>
          <cell r="J8752" t="str">
            <v>OLIVERA</v>
          </cell>
          <cell r="P8752" t="str">
            <v>ARAUCA</v>
          </cell>
          <cell r="Q8752" t="str">
            <v>APARTADÓ</v>
          </cell>
          <cell r="T8752" t="str">
            <v>GESTION AGROEMPRESARIAL</v>
          </cell>
          <cell r="W8752">
            <v>3134600</v>
          </cell>
          <cell r="AF8752" t="str">
            <v>VIRTUAL</v>
          </cell>
        </row>
        <row r="8753">
          <cell r="F8753">
            <v>1018456721</v>
          </cell>
          <cell r="H8753" t="str">
            <v>ANDRES FELIPE</v>
          </cell>
          <cell r="I8753" t="str">
            <v>SANABRIA</v>
          </cell>
          <cell r="J8753" t="str">
            <v>BAUTISTA</v>
          </cell>
          <cell r="P8753" t="str">
            <v>BOGOTÁ D.C.</v>
          </cell>
          <cell r="Q8753" t="str">
            <v>APARTADÓ</v>
          </cell>
          <cell r="T8753" t="str">
            <v>GESTION EFICIENTE DE LA ENERGIA</v>
          </cell>
          <cell r="W8753">
            <v>3070172</v>
          </cell>
          <cell r="AF8753" t="str">
            <v>VIRTUAL</v>
          </cell>
        </row>
        <row r="8754">
          <cell r="F8754">
            <v>1080295461</v>
          </cell>
          <cell r="H8754" t="str">
            <v>CRISTIAN DAVID</v>
          </cell>
          <cell r="I8754" t="str">
            <v>CUELLAR</v>
          </cell>
          <cell r="J8754" t="str">
            <v>LOSADA</v>
          </cell>
          <cell r="P8754" t="str">
            <v>HUILA</v>
          </cell>
          <cell r="Q8754" t="str">
            <v>APARTADÓ</v>
          </cell>
          <cell r="T8754" t="str">
            <v>ANALISIS Y DESARROLLO DE SOFTWARE.</v>
          </cell>
          <cell r="W8754">
            <v>3070120</v>
          </cell>
          <cell r="AF8754" t="str">
            <v>VIRTUAL</v>
          </cell>
        </row>
        <row r="8755">
          <cell r="F8755">
            <v>1143414701</v>
          </cell>
          <cell r="H8755" t="str">
            <v>YENIFFER PAOLA</v>
          </cell>
          <cell r="I8755" t="str">
            <v>BALDOVINO</v>
          </cell>
          <cell r="J8755" t="str">
            <v>TORRES</v>
          </cell>
          <cell r="P8755" t="str">
            <v>BOLÍVAR</v>
          </cell>
          <cell r="Q8755" t="str">
            <v>APARTADÓ</v>
          </cell>
          <cell r="T8755" t="str">
            <v>PATRONAJE INDUSTRIAL DE PRENDAS DE VESTIR</v>
          </cell>
          <cell r="W8755">
            <v>3069884</v>
          </cell>
          <cell r="AF8755" t="str">
            <v>VIRTUAL</v>
          </cell>
        </row>
        <row r="8756">
          <cell r="F8756">
            <v>30893339</v>
          </cell>
          <cell r="H8756" t="str">
            <v>TULIA IRENES</v>
          </cell>
          <cell r="I8756" t="str">
            <v>BOLAÑO</v>
          </cell>
          <cell r="J8756" t="str">
            <v>PINO</v>
          </cell>
          <cell r="P8756" t="str">
            <v>BOLÍVAR</v>
          </cell>
          <cell r="Q8756" t="str">
            <v>APARTADÓ</v>
          </cell>
          <cell r="T8756" t="str">
            <v>ATENCION INTEGRAL AL CLIENTE</v>
          </cell>
          <cell r="W8756">
            <v>2977539</v>
          </cell>
          <cell r="AF8756" t="str">
            <v>VIRTUAL</v>
          </cell>
        </row>
        <row r="8757">
          <cell r="F8757">
            <v>1088652909</v>
          </cell>
          <cell r="H8757" t="str">
            <v>AYDA VERONICA</v>
          </cell>
          <cell r="I8757" t="str">
            <v>QUENAN</v>
          </cell>
          <cell r="J8757" t="str">
            <v>TASCON</v>
          </cell>
          <cell r="P8757" t="str">
            <v>ANTIOQUIA</v>
          </cell>
          <cell r="Q8757" t="str">
            <v>APARTADÓ</v>
          </cell>
          <cell r="T8757" t="str">
            <v>ATENCION INTEGRAL AL CLIENTE</v>
          </cell>
          <cell r="W8757">
            <v>2977538</v>
          </cell>
          <cell r="AF8757" t="str">
            <v>VIRTUAL</v>
          </cell>
        </row>
        <row r="8758">
          <cell r="F8758">
            <v>1002198168</v>
          </cell>
          <cell r="H8758" t="str">
            <v>VALENTINA</v>
          </cell>
          <cell r="I8758" t="str">
            <v>GONZALEZ</v>
          </cell>
          <cell r="J8758" t="str">
            <v>FABRA</v>
          </cell>
          <cell r="P8758" t="str">
            <v>BOLÍVAR</v>
          </cell>
          <cell r="Q8758" t="str">
            <v>APARTADÓ</v>
          </cell>
          <cell r="T8758" t="str">
            <v>ATENCION INTEGRAL AL CLIENTE</v>
          </cell>
          <cell r="W8758">
            <v>2977538</v>
          </cell>
          <cell r="AF8758" t="str">
            <v>VIRTUAL</v>
          </cell>
        </row>
        <row r="8759">
          <cell r="F8759">
            <v>1033691935</v>
          </cell>
          <cell r="H8759" t="str">
            <v>MARIANA YAZMIN</v>
          </cell>
          <cell r="I8759" t="str">
            <v>CORREA</v>
          </cell>
          <cell r="J8759" t="str">
            <v>ARAQUE</v>
          </cell>
          <cell r="P8759" t="str">
            <v>BOGOTÁ D.C.</v>
          </cell>
          <cell r="Q8759" t="str">
            <v>APARTADÓ</v>
          </cell>
          <cell r="T8759" t="str">
            <v>DESARROLLO DE COLECCIONES PARA LA INDUSTRIA DE LA MODA.</v>
          </cell>
          <cell r="W8759">
            <v>2977202</v>
          </cell>
          <cell r="AF8759" t="str">
            <v>VIRTUAL</v>
          </cell>
        </row>
        <row r="8760">
          <cell r="F8760">
            <v>1027942696</v>
          </cell>
          <cell r="H8760" t="str">
            <v>SEBASTIAN ANDRES</v>
          </cell>
          <cell r="I8760" t="str">
            <v>HINESTROZA</v>
          </cell>
          <cell r="J8760" t="str">
            <v>GOEZ</v>
          </cell>
          <cell r="P8760" t="str">
            <v>ANTIOQUIA</v>
          </cell>
          <cell r="Q8760" t="str">
            <v>APARTADÓ</v>
          </cell>
          <cell r="T8760" t="str">
            <v>MANTENIMIENTO DE LOS MOTORES DIESEL</v>
          </cell>
          <cell r="W8760">
            <v>2924199</v>
          </cell>
          <cell r="AF8760" t="str">
            <v>PRESENCIAL</v>
          </cell>
        </row>
        <row r="8761">
          <cell r="F8761">
            <v>1033738729</v>
          </cell>
          <cell r="H8761" t="str">
            <v>ADRIANA GRACIELA</v>
          </cell>
          <cell r="I8761" t="str">
            <v>JURADO</v>
          </cell>
          <cell r="J8761" t="str">
            <v>CORVACHO</v>
          </cell>
          <cell r="P8761" t="str">
            <v>BOGOTÁ D.C.</v>
          </cell>
          <cell r="Q8761" t="str">
            <v>APARTADÓ</v>
          </cell>
          <cell r="T8761" t="str">
            <v>DESARROLLO PUBLICITARIO</v>
          </cell>
          <cell r="W8761">
            <v>2879781</v>
          </cell>
          <cell r="AF8761" t="str">
            <v>VIRTUAL</v>
          </cell>
        </row>
        <row r="8762">
          <cell r="F8762">
            <v>1111782870</v>
          </cell>
          <cell r="H8762" t="str">
            <v>JOSE ADRIAN</v>
          </cell>
          <cell r="I8762" t="str">
            <v>LOPEZ</v>
          </cell>
          <cell r="J8762" t="str">
            <v>RODAS</v>
          </cell>
          <cell r="P8762" t="str">
            <v>VALLE DEL CAUCA</v>
          </cell>
          <cell r="Q8762" t="str">
            <v>APARTADÓ</v>
          </cell>
          <cell r="T8762" t="str">
            <v>DESARROLLO PUBLICITARIO</v>
          </cell>
          <cell r="W8762">
            <v>2879781</v>
          </cell>
          <cell r="AF8762" t="str">
            <v>VIRTUAL</v>
          </cell>
        </row>
        <row r="8763">
          <cell r="F8763">
            <v>1034659321</v>
          </cell>
          <cell r="H8763" t="str">
            <v>KATHERINE JULIETH</v>
          </cell>
          <cell r="I8763" t="str">
            <v>HERNANDEZ</v>
          </cell>
          <cell r="J8763" t="str">
            <v>DIAZ</v>
          </cell>
          <cell r="P8763" t="str">
            <v>CASANARE</v>
          </cell>
          <cell r="Q8763" t="str">
            <v>APARTADÓ</v>
          </cell>
          <cell r="T8763" t="str">
            <v>ATENCION INTEGRAL AL CLIENTE</v>
          </cell>
          <cell r="W8763">
            <v>2834731</v>
          </cell>
          <cell r="AF8763" t="str">
            <v>VIRTUAL</v>
          </cell>
        </row>
        <row r="8764">
          <cell r="F8764">
            <v>1097489782</v>
          </cell>
          <cell r="H8764" t="str">
            <v>CARLOS ALBERTO</v>
          </cell>
          <cell r="I8764" t="str">
            <v>MORENO</v>
          </cell>
          <cell r="J8764" t="str">
            <v>CHAPARRO</v>
          </cell>
          <cell r="P8764" t="str">
            <v>NORTE DE SANTANDER</v>
          </cell>
          <cell r="Q8764" t="str">
            <v>APARTADÓ</v>
          </cell>
          <cell r="T8764" t="str">
            <v>DESARROLLO PUBLICITARIO</v>
          </cell>
          <cell r="W8764">
            <v>2879778</v>
          </cell>
          <cell r="AF8764" t="str">
            <v>VIRTUAL</v>
          </cell>
        </row>
        <row r="8765">
          <cell r="F8765">
            <v>1093854826</v>
          </cell>
          <cell r="H8765" t="str">
            <v>VALENTINA</v>
          </cell>
          <cell r="I8765" t="str">
            <v>ACEVEDO</v>
          </cell>
          <cell r="J8765" t="str">
            <v>CACUA</v>
          </cell>
          <cell r="P8765" t="str">
            <v>ANTIOQUIA</v>
          </cell>
          <cell r="Q8765" t="str">
            <v>APARTADÓ</v>
          </cell>
          <cell r="T8765" t="str">
            <v>DESARROLLO PUBLICITARIO</v>
          </cell>
          <cell r="W8765">
            <v>2721704</v>
          </cell>
          <cell r="AF8765" t="str">
            <v>VIRTUAL</v>
          </cell>
        </row>
        <row r="8766">
          <cell r="F8766">
            <v>1007301977</v>
          </cell>
          <cell r="H8766" t="str">
            <v>ANA ILBA</v>
          </cell>
          <cell r="I8766" t="str">
            <v>PEREZ</v>
          </cell>
          <cell r="J8766" t="str">
            <v>CARRASCAL</v>
          </cell>
          <cell r="P8766" t="str">
            <v>NORTE DE SANTANDER</v>
          </cell>
          <cell r="Q8766" t="str">
            <v>APARTADÓ</v>
          </cell>
          <cell r="T8766" t="str">
            <v>PROYECTOS AGROPECUARIOS.</v>
          </cell>
          <cell r="W8766">
            <v>2834629</v>
          </cell>
          <cell r="AF8766" t="str">
            <v>VIRTUAL</v>
          </cell>
        </row>
        <row r="8767">
          <cell r="F8767">
            <v>13068288</v>
          </cell>
          <cell r="H8767" t="str">
            <v>MARIO FERNANDO</v>
          </cell>
          <cell r="I8767" t="str">
            <v>MORALES</v>
          </cell>
          <cell r="J8767" t="str">
            <v>GUERRERO</v>
          </cell>
          <cell r="P8767" t="str">
            <v>NARIÑO</v>
          </cell>
          <cell r="Q8767" t="str">
            <v>APARTADÓ</v>
          </cell>
          <cell r="T8767" t="str">
            <v>PROYECTOS AGROPECUARIOS.</v>
          </cell>
          <cell r="W8767">
            <v>2834629</v>
          </cell>
          <cell r="AF8767" t="str">
            <v>VIRTUAL</v>
          </cell>
        </row>
        <row r="8768">
          <cell r="F8768">
            <v>1027942962</v>
          </cell>
          <cell r="H8768" t="str">
            <v>BREINER SANTIAGO</v>
          </cell>
          <cell r="I8768" t="str">
            <v>CORREA</v>
          </cell>
          <cell r="J8768" t="str">
            <v>ASPRILLA</v>
          </cell>
          <cell r="P8768" t="str">
            <v>ANTIOQUIA</v>
          </cell>
          <cell r="Q8768" t="str">
            <v>APARTADÓ</v>
          </cell>
          <cell r="T8768" t="str">
            <v>MECANICA DE MAQUINARIA INDUSTRIAL</v>
          </cell>
          <cell r="W8768">
            <v>2712254</v>
          </cell>
          <cell r="AF8768" t="str">
            <v>PRESENCIAL</v>
          </cell>
        </row>
        <row r="8769">
          <cell r="F8769">
            <v>52826954</v>
          </cell>
          <cell r="H8769" t="str">
            <v>ANGELICA GISEIL</v>
          </cell>
          <cell r="I8769" t="str">
            <v>BAUTISTA</v>
          </cell>
          <cell r="J8769" t="str">
            <v>ALONSO</v>
          </cell>
          <cell r="P8769" t="str">
            <v>BOGOTÁ D.C.</v>
          </cell>
          <cell r="Q8769" t="str">
            <v>APARTADÓ</v>
          </cell>
          <cell r="T8769" t="str">
            <v>SERVICIOS Y OPERACIONES MICROFINANCIERAS</v>
          </cell>
          <cell r="W8769">
            <v>2834713</v>
          </cell>
          <cell r="AF8769" t="str">
            <v>VIRTUAL</v>
          </cell>
        </row>
        <row r="8770">
          <cell r="F8770">
            <v>1050719992</v>
          </cell>
          <cell r="H8770" t="str">
            <v>ANA LAURA</v>
          </cell>
          <cell r="I8770" t="str">
            <v>VALENCIA</v>
          </cell>
          <cell r="J8770" t="str">
            <v>MARTINEZ</v>
          </cell>
          <cell r="P8770" t="str">
            <v>ANTIOQUIA</v>
          </cell>
          <cell r="Q8770" t="str">
            <v>APARTADÓ</v>
          </cell>
          <cell r="T8770" t="str">
            <v>OPERACIÓN DE EVENTOS</v>
          </cell>
          <cell r="W8770">
            <v>2775392</v>
          </cell>
          <cell r="AF8770" t="str">
            <v>PRESENCIAL</v>
          </cell>
        </row>
        <row r="8771">
          <cell r="F8771">
            <v>1105363988</v>
          </cell>
          <cell r="H8771" t="str">
            <v>MARIA CAMILA</v>
          </cell>
          <cell r="I8771" t="str">
            <v>VILLA</v>
          </cell>
          <cell r="J8771" t="str">
            <v>PALACIOS</v>
          </cell>
          <cell r="P8771" t="str">
            <v>ANTIOQUIA</v>
          </cell>
          <cell r="Q8771" t="str">
            <v>APARTADÓ</v>
          </cell>
          <cell r="T8771" t="str">
            <v>OPERACIÓN DE EVENTOS</v>
          </cell>
          <cell r="W8771">
            <v>2775392</v>
          </cell>
          <cell r="AF8771" t="str">
            <v>PRESENCIAL</v>
          </cell>
        </row>
        <row r="8772">
          <cell r="F8772">
            <v>1027950795</v>
          </cell>
          <cell r="H8772" t="str">
            <v>ANDRES FELIPE</v>
          </cell>
          <cell r="I8772" t="str">
            <v>QUEJADA</v>
          </cell>
          <cell r="J8772" t="str">
            <v>URREGO</v>
          </cell>
          <cell r="P8772" t="str">
            <v>ANTIOQUIA</v>
          </cell>
          <cell r="Q8772" t="str">
            <v>APARTADÓ</v>
          </cell>
          <cell r="T8772" t="str">
            <v>MANTENIMIENTO DE LOS MOTORES DIESEL</v>
          </cell>
          <cell r="W8772">
            <v>2712283</v>
          </cell>
          <cell r="AF8772" t="str">
            <v>PRESENCIAL</v>
          </cell>
        </row>
        <row r="8773">
          <cell r="F8773">
            <v>1001032940</v>
          </cell>
          <cell r="H8773" t="str">
            <v>LUIS ANGEL</v>
          </cell>
          <cell r="I8773" t="str">
            <v>CORTES</v>
          </cell>
          <cell r="J8773" t="str">
            <v>MORALES</v>
          </cell>
          <cell r="P8773" t="str">
            <v>ANTIOQUIA</v>
          </cell>
          <cell r="Q8773" t="str">
            <v>APARTADÓ</v>
          </cell>
          <cell r="T8773" t="str">
            <v>MANTENIMIENTO DE LOS MOTORES DIESEL</v>
          </cell>
          <cell r="W8773">
            <v>2712283</v>
          </cell>
          <cell r="AF8773" t="str">
            <v>PRESENCIAL</v>
          </cell>
        </row>
        <row r="8774">
          <cell r="F8774">
            <v>1074712822</v>
          </cell>
          <cell r="H8774" t="str">
            <v>SANDRY MILENA</v>
          </cell>
          <cell r="I8774" t="str">
            <v>GARCIA</v>
          </cell>
          <cell r="J8774" t="str">
            <v>BELLO</v>
          </cell>
          <cell r="P8774" t="str">
            <v>ANTIOQUIA</v>
          </cell>
          <cell r="Q8774" t="str">
            <v>APARTADÓ</v>
          </cell>
          <cell r="T8774" t="str">
            <v>GESTIÓN DE RECURSOS NATURALES</v>
          </cell>
          <cell r="W8774">
            <v>2712163</v>
          </cell>
          <cell r="AF8774" t="str">
            <v>PRESENCIAL</v>
          </cell>
        </row>
        <row r="8775">
          <cell r="F8775">
            <v>1040492787</v>
          </cell>
          <cell r="H8775" t="str">
            <v>YEIDIS ISABEL</v>
          </cell>
          <cell r="I8775" t="str">
            <v>ZABALA</v>
          </cell>
          <cell r="J8775" t="str">
            <v>PALLARES</v>
          </cell>
          <cell r="P8775" t="str">
            <v>ANTIOQUIA</v>
          </cell>
          <cell r="Q8775" t="str">
            <v>APARTADÓ</v>
          </cell>
          <cell r="T8775" t="str">
            <v>GESTION DE TESORERIA Y RECURSOS FINANCIEROS</v>
          </cell>
          <cell r="W8775">
            <v>2673385</v>
          </cell>
          <cell r="AF8775" t="str">
            <v>PRESENCIAL</v>
          </cell>
        </row>
        <row r="8776">
          <cell r="F8776">
            <v>1028030703</v>
          </cell>
          <cell r="H8776" t="str">
            <v>ESTEBAN CAMILO</v>
          </cell>
          <cell r="I8776" t="str">
            <v>SAAVEDRA</v>
          </cell>
          <cell r="J8776" t="str">
            <v>AVILA</v>
          </cell>
          <cell r="P8776" t="str">
            <v>ANTIOQUIA</v>
          </cell>
          <cell r="Q8776" t="str">
            <v>APARTADÓ</v>
          </cell>
          <cell r="T8776" t="str">
            <v>SUPERVISIÓN DE REDES DE DISTRIBUCIÓN DE ENERGÍA ELÉCTRICA</v>
          </cell>
          <cell r="W8776">
            <v>2673199</v>
          </cell>
          <cell r="AF8776" t="str">
            <v>PRESENCIAL</v>
          </cell>
        </row>
        <row r="8777">
          <cell r="F8777">
            <v>1027950562</v>
          </cell>
          <cell r="H8777" t="str">
            <v>JAIR STIVEN</v>
          </cell>
          <cell r="I8777" t="str">
            <v>MARTINEZ</v>
          </cell>
          <cell r="J8777" t="str">
            <v>PALACIOS</v>
          </cell>
          <cell r="P8777" t="str">
            <v>ANTIOQUIA</v>
          </cell>
          <cell r="Q8777" t="str">
            <v>APARTADÓ</v>
          </cell>
          <cell r="T8777" t="str">
            <v>ANALISIS Y DESARROLLO DE SOFTWARE.</v>
          </cell>
          <cell r="W8777">
            <v>2673033</v>
          </cell>
          <cell r="AF8777" t="str">
            <v>PRESENCIAL</v>
          </cell>
        </row>
        <row r="8778">
          <cell r="F8778">
            <v>1037122002</v>
          </cell>
          <cell r="H8778" t="str">
            <v>VALENTINA</v>
          </cell>
          <cell r="I8778" t="str">
            <v>PALACIOS</v>
          </cell>
          <cell r="J8778" t="str">
            <v>GARCIA</v>
          </cell>
          <cell r="P8778" t="str">
            <v>ANTIOQUIA</v>
          </cell>
          <cell r="Q8778" t="str">
            <v>CHIGORODO</v>
          </cell>
          <cell r="T8778" t="str">
            <v>SISTEMAS TELEINFORMÁTICOS</v>
          </cell>
          <cell r="W8778">
            <v>2923819</v>
          </cell>
          <cell r="AF8778" t="str">
            <v>PRESENCIAL</v>
          </cell>
        </row>
        <row r="8779">
          <cell r="F8779">
            <v>1001022878</v>
          </cell>
          <cell r="H8779" t="str">
            <v>LAURA SAMANTA</v>
          </cell>
          <cell r="I8779" t="str">
            <v>FLOREZ</v>
          </cell>
          <cell r="J8779" t="str">
            <v>CARRASCAL</v>
          </cell>
          <cell r="P8779" t="str">
            <v>ANTIOQUIA</v>
          </cell>
          <cell r="Q8779" t="str">
            <v>CHIGORODO</v>
          </cell>
          <cell r="T8779" t="str">
            <v>ASISTENCIA ADMINISTRATIVA .</v>
          </cell>
          <cell r="W8779">
            <v>2775413</v>
          </cell>
          <cell r="AF8779" t="str">
            <v>PRESENCIAL</v>
          </cell>
        </row>
        <row r="8780">
          <cell r="F8780">
            <v>1001154330</v>
          </cell>
          <cell r="H8780" t="str">
            <v>DAYANNA MARCELA</v>
          </cell>
          <cell r="I8780" t="str">
            <v>CORDOBA</v>
          </cell>
          <cell r="J8780" t="str">
            <v>JARAMILLO</v>
          </cell>
          <cell r="P8780" t="str">
            <v>ANTIOQUIA</v>
          </cell>
          <cell r="Q8780" t="str">
            <v>CHIGORODO</v>
          </cell>
          <cell r="T8780" t="str">
            <v>ASISTENCIA EN ORGANIZACION DE ARCHIVOS .</v>
          </cell>
          <cell r="W8780">
            <v>2877835</v>
          </cell>
          <cell r="AF8780" t="str">
            <v>PRESENCIAL</v>
          </cell>
        </row>
        <row r="8781">
          <cell r="F8781">
            <v>1010129691</v>
          </cell>
          <cell r="H8781" t="str">
            <v>CAROLINA</v>
          </cell>
          <cell r="I8781" t="str">
            <v>RIVERA</v>
          </cell>
          <cell r="J8781" t="str">
            <v>GARCIA</v>
          </cell>
          <cell r="P8781" t="str">
            <v>ANTIOQUIA</v>
          </cell>
          <cell r="Q8781" t="str">
            <v>CHIGORODO</v>
          </cell>
          <cell r="T8781" t="str">
            <v>CONTABILIZACION DE OPERACIONES COMERCIALES Y FINANCIERAS.</v>
          </cell>
          <cell r="W8781">
            <v>2775401</v>
          </cell>
          <cell r="AF8781" t="str">
            <v>PRESENCIAL</v>
          </cell>
        </row>
        <row r="8782">
          <cell r="F8782">
            <v>1045497783</v>
          </cell>
          <cell r="H8782" t="str">
            <v>SEBASTIAN CAMILO</v>
          </cell>
          <cell r="I8782" t="str">
            <v>ARROYO</v>
          </cell>
          <cell r="J8782" t="str">
            <v>PADILLA</v>
          </cell>
          <cell r="P8782" t="str">
            <v>ANTIOQUIA</v>
          </cell>
          <cell r="Q8782" t="str">
            <v>TURBO</v>
          </cell>
          <cell r="T8782" t="str">
            <v>INSTALACION DE SISTEMAS ELECTRICOS RESIDENCIALES Y COMERCIALES</v>
          </cell>
          <cell r="W8782">
            <v>2924549</v>
          </cell>
          <cell r="AF8782" t="str">
            <v>PRESENCIAL</v>
          </cell>
        </row>
        <row r="8783">
          <cell r="F8783">
            <v>1045492658</v>
          </cell>
          <cell r="H8783" t="str">
            <v>MARIANA</v>
          </cell>
          <cell r="I8783" t="str">
            <v>MOGROVEJO</v>
          </cell>
          <cell r="J8783" t="str">
            <v>ARIZ</v>
          </cell>
          <cell r="P8783" t="str">
            <v>ANTIOQUIA</v>
          </cell>
          <cell r="Q8783" t="str">
            <v>TURBO</v>
          </cell>
          <cell r="T8783" t="str">
            <v>SERVICIO DE RECEPCION HOTELERA</v>
          </cell>
          <cell r="W8783">
            <v>2923653</v>
          </cell>
          <cell r="AF8783" t="str">
            <v>PRESENCIAL</v>
          </cell>
        </row>
        <row r="8784">
          <cell r="F8784">
            <v>39424277</v>
          </cell>
          <cell r="H8784" t="str">
            <v>CARMEN ELIANA</v>
          </cell>
          <cell r="I8784" t="str">
            <v>CUESTA</v>
          </cell>
          <cell r="J8784" t="str">
            <v>ARBOLEDA</v>
          </cell>
          <cell r="P8784" t="str">
            <v>ANTIOQUIA</v>
          </cell>
          <cell r="Q8784" t="str">
            <v>APARTADÓ</v>
          </cell>
          <cell r="T8784" t="str">
            <v>ENTRENAMIENTO DEPORTIVO</v>
          </cell>
          <cell r="W8784">
            <v>3169073</v>
          </cell>
          <cell r="AF8784" t="str">
            <v>PRESENCIAL</v>
          </cell>
        </row>
        <row r="8785">
          <cell r="F8785">
            <v>1045502307</v>
          </cell>
          <cell r="H8785" t="str">
            <v>WENDY</v>
          </cell>
          <cell r="I8785" t="str">
            <v>RODRIGUEZ</v>
          </cell>
          <cell r="J8785" t="str">
            <v>CORDERO</v>
          </cell>
          <cell r="P8785" t="str">
            <v>ANTIOQUIA</v>
          </cell>
          <cell r="Q8785" t="str">
            <v>APARTADÓ</v>
          </cell>
          <cell r="T8785" t="str">
            <v>GESTIÓN ADMINISTRATIVA</v>
          </cell>
          <cell r="W8785">
            <v>2998865</v>
          </cell>
          <cell r="AF8785" t="str">
            <v>PRESENCIAL</v>
          </cell>
        </row>
        <row r="8786">
          <cell r="F8786">
            <v>1040372059</v>
          </cell>
          <cell r="H8786" t="str">
            <v>TANIA PATRICIA</v>
          </cell>
          <cell r="I8786" t="str">
            <v>BARRERA</v>
          </cell>
          <cell r="J8786" t="str">
            <v>CARPIO</v>
          </cell>
          <cell r="P8786" t="str">
            <v>ANTIOQUIA</v>
          </cell>
          <cell r="Q8786" t="str">
            <v>APARTADÓ</v>
          </cell>
          <cell r="T8786" t="str">
            <v>SUPERVISION DE ACTIVIDADES BANANERAS</v>
          </cell>
          <cell r="W8786">
            <v>3001397</v>
          </cell>
          <cell r="AF8786" t="str">
            <v>PRESENCIAL</v>
          </cell>
        </row>
        <row r="8787">
          <cell r="F8787">
            <v>1074129393</v>
          </cell>
          <cell r="H8787" t="str">
            <v>KAROL JULIANA</v>
          </cell>
          <cell r="I8787" t="str">
            <v>LADINO</v>
          </cell>
          <cell r="J8787" t="str">
            <v>ARDILA</v>
          </cell>
          <cell r="P8787" t="str">
            <v>CUNDINAMARCA</v>
          </cell>
          <cell r="Q8787" t="str">
            <v>APARTADÓ</v>
          </cell>
          <cell r="T8787" t="str">
            <v>ANALISIS Y DESARROLLO DE SOFTWARE.</v>
          </cell>
          <cell r="W8787">
            <v>2834803</v>
          </cell>
          <cell r="AF8787" t="str">
            <v>VIRTUAL</v>
          </cell>
        </row>
        <row r="8788">
          <cell r="F8788">
            <v>1070958047</v>
          </cell>
          <cell r="H8788" t="str">
            <v>WILLIAM CAMILO</v>
          </cell>
          <cell r="I8788" t="str">
            <v>CASTRO</v>
          </cell>
          <cell r="J8788" t="str">
            <v>ROMERO</v>
          </cell>
          <cell r="P8788" t="str">
            <v>CUNDINAMARCA</v>
          </cell>
          <cell r="Q8788" t="str">
            <v>APARTADÓ</v>
          </cell>
          <cell r="T8788" t="str">
            <v>ANALISIS Y DESARROLLO DE SOFTWARE.</v>
          </cell>
          <cell r="W8788">
            <v>2879705</v>
          </cell>
          <cell r="AF8788" t="str">
            <v>VIRTUAL</v>
          </cell>
        </row>
        <row r="8789">
          <cell r="F8789">
            <v>1066727544</v>
          </cell>
          <cell r="H8789" t="str">
            <v>DIEGO ANDRES</v>
          </cell>
          <cell r="I8789" t="str">
            <v>HERRERA</v>
          </cell>
          <cell r="J8789" t="str">
            <v>ARROYO</v>
          </cell>
          <cell r="P8789" t="str">
            <v>ANTIOQUIA</v>
          </cell>
          <cell r="Q8789" t="str">
            <v>APARTADÓ</v>
          </cell>
          <cell r="T8789" t="str">
            <v>MANTENIMIENTO DE MOTOCICLETAS Y MOTOCARROS.</v>
          </cell>
          <cell r="W8789">
            <v>2924246</v>
          </cell>
          <cell r="AF8789" t="str">
            <v>PRESENCIAL</v>
          </cell>
        </row>
        <row r="8790">
          <cell r="F8790">
            <v>1097098553</v>
          </cell>
          <cell r="H8790" t="str">
            <v>LUIS MIGUEL</v>
          </cell>
          <cell r="I8790" t="str">
            <v>DIAZ</v>
          </cell>
          <cell r="J8790" t="str">
            <v>FLOREZ</v>
          </cell>
          <cell r="P8790" t="str">
            <v>MAGDALENA</v>
          </cell>
          <cell r="Q8790" t="str">
            <v>APARTADÓ</v>
          </cell>
          <cell r="T8790" t="str">
            <v>GESTION DE REDES DE DATOS</v>
          </cell>
          <cell r="W8790">
            <v>3186123</v>
          </cell>
          <cell r="AF8790" t="str">
            <v>VIRTUAL</v>
          </cell>
        </row>
        <row r="8791">
          <cell r="F8791">
            <v>1015407260</v>
          </cell>
          <cell r="H8791" t="str">
            <v>JUAN SEBASTIAN</v>
          </cell>
          <cell r="I8791" t="str">
            <v>CHAVEZ</v>
          </cell>
          <cell r="J8791" t="str">
            <v>PRIETO</v>
          </cell>
          <cell r="P8791" t="str">
            <v>BOGOTÁ D.C.</v>
          </cell>
          <cell r="Q8791" t="str">
            <v>APARTADÓ</v>
          </cell>
          <cell r="T8791" t="str">
            <v>GESTION DE REDES DE DATOS</v>
          </cell>
          <cell r="W8791">
            <v>3186123</v>
          </cell>
          <cell r="AF8791" t="str">
            <v>VIRTUAL</v>
          </cell>
        </row>
        <row r="8792">
          <cell r="F8792">
            <v>94533206</v>
          </cell>
          <cell r="H8792" t="str">
            <v>EDGAR</v>
          </cell>
          <cell r="I8792" t="str">
            <v>HUERTAS</v>
          </cell>
          <cell r="P8792" t="str">
            <v>VALLE DEL CAUCA</v>
          </cell>
          <cell r="Q8792" t="str">
            <v>APARTADÓ</v>
          </cell>
          <cell r="T8792" t="str">
            <v>GESTION DE REDES DE DATOS</v>
          </cell>
          <cell r="W8792">
            <v>3186123</v>
          </cell>
          <cell r="AF8792" t="str">
            <v>VIRTUAL</v>
          </cell>
        </row>
        <row r="8793">
          <cell r="F8793">
            <v>57435874</v>
          </cell>
          <cell r="H8793" t="str">
            <v>VILMA ISABEL</v>
          </cell>
          <cell r="I8793" t="str">
            <v>GIL</v>
          </cell>
          <cell r="J8793" t="str">
            <v>MANCERA</v>
          </cell>
          <cell r="P8793" t="str">
            <v>CÓRDOBA</v>
          </cell>
          <cell r="Q8793" t="str">
            <v>APARTADÓ</v>
          </cell>
          <cell r="T8793" t="str">
            <v>DESARROLLO DE COLECCIONES PARA LA INDUSTRIA DE LA MODA.</v>
          </cell>
          <cell r="W8793">
            <v>2834691</v>
          </cell>
          <cell r="AF8793" t="str">
            <v>VIRTUAL</v>
          </cell>
        </row>
        <row r="8794">
          <cell r="F8794">
            <v>1022420168</v>
          </cell>
          <cell r="H8794" t="str">
            <v>BRANDON LEONARDO</v>
          </cell>
          <cell r="I8794" t="str">
            <v>MORENO</v>
          </cell>
          <cell r="J8794" t="str">
            <v>SUAREZ</v>
          </cell>
          <cell r="P8794" t="str">
            <v>CUNDINAMARCA</v>
          </cell>
          <cell r="Q8794" t="str">
            <v>APARTADÓ</v>
          </cell>
          <cell r="T8794" t="str">
            <v>DESARROLLO PUBLICITARIO</v>
          </cell>
          <cell r="W8794">
            <v>2879777</v>
          </cell>
          <cell r="AF8794" t="str">
            <v>VIRTUAL</v>
          </cell>
        </row>
        <row r="8795">
          <cell r="F8795">
            <v>52439813</v>
          </cell>
          <cell r="H8795" t="str">
            <v>ANGELA PATRICIA</v>
          </cell>
          <cell r="I8795" t="str">
            <v>BALLESTEROS</v>
          </cell>
          <cell r="J8795" t="str">
            <v>QUEVEDO</v>
          </cell>
          <cell r="P8795" t="str">
            <v>CUNDINAMARCA</v>
          </cell>
          <cell r="Q8795" t="str">
            <v>APARTADÓ</v>
          </cell>
          <cell r="T8795" t="str">
            <v>DESARROLLO PUBLICITARIO</v>
          </cell>
          <cell r="W8795">
            <v>2879780</v>
          </cell>
          <cell r="AF8795" t="str">
            <v>VIRTUAL</v>
          </cell>
        </row>
        <row r="8796">
          <cell r="F8796">
            <v>1144170669</v>
          </cell>
          <cell r="H8796" t="str">
            <v>ANDREA LIZETH</v>
          </cell>
          <cell r="I8796" t="str">
            <v>RAMOS</v>
          </cell>
          <cell r="J8796" t="str">
            <v>LEGARDA</v>
          </cell>
          <cell r="P8796" t="str">
            <v>NARIÑO</v>
          </cell>
          <cell r="Q8796" t="str">
            <v>APARTADÓ</v>
          </cell>
          <cell r="T8796" t="str">
            <v>ATENCION INTEGRAL AL CLIENTE</v>
          </cell>
          <cell r="W8796">
            <v>2834731</v>
          </cell>
          <cell r="AF8796" t="str">
            <v>VIRTUAL</v>
          </cell>
        </row>
        <row r="8797">
          <cell r="F8797">
            <v>1023034543</v>
          </cell>
          <cell r="H8797" t="str">
            <v>MARITZA</v>
          </cell>
          <cell r="I8797" t="str">
            <v>RIVAS</v>
          </cell>
          <cell r="J8797" t="str">
            <v>CAMARGO</v>
          </cell>
          <cell r="P8797" t="str">
            <v>BOGOTÁ D.C.</v>
          </cell>
          <cell r="Q8797" t="str">
            <v>APARTADÓ</v>
          </cell>
          <cell r="T8797" t="str">
            <v>ATENCION INTEGRAL AL CLIENTE</v>
          </cell>
          <cell r="W8797">
            <v>2834731</v>
          </cell>
          <cell r="AF8797" t="str">
            <v>VIRTUAL</v>
          </cell>
        </row>
        <row r="8798">
          <cell r="F8798">
            <v>1043657033</v>
          </cell>
          <cell r="H8798" t="str">
            <v>BREINER DE JESUS</v>
          </cell>
          <cell r="I8798" t="str">
            <v>SANTANA</v>
          </cell>
          <cell r="J8798" t="str">
            <v>MAGAÑA</v>
          </cell>
          <cell r="P8798" t="str">
            <v>ANTIOQUIA</v>
          </cell>
          <cell r="Q8798" t="str">
            <v>APARTADÓ</v>
          </cell>
          <cell r="T8798" t="str">
            <v>ACTIVIDAD FISICA</v>
          </cell>
          <cell r="W8798">
            <v>3169146</v>
          </cell>
          <cell r="AF8798" t="str">
            <v>PRESENCIAL</v>
          </cell>
        </row>
        <row r="8799">
          <cell r="F8799">
            <v>35509999</v>
          </cell>
          <cell r="H8799" t="str">
            <v>MARTHA LUCIA</v>
          </cell>
          <cell r="I8799" t="str">
            <v>RONDON</v>
          </cell>
          <cell r="J8799" t="str">
            <v>SANCHEZ</v>
          </cell>
          <cell r="P8799" t="str">
            <v>BOGOTÁ D.C.</v>
          </cell>
          <cell r="Q8799" t="str">
            <v>APARTADÓ</v>
          </cell>
          <cell r="T8799" t="str">
            <v>VENTA DE PRODUCTOS EN LINEA</v>
          </cell>
          <cell r="W8799">
            <v>3236487</v>
          </cell>
          <cell r="AF8799" t="str">
            <v>VIRTUAL</v>
          </cell>
        </row>
        <row r="8800">
          <cell r="F8800">
            <v>1035153304</v>
          </cell>
          <cell r="H8800" t="str">
            <v>JUAN CAMILO</v>
          </cell>
          <cell r="I8800" t="str">
            <v>COLON</v>
          </cell>
          <cell r="J8800" t="str">
            <v>PADILLA</v>
          </cell>
          <cell r="P8800" t="str">
            <v>ANTIOQUIA</v>
          </cell>
          <cell r="Q8800" t="str">
            <v>ARBOLETES</v>
          </cell>
          <cell r="T8800" t="str">
            <v>INTERPRETACION DE INSTRUMENTOS MUSICALES.</v>
          </cell>
          <cell r="W8800">
            <v>3169966</v>
          </cell>
          <cell r="AF8800" t="str">
            <v>PRESENCIAL</v>
          </cell>
        </row>
        <row r="8801">
          <cell r="F8801">
            <v>42654891</v>
          </cell>
          <cell r="H8801" t="str">
            <v>ERMILDA ROSA</v>
          </cell>
          <cell r="I8801" t="str">
            <v>MARTINEZ</v>
          </cell>
          <cell r="J8801" t="str">
            <v>IBAÑEZ</v>
          </cell>
          <cell r="P8801" t="str">
            <v>ANTIOQUIA</v>
          </cell>
          <cell r="Q8801" t="str">
            <v>ARBOLETES</v>
          </cell>
          <cell r="T8801" t="str">
            <v>INTERPRETACION DE INSTRUMENTOS MUSICALES.</v>
          </cell>
          <cell r="W8801">
            <v>3169966</v>
          </cell>
          <cell r="AF8801" t="str">
            <v>PRESENCIAL</v>
          </cell>
        </row>
        <row r="8802">
          <cell r="F8802">
            <v>1035643505</v>
          </cell>
          <cell r="H8802" t="str">
            <v>CRISTIAN ANDRES</v>
          </cell>
          <cell r="I8802" t="str">
            <v>HOYOS</v>
          </cell>
          <cell r="J8802" t="str">
            <v>GAVIRIA</v>
          </cell>
          <cell r="P8802" t="str">
            <v>ANTIOQUIA</v>
          </cell>
          <cell r="Q8802" t="str">
            <v>SAN PEDRO DE URABÁ</v>
          </cell>
          <cell r="T8802" t="str">
            <v>SERVICIOS FARMACEUTICOS</v>
          </cell>
          <cell r="W8802">
            <v>3063936</v>
          </cell>
          <cell r="AF8802" t="str">
            <v>PRESENCIAL</v>
          </cell>
        </row>
        <row r="8803">
          <cell r="F8803">
            <v>1028024025</v>
          </cell>
          <cell r="H8803" t="str">
            <v>MITELVA ROSA</v>
          </cell>
          <cell r="I8803" t="str">
            <v>OTERO</v>
          </cell>
          <cell r="J8803" t="str">
            <v>NORIEGA</v>
          </cell>
          <cell r="P8803" t="str">
            <v>ANTIOQUIA</v>
          </cell>
          <cell r="Q8803" t="str">
            <v>APARTADÓ</v>
          </cell>
          <cell r="T8803" t="str">
            <v>SUPERVISION DE ACTIVIDADES BANANERAS</v>
          </cell>
          <cell r="W8803">
            <v>3001397</v>
          </cell>
          <cell r="AF8803" t="str">
            <v>PRESENCIAL</v>
          </cell>
        </row>
        <row r="8804">
          <cell r="F8804">
            <v>1127623518</v>
          </cell>
          <cell r="H8804" t="str">
            <v>CESAR ENRIQUE</v>
          </cell>
          <cell r="I8804" t="str">
            <v>TORRES</v>
          </cell>
          <cell r="J8804" t="str">
            <v>MANTILLA</v>
          </cell>
          <cell r="P8804" t="str">
            <v>BOGOTÁ D.C.</v>
          </cell>
          <cell r="Q8804" t="str">
            <v>APARTADÓ</v>
          </cell>
          <cell r="T8804" t="str">
            <v>DESARROLLO DE MEDIOS GRAFICOS VISUALES</v>
          </cell>
          <cell r="W8804">
            <v>3186001</v>
          </cell>
          <cell r="AF8804" t="str">
            <v>VIRTUAL</v>
          </cell>
        </row>
        <row r="8805">
          <cell r="F8805">
            <v>1007221084</v>
          </cell>
          <cell r="H8805" t="str">
            <v>SILVANA</v>
          </cell>
          <cell r="I8805" t="str">
            <v>RAMIREZ</v>
          </cell>
          <cell r="J8805" t="str">
            <v>OSORIO</v>
          </cell>
          <cell r="P8805" t="str">
            <v>RISARALDA</v>
          </cell>
          <cell r="Q8805" t="str">
            <v>APARTADÓ</v>
          </cell>
          <cell r="T8805" t="str">
            <v>COORDINACION DE PROCESOS LOGISTICOS</v>
          </cell>
          <cell r="W8805">
            <v>3185900</v>
          </cell>
          <cell r="AF8805" t="str">
            <v>VIRTUAL</v>
          </cell>
        </row>
        <row r="8806">
          <cell r="F8806">
            <v>1022344673</v>
          </cell>
          <cell r="H8806" t="str">
            <v>LADY VIVIANA</v>
          </cell>
          <cell r="I8806" t="str">
            <v>ESCOBAR</v>
          </cell>
          <cell r="J8806" t="str">
            <v>RUBIANO</v>
          </cell>
          <cell r="P8806" t="str">
            <v>BOGOTÁ D.C.</v>
          </cell>
          <cell r="Q8806" t="str">
            <v>APARTADÓ</v>
          </cell>
          <cell r="T8806" t="str">
            <v>CONTROL DE CALIDAD EN CONFECCION INDUSTRIAL</v>
          </cell>
          <cell r="W8806">
            <v>3185853</v>
          </cell>
          <cell r="AF8806" t="str">
            <v>VIRTUAL</v>
          </cell>
        </row>
        <row r="8807">
          <cell r="F8807">
            <v>26634534</v>
          </cell>
          <cell r="H8807" t="str">
            <v>ROSALIA</v>
          </cell>
          <cell r="I8807" t="str">
            <v>GALAN</v>
          </cell>
          <cell r="J8807" t="str">
            <v>HERRERA</v>
          </cell>
          <cell r="P8807" t="str">
            <v>BOGOTÁ D.C.</v>
          </cell>
          <cell r="Q8807" t="str">
            <v>APARTADÓ</v>
          </cell>
          <cell r="T8807" t="str">
            <v>CONTROL DE CALIDAD EN CONFECCION INDUSTRIAL</v>
          </cell>
          <cell r="W8807">
            <v>3185853</v>
          </cell>
          <cell r="AF8807" t="str">
            <v>VIRTUAL</v>
          </cell>
        </row>
        <row r="8808">
          <cell r="F8808">
            <v>1045507542</v>
          </cell>
          <cell r="H8808" t="str">
            <v>YAIRA ALEJANDRA</v>
          </cell>
          <cell r="I8808" t="str">
            <v>PACHECO</v>
          </cell>
          <cell r="J8808" t="str">
            <v>CALDERIN</v>
          </cell>
          <cell r="P8808" t="str">
            <v>ANTIOQUIA</v>
          </cell>
          <cell r="Q8808" t="str">
            <v>APARTADÓ</v>
          </cell>
          <cell r="T8808" t="str">
            <v>GESTION DE LA PRODUCCION AGRICOLA</v>
          </cell>
          <cell r="W8808">
            <v>3169260</v>
          </cell>
          <cell r="AF8808" t="str">
            <v>PRESENCIAL</v>
          </cell>
        </row>
        <row r="8809">
          <cell r="F8809">
            <v>1027946243</v>
          </cell>
          <cell r="H8809" t="str">
            <v>JHON ALEXANDER</v>
          </cell>
          <cell r="I8809" t="str">
            <v>BORJA</v>
          </cell>
          <cell r="J8809" t="str">
            <v>MONTIEL</v>
          </cell>
          <cell r="P8809" t="str">
            <v>ANTIOQUIA</v>
          </cell>
          <cell r="Q8809" t="str">
            <v>APARTADÓ</v>
          </cell>
          <cell r="T8809" t="str">
            <v>GESTION ADMINISTRATIVA DEL SECTOR SALUD.</v>
          </cell>
          <cell r="W8809">
            <v>3169231</v>
          </cell>
          <cell r="AF8809" t="str">
            <v>PRESENCIAL</v>
          </cell>
        </row>
        <row r="8810">
          <cell r="F8810">
            <v>1078002093</v>
          </cell>
          <cell r="H8810" t="str">
            <v>JULIO CESAR</v>
          </cell>
          <cell r="I8810" t="str">
            <v>GIL</v>
          </cell>
          <cell r="J8810" t="str">
            <v>PALACIO</v>
          </cell>
          <cell r="P8810" t="str">
            <v>ANTIOQUIA</v>
          </cell>
          <cell r="Q8810" t="str">
            <v>APARTADÓ</v>
          </cell>
          <cell r="T8810" t="str">
            <v>GESTION DE LA PRODUCCION AGRICOLA</v>
          </cell>
          <cell r="W8810">
            <v>3142632</v>
          </cell>
          <cell r="AF8810" t="str">
            <v>PRESENCIAL</v>
          </cell>
        </row>
        <row r="8811">
          <cell r="F8811">
            <v>93445638</v>
          </cell>
          <cell r="H8811" t="str">
            <v>JOSE LUIS</v>
          </cell>
          <cell r="I8811" t="str">
            <v>TOVAR</v>
          </cell>
          <cell r="J8811" t="str">
            <v>MURILLO</v>
          </cell>
          <cell r="P8811" t="str">
            <v>BOGOTÁ D.C.</v>
          </cell>
          <cell r="Q8811" t="str">
            <v>APARTADÓ</v>
          </cell>
          <cell r="T8811" t="str">
            <v>COORDINACION DE PROCESOS LOGISTICOS</v>
          </cell>
          <cell r="W8811">
            <v>3118575</v>
          </cell>
          <cell r="AF8811" t="str">
            <v>VIRTUAL</v>
          </cell>
        </row>
        <row r="8812">
          <cell r="F8812">
            <v>1059842532</v>
          </cell>
          <cell r="H8812" t="str">
            <v>ROBINSON ESNEIDER</v>
          </cell>
          <cell r="I8812" t="str">
            <v>LOPEZ</v>
          </cell>
          <cell r="J8812" t="str">
            <v>ZULETA</v>
          </cell>
          <cell r="P8812" t="str">
            <v>CAUCA</v>
          </cell>
          <cell r="Q8812" t="str">
            <v>APARTADÓ</v>
          </cell>
          <cell r="T8812" t="str">
            <v>GESTION AGROEMPRESARIAL</v>
          </cell>
          <cell r="W8812">
            <v>3070168</v>
          </cell>
          <cell r="AF8812" t="str">
            <v>VIRTUAL</v>
          </cell>
        </row>
        <row r="8813">
          <cell r="F8813">
            <v>1193156611</v>
          </cell>
          <cell r="H8813" t="str">
            <v>DANY ESTELLA</v>
          </cell>
          <cell r="I8813" t="str">
            <v>BARRIOS</v>
          </cell>
          <cell r="J8813" t="str">
            <v>DURANGO</v>
          </cell>
          <cell r="P8813" t="str">
            <v>ANTIOQUIA</v>
          </cell>
          <cell r="Q8813" t="str">
            <v>APARTADÓ</v>
          </cell>
          <cell r="T8813" t="str">
            <v>PATRONAJE INDUSTRIAL DE PRENDAS DE VESTIR</v>
          </cell>
          <cell r="W8813">
            <v>3069884</v>
          </cell>
          <cell r="AF8813" t="str">
            <v>VIRTUAL</v>
          </cell>
        </row>
        <row r="8814">
          <cell r="F8814">
            <v>24606948</v>
          </cell>
          <cell r="H8814" t="str">
            <v>SANDRA MILENA</v>
          </cell>
          <cell r="I8814" t="str">
            <v>DIAZ</v>
          </cell>
          <cell r="P8814" t="str">
            <v>BOGOTÁ D.C.</v>
          </cell>
          <cell r="Q8814" t="str">
            <v>APARTADÓ</v>
          </cell>
          <cell r="T8814" t="str">
            <v>PATRONAJE INDUSTRIAL DE PRENDAS DE VESTIR</v>
          </cell>
          <cell r="W8814">
            <v>3069884</v>
          </cell>
          <cell r="AF8814" t="str">
            <v>VIRTUAL</v>
          </cell>
        </row>
        <row r="8815">
          <cell r="F8815">
            <v>1103858693</v>
          </cell>
          <cell r="H8815" t="str">
            <v>ANDREA KAROLINA</v>
          </cell>
          <cell r="I8815" t="str">
            <v>ARRIETA</v>
          </cell>
          <cell r="J8815" t="str">
            <v>GIL</v>
          </cell>
          <cell r="P8815" t="str">
            <v>SUCRE</v>
          </cell>
          <cell r="Q8815" t="str">
            <v>APARTADÓ</v>
          </cell>
          <cell r="T8815" t="str">
            <v>CONTROL DE CALIDAD EN CONFECCION INDUSTRIAL</v>
          </cell>
          <cell r="W8815">
            <v>3069878</v>
          </cell>
          <cell r="AF8815" t="str">
            <v>VIRTUAL</v>
          </cell>
        </row>
        <row r="8816">
          <cell r="F8816">
            <v>1001022618</v>
          </cell>
          <cell r="H8816" t="str">
            <v>BRAHAN STEVEN</v>
          </cell>
          <cell r="I8816" t="str">
            <v>RIVAS</v>
          </cell>
          <cell r="J8816" t="str">
            <v>BOLAÑOS</v>
          </cell>
          <cell r="P8816" t="str">
            <v>ANTIOQUIA</v>
          </cell>
          <cell r="Q8816" t="str">
            <v>APARTADÓ</v>
          </cell>
          <cell r="T8816" t="str">
            <v>GESTIÓN ADMINISTRATIVA</v>
          </cell>
          <cell r="W8816">
            <v>2998865</v>
          </cell>
          <cell r="AF8816" t="str">
            <v>PRESENCIAL</v>
          </cell>
        </row>
        <row r="8817">
          <cell r="F8817">
            <v>1019030654</v>
          </cell>
          <cell r="H8817" t="str">
            <v>DIANA KATHERINE</v>
          </cell>
          <cell r="I8817" t="str">
            <v>LEON</v>
          </cell>
          <cell r="J8817" t="str">
            <v>PEÑUELA</v>
          </cell>
          <cell r="P8817" t="str">
            <v>BOGOTÁ D.C.</v>
          </cell>
          <cell r="Q8817" t="str">
            <v>APARTADÓ</v>
          </cell>
          <cell r="T8817" t="str">
            <v>ATENCION INTEGRAL AL CLIENTE</v>
          </cell>
          <cell r="W8817">
            <v>2977539</v>
          </cell>
          <cell r="AF8817" t="str">
            <v>VIRTUAL</v>
          </cell>
        </row>
        <row r="8818">
          <cell r="F8818">
            <v>1065659369</v>
          </cell>
          <cell r="H8818" t="str">
            <v>YINIS LAUDID</v>
          </cell>
          <cell r="I8818" t="str">
            <v>GAMARRA</v>
          </cell>
          <cell r="J8818" t="str">
            <v>JIMENEZ</v>
          </cell>
          <cell r="P8818" t="str">
            <v>CESAR</v>
          </cell>
          <cell r="Q8818" t="str">
            <v>APARTADÓ</v>
          </cell>
          <cell r="T8818" t="str">
            <v>ATENCION INTEGRAL AL CLIENTE</v>
          </cell>
          <cell r="W8818">
            <v>2977538</v>
          </cell>
          <cell r="AF8818" t="str">
            <v>VIRTUAL</v>
          </cell>
        </row>
        <row r="8819">
          <cell r="F8819">
            <v>1056120269</v>
          </cell>
          <cell r="H8819" t="str">
            <v>RICHARD ANDRES</v>
          </cell>
          <cell r="I8819" t="str">
            <v>ZAPATA</v>
          </cell>
          <cell r="J8819" t="str">
            <v>PARRADO</v>
          </cell>
          <cell r="P8819" t="str">
            <v>CALDAS</v>
          </cell>
          <cell r="Q8819" t="str">
            <v>APARTADÓ</v>
          </cell>
          <cell r="T8819" t="str">
            <v>ANALISIS Y DESARROLLO DE SOFTWARE.</v>
          </cell>
          <cell r="W8819">
            <v>2977480</v>
          </cell>
          <cell r="AF8819" t="str">
            <v>VIRTUAL</v>
          </cell>
        </row>
        <row r="8820">
          <cell r="F8820">
            <v>43186966</v>
          </cell>
          <cell r="H8820" t="str">
            <v>OLGA JOANNA</v>
          </cell>
          <cell r="I8820" t="str">
            <v>RINCON</v>
          </cell>
          <cell r="J8820" t="str">
            <v>ARAQUE</v>
          </cell>
          <cell r="P8820" t="str">
            <v>ANTIOQUIA</v>
          </cell>
          <cell r="Q8820" t="str">
            <v>APARTADÓ</v>
          </cell>
          <cell r="T8820" t="str">
            <v>ANALISIS Y DESARROLLO DE SOFTWARE.</v>
          </cell>
          <cell r="W8820">
            <v>2977480</v>
          </cell>
          <cell r="AF8820" t="str">
            <v>VIRTUAL</v>
          </cell>
        </row>
        <row r="8821">
          <cell r="F8821">
            <v>1072073026</v>
          </cell>
          <cell r="H8821" t="str">
            <v>ANDRY YULEYDI</v>
          </cell>
          <cell r="I8821" t="str">
            <v>GONZALEZ</v>
          </cell>
          <cell r="J8821" t="str">
            <v>CAMACHO</v>
          </cell>
          <cell r="P8821" t="str">
            <v>BOGOTÁ D.C.</v>
          </cell>
          <cell r="Q8821" t="str">
            <v>APARTADÓ</v>
          </cell>
          <cell r="T8821" t="str">
            <v>ANALISIS Y DESARROLLO DE SOFTWARE.</v>
          </cell>
          <cell r="W8821">
            <v>2977480</v>
          </cell>
          <cell r="AF8821" t="str">
            <v>VIRTUAL</v>
          </cell>
        </row>
        <row r="8822">
          <cell r="F8822">
            <v>1012401998</v>
          </cell>
          <cell r="H8822" t="str">
            <v>SHALOM NAYDU</v>
          </cell>
          <cell r="I8822" t="str">
            <v>TAVERA</v>
          </cell>
          <cell r="J8822" t="str">
            <v>CUBILLOS</v>
          </cell>
          <cell r="P8822" t="str">
            <v>RISARALDA</v>
          </cell>
          <cell r="Q8822" t="str">
            <v>APARTADÓ</v>
          </cell>
          <cell r="T8822" t="str">
            <v>DESARROLLO DE COLECCIONES PARA LA INDUSTRIA DE LA MODA.</v>
          </cell>
          <cell r="W8822">
            <v>2977202</v>
          </cell>
          <cell r="AF8822" t="str">
            <v>VIRTUAL</v>
          </cell>
        </row>
        <row r="8823">
          <cell r="F8823">
            <v>1116500968</v>
          </cell>
          <cell r="H8823" t="str">
            <v>ANDREA</v>
          </cell>
          <cell r="I8823" t="str">
            <v>ORDUZ</v>
          </cell>
          <cell r="J8823" t="str">
            <v>ZABALA</v>
          </cell>
          <cell r="P8823" t="str">
            <v>ANTIOQUIA</v>
          </cell>
          <cell r="Q8823" t="str">
            <v>APARTADÓ</v>
          </cell>
          <cell r="T8823" t="str">
            <v>.ATENCION INTEGRAL A LA PRIMERA INFANCIA</v>
          </cell>
          <cell r="W8823">
            <v>2932599</v>
          </cell>
          <cell r="AF8823" t="str">
            <v>PRESENCIAL</v>
          </cell>
        </row>
        <row r="8824">
          <cell r="F8824">
            <v>1028005869</v>
          </cell>
          <cell r="H8824" t="str">
            <v>ERIKA JOHANNA</v>
          </cell>
          <cell r="I8824" t="str">
            <v>MEJIA</v>
          </cell>
          <cell r="J8824" t="str">
            <v>PULGARIN</v>
          </cell>
          <cell r="P8824" t="str">
            <v>ANTIOQUIA</v>
          </cell>
          <cell r="Q8824" t="str">
            <v>APARTADÓ</v>
          </cell>
          <cell r="T8824" t="str">
            <v>GESTION CONTABLE Y DE INFORMACION FINANCIERA</v>
          </cell>
          <cell r="W8824">
            <v>2924348</v>
          </cell>
          <cell r="AF8824" t="str">
            <v>PRESENCIAL</v>
          </cell>
        </row>
        <row r="8825">
          <cell r="F8825">
            <v>1007853083</v>
          </cell>
          <cell r="H8825" t="str">
            <v>GERMAN</v>
          </cell>
          <cell r="I8825" t="str">
            <v>COGOLLO</v>
          </cell>
          <cell r="J8825" t="str">
            <v>VARGAS</v>
          </cell>
          <cell r="P8825" t="str">
            <v>ANTIOQUIA</v>
          </cell>
          <cell r="Q8825" t="str">
            <v>APARTADÓ</v>
          </cell>
          <cell r="T8825" t="str">
            <v>ANALISIS Y DESARROLLO DE SOFTWARE.</v>
          </cell>
          <cell r="W8825">
            <v>2924273</v>
          </cell>
          <cell r="AF8825" t="str">
            <v>PRESENCIAL</v>
          </cell>
        </row>
        <row r="8826">
          <cell r="F8826">
            <v>1027949312</v>
          </cell>
          <cell r="H8826" t="str">
            <v>JUAN DAVID</v>
          </cell>
          <cell r="I8826" t="str">
            <v>BANQUET</v>
          </cell>
          <cell r="J8826" t="str">
            <v>TAMAYO</v>
          </cell>
          <cell r="P8826" t="str">
            <v>ANTIOQUIA</v>
          </cell>
          <cell r="Q8826" t="str">
            <v>APARTADÓ</v>
          </cell>
          <cell r="T8826" t="str">
            <v>MECANICA DE MAQUINARIA INDUSTRIAL</v>
          </cell>
          <cell r="W8826">
            <v>2924270</v>
          </cell>
          <cell r="AF8826" t="str">
            <v>PRESENCIAL</v>
          </cell>
        </row>
        <row r="8827">
          <cell r="F8827">
            <v>1065239780</v>
          </cell>
          <cell r="H8827" t="str">
            <v>EDINSON</v>
          </cell>
          <cell r="I8827" t="str">
            <v>BARBOSA</v>
          </cell>
          <cell r="J8827" t="str">
            <v>ARIZA</v>
          </cell>
          <cell r="P8827" t="str">
            <v>ANTIOQUIA</v>
          </cell>
          <cell r="Q8827" t="str">
            <v>APARTADÓ</v>
          </cell>
          <cell r="T8827" t="str">
            <v>MANTENIMIENTO DE LOS MOTORES DIESEL</v>
          </cell>
          <cell r="W8827">
            <v>2924199</v>
          </cell>
          <cell r="AF8827" t="str">
            <v>PRESENCIAL</v>
          </cell>
        </row>
        <row r="8828">
          <cell r="F8828">
            <v>1012403623</v>
          </cell>
          <cell r="H8828" t="str">
            <v>JONNY ALBERTO</v>
          </cell>
          <cell r="I8828" t="str">
            <v>LUCERO</v>
          </cell>
          <cell r="J8828" t="str">
            <v>QUINTERO</v>
          </cell>
          <cell r="P8828" t="str">
            <v>CUNDINAMARCA</v>
          </cell>
          <cell r="Q8828" t="str">
            <v>APARTADÓ</v>
          </cell>
          <cell r="T8828" t="str">
            <v>DESARROLLO PUBLICITARIO</v>
          </cell>
          <cell r="W8828">
            <v>2879778</v>
          </cell>
          <cell r="AF8828" t="str">
            <v>VIRTUAL</v>
          </cell>
        </row>
        <row r="8829">
          <cell r="F8829">
            <v>1053324174</v>
          </cell>
          <cell r="H8829" t="str">
            <v>LEDIN ESTIC</v>
          </cell>
          <cell r="I8829" t="str">
            <v>ROZO</v>
          </cell>
          <cell r="J8829" t="str">
            <v>CASTILLO</v>
          </cell>
          <cell r="P8829" t="str">
            <v>BOYACÁ</v>
          </cell>
          <cell r="Q8829" t="str">
            <v>APARTADÓ</v>
          </cell>
          <cell r="T8829" t="str">
            <v>PROYECTOS AGROPECUARIOS.</v>
          </cell>
          <cell r="W8829">
            <v>2834629</v>
          </cell>
          <cell r="AF8829" t="str">
            <v>VIRTUAL</v>
          </cell>
        </row>
        <row r="8830">
          <cell r="F8830">
            <v>1054539785</v>
          </cell>
          <cell r="H8830" t="str">
            <v>ANYI NIKOL</v>
          </cell>
          <cell r="I8830" t="str">
            <v>MARQUEZ</v>
          </cell>
          <cell r="J8830" t="str">
            <v>CARDOZO</v>
          </cell>
          <cell r="P8830" t="str">
            <v>PUTUMAYO</v>
          </cell>
          <cell r="Q8830" t="str">
            <v>APARTADÓ</v>
          </cell>
          <cell r="T8830" t="str">
            <v>PROYECTOS AGROPECUARIOS.</v>
          </cell>
          <cell r="W8830">
            <v>2834629</v>
          </cell>
          <cell r="AF8830" t="str">
            <v>VIRTUAL</v>
          </cell>
        </row>
        <row r="8831">
          <cell r="F8831">
            <v>1032384859</v>
          </cell>
          <cell r="H8831" t="str">
            <v>MIGUEL ANGEL</v>
          </cell>
          <cell r="I8831" t="str">
            <v>CASTRO</v>
          </cell>
          <cell r="J8831" t="str">
            <v>RINCON</v>
          </cell>
          <cell r="P8831" t="str">
            <v>BOGOTÁ D.C.</v>
          </cell>
          <cell r="Q8831" t="str">
            <v>APARTADÓ</v>
          </cell>
          <cell r="T8831" t="str">
            <v>ANALISIS Y DESARROLLO DE SOFTWARE.</v>
          </cell>
          <cell r="W8831">
            <v>2834804</v>
          </cell>
          <cell r="AF8831" t="str">
            <v>VIRTUAL</v>
          </cell>
        </row>
        <row r="8832">
          <cell r="F8832">
            <v>1027953107</v>
          </cell>
          <cell r="H8832" t="str">
            <v>AIDIVI DAYANA</v>
          </cell>
          <cell r="I8832" t="str">
            <v>FLOREZ</v>
          </cell>
          <cell r="J8832" t="str">
            <v>PAYARES</v>
          </cell>
          <cell r="P8832" t="str">
            <v>ANTIOQUIA</v>
          </cell>
          <cell r="Q8832" t="str">
            <v>APARTADÓ</v>
          </cell>
          <cell r="T8832" t="str">
            <v>GESTION ADMINISTRATIVA DEL SECTOR SALUD.</v>
          </cell>
          <cell r="W8832">
            <v>2826376</v>
          </cell>
          <cell r="AF8832" t="str">
            <v>PRESENCIAL</v>
          </cell>
        </row>
        <row r="8833">
          <cell r="F8833">
            <v>1027942328</v>
          </cell>
          <cell r="H8833" t="str">
            <v>ANDREA CAROLINA</v>
          </cell>
          <cell r="I8833" t="str">
            <v>ZULUAGA</v>
          </cell>
          <cell r="J8833" t="str">
            <v>FLOREZ</v>
          </cell>
          <cell r="P8833" t="str">
            <v>ANTIOQUIA</v>
          </cell>
          <cell r="Q8833" t="str">
            <v>APARTADÓ</v>
          </cell>
          <cell r="T8833" t="str">
            <v>GESTION ADMINISTRATIVA DEL SECTOR SALUD.</v>
          </cell>
          <cell r="W8833">
            <v>2826376</v>
          </cell>
          <cell r="AF8833" t="str">
            <v>PRESENCIAL</v>
          </cell>
        </row>
        <row r="8834">
          <cell r="F8834">
            <v>6003911</v>
          </cell>
          <cell r="H8834" t="str">
            <v>PAULA SOFIA</v>
          </cell>
          <cell r="I8834" t="str">
            <v>PERALTA</v>
          </cell>
          <cell r="J8834" t="str">
            <v>NUÑEZ</v>
          </cell>
          <cell r="P8834" t="str">
            <v>ANTIOQUIA</v>
          </cell>
          <cell r="Q8834" t="str">
            <v>APARTADÓ</v>
          </cell>
          <cell r="T8834" t="str">
            <v>GESTION ADMINISTRATIVA DEL SECTOR SALUD.</v>
          </cell>
          <cell r="W8834">
            <v>2826376</v>
          </cell>
          <cell r="AF8834" t="str">
            <v>PRESENCIAL</v>
          </cell>
        </row>
        <row r="8835">
          <cell r="F8835">
            <v>1028007329</v>
          </cell>
          <cell r="H8835" t="str">
            <v>GUSTAVO HUMBERTO</v>
          </cell>
          <cell r="I8835" t="str">
            <v>USUGA</v>
          </cell>
          <cell r="J8835" t="str">
            <v>USUGA</v>
          </cell>
          <cell r="P8835" t="str">
            <v>ANTIOQUIA</v>
          </cell>
          <cell r="Q8835" t="str">
            <v>APARTADÓ</v>
          </cell>
          <cell r="T8835" t="str">
            <v>SUPERVISIÓN DE REDES DE DISTRIBUCIÓN DE ENERGÍA ELÉCTRICA</v>
          </cell>
          <cell r="W8835">
            <v>2673199</v>
          </cell>
          <cell r="AF8835" t="str">
            <v>PRESENCIAL</v>
          </cell>
        </row>
        <row r="8836">
          <cell r="F8836">
            <v>1027955035</v>
          </cell>
          <cell r="H8836" t="str">
            <v>ANGIE MARCELA</v>
          </cell>
          <cell r="I8836" t="str">
            <v>VARGAS</v>
          </cell>
          <cell r="J8836" t="str">
            <v>ELORZA</v>
          </cell>
          <cell r="P8836" t="str">
            <v>ANTIOQUIA</v>
          </cell>
          <cell r="Q8836" t="str">
            <v>APARTADÓ</v>
          </cell>
          <cell r="T8836" t="str">
            <v>DESARROLLO DE MEDIOS GRAFICOS VISUALES</v>
          </cell>
          <cell r="W8836">
            <v>2673044</v>
          </cell>
          <cell r="AF8836" t="str">
            <v>PRESENCIAL</v>
          </cell>
        </row>
        <row r="8837">
          <cell r="F8837">
            <v>1001598921</v>
          </cell>
          <cell r="H8837" t="str">
            <v>SANTIAGO</v>
          </cell>
          <cell r="I8837" t="str">
            <v>MONTOYA</v>
          </cell>
          <cell r="J8837" t="str">
            <v>ARENAS</v>
          </cell>
          <cell r="P8837" t="str">
            <v>ANTIOQUIA</v>
          </cell>
          <cell r="Q8837" t="str">
            <v>APARTADÓ</v>
          </cell>
          <cell r="T8837" t="str">
            <v>DESARROLLO DE MEDIOS GRAFICOS VISUALES</v>
          </cell>
          <cell r="W8837">
            <v>2673044</v>
          </cell>
          <cell r="AF8837" t="str">
            <v>PRESENCIAL</v>
          </cell>
        </row>
        <row r="8838">
          <cell r="F8838">
            <v>1023627990</v>
          </cell>
          <cell r="H8838" t="str">
            <v>SALOME</v>
          </cell>
          <cell r="I8838" t="str">
            <v>GUIO</v>
          </cell>
          <cell r="J8838" t="str">
            <v>ECHEVERRI</v>
          </cell>
          <cell r="P8838" t="str">
            <v>ANTIOQUIA</v>
          </cell>
          <cell r="Q8838" t="str">
            <v>APARTADÓ</v>
          </cell>
          <cell r="T8838" t="str">
            <v>DESARROLLO DE MEDIOS GRAFICOS VISUALES</v>
          </cell>
          <cell r="W8838">
            <v>2673044</v>
          </cell>
          <cell r="AF8838" t="str">
            <v>PRESENCIAL</v>
          </cell>
        </row>
        <row r="8839">
          <cell r="F8839">
            <v>1001032786</v>
          </cell>
          <cell r="H8839" t="str">
            <v>YECID ALBERTO</v>
          </cell>
          <cell r="I8839" t="str">
            <v>BLANCO</v>
          </cell>
          <cell r="J8839" t="str">
            <v>LARA</v>
          </cell>
          <cell r="P8839" t="str">
            <v>ANTIOQUIA</v>
          </cell>
          <cell r="Q8839" t="str">
            <v>ARBOLETES</v>
          </cell>
          <cell r="T8839" t="str">
            <v>SISTEMAS.</v>
          </cell>
          <cell r="W8839">
            <v>2775364</v>
          </cell>
          <cell r="AF8839" t="str">
            <v>PRESENCIAL</v>
          </cell>
        </row>
        <row r="8840">
          <cell r="F8840">
            <v>1027946888</v>
          </cell>
          <cell r="H8840" t="str">
            <v>DANIELA</v>
          </cell>
          <cell r="I8840" t="str">
            <v>GUERRERO</v>
          </cell>
          <cell r="J8840" t="str">
            <v>RUIZ</v>
          </cell>
          <cell r="P8840" t="str">
            <v>CÓRDOBA</v>
          </cell>
          <cell r="Q8840" t="str">
            <v>ARBOLETES</v>
          </cell>
          <cell r="T8840" t="str">
            <v>SISTEMAS.</v>
          </cell>
          <cell r="W8840">
            <v>2775364</v>
          </cell>
          <cell r="AF8840" t="str">
            <v>PRESENCIAL</v>
          </cell>
        </row>
        <row r="8841">
          <cell r="F8841">
            <v>1027953835</v>
          </cell>
          <cell r="H8841" t="str">
            <v>STEVEN</v>
          </cell>
          <cell r="I8841" t="str">
            <v>MOGUEA</v>
          </cell>
          <cell r="J8841" t="str">
            <v>SIERRA</v>
          </cell>
          <cell r="P8841" t="str">
            <v>ANTIOQUIA</v>
          </cell>
          <cell r="Q8841" t="str">
            <v>CHIGORODO</v>
          </cell>
          <cell r="T8841" t="str">
            <v>CONTABILIZACION DE OPERACIONES COMERCIALES Y FINANCIERAS.</v>
          </cell>
          <cell r="W8841">
            <v>2775402</v>
          </cell>
          <cell r="AF8841" t="str">
            <v>PRESENCIAL</v>
          </cell>
        </row>
        <row r="8842">
          <cell r="F8842">
            <v>1045505742</v>
          </cell>
          <cell r="H8842" t="str">
            <v>OCTAVIO</v>
          </cell>
          <cell r="I8842" t="str">
            <v>SERNA</v>
          </cell>
          <cell r="J8842" t="str">
            <v>CAICEDO</v>
          </cell>
          <cell r="P8842" t="str">
            <v>ANTIOQUIA</v>
          </cell>
          <cell r="Q8842" t="str">
            <v>TURBO</v>
          </cell>
          <cell r="T8842" t="str">
            <v>INSTALACION DE SISTEMAS ELECTRICOS RESIDENCIALES Y COMERCIALES</v>
          </cell>
          <cell r="W8842">
            <v>2924549</v>
          </cell>
          <cell r="AF8842" t="str">
            <v>PRESENCIAL</v>
          </cell>
        </row>
        <row r="8843">
          <cell r="F8843">
            <v>1045505526</v>
          </cell>
          <cell r="H8843" t="str">
            <v>HEIDY PATRICIA</v>
          </cell>
          <cell r="I8843" t="str">
            <v>BERRIO</v>
          </cell>
          <cell r="J8843" t="str">
            <v>LOPEZ</v>
          </cell>
          <cell r="P8843" t="str">
            <v>ANTIOQUIA</v>
          </cell>
          <cell r="Q8843" t="str">
            <v>TURBO</v>
          </cell>
          <cell r="T8843" t="str">
            <v>OPERACION EN TERMINALES PORTUARIAS</v>
          </cell>
          <cell r="W8843">
            <v>2712471</v>
          </cell>
          <cell r="AF8843" t="str">
            <v>PRESENCIAL</v>
          </cell>
        </row>
        <row r="8844">
          <cell r="F8844">
            <v>1045491577</v>
          </cell>
          <cell r="H8844" t="str">
            <v>MAURICIO</v>
          </cell>
          <cell r="I8844" t="str">
            <v>RODRIGUEZ</v>
          </cell>
          <cell r="J8844" t="str">
            <v>GARZON</v>
          </cell>
          <cell r="P8844" t="str">
            <v>ANTIOQUIA</v>
          </cell>
          <cell r="Q8844" t="str">
            <v>APARTADÓ</v>
          </cell>
          <cell r="T8844" t="str">
            <v>ENTRENAMIENTO DEPORTIVO</v>
          </cell>
          <cell r="W8844">
            <v>3169073</v>
          </cell>
          <cell r="AF8844" t="str">
            <v>PRESENCIAL</v>
          </cell>
        </row>
        <row r="8845">
          <cell r="F8845">
            <v>1027958169</v>
          </cell>
          <cell r="H8845" t="str">
            <v>JHON FREDER</v>
          </cell>
          <cell r="I8845" t="str">
            <v>POSADA</v>
          </cell>
          <cell r="J8845" t="str">
            <v>GIRALDO</v>
          </cell>
          <cell r="P8845" t="str">
            <v>ANTIOQUIA</v>
          </cell>
          <cell r="Q8845" t="str">
            <v>APARTADÓ</v>
          </cell>
          <cell r="T8845" t="str">
            <v>MANTENIMIENTO DE LOS MOTORES DIESEL</v>
          </cell>
          <cell r="W8845">
            <v>2924199</v>
          </cell>
          <cell r="AF8845" t="str">
            <v>PRESENCIAL</v>
          </cell>
        </row>
        <row r="8846">
          <cell r="F8846">
            <v>1001987623</v>
          </cell>
          <cell r="H8846" t="str">
            <v>FRAY SEBASTIAN</v>
          </cell>
          <cell r="I8846" t="str">
            <v>FRANCO</v>
          </cell>
          <cell r="J8846" t="str">
            <v>CEBALLOS</v>
          </cell>
          <cell r="P8846" t="str">
            <v>ANTIOQUIA</v>
          </cell>
          <cell r="Q8846" t="str">
            <v>APARTADÓ</v>
          </cell>
          <cell r="T8846" t="str">
            <v>ANALISIS Y DESARROLLO DE SOFTWARE.</v>
          </cell>
          <cell r="W8846">
            <v>2826357</v>
          </cell>
          <cell r="AF8846" t="str">
            <v>PRESENCIAL</v>
          </cell>
        </row>
        <row r="8847">
          <cell r="F8847">
            <v>1124850024</v>
          </cell>
          <cell r="H8847" t="str">
            <v>YENITH ALEXANDRA</v>
          </cell>
          <cell r="I8847" t="str">
            <v>CHAVES</v>
          </cell>
          <cell r="J8847" t="str">
            <v>ROSERO</v>
          </cell>
          <cell r="P8847" t="str">
            <v>PUTUMAYO</v>
          </cell>
          <cell r="Q8847" t="str">
            <v>APARTADÓ</v>
          </cell>
          <cell r="T8847" t="str">
            <v>ANALISIS Y DESARROLLO DE SOFTWARE.</v>
          </cell>
          <cell r="W8847">
            <v>2834805</v>
          </cell>
          <cell r="AF8847" t="str">
            <v>VIRTUAL</v>
          </cell>
        </row>
        <row r="8848">
          <cell r="F8848">
            <v>1035226741</v>
          </cell>
          <cell r="H8848" t="str">
            <v>ANDRES CAMILO</v>
          </cell>
          <cell r="I8848" t="str">
            <v>MEDINA</v>
          </cell>
          <cell r="J8848" t="str">
            <v>AGUDELO</v>
          </cell>
          <cell r="P8848" t="str">
            <v>ANTIOQUIA</v>
          </cell>
          <cell r="Q8848" t="str">
            <v>APARTADÓ</v>
          </cell>
          <cell r="T8848" t="str">
            <v>DESARROLLO DE MEDIOS GRAFICOS VISUALES</v>
          </cell>
          <cell r="W8848">
            <v>3186000</v>
          </cell>
          <cell r="AF8848" t="str">
            <v>VIRTUAL</v>
          </cell>
        </row>
        <row r="8849">
          <cell r="F8849">
            <v>80121150</v>
          </cell>
          <cell r="H8849" t="str">
            <v>RODRIGO</v>
          </cell>
          <cell r="I8849" t="str">
            <v>GARZON</v>
          </cell>
          <cell r="J8849" t="str">
            <v>GOMEZ</v>
          </cell>
          <cell r="P8849" t="str">
            <v>BOGOTÁ D.C.</v>
          </cell>
          <cell r="Q8849" t="str">
            <v>APARTADÓ</v>
          </cell>
          <cell r="T8849" t="str">
            <v>DESARROLLO MULTIMEDIA Y WEB</v>
          </cell>
          <cell r="W8849">
            <v>2977139</v>
          </cell>
          <cell r="AF8849" t="str">
            <v>VIRTUAL</v>
          </cell>
        </row>
        <row r="8850">
          <cell r="F8850">
            <v>1007684719</v>
          </cell>
          <cell r="H8850" t="str">
            <v>JEAN PIERRE</v>
          </cell>
          <cell r="I8850" t="str">
            <v>DESCHAMPS</v>
          </cell>
          <cell r="J8850" t="str">
            <v>MERCADO</v>
          </cell>
          <cell r="P8850" t="str">
            <v>BOLÍVAR</v>
          </cell>
          <cell r="Q8850" t="str">
            <v>APARTADÓ</v>
          </cell>
          <cell r="T8850" t="str">
            <v>DESARROLLO MULTIMEDIA Y WEB</v>
          </cell>
          <cell r="W8850">
            <v>2977139</v>
          </cell>
          <cell r="AF8850" t="str">
            <v>VIRTUAL</v>
          </cell>
        </row>
        <row r="8851">
          <cell r="F8851">
            <v>1007734728</v>
          </cell>
          <cell r="H8851" t="str">
            <v>KEVIN ANDRES</v>
          </cell>
          <cell r="I8851" t="str">
            <v>CAICEDO</v>
          </cell>
          <cell r="J8851" t="str">
            <v>BUENDIA</v>
          </cell>
          <cell r="P8851" t="str">
            <v>VALLE DEL CAUCA</v>
          </cell>
          <cell r="Q8851" t="str">
            <v>APARTADÓ</v>
          </cell>
          <cell r="T8851" t="str">
            <v>GESTION DE REDES DE DATOS</v>
          </cell>
          <cell r="W8851">
            <v>3186123</v>
          </cell>
          <cell r="AF8851" t="str">
            <v>VIRTUAL</v>
          </cell>
        </row>
        <row r="8852">
          <cell r="F8852">
            <v>1085942036</v>
          </cell>
          <cell r="H8852" t="str">
            <v>CRISTIAN CAMILO</v>
          </cell>
          <cell r="I8852" t="str">
            <v>BOLAÑOS</v>
          </cell>
          <cell r="J8852" t="str">
            <v>YANDUN</v>
          </cell>
          <cell r="P8852" t="str">
            <v>NARIÑO</v>
          </cell>
          <cell r="Q8852" t="str">
            <v>APARTADÓ</v>
          </cell>
          <cell r="T8852" t="str">
            <v>GESTION DE REDES DE DATOS</v>
          </cell>
          <cell r="W8852">
            <v>3186123</v>
          </cell>
          <cell r="AF8852" t="str">
            <v>VIRTUAL</v>
          </cell>
        </row>
        <row r="8853">
          <cell r="F8853">
            <v>1079182284</v>
          </cell>
          <cell r="H8853" t="str">
            <v>ANDRES FELIPE</v>
          </cell>
          <cell r="I8853" t="str">
            <v>LOZADA</v>
          </cell>
          <cell r="J8853" t="str">
            <v>CARDOZO</v>
          </cell>
          <cell r="P8853" t="str">
            <v>VALLE DEL CAUCA</v>
          </cell>
          <cell r="Q8853" t="str">
            <v>APARTADÓ</v>
          </cell>
          <cell r="T8853" t="str">
            <v>GESTION DE REDES DE DATOS</v>
          </cell>
          <cell r="W8853">
            <v>3186123</v>
          </cell>
          <cell r="AF8853" t="str">
            <v>VIRTUAL</v>
          </cell>
        </row>
        <row r="8854">
          <cell r="F8854">
            <v>1001026142</v>
          </cell>
          <cell r="H8854" t="str">
            <v>LUIS FELIPE</v>
          </cell>
          <cell r="I8854" t="str">
            <v>GALARCIO</v>
          </cell>
          <cell r="J8854" t="str">
            <v>MARTINEZ</v>
          </cell>
          <cell r="P8854" t="str">
            <v>ANTIOQUIA</v>
          </cell>
          <cell r="Q8854" t="str">
            <v>APARTADÓ</v>
          </cell>
          <cell r="T8854" t="str">
            <v>SUPERVISIÓN DE REDES DE DISTRIBUCIÓN DE ENERGÍA ELÉCTRICA</v>
          </cell>
          <cell r="W8854">
            <v>2673199</v>
          </cell>
          <cell r="AF8854" t="str">
            <v>PRESENCIAL</v>
          </cell>
        </row>
        <row r="8855">
          <cell r="F8855">
            <v>48575417</v>
          </cell>
          <cell r="H8855" t="str">
            <v>ANA MILENA</v>
          </cell>
          <cell r="I8855" t="str">
            <v>COLLAZOS</v>
          </cell>
          <cell r="J8855" t="str">
            <v>JIMENEZ</v>
          </cell>
          <cell r="P8855" t="str">
            <v>CAUCA</v>
          </cell>
          <cell r="Q8855" t="str">
            <v>APARTADÓ</v>
          </cell>
          <cell r="T8855" t="str">
            <v>PATRONAJE INDUSTRIAL DE PRENDAS DE VESTIR</v>
          </cell>
          <cell r="W8855">
            <v>3069884</v>
          </cell>
          <cell r="AF8855" t="str">
            <v>VIRTUAL</v>
          </cell>
        </row>
        <row r="8856">
          <cell r="F8856">
            <v>52381804</v>
          </cell>
          <cell r="H8856" t="str">
            <v>PAULA ANDREA</v>
          </cell>
          <cell r="I8856" t="str">
            <v>MARULANDA</v>
          </cell>
          <cell r="J8856" t="str">
            <v>GOMEZ</v>
          </cell>
          <cell r="P8856" t="str">
            <v>RISARALDA</v>
          </cell>
          <cell r="Q8856" t="str">
            <v>APARTADÓ</v>
          </cell>
          <cell r="T8856" t="str">
            <v>PATRONAJE INDUSTRIAL DE PRENDAS DE VESTIR</v>
          </cell>
          <cell r="W8856">
            <v>3069884</v>
          </cell>
          <cell r="AF8856" t="str">
            <v>VIRTUAL</v>
          </cell>
        </row>
        <row r="8857">
          <cell r="F8857">
            <v>52352411</v>
          </cell>
          <cell r="H8857" t="str">
            <v>EDNA ALEJANDRA</v>
          </cell>
          <cell r="I8857" t="str">
            <v>BAUTISTA</v>
          </cell>
          <cell r="J8857" t="str">
            <v>MELO</v>
          </cell>
          <cell r="P8857" t="str">
            <v>BOGOTÁ D.C.</v>
          </cell>
          <cell r="Q8857" t="str">
            <v>APARTADÓ</v>
          </cell>
          <cell r="T8857" t="str">
            <v>DESARROLLO DE COLECCIONES PARA LA INDUSTRIA DE LA MODA.</v>
          </cell>
          <cell r="W8857">
            <v>2834691</v>
          </cell>
          <cell r="AF8857" t="str">
            <v>VIRTUAL</v>
          </cell>
        </row>
        <row r="8858">
          <cell r="F8858">
            <v>1065819251</v>
          </cell>
          <cell r="H8858" t="str">
            <v>RODOLFO LENIN</v>
          </cell>
          <cell r="I8858" t="str">
            <v>ARIAS</v>
          </cell>
          <cell r="J8858" t="str">
            <v>MONTERO</v>
          </cell>
          <cell r="P8858" t="str">
            <v>CESAR</v>
          </cell>
          <cell r="Q8858" t="str">
            <v>APARTADÓ</v>
          </cell>
          <cell r="T8858" t="str">
            <v>DESARROLLO PUBLICITARIO</v>
          </cell>
          <cell r="W8858">
            <v>3236521</v>
          </cell>
          <cell r="AF8858" t="str">
            <v>VIRTUAL</v>
          </cell>
        </row>
        <row r="8859">
          <cell r="F8859">
            <v>52728701</v>
          </cell>
          <cell r="H8859" t="str">
            <v>JENNY</v>
          </cell>
          <cell r="I8859" t="str">
            <v>PULIDO</v>
          </cell>
          <cell r="J8859" t="str">
            <v>DAZA</v>
          </cell>
          <cell r="P8859" t="str">
            <v>BOGOTÁ D.C.</v>
          </cell>
          <cell r="Q8859" t="str">
            <v>APARTADÓ</v>
          </cell>
          <cell r="T8859" t="str">
            <v>ATENCION INTEGRAL AL CLIENTE</v>
          </cell>
          <cell r="W8859">
            <v>2834731</v>
          </cell>
          <cell r="AF8859" t="str">
            <v>VIRTUAL</v>
          </cell>
        </row>
        <row r="8860">
          <cell r="F8860">
            <v>1034399097</v>
          </cell>
          <cell r="H8860" t="str">
            <v>MARIA JULIANA</v>
          </cell>
          <cell r="I8860" t="str">
            <v>ROMERO</v>
          </cell>
          <cell r="J8860" t="str">
            <v>TENJO</v>
          </cell>
          <cell r="P8860" t="str">
            <v>SANTANDER</v>
          </cell>
          <cell r="Q8860" t="str">
            <v>APARTADÓ</v>
          </cell>
          <cell r="T8860" t="str">
            <v>ATENCION INTEGRAL AL CLIENTE</v>
          </cell>
          <cell r="W8860">
            <v>2834731</v>
          </cell>
          <cell r="AF8860" t="str">
            <v>VIRTUAL</v>
          </cell>
        </row>
        <row r="8861">
          <cell r="F8861">
            <v>1020424021</v>
          </cell>
          <cell r="H8861" t="str">
            <v>IVAN DARIO</v>
          </cell>
          <cell r="I8861" t="str">
            <v>GIRALDO</v>
          </cell>
          <cell r="J8861" t="str">
            <v>PORTO</v>
          </cell>
          <cell r="P8861" t="str">
            <v>ANTIOQUIA</v>
          </cell>
          <cell r="Q8861" t="str">
            <v>ARBOLETES</v>
          </cell>
          <cell r="T8861" t="str">
            <v>INTERPRETACION DE INSTRUMENTOS MUSICALES.</v>
          </cell>
          <cell r="W8861">
            <v>3169966</v>
          </cell>
          <cell r="AF8861" t="str">
            <v>PRESENCIAL</v>
          </cell>
        </row>
        <row r="8862">
          <cell r="F8862">
            <v>1073502343</v>
          </cell>
          <cell r="H8862" t="str">
            <v>MONICA PAOLA</v>
          </cell>
          <cell r="I8862" t="str">
            <v>GRANDAS</v>
          </cell>
          <cell r="J8862" t="str">
            <v>PRADA</v>
          </cell>
          <cell r="P8862" t="str">
            <v>CUNDINAMARCA</v>
          </cell>
          <cell r="Q8862" t="str">
            <v>APARTADÓ</v>
          </cell>
          <cell r="T8862" t="str">
            <v>COORDINACION DE PROCESOS LOGISTICOS</v>
          </cell>
          <cell r="W8862">
            <v>3070147</v>
          </cell>
          <cell r="AF8862" t="str">
            <v>VIRTUAL</v>
          </cell>
        </row>
        <row r="8863">
          <cell r="F8863">
            <v>1034280084</v>
          </cell>
          <cell r="H8863" t="str">
            <v>ANGIE CAMILA</v>
          </cell>
          <cell r="I8863" t="str">
            <v>BELTRAN</v>
          </cell>
          <cell r="J8863" t="str">
            <v>AREVALO</v>
          </cell>
          <cell r="P8863" t="str">
            <v>BOGOTÁ D.C.</v>
          </cell>
          <cell r="Q8863" t="str">
            <v>APARTADÓ</v>
          </cell>
          <cell r="T8863" t="str">
            <v>DESARROLLO DE MEDIOS GRAFICOS VISUALES</v>
          </cell>
          <cell r="W8863">
            <v>3186001</v>
          </cell>
          <cell r="AF8863" t="str">
            <v>VIRTUAL</v>
          </cell>
        </row>
        <row r="8864">
          <cell r="F8864">
            <v>1001033979</v>
          </cell>
          <cell r="H8864" t="str">
            <v>CRISTIAN STIVEN</v>
          </cell>
          <cell r="I8864" t="str">
            <v>GUTIERREZ</v>
          </cell>
          <cell r="J8864" t="str">
            <v>MURILLO</v>
          </cell>
          <cell r="P8864" t="str">
            <v>ANTIOQUIA</v>
          </cell>
          <cell r="Q8864" t="str">
            <v>APARTADÓ</v>
          </cell>
          <cell r="T8864" t="str">
            <v>MECANICA DE MAQUINARIA INDUSTRIAL</v>
          </cell>
          <cell r="W8864">
            <v>3169933</v>
          </cell>
          <cell r="AF8864" t="str">
            <v>PRESENCIAL</v>
          </cell>
        </row>
        <row r="8865">
          <cell r="F8865">
            <v>1046529512</v>
          </cell>
          <cell r="H8865" t="str">
            <v>KAREN DAYANA</v>
          </cell>
          <cell r="I8865" t="str">
            <v>SIERRA</v>
          </cell>
          <cell r="J8865" t="str">
            <v>PULGARIN</v>
          </cell>
          <cell r="P8865" t="str">
            <v>ANTIOQUIA</v>
          </cell>
          <cell r="Q8865" t="str">
            <v>APARTADÓ</v>
          </cell>
          <cell r="T8865" t="str">
            <v>GESTION DE LA PRODUCCION AGRICOLA</v>
          </cell>
          <cell r="W8865">
            <v>3169260</v>
          </cell>
          <cell r="AF8865" t="str">
            <v>PRESENCIAL</v>
          </cell>
        </row>
        <row r="8866">
          <cell r="F8866">
            <v>1037121126</v>
          </cell>
          <cell r="H8866" t="str">
            <v>HEIDER</v>
          </cell>
          <cell r="I8866" t="str">
            <v>GARNAUD</v>
          </cell>
          <cell r="J8866" t="str">
            <v>FUENTES</v>
          </cell>
          <cell r="P8866" t="str">
            <v>ANTIOQUIA</v>
          </cell>
          <cell r="Q8866" t="str">
            <v>APARTADÓ</v>
          </cell>
          <cell r="T8866" t="str">
            <v>GESTION DE LA PRODUCCION AGRICOLA</v>
          </cell>
          <cell r="W8866">
            <v>3169260</v>
          </cell>
          <cell r="AF8866" t="str">
            <v>PRESENCIAL</v>
          </cell>
        </row>
        <row r="8867">
          <cell r="F8867">
            <v>1027997889</v>
          </cell>
          <cell r="H8867" t="str">
            <v>JOHAN STIVEN</v>
          </cell>
          <cell r="I8867" t="str">
            <v>PALACIOS</v>
          </cell>
          <cell r="J8867" t="str">
            <v>MARTINEZ</v>
          </cell>
          <cell r="P8867" t="str">
            <v>ANTIOQUIA</v>
          </cell>
          <cell r="Q8867" t="str">
            <v>APARTADÓ</v>
          </cell>
          <cell r="T8867" t="str">
            <v>GESTION DE LA PRODUCCION AGRICOLA</v>
          </cell>
          <cell r="W8867">
            <v>3169260</v>
          </cell>
          <cell r="AF8867" t="str">
            <v>PRESENCIAL</v>
          </cell>
        </row>
        <row r="8868">
          <cell r="F8868">
            <v>1027944822</v>
          </cell>
          <cell r="H8868" t="str">
            <v>YURY MARCELA</v>
          </cell>
          <cell r="I8868" t="str">
            <v>PEREZ</v>
          </cell>
          <cell r="J8868" t="str">
            <v>RESTREPO</v>
          </cell>
          <cell r="P8868" t="str">
            <v>ANTIOQUIA</v>
          </cell>
          <cell r="Q8868" t="str">
            <v>APARTADÓ</v>
          </cell>
          <cell r="T8868" t="str">
            <v>GESTION ADMINISTRATIVA DEL SECTOR SALUD.</v>
          </cell>
          <cell r="W8868">
            <v>3169231</v>
          </cell>
          <cell r="AF8868" t="str">
            <v>PRESENCIAL</v>
          </cell>
        </row>
        <row r="8869">
          <cell r="F8869">
            <v>1045498983</v>
          </cell>
          <cell r="H8869" t="str">
            <v>KENIER RAFAEL</v>
          </cell>
          <cell r="I8869" t="str">
            <v>NAVARRO</v>
          </cell>
          <cell r="J8869" t="str">
            <v>ROQUEME</v>
          </cell>
          <cell r="P8869" t="str">
            <v>ANTIOQUIA</v>
          </cell>
          <cell r="Q8869" t="str">
            <v>APARTADÓ</v>
          </cell>
          <cell r="T8869" t="str">
            <v>GESTION ADMINISTRATIVA DEL SECTOR SALUD.</v>
          </cell>
          <cell r="W8869">
            <v>3169231</v>
          </cell>
          <cell r="AF8869" t="str">
            <v>PRESENCIAL</v>
          </cell>
        </row>
        <row r="8870">
          <cell r="F8870">
            <v>1001033817</v>
          </cell>
          <cell r="H8870" t="str">
            <v>MARIA JOSE</v>
          </cell>
          <cell r="I8870" t="str">
            <v>BETANCURT</v>
          </cell>
          <cell r="J8870" t="str">
            <v>BURGOS</v>
          </cell>
          <cell r="P8870" t="str">
            <v>ANTIOQUIA</v>
          </cell>
          <cell r="Q8870" t="str">
            <v>APARTADÓ</v>
          </cell>
          <cell r="T8870" t="str">
            <v>GESTION ADMINISTRATIVA DEL SECTOR SALUD.</v>
          </cell>
          <cell r="W8870">
            <v>3169231</v>
          </cell>
          <cell r="AF8870" t="str">
            <v>PRESENCIAL</v>
          </cell>
        </row>
        <row r="8871">
          <cell r="F8871">
            <v>1020729308</v>
          </cell>
          <cell r="H8871" t="str">
            <v>FABIO ANDRES</v>
          </cell>
          <cell r="I8871" t="str">
            <v>BENITEZ</v>
          </cell>
          <cell r="J8871" t="str">
            <v>SANCHEZ</v>
          </cell>
          <cell r="P8871" t="str">
            <v>BOGOTÁ D.C.</v>
          </cell>
          <cell r="Q8871" t="str">
            <v>APARTADÓ</v>
          </cell>
          <cell r="T8871" t="str">
            <v>COORDINACION DE PROCESOS LOGISTICOS</v>
          </cell>
          <cell r="W8871">
            <v>3118575</v>
          </cell>
          <cell r="AF8871" t="str">
            <v>VIRTUAL</v>
          </cell>
        </row>
        <row r="8872">
          <cell r="F8872">
            <v>1045516907</v>
          </cell>
          <cell r="H8872" t="str">
            <v>RUBEN</v>
          </cell>
          <cell r="I8872" t="str">
            <v>CORDOBA</v>
          </cell>
          <cell r="J8872" t="str">
            <v>CUESTA</v>
          </cell>
          <cell r="P8872" t="str">
            <v>ANTIOQUIA</v>
          </cell>
          <cell r="Q8872" t="str">
            <v>APARTADÓ</v>
          </cell>
          <cell r="T8872" t="str">
            <v>COORDINACION DE PROCESOS LOGISTICOS</v>
          </cell>
          <cell r="W8872">
            <v>3118575</v>
          </cell>
          <cell r="AF8872" t="str">
            <v>VIRTUAL</v>
          </cell>
        </row>
        <row r="8873">
          <cell r="F8873">
            <v>1007237680</v>
          </cell>
          <cell r="H8873" t="str">
            <v>YULEISY ALEJANDRA</v>
          </cell>
          <cell r="I8873" t="str">
            <v>BELTRAN</v>
          </cell>
          <cell r="J8873" t="str">
            <v>SANCHEZ</v>
          </cell>
          <cell r="P8873" t="str">
            <v>CUNDINAMARCA</v>
          </cell>
          <cell r="Q8873" t="str">
            <v>APARTADÓ</v>
          </cell>
          <cell r="T8873" t="str">
            <v>GESTION EFICIENTE DE LA ENERGIA</v>
          </cell>
          <cell r="W8873">
            <v>3070172</v>
          </cell>
          <cell r="AF8873" t="str">
            <v>VIRTUAL</v>
          </cell>
        </row>
        <row r="8874">
          <cell r="F8874">
            <v>1005108990</v>
          </cell>
          <cell r="H8874" t="str">
            <v>JULIANA</v>
          </cell>
          <cell r="I8874" t="str">
            <v>URIBE</v>
          </cell>
          <cell r="J8874" t="str">
            <v>TABARES</v>
          </cell>
          <cell r="P8874" t="str">
            <v>SANTANDER</v>
          </cell>
          <cell r="Q8874" t="str">
            <v>APARTADÓ</v>
          </cell>
          <cell r="T8874" t="str">
            <v>PATRONAJE INDUSTRIAL DE PRENDAS DE VESTIR</v>
          </cell>
          <cell r="W8874">
            <v>3069884</v>
          </cell>
          <cell r="AF8874" t="str">
            <v>VIRTUAL</v>
          </cell>
        </row>
        <row r="8875">
          <cell r="F8875">
            <v>1019067061</v>
          </cell>
          <cell r="H8875" t="str">
            <v>JESSICA BIBIANA</v>
          </cell>
          <cell r="I8875" t="str">
            <v>GOMEZ</v>
          </cell>
          <cell r="J8875" t="str">
            <v>WITTIGHAM</v>
          </cell>
          <cell r="P8875" t="str">
            <v>BOGOTÁ D.C.</v>
          </cell>
          <cell r="Q8875" t="str">
            <v>APARTADÓ</v>
          </cell>
          <cell r="T8875" t="str">
            <v>CONTROL DE CALIDAD EN CONFECCION INDUSTRIAL</v>
          </cell>
          <cell r="W8875">
            <v>3069878</v>
          </cell>
          <cell r="AF8875" t="str">
            <v>VIRTUAL</v>
          </cell>
        </row>
        <row r="8876">
          <cell r="F8876">
            <v>1027949420</v>
          </cell>
          <cell r="H8876" t="str">
            <v>WENDY LORENA</v>
          </cell>
          <cell r="I8876" t="str">
            <v>HERNANDEZ</v>
          </cell>
          <cell r="J8876" t="str">
            <v>ZABALA</v>
          </cell>
          <cell r="P8876" t="str">
            <v>ANTIOQUIA</v>
          </cell>
          <cell r="Q8876" t="str">
            <v>APARTADÓ</v>
          </cell>
          <cell r="T8876" t="str">
            <v>GESTIÓN ADMINISTRATIVA</v>
          </cell>
          <cell r="W8876">
            <v>3063543</v>
          </cell>
          <cell r="AF8876" t="str">
            <v>PRESENCIAL</v>
          </cell>
        </row>
        <row r="8877">
          <cell r="F8877">
            <v>1027959254</v>
          </cell>
          <cell r="H8877" t="str">
            <v>LUIS ANGEL</v>
          </cell>
          <cell r="I8877" t="str">
            <v>MARTÍNEZ</v>
          </cell>
          <cell r="J8877" t="str">
            <v>PEREZ</v>
          </cell>
          <cell r="P8877" t="str">
            <v>ANTIOQUIA</v>
          </cell>
          <cell r="Q8877" t="str">
            <v>APARTADÓ</v>
          </cell>
          <cell r="T8877" t="str">
            <v>ANALISIS Y DESARROLLO DE SOFTWARE.</v>
          </cell>
          <cell r="W8877">
            <v>3063365</v>
          </cell>
          <cell r="AF8877" t="str">
            <v>PRESENCIAL</v>
          </cell>
        </row>
        <row r="8878">
          <cell r="F8878">
            <v>1027956935</v>
          </cell>
          <cell r="H8878" t="str">
            <v>JOEL MATEO</v>
          </cell>
          <cell r="I8878" t="str">
            <v>BALANTA</v>
          </cell>
          <cell r="J8878" t="str">
            <v>MORENO</v>
          </cell>
          <cell r="P8878" t="str">
            <v>ANTIOQUIA</v>
          </cell>
          <cell r="Q8878" t="str">
            <v>APARTADÓ</v>
          </cell>
          <cell r="T8878" t="str">
            <v>ANALISIS Y DESARROLLO DE SOFTWARE.</v>
          </cell>
          <cell r="W8878">
            <v>3063365</v>
          </cell>
          <cell r="AF8878" t="str">
            <v>PRESENCIAL</v>
          </cell>
        </row>
        <row r="8879">
          <cell r="F8879">
            <v>1027953793</v>
          </cell>
          <cell r="H8879" t="str">
            <v>FATIMA ALEXANDRA</v>
          </cell>
          <cell r="I8879" t="str">
            <v>MUÑOZ</v>
          </cell>
          <cell r="J8879" t="str">
            <v>MORALES</v>
          </cell>
          <cell r="P8879" t="str">
            <v>ANTIOQUIA</v>
          </cell>
          <cell r="Q8879" t="str">
            <v>APARTADÓ</v>
          </cell>
          <cell r="T8879" t="str">
            <v>ATENCION INTEGRAL AL CLIENTE</v>
          </cell>
          <cell r="W8879">
            <v>2977539</v>
          </cell>
          <cell r="AF8879" t="str">
            <v>VIRTUAL</v>
          </cell>
        </row>
        <row r="8880">
          <cell r="F8880">
            <v>92521010</v>
          </cell>
          <cell r="H8880" t="str">
            <v>MANUEL EMILIO</v>
          </cell>
          <cell r="I8880" t="str">
            <v>CORREA</v>
          </cell>
          <cell r="J8880" t="str">
            <v>CARRASCAL</v>
          </cell>
          <cell r="P8880" t="str">
            <v>ATLÁNTICO</v>
          </cell>
          <cell r="Q8880" t="str">
            <v>APARTADÓ</v>
          </cell>
          <cell r="T8880" t="str">
            <v>ATENCION INTEGRAL AL CLIENTE</v>
          </cell>
          <cell r="W8880">
            <v>2977538</v>
          </cell>
          <cell r="AF8880" t="str">
            <v>VIRTUAL</v>
          </cell>
        </row>
        <row r="8881">
          <cell r="F8881">
            <v>1123625323</v>
          </cell>
          <cell r="H8881" t="str">
            <v>MARIA ANGEL</v>
          </cell>
          <cell r="I8881" t="str">
            <v>CASTILLO</v>
          </cell>
          <cell r="J8881" t="str">
            <v>LUQUEZ</v>
          </cell>
          <cell r="P8881" t="str">
            <v>ATLÁNTICO</v>
          </cell>
          <cell r="Q8881" t="str">
            <v>APARTADÓ</v>
          </cell>
          <cell r="T8881" t="str">
            <v>ANALISIS Y DESARROLLO DE SOFTWARE.</v>
          </cell>
          <cell r="W8881">
            <v>2977480</v>
          </cell>
          <cell r="AF8881" t="str">
            <v>VIRTUAL</v>
          </cell>
        </row>
        <row r="8882">
          <cell r="F8882">
            <v>1143327695</v>
          </cell>
          <cell r="H8882" t="str">
            <v>JHEFERSON DAVID</v>
          </cell>
          <cell r="I8882" t="str">
            <v>BELLO</v>
          </cell>
          <cell r="J8882" t="str">
            <v>ORDOÑEZ</v>
          </cell>
          <cell r="P8882" t="str">
            <v>BOLÍVAR</v>
          </cell>
          <cell r="Q8882" t="str">
            <v>APARTADÓ</v>
          </cell>
          <cell r="T8882" t="str">
            <v>ANALISIS Y DESARROLLO DE SOFTWARE.</v>
          </cell>
          <cell r="W8882">
            <v>2977478</v>
          </cell>
          <cell r="AF8882" t="str">
            <v>VIRTUAL</v>
          </cell>
        </row>
        <row r="8883">
          <cell r="F8883">
            <v>1116250133</v>
          </cell>
          <cell r="H8883" t="str">
            <v>VIVIANA</v>
          </cell>
          <cell r="I8883" t="str">
            <v>MORENO</v>
          </cell>
          <cell r="J8883" t="str">
            <v>GOMEZ</v>
          </cell>
          <cell r="P8883" t="str">
            <v>VALLE DEL CAUCA</v>
          </cell>
          <cell r="Q8883" t="str">
            <v>APARTADÓ</v>
          </cell>
          <cell r="T8883" t="str">
            <v>ANALISIS Y DESARROLLO DE SOFTWARE.</v>
          </cell>
          <cell r="W8883">
            <v>2977478</v>
          </cell>
          <cell r="AF8883" t="str">
            <v>VIRTUAL</v>
          </cell>
        </row>
        <row r="8884">
          <cell r="F8884">
            <v>1099373096</v>
          </cell>
          <cell r="H8884" t="str">
            <v>LUZ MARINA</v>
          </cell>
          <cell r="I8884" t="str">
            <v>CARREÑO</v>
          </cell>
          <cell r="J8884" t="str">
            <v>VILLAMIZAR</v>
          </cell>
          <cell r="P8884" t="str">
            <v>SANTANDER</v>
          </cell>
          <cell r="Q8884" t="str">
            <v>APARTADÓ</v>
          </cell>
          <cell r="T8884" t="str">
            <v>ATENCION INTEGRAL AL CLIENTE</v>
          </cell>
          <cell r="W8884">
            <v>2834730</v>
          </cell>
          <cell r="AF8884" t="str">
            <v>VIRTUAL</v>
          </cell>
        </row>
        <row r="8885">
          <cell r="F8885">
            <v>1110606867</v>
          </cell>
          <cell r="H8885" t="str">
            <v>NICOOLE JULIETH</v>
          </cell>
          <cell r="I8885" t="str">
            <v>MUJICA</v>
          </cell>
          <cell r="J8885" t="str">
            <v>GONZALEZ</v>
          </cell>
          <cell r="P8885" t="str">
            <v>TOLIMA</v>
          </cell>
          <cell r="Q8885" t="str">
            <v>APARTADÓ</v>
          </cell>
          <cell r="T8885" t="str">
            <v>DESARROLLO PUBLICITARIO</v>
          </cell>
          <cell r="W8885">
            <v>2834756</v>
          </cell>
          <cell r="AF8885" t="str">
            <v>VIRTUAL</v>
          </cell>
        </row>
        <row r="8886">
          <cell r="F8886">
            <v>55115825</v>
          </cell>
          <cell r="H8886" t="str">
            <v>ELISA</v>
          </cell>
          <cell r="I8886" t="str">
            <v>TAVERA</v>
          </cell>
          <cell r="J8886" t="str">
            <v>ROMERO</v>
          </cell>
          <cell r="P8886" t="str">
            <v>HUILA</v>
          </cell>
          <cell r="Q8886" t="str">
            <v>APARTADÓ</v>
          </cell>
          <cell r="T8886" t="str">
            <v>PROYECTOS AGROPECUARIOS.</v>
          </cell>
          <cell r="W8886">
            <v>2834629</v>
          </cell>
          <cell r="AF8886" t="str">
            <v>VIRTUAL</v>
          </cell>
        </row>
        <row r="8887">
          <cell r="F8887">
            <v>1004074233</v>
          </cell>
          <cell r="H8887" t="str">
            <v>EDNA ALEXANDRA</v>
          </cell>
          <cell r="I8887" t="str">
            <v>CHAVARRO</v>
          </cell>
          <cell r="J8887" t="str">
            <v>GUERRERO</v>
          </cell>
          <cell r="P8887" t="str">
            <v>HUILA</v>
          </cell>
          <cell r="Q8887" t="str">
            <v>APARTADÓ</v>
          </cell>
          <cell r="T8887" t="str">
            <v>PROYECTOS AGROPECUARIOS.</v>
          </cell>
          <cell r="W8887">
            <v>2834629</v>
          </cell>
          <cell r="AF8887" t="str">
            <v>VIRTUAL</v>
          </cell>
        </row>
        <row r="8888">
          <cell r="F8888">
            <v>1093797797</v>
          </cell>
          <cell r="H8888" t="str">
            <v>JESUS JESID</v>
          </cell>
          <cell r="I8888" t="str">
            <v>CANTOR</v>
          </cell>
          <cell r="J8888" t="str">
            <v>GOYENECHE</v>
          </cell>
          <cell r="P8888" t="str">
            <v>NORTE DE SANTANDER</v>
          </cell>
          <cell r="Q8888" t="str">
            <v>APARTADÓ</v>
          </cell>
          <cell r="T8888" t="str">
            <v>PROYECTOS AGROPECUARIOS.</v>
          </cell>
          <cell r="W8888">
            <v>2834629</v>
          </cell>
          <cell r="AF8888" t="str">
            <v>VIRTUAL</v>
          </cell>
        </row>
        <row r="8889">
          <cell r="F8889">
            <v>749965</v>
          </cell>
          <cell r="H8889" t="str">
            <v>WINSTON ALEXANDRO</v>
          </cell>
          <cell r="I8889" t="str">
            <v>GELDES</v>
          </cell>
          <cell r="J8889" t="str">
            <v>SUMOZA</v>
          </cell>
          <cell r="P8889" t="str">
            <v>BOGOTÁ D.C.</v>
          </cell>
          <cell r="Q8889" t="str">
            <v>APARTADÓ</v>
          </cell>
          <cell r="T8889" t="str">
            <v>ANALISIS Y DESARROLLO DE SOFTWARE.</v>
          </cell>
          <cell r="W8889">
            <v>2834804</v>
          </cell>
          <cell r="AF8889" t="str">
            <v>VIRTUAL</v>
          </cell>
        </row>
        <row r="8890">
          <cell r="F8890">
            <v>1002159718</v>
          </cell>
          <cell r="H8890" t="str">
            <v>VANESSA SOPHIA</v>
          </cell>
          <cell r="I8890" t="str">
            <v>BERNAL</v>
          </cell>
          <cell r="J8890" t="str">
            <v>ALVAREZ</v>
          </cell>
          <cell r="P8890" t="str">
            <v>ATLÁNTICO</v>
          </cell>
          <cell r="Q8890" t="str">
            <v>APARTADÓ</v>
          </cell>
          <cell r="T8890" t="str">
            <v>ANALISIS Y DESARROLLO DE SOFTWARE.</v>
          </cell>
          <cell r="W8890">
            <v>2834804</v>
          </cell>
          <cell r="AF8890" t="str">
            <v>VIRTUAL</v>
          </cell>
        </row>
        <row r="8891">
          <cell r="F8891">
            <v>1030682303</v>
          </cell>
          <cell r="H8891" t="str">
            <v>LEIDY MARIANA</v>
          </cell>
          <cell r="I8891" t="str">
            <v>GONZALEZ</v>
          </cell>
          <cell r="J8891" t="str">
            <v>MARIN</v>
          </cell>
          <cell r="P8891" t="str">
            <v>BOGOTÁ D.C.</v>
          </cell>
          <cell r="Q8891" t="str">
            <v>APARTADÓ</v>
          </cell>
          <cell r="T8891" t="str">
            <v>ANALISIS Y DESARROLLO DE SOFTWARE.</v>
          </cell>
          <cell r="W8891">
            <v>2834804</v>
          </cell>
          <cell r="AF8891" t="str">
            <v>VIRTUAL</v>
          </cell>
        </row>
        <row r="8892">
          <cell r="F8892">
            <v>1032178130</v>
          </cell>
          <cell r="H8892" t="str">
            <v>CAMILA ANDREA</v>
          </cell>
          <cell r="I8892" t="str">
            <v>LUGO</v>
          </cell>
          <cell r="J8892" t="str">
            <v>GONZALEZ</v>
          </cell>
          <cell r="P8892" t="str">
            <v>ANTIOQUIA</v>
          </cell>
          <cell r="Q8892" t="str">
            <v>APARTADÓ</v>
          </cell>
          <cell r="T8892" t="str">
            <v>GESTION DE TESORERIA Y RECURSOS FINANCIEROS</v>
          </cell>
          <cell r="W8892">
            <v>2826382</v>
          </cell>
          <cell r="AF8892" t="str">
            <v>PRESENCIAL</v>
          </cell>
        </row>
        <row r="8893">
          <cell r="F8893">
            <v>1027940328</v>
          </cell>
          <cell r="H8893" t="str">
            <v>GERMAN</v>
          </cell>
          <cell r="I8893" t="str">
            <v>MUÑOZ</v>
          </cell>
          <cell r="J8893" t="str">
            <v>JIMENEZ</v>
          </cell>
          <cell r="P8893" t="str">
            <v>ANTIOQUIA</v>
          </cell>
          <cell r="Q8893" t="str">
            <v>APARTADÓ</v>
          </cell>
          <cell r="T8893" t="str">
            <v>MANTENIMIENTO DE LOS MOTORES DIESEL</v>
          </cell>
          <cell r="W8893">
            <v>2712283</v>
          </cell>
          <cell r="AF8893" t="str">
            <v>PRESENCIAL</v>
          </cell>
        </row>
        <row r="8894">
          <cell r="F8894">
            <v>1007843944</v>
          </cell>
          <cell r="H8894" t="str">
            <v>LEIMAR ANDRES</v>
          </cell>
          <cell r="I8894" t="str">
            <v>PINTO</v>
          </cell>
          <cell r="J8894" t="str">
            <v>MARTINEZ</v>
          </cell>
          <cell r="P8894" t="str">
            <v>ANTIOQUIA</v>
          </cell>
          <cell r="Q8894" t="str">
            <v>APARTADÓ</v>
          </cell>
          <cell r="T8894" t="str">
            <v>GESTION DE TESORERIA Y RECURSOS FINANCIEROS</v>
          </cell>
          <cell r="W8894">
            <v>2673385</v>
          </cell>
          <cell r="AF8894" t="str">
            <v>PRESENCIAL</v>
          </cell>
        </row>
        <row r="8895">
          <cell r="F8895">
            <v>1032178127</v>
          </cell>
          <cell r="H8895" t="str">
            <v>WILDER</v>
          </cell>
          <cell r="I8895" t="str">
            <v>CARE</v>
          </cell>
          <cell r="J8895" t="str">
            <v>VELASQUEZ</v>
          </cell>
          <cell r="P8895" t="str">
            <v>ANTIOQUIA</v>
          </cell>
          <cell r="Q8895" t="str">
            <v>APARTADÓ</v>
          </cell>
          <cell r="T8895" t="str">
            <v>ANALISIS Y DESARROLLO DE SOFTWARE.</v>
          </cell>
          <cell r="W8895">
            <v>2673007</v>
          </cell>
          <cell r="AF8895" t="str">
            <v>PRESENCIAL</v>
          </cell>
        </row>
        <row r="8896">
          <cell r="F8896">
            <v>1039081509</v>
          </cell>
          <cell r="H8896" t="str">
            <v>DEIBER ANTONIO</v>
          </cell>
          <cell r="I8896" t="str">
            <v>DE AGUSTIN</v>
          </cell>
          <cell r="J8896" t="str">
            <v>CARPIO</v>
          </cell>
          <cell r="P8896" t="str">
            <v>ANTIOQUIA</v>
          </cell>
          <cell r="Q8896" t="str">
            <v>ARBOLETES</v>
          </cell>
          <cell r="T8896" t="str">
            <v>SISTEMAS.</v>
          </cell>
          <cell r="W8896">
            <v>2775364</v>
          </cell>
          <cell r="AF8896" t="str">
            <v>PRESENCIAL</v>
          </cell>
        </row>
        <row r="8897">
          <cell r="F8897">
            <v>1062432812</v>
          </cell>
          <cell r="H8897" t="str">
            <v>JESUS ESTEBAN</v>
          </cell>
          <cell r="I8897" t="str">
            <v>COGOLLO</v>
          </cell>
          <cell r="J8897" t="str">
            <v>GALLEGO</v>
          </cell>
          <cell r="P8897" t="str">
            <v>ANTIOQUIA</v>
          </cell>
          <cell r="Q8897" t="str">
            <v>ARBOLETES</v>
          </cell>
          <cell r="T8897" t="str">
            <v>SISTEMAS.</v>
          </cell>
          <cell r="W8897">
            <v>2775364</v>
          </cell>
          <cell r="AF8897" t="str">
            <v>PRESENCIAL</v>
          </cell>
        </row>
        <row r="8898">
          <cell r="F8898">
            <v>1003787678</v>
          </cell>
          <cell r="H8898" t="str">
            <v>ANYI PAOLA</v>
          </cell>
          <cell r="I8898" t="str">
            <v>PEREA</v>
          </cell>
          <cell r="J8898" t="str">
            <v>SIERRA</v>
          </cell>
          <cell r="P8898" t="str">
            <v>ANTIOQUIA</v>
          </cell>
          <cell r="Q8898" t="str">
            <v>CHIGORODO</v>
          </cell>
          <cell r="T8898" t="str">
            <v>SISTEMAS TELEINFORMÁTICOS</v>
          </cell>
          <cell r="W8898">
            <v>2923819</v>
          </cell>
          <cell r="AF8898" t="str">
            <v>PRESENCIAL</v>
          </cell>
        </row>
        <row r="8899">
          <cell r="F8899">
            <v>1037124086</v>
          </cell>
          <cell r="H8899" t="str">
            <v>BRAYAN SMITH</v>
          </cell>
          <cell r="I8899" t="str">
            <v>MERCADO</v>
          </cell>
          <cell r="J8899" t="str">
            <v>PEÑATA</v>
          </cell>
          <cell r="P8899" t="str">
            <v>CHOCÓ</v>
          </cell>
          <cell r="Q8899" t="str">
            <v>CHIGORODO</v>
          </cell>
          <cell r="T8899" t="str">
            <v>SISTEMAS TELEINFORMÁTICOS</v>
          </cell>
          <cell r="W8899">
            <v>2923819</v>
          </cell>
          <cell r="AF8899" t="str">
            <v>PRESENCIAL</v>
          </cell>
        </row>
        <row r="8900">
          <cell r="F8900">
            <v>1067851993</v>
          </cell>
          <cell r="H8900" t="str">
            <v>JAVIER ALONSO</v>
          </cell>
          <cell r="I8900" t="str">
            <v>MOLINA</v>
          </cell>
          <cell r="J8900" t="str">
            <v>REGINO</v>
          </cell>
          <cell r="P8900" t="str">
            <v>CÓRDOBA</v>
          </cell>
          <cell r="Q8900" t="str">
            <v>TURBO</v>
          </cell>
          <cell r="T8900" t="str">
            <v>INSTALACION DE SISTEMAS ELECTRICOS RESIDENCIALES Y COMERCIALES</v>
          </cell>
          <cell r="W8900">
            <v>2924549</v>
          </cell>
          <cell r="AF8900" t="str">
            <v>PRESENCIAL</v>
          </cell>
        </row>
        <row r="8901">
          <cell r="F8901">
            <v>1045493677</v>
          </cell>
          <cell r="H8901" t="str">
            <v>DIVIER</v>
          </cell>
          <cell r="I8901" t="str">
            <v>ROVIRA</v>
          </cell>
          <cell r="J8901" t="str">
            <v>CHAVERRA</v>
          </cell>
          <cell r="P8901" t="str">
            <v>ANTIOQUIA</v>
          </cell>
          <cell r="Q8901" t="str">
            <v>TURBO</v>
          </cell>
          <cell r="T8901" t="str">
            <v>OPERACION EN TERMINALES PORTUARIAS</v>
          </cell>
          <cell r="W8901">
            <v>2712471</v>
          </cell>
          <cell r="AF8901" t="str">
            <v>PRESENCIAL</v>
          </cell>
        </row>
        <row r="8902">
          <cell r="F8902">
            <v>71988110</v>
          </cell>
          <cell r="H8902" t="str">
            <v>LUIS ENRIQUE</v>
          </cell>
          <cell r="I8902" t="str">
            <v>GERRERO</v>
          </cell>
          <cell r="J8902" t="str">
            <v>AYALA</v>
          </cell>
          <cell r="P8902" t="str">
            <v>ANTIOQUIA</v>
          </cell>
          <cell r="Q8902" t="str">
            <v>TURBO</v>
          </cell>
          <cell r="T8902" t="str">
            <v>OPERACION EN TERMINALES PORTUARIAS</v>
          </cell>
          <cell r="W8902">
            <v>2712471</v>
          </cell>
          <cell r="AF8902" t="str">
            <v>PRESENCIAL</v>
          </cell>
        </row>
        <row r="8903">
          <cell r="F8903">
            <v>1027964438</v>
          </cell>
          <cell r="H8903" t="str">
            <v>BENLLY EDUARDO</v>
          </cell>
          <cell r="I8903" t="str">
            <v>DOMICO</v>
          </cell>
          <cell r="J8903" t="str">
            <v>DOMICO</v>
          </cell>
          <cell r="P8903" t="str">
            <v>ANTIOQUIA</v>
          </cell>
          <cell r="Q8903" t="str">
            <v>APARTADÓ</v>
          </cell>
          <cell r="T8903" t="str">
            <v>ENTRENAMIENTO DEPORTIVO</v>
          </cell>
          <cell r="W8903">
            <v>3169073</v>
          </cell>
          <cell r="AF8903" t="str">
            <v>PRESENCIAL</v>
          </cell>
        </row>
        <row r="8904">
          <cell r="F8904">
            <v>1040350600</v>
          </cell>
          <cell r="H8904" t="str">
            <v>JHOANA</v>
          </cell>
          <cell r="I8904" t="str">
            <v>MARTINEZ</v>
          </cell>
          <cell r="J8904" t="str">
            <v>MARTINEZ</v>
          </cell>
          <cell r="P8904" t="str">
            <v>ANTIOQUIA</v>
          </cell>
          <cell r="Q8904" t="str">
            <v>APARTADÓ</v>
          </cell>
          <cell r="T8904" t="str">
            <v>OPERACIÓN DE EVENTOS</v>
          </cell>
          <cell r="W8904">
            <v>2775392</v>
          </cell>
          <cell r="AF8904" t="str">
            <v>PRESENCIAL</v>
          </cell>
        </row>
        <row r="8905">
          <cell r="F8905">
            <v>1003035092</v>
          </cell>
          <cell r="H8905" t="str">
            <v>SERGIO ANDRES</v>
          </cell>
          <cell r="I8905" t="str">
            <v>AGUDELO</v>
          </cell>
          <cell r="J8905" t="str">
            <v>PEÑA</v>
          </cell>
          <cell r="P8905" t="str">
            <v>ANTIOQUIA</v>
          </cell>
          <cell r="Q8905" t="str">
            <v>APARTADÓ</v>
          </cell>
          <cell r="T8905" t="str">
            <v>SUPERVISION DE ACTIVIDADES BANANERAS</v>
          </cell>
          <cell r="W8905">
            <v>3001397</v>
          </cell>
          <cell r="AF8905" t="str">
            <v>PRESENCIAL</v>
          </cell>
        </row>
        <row r="8906">
          <cell r="F8906">
            <v>1040357932</v>
          </cell>
          <cell r="H8906" t="str">
            <v>SEBASTIAN</v>
          </cell>
          <cell r="I8906" t="str">
            <v>GOMEZ</v>
          </cell>
          <cell r="J8906" t="str">
            <v>CARDONA</v>
          </cell>
          <cell r="P8906" t="str">
            <v>ANTIOQUIA</v>
          </cell>
          <cell r="Q8906" t="str">
            <v>APARTADÓ</v>
          </cell>
          <cell r="T8906" t="str">
            <v>MANTENIMIENTO DE LOS MOTORES DIESEL</v>
          </cell>
          <cell r="W8906">
            <v>2924199</v>
          </cell>
          <cell r="AF8906" t="str">
            <v>PRESENCIAL</v>
          </cell>
        </row>
        <row r="8907">
          <cell r="F8907">
            <v>1143151334</v>
          </cell>
          <cell r="H8907" t="str">
            <v>LORAINE STEFANNY</v>
          </cell>
          <cell r="I8907" t="str">
            <v>GUTIERREZ</v>
          </cell>
          <cell r="J8907" t="str">
            <v>NAVARRO</v>
          </cell>
          <cell r="P8907" t="str">
            <v>ATLÁNTICO</v>
          </cell>
          <cell r="Q8907" t="str">
            <v>APARTADÓ</v>
          </cell>
          <cell r="T8907" t="str">
            <v>GESTION AGROEMPRESARIAL</v>
          </cell>
          <cell r="W8907">
            <v>3070169</v>
          </cell>
          <cell r="AF8907" t="str">
            <v>VIRTUAL</v>
          </cell>
        </row>
        <row r="8908">
          <cell r="F8908">
            <v>1052959689</v>
          </cell>
          <cell r="H8908" t="str">
            <v>ANDRES CAMILO</v>
          </cell>
          <cell r="I8908" t="str">
            <v>MARTINEZ</v>
          </cell>
          <cell r="P8908" t="str">
            <v>BOLÍVAR</v>
          </cell>
          <cell r="Q8908" t="str">
            <v>APARTADÓ</v>
          </cell>
          <cell r="T8908" t="str">
            <v>GESTION AGROEMPRESARIAL</v>
          </cell>
          <cell r="W8908">
            <v>3070169</v>
          </cell>
          <cell r="AF8908" t="str">
            <v>VIRTUAL</v>
          </cell>
        </row>
        <row r="8909">
          <cell r="F8909">
            <v>1022358398</v>
          </cell>
          <cell r="H8909" t="str">
            <v>DIANA PAOLA</v>
          </cell>
          <cell r="I8909" t="str">
            <v>BOHORQUEZ</v>
          </cell>
          <cell r="J8909" t="str">
            <v>VALERO</v>
          </cell>
          <cell r="P8909" t="str">
            <v>BOGOTÁ D.C.</v>
          </cell>
          <cell r="Q8909" t="str">
            <v>APARTADÓ</v>
          </cell>
          <cell r="T8909" t="str">
            <v>ANALISIS Y DESARROLLO DE SOFTWARE.</v>
          </cell>
          <cell r="W8909">
            <v>2721504</v>
          </cell>
          <cell r="AF8909" t="str">
            <v>VIRTUAL</v>
          </cell>
        </row>
        <row r="8910">
          <cell r="F8910">
            <v>1073250385</v>
          </cell>
          <cell r="H8910" t="str">
            <v>JHON MARIO</v>
          </cell>
          <cell r="I8910" t="str">
            <v>LOPEZ</v>
          </cell>
          <cell r="J8910" t="str">
            <v>YOPASA</v>
          </cell>
          <cell r="P8910" t="str">
            <v>CUNDINAMARCA</v>
          </cell>
          <cell r="Q8910" t="str">
            <v>APARTADÓ</v>
          </cell>
          <cell r="T8910" t="str">
            <v>ANALISIS Y DESARROLLO DE SOFTWARE.</v>
          </cell>
          <cell r="W8910">
            <v>2879704</v>
          </cell>
          <cell r="AF8910" t="str">
            <v>VIRTUAL</v>
          </cell>
        </row>
        <row r="8911">
          <cell r="F8911">
            <v>1030619292</v>
          </cell>
          <cell r="H8911" t="str">
            <v>YEISON FERNANDO</v>
          </cell>
          <cell r="I8911" t="str">
            <v>CALLEJAS</v>
          </cell>
          <cell r="J8911" t="str">
            <v>CARABALLO</v>
          </cell>
          <cell r="P8911" t="str">
            <v>BOGOTÁ D.C.</v>
          </cell>
          <cell r="Q8911" t="str">
            <v>APARTADÓ</v>
          </cell>
          <cell r="T8911" t="str">
            <v>ANALISIS Y DESARROLLO DE SOFTWARE.</v>
          </cell>
          <cell r="W8911">
            <v>2879705</v>
          </cell>
          <cell r="AF8911" t="str">
            <v>VIRTUAL</v>
          </cell>
        </row>
        <row r="8912">
          <cell r="F8912">
            <v>1066269222</v>
          </cell>
          <cell r="H8912" t="str">
            <v>JESUS DANIEL</v>
          </cell>
          <cell r="I8912" t="str">
            <v>CANTILLO</v>
          </cell>
          <cell r="J8912" t="str">
            <v>BRITO</v>
          </cell>
          <cell r="P8912" t="str">
            <v>CESAR</v>
          </cell>
          <cell r="Q8912" t="str">
            <v>APARTADÓ</v>
          </cell>
          <cell r="T8912" t="str">
            <v>ANALISIS Y DESARROLLO DE SOFTWARE.</v>
          </cell>
          <cell r="W8912">
            <v>2977480</v>
          </cell>
          <cell r="AF8912" t="str">
            <v>VIRTUAL</v>
          </cell>
        </row>
        <row r="8913">
          <cell r="F8913">
            <v>1068419634</v>
          </cell>
          <cell r="H8913" t="str">
            <v>MARIA ALEJANDRA</v>
          </cell>
          <cell r="I8913" t="str">
            <v>MENDOZA</v>
          </cell>
          <cell r="J8913" t="str">
            <v>BENITEZ</v>
          </cell>
          <cell r="P8913" t="str">
            <v>CÓRDOBA</v>
          </cell>
          <cell r="Q8913" t="str">
            <v>APARTADÓ</v>
          </cell>
          <cell r="T8913" t="str">
            <v>DESARROLLO DE MEDIOS GRAFICOS VISUALES</v>
          </cell>
          <cell r="W8913">
            <v>3186000</v>
          </cell>
          <cell r="AF8913" t="str">
            <v>VIRTUAL</v>
          </cell>
        </row>
        <row r="8914">
          <cell r="F8914">
            <v>1030460259</v>
          </cell>
          <cell r="H8914" t="str">
            <v>JHOAN ANDRES</v>
          </cell>
          <cell r="I8914" t="str">
            <v>TORRES</v>
          </cell>
          <cell r="J8914" t="str">
            <v>CORDOBA</v>
          </cell>
          <cell r="P8914" t="str">
            <v>ANTIOQUIA</v>
          </cell>
          <cell r="Q8914" t="str">
            <v>APARTADÓ</v>
          </cell>
          <cell r="T8914" t="str">
            <v>MECANICA DE MAQUINARIA INDUSTRIAL</v>
          </cell>
          <cell r="W8914">
            <v>2712254</v>
          </cell>
          <cell r="AF8914" t="str">
            <v>PRESENCIAL</v>
          </cell>
        </row>
        <row r="8915">
          <cell r="F8915">
            <v>1146442703</v>
          </cell>
          <cell r="H8915" t="str">
            <v>LAURA</v>
          </cell>
          <cell r="I8915" t="str">
            <v>MEJIA</v>
          </cell>
          <cell r="J8915" t="str">
            <v>MOSQUERA</v>
          </cell>
          <cell r="P8915" t="str">
            <v>ANTIOQUIA</v>
          </cell>
          <cell r="Q8915" t="str">
            <v>APARTADÓ</v>
          </cell>
          <cell r="T8915" t="str">
            <v>DESARROLLO MULTIMEDIA Y WEB</v>
          </cell>
          <cell r="W8915">
            <v>3186035</v>
          </cell>
          <cell r="AF8915" t="str">
            <v>VIRTUAL</v>
          </cell>
        </row>
        <row r="8916">
          <cell r="F8916">
            <v>1049025216</v>
          </cell>
          <cell r="H8916" t="str">
            <v>ENITH MILENA</v>
          </cell>
          <cell r="I8916" t="str">
            <v>SANCHEZ</v>
          </cell>
          <cell r="J8916" t="str">
            <v>ARIAS</v>
          </cell>
          <cell r="P8916" t="str">
            <v>SANTANDER</v>
          </cell>
          <cell r="Q8916" t="str">
            <v>APARTADÓ</v>
          </cell>
          <cell r="T8916" t="str">
            <v>DESARROLLO DE COLECCIONES PARA LA INDUSTRIA DE LA MODA.</v>
          </cell>
          <cell r="W8916">
            <v>2834691</v>
          </cell>
          <cell r="AF8916" t="str">
            <v>VIRTUAL</v>
          </cell>
        </row>
        <row r="8917">
          <cell r="F8917">
            <v>52754343</v>
          </cell>
          <cell r="H8917" t="str">
            <v>NANCY</v>
          </cell>
          <cell r="I8917" t="str">
            <v>MAYORGA</v>
          </cell>
          <cell r="J8917" t="str">
            <v>GARZON</v>
          </cell>
          <cell r="P8917" t="str">
            <v>VALLE DEL CAUCA</v>
          </cell>
          <cell r="Q8917" t="str">
            <v>APARTADÓ</v>
          </cell>
          <cell r="T8917" t="str">
            <v>DESARROLLO DE COLECCIONES PARA LA INDUSTRIA DE LA MODA.</v>
          </cell>
          <cell r="W8917">
            <v>2834691</v>
          </cell>
          <cell r="AF8917" t="str">
            <v>VIRTUAL</v>
          </cell>
        </row>
        <row r="8918">
          <cell r="F8918">
            <v>34604332</v>
          </cell>
          <cell r="H8918" t="str">
            <v>MARIA ROSMIRA</v>
          </cell>
          <cell r="I8918" t="str">
            <v>VASQUEZ</v>
          </cell>
          <cell r="J8918" t="str">
            <v>ZUÑIGA</v>
          </cell>
          <cell r="P8918" t="str">
            <v>CAUCA</v>
          </cell>
          <cell r="Q8918" t="str">
            <v>APARTADÓ</v>
          </cell>
          <cell r="T8918" t="str">
            <v>DESARROLLO DE COLECCIONES PARA LA INDUSTRIA DE LA MODA.</v>
          </cell>
          <cell r="W8918">
            <v>2834691</v>
          </cell>
          <cell r="AF8918" t="str">
            <v>VIRTUAL</v>
          </cell>
        </row>
        <row r="8919">
          <cell r="F8919">
            <v>1100624451</v>
          </cell>
          <cell r="H8919" t="str">
            <v>JOSE ROBERTO</v>
          </cell>
          <cell r="I8919" t="str">
            <v>RUIZ</v>
          </cell>
          <cell r="J8919" t="str">
            <v>ALVAREZ</v>
          </cell>
          <cell r="P8919" t="str">
            <v>SUCRE</v>
          </cell>
          <cell r="Q8919" t="str">
            <v>APARTADÓ</v>
          </cell>
          <cell r="T8919" t="str">
            <v>DESARROLLO PUBLICITARIO</v>
          </cell>
          <cell r="W8919">
            <v>2834756</v>
          </cell>
          <cell r="AF8919" t="str">
            <v>VIRTUAL</v>
          </cell>
        </row>
        <row r="8920">
          <cell r="F8920">
            <v>1069752016</v>
          </cell>
          <cell r="H8920" t="str">
            <v>YENNY ESPERANZA</v>
          </cell>
          <cell r="I8920" t="str">
            <v>GUERRERO</v>
          </cell>
          <cell r="J8920" t="str">
            <v>CASTELLANOS</v>
          </cell>
          <cell r="P8920" t="str">
            <v>CUNDINAMARCA</v>
          </cell>
          <cell r="Q8920" t="str">
            <v>APARTADÓ</v>
          </cell>
          <cell r="T8920" t="str">
            <v>DESARROLLO PUBLICITARIO</v>
          </cell>
          <cell r="W8920">
            <v>2879778</v>
          </cell>
          <cell r="AF8920" t="str">
            <v>VIRTUAL</v>
          </cell>
        </row>
        <row r="8921">
          <cell r="F8921">
            <v>1061693879</v>
          </cell>
          <cell r="H8921" t="str">
            <v>RICARDO ALBERTO</v>
          </cell>
          <cell r="I8921" t="str">
            <v>GUACA</v>
          </cell>
          <cell r="J8921" t="str">
            <v>LUNA</v>
          </cell>
          <cell r="P8921" t="str">
            <v>CAUCA</v>
          </cell>
          <cell r="Q8921" t="str">
            <v>APARTADÓ</v>
          </cell>
          <cell r="T8921" t="str">
            <v>DESARROLLO PUBLICITARIO</v>
          </cell>
          <cell r="W8921">
            <v>2879779</v>
          </cell>
          <cell r="AF8921" t="str">
            <v>VIRTUAL</v>
          </cell>
        </row>
        <row r="8922">
          <cell r="F8922">
            <v>1114823480</v>
          </cell>
          <cell r="H8922" t="str">
            <v>NIDIA MARCELA</v>
          </cell>
          <cell r="I8922" t="str">
            <v>ZAMBRANO</v>
          </cell>
          <cell r="J8922" t="str">
            <v>MONTILLA</v>
          </cell>
          <cell r="P8922" t="str">
            <v>VALLE DEL CAUCA</v>
          </cell>
          <cell r="Q8922" t="str">
            <v>APARTADÓ</v>
          </cell>
          <cell r="T8922" t="str">
            <v>ATENCION INTEGRAL AL CLIENTE</v>
          </cell>
          <cell r="W8922">
            <v>3069862</v>
          </cell>
          <cell r="AF8922" t="str">
            <v>VIRTUAL</v>
          </cell>
        </row>
        <row r="8923">
          <cell r="F8923">
            <v>4061301</v>
          </cell>
          <cell r="H8923" t="str">
            <v>JORGE ENRIQUE</v>
          </cell>
          <cell r="I8923" t="str">
            <v>NIETO</v>
          </cell>
          <cell r="J8923" t="str">
            <v>BLANCO</v>
          </cell>
          <cell r="P8923" t="str">
            <v>VALLE DEL CAUCA</v>
          </cell>
          <cell r="Q8923" t="str">
            <v>APARTADÓ</v>
          </cell>
          <cell r="T8923" t="str">
            <v>PROYECTOS AGROPECUARIOS.</v>
          </cell>
          <cell r="W8923">
            <v>2834629</v>
          </cell>
          <cell r="AF8923" t="str">
            <v>VIRTUAL</v>
          </cell>
        </row>
        <row r="8924">
          <cell r="F8924">
            <v>1028037619</v>
          </cell>
          <cell r="H8924" t="str">
            <v>YEINER SEBASIAN</v>
          </cell>
          <cell r="I8924" t="str">
            <v>CUESTA</v>
          </cell>
          <cell r="J8924" t="str">
            <v>MORENO</v>
          </cell>
          <cell r="P8924" t="str">
            <v>ANTIOQUIA</v>
          </cell>
          <cell r="Q8924" t="str">
            <v>APARTADÓ</v>
          </cell>
          <cell r="T8924" t="str">
            <v>MANTENIMIENTO DE EQUIPOS DE AIRE ACONDICIONADO Y REFRIGERACION</v>
          </cell>
          <cell r="W8924">
            <v>2998431</v>
          </cell>
          <cell r="AF8924" t="str">
            <v>PRESENCIAL</v>
          </cell>
        </row>
        <row r="8925">
          <cell r="F8925">
            <v>1091654720</v>
          </cell>
          <cell r="H8925" t="str">
            <v>ANDRES FELIPE</v>
          </cell>
          <cell r="I8925" t="str">
            <v>SANJUAN</v>
          </cell>
          <cell r="J8925" t="str">
            <v>CARREÑO</v>
          </cell>
          <cell r="P8925" t="str">
            <v>NORTE DE SANTANDER</v>
          </cell>
          <cell r="Q8925" t="str">
            <v>APARTADÓ</v>
          </cell>
          <cell r="T8925" t="str">
            <v>VENTA DE PRODUCTOS EN LINEA</v>
          </cell>
          <cell r="W8925">
            <v>3236487</v>
          </cell>
          <cell r="AF8925" t="str">
            <v>VIRTUAL</v>
          </cell>
        </row>
        <row r="8926">
          <cell r="F8926">
            <v>1007562267</v>
          </cell>
          <cell r="H8926" t="str">
            <v>LUIS EDUARDO</v>
          </cell>
          <cell r="I8926" t="str">
            <v>BERNAL</v>
          </cell>
          <cell r="J8926" t="str">
            <v>POLO</v>
          </cell>
          <cell r="P8926" t="str">
            <v>ANTIOQUIA</v>
          </cell>
          <cell r="Q8926" t="str">
            <v>ARBOLETES</v>
          </cell>
          <cell r="T8926" t="str">
            <v>EJECUCION DE PROGRAMAS DEPORTIVOS.</v>
          </cell>
          <cell r="W8926">
            <v>3169964</v>
          </cell>
          <cell r="AF8926" t="str">
            <v>PRESENCIAL</v>
          </cell>
        </row>
        <row r="8927">
          <cell r="F8927">
            <v>1075678237</v>
          </cell>
          <cell r="H8927" t="str">
            <v>DARLEY YESID</v>
          </cell>
          <cell r="I8927" t="str">
            <v>RINCON</v>
          </cell>
          <cell r="J8927" t="str">
            <v>CASTAÑEDA</v>
          </cell>
          <cell r="P8927" t="str">
            <v>CUNDINAMARCA</v>
          </cell>
          <cell r="Q8927" t="str">
            <v>APARTADÓ</v>
          </cell>
          <cell r="T8927" t="str">
            <v>COORDINACION DE PROCESOS LOGISTICOS</v>
          </cell>
          <cell r="W8927">
            <v>3070147</v>
          </cell>
          <cell r="AF8927" t="str">
            <v>VIRTUAL</v>
          </cell>
        </row>
        <row r="8928">
          <cell r="F8928">
            <v>1112782605</v>
          </cell>
          <cell r="H8928" t="str">
            <v>BRYAM</v>
          </cell>
          <cell r="I8928" t="str">
            <v>ARANGO</v>
          </cell>
          <cell r="J8928" t="str">
            <v>PRIETO</v>
          </cell>
          <cell r="P8928" t="str">
            <v>VALLE DEL CAUCA</v>
          </cell>
          <cell r="Q8928" t="str">
            <v>APARTADÓ</v>
          </cell>
          <cell r="T8928" t="str">
            <v>GESTION DE REDES DE DATOS</v>
          </cell>
          <cell r="W8928">
            <v>3186124</v>
          </cell>
          <cell r="AF8928" t="str">
            <v>VIRTUAL</v>
          </cell>
        </row>
        <row r="8929">
          <cell r="F8929">
            <v>1094973350</v>
          </cell>
          <cell r="H8929" t="str">
            <v>STEFANNIA</v>
          </cell>
          <cell r="I8929" t="str">
            <v>GRISALES</v>
          </cell>
          <cell r="J8929" t="str">
            <v>BARRERO</v>
          </cell>
          <cell r="P8929" t="str">
            <v>QUINDÍO</v>
          </cell>
          <cell r="Q8929" t="str">
            <v>APARTADÓ</v>
          </cell>
          <cell r="T8929" t="str">
            <v>DESARROLLO PUBLICITARIO</v>
          </cell>
          <cell r="W8929">
            <v>3236520</v>
          </cell>
          <cell r="AF8929" t="str">
            <v>VIRTUAL</v>
          </cell>
        </row>
        <row r="8930">
          <cell r="F8930">
            <v>1004561809</v>
          </cell>
          <cell r="H8930" t="str">
            <v>MILTON</v>
          </cell>
          <cell r="I8930" t="str">
            <v>CERON</v>
          </cell>
          <cell r="J8930" t="str">
            <v>CERON</v>
          </cell>
          <cell r="P8930" t="str">
            <v>BOGOTÁ D.C.</v>
          </cell>
          <cell r="Q8930" t="str">
            <v>APARTADÓ</v>
          </cell>
          <cell r="T8930" t="str">
            <v>DESARROLLO PUBLICITARIO</v>
          </cell>
          <cell r="W8930">
            <v>3236520</v>
          </cell>
          <cell r="AF8930" t="str">
            <v>VIRTUAL</v>
          </cell>
        </row>
        <row r="8931">
          <cell r="F8931">
            <v>1002459278</v>
          </cell>
          <cell r="H8931" t="str">
            <v>CATALINA SOFIA</v>
          </cell>
          <cell r="I8931" t="str">
            <v>GALLEGO</v>
          </cell>
          <cell r="J8931" t="str">
            <v>MEDRANO</v>
          </cell>
          <cell r="P8931" t="str">
            <v>BOYACÁ</v>
          </cell>
          <cell r="Q8931" t="str">
            <v>APARTADÓ</v>
          </cell>
          <cell r="T8931" t="str">
            <v>DESARROLLO PUBLICITARIO</v>
          </cell>
          <cell r="W8931">
            <v>3236520</v>
          </cell>
          <cell r="AF8931" t="str">
            <v>VIRTUAL</v>
          </cell>
        </row>
        <row r="8932">
          <cell r="F8932">
            <v>1128050100</v>
          </cell>
          <cell r="H8932" t="str">
            <v>ANGEL MATEO</v>
          </cell>
          <cell r="I8932" t="str">
            <v>GALARAGA</v>
          </cell>
          <cell r="J8932" t="str">
            <v>ROMERO</v>
          </cell>
          <cell r="P8932" t="str">
            <v>BOLÍVAR</v>
          </cell>
          <cell r="Q8932" t="str">
            <v>APARTADÓ</v>
          </cell>
          <cell r="T8932" t="str">
            <v>DESARROLLO PUBLICITARIO</v>
          </cell>
          <cell r="W8932">
            <v>3236520</v>
          </cell>
          <cell r="AF8932" t="str">
            <v>VIRTUAL</v>
          </cell>
        </row>
        <row r="8933">
          <cell r="F8933">
            <v>1143380488</v>
          </cell>
          <cell r="H8933" t="str">
            <v>RAFAEL ANTONIO</v>
          </cell>
          <cell r="I8933" t="str">
            <v>ADARRAGA</v>
          </cell>
          <cell r="J8933" t="str">
            <v>ORTEGA</v>
          </cell>
          <cell r="P8933" t="str">
            <v>ATLÁNTICO</v>
          </cell>
          <cell r="Q8933" t="str">
            <v>APARTADÓ</v>
          </cell>
          <cell r="T8933" t="str">
            <v>COORDINACION DE PROCESOS LOGISTICOS</v>
          </cell>
          <cell r="W8933">
            <v>3185900</v>
          </cell>
          <cell r="AF8933" t="str">
            <v>VIRTUAL</v>
          </cell>
        </row>
        <row r="8934">
          <cell r="F8934">
            <v>1051635164</v>
          </cell>
          <cell r="H8934" t="str">
            <v>LEVIS ADRIANA</v>
          </cell>
          <cell r="I8934" t="str">
            <v>CARVAJAL</v>
          </cell>
          <cell r="J8934" t="str">
            <v>MUJICA</v>
          </cell>
          <cell r="P8934" t="str">
            <v>BOLÍVAR</v>
          </cell>
          <cell r="Q8934" t="str">
            <v>APARTADÓ</v>
          </cell>
          <cell r="T8934" t="str">
            <v>CONTROL DE CALIDAD EN CONFECCION INDUSTRIAL</v>
          </cell>
          <cell r="W8934">
            <v>3185853</v>
          </cell>
          <cell r="AF8934" t="str">
            <v>VIRTUAL</v>
          </cell>
        </row>
        <row r="8935">
          <cell r="F8935">
            <v>32857607</v>
          </cell>
          <cell r="H8935" t="str">
            <v>YENNIS</v>
          </cell>
          <cell r="I8935" t="str">
            <v>JIMENEZ</v>
          </cell>
          <cell r="J8935" t="str">
            <v>RODRIGUEZ</v>
          </cell>
          <cell r="P8935" t="str">
            <v>BOGOTÁ D.C.</v>
          </cell>
          <cell r="Q8935" t="str">
            <v>APARTADÓ</v>
          </cell>
          <cell r="T8935" t="str">
            <v>CONTROL DE CALIDAD EN CONFECCION INDUSTRIAL</v>
          </cell>
          <cell r="W8935">
            <v>3185853</v>
          </cell>
          <cell r="AF8935" t="str">
            <v>VIRTUAL</v>
          </cell>
        </row>
        <row r="8936">
          <cell r="F8936">
            <v>1040353895</v>
          </cell>
          <cell r="H8936" t="str">
            <v>JUAN JOSE</v>
          </cell>
          <cell r="I8936" t="str">
            <v>SANCHEZ</v>
          </cell>
          <cell r="J8936" t="str">
            <v>GARCIA</v>
          </cell>
          <cell r="P8936" t="str">
            <v>ANTIOQUIA</v>
          </cell>
          <cell r="Q8936" t="str">
            <v>APARTADÓ</v>
          </cell>
          <cell r="T8936" t="str">
            <v>MECANICA DE MAQUINARIA INDUSTRIAL</v>
          </cell>
          <cell r="W8936">
            <v>3169933</v>
          </cell>
          <cell r="AF8936" t="str">
            <v>PRESENCIAL</v>
          </cell>
        </row>
        <row r="8937">
          <cell r="F8937">
            <v>89000168</v>
          </cell>
          <cell r="H8937" t="str">
            <v>FERNANDO</v>
          </cell>
          <cell r="I8937" t="str">
            <v>GARCIA</v>
          </cell>
          <cell r="J8937" t="str">
            <v>MENDOZA</v>
          </cell>
          <cell r="P8937" t="str">
            <v>QUINDÍO</v>
          </cell>
          <cell r="Q8937" t="str">
            <v>APARTADÓ</v>
          </cell>
          <cell r="T8937" t="str">
            <v>GESTION AGROEMPRESARIAL</v>
          </cell>
          <cell r="W8937">
            <v>3118439</v>
          </cell>
          <cell r="AF8937" t="str">
            <v>VIRTUAL</v>
          </cell>
        </row>
        <row r="8938">
          <cell r="F8938">
            <v>1010086270</v>
          </cell>
          <cell r="H8938" t="str">
            <v>NOLBERTO ALEJANDRO</v>
          </cell>
          <cell r="I8938" t="str">
            <v>RODRIGUEZ</v>
          </cell>
          <cell r="J8938" t="str">
            <v>BARAJAS</v>
          </cell>
          <cell r="P8938" t="str">
            <v>NORTE DE SANTANDER</v>
          </cell>
          <cell r="Q8938" t="str">
            <v>APARTADÓ</v>
          </cell>
          <cell r="T8938" t="str">
            <v>SISTEMAS TELEINFORMÁTICOS</v>
          </cell>
          <cell r="W8938">
            <v>3069909</v>
          </cell>
          <cell r="AF8938" t="str">
            <v>VIRTUAL</v>
          </cell>
        </row>
        <row r="8939">
          <cell r="F8939">
            <v>1192730305</v>
          </cell>
          <cell r="H8939" t="str">
            <v>JONATHAN MAURICIO</v>
          </cell>
          <cell r="I8939" t="str">
            <v>ORTIZ</v>
          </cell>
          <cell r="J8939" t="str">
            <v>AGUDELO</v>
          </cell>
          <cell r="P8939" t="str">
            <v>SANTANDER</v>
          </cell>
          <cell r="Q8939" t="str">
            <v>APARTADÓ</v>
          </cell>
          <cell r="T8939" t="str">
            <v>SISTEMAS TELEINFORMÁTICOS</v>
          </cell>
          <cell r="W8939">
            <v>3069909</v>
          </cell>
          <cell r="AF8939" t="str">
            <v>VIRTUAL</v>
          </cell>
        </row>
        <row r="8940">
          <cell r="F8940">
            <v>32570536</v>
          </cell>
          <cell r="H8940" t="str">
            <v>DIORJAIS</v>
          </cell>
          <cell r="I8940" t="str">
            <v>PEREZ</v>
          </cell>
          <cell r="J8940" t="str">
            <v>GONZALEZ</v>
          </cell>
          <cell r="P8940" t="str">
            <v>ATLÁNTICO</v>
          </cell>
          <cell r="Q8940" t="str">
            <v>APARTADÓ</v>
          </cell>
          <cell r="T8940" t="str">
            <v>CONTROL DE CALIDAD EN CONFECCION INDUSTRIAL</v>
          </cell>
          <cell r="W8940">
            <v>3069878</v>
          </cell>
          <cell r="AF8940" t="str">
            <v>VIRTUAL</v>
          </cell>
        </row>
        <row r="8941">
          <cell r="F8941">
            <v>1037659406</v>
          </cell>
          <cell r="H8941" t="str">
            <v>ELI YOHANA</v>
          </cell>
          <cell r="I8941" t="str">
            <v>JULIO</v>
          </cell>
          <cell r="J8941" t="str">
            <v>MONTAÑO</v>
          </cell>
          <cell r="P8941" t="str">
            <v>ANTIOQUIA</v>
          </cell>
          <cell r="Q8941" t="str">
            <v>APARTADÓ</v>
          </cell>
          <cell r="T8941" t="str">
            <v>GESTIÓN ADMINISTRATIVA</v>
          </cell>
          <cell r="W8941">
            <v>2998865</v>
          </cell>
          <cell r="AF8941" t="str">
            <v>PRESENCIAL</v>
          </cell>
        </row>
        <row r="8942">
          <cell r="F8942">
            <v>1007853263</v>
          </cell>
          <cell r="H8942" t="str">
            <v>SANTIAGO</v>
          </cell>
          <cell r="I8942" t="str">
            <v>DUQUE</v>
          </cell>
          <cell r="J8942" t="str">
            <v>OLAYA</v>
          </cell>
          <cell r="P8942" t="str">
            <v>ANTIOQUIA</v>
          </cell>
          <cell r="Q8942" t="str">
            <v>APARTADÓ</v>
          </cell>
          <cell r="T8942" t="str">
            <v>MANTENIMIENTO DE EQUIPOS DE AIRE ACONDICIONADO Y REFRIGERACION</v>
          </cell>
          <cell r="W8942">
            <v>2998431</v>
          </cell>
          <cell r="AF8942" t="str">
            <v>PRESENCIAL</v>
          </cell>
        </row>
        <row r="8943">
          <cell r="F8943">
            <v>1030635490</v>
          </cell>
          <cell r="H8943" t="str">
            <v>DAICY YULIETH</v>
          </cell>
          <cell r="I8943" t="str">
            <v>GARZON</v>
          </cell>
          <cell r="J8943" t="str">
            <v>GARZON</v>
          </cell>
          <cell r="P8943" t="str">
            <v>BOGOTÁ D.C.</v>
          </cell>
          <cell r="Q8943" t="str">
            <v>APARTADÓ</v>
          </cell>
          <cell r="T8943" t="str">
            <v>ANALISIS Y DESARROLLO DE SOFTWARE.</v>
          </cell>
          <cell r="W8943">
            <v>2977480</v>
          </cell>
          <cell r="AF8943" t="str">
            <v>VIRTUAL</v>
          </cell>
        </row>
        <row r="8944">
          <cell r="F8944">
            <v>1039886745</v>
          </cell>
          <cell r="H8944" t="str">
            <v>CRISTIAN CAMILO</v>
          </cell>
          <cell r="I8944" t="str">
            <v>CUADROS</v>
          </cell>
          <cell r="J8944" t="str">
            <v>CEBALLOS</v>
          </cell>
          <cell r="P8944" t="str">
            <v>ANTIOQUIA</v>
          </cell>
          <cell r="Q8944" t="str">
            <v>APARTADÓ</v>
          </cell>
          <cell r="T8944" t="str">
            <v>ANALISIS Y DESARROLLO DE SOFTWARE.</v>
          </cell>
          <cell r="W8944">
            <v>2977478</v>
          </cell>
          <cell r="AF8944" t="str">
            <v>VIRTUAL</v>
          </cell>
        </row>
        <row r="8945">
          <cell r="F8945">
            <v>1085043701</v>
          </cell>
          <cell r="H8945" t="str">
            <v>LUIS EDUARDO</v>
          </cell>
          <cell r="I8945" t="str">
            <v>CIFUENTES</v>
          </cell>
          <cell r="J8945" t="str">
            <v>GALLEGO</v>
          </cell>
          <cell r="P8945" t="str">
            <v>ANTIOQUIA</v>
          </cell>
          <cell r="Q8945" t="str">
            <v>APARTADÓ</v>
          </cell>
          <cell r="T8945" t="str">
            <v>ANALISIS Y DESARROLLO DE SOFTWARE.</v>
          </cell>
          <cell r="W8945">
            <v>2977478</v>
          </cell>
          <cell r="AF8945" t="str">
            <v>VIRTUAL</v>
          </cell>
        </row>
        <row r="8946">
          <cell r="F8946">
            <v>1001671300</v>
          </cell>
          <cell r="H8946" t="str">
            <v>JHOINER ANDRES</v>
          </cell>
          <cell r="I8946" t="str">
            <v>ESQUIVEL</v>
          </cell>
          <cell r="J8946" t="str">
            <v>MONTOYA</v>
          </cell>
          <cell r="P8946" t="str">
            <v>ANTIOQUIA</v>
          </cell>
          <cell r="Q8946" t="str">
            <v>APARTADÓ</v>
          </cell>
          <cell r="T8946" t="str">
            <v>MECANICA DE MAQUINARIA INDUSTRIAL</v>
          </cell>
          <cell r="W8946">
            <v>2924270</v>
          </cell>
          <cell r="AF8946" t="str">
            <v>PRESENCIAL</v>
          </cell>
        </row>
        <row r="8947">
          <cell r="F8947">
            <v>1013339051</v>
          </cell>
          <cell r="H8947" t="str">
            <v>DIEGO ALEJANDRO</v>
          </cell>
          <cell r="I8947" t="str">
            <v>TORRES</v>
          </cell>
          <cell r="J8947" t="str">
            <v>RIVAS</v>
          </cell>
          <cell r="P8947" t="str">
            <v>ANTIOQUIA</v>
          </cell>
          <cell r="Q8947" t="str">
            <v>APARTADÓ</v>
          </cell>
          <cell r="T8947" t="str">
            <v>MANTENIMIENTO DE LOS MOTORES DIESEL</v>
          </cell>
          <cell r="W8947">
            <v>2924199</v>
          </cell>
          <cell r="AF8947" t="str">
            <v>PRESENCIAL</v>
          </cell>
        </row>
        <row r="8948">
          <cell r="F8948">
            <v>73574634</v>
          </cell>
          <cell r="H8948" t="str">
            <v>JOSE GREGORIO</v>
          </cell>
          <cell r="I8948" t="str">
            <v>BUSTILLO</v>
          </cell>
          <cell r="J8948" t="str">
            <v>VIANA</v>
          </cell>
          <cell r="P8948" t="str">
            <v>CUNDINAMARCA</v>
          </cell>
          <cell r="Q8948" t="str">
            <v>APARTADÓ</v>
          </cell>
          <cell r="T8948" t="str">
            <v>DESARROLLO PUBLICITARIO</v>
          </cell>
          <cell r="W8948">
            <v>2879781</v>
          </cell>
          <cell r="AF8948" t="str">
            <v>VIRTUAL</v>
          </cell>
        </row>
        <row r="8949">
          <cell r="F8949">
            <v>1027964571</v>
          </cell>
          <cell r="H8949" t="str">
            <v>MARIO GERMAN</v>
          </cell>
          <cell r="I8949" t="str">
            <v>ALTAMIRANDA</v>
          </cell>
          <cell r="J8949" t="str">
            <v>FLOREZ</v>
          </cell>
          <cell r="P8949" t="str">
            <v>ANTIOQUIA</v>
          </cell>
          <cell r="Q8949" t="str">
            <v>APARTADÓ</v>
          </cell>
          <cell r="T8949" t="str">
            <v>MANTENIMIENTO DE EQUIPOS DE AIRE ACONDICIONADO Y REFRIGERACION</v>
          </cell>
          <cell r="W8949">
            <v>2877679</v>
          </cell>
          <cell r="AF8949" t="str">
            <v>PRESENCIAL</v>
          </cell>
        </row>
        <row r="8950">
          <cell r="F8950">
            <v>1010208694</v>
          </cell>
          <cell r="H8950" t="str">
            <v>DRIAN ESTEBAN</v>
          </cell>
          <cell r="I8950" t="str">
            <v>ALDANA</v>
          </cell>
          <cell r="J8950" t="str">
            <v>RUIZ</v>
          </cell>
          <cell r="P8950" t="str">
            <v>BOGOTÁ D.C.</v>
          </cell>
          <cell r="Q8950" t="str">
            <v>APARTADÓ</v>
          </cell>
          <cell r="T8950" t="str">
            <v>DESARROLLO PUBLICITARIO</v>
          </cell>
          <cell r="W8950">
            <v>2879777</v>
          </cell>
          <cell r="AF8950" t="str">
            <v>VIRTUAL</v>
          </cell>
        </row>
        <row r="8951">
          <cell r="F8951">
            <v>67011905</v>
          </cell>
          <cell r="H8951" t="str">
            <v>ISABEL CRISTINA</v>
          </cell>
          <cell r="I8951" t="str">
            <v>PORTELA</v>
          </cell>
          <cell r="J8951" t="str">
            <v>CARVAJAL</v>
          </cell>
          <cell r="P8951" t="str">
            <v>VALLE DEL CAUCA</v>
          </cell>
          <cell r="Q8951" t="str">
            <v>APARTADÓ</v>
          </cell>
          <cell r="T8951" t="str">
            <v>PROYECTOS AGROPECUARIOS.</v>
          </cell>
          <cell r="W8951">
            <v>2834629</v>
          </cell>
          <cell r="AF8951" t="str">
            <v>VIRTUAL</v>
          </cell>
        </row>
        <row r="8952">
          <cell r="F8952">
            <v>1050947625</v>
          </cell>
          <cell r="H8952" t="str">
            <v>GERMIN JOSE</v>
          </cell>
          <cell r="I8952" t="str">
            <v>POLO</v>
          </cell>
          <cell r="J8952" t="str">
            <v>GOMEZ</v>
          </cell>
          <cell r="P8952" t="str">
            <v>ANTIOQUIA</v>
          </cell>
          <cell r="Q8952" t="str">
            <v>APARTADÓ</v>
          </cell>
          <cell r="T8952" t="str">
            <v>MECANICA DE MAQUINARIA INDUSTRIAL</v>
          </cell>
          <cell r="W8952">
            <v>2712254</v>
          </cell>
          <cell r="AF8952" t="str">
            <v>PRESENCIAL</v>
          </cell>
        </row>
        <row r="8953">
          <cell r="F8953">
            <v>1000464538</v>
          </cell>
          <cell r="H8953" t="str">
            <v>KAROL JULIANA</v>
          </cell>
          <cell r="I8953" t="str">
            <v>CHAPARRO</v>
          </cell>
          <cell r="J8953" t="str">
            <v>GOMEZ</v>
          </cell>
          <cell r="P8953" t="str">
            <v>BOGOTÁ D.C.</v>
          </cell>
          <cell r="Q8953" t="str">
            <v>APARTADÓ</v>
          </cell>
          <cell r="T8953" t="str">
            <v>ANALISIS Y DESARROLLO DE SOFTWARE.</v>
          </cell>
          <cell r="W8953">
            <v>2834804</v>
          </cell>
          <cell r="AF8953" t="str">
            <v>VIRTUAL</v>
          </cell>
        </row>
        <row r="8954">
          <cell r="F8954">
            <v>1027955947</v>
          </cell>
          <cell r="H8954" t="str">
            <v>NEIVIS</v>
          </cell>
          <cell r="I8954" t="str">
            <v>UBARNE</v>
          </cell>
          <cell r="J8954" t="str">
            <v>BLANQUICET</v>
          </cell>
          <cell r="P8954" t="str">
            <v>ANTIOQUIA</v>
          </cell>
          <cell r="Q8954" t="str">
            <v>APARTADÓ</v>
          </cell>
          <cell r="T8954" t="str">
            <v>GESTIÓN DE RECURSOS NATURALES</v>
          </cell>
          <cell r="W8954">
            <v>2712163</v>
          </cell>
          <cell r="AF8954" t="str">
            <v>PRESENCIAL</v>
          </cell>
        </row>
        <row r="8955">
          <cell r="F8955">
            <v>1038822644</v>
          </cell>
          <cell r="H8955" t="str">
            <v>ALEJANDRA GERALDINE</v>
          </cell>
          <cell r="I8955" t="str">
            <v>GOMEZ</v>
          </cell>
          <cell r="J8955" t="str">
            <v>LEON</v>
          </cell>
          <cell r="P8955" t="str">
            <v>ANTIOQUIA</v>
          </cell>
          <cell r="Q8955" t="str">
            <v>APARTADÓ</v>
          </cell>
          <cell r="T8955" t="str">
            <v>GESTIÓN ADMINISTRATIVA</v>
          </cell>
          <cell r="W8955">
            <v>2673945</v>
          </cell>
          <cell r="AF8955" t="str">
            <v>PRESENCIAL</v>
          </cell>
        </row>
        <row r="8956">
          <cell r="F8956">
            <v>1138078368</v>
          </cell>
          <cell r="H8956" t="str">
            <v>GILBERT JULIAN</v>
          </cell>
          <cell r="I8956" t="str">
            <v>PASTRANA</v>
          </cell>
          <cell r="J8956" t="str">
            <v>USUGA</v>
          </cell>
          <cell r="P8956" t="str">
            <v>ANTIOQUIA</v>
          </cell>
          <cell r="Q8956" t="str">
            <v>CHIGORODO</v>
          </cell>
          <cell r="T8956" t="str">
            <v>CONTABILIZACION DE OPERACIONES COMERCIALES Y FINANCIERAS.</v>
          </cell>
          <cell r="W8956">
            <v>2775402</v>
          </cell>
          <cell r="AF8956" t="str">
            <v>PRESENCIAL</v>
          </cell>
        </row>
        <row r="8957">
          <cell r="F8957">
            <v>1039091862</v>
          </cell>
          <cell r="H8957" t="str">
            <v>LEANIS ESTHER</v>
          </cell>
          <cell r="I8957" t="str">
            <v>BERTEL</v>
          </cell>
          <cell r="J8957" t="str">
            <v>PANTOJA</v>
          </cell>
          <cell r="P8957" t="str">
            <v>ANTIOQUIA</v>
          </cell>
          <cell r="Q8957" t="str">
            <v>NECOCLI</v>
          </cell>
          <cell r="T8957" t="str">
            <v>SERVICIOS COMERCIALES Y FINANCIEROS</v>
          </cell>
          <cell r="W8957">
            <v>2923948</v>
          </cell>
          <cell r="AF8957" t="str">
            <v>PRESENCIAL</v>
          </cell>
        </row>
        <row r="8958">
          <cell r="F8958">
            <v>1065581586</v>
          </cell>
          <cell r="H8958" t="str">
            <v>ANGELA PATRICIA</v>
          </cell>
          <cell r="I8958" t="str">
            <v>VILLERO</v>
          </cell>
          <cell r="J8958" t="str">
            <v>MESTRA</v>
          </cell>
          <cell r="P8958" t="str">
            <v>ANTIOQUIA</v>
          </cell>
          <cell r="Q8958" t="str">
            <v>TURBO</v>
          </cell>
          <cell r="T8958" t="str">
            <v>SERVICIO DE RECEPCION HOTELERA</v>
          </cell>
          <cell r="W8958">
            <v>2923653</v>
          </cell>
          <cell r="AF8958" t="str">
            <v>PRESENCIAL</v>
          </cell>
        </row>
        <row r="8959">
          <cell r="F8959">
            <v>1045508722</v>
          </cell>
          <cell r="H8959" t="str">
            <v>SINDIS YOHANA</v>
          </cell>
          <cell r="I8959" t="str">
            <v>IBARGUEN</v>
          </cell>
          <cell r="J8959" t="str">
            <v>CUESTA</v>
          </cell>
          <cell r="P8959" t="str">
            <v>ANTIOQUIA</v>
          </cell>
          <cell r="Q8959" t="str">
            <v>TURBO</v>
          </cell>
          <cell r="T8959" t="str">
            <v>OPERACION EN TERMINALES PORTUARIAS</v>
          </cell>
          <cell r="W8959">
            <v>2712471</v>
          </cell>
          <cell r="AF8959" t="str">
            <v>PRESENCIAL</v>
          </cell>
        </row>
        <row r="8960">
          <cell r="F8960">
            <v>1028013331</v>
          </cell>
          <cell r="H8960" t="str">
            <v>JOHAN SEBASTIAN</v>
          </cell>
          <cell r="I8960" t="str">
            <v>AGUDELO</v>
          </cell>
          <cell r="J8960" t="str">
            <v>MONTOYA</v>
          </cell>
          <cell r="P8960" t="str">
            <v>ANTIOQUIA</v>
          </cell>
          <cell r="Q8960" t="str">
            <v>APARTADÓ</v>
          </cell>
          <cell r="T8960" t="str">
            <v>GESTIÓN ADMINISTRATIVA</v>
          </cell>
          <cell r="W8960">
            <v>2673945</v>
          </cell>
          <cell r="AF8960" t="str">
            <v>PRESENCIAL</v>
          </cell>
        </row>
        <row r="8961">
          <cell r="F8961">
            <v>32570536</v>
          </cell>
          <cell r="H8961" t="str">
            <v>DIORJAIS</v>
          </cell>
          <cell r="I8961" t="str">
            <v>PEREZ</v>
          </cell>
          <cell r="J8961" t="str">
            <v>GONZALEZ</v>
          </cell>
          <cell r="P8961" t="str">
            <v>ATLÁNTICO</v>
          </cell>
          <cell r="Q8961" t="str">
            <v>APARTADÓ</v>
          </cell>
          <cell r="T8961" t="str">
            <v>CONTROL DE CALIDAD EN CONFECCION INDUSTRIAL</v>
          </cell>
          <cell r="W8961">
            <v>3185853</v>
          </cell>
          <cell r="AF8961" t="str">
            <v>VIRTUAL</v>
          </cell>
        </row>
        <row r="8962">
          <cell r="F8962">
            <v>1121417718</v>
          </cell>
          <cell r="H8962" t="str">
            <v>GEIDY ALEXANDRA</v>
          </cell>
          <cell r="I8962" t="str">
            <v>PINZON</v>
          </cell>
          <cell r="J8962" t="str">
            <v>URREA</v>
          </cell>
          <cell r="P8962" t="str">
            <v>META</v>
          </cell>
          <cell r="Q8962" t="str">
            <v>APARTADÓ</v>
          </cell>
          <cell r="T8962" t="str">
            <v>GESTION AGROEMPRESARIAL</v>
          </cell>
          <cell r="W8962">
            <v>3070169</v>
          </cell>
          <cell r="AF8962" t="str">
            <v>VIRTUAL</v>
          </cell>
        </row>
        <row r="8963">
          <cell r="F8963">
            <v>1097397626</v>
          </cell>
          <cell r="H8963" t="str">
            <v>JOAN SEBASTIAN</v>
          </cell>
          <cell r="I8963" t="str">
            <v>MORALES</v>
          </cell>
          <cell r="J8963" t="str">
            <v>MONTOYA</v>
          </cell>
          <cell r="P8963" t="str">
            <v>QUINDÍO</v>
          </cell>
          <cell r="Q8963" t="str">
            <v>APARTADÓ</v>
          </cell>
          <cell r="T8963" t="str">
            <v>ANALISIS Y DESARROLLO DE SOFTWARE.</v>
          </cell>
          <cell r="W8963">
            <v>2721504</v>
          </cell>
          <cell r="AF8963" t="str">
            <v>VIRTUAL</v>
          </cell>
        </row>
        <row r="8964">
          <cell r="F8964">
            <v>35393931</v>
          </cell>
          <cell r="H8964" t="str">
            <v>YEHEMY</v>
          </cell>
          <cell r="I8964" t="str">
            <v>BARBOSA</v>
          </cell>
          <cell r="J8964" t="str">
            <v>QUINTERO</v>
          </cell>
          <cell r="P8964" t="str">
            <v>CUNDINAMARCA</v>
          </cell>
          <cell r="Q8964" t="str">
            <v>APARTADÓ</v>
          </cell>
          <cell r="T8964" t="str">
            <v>ANALISIS Y DESARROLLO DE SOFTWARE.</v>
          </cell>
          <cell r="W8964">
            <v>2834805</v>
          </cell>
          <cell r="AF8964" t="str">
            <v>VIRTUAL</v>
          </cell>
        </row>
        <row r="8965">
          <cell r="F8965">
            <v>1003250390</v>
          </cell>
          <cell r="H8965" t="str">
            <v>CRISTHIAM FELIPE</v>
          </cell>
          <cell r="I8965" t="str">
            <v>GONZALEZ</v>
          </cell>
          <cell r="J8965" t="str">
            <v>MENDEZ</v>
          </cell>
          <cell r="P8965" t="str">
            <v>BOGOTÁ D.C.</v>
          </cell>
          <cell r="Q8965" t="str">
            <v>APARTADÓ</v>
          </cell>
          <cell r="T8965" t="str">
            <v>ANALISIS Y DESARROLLO DE SOFTWARE.</v>
          </cell>
          <cell r="W8965">
            <v>2879704</v>
          </cell>
          <cell r="AF8965" t="str">
            <v>VIRTUAL</v>
          </cell>
        </row>
        <row r="8966">
          <cell r="F8966">
            <v>1032177993</v>
          </cell>
          <cell r="H8966" t="str">
            <v>JHOAN HERNEY</v>
          </cell>
          <cell r="I8966" t="str">
            <v>DE HOYOS</v>
          </cell>
          <cell r="J8966" t="str">
            <v>HERNANDEZ</v>
          </cell>
          <cell r="P8966" t="str">
            <v>ANTIOQUIA</v>
          </cell>
          <cell r="Q8966" t="str">
            <v>APARTADÓ</v>
          </cell>
          <cell r="T8966" t="str">
            <v>ANALISIS Y DESARROLLO DE SOFTWARE.</v>
          </cell>
          <cell r="W8966">
            <v>2924273</v>
          </cell>
          <cell r="AF8966" t="str">
            <v>PRESENCIAL</v>
          </cell>
        </row>
        <row r="8967">
          <cell r="F8967">
            <v>1018442168</v>
          </cell>
          <cell r="H8967" t="str">
            <v>EDWIN ANDRES</v>
          </cell>
          <cell r="I8967" t="str">
            <v>ALMARIO</v>
          </cell>
          <cell r="J8967" t="str">
            <v>GUTIERREZ</v>
          </cell>
          <cell r="P8967" t="str">
            <v>HUILA</v>
          </cell>
          <cell r="Q8967" t="str">
            <v>APARTADÓ</v>
          </cell>
          <cell r="T8967" t="str">
            <v>ANALISIS Y DESARROLLO DE SOFTWARE.</v>
          </cell>
          <cell r="W8967">
            <v>2977478</v>
          </cell>
          <cell r="AF8967" t="str">
            <v>VIRTUAL</v>
          </cell>
        </row>
        <row r="8968">
          <cell r="F8968">
            <v>7696270</v>
          </cell>
          <cell r="H8968" t="str">
            <v>ESTERLYN</v>
          </cell>
          <cell r="I8968" t="str">
            <v>RIVERA</v>
          </cell>
          <cell r="J8968" t="str">
            <v>AVILA</v>
          </cell>
          <cell r="P8968" t="str">
            <v>PUTUMAYO</v>
          </cell>
          <cell r="Q8968" t="str">
            <v>APARTADÓ</v>
          </cell>
          <cell r="T8968" t="str">
            <v>DESARROLLO DE MEDIOS GRAFICOS VISUALES</v>
          </cell>
          <cell r="W8968">
            <v>3186000</v>
          </cell>
          <cell r="AF8968" t="str">
            <v>VIRTUAL</v>
          </cell>
        </row>
        <row r="8969">
          <cell r="F8969">
            <v>1032486242</v>
          </cell>
          <cell r="H8969" t="str">
            <v>VALENTINA</v>
          </cell>
          <cell r="I8969" t="str">
            <v>PEÑA</v>
          </cell>
          <cell r="J8969" t="str">
            <v>CARVAJAL</v>
          </cell>
          <cell r="P8969" t="str">
            <v>BOGOTÁ D.C.</v>
          </cell>
          <cell r="Q8969" t="str">
            <v>APARTADÓ</v>
          </cell>
          <cell r="T8969" t="str">
            <v>DESARROLLO MULTIMEDIA Y WEB</v>
          </cell>
          <cell r="W8969">
            <v>3186035</v>
          </cell>
          <cell r="AF8969" t="str">
            <v>VIRTUAL</v>
          </cell>
        </row>
        <row r="8970">
          <cell r="F8970">
            <v>72245988</v>
          </cell>
          <cell r="H8970" t="str">
            <v>LEONARDO FABIO</v>
          </cell>
          <cell r="I8970" t="str">
            <v>SANCHEZ</v>
          </cell>
          <cell r="J8970" t="str">
            <v>DE ALBA</v>
          </cell>
          <cell r="P8970" t="str">
            <v>ATLÁNTICO</v>
          </cell>
          <cell r="Q8970" t="str">
            <v>APARTADÓ</v>
          </cell>
          <cell r="T8970" t="str">
            <v>GESTION DE REDES DE DATOS</v>
          </cell>
          <cell r="W8970">
            <v>3186123</v>
          </cell>
          <cell r="AF8970" t="str">
            <v>VIRTUAL</v>
          </cell>
        </row>
        <row r="8971">
          <cell r="F8971">
            <v>53031628</v>
          </cell>
          <cell r="H8971" t="str">
            <v>ASTRID JOHANNA</v>
          </cell>
          <cell r="I8971" t="str">
            <v>CASTILLO</v>
          </cell>
          <cell r="J8971" t="str">
            <v>LOPEZ</v>
          </cell>
          <cell r="P8971" t="str">
            <v>BOGOTÁ D.C.</v>
          </cell>
          <cell r="Q8971" t="str">
            <v>APARTADÓ</v>
          </cell>
          <cell r="T8971" t="str">
            <v>DESARROLLO PUBLICITARIO</v>
          </cell>
          <cell r="W8971">
            <v>2879777</v>
          </cell>
          <cell r="AF8971" t="str">
            <v>VIRTUAL</v>
          </cell>
        </row>
        <row r="8972">
          <cell r="F8972">
            <v>1042352015</v>
          </cell>
          <cell r="H8972" t="str">
            <v>ERIKA JUDITH</v>
          </cell>
          <cell r="I8972" t="str">
            <v>CASALINS</v>
          </cell>
          <cell r="J8972" t="str">
            <v>MERCADO</v>
          </cell>
          <cell r="P8972" t="str">
            <v>ATLÁNTICO</v>
          </cell>
          <cell r="Q8972" t="str">
            <v>APARTADÓ</v>
          </cell>
          <cell r="T8972" t="str">
            <v>DESARROLLO PUBLICITARIO</v>
          </cell>
          <cell r="W8972">
            <v>2879780</v>
          </cell>
          <cell r="AF8972" t="str">
            <v>VIRTUAL</v>
          </cell>
        </row>
        <row r="8973">
          <cell r="F8973">
            <v>1038822050</v>
          </cell>
          <cell r="H8973" t="str">
            <v>MARIA ELENA</v>
          </cell>
          <cell r="I8973" t="str">
            <v>SAAVEDRA</v>
          </cell>
          <cell r="J8973" t="str">
            <v>MARTINEZ</v>
          </cell>
          <cell r="P8973" t="str">
            <v>ANTIOQUIA</v>
          </cell>
          <cell r="Q8973" t="str">
            <v>CHIGORODO</v>
          </cell>
          <cell r="T8973" t="str">
            <v>ASISTENCIA ADMINISTRATIVA .</v>
          </cell>
          <cell r="W8973">
            <v>2775413</v>
          </cell>
          <cell r="AF8973" t="str">
            <v>PRESENCIAL</v>
          </cell>
        </row>
        <row r="8974">
          <cell r="F8974">
            <v>1024574201</v>
          </cell>
          <cell r="H8974" t="str">
            <v>ANGIE CAROLINA</v>
          </cell>
          <cell r="I8974" t="str">
            <v>MORERA</v>
          </cell>
          <cell r="J8974" t="str">
            <v>FAJARDO</v>
          </cell>
          <cell r="P8974" t="str">
            <v>CUNDINAMARCA</v>
          </cell>
          <cell r="Q8974" t="str">
            <v>APARTADÓ</v>
          </cell>
          <cell r="T8974" t="str">
            <v>VENTA DE PRODUCTOS EN LINEA</v>
          </cell>
          <cell r="W8974">
            <v>3236487</v>
          </cell>
          <cell r="AF8974" t="str">
            <v>VIRTUAL</v>
          </cell>
        </row>
        <row r="8975">
          <cell r="F8975">
            <v>1032391565</v>
          </cell>
          <cell r="H8975" t="str">
            <v>ALVARO ANDRES</v>
          </cell>
          <cell r="I8975" t="str">
            <v>ARTUNDUAGA</v>
          </cell>
          <cell r="J8975" t="str">
            <v>BLANDON</v>
          </cell>
          <cell r="P8975" t="str">
            <v>BOGOTÁ D.C.</v>
          </cell>
          <cell r="Q8975" t="str">
            <v>APARTADÓ</v>
          </cell>
          <cell r="T8975" t="str">
            <v>VENTA DE PRODUCTOS EN LINEA</v>
          </cell>
          <cell r="W8975">
            <v>3236487</v>
          </cell>
          <cell r="AF8975" t="str">
            <v>VIRTUAL</v>
          </cell>
        </row>
        <row r="8976">
          <cell r="F8976">
            <v>1076321855</v>
          </cell>
          <cell r="H8976" t="str">
            <v>PAULA ANDREA</v>
          </cell>
          <cell r="I8976" t="str">
            <v>MOSQUERA</v>
          </cell>
          <cell r="J8976" t="str">
            <v>OREJUELA</v>
          </cell>
          <cell r="P8976" t="str">
            <v>CHOCÓ</v>
          </cell>
          <cell r="Q8976" t="str">
            <v>ARBOLETES</v>
          </cell>
          <cell r="T8976" t="str">
            <v>EJECUCION DE PROGRAMAS DEPORTIVOS.</v>
          </cell>
          <cell r="W8976">
            <v>3169964</v>
          </cell>
          <cell r="AF8976" t="str">
            <v>PRESENCIAL</v>
          </cell>
        </row>
        <row r="8977">
          <cell r="F8977">
            <v>1062954996</v>
          </cell>
          <cell r="H8977" t="str">
            <v>SAMUEL ENRIQUE</v>
          </cell>
          <cell r="I8977" t="str">
            <v>MAHIIZ</v>
          </cell>
          <cell r="J8977" t="str">
            <v>RONDON</v>
          </cell>
          <cell r="P8977" t="str">
            <v>ANTIOQUIA</v>
          </cell>
          <cell r="Q8977" t="str">
            <v>ARBOLETES</v>
          </cell>
          <cell r="T8977" t="str">
            <v>EJECUCION DE PROGRAMAS DEPORTIVOS.</v>
          </cell>
          <cell r="W8977">
            <v>3169964</v>
          </cell>
          <cell r="AF8977" t="str">
            <v>PRESENCIAL</v>
          </cell>
        </row>
        <row r="8978">
          <cell r="F8978">
            <v>1007843930</v>
          </cell>
          <cell r="H8978" t="str">
            <v>LINDA JENIFER</v>
          </cell>
          <cell r="I8978" t="str">
            <v>RUIZ</v>
          </cell>
          <cell r="J8978" t="str">
            <v>ZAPATA</v>
          </cell>
          <cell r="P8978" t="str">
            <v>ANTIOQUIA</v>
          </cell>
          <cell r="Q8978" t="str">
            <v>APARTADÓ</v>
          </cell>
          <cell r="T8978" t="str">
            <v>COORDINACION DE PROCESOS LOGISTICOS</v>
          </cell>
          <cell r="W8978">
            <v>2877776</v>
          </cell>
          <cell r="AF8978" t="str">
            <v>PRESENCIAL</v>
          </cell>
        </row>
        <row r="8979">
          <cell r="F8979">
            <v>1006201969</v>
          </cell>
          <cell r="H8979" t="str">
            <v>ELEAN EDUARDO</v>
          </cell>
          <cell r="I8979" t="str">
            <v>ANGULO</v>
          </cell>
          <cell r="J8979" t="str">
            <v>PINILLOS</v>
          </cell>
          <cell r="P8979" t="str">
            <v>VALLE DEL CAUCA</v>
          </cell>
          <cell r="Q8979" t="str">
            <v>APARTADÓ</v>
          </cell>
          <cell r="T8979" t="str">
            <v>COORDINACION DE PROCESOS LOGISTICOS</v>
          </cell>
          <cell r="W8979">
            <v>3070147</v>
          </cell>
          <cell r="AF8979" t="str">
            <v>VIRTUAL</v>
          </cell>
        </row>
        <row r="8980">
          <cell r="F8980">
            <v>1098686962</v>
          </cell>
          <cell r="H8980" t="str">
            <v>ALBERTO ENRIQUE</v>
          </cell>
          <cell r="I8980" t="str">
            <v>PEÑA</v>
          </cell>
          <cell r="J8980" t="str">
            <v>SEQUEDA</v>
          </cell>
          <cell r="P8980" t="str">
            <v>SANTANDER</v>
          </cell>
          <cell r="Q8980" t="str">
            <v>APARTADÓ</v>
          </cell>
          <cell r="T8980" t="str">
            <v>COORDINACION DE PROCESOS LOGISTICOS</v>
          </cell>
          <cell r="W8980">
            <v>3070147</v>
          </cell>
          <cell r="AF8980" t="str">
            <v>VIRTUAL</v>
          </cell>
        </row>
        <row r="8981">
          <cell r="F8981">
            <v>1233906937</v>
          </cell>
          <cell r="H8981" t="str">
            <v>ANDRES FELIPE</v>
          </cell>
          <cell r="I8981" t="str">
            <v>CARRILLO</v>
          </cell>
          <cell r="J8981" t="str">
            <v>PASCAGAZA</v>
          </cell>
          <cell r="P8981" t="str">
            <v>BOGOTÁ D.C.</v>
          </cell>
          <cell r="Q8981" t="str">
            <v>APARTADÓ</v>
          </cell>
          <cell r="T8981" t="str">
            <v>COORDINACION DE PROCESOS LOGISTICOS</v>
          </cell>
          <cell r="W8981">
            <v>3185901</v>
          </cell>
          <cell r="AF8981" t="str">
            <v>VIRTUAL</v>
          </cell>
        </row>
        <row r="8982">
          <cell r="F8982">
            <v>1016082542</v>
          </cell>
          <cell r="H8982" t="str">
            <v>DANIELA</v>
          </cell>
          <cell r="I8982" t="str">
            <v>GALVIS</v>
          </cell>
          <cell r="J8982" t="str">
            <v>TRIANA</v>
          </cell>
          <cell r="P8982" t="str">
            <v>BOYACÁ</v>
          </cell>
          <cell r="Q8982" t="str">
            <v>APARTADÓ</v>
          </cell>
          <cell r="T8982" t="str">
            <v>DESARROLLO PUBLICITARIO</v>
          </cell>
          <cell r="W8982">
            <v>3236520</v>
          </cell>
          <cell r="AF8982" t="str">
            <v>VIRTUAL</v>
          </cell>
        </row>
        <row r="8983">
          <cell r="F8983">
            <v>1016949470</v>
          </cell>
          <cell r="H8983" t="str">
            <v>MARIA CAMILA</v>
          </cell>
          <cell r="I8983" t="str">
            <v>BERNAL</v>
          </cell>
          <cell r="J8983" t="str">
            <v>SOTELO</v>
          </cell>
          <cell r="P8983" t="str">
            <v>BOGOTÁ D.C.</v>
          </cell>
          <cell r="Q8983" t="str">
            <v>APARTADÓ</v>
          </cell>
          <cell r="T8983" t="str">
            <v>DESARROLLO PUBLICITARIO</v>
          </cell>
          <cell r="W8983">
            <v>3236520</v>
          </cell>
          <cell r="AF8983" t="str">
            <v>VIRTUAL</v>
          </cell>
        </row>
        <row r="8984">
          <cell r="F8984">
            <v>1003557449</v>
          </cell>
          <cell r="H8984" t="str">
            <v>CRISTIAN JULIAN</v>
          </cell>
          <cell r="I8984" t="str">
            <v>GUTIERREZ</v>
          </cell>
          <cell r="J8984" t="str">
            <v>NUÑEZ</v>
          </cell>
          <cell r="P8984" t="str">
            <v>TOLIMA</v>
          </cell>
          <cell r="Q8984" t="str">
            <v>APARTADÓ</v>
          </cell>
          <cell r="T8984" t="str">
            <v>GESTION DE REDES DE DATOS</v>
          </cell>
          <cell r="W8984">
            <v>3186124</v>
          </cell>
          <cell r="AF8984" t="str">
            <v>VIRTUAL</v>
          </cell>
        </row>
        <row r="8985">
          <cell r="F8985">
            <v>52499733</v>
          </cell>
          <cell r="H8985" t="str">
            <v>GLADYS ELVIRA</v>
          </cell>
          <cell r="I8985" t="str">
            <v>FLORIAN</v>
          </cell>
          <cell r="J8985" t="str">
            <v>GARAY</v>
          </cell>
          <cell r="P8985" t="str">
            <v>CUNDINAMARCA</v>
          </cell>
          <cell r="Q8985" t="str">
            <v>APARTADÓ</v>
          </cell>
          <cell r="T8985" t="str">
            <v>DESARROLLO PUBLICITARIO</v>
          </cell>
          <cell r="W8985">
            <v>3236520</v>
          </cell>
          <cell r="AF8985" t="str">
            <v>VIRTUAL</v>
          </cell>
        </row>
        <row r="8986">
          <cell r="F8986">
            <v>1000415432</v>
          </cell>
          <cell r="H8986" t="str">
            <v>CAMILO</v>
          </cell>
          <cell r="I8986" t="str">
            <v>MOLINA</v>
          </cell>
          <cell r="J8986" t="str">
            <v>VALENCIA</v>
          </cell>
          <cell r="P8986" t="str">
            <v>ANTIOQUIA</v>
          </cell>
          <cell r="Q8986" t="str">
            <v>APARTADÓ</v>
          </cell>
          <cell r="T8986" t="str">
            <v>DESARROLLO DE MEDIOS GRAFICOS VISUALES</v>
          </cell>
          <cell r="W8986">
            <v>3186001</v>
          </cell>
          <cell r="AF8986" t="str">
            <v>VIRTUAL</v>
          </cell>
        </row>
        <row r="8987">
          <cell r="F8987">
            <v>1038803983</v>
          </cell>
          <cell r="H8987" t="str">
            <v>SARAH NICOL</v>
          </cell>
          <cell r="I8987" t="str">
            <v>PACHECO</v>
          </cell>
          <cell r="J8987" t="str">
            <v>VARGAS</v>
          </cell>
          <cell r="P8987" t="str">
            <v>ANTIOQUIA</v>
          </cell>
          <cell r="Q8987" t="str">
            <v>APARTADÓ</v>
          </cell>
          <cell r="T8987" t="str">
            <v>GESTION ADMINISTRATIVA DEL SECTOR SALUD.</v>
          </cell>
          <cell r="W8987">
            <v>3169231</v>
          </cell>
          <cell r="AF8987" t="str">
            <v>PRESENCIAL</v>
          </cell>
        </row>
        <row r="8988">
          <cell r="F8988">
            <v>1078577763</v>
          </cell>
          <cell r="H8988" t="str">
            <v>EMELDA</v>
          </cell>
          <cell r="I8988" t="str">
            <v>BARRERA</v>
          </cell>
          <cell r="J8988" t="str">
            <v>AMADOR</v>
          </cell>
          <cell r="P8988" t="str">
            <v>ANTIOQUIA</v>
          </cell>
          <cell r="Q8988" t="str">
            <v>APARTADÓ</v>
          </cell>
          <cell r="T8988" t="str">
            <v>GESTION DE TESORERIA Y RECURSOS FINANCIEROS</v>
          </cell>
          <cell r="W8988">
            <v>3142616</v>
          </cell>
          <cell r="AF8988" t="str">
            <v>PRESENCIAL</v>
          </cell>
        </row>
        <row r="8989">
          <cell r="F8989">
            <v>63561173</v>
          </cell>
          <cell r="H8989" t="str">
            <v>DEISY LILIANA</v>
          </cell>
          <cell r="I8989" t="str">
            <v>SUAREZ</v>
          </cell>
          <cell r="J8989" t="str">
            <v>ROJAS</v>
          </cell>
          <cell r="P8989" t="str">
            <v>SANTANDER</v>
          </cell>
          <cell r="Q8989" t="str">
            <v>APARTADÓ</v>
          </cell>
          <cell r="T8989" t="str">
            <v>GESTION AGROEMPRESARIAL</v>
          </cell>
          <cell r="W8989">
            <v>3134600</v>
          </cell>
          <cell r="AF8989" t="str">
            <v>VIRTUAL</v>
          </cell>
        </row>
        <row r="8990">
          <cell r="F8990">
            <v>1088219363</v>
          </cell>
          <cell r="H8990" t="str">
            <v>MARLA YOLIMA</v>
          </cell>
          <cell r="I8990" t="str">
            <v>PITACUAR</v>
          </cell>
          <cell r="J8990" t="str">
            <v>PITACUAR</v>
          </cell>
          <cell r="P8990" t="str">
            <v>NARIÑO</v>
          </cell>
          <cell r="Q8990" t="str">
            <v>APARTADÓ</v>
          </cell>
          <cell r="T8990" t="str">
            <v>GESTION AGROEMPRESARIAL</v>
          </cell>
          <cell r="W8990">
            <v>3070168</v>
          </cell>
          <cell r="AF8990" t="str">
            <v>VIRTUAL</v>
          </cell>
        </row>
        <row r="8991">
          <cell r="F8991">
            <v>1050957779</v>
          </cell>
          <cell r="H8991" t="str">
            <v>JESUS EMERITO</v>
          </cell>
          <cell r="I8991" t="str">
            <v>ALVAREZ</v>
          </cell>
          <cell r="J8991" t="str">
            <v>CORDERO</v>
          </cell>
          <cell r="P8991" t="str">
            <v>BOLÍVAR</v>
          </cell>
          <cell r="Q8991" t="str">
            <v>APARTADÓ</v>
          </cell>
          <cell r="T8991" t="str">
            <v>GESTION AGROEMPRESARIAL</v>
          </cell>
          <cell r="W8991">
            <v>3070168</v>
          </cell>
          <cell r="AF8991" t="str">
            <v>VIRTUAL</v>
          </cell>
        </row>
        <row r="8992">
          <cell r="F8992">
            <v>1045497628</v>
          </cell>
          <cell r="H8992" t="str">
            <v>YURLEIDYS</v>
          </cell>
          <cell r="I8992" t="str">
            <v>MAYO</v>
          </cell>
          <cell r="J8992" t="str">
            <v>PEÑA</v>
          </cell>
          <cell r="P8992" t="str">
            <v>ANTIOQUIA</v>
          </cell>
          <cell r="Q8992" t="str">
            <v>APARTADÓ</v>
          </cell>
          <cell r="T8992" t="str">
            <v>ATENCION INTEGRAL AL CLIENTE</v>
          </cell>
          <cell r="W8992">
            <v>3069862</v>
          </cell>
          <cell r="AF8992" t="str">
            <v>VIRTUAL</v>
          </cell>
        </row>
        <row r="8993">
          <cell r="F8993">
            <v>1032176839</v>
          </cell>
          <cell r="H8993" t="str">
            <v>KAREN DAYANNA</v>
          </cell>
          <cell r="I8993" t="str">
            <v>JARAMILLO</v>
          </cell>
          <cell r="J8993" t="str">
            <v>POLO</v>
          </cell>
          <cell r="P8993" t="str">
            <v>ANTIOQUIA</v>
          </cell>
          <cell r="Q8993" t="str">
            <v>APARTADÓ</v>
          </cell>
          <cell r="T8993" t="str">
            <v>GESTIÓN ADMINISTRATIVA</v>
          </cell>
          <cell r="W8993">
            <v>2998865</v>
          </cell>
          <cell r="AF8993" t="str">
            <v>PRESENCIAL</v>
          </cell>
        </row>
        <row r="8994">
          <cell r="F8994">
            <v>1028035265</v>
          </cell>
          <cell r="H8994" t="str">
            <v>YESICA DANIELA</v>
          </cell>
          <cell r="I8994" t="str">
            <v>NOREÑA</v>
          </cell>
          <cell r="J8994" t="str">
            <v>GRACIANO</v>
          </cell>
          <cell r="P8994" t="str">
            <v>ANTIOQUIA</v>
          </cell>
          <cell r="Q8994" t="str">
            <v>APARTADÓ</v>
          </cell>
          <cell r="T8994" t="str">
            <v>GESTIÓN ADMINISTRATIVA</v>
          </cell>
          <cell r="W8994">
            <v>2998865</v>
          </cell>
          <cell r="AF8994" t="str">
            <v>PRESENCIAL</v>
          </cell>
        </row>
        <row r="8995">
          <cell r="F8995">
            <v>1007284976</v>
          </cell>
          <cell r="H8995" t="str">
            <v>MATEO</v>
          </cell>
          <cell r="I8995" t="str">
            <v>COLORADO</v>
          </cell>
          <cell r="J8995" t="str">
            <v>CLAVIJO</v>
          </cell>
          <cell r="P8995" t="str">
            <v>ANTIOQUIA</v>
          </cell>
          <cell r="Q8995" t="str">
            <v>APARTADÓ</v>
          </cell>
          <cell r="T8995" t="str">
            <v>ANALISIS Y DESARROLLO DE SOFTWARE.</v>
          </cell>
          <cell r="W8995">
            <v>2977478</v>
          </cell>
          <cell r="AF8995" t="str">
            <v>VIRTUAL</v>
          </cell>
        </row>
        <row r="8996">
          <cell r="F8996">
            <v>1075320988</v>
          </cell>
          <cell r="H8996" t="str">
            <v>DANIEL MAURICIO</v>
          </cell>
          <cell r="I8996" t="str">
            <v>PUENTES</v>
          </cell>
          <cell r="J8996" t="str">
            <v>RODRIGUEZ</v>
          </cell>
          <cell r="P8996" t="str">
            <v>HUILA</v>
          </cell>
          <cell r="Q8996" t="str">
            <v>APARTADÓ</v>
          </cell>
          <cell r="T8996" t="str">
            <v>ANALISIS Y DESARROLLO DE SOFTWARE.</v>
          </cell>
          <cell r="W8996">
            <v>2977478</v>
          </cell>
          <cell r="AF8996" t="str">
            <v>VIRTUAL</v>
          </cell>
        </row>
        <row r="8997">
          <cell r="F8997">
            <v>1007329799</v>
          </cell>
          <cell r="H8997" t="str">
            <v>ANGELICA PATRICIA</v>
          </cell>
          <cell r="I8997" t="str">
            <v>QUINTERO</v>
          </cell>
          <cell r="J8997" t="str">
            <v>CALLEJAS</v>
          </cell>
          <cell r="P8997" t="str">
            <v>SANTANDER</v>
          </cell>
          <cell r="Q8997" t="str">
            <v>APARTADÓ</v>
          </cell>
          <cell r="T8997" t="str">
            <v>DESARROLLO DE COLECCIONES PARA LA INDUSTRIA DE LA MODA.</v>
          </cell>
          <cell r="W8997">
            <v>2977202</v>
          </cell>
          <cell r="AF8997" t="str">
            <v>VIRTUAL</v>
          </cell>
        </row>
        <row r="8998">
          <cell r="F8998">
            <v>1001153109</v>
          </cell>
          <cell r="H8998" t="str">
            <v>DUBIS DEL CARMEN</v>
          </cell>
          <cell r="I8998" t="str">
            <v>CARMONA</v>
          </cell>
          <cell r="J8998" t="str">
            <v>OVIEDO</v>
          </cell>
          <cell r="P8998" t="str">
            <v>ANTIOQUIA</v>
          </cell>
          <cell r="Q8998" t="str">
            <v>APARTADÓ</v>
          </cell>
          <cell r="T8998" t="str">
            <v>.ATENCION INTEGRAL A LA PRIMERA INFANCIA</v>
          </cell>
          <cell r="W8998">
            <v>2932599</v>
          </cell>
          <cell r="AF8998" t="str">
            <v>PRESENCIAL</v>
          </cell>
        </row>
        <row r="8999">
          <cell r="F8999">
            <v>1027957953</v>
          </cell>
          <cell r="H8999" t="str">
            <v>OMAR</v>
          </cell>
          <cell r="I8999" t="str">
            <v>POLO</v>
          </cell>
          <cell r="J8999" t="str">
            <v>CALLE</v>
          </cell>
          <cell r="P8999" t="str">
            <v>ANTIOQUIA</v>
          </cell>
          <cell r="Q8999" t="str">
            <v>APARTADÓ</v>
          </cell>
          <cell r="T8999" t="str">
            <v>GESTION CONTABLE Y DE INFORMACION FINANCIERA</v>
          </cell>
          <cell r="W8999">
            <v>2924348</v>
          </cell>
          <cell r="AF8999" t="str">
            <v>PRESENCIAL</v>
          </cell>
        </row>
        <row r="9000">
          <cell r="F9000">
            <v>1193598032</v>
          </cell>
          <cell r="H9000" t="str">
            <v>MARIA FERNANDA</v>
          </cell>
          <cell r="I9000" t="str">
            <v>SANTANA</v>
          </cell>
          <cell r="J9000" t="str">
            <v>CASTRO</v>
          </cell>
          <cell r="P9000" t="str">
            <v>ATLÁNTICO</v>
          </cell>
          <cell r="Q9000" t="str">
            <v>APARTADÓ</v>
          </cell>
          <cell r="T9000" t="str">
            <v>ATENCION INTEGRAL AL CLIENTE</v>
          </cell>
          <cell r="W9000">
            <v>2834730</v>
          </cell>
          <cell r="AF9000" t="str">
            <v>VIRTUAL</v>
          </cell>
        </row>
        <row r="9001">
          <cell r="F9001">
            <v>1113038484</v>
          </cell>
          <cell r="H9001" t="str">
            <v>OSCAR DE JESUS</v>
          </cell>
          <cell r="I9001" t="str">
            <v>GIRALDO</v>
          </cell>
          <cell r="J9001" t="str">
            <v>GRANOBLES</v>
          </cell>
          <cell r="P9001" t="str">
            <v>ANTIOQUIA</v>
          </cell>
          <cell r="Q9001" t="str">
            <v>APARTADÓ</v>
          </cell>
          <cell r="T9001" t="str">
            <v>ATENCION INTEGRAL AL CLIENTE</v>
          </cell>
          <cell r="W9001">
            <v>2834730</v>
          </cell>
          <cell r="AF9001" t="str">
            <v>VIRTUAL</v>
          </cell>
        </row>
        <row r="9002">
          <cell r="F9002">
            <v>1016025470</v>
          </cell>
          <cell r="H9002" t="str">
            <v>CAROL STEPHANIE</v>
          </cell>
          <cell r="I9002" t="str">
            <v>HERNANDEZ</v>
          </cell>
          <cell r="J9002" t="str">
            <v>MARIN</v>
          </cell>
          <cell r="P9002" t="str">
            <v>CUNDINAMARCA</v>
          </cell>
          <cell r="Q9002" t="str">
            <v>APARTADÓ</v>
          </cell>
          <cell r="T9002" t="str">
            <v>DESARROLLO PUBLICITARIO</v>
          </cell>
          <cell r="W9002">
            <v>2879778</v>
          </cell>
          <cell r="AF9002" t="str">
            <v>VIRTUAL</v>
          </cell>
        </row>
        <row r="9003">
          <cell r="F9003">
            <v>1019005525</v>
          </cell>
          <cell r="H9003" t="str">
            <v>JOHAN ESTIVEN</v>
          </cell>
          <cell r="I9003" t="str">
            <v>PEREZ</v>
          </cell>
          <cell r="J9003" t="str">
            <v>PIRAZAN</v>
          </cell>
          <cell r="P9003" t="str">
            <v>BOGOTÁ D.C.</v>
          </cell>
          <cell r="Q9003" t="str">
            <v>APARTADÓ</v>
          </cell>
          <cell r="T9003" t="str">
            <v>ANALISIS Y DESARROLLO DE SOFTWARE.</v>
          </cell>
          <cell r="W9003">
            <v>2879705</v>
          </cell>
          <cell r="AF9003" t="str">
            <v>VIRTUAL</v>
          </cell>
        </row>
        <row r="9004">
          <cell r="F9004">
            <v>1038818356</v>
          </cell>
          <cell r="H9004" t="str">
            <v>EDIS JHUVEIDY</v>
          </cell>
          <cell r="I9004" t="str">
            <v>OREJUELA</v>
          </cell>
          <cell r="J9004" t="str">
            <v>PALOMEQUE</v>
          </cell>
          <cell r="P9004" t="str">
            <v>ANTIOQUIA</v>
          </cell>
          <cell r="Q9004" t="str">
            <v>APARTADÓ</v>
          </cell>
          <cell r="T9004" t="str">
            <v>ANALISIS Y DESARROLLO DE SOFTWARE.</v>
          </cell>
          <cell r="W9004">
            <v>2834804</v>
          </cell>
          <cell r="AF9004" t="str">
            <v>VIRTUAL</v>
          </cell>
        </row>
        <row r="9005">
          <cell r="F9005">
            <v>1045494864</v>
          </cell>
          <cell r="H9005" t="str">
            <v>MARTHA MILENA</v>
          </cell>
          <cell r="I9005" t="str">
            <v>CORDOBA</v>
          </cell>
          <cell r="J9005" t="str">
            <v>VELASQUEZ</v>
          </cell>
          <cell r="P9005" t="str">
            <v>ANTIOQUIA</v>
          </cell>
          <cell r="Q9005" t="str">
            <v>APARTADÓ</v>
          </cell>
          <cell r="T9005" t="str">
            <v>GESTION DE TESORERIA Y RECURSOS FINANCIEROS</v>
          </cell>
          <cell r="W9005">
            <v>2826382</v>
          </cell>
          <cell r="AF9005" t="str">
            <v>PRESENCIAL</v>
          </cell>
        </row>
        <row r="9006">
          <cell r="F9006">
            <v>1027953472</v>
          </cell>
          <cell r="H9006" t="str">
            <v>TERESITA</v>
          </cell>
          <cell r="I9006" t="str">
            <v>PASCASIO</v>
          </cell>
          <cell r="J9006" t="str">
            <v>POLO</v>
          </cell>
          <cell r="P9006" t="str">
            <v>ANTIOQUIA</v>
          </cell>
          <cell r="Q9006" t="str">
            <v>APARTADÓ</v>
          </cell>
          <cell r="T9006" t="str">
            <v>OPERACIÓN DE EVENTOS</v>
          </cell>
          <cell r="W9006">
            <v>2775392</v>
          </cell>
          <cell r="AF9006" t="str">
            <v>PRESENCIAL</v>
          </cell>
        </row>
        <row r="9007">
          <cell r="F9007">
            <v>1001034201</v>
          </cell>
          <cell r="H9007" t="str">
            <v>YEIDY CAROLINA</v>
          </cell>
          <cell r="I9007" t="str">
            <v>COGOLLO</v>
          </cell>
          <cell r="J9007" t="str">
            <v>CHOVA</v>
          </cell>
          <cell r="P9007" t="str">
            <v>ANTIOQUIA</v>
          </cell>
          <cell r="Q9007" t="str">
            <v>APARTADÓ</v>
          </cell>
          <cell r="T9007" t="str">
            <v>OPERACIÓN DE EVENTOS</v>
          </cell>
          <cell r="W9007">
            <v>2775392</v>
          </cell>
          <cell r="AF9007" t="str">
            <v>PRESENCIAL</v>
          </cell>
        </row>
        <row r="9008">
          <cell r="F9008">
            <v>1001032250</v>
          </cell>
          <cell r="H9008" t="str">
            <v>LUIS FERNANDO</v>
          </cell>
          <cell r="I9008" t="str">
            <v>PAYARES</v>
          </cell>
          <cell r="J9008" t="str">
            <v>ESPITIA</v>
          </cell>
          <cell r="P9008" t="str">
            <v>ANTIOQUIA</v>
          </cell>
          <cell r="Q9008" t="str">
            <v>APARTADÓ</v>
          </cell>
          <cell r="T9008" t="str">
            <v>MANTENIMIENTO DE LOS MOTORES DIESEL</v>
          </cell>
          <cell r="W9008">
            <v>2712283</v>
          </cell>
          <cell r="AF9008" t="str">
            <v>PRESENCIAL</v>
          </cell>
        </row>
        <row r="9009">
          <cell r="F9009">
            <v>1032177562</v>
          </cell>
          <cell r="H9009" t="str">
            <v>HEILER ANDRES</v>
          </cell>
          <cell r="I9009" t="str">
            <v>ASPRILLA</v>
          </cell>
          <cell r="J9009" t="str">
            <v>MENA</v>
          </cell>
          <cell r="P9009" t="str">
            <v>ANTIOQUIA</v>
          </cell>
          <cell r="Q9009" t="str">
            <v>APARTADÓ</v>
          </cell>
          <cell r="T9009" t="str">
            <v>ANALISIS Y DESARROLLO DE SOFTWARE.</v>
          </cell>
          <cell r="W9009">
            <v>2673007</v>
          </cell>
          <cell r="AF9009" t="str">
            <v>PRESENCIAL</v>
          </cell>
        </row>
        <row r="9010">
          <cell r="F9010">
            <v>1062437137</v>
          </cell>
          <cell r="H9010" t="str">
            <v>MELANIE</v>
          </cell>
          <cell r="I9010" t="str">
            <v>MEDRANO</v>
          </cell>
          <cell r="J9010" t="str">
            <v>PETRO</v>
          </cell>
          <cell r="P9010" t="str">
            <v>CÓRDOBA</v>
          </cell>
          <cell r="Q9010" t="str">
            <v>ARBOLETES</v>
          </cell>
          <cell r="T9010" t="str">
            <v>SISTEMAS TELEINFORMÁTICOS</v>
          </cell>
          <cell r="W9010">
            <v>3169967</v>
          </cell>
          <cell r="AF9010" t="str">
            <v>PRESENCIAL</v>
          </cell>
        </row>
        <row r="9011">
          <cell r="F9011">
            <v>1033370057</v>
          </cell>
          <cell r="H9011" t="str">
            <v>ELIZABETH</v>
          </cell>
          <cell r="I9011" t="str">
            <v>MERCADO</v>
          </cell>
          <cell r="J9011" t="str">
            <v>SALAS</v>
          </cell>
          <cell r="P9011" t="str">
            <v>ANTIOQUIA</v>
          </cell>
          <cell r="Q9011" t="str">
            <v>ARBOLETES</v>
          </cell>
          <cell r="T9011" t="str">
            <v>SISTEMAS.</v>
          </cell>
          <cell r="W9011">
            <v>2775364</v>
          </cell>
          <cell r="AF9011" t="str">
            <v>PRESENCIAL</v>
          </cell>
        </row>
        <row r="9012">
          <cell r="F9012">
            <v>1010132422</v>
          </cell>
          <cell r="H9012" t="str">
            <v>YELISA</v>
          </cell>
          <cell r="I9012" t="str">
            <v>ALMANZA</v>
          </cell>
          <cell r="J9012" t="str">
            <v>FLOREZ</v>
          </cell>
          <cell r="P9012" t="str">
            <v>ANTIOQUIA</v>
          </cell>
          <cell r="Q9012" t="str">
            <v>CHIGORODO</v>
          </cell>
          <cell r="T9012" t="str">
            <v>ASISTENCIA EN ORGANIZACION DE ARCHIVOS .</v>
          </cell>
          <cell r="W9012">
            <v>2877835</v>
          </cell>
          <cell r="AF9012" t="str">
            <v>PRESENCIAL</v>
          </cell>
        </row>
        <row r="9013">
          <cell r="F9013">
            <v>1193580314</v>
          </cell>
          <cell r="H9013" t="str">
            <v>LISETH DALLANA</v>
          </cell>
          <cell r="I9013" t="str">
            <v>BLANCO</v>
          </cell>
          <cell r="J9013" t="str">
            <v>FLOREZ</v>
          </cell>
          <cell r="P9013" t="str">
            <v>ANTIOQUIA</v>
          </cell>
          <cell r="Q9013" t="str">
            <v>TURBO</v>
          </cell>
          <cell r="T9013" t="str">
            <v>OPERACION EN TERMINALES PORTUARIAS</v>
          </cell>
          <cell r="W9013">
            <v>2712471</v>
          </cell>
          <cell r="AF9013" t="str">
            <v>PRESENCIAL</v>
          </cell>
        </row>
        <row r="9014">
          <cell r="F9014">
            <v>1027957831</v>
          </cell>
          <cell r="H9014" t="str">
            <v>JAIRUBI</v>
          </cell>
          <cell r="I9014" t="str">
            <v>BAILARIN</v>
          </cell>
          <cell r="J9014" t="str">
            <v>DOMICO</v>
          </cell>
          <cell r="P9014" t="str">
            <v>ANTIOQUIA</v>
          </cell>
          <cell r="Q9014" t="str">
            <v>APARTADÓ</v>
          </cell>
          <cell r="T9014" t="str">
            <v>MANTENIMIENTO DE LOS MOTORES DIESEL</v>
          </cell>
          <cell r="W9014">
            <v>2924199</v>
          </cell>
          <cell r="AF9014" t="str">
            <v>PRESENCIAL</v>
          </cell>
        </row>
        <row r="9015">
          <cell r="F9015">
            <v>1106788344</v>
          </cell>
          <cell r="H9015" t="str">
            <v>LEIDY YISELA</v>
          </cell>
          <cell r="I9015" t="str">
            <v>CARDENAS</v>
          </cell>
          <cell r="J9015" t="str">
            <v>OVIEDO</v>
          </cell>
          <cell r="P9015" t="str">
            <v>BOGOTÁ D.C.</v>
          </cell>
          <cell r="Q9015" t="str">
            <v>APARTADÓ</v>
          </cell>
          <cell r="T9015" t="str">
            <v>ANALISIS Y DESARROLLO DE SOFTWARE.</v>
          </cell>
          <cell r="W9015">
            <v>2834803</v>
          </cell>
          <cell r="AF9015" t="str">
            <v>VIRTUAL</v>
          </cell>
        </row>
        <row r="9016">
          <cell r="F9016">
            <v>1036661941</v>
          </cell>
          <cell r="H9016" t="str">
            <v>MICHELE ALEJANDRA</v>
          </cell>
          <cell r="I9016" t="str">
            <v>SANCHEZ</v>
          </cell>
          <cell r="J9016" t="str">
            <v>OSPINA</v>
          </cell>
          <cell r="P9016" t="str">
            <v>ANTIOQUIA</v>
          </cell>
          <cell r="Q9016" t="str">
            <v>APARTADÓ</v>
          </cell>
          <cell r="T9016" t="str">
            <v>ANALISIS Y DESARROLLO DE SOFTWARE.</v>
          </cell>
          <cell r="W9016">
            <v>2879705</v>
          </cell>
          <cell r="AF9016" t="str">
            <v>VIRTUAL</v>
          </cell>
        </row>
        <row r="9017">
          <cell r="F9017">
            <v>1055228367</v>
          </cell>
          <cell r="H9017" t="str">
            <v>ERIKA TATIANA</v>
          </cell>
          <cell r="I9017" t="str">
            <v>MALAVER</v>
          </cell>
          <cell r="J9017" t="str">
            <v>MOJICA</v>
          </cell>
          <cell r="P9017" t="str">
            <v>BOGOTÁ D.C.</v>
          </cell>
          <cell r="Q9017" t="str">
            <v>APARTADÓ</v>
          </cell>
          <cell r="T9017" t="str">
            <v>ANALISIS Y DESARROLLO DE SOFTWARE.</v>
          </cell>
          <cell r="W9017">
            <v>2879705</v>
          </cell>
          <cell r="AF9017" t="str">
            <v>VIRTUAL</v>
          </cell>
        </row>
        <row r="9018">
          <cell r="F9018">
            <v>1116131839</v>
          </cell>
          <cell r="H9018" t="str">
            <v>LUZ CARIME</v>
          </cell>
          <cell r="I9018" t="str">
            <v>LOPEZ</v>
          </cell>
          <cell r="J9018" t="str">
            <v>OCAMPO</v>
          </cell>
          <cell r="P9018" t="str">
            <v>VALLE DEL CAUCA</v>
          </cell>
          <cell r="Q9018" t="str">
            <v>APARTADÓ</v>
          </cell>
          <cell r="T9018" t="str">
            <v>DESARROLLO DE MEDIOS GRAFICOS VISUALES</v>
          </cell>
          <cell r="W9018">
            <v>3186000</v>
          </cell>
          <cell r="AF9018" t="str">
            <v>VIRTUAL</v>
          </cell>
        </row>
        <row r="9019">
          <cell r="F9019">
            <v>1027944398</v>
          </cell>
          <cell r="H9019" t="str">
            <v>JOHN ALBERTO</v>
          </cell>
          <cell r="I9019" t="str">
            <v>GUERRERO</v>
          </cell>
          <cell r="J9019" t="str">
            <v>CHICA</v>
          </cell>
          <cell r="P9019" t="str">
            <v>ANTIOQUIA</v>
          </cell>
          <cell r="Q9019" t="str">
            <v>APARTADÓ</v>
          </cell>
          <cell r="T9019" t="str">
            <v>GESTION DE TESORERIA Y RECURSOS FINANCIEROS</v>
          </cell>
          <cell r="W9019">
            <v>2826382</v>
          </cell>
          <cell r="AF9019" t="str">
            <v>PRESENCIAL</v>
          </cell>
        </row>
        <row r="9020">
          <cell r="F9020">
            <v>1042854467</v>
          </cell>
          <cell r="H9020" t="str">
            <v>JEFREY MATHEO</v>
          </cell>
          <cell r="I9020" t="str">
            <v>AGUIRRE</v>
          </cell>
          <cell r="J9020" t="str">
            <v>ORDOÑEZ</v>
          </cell>
          <cell r="P9020" t="str">
            <v>SUCRE</v>
          </cell>
          <cell r="Q9020" t="str">
            <v>APARTADÓ</v>
          </cell>
          <cell r="T9020" t="str">
            <v>DESARROLLO MULTIMEDIA Y WEB</v>
          </cell>
          <cell r="W9020">
            <v>3186035</v>
          </cell>
          <cell r="AF9020" t="str">
            <v>VIRTUAL</v>
          </cell>
        </row>
        <row r="9021">
          <cell r="F9021">
            <v>1032461524</v>
          </cell>
          <cell r="H9021" t="str">
            <v>KATHERINE</v>
          </cell>
          <cell r="I9021" t="str">
            <v>MARTINEZ</v>
          </cell>
          <cell r="J9021" t="str">
            <v>SANCHEZ</v>
          </cell>
          <cell r="P9021" t="str">
            <v>CUNDINAMARCA</v>
          </cell>
          <cell r="Q9021" t="str">
            <v>APARTADÓ</v>
          </cell>
          <cell r="T9021" t="str">
            <v>GESTION DE REDES DE DATOS</v>
          </cell>
          <cell r="W9021">
            <v>3186123</v>
          </cell>
          <cell r="AF9021" t="str">
            <v>VIRTUAL</v>
          </cell>
        </row>
        <row r="9022">
          <cell r="F9022">
            <v>1040572628</v>
          </cell>
          <cell r="H9022" t="str">
            <v>JAYDELIN</v>
          </cell>
          <cell r="I9022" t="str">
            <v>GARCIA</v>
          </cell>
          <cell r="J9022" t="str">
            <v>VALENCIA</v>
          </cell>
          <cell r="P9022" t="str">
            <v>ANTIOQUIA</v>
          </cell>
          <cell r="Q9022" t="str">
            <v>APARTADÓ</v>
          </cell>
          <cell r="T9022" t="str">
            <v>GESTION DE REDES DE DATOS</v>
          </cell>
          <cell r="W9022">
            <v>3186123</v>
          </cell>
          <cell r="AF9022" t="str">
            <v>VIRTUAL</v>
          </cell>
        </row>
        <row r="9023">
          <cell r="F9023">
            <v>1110564171</v>
          </cell>
          <cell r="H9023" t="str">
            <v>SHERING LIZETH</v>
          </cell>
          <cell r="I9023" t="str">
            <v>OLAYA</v>
          </cell>
          <cell r="J9023" t="str">
            <v>PATIÑO</v>
          </cell>
          <cell r="P9023" t="str">
            <v>TOLIMA</v>
          </cell>
          <cell r="Q9023" t="str">
            <v>APARTADÓ</v>
          </cell>
          <cell r="T9023" t="str">
            <v>DESARROLLO PUBLICITARIO</v>
          </cell>
          <cell r="W9023">
            <v>2879777</v>
          </cell>
          <cell r="AF9023" t="str">
            <v>VIRTUAL</v>
          </cell>
        </row>
        <row r="9024">
          <cell r="F9024">
            <v>1085266658</v>
          </cell>
          <cell r="H9024" t="str">
            <v>MARTHA LUCY</v>
          </cell>
          <cell r="I9024" t="str">
            <v>MONTENEGRO</v>
          </cell>
          <cell r="J9024" t="str">
            <v>MONTENEGRO</v>
          </cell>
          <cell r="P9024" t="str">
            <v>NARIÑO</v>
          </cell>
          <cell r="Q9024" t="str">
            <v>APARTADÓ</v>
          </cell>
          <cell r="T9024" t="str">
            <v>DESARROLLO PUBLICITARIO</v>
          </cell>
          <cell r="W9024">
            <v>2879777</v>
          </cell>
          <cell r="AF9024" t="str">
            <v>VIRTUAL</v>
          </cell>
        </row>
        <row r="9025">
          <cell r="F9025">
            <v>1005830467</v>
          </cell>
          <cell r="H9025" t="str">
            <v>TATIANA</v>
          </cell>
          <cell r="I9025" t="str">
            <v>BEDOYA</v>
          </cell>
          <cell r="J9025" t="str">
            <v>CHAVEZ</v>
          </cell>
          <cell r="P9025" t="str">
            <v>VALLE DEL CAUCA</v>
          </cell>
          <cell r="Q9025" t="str">
            <v>APARTADÓ</v>
          </cell>
          <cell r="T9025" t="str">
            <v>DESARROLLO PUBLICITARIO</v>
          </cell>
          <cell r="W9025">
            <v>2879778</v>
          </cell>
          <cell r="AF9025" t="str">
            <v>VIRTUAL</v>
          </cell>
        </row>
        <row r="9026">
          <cell r="F9026">
            <v>1115183495</v>
          </cell>
          <cell r="H9026" t="str">
            <v>LAURA ALEJANDRA</v>
          </cell>
          <cell r="I9026" t="str">
            <v>TORO</v>
          </cell>
          <cell r="J9026" t="str">
            <v>MOSCA</v>
          </cell>
          <cell r="P9026" t="str">
            <v>VALLE DEL CAUCA</v>
          </cell>
          <cell r="Q9026" t="str">
            <v>APARTADÓ</v>
          </cell>
          <cell r="T9026" t="str">
            <v>DESARROLLO PUBLICITARIO</v>
          </cell>
          <cell r="W9026">
            <v>3236521</v>
          </cell>
          <cell r="AF9026" t="str">
            <v>VIRTUAL</v>
          </cell>
        </row>
        <row r="9027">
          <cell r="F9027">
            <v>1073828378</v>
          </cell>
          <cell r="H9027" t="str">
            <v>ANA MILENA</v>
          </cell>
          <cell r="I9027" t="str">
            <v>PEÑATA</v>
          </cell>
          <cell r="J9027" t="str">
            <v>PLAZA</v>
          </cell>
          <cell r="P9027" t="str">
            <v>CÓRDOBA</v>
          </cell>
          <cell r="Q9027" t="str">
            <v>APARTADÓ</v>
          </cell>
          <cell r="T9027" t="str">
            <v>ATENCION INTEGRAL AL CLIENTE</v>
          </cell>
          <cell r="W9027">
            <v>2977539</v>
          </cell>
          <cell r="AF9027" t="str">
            <v>VIRTUAL</v>
          </cell>
        </row>
        <row r="9028">
          <cell r="F9028">
            <v>1021924266</v>
          </cell>
          <cell r="H9028" t="str">
            <v>EMANUELSTEVENS</v>
          </cell>
          <cell r="I9028" t="str">
            <v>MOSQUERA</v>
          </cell>
          <cell r="J9028" t="str">
            <v>MOSQUERA</v>
          </cell>
          <cell r="P9028" t="str">
            <v>ANTIOQUIA</v>
          </cell>
          <cell r="Q9028" t="str">
            <v>ARBOLETES</v>
          </cell>
          <cell r="T9028" t="str">
            <v>INTERPRETACION DE INSTRUMENTOS MUSICALES.</v>
          </cell>
          <cell r="W9028">
            <v>3169966</v>
          </cell>
          <cell r="AF9028" t="str">
            <v>PRESENCIAL</v>
          </cell>
        </row>
        <row r="9029">
          <cell r="F9029">
            <v>1027951757</v>
          </cell>
          <cell r="H9029" t="str">
            <v>MATEO</v>
          </cell>
          <cell r="I9029" t="str">
            <v>ECHEVERRY</v>
          </cell>
          <cell r="J9029" t="str">
            <v>CANO</v>
          </cell>
          <cell r="P9029" t="str">
            <v>ANTIOQUIA</v>
          </cell>
          <cell r="Q9029" t="str">
            <v>TURBO</v>
          </cell>
          <cell r="T9029" t="str">
            <v>INSTALACION DE SISTEMAS ELECTRICOS RESIDENCIALES Y COMERCIALES</v>
          </cell>
          <cell r="W9029">
            <v>2924549</v>
          </cell>
          <cell r="AF9029" t="str">
            <v>PRESENCIAL</v>
          </cell>
        </row>
        <row r="9030">
          <cell r="F9030">
            <v>1072648149</v>
          </cell>
          <cell r="H9030" t="str">
            <v>KAREN DAYANNA</v>
          </cell>
          <cell r="I9030" t="str">
            <v>VILLADIEGO</v>
          </cell>
          <cell r="J9030" t="str">
            <v>JIMENEZ</v>
          </cell>
          <cell r="P9030" t="str">
            <v>CUNDINAMARCA</v>
          </cell>
          <cell r="Q9030" t="str">
            <v>APARTADÓ</v>
          </cell>
          <cell r="T9030" t="str">
            <v>COORDINACION DE PROCESOS LOGISTICOS</v>
          </cell>
          <cell r="W9030">
            <v>3070147</v>
          </cell>
          <cell r="AF9030" t="str">
            <v>VIRTUAL</v>
          </cell>
        </row>
        <row r="9031">
          <cell r="F9031">
            <v>1043301196</v>
          </cell>
          <cell r="H9031" t="str">
            <v>GIRALYN VALENTINA</v>
          </cell>
          <cell r="I9031" t="str">
            <v>RENTERIA</v>
          </cell>
          <cell r="J9031" t="str">
            <v>AHUMEDO</v>
          </cell>
          <cell r="P9031" t="str">
            <v>BOLÍVAR</v>
          </cell>
          <cell r="Q9031" t="str">
            <v>APARTADÓ</v>
          </cell>
          <cell r="T9031" t="str">
            <v>COORDINACION DE PROCESOS LOGISTICOS</v>
          </cell>
          <cell r="W9031">
            <v>3070147</v>
          </cell>
          <cell r="AF9031" t="str">
            <v>VIRTUAL</v>
          </cell>
        </row>
        <row r="9032">
          <cell r="F9032">
            <v>1090419618</v>
          </cell>
          <cell r="H9032" t="str">
            <v>JAMES</v>
          </cell>
          <cell r="I9032" t="str">
            <v>TRUJILLO</v>
          </cell>
          <cell r="J9032" t="str">
            <v>GOMEZ</v>
          </cell>
          <cell r="P9032" t="str">
            <v>NORTE DE SANTANDER</v>
          </cell>
          <cell r="Q9032" t="str">
            <v>APARTADÓ</v>
          </cell>
          <cell r="T9032" t="str">
            <v>COORDINACION DE PROCESOS LOGISTICOS</v>
          </cell>
          <cell r="W9032">
            <v>3185900</v>
          </cell>
          <cell r="AF9032" t="str">
            <v>VIRTUAL</v>
          </cell>
        </row>
        <row r="9033">
          <cell r="F9033">
            <v>1050954072</v>
          </cell>
          <cell r="H9033" t="str">
            <v>JHON ANDERSON</v>
          </cell>
          <cell r="I9033" t="str">
            <v>BARCOS</v>
          </cell>
          <cell r="J9033" t="str">
            <v>WATTS</v>
          </cell>
          <cell r="P9033" t="str">
            <v>BOLÍVAR</v>
          </cell>
          <cell r="Q9033" t="str">
            <v>APARTADÓ</v>
          </cell>
          <cell r="T9033" t="str">
            <v>COORDINACION DE PROCESOS LOGISTICOS</v>
          </cell>
          <cell r="W9033">
            <v>3185901</v>
          </cell>
          <cell r="AF9033" t="str">
            <v>VIRTUAL</v>
          </cell>
        </row>
        <row r="9034">
          <cell r="F9034">
            <v>1001032335</v>
          </cell>
          <cell r="H9034" t="str">
            <v>LUIS ANGEL</v>
          </cell>
          <cell r="I9034" t="str">
            <v>RIVERA</v>
          </cell>
          <cell r="J9034" t="str">
            <v>PEDROZA</v>
          </cell>
          <cell r="P9034" t="str">
            <v>ANTIOQUIA</v>
          </cell>
          <cell r="Q9034" t="str">
            <v>APARTADÓ</v>
          </cell>
          <cell r="T9034" t="str">
            <v>SUPERVISION DE ACTIVIDADES BANANERAS</v>
          </cell>
          <cell r="W9034">
            <v>3001397</v>
          </cell>
          <cell r="AF9034" t="str">
            <v>PRESENCIAL</v>
          </cell>
        </row>
        <row r="9035">
          <cell r="F9035">
            <v>1144073628</v>
          </cell>
          <cell r="H9035" t="str">
            <v>MARLON STIWAR</v>
          </cell>
          <cell r="I9035" t="str">
            <v>HOLGUIN</v>
          </cell>
          <cell r="J9035" t="str">
            <v>MAÑOSCA</v>
          </cell>
          <cell r="P9035" t="str">
            <v>VALLE DEL CAUCA</v>
          </cell>
          <cell r="Q9035" t="str">
            <v>APARTADÓ</v>
          </cell>
          <cell r="T9035" t="str">
            <v>GESTION DE REDES DE DATOS</v>
          </cell>
          <cell r="W9035">
            <v>3186124</v>
          </cell>
          <cell r="AF9035" t="str">
            <v>VIRTUAL</v>
          </cell>
        </row>
        <row r="9036">
          <cell r="F9036">
            <v>94487966</v>
          </cell>
          <cell r="H9036" t="str">
            <v>WILLIAM</v>
          </cell>
          <cell r="I9036" t="str">
            <v>HURTADO</v>
          </cell>
          <cell r="J9036" t="str">
            <v>CAICEDO</v>
          </cell>
          <cell r="P9036" t="str">
            <v>VALLE DEL CAUCA</v>
          </cell>
          <cell r="Q9036" t="str">
            <v>APARTADÓ</v>
          </cell>
          <cell r="T9036" t="str">
            <v>GESTION DE REDES DE DATOS</v>
          </cell>
          <cell r="W9036">
            <v>3186124</v>
          </cell>
          <cell r="AF9036" t="str">
            <v>VIRTUAL</v>
          </cell>
        </row>
        <row r="9037">
          <cell r="F9037">
            <v>1033752449</v>
          </cell>
          <cell r="H9037" t="str">
            <v>JESUS ALEXANDER</v>
          </cell>
          <cell r="I9037" t="str">
            <v>RICO</v>
          </cell>
          <cell r="J9037" t="str">
            <v>PENCUE</v>
          </cell>
          <cell r="P9037" t="str">
            <v>BOGOTÁ D.C.</v>
          </cell>
          <cell r="Q9037" t="str">
            <v>APARTADÓ</v>
          </cell>
          <cell r="T9037" t="str">
            <v>COORDINACION DE PROCESOS LOGISTICOS</v>
          </cell>
          <cell r="W9037">
            <v>3185900</v>
          </cell>
          <cell r="AF9037" t="str">
            <v>VIRTUAL</v>
          </cell>
        </row>
        <row r="9038">
          <cell r="F9038">
            <v>1128058264</v>
          </cell>
          <cell r="H9038" t="str">
            <v>PABLO JOSE</v>
          </cell>
          <cell r="I9038" t="str">
            <v>HURTADO</v>
          </cell>
          <cell r="J9038" t="str">
            <v>HERRERA</v>
          </cell>
          <cell r="P9038" t="str">
            <v>BOLÍVAR</v>
          </cell>
          <cell r="Q9038" t="str">
            <v>APARTADÓ</v>
          </cell>
          <cell r="T9038" t="str">
            <v>COORDINACION DE PROCESOS LOGISTICOS</v>
          </cell>
          <cell r="W9038">
            <v>3185900</v>
          </cell>
          <cell r="AF9038" t="str">
            <v>VIRTUAL</v>
          </cell>
        </row>
        <row r="9039">
          <cell r="F9039">
            <v>1115088774</v>
          </cell>
          <cell r="H9039" t="str">
            <v>JUAN DIEGO</v>
          </cell>
          <cell r="I9039" t="str">
            <v>PIZARRO</v>
          </cell>
          <cell r="J9039" t="str">
            <v>ANDRADE</v>
          </cell>
          <cell r="P9039" t="str">
            <v>VALLE DEL CAUCA</v>
          </cell>
          <cell r="Q9039" t="str">
            <v>APARTADÓ</v>
          </cell>
          <cell r="T9039" t="str">
            <v>COORDINACION DE PROCESOS LOGISTICOS</v>
          </cell>
          <cell r="W9039">
            <v>3185900</v>
          </cell>
          <cell r="AF9039" t="str">
            <v>VIRTUAL</v>
          </cell>
        </row>
        <row r="9040">
          <cell r="F9040">
            <v>1027998381</v>
          </cell>
          <cell r="H9040" t="str">
            <v>DARLIN MANUELA</v>
          </cell>
          <cell r="I9040" t="str">
            <v>PALACIOS</v>
          </cell>
          <cell r="J9040" t="str">
            <v>PALACIOS</v>
          </cell>
          <cell r="P9040" t="str">
            <v>CHOCÓ</v>
          </cell>
          <cell r="Q9040" t="str">
            <v>APARTADÓ</v>
          </cell>
          <cell r="T9040" t="str">
            <v>GESTION DE LA PRODUCCION AGRICOLA</v>
          </cell>
          <cell r="W9040">
            <v>3169260</v>
          </cell>
          <cell r="AF9040" t="str">
            <v>PRESENCIAL</v>
          </cell>
        </row>
        <row r="9041">
          <cell r="F9041">
            <v>1075089250</v>
          </cell>
          <cell r="H9041" t="str">
            <v>KEVIS DAYANA</v>
          </cell>
          <cell r="I9041" t="str">
            <v>SALAS</v>
          </cell>
          <cell r="J9041" t="str">
            <v>MOSQUERA</v>
          </cell>
          <cell r="P9041" t="str">
            <v>ANTIOQUIA</v>
          </cell>
          <cell r="Q9041" t="str">
            <v>APARTADÓ</v>
          </cell>
          <cell r="T9041" t="str">
            <v>GESTION DE LA PRODUCCION AGRICOLA</v>
          </cell>
          <cell r="W9041">
            <v>3169260</v>
          </cell>
          <cell r="AF9041" t="str">
            <v>PRESENCIAL</v>
          </cell>
        </row>
        <row r="9042">
          <cell r="F9042">
            <v>1027963468</v>
          </cell>
          <cell r="H9042" t="str">
            <v>ESTEFANIA</v>
          </cell>
          <cell r="I9042" t="str">
            <v>FLOREZ</v>
          </cell>
          <cell r="J9042" t="str">
            <v>PEREZ</v>
          </cell>
          <cell r="P9042" t="str">
            <v>ANTIOQUIA</v>
          </cell>
          <cell r="Q9042" t="str">
            <v>APARTADÓ</v>
          </cell>
          <cell r="T9042" t="str">
            <v>GESTION ADMINISTRATIVA DEL SECTOR SALUD.</v>
          </cell>
          <cell r="W9042">
            <v>3169231</v>
          </cell>
          <cell r="AF9042" t="str">
            <v>PRESENCIAL</v>
          </cell>
        </row>
        <row r="9043">
          <cell r="F9043">
            <v>1027955818</v>
          </cell>
          <cell r="H9043" t="str">
            <v>JUAN DAVID</v>
          </cell>
          <cell r="I9043" t="str">
            <v>IBARGUEN</v>
          </cell>
          <cell r="J9043" t="str">
            <v>CABRERA</v>
          </cell>
          <cell r="P9043" t="str">
            <v>ANTIOQUIA</v>
          </cell>
          <cell r="Q9043" t="str">
            <v>APARTADÓ</v>
          </cell>
          <cell r="T9043" t="str">
            <v>DESARROLLO DE MEDIOS GRAFICOS VISUALES</v>
          </cell>
          <cell r="W9043">
            <v>3169208</v>
          </cell>
          <cell r="AF9043" t="str">
            <v>PRESENCIAL</v>
          </cell>
        </row>
        <row r="9044">
          <cell r="F9044">
            <v>1032180716</v>
          </cell>
          <cell r="H9044" t="str">
            <v>JUAN DAVID</v>
          </cell>
          <cell r="I9044" t="str">
            <v>MURILLO</v>
          </cell>
          <cell r="J9044" t="str">
            <v>HERNANDEZ</v>
          </cell>
          <cell r="P9044" t="str">
            <v>ANTIOQUIA</v>
          </cell>
          <cell r="Q9044" t="str">
            <v>APARTADÓ</v>
          </cell>
          <cell r="T9044" t="str">
            <v>GESTION DE LA PRODUCCION AGRICOLA</v>
          </cell>
          <cell r="W9044">
            <v>3142632</v>
          </cell>
          <cell r="AF9044" t="str">
            <v>PRESENCIAL</v>
          </cell>
        </row>
        <row r="9045">
          <cell r="F9045">
            <v>1039652745</v>
          </cell>
          <cell r="H9045" t="str">
            <v>CAROLINA ANDREA</v>
          </cell>
          <cell r="I9045" t="str">
            <v>GUZMAN</v>
          </cell>
          <cell r="J9045" t="str">
            <v>CASAS</v>
          </cell>
          <cell r="P9045" t="str">
            <v>ANTIOQUIA</v>
          </cell>
          <cell r="Q9045" t="str">
            <v>APARTADÓ</v>
          </cell>
          <cell r="T9045" t="str">
            <v>COCINA</v>
          </cell>
          <cell r="W9045">
            <v>3142610</v>
          </cell>
          <cell r="AF9045" t="str">
            <v>PRESENCIAL</v>
          </cell>
        </row>
        <row r="9046">
          <cell r="F9046">
            <v>1060866105</v>
          </cell>
          <cell r="H9046" t="str">
            <v>ANGIE NATALIA</v>
          </cell>
          <cell r="I9046" t="str">
            <v>QUINTERO</v>
          </cell>
          <cell r="J9046" t="str">
            <v>BOLAÑOS</v>
          </cell>
          <cell r="P9046" t="str">
            <v>CAUCA</v>
          </cell>
          <cell r="Q9046" t="str">
            <v>APARTADÓ</v>
          </cell>
          <cell r="T9046" t="str">
            <v>GESTION AGROEMPRESARIAL</v>
          </cell>
          <cell r="W9046">
            <v>3134600</v>
          </cell>
          <cell r="AF9046" t="str">
            <v>VIRTUAL</v>
          </cell>
        </row>
        <row r="9047">
          <cell r="F9047">
            <v>1007497377</v>
          </cell>
          <cell r="H9047" t="str">
            <v>JHONATAN DAVID</v>
          </cell>
          <cell r="I9047" t="str">
            <v>QUIJANO</v>
          </cell>
          <cell r="J9047" t="str">
            <v>AVILA</v>
          </cell>
          <cell r="P9047" t="str">
            <v>BOGOTÁ D.C.</v>
          </cell>
          <cell r="Q9047" t="str">
            <v>APARTADÓ</v>
          </cell>
          <cell r="T9047" t="str">
            <v>COORDINACION DE PROCESOS LOGISTICOS</v>
          </cell>
          <cell r="W9047">
            <v>3118575</v>
          </cell>
          <cell r="AF9047" t="str">
            <v>VIRTUAL</v>
          </cell>
        </row>
        <row r="9048">
          <cell r="F9048">
            <v>1103497546</v>
          </cell>
          <cell r="H9048" t="str">
            <v>JESUS DANIEL</v>
          </cell>
          <cell r="I9048" t="str">
            <v>MADRID</v>
          </cell>
          <cell r="J9048" t="str">
            <v>ORTEGA</v>
          </cell>
          <cell r="P9048" t="str">
            <v>ANTIOQUIA</v>
          </cell>
          <cell r="Q9048" t="str">
            <v>APARTADÓ</v>
          </cell>
          <cell r="T9048" t="str">
            <v>GESTIÓN ADMINISTRATIVA</v>
          </cell>
          <cell r="W9048">
            <v>3063543</v>
          </cell>
          <cell r="AF9048" t="str">
            <v>PRESENCIAL</v>
          </cell>
        </row>
        <row r="9049">
          <cell r="F9049">
            <v>1027944621</v>
          </cell>
          <cell r="H9049" t="str">
            <v>JUAN ESTEBAN</v>
          </cell>
          <cell r="I9049" t="str">
            <v>DAVID</v>
          </cell>
          <cell r="J9049" t="str">
            <v>CHAVARRIA</v>
          </cell>
          <cell r="P9049" t="str">
            <v>ANTIOQUIA</v>
          </cell>
          <cell r="Q9049" t="str">
            <v>APARTADÓ</v>
          </cell>
          <cell r="T9049" t="str">
            <v>ANALISIS Y DESARROLLO DE SOFTWARE.</v>
          </cell>
          <cell r="W9049">
            <v>3063365</v>
          </cell>
          <cell r="AF9049" t="str">
            <v>PRESENCIAL</v>
          </cell>
        </row>
        <row r="9050">
          <cell r="F9050">
            <v>1037121840</v>
          </cell>
          <cell r="H9050" t="str">
            <v>MAUREN CRISTINA</v>
          </cell>
          <cell r="I9050" t="str">
            <v>BARRERA</v>
          </cell>
          <cell r="J9050" t="str">
            <v>VARGAS</v>
          </cell>
          <cell r="P9050" t="str">
            <v>ANTIOQUIA</v>
          </cell>
          <cell r="Q9050" t="str">
            <v>APARTADÓ</v>
          </cell>
          <cell r="T9050" t="str">
            <v>GESTIÓN ADMINISTRATIVA</v>
          </cell>
          <cell r="W9050">
            <v>2998865</v>
          </cell>
          <cell r="AF9050" t="str">
            <v>PRESENCIAL</v>
          </cell>
        </row>
        <row r="9051">
          <cell r="F9051">
            <v>1068584242</v>
          </cell>
          <cell r="H9051" t="str">
            <v>ANDREA KAROLINA</v>
          </cell>
          <cell r="I9051" t="str">
            <v>CABRALES</v>
          </cell>
          <cell r="J9051" t="str">
            <v>HERNANDEZ</v>
          </cell>
          <cell r="P9051" t="str">
            <v>ANTIOQUIA</v>
          </cell>
          <cell r="Q9051" t="str">
            <v>APARTADÓ</v>
          </cell>
          <cell r="T9051" t="str">
            <v>INSTALACION Y MANTENIMIENTO DE REDES INTERNAS DE TELECOMUNICACIONES</v>
          </cell>
          <cell r="W9051">
            <v>2998492</v>
          </cell>
          <cell r="AF9051" t="str">
            <v>PRESENCIAL</v>
          </cell>
        </row>
        <row r="9052">
          <cell r="F9052">
            <v>1143468920</v>
          </cell>
          <cell r="H9052" t="str">
            <v>RAISA INES</v>
          </cell>
          <cell r="I9052" t="str">
            <v>DE LA HOZ</v>
          </cell>
          <cell r="J9052" t="str">
            <v>CUELLAR</v>
          </cell>
          <cell r="P9052" t="str">
            <v>VALLE DEL CAUCA</v>
          </cell>
          <cell r="Q9052" t="str">
            <v>APARTADÓ</v>
          </cell>
          <cell r="T9052" t="str">
            <v>ATENCION INTEGRAL AL CLIENTE</v>
          </cell>
          <cell r="W9052">
            <v>2977539</v>
          </cell>
          <cell r="AF9052" t="str">
            <v>VIRTUAL</v>
          </cell>
        </row>
        <row r="9053">
          <cell r="F9053">
            <v>1005130274</v>
          </cell>
          <cell r="H9053" t="str">
            <v>YESSICA NATALIA</v>
          </cell>
          <cell r="I9053" t="str">
            <v>ZARATE</v>
          </cell>
          <cell r="J9053" t="str">
            <v>GONZALEZ</v>
          </cell>
          <cell r="P9053" t="str">
            <v>SANTANDER</v>
          </cell>
          <cell r="Q9053" t="str">
            <v>APARTADÓ</v>
          </cell>
          <cell r="T9053" t="str">
            <v>ATENCION INTEGRAL AL CLIENTE</v>
          </cell>
          <cell r="W9053">
            <v>2977539</v>
          </cell>
          <cell r="AF9053" t="str">
            <v>VIRTUAL</v>
          </cell>
        </row>
        <row r="9054">
          <cell r="F9054">
            <v>1089488735</v>
          </cell>
          <cell r="H9054" t="str">
            <v>GERALDINE VANESSA</v>
          </cell>
          <cell r="I9054" t="str">
            <v>CERON</v>
          </cell>
          <cell r="J9054" t="str">
            <v>MORENO</v>
          </cell>
          <cell r="P9054" t="str">
            <v>NARIÑO</v>
          </cell>
          <cell r="Q9054" t="str">
            <v>APARTADÓ</v>
          </cell>
          <cell r="T9054" t="str">
            <v>ANALISIS Y DESARROLLO DE SOFTWARE.</v>
          </cell>
          <cell r="W9054">
            <v>2977480</v>
          </cell>
          <cell r="AF9054" t="str">
            <v>VIRTUAL</v>
          </cell>
        </row>
        <row r="9055">
          <cell r="F9055">
            <v>1214743322</v>
          </cell>
          <cell r="H9055" t="str">
            <v>YULISA ALEXANDRA</v>
          </cell>
          <cell r="I9055" t="str">
            <v>MADRIGAL</v>
          </cell>
          <cell r="J9055" t="str">
            <v>FRANCO</v>
          </cell>
          <cell r="P9055" t="str">
            <v>ANTIOQUIA</v>
          </cell>
          <cell r="Q9055" t="str">
            <v>APARTADÓ</v>
          </cell>
          <cell r="T9055" t="str">
            <v>ANALISIS Y DESARROLLO DE SOFTWARE.</v>
          </cell>
          <cell r="W9055">
            <v>2977480</v>
          </cell>
          <cell r="AF9055" t="str">
            <v>VIRTUAL</v>
          </cell>
        </row>
        <row r="9056">
          <cell r="F9056">
            <v>1028032295</v>
          </cell>
          <cell r="H9056" t="str">
            <v>MELISA</v>
          </cell>
          <cell r="I9056" t="str">
            <v>CALDERON</v>
          </cell>
          <cell r="J9056" t="str">
            <v>PALACIOS</v>
          </cell>
          <cell r="P9056" t="str">
            <v>ANTIOQUIA</v>
          </cell>
          <cell r="Q9056" t="str">
            <v>APARTADÓ</v>
          </cell>
          <cell r="T9056" t="str">
            <v>.ATENCION INTEGRAL A LA PRIMERA INFANCIA</v>
          </cell>
          <cell r="W9056">
            <v>2932599</v>
          </cell>
          <cell r="AF9056" t="str">
            <v>PRESENCIAL</v>
          </cell>
        </row>
        <row r="9057">
          <cell r="F9057">
            <v>1040351015</v>
          </cell>
          <cell r="H9057" t="str">
            <v>LAURA LICETH</v>
          </cell>
          <cell r="I9057" t="str">
            <v>SALDARRIAGA</v>
          </cell>
          <cell r="J9057" t="str">
            <v>MATURANA</v>
          </cell>
          <cell r="P9057" t="str">
            <v>ANTIOQUIA</v>
          </cell>
          <cell r="Q9057" t="str">
            <v>APARTADÓ</v>
          </cell>
          <cell r="T9057" t="str">
            <v>GESTION CONTABLE Y DE INFORMACION FINANCIERA</v>
          </cell>
          <cell r="W9057">
            <v>2924348</v>
          </cell>
          <cell r="AF9057" t="str">
            <v>PRESENCIAL</v>
          </cell>
        </row>
        <row r="9058">
          <cell r="F9058">
            <v>1005679214</v>
          </cell>
          <cell r="H9058" t="str">
            <v>INGRI ESTELA</v>
          </cell>
          <cell r="I9058" t="str">
            <v>MARTINEZ</v>
          </cell>
          <cell r="J9058" t="str">
            <v>ROMERO</v>
          </cell>
          <cell r="P9058" t="str">
            <v>ANTIOQUIA</v>
          </cell>
          <cell r="Q9058" t="str">
            <v>APARTADÓ</v>
          </cell>
          <cell r="T9058" t="str">
            <v>GESTIÓN ADMINISTRATIVA</v>
          </cell>
          <cell r="W9058">
            <v>2924213</v>
          </cell>
          <cell r="AF9058" t="str">
            <v>PRESENCIAL</v>
          </cell>
        </row>
        <row r="9059">
          <cell r="F9059">
            <v>1101455246</v>
          </cell>
          <cell r="H9059" t="str">
            <v>MAIRA ALEJANDRA</v>
          </cell>
          <cell r="I9059" t="str">
            <v>ZABALA</v>
          </cell>
          <cell r="J9059" t="str">
            <v>ATENCIO</v>
          </cell>
          <cell r="P9059" t="str">
            <v>SUCRE</v>
          </cell>
          <cell r="Q9059" t="str">
            <v>APARTADÓ</v>
          </cell>
          <cell r="T9059" t="str">
            <v>ATENCION INTEGRAL AL CLIENTE</v>
          </cell>
          <cell r="W9059">
            <v>2834730</v>
          </cell>
          <cell r="AF9059" t="str">
            <v>VIRTUAL</v>
          </cell>
        </row>
        <row r="9060">
          <cell r="F9060">
            <v>1105685055</v>
          </cell>
          <cell r="H9060" t="str">
            <v>FABIAN ANDRES</v>
          </cell>
          <cell r="I9060" t="str">
            <v>VILLANUEVA</v>
          </cell>
          <cell r="J9060" t="str">
            <v>VEGA</v>
          </cell>
          <cell r="P9060" t="str">
            <v>BOGOTÁ D.C.</v>
          </cell>
          <cell r="Q9060" t="str">
            <v>APARTADÓ</v>
          </cell>
          <cell r="T9060" t="str">
            <v>DESARROLLO PUBLICITARIO</v>
          </cell>
          <cell r="W9060">
            <v>2879779</v>
          </cell>
          <cell r="AF9060" t="str">
            <v>VIRTUAL</v>
          </cell>
        </row>
        <row r="9061">
          <cell r="F9061">
            <v>1193581716</v>
          </cell>
          <cell r="H9061" t="str">
            <v>ANGELA MARIA</v>
          </cell>
          <cell r="I9061" t="str">
            <v>BARRAGAN</v>
          </cell>
          <cell r="J9061" t="str">
            <v>GUEVARA</v>
          </cell>
          <cell r="P9061" t="str">
            <v>SANTANDER</v>
          </cell>
          <cell r="Q9061" t="str">
            <v>APARTADÓ</v>
          </cell>
          <cell r="T9061" t="str">
            <v>DESARROLLO PUBLICITARIO</v>
          </cell>
          <cell r="W9061">
            <v>2879778</v>
          </cell>
          <cell r="AF9061" t="str">
            <v>VIRTUAL</v>
          </cell>
        </row>
        <row r="9062">
          <cell r="F9062">
            <v>1192758052</v>
          </cell>
          <cell r="H9062" t="str">
            <v>MARIA ELENA</v>
          </cell>
          <cell r="I9062" t="str">
            <v>LEMUS</v>
          </cell>
          <cell r="J9062" t="str">
            <v>HERNANDEZ</v>
          </cell>
          <cell r="P9062" t="str">
            <v>CASANARE</v>
          </cell>
          <cell r="Q9062" t="str">
            <v>APARTADÓ</v>
          </cell>
          <cell r="T9062" t="str">
            <v>DESARROLLO PUBLICITARIO</v>
          </cell>
          <cell r="W9062">
            <v>2879778</v>
          </cell>
          <cell r="AF9062" t="str">
            <v>VIRTUAL</v>
          </cell>
        </row>
        <row r="9063">
          <cell r="F9063">
            <v>1032468120</v>
          </cell>
          <cell r="H9063" t="str">
            <v>ALVARO SEBASTIAN</v>
          </cell>
          <cell r="I9063" t="str">
            <v>SOLER</v>
          </cell>
          <cell r="J9063" t="str">
            <v>ESPEJO</v>
          </cell>
          <cell r="P9063" t="str">
            <v>CUNDINAMARCA</v>
          </cell>
          <cell r="Q9063" t="str">
            <v>APARTADÓ</v>
          </cell>
          <cell r="T9063" t="str">
            <v>DESARROLLO PUBLICITARIO</v>
          </cell>
          <cell r="W9063">
            <v>2879777</v>
          </cell>
          <cell r="AF9063" t="str">
            <v>VIRTUAL</v>
          </cell>
        </row>
        <row r="9064">
          <cell r="F9064">
            <v>1049612684</v>
          </cell>
          <cell r="H9064" t="str">
            <v>JENNY ALEXANDRA</v>
          </cell>
          <cell r="I9064" t="str">
            <v>ESPINOSA</v>
          </cell>
          <cell r="J9064" t="str">
            <v>CRUZ</v>
          </cell>
          <cell r="P9064" t="str">
            <v>BOYACÁ</v>
          </cell>
          <cell r="Q9064" t="str">
            <v>APARTADÓ</v>
          </cell>
          <cell r="T9064" t="str">
            <v>PROYECTOS AGROPECUARIOS.</v>
          </cell>
          <cell r="W9064">
            <v>2834629</v>
          </cell>
          <cell r="AF9064" t="str">
            <v>VIRTUAL</v>
          </cell>
        </row>
        <row r="9065">
          <cell r="F9065">
            <v>1007504208</v>
          </cell>
          <cell r="H9065" t="str">
            <v>NELFIS</v>
          </cell>
          <cell r="I9065" t="str">
            <v>TORDECILLA</v>
          </cell>
          <cell r="J9065" t="str">
            <v>MONTALVO</v>
          </cell>
          <cell r="P9065" t="str">
            <v>ANTIOQUIA</v>
          </cell>
          <cell r="Q9065" t="str">
            <v>APARTADÓ</v>
          </cell>
          <cell r="T9065" t="str">
            <v>GESTION DE TESORERIA Y RECURSOS FINANCIEROS</v>
          </cell>
          <cell r="W9065">
            <v>2826382</v>
          </cell>
          <cell r="AF9065" t="str">
            <v>PRESENCIAL</v>
          </cell>
        </row>
        <row r="9066">
          <cell r="F9066">
            <v>1027940045</v>
          </cell>
          <cell r="H9066" t="str">
            <v>BRITNEY PAOLA</v>
          </cell>
          <cell r="I9066" t="str">
            <v>QUINTO</v>
          </cell>
          <cell r="J9066" t="str">
            <v>ARTEAGA</v>
          </cell>
          <cell r="P9066" t="str">
            <v>ANTIOQUIA</v>
          </cell>
          <cell r="Q9066" t="str">
            <v>APARTADÓ</v>
          </cell>
          <cell r="T9066" t="str">
            <v>OPERACIÓN DE EVENTOS</v>
          </cell>
          <cell r="W9066">
            <v>2775392</v>
          </cell>
          <cell r="AF9066" t="str">
            <v>PRESENCIAL</v>
          </cell>
        </row>
        <row r="9067">
          <cell r="F9067">
            <v>1045489491</v>
          </cell>
          <cell r="H9067" t="str">
            <v>KATHERINE ANDREA</v>
          </cell>
          <cell r="I9067" t="str">
            <v>ASPRILLA</v>
          </cell>
          <cell r="J9067" t="str">
            <v>TORREGLOSA</v>
          </cell>
          <cell r="P9067" t="str">
            <v>ANTIOQUIA</v>
          </cell>
          <cell r="Q9067" t="str">
            <v>APARTADÓ</v>
          </cell>
          <cell r="T9067" t="str">
            <v>OPERACIÓN DE EVENTOS</v>
          </cell>
          <cell r="W9067">
            <v>2775392</v>
          </cell>
          <cell r="AF9067" t="str">
            <v>PRESENCIAL</v>
          </cell>
        </row>
        <row r="9068">
          <cell r="F9068">
            <v>1027947671</v>
          </cell>
          <cell r="H9068" t="str">
            <v>STIVEN</v>
          </cell>
          <cell r="I9068" t="str">
            <v>ECHAVARRIA</v>
          </cell>
          <cell r="J9068" t="str">
            <v>JARAMILLO</v>
          </cell>
          <cell r="P9068" t="str">
            <v>ANTIOQUIA</v>
          </cell>
          <cell r="Q9068" t="str">
            <v>APARTADÓ</v>
          </cell>
          <cell r="T9068" t="str">
            <v>GESTIÓN DE RECURSOS NATURALES</v>
          </cell>
          <cell r="W9068">
            <v>2712163</v>
          </cell>
          <cell r="AF9068" t="str">
            <v>PRESENCIAL</v>
          </cell>
        </row>
        <row r="9069">
          <cell r="F9069">
            <v>1040369222</v>
          </cell>
          <cell r="H9069" t="str">
            <v>HEIDY VICTORIA</v>
          </cell>
          <cell r="I9069" t="str">
            <v>VILLANUEVA</v>
          </cell>
          <cell r="J9069" t="str">
            <v>FRANCO</v>
          </cell>
          <cell r="P9069" t="str">
            <v>ANTIOQUIA</v>
          </cell>
          <cell r="Q9069" t="str">
            <v>APARTADÓ</v>
          </cell>
          <cell r="T9069" t="str">
            <v>GESTIÓN DE RECURSOS NATURALES</v>
          </cell>
          <cell r="W9069">
            <v>2712163</v>
          </cell>
          <cell r="AF9069" t="str">
            <v>PRESENCIAL</v>
          </cell>
        </row>
        <row r="9070">
          <cell r="F9070">
            <v>1235241751</v>
          </cell>
          <cell r="H9070" t="str">
            <v>EDITH MASIEL</v>
          </cell>
          <cell r="I9070" t="str">
            <v>MORENO</v>
          </cell>
          <cell r="J9070" t="str">
            <v>GONZALEZ</v>
          </cell>
          <cell r="P9070" t="str">
            <v>ANTIOQUIA</v>
          </cell>
          <cell r="Q9070" t="str">
            <v>APARTADÓ</v>
          </cell>
          <cell r="T9070" t="str">
            <v>DESARROLLO DE MEDIOS GRAFICOS VISUALES</v>
          </cell>
          <cell r="W9070">
            <v>2673044</v>
          </cell>
          <cell r="AF9070" t="str">
            <v>PRESENCIAL</v>
          </cell>
        </row>
        <row r="9071">
          <cell r="F9071">
            <v>39425454</v>
          </cell>
          <cell r="H9071" t="str">
            <v>LESDI JHOANNA</v>
          </cell>
          <cell r="I9071" t="str">
            <v>REALES</v>
          </cell>
          <cell r="J9071" t="str">
            <v>ROVIRA</v>
          </cell>
          <cell r="P9071" t="str">
            <v>ANTIOQUIA</v>
          </cell>
          <cell r="Q9071" t="str">
            <v>APARTADÓ</v>
          </cell>
          <cell r="T9071" t="str">
            <v>ANALISIS Y DESARROLLO DE SOFTWARE.</v>
          </cell>
          <cell r="W9071">
            <v>2673033</v>
          </cell>
          <cell r="AF9071" t="str">
            <v>PRESENCIAL</v>
          </cell>
        </row>
        <row r="9072">
          <cell r="F9072">
            <v>1001591574</v>
          </cell>
          <cell r="H9072" t="str">
            <v>MISAEL</v>
          </cell>
          <cell r="I9072" t="str">
            <v>MORELO</v>
          </cell>
          <cell r="J9072" t="str">
            <v>GONZALEZ</v>
          </cell>
          <cell r="P9072" t="str">
            <v>ANTIOQUIA</v>
          </cell>
          <cell r="Q9072" t="str">
            <v>APARTADÓ</v>
          </cell>
          <cell r="T9072" t="str">
            <v>ANALISIS Y DESARROLLO DE SOFTWARE.</v>
          </cell>
          <cell r="W9072">
            <v>2673007</v>
          </cell>
          <cell r="AF9072" t="str">
            <v>PRESENCIAL</v>
          </cell>
        </row>
        <row r="9073">
          <cell r="F9073">
            <v>1035152970</v>
          </cell>
          <cell r="H9073" t="str">
            <v>IVAN DARIO</v>
          </cell>
          <cell r="I9073" t="str">
            <v>POLO</v>
          </cell>
          <cell r="J9073" t="str">
            <v>PADILLA</v>
          </cell>
          <cell r="P9073" t="str">
            <v>CÓRDOBA</v>
          </cell>
          <cell r="Q9073" t="str">
            <v>ARBOLETES</v>
          </cell>
          <cell r="T9073" t="str">
            <v>SISTEMAS.</v>
          </cell>
          <cell r="W9073">
            <v>2775364</v>
          </cell>
          <cell r="AF9073" t="str">
            <v>PRESENCIAL</v>
          </cell>
        </row>
        <row r="9074">
          <cell r="F9074">
            <v>1040762663</v>
          </cell>
          <cell r="H9074" t="str">
            <v>ADRIANA LUCIA</v>
          </cell>
          <cell r="I9074" t="str">
            <v>SOLANO</v>
          </cell>
          <cell r="J9074" t="str">
            <v>BARRERA</v>
          </cell>
          <cell r="P9074" t="str">
            <v>ANTIOQUIA</v>
          </cell>
          <cell r="Q9074" t="str">
            <v>MUTATÁ</v>
          </cell>
          <cell r="T9074" t="str">
            <v>PRODUCCION AGROPECUARIA</v>
          </cell>
          <cell r="W9074">
            <v>2932608</v>
          </cell>
          <cell r="AF9074" t="str">
            <v>PRESENCIAL</v>
          </cell>
        </row>
        <row r="9075">
          <cell r="F9075">
            <v>1078577788</v>
          </cell>
          <cell r="H9075" t="str">
            <v>ANILEDYS</v>
          </cell>
          <cell r="I9075" t="str">
            <v>GONZALES</v>
          </cell>
          <cell r="J9075" t="str">
            <v>MARTINEZ</v>
          </cell>
          <cell r="P9075" t="str">
            <v>ANTIOQUIA</v>
          </cell>
          <cell r="Q9075" t="str">
            <v>NECOCLI</v>
          </cell>
          <cell r="T9075" t="str">
            <v>SERVICIOS COMERCIALES Y FINANCIEROS</v>
          </cell>
          <cell r="W9075">
            <v>2923948</v>
          </cell>
          <cell r="AF9075" t="str">
            <v>PRESENCIAL</v>
          </cell>
        </row>
        <row r="9076">
          <cell r="F9076">
            <v>1045522990</v>
          </cell>
          <cell r="H9076" t="str">
            <v>KIARA ANDREA</v>
          </cell>
          <cell r="I9076" t="str">
            <v>CORREA</v>
          </cell>
          <cell r="J9076" t="str">
            <v>VALENCIA</v>
          </cell>
          <cell r="P9076" t="str">
            <v>ANTIOQUIA</v>
          </cell>
          <cell r="Q9076" t="str">
            <v>TURBO</v>
          </cell>
          <cell r="T9076" t="str">
            <v>OPERACION EN TERMINALES PORTUARIAS</v>
          </cell>
          <cell r="W9076">
            <v>2712471</v>
          </cell>
          <cell r="AF9076" t="str">
            <v>PRESENCIAL</v>
          </cell>
        </row>
        <row r="9077">
          <cell r="F9077">
            <v>1045500570</v>
          </cell>
          <cell r="H9077" t="str">
            <v>YARLYS ANDREA</v>
          </cell>
          <cell r="I9077" t="str">
            <v>ROMAÑA</v>
          </cell>
          <cell r="J9077" t="str">
            <v>TOVAR</v>
          </cell>
          <cell r="P9077" t="str">
            <v>CHOCÓ</v>
          </cell>
          <cell r="Q9077" t="str">
            <v>TURBO</v>
          </cell>
          <cell r="T9077" t="str">
            <v>OPERACION EN TERMINALES PORTUARIAS</v>
          </cell>
          <cell r="W9077">
            <v>2712471</v>
          </cell>
          <cell r="AF9077" t="str">
            <v>PRESENCIAL</v>
          </cell>
        </row>
        <row r="9078">
          <cell r="F9078">
            <v>1001154558</v>
          </cell>
          <cell r="H9078" t="str">
            <v>JOSE DANIEL</v>
          </cell>
          <cell r="I9078" t="str">
            <v>ECHAVARRIA</v>
          </cell>
          <cell r="J9078" t="str">
            <v>RAMIREZ</v>
          </cell>
          <cell r="P9078" t="str">
            <v>ANTIOQUIA</v>
          </cell>
          <cell r="Q9078" t="str">
            <v>APARTADÓ</v>
          </cell>
          <cell r="T9078" t="str">
            <v>MANTENIMIENTO DE LOS MOTORES DIESEL</v>
          </cell>
          <cell r="W9078">
            <v>2712283</v>
          </cell>
          <cell r="AF9078" t="str">
            <v>PRESENCIAL</v>
          </cell>
        </row>
        <row r="9079">
          <cell r="F9079">
            <v>1028003755</v>
          </cell>
          <cell r="H9079" t="str">
            <v>YESSICA PAOLA</v>
          </cell>
          <cell r="I9079" t="str">
            <v>VARELA</v>
          </cell>
          <cell r="J9079" t="str">
            <v>COLON</v>
          </cell>
          <cell r="P9079" t="str">
            <v>ANTIOQUIA</v>
          </cell>
          <cell r="Q9079" t="str">
            <v>APARTADÓ</v>
          </cell>
          <cell r="T9079" t="str">
            <v>ANALISIS Y DESARROLLO DE SOFTWARE.</v>
          </cell>
          <cell r="W9079">
            <v>2673007</v>
          </cell>
          <cell r="AF9079" t="str">
            <v>PRESENCIAL</v>
          </cell>
        </row>
        <row r="9080">
          <cell r="F9080">
            <v>1075666643</v>
          </cell>
          <cell r="H9080" t="str">
            <v>LAURA MARIANA</v>
          </cell>
          <cell r="I9080" t="str">
            <v>RINCON</v>
          </cell>
          <cell r="J9080" t="str">
            <v>SIERRA</v>
          </cell>
          <cell r="P9080" t="str">
            <v>CUNDINAMARCA</v>
          </cell>
          <cell r="Q9080" t="str">
            <v>APARTADÓ</v>
          </cell>
          <cell r="T9080" t="str">
            <v>ANALISIS Y DESARROLLO DE SOFTWARE.</v>
          </cell>
          <cell r="W9080">
            <v>2721504</v>
          </cell>
          <cell r="AF9080" t="str">
            <v>VIRTUAL</v>
          </cell>
        </row>
        <row r="9081">
          <cell r="F9081">
            <v>1007367302</v>
          </cell>
          <cell r="H9081" t="str">
            <v>JUAN PABLO</v>
          </cell>
          <cell r="I9081" t="str">
            <v>MONTOYA</v>
          </cell>
          <cell r="J9081" t="str">
            <v>VESGA</v>
          </cell>
          <cell r="P9081" t="str">
            <v>SANTANDER</v>
          </cell>
          <cell r="Q9081" t="str">
            <v>APARTADÓ</v>
          </cell>
          <cell r="T9081" t="str">
            <v>ANALISIS Y DESARROLLO DE SOFTWARE.</v>
          </cell>
          <cell r="W9081">
            <v>2834803</v>
          </cell>
          <cell r="AF9081" t="str">
            <v>VIRTUAL</v>
          </cell>
        </row>
        <row r="9082">
          <cell r="F9082">
            <v>52278318</v>
          </cell>
          <cell r="H9082" t="str">
            <v>ADRIANA</v>
          </cell>
          <cell r="I9082" t="str">
            <v>RODRIGUEZ</v>
          </cell>
          <cell r="J9082" t="str">
            <v>ALVARADO</v>
          </cell>
          <cell r="P9082" t="str">
            <v>BOGOTÁ D.C.</v>
          </cell>
          <cell r="Q9082" t="str">
            <v>APARTADÓ</v>
          </cell>
          <cell r="T9082" t="str">
            <v>ANALISIS Y DESARROLLO DE SOFTWARE.</v>
          </cell>
          <cell r="W9082">
            <v>2879704</v>
          </cell>
          <cell r="AF9082" t="str">
            <v>VIRTUAL</v>
          </cell>
        </row>
        <row r="9083">
          <cell r="F9083">
            <v>1019028214</v>
          </cell>
          <cell r="H9083" t="str">
            <v>SANTIAGO CAMILO</v>
          </cell>
          <cell r="I9083" t="str">
            <v>PALACIOS</v>
          </cell>
          <cell r="J9083" t="str">
            <v>PARRA</v>
          </cell>
          <cell r="P9083" t="str">
            <v>BOGOTÁ D.C.</v>
          </cell>
          <cell r="Q9083" t="str">
            <v>APARTADÓ</v>
          </cell>
          <cell r="T9083" t="str">
            <v>ANALISIS Y DESARROLLO DE SOFTWARE.</v>
          </cell>
          <cell r="W9083">
            <v>2977478</v>
          </cell>
          <cell r="AF9083" t="str">
            <v>VIRTUAL</v>
          </cell>
        </row>
        <row r="9084">
          <cell r="F9084">
            <v>1023035398</v>
          </cell>
          <cell r="H9084" t="str">
            <v>WILMER STEVEN</v>
          </cell>
          <cell r="I9084" t="str">
            <v>YAGUE</v>
          </cell>
          <cell r="J9084" t="str">
            <v>NARANJO</v>
          </cell>
          <cell r="P9084" t="str">
            <v>BOGOTÁ D.C.</v>
          </cell>
          <cell r="Q9084" t="str">
            <v>APARTADÓ</v>
          </cell>
          <cell r="T9084" t="str">
            <v>ANALISIS Y DESARROLLO DE SOFTWARE.</v>
          </cell>
          <cell r="W9084">
            <v>3070120</v>
          </cell>
          <cell r="AF9084" t="str">
            <v>VIRTUAL</v>
          </cell>
        </row>
        <row r="9085">
          <cell r="F9085">
            <v>1109115648</v>
          </cell>
          <cell r="H9085" t="str">
            <v>WILMER</v>
          </cell>
          <cell r="I9085" t="str">
            <v>VALLECILLA</v>
          </cell>
          <cell r="J9085" t="str">
            <v>BUESACO</v>
          </cell>
          <cell r="P9085" t="str">
            <v>VALLE DEL CAUCA</v>
          </cell>
          <cell r="Q9085" t="str">
            <v>APARTADÓ</v>
          </cell>
          <cell r="T9085" t="str">
            <v>DESARROLLO DE MEDIOS GRAFICOS VISUALES</v>
          </cell>
          <cell r="W9085">
            <v>3186000</v>
          </cell>
          <cell r="AF9085" t="str">
            <v>VIRTUAL</v>
          </cell>
        </row>
        <row r="9086">
          <cell r="F9086">
            <v>39411357</v>
          </cell>
          <cell r="H9086" t="str">
            <v>LUZ DARY</v>
          </cell>
          <cell r="I9086" t="str">
            <v>HINESTROZA</v>
          </cell>
          <cell r="J9086" t="str">
            <v>USUGA</v>
          </cell>
          <cell r="P9086" t="str">
            <v>ANTIOQUIA</v>
          </cell>
          <cell r="Q9086" t="str">
            <v>APARTADÓ</v>
          </cell>
          <cell r="T9086" t="str">
            <v>MANTENIMIENTO DE MOTOCICLETAS Y MOTOCARROS.</v>
          </cell>
          <cell r="W9086">
            <v>2924246</v>
          </cell>
          <cell r="AF9086" t="str">
            <v>PRESENCIAL</v>
          </cell>
        </row>
        <row r="9087">
          <cell r="F9087">
            <v>20385104</v>
          </cell>
          <cell r="H9087" t="str">
            <v>CLAUDIA PATRICIA</v>
          </cell>
          <cell r="I9087" t="str">
            <v>DIAZ</v>
          </cell>
          <cell r="J9087" t="str">
            <v>GUTIERREZ</v>
          </cell>
          <cell r="P9087" t="str">
            <v>CUNDINAMARCA</v>
          </cell>
          <cell r="Q9087" t="str">
            <v>APARTADÓ</v>
          </cell>
          <cell r="T9087" t="str">
            <v>DESARROLLO DE COLECCIONES PARA LA INDUSTRIA DE LA MODA.</v>
          </cell>
          <cell r="W9087">
            <v>2834691</v>
          </cell>
          <cell r="AF9087" t="str">
            <v>VIRTUAL</v>
          </cell>
        </row>
        <row r="9088">
          <cell r="F9088">
            <v>1020411943</v>
          </cell>
          <cell r="H9088" t="str">
            <v>DORIS AMPARO</v>
          </cell>
          <cell r="I9088" t="str">
            <v>BRAVO</v>
          </cell>
          <cell r="J9088" t="str">
            <v>CARDONA</v>
          </cell>
          <cell r="P9088" t="str">
            <v>ANTIOQUIA</v>
          </cell>
          <cell r="Q9088" t="str">
            <v>APARTADÓ</v>
          </cell>
          <cell r="T9088" t="str">
            <v>DESARROLLO DE COLECCIONES PARA LA INDUSTRIA DE LA MODA.</v>
          </cell>
          <cell r="W9088">
            <v>2834691</v>
          </cell>
          <cell r="AF9088" t="str">
            <v>VIRTUAL</v>
          </cell>
        </row>
        <row r="9089">
          <cell r="F9089">
            <v>1107521384</v>
          </cell>
          <cell r="H9089" t="str">
            <v>CATALINA</v>
          </cell>
          <cell r="I9089" t="str">
            <v>YUAN</v>
          </cell>
          <cell r="J9089" t="str">
            <v>CHEN</v>
          </cell>
          <cell r="P9089" t="str">
            <v>VALLE DEL CAUCA</v>
          </cell>
          <cell r="Q9089" t="str">
            <v>APARTADÓ</v>
          </cell>
          <cell r="T9089" t="str">
            <v>DESARROLLO PUBLICITARIO</v>
          </cell>
          <cell r="W9089">
            <v>2879777</v>
          </cell>
          <cell r="AF9089" t="str">
            <v>VIRTUAL</v>
          </cell>
        </row>
        <row r="9090">
          <cell r="F9090">
            <v>1003688483</v>
          </cell>
          <cell r="H9090" t="str">
            <v>MARIA CAMILA</v>
          </cell>
          <cell r="I9090" t="str">
            <v>MORENO</v>
          </cell>
          <cell r="J9090" t="str">
            <v>PULIDO</v>
          </cell>
          <cell r="P9090" t="str">
            <v>CUNDINAMARCA</v>
          </cell>
          <cell r="Q9090" t="str">
            <v>APARTADÓ</v>
          </cell>
          <cell r="T9090" t="str">
            <v>DESARROLLO PUBLICITARIO</v>
          </cell>
          <cell r="W9090">
            <v>2879778</v>
          </cell>
          <cell r="AF9090" t="str">
            <v>VIRTUAL</v>
          </cell>
        </row>
        <row r="9091">
          <cell r="F9091">
            <v>1065842174</v>
          </cell>
          <cell r="H9091" t="str">
            <v>ERICK LEONARDO</v>
          </cell>
          <cell r="I9091" t="str">
            <v>GRIMALDO</v>
          </cell>
          <cell r="J9091" t="str">
            <v>PRETEL</v>
          </cell>
          <cell r="P9091" t="str">
            <v>CESAR</v>
          </cell>
          <cell r="Q9091" t="str">
            <v>APARTADÓ</v>
          </cell>
          <cell r="T9091" t="str">
            <v>DESARROLLO PUBLICITARIO</v>
          </cell>
          <cell r="W9091">
            <v>3236521</v>
          </cell>
          <cell r="AF9091" t="str">
            <v>VIRTUAL</v>
          </cell>
        </row>
        <row r="9092">
          <cell r="F9092">
            <v>1130704203</v>
          </cell>
          <cell r="H9092" t="str">
            <v>ANYELA VANESSA</v>
          </cell>
          <cell r="I9092" t="str">
            <v>BORJA</v>
          </cell>
          <cell r="J9092" t="str">
            <v>CANO</v>
          </cell>
          <cell r="P9092" t="str">
            <v>ANTIOQUIA</v>
          </cell>
          <cell r="Q9092" t="str">
            <v>CHIGORODO</v>
          </cell>
          <cell r="T9092" t="str">
            <v>CONTABILIZACION DE OPERACIONES COMERCIALES Y FINANCIERAS.</v>
          </cell>
          <cell r="W9092">
            <v>2775402</v>
          </cell>
          <cell r="AF9092" t="str">
            <v>PRESENCIAL</v>
          </cell>
        </row>
        <row r="9093">
          <cell r="F9093">
            <v>1118541981</v>
          </cell>
          <cell r="H9093" t="str">
            <v>JOSE IVAN</v>
          </cell>
          <cell r="I9093" t="str">
            <v>PINTO</v>
          </cell>
          <cell r="J9093" t="str">
            <v>CUTINCHARA</v>
          </cell>
          <cell r="P9093" t="str">
            <v>CASANARE</v>
          </cell>
          <cell r="Q9093" t="str">
            <v>APARTADÓ</v>
          </cell>
          <cell r="T9093" t="str">
            <v>GESTION EFICIENTE DE LA ENERGIA</v>
          </cell>
          <cell r="W9093">
            <v>3070172</v>
          </cell>
          <cell r="AF9093" t="str">
            <v>VIRTUAL</v>
          </cell>
        </row>
        <row r="9094">
          <cell r="F9094">
            <v>52365187</v>
          </cell>
          <cell r="H9094" t="str">
            <v>MARIA SIXTA ADELA</v>
          </cell>
          <cell r="I9094" t="str">
            <v>GUATAQUIRA</v>
          </cell>
          <cell r="P9094" t="str">
            <v>BOGOTÁ D.C.</v>
          </cell>
          <cell r="Q9094" t="str">
            <v>APARTADÓ</v>
          </cell>
          <cell r="T9094" t="str">
            <v>VENTA DE PRODUCTOS EN LINEA</v>
          </cell>
          <cell r="W9094">
            <v>3236487</v>
          </cell>
          <cell r="AF9094" t="str">
            <v>VIRTUAL</v>
          </cell>
        </row>
        <row r="9095">
          <cell r="F9095">
            <v>53003359</v>
          </cell>
          <cell r="H9095" t="str">
            <v>JOHANNA PAOLA</v>
          </cell>
          <cell r="I9095" t="str">
            <v>GONZALEZ</v>
          </cell>
          <cell r="J9095" t="str">
            <v>SALCEDO</v>
          </cell>
          <cell r="P9095" t="str">
            <v>BOGOTÁ D.C.</v>
          </cell>
          <cell r="Q9095" t="str">
            <v>APARTADÓ</v>
          </cell>
          <cell r="T9095" t="str">
            <v>VENTA DE PRODUCTOS EN LINEA</v>
          </cell>
          <cell r="W9095">
            <v>3236487</v>
          </cell>
          <cell r="AF9095" t="str">
            <v>VIRTUAL</v>
          </cell>
        </row>
        <row r="9096">
          <cell r="F9096">
            <v>37618789</v>
          </cell>
          <cell r="H9096" t="str">
            <v>ARACELY</v>
          </cell>
          <cell r="I9096" t="str">
            <v>GOMEZ</v>
          </cell>
          <cell r="J9096" t="str">
            <v>JAIMES</v>
          </cell>
          <cell r="P9096" t="str">
            <v>MAGDALENA</v>
          </cell>
          <cell r="Q9096" t="str">
            <v>APARTADÓ</v>
          </cell>
          <cell r="T9096" t="str">
            <v>VENTA DE PRODUCTOS EN LINEA</v>
          </cell>
          <cell r="W9096">
            <v>3236487</v>
          </cell>
          <cell r="AF9096" t="str">
            <v>VIRTUAL</v>
          </cell>
        </row>
        <row r="9097">
          <cell r="F9097">
            <v>1007357287</v>
          </cell>
          <cell r="H9097" t="str">
            <v>SINDRY PAOLA</v>
          </cell>
          <cell r="I9097" t="str">
            <v>MADERA</v>
          </cell>
          <cell r="J9097" t="str">
            <v>CARDENAS</v>
          </cell>
          <cell r="P9097" t="str">
            <v>ANTIOQUIA</v>
          </cell>
          <cell r="Q9097" t="str">
            <v>ARBOLETES</v>
          </cell>
          <cell r="T9097" t="str">
            <v>EJECUCION DE PROGRAMAS DEPORTIVOS.</v>
          </cell>
          <cell r="W9097">
            <v>3169964</v>
          </cell>
          <cell r="AF9097" t="str">
            <v>PRESENCIAL</v>
          </cell>
        </row>
        <row r="9098">
          <cell r="F9098">
            <v>1013651945</v>
          </cell>
          <cell r="H9098" t="str">
            <v>DIANA ALEXANDRA</v>
          </cell>
          <cell r="I9098" t="str">
            <v>RODRIGUEZ</v>
          </cell>
          <cell r="J9098" t="str">
            <v>CABRERA</v>
          </cell>
          <cell r="P9098" t="str">
            <v>BOGOTÁ D.C.</v>
          </cell>
          <cell r="Q9098" t="str">
            <v>APARTADÓ</v>
          </cell>
          <cell r="T9098" t="str">
            <v>COORDINACION DE PROCESOS LOGISTICOS</v>
          </cell>
          <cell r="W9098">
            <v>3070147</v>
          </cell>
          <cell r="AF9098" t="str">
            <v>VIRTUAL</v>
          </cell>
        </row>
        <row r="9099">
          <cell r="F9099">
            <v>1070012382</v>
          </cell>
          <cell r="H9099" t="str">
            <v>JOSE ALBEIRO</v>
          </cell>
          <cell r="I9099" t="str">
            <v>JOSA</v>
          </cell>
          <cell r="J9099" t="str">
            <v>JOSA</v>
          </cell>
          <cell r="P9099" t="str">
            <v>CUNDINAMARCA</v>
          </cell>
          <cell r="Q9099" t="str">
            <v>APARTADÓ</v>
          </cell>
          <cell r="T9099" t="str">
            <v>COORDINACION DE PROCESOS LOGISTICOS</v>
          </cell>
          <cell r="W9099">
            <v>3185901</v>
          </cell>
          <cell r="AF9099" t="str">
            <v>VIRTUAL</v>
          </cell>
        </row>
        <row r="9100">
          <cell r="F9100">
            <v>1035640144</v>
          </cell>
          <cell r="H9100" t="str">
            <v>YARLIS YANETH</v>
          </cell>
          <cell r="I9100" t="str">
            <v>GARCES</v>
          </cell>
          <cell r="J9100" t="str">
            <v>GUTIERREZ</v>
          </cell>
          <cell r="P9100" t="str">
            <v>ANTIOQUIA</v>
          </cell>
          <cell r="Q9100" t="str">
            <v>SAN PEDRO DE URABÁ</v>
          </cell>
          <cell r="T9100" t="str">
            <v>SERVICIOS FARMACEUTICOS</v>
          </cell>
          <cell r="W9100">
            <v>3063936</v>
          </cell>
          <cell r="AF9100" t="str">
            <v>PRESENCIAL</v>
          </cell>
        </row>
        <row r="9101">
          <cell r="F9101">
            <v>1046527889</v>
          </cell>
          <cell r="H9101" t="str">
            <v>JUAN MAURICIO</v>
          </cell>
          <cell r="I9101" t="str">
            <v>CORTES</v>
          </cell>
          <cell r="J9101" t="str">
            <v>SOTELO</v>
          </cell>
          <cell r="P9101" t="str">
            <v>ANTIOQUIA</v>
          </cell>
          <cell r="Q9101" t="str">
            <v>APARTADÓ</v>
          </cell>
          <cell r="T9101" t="str">
            <v>SUPERVISION DE ACTIVIDADES BANANERAS</v>
          </cell>
          <cell r="W9101">
            <v>3001397</v>
          </cell>
          <cell r="AF9101" t="str">
            <v>PRESENCIAL</v>
          </cell>
        </row>
        <row r="9102">
          <cell r="F9102">
            <v>1085946875</v>
          </cell>
          <cell r="H9102" t="str">
            <v>SILVIA ROCIO</v>
          </cell>
          <cell r="I9102" t="str">
            <v>FUERTES</v>
          </cell>
          <cell r="J9102" t="str">
            <v>PASPUR</v>
          </cell>
          <cell r="P9102" t="str">
            <v>NARIÑO</v>
          </cell>
          <cell r="Q9102" t="str">
            <v>APARTADÓ</v>
          </cell>
          <cell r="T9102" t="str">
            <v>GESTION DE REDES DE DATOS</v>
          </cell>
          <cell r="W9102">
            <v>3186124</v>
          </cell>
          <cell r="AF9102" t="str">
            <v>VIRTUAL</v>
          </cell>
        </row>
        <row r="9103">
          <cell r="F9103">
            <v>1093782220</v>
          </cell>
          <cell r="H9103" t="str">
            <v>TATIANA CAROLINA</v>
          </cell>
          <cell r="I9103" t="str">
            <v>GUERRERO</v>
          </cell>
          <cell r="J9103" t="str">
            <v>VILLAMIZAR</v>
          </cell>
          <cell r="P9103" t="str">
            <v>NORTE DE SANTANDER</v>
          </cell>
          <cell r="Q9103" t="str">
            <v>APARTADÓ</v>
          </cell>
          <cell r="T9103" t="str">
            <v>ANALISIS Y DESARROLLO DE SOFTWARE.</v>
          </cell>
          <cell r="W9103">
            <v>3186601</v>
          </cell>
          <cell r="AF9103" t="str">
            <v>VIRTUAL</v>
          </cell>
        </row>
        <row r="9104">
          <cell r="F9104">
            <v>1109663497</v>
          </cell>
          <cell r="H9104" t="str">
            <v>MELANI</v>
          </cell>
          <cell r="I9104" t="str">
            <v>LOZANO</v>
          </cell>
          <cell r="J9104" t="str">
            <v>BLANDON</v>
          </cell>
          <cell r="P9104" t="str">
            <v>VALLE DEL CAUCA</v>
          </cell>
          <cell r="Q9104" t="str">
            <v>APARTADÓ</v>
          </cell>
          <cell r="T9104" t="str">
            <v>DESARROLLO DE MEDIOS GRAFICOS VISUALES</v>
          </cell>
          <cell r="W9104">
            <v>3186001</v>
          </cell>
          <cell r="AF9104" t="str">
            <v>VIRTUAL</v>
          </cell>
        </row>
        <row r="9105">
          <cell r="F9105">
            <v>1007399753</v>
          </cell>
          <cell r="H9105" t="str">
            <v>CARLOS ALBERTO</v>
          </cell>
          <cell r="I9105" t="str">
            <v>RODRIGUEZ</v>
          </cell>
          <cell r="J9105" t="str">
            <v>SAENZ</v>
          </cell>
          <cell r="P9105" t="str">
            <v>SANTANDER</v>
          </cell>
          <cell r="Q9105" t="str">
            <v>APARTADÓ</v>
          </cell>
          <cell r="T9105" t="str">
            <v>COORDINACION DE PROCESOS LOGISTICOS</v>
          </cell>
          <cell r="W9105">
            <v>3185900</v>
          </cell>
          <cell r="AF9105" t="str">
            <v>VIRTUAL</v>
          </cell>
        </row>
        <row r="9106">
          <cell r="F9106">
            <v>1005176857</v>
          </cell>
          <cell r="H9106" t="str">
            <v>JAN CARLOS</v>
          </cell>
          <cell r="I9106" t="str">
            <v>MONSALVE</v>
          </cell>
          <cell r="J9106" t="str">
            <v>SARMIENTO</v>
          </cell>
          <cell r="P9106" t="str">
            <v>CUNDINAMARCA</v>
          </cell>
          <cell r="Q9106" t="str">
            <v>APARTADÓ</v>
          </cell>
          <cell r="T9106" t="str">
            <v>COORDINACION DE PROCESOS LOGISTICOS</v>
          </cell>
          <cell r="W9106">
            <v>3185900</v>
          </cell>
          <cell r="AF9106" t="str">
            <v>VIRTUAL</v>
          </cell>
        </row>
        <row r="9107">
          <cell r="F9107">
            <v>49794288</v>
          </cell>
          <cell r="H9107" t="str">
            <v>MONICA ESPERANZA</v>
          </cell>
          <cell r="I9107" t="str">
            <v>GOMEZ</v>
          </cell>
          <cell r="J9107" t="str">
            <v>BERNAL</v>
          </cell>
          <cell r="P9107" t="str">
            <v>BOGOTÁ D.C.</v>
          </cell>
          <cell r="Q9107" t="str">
            <v>APARTADÓ</v>
          </cell>
          <cell r="T9107" t="str">
            <v>CONTROL DE CALIDAD EN CONFECCION INDUSTRIAL</v>
          </cell>
          <cell r="W9107">
            <v>3185853</v>
          </cell>
          <cell r="AF9107" t="str">
            <v>VIRTUAL</v>
          </cell>
        </row>
        <row r="9108">
          <cell r="F9108">
            <v>1040356760</v>
          </cell>
          <cell r="H9108" t="str">
            <v>PAULA ANDREA</v>
          </cell>
          <cell r="I9108" t="str">
            <v>MARQUEZ</v>
          </cell>
          <cell r="J9108" t="str">
            <v>ARROYO</v>
          </cell>
          <cell r="P9108" t="str">
            <v>ANTIOQUIA</v>
          </cell>
          <cell r="Q9108" t="str">
            <v>APARTADÓ</v>
          </cell>
          <cell r="T9108" t="str">
            <v>COCINA</v>
          </cell>
          <cell r="W9108">
            <v>3142610</v>
          </cell>
          <cell r="AF9108" t="str">
            <v>PRESENCIAL</v>
          </cell>
        </row>
        <row r="9109">
          <cell r="F9109">
            <v>36669456</v>
          </cell>
          <cell r="H9109" t="str">
            <v>INIRIDA ROCIO</v>
          </cell>
          <cell r="I9109" t="str">
            <v>STEBA</v>
          </cell>
          <cell r="J9109" t="str">
            <v>MARTINEZ</v>
          </cell>
          <cell r="P9109" t="str">
            <v>MAGDALENA</v>
          </cell>
          <cell r="Q9109" t="str">
            <v>APARTADÓ</v>
          </cell>
          <cell r="T9109" t="str">
            <v>GESTION AGROEMPRESARIAL</v>
          </cell>
          <cell r="W9109">
            <v>3118439</v>
          </cell>
          <cell r="AF9109" t="str">
            <v>VIRTUAL</v>
          </cell>
        </row>
        <row r="9110">
          <cell r="F9110">
            <v>7364819</v>
          </cell>
          <cell r="H9110" t="str">
            <v>EDWIN MAGNEY</v>
          </cell>
          <cell r="I9110" t="str">
            <v>OLMOS</v>
          </cell>
          <cell r="J9110" t="str">
            <v>HERNANDEZ</v>
          </cell>
          <cell r="P9110" t="str">
            <v>CASANARE</v>
          </cell>
          <cell r="Q9110" t="str">
            <v>APARTADÓ</v>
          </cell>
          <cell r="T9110" t="str">
            <v>GESTION AGROEMPRESARIAL</v>
          </cell>
          <cell r="W9110">
            <v>3070168</v>
          </cell>
          <cell r="AF9110" t="str">
            <v>VIRTUAL</v>
          </cell>
        </row>
        <row r="9111">
          <cell r="F9111">
            <v>1024606139</v>
          </cell>
          <cell r="H9111" t="str">
            <v>CRISTIAN</v>
          </cell>
          <cell r="I9111" t="str">
            <v>BELEÑO</v>
          </cell>
          <cell r="J9111" t="str">
            <v>RIZZO</v>
          </cell>
          <cell r="P9111" t="str">
            <v>CUNDINAMARCA</v>
          </cell>
          <cell r="Q9111" t="str">
            <v>APARTADÓ</v>
          </cell>
          <cell r="T9111" t="str">
            <v>SISTEMAS TELEINFORMÁTICOS</v>
          </cell>
          <cell r="W9111">
            <v>3069909</v>
          </cell>
          <cell r="AF9111" t="str">
            <v>VIRTUAL</v>
          </cell>
        </row>
        <row r="9112">
          <cell r="F9112">
            <v>1032178672</v>
          </cell>
          <cell r="H9112" t="str">
            <v>NIKOLD NATALIA</v>
          </cell>
          <cell r="I9112" t="str">
            <v>MANCO</v>
          </cell>
          <cell r="J9112" t="str">
            <v>ORTIZ</v>
          </cell>
          <cell r="P9112" t="str">
            <v>ANTIOQUIA</v>
          </cell>
          <cell r="Q9112" t="str">
            <v>APARTADÓ</v>
          </cell>
          <cell r="T9112" t="str">
            <v>ANALISIS Y DESARROLLO DE SOFTWARE.</v>
          </cell>
          <cell r="W9112">
            <v>3063365</v>
          </cell>
          <cell r="AF9112" t="str">
            <v>PRESENCIAL</v>
          </cell>
        </row>
        <row r="9113">
          <cell r="F9113">
            <v>1193589212</v>
          </cell>
          <cell r="H9113" t="str">
            <v>JHOSUAR SANTIAGO</v>
          </cell>
          <cell r="I9113" t="str">
            <v>CARO</v>
          </cell>
          <cell r="J9113" t="str">
            <v>SANCHEZ</v>
          </cell>
          <cell r="P9113" t="str">
            <v>ANTIOQUIA</v>
          </cell>
          <cell r="Q9113" t="str">
            <v>APARTADÓ</v>
          </cell>
          <cell r="T9113" t="str">
            <v>MANTENIMIENTO DE EQUIPOS DE AIRE ACONDICIONADO Y REFRIGERACION</v>
          </cell>
          <cell r="W9113">
            <v>2998431</v>
          </cell>
          <cell r="AF9113" t="str">
            <v>PRESENCIAL</v>
          </cell>
        </row>
        <row r="9114">
          <cell r="F9114">
            <v>1122723292</v>
          </cell>
          <cell r="H9114" t="str">
            <v>ALEYDA</v>
          </cell>
          <cell r="I9114" t="str">
            <v>ORTIZ</v>
          </cell>
          <cell r="J9114" t="str">
            <v>QUINTERO</v>
          </cell>
          <cell r="P9114" t="str">
            <v>BOLÍVAR</v>
          </cell>
          <cell r="Q9114" t="str">
            <v>APARTADÓ</v>
          </cell>
          <cell r="T9114" t="str">
            <v>ATENCION INTEGRAL AL CLIENTE</v>
          </cell>
          <cell r="W9114">
            <v>2977538</v>
          </cell>
          <cell r="AF9114" t="str">
            <v>VIRTUAL</v>
          </cell>
        </row>
        <row r="9115">
          <cell r="F9115">
            <v>1022940086</v>
          </cell>
          <cell r="H9115" t="str">
            <v>MAYERLY MARCELA</v>
          </cell>
          <cell r="I9115" t="str">
            <v>TRIANA</v>
          </cell>
          <cell r="J9115" t="str">
            <v>MORA</v>
          </cell>
          <cell r="P9115" t="str">
            <v>CUNDINAMARCA</v>
          </cell>
          <cell r="Q9115" t="str">
            <v>APARTADÓ</v>
          </cell>
          <cell r="T9115" t="str">
            <v>ATENCION INTEGRAL AL CLIENTE</v>
          </cell>
          <cell r="W9115">
            <v>2977538</v>
          </cell>
          <cell r="AF9115" t="str">
            <v>VIRTUAL</v>
          </cell>
        </row>
        <row r="9116">
          <cell r="F9116">
            <v>14254662</v>
          </cell>
          <cell r="H9116" t="str">
            <v>JUAN PABLO</v>
          </cell>
          <cell r="I9116" t="str">
            <v>GUERRERO</v>
          </cell>
          <cell r="J9116" t="str">
            <v>TOVAR</v>
          </cell>
          <cell r="P9116" t="str">
            <v>ANTIOQUIA</v>
          </cell>
          <cell r="Q9116" t="str">
            <v>APARTADÓ</v>
          </cell>
          <cell r="T9116" t="str">
            <v>ANALISIS Y DESARROLLO DE SOFTWARE.</v>
          </cell>
          <cell r="W9116">
            <v>2977480</v>
          </cell>
          <cell r="AF9116" t="str">
            <v>VIRTUAL</v>
          </cell>
        </row>
        <row r="9117">
          <cell r="F9117">
            <v>73009870</v>
          </cell>
          <cell r="H9117" t="str">
            <v>JAIME LUIS</v>
          </cell>
          <cell r="I9117" t="str">
            <v>HERNANDEZ</v>
          </cell>
          <cell r="J9117" t="str">
            <v>RIBON</v>
          </cell>
          <cell r="P9117" t="str">
            <v>BOLÍVAR</v>
          </cell>
          <cell r="Q9117" t="str">
            <v>APARTADÓ</v>
          </cell>
          <cell r="T9117" t="str">
            <v>ANALISIS Y DESARROLLO DE SOFTWARE.</v>
          </cell>
          <cell r="W9117">
            <v>2977480</v>
          </cell>
          <cell r="AF9117" t="str">
            <v>VIRTUAL</v>
          </cell>
        </row>
        <row r="9118">
          <cell r="F9118">
            <v>1054283386</v>
          </cell>
          <cell r="H9118" t="str">
            <v>ANDRES FELIPE</v>
          </cell>
          <cell r="I9118" t="str">
            <v>AMAYA</v>
          </cell>
          <cell r="J9118" t="str">
            <v>ORTIZ</v>
          </cell>
          <cell r="P9118" t="str">
            <v>BOYACÁ</v>
          </cell>
          <cell r="Q9118" t="str">
            <v>APARTADÓ</v>
          </cell>
          <cell r="T9118" t="str">
            <v>ANALISIS Y DESARROLLO DE SOFTWARE.</v>
          </cell>
          <cell r="W9118">
            <v>2977478</v>
          </cell>
          <cell r="AF9118" t="str">
            <v>VIRTUAL</v>
          </cell>
        </row>
        <row r="9119">
          <cell r="F9119">
            <v>1038646337</v>
          </cell>
          <cell r="H9119" t="str">
            <v>LINDA VALENTINA</v>
          </cell>
          <cell r="I9119" t="str">
            <v>CASTILLO</v>
          </cell>
          <cell r="J9119" t="str">
            <v>FRANCO</v>
          </cell>
          <cell r="P9119" t="str">
            <v>BOGOTÁ D.C.</v>
          </cell>
          <cell r="Q9119" t="str">
            <v>APARTADÓ</v>
          </cell>
          <cell r="T9119" t="str">
            <v>DESARROLLO DE COLECCIONES PARA LA INDUSTRIA DE LA MODA.</v>
          </cell>
          <cell r="W9119">
            <v>2977202</v>
          </cell>
          <cell r="AF9119" t="str">
            <v>VIRTUAL</v>
          </cell>
        </row>
        <row r="9120">
          <cell r="F9120">
            <v>1040763125</v>
          </cell>
          <cell r="H9120" t="str">
            <v>NATALIA</v>
          </cell>
          <cell r="I9120" t="str">
            <v>RIOS</v>
          </cell>
          <cell r="J9120" t="str">
            <v>ARRIETA</v>
          </cell>
          <cell r="P9120" t="str">
            <v>CHOCÓ</v>
          </cell>
          <cell r="Q9120" t="str">
            <v>APARTADÓ</v>
          </cell>
          <cell r="T9120" t="str">
            <v>GESTION CONTABLE Y DE INFORMACION FINANCIERA</v>
          </cell>
          <cell r="W9120">
            <v>2924348</v>
          </cell>
          <cell r="AF9120" t="str">
            <v>PRESENCIAL</v>
          </cell>
        </row>
        <row r="9121">
          <cell r="F9121">
            <v>1047465370</v>
          </cell>
          <cell r="H9121" t="str">
            <v>MARY DEISIS</v>
          </cell>
          <cell r="I9121" t="str">
            <v>JULIO</v>
          </cell>
          <cell r="J9121" t="str">
            <v>OCHOA</v>
          </cell>
          <cell r="P9121" t="str">
            <v>SANTANDER</v>
          </cell>
          <cell r="Q9121" t="str">
            <v>APARTADÓ</v>
          </cell>
          <cell r="T9121" t="str">
            <v>ATENCION INTEGRAL AL CLIENTE</v>
          </cell>
          <cell r="W9121">
            <v>2834731</v>
          </cell>
          <cell r="AF9121" t="str">
            <v>VIRTUAL</v>
          </cell>
        </row>
        <row r="9122">
          <cell r="F9122">
            <v>31484960</v>
          </cell>
          <cell r="H9122" t="str">
            <v>KAROLL ANDREA</v>
          </cell>
          <cell r="I9122" t="str">
            <v>MAÑUNGA</v>
          </cell>
          <cell r="J9122" t="str">
            <v>ROMERO</v>
          </cell>
          <cell r="P9122" t="str">
            <v>META</v>
          </cell>
          <cell r="Q9122" t="str">
            <v>APARTADÓ</v>
          </cell>
          <cell r="T9122" t="str">
            <v>ATENCION INTEGRAL AL CLIENTE</v>
          </cell>
          <cell r="W9122">
            <v>2834731</v>
          </cell>
          <cell r="AF9122" t="str">
            <v>VIRTUAL</v>
          </cell>
        </row>
        <row r="9123">
          <cell r="F9123">
            <v>1110582604</v>
          </cell>
          <cell r="H9123" t="str">
            <v>DIANA CAROLINA</v>
          </cell>
          <cell r="I9123" t="str">
            <v>GOMEZ</v>
          </cell>
          <cell r="J9123" t="str">
            <v>GUTIERREZ</v>
          </cell>
          <cell r="P9123" t="str">
            <v>TOLIMA</v>
          </cell>
          <cell r="Q9123" t="str">
            <v>APARTADÓ</v>
          </cell>
          <cell r="T9123" t="str">
            <v>ATENCION INTEGRAL AL CLIENTE</v>
          </cell>
          <cell r="W9123">
            <v>2834730</v>
          </cell>
          <cell r="AF9123" t="str">
            <v>VIRTUAL</v>
          </cell>
        </row>
        <row r="9124">
          <cell r="F9124">
            <v>1003642587</v>
          </cell>
          <cell r="H9124" t="str">
            <v>DIEGO</v>
          </cell>
          <cell r="I9124" t="str">
            <v>ESTEPA</v>
          </cell>
          <cell r="J9124" t="str">
            <v>PEREZ</v>
          </cell>
          <cell r="P9124" t="str">
            <v>CASANARE</v>
          </cell>
          <cell r="Q9124" t="str">
            <v>APARTADÓ</v>
          </cell>
          <cell r="T9124" t="str">
            <v>PROYECTOS AGROPECUARIOS.</v>
          </cell>
          <cell r="W9124">
            <v>2834629</v>
          </cell>
          <cell r="AF9124" t="str">
            <v>VIRTUAL</v>
          </cell>
        </row>
        <row r="9125">
          <cell r="F9125">
            <v>1001030317</v>
          </cell>
          <cell r="H9125" t="str">
            <v>YEIS YOLEAN</v>
          </cell>
          <cell r="I9125" t="str">
            <v>QUINTERO</v>
          </cell>
          <cell r="J9125" t="str">
            <v>PEREZ</v>
          </cell>
          <cell r="P9125" t="str">
            <v>ANTIOQUIA</v>
          </cell>
          <cell r="Q9125" t="str">
            <v>APARTADÓ</v>
          </cell>
          <cell r="T9125" t="str">
            <v>MECANICA DE MAQUINARIA INDUSTRIAL</v>
          </cell>
          <cell r="W9125">
            <v>2712254</v>
          </cell>
          <cell r="AF9125" t="str">
            <v>PRESENCIAL</v>
          </cell>
        </row>
        <row r="9126">
          <cell r="F9126">
            <v>71947469</v>
          </cell>
          <cell r="H9126" t="str">
            <v>GILDARDO ANTONIO</v>
          </cell>
          <cell r="I9126" t="str">
            <v>ZULETA</v>
          </cell>
          <cell r="J9126" t="str">
            <v>HOYOS</v>
          </cell>
          <cell r="P9126" t="str">
            <v>ANTIOQUIA</v>
          </cell>
          <cell r="Q9126" t="str">
            <v>APARTADÓ</v>
          </cell>
          <cell r="T9126" t="str">
            <v>MECANICA DE MAQUINARIA INDUSTRIAL</v>
          </cell>
          <cell r="W9126">
            <v>2712254</v>
          </cell>
          <cell r="AF9126" t="str">
            <v>PRESENCIAL</v>
          </cell>
        </row>
        <row r="9127">
          <cell r="F9127">
            <v>1003650776</v>
          </cell>
          <cell r="H9127" t="str">
            <v>JEFERSON ALEXIS</v>
          </cell>
          <cell r="I9127" t="str">
            <v>TORRES</v>
          </cell>
          <cell r="J9127" t="str">
            <v>GUERRERO</v>
          </cell>
          <cell r="P9127" t="str">
            <v>BOGOTÁ D.C.</v>
          </cell>
          <cell r="Q9127" t="str">
            <v>APARTADÓ</v>
          </cell>
          <cell r="T9127" t="str">
            <v>ANALISIS Y DESARROLLO DE SOFTWARE.</v>
          </cell>
          <cell r="W9127">
            <v>2834805</v>
          </cell>
          <cell r="AF9127" t="str">
            <v>VIRTUAL</v>
          </cell>
        </row>
        <row r="9128">
          <cell r="F9128">
            <v>1032177978</v>
          </cell>
          <cell r="H9128" t="str">
            <v>ALEJANDRO</v>
          </cell>
          <cell r="I9128" t="str">
            <v>QUIROS</v>
          </cell>
          <cell r="J9128" t="str">
            <v>GUERRA</v>
          </cell>
          <cell r="P9128" t="str">
            <v>ANTIOQUIA</v>
          </cell>
          <cell r="Q9128" t="str">
            <v>APARTADÓ</v>
          </cell>
          <cell r="T9128" t="str">
            <v>ANALISIS Y DESARROLLO DE SOFTWARE.</v>
          </cell>
          <cell r="W9128">
            <v>2826357</v>
          </cell>
          <cell r="AF9128" t="str">
            <v>PRESENCIAL</v>
          </cell>
        </row>
        <row r="9129">
          <cell r="F9129">
            <v>1000205236</v>
          </cell>
          <cell r="H9129" t="str">
            <v>YERLIN</v>
          </cell>
          <cell r="I9129" t="str">
            <v>LONDOÑO</v>
          </cell>
          <cell r="J9129" t="str">
            <v>VALLE</v>
          </cell>
          <cell r="P9129" t="str">
            <v>ANTIOQUIA</v>
          </cell>
          <cell r="Q9129" t="str">
            <v>APARTADÓ</v>
          </cell>
          <cell r="T9129" t="str">
            <v>OPERACIÓN DE EVENTOS</v>
          </cell>
          <cell r="W9129">
            <v>2775392</v>
          </cell>
          <cell r="AF9129" t="str">
            <v>PRESENCIAL</v>
          </cell>
        </row>
        <row r="9130">
          <cell r="F9130">
            <v>1001153413</v>
          </cell>
          <cell r="H9130" t="str">
            <v>SANTIAGO</v>
          </cell>
          <cell r="I9130" t="str">
            <v>FERNANDEZ</v>
          </cell>
          <cell r="J9130" t="str">
            <v>JIMENEZ</v>
          </cell>
          <cell r="P9130" t="str">
            <v>ANTIOQUIA</v>
          </cell>
          <cell r="Q9130" t="str">
            <v>APARTADÓ</v>
          </cell>
          <cell r="T9130" t="str">
            <v>GESTION DE TESORERIA Y RECURSOS FINANCIEROS</v>
          </cell>
          <cell r="W9130">
            <v>2673385</v>
          </cell>
          <cell r="AF9130" t="str">
            <v>PRESENCIAL</v>
          </cell>
        </row>
        <row r="9131">
          <cell r="F9131">
            <v>1027952393</v>
          </cell>
          <cell r="H9131" t="str">
            <v>JUAN DAVID</v>
          </cell>
          <cell r="I9131" t="str">
            <v>ALVAREZ</v>
          </cell>
          <cell r="J9131" t="str">
            <v>DENIS</v>
          </cell>
          <cell r="P9131" t="str">
            <v>ANTIOQUIA</v>
          </cell>
          <cell r="Q9131" t="str">
            <v>APARTADÓ</v>
          </cell>
          <cell r="T9131" t="str">
            <v>ANALISIS Y DESARROLLO DE SOFTWARE.</v>
          </cell>
          <cell r="W9131">
            <v>2673033</v>
          </cell>
          <cell r="AF9131" t="str">
            <v>PRESENCIAL</v>
          </cell>
        </row>
        <row r="9132">
          <cell r="F9132">
            <v>1102828136</v>
          </cell>
          <cell r="H9132" t="str">
            <v>OSCAR DAVID</v>
          </cell>
          <cell r="I9132" t="str">
            <v>POO</v>
          </cell>
          <cell r="J9132" t="str">
            <v>MARTINEZ</v>
          </cell>
          <cell r="P9132" t="str">
            <v>ANTIOQUIA</v>
          </cell>
          <cell r="Q9132" t="str">
            <v>ARBOLETES</v>
          </cell>
          <cell r="T9132" t="str">
            <v>SISTEMAS TELEINFORMÁTICOS</v>
          </cell>
          <cell r="W9132">
            <v>3169967</v>
          </cell>
          <cell r="AF9132" t="str">
            <v>PRESENCIAL</v>
          </cell>
        </row>
        <row r="9133">
          <cell r="F9133">
            <v>1035152664</v>
          </cell>
          <cell r="H9133" t="str">
            <v>VALENTINA</v>
          </cell>
          <cell r="I9133" t="str">
            <v>CALDERIN</v>
          </cell>
          <cell r="J9133" t="str">
            <v>BAUTISTA</v>
          </cell>
          <cell r="P9133" t="str">
            <v>ANTIOQUIA</v>
          </cell>
          <cell r="Q9133" t="str">
            <v>ARBOLETES</v>
          </cell>
          <cell r="T9133" t="str">
            <v>SISTEMAS TELEINFORMÁTICOS</v>
          </cell>
          <cell r="W9133">
            <v>3169967</v>
          </cell>
          <cell r="AF9133" t="str">
            <v>PRESENCIAL</v>
          </cell>
        </row>
        <row r="9134">
          <cell r="F9134">
            <v>1129684293</v>
          </cell>
          <cell r="H9134" t="str">
            <v>NEIDER LUIS</v>
          </cell>
          <cell r="I9134" t="str">
            <v>VEGA</v>
          </cell>
          <cell r="J9134" t="str">
            <v>RAMOS</v>
          </cell>
          <cell r="P9134" t="str">
            <v>ANTIOQUIA</v>
          </cell>
          <cell r="Q9134" t="str">
            <v>ARBOLETES</v>
          </cell>
          <cell r="T9134" t="str">
            <v>SISTEMAS.</v>
          </cell>
          <cell r="W9134">
            <v>2775364</v>
          </cell>
          <cell r="AF9134" t="str">
            <v>PRESENCIAL</v>
          </cell>
        </row>
        <row r="9135">
          <cell r="F9135">
            <v>1040760616</v>
          </cell>
          <cell r="H9135" t="str">
            <v>MARIANA</v>
          </cell>
          <cell r="I9135" t="str">
            <v>CORREA</v>
          </cell>
          <cell r="J9135" t="str">
            <v>TORDECILLA</v>
          </cell>
          <cell r="P9135" t="str">
            <v>ANTIOQUIA</v>
          </cell>
          <cell r="Q9135" t="str">
            <v>CHIGORODO</v>
          </cell>
          <cell r="T9135" t="str">
            <v>ASISTENCIA EN ORGANIZACION DE ARCHIVOS .</v>
          </cell>
          <cell r="W9135">
            <v>2877835</v>
          </cell>
          <cell r="AF9135" t="str">
            <v>PRESENCIAL</v>
          </cell>
        </row>
        <row r="9136">
          <cell r="F9136">
            <v>1010159206</v>
          </cell>
          <cell r="H9136" t="str">
            <v>SEBASTIAN</v>
          </cell>
          <cell r="I9136" t="str">
            <v>CEDEÑO</v>
          </cell>
          <cell r="J9136" t="str">
            <v>MONTALVO</v>
          </cell>
          <cell r="P9136" t="str">
            <v>ANTIOQUIA</v>
          </cell>
          <cell r="Q9136" t="str">
            <v>CHIGORODO</v>
          </cell>
          <cell r="T9136" t="str">
            <v>CONTABILIZACION DE OPERACIONES COMERCIALES Y FINANCIERAS.</v>
          </cell>
          <cell r="W9136">
            <v>2775402</v>
          </cell>
          <cell r="AF9136" t="str">
            <v>PRESENCIAL</v>
          </cell>
        </row>
        <row r="9137">
          <cell r="F9137">
            <v>1032097754</v>
          </cell>
          <cell r="H9137" t="str">
            <v>JOSE MIGUEL</v>
          </cell>
          <cell r="I9137" t="str">
            <v>VAHOS</v>
          </cell>
          <cell r="J9137" t="str">
            <v>AGUDELO</v>
          </cell>
          <cell r="P9137" t="str">
            <v>ANTIOQUIA</v>
          </cell>
          <cell r="Q9137" t="str">
            <v>APARTADÓ</v>
          </cell>
          <cell r="T9137" t="str">
            <v>ENTRENAMIENTO DEPORTIVO</v>
          </cell>
          <cell r="W9137">
            <v>3169073</v>
          </cell>
          <cell r="AF9137" t="str">
            <v>PRESENCIAL</v>
          </cell>
        </row>
        <row r="9138">
          <cell r="F9138">
            <v>1045022385</v>
          </cell>
          <cell r="H9138" t="str">
            <v>DUVER NAVIER</v>
          </cell>
          <cell r="I9138" t="str">
            <v>GOMEZ</v>
          </cell>
          <cell r="J9138" t="str">
            <v>GIRALDO</v>
          </cell>
          <cell r="P9138" t="str">
            <v>ANTIOQUIA</v>
          </cell>
          <cell r="Q9138" t="str">
            <v>APARTADÓ</v>
          </cell>
          <cell r="T9138" t="str">
            <v>CONTROL DE CALIDAD EN CONFECCION INDUSTRIAL</v>
          </cell>
          <cell r="W9138">
            <v>3069878</v>
          </cell>
          <cell r="AF9138" t="str">
            <v>VIRTUAL</v>
          </cell>
        </row>
        <row r="9139">
          <cell r="F9139">
            <v>1091671477</v>
          </cell>
          <cell r="H9139" t="str">
            <v>VIVIANA PAOLA</v>
          </cell>
          <cell r="I9139" t="str">
            <v>OSPINO</v>
          </cell>
          <cell r="J9139" t="str">
            <v>MORON</v>
          </cell>
          <cell r="P9139" t="str">
            <v>BOGOTÁ D.C.</v>
          </cell>
          <cell r="Q9139" t="str">
            <v>APARTADÓ</v>
          </cell>
          <cell r="T9139" t="str">
            <v>GESTION AGROEMPRESARIAL</v>
          </cell>
          <cell r="W9139">
            <v>3070169</v>
          </cell>
          <cell r="AF9139" t="str">
            <v>VIRTUAL</v>
          </cell>
        </row>
        <row r="9140">
          <cell r="F9140">
            <v>1017149907</v>
          </cell>
          <cell r="H9140" t="str">
            <v>JESUS ALFREDO</v>
          </cell>
          <cell r="I9140" t="str">
            <v>BENAVIDEZ</v>
          </cell>
          <cell r="J9140" t="str">
            <v>AGUDELO</v>
          </cell>
          <cell r="P9140" t="str">
            <v>ANTIOQUIA</v>
          </cell>
          <cell r="Q9140" t="str">
            <v>APARTADÓ</v>
          </cell>
          <cell r="T9140" t="str">
            <v>ANALISIS Y DESARROLLO DE SOFTWARE.</v>
          </cell>
          <cell r="W9140">
            <v>2879705</v>
          </cell>
          <cell r="AF9140" t="str">
            <v>VIRTUAL</v>
          </cell>
        </row>
        <row r="9141">
          <cell r="F9141">
            <v>1027955375</v>
          </cell>
          <cell r="H9141" t="str">
            <v>DIANYS JOHANA</v>
          </cell>
          <cell r="I9141" t="str">
            <v>ARANGO</v>
          </cell>
          <cell r="J9141" t="str">
            <v>ARBOLEDA</v>
          </cell>
          <cell r="P9141" t="str">
            <v>ANTIOQUIA</v>
          </cell>
          <cell r="Q9141" t="str">
            <v>APARTADÓ</v>
          </cell>
          <cell r="T9141" t="str">
            <v>ANALISIS Y DESARROLLO DE SOFTWARE.</v>
          </cell>
          <cell r="W9141">
            <v>2924273</v>
          </cell>
          <cell r="AF9141" t="str">
            <v>PRESENCIAL</v>
          </cell>
        </row>
        <row r="9142">
          <cell r="F9142">
            <v>1003093023</v>
          </cell>
          <cell r="H9142" t="str">
            <v>DIEGO ARMANDO</v>
          </cell>
          <cell r="I9142" t="str">
            <v>GOMEZ</v>
          </cell>
          <cell r="J9142" t="str">
            <v>HERNANDEZ</v>
          </cell>
          <cell r="P9142" t="str">
            <v>ANTIOQUIA</v>
          </cell>
          <cell r="Q9142" t="str">
            <v>APARTADÓ</v>
          </cell>
          <cell r="T9142" t="str">
            <v>ANALISIS Y DESARROLLO DE SOFTWARE.</v>
          </cell>
          <cell r="W9142">
            <v>2924273</v>
          </cell>
          <cell r="AF9142" t="str">
            <v>PRESENCIAL</v>
          </cell>
        </row>
        <row r="9143">
          <cell r="F9143">
            <v>1003633636</v>
          </cell>
          <cell r="H9143" t="str">
            <v>AURA MARCELA</v>
          </cell>
          <cell r="I9143" t="str">
            <v>GONZALEZ</v>
          </cell>
          <cell r="J9143" t="str">
            <v>MANRIQUE</v>
          </cell>
          <cell r="P9143" t="str">
            <v>CUNDINAMARCA</v>
          </cell>
          <cell r="Q9143" t="str">
            <v>APARTADÓ</v>
          </cell>
          <cell r="T9143" t="str">
            <v>ANALISIS Y DESARROLLO DE SOFTWARE.</v>
          </cell>
          <cell r="W9143">
            <v>3070120</v>
          </cell>
          <cell r="AF9143" t="str">
            <v>VIRTUAL</v>
          </cell>
        </row>
        <row r="9144">
          <cell r="F9144">
            <v>1102635496</v>
          </cell>
          <cell r="H9144" t="str">
            <v>JUAN DAVID</v>
          </cell>
          <cell r="I9144" t="str">
            <v>CARDENAS</v>
          </cell>
          <cell r="J9144" t="str">
            <v>GONZALEZ</v>
          </cell>
          <cell r="P9144" t="str">
            <v>SANTANDER</v>
          </cell>
          <cell r="Q9144" t="str">
            <v>APARTADÓ</v>
          </cell>
          <cell r="T9144" t="str">
            <v>DESARROLLO MULTIMEDIA Y WEB</v>
          </cell>
          <cell r="W9144">
            <v>2977139</v>
          </cell>
          <cell r="AF9144" t="str">
            <v>VIRTUAL</v>
          </cell>
        </row>
        <row r="9145">
          <cell r="F9145">
            <v>1082952535</v>
          </cell>
          <cell r="H9145" t="str">
            <v>YULICA MAIRLETH</v>
          </cell>
          <cell r="I9145" t="str">
            <v>MUÑOZ</v>
          </cell>
          <cell r="J9145" t="str">
            <v>DAZA</v>
          </cell>
          <cell r="P9145" t="str">
            <v>ANTIOQUIA</v>
          </cell>
          <cell r="Q9145" t="str">
            <v>APARTADÓ</v>
          </cell>
          <cell r="T9145" t="str">
            <v>DESARROLLO MULTIMEDIA Y WEB</v>
          </cell>
          <cell r="W9145">
            <v>3186035</v>
          </cell>
          <cell r="AF9145" t="str">
            <v>VIRTUAL</v>
          </cell>
        </row>
        <row r="9146">
          <cell r="F9146">
            <v>1035440061</v>
          </cell>
          <cell r="H9146" t="str">
            <v>SEBASTIAN</v>
          </cell>
          <cell r="I9146" t="str">
            <v>LONDOÑO</v>
          </cell>
          <cell r="J9146" t="str">
            <v>VELEZ</v>
          </cell>
          <cell r="P9146" t="str">
            <v>ANTIOQUIA</v>
          </cell>
          <cell r="Q9146" t="str">
            <v>APARTADÓ</v>
          </cell>
          <cell r="T9146" t="str">
            <v>GESTION DE REDES DE DATOS</v>
          </cell>
          <cell r="W9146">
            <v>3186123</v>
          </cell>
          <cell r="AF9146" t="str">
            <v>VIRTUAL</v>
          </cell>
        </row>
        <row r="9147">
          <cell r="F9147">
            <v>1033336093</v>
          </cell>
          <cell r="H9147" t="str">
            <v>VICTOR ALFONSO</v>
          </cell>
          <cell r="I9147" t="str">
            <v>VELASQUEZ</v>
          </cell>
          <cell r="J9147" t="str">
            <v>ATEHORTUA</v>
          </cell>
          <cell r="P9147" t="str">
            <v>CALDAS</v>
          </cell>
          <cell r="Q9147" t="str">
            <v>APARTADÓ</v>
          </cell>
          <cell r="T9147" t="str">
            <v>DESARROLLO PUBLICITARIO</v>
          </cell>
          <cell r="W9147">
            <v>2879777</v>
          </cell>
          <cell r="AF9147" t="str">
            <v>VIRTUAL</v>
          </cell>
        </row>
        <row r="9148">
          <cell r="F9148">
            <v>1014238369</v>
          </cell>
          <cell r="H9148" t="str">
            <v>HERNAN EDISON</v>
          </cell>
          <cell r="I9148" t="str">
            <v>BERMUDEZ</v>
          </cell>
          <cell r="J9148" t="str">
            <v>CAMACHO</v>
          </cell>
          <cell r="P9148" t="str">
            <v>BOGOTÁ D.C.</v>
          </cell>
          <cell r="Q9148" t="str">
            <v>APARTADÓ</v>
          </cell>
          <cell r="T9148" t="str">
            <v>DESARROLLO PUBLICITARIO</v>
          </cell>
          <cell r="W9148">
            <v>2879779</v>
          </cell>
          <cell r="AF9148" t="str">
            <v>VIRTUAL</v>
          </cell>
        </row>
        <row r="9149">
          <cell r="F9149">
            <v>52998269</v>
          </cell>
          <cell r="H9149" t="str">
            <v>RAQUEL AMALIA</v>
          </cell>
          <cell r="I9149" t="str">
            <v>CASAS</v>
          </cell>
          <cell r="J9149" t="str">
            <v>SANCHEZ</v>
          </cell>
          <cell r="P9149" t="str">
            <v>BOGOTÁ D.C.</v>
          </cell>
          <cell r="Q9149" t="str">
            <v>APARTADÓ</v>
          </cell>
          <cell r="T9149" t="str">
            <v>DESARROLLO PUBLICITARIO</v>
          </cell>
          <cell r="W9149">
            <v>2879780</v>
          </cell>
          <cell r="AF9149" t="str">
            <v>VIRTUAL</v>
          </cell>
        </row>
        <row r="9150">
          <cell r="F9150">
            <v>24339095</v>
          </cell>
          <cell r="H9150" t="str">
            <v>MARIA MONICA</v>
          </cell>
          <cell r="I9150" t="str">
            <v>BERMUDEZ</v>
          </cell>
          <cell r="J9150" t="str">
            <v>VELASQUEZ</v>
          </cell>
          <cell r="P9150" t="str">
            <v>CALDAS</v>
          </cell>
          <cell r="Q9150" t="str">
            <v>APARTADÓ</v>
          </cell>
          <cell r="T9150" t="str">
            <v>DESARROLLO PUBLICITARIO</v>
          </cell>
          <cell r="W9150">
            <v>3236521</v>
          </cell>
          <cell r="AF9150" t="str">
            <v>VIRTUAL</v>
          </cell>
        </row>
        <row r="9151">
          <cell r="F9151">
            <v>1035153191</v>
          </cell>
          <cell r="H9151" t="str">
            <v>ARGENIDO</v>
          </cell>
          <cell r="I9151" t="str">
            <v>SEÑA</v>
          </cell>
          <cell r="J9151" t="str">
            <v>ROMERO</v>
          </cell>
          <cell r="P9151" t="str">
            <v>ANTIOQUIA</v>
          </cell>
          <cell r="Q9151" t="str">
            <v>ARBOLETES</v>
          </cell>
          <cell r="T9151" t="str">
            <v>SISTEMAS.</v>
          </cell>
          <cell r="W9151">
            <v>2775364</v>
          </cell>
          <cell r="AF9151" t="str">
            <v>PRESENCIAL</v>
          </cell>
        </row>
        <row r="9152">
          <cell r="F9152">
            <v>1001379751</v>
          </cell>
          <cell r="H9152" t="str">
            <v>LUIS FERNANDO</v>
          </cell>
          <cell r="I9152" t="str">
            <v>SANTAMARIA</v>
          </cell>
          <cell r="J9152" t="str">
            <v>LOPEZ</v>
          </cell>
          <cell r="P9152" t="str">
            <v>ANTIOQUIA</v>
          </cell>
          <cell r="Q9152" t="str">
            <v>ARBOLETES</v>
          </cell>
          <cell r="T9152" t="str">
            <v>SISTEMAS.</v>
          </cell>
          <cell r="W9152">
            <v>2775364</v>
          </cell>
          <cell r="AF9152" t="str">
            <v>PRESENCIAL</v>
          </cell>
        </row>
        <row r="9153">
          <cell r="F9153">
            <v>37668098</v>
          </cell>
          <cell r="H9153" t="str">
            <v>AZUCENA</v>
          </cell>
          <cell r="I9153" t="str">
            <v>MORENO</v>
          </cell>
          <cell r="J9153" t="str">
            <v>CONTRERAS</v>
          </cell>
          <cell r="P9153" t="str">
            <v>BOGOTÁ D.C.</v>
          </cell>
          <cell r="Q9153" t="str">
            <v>APARTADÓ</v>
          </cell>
          <cell r="T9153" t="str">
            <v>ATENCION INTEGRAL AL CLIENTE</v>
          </cell>
          <cell r="W9153">
            <v>2834730</v>
          </cell>
          <cell r="AF9153" t="str">
            <v>VIRTUAL</v>
          </cell>
        </row>
        <row r="9154">
          <cell r="F9154">
            <v>1032179220</v>
          </cell>
          <cell r="H9154" t="str">
            <v>YUSSAUDY</v>
          </cell>
          <cell r="I9154" t="str">
            <v>MOSQUERA</v>
          </cell>
          <cell r="J9154" t="str">
            <v>MOSQUERA</v>
          </cell>
          <cell r="P9154" t="str">
            <v>ANTIOQUIA</v>
          </cell>
          <cell r="Q9154" t="str">
            <v>APARTADÓ</v>
          </cell>
          <cell r="T9154" t="str">
            <v>ACTIVIDAD FISICA</v>
          </cell>
          <cell r="W9154">
            <v>3169146</v>
          </cell>
          <cell r="AF9154" t="str">
            <v>PRESENCIAL</v>
          </cell>
        </row>
        <row r="9155">
          <cell r="F9155">
            <v>1038799219</v>
          </cell>
          <cell r="H9155" t="str">
            <v>JOSE MIGUEL</v>
          </cell>
          <cell r="I9155" t="str">
            <v>PACHECO</v>
          </cell>
          <cell r="J9155" t="str">
            <v>JARAMILLO</v>
          </cell>
          <cell r="P9155" t="str">
            <v>ANTIOQUIA</v>
          </cell>
          <cell r="Q9155" t="str">
            <v>APARTADÓ</v>
          </cell>
          <cell r="T9155" t="str">
            <v>INSTALACION Y MANTENIMIENTO DE REDES INTERNAS DE TELECOMUNICACIONES</v>
          </cell>
          <cell r="W9155">
            <v>2998492</v>
          </cell>
          <cell r="AF9155" t="str">
            <v>PRESENCIAL</v>
          </cell>
        </row>
        <row r="9156">
          <cell r="F9156">
            <v>1001133371</v>
          </cell>
          <cell r="H9156" t="str">
            <v>LEYDIS</v>
          </cell>
          <cell r="I9156" t="str">
            <v>MONTALVO</v>
          </cell>
          <cell r="J9156" t="str">
            <v>GOMEZ</v>
          </cell>
          <cell r="P9156" t="str">
            <v>CÓRDOBA</v>
          </cell>
          <cell r="Q9156" t="str">
            <v>ARBOLETES</v>
          </cell>
          <cell r="T9156" t="str">
            <v>EJECUCION DE PROGRAMAS DEPORTIVOS.</v>
          </cell>
          <cell r="W9156">
            <v>3169964</v>
          </cell>
          <cell r="AF9156" t="str">
            <v>PRESENCIAL</v>
          </cell>
        </row>
        <row r="9157">
          <cell r="F9157">
            <v>1028780531</v>
          </cell>
          <cell r="H9157" t="str">
            <v>JUAN SEBASTIAN</v>
          </cell>
          <cell r="I9157" t="str">
            <v>MARIÑO</v>
          </cell>
          <cell r="J9157" t="str">
            <v>MARIN</v>
          </cell>
          <cell r="P9157" t="str">
            <v>BOGOTÁ D.C.</v>
          </cell>
          <cell r="Q9157" t="str">
            <v>APARTADÓ</v>
          </cell>
          <cell r="T9157" t="str">
            <v>COORDINACION DE PROCESOS LOGISTICOS</v>
          </cell>
          <cell r="W9157">
            <v>3070147</v>
          </cell>
          <cell r="AF9157" t="str">
            <v>VIRTUAL</v>
          </cell>
        </row>
        <row r="9158">
          <cell r="F9158">
            <v>1044916516</v>
          </cell>
          <cell r="H9158" t="str">
            <v>DARWIN</v>
          </cell>
          <cell r="I9158" t="str">
            <v>PADILLA</v>
          </cell>
          <cell r="J9158" t="str">
            <v>GUARDO</v>
          </cell>
          <cell r="P9158" t="str">
            <v>BOLÍVAR</v>
          </cell>
          <cell r="Q9158" t="str">
            <v>APARTADÓ</v>
          </cell>
          <cell r="T9158" t="str">
            <v>COORDINACION DE PROCESOS LOGISTICOS</v>
          </cell>
          <cell r="W9158">
            <v>3070147</v>
          </cell>
          <cell r="AF9158" t="str">
            <v>VIRTUAL</v>
          </cell>
        </row>
        <row r="9159">
          <cell r="F9159">
            <v>16842456</v>
          </cell>
          <cell r="H9159" t="str">
            <v>ANTONY NELSON</v>
          </cell>
          <cell r="I9159" t="str">
            <v>GIRALDO</v>
          </cell>
          <cell r="J9159" t="str">
            <v>TORO</v>
          </cell>
          <cell r="P9159" t="str">
            <v>RISARALDA</v>
          </cell>
          <cell r="Q9159" t="str">
            <v>APARTADÓ</v>
          </cell>
          <cell r="T9159" t="str">
            <v>COORDINACION DE PROCESOS LOGISTICOS</v>
          </cell>
          <cell r="W9159">
            <v>3185901</v>
          </cell>
          <cell r="AF9159" t="str">
            <v>VIRTUAL</v>
          </cell>
        </row>
        <row r="9160">
          <cell r="F9160">
            <v>1037608121</v>
          </cell>
          <cell r="H9160" t="str">
            <v>MARIA ISABEL</v>
          </cell>
          <cell r="I9160" t="str">
            <v>BARRERA</v>
          </cell>
          <cell r="J9160" t="str">
            <v>MUÑOZ</v>
          </cell>
          <cell r="P9160" t="str">
            <v>BOGOTÁ D.C.</v>
          </cell>
          <cell r="Q9160" t="str">
            <v>APARTADÓ</v>
          </cell>
          <cell r="T9160" t="str">
            <v>ANALISIS Y DESARROLLO DE SOFTWARE.</v>
          </cell>
          <cell r="W9160">
            <v>3186601</v>
          </cell>
          <cell r="AF9160" t="str">
            <v>VIRTUAL</v>
          </cell>
        </row>
        <row r="9161">
          <cell r="F9161">
            <v>1038801382</v>
          </cell>
          <cell r="H9161" t="str">
            <v>ANGIE JULIETH</v>
          </cell>
          <cell r="I9161" t="str">
            <v>PUERTA</v>
          </cell>
          <cell r="J9161" t="str">
            <v>ARCIA</v>
          </cell>
          <cell r="P9161" t="str">
            <v>ANTIOQUIA</v>
          </cell>
          <cell r="Q9161" t="str">
            <v>APARTADÓ</v>
          </cell>
          <cell r="T9161" t="str">
            <v>MECANICA DE MAQUINARIA INDUSTRIAL</v>
          </cell>
          <cell r="W9161">
            <v>3169933</v>
          </cell>
          <cell r="AF9161" t="str">
            <v>PRESENCIAL</v>
          </cell>
        </row>
        <row r="9162">
          <cell r="F9162">
            <v>1001029962</v>
          </cell>
          <cell r="H9162" t="str">
            <v>DEIBINSON</v>
          </cell>
          <cell r="I9162" t="str">
            <v>VALOYES</v>
          </cell>
          <cell r="J9162" t="str">
            <v>ZUÑIGA</v>
          </cell>
          <cell r="P9162" t="str">
            <v>ANTIOQUIA</v>
          </cell>
          <cell r="Q9162" t="str">
            <v>APARTADÓ</v>
          </cell>
          <cell r="T9162" t="str">
            <v>GESTION DE TESORERIA Y RECURSOS FINANCIEROS</v>
          </cell>
          <cell r="W9162">
            <v>3142616</v>
          </cell>
          <cell r="AF9162" t="str">
            <v>PRESENCIAL</v>
          </cell>
        </row>
        <row r="9163">
          <cell r="F9163">
            <v>1073677289</v>
          </cell>
          <cell r="H9163" t="str">
            <v>LEYDI LORENA</v>
          </cell>
          <cell r="I9163" t="str">
            <v>PINILLA</v>
          </cell>
          <cell r="J9163" t="str">
            <v>SALINAS</v>
          </cell>
          <cell r="P9163" t="str">
            <v>BOGOTÁ D.C.</v>
          </cell>
          <cell r="Q9163" t="str">
            <v>APARTADÓ</v>
          </cell>
          <cell r="T9163" t="str">
            <v>COCINA</v>
          </cell>
          <cell r="W9163">
            <v>3142610</v>
          </cell>
          <cell r="AF9163" t="str">
            <v>PRESENCIAL</v>
          </cell>
        </row>
        <row r="9164">
          <cell r="F9164">
            <v>1036133759</v>
          </cell>
          <cell r="H9164" t="str">
            <v>YULY TATIANA</v>
          </cell>
          <cell r="I9164" t="str">
            <v>DIAZ</v>
          </cell>
          <cell r="J9164" t="str">
            <v>MADRID</v>
          </cell>
          <cell r="P9164" t="str">
            <v>ANTIOQUIA</v>
          </cell>
          <cell r="Q9164" t="str">
            <v>APARTADÓ</v>
          </cell>
          <cell r="T9164" t="str">
            <v>GESTION AGROEMPRESARIAL</v>
          </cell>
          <cell r="W9164">
            <v>3118439</v>
          </cell>
          <cell r="AF9164" t="str">
            <v>VIRTUAL</v>
          </cell>
        </row>
        <row r="9165">
          <cell r="F9165">
            <v>1118839423</v>
          </cell>
          <cell r="H9165" t="str">
            <v>JORGE LUIS</v>
          </cell>
          <cell r="I9165" t="str">
            <v>CARAZO</v>
          </cell>
          <cell r="J9165" t="str">
            <v>CANO</v>
          </cell>
          <cell r="P9165" t="str">
            <v>LA GUAJIRA</v>
          </cell>
          <cell r="Q9165" t="str">
            <v>APARTADÓ</v>
          </cell>
          <cell r="T9165" t="str">
            <v>GESTION EFICIENTE DE LA ENERGIA</v>
          </cell>
          <cell r="W9165">
            <v>3070172</v>
          </cell>
          <cell r="AF9165" t="str">
            <v>VIRTUAL</v>
          </cell>
        </row>
        <row r="9166">
          <cell r="F9166">
            <v>66949887</v>
          </cell>
          <cell r="H9166" t="str">
            <v>ISIS MAR</v>
          </cell>
          <cell r="I9166" t="str">
            <v>APONTE</v>
          </cell>
          <cell r="J9166" t="str">
            <v>RUIZ</v>
          </cell>
          <cell r="P9166" t="str">
            <v>VALLE DEL CAUCA</v>
          </cell>
          <cell r="Q9166" t="str">
            <v>APARTADÓ</v>
          </cell>
          <cell r="T9166" t="str">
            <v>PATRONAJE INDUSTRIAL DE PRENDAS DE VESTIR</v>
          </cell>
          <cell r="W9166">
            <v>3069884</v>
          </cell>
          <cell r="AF9166" t="str">
            <v>VIRTUAL</v>
          </cell>
        </row>
        <row r="9167">
          <cell r="F9167">
            <v>1973037</v>
          </cell>
          <cell r="H9167" t="str">
            <v>ALANIS</v>
          </cell>
          <cell r="I9167" t="str">
            <v>MERCADO</v>
          </cell>
          <cell r="J9167" t="str">
            <v>CHACON</v>
          </cell>
          <cell r="P9167" t="str">
            <v>CUNDINAMARCA</v>
          </cell>
          <cell r="Q9167" t="str">
            <v>APARTADÓ</v>
          </cell>
          <cell r="T9167" t="str">
            <v>CONTROL DE CALIDAD EN CONFECCION INDUSTRIAL</v>
          </cell>
          <cell r="W9167">
            <v>3069878</v>
          </cell>
          <cell r="AF9167" t="str">
            <v>VIRTUAL</v>
          </cell>
        </row>
        <row r="9168">
          <cell r="F9168">
            <v>35394546</v>
          </cell>
          <cell r="H9168" t="str">
            <v>ZULI MARCELA</v>
          </cell>
          <cell r="I9168" t="str">
            <v>JIMENEZ</v>
          </cell>
          <cell r="J9168" t="str">
            <v>CASTAÑEDA</v>
          </cell>
          <cell r="P9168" t="str">
            <v>CUNDINAMARCA</v>
          </cell>
          <cell r="Q9168" t="str">
            <v>APARTADÓ</v>
          </cell>
          <cell r="T9168" t="str">
            <v>CONTROL DE CALIDAD EN CONFECCION INDUSTRIAL</v>
          </cell>
          <cell r="W9168">
            <v>3069878</v>
          </cell>
          <cell r="AF9168" t="str">
            <v>VIRTUAL</v>
          </cell>
        </row>
        <row r="9169">
          <cell r="F9169">
            <v>1032179691</v>
          </cell>
          <cell r="H9169" t="str">
            <v>SARAY SOFIA</v>
          </cell>
          <cell r="I9169" t="str">
            <v>VERDEZA</v>
          </cell>
          <cell r="J9169" t="str">
            <v>GUISAO</v>
          </cell>
          <cell r="P9169" t="str">
            <v>ANTIOQUIA</v>
          </cell>
          <cell r="Q9169" t="str">
            <v>APARTADÓ</v>
          </cell>
          <cell r="T9169" t="str">
            <v>GESTIÓN ADMINISTRATIVA</v>
          </cell>
          <cell r="W9169">
            <v>3063543</v>
          </cell>
          <cell r="AF9169" t="str">
            <v>PRESENCIAL</v>
          </cell>
        </row>
        <row r="9170">
          <cell r="F9170">
            <v>1007229188</v>
          </cell>
          <cell r="H9170" t="str">
            <v>KEIMER AUGUSTO</v>
          </cell>
          <cell r="I9170" t="str">
            <v>FERNANDEZ</v>
          </cell>
          <cell r="J9170" t="str">
            <v>AGRESOT</v>
          </cell>
          <cell r="P9170" t="str">
            <v>ANTIOQUIA</v>
          </cell>
          <cell r="Q9170" t="str">
            <v>APARTADÓ</v>
          </cell>
          <cell r="T9170" t="str">
            <v>MANTENIMIENTO DE EQUIPOS DE AIRE ACONDICIONADO Y REFRIGERACION</v>
          </cell>
          <cell r="W9170">
            <v>2998431</v>
          </cell>
          <cell r="AF9170" t="str">
            <v>PRESENCIAL</v>
          </cell>
        </row>
        <row r="9171">
          <cell r="F9171">
            <v>1099991738</v>
          </cell>
          <cell r="H9171" t="str">
            <v>YULIETH CAROLINA</v>
          </cell>
          <cell r="I9171" t="str">
            <v>MONTERO</v>
          </cell>
          <cell r="J9171" t="str">
            <v>ATENCIA</v>
          </cell>
          <cell r="P9171" t="str">
            <v>BOGOTÁ D.C.</v>
          </cell>
          <cell r="Q9171" t="str">
            <v>APARTADÓ</v>
          </cell>
          <cell r="T9171" t="str">
            <v>ATENCION INTEGRAL AL CLIENTE</v>
          </cell>
          <cell r="W9171">
            <v>2977538</v>
          </cell>
          <cell r="AF9171" t="str">
            <v>VIRTUAL</v>
          </cell>
        </row>
        <row r="9172">
          <cell r="F9172">
            <v>1052839475</v>
          </cell>
          <cell r="H9172" t="str">
            <v>DUVAN FELIPE</v>
          </cell>
          <cell r="I9172" t="str">
            <v>MARTINEZ</v>
          </cell>
          <cell r="J9172" t="str">
            <v>SISSA</v>
          </cell>
          <cell r="P9172" t="str">
            <v>BOYACÁ</v>
          </cell>
          <cell r="Q9172" t="str">
            <v>APARTADÓ</v>
          </cell>
          <cell r="T9172" t="str">
            <v>ANALISIS Y DESARROLLO DE SOFTWARE.</v>
          </cell>
          <cell r="W9172">
            <v>2977480</v>
          </cell>
          <cell r="AF9172" t="str">
            <v>VIRTUAL</v>
          </cell>
        </row>
        <row r="9173">
          <cell r="F9173">
            <v>1082985462</v>
          </cell>
          <cell r="H9173" t="str">
            <v>JOSE JHAEL</v>
          </cell>
          <cell r="I9173" t="str">
            <v>HERNANDEZ</v>
          </cell>
          <cell r="J9173" t="str">
            <v>JIMENEZ</v>
          </cell>
          <cell r="P9173" t="str">
            <v>MAGDALENA</v>
          </cell>
          <cell r="Q9173" t="str">
            <v>APARTADÓ</v>
          </cell>
          <cell r="T9173" t="str">
            <v>ANALISIS Y DESARROLLO DE SOFTWARE.</v>
          </cell>
          <cell r="W9173">
            <v>2977480</v>
          </cell>
          <cell r="AF9173" t="str">
            <v>VIRTUAL</v>
          </cell>
        </row>
        <row r="9174">
          <cell r="F9174">
            <v>1093433445</v>
          </cell>
          <cell r="H9174" t="str">
            <v>SAMUEL ALEJANDRO</v>
          </cell>
          <cell r="I9174" t="str">
            <v>DURAN</v>
          </cell>
          <cell r="J9174" t="str">
            <v>ORTIZ</v>
          </cell>
          <cell r="P9174" t="str">
            <v>NORTE DE SANTANDER</v>
          </cell>
          <cell r="Q9174" t="str">
            <v>APARTADÓ</v>
          </cell>
          <cell r="T9174" t="str">
            <v>ANALISIS Y DESARROLLO DE SOFTWARE.</v>
          </cell>
          <cell r="W9174">
            <v>2977478</v>
          </cell>
          <cell r="AF9174" t="str">
            <v>VIRTUAL</v>
          </cell>
        </row>
        <row r="9175">
          <cell r="F9175">
            <v>87103576</v>
          </cell>
          <cell r="H9175" t="str">
            <v>YONY ALEXANDER</v>
          </cell>
          <cell r="I9175" t="str">
            <v>HUERTAS</v>
          </cell>
          <cell r="J9175" t="str">
            <v>HERNANDEZ</v>
          </cell>
          <cell r="P9175" t="str">
            <v>NARIÑO</v>
          </cell>
          <cell r="Q9175" t="str">
            <v>APARTADÓ</v>
          </cell>
          <cell r="T9175" t="str">
            <v>ANALISIS Y DESARROLLO DE SOFTWARE.</v>
          </cell>
          <cell r="W9175">
            <v>2977478</v>
          </cell>
          <cell r="AF9175" t="str">
            <v>VIRTUAL</v>
          </cell>
        </row>
        <row r="9176">
          <cell r="F9176">
            <v>1001021287</v>
          </cell>
          <cell r="H9176" t="str">
            <v>JOISI MAYERLIS</v>
          </cell>
          <cell r="I9176" t="str">
            <v>OBANDO</v>
          </cell>
          <cell r="J9176" t="str">
            <v>CORRALES</v>
          </cell>
          <cell r="P9176" t="str">
            <v>ANTIOQUIA</v>
          </cell>
          <cell r="Q9176" t="str">
            <v>APARTADÓ</v>
          </cell>
          <cell r="T9176" t="str">
            <v>.ATENCION INTEGRAL A LA PRIMERA INFANCIA</v>
          </cell>
          <cell r="W9176">
            <v>2932599</v>
          </cell>
          <cell r="AF9176" t="str">
            <v>PRESENCIAL</v>
          </cell>
        </row>
        <row r="9177">
          <cell r="F9177">
            <v>1001153642</v>
          </cell>
          <cell r="H9177" t="str">
            <v>SAHIRA NICOLE</v>
          </cell>
          <cell r="I9177" t="str">
            <v>PEREZ</v>
          </cell>
          <cell r="J9177" t="str">
            <v>SERNA</v>
          </cell>
          <cell r="P9177" t="str">
            <v>ANTIOQUIA</v>
          </cell>
          <cell r="Q9177" t="str">
            <v>APARTADÓ</v>
          </cell>
          <cell r="T9177" t="str">
            <v>GESTION CONTABLE Y DE INFORMACION FINANCIERA</v>
          </cell>
          <cell r="W9177">
            <v>2924348</v>
          </cell>
          <cell r="AF9177" t="str">
            <v>PRESENCIAL</v>
          </cell>
        </row>
        <row r="9178">
          <cell r="F9178">
            <v>1001031699</v>
          </cell>
          <cell r="H9178" t="str">
            <v>ISABELLA</v>
          </cell>
          <cell r="I9178" t="str">
            <v>LOPEZ</v>
          </cell>
          <cell r="P9178" t="str">
            <v>ANTIOQUIA</v>
          </cell>
          <cell r="Q9178" t="str">
            <v>APARTADÓ</v>
          </cell>
          <cell r="T9178" t="str">
            <v>ANALISIS Y DESARROLLO DE SOFTWARE.</v>
          </cell>
          <cell r="W9178">
            <v>2924273</v>
          </cell>
          <cell r="AF9178" t="str">
            <v>PRESENCIAL</v>
          </cell>
        </row>
        <row r="9179">
          <cell r="F9179">
            <v>1038820252</v>
          </cell>
          <cell r="H9179" t="str">
            <v>DUVAN</v>
          </cell>
          <cell r="I9179" t="str">
            <v>QUIROGA</v>
          </cell>
          <cell r="J9179" t="str">
            <v>VILLALBA</v>
          </cell>
          <cell r="P9179" t="str">
            <v>ANTIOQUIA</v>
          </cell>
          <cell r="Q9179" t="str">
            <v>APARTADÓ</v>
          </cell>
          <cell r="T9179" t="str">
            <v>MANTENIMIENTO DE LOS MOTORES DIESEL</v>
          </cell>
          <cell r="W9179">
            <v>2924199</v>
          </cell>
          <cell r="AF9179" t="str">
            <v>PRESENCIAL</v>
          </cell>
        </row>
        <row r="9180">
          <cell r="F9180">
            <v>1001833812</v>
          </cell>
          <cell r="H9180" t="str">
            <v>VALENTINA</v>
          </cell>
          <cell r="I9180" t="str">
            <v>MANJARRES</v>
          </cell>
          <cell r="J9180" t="str">
            <v>PAJARO</v>
          </cell>
          <cell r="P9180" t="str">
            <v>BOLÍVAR</v>
          </cell>
          <cell r="Q9180" t="str">
            <v>APARTADÓ</v>
          </cell>
          <cell r="T9180" t="str">
            <v>DESARROLLO PUBLICITARIO</v>
          </cell>
          <cell r="W9180">
            <v>2879781</v>
          </cell>
          <cell r="AF9180" t="str">
            <v>VIRTUAL</v>
          </cell>
        </row>
        <row r="9181">
          <cell r="F9181">
            <v>1003139762</v>
          </cell>
          <cell r="H9181" t="str">
            <v>ARNOVIS</v>
          </cell>
          <cell r="I9181" t="str">
            <v>BOLAÑO</v>
          </cell>
          <cell r="J9181" t="str">
            <v>GUTIERREZ</v>
          </cell>
          <cell r="P9181" t="str">
            <v>ANTIOQUIA</v>
          </cell>
          <cell r="Q9181" t="str">
            <v>APARTADÓ</v>
          </cell>
          <cell r="T9181" t="str">
            <v>MANTENIMIENTO DE EQUIPOS DE AIRE ACONDICIONADO Y REFRIGERACION</v>
          </cell>
          <cell r="W9181">
            <v>2877679</v>
          </cell>
          <cell r="AF9181" t="str">
            <v>PRESENCIAL</v>
          </cell>
        </row>
        <row r="9182">
          <cell r="F9182">
            <v>1088017420</v>
          </cell>
          <cell r="H9182" t="str">
            <v>ESTEFANIA</v>
          </cell>
          <cell r="I9182" t="str">
            <v>BEDOYA</v>
          </cell>
          <cell r="J9182" t="str">
            <v>RIVERA</v>
          </cell>
          <cell r="P9182" t="str">
            <v>RISARALDA</v>
          </cell>
          <cell r="Q9182" t="str">
            <v>APARTADÓ</v>
          </cell>
          <cell r="T9182" t="str">
            <v>DESARROLLO PUBLICITARIO</v>
          </cell>
          <cell r="W9182">
            <v>2879779</v>
          </cell>
          <cell r="AF9182" t="str">
            <v>VIRTUAL</v>
          </cell>
        </row>
        <row r="9183">
          <cell r="F9183">
            <v>1103214842</v>
          </cell>
          <cell r="H9183" t="str">
            <v>MAIRA ALEJANDRA</v>
          </cell>
          <cell r="I9183" t="str">
            <v>GUERRERO</v>
          </cell>
          <cell r="J9183" t="str">
            <v>RACINI</v>
          </cell>
          <cell r="P9183" t="str">
            <v>SUCRE</v>
          </cell>
          <cell r="Q9183" t="str">
            <v>APARTADÓ</v>
          </cell>
          <cell r="T9183" t="str">
            <v>PROYECTOS AGROPECUARIOS.</v>
          </cell>
          <cell r="W9183">
            <v>2834629</v>
          </cell>
          <cell r="AF9183" t="str">
            <v>VIRTUAL</v>
          </cell>
        </row>
        <row r="9184">
          <cell r="F9184">
            <v>1047221605</v>
          </cell>
          <cell r="H9184" t="str">
            <v>ALEX DAVID</v>
          </cell>
          <cell r="I9184" t="str">
            <v>HURTADO</v>
          </cell>
          <cell r="J9184" t="str">
            <v>YENERIS</v>
          </cell>
          <cell r="P9184" t="str">
            <v>ATLÁNTICO</v>
          </cell>
          <cell r="Q9184" t="str">
            <v>APARTADÓ</v>
          </cell>
          <cell r="T9184" t="str">
            <v>ANALISIS Y DESARROLLO DE SOFTWARE.</v>
          </cell>
          <cell r="W9184">
            <v>2834804</v>
          </cell>
          <cell r="AF9184" t="str">
            <v>VIRTUAL</v>
          </cell>
        </row>
        <row r="9185">
          <cell r="F9185">
            <v>1012394090</v>
          </cell>
          <cell r="H9185" t="str">
            <v>INGRI VIVIANA</v>
          </cell>
          <cell r="I9185" t="str">
            <v>LOZADA</v>
          </cell>
          <cell r="J9185" t="str">
            <v>RAMIREZ</v>
          </cell>
          <cell r="P9185" t="str">
            <v>CUNDINAMARCA</v>
          </cell>
          <cell r="Q9185" t="str">
            <v>APARTADÓ</v>
          </cell>
          <cell r="T9185" t="str">
            <v>ANALISIS Y DESARROLLO DE SOFTWARE.</v>
          </cell>
          <cell r="W9185">
            <v>2834804</v>
          </cell>
          <cell r="AF9185" t="str">
            <v>VIRTUAL</v>
          </cell>
        </row>
        <row r="9186">
          <cell r="F9186">
            <v>1007746285</v>
          </cell>
          <cell r="H9186" t="str">
            <v>AUDRYS DANELA</v>
          </cell>
          <cell r="I9186" t="str">
            <v>MAQUILON</v>
          </cell>
          <cell r="J9186" t="str">
            <v>MENA</v>
          </cell>
          <cell r="P9186" t="str">
            <v>ANTIOQUIA</v>
          </cell>
          <cell r="Q9186" t="str">
            <v>APARTADÓ</v>
          </cell>
          <cell r="T9186" t="str">
            <v>GESTION ADMINISTRATIVA DEL SECTOR SALUD.</v>
          </cell>
          <cell r="W9186">
            <v>2826376</v>
          </cell>
          <cell r="AF9186" t="str">
            <v>PRESENCIAL</v>
          </cell>
        </row>
        <row r="9187">
          <cell r="F9187">
            <v>1064317348</v>
          </cell>
          <cell r="H9187" t="str">
            <v>SIRLI SULEIDY</v>
          </cell>
          <cell r="I9187" t="str">
            <v>SANTACRUZ</v>
          </cell>
          <cell r="J9187" t="str">
            <v>SANTANA</v>
          </cell>
          <cell r="P9187" t="str">
            <v>CÓRDOBA</v>
          </cell>
          <cell r="Q9187" t="str">
            <v>APARTADÓ</v>
          </cell>
          <cell r="T9187" t="str">
            <v>GESTION ADMINISTRATIVA DEL SECTOR SALUD.</v>
          </cell>
          <cell r="W9187">
            <v>2826376</v>
          </cell>
          <cell r="AF9187" t="str">
            <v>PRESENCIAL</v>
          </cell>
        </row>
        <row r="9188">
          <cell r="F9188">
            <v>1027949130</v>
          </cell>
          <cell r="H9188" t="str">
            <v>MICHEL ALEJANDRA</v>
          </cell>
          <cell r="I9188" t="str">
            <v>LOZANO</v>
          </cell>
          <cell r="J9188" t="str">
            <v>HOYOS</v>
          </cell>
          <cell r="P9188" t="str">
            <v>ANTIOQUIA</v>
          </cell>
          <cell r="Q9188" t="str">
            <v>APARTADÓ</v>
          </cell>
          <cell r="T9188" t="str">
            <v>ANALISIS Y DESARROLLO DE SOFTWARE.</v>
          </cell>
          <cell r="W9188">
            <v>2826357</v>
          </cell>
          <cell r="AF9188" t="str">
            <v>PRESENCIAL</v>
          </cell>
        </row>
        <row r="9189">
          <cell r="F9189">
            <v>1001672437</v>
          </cell>
          <cell r="H9189" t="str">
            <v>MAYERLY</v>
          </cell>
          <cell r="I9189" t="str">
            <v>VARGAS</v>
          </cell>
          <cell r="J9189" t="str">
            <v>MENDEZ</v>
          </cell>
          <cell r="P9189" t="str">
            <v>ANTIOQUIA</v>
          </cell>
          <cell r="Q9189" t="str">
            <v>APARTADÓ</v>
          </cell>
          <cell r="T9189" t="str">
            <v>GESTIÓN ADMINISTRATIVA</v>
          </cell>
          <cell r="W9189">
            <v>2673945</v>
          </cell>
          <cell r="AF9189" t="str">
            <v>PRESENCIAL</v>
          </cell>
        </row>
        <row r="9190">
          <cell r="F9190">
            <v>1001034710</v>
          </cell>
          <cell r="H9190" t="str">
            <v>LISETH TATIANA</v>
          </cell>
          <cell r="I9190" t="str">
            <v>ORTIZ</v>
          </cell>
          <cell r="J9190" t="str">
            <v>PALACIOS</v>
          </cell>
          <cell r="P9190" t="str">
            <v>ANTIOQUIA</v>
          </cell>
          <cell r="Q9190" t="str">
            <v>APARTADÓ</v>
          </cell>
          <cell r="T9190" t="str">
            <v>GESTION DE TESORERIA Y RECURSOS FINANCIEROS</v>
          </cell>
          <cell r="W9190">
            <v>2673385</v>
          </cell>
          <cell r="AF9190" t="str">
            <v>PRESENCIAL</v>
          </cell>
        </row>
        <row r="9191">
          <cell r="F9191">
            <v>1038820095</v>
          </cell>
          <cell r="H9191" t="str">
            <v>DANIELA</v>
          </cell>
          <cell r="I9191" t="str">
            <v>MACHADO</v>
          </cell>
          <cell r="J9191" t="str">
            <v>HOLGUIN</v>
          </cell>
          <cell r="P9191" t="str">
            <v>ANTIOQUIA</v>
          </cell>
          <cell r="Q9191" t="str">
            <v>APARTADÓ</v>
          </cell>
          <cell r="T9191" t="str">
            <v>ANALISIS Y DESARROLLO DE SOFTWARE.</v>
          </cell>
          <cell r="W9191">
            <v>2673033</v>
          </cell>
          <cell r="AF9191" t="str">
            <v>PRESENCIAL</v>
          </cell>
        </row>
        <row r="9192">
          <cell r="F9192">
            <v>1028038615</v>
          </cell>
          <cell r="H9192" t="str">
            <v>SEBASTIAN</v>
          </cell>
          <cell r="I9192" t="str">
            <v>MONTIEL</v>
          </cell>
          <cell r="J9192" t="str">
            <v>ESPINOSA</v>
          </cell>
          <cell r="P9192" t="str">
            <v>ANTIOQUIA</v>
          </cell>
          <cell r="Q9192" t="str">
            <v>APARTADÓ</v>
          </cell>
          <cell r="T9192" t="str">
            <v>ANALISIS Y DESARROLLO DE SOFTWARE.</v>
          </cell>
          <cell r="W9192">
            <v>2673033</v>
          </cell>
          <cell r="AF9192" t="str">
            <v>PRESENCIAL</v>
          </cell>
        </row>
        <row r="9193">
          <cell r="F9193">
            <v>1007562524</v>
          </cell>
          <cell r="H9193" t="str">
            <v>MARTIN ELIAS</v>
          </cell>
          <cell r="I9193" t="str">
            <v>COGOLLO</v>
          </cell>
          <cell r="J9193" t="str">
            <v>GALLEGO</v>
          </cell>
          <cell r="P9193" t="str">
            <v>ANTIOQUIA</v>
          </cell>
          <cell r="Q9193" t="str">
            <v>ARBOLETES</v>
          </cell>
          <cell r="T9193" t="str">
            <v>SISTEMAS.</v>
          </cell>
          <cell r="W9193">
            <v>2775364</v>
          </cell>
          <cell r="AF9193" t="str">
            <v>PRESENCIAL</v>
          </cell>
        </row>
        <row r="9194">
          <cell r="F9194">
            <v>1037120393</v>
          </cell>
          <cell r="H9194" t="str">
            <v>ISABELA</v>
          </cell>
          <cell r="I9194" t="str">
            <v>FLOREZ</v>
          </cell>
          <cell r="J9194" t="str">
            <v>CANTILLO</v>
          </cell>
          <cell r="P9194" t="str">
            <v>ANTIOQUIA</v>
          </cell>
          <cell r="Q9194" t="str">
            <v>CHIGORODO</v>
          </cell>
          <cell r="T9194" t="str">
            <v>ASISTENCIA ADMINISTRATIVA .</v>
          </cell>
          <cell r="W9194">
            <v>2775413</v>
          </cell>
          <cell r="AF9194" t="str">
            <v>PRESENCIAL</v>
          </cell>
        </row>
        <row r="9195">
          <cell r="F9195">
            <v>1007413643</v>
          </cell>
          <cell r="H9195" t="str">
            <v>LEIDY JHOANA</v>
          </cell>
          <cell r="I9195" t="str">
            <v>BENITEZ</v>
          </cell>
          <cell r="J9195" t="str">
            <v>DURANGO</v>
          </cell>
          <cell r="P9195" t="str">
            <v>ANTIOQUIA</v>
          </cell>
          <cell r="Q9195" t="str">
            <v>CHIGORODO</v>
          </cell>
          <cell r="T9195" t="str">
            <v>CONTABILIZACION DE OPERACIONES COMERCIALES Y FINANCIERAS.</v>
          </cell>
          <cell r="W9195">
            <v>2775402</v>
          </cell>
          <cell r="AF9195" t="str">
            <v>PRESENCIAL</v>
          </cell>
        </row>
        <row r="9196">
          <cell r="F9196">
            <v>1032182941</v>
          </cell>
          <cell r="H9196" t="str">
            <v>JOHAN ELIAS</v>
          </cell>
          <cell r="I9196" t="str">
            <v>CORDOBA</v>
          </cell>
          <cell r="J9196" t="str">
            <v>MUÑOZ</v>
          </cell>
          <cell r="P9196" t="str">
            <v>ANTIOQUIA</v>
          </cell>
          <cell r="Q9196" t="str">
            <v>CHIGORODO</v>
          </cell>
          <cell r="T9196" t="str">
            <v>CONTABILIZACION DE OPERACIONES COMERCIALES Y FINANCIERAS.</v>
          </cell>
          <cell r="W9196">
            <v>2775401</v>
          </cell>
          <cell r="AF9196" t="str">
            <v>PRESENCIAL</v>
          </cell>
        </row>
        <row r="9197">
          <cell r="F9197">
            <v>1075094851</v>
          </cell>
          <cell r="H9197" t="str">
            <v>CARLOS ANDRES</v>
          </cell>
          <cell r="I9197" t="str">
            <v>MORENO</v>
          </cell>
          <cell r="J9197" t="str">
            <v>VALENZUELA</v>
          </cell>
          <cell r="P9197" t="str">
            <v>ANTIOQUIA</v>
          </cell>
          <cell r="Q9197" t="str">
            <v>TURBO</v>
          </cell>
          <cell r="T9197" t="str">
            <v>OPERACION EN TERMINALES PORTUARIAS</v>
          </cell>
          <cell r="W9197">
            <v>2712471</v>
          </cell>
          <cell r="AF9197" t="str">
            <v>PRESENCIAL</v>
          </cell>
        </row>
        <row r="9198">
          <cell r="F9198">
            <v>1003380707</v>
          </cell>
          <cell r="H9198" t="str">
            <v>EVER ALBERTO</v>
          </cell>
          <cell r="I9198" t="str">
            <v>ANGULO</v>
          </cell>
          <cell r="J9198" t="str">
            <v>CAÑATE</v>
          </cell>
          <cell r="P9198" t="str">
            <v>CESAR</v>
          </cell>
          <cell r="Q9198" t="str">
            <v>APARTADÓ</v>
          </cell>
          <cell r="T9198" t="str">
            <v>GESTION AGROEMPRESARIAL</v>
          </cell>
          <cell r="W9198">
            <v>3070169</v>
          </cell>
          <cell r="AF9198" t="str">
            <v>VIRTUAL</v>
          </cell>
        </row>
        <row r="9199">
          <cell r="F9199">
            <v>1013258358</v>
          </cell>
          <cell r="H9199" t="str">
            <v>NICOLAS ADRIAN</v>
          </cell>
          <cell r="I9199" t="str">
            <v>GOMEZ</v>
          </cell>
          <cell r="J9199" t="str">
            <v>GOMEZ</v>
          </cell>
          <cell r="P9199" t="str">
            <v>CUNDINAMARCA</v>
          </cell>
          <cell r="Q9199" t="str">
            <v>APARTADÓ</v>
          </cell>
          <cell r="T9199" t="str">
            <v>ANALISIS Y DESARROLLO DE SOFTWARE.</v>
          </cell>
          <cell r="W9199">
            <v>2721504</v>
          </cell>
          <cell r="AF9199" t="str">
            <v>VIRTUAL</v>
          </cell>
        </row>
        <row r="9200">
          <cell r="F9200">
            <v>1036224620</v>
          </cell>
          <cell r="H9200" t="str">
            <v>YAN CARLOS</v>
          </cell>
          <cell r="I9200" t="str">
            <v>MACHADO</v>
          </cell>
          <cell r="J9200" t="str">
            <v>DURANGO</v>
          </cell>
          <cell r="P9200" t="str">
            <v>ANTIOQUIA</v>
          </cell>
          <cell r="Q9200" t="str">
            <v>APARTADÓ</v>
          </cell>
          <cell r="T9200" t="str">
            <v>ANALISIS Y DESARROLLO DE SOFTWARE.</v>
          </cell>
          <cell r="W9200">
            <v>2826357</v>
          </cell>
          <cell r="AF9200" t="str">
            <v>PRESENCIAL</v>
          </cell>
        </row>
        <row r="9201">
          <cell r="F9201">
            <v>1140834509</v>
          </cell>
          <cell r="H9201" t="str">
            <v>HEATHER YELETTNI</v>
          </cell>
          <cell r="I9201" t="str">
            <v>PEÑA</v>
          </cell>
          <cell r="J9201" t="str">
            <v>OROZCO</v>
          </cell>
          <cell r="P9201" t="str">
            <v>ATLÁNTICO</v>
          </cell>
          <cell r="Q9201" t="str">
            <v>APARTADÓ</v>
          </cell>
          <cell r="T9201" t="str">
            <v>ANALISIS Y DESARROLLO DE SOFTWARE.</v>
          </cell>
          <cell r="W9201">
            <v>2834805</v>
          </cell>
          <cell r="AF9201" t="str">
            <v>VIRTUAL</v>
          </cell>
        </row>
        <row r="9202">
          <cell r="F9202">
            <v>1144032565</v>
          </cell>
          <cell r="H9202" t="str">
            <v>MAURICIO</v>
          </cell>
          <cell r="I9202" t="str">
            <v>ROBLES</v>
          </cell>
          <cell r="J9202" t="str">
            <v>DAVILA</v>
          </cell>
          <cell r="P9202" t="str">
            <v>VALLE DEL CAUCA</v>
          </cell>
          <cell r="Q9202" t="str">
            <v>APARTADÓ</v>
          </cell>
          <cell r="T9202" t="str">
            <v>ANALISIS Y DESARROLLO DE SOFTWARE.</v>
          </cell>
          <cell r="W9202">
            <v>2879704</v>
          </cell>
          <cell r="AF9202" t="str">
            <v>VIRTUAL</v>
          </cell>
        </row>
        <row r="9203">
          <cell r="F9203">
            <v>1144724215</v>
          </cell>
          <cell r="H9203" t="str">
            <v>NICOL ANDREA</v>
          </cell>
          <cell r="I9203" t="str">
            <v>HERRERA</v>
          </cell>
          <cell r="J9203" t="str">
            <v>HERNANDEZ</v>
          </cell>
          <cell r="P9203" t="str">
            <v>META</v>
          </cell>
          <cell r="Q9203" t="str">
            <v>APARTADÓ</v>
          </cell>
          <cell r="T9203" t="str">
            <v>DESARROLLO MULTIMEDIA Y WEB</v>
          </cell>
          <cell r="W9203">
            <v>2977139</v>
          </cell>
          <cell r="AF9203" t="str">
            <v>VIRTUAL</v>
          </cell>
        </row>
        <row r="9204">
          <cell r="F9204">
            <v>91539494</v>
          </cell>
          <cell r="H9204" t="str">
            <v>OSCAR HERNAN</v>
          </cell>
          <cell r="I9204" t="str">
            <v>AMAYA</v>
          </cell>
          <cell r="J9204" t="str">
            <v>NUÑEZ</v>
          </cell>
          <cell r="P9204" t="str">
            <v>SANTANDER</v>
          </cell>
          <cell r="Q9204" t="str">
            <v>APARTADÓ</v>
          </cell>
          <cell r="T9204" t="str">
            <v>DESARROLLO MULTIMEDIA Y WEB</v>
          </cell>
          <cell r="W9204">
            <v>3186035</v>
          </cell>
          <cell r="AF9204" t="str">
            <v>VIRTUAL</v>
          </cell>
        </row>
        <row r="9205">
          <cell r="F9205">
            <v>1070602850</v>
          </cell>
          <cell r="H9205" t="str">
            <v>LAURA SOFIA</v>
          </cell>
          <cell r="I9205" t="str">
            <v>GOMEZ</v>
          </cell>
          <cell r="J9205" t="str">
            <v>UTRIA</v>
          </cell>
          <cell r="P9205" t="str">
            <v>TOLIMA</v>
          </cell>
          <cell r="Q9205" t="str">
            <v>APARTADÓ</v>
          </cell>
          <cell r="T9205" t="str">
            <v>GESTION DE REDES DE DATOS</v>
          </cell>
          <cell r="W9205">
            <v>3186123</v>
          </cell>
          <cell r="AF9205" t="str">
            <v>VIRTUAL</v>
          </cell>
        </row>
        <row r="9206">
          <cell r="F9206">
            <v>1033718794</v>
          </cell>
          <cell r="H9206" t="str">
            <v>JULIE CATHERINE</v>
          </cell>
          <cell r="I9206" t="str">
            <v>SALAMANCA</v>
          </cell>
          <cell r="J9206" t="str">
            <v>CAÑON</v>
          </cell>
          <cell r="P9206" t="str">
            <v>CUNDINAMARCA</v>
          </cell>
          <cell r="Q9206" t="str">
            <v>APARTADÓ</v>
          </cell>
          <cell r="T9206" t="str">
            <v>GESTION DE REDES DE DATOS</v>
          </cell>
          <cell r="W9206">
            <v>3186123</v>
          </cell>
          <cell r="AF9206" t="str">
            <v>VIRTUAL</v>
          </cell>
        </row>
        <row r="9207">
          <cell r="F9207">
            <v>8324117</v>
          </cell>
          <cell r="H9207" t="str">
            <v>MANUEL ROSIEL</v>
          </cell>
          <cell r="I9207" t="str">
            <v>PITALUA</v>
          </cell>
          <cell r="J9207" t="str">
            <v>RIVAS</v>
          </cell>
          <cell r="P9207" t="str">
            <v>ANTIOQUIA</v>
          </cell>
          <cell r="Q9207" t="str">
            <v>APARTADÓ</v>
          </cell>
          <cell r="T9207" t="str">
            <v>SUPERVISIÓN DE REDES DE DISTRIBUCIÓN DE ENERGÍA ELÉCTRICA</v>
          </cell>
          <cell r="W9207">
            <v>2673199</v>
          </cell>
          <cell r="AF9207" t="str">
            <v>PRESENCIAL</v>
          </cell>
        </row>
        <row r="9208">
          <cell r="F9208">
            <v>1001651877</v>
          </cell>
          <cell r="H9208" t="str">
            <v>CINDY VANESSA</v>
          </cell>
          <cell r="I9208" t="str">
            <v>ALVAREZ</v>
          </cell>
          <cell r="J9208" t="str">
            <v>PEREZ</v>
          </cell>
          <cell r="P9208" t="str">
            <v>ANTIOQUIA</v>
          </cell>
          <cell r="Q9208" t="str">
            <v>APARTADÓ</v>
          </cell>
          <cell r="T9208" t="str">
            <v>DESARROLLO DE COLECCIONES PARA LA INDUSTRIA DE LA MODA.</v>
          </cell>
          <cell r="W9208">
            <v>2834691</v>
          </cell>
          <cell r="AF9208" t="str">
            <v>VIRTUAL</v>
          </cell>
        </row>
        <row r="9209">
          <cell r="F9209">
            <v>66836354</v>
          </cell>
          <cell r="H9209" t="str">
            <v>MARIA DEL SOCORRO</v>
          </cell>
          <cell r="I9209" t="str">
            <v>REYES</v>
          </cell>
          <cell r="J9209" t="str">
            <v>MUÑOZ</v>
          </cell>
          <cell r="P9209" t="str">
            <v>VALLE DEL CAUCA</v>
          </cell>
          <cell r="Q9209" t="str">
            <v>APARTADÓ</v>
          </cell>
          <cell r="T9209" t="str">
            <v>DESARROLLO DE COLECCIONES PARA LA INDUSTRIA DE LA MODA.</v>
          </cell>
          <cell r="W9209">
            <v>2834691</v>
          </cell>
          <cell r="AF9209" t="str">
            <v>VIRTUAL</v>
          </cell>
        </row>
        <row r="9210">
          <cell r="F9210">
            <v>1012442782</v>
          </cell>
          <cell r="H9210" t="str">
            <v>WILSON DAVID</v>
          </cell>
          <cell r="I9210" t="str">
            <v>BARRETO</v>
          </cell>
          <cell r="J9210" t="str">
            <v>BARRERA</v>
          </cell>
          <cell r="P9210" t="str">
            <v>BOGOTÁ D.C.</v>
          </cell>
          <cell r="Q9210" t="str">
            <v>APARTADÓ</v>
          </cell>
          <cell r="T9210" t="str">
            <v>DESARROLLO PUBLICITARIO</v>
          </cell>
          <cell r="W9210">
            <v>3236521</v>
          </cell>
          <cell r="AF9210" t="str">
            <v>VIRTUAL</v>
          </cell>
        </row>
        <row r="9211">
          <cell r="F9211">
            <v>1006890254</v>
          </cell>
          <cell r="H9211" t="str">
            <v>KAROLY MICHELY</v>
          </cell>
          <cell r="I9211" t="str">
            <v>VILLAR</v>
          </cell>
          <cell r="J9211" t="str">
            <v>CANTILLO</v>
          </cell>
          <cell r="P9211" t="str">
            <v>LA GUAJIRA</v>
          </cell>
          <cell r="Q9211" t="str">
            <v>APARTADÓ</v>
          </cell>
          <cell r="T9211" t="str">
            <v>DESARROLLO PUBLICITARIO</v>
          </cell>
          <cell r="W9211">
            <v>3236521</v>
          </cell>
          <cell r="AF9211" t="str">
            <v>VIRTUAL</v>
          </cell>
        </row>
        <row r="9212">
          <cell r="F9212">
            <v>1073168082</v>
          </cell>
          <cell r="H9212" t="str">
            <v>PAULA ANDREA</v>
          </cell>
          <cell r="I9212" t="str">
            <v>LAMPREA</v>
          </cell>
          <cell r="J9212" t="str">
            <v>RIAÑO</v>
          </cell>
          <cell r="P9212" t="str">
            <v>CUNDINAMARCA</v>
          </cell>
          <cell r="Q9212" t="str">
            <v>APARTADÓ</v>
          </cell>
          <cell r="T9212" t="str">
            <v>DESARROLLO PUBLICITARIO</v>
          </cell>
          <cell r="W9212">
            <v>3236521</v>
          </cell>
          <cell r="AF9212" t="str">
            <v>VIRTUAL</v>
          </cell>
        </row>
        <row r="9213">
          <cell r="F9213">
            <v>1038804733</v>
          </cell>
          <cell r="H9213" t="str">
            <v>BREINER</v>
          </cell>
          <cell r="I9213" t="str">
            <v>MARIN</v>
          </cell>
          <cell r="J9213" t="str">
            <v>SALAZAR</v>
          </cell>
          <cell r="P9213" t="str">
            <v>ANTIOQUIA</v>
          </cell>
          <cell r="Q9213" t="str">
            <v>CHIGORODO</v>
          </cell>
          <cell r="T9213" t="str">
            <v>CONTABILIZACION DE OPERACIONES COMERCIALES Y FINANCIERAS.</v>
          </cell>
          <cell r="W9213">
            <v>2775401</v>
          </cell>
          <cell r="AF9213" t="str">
            <v>PRESENCIAL</v>
          </cell>
        </row>
        <row r="9214">
          <cell r="F9214">
            <v>1128129653</v>
          </cell>
          <cell r="H9214" t="str">
            <v>WILSON JESUS</v>
          </cell>
          <cell r="I9214" t="str">
            <v>CELIN</v>
          </cell>
          <cell r="J9214" t="str">
            <v>CABRERA</v>
          </cell>
          <cell r="P9214" t="str">
            <v>MAGDALENA</v>
          </cell>
          <cell r="Q9214" t="str">
            <v>APARTADÓ</v>
          </cell>
          <cell r="T9214" t="str">
            <v>ATENCION INTEGRAL AL CLIENTE</v>
          </cell>
          <cell r="W9214">
            <v>2834730</v>
          </cell>
          <cell r="AF9214" t="str">
            <v>VIRTUAL</v>
          </cell>
        </row>
        <row r="9215">
          <cell r="F9215">
            <v>1000512642</v>
          </cell>
          <cell r="H9215" t="str">
            <v>JENNY JAZMIN</v>
          </cell>
          <cell r="I9215" t="str">
            <v>GUALTEROS</v>
          </cell>
          <cell r="J9215" t="str">
            <v>RAMOS</v>
          </cell>
          <cell r="P9215" t="str">
            <v>CUNDINAMARCA</v>
          </cell>
          <cell r="Q9215" t="str">
            <v>APARTADÓ</v>
          </cell>
          <cell r="T9215" t="str">
            <v>ATENCION INTEGRAL AL CLIENTE</v>
          </cell>
          <cell r="W9215">
            <v>2977539</v>
          </cell>
          <cell r="AF9215" t="str">
            <v>VIRTUAL</v>
          </cell>
        </row>
        <row r="9216">
          <cell r="F9216">
            <v>1035153152</v>
          </cell>
          <cell r="H9216" t="str">
            <v>JUAN ANDRES</v>
          </cell>
          <cell r="I9216" t="str">
            <v>ECHAVARRIA</v>
          </cell>
          <cell r="J9216" t="str">
            <v>GONZALEZ</v>
          </cell>
          <cell r="P9216" t="str">
            <v>ANTIOQUIA</v>
          </cell>
          <cell r="Q9216" t="str">
            <v>ARBOLETES</v>
          </cell>
          <cell r="T9216" t="str">
            <v>EJECUCION DE PROGRAMAS DEPORTIVOS.</v>
          </cell>
          <cell r="W9216">
            <v>3169964</v>
          </cell>
          <cell r="AF9216" t="str">
            <v>PRESENCIAL</v>
          </cell>
        </row>
        <row r="9217">
          <cell r="F9217">
            <v>1033373483</v>
          </cell>
          <cell r="H9217" t="str">
            <v>YESICA PAOLA</v>
          </cell>
          <cell r="I9217" t="str">
            <v>ARNEDO</v>
          </cell>
          <cell r="J9217" t="str">
            <v>GONZALEZ</v>
          </cell>
          <cell r="P9217" t="str">
            <v>ANTIOQUIA</v>
          </cell>
          <cell r="Q9217" t="str">
            <v>ARBOLETES</v>
          </cell>
          <cell r="T9217" t="str">
            <v>SISTEMAS TELEINFORMÁTICOS</v>
          </cell>
          <cell r="W9217">
            <v>3169967</v>
          </cell>
          <cell r="AF9217" t="str">
            <v>PRESENCIAL</v>
          </cell>
        </row>
        <row r="9218">
          <cell r="F9218">
            <v>1040371916</v>
          </cell>
          <cell r="H9218" t="str">
            <v>ERIKA VIVIANA</v>
          </cell>
          <cell r="I9218" t="str">
            <v>CARDONA</v>
          </cell>
          <cell r="J9218" t="str">
            <v>DUARTE</v>
          </cell>
          <cell r="P9218" t="str">
            <v>ANTIOQUIA</v>
          </cell>
          <cell r="Q9218" t="str">
            <v>APARTADÓ</v>
          </cell>
          <cell r="T9218" t="str">
            <v>COORDINACION DE PROCESOS LOGISTICOS</v>
          </cell>
          <cell r="W9218">
            <v>2877776</v>
          </cell>
          <cell r="AF9218" t="str">
            <v>PRESENCIAL</v>
          </cell>
        </row>
        <row r="9219">
          <cell r="F9219">
            <v>1006777678</v>
          </cell>
          <cell r="H9219" t="str">
            <v>YEISON FABIAN</v>
          </cell>
          <cell r="I9219" t="str">
            <v>TRIANA</v>
          </cell>
          <cell r="J9219" t="str">
            <v>ANDRADE</v>
          </cell>
          <cell r="P9219" t="str">
            <v>META</v>
          </cell>
          <cell r="Q9219" t="str">
            <v>APARTADÓ</v>
          </cell>
          <cell r="T9219" t="str">
            <v>GESTION DE REDES DE DATOS</v>
          </cell>
          <cell r="W9219">
            <v>3186124</v>
          </cell>
          <cell r="AF9219" t="str">
            <v>VIRTUAL</v>
          </cell>
        </row>
        <row r="9220">
          <cell r="F9220">
            <v>1010228506</v>
          </cell>
          <cell r="H9220" t="str">
            <v>SANDRA MILENA</v>
          </cell>
          <cell r="I9220" t="str">
            <v>PALACIOS</v>
          </cell>
          <cell r="J9220" t="str">
            <v>PALACIOS</v>
          </cell>
          <cell r="P9220" t="str">
            <v>ANTIOQUIA</v>
          </cell>
          <cell r="Q9220" t="str">
            <v>APARTADÓ</v>
          </cell>
          <cell r="T9220" t="str">
            <v>GESTION DE REDES DE DATOS</v>
          </cell>
          <cell r="W9220">
            <v>3186124</v>
          </cell>
          <cell r="AF9220" t="str">
            <v>VIRTUAL</v>
          </cell>
        </row>
        <row r="9221">
          <cell r="F9221">
            <v>1016085189</v>
          </cell>
          <cell r="H9221" t="str">
            <v>WILTHER ARLEY</v>
          </cell>
          <cell r="I9221" t="str">
            <v>MARTINEZ</v>
          </cell>
          <cell r="J9221" t="str">
            <v>TIQUE</v>
          </cell>
          <cell r="P9221" t="str">
            <v>NORTE DE SANTANDER</v>
          </cell>
          <cell r="Q9221" t="str">
            <v>APARTADÓ</v>
          </cell>
          <cell r="T9221" t="str">
            <v>DESARROLLO PUBLICITARIO</v>
          </cell>
          <cell r="W9221">
            <v>3236520</v>
          </cell>
          <cell r="AF9221" t="str">
            <v>VIRTUAL</v>
          </cell>
        </row>
        <row r="9222">
          <cell r="F9222">
            <v>1004302018</v>
          </cell>
          <cell r="H9222" t="str">
            <v>KAROL TATIANA</v>
          </cell>
          <cell r="I9222" t="str">
            <v>PAREDES</v>
          </cell>
          <cell r="J9222" t="str">
            <v>PIZO</v>
          </cell>
          <cell r="P9222" t="str">
            <v>HUILA</v>
          </cell>
          <cell r="Q9222" t="str">
            <v>APARTADÓ</v>
          </cell>
          <cell r="T9222" t="str">
            <v>ANALISIS Y DESARROLLO DE SOFTWARE.</v>
          </cell>
          <cell r="W9222">
            <v>3186601</v>
          </cell>
          <cell r="AF9222" t="str">
            <v>VIRTUAL</v>
          </cell>
        </row>
        <row r="9223">
          <cell r="F9223">
            <v>1001505549</v>
          </cell>
          <cell r="H9223" t="str">
            <v>JUAN DAVID</v>
          </cell>
          <cell r="I9223" t="str">
            <v>BEDOYA</v>
          </cell>
          <cell r="J9223" t="str">
            <v>ECHEVERRI</v>
          </cell>
          <cell r="P9223" t="str">
            <v>ANTIOQUIA</v>
          </cell>
          <cell r="Q9223" t="str">
            <v>APARTADÓ</v>
          </cell>
          <cell r="T9223" t="str">
            <v>COORDINACION DE PROCESOS LOGISTICOS</v>
          </cell>
          <cell r="W9223">
            <v>3185900</v>
          </cell>
          <cell r="AF9223" t="str">
            <v>VIRTUAL</v>
          </cell>
        </row>
        <row r="9224">
          <cell r="F9224">
            <v>1027948281</v>
          </cell>
          <cell r="H9224" t="str">
            <v>CAROLINA</v>
          </cell>
          <cell r="I9224" t="str">
            <v>ARGEL</v>
          </cell>
          <cell r="J9224" t="str">
            <v>ROSO</v>
          </cell>
          <cell r="P9224" t="str">
            <v>ANTIOQUIA</v>
          </cell>
          <cell r="Q9224" t="str">
            <v>APARTADÓ</v>
          </cell>
          <cell r="T9224" t="str">
            <v>GESTION DE LA PRODUCCION AGRICOLA</v>
          </cell>
          <cell r="W9224">
            <v>3169260</v>
          </cell>
          <cell r="AF9224" t="str">
            <v>PRESENCIAL</v>
          </cell>
        </row>
        <row r="9225">
          <cell r="F9225">
            <v>43147929</v>
          </cell>
          <cell r="H9225" t="str">
            <v>SANDRA LILIANA</v>
          </cell>
          <cell r="I9225" t="str">
            <v>GRACIANO</v>
          </cell>
          <cell r="J9225" t="str">
            <v>DAVID</v>
          </cell>
          <cell r="P9225" t="str">
            <v>ANTIOQUIA</v>
          </cell>
          <cell r="Q9225" t="str">
            <v>APARTADÓ</v>
          </cell>
          <cell r="T9225" t="str">
            <v>GESTION ADMINISTRATIVA DEL SECTOR SALUD.</v>
          </cell>
          <cell r="W9225">
            <v>3169231</v>
          </cell>
          <cell r="AF9225" t="str">
            <v>PRESENCIAL</v>
          </cell>
        </row>
        <row r="9226">
          <cell r="F9226">
            <v>1035640602</v>
          </cell>
          <cell r="H9226" t="str">
            <v>ANGIE MARCELA</v>
          </cell>
          <cell r="I9226" t="str">
            <v>VERTEL</v>
          </cell>
          <cell r="J9226" t="str">
            <v>MORALES</v>
          </cell>
          <cell r="P9226" t="str">
            <v>ANTIOQUIA</v>
          </cell>
          <cell r="Q9226" t="str">
            <v>APARTADÓ</v>
          </cell>
          <cell r="T9226" t="str">
            <v>GESTION ADMINISTRATIVA DEL SECTOR SALUD.</v>
          </cell>
          <cell r="W9226">
            <v>3169231</v>
          </cell>
          <cell r="AF9226" t="str">
            <v>PRESENCIAL</v>
          </cell>
        </row>
        <row r="9227">
          <cell r="F9227">
            <v>1032178981</v>
          </cell>
          <cell r="H9227" t="str">
            <v>VALENTINA</v>
          </cell>
          <cell r="I9227" t="str">
            <v>HIGUITA</v>
          </cell>
          <cell r="J9227" t="str">
            <v>SUAREZ</v>
          </cell>
          <cell r="P9227" t="str">
            <v>ANTIOQUIA</v>
          </cell>
          <cell r="Q9227" t="str">
            <v>APARTADÓ</v>
          </cell>
          <cell r="T9227" t="str">
            <v>ANALISIS Y DESARROLLO DE SOFTWARE.</v>
          </cell>
          <cell r="W9227">
            <v>3063365</v>
          </cell>
          <cell r="AF9227" t="str">
            <v>PRESENCIAL</v>
          </cell>
        </row>
        <row r="9228">
          <cell r="F9228">
            <v>1028041073</v>
          </cell>
          <cell r="H9228" t="str">
            <v>DIEGO ANDRES</v>
          </cell>
          <cell r="I9228" t="str">
            <v>ANTEQUERA</v>
          </cell>
          <cell r="J9228" t="str">
            <v>RAMOS</v>
          </cell>
          <cell r="P9228" t="str">
            <v>ANTIOQUIA</v>
          </cell>
          <cell r="Q9228" t="str">
            <v>APARTADÓ</v>
          </cell>
          <cell r="T9228" t="str">
            <v>GESTIÓN ADMINISTRATIVA</v>
          </cell>
          <cell r="W9228">
            <v>2998865</v>
          </cell>
          <cell r="AF9228" t="str">
            <v>PRESENCIAL</v>
          </cell>
        </row>
        <row r="9229">
          <cell r="F9229">
            <v>1000547677</v>
          </cell>
          <cell r="H9229" t="str">
            <v>ARIANA</v>
          </cell>
          <cell r="I9229" t="str">
            <v>POSADA</v>
          </cell>
          <cell r="J9229" t="str">
            <v>SEPULVEDA</v>
          </cell>
          <cell r="P9229" t="str">
            <v>ANTIOQUIA</v>
          </cell>
          <cell r="Q9229" t="str">
            <v>APARTADÓ</v>
          </cell>
          <cell r="T9229" t="str">
            <v>ANALISIS Y DESARROLLO DE SOFTWARE.</v>
          </cell>
          <cell r="W9229">
            <v>2977480</v>
          </cell>
          <cell r="AF9229" t="str">
            <v>VIRTUAL</v>
          </cell>
        </row>
        <row r="9230">
          <cell r="F9230">
            <v>1084576757</v>
          </cell>
          <cell r="H9230" t="str">
            <v>MARLEY DANIELA</v>
          </cell>
          <cell r="I9230" t="str">
            <v>RESTREPO</v>
          </cell>
          <cell r="J9230" t="str">
            <v>OTECA</v>
          </cell>
          <cell r="P9230" t="str">
            <v>HUILA</v>
          </cell>
          <cell r="Q9230" t="str">
            <v>APARTADÓ</v>
          </cell>
          <cell r="T9230" t="str">
            <v>ANALISIS Y DESARROLLO DE SOFTWARE.</v>
          </cell>
          <cell r="W9230">
            <v>2977478</v>
          </cell>
          <cell r="AF9230" t="str">
            <v>VIRTUAL</v>
          </cell>
        </row>
        <row r="9231">
          <cell r="F9231">
            <v>1001822370</v>
          </cell>
          <cell r="H9231" t="str">
            <v>JHONATAN</v>
          </cell>
          <cell r="I9231" t="str">
            <v>GAMERO</v>
          </cell>
          <cell r="J9231" t="str">
            <v>RAMOS</v>
          </cell>
          <cell r="P9231" t="str">
            <v>BOGOTÁ D.C.</v>
          </cell>
          <cell r="Q9231" t="str">
            <v>APARTADÓ</v>
          </cell>
          <cell r="T9231" t="str">
            <v>DESARROLLO DE COLECCIONES PARA LA INDUSTRIA DE LA MODA.</v>
          </cell>
          <cell r="W9231">
            <v>2977202</v>
          </cell>
          <cell r="AF9231" t="str">
            <v>VIRTUAL</v>
          </cell>
        </row>
        <row r="9232">
          <cell r="F9232">
            <v>1060655592</v>
          </cell>
          <cell r="H9232" t="str">
            <v>TATIANA</v>
          </cell>
          <cell r="I9232" t="str">
            <v>COLMENARES</v>
          </cell>
          <cell r="J9232" t="str">
            <v>COLORADO</v>
          </cell>
          <cell r="P9232" t="str">
            <v>CALDAS</v>
          </cell>
          <cell r="Q9232" t="str">
            <v>APARTADÓ</v>
          </cell>
          <cell r="T9232" t="str">
            <v>DESARROLLO DE COLECCIONES PARA LA INDUSTRIA DE LA MODA.</v>
          </cell>
          <cell r="W9232">
            <v>2977202</v>
          </cell>
          <cell r="AF9232" t="str">
            <v>VIRTUAL</v>
          </cell>
        </row>
        <row r="9233">
          <cell r="F9233">
            <v>1032181137</v>
          </cell>
          <cell r="H9233" t="str">
            <v>JUAN SEBASTIAN</v>
          </cell>
          <cell r="I9233" t="str">
            <v>RIVERA</v>
          </cell>
          <cell r="J9233" t="str">
            <v>MOSQUERA</v>
          </cell>
          <cell r="P9233" t="str">
            <v>ANTIOQUIA</v>
          </cell>
          <cell r="Q9233" t="str">
            <v>APARTADÓ</v>
          </cell>
          <cell r="T9233" t="str">
            <v>ANALISIS Y DESARROLLO DE SOFTWARE.</v>
          </cell>
          <cell r="W9233">
            <v>2924273</v>
          </cell>
          <cell r="AF9233" t="str">
            <v>PRESENCIAL</v>
          </cell>
        </row>
        <row r="9234">
          <cell r="F9234">
            <v>1027953544</v>
          </cell>
          <cell r="H9234" t="str">
            <v>EDWIN ANDRES</v>
          </cell>
          <cell r="I9234" t="str">
            <v>TORRES</v>
          </cell>
          <cell r="J9234" t="str">
            <v>MARTINEZ</v>
          </cell>
          <cell r="P9234" t="str">
            <v>ANTIOQUIA</v>
          </cell>
          <cell r="Q9234" t="str">
            <v>APARTADÓ</v>
          </cell>
          <cell r="T9234" t="str">
            <v>ANALISIS Y DESARROLLO DE SOFTWARE.</v>
          </cell>
          <cell r="W9234">
            <v>2924273</v>
          </cell>
          <cell r="AF9234" t="str">
            <v>PRESENCIAL</v>
          </cell>
        </row>
        <row r="9235">
          <cell r="F9235">
            <v>1045497253</v>
          </cell>
          <cell r="H9235" t="str">
            <v>EMERSON DANIEL</v>
          </cell>
          <cell r="I9235" t="str">
            <v>RIVERO</v>
          </cell>
          <cell r="J9235" t="str">
            <v>LEON</v>
          </cell>
          <cell r="P9235" t="str">
            <v>ANTIOQUIA</v>
          </cell>
          <cell r="Q9235" t="str">
            <v>APARTADÓ</v>
          </cell>
          <cell r="T9235" t="str">
            <v>MANTENIMIENTO DE LOS MOTORES DIESEL</v>
          </cell>
          <cell r="W9235">
            <v>2924199</v>
          </cell>
          <cell r="AF9235" t="str">
            <v>PRESENCIAL</v>
          </cell>
        </row>
        <row r="9236">
          <cell r="F9236">
            <v>1143345916</v>
          </cell>
          <cell r="H9236" t="str">
            <v>OLGA LUCIA</v>
          </cell>
          <cell r="I9236" t="str">
            <v>VASQUEZ</v>
          </cell>
          <cell r="J9236" t="str">
            <v>MARTINEZ APARICIO</v>
          </cell>
          <cell r="P9236" t="str">
            <v>BOYACÁ</v>
          </cell>
          <cell r="Q9236" t="str">
            <v>APARTADÓ</v>
          </cell>
          <cell r="T9236" t="str">
            <v>ATENCION INTEGRAL AL CLIENTE</v>
          </cell>
          <cell r="W9236">
            <v>2834730</v>
          </cell>
          <cell r="AF9236" t="str">
            <v>VIRTUAL</v>
          </cell>
        </row>
        <row r="9237">
          <cell r="F9237">
            <v>1019006559</v>
          </cell>
          <cell r="H9237" t="str">
            <v>EDWARD JAVIER</v>
          </cell>
          <cell r="I9237" t="str">
            <v>CAMARGO</v>
          </cell>
          <cell r="J9237" t="str">
            <v>GOMEZ</v>
          </cell>
          <cell r="P9237" t="str">
            <v>BOGOTÁ D.C.</v>
          </cell>
          <cell r="Q9237" t="str">
            <v>APARTADÓ</v>
          </cell>
          <cell r="T9237" t="str">
            <v>DESARROLLO PUBLICITARIO</v>
          </cell>
          <cell r="W9237">
            <v>2879779</v>
          </cell>
          <cell r="AF9237" t="str">
            <v>VIRTUAL</v>
          </cell>
        </row>
        <row r="9238">
          <cell r="F9238">
            <v>1039449195</v>
          </cell>
          <cell r="H9238" t="str">
            <v>CRISTIAN JOHAN</v>
          </cell>
          <cell r="I9238" t="str">
            <v>MUÑOZ</v>
          </cell>
          <cell r="J9238" t="str">
            <v>MARIN</v>
          </cell>
          <cell r="P9238" t="str">
            <v>ANTIOQUIA</v>
          </cell>
          <cell r="Q9238" t="str">
            <v>APARTADÓ</v>
          </cell>
          <cell r="T9238" t="str">
            <v>PROYECTOS AGROPECUARIOS.</v>
          </cell>
          <cell r="W9238">
            <v>2834629</v>
          </cell>
          <cell r="AF9238" t="str">
            <v>VIRTUAL</v>
          </cell>
        </row>
        <row r="9239">
          <cell r="F9239">
            <v>1040351700</v>
          </cell>
          <cell r="H9239" t="str">
            <v>JUAN DAVID</v>
          </cell>
          <cell r="I9239" t="str">
            <v>MACEA</v>
          </cell>
          <cell r="J9239" t="str">
            <v>MOSQUERA</v>
          </cell>
          <cell r="P9239" t="str">
            <v>ANTIOQUIA</v>
          </cell>
          <cell r="Q9239" t="str">
            <v>APARTADÓ</v>
          </cell>
          <cell r="T9239" t="str">
            <v>MECANICA DE MAQUINARIA INDUSTRIAL</v>
          </cell>
          <cell r="W9239">
            <v>2712254</v>
          </cell>
          <cell r="AF9239" t="str">
            <v>PRESENCIAL</v>
          </cell>
        </row>
        <row r="9240">
          <cell r="F9240">
            <v>71290047</v>
          </cell>
          <cell r="H9240" t="str">
            <v>JULIAN DAVID</v>
          </cell>
          <cell r="I9240" t="str">
            <v>GOMEZ</v>
          </cell>
          <cell r="J9240" t="str">
            <v>TABORDA</v>
          </cell>
          <cell r="P9240" t="str">
            <v>ANTIOQUIA</v>
          </cell>
          <cell r="Q9240" t="str">
            <v>APARTADÓ</v>
          </cell>
          <cell r="T9240" t="str">
            <v>ANALISIS Y DESARROLLO DE SOFTWARE.</v>
          </cell>
          <cell r="W9240">
            <v>2834804</v>
          </cell>
          <cell r="AF9240" t="str">
            <v>VIRTUAL</v>
          </cell>
        </row>
        <row r="9241">
          <cell r="F9241">
            <v>1094728609</v>
          </cell>
          <cell r="H9241" t="str">
            <v>JESSICA NATALIA</v>
          </cell>
          <cell r="I9241" t="str">
            <v>GALVIS</v>
          </cell>
          <cell r="J9241" t="str">
            <v>DAVILA</v>
          </cell>
          <cell r="P9241" t="str">
            <v>QUINDÍO</v>
          </cell>
          <cell r="Q9241" t="str">
            <v>APARTADÓ</v>
          </cell>
          <cell r="T9241" t="str">
            <v>ANALISIS Y DESARROLLO DE SOFTWARE.</v>
          </cell>
          <cell r="W9241">
            <v>2834803</v>
          </cell>
          <cell r="AF9241" t="str">
            <v>VIRTUAL</v>
          </cell>
        </row>
        <row r="9242">
          <cell r="F9242">
            <v>1095929071</v>
          </cell>
          <cell r="H9242" t="str">
            <v>ELICETH CAROLINA</v>
          </cell>
          <cell r="I9242" t="str">
            <v>CARDENAS</v>
          </cell>
          <cell r="J9242" t="str">
            <v>ANGARITA</v>
          </cell>
          <cell r="P9242" t="str">
            <v>SANTANDER</v>
          </cell>
          <cell r="Q9242" t="str">
            <v>APARTADÓ</v>
          </cell>
          <cell r="T9242" t="str">
            <v>SERVICIOS Y OPERACIONES MICROFINANCIERAS</v>
          </cell>
          <cell r="W9242">
            <v>2834713</v>
          </cell>
          <cell r="AF9242" t="str">
            <v>VIRTUAL</v>
          </cell>
        </row>
        <row r="9243">
          <cell r="F9243">
            <v>1049938955</v>
          </cell>
          <cell r="H9243" t="str">
            <v>GERLING</v>
          </cell>
          <cell r="I9243" t="str">
            <v>VALENZUELA</v>
          </cell>
          <cell r="J9243" t="str">
            <v>CAMPO</v>
          </cell>
          <cell r="P9243" t="str">
            <v>BOLÍVAR</v>
          </cell>
          <cell r="Q9243" t="str">
            <v>APARTADÓ</v>
          </cell>
          <cell r="T9243" t="str">
            <v>SERVICIOS Y OPERACIONES MICROFINANCIERAS</v>
          </cell>
          <cell r="W9243">
            <v>2834713</v>
          </cell>
          <cell r="AF9243" t="str">
            <v>VIRTUAL</v>
          </cell>
        </row>
        <row r="9244">
          <cell r="F9244">
            <v>1001030126</v>
          </cell>
          <cell r="H9244" t="str">
            <v>SANTIAGO</v>
          </cell>
          <cell r="I9244" t="str">
            <v>TIRADO</v>
          </cell>
          <cell r="J9244" t="str">
            <v>ARGUMEDO</v>
          </cell>
          <cell r="P9244" t="str">
            <v>ANTIOQUIA</v>
          </cell>
          <cell r="Q9244" t="str">
            <v>APARTADÓ</v>
          </cell>
          <cell r="T9244" t="str">
            <v>GESTION ADMINISTRATIVA DEL SECTOR SALUD.</v>
          </cell>
          <cell r="W9244">
            <v>2826376</v>
          </cell>
          <cell r="AF9244" t="str">
            <v>PRESENCIAL</v>
          </cell>
        </row>
        <row r="9245">
          <cell r="F9245">
            <v>1040363073</v>
          </cell>
          <cell r="H9245" t="str">
            <v>LUIS ALEJANDRO</v>
          </cell>
          <cell r="I9245" t="str">
            <v>LARA</v>
          </cell>
          <cell r="J9245" t="str">
            <v>CORDOBA</v>
          </cell>
          <cell r="P9245" t="str">
            <v>ANTIOQUIA</v>
          </cell>
          <cell r="Q9245" t="str">
            <v>APARTADÓ</v>
          </cell>
          <cell r="T9245" t="str">
            <v>ANALISIS Y DESARROLLO DE SOFTWARE.</v>
          </cell>
          <cell r="W9245">
            <v>2826357</v>
          </cell>
          <cell r="AF9245" t="str">
            <v>PRESENCIAL</v>
          </cell>
        </row>
        <row r="9246">
          <cell r="F9246">
            <v>1000223310</v>
          </cell>
          <cell r="H9246" t="str">
            <v>JEISSON FERNEY</v>
          </cell>
          <cell r="I9246" t="str">
            <v>VEGA</v>
          </cell>
          <cell r="J9246" t="str">
            <v>TAPIAS</v>
          </cell>
          <cell r="P9246" t="str">
            <v>BOGOTÁ D.C.</v>
          </cell>
          <cell r="Q9246" t="str">
            <v>APARTADÓ</v>
          </cell>
          <cell r="T9246" t="str">
            <v>ANALISIS Y DESARROLLO DE SOFTWARE.</v>
          </cell>
          <cell r="W9246">
            <v>2721504</v>
          </cell>
          <cell r="AF9246" t="str">
            <v>VIRTUAL</v>
          </cell>
        </row>
        <row r="9247">
          <cell r="F9247">
            <v>1032177440</v>
          </cell>
          <cell r="H9247" t="str">
            <v>NATANAEL</v>
          </cell>
          <cell r="I9247" t="str">
            <v>MOSQUERA</v>
          </cell>
          <cell r="J9247" t="str">
            <v>GUZMAN</v>
          </cell>
          <cell r="P9247" t="str">
            <v>ANTIOQUIA</v>
          </cell>
          <cell r="Q9247" t="str">
            <v>APARTADÓ</v>
          </cell>
          <cell r="T9247" t="str">
            <v>DESARROLLO DE MEDIOS GRAFICOS VISUALES</v>
          </cell>
          <cell r="W9247">
            <v>2673044</v>
          </cell>
          <cell r="AF9247" t="str">
            <v>PRESENCIAL</v>
          </cell>
        </row>
        <row r="9248">
          <cell r="F9248">
            <v>1067903488</v>
          </cell>
          <cell r="H9248" t="str">
            <v>FADULL JHIJACK</v>
          </cell>
          <cell r="I9248" t="str">
            <v>MEJIA</v>
          </cell>
          <cell r="J9248" t="str">
            <v>JIMENEZ</v>
          </cell>
          <cell r="P9248" t="str">
            <v>ANTIOQUIA</v>
          </cell>
          <cell r="Q9248" t="str">
            <v>ARBOLETES</v>
          </cell>
          <cell r="T9248" t="str">
            <v>SISTEMAS TELEINFORMÁTICOS</v>
          </cell>
          <cell r="W9248">
            <v>3169967</v>
          </cell>
          <cell r="AF9248" t="str">
            <v>PRESENCIAL</v>
          </cell>
        </row>
        <row r="9249">
          <cell r="F9249">
            <v>1035153927</v>
          </cell>
          <cell r="H9249" t="str">
            <v>JHONATAN ANDRES</v>
          </cell>
          <cell r="I9249" t="str">
            <v>HOYOS</v>
          </cell>
          <cell r="J9249" t="str">
            <v>FLOREZ</v>
          </cell>
          <cell r="P9249" t="str">
            <v>ANTIOQUIA</v>
          </cell>
          <cell r="Q9249" t="str">
            <v>ARBOLETES</v>
          </cell>
          <cell r="T9249" t="str">
            <v>SISTEMAS TELEINFORMÁTICOS</v>
          </cell>
          <cell r="W9249">
            <v>3169967</v>
          </cell>
          <cell r="AF9249" t="str">
            <v>PRESENCIAL</v>
          </cell>
        </row>
        <row r="9250">
          <cell r="F9250">
            <v>1062426029</v>
          </cell>
          <cell r="H9250" t="str">
            <v>KEINER ANDRES</v>
          </cell>
          <cell r="I9250" t="str">
            <v>MARTINEZ</v>
          </cell>
          <cell r="J9250" t="str">
            <v>DELGADO</v>
          </cell>
          <cell r="P9250" t="str">
            <v>ANTIOQUIA</v>
          </cell>
          <cell r="Q9250" t="str">
            <v>ARBOLETES</v>
          </cell>
          <cell r="T9250" t="str">
            <v>SISTEMAS.</v>
          </cell>
          <cell r="W9250">
            <v>2775364</v>
          </cell>
          <cell r="AF9250" t="str">
            <v>PRESENCIAL</v>
          </cell>
        </row>
        <row r="9251">
          <cell r="F9251">
            <v>1027944644</v>
          </cell>
          <cell r="H9251" t="str">
            <v>LAUREN SMITH</v>
          </cell>
          <cell r="I9251" t="str">
            <v>SIERRA</v>
          </cell>
          <cell r="J9251" t="str">
            <v>MORALES</v>
          </cell>
          <cell r="P9251" t="str">
            <v>ANTIOQUIA</v>
          </cell>
          <cell r="Q9251" t="str">
            <v>APARTADÓ</v>
          </cell>
          <cell r="T9251" t="str">
            <v>ENTRENAMIENTO DEPORTIVO</v>
          </cell>
          <cell r="W9251">
            <v>3169073</v>
          </cell>
          <cell r="AF9251" t="str">
            <v>PRESENCIAL</v>
          </cell>
        </row>
        <row r="9252">
          <cell r="F9252">
            <v>1002809343</v>
          </cell>
          <cell r="H9252" t="str">
            <v>DEYCI YURANI</v>
          </cell>
          <cell r="I9252" t="str">
            <v>CASAMACHIN</v>
          </cell>
          <cell r="J9252" t="str">
            <v>QUIGUANAS</v>
          </cell>
          <cell r="P9252" t="str">
            <v>CAUCA</v>
          </cell>
          <cell r="Q9252" t="str">
            <v>APARTADÓ</v>
          </cell>
          <cell r="T9252" t="str">
            <v>GESTION AGROEMPRESARIAL</v>
          </cell>
          <cell r="W9252">
            <v>3070169</v>
          </cell>
          <cell r="AF9252" t="str">
            <v>VIRTUAL</v>
          </cell>
        </row>
        <row r="9253">
          <cell r="F9253">
            <v>71353154</v>
          </cell>
          <cell r="H9253" t="str">
            <v>PEDRO</v>
          </cell>
          <cell r="I9253" t="str">
            <v>ESPITIA</v>
          </cell>
          <cell r="J9253" t="str">
            <v>GARDEL</v>
          </cell>
          <cell r="P9253" t="str">
            <v>ANTIOQUIA</v>
          </cell>
          <cell r="Q9253" t="str">
            <v>APARTADÓ</v>
          </cell>
          <cell r="T9253" t="str">
            <v>ANALISIS Y DESARROLLO DE SOFTWARE.</v>
          </cell>
          <cell r="W9253">
            <v>2673007</v>
          </cell>
          <cell r="AF9253" t="str">
            <v>PRESENCIAL</v>
          </cell>
        </row>
        <row r="9254">
          <cell r="F9254">
            <v>1079508758</v>
          </cell>
          <cell r="H9254" t="str">
            <v>YUDY MARCELA</v>
          </cell>
          <cell r="I9254" t="str">
            <v>MONJE</v>
          </cell>
          <cell r="J9254" t="str">
            <v>CRUZ</v>
          </cell>
          <cell r="P9254" t="str">
            <v>HUILA</v>
          </cell>
          <cell r="Q9254" t="str">
            <v>APARTADÓ</v>
          </cell>
          <cell r="T9254" t="str">
            <v>ANALISIS Y DESARROLLO DE SOFTWARE.</v>
          </cell>
          <cell r="W9254">
            <v>2834803</v>
          </cell>
          <cell r="AF9254" t="str">
            <v>VIRTUAL</v>
          </cell>
        </row>
        <row r="9255">
          <cell r="F9255">
            <v>18618259</v>
          </cell>
          <cell r="H9255" t="str">
            <v>RICARDO</v>
          </cell>
          <cell r="I9255" t="str">
            <v>PINILLA</v>
          </cell>
          <cell r="J9255" t="str">
            <v>ARANGO</v>
          </cell>
          <cell r="P9255" t="str">
            <v>RISARALDA</v>
          </cell>
          <cell r="Q9255" t="str">
            <v>APARTADÓ</v>
          </cell>
          <cell r="T9255" t="str">
            <v>ANALISIS Y DESARROLLO DE SOFTWARE.</v>
          </cell>
          <cell r="W9255">
            <v>2834804</v>
          </cell>
          <cell r="AF9255" t="str">
            <v>VIRTUAL</v>
          </cell>
        </row>
        <row r="9256">
          <cell r="F9256">
            <v>1110263339</v>
          </cell>
          <cell r="H9256" t="str">
            <v>JOHN FREDY</v>
          </cell>
          <cell r="I9256" t="str">
            <v>AYALA</v>
          </cell>
          <cell r="J9256" t="str">
            <v>RUBIANO</v>
          </cell>
          <cell r="P9256" t="str">
            <v>TOLIMA</v>
          </cell>
          <cell r="Q9256" t="str">
            <v>APARTADÓ</v>
          </cell>
          <cell r="T9256" t="str">
            <v>ANALISIS Y DESARROLLO DE SOFTWARE.</v>
          </cell>
          <cell r="W9256">
            <v>2977480</v>
          </cell>
          <cell r="AF9256" t="str">
            <v>VIRTUAL</v>
          </cell>
        </row>
        <row r="9257">
          <cell r="F9257">
            <v>1045017692</v>
          </cell>
          <cell r="H9257" t="str">
            <v>DANIELA</v>
          </cell>
          <cell r="I9257" t="str">
            <v>HERNÁNDEZ</v>
          </cell>
          <cell r="J9257" t="str">
            <v>GÓMEZ</v>
          </cell>
          <cell r="P9257" t="str">
            <v>BOGOTÁ D.C.</v>
          </cell>
          <cell r="Q9257" t="str">
            <v>APARTADÓ</v>
          </cell>
          <cell r="T9257" t="str">
            <v>ANALISIS Y DESARROLLO DE SOFTWARE.</v>
          </cell>
          <cell r="W9257">
            <v>3070120</v>
          </cell>
          <cell r="AF9257" t="str">
            <v>VIRTUAL</v>
          </cell>
        </row>
        <row r="9258">
          <cell r="F9258">
            <v>1001325629</v>
          </cell>
          <cell r="H9258" t="str">
            <v>NICOLE VALENTINA</v>
          </cell>
          <cell r="I9258" t="str">
            <v>MORALES</v>
          </cell>
          <cell r="J9258" t="str">
            <v>RODRIGUEZ</v>
          </cell>
          <cell r="P9258" t="str">
            <v>BOGOTÁ D.C.</v>
          </cell>
          <cell r="Q9258" t="str">
            <v>APARTADÓ</v>
          </cell>
          <cell r="T9258" t="str">
            <v>ANALISIS Y DESARROLLO DE SOFTWARE.</v>
          </cell>
          <cell r="W9258">
            <v>3070120</v>
          </cell>
          <cell r="AF9258" t="str">
            <v>VIRTUAL</v>
          </cell>
        </row>
        <row r="9259">
          <cell r="F9259">
            <v>1000834562</v>
          </cell>
          <cell r="H9259" t="str">
            <v>CRISTHIAN STEVEN</v>
          </cell>
          <cell r="I9259" t="str">
            <v>GONZALEZ</v>
          </cell>
          <cell r="J9259" t="str">
            <v>LAVERDE</v>
          </cell>
          <cell r="P9259" t="str">
            <v>CUNDINAMARCA</v>
          </cell>
          <cell r="Q9259" t="str">
            <v>APARTADÓ</v>
          </cell>
          <cell r="T9259" t="str">
            <v>ANALISIS Y DESARROLLO DE SOFTWARE.</v>
          </cell>
          <cell r="W9259">
            <v>3070120</v>
          </cell>
          <cell r="AF9259" t="str">
            <v>VIRTUAL</v>
          </cell>
        </row>
        <row r="9260">
          <cell r="F9260">
            <v>1088275697</v>
          </cell>
          <cell r="H9260" t="str">
            <v>KATHERINE</v>
          </cell>
          <cell r="I9260" t="str">
            <v>GIL</v>
          </cell>
          <cell r="J9260" t="str">
            <v>SANCHEZ</v>
          </cell>
          <cell r="P9260" t="str">
            <v>RISARALDA</v>
          </cell>
          <cell r="Q9260" t="str">
            <v>APARTADÓ</v>
          </cell>
          <cell r="T9260" t="str">
            <v>DESARROLLO DE MEDIOS GRAFICOS VISUALES</v>
          </cell>
          <cell r="W9260">
            <v>3186000</v>
          </cell>
          <cell r="AF9260" t="str">
            <v>VIRTUAL</v>
          </cell>
        </row>
        <row r="9261">
          <cell r="F9261">
            <v>1001029585</v>
          </cell>
          <cell r="H9261" t="str">
            <v>CARLOS ADRES</v>
          </cell>
          <cell r="I9261" t="str">
            <v>GONZALEZ</v>
          </cell>
          <cell r="J9261" t="str">
            <v>RIVERA</v>
          </cell>
          <cell r="P9261" t="str">
            <v>ANTIOQUIA</v>
          </cell>
          <cell r="Q9261" t="str">
            <v>APARTADÓ</v>
          </cell>
          <cell r="T9261" t="str">
            <v>MECANICA DE MAQUINARIA INDUSTRIAL</v>
          </cell>
          <cell r="W9261">
            <v>2924270</v>
          </cell>
          <cell r="AF9261" t="str">
            <v>PRESENCIAL</v>
          </cell>
        </row>
        <row r="9262">
          <cell r="F9262">
            <v>1152464160</v>
          </cell>
          <cell r="H9262" t="str">
            <v>ANA MARIA</v>
          </cell>
          <cell r="I9262" t="str">
            <v>COHEN</v>
          </cell>
          <cell r="J9262" t="str">
            <v>RODRIGUEZ</v>
          </cell>
          <cell r="P9262" t="str">
            <v>ANTIOQUIA</v>
          </cell>
          <cell r="Q9262" t="str">
            <v>APARTADÓ</v>
          </cell>
          <cell r="T9262" t="str">
            <v>DESARROLLO MULTIMEDIA Y WEB</v>
          </cell>
          <cell r="W9262">
            <v>2977139</v>
          </cell>
          <cell r="AF9262" t="str">
            <v>VIRTUAL</v>
          </cell>
        </row>
        <row r="9263">
          <cell r="F9263">
            <v>16742607</v>
          </cell>
          <cell r="H9263" t="str">
            <v>ALFREDO</v>
          </cell>
          <cell r="I9263" t="str">
            <v>CHAVEZ</v>
          </cell>
          <cell r="J9263" t="str">
            <v>ERAZO</v>
          </cell>
          <cell r="P9263" t="str">
            <v>VALLE DEL CAUCA</v>
          </cell>
          <cell r="Q9263" t="str">
            <v>APARTADÓ</v>
          </cell>
          <cell r="T9263" t="str">
            <v>DESARROLLO MULTIMEDIA Y WEB</v>
          </cell>
          <cell r="W9263">
            <v>3186035</v>
          </cell>
          <cell r="AF9263" t="str">
            <v>VIRTUAL</v>
          </cell>
        </row>
        <row r="9264">
          <cell r="F9264">
            <v>1019762806</v>
          </cell>
          <cell r="H9264" t="str">
            <v>NIKOL LISETH</v>
          </cell>
          <cell r="I9264" t="str">
            <v>MATEUS</v>
          </cell>
          <cell r="J9264" t="str">
            <v>RAMIREZ</v>
          </cell>
          <cell r="P9264" t="str">
            <v>BOGOTÁ D.C.</v>
          </cell>
          <cell r="Q9264" t="str">
            <v>APARTADÓ</v>
          </cell>
          <cell r="T9264" t="str">
            <v>DESARROLLO PUBLICITARIO</v>
          </cell>
          <cell r="W9264">
            <v>2834756</v>
          </cell>
          <cell r="AF9264" t="str">
            <v>VIRTUAL</v>
          </cell>
        </row>
        <row r="9265">
          <cell r="F9265">
            <v>1058821358</v>
          </cell>
          <cell r="H9265" t="str">
            <v>MONICA</v>
          </cell>
          <cell r="I9265" t="str">
            <v>ESCOBAR</v>
          </cell>
          <cell r="J9265" t="str">
            <v>GARCIA</v>
          </cell>
          <cell r="P9265" t="str">
            <v>CALDAS</v>
          </cell>
          <cell r="Q9265" t="str">
            <v>APARTADÓ</v>
          </cell>
          <cell r="T9265" t="str">
            <v>DESARROLLO PUBLICITARIO</v>
          </cell>
          <cell r="W9265">
            <v>2879780</v>
          </cell>
          <cell r="AF9265" t="str">
            <v>VIRTUAL</v>
          </cell>
        </row>
        <row r="9266">
          <cell r="F9266">
            <v>1040757397</v>
          </cell>
          <cell r="H9266" t="str">
            <v>YESENNIA</v>
          </cell>
          <cell r="I9266" t="str">
            <v>QUINTERO</v>
          </cell>
          <cell r="J9266" t="str">
            <v>ZAPATA</v>
          </cell>
          <cell r="P9266" t="str">
            <v>ANTIOQUIA</v>
          </cell>
          <cell r="Q9266" t="str">
            <v>APARTADÓ</v>
          </cell>
          <cell r="T9266" t="str">
            <v>DESARROLLO PUBLICITARIO</v>
          </cell>
          <cell r="W9266">
            <v>3236521</v>
          </cell>
          <cell r="AF9266" t="str">
            <v>VIRTUAL</v>
          </cell>
        </row>
        <row r="9267">
          <cell r="F9267">
            <v>1000467351</v>
          </cell>
          <cell r="H9267" t="str">
            <v>ANGIE NATALIA</v>
          </cell>
          <cell r="I9267" t="str">
            <v>PAEZ</v>
          </cell>
          <cell r="J9267" t="str">
            <v>SANCHEZ</v>
          </cell>
          <cell r="P9267" t="str">
            <v>NUEVA YORK</v>
          </cell>
          <cell r="Q9267" t="str">
            <v>APARTADÓ</v>
          </cell>
          <cell r="T9267" t="str">
            <v>DESARROLLO PUBLICITARIO</v>
          </cell>
          <cell r="W9267">
            <v>3236521</v>
          </cell>
          <cell r="AF9267" t="str">
            <v>VIRTUAL</v>
          </cell>
        </row>
        <row r="9268">
          <cell r="F9268">
            <v>5248307</v>
          </cell>
          <cell r="H9268" t="str">
            <v>SCARLETH ALEXANDRA</v>
          </cell>
          <cell r="I9268" t="str">
            <v>VALERA</v>
          </cell>
          <cell r="J9268" t="str">
            <v>AZUAJE</v>
          </cell>
          <cell r="P9268" t="str">
            <v>ANTIOQUIA</v>
          </cell>
          <cell r="Q9268" t="str">
            <v>APARTADÓ</v>
          </cell>
          <cell r="T9268" t="str">
            <v>ACTIVIDAD FISICA</v>
          </cell>
          <cell r="W9268">
            <v>3169146</v>
          </cell>
          <cell r="AF9268" t="str">
            <v>PRESENCIAL</v>
          </cell>
        </row>
        <row r="9269">
          <cell r="F9269">
            <v>1045527735</v>
          </cell>
          <cell r="H9269" t="str">
            <v>AIDA GISELLA</v>
          </cell>
          <cell r="I9269" t="str">
            <v>CAICEDO</v>
          </cell>
          <cell r="J9269" t="str">
            <v>PADILLA</v>
          </cell>
          <cell r="P9269" t="str">
            <v>ANTIOQUIA</v>
          </cell>
          <cell r="Q9269" t="str">
            <v>APARTADÓ</v>
          </cell>
          <cell r="T9269" t="str">
            <v>.ATENCION INTEGRAL A LA PRIMERA INFANCIA</v>
          </cell>
          <cell r="W9269">
            <v>2932599</v>
          </cell>
          <cell r="AF9269" t="str">
            <v>PRESENCIAL</v>
          </cell>
        </row>
        <row r="9270">
          <cell r="F9270">
            <v>1035641330</v>
          </cell>
          <cell r="H9270" t="str">
            <v>JULIAN DAVID</v>
          </cell>
          <cell r="I9270" t="str">
            <v>DORIA</v>
          </cell>
          <cell r="J9270" t="str">
            <v>PETRO</v>
          </cell>
          <cell r="P9270" t="str">
            <v>ANTIOQUIA</v>
          </cell>
          <cell r="Q9270" t="str">
            <v>SAN PEDRO DE URABÁ</v>
          </cell>
          <cell r="T9270" t="str">
            <v>SERVICIOS FARMACEUTICOS</v>
          </cell>
          <cell r="W9270">
            <v>3063936</v>
          </cell>
          <cell r="AF9270" t="str">
            <v>PRESENCIAL</v>
          </cell>
        </row>
        <row r="9271">
          <cell r="F9271">
            <v>1117547123</v>
          </cell>
          <cell r="H9271" t="str">
            <v>YESSICA TATIANA</v>
          </cell>
          <cell r="I9271" t="str">
            <v>SANTOS</v>
          </cell>
          <cell r="J9271" t="str">
            <v>AUDOR</v>
          </cell>
          <cell r="P9271" t="str">
            <v>RISARALDA</v>
          </cell>
          <cell r="Q9271" t="str">
            <v>APARTADÓ</v>
          </cell>
          <cell r="T9271" t="str">
            <v>COORDINACION DE PROCESOS LOGISTICOS</v>
          </cell>
          <cell r="W9271">
            <v>3185900</v>
          </cell>
          <cell r="AF9271" t="str">
            <v>VIRTUAL</v>
          </cell>
        </row>
        <row r="9272">
          <cell r="F9272">
            <v>1045495348</v>
          </cell>
          <cell r="H9272" t="str">
            <v>JHON DEIVER</v>
          </cell>
          <cell r="I9272" t="str">
            <v>PACHECO</v>
          </cell>
          <cell r="J9272" t="str">
            <v>HERNANDEZ</v>
          </cell>
          <cell r="P9272" t="str">
            <v>ANTIOQUIA</v>
          </cell>
          <cell r="Q9272" t="str">
            <v>APARTADÓ</v>
          </cell>
          <cell r="T9272" t="str">
            <v>MECANICA DE MAQUINARIA INDUSTRIAL</v>
          </cell>
          <cell r="W9272">
            <v>3169933</v>
          </cell>
          <cell r="AF9272" t="str">
            <v>PRESENCIAL</v>
          </cell>
        </row>
        <row r="9273">
          <cell r="F9273">
            <v>1002086865</v>
          </cell>
          <cell r="H9273" t="str">
            <v>SULEIMA</v>
          </cell>
          <cell r="I9273" t="str">
            <v>MAYA</v>
          </cell>
          <cell r="J9273" t="str">
            <v>HINCAPIE</v>
          </cell>
          <cell r="P9273" t="str">
            <v>ANTIOQUIA</v>
          </cell>
          <cell r="Q9273" t="str">
            <v>APARTADÓ</v>
          </cell>
          <cell r="T9273" t="str">
            <v>MECANICA DE MAQUINARIA INDUSTRIAL</v>
          </cell>
          <cell r="W9273">
            <v>3169933</v>
          </cell>
          <cell r="AF9273" t="str">
            <v>PRESENCIAL</v>
          </cell>
        </row>
        <row r="9274">
          <cell r="F9274">
            <v>1032180761</v>
          </cell>
          <cell r="H9274" t="str">
            <v>LEDERMAN</v>
          </cell>
          <cell r="I9274" t="str">
            <v>URRUTIA</v>
          </cell>
          <cell r="J9274" t="str">
            <v>RIOS</v>
          </cell>
          <cell r="P9274" t="str">
            <v>ANTIOQUIA</v>
          </cell>
          <cell r="Q9274" t="str">
            <v>APARTADÓ</v>
          </cell>
          <cell r="T9274" t="str">
            <v>GESTION DE LA PRODUCCION AGRICOLA</v>
          </cell>
          <cell r="W9274">
            <v>3142632</v>
          </cell>
          <cell r="AF9274" t="str">
            <v>PRESENCIAL</v>
          </cell>
        </row>
        <row r="9275">
          <cell r="F9275">
            <v>1001482161</v>
          </cell>
          <cell r="H9275" t="str">
            <v>SANTIAGO</v>
          </cell>
          <cell r="I9275" t="str">
            <v>PINO</v>
          </cell>
          <cell r="J9275" t="str">
            <v>GUZMÁN</v>
          </cell>
          <cell r="P9275" t="str">
            <v>ANTIOQUIA</v>
          </cell>
          <cell r="Q9275" t="str">
            <v>APARTADÓ</v>
          </cell>
          <cell r="T9275" t="str">
            <v>GESTION DE LA PRODUCCION AGRICOLA</v>
          </cell>
          <cell r="W9275">
            <v>3142632</v>
          </cell>
          <cell r="AF9275" t="str">
            <v>PRESENCIAL</v>
          </cell>
        </row>
        <row r="9276">
          <cell r="F9276">
            <v>1050037841</v>
          </cell>
          <cell r="H9276" t="str">
            <v>ELIANA PATRICIA</v>
          </cell>
          <cell r="I9276" t="str">
            <v>CASTRO</v>
          </cell>
          <cell r="J9276" t="str">
            <v>CASTRO</v>
          </cell>
          <cell r="P9276" t="str">
            <v>BOLÍVAR</v>
          </cell>
          <cell r="Q9276" t="str">
            <v>APARTADÓ</v>
          </cell>
          <cell r="T9276" t="str">
            <v>GESTION AGROEMPRESARIAL</v>
          </cell>
          <cell r="W9276">
            <v>3134600</v>
          </cell>
          <cell r="AF9276" t="str">
            <v>VIRTUAL</v>
          </cell>
        </row>
        <row r="9277">
          <cell r="F9277">
            <v>1124011138</v>
          </cell>
          <cell r="H9277" t="str">
            <v>SHEYLA VANESSA</v>
          </cell>
          <cell r="I9277" t="str">
            <v>CRESPO</v>
          </cell>
          <cell r="J9277" t="str">
            <v>GUTIERREZ</v>
          </cell>
          <cell r="P9277" t="str">
            <v>CUNDINAMARCA</v>
          </cell>
          <cell r="Q9277" t="str">
            <v>APARTADÓ</v>
          </cell>
          <cell r="T9277" t="str">
            <v>COORDINACION DE PROCESOS LOGISTICOS</v>
          </cell>
          <cell r="W9277">
            <v>3118575</v>
          </cell>
          <cell r="AF9277" t="str">
            <v>VIRTUAL</v>
          </cell>
        </row>
        <row r="9278">
          <cell r="F9278">
            <v>1127393941</v>
          </cell>
          <cell r="H9278" t="str">
            <v>MARIA PAZ</v>
          </cell>
          <cell r="I9278" t="str">
            <v>CARDONA</v>
          </cell>
          <cell r="J9278" t="str">
            <v>NAVARRO</v>
          </cell>
          <cell r="P9278" t="str">
            <v>BOGOTÁ D.C.</v>
          </cell>
          <cell r="Q9278" t="str">
            <v>APARTADÓ</v>
          </cell>
          <cell r="T9278" t="str">
            <v>GESTION AGROEMPRESARIAL</v>
          </cell>
          <cell r="W9278">
            <v>3070168</v>
          </cell>
          <cell r="AF9278" t="str">
            <v>VIRTUAL</v>
          </cell>
        </row>
        <row r="9279">
          <cell r="F9279">
            <v>1061532940</v>
          </cell>
          <cell r="H9279" t="str">
            <v>CINDY JOHANNA</v>
          </cell>
          <cell r="I9279" t="str">
            <v>MUESES</v>
          </cell>
          <cell r="J9279" t="str">
            <v>RIOS</v>
          </cell>
          <cell r="P9279" t="str">
            <v>CAUCA</v>
          </cell>
          <cell r="Q9279" t="str">
            <v>APARTADÓ</v>
          </cell>
          <cell r="T9279" t="str">
            <v>SISTEMAS TELEINFORMÁTICOS</v>
          </cell>
          <cell r="W9279">
            <v>3069909</v>
          </cell>
          <cell r="AF9279" t="str">
            <v>VIRTUAL</v>
          </cell>
        </row>
        <row r="9280">
          <cell r="F9280">
            <v>1118538266</v>
          </cell>
          <cell r="H9280" t="str">
            <v>YANORY</v>
          </cell>
          <cell r="I9280" t="str">
            <v>CHAPARRO</v>
          </cell>
          <cell r="J9280" t="str">
            <v>PEREZ</v>
          </cell>
          <cell r="P9280" t="str">
            <v>CASANARE</v>
          </cell>
          <cell r="Q9280" t="str">
            <v>APARTADÓ</v>
          </cell>
          <cell r="T9280" t="str">
            <v>SISTEMAS TELEINFORMÁTICOS</v>
          </cell>
          <cell r="W9280">
            <v>3069909</v>
          </cell>
          <cell r="AF9280" t="str">
            <v>VIRTUAL</v>
          </cell>
        </row>
        <row r="9281">
          <cell r="F9281">
            <v>1005640959</v>
          </cell>
          <cell r="H9281" t="str">
            <v>MARIA DE LOS ANGELES</v>
          </cell>
          <cell r="I9281" t="str">
            <v>MURILLO</v>
          </cell>
          <cell r="J9281" t="str">
            <v>PEÑA</v>
          </cell>
          <cell r="P9281" t="str">
            <v>SUCRE</v>
          </cell>
          <cell r="Q9281" t="str">
            <v>APARTADÓ</v>
          </cell>
          <cell r="T9281" t="str">
            <v>PATRONAJE INDUSTRIAL DE PRENDAS DE VESTIR</v>
          </cell>
          <cell r="W9281">
            <v>3069884</v>
          </cell>
          <cell r="AF9281" t="str">
            <v>VIRTUAL</v>
          </cell>
        </row>
        <row r="9282">
          <cell r="F9282">
            <v>88308785</v>
          </cell>
          <cell r="H9282" t="str">
            <v>VICTOR MANUEL</v>
          </cell>
          <cell r="I9282" t="str">
            <v>LEON</v>
          </cell>
          <cell r="J9282" t="str">
            <v>VERA</v>
          </cell>
          <cell r="P9282" t="str">
            <v>NORTE DE SANTANDER</v>
          </cell>
          <cell r="Q9282" t="str">
            <v>APARTADÓ</v>
          </cell>
          <cell r="T9282" t="str">
            <v>PATRONAJE INDUSTRIAL DE PRENDAS DE VESTIR</v>
          </cell>
          <cell r="W9282">
            <v>3069884</v>
          </cell>
          <cell r="AF9282" t="str">
            <v>VIRTUAL</v>
          </cell>
        </row>
        <row r="9283">
          <cell r="F9283">
            <v>52219395</v>
          </cell>
          <cell r="H9283" t="str">
            <v>ANA MARIA</v>
          </cell>
          <cell r="I9283" t="str">
            <v>TORO</v>
          </cell>
          <cell r="J9283" t="str">
            <v>MAHECHA</v>
          </cell>
          <cell r="P9283" t="str">
            <v>BOGOTÁ D.C.</v>
          </cell>
          <cell r="Q9283" t="str">
            <v>APARTADÓ</v>
          </cell>
          <cell r="T9283" t="str">
            <v>ATENCION INTEGRAL AL CLIENTE</v>
          </cell>
          <cell r="W9283">
            <v>3069862</v>
          </cell>
          <cell r="AF9283" t="str">
            <v>VIRTUAL</v>
          </cell>
        </row>
        <row r="9284">
          <cell r="F9284">
            <v>1028033207</v>
          </cell>
          <cell r="H9284" t="str">
            <v>REBECA ALEXANDRA</v>
          </cell>
          <cell r="I9284" t="str">
            <v>CUERVO</v>
          </cell>
          <cell r="J9284" t="str">
            <v>MOLINA</v>
          </cell>
          <cell r="P9284" t="str">
            <v>ANTIOQUIA</v>
          </cell>
          <cell r="Q9284" t="str">
            <v>APARTADÓ</v>
          </cell>
          <cell r="T9284" t="str">
            <v>GESTIÓN ADMINISTRATIVA</v>
          </cell>
          <cell r="W9284">
            <v>3063543</v>
          </cell>
          <cell r="AF9284" t="str">
            <v>PRESENCIAL</v>
          </cell>
        </row>
        <row r="9285">
          <cell r="F9285">
            <v>1001035227</v>
          </cell>
          <cell r="H9285" t="str">
            <v>MARIA DEL CARMEN</v>
          </cell>
          <cell r="I9285" t="str">
            <v>BRAVO</v>
          </cell>
          <cell r="J9285" t="str">
            <v>QUINTERO</v>
          </cell>
          <cell r="P9285" t="str">
            <v>ANTIOQUIA</v>
          </cell>
          <cell r="Q9285" t="str">
            <v>APARTADÓ</v>
          </cell>
          <cell r="T9285" t="str">
            <v>GESTIÓN ADMINISTRATIVA</v>
          </cell>
          <cell r="W9285">
            <v>3063543</v>
          </cell>
          <cell r="AF9285" t="str">
            <v>PRESENCIAL</v>
          </cell>
        </row>
        <row r="9286">
          <cell r="F9286">
            <v>1045496903</v>
          </cell>
          <cell r="H9286" t="str">
            <v>VALERIA</v>
          </cell>
          <cell r="I9286" t="str">
            <v>VALDERRAMA</v>
          </cell>
          <cell r="P9286" t="str">
            <v>ANTIOQUIA</v>
          </cell>
          <cell r="Q9286" t="str">
            <v>APARTADÓ</v>
          </cell>
          <cell r="T9286" t="str">
            <v>GESTIÓN ADMINISTRATIVA</v>
          </cell>
          <cell r="W9286">
            <v>2998865</v>
          </cell>
          <cell r="AF9286" t="str">
            <v>PRESENCIAL</v>
          </cell>
        </row>
        <row r="9287">
          <cell r="F9287">
            <v>1027956691</v>
          </cell>
          <cell r="H9287" t="str">
            <v>JUAN SEBASTIAN</v>
          </cell>
          <cell r="I9287" t="str">
            <v>HENAO</v>
          </cell>
          <cell r="J9287" t="str">
            <v>PULGARIN</v>
          </cell>
          <cell r="P9287" t="str">
            <v>ANTIOQUIA</v>
          </cell>
          <cell r="Q9287" t="str">
            <v>APARTADÓ</v>
          </cell>
          <cell r="T9287" t="str">
            <v>INSTALACION Y MANTENIMIENTO DE REDES INTERNAS DE TELECOMUNICACIONES</v>
          </cell>
          <cell r="W9287">
            <v>2998492</v>
          </cell>
          <cell r="AF9287" t="str">
            <v>PRESENCIAL</v>
          </cell>
        </row>
        <row r="9288">
          <cell r="F9288">
            <v>1042973726</v>
          </cell>
          <cell r="H9288" t="str">
            <v>MELISA DE JESUS</v>
          </cell>
          <cell r="I9288" t="str">
            <v>CANTILLO</v>
          </cell>
          <cell r="J9288" t="str">
            <v>CANTILLO</v>
          </cell>
          <cell r="P9288" t="str">
            <v>ATLÁNTICO</v>
          </cell>
          <cell r="Q9288" t="str">
            <v>APARTADÓ</v>
          </cell>
          <cell r="T9288" t="str">
            <v>ATENCION INTEGRAL AL CLIENTE</v>
          </cell>
          <cell r="W9288">
            <v>2977539</v>
          </cell>
          <cell r="AF9288" t="str">
            <v>VIRTUAL</v>
          </cell>
        </row>
        <row r="9289">
          <cell r="F9289">
            <v>1007583951</v>
          </cell>
          <cell r="H9289" t="str">
            <v>ADRIANA ESMITH</v>
          </cell>
          <cell r="I9289" t="str">
            <v>URBIÑEZ</v>
          </cell>
          <cell r="J9289" t="str">
            <v>ZURITA</v>
          </cell>
          <cell r="P9289" t="str">
            <v>CÓRDOBA</v>
          </cell>
          <cell r="Q9289" t="str">
            <v>APARTADÓ</v>
          </cell>
          <cell r="T9289" t="str">
            <v>ATENCION INTEGRAL AL CLIENTE</v>
          </cell>
          <cell r="W9289">
            <v>2977539</v>
          </cell>
          <cell r="AF9289" t="str">
            <v>VIRTUAL</v>
          </cell>
        </row>
        <row r="9290">
          <cell r="F9290">
            <v>1069473751</v>
          </cell>
          <cell r="H9290" t="str">
            <v>MARIA CAMILA</v>
          </cell>
          <cell r="I9290" t="str">
            <v>JARAMILLO</v>
          </cell>
          <cell r="J9290" t="str">
            <v>RAMOS</v>
          </cell>
          <cell r="P9290" t="str">
            <v>CÓRDOBA</v>
          </cell>
          <cell r="Q9290" t="str">
            <v>APARTADÓ</v>
          </cell>
          <cell r="T9290" t="str">
            <v>ATENCION INTEGRAL AL CLIENTE</v>
          </cell>
          <cell r="W9290">
            <v>2977538</v>
          </cell>
          <cell r="AF9290" t="str">
            <v>VIRTUAL</v>
          </cell>
        </row>
        <row r="9291">
          <cell r="F9291">
            <v>1046529689</v>
          </cell>
          <cell r="H9291" t="str">
            <v>HECTOR DAVID</v>
          </cell>
          <cell r="I9291" t="str">
            <v>MOSQUERA</v>
          </cell>
          <cell r="J9291" t="str">
            <v>GARCES</v>
          </cell>
          <cell r="P9291" t="str">
            <v>ANTIOQUIA</v>
          </cell>
          <cell r="Q9291" t="str">
            <v>APARTADÓ</v>
          </cell>
          <cell r="T9291" t="str">
            <v>GESTION CONTABLE Y DE INFORMACION FINANCIERA</v>
          </cell>
          <cell r="W9291">
            <v>2924348</v>
          </cell>
          <cell r="AF9291" t="str">
            <v>PRESENCIAL</v>
          </cell>
        </row>
        <row r="9292">
          <cell r="F9292">
            <v>1037123251</v>
          </cell>
          <cell r="H9292" t="str">
            <v>EMELY</v>
          </cell>
          <cell r="I9292" t="str">
            <v>PERALTA</v>
          </cell>
          <cell r="J9292" t="str">
            <v>PINTO</v>
          </cell>
          <cell r="P9292" t="str">
            <v>ANTIOQUIA</v>
          </cell>
          <cell r="Q9292" t="str">
            <v>APARTADÓ</v>
          </cell>
          <cell r="T9292" t="str">
            <v>GESTIÓN ADMINISTRATIVA</v>
          </cell>
          <cell r="W9292">
            <v>2924213</v>
          </cell>
          <cell r="AF9292" t="str">
            <v>PRESENCIAL</v>
          </cell>
        </row>
        <row r="9293">
          <cell r="F9293">
            <v>1103097899</v>
          </cell>
          <cell r="H9293" t="str">
            <v>SARAY</v>
          </cell>
          <cell r="I9293" t="str">
            <v>BENITEZ</v>
          </cell>
          <cell r="J9293" t="str">
            <v>GUERRA</v>
          </cell>
          <cell r="P9293" t="str">
            <v>SUCRE</v>
          </cell>
          <cell r="Q9293" t="str">
            <v>APARTADÓ</v>
          </cell>
          <cell r="T9293" t="str">
            <v>ATENCION INTEGRAL AL CLIENTE</v>
          </cell>
          <cell r="W9293">
            <v>2834730</v>
          </cell>
          <cell r="AF9293" t="str">
            <v>VIRTUAL</v>
          </cell>
        </row>
        <row r="9294">
          <cell r="F9294">
            <v>1032430853</v>
          </cell>
          <cell r="H9294" t="str">
            <v>LUIS EDUARDO</v>
          </cell>
          <cell r="I9294" t="str">
            <v>RODRIGUEZ</v>
          </cell>
          <cell r="J9294" t="str">
            <v>RODRIGUEZ</v>
          </cell>
          <cell r="P9294" t="str">
            <v>BOGOTÁ D.C.</v>
          </cell>
          <cell r="Q9294" t="str">
            <v>APARTADÓ</v>
          </cell>
          <cell r="T9294" t="str">
            <v>DESARROLLO PUBLICITARIO</v>
          </cell>
          <cell r="W9294">
            <v>2879778</v>
          </cell>
          <cell r="AF9294" t="str">
            <v>VIRTUAL</v>
          </cell>
        </row>
        <row r="9295">
          <cell r="F9295">
            <v>1123039400</v>
          </cell>
          <cell r="H9295" t="str">
            <v>OSWALDO ANDRES</v>
          </cell>
          <cell r="I9295" t="str">
            <v>GARZON</v>
          </cell>
          <cell r="J9295" t="str">
            <v>LADINO</v>
          </cell>
          <cell r="P9295" t="str">
            <v>META</v>
          </cell>
          <cell r="Q9295" t="str">
            <v>APARTADÓ</v>
          </cell>
          <cell r="T9295" t="str">
            <v>PROYECTOS AGROPECUARIOS.</v>
          </cell>
          <cell r="W9295">
            <v>2834629</v>
          </cell>
          <cell r="AF9295" t="str">
            <v>VIRTUAL</v>
          </cell>
        </row>
        <row r="9296">
          <cell r="F9296">
            <v>1090449522</v>
          </cell>
          <cell r="H9296" t="str">
            <v>DARLENIS JULIETH</v>
          </cell>
          <cell r="I9296" t="str">
            <v>DURAN</v>
          </cell>
          <cell r="J9296" t="str">
            <v>MENDOZA</v>
          </cell>
          <cell r="P9296" t="str">
            <v>NORTE DE SANTANDER</v>
          </cell>
          <cell r="Q9296" t="str">
            <v>APARTADÓ</v>
          </cell>
          <cell r="T9296" t="str">
            <v>ANALISIS Y DESARROLLO DE SOFTWARE.</v>
          </cell>
          <cell r="W9296">
            <v>2834805</v>
          </cell>
          <cell r="AF9296" t="str">
            <v>VIRTUAL</v>
          </cell>
        </row>
        <row r="9297">
          <cell r="F9297">
            <v>1004730301</v>
          </cell>
          <cell r="H9297" t="str">
            <v>LUZ PATRICIA</v>
          </cell>
          <cell r="I9297" t="str">
            <v>CADENA</v>
          </cell>
          <cell r="J9297" t="str">
            <v>RIASCOS</v>
          </cell>
          <cell r="P9297" t="str">
            <v>NARIÑO</v>
          </cell>
          <cell r="Q9297" t="str">
            <v>APARTADÓ</v>
          </cell>
          <cell r="T9297" t="str">
            <v>ANALISIS Y DESARROLLO DE SOFTWARE.</v>
          </cell>
          <cell r="W9297">
            <v>2834805</v>
          </cell>
          <cell r="AF9297" t="str">
            <v>VIRTUAL</v>
          </cell>
        </row>
        <row r="9298">
          <cell r="F9298">
            <v>1067401819</v>
          </cell>
          <cell r="H9298" t="str">
            <v>JORGE LUIS</v>
          </cell>
          <cell r="I9298" t="str">
            <v>DIAZ</v>
          </cell>
          <cell r="J9298" t="str">
            <v>ALVAREZ</v>
          </cell>
          <cell r="P9298" t="str">
            <v>CÓRDOBA</v>
          </cell>
          <cell r="Q9298" t="str">
            <v>APARTADÓ</v>
          </cell>
          <cell r="T9298" t="str">
            <v>ANALISIS Y DESARROLLO DE SOFTWARE.</v>
          </cell>
          <cell r="W9298">
            <v>2834804</v>
          </cell>
          <cell r="AF9298" t="str">
            <v>VIRTUAL</v>
          </cell>
        </row>
        <row r="9299">
          <cell r="F9299">
            <v>94476301</v>
          </cell>
          <cell r="H9299" t="str">
            <v>JOHN FREDY</v>
          </cell>
          <cell r="I9299" t="str">
            <v>MONTOYA</v>
          </cell>
          <cell r="J9299" t="str">
            <v>MORA</v>
          </cell>
          <cell r="P9299" t="str">
            <v>VALLE DEL CAUCA</v>
          </cell>
          <cell r="Q9299" t="str">
            <v>APARTADÓ</v>
          </cell>
          <cell r="T9299" t="str">
            <v>ANALISIS Y DESARROLLO DE SOFTWARE.</v>
          </cell>
          <cell r="W9299">
            <v>2834804</v>
          </cell>
          <cell r="AF9299" t="str">
            <v>VIRTUAL</v>
          </cell>
        </row>
        <row r="9300">
          <cell r="F9300">
            <v>1102889315</v>
          </cell>
          <cell r="H9300" t="str">
            <v>NICOLAS ENRIQUE</v>
          </cell>
          <cell r="I9300" t="str">
            <v>LABARCA</v>
          </cell>
          <cell r="J9300" t="str">
            <v>MERCADO</v>
          </cell>
          <cell r="P9300" t="str">
            <v>SUCRE</v>
          </cell>
          <cell r="Q9300" t="str">
            <v>APARTADÓ</v>
          </cell>
          <cell r="T9300" t="str">
            <v>ANALISIS Y DESARROLLO DE SOFTWARE.</v>
          </cell>
          <cell r="W9300">
            <v>2826357</v>
          </cell>
          <cell r="AF9300" t="str">
            <v>PRESENCIAL</v>
          </cell>
        </row>
        <row r="9301">
          <cell r="F9301">
            <v>1016095886</v>
          </cell>
          <cell r="H9301" t="str">
            <v>MAIRA ALEJANDRA</v>
          </cell>
          <cell r="I9301" t="str">
            <v>ARBOLEDA</v>
          </cell>
          <cell r="J9301" t="str">
            <v>SILVA</v>
          </cell>
          <cell r="P9301" t="str">
            <v>CUNDINAMARCA</v>
          </cell>
          <cell r="Q9301" t="str">
            <v>APARTADÓ</v>
          </cell>
          <cell r="T9301" t="str">
            <v>ANALISIS Y DESARROLLO DE SOFTWARE.</v>
          </cell>
          <cell r="W9301">
            <v>2721504</v>
          </cell>
          <cell r="AF9301" t="str">
            <v>VIRTUAL</v>
          </cell>
        </row>
        <row r="9302">
          <cell r="F9302">
            <v>1001669147</v>
          </cell>
          <cell r="H9302" t="str">
            <v>CRISTIAN DAVID</v>
          </cell>
          <cell r="I9302" t="str">
            <v>VARELAS</v>
          </cell>
          <cell r="J9302" t="str">
            <v>TAMAYO</v>
          </cell>
          <cell r="P9302" t="str">
            <v>ANTIOQUIA</v>
          </cell>
          <cell r="Q9302" t="str">
            <v>APARTADÓ</v>
          </cell>
          <cell r="T9302" t="str">
            <v>MANTENIMIENTO DE LOS MOTORES DIESEL</v>
          </cell>
          <cell r="W9302">
            <v>2712283</v>
          </cell>
          <cell r="AF9302" t="str">
            <v>PRESENCIAL</v>
          </cell>
        </row>
        <row r="9303">
          <cell r="F9303">
            <v>2823008</v>
          </cell>
          <cell r="H9303" t="str">
            <v>LUIS CARLOS</v>
          </cell>
          <cell r="I9303" t="str">
            <v>SANCHEZ</v>
          </cell>
          <cell r="J9303" t="str">
            <v>MARIMON</v>
          </cell>
          <cell r="P9303" t="str">
            <v>ANTIOQUIA</v>
          </cell>
          <cell r="Q9303" t="str">
            <v>APARTADÓ</v>
          </cell>
          <cell r="T9303" t="str">
            <v>SUPERVISIÓN DE REDES DE DISTRIBUCIÓN DE ENERGÍA ELÉCTRICA</v>
          </cell>
          <cell r="W9303">
            <v>2673199</v>
          </cell>
          <cell r="AF9303" t="str">
            <v>PRESENCIAL</v>
          </cell>
        </row>
        <row r="9304">
          <cell r="F9304">
            <v>1035153375</v>
          </cell>
          <cell r="H9304" t="str">
            <v>CARLOS ANDRES</v>
          </cell>
          <cell r="I9304" t="str">
            <v>VARGAS</v>
          </cell>
          <cell r="J9304" t="str">
            <v>GELEZ</v>
          </cell>
          <cell r="P9304" t="str">
            <v>ANTIOQUIA</v>
          </cell>
          <cell r="Q9304" t="str">
            <v>ARBOLETES</v>
          </cell>
          <cell r="T9304" t="str">
            <v>SISTEMAS TELEINFORMÁTICOS</v>
          </cell>
          <cell r="W9304">
            <v>3169967</v>
          </cell>
          <cell r="AF9304" t="str">
            <v>PRESENCIAL</v>
          </cell>
        </row>
        <row r="9305">
          <cell r="F9305">
            <v>1068588985</v>
          </cell>
          <cell r="H9305" t="str">
            <v>CARMEN ELENA</v>
          </cell>
          <cell r="I9305" t="str">
            <v>CUADRADO</v>
          </cell>
          <cell r="J9305" t="str">
            <v>BARON</v>
          </cell>
          <cell r="P9305" t="str">
            <v>ANTIOQUIA</v>
          </cell>
          <cell r="Q9305" t="str">
            <v>ARBOLETES</v>
          </cell>
          <cell r="T9305" t="str">
            <v>SISTEMAS.</v>
          </cell>
          <cell r="W9305">
            <v>2775364</v>
          </cell>
          <cell r="AF9305" t="str">
            <v>PRESENCIAL</v>
          </cell>
        </row>
        <row r="9306">
          <cell r="F9306">
            <v>1062965962</v>
          </cell>
          <cell r="H9306" t="str">
            <v>SANTIAGO</v>
          </cell>
          <cell r="I9306" t="str">
            <v>GOMEZ</v>
          </cell>
          <cell r="J9306" t="str">
            <v>ALVAREZ</v>
          </cell>
          <cell r="P9306" t="str">
            <v>ANTIOQUIA</v>
          </cell>
          <cell r="Q9306" t="str">
            <v>ARBOLETES</v>
          </cell>
          <cell r="T9306" t="str">
            <v>SISTEMAS.</v>
          </cell>
          <cell r="W9306">
            <v>2775364</v>
          </cell>
          <cell r="AF9306" t="str">
            <v>PRESENCIAL</v>
          </cell>
        </row>
        <row r="9307">
          <cell r="F9307">
            <v>5875667</v>
          </cell>
          <cell r="H9307" t="str">
            <v>ALEANNY DANIELA</v>
          </cell>
          <cell r="I9307" t="str">
            <v>PERNIA</v>
          </cell>
          <cell r="J9307" t="str">
            <v>VELASQUEZ</v>
          </cell>
          <cell r="P9307" t="str">
            <v>ANTIOQUIA</v>
          </cell>
          <cell r="Q9307" t="str">
            <v>CHIGORODO</v>
          </cell>
          <cell r="T9307" t="str">
            <v>CONTABILIZACION DE OPERACIONES COMERCIALES Y FINANCIERAS.</v>
          </cell>
          <cell r="W9307">
            <v>2775402</v>
          </cell>
          <cell r="AF9307" t="str">
            <v>PRESENCIAL</v>
          </cell>
        </row>
        <row r="9308">
          <cell r="F9308">
            <v>11799184</v>
          </cell>
          <cell r="H9308" t="str">
            <v>JOSE LISMELY</v>
          </cell>
          <cell r="I9308" t="str">
            <v>VALOYES</v>
          </cell>
          <cell r="J9308" t="str">
            <v>MOSQUERA</v>
          </cell>
          <cell r="P9308" t="str">
            <v>CHOCÓ</v>
          </cell>
          <cell r="Q9308" t="str">
            <v>TURBO</v>
          </cell>
          <cell r="T9308" t="str">
            <v>INSTALACION DE SISTEMAS ELECTRICOS RESIDENCIALES Y COMERCIALES</v>
          </cell>
          <cell r="W9308">
            <v>2924549</v>
          </cell>
          <cell r="AF9308" t="str">
            <v>PRESENCIAL</v>
          </cell>
        </row>
        <row r="9309">
          <cell r="F9309">
            <v>1045499692</v>
          </cell>
          <cell r="H9309" t="str">
            <v>MARIANO DE JESUS</v>
          </cell>
          <cell r="I9309" t="str">
            <v>GALVIS</v>
          </cell>
          <cell r="J9309" t="str">
            <v>ORTIZ</v>
          </cell>
          <cell r="P9309" t="str">
            <v>ANTIOQUIA</v>
          </cell>
          <cell r="Q9309" t="str">
            <v>APARTADÓ</v>
          </cell>
          <cell r="T9309" t="str">
            <v>ENTRENAMIENTO DEPORTIVO</v>
          </cell>
          <cell r="W9309">
            <v>3169073</v>
          </cell>
          <cell r="AF9309" t="str">
            <v>PRESENCIAL</v>
          </cell>
        </row>
        <row r="9310">
          <cell r="F9310">
            <v>1045521172</v>
          </cell>
          <cell r="H9310" t="str">
            <v>WENDY VANESA</v>
          </cell>
          <cell r="I9310" t="str">
            <v>MAYO</v>
          </cell>
          <cell r="J9310" t="str">
            <v>PEÑA</v>
          </cell>
          <cell r="P9310" t="str">
            <v>ANTIOQUIA</v>
          </cell>
          <cell r="Q9310" t="str">
            <v>APARTADÓ</v>
          </cell>
          <cell r="T9310" t="str">
            <v>GESTIÓN ADMINISTRATIVA</v>
          </cell>
          <cell r="W9310">
            <v>2673945</v>
          </cell>
          <cell r="AF9310" t="str">
            <v>PRESENCIAL</v>
          </cell>
        </row>
        <row r="9311">
          <cell r="F9311">
            <v>1007567852</v>
          </cell>
          <cell r="H9311" t="str">
            <v>KAREN MELISSA</v>
          </cell>
          <cell r="I9311" t="str">
            <v>PEREZ</v>
          </cell>
          <cell r="J9311" t="str">
            <v>LOPEZ</v>
          </cell>
          <cell r="P9311" t="str">
            <v>ANTIOQUIA</v>
          </cell>
          <cell r="Q9311" t="str">
            <v>APARTADÓ</v>
          </cell>
          <cell r="T9311" t="str">
            <v>GESTION ADMINISTRATIVA DEL SECTOR SALUD.</v>
          </cell>
          <cell r="W9311">
            <v>3169231</v>
          </cell>
          <cell r="AF9311" t="str">
            <v>PRESENCIAL</v>
          </cell>
        </row>
        <row r="9312">
          <cell r="F9312">
            <v>1123567298</v>
          </cell>
          <cell r="H9312" t="str">
            <v>BRENDA KARINA</v>
          </cell>
          <cell r="I9312" t="str">
            <v>ROBAYO</v>
          </cell>
          <cell r="J9312" t="str">
            <v>HERNANDEZ</v>
          </cell>
          <cell r="P9312" t="str">
            <v>META</v>
          </cell>
          <cell r="Q9312" t="str">
            <v>APARTADÓ</v>
          </cell>
          <cell r="T9312" t="str">
            <v>GESTION AGROEMPRESARIAL</v>
          </cell>
          <cell r="W9312">
            <v>3070169</v>
          </cell>
          <cell r="AF9312" t="str">
            <v>VIRTUAL</v>
          </cell>
        </row>
        <row r="9313">
          <cell r="F9313">
            <v>27281268</v>
          </cell>
          <cell r="H9313" t="str">
            <v>SANDRA MILENA</v>
          </cell>
          <cell r="I9313" t="str">
            <v>GAVIRIA</v>
          </cell>
          <cell r="P9313" t="str">
            <v>NARIÑO</v>
          </cell>
          <cell r="Q9313" t="str">
            <v>APARTADÓ</v>
          </cell>
          <cell r="T9313" t="str">
            <v>GESTION AGROEMPRESARIAL</v>
          </cell>
          <cell r="W9313">
            <v>3070169</v>
          </cell>
          <cell r="AF9313" t="str">
            <v>VIRTUAL</v>
          </cell>
        </row>
        <row r="9314">
          <cell r="F9314">
            <v>80851743</v>
          </cell>
          <cell r="H9314" t="str">
            <v>LUIS ALBERTO</v>
          </cell>
          <cell r="I9314" t="str">
            <v>RAMIREZ</v>
          </cell>
          <cell r="J9314" t="str">
            <v>BERMUDEZ</v>
          </cell>
          <cell r="P9314" t="str">
            <v>CUNDINAMARCA</v>
          </cell>
          <cell r="Q9314" t="str">
            <v>APARTADÓ</v>
          </cell>
          <cell r="T9314" t="str">
            <v>ANALISIS Y DESARROLLO DE SOFTWARE.</v>
          </cell>
          <cell r="W9314">
            <v>2834803</v>
          </cell>
          <cell r="AF9314" t="str">
            <v>VIRTUAL</v>
          </cell>
        </row>
        <row r="9315">
          <cell r="F9315">
            <v>1073503354</v>
          </cell>
          <cell r="H9315" t="str">
            <v>KAROL XIOMARA</v>
          </cell>
          <cell r="I9315" t="str">
            <v>SUAREZ</v>
          </cell>
          <cell r="J9315" t="str">
            <v>PEREZ</v>
          </cell>
          <cell r="P9315" t="str">
            <v>CUNDINAMARCA</v>
          </cell>
          <cell r="Q9315" t="str">
            <v>APARTADÓ</v>
          </cell>
          <cell r="T9315" t="str">
            <v>ANALISIS Y DESARROLLO DE SOFTWARE.</v>
          </cell>
          <cell r="W9315">
            <v>2879705</v>
          </cell>
          <cell r="AF9315" t="str">
            <v>VIRTUAL</v>
          </cell>
        </row>
        <row r="9316">
          <cell r="F9316">
            <v>1001175116</v>
          </cell>
          <cell r="H9316" t="str">
            <v>NICOLAS</v>
          </cell>
          <cell r="I9316" t="str">
            <v>CASTRO</v>
          </cell>
          <cell r="J9316" t="str">
            <v>ORTIZ</v>
          </cell>
          <cell r="P9316" t="str">
            <v>BOGOTÁ D.C.</v>
          </cell>
          <cell r="Q9316" t="str">
            <v>APARTADÓ</v>
          </cell>
          <cell r="T9316" t="str">
            <v>ANALISIS Y DESARROLLO DE SOFTWARE.</v>
          </cell>
          <cell r="W9316">
            <v>3070120</v>
          </cell>
          <cell r="AF9316" t="str">
            <v>VIRTUAL</v>
          </cell>
        </row>
        <row r="9317">
          <cell r="F9317">
            <v>1022376247</v>
          </cell>
          <cell r="H9317" t="str">
            <v>DIDIER JOVANY</v>
          </cell>
          <cell r="I9317" t="str">
            <v>CAÑAS</v>
          </cell>
          <cell r="J9317" t="str">
            <v>FINO</v>
          </cell>
          <cell r="P9317" t="str">
            <v>CUNDINAMARCA</v>
          </cell>
          <cell r="Q9317" t="str">
            <v>APARTADÓ</v>
          </cell>
          <cell r="T9317" t="str">
            <v>DESARROLLO MULTIMEDIA Y WEB</v>
          </cell>
          <cell r="W9317">
            <v>2977139</v>
          </cell>
          <cell r="AF9317" t="str">
            <v>VIRTUAL</v>
          </cell>
        </row>
        <row r="9318">
          <cell r="F9318">
            <v>1017236515</v>
          </cell>
          <cell r="H9318" t="str">
            <v>DANIEL MATHEO</v>
          </cell>
          <cell r="I9318" t="str">
            <v>LONDOÑO</v>
          </cell>
          <cell r="J9318" t="str">
            <v>MESA</v>
          </cell>
          <cell r="P9318" t="str">
            <v>ANTIOQUIA</v>
          </cell>
          <cell r="Q9318" t="str">
            <v>APARTADÓ</v>
          </cell>
          <cell r="T9318" t="str">
            <v>DESARROLLO MULTIMEDIA Y WEB</v>
          </cell>
          <cell r="W9318">
            <v>3186035</v>
          </cell>
          <cell r="AF9318" t="str">
            <v>VIRTUAL</v>
          </cell>
        </row>
        <row r="9319">
          <cell r="F9319">
            <v>1030587145</v>
          </cell>
          <cell r="H9319" t="str">
            <v>JOHON JAIRO</v>
          </cell>
          <cell r="I9319" t="str">
            <v>ESTRADA</v>
          </cell>
          <cell r="J9319" t="str">
            <v>MANOTAS</v>
          </cell>
          <cell r="P9319" t="str">
            <v>BOGOTÁ D.C.</v>
          </cell>
          <cell r="Q9319" t="str">
            <v>APARTADÓ</v>
          </cell>
          <cell r="T9319" t="str">
            <v>GESTION DE REDES DE DATOS</v>
          </cell>
          <cell r="W9319">
            <v>3186123</v>
          </cell>
          <cell r="AF9319" t="str">
            <v>VIRTUAL</v>
          </cell>
        </row>
        <row r="9320">
          <cell r="F9320">
            <v>70529093</v>
          </cell>
          <cell r="H9320" t="str">
            <v>HUBER FELIPE</v>
          </cell>
          <cell r="I9320" t="str">
            <v>GUTIERREZ</v>
          </cell>
          <cell r="J9320" t="str">
            <v>CONTRERA</v>
          </cell>
          <cell r="P9320" t="str">
            <v>ANTIOQUIA</v>
          </cell>
          <cell r="Q9320" t="str">
            <v>APARTADÓ</v>
          </cell>
          <cell r="T9320" t="str">
            <v>SUPERVISIÓN DE REDES DE DISTRIBUCIÓN DE ENERGÍA ELÉCTRICA</v>
          </cell>
          <cell r="W9320">
            <v>2673199</v>
          </cell>
          <cell r="AF9320" t="str">
            <v>PRESENCIAL</v>
          </cell>
        </row>
        <row r="9321">
          <cell r="F9321">
            <v>1007048402</v>
          </cell>
          <cell r="H9321" t="str">
            <v>JUAN CAMILO</v>
          </cell>
          <cell r="I9321" t="str">
            <v>BARRIOS</v>
          </cell>
          <cell r="J9321" t="str">
            <v>VIDAL</v>
          </cell>
          <cell r="P9321" t="str">
            <v>BOGOTÁ D.C.</v>
          </cell>
          <cell r="Q9321" t="str">
            <v>APARTADÓ</v>
          </cell>
          <cell r="T9321" t="str">
            <v>DESARROLLO PUBLICITARIO</v>
          </cell>
          <cell r="W9321">
            <v>2721704</v>
          </cell>
          <cell r="AF9321" t="str">
            <v>VIRTUAL</v>
          </cell>
        </row>
        <row r="9322">
          <cell r="F9322">
            <v>1094968142</v>
          </cell>
          <cell r="H9322" t="str">
            <v>RICARDO ANDRES</v>
          </cell>
          <cell r="I9322" t="str">
            <v>DE LA HOZ</v>
          </cell>
          <cell r="J9322" t="str">
            <v>NAVARRO</v>
          </cell>
          <cell r="P9322" t="str">
            <v>QUINDÍO</v>
          </cell>
          <cell r="Q9322" t="str">
            <v>APARTADÓ</v>
          </cell>
          <cell r="T9322" t="str">
            <v>DESARROLLO PUBLICITARIO</v>
          </cell>
          <cell r="W9322">
            <v>2834756</v>
          </cell>
          <cell r="AF9322" t="str">
            <v>VIRTUAL</v>
          </cell>
        </row>
        <row r="9323">
          <cell r="F9323">
            <v>1144211231</v>
          </cell>
          <cell r="H9323" t="str">
            <v>ALEJANDRO</v>
          </cell>
          <cell r="I9323" t="str">
            <v>AHUMADA</v>
          </cell>
          <cell r="J9323" t="str">
            <v>GOMEZ</v>
          </cell>
          <cell r="P9323" t="str">
            <v>VALLE DEL CAUCA</v>
          </cell>
          <cell r="Q9323" t="str">
            <v>APARTADÓ</v>
          </cell>
          <cell r="T9323" t="str">
            <v>DESARROLLO PUBLICITARIO</v>
          </cell>
          <cell r="W9323">
            <v>2879780</v>
          </cell>
          <cell r="AF9323" t="str">
            <v>VIRTUAL</v>
          </cell>
        </row>
        <row r="9324">
          <cell r="F9324">
            <v>1000150160</v>
          </cell>
          <cell r="H9324" t="str">
            <v>DEISY VIVIANA</v>
          </cell>
          <cell r="I9324" t="str">
            <v>VIASUS</v>
          </cell>
          <cell r="J9324" t="str">
            <v>TAPIERO</v>
          </cell>
          <cell r="P9324" t="str">
            <v>CUNDINAMARCA</v>
          </cell>
          <cell r="Q9324" t="str">
            <v>APARTADÓ</v>
          </cell>
          <cell r="T9324" t="str">
            <v>ATENCION INTEGRAL AL CLIENTE</v>
          </cell>
          <cell r="W9324">
            <v>2834731</v>
          </cell>
          <cell r="AF9324" t="str">
            <v>VIRTUAL</v>
          </cell>
        </row>
        <row r="9325">
          <cell r="F9325">
            <v>1001021775</v>
          </cell>
          <cell r="H9325" t="str">
            <v>YEIVAN CAMILO</v>
          </cell>
          <cell r="I9325" t="str">
            <v>BILLERO</v>
          </cell>
          <cell r="J9325" t="str">
            <v>CAVADIA</v>
          </cell>
          <cell r="P9325" t="str">
            <v>ANTIOQUIA</v>
          </cell>
          <cell r="Q9325" t="str">
            <v>APARTADÓ</v>
          </cell>
          <cell r="T9325" t="str">
            <v>ACTIVIDAD FISICA</v>
          </cell>
          <cell r="W9325">
            <v>3169146</v>
          </cell>
          <cell r="AF9325" t="str">
            <v>PRESENCIAL</v>
          </cell>
        </row>
        <row r="9326">
          <cell r="F9326">
            <v>1045521419</v>
          </cell>
          <cell r="H9326" t="str">
            <v>YOMAIRA</v>
          </cell>
          <cell r="I9326" t="str">
            <v>ORTIZ</v>
          </cell>
          <cell r="J9326" t="str">
            <v>CUESTA</v>
          </cell>
          <cell r="P9326" t="str">
            <v>ANTIOQUIA</v>
          </cell>
          <cell r="Q9326" t="str">
            <v>TURBO</v>
          </cell>
          <cell r="T9326" t="str">
            <v>OPERACION EN TERMINALES PORTUARIAS</v>
          </cell>
          <cell r="W9326">
            <v>2712471</v>
          </cell>
          <cell r="AF9326" t="str">
            <v>PRESENCIAL</v>
          </cell>
        </row>
        <row r="9327">
          <cell r="F9327">
            <v>1121902724</v>
          </cell>
          <cell r="H9327" t="str">
            <v>FACSULY ALEJANDRA</v>
          </cell>
          <cell r="I9327" t="str">
            <v>BARRETO</v>
          </cell>
          <cell r="J9327" t="str">
            <v>RAMIREZ</v>
          </cell>
          <cell r="P9327" t="str">
            <v>META</v>
          </cell>
          <cell r="Q9327" t="str">
            <v>APARTADÓ</v>
          </cell>
          <cell r="T9327" t="str">
            <v>PROYECTOS AGROPECUARIOS.</v>
          </cell>
          <cell r="W9327">
            <v>2834629</v>
          </cell>
          <cell r="AF9327" t="str">
            <v>VIRTUAL</v>
          </cell>
        </row>
        <row r="9328">
          <cell r="F9328">
            <v>1192720606</v>
          </cell>
          <cell r="H9328" t="str">
            <v>FABIAN ESTEBAN</v>
          </cell>
          <cell r="I9328" t="str">
            <v>MARTINEZ</v>
          </cell>
          <cell r="J9328" t="str">
            <v>USUGA</v>
          </cell>
          <cell r="P9328" t="str">
            <v>ANTIOQUIA</v>
          </cell>
          <cell r="Q9328" t="str">
            <v>APARTADÓ</v>
          </cell>
          <cell r="T9328" t="str">
            <v>MANTENIMIENTO DE EQUIPOS DE AIRE ACONDICIONADO Y REFRIGERACION</v>
          </cell>
          <cell r="W9328">
            <v>2998431</v>
          </cell>
          <cell r="AF9328" t="str">
            <v>PRESENCIAL</v>
          </cell>
        </row>
        <row r="9329">
          <cell r="F9329">
            <v>1108767120</v>
          </cell>
          <cell r="H9329" t="str">
            <v>LUIS</v>
          </cell>
          <cell r="I9329" t="str">
            <v>FLOREZ</v>
          </cell>
          <cell r="J9329" t="str">
            <v>JULIO</v>
          </cell>
          <cell r="P9329" t="str">
            <v>ANTIOQUIA</v>
          </cell>
          <cell r="Q9329" t="str">
            <v>APARTADÓ</v>
          </cell>
          <cell r="T9329" t="str">
            <v>SISTEMAS TELEINFORMÁTICOS</v>
          </cell>
          <cell r="W9329">
            <v>3069909</v>
          </cell>
          <cell r="AF9329" t="str">
            <v>VIRTUAL</v>
          </cell>
        </row>
        <row r="9330">
          <cell r="F9330">
            <v>1068973121</v>
          </cell>
          <cell r="H9330" t="str">
            <v>LAURA SOFIA</v>
          </cell>
          <cell r="I9330" t="str">
            <v>PARDO</v>
          </cell>
          <cell r="J9330" t="str">
            <v>GONZALEZ</v>
          </cell>
          <cell r="P9330" t="str">
            <v>CUNDINAMARCA</v>
          </cell>
          <cell r="Q9330" t="str">
            <v>APARTADÓ</v>
          </cell>
          <cell r="T9330" t="str">
            <v>DESARROLLO DE MEDIOS GRAFICOS VISUALES</v>
          </cell>
          <cell r="W9330">
            <v>3186001</v>
          </cell>
          <cell r="AF9330" t="str">
            <v>VIRTUAL</v>
          </cell>
        </row>
        <row r="9331">
          <cell r="F9331">
            <v>1077855086</v>
          </cell>
          <cell r="H9331" t="str">
            <v>YENNY PATRICIA</v>
          </cell>
          <cell r="I9331" t="str">
            <v>QUINTERO</v>
          </cell>
          <cell r="J9331" t="str">
            <v>MONTOYA</v>
          </cell>
          <cell r="P9331" t="str">
            <v>HUILA</v>
          </cell>
          <cell r="Q9331" t="str">
            <v>APARTADÓ</v>
          </cell>
          <cell r="T9331" t="str">
            <v>DESARROLLO DE MEDIOS GRAFICOS VISUALES</v>
          </cell>
          <cell r="W9331">
            <v>3186001</v>
          </cell>
          <cell r="AF9331" t="str">
            <v>VIRTUAL</v>
          </cell>
        </row>
        <row r="9332">
          <cell r="F9332">
            <v>1015431370</v>
          </cell>
          <cell r="H9332" t="str">
            <v>JACKELINE SUSCARD</v>
          </cell>
          <cell r="I9332" t="str">
            <v>CASTRO</v>
          </cell>
          <cell r="J9332" t="str">
            <v>JURIS</v>
          </cell>
          <cell r="P9332" t="str">
            <v>BOGOTÁ D.C.</v>
          </cell>
          <cell r="Q9332" t="str">
            <v>APARTADÓ</v>
          </cell>
          <cell r="T9332" t="str">
            <v>COORDINACION DE PROCESOS LOGISTICOS</v>
          </cell>
          <cell r="W9332">
            <v>3185900</v>
          </cell>
          <cell r="AF9332" t="str">
            <v>VIRTUAL</v>
          </cell>
        </row>
        <row r="9333">
          <cell r="F9333">
            <v>1111747629</v>
          </cell>
          <cell r="H9333" t="str">
            <v>ANYI DANIELA</v>
          </cell>
          <cell r="I9333" t="str">
            <v>CASTRO</v>
          </cell>
          <cell r="J9333" t="str">
            <v>GAMBOA</v>
          </cell>
          <cell r="P9333" t="str">
            <v>VALLE DEL CAUCA</v>
          </cell>
          <cell r="Q9333" t="str">
            <v>APARTADÓ</v>
          </cell>
          <cell r="T9333" t="str">
            <v>CONTROL DE CALIDAD EN CONFECCION INDUSTRIAL</v>
          </cell>
          <cell r="W9333">
            <v>3185853</v>
          </cell>
          <cell r="AF9333" t="str">
            <v>VIRTUAL</v>
          </cell>
        </row>
        <row r="9334">
          <cell r="F9334">
            <v>53072268</v>
          </cell>
          <cell r="H9334" t="str">
            <v>FARIDA</v>
          </cell>
          <cell r="I9334" t="str">
            <v>SANCHEZ</v>
          </cell>
          <cell r="J9334" t="str">
            <v>POLANIA</v>
          </cell>
          <cell r="P9334" t="str">
            <v>BOGOTÁ D.C.</v>
          </cell>
          <cell r="Q9334" t="str">
            <v>APARTADÓ</v>
          </cell>
          <cell r="T9334" t="str">
            <v>CONTROL DE CALIDAD EN CONFECCION INDUSTRIAL</v>
          </cell>
          <cell r="W9334">
            <v>3185853</v>
          </cell>
          <cell r="AF9334" t="str">
            <v>VIRTUAL</v>
          </cell>
        </row>
        <row r="9335">
          <cell r="F9335">
            <v>1028000185</v>
          </cell>
          <cell r="H9335" t="str">
            <v>SAMUEL</v>
          </cell>
          <cell r="I9335" t="str">
            <v>BANGUERA</v>
          </cell>
          <cell r="J9335" t="str">
            <v>MEJIA</v>
          </cell>
          <cell r="P9335" t="str">
            <v>ANTIOQUIA</v>
          </cell>
          <cell r="Q9335" t="str">
            <v>APARTADÓ</v>
          </cell>
          <cell r="T9335" t="str">
            <v>GESTION DE LA PRODUCCION AGRICOLA</v>
          </cell>
          <cell r="W9335">
            <v>3169260</v>
          </cell>
          <cell r="AF9335" t="str">
            <v>PRESENCIAL</v>
          </cell>
        </row>
        <row r="9336">
          <cell r="F9336">
            <v>1027954531</v>
          </cell>
          <cell r="H9336" t="str">
            <v>CHIRLIS VANESA</v>
          </cell>
          <cell r="I9336" t="str">
            <v>BAILARIN</v>
          </cell>
          <cell r="J9336" t="str">
            <v>BAILARIN</v>
          </cell>
          <cell r="P9336" t="str">
            <v>ANTIOQUIA</v>
          </cell>
          <cell r="Q9336" t="str">
            <v>APARTADÓ</v>
          </cell>
          <cell r="T9336" t="str">
            <v>GESTION ADMINISTRATIVA DEL SECTOR SALUD.</v>
          </cell>
          <cell r="W9336">
            <v>3169231</v>
          </cell>
          <cell r="AF9336" t="str">
            <v>PRESENCIAL</v>
          </cell>
        </row>
        <row r="9337">
          <cell r="F9337">
            <v>1063722837</v>
          </cell>
          <cell r="H9337" t="str">
            <v>EVELIN</v>
          </cell>
          <cell r="I9337" t="str">
            <v>CASTRO</v>
          </cell>
          <cell r="J9337" t="str">
            <v>SOLA</v>
          </cell>
          <cell r="P9337" t="str">
            <v>ANTIOQUIA</v>
          </cell>
          <cell r="Q9337" t="str">
            <v>APARTADÓ</v>
          </cell>
          <cell r="T9337" t="str">
            <v>GESTION ADMINISTRATIVA DEL SECTOR SALUD.</v>
          </cell>
          <cell r="W9337">
            <v>3169231</v>
          </cell>
          <cell r="AF9337" t="str">
            <v>PRESENCIAL</v>
          </cell>
        </row>
        <row r="9338">
          <cell r="F9338">
            <v>1007960737</v>
          </cell>
          <cell r="H9338" t="str">
            <v>LUIS SANTIAGO</v>
          </cell>
          <cell r="I9338" t="str">
            <v>RODAS</v>
          </cell>
          <cell r="J9338" t="str">
            <v>REYES</v>
          </cell>
          <cell r="P9338" t="str">
            <v>ANTIOQUIA</v>
          </cell>
          <cell r="Q9338" t="str">
            <v>APARTADÓ</v>
          </cell>
          <cell r="T9338" t="str">
            <v>COCINA</v>
          </cell>
          <cell r="W9338">
            <v>3142610</v>
          </cell>
          <cell r="AF9338" t="str">
            <v>PRESENCIAL</v>
          </cell>
        </row>
        <row r="9339">
          <cell r="F9339">
            <v>1048993505</v>
          </cell>
          <cell r="H9339" t="str">
            <v>SAIDA ISABEL</v>
          </cell>
          <cell r="I9339" t="str">
            <v>CHAVEZ</v>
          </cell>
          <cell r="J9339" t="str">
            <v>FLOREZ</v>
          </cell>
          <cell r="P9339" t="str">
            <v>ANTIOQUIA</v>
          </cell>
          <cell r="Q9339" t="str">
            <v>APARTADÓ</v>
          </cell>
          <cell r="T9339" t="str">
            <v>COCINA</v>
          </cell>
          <cell r="W9339">
            <v>3142610</v>
          </cell>
          <cell r="AF9339" t="str">
            <v>PRESENCIAL</v>
          </cell>
        </row>
        <row r="9340">
          <cell r="F9340">
            <v>1122136115</v>
          </cell>
          <cell r="H9340" t="str">
            <v>JOHAN SEBASTIAN</v>
          </cell>
          <cell r="I9340" t="str">
            <v>CONDE</v>
          </cell>
          <cell r="J9340" t="str">
            <v>GUZMAN</v>
          </cell>
          <cell r="P9340" t="str">
            <v>META</v>
          </cell>
          <cell r="Q9340" t="str">
            <v>APARTADÓ</v>
          </cell>
          <cell r="T9340" t="str">
            <v>GESTION AGROEMPRESARIAL</v>
          </cell>
          <cell r="W9340">
            <v>3118439</v>
          </cell>
          <cell r="AF9340" t="str">
            <v>VIRTUAL</v>
          </cell>
        </row>
        <row r="9341">
          <cell r="F9341">
            <v>1022361041</v>
          </cell>
          <cell r="H9341" t="str">
            <v>LUIS EDUARDO</v>
          </cell>
          <cell r="I9341" t="str">
            <v>MENDIETA</v>
          </cell>
          <cell r="J9341" t="str">
            <v>GARZON</v>
          </cell>
          <cell r="P9341" t="str">
            <v>BOGOTÁ D.C.</v>
          </cell>
          <cell r="Q9341" t="str">
            <v>APARTADÓ</v>
          </cell>
          <cell r="T9341" t="str">
            <v>GESTION EFICIENTE DE LA ENERGIA</v>
          </cell>
          <cell r="W9341">
            <v>3070172</v>
          </cell>
          <cell r="AF9341" t="str">
            <v>VIRTUAL</v>
          </cell>
        </row>
        <row r="9342">
          <cell r="F9342">
            <v>1090419856</v>
          </cell>
          <cell r="H9342" t="str">
            <v>JORGE EMANUEL</v>
          </cell>
          <cell r="I9342" t="str">
            <v>VERGARA</v>
          </cell>
          <cell r="J9342" t="str">
            <v>CALA</v>
          </cell>
          <cell r="P9342" t="str">
            <v>NORTE DE SANTANDER</v>
          </cell>
          <cell r="Q9342" t="str">
            <v>APARTADÓ</v>
          </cell>
          <cell r="T9342" t="str">
            <v>GESTION EFICIENTE DE LA ENERGIA</v>
          </cell>
          <cell r="W9342">
            <v>3070172</v>
          </cell>
          <cell r="AF9342" t="str">
            <v>VIRTUAL</v>
          </cell>
        </row>
        <row r="9343">
          <cell r="F9343">
            <v>52998229</v>
          </cell>
          <cell r="H9343" t="str">
            <v>RUTH MERY</v>
          </cell>
          <cell r="I9343" t="str">
            <v>LEON</v>
          </cell>
          <cell r="J9343" t="str">
            <v>PINTO</v>
          </cell>
          <cell r="P9343" t="str">
            <v>BOGOTÁ D.C.</v>
          </cell>
          <cell r="Q9343" t="str">
            <v>APARTADÓ</v>
          </cell>
          <cell r="T9343" t="str">
            <v>SISTEMAS TELEINFORMÁTICOS</v>
          </cell>
          <cell r="W9343">
            <v>3069909</v>
          </cell>
          <cell r="AF9343" t="str">
            <v>VIRTUAL</v>
          </cell>
        </row>
        <row r="9344">
          <cell r="F9344">
            <v>79445584</v>
          </cell>
          <cell r="H9344" t="str">
            <v>JORGE WILLIAM</v>
          </cell>
          <cell r="I9344" t="str">
            <v>ORTIZ</v>
          </cell>
          <cell r="J9344" t="str">
            <v>RODRIGUEZ</v>
          </cell>
          <cell r="P9344" t="str">
            <v>CASANARE</v>
          </cell>
          <cell r="Q9344" t="str">
            <v>APARTADÓ</v>
          </cell>
          <cell r="T9344" t="str">
            <v>SISTEMAS TELEINFORMÁTICOS</v>
          </cell>
          <cell r="W9344">
            <v>3069909</v>
          </cell>
          <cell r="AF9344" t="str">
            <v>VIRTUAL</v>
          </cell>
        </row>
        <row r="9345">
          <cell r="F9345">
            <v>60374276</v>
          </cell>
          <cell r="H9345" t="str">
            <v>NELLY ISMELDA</v>
          </cell>
          <cell r="I9345" t="str">
            <v>SILVA</v>
          </cell>
          <cell r="J9345" t="str">
            <v>BASTOS</v>
          </cell>
          <cell r="P9345" t="str">
            <v>NORTE DE SANTANDER</v>
          </cell>
          <cell r="Q9345" t="str">
            <v>APARTADÓ</v>
          </cell>
          <cell r="T9345" t="str">
            <v>SISTEMAS TELEINFORMÁTICOS</v>
          </cell>
          <cell r="W9345">
            <v>3069909</v>
          </cell>
          <cell r="AF9345" t="str">
            <v>VIRTUAL</v>
          </cell>
        </row>
        <row r="9346">
          <cell r="F9346">
            <v>1104710997</v>
          </cell>
          <cell r="H9346" t="str">
            <v>DEIBY ALEJANDRO</v>
          </cell>
          <cell r="I9346" t="str">
            <v>RODRIGUEZ</v>
          </cell>
          <cell r="J9346" t="str">
            <v>HERNANDEZ</v>
          </cell>
          <cell r="P9346" t="str">
            <v>QUINDÍO</v>
          </cell>
          <cell r="Q9346" t="str">
            <v>APARTADÓ</v>
          </cell>
          <cell r="T9346" t="str">
            <v>SISTEMAS TELEINFORMÁTICOS</v>
          </cell>
          <cell r="W9346">
            <v>3069909</v>
          </cell>
          <cell r="AF9346" t="str">
            <v>VIRTUAL</v>
          </cell>
        </row>
        <row r="9347">
          <cell r="F9347">
            <v>1022356886</v>
          </cell>
          <cell r="H9347" t="str">
            <v>NOHORA ESPERANZA</v>
          </cell>
          <cell r="I9347" t="str">
            <v>DIAZ</v>
          </cell>
          <cell r="J9347" t="str">
            <v>GRAJALES</v>
          </cell>
          <cell r="P9347" t="str">
            <v>BOGOTÁ D.C.</v>
          </cell>
          <cell r="Q9347" t="str">
            <v>APARTADÓ</v>
          </cell>
          <cell r="T9347" t="str">
            <v>PATRONAJE INDUSTRIAL DE PRENDAS DE VESTIR</v>
          </cell>
          <cell r="W9347">
            <v>3069884</v>
          </cell>
          <cell r="AF9347" t="str">
            <v>VIRTUAL</v>
          </cell>
        </row>
        <row r="9348">
          <cell r="F9348">
            <v>1033744827</v>
          </cell>
          <cell r="H9348" t="str">
            <v>JESSICA NIREDY</v>
          </cell>
          <cell r="I9348" t="str">
            <v>CRUZ</v>
          </cell>
          <cell r="J9348" t="str">
            <v>PEÑA</v>
          </cell>
          <cell r="P9348" t="str">
            <v>BOGOTÁ D.C.</v>
          </cell>
          <cell r="Q9348" t="str">
            <v>APARTADÓ</v>
          </cell>
          <cell r="T9348" t="str">
            <v>ATENCION INTEGRAL AL CLIENTE</v>
          </cell>
          <cell r="W9348">
            <v>3069862</v>
          </cell>
          <cell r="AF9348" t="str">
            <v>VIRTUAL</v>
          </cell>
        </row>
        <row r="9349">
          <cell r="F9349">
            <v>1001597272</v>
          </cell>
          <cell r="H9349" t="str">
            <v>EDUARDO</v>
          </cell>
          <cell r="I9349" t="str">
            <v>BAENA</v>
          </cell>
          <cell r="J9349" t="str">
            <v>RIVERA</v>
          </cell>
          <cell r="P9349" t="str">
            <v>ANTIOQUIA</v>
          </cell>
          <cell r="Q9349" t="str">
            <v>APARTADÓ</v>
          </cell>
          <cell r="T9349" t="str">
            <v>ANALISIS Y DESARROLLO DE SOFTWARE.</v>
          </cell>
          <cell r="W9349">
            <v>3063365</v>
          </cell>
          <cell r="AF9349" t="str">
            <v>PRESENCIAL</v>
          </cell>
        </row>
        <row r="9350">
          <cell r="F9350">
            <v>52745023</v>
          </cell>
          <cell r="H9350" t="str">
            <v>ANA LIDIA</v>
          </cell>
          <cell r="I9350" t="str">
            <v>GUERRERO</v>
          </cell>
          <cell r="J9350" t="str">
            <v>MAVISOY</v>
          </cell>
          <cell r="P9350" t="str">
            <v>NARIÑO</v>
          </cell>
          <cell r="Q9350" t="str">
            <v>APARTADÓ</v>
          </cell>
          <cell r="T9350" t="str">
            <v>ATENCION INTEGRAL AL CLIENTE</v>
          </cell>
          <cell r="W9350">
            <v>2977539</v>
          </cell>
          <cell r="AF9350" t="str">
            <v>VIRTUAL</v>
          </cell>
        </row>
        <row r="9351">
          <cell r="F9351">
            <v>1038804126</v>
          </cell>
          <cell r="H9351" t="str">
            <v>FELIX ADRIANO</v>
          </cell>
          <cell r="I9351" t="str">
            <v>VELASQUEZ</v>
          </cell>
          <cell r="J9351" t="str">
            <v>JULIO</v>
          </cell>
          <cell r="P9351" t="str">
            <v>ANTIOQUIA</v>
          </cell>
          <cell r="Q9351" t="str">
            <v>APARTADÓ</v>
          </cell>
          <cell r="T9351" t="str">
            <v>MANTENIMIENTO DE LOS MOTORES DIESEL</v>
          </cell>
          <cell r="W9351">
            <v>2924199</v>
          </cell>
          <cell r="AF9351" t="str">
            <v>PRESENCIAL</v>
          </cell>
        </row>
        <row r="9352">
          <cell r="F9352">
            <v>1006876225</v>
          </cell>
          <cell r="H9352" t="str">
            <v>GWIRETH YARETHZI</v>
          </cell>
          <cell r="I9352" t="str">
            <v>PRIETO</v>
          </cell>
          <cell r="J9352" t="str">
            <v>SANCHEZ</v>
          </cell>
          <cell r="P9352" t="str">
            <v>META</v>
          </cell>
          <cell r="Q9352" t="str">
            <v>APARTADÓ</v>
          </cell>
          <cell r="T9352" t="str">
            <v>DESARROLLO PUBLICITARIO</v>
          </cell>
          <cell r="W9352">
            <v>2879781</v>
          </cell>
          <cell r="AF9352" t="str">
            <v>VIRTUAL</v>
          </cell>
        </row>
        <row r="9353">
          <cell r="F9353">
            <v>1102879406</v>
          </cell>
          <cell r="H9353" t="str">
            <v>CAMILA ANDREA</v>
          </cell>
          <cell r="I9353" t="str">
            <v>BENITO REVOLLO</v>
          </cell>
          <cell r="J9353" t="str">
            <v>TOVAR</v>
          </cell>
          <cell r="P9353" t="str">
            <v>ATLÁNTICO</v>
          </cell>
          <cell r="Q9353" t="str">
            <v>APARTADÓ</v>
          </cell>
          <cell r="T9353" t="str">
            <v>ATENCION INTEGRAL AL CLIENTE</v>
          </cell>
          <cell r="W9353">
            <v>2834730</v>
          </cell>
          <cell r="AF9353" t="str">
            <v>VIRTUAL</v>
          </cell>
        </row>
        <row r="9354">
          <cell r="F9354">
            <v>1066510997</v>
          </cell>
          <cell r="H9354" t="str">
            <v>AMINA ISABEL</v>
          </cell>
          <cell r="I9354" t="str">
            <v>ALVAREZ</v>
          </cell>
          <cell r="J9354" t="str">
            <v>MEDINA</v>
          </cell>
          <cell r="P9354" t="str">
            <v>ANTIOQUIA</v>
          </cell>
          <cell r="Q9354" t="str">
            <v>APARTADÓ</v>
          </cell>
          <cell r="T9354" t="str">
            <v>ATENCION INTEGRAL AL CLIENTE</v>
          </cell>
          <cell r="W9354">
            <v>2834730</v>
          </cell>
          <cell r="AF9354" t="str">
            <v>VIRTUAL</v>
          </cell>
        </row>
        <row r="9355">
          <cell r="F9355">
            <v>1047381163</v>
          </cell>
          <cell r="H9355" t="str">
            <v>FERNANDO JOSE</v>
          </cell>
          <cell r="I9355" t="str">
            <v>PEDRAZA</v>
          </cell>
          <cell r="J9355" t="str">
            <v>VALENCIA</v>
          </cell>
          <cell r="P9355" t="str">
            <v>BOLÍVAR</v>
          </cell>
          <cell r="Q9355" t="str">
            <v>APARTADÓ</v>
          </cell>
          <cell r="T9355" t="str">
            <v>DESARROLLO PUBLICITARIO</v>
          </cell>
          <cell r="W9355">
            <v>2879778</v>
          </cell>
          <cell r="AF9355" t="str">
            <v>VIRTUAL</v>
          </cell>
        </row>
        <row r="9356">
          <cell r="F9356">
            <v>55235767</v>
          </cell>
          <cell r="H9356" t="str">
            <v>LINA PATRICIA</v>
          </cell>
          <cell r="I9356" t="str">
            <v>ARIZA</v>
          </cell>
          <cell r="J9356" t="str">
            <v>GUTIERREZ</v>
          </cell>
          <cell r="P9356" t="str">
            <v>ATLÁNTICO</v>
          </cell>
          <cell r="Q9356" t="str">
            <v>APARTADÓ</v>
          </cell>
          <cell r="T9356" t="str">
            <v>DESARROLLO PUBLICITARIO</v>
          </cell>
          <cell r="W9356">
            <v>2834756</v>
          </cell>
          <cell r="AF9356" t="str">
            <v>VIRTUAL</v>
          </cell>
        </row>
        <row r="9357">
          <cell r="F9357">
            <v>1001812851</v>
          </cell>
          <cell r="H9357" t="str">
            <v>MARIA CAMILA</v>
          </cell>
          <cell r="I9357" t="str">
            <v>TORRES</v>
          </cell>
          <cell r="J9357" t="str">
            <v>VALDERRAMA</v>
          </cell>
          <cell r="P9357" t="str">
            <v>ANTIOQUIA</v>
          </cell>
          <cell r="Q9357" t="str">
            <v>APARTADÓ</v>
          </cell>
          <cell r="T9357" t="str">
            <v>PROYECTOS AGROPECUARIOS.</v>
          </cell>
          <cell r="W9357">
            <v>2834629</v>
          </cell>
          <cell r="AF9357" t="str">
            <v>VIRTUAL</v>
          </cell>
        </row>
        <row r="9358">
          <cell r="F9358">
            <v>1088337735</v>
          </cell>
          <cell r="H9358" t="str">
            <v>LINEYIRETH</v>
          </cell>
          <cell r="I9358" t="str">
            <v>OSPINA</v>
          </cell>
          <cell r="J9358" t="str">
            <v>SANCHEZ</v>
          </cell>
          <cell r="P9358" t="str">
            <v>RISARALDA</v>
          </cell>
          <cell r="Q9358" t="str">
            <v>APARTADÓ</v>
          </cell>
          <cell r="T9358" t="str">
            <v>ANALISIS Y DESARROLLO DE SOFTWARE.</v>
          </cell>
          <cell r="W9358">
            <v>2834804</v>
          </cell>
          <cell r="AF9358" t="str">
            <v>VIRTUAL</v>
          </cell>
        </row>
        <row r="9359">
          <cell r="F9359">
            <v>1028029799</v>
          </cell>
          <cell r="H9359" t="str">
            <v>WENDY ALEJANDRA</v>
          </cell>
          <cell r="I9359" t="str">
            <v>SUESCUN</v>
          </cell>
          <cell r="J9359" t="str">
            <v>HERNANDEZ</v>
          </cell>
          <cell r="P9359" t="str">
            <v>ANTIOQUIA</v>
          </cell>
          <cell r="Q9359" t="str">
            <v>APARTADÓ</v>
          </cell>
          <cell r="T9359" t="str">
            <v>GESTION ADMINISTRATIVA DEL SECTOR SALUD.</v>
          </cell>
          <cell r="W9359">
            <v>2826376</v>
          </cell>
          <cell r="AF9359" t="str">
            <v>PRESENCIAL</v>
          </cell>
        </row>
        <row r="9360">
          <cell r="F9360">
            <v>1007413702</v>
          </cell>
          <cell r="H9360" t="str">
            <v>VALENTINA</v>
          </cell>
          <cell r="I9360" t="str">
            <v>MARIN</v>
          </cell>
          <cell r="J9360" t="str">
            <v>DIAZ</v>
          </cell>
          <cell r="P9360" t="str">
            <v>ANTIOQUIA</v>
          </cell>
          <cell r="Q9360" t="str">
            <v>APARTADÓ</v>
          </cell>
          <cell r="T9360" t="str">
            <v>GESTION ADMINISTRATIVA DEL SECTOR SALUD.</v>
          </cell>
          <cell r="W9360">
            <v>2826376</v>
          </cell>
          <cell r="AF9360" t="str">
            <v>PRESENCIAL</v>
          </cell>
        </row>
        <row r="9361">
          <cell r="F9361">
            <v>1111746538</v>
          </cell>
          <cell r="H9361" t="str">
            <v>JOSE DAVID</v>
          </cell>
          <cell r="I9361" t="str">
            <v>OCHOA</v>
          </cell>
          <cell r="J9361" t="str">
            <v>PEDROZA</v>
          </cell>
          <cell r="P9361" t="str">
            <v>VALLE DEL CAUCA</v>
          </cell>
          <cell r="Q9361" t="str">
            <v>APARTADÓ</v>
          </cell>
          <cell r="T9361" t="str">
            <v>SERVICIOS Y OPERACIONES MICROFINANCIERAS</v>
          </cell>
          <cell r="W9361">
            <v>2834713</v>
          </cell>
          <cell r="AF9361" t="str">
            <v>VIRTUAL</v>
          </cell>
        </row>
        <row r="9362">
          <cell r="F9362">
            <v>1001026714</v>
          </cell>
          <cell r="H9362" t="str">
            <v>JULIANA ANDREA</v>
          </cell>
          <cell r="I9362" t="str">
            <v>GUERRA</v>
          </cell>
          <cell r="J9362" t="str">
            <v>MORENO</v>
          </cell>
          <cell r="P9362" t="str">
            <v>ANTIOQUIA</v>
          </cell>
          <cell r="Q9362" t="str">
            <v>APARTADÓ</v>
          </cell>
          <cell r="T9362" t="str">
            <v>OPERACIÓN DE EVENTOS</v>
          </cell>
          <cell r="W9362">
            <v>2775392</v>
          </cell>
          <cell r="AF9362" t="str">
            <v>PRESENCIAL</v>
          </cell>
        </row>
        <row r="9363">
          <cell r="F9363">
            <v>1027952968</v>
          </cell>
          <cell r="H9363" t="str">
            <v>LUIS CAMILO</v>
          </cell>
          <cell r="I9363" t="str">
            <v>GARCIA</v>
          </cell>
          <cell r="J9363" t="str">
            <v>OSORIO</v>
          </cell>
          <cell r="P9363" t="str">
            <v>ANTIOQUIA</v>
          </cell>
          <cell r="Q9363" t="str">
            <v>APARTADÓ</v>
          </cell>
          <cell r="T9363" t="str">
            <v>GESTIÓN DE RECURSOS NATURALES</v>
          </cell>
          <cell r="W9363">
            <v>2712163</v>
          </cell>
          <cell r="AF9363" t="str">
            <v>PRESENCIAL</v>
          </cell>
        </row>
        <row r="9364">
          <cell r="F9364">
            <v>1001029956</v>
          </cell>
          <cell r="H9364" t="str">
            <v>JOHAN SEBASTIAN</v>
          </cell>
          <cell r="I9364" t="str">
            <v>VARGAS</v>
          </cell>
          <cell r="J9364" t="str">
            <v>TRESPALACIOS</v>
          </cell>
          <cell r="P9364" t="str">
            <v>ANTIOQUIA</v>
          </cell>
          <cell r="Q9364" t="str">
            <v>APARTADÓ</v>
          </cell>
          <cell r="T9364" t="str">
            <v>ANALISIS Y DESARROLLO DE SOFTWARE.</v>
          </cell>
          <cell r="W9364">
            <v>2673007</v>
          </cell>
          <cell r="AF9364" t="str">
            <v>PRESENCIAL</v>
          </cell>
        </row>
        <row r="9365">
          <cell r="F9365">
            <v>1039083070</v>
          </cell>
          <cell r="H9365" t="str">
            <v>SARA</v>
          </cell>
          <cell r="I9365" t="str">
            <v>RODRIGUEZ</v>
          </cell>
          <cell r="J9365" t="str">
            <v>BRAVO</v>
          </cell>
          <cell r="P9365" t="str">
            <v>SANTANDER</v>
          </cell>
          <cell r="Q9365" t="str">
            <v>APARTADÓ</v>
          </cell>
          <cell r="T9365" t="str">
            <v>ANALISIS Y DESARROLLO DE SOFTWARE.</v>
          </cell>
          <cell r="W9365">
            <v>2673007</v>
          </cell>
          <cell r="AF9365" t="str">
            <v>PRESENCIAL</v>
          </cell>
        </row>
        <row r="9366">
          <cell r="F9366">
            <v>1039090636</v>
          </cell>
          <cell r="H9366" t="str">
            <v>SULYS</v>
          </cell>
          <cell r="I9366" t="str">
            <v>MORALES</v>
          </cell>
          <cell r="J9366" t="str">
            <v>LOPEZ</v>
          </cell>
          <cell r="P9366" t="str">
            <v>ANTIOQUIA</v>
          </cell>
          <cell r="Q9366" t="str">
            <v>ARBOLETES</v>
          </cell>
          <cell r="T9366" t="str">
            <v>SISTEMAS TELEINFORMÁTICOS</v>
          </cell>
          <cell r="W9366">
            <v>3169967</v>
          </cell>
          <cell r="AF9366" t="str">
            <v>PRESENCIAL</v>
          </cell>
        </row>
        <row r="9367">
          <cell r="F9367">
            <v>1063281759</v>
          </cell>
          <cell r="H9367" t="str">
            <v>ALEX SANTIAGO</v>
          </cell>
          <cell r="I9367" t="str">
            <v>LONDOÑO</v>
          </cell>
          <cell r="J9367" t="str">
            <v>BEGAMBRE</v>
          </cell>
          <cell r="P9367" t="str">
            <v>CESAR</v>
          </cell>
          <cell r="Q9367" t="str">
            <v>CHIGORODO</v>
          </cell>
          <cell r="T9367" t="str">
            <v>CONTABILIZACION DE OPERACIONES COMERCIALES Y FINANCIERAS.</v>
          </cell>
          <cell r="W9367">
            <v>2775402</v>
          </cell>
          <cell r="AF9367" t="str">
            <v>PRESENCIAL</v>
          </cell>
        </row>
        <row r="9368">
          <cell r="F9368">
            <v>1015070339</v>
          </cell>
          <cell r="H9368" t="str">
            <v>YILMAR ANDRES</v>
          </cell>
          <cell r="I9368" t="str">
            <v>RAMIREZ</v>
          </cell>
          <cell r="J9368" t="str">
            <v>OYOLA</v>
          </cell>
          <cell r="P9368" t="str">
            <v>ANTIOQUIA</v>
          </cell>
          <cell r="Q9368" t="str">
            <v>NECOCLI</v>
          </cell>
          <cell r="T9368" t="str">
            <v>SERVICIOS COMERCIALES Y FINANCIEROS</v>
          </cell>
          <cell r="W9368">
            <v>2923948</v>
          </cell>
          <cell r="AF9368" t="str">
            <v>PRESENCIAL</v>
          </cell>
        </row>
        <row r="9369">
          <cell r="F9369">
            <v>1028000354</v>
          </cell>
          <cell r="H9369" t="str">
            <v>FRANKLIN ALBERTO</v>
          </cell>
          <cell r="I9369" t="str">
            <v>GIRALDO</v>
          </cell>
          <cell r="J9369" t="str">
            <v>PARAMO</v>
          </cell>
          <cell r="P9369" t="str">
            <v>ANTIOQUIA</v>
          </cell>
          <cell r="Q9369" t="str">
            <v>APARTADÓ</v>
          </cell>
          <cell r="T9369" t="str">
            <v>ENTRENAMIENTO DEPORTIVO</v>
          </cell>
          <cell r="W9369">
            <v>3169073</v>
          </cell>
          <cell r="AF9369" t="str">
            <v>PRESENCIAL</v>
          </cell>
        </row>
        <row r="9370">
          <cell r="F9370">
            <v>1027964889</v>
          </cell>
          <cell r="H9370" t="str">
            <v>TANIA LUCERO</v>
          </cell>
          <cell r="I9370" t="str">
            <v>CARVAJAL</v>
          </cell>
          <cell r="J9370" t="str">
            <v>VALENCIA</v>
          </cell>
          <cell r="P9370" t="str">
            <v>ANTIOQUIA</v>
          </cell>
          <cell r="Q9370" t="str">
            <v>APARTADÓ</v>
          </cell>
          <cell r="T9370" t="str">
            <v>ENTRENAMIENTO DEPORTIVO</v>
          </cell>
          <cell r="W9370">
            <v>3169073</v>
          </cell>
          <cell r="AF9370" t="str">
            <v>PRESENCIAL</v>
          </cell>
        </row>
        <row r="9371">
          <cell r="F9371">
            <v>1082873953</v>
          </cell>
          <cell r="H9371" t="str">
            <v>JESUS MANUEL</v>
          </cell>
          <cell r="I9371" t="str">
            <v>BENITEZ</v>
          </cell>
          <cell r="J9371" t="str">
            <v>GONZALEZ</v>
          </cell>
          <cell r="P9371" t="str">
            <v>CÓRDOBA</v>
          </cell>
          <cell r="Q9371" t="str">
            <v>APARTADÓ</v>
          </cell>
          <cell r="T9371" t="str">
            <v>GESTION AGROEMPRESARIAL</v>
          </cell>
          <cell r="W9371">
            <v>3070168</v>
          </cell>
          <cell r="AF9371" t="str">
            <v>VIRTUAL</v>
          </cell>
        </row>
        <row r="9372">
          <cell r="F9372">
            <v>1070586405</v>
          </cell>
          <cell r="H9372" t="str">
            <v>LAURA ANDREA</v>
          </cell>
          <cell r="I9372" t="str">
            <v>CALVO</v>
          </cell>
          <cell r="J9372" t="str">
            <v>MAPE</v>
          </cell>
          <cell r="P9372" t="str">
            <v>CUNDINAMARCA</v>
          </cell>
          <cell r="Q9372" t="str">
            <v>APARTADÓ</v>
          </cell>
          <cell r="T9372" t="str">
            <v>ANALISIS Y DESARROLLO DE SOFTWARE.</v>
          </cell>
          <cell r="W9372">
            <v>2721504</v>
          </cell>
          <cell r="AF9372" t="str">
            <v>VIRTUAL</v>
          </cell>
        </row>
        <row r="9373">
          <cell r="F9373">
            <v>1082862070</v>
          </cell>
          <cell r="H9373" t="str">
            <v>JAIRO ALBERTO</v>
          </cell>
          <cell r="I9373" t="str">
            <v>PERTUZ</v>
          </cell>
          <cell r="J9373" t="str">
            <v>MANJARREZ</v>
          </cell>
          <cell r="P9373" t="str">
            <v>MAGDALENA</v>
          </cell>
          <cell r="Q9373" t="str">
            <v>APARTADÓ</v>
          </cell>
          <cell r="T9373" t="str">
            <v>ANALISIS Y DESARROLLO DE SOFTWARE.</v>
          </cell>
          <cell r="W9373">
            <v>2834803</v>
          </cell>
          <cell r="AF9373" t="str">
            <v>VIRTUAL</v>
          </cell>
        </row>
        <row r="9374">
          <cell r="F9374">
            <v>1073716116</v>
          </cell>
          <cell r="H9374" t="str">
            <v>ANGELICA LORENA</v>
          </cell>
          <cell r="I9374" t="str">
            <v>MARIN</v>
          </cell>
          <cell r="J9374" t="str">
            <v>RODRIGUEZ</v>
          </cell>
          <cell r="P9374" t="str">
            <v>CUNDINAMARCA</v>
          </cell>
          <cell r="Q9374" t="str">
            <v>APARTADÓ</v>
          </cell>
          <cell r="T9374" t="str">
            <v>ANALISIS Y DESARROLLO DE SOFTWARE.</v>
          </cell>
          <cell r="W9374">
            <v>2879704</v>
          </cell>
          <cell r="AF9374" t="str">
            <v>VIRTUAL</v>
          </cell>
        </row>
        <row r="9375">
          <cell r="F9375">
            <v>1233902502</v>
          </cell>
          <cell r="H9375" t="str">
            <v>PAOLA ANDREA</v>
          </cell>
          <cell r="I9375" t="str">
            <v>CUNDUMI</v>
          </cell>
          <cell r="J9375" t="str">
            <v>CUNDUMI</v>
          </cell>
          <cell r="P9375" t="str">
            <v>BOGOTÁ D.C.</v>
          </cell>
          <cell r="Q9375" t="str">
            <v>APARTADÓ</v>
          </cell>
          <cell r="T9375" t="str">
            <v>ANALISIS Y DESARROLLO DE SOFTWARE.</v>
          </cell>
          <cell r="W9375">
            <v>2879705</v>
          </cell>
          <cell r="AF9375" t="str">
            <v>VIRTUAL</v>
          </cell>
        </row>
        <row r="9376">
          <cell r="F9376">
            <v>1027964273</v>
          </cell>
          <cell r="H9376" t="str">
            <v>MARCELA</v>
          </cell>
          <cell r="I9376" t="str">
            <v>ALZATE</v>
          </cell>
          <cell r="J9376" t="str">
            <v>QUICENO</v>
          </cell>
          <cell r="P9376" t="str">
            <v>ANTIOQUIA</v>
          </cell>
          <cell r="Q9376" t="str">
            <v>APARTADÓ</v>
          </cell>
          <cell r="T9376" t="str">
            <v>ANALISIS Y DESARROLLO DE SOFTWARE.</v>
          </cell>
          <cell r="W9376">
            <v>2924273</v>
          </cell>
          <cell r="AF9376" t="str">
            <v>PRESENCIAL</v>
          </cell>
        </row>
        <row r="9377">
          <cell r="F9377">
            <v>1100968794</v>
          </cell>
          <cell r="H9377" t="str">
            <v>KELLY JHOJANNA</v>
          </cell>
          <cell r="I9377" t="str">
            <v>AGUILERA</v>
          </cell>
          <cell r="J9377" t="str">
            <v>BALLEN</v>
          </cell>
          <cell r="P9377" t="str">
            <v>BOGOTÁ D.C.</v>
          </cell>
          <cell r="Q9377" t="str">
            <v>APARTADÓ</v>
          </cell>
          <cell r="T9377" t="str">
            <v>ANALISIS Y DESARROLLO DE SOFTWARE.</v>
          </cell>
          <cell r="W9377">
            <v>3070120</v>
          </cell>
          <cell r="AF9377" t="str">
            <v>VIRTUAL</v>
          </cell>
        </row>
        <row r="9378">
          <cell r="F9378">
            <v>1233911215</v>
          </cell>
          <cell r="H9378" t="str">
            <v>YESID ALBERTO</v>
          </cell>
          <cell r="I9378" t="str">
            <v>PEREZ</v>
          </cell>
          <cell r="J9378" t="str">
            <v>GOMEZ</v>
          </cell>
          <cell r="P9378" t="str">
            <v>BOGOTÁ D.C.</v>
          </cell>
          <cell r="Q9378" t="str">
            <v>APARTADÓ</v>
          </cell>
          <cell r="T9378" t="str">
            <v>DESARROLLO DE MEDIOS GRAFICOS VISUALES</v>
          </cell>
          <cell r="W9378">
            <v>3186000</v>
          </cell>
          <cell r="AF9378" t="str">
            <v>VIRTUAL</v>
          </cell>
        </row>
        <row r="9379">
          <cell r="F9379">
            <v>8322008</v>
          </cell>
          <cell r="H9379" t="str">
            <v>YONIS</v>
          </cell>
          <cell r="I9379" t="str">
            <v>MARTINEZ</v>
          </cell>
          <cell r="J9379" t="str">
            <v>SANDON</v>
          </cell>
          <cell r="P9379" t="str">
            <v>ANTIOQUIA</v>
          </cell>
          <cell r="Q9379" t="str">
            <v>APARTADÓ</v>
          </cell>
          <cell r="T9379" t="str">
            <v>MANTENIMIENTO DE MOTOCICLETAS Y MOTOCARROS.</v>
          </cell>
          <cell r="W9379">
            <v>2924246</v>
          </cell>
          <cell r="AF9379" t="str">
            <v>PRESENCIAL</v>
          </cell>
        </row>
        <row r="9380">
          <cell r="F9380">
            <v>1045495339</v>
          </cell>
          <cell r="H9380" t="str">
            <v>JOSE ADRIAN</v>
          </cell>
          <cell r="I9380" t="str">
            <v>VEGA</v>
          </cell>
          <cell r="J9380" t="str">
            <v>FERNANDEZ</v>
          </cell>
          <cell r="P9380" t="str">
            <v>ANTIOQUIA</v>
          </cell>
          <cell r="Q9380" t="str">
            <v>APARTADÓ</v>
          </cell>
          <cell r="T9380" t="str">
            <v>GESTION DE TESORERIA Y RECURSOS FINANCIEROS</v>
          </cell>
          <cell r="W9380">
            <v>2826382</v>
          </cell>
          <cell r="AF9380" t="str">
            <v>PRESENCIAL</v>
          </cell>
        </row>
        <row r="9381">
          <cell r="F9381">
            <v>1002866271</v>
          </cell>
          <cell r="H9381" t="str">
            <v>ANDRES FELIPE</v>
          </cell>
          <cell r="I9381" t="str">
            <v>GALLEGO</v>
          </cell>
          <cell r="J9381" t="str">
            <v>GIRALDO</v>
          </cell>
          <cell r="P9381" t="str">
            <v>CALDAS</v>
          </cell>
          <cell r="Q9381" t="str">
            <v>APARTADÓ</v>
          </cell>
          <cell r="T9381" t="str">
            <v>DESARROLLO MULTIMEDIA Y WEB</v>
          </cell>
          <cell r="W9381">
            <v>3186035</v>
          </cell>
          <cell r="AF9381" t="str">
            <v>VIRTUAL</v>
          </cell>
        </row>
        <row r="9382">
          <cell r="F9382">
            <v>53044143</v>
          </cell>
          <cell r="H9382" t="str">
            <v>ALEXA MILENA</v>
          </cell>
          <cell r="I9382" t="str">
            <v>ABRIL</v>
          </cell>
          <cell r="J9382" t="str">
            <v>QUINTERO</v>
          </cell>
          <cell r="P9382" t="str">
            <v>BOGOTÁ D.C.</v>
          </cell>
          <cell r="Q9382" t="str">
            <v>APARTADÓ</v>
          </cell>
          <cell r="T9382" t="str">
            <v>DESARROLLO PUBLICITARIO</v>
          </cell>
          <cell r="W9382">
            <v>2879780</v>
          </cell>
          <cell r="AF9382" t="str">
            <v>VIRTUAL</v>
          </cell>
        </row>
        <row r="9383">
          <cell r="F9383">
            <v>1193040263</v>
          </cell>
          <cell r="H9383" t="str">
            <v>SANDRA NATALIA</v>
          </cell>
          <cell r="I9383" t="str">
            <v>CEBALLOS</v>
          </cell>
          <cell r="J9383" t="str">
            <v>OCHOA</v>
          </cell>
          <cell r="P9383" t="str">
            <v>ANTIOQUIA</v>
          </cell>
          <cell r="Q9383" t="str">
            <v>CHIGORODO</v>
          </cell>
          <cell r="T9383" t="str">
            <v>CONTABILIZACION DE OPERACIONES COMERCIALES Y FINANCIERAS.</v>
          </cell>
          <cell r="W9383">
            <v>2775402</v>
          </cell>
          <cell r="AF9383" t="str">
            <v>PRESENCIAL</v>
          </cell>
        </row>
        <row r="9384">
          <cell r="F9384">
            <v>1023969451</v>
          </cell>
          <cell r="H9384" t="str">
            <v>GUEIDY YULIETH</v>
          </cell>
          <cell r="I9384" t="str">
            <v>PUENTES</v>
          </cell>
          <cell r="J9384" t="str">
            <v>NOGUERA</v>
          </cell>
          <cell r="P9384" t="str">
            <v>CUNDINAMARCA</v>
          </cell>
          <cell r="Q9384" t="str">
            <v>APARTADÓ</v>
          </cell>
          <cell r="T9384" t="str">
            <v>ATENCION INTEGRAL AL CLIENTE</v>
          </cell>
          <cell r="W9384">
            <v>2977538</v>
          </cell>
          <cell r="AF9384" t="str">
            <v>VIRTUAL</v>
          </cell>
        </row>
        <row r="9385">
          <cell r="F9385">
            <v>1076242082</v>
          </cell>
          <cell r="H9385" t="str">
            <v>YULI FERNANDA</v>
          </cell>
          <cell r="I9385" t="str">
            <v>SALAZAR</v>
          </cell>
          <cell r="J9385" t="str">
            <v>VALDES</v>
          </cell>
          <cell r="P9385" t="str">
            <v>CUNDINAMARCA</v>
          </cell>
          <cell r="Q9385" t="str">
            <v>APARTADÓ</v>
          </cell>
          <cell r="T9385" t="str">
            <v>PROYECTOS AGROPECUARIOS.</v>
          </cell>
          <cell r="W9385">
            <v>2834629</v>
          </cell>
          <cell r="AF9385" t="str">
            <v>VIRTUAL</v>
          </cell>
        </row>
        <row r="9386">
          <cell r="F9386">
            <v>1032176524</v>
          </cell>
          <cell r="H9386" t="str">
            <v>CRISTIAN DAVID</v>
          </cell>
          <cell r="I9386" t="str">
            <v>TORDECILLA</v>
          </cell>
          <cell r="J9386" t="str">
            <v>RODRIGUEZ</v>
          </cell>
          <cell r="P9386" t="str">
            <v>ANTIOQUIA</v>
          </cell>
          <cell r="Q9386" t="str">
            <v>APARTADÓ</v>
          </cell>
          <cell r="T9386" t="str">
            <v>INSTALACION Y MANTENIMIENTO DE REDES INTERNAS DE TELECOMUNICACIONES</v>
          </cell>
          <cell r="W9386">
            <v>2998492</v>
          </cell>
          <cell r="AF9386" t="str">
            <v>PRESENCIAL</v>
          </cell>
        </row>
        <row r="9387">
          <cell r="F9387">
            <v>1028036160</v>
          </cell>
          <cell r="H9387" t="str">
            <v>JUNIOR MIGUEL</v>
          </cell>
          <cell r="I9387" t="str">
            <v>BARRIOS</v>
          </cell>
          <cell r="J9387" t="str">
            <v>PINEDA</v>
          </cell>
          <cell r="P9387" t="str">
            <v>ANTIOQUIA</v>
          </cell>
          <cell r="Q9387" t="str">
            <v>APARTADÓ</v>
          </cell>
          <cell r="T9387" t="str">
            <v>INSTALACION Y MANTENIMIENTO DE REDES INTERNAS DE TELECOMUNICACIONES</v>
          </cell>
          <cell r="W9387">
            <v>2998492</v>
          </cell>
          <cell r="AF9387" t="str">
            <v>PRESENCIAL</v>
          </cell>
        </row>
        <row r="9388">
          <cell r="F9388">
            <v>1001153731</v>
          </cell>
          <cell r="H9388" t="str">
            <v>KEVIN MATEO</v>
          </cell>
          <cell r="I9388" t="str">
            <v>OSPINA</v>
          </cell>
          <cell r="J9388" t="str">
            <v>VELEZ</v>
          </cell>
          <cell r="P9388" t="str">
            <v>ANTIOQUIA</v>
          </cell>
          <cell r="Q9388" t="str">
            <v>APARTADÓ</v>
          </cell>
          <cell r="T9388" t="str">
            <v>MANTENIMIENTO DE EQUIPOS DE AIRE ACONDICIONADO Y REFRIGERACION</v>
          </cell>
          <cell r="W9388">
            <v>2998431</v>
          </cell>
          <cell r="AF9388" t="str">
            <v>PRESENCIAL</v>
          </cell>
        </row>
        <row r="9389">
          <cell r="F9389">
            <v>1138274634</v>
          </cell>
          <cell r="H9389" t="str">
            <v>HARY ALEJANDRA</v>
          </cell>
          <cell r="I9389" t="str">
            <v>POLANCO</v>
          </cell>
          <cell r="J9389" t="str">
            <v>BACHILLER</v>
          </cell>
          <cell r="P9389" t="str">
            <v>HUILA</v>
          </cell>
          <cell r="Q9389" t="str">
            <v>APARTADÓ</v>
          </cell>
          <cell r="T9389" t="str">
            <v>VENTA DE PRODUCTOS EN LINEA</v>
          </cell>
          <cell r="W9389">
            <v>3236487</v>
          </cell>
          <cell r="AF9389" t="str">
            <v>VIRTUAL</v>
          </cell>
        </row>
        <row r="9390">
          <cell r="F9390">
            <v>1148437068</v>
          </cell>
          <cell r="H9390" t="str">
            <v>IBIS JOHANA</v>
          </cell>
          <cell r="I9390" t="str">
            <v>FLOREZ</v>
          </cell>
          <cell r="J9390" t="str">
            <v>COGOLLO</v>
          </cell>
          <cell r="P9390" t="str">
            <v>ANTIOQUIA</v>
          </cell>
          <cell r="Q9390" t="str">
            <v>ARBOLETES</v>
          </cell>
          <cell r="T9390" t="str">
            <v>INTERPRETACION DE INSTRUMENTOS MUSICALES.</v>
          </cell>
          <cell r="W9390">
            <v>3169966</v>
          </cell>
          <cell r="AF9390" t="str">
            <v>PRESENCIAL</v>
          </cell>
        </row>
        <row r="9391">
          <cell r="F9391">
            <v>1003214673</v>
          </cell>
          <cell r="H9391" t="str">
            <v>DUVAY ESNAIDER</v>
          </cell>
          <cell r="I9391" t="str">
            <v>COAVAS</v>
          </cell>
          <cell r="J9391" t="str">
            <v>LLORENTE</v>
          </cell>
          <cell r="P9391" t="str">
            <v>CÓRDOBA</v>
          </cell>
          <cell r="Q9391" t="str">
            <v>APARTADÓ</v>
          </cell>
          <cell r="T9391" t="str">
            <v>COORDINACION DE PROCESOS LOGISTICOS</v>
          </cell>
          <cell r="W9391">
            <v>3185901</v>
          </cell>
          <cell r="AF9391" t="str">
            <v>VIRTUAL</v>
          </cell>
        </row>
        <row r="9392">
          <cell r="F9392">
            <v>1041254424</v>
          </cell>
          <cell r="H9392" t="str">
            <v>LUNA GISEL</v>
          </cell>
          <cell r="I9392" t="str">
            <v>ALVAREZ</v>
          </cell>
          <cell r="J9392" t="str">
            <v>NARVAEZ</v>
          </cell>
          <cell r="P9392" t="str">
            <v>ANTIOQUIA</v>
          </cell>
          <cell r="Q9392" t="str">
            <v>SAN PEDRO DE URABÁ</v>
          </cell>
          <cell r="T9392" t="str">
            <v>SERVICIOS FARMACEUTICOS</v>
          </cell>
          <cell r="W9392">
            <v>3063936</v>
          </cell>
          <cell r="AF9392" t="str">
            <v>PRESENCIAL</v>
          </cell>
        </row>
        <row r="9393">
          <cell r="F9393">
            <v>1090519899</v>
          </cell>
          <cell r="H9393" t="str">
            <v>GRACIELA</v>
          </cell>
          <cell r="I9393" t="str">
            <v>FUENTES</v>
          </cell>
          <cell r="J9393" t="str">
            <v>GOMEZ</v>
          </cell>
          <cell r="P9393" t="str">
            <v>NORTE DE SANTANDER</v>
          </cell>
          <cell r="Q9393" t="str">
            <v>APARTADÓ</v>
          </cell>
          <cell r="T9393" t="str">
            <v>GESTION DE REDES DE DATOS</v>
          </cell>
          <cell r="W9393">
            <v>3186124</v>
          </cell>
          <cell r="AF9393" t="str">
            <v>VIRTUAL</v>
          </cell>
        </row>
        <row r="9394">
          <cell r="F9394">
            <v>1073238685</v>
          </cell>
          <cell r="H9394" t="str">
            <v>RICARDO ANDRES</v>
          </cell>
          <cell r="I9394" t="str">
            <v>AREVALO</v>
          </cell>
          <cell r="J9394" t="str">
            <v>DOMINGUEZ</v>
          </cell>
          <cell r="P9394" t="str">
            <v>CUNDINAMARCA</v>
          </cell>
          <cell r="Q9394" t="str">
            <v>APARTADÓ</v>
          </cell>
          <cell r="T9394" t="str">
            <v>GESTION DE REDES DE DATOS</v>
          </cell>
          <cell r="W9394">
            <v>3186124</v>
          </cell>
          <cell r="AF9394" t="str">
            <v>VIRTUAL</v>
          </cell>
        </row>
        <row r="9395">
          <cell r="F9395">
            <v>1054547890</v>
          </cell>
          <cell r="H9395" t="str">
            <v>ALEXANDER</v>
          </cell>
          <cell r="I9395" t="str">
            <v>LAGUNA</v>
          </cell>
          <cell r="J9395" t="str">
            <v>TOLEDO</v>
          </cell>
          <cell r="P9395" t="str">
            <v>BOGOTÁ D.C.</v>
          </cell>
          <cell r="Q9395" t="str">
            <v>APARTADÓ</v>
          </cell>
          <cell r="T9395" t="str">
            <v>DESARROLLO PUBLICITARIO</v>
          </cell>
          <cell r="W9395">
            <v>3236520</v>
          </cell>
          <cell r="AF9395" t="str">
            <v>VIRTUAL</v>
          </cell>
        </row>
        <row r="9396">
          <cell r="F9396">
            <v>1043301557</v>
          </cell>
          <cell r="H9396" t="str">
            <v>ADRIANA PAOLA</v>
          </cell>
          <cell r="I9396" t="str">
            <v>ANILLO</v>
          </cell>
          <cell r="J9396" t="str">
            <v>POLO</v>
          </cell>
          <cell r="P9396" t="str">
            <v>BOLÍVAR</v>
          </cell>
          <cell r="Q9396" t="str">
            <v>APARTADÓ</v>
          </cell>
          <cell r="T9396" t="str">
            <v>COORDINACION DE PROCESOS LOGISTICOS</v>
          </cell>
          <cell r="W9396">
            <v>3185900</v>
          </cell>
          <cell r="AF9396" t="str">
            <v>VIRTUAL</v>
          </cell>
        </row>
        <row r="9397">
          <cell r="F9397">
            <v>1128455289</v>
          </cell>
          <cell r="H9397" t="str">
            <v>SANTIAGO</v>
          </cell>
          <cell r="I9397" t="str">
            <v>PALACIO</v>
          </cell>
          <cell r="J9397" t="str">
            <v>AGUIRRE</v>
          </cell>
          <cell r="P9397" t="str">
            <v>ANTIOQUIA</v>
          </cell>
          <cell r="Q9397" t="str">
            <v>APARTADÓ</v>
          </cell>
          <cell r="T9397" t="str">
            <v>COORDINACION DE PROCESOS LOGISTICOS</v>
          </cell>
          <cell r="W9397">
            <v>3185900</v>
          </cell>
          <cell r="AF9397" t="str">
            <v>VIRTUAL</v>
          </cell>
        </row>
        <row r="9398">
          <cell r="F9398">
            <v>1022351459</v>
          </cell>
          <cell r="H9398" t="str">
            <v>YEIMY NATALI</v>
          </cell>
          <cell r="I9398" t="str">
            <v>INFANTE</v>
          </cell>
          <cell r="J9398" t="str">
            <v>CASTELLANOS</v>
          </cell>
          <cell r="P9398" t="str">
            <v>BOGOTÁ D.C.</v>
          </cell>
          <cell r="Q9398" t="str">
            <v>APARTADÓ</v>
          </cell>
          <cell r="T9398" t="str">
            <v>CONTROL DE CALIDAD EN CONFECCION INDUSTRIAL</v>
          </cell>
          <cell r="W9398">
            <v>3185853</v>
          </cell>
          <cell r="AF9398" t="str">
            <v>VIRTUAL</v>
          </cell>
        </row>
        <row r="9399">
          <cell r="F9399">
            <v>1040353517</v>
          </cell>
          <cell r="H9399" t="str">
            <v>KEIMER SANTIAGO</v>
          </cell>
          <cell r="I9399" t="str">
            <v>VALENCIA</v>
          </cell>
          <cell r="J9399" t="str">
            <v>BLANDON</v>
          </cell>
          <cell r="P9399" t="str">
            <v>ANTIOQUIA</v>
          </cell>
          <cell r="Q9399" t="str">
            <v>APARTADÓ</v>
          </cell>
          <cell r="T9399" t="str">
            <v>GESTION ADMINISTRATIVA DEL SECTOR SALUD.</v>
          </cell>
          <cell r="W9399">
            <v>3169231</v>
          </cell>
          <cell r="AF9399" t="str">
            <v>PRESENCIAL</v>
          </cell>
        </row>
        <row r="9400">
          <cell r="F9400">
            <v>1032179629</v>
          </cell>
          <cell r="H9400" t="str">
            <v>LILIANA ESTHER</v>
          </cell>
          <cell r="I9400" t="str">
            <v>HERRERA</v>
          </cell>
          <cell r="J9400" t="str">
            <v>ESCOBAR</v>
          </cell>
          <cell r="P9400" t="str">
            <v>ANTIOQUIA</v>
          </cell>
          <cell r="Q9400" t="str">
            <v>APARTADÓ</v>
          </cell>
          <cell r="T9400" t="str">
            <v>GESTION DE LA PRODUCCION AGRICOLA</v>
          </cell>
          <cell r="W9400">
            <v>3142632</v>
          </cell>
          <cell r="AF9400" t="str">
            <v>PRESENCIAL</v>
          </cell>
        </row>
        <row r="9401">
          <cell r="F9401">
            <v>1045499059</v>
          </cell>
          <cell r="H9401" t="str">
            <v>JUNIOR MANUEL</v>
          </cell>
          <cell r="I9401" t="str">
            <v>BALLESTEROS</v>
          </cell>
          <cell r="J9401" t="str">
            <v>MARIN</v>
          </cell>
          <cell r="P9401" t="str">
            <v>ANTIOQUIA</v>
          </cell>
          <cell r="Q9401" t="str">
            <v>APARTADÓ</v>
          </cell>
          <cell r="T9401" t="str">
            <v>GESTION DE LA PRODUCCION AGRICOLA</v>
          </cell>
          <cell r="W9401">
            <v>3142632</v>
          </cell>
          <cell r="AF9401" t="str">
            <v>PRESENCIAL</v>
          </cell>
        </row>
        <row r="9402">
          <cell r="F9402">
            <v>1027956230</v>
          </cell>
          <cell r="H9402" t="str">
            <v>ANGELLI ANDREA</v>
          </cell>
          <cell r="I9402" t="str">
            <v>MOSQUERA</v>
          </cell>
          <cell r="J9402" t="str">
            <v>IBARGUEN</v>
          </cell>
          <cell r="P9402" t="str">
            <v>ANTIOQUIA</v>
          </cell>
          <cell r="Q9402" t="str">
            <v>APARTADÓ</v>
          </cell>
          <cell r="T9402" t="str">
            <v>GESTION DE LA PRODUCCION AGRICOLA</v>
          </cell>
          <cell r="W9402">
            <v>3142632</v>
          </cell>
          <cell r="AF9402" t="str">
            <v>PRESENCIAL</v>
          </cell>
        </row>
        <row r="9403">
          <cell r="F9403">
            <v>1038804159</v>
          </cell>
          <cell r="H9403" t="str">
            <v>ANDRES GIOVANNY</v>
          </cell>
          <cell r="I9403" t="str">
            <v>SEPULVEDA</v>
          </cell>
          <cell r="J9403" t="str">
            <v>MERCADO</v>
          </cell>
          <cell r="P9403" t="str">
            <v>ANTIOQUIA</v>
          </cell>
          <cell r="Q9403" t="str">
            <v>APARTADÓ</v>
          </cell>
          <cell r="T9403" t="str">
            <v>COCINA</v>
          </cell>
          <cell r="W9403">
            <v>3142610</v>
          </cell>
          <cell r="AF9403" t="str">
            <v>PRESENCIAL</v>
          </cell>
        </row>
        <row r="9404">
          <cell r="F9404">
            <v>1005659633</v>
          </cell>
          <cell r="H9404" t="str">
            <v>KERLIS PATRICIA</v>
          </cell>
          <cell r="I9404" t="str">
            <v>CORTES</v>
          </cell>
          <cell r="J9404" t="str">
            <v>MEZA</v>
          </cell>
          <cell r="P9404" t="str">
            <v>SUCRE</v>
          </cell>
          <cell r="Q9404" t="str">
            <v>APARTADÓ</v>
          </cell>
          <cell r="T9404" t="str">
            <v>GESTION AGROEMPRESARIAL</v>
          </cell>
          <cell r="W9404">
            <v>3134600</v>
          </cell>
          <cell r="AF9404" t="str">
            <v>VIRTUAL</v>
          </cell>
        </row>
        <row r="9405">
          <cell r="F9405">
            <v>1233191579</v>
          </cell>
          <cell r="H9405" t="str">
            <v>ANDRES FELIPE</v>
          </cell>
          <cell r="I9405" t="str">
            <v>FUENMAYOR</v>
          </cell>
          <cell r="J9405" t="str">
            <v>GARCIA</v>
          </cell>
          <cell r="P9405" t="str">
            <v>NARIÑO</v>
          </cell>
          <cell r="Q9405" t="str">
            <v>APARTADÓ</v>
          </cell>
          <cell r="T9405" t="str">
            <v>GESTION AGROEMPRESARIAL</v>
          </cell>
          <cell r="W9405">
            <v>3134600</v>
          </cell>
          <cell r="AF9405" t="str">
            <v>VIRTUAL</v>
          </cell>
        </row>
        <row r="9406">
          <cell r="F9406">
            <v>1054091215</v>
          </cell>
          <cell r="H9406" t="str">
            <v>HEIDY ALEXANDRA</v>
          </cell>
          <cell r="I9406" t="str">
            <v>PINZON</v>
          </cell>
          <cell r="J9406" t="str">
            <v>HERNANDEZ</v>
          </cell>
          <cell r="P9406" t="str">
            <v>BOYACÁ</v>
          </cell>
          <cell r="Q9406" t="str">
            <v>APARTADÓ</v>
          </cell>
          <cell r="T9406" t="str">
            <v>GESTION AGROEMPRESARIAL</v>
          </cell>
          <cell r="W9406">
            <v>3134600</v>
          </cell>
          <cell r="AF9406" t="str">
            <v>VIRTUAL</v>
          </cell>
        </row>
        <row r="9407">
          <cell r="F9407">
            <v>1007124313</v>
          </cell>
          <cell r="H9407" t="str">
            <v>YULIANA YISETH</v>
          </cell>
          <cell r="I9407" t="str">
            <v>GRAU</v>
          </cell>
          <cell r="J9407" t="str">
            <v>PAEZ</v>
          </cell>
          <cell r="P9407" t="str">
            <v>ATLÁNTICO</v>
          </cell>
          <cell r="Q9407" t="str">
            <v>APARTADÓ</v>
          </cell>
          <cell r="T9407" t="str">
            <v>COORDINACION DE PROCESOS LOGISTICOS</v>
          </cell>
          <cell r="W9407">
            <v>3118575</v>
          </cell>
          <cell r="AF9407" t="str">
            <v>VIRTUAL</v>
          </cell>
        </row>
        <row r="9408">
          <cell r="F9408">
            <v>7617327</v>
          </cell>
          <cell r="H9408" t="str">
            <v>ALEXANDER</v>
          </cell>
          <cell r="I9408" t="str">
            <v>ALVARADO</v>
          </cell>
          <cell r="J9408" t="str">
            <v>GARCIA</v>
          </cell>
          <cell r="P9408" t="str">
            <v>ATLÁNTICO</v>
          </cell>
          <cell r="Q9408" t="str">
            <v>APARTADÓ</v>
          </cell>
          <cell r="T9408" t="str">
            <v>GESTION EFICIENTE DE LA ENERGIA</v>
          </cell>
          <cell r="W9408">
            <v>3070172</v>
          </cell>
          <cell r="AF9408" t="str">
            <v>VIRTUAL</v>
          </cell>
        </row>
        <row r="9409">
          <cell r="F9409">
            <v>1121713732</v>
          </cell>
          <cell r="H9409" t="str">
            <v>BRIAN</v>
          </cell>
          <cell r="I9409" t="str">
            <v>CRUZ</v>
          </cell>
          <cell r="J9409" t="str">
            <v>RODRIGUEZ</v>
          </cell>
          <cell r="P9409" t="str">
            <v>GUAINÍA</v>
          </cell>
          <cell r="Q9409" t="str">
            <v>APARTADÓ</v>
          </cell>
          <cell r="T9409" t="str">
            <v>GESTION EFICIENTE DE LA ENERGIA</v>
          </cell>
          <cell r="W9409">
            <v>3070172</v>
          </cell>
          <cell r="AF9409" t="str">
            <v>VIRTUAL</v>
          </cell>
        </row>
        <row r="9410">
          <cell r="F9410">
            <v>1094244020</v>
          </cell>
          <cell r="H9410" t="str">
            <v>URIEL ANDRES</v>
          </cell>
          <cell r="I9410" t="str">
            <v>PEREZ</v>
          </cell>
          <cell r="J9410" t="str">
            <v>MANOSALVA</v>
          </cell>
          <cell r="P9410" t="str">
            <v>ANTIOQUIA</v>
          </cell>
          <cell r="Q9410" t="str">
            <v>APARTADÓ</v>
          </cell>
          <cell r="T9410" t="str">
            <v>SISTEMAS TELEINFORMÁTICOS</v>
          </cell>
          <cell r="W9410">
            <v>3069909</v>
          </cell>
          <cell r="AF9410" t="str">
            <v>VIRTUAL</v>
          </cell>
        </row>
        <row r="9411">
          <cell r="F9411">
            <v>1143269795</v>
          </cell>
          <cell r="H9411" t="str">
            <v>ORLANDO ALEXANDER</v>
          </cell>
          <cell r="I9411" t="str">
            <v>PARGA</v>
          </cell>
          <cell r="J9411" t="str">
            <v>LEIVA</v>
          </cell>
          <cell r="P9411" t="str">
            <v>ATLÁNTICO</v>
          </cell>
          <cell r="Q9411" t="str">
            <v>APARTADÓ</v>
          </cell>
          <cell r="T9411" t="str">
            <v>CONTROL DE CALIDAD EN CONFECCION INDUSTRIAL</v>
          </cell>
          <cell r="W9411">
            <v>3069878</v>
          </cell>
          <cell r="AF9411" t="str">
            <v>VIRTUAL</v>
          </cell>
        </row>
        <row r="9412">
          <cell r="F9412">
            <v>1030634892</v>
          </cell>
          <cell r="H9412" t="str">
            <v>JHON ALEXANDER</v>
          </cell>
          <cell r="I9412" t="str">
            <v>SAENZ</v>
          </cell>
          <cell r="J9412" t="str">
            <v>BALLESTEROS</v>
          </cell>
          <cell r="P9412" t="str">
            <v>CUNDINAMARCA</v>
          </cell>
          <cell r="Q9412" t="str">
            <v>APARTADÓ</v>
          </cell>
          <cell r="T9412" t="str">
            <v>CONTROL DE CALIDAD EN CONFECCION INDUSTRIAL</v>
          </cell>
          <cell r="W9412">
            <v>3069878</v>
          </cell>
          <cell r="AF9412" t="str">
            <v>VIRTUAL</v>
          </cell>
        </row>
        <row r="9413">
          <cell r="F9413">
            <v>1038823194</v>
          </cell>
          <cell r="H9413" t="str">
            <v>JUAN DIEGO</v>
          </cell>
          <cell r="I9413" t="str">
            <v>CASTRO</v>
          </cell>
          <cell r="J9413" t="str">
            <v>MORALES</v>
          </cell>
          <cell r="P9413" t="str">
            <v>ANTIOQUIA</v>
          </cell>
          <cell r="Q9413" t="str">
            <v>APARTADÓ</v>
          </cell>
          <cell r="T9413" t="str">
            <v>ANALISIS Y DESARROLLO DE SOFTWARE.</v>
          </cell>
          <cell r="W9413">
            <v>3063365</v>
          </cell>
          <cell r="AF9413" t="str">
            <v>PRESENCIAL</v>
          </cell>
        </row>
        <row r="9414">
          <cell r="F9414">
            <v>1027952914</v>
          </cell>
          <cell r="H9414" t="str">
            <v>PABEL JULIAN</v>
          </cell>
          <cell r="I9414" t="str">
            <v>OROZCO</v>
          </cell>
          <cell r="J9414" t="str">
            <v>OROZCO</v>
          </cell>
          <cell r="P9414" t="str">
            <v>ANTIOQUIA</v>
          </cell>
          <cell r="Q9414" t="str">
            <v>APARTADÓ</v>
          </cell>
          <cell r="T9414" t="str">
            <v>GESTIÓN ADMINISTRATIVA</v>
          </cell>
          <cell r="W9414">
            <v>2998865</v>
          </cell>
          <cell r="AF9414" t="str">
            <v>PRESENCIAL</v>
          </cell>
        </row>
        <row r="9415">
          <cell r="F9415">
            <v>1053607142</v>
          </cell>
          <cell r="H9415" t="str">
            <v>CLAUDIA YANETH</v>
          </cell>
          <cell r="I9415" t="str">
            <v>GARZON</v>
          </cell>
          <cell r="J9415" t="str">
            <v>NIÑO</v>
          </cell>
          <cell r="P9415" t="str">
            <v>BOYACÁ</v>
          </cell>
          <cell r="Q9415" t="str">
            <v>APARTADÓ</v>
          </cell>
          <cell r="T9415" t="str">
            <v>ATENCION INTEGRAL AL CLIENTE</v>
          </cell>
          <cell r="W9415">
            <v>2977539</v>
          </cell>
          <cell r="AF9415" t="str">
            <v>VIRTUAL</v>
          </cell>
        </row>
        <row r="9416">
          <cell r="F9416">
            <v>79528702</v>
          </cell>
          <cell r="H9416" t="str">
            <v>DEYMAN</v>
          </cell>
          <cell r="I9416" t="str">
            <v>ANGEL</v>
          </cell>
          <cell r="J9416" t="str">
            <v>LEON</v>
          </cell>
          <cell r="P9416" t="str">
            <v>BOGOTÁ D.C.</v>
          </cell>
          <cell r="Q9416" t="str">
            <v>APARTADÓ</v>
          </cell>
          <cell r="T9416" t="str">
            <v>DESARROLLO DE COLECCIONES PARA LA INDUSTRIA DE LA MODA.</v>
          </cell>
          <cell r="W9416">
            <v>2977202</v>
          </cell>
          <cell r="AF9416" t="str">
            <v>VIRTUAL</v>
          </cell>
        </row>
        <row r="9417">
          <cell r="F9417">
            <v>1022933304</v>
          </cell>
          <cell r="H9417" t="str">
            <v>LORENA CELINA</v>
          </cell>
          <cell r="I9417" t="str">
            <v>MANRIQUE</v>
          </cell>
          <cell r="J9417" t="str">
            <v>CAMPOS</v>
          </cell>
          <cell r="P9417" t="str">
            <v>BOGOTÁ D.C.</v>
          </cell>
          <cell r="Q9417" t="str">
            <v>APARTADÓ</v>
          </cell>
          <cell r="T9417" t="str">
            <v>DESARROLLO PUBLICITARIO</v>
          </cell>
          <cell r="W9417">
            <v>2879781</v>
          </cell>
          <cell r="AF9417" t="str">
            <v>VIRTUAL</v>
          </cell>
        </row>
        <row r="9418">
          <cell r="F9418">
            <v>1123329150</v>
          </cell>
          <cell r="H9418" t="str">
            <v>MARIA CAMILA</v>
          </cell>
          <cell r="I9418" t="str">
            <v>MUÑOZ</v>
          </cell>
          <cell r="J9418" t="str">
            <v>CHECA</v>
          </cell>
          <cell r="P9418" t="str">
            <v>NARIÑO</v>
          </cell>
          <cell r="Q9418" t="str">
            <v>APARTADÓ</v>
          </cell>
          <cell r="T9418" t="str">
            <v>DESARROLLO PUBLICITARIO</v>
          </cell>
          <cell r="W9418">
            <v>2879781</v>
          </cell>
          <cell r="AF9418" t="str">
            <v>VIRTUAL</v>
          </cell>
        </row>
        <row r="9419">
          <cell r="F9419">
            <v>1047034493</v>
          </cell>
          <cell r="H9419" t="str">
            <v>GREYTCHER SHARAY</v>
          </cell>
          <cell r="I9419" t="str">
            <v>CAÑAS</v>
          </cell>
          <cell r="J9419" t="str">
            <v>NAVARRO</v>
          </cell>
          <cell r="P9419" t="str">
            <v>ATLÁNTICO</v>
          </cell>
          <cell r="Q9419" t="str">
            <v>APARTADÓ</v>
          </cell>
          <cell r="T9419" t="str">
            <v>ATENCION INTEGRAL AL CLIENTE</v>
          </cell>
          <cell r="W9419">
            <v>2834730</v>
          </cell>
          <cell r="AF9419" t="str">
            <v>VIRTUAL</v>
          </cell>
        </row>
        <row r="9420">
          <cell r="F9420">
            <v>1042428210</v>
          </cell>
          <cell r="H9420" t="str">
            <v>YULIS JOHANA</v>
          </cell>
          <cell r="I9420" t="str">
            <v>POTES</v>
          </cell>
          <cell r="J9420" t="str">
            <v>PACHECO</v>
          </cell>
          <cell r="P9420" t="str">
            <v>ATLÁNTICO</v>
          </cell>
          <cell r="Q9420" t="str">
            <v>APARTADÓ</v>
          </cell>
          <cell r="T9420" t="str">
            <v>DESARROLLO PUBLICITARIO</v>
          </cell>
          <cell r="W9420">
            <v>2879779</v>
          </cell>
          <cell r="AF9420" t="str">
            <v>VIRTUAL</v>
          </cell>
        </row>
        <row r="9421">
          <cell r="F9421">
            <v>63548351</v>
          </cell>
          <cell r="H9421" t="str">
            <v>LADY DIANA</v>
          </cell>
          <cell r="I9421" t="str">
            <v>CELIS</v>
          </cell>
          <cell r="J9421" t="str">
            <v>NIÑO</v>
          </cell>
          <cell r="P9421" t="str">
            <v>SANTANDER</v>
          </cell>
          <cell r="Q9421" t="str">
            <v>APARTADÓ</v>
          </cell>
          <cell r="T9421" t="str">
            <v>DESARROLLO PUBLICITARIO</v>
          </cell>
          <cell r="W9421">
            <v>2879778</v>
          </cell>
          <cell r="AF9421" t="str">
            <v>VIRTUAL</v>
          </cell>
        </row>
        <row r="9422">
          <cell r="F9422">
            <v>1023530954</v>
          </cell>
          <cell r="H9422" t="str">
            <v>SEBASTIAN</v>
          </cell>
          <cell r="I9422" t="str">
            <v>RODRIGUEZ</v>
          </cell>
          <cell r="J9422" t="str">
            <v>LOPEZ</v>
          </cell>
          <cell r="P9422" t="str">
            <v>CUNDINAMARCA</v>
          </cell>
          <cell r="Q9422" t="str">
            <v>APARTADÓ</v>
          </cell>
          <cell r="T9422" t="str">
            <v>DESARROLLO PUBLICITARIO</v>
          </cell>
          <cell r="W9422">
            <v>2879778</v>
          </cell>
          <cell r="AF9422" t="str">
            <v>VIRTUAL</v>
          </cell>
        </row>
        <row r="9423">
          <cell r="F9423">
            <v>1064707466</v>
          </cell>
          <cell r="H9423" t="str">
            <v>ANGIE LORENA</v>
          </cell>
          <cell r="I9423" t="str">
            <v>DUARTE</v>
          </cell>
          <cell r="J9423" t="str">
            <v>CHOGO</v>
          </cell>
          <cell r="P9423" t="str">
            <v>SANTANDER</v>
          </cell>
          <cell r="Q9423" t="str">
            <v>APARTADÓ</v>
          </cell>
          <cell r="T9423" t="str">
            <v>DESARROLLO PUBLICITARIO</v>
          </cell>
          <cell r="W9423">
            <v>2834756</v>
          </cell>
          <cell r="AF9423" t="str">
            <v>VIRTUAL</v>
          </cell>
        </row>
        <row r="9424">
          <cell r="F9424">
            <v>1073528748</v>
          </cell>
          <cell r="H9424" t="str">
            <v>LEIDY TATIANA</v>
          </cell>
          <cell r="I9424" t="str">
            <v>ORTIZ</v>
          </cell>
          <cell r="J9424" t="str">
            <v>CASTRO</v>
          </cell>
          <cell r="P9424" t="str">
            <v>CUNDINAMARCA</v>
          </cell>
          <cell r="Q9424" t="str">
            <v>APARTADÓ</v>
          </cell>
          <cell r="T9424" t="str">
            <v>DESARROLLO PUBLICITARIO</v>
          </cell>
          <cell r="W9424">
            <v>2721704</v>
          </cell>
          <cell r="AF9424" t="str">
            <v>VIRTUAL</v>
          </cell>
        </row>
        <row r="9425">
          <cell r="F9425">
            <v>5471441</v>
          </cell>
          <cell r="H9425" t="str">
            <v>JOSE DEL CARMEN</v>
          </cell>
          <cell r="I9425" t="str">
            <v>TORO</v>
          </cell>
          <cell r="J9425" t="str">
            <v>MANZANO</v>
          </cell>
          <cell r="P9425" t="str">
            <v>NORTE DE SANTANDER</v>
          </cell>
          <cell r="Q9425" t="str">
            <v>APARTADÓ</v>
          </cell>
          <cell r="T9425" t="str">
            <v>PROYECTOS AGROPECUARIOS.</v>
          </cell>
          <cell r="W9425">
            <v>2834629</v>
          </cell>
          <cell r="AF9425" t="str">
            <v>VIRTUAL</v>
          </cell>
        </row>
        <row r="9426">
          <cell r="F9426">
            <v>1027944487</v>
          </cell>
          <cell r="H9426" t="str">
            <v>STIVEN</v>
          </cell>
          <cell r="I9426" t="str">
            <v>GARCIA</v>
          </cell>
          <cell r="J9426" t="str">
            <v>BERRIO</v>
          </cell>
          <cell r="P9426" t="str">
            <v>ANTIOQUIA</v>
          </cell>
          <cell r="Q9426" t="str">
            <v>APARTADÓ</v>
          </cell>
          <cell r="T9426" t="str">
            <v>MECANICA DE MAQUINARIA INDUSTRIAL</v>
          </cell>
          <cell r="W9426">
            <v>2712254</v>
          </cell>
          <cell r="AF9426" t="str">
            <v>PRESENCIAL</v>
          </cell>
        </row>
        <row r="9427">
          <cell r="F9427">
            <v>1075259739</v>
          </cell>
          <cell r="H9427" t="str">
            <v>JEFFERSON</v>
          </cell>
          <cell r="I9427" t="str">
            <v>SANABRIA</v>
          </cell>
          <cell r="J9427" t="str">
            <v>ROJAS</v>
          </cell>
          <cell r="P9427" t="str">
            <v>CAQUETÁ</v>
          </cell>
          <cell r="Q9427" t="str">
            <v>APARTADÓ</v>
          </cell>
          <cell r="T9427" t="str">
            <v>ANALISIS Y DESARROLLO DE SOFTWARE.</v>
          </cell>
          <cell r="W9427">
            <v>2834804</v>
          </cell>
          <cell r="AF9427" t="str">
            <v>VIRTUAL</v>
          </cell>
        </row>
        <row r="9428">
          <cell r="F9428">
            <v>1110462361</v>
          </cell>
          <cell r="H9428" t="str">
            <v>PATRICIA</v>
          </cell>
          <cell r="I9428" t="str">
            <v>RODRIGUEZ</v>
          </cell>
          <cell r="J9428" t="str">
            <v>OLAYA</v>
          </cell>
          <cell r="P9428" t="str">
            <v>TOLIMA</v>
          </cell>
          <cell r="Q9428" t="str">
            <v>APARTADÓ</v>
          </cell>
          <cell r="T9428" t="str">
            <v>ANALISIS Y DESARROLLO DE SOFTWARE.</v>
          </cell>
          <cell r="W9428">
            <v>2834804</v>
          </cell>
          <cell r="AF9428" t="str">
            <v>VIRTUAL</v>
          </cell>
        </row>
        <row r="9429">
          <cell r="F9429">
            <v>1027946674</v>
          </cell>
          <cell r="H9429" t="str">
            <v>CRISTIAN</v>
          </cell>
          <cell r="I9429" t="str">
            <v>CASTRO</v>
          </cell>
          <cell r="J9429" t="str">
            <v>ARROYO</v>
          </cell>
          <cell r="P9429" t="str">
            <v>ANTIOQUIA</v>
          </cell>
          <cell r="Q9429" t="str">
            <v>APARTADÓ</v>
          </cell>
          <cell r="T9429" t="str">
            <v>MANTENIMIENTO DE LOS MOTORES DIESEL</v>
          </cell>
          <cell r="W9429">
            <v>2712283</v>
          </cell>
          <cell r="AF9429" t="str">
            <v>PRESENCIAL</v>
          </cell>
        </row>
        <row r="9430">
          <cell r="F9430">
            <v>1001024278</v>
          </cell>
          <cell r="H9430" t="str">
            <v>WILFRAN</v>
          </cell>
          <cell r="I9430" t="str">
            <v>HERNANDEZ</v>
          </cell>
          <cell r="J9430" t="str">
            <v>FERNANDEZ</v>
          </cell>
          <cell r="P9430" t="str">
            <v>ANTIOQUIA</v>
          </cell>
          <cell r="Q9430" t="str">
            <v>APARTADÓ</v>
          </cell>
          <cell r="T9430" t="str">
            <v>MANTENIMIENTO DE LOS MOTORES DIESEL</v>
          </cell>
          <cell r="W9430">
            <v>2712283</v>
          </cell>
          <cell r="AF9430" t="str">
            <v>PRESENCIAL</v>
          </cell>
        </row>
        <row r="9431">
          <cell r="F9431">
            <v>1123401385</v>
          </cell>
          <cell r="H9431" t="str">
            <v>EVER FARID</v>
          </cell>
          <cell r="I9431" t="str">
            <v>VERONA</v>
          </cell>
          <cell r="J9431" t="str">
            <v>MERCADO</v>
          </cell>
          <cell r="P9431" t="str">
            <v>ANTIOQUIA</v>
          </cell>
          <cell r="Q9431" t="str">
            <v>APARTADÓ</v>
          </cell>
          <cell r="T9431" t="str">
            <v>GESTIÓN DE RECURSOS NATURALES</v>
          </cell>
          <cell r="W9431">
            <v>2712163</v>
          </cell>
          <cell r="AF9431" t="str">
            <v>PRESENCIAL</v>
          </cell>
        </row>
        <row r="9432">
          <cell r="F9432">
            <v>1038819772</v>
          </cell>
          <cell r="H9432" t="str">
            <v>DANIELA ALEXANDRA</v>
          </cell>
          <cell r="I9432" t="str">
            <v>ZAPATA</v>
          </cell>
          <cell r="J9432" t="str">
            <v>ROJAS</v>
          </cell>
          <cell r="P9432" t="str">
            <v>ANTIOQUIA</v>
          </cell>
          <cell r="Q9432" t="str">
            <v>APARTADÓ</v>
          </cell>
          <cell r="T9432" t="str">
            <v>GESTIÓN ADMINISTRATIVA</v>
          </cell>
          <cell r="W9432">
            <v>2673945</v>
          </cell>
          <cell r="AF9432" t="str">
            <v>PRESENCIAL</v>
          </cell>
        </row>
        <row r="9433">
          <cell r="F9433">
            <v>1040352454</v>
          </cell>
          <cell r="H9433" t="str">
            <v>CARLOS DANIEL</v>
          </cell>
          <cell r="I9433" t="str">
            <v>CONDE</v>
          </cell>
          <cell r="J9433" t="str">
            <v>CORDOBA</v>
          </cell>
          <cell r="P9433" t="str">
            <v>ANTIOQUIA</v>
          </cell>
          <cell r="Q9433" t="str">
            <v>APARTADÓ</v>
          </cell>
          <cell r="T9433" t="str">
            <v>GESTION DE TESORERIA Y RECURSOS FINANCIEROS</v>
          </cell>
          <cell r="W9433">
            <v>2673385</v>
          </cell>
          <cell r="AF9433" t="str">
            <v>PRESENCIAL</v>
          </cell>
        </row>
        <row r="9434">
          <cell r="F9434">
            <v>1017158620</v>
          </cell>
          <cell r="H9434" t="str">
            <v>SAMUEL STIVEN</v>
          </cell>
          <cell r="I9434" t="str">
            <v>SUAREZ</v>
          </cell>
          <cell r="J9434" t="str">
            <v>SOTO</v>
          </cell>
          <cell r="P9434" t="str">
            <v>ANTIOQUIA</v>
          </cell>
          <cell r="Q9434" t="str">
            <v>APARTADÓ</v>
          </cell>
          <cell r="T9434" t="str">
            <v>GESTION DE TESORERIA Y RECURSOS FINANCIEROS</v>
          </cell>
          <cell r="W9434">
            <v>2673385</v>
          </cell>
          <cell r="AF9434" t="str">
            <v>PRESENCIAL</v>
          </cell>
        </row>
        <row r="9435">
          <cell r="F9435">
            <v>1028038864</v>
          </cell>
          <cell r="H9435" t="str">
            <v>KEVIN CAMILO</v>
          </cell>
          <cell r="I9435" t="str">
            <v>DIAZ</v>
          </cell>
          <cell r="J9435" t="str">
            <v>BUSTAMANTE</v>
          </cell>
          <cell r="P9435" t="str">
            <v>ANTIOQUIA</v>
          </cell>
          <cell r="Q9435" t="str">
            <v>APARTADÓ</v>
          </cell>
          <cell r="T9435" t="str">
            <v>DESARROLLO DE MEDIOS GRAFICOS VISUALES</v>
          </cell>
          <cell r="W9435">
            <v>2673044</v>
          </cell>
          <cell r="AF9435" t="str">
            <v>PRESENCIAL</v>
          </cell>
        </row>
        <row r="9436">
          <cell r="F9436">
            <v>1027952174</v>
          </cell>
          <cell r="H9436" t="str">
            <v>BRAYAN ESTIVEN</v>
          </cell>
          <cell r="I9436" t="str">
            <v>OSORIO</v>
          </cell>
          <cell r="J9436" t="str">
            <v>LONDOÑO</v>
          </cell>
          <cell r="P9436" t="str">
            <v>ANTIOQUIA</v>
          </cell>
          <cell r="Q9436" t="str">
            <v>APARTADÓ</v>
          </cell>
          <cell r="T9436" t="str">
            <v>ANALISIS Y DESARROLLO DE SOFTWARE.</v>
          </cell>
          <cell r="W9436">
            <v>2673033</v>
          </cell>
          <cell r="AF9436" t="str">
            <v>PRESENCIAL</v>
          </cell>
        </row>
        <row r="9437">
          <cell r="F9437">
            <v>1035152934</v>
          </cell>
          <cell r="H9437" t="str">
            <v>ADA MARIA</v>
          </cell>
          <cell r="I9437" t="str">
            <v>HOYOS</v>
          </cell>
          <cell r="J9437" t="str">
            <v>PASTRANA</v>
          </cell>
          <cell r="P9437" t="str">
            <v>ANTIOQUIA</v>
          </cell>
          <cell r="Q9437" t="str">
            <v>ARBOLETES</v>
          </cell>
          <cell r="T9437" t="str">
            <v>SISTEMAS TELEINFORMÁTICOS</v>
          </cell>
          <cell r="W9437">
            <v>3169967</v>
          </cell>
          <cell r="AF9437" t="str">
            <v>PRESENCIAL</v>
          </cell>
        </row>
        <row r="9438">
          <cell r="F9438">
            <v>1063648092</v>
          </cell>
          <cell r="H9438" t="str">
            <v>LUISA FERNANDA</v>
          </cell>
          <cell r="I9438" t="str">
            <v>SANCHEZ</v>
          </cell>
          <cell r="J9438" t="str">
            <v>MESA</v>
          </cell>
          <cell r="P9438" t="str">
            <v>CÓRDOBA</v>
          </cell>
          <cell r="Q9438" t="str">
            <v>ARBOLETES</v>
          </cell>
          <cell r="T9438" t="str">
            <v>SISTEMAS TELEINFORMÁTICOS</v>
          </cell>
          <cell r="W9438">
            <v>3169967</v>
          </cell>
          <cell r="AF9438" t="str">
            <v>PRESENCIAL</v>
          </cell>
        </row>
        <row r="9439">
          <cell r="F9439">
            <v>1025527032</v>
          </cell>
          <cell r="H9439" t="str">
            <v>LEIDY JOHANNA</v>
          </cell>
          <cell r="I9439" t="str">
            <v>IZQUIERDO</v>
          </cell>
          <cell r="J9439" t="str">
            <v>ANAYA</v>
          </cell>
          <cell r="P9439" t="str">
            <v>ANTIOQUIA</v>
          </cell>
          <cell r="Q9439" t="str">
            <v>ARBOLETES</v>
          </cell>
          <cell r="T9439" t="str">
            <v>SISTEMAS.</v>
          </cell>
          <cell r="W9439">
            <v>2775364</v>
          </cell>
          <cell r="AF9439" t="str">
            <v>PRESENCIAL</v>
          </cell>
        </row>
        <row r="9440">
          <cell r="F9440">
            <v>1038823250</v>
          </cell>
          <cell r="H9440" t="str">
            <v>YINAIRA</v>
          </cell>
          <cell r="I9440" t="str">
            <v>BARRIENTOS</v>
          </cell>
          <cell r="J9440" t="str">
            <v>PALACIOS</v>
          </cell>
          <cell r="P9440" t="str">
            <v>ANTIOQUIA</v>
          </cell>
          <cell r="Q9440" t="str">
            <v>CHIGORODO</v>
          </cell>
          <cell r="T9440" t="str">
            <v>SISTEMAS TELEINFORMÁTICOS</v>
          </cell>
          <cell r="W9440">
            <v>2923819</v>
          </cell>
          <cell r="AF9440" t="str">
            <v>PRESENCIAL</v>
          </cell>
        </row>
        <row r="9441">
          <cell r="F9441">
            <v>1007874602</v>
          </cell>
          <cell r="H9441" t="str">
            <v>NAYERLIS LUCIA</v>
          </cell>
          <cell r="I9441" t="str">
            <v>DAVID</v>
          </cell>
          <cell r="J9441" t="str">
            <v>MARTINEZ</v>
          </cell>
          <cell r="P9441" t="str">
            <v>ANTIOQUIA</v>
          </cell>
          <cell r="Q9441" t="str">
            <v>APARTADÓ</v>
          </cell>
          <cell r="T9441" t="str">
            <v>GESTIÓN ADMINISTRATIVA</v>
          </cell>
          <cell r="W9441">
            <v>2673945</v>
          </cell>
          <cell r="AF9441" t="str">
            <v>PRESENCIAL</v>
          </cell>
        </row>
        <row r="9442">
          <cell r="F9442">
            <v>1027954565</v>
          </cell>
          <cell r="H9442" t="str">
            <v>YEIFRAN ANDRES</v>
          </cell>
          <cell r="I9442" t="str">
            <v>SANCHEZ</v>
          </cell>
          <cell r="J9442" t="str">
            <v>GARCIA</v>
          </cell>
          <cell r="P9442" t="str">
            <v>ANTIOQUIA</v>
          </cell>
          <cell r="Q9442" t="str">
            <v>APARTADÓ</v>
          </cell>
          <cell r="T9442" t="str">
            <v>OPERACIÓN DE EVENTOS</v>
          </cell>
          <cell r="W9442">
            <v>2775392</v>
          </cell>
          <cell r="AF9442" t="str">
            <v>PRESENCIAL</v>
          </cell>
        </row>
        <row r="9443">
          <cell r="F9443">
            <v>1037119934</v>
          </cell>
          <cell r="H9443" t="str">
            <v>DANNA ISABELA</v>
          </cell>
          <cell r="I9443" t="str">
            <v>TORRES</v>
          </cell>
          <cell r="J9443" t="str">
            <v>MEDINA</v>
          </cell>
          <cell r="P9443" t="str">
            <v>ANTIOQUIA</v>
          </cell>
          <cell r="Q9443" t="str">
            <v>APARTADÓ</v>
          </cell>
          <cell r="T9443" t="str">
            <v>ANALISIS Y DESARROLLO DE SOFTWARE.</v>
          </cell>
          <cell r="W9443">
            <v>2673007</v>
          </cell>
          <cell r="AF9443" t="str">
            <v>PRESENCIAL</v>
          </cell>
        </row>
        <row r="9444">
          <cell r="F9444">
            <v>1036224620</v>
          </cell>
          <cell r="H9444" t="str">
            <v>YAN CARLOS</v>
          </cell>
          <cell r="I9444" t="str">
            <v>MACHADO</v>
          </cell>
          <cell r="J9444" t="str">
            <v>DURANGO</v>
          </cell>
          <cell r="P9444" t="str">
            <v>ANTIOQUIA</v>
          </cell>
          <cell r="Q9444" t="str">
            <v>APARTADÓ</v>
          </cell>
          <cell r="T9444" t="str">
            <v>ANALISIS Y DESARROLLO DE SOFTWARE.</v>
          </cell>
          <cell r="W9444">
            <v>2673007</v>
          </cell>
          <cell r="AF9444" t="str">
            <v>PRESENCIAL</v>
          </cell>
        </row>
        <row r="9445">
          <cell r="F9445">
            <v>1037264836</v>
          </cell>
          <cell r="H9445" t="str">
            <v>ANCIZAR SHNAITH</v>
          </cell>
          <cell r="I9445" t="str">
            <v>JARAMILLO</v>
          </cell>
          <cell r="J9445" t="str">
            <v>GARCIA</v>
          </cell>
          <cell r="P9445" t="str">
            <v>ANTIOQUIA</v>
          </cell>
          <cell r="Q9445" t="str">
            <v>APARTADÓ</v>
          </cell>
          <cell r="T9445" t="str">
            <v>ANALISIS Y DESARROLLO DE SOFTWARE.</v>
          </cell>
          <cell r="W9445">
            <v>2834803</v>
          </cell>
          <cell r="AF9445" t="str">
            <v>VIRTUAL</v>
          </cell>
        </row>
        <row r="9446">
          <cell r="F9446">
            <v>1108833061</v>
          </cell>
          <cell r="H9446" t="str">
            <v>SANDER CAMILO</v>
          </cell>
          <cell r="I9446" t="str">
            <v>MENDEZ</v>
          </cell>
          <cell r="J9446" t="str">
            <v>RAMIREZ</v>
          </cell>
          <cell r="P9446" t="str">
            <v>BOGOTÁ D.C.</v>
          </cell>
          <cell r="Q9446" t="str">
            <v>APARTADÓ</v>
          </cell>
          <cell r="T9446" t="str">
            <v>ANALISIS Y DESARROLLO DE SOFTWARE.</v>
          </cell>
          <cell r="W9446">
            <v>2834805</v>
          </cell>
          <cell r="AF9446" t="str">
            <v>VIRTUAL</v>
          </cell>
        </row>
        <row r="9447">
          <cell r="F9447">
            <v>1001289312</v>
          </cell>
          <cell r="H9447" t="str">
            <v>JEFERSON DAVID</v>
          </cell>
          <cell r="I9447" t="str">
            <v>GAITAN</v>
          </cell>
          <cell r="J9447" t="str">
            <v>AVELINO</v>
          </cell>
          <cell r="P9447" t="str">
            <v>BOGOTÁ D.C.</v>
          </cell>
          <cell r="Q9447" t="str">
            <v>APARTADÓ</v>
          </cell>
          <cell r="T9447" t="str">
            <v>ANALISIS Y DESARROLLO DE SOFTWARE.</v>
          </cell>
          <cell r="W9447">
            <v>2879704</v>
          </cell>
          <cell r="AF9447" t="str">
            <v>VIRTUAL</v>
          </cell>
        </row>
        <row r="9448">
          <cell r="F9448">
            <v>1090392676</v>
          </cell>
          <cell r="H9448" t="str">
            <v>HENRY STEEVEN</v>
          </cell>
          <cell r="I9448" t="str">
            <v>JAIMES</v>
          </cell>
          <cell r="J9448" t="str">
            <v>BASTOS</v>
          </cell>
          <cell r="P9448" t="str">
            <v>NORTE DE SANTANDER</v>
          </cell>
          <cell r="Q9448" t="str">
            <v>APARTADÓ</v>
          </cell>
          <cell r="T9448" t="str">
            <v>ANALISIS Y DESARROLLO DE SOFTWARE.</v>
          </cell>
          <cell r="W9448">
            <v>3070120</v>
          </cell>
          <cell r="AF9448" t="str">
            <v>VIRTUAL</v>
          </cell>
        </row>
        <row r="9449">
          <cell r="F9449">
            <v>1037121365</v>
          </cell>
          <cell r="H9449" t="str">
            <v>LUIS ALEJANDRO</v>
          </cell>
          <cell r="I9449" t="str">
            <v>AYAZO</v>
          </cell>
          <cell r="J9449" t="str">
            <v>GUZMAN</v>
          </cell>
          <cell r="P9449" t="str">
            <v>ANTIOQUIA</v>
          </cell>
          <cell r="Q9449" t="str">
            <v>APARTADÓ</v>
          </cell>
          <cell r="T9449" t="str">
            <v>MANTENIMIENTO DE MOTOCICLETAS Y MOTOCARROS.</v>
          </cell>
          <cell r="W9449">
            <v>2924246</v>
          </cell>
          <cell r="AF9449" t="str">
            <v>PRESENCIAL</v>
          </cell>
        </row>
        <row r="9450">
          <cell r="F9450">
            <v>1045496394</v>
          </cell>
          <cell r="H9450" t="str">
            <v>DANIELA ALEJANDRA</v>
          </cell>
          <cell r="I9450" t="str">
            <v>OSUNA</v>
          </cell>
          <cell r="J9450" t="str">
            <v>DORADO</v>
          </cell>
          <cell r="P9450" t="str">
            <v>ANTIOQUIA</v>
          </cell>
          <cell r="Q9450" t="str">
            <v>APARTADÓ</v>
          </cell>
          <cell r="T9450" t="str">
            <v>MECANICA DE MAQUINARIA INDUSTRIAL</v>
          </cell>
          <cell r="W9450">
            <v>2924270</v>
          </cell>
          <cell r="AF9450" t="str">
            <v>PRESENCIAL</v>
          </cell>
        </row>
        <row r="9451">
          <cell r="F9451">
            <v>1010057689</v>
          </cell>
          <cell r="H9451" t="str">
            <v>JOSE LUIS</v>
          </cell>
          <cell r="I9451" t="str">
            <v>SANCHEZ</v>
          </cell>
          <cell r="J9451" t="str">
            <v>HERNANDEZ</v>
          </cell>
          <cell r="P9451" t="str">
            <v>ATLÁNTICO</v>
          </cell>
          <cell r="Q9451" t="str">
            <v>APARTADÓ</v>
          </cell>
          <cell r="T9451" t="str">
            <v>DESARROLLO MULTIMEDIA Y WEB</v>
          </cell>
          <cell r="W9451">
            <v>2977139</v>
          </cell>
          <cell r="AF9451" t="str">
            <v>VIRTUAL</v>
          </cell>
        </row>
        <row r="9452">
          <cell r="F9452">
            <v>1000834350</v>
          </cell>
          <cell r="H9452" t="str">
            <v>LEIDY CATERINE</v>
          </cell>
          <cell r="I9452" t="str">
            <v>HERNANDEZ</v>
          </cell>
          <cell r="J9452" t="str">
            <v>MENDOZA</v>
          </cell>
          <cell r="P9452" t="str">
            <v>BOGOTÁ D.C.</v>
          </cell>
          <cell r="Q9452" t="str">
            <v>APARTADÓ</v>
          </cell>
          <cell r="T9452" t="str">
            <v>DESARROLLO MULTIMEDIA Y WEB</v>
          </cell>
          <cell r="W9452">
            <v>3186035</v>
          </cell>
          <cell r="AF9452" t="str">
            <v>VIRTUAL</v>
          </cell>
        </row>
        <row r="9453">
          <cell r="F9453">
            <v>79743123</v>
          </cell>
          <cell r="H9453" t="str">
            <v>GLEIMER HARRY</v>
          </cell>
          <cell r="I9453" t="str">
            <v>MATEUS</v>
          </cell>
          <cell r="J9453" t="str">
            <v>ANGEL</v>
          </cell>
          <cell r="P9453" t="str">
            <v>BOGOTÁ D.C.</v>
          </cell>
          <cell r="Q9453" t="str">
            <v>APARTADÓ</v>
          </cell>
          <cell r="T9453" t="str">
            <v>DESARROLLO MULTIMEDIA Y WEB</v>
          </cell>
          <cell r="W9453">
            <v>3186035</v>
          </cell>
          <cell r="AF9453" t="str">
            <v>VIRTUAL</v>
          </cell>
        </row>
        <row r="9454">
          <cell r="F9454">
            <v>1069734936</v>
          </cell>
          <cell r="H9454" t="str">
            <v>EDWIN DUBAN</v>
          </cell>
          <cell r="I9454" t="str">
            <v>MATEUS</v>
          </cell>
          <cell r="J9454" t="str">
            <v>AGUILAR</v>
          </cell>
          <cell r="P9454" t="str">
            <v>BOGOTÁ D.C.</v>
          </cell>
          <cell r="Q9454" t="str">
            <v>APARTADÓ</v>
          </cell>
          <cell r="T9454" t="str">
            <v>DESARROLLO MULTIMEDIA Y WEB</v>
          </cell>
          <cell r="W9454">
            <v>3186035</v>
          </cell>
          <cell r="AF9454" t="str">
            <v>VIRTUAL</v>
          </cell>
        </row>
        <row r="9455">
          <cell r="F9455">
            <v>1026560032</v>
          </cell>
          <cell r="H9455" t="str">
            <v>HAIDY TATIANA</v>
          </cell>
          <cell r="I9455" t="str">
            <v>GONZALEZ</v>
          </cell>
          <cell r="J9455" t="str">
            <v>DIAZ</v>
          </cell>
          <cell r="P9455" t="str">
            <v>BOGOTÁ D.C.</v>
          </cell>
          <cell r="Q9455" t="str">
            <v>APARTADÓ</v>
          </cell>
          <cell r="T9455" t="str">
            <v>GESTION DE REDES DE DATOS</v>
          </cell>
          <cell r="W9455">
            <v>3186123</v>
          </cell>
          <cell r="AF9455" t="str">
            <v>VIRTUAL</v>
          </cell>
        </row>
        <row r="9456">
          <cell r="F9456">
            <v>1028037706</v>
          </cell>
          <cell r="H9456" t="str">
            <v>OLEGARIO</v>
          </cell>
          <cell r="I9456" t="str">
            <v>MERCADO</v>
          </cell>
          <cell r="J9456" t="str">
            <v>DIAZ</v>
          </cell>
          <cell r="P9456" t="str">
            <v>ANTIOQUIA</v>
          </cell>
          <cell r="Q9456" t="str">
            <v>APARTADÓ</v>
          </cell>
          <cell r="T9456" t="str">
            <v>SUPERVISIÓN DE REDES DE DISTRIBUCIÓN DE ENERGÍA ELÉCTRICA</v>
          </cell>
          <cell r="W9456">
            <v>2673199</v>
          </cell>
          <cell r="AF9456" t="str">
            <v>PRESENCIAL</v>
          </cell>
        </row>
        <row r="9457">
          <cell r="F9457">
            <v>1038129046</v>
          </cell>
          <cell r="H9457" t="str">
            <v>TATIANA MARCELA</v>
          </cell>
          <cell r="I9457" t="str">
            <v>SANCHEZ</v>
          </cell>
          <cell r="J9457" t="str">
            <v>HERNANDEZ</v>
          </cell>
          <cell r="P9457" t="str">
            <v>CÓRDOBA</v>
          </cell>
          <cell r="Q9457" t="str">
            <v>APARTADÓ</v>
          </cell>
          <cell r="T9457" t="str">
            <v>DESARROLLO DE COLECCIONES PARA LA INDUSTRIA DE LA MODA.</v>
          </cell>
          <cell r="W9457">
            <v>2834691</v>
          </cell>
          <cell r="AF9457" t="str">
            <v>VIRTUAL</v>
          </cell>
        </row>
        <row r="9458">
          <cell r="F9458">
            <v>1112774201</v>
          </cell>
          <cell r="H9458" t="str">
            <v>ERIKA JULIETH</v>
          </cell>
          <cell r="I9458" t="str">
            <v>BETANCURT</v>
          </cell>
          <cell r="J9458" t="str">
            <v>VARGAS</v>
          </cell>
          <cell r="P9458" t="str">
            <v>VALLE DEL CAUCA</v>
          </cell>
          <cell r="Q9458" t="str">
            <v>APARTADÓ</v>
          </cell>
          <cell r="T9458" t="str">
            <v>DESARROLLO PUBLICITARIO</v>
          </cell>
          <cell r="W9458">
            <v>2721704</v>
          </cell>
          <cell r="AF9458" t="str">
            <v>VIRTUAL</v>
          </cell>
        </row>
        <row r="9459">
          <cell r="F9459">
            <v>39804056</v>
          </cell>
          <cell r="H9459" t="str">
            <v>CLAUDIA MARCELA</v>
          </cell>
          <cell r="I9459" t="str">
            <v>MENDOZA</v>
          </cell>
          <cell r="J9459" t="str">
            <v>BERNAL</v>
          </cell>
          <cell r="P9459" t="str">
            <v>CUNDINAMARCA</v>
          </cell>
          <cell r="Q9459" t="str">
            <v>APARTADÓ</v>
          </cell>
          <cell r="T9459" t="str">
            <v>DESARROLLO PUBLICITARIO</v>
          </cell>
          <cell r="W9459">
            <v>2879777</v>
          </cell>
          <cell r="AF9459" t="str">
            <v>VIRTUAL</v>
          </cell>
        </row>
        <row r="9460">
          <cell r="F9460">
            <v>1010243656</v>
          </cell>
          <cell r="H9460" t="str">
            <v>ANGIE VANESSA</v>
          </cell>
          <cell r="I9460" t="str">
            <v>HOYOS</v>
          </cell>
          <cell r="J9460" t="str">
            <v>LOPEZ</v>
          </cell>
          <cell r="P9460" t="str">
            <v>RISARALDA</v>
          </cell>
          <cell r="Q9460" t="str">
            <v>APARTADÓ</v>
          </cell>
          <cell r="T9460" t="str">
            <v>DESARROLLO PUBLICITARIO</v>
          </cell>
          <cell r="W9460">
            <v>2879780</v>
          </cell>
          <cell r="AF9460" t="str">
            <v>VIRTUAL</v>
          </cell>
        </row>
        <row r="9461">
          <cell r="F9461">
            <v>1036683276</v>
          </cell>
          <cell r="H9461" t="str">
            <v>DANA MARCELA</v>
          </cell>
          <cell r="I9461" t="str">
            <v>ROLDAN</v>
          </cell>
          <cell r="J9461" t="str">
            <v>VALENCIA</v>
          </cell>
          <cell r="P9461" t="str">
            <v>ANTIOQUIA</v>
          </cell>
          <cell r="Q9461" t="str">
            <v>APARTADÓ</v>
          </cell>
          <cell r="T9461" t="str">
            <v>DESARROLLO PUBLICITARIO</v>
          </cell>
          <cell r="W9461">
            <v>3236521</v>
          </cell>
          <cell r="AF9461" t="str">
            <v>VIRTUAL</v>
          </cell>
        </row>
        <row r="9462">
          <cell r="F9462">
            <v>1007427226</v>
          </cell>
          <cell r="H9462" t="str">
            <v>SUSANA</v>
          </cell>
          <cell r="I9462" t="str">
            <v>DURANGO</v>
          </cell>
          <cell r="J9462" t="str">
            <v>TRUJILLO</v>
          </cell>
          <cell r="P9462" t="str">
            <v>ANTIOQUIA</v>
          </cell>
          <cell r="Q9462" t="str">
            <v>CHIGORODO</v>
          </cell>
          <cell r="T9462" t="str">
            <v>ASISTENCIA ADMINISTRATIVA .</v>
          </cell>
          <cell r="W9462">
            <v>2775413</v>
          </cell>
          <cell r="AF9462" t="str">
            <v>PRESENCIAL</v>
          </cell>
        </row>
        <row r="9463">
          <cell r="F9463">
            <v>1056785516</v>
          </cell>
          <cell r="H9463" t="str">
            <v>INGRID YURANY</v>
          </cell>
          <cell r="I9463" t="str">
            <v>GONZALEZ</v>
          </cell>
          <cell r="J9463" t="str">
            <v>CLAVIJO</v>
          </cell>
          <cell r="P9463" t="str">
            <v>ANTIOQUIA</v>
          </cell>
          <cell r="Q9463" t="str">
            <v>APARTADÓ</v>
          </cell>
          <cell r="T9463" t="str">
            <v>ATENCION INTEGRAL AL CLIENTE</v>
          </cell>
          <cell r="W9463">
            <v>2834731</v>
          </cell>
          <cell r="AF9463" t="str">
            <v>VIRTUAL</v>
          </cell>
        </row>
        <row r="9464">
          <cell r="F9464">
            <v>1032182043</v>
          </cell>
          <cell r="H9464" t="str">
            <v>LILIANA PATRICIA</v>
          </cell>
          <cell r="I9464" t="str">
            <v>OSORIO</v>
          </cell>
          <cell r="J9464" t="str">
            <v>MORELO</v>
          </cell>
          <cell r="P9464" t="str">
            <v>ANTIOQUIA</v>
          </cell>
          <cell r="Q9464" t="str">
            <v>APARTADÓ</v>
          </cell>
          <cell r="T9464" t="str">
            <v>ACTIVIDAD FISICA</v>
          </cell>
          <cell r="W9464">
            <v>3169146</v>
          </cell>
          <cell r="AF9464" t="str">
            <v>PRESENCIAL</v>
          </cell>
        </row>
        <row r="9465">
          <cell r="F9465">
            <v>1119186078</v>
          </cell>
          <cell r="H9465" t="str">
            <v>JAIME ANDRES</v>
          </cell>
          <cell r="I9465" t="str">
            <v>QUINTERO</v>
          </cell>
          <cell r="J9465" t="str">
            <v>SOLANO</v>
          </cell>
          <cell r="P9465" t="str">
            <v>BOGOTÁ D.C.</v>
          </cell>
          <cell r="Q9465" t="str">
            <v>APARTADÓ</v>
          </cell>
          <cell r="T9465" t="str">
            <v>VENTA DE PRODUCTOS EN LINEA</v>
          </cell>
          <cell r="W9465">
            <v>3236487</v>
          </cell>
          <cell r="AF9465" t="str">
            <v>VIRTUAL</v>
          </cell>
        </row>
        <row r="9466">
          <cell r="F9466">
            <v>1038821425</v>
          </cell>
          <cell r="H9466" t="str">
            <v>LILIANA MARCELA</v>
          </cell>
          <cell r="I9466" t="str">
            <v>PUERTA</v>
          </cell>
          <cell r="J9466" t="str">
            <v>SERNA</v>
          </cell>
          <cell r="P9466" t="str">
            <v>ANTIOQUIA</v>
          </cell>
          <cell r="Q9466" t="str">
            <v>APARTADÓ</v>
          </cell>
          <cell r="T9466" t="str">
            <v>COORDINACION DE PROCESOS LOGISTICOS</v>
          </cell>
          <cell r="W9466">
            <v>3185900</v>
          </cell>
          <cell r="AF9466" t="str">
            <v>VIRTUAL</v>
          </cell>
        </row>
        <row r="9467">
          <cell r="F9467">
            <v>1082867308</v>
          </cell>
          <cell r="H9467" t="str">
            <v>KEVINT EDUARDO</v>
          </cell>
          <cell r="I9467" t="str">
            <v>RODRIGUEZ</v>
          </cell>
          <cell r="J9467" t="str">
            <v>ROMERO</v>
          </cell>
          <cell r="P9467" t="str">
            <v>MAGDALENA</v>
          </cell>
          <cell r="Q9467" t="str">
            <v>APARTADÓ</v>
          </cell>
          <cell r="T9467" t="str">
            <v>GESTION DE REDES DE DATOS</v>
          </cell>
          <cell r="W9467">
            <v>3186124</v>
          </cell>
          <cell r="AF9467" t="str">
            <v>VIRTUAL</v>
          </cell>
        </row>
        <row r="9468">
          <cell r="F9468">
            <v>1071164059</v>
          </cell>
          <cell r="H9468" t="str">
            <v>NELSON YESID</v>
          </cell>
          <cell r="I9468" t="str">
            <v>SAEZ</v>
          </cell>
          <cell r="J9468" t="str">
            <v>CORTES</v>
          </cell>
          <cell r="P9468" t="str">
            <v>CUNDINAMARCA</v>
          </cell>
          <cell r="Q9468" t="str">
            <v>APARTADÓ</v>
          </cell>
          <cell r="T9468" t="str">
            <v>GESTION DE REDES DE DATOS</v>
          </cell>
          <cell r="W9468">
            <v>3186124</v>
          </cell>
          <cell r="AF9468" t="str">
            <v>VIRTUAL</v>
          </cell>
        </row>
        <row r="9469">
          <cell r="F9469">
            <v>1063292026</v>
          </cell>
          <cell r="H9469" t="str">
            <v>CESAR DAVID</v>
          </cell>
          <cell r="I9469" t="str">
            <v>RAMOS</v>
          </cell>
          <cell r="J9469" t="str">
            <v>CUADRADO</v>
          </cell>
          <cell r="P9469" t="str">
            <v>META</v>
          </cell>
          <cell r="Q9469" t="str">
            <v>APARTADÓ</v>
          </cell>
          <cell r="T9469" t="str">
            <v>ANALISIS Y DESARROLLO DE SOFTWARE.</v>
          </cell>
          <cell r="W9469">
            <v>3186601</v>
          </cell>
          <cell r="AF9469" t="str">
            <v>VIRTUAL</v>
          </cell>
        </row>
        <row r="9470">
          <cell r="F9470">
            <v>1012423791</v>
          </cell>
          <cell r="H9470" t="str">
            <v>NURY PATRICIA</v>
          </cell>
          <cell r="I9470" t="str">
            <v>BUSTOS</v>
          </cell>
          <cell r="J9470" t="str">
            <v>URBANO</v>
          </cell>
          <cell r="P9470" t="str">
            <v>BOGOTÁ D.C.</v>
          </cell>
          <cell r="Q9470" t="str">
            <v>APARTADÓ</v>
          </cell>
          <cell r="T9470" t="str">
            <v>ANALISIS Y DESARROLLO DE SOFTWARE.</v>
          </cell>
          <cell r="W9470">
            <v>3186601</v>
          </cell>
          <cell r="AF9470" t="str">
            <v>VIRTUAL</v>
          </cell>
        </row>
        <row r="9471">
          <cell r="F9471">
            <v>1040355791</v>
          </cell>
          <cell r="H9471" t="str">
            <v>JHOAN STIVEN</v>
          </cell>
          <cell r="I9471" t="str">
            <v>GIRALDO</v>
          </cell>
          <cell r="J9471" t="str">
            <v>TALEGUA</v>
          </cell>
          <cell r="P9471" t="str">
            <v>ANTIOQUIA</v>
          </cell>
          <cell r="Q9471" t="str">
            <v>APARTADÓ</v>
          </cell>
          <cell r="T9471" t="str">
            <v>MECANICA DE MAQUINARIA INDUSTRIAL</v>
          </cell>
          <cell r="W9471">
            <v>3169933</v>
          </cell>
          <cell r="AF9471" t="str">
            <v>PRESENCIAL</v>
          </cell>
        </row>
        <row r="9472">
          <cell r="F9472">
            <v>1028040513</v>
          </cell>
          <cell r="H9472" t="str">
            <v>MARIA ISABEL</v>
          </cell>
          <cell r="I9472" t="str">
            <v>ECHEVERRI</v>
          </cell>
          <cell r="J9472" t="str">
            <v>HERANDEZ</v>
          </cell>
          <cell r="P9472" t="str">
            <v>ANTIOQUIA</v>
          </cell>
          <cell r="Q9472" t="str">
            <v>APARTADÓ</v>
          </cell>
          <cell r="T9472" t="str">
            <v>GESTION ADMINISTRATIVA DEL SECTOR SALUD.</v>
          </cell>
          <cell r="W9472">
            <v>3169231</v>
          </cell>
          <cell r="AF9472" t="str">
            <v>PRESENCIAL</v>
          </cell>
        </row>
        <row r="9473">
          <cell r="F9473">
            <v>1010064896</v>
          </cell>
          <cell r="H9473" t="str">
            <v>RONALD NICOLAS</v>
          </cell>
          <cell r="I9473" t="str">
            <v>ROJAS</v>
          </cell>
          <cell r="J9473" t="str">
            <v>DAZA</v>
          </cell>
          <cell r="P9473" t="str">
            <v>BOGOTÁ D.C.</v>
          </cell>
          <cell r="Q9473" t="str">
            <v>APARTADÓ</v>
          </cell>
          <cell r="T9473" t="str">
            <v>COORDINACION DE PROCESOS LOGISTICOS</v>
          </cell>
          <cell r="W9473">
            <v>3118575</v>
          </cell>
          <cell r="AF9473" t="str">
            <v>VIRTUAL</v>
          </cell>
        </row>
        <row r="9474">
          <cell r="F9474">
            <v>1053872157</v>
          </cell>
          <cell r="H9474" t="str">
            <v>NICOLAS</v>
          </cell>
          <cell r="I9474" t="str">
            <v>CORREA</v>
          </cell>
          <cell r="J9474" t="str">
            <v>GARCIA</v>
          </cell>
          <cell r="P9474" t="str">
            <v>CALDAS</v>
          </cell>
          <cell r="Q9474" t="str">
            <v>APARTADÓ</v>
          </cell>
          <cell r="T9474" t="str">
            <v>COORDINACION DE PROCESOS LOGISTICOS</v>
          </cell>
          <cell r="W9474">
            <v>3118575</v>
          </cell>
          <cell r="AF9474" t="str">
            <v>VIRTUAL</v>
          </cell>
        </row>
        <row r="9475">
          <cell r="F9475">
            <v>1003516261</v>
          </cell>
          <cell r="H9475" t="str">
            <v>SAMUEL ESTEBAN</v>
          </cell>
          <cell r="I9475" t="str">
            <v>GARCIA</v>
          </cell>
          <cell r="J9475" t="str">
            <v>LOPEZ</v>
          </cell>
          <cell r="P9475" t="str">
            <v>HUILA</v>
          </cell>
          <cell r="Q9475" t="str">
            <v>APARTADÓ</v>
          </cell>
          <cell r="T9475" t="str">
            <v>GESTION AGROEMPRESARIAL</v>
          </cell>
          <cell r="W9475">
            <v>3118439</v>
          </cell>
          <cell r="AF9475" t="str">
            <v>VIRTUAL</v>
          </cell>
        </row>
        <row r="9476">
          <cell r="F9476">
            <v>1036942471</v>
          </cell>
          <cell r="H9476" t="str">
            <v>LEADY CAROLINA</v>
          </cell>
          <cell r="I9476" t="str">
            <v>SANTA</v>
          </cell>
          <cell r="J9476" t="str">
            <v>HENAO</v>
          </cell>
          <cell r="P9476" t="str">
            <v>ANTIOQUIA</v>
          </cell>
          <cell r="Q9476" t="str">
            <v>APARTADÓ</v>
          </cell>
          <cell r="T9476" t="str">
            <v>ANALISIS Y DESARROLLO DE SOFTWARE.</v>
          </cell>
          <cell r="W9476">
            <v>3070120</v>
          </cell>
          <cell r="AF9476" t="str">
            <v>VIRTUAL</v>
          </cell>
        </row>
        <row r="9477">
          <cell r="F9477">
            <v>92153860</v>
          </cell>
          <cell r="H9477" t="str">
            <v>JOSE TOMAS</v>
          </cell>
          <cell r="I9477" t="str">
            <v>VERGARA</v>
          </cell>
          <cell r="J9477" t="str">
            <v>DIAZ</v>
          </cell>
          <cell r="P9477" t="str">
            <v>SUCRE</v>
          </cell>
          <cell r="Q9477" t="str">
            <v>APARTADÓ</v>
          </cell>
          <cell r="T9477" t="str">
            <v>SISTEMAS TELEINFORMÁTICOS</v>
          </cell>
          <cell r="W9477">
            <v>3069909</v>
          </cell>
          <cell r="AF9477" t="str">
            <v>VIRTUAL</v>
          </cell>
        </row>
        <row r="9478">
          <cell r="F9478">
            <v>1002442036</v>
          </cell>
          <cell r="H9478" t="str">
            <v>YISLETH PAOLI</v>
          </cell>
          <cell r="I9478" t="str">
            <v>CASTILLO</v>
          </cell>
          <cell r="J9478" t="str">
            <v>PASSO</v>
          </cell>
          <cell r="P9478" t="str">
            <v>BOGOTÁ D.C.</v>
          </cell>
          <cell r="Q9478" t="str">
            <v>APARTADÓ</v>
          </cell>
          <cell r="T9478" t="str">
            <v>CONTROL DE CALIDAD EN CONFECCION INDUSTRIAL</v>
          </cell>
          <cell r="W9478">
            <v>3069878</v>
          </cell>
          <cell r="AF9478" t="str">
            <v>VIRTUAL</v>
          </cell>
        </row>
        <row r="9479">
          <cell r="F9479">
            <v>1040368009</v>
          </cell>
          <cell r="H9479" t="str">
            <v>NATALY</v>
          </cell>
          <cell r="I9479" t="str">
            <v>OBANDO</v>
          </cell>
          <cell r="J9479" t="str">
            <v>MADRID</v>
          </cell>
          <cell r="P9479" t="str">
            <v>ANTIOQUIA</v>
          </cell>
          <cell r="Q9479" t="str">
            <v>APARTADÓ</v>
          </cell>
          <cell r="T9479" t="str">
            <v>GESTIÓN ADMINISTRATIVA</v>
          </cell>
          <cell r="W9479">
            <v>2998865</v>
          </cell>
          <cell r="AF9479" t="str">
            <v>PRESENCIAL</v>
          </cell>
        </row>
        <row r="9480">
          <cell r="F9480">
            <v>52858889</v>
          </cell>
          <cell r="H9480" t="str">
            <v>LIZED JOHANA</v>
          </cell>
          <cell r="I9480" t="str">
            <v>PANQUEVA</v>
          </cell>
          <cell r="J9480" t="str">
            <v>GOMEZ</v>
          </cell>
          <cell r="P9480" t="str">
            <v>BOGOTÁ D.C.</v>
          </cell>
          <cell r="Q9480" t="str">
            <v>APARTADÓ</v>
          </cell>
          <cell r="T9480" t="str">
            <v>ATENCION INTEGRAL AL CLIENTE</v>
          </cell>
          <cell r="W9480">
            <v>2977539</v>
          </cell>
          <cell r="AF9480" t="str">
            <v>VIRTUAL</v>
          </cell>
        </row>
        <row r="9481">
          <cell r="F9481">
            <v>1114840411</v>
          </cell>
          <cell r="H9481" t="str">
            <v>YERALDIN ANDREA</v>
          </cell>
          <cell r="I9481" t="str">
            <v>GAMBOA</v>
          </cell>
          <cell r="J9481" t="str">
            <v>MURILLO</v>
          </cell>
          <cell r="P9481" t="str">
            <v>VALLE DEL CAUCA</v>
          </cell>
          <cell r="Q9481" t="str">
            <v>APARTADÓ</v>
          </cell>
          <cell r="T9481" t="str">
            <v>ATENCION INTEGRAL AL CLIENTE</v>
          </cell>
          <cell r="W9481">
            <v>2977539</v>
          </cell>
          <cell r="AF9481" t="str">
            <v>VIRTUAL</v>
          </cell>
        </row>
        <row r="9482">
          <cell r="F9482">
            <v>1005996149</v>
          </cell>
          <cell r="H9482" t="str">
            <v>ARNULFO</v>
          </cell>
          <cell r="I9482" t="str">
            <v>QUIROGA</v>
          </cell>
          <cell r="J9482" t="str">
            <v>REPIZO</v>
          </cell>
          <cell r="P9482" t="str">
            <v>BOGOTÁ D.C.</v>
          </cell>
          <cell r="Q9482" t="str">
            <v>APARTADÓ</v>
          </cell>
          <cell r="T9482" t="str">
            <v>ATENCION INTEGRAL AL CLIENTE</v>
          </cell>
          <cell r="W9482">
            <v>2977539</v>
          </cell>
          <cell r="AF9482" t="str">
            <v>VIRTUAL</v>
          </cell>
        </row>
        <row r="9483">
          <cell r="F9483">
            <v>1050778871</v>
          </cell>
          <cell r="H9483" t="str">
            <v>FRANCY ISAAC</v>
          </cell>
          <cell r="I9483" t="str">
            <v>ORTIZ</v>
          </cell>
          <cell r="J9483" t="str">
            <v>GONZALEZ</v>
          </cell>
          <cell r="P9483" t="str">
            <v>BOLÍVAR</v>
          </cell>
          <cell r="Q9483" t="str">
            <v>APARTADÓ</v>
          </cell>
          <cell r="T9483" t="str">
            <v>ANALISIS Y DESARROLLO DE SOFTWARE.</v>
          </cell>
          <cell r="W9483">
            <v>2977480</v>
          </cell>
          <cell r="AF9483" t="str">
            <v>VIRTUAL</v>
          </cell>
        </row>
        <row r="9484">
          <cell r="F9484">
            <v>1111666169</v>
          </cell>
          <cell r="H9484" t="str">
            <v>KIARA MAYLEEN</v>
          </cell>
          <cell r="I9484" t="str">
            <v>BRAVO</v>
          </cell>
          <cell r="J9484" t="str">
            <v>ANGULO</v>
          </cell>
          <cell r="P9484" t="str">
            <v>VALLE DEL CAUCA</v>
          </cell>
          <cell r="Q9484" t="str">
            <v>APARTADÓ</v>
          </cell>
          <cell r="T9484" t="str">
            <v>DESARROLLO DE COLECCIONES PARA LA INDUSTRIA DE LA MODA.</v>
          </cell>
          <cell r="W9484">
            <v>2977202</v>
          </cell>
          <cell r="AF9484" t="str">
            <v>VIRTUAL</v>
          </cell>
        </row>
        <row r="9485">
          <cell r="F9485">
            <v>1040359101</v>
          </cell>
          <cell r="H9485" t="str">
            <v>JUAN DIEGO</v>
          </cell>
          <cell r="I9485" t="str">
            <v>MARTINEZ</v>
          </cell>
          <cell r="J9485" t="str">
            <v>QUINTANA</v>
          </cell>
          <cell r="P9485" t="str">
            <v>ANTIOQUIA</v>
          </cell>
          <cell r="Q9485" t="str">
            <v>APARTADÓ</v>
          </cell>
          <cell r="T9485" t="str">
            <v>GESTION CONTABLE Y DE INFORMACION FINANCIERA</v>
          </cell>
          <cell r="W9485">
            <v>2924348</v>
          </cell>
          <cell r="AF9485" t="str">
            <v>PRESENCIAL</v>
          </cell>
        </row>
        <row r="9486">
          <cell r="F9486">
            <v>1027943775</v>
          </cell>
          <cell r="H9486" t="str">
            <v>JUAN DAVID</v>
          </cell>
          <cell r="I9486" t="str">
            <v>LOPEZ</v>
          </cell>
          <cell r="J9486" t="str">
            <v>GARCIA</v>
          </cell>
          <cell r="P9486" t="str">
            <v>ANTIOQUIA</v>
          </cell>
          <cell r="Q9486" t="str">
            <v>APARTADÓ</v>
          </cell>
          <cell r="T9486" t="str">
            <v>MECANICA DE MAQUINARIA INDUSTRIAL</v>
          </cell>
          <cell r="W9486">
            <v>2924270</v>
          </cell>
          <cell r="AF9486" t="str">
            <v>PRESENCIAL</v>
          </cell>
        </row>
        <row r="9487">
          <cell r="F9487">
            <v>1025886878</v>
          </cell>
          <cell r="H9487" t="str">
            <v>YEISON ESTIWAR</v>
          </cell>
          <cell r="I9487" t="str">
            <v>CORDOBA</v>
          </cell>
          <cell r="J9487" t="str">
            <v>ARBOLEDA</v>
          </cell>
          <cell r="P9487" t="str">
            <v>ANTIOQUIA</v>
          </cell>
          <cell r="Q9487" t="str">
            <v>APARTADÓ</v>
          </cell>
          <cell r="T9487" t="str">
            <v>MECANICA DE MAQUINARIA INDUSTRIAL</v>
          </cell>
          <cell r="W9487">
            <v>2924270</v>
          </cell>
          <cell r="AF9487" t="str">
            <v>PRESENCIAL</v>
          </cell>
        </row>
        <row r="9488">
          <cell r="F9488">
            <v>1192906194</v>
          </cell>
          <cell r="H9488" t="str">
            <v>JOSE MANUEL</v>
          </cell>
          <cell r="I9488" t="str">
            <v>CARBALLO</v>
          </cell>
          <cell r="J9488" t="str">
            <v>GALARCIO</v>
          </cell>
          <cell r="P9488" t="str">
            <v>ANTIOQUIA</v>
          </cell>
          <cell r="Q9488" t="str">
            <v>APARTADÓ</v>
          </cell>
          <cell r="T9488" t="str">
            <v>MECANICA DE MAQUINARIA INDUSTRIAL</v>
          </cell>
          <cell r="W9488">
            <v>2924270</v>
          </cell>
          <cell r="AF9488" t="str">
            <v>PRESENCIAL</v>
          </cell>
        </row>
        <row r="9489">
          <cell r="F9489">
            <v>1004379402</v>
          </cell>
          <cell r="H9489" t="str">
            <v>LUZ MERY</v>
          </cell>
          <cell r="I9489" t="str">
            <v>TORREGROZA</v>
          </cell>
          <cell r="J9489" t="str">
            <v>ROJAS</v>
          </cell>
          <cell r="P9489" t="str">
            <v>BOGOTÁ D.C.</v>
          </cell>
          <cell r="Q9489" t="str">
            <v>APARTADÓ</v>
          </cell>
          <cell r="T9489" t="str">
            <v>DESARROLLO PUBLICITARIO</v>
          </cell>
          <cell r="W9489">
            <v>2879779</v>
          </cell>
          <cell r="AF9489" t="str">
            <v>VIRTUAL</v>
          </cell>
        </row>
        <row r="9490">
          <cell r="F9490">
            <v>1140892240</v>
          </cell>
          <cell r="H9490" t="str">
            <v>ROSARIO DEL PILAR</v>
          </cell>
          <cell r="I9490" t="str">
            <v>TOBAR</v>
          </cell>
          <cell r="J9490" t="str">
            <v>OROZCO</v>
          </cell>
          <cell r="P9490" t="str">
            <v>ATLÁNTICO</v>
          </cell>
          <cell r="Q9490" t="str">
            <v>APARTADÓ</v>
          </cell>
          <cell r="T9490" t="str">
            <v>DESARROLLO PUBLICITARIO</v>
          </cell>
          <cell r="W9490">
            <v>2879779</v>
          </cell>
          <cell r="AF9490" t="str">
            <v>VIRTUAL</v>
          </cell>
        </row>
        <row r="9491">
          <cell r="F9491">
            <v>94431873</v>
          </cell>
          <cell r="H9491" t="str">
            <v>ANDRES ALBERTO</v>
          </cell>
          <cell r="I9491" t="str">
            <v>DIAZ</v>
          </cell>
          <cell r="J9491" t="str">
            <v>PAZ</v>
          </cell>
          <cell r="P9491" t="str">
            <v>VALLE DEL CAUCA</v>
          </cell>
          <cell r="Q9491" t="str">
            <v>APARTADÓ</v>
          </cell>
          <cell r="T9491" t="str">
            <v>DESARROLLO PUBLICITARIO</v>
          </cell>
          <cell r="W9491">
            <v>2879778</v>
          </cell>
          <cell r="AF9491" t="str">
            <v>VIRTUAL</v>
          </cell>
        </row>
        <row r="9492">
          <cell r="F9492">
            <v>1047439977</v>
          </cell>
          <cell r="H9492" t="str">
            <v>LINDA MARIA</v>
          </cell>
          <cell r="I9492" t="str">
            <v>CONTRERAS</v>
          </cell>
          <cell r="J9492" t="str">
            <v>VASQUEZ</v>
          </cell>
          <cell r="P9492" t="str">
            <v>BOLÍVAR</v>
          </cell>
          <cell r="Q9492" t="str">
            <v>APARTADÓ</v>
          </cell>
          <cell r="T9492" t="str">
            <v>DESARROLLO PUBLICITARIO</v>
          </cell>
          <cell r="W9492">
            <v>2834756</v>
          </cell>
          <cell r="AF9492" t="str">
            <v>VIRTUAL</v>
          </cell>
        </row>
        <row r="9493">
          <cell r="F9493">
            <v>1005065516</v>
          </cell>
          <cell r="H9493" t="str">
            <v>NELLY JULIANA</v>
          </cell>
          <cell r="I9493" t="str">
            <v>LEAL</v>
          </cell>
          <cell r="J9493" t="str">
            <v>ROZO</v>
          </cell>
          <cell r="P9493" t="str">
            <v>NORTE DE SANTANDER</v>
          </cell>
          <cell r="Q9493" t="str">
            <v>APARTADÓ</v>
          </cell>
          <cell r="T9493" t="str">
            <v>PROYECTOS AGROPECUARIOS.</v>
          </cell>
          <cell r="W9493">
            <v>2834629</v>
          </cell>
          <cell r="AF9493" t="str">
            <v>VIRTUAL</v>
          </cell>
        </row>
        <row r="9494">
          <cell r="F9494">
            <v>1110472717</v>
          </cell>
          <cell r="H9494" t="str">
            <v>JONATHAN DE JESUS</v>
          </cell>
          <cell r="I9494" t="str">
            <v>SIERRA</v>
          </cell>
          <cell r="J9494" t="str">
            <v>CARVAJAL</v>
          </cell>
          <cell r="P9494" t="str">
            <v>TOLIMA</v>
          </cell>
          <cell r="Q9494" t="str">
            <v>APARTADÓ</v>
          </cell>
          <cell r="T9494" t="str">
            <v>PROYECTOS AGROPECUARIOS.</v>
          </cell>
          <cell r="W9494">
            <v>2834629</v>
          </cell>
          <cell r="AF9494" t="str">
            <v>VIRTUAL</v>
          </cell>
        </row>
        <row r="9495">
          <cell r="F9495">
            <v>80767578</v>
          </cell>
          <cell r="H9495" t="str">
            <v>MILTON FREDY</v>
          </cell>
          <cell r="I9495" t="str">
            <v>FIGUEREDO</v>
          </cell>
          <cell r="J9495" t="str">
            <v>MEDINA</v>
          </cell>
          <cell r="P9495" t="str">
            <v>BOYACÁ</v>
          </cell>
          <cell r="Q9495" t="str">
            <v>APARTADÓ</v>
          </cell>
          <cell r="T9495" t="str">
            <v>ANALISIS Y DESARROLLO DE SOFTWARE.</v>
          </cell>
          <cell r="W9495">
            <v>2834804</v>
          </cell>
          <cell r="AF9495" t="str">
            <v>VIRTUAL</v>
          </cell>
        </row>
        <row r="9496">
          <cell r="F9496">
            <v>1090443179</v>
          </cell>
          <cell r="H9496" t="str">
            <v>CHRISTIAN VLADIMIR</v>
          </cell>
          <cell r="I9496" t="str">
            <v>AYALA</v>
          </cell>
          <cell r="J9496" t="str">
            <v>CONTRERAS</v>
          </cell>
          <cell r="P9496" t="str">
            <v>NORTE DE SANTANDER</v>
          </cell>
          <cell r="Q9496" t="str">
            <v>APARTADÓ</v>
          </cell>
          <cell r="T9496" t="str">
            <v>ANALISIS Y DESARROLLO DE SOFTWARE.</v>
          </cell>
          <cell r="W9496">
            <v>2721504</v>
          </cell>
          <cell r="AF9496" t="str">
            <v>VIRTUAL</v>
          </cell>
        </row>
        <row r="9497">
          <cell r="F9497">
            <v>1003004559</v>
          </cell>
          <cell r="H9497" t="str">
            <v>CRISTIAN CAMILO</v>
          </cell>
          <cell r="I9497" t="str">
            <v>DORIA</v>
          </cell>
          <cell r="J9497" t="str">
            <v>TOUS</v>
          </cell>
          <cell r="P9497" t="str">
            <v>ANTIOQUIA</v>
          </cell>
          <cell r="Q9497" t="str">
            <v>APARTADÓ</v>
          </cell>
          <cell r="T9497" t="str">
            <v>ANALISIS Y DESARROLLO DE SOFTWARE.</v>
          </cell>
          <cell r="W9497">
            <v>2673033</v>
          </cell>
          <cell r="AF9497" t="str">
            <v>PRESENCIAL</v>
          </cell>
        </row>
        <row r="9498">
          <cell r="F9498">
            <v>1035153971</v>
          </cell>
          <cell r="H9498" t="str">
            <v>HAROLD ANTONIO</v>
          </cell>
          <cell r="I9498" t="str">
            <v>IBAÑEZ</v>
          </cell>
          <cell r="J9498" t="str">
            <v>ARRIETA</v>
          </cell>
          <cell r="P9498" t="str">
            <v>ANTIOQUIA</v>
          </cell>
          <cell r="Q9498" t="str">
            <v>ARBOLETES</v>
          </cell>
          <cell r="T9498" t="str">
            <v>SISTEMAS TELEINFORMÁTICOS</v>
          </cell>
          <cell r="W9498">
            <v>3169967</v>
          </cell>
          <cell r="AF9498" t="str">
            <v>PRESENCIAL</v>
          </cell>
        </row>
        <row r="9499">
          <cell r="F9499">
            <v>1020392169</v>
          </cell>
          <cell r="H9499" t="str">
            <v>ANDRES ENRIQUE</v>
          </cell>
          <cell r="I9499" t="str">
            <v>ALTAMIRANDA</v>
          </cell>
          <cell r="J9499" t="str">
            <v>RAMOS</v>
          </cell>
          <cell r="P9499" t="str">
            <v>ANTIOQUIA</v>
          </cell>
          <cell r="Q9499" t="str">
            <v>CHIGORODO</v>
          </cell>
          <cell r="T9499" t="str">
            <v>ASISTENCIA ADMINISTRATIVA .</v>
          </cell>
          <cell r="W9499">
            <v>2775413</v>
          </cell>
          <cell r="AF9499" t="str">
            <v>PRESENCIAL</v>
          </cell>
        </row>
        <row r="9500">
          <cell r="F9500">
            <v>1038811009</v>
          </cell>
          <cell r="H9500" t="str">
            <v>JULIETH ALEJANDRA</v>
          </cell>
          <cell r="I9500" t="str">
            <v>MONCADA</v>
          </cell>
          <cell r="J9500" t="str">
            <v>CANTILLO</v>
          </cell>
          <cell r="P9500" t="str">
            <v>ANTIOQUIA</v>
          </cell>
          <cell r="Q9500" t="str">
            <v>CHIGORODO</v>
          </cell>
          <cell r="T9500" t="str">
            <v>ASISTENCIA EN ORGANIZACION DE ARCHIVOS .</v>
          </cell>
          <cell r="W9500">
            <v>2877835</v>
          </cell>
          <cell r="AF9500" t="str">
            <v>PRESENCIAL</v>
          </cell>
        </row>
        <row r="9501">
          <cell r="F9501">
            <v>1045524328</v>
          </cell>
          <cell r="H9501" t="str">
            <v>DANIS YACITH</v>
          </cell>
          <cell r="I9501" t="str">
            <v>MARTINEZ</v>
          </cell>
          <cell r="J9501" t="str">
            <v>CORDOBA</v>
          </cell>
          <cell r="P9501" t="str">
            <v>ANTIOQUIA</v>
          </cell>
          <cell r="Q9501" t="str">
            <v>TURBO</v>
          </cell>
          <cell r="T9501" t="str">
            <v>SERVICIO DE RECEPCION HOTELERA</v>
          </cell>
          <cell r="W9501">
            <v>2923653</v>
          </cell>
          <cell r="AF9501" t="str">
            <v>PRESENCIAL</v>
          </cell>
        </row>
        <row r="9502">
          <cell r="F9502">
            <v>1007131175</v>
          </cell>
          <cell r="H9502" t="str">
            <v>CARLOS ANDRES</v>
          </cell>
          <cell r="I9502" t="str">
            <v>BRAVO</v>
          </cell>
          <cell r="J9502" t="str">
            <v>SILGADO</v>
          </cell>
          <cell r="P9502" t="str">
            <v>ANTIOQUIA</v>
          </cell>
          <cell r="Q9502" t="str">
            <v>TURBO</v>
          </cell>
          <cell r="T9502" t="str">
            <v>OPERACION EN TERMINALES PORTUARIAS</v>
          </cell>
          <cell r="W9502">
            <v>2712471</v>
          </cell>
          <cell r="AF9502" t="str">
            <v>PRESENCIAL</v>
          </cell>
        </row>
        <row r="9503">
          <cell r="F9503">
            <v>43776151</v>
          </cell>
          <cell r="H9503" t="str">
            <v>NOHEMY</v>
          </cell>
          <cell r="I9503" t="str">
            <v>GALEANO</v>
          </cell>
          <cell r="J9503" t="str">
            <v>DAVID</v>
          </cell>
          <cell r="P9503" t="str">
            <v>ANTIOQUIA</v>
          </cell>
          <cell r="Q9503" t="str">
            <v>MUTATÁ</v>
          </cell>
          <cell r="T9503" t="str">
            <v>PRODUCCION AGROPECUARIA</v>
          </cell>
          <cell r="W9503">
            <v>2932608</v>
          </cell>
          <cell r="AF9503" t="str">
            <v>PRESENCIAL</v>
          </cell>
        </row>
        <row r="9504">
          <cell r="F9504">
            <v>8436648</v>
          </cell>
          <cell r="H9504" t="str">
            <v>JADER ELIAS</v>
          </cell>
          <cell r="I9504" t="str">
            <v>NOREÑA</v>
          </cell>
          <cell r="J9504" t="str">
            <v>LAGARES</v>
          </cell>
          <cell r="P9504" t="str">
            <v>ANTIOQUIA</v>
          </cell>
          <cell r="Q9504" t="str">
            <v>MUTATÁ</v>
          </cell>
          <cell r="T9504" t="str">
            <v>PRODUCCION AGROPECUARIA</v>
          </cell>
          <cell r="W9504">
            <v>2932608</v>
          </cell>
          <cell r="AF9504" t="str">
            <v>PRESENCIAL</v>
          </cell>
        </row>
        <row r="9505">
          <cell r="F9505">
            <v>8168129</v>
          </cell>
          <cell r="H9505" t="str">
            <v>JEOVANNY</v>
          </cell>
          <cell r="I9505" t="str">
            <v>MERCADO</v>
          </cell>
          <cell r="J9505" t="str">
            <v>MENDOZA</v>
          </cell>
          <cell r="P9505" t="str">
            <v>ANTIOQUIA</v>
          </cell>
          <cell r="Q9505" t="str">
            <v>APARTADÓ</v>
          </cell>
          <cell r="T9505" t="str">
            <v>GESTION DE LA PRODUCCION AGRICOLA</v>
          </cell>
          <cell r="W9505">
            <v>3142632</v>
          </cell>
          <cell r="AF9505" t="str">
            <v>PRESENCIAL</v>
          </cell>
        </row>
        <row r="9506">
          <cell r="F9506">
            <v>1007257512</v>
          </cell>
          <cell r="H9506" t="str">
            <v>ANDRES FELIPE</v>
          </cell>
          <cell r="I9506" t="str">
            <v>LOZANO</v>
          </cell>
          <cell r="J9506" t="str">
            <v>CORREA</v>
          </cell>
          <cell r="P9506" t="str">
            <v>CUNDINAMARCA</v>
          </cell>
          <cell r="Q9506" t="str">
            <v>APARTADÓ</v>
          </cell>
          <cell r="T9506" t="str">
            <v>ANALISIS Y DESARROLLO DE SOFTWARE.</v>
          </cell>
          <cell r="W9506">
            <v>2721504</v>
          </cell>
          <cell r="AF9506" t="str">
            <v>VIRTUAL</v>
          </cell>
        </row>
        <row r="9507">
          <cell r="F9507">
            <v>1085297923</v>
          </cell>
          <cell r="H9507" t="str">
            <v>BYRON ALEXIS</v>
          </cell>
          <cell r="I9507" t="str">
            <v>BOLAÑOS</v>
          </cell>
          <cell r="J9507" t="str">
            <v>NOPAN</v>
          </cell>
          <cell r="P9507" t="str">
            <v>NARIÑO</v>
          </cell>
          <cell r="Q9507" t="str">
            <v>APARTADÓ</v>
          </cell>
          <cell r="T9507" t="str">
            <v>ANALISIS Y DESARROLLO DE SOFTWARE.</v>
          </cell>
          <cell r="W9507">
            <v>2721504</v>
          </cell>
          <cell r="AF9507" t="str">
            <v>VIRTUAL</v>
          </cell>
        </row>
        <row r="9508">
          <cell r="F9508">
            <v>3839060</v>
          </cell>
          <cell r="H9508" t="str">
            <v>EBERTONIS</v>
          </cell>
          <cell r="I9508" t="str">
            <v>SALGADO</v>
          </cell>
          <cell r="J9508" t="str">
            <v>PEÑA</v>
          </cell>
          <cell r="P9508" t="str">
            <v>SUCRE</v>
          </cell>
          <cell r="Q9508" t="str">
            <v>APARTADÓ</v>
          </cell>
          <cell r="T9508" t="str">
            <v>ANALISIS Y DESARROLLO DE SOFTWARE.</v>
          </cell>
          <cell r="W9508">
            <v>2834803</v>
          </cell>
          <cell r="AF9508" t="str">
            <v>VIRTUAL</v>
          </cell>
        </row>
        <row r="9509">
          <cell r="F9509">
            <v>79884903</v>
          </cell>
          <cell r="H9509" t="str">
            <v>LUIS ALFREDO</v>
          </cell>
          <cell r="I9509" t="str">
            <v>BOHORQUEZ</v>
          </cell>
          <cell r="J9509" t="str">
            <v>ORTIZ</v>
          </cell>
          <cell r="P9509" t="str">
            <v>CUNDINAMARCA</v>
          </cell>
          <cell r="Q9509" t="str">
            <v>APARTADÓ</v>
          </cell>
          <cell r="T9509" t="str">
            <v>ANALISIS Y DESARROLLO DE SOFTWARE.</v>
          </cell>
          <cell r="W9509">
            <v>2879704</v>
          </cell>
          <cell r="AF9509" t="str">
            <v>VIRTUAL</v>
          </cell>
        </row>
        <row r="9510">
          <cell r="F9510">
            <v>1049622655</v>
          </cell>
          <cell r="H9510" t="str">
            <v>ANDRES FELIPE</v>
          </cell>
          <cell r="I9510" t="str">
            <v>ROJAS</v>
          </cell>
          <cell r="J9510" t="str">
            <v>BERNAL</v>
          </cell>
          <cell r="P9510" t="str">
            <v>BOYACÁ</v>
          </cell>
          <cell r="Q9510" t="str">
            <v>APARTADÓ</v>
          </cell>
          <cell r="T9510" t="str">
            <v>ANALISIS Y DESARROLLO DE SOFTWARE.</v>
          </cell>
          <cell r="W9510">
            <v>2879704</v>
          </cell>
          <cell r="AF9510" t="str">
            <v>VIRTUAL</v>
          </cell>
        </row>
        <row r="9511">
          <cell r="F9511">
            <v>1013098442</v>
          </cell>
          <cell r="H9511" t="str">
            <v>LENIS JULIAN</v>
          </cell>
          <cell r="I9511" t="str">
            <v>MACHUCA</v>
          </cell>
          <cell r="J9511" t="str">
            <v>BUSTOS</v>
          </cell>
          <cell r="P9511" t="str">
            <v>BOGOTÁ D.C.</v>
          </cell>
          <cell r="Q9511" t="str">
            <v>APARTADÓ</v>
          </cell>
          <cell r="T9511" t="str">
            <v>ANALISIS Y DESARROLLO DE SOFTWARE.</v>
          </cell>
          <cell r="W9511">
            <v>2879705</v>
          </cell>
          <cell r="AF9511" t="str">
            <v>VIRTUAL</v>
          </cell>
        </row>
        <row r="9512">
          <cell r="F9512">
            <v>1022356818</v>
          </cell>
          <cell r="H9512" t="str">
            <v>DIEGO ANDRES</v>
          </cell>
          <cell r="I9512" t="str">
            <v>DIAZ</v>
          </cell>
          <cell r="J9512" t="str">
            <v>GARZON</v>
          </cell>
          <cell r="P9512" t="str">
            <v>BOGOTÁ D.C.</v>
          </cell>
          <cell r="Q9512" t="str">
            <v>APARTADÓ</v>
          </cell>
          <cell r="T9512" t="str">
            <v>ANALISIS Y DESARROLLO DE SOFTWARE.</v>
          </cell>
          <cell r="W9512">
            <v>2879705</v>
          </cell>
          <cell r="AF9512" t="str">
            <v>VIRTUAL</v>
          </cell>
        </row>
        <row r="9513">
          <cell r="F9513">
            <v>1030571707</v>
          </cell>
          <cell r="H9513" t="str">
            <v>GERARDO ANDRES</v>
          </cell>
          <cell r="I9513" t="str">
            <v>NAZTHAR</v>
          </cell>
          <cell r="J9513" t="str">
            <v>CARDENAS</v>
          </cell>
          <cell r="P9513" t="str">
            <v>CUNDINAMARCA</v>
          </cell>
          <cell r="Q9513" t="str">
            <v>APARTADÓ</v>
          </cell>
          <cell r="T9513" t="str">
            <v>DESARROLLO DE MEDIOS GRAFICOS VISUALES</v>
          </cell>
          <cell r="W9513">
            <v>3186000</v>
          </cell>
          <cell r="AF9513" t="str">
            <v>VIRTUAL</v>
          </cell>
        </row>
        <row r="9514">
          <cell r="F9514">
            <v>1133870450</v>
          </cell>
          <cell r="H9514" t="str">
            <v>SEBASTIAN ANDRES</v>
          </cell>
          <cell r="I9514" t="str">
            <v>GIL</v>
          </cell>
          <cell r="J9514" t="str">
            <v>FRANCO</v>
          </cell>
          <cell r="P9514" t="str">
            <v>ANTIOQUIA</v>
          </cell>
          <cell r="Q9514" t="str">
            <v>APARTADÓ</v>
          </cell>
          <cell r="T9514" t="str">
            <v>MANTENIMIENTO DE MOTOCICLETAS Y MOTOCARROS.</v>
          </cell>
          <cell r="W9514">
            <v>2924246</v>
          </cell>
          <cell r="AF9514" t="str">
            <v>PRESENCIAL</v>
          </cell>
        </row>
        <row r="9515">
          <cell r="F9515">
            <v>1028021355</v>
          </cell>
          <cell r="H9515" t="str">
            <v>YASLEIDIS</v>
          </cell>
          <cell r="I9515" t="str">
            <v>GONZALEZ</v>
          </cell>
          <cell r="J9515" t="str">
            <v>LOPEZ</v>
          </cell>
          <cell r="P9515" t="str">
            <v>ANTIOQUIA</v>
          </cell>
          <cell r="Q9515" t="str">
            <v>APARTADÓ</v>
          </cell>
          <cell r="T9515" t="str">
            <v>GESTION DE TESORERIA Y RECURSOS FINANCIEROS</v>
          </cell>
          <cell r="W9515">
            <v>2826382</v>
          </cell>
          <cell r="AF9515" t="str">
            <v>PRESENCIAL</v>
          </cell>
        </row>
        <row r="9516">
          <cell r="F9516">
            <v>1098616627</v>
          </cell>
          <cell r="H9516" t="str">
            <v>SERGIO FABIAN</v>
          </cell>
          <cell r="I9516" t="str">
            <v>SANDOVAL</v>
          </cell>
          <cell r="J9516" t="str">
            <v>PLATA</v>
          </cell>
          <cell r="P9516" t="str">
            <v>SANTANDER</v>
          </cell>
          <cell r="Q9516" t="str">
            <v>APARTADÓ</v>
          </cell>
          <cell r="T9516" t="str">
            <v>GESTION DE REDES DE DATOS</v>
          </cell>
          <cell r="W9516">
            <v>3186123</v>
          </cell>
          <cell r="AF9516" t="str">
            <v>VIRTUAL</v>
          </cell>
        </row>
        <row r="9517">
          <cell r="F9517">
            <v>1122926617</v>
          </cell>
          <cell r="H9517" t="str">
            <v>MARYI YULIETH</v>
          </cell>
          <cell r="I9517" t="str">
            <v>BARRIOS</v>
          </cell>
          <cell r="J9517" t="str">
            <v>CRUZ</v>
          </cell>
          <cell r="P9517" t="str">
            <v>META</v>
          </cell>
          <cell r="Q9517" t="str">
            <v>APARTADÓ</v>
          </cell>
          <cell r="T9517" t="str">
            <v>GESTION DE REDES DE DATOS</v>
          </cell>
          <cell r="W9517">
            <v>3186123</v>
          </cell>
          <cell r="AF9517" t="str">
            <v>VIRTUAL</v>
          </cell>
        </row>
        <row r="9518">
          <cell r="F9518">
            <v>1050972702</v>
          </cell>
          <cell r="H9518" t="str">
            <v>ANGIE PAOLA</v>
          </cell>
          <cell r="I9518" t="str">
            <v>GONZALEZ</v>
          </cell>
          <cell r="J9518" t="str">
            <v>PIMIENTA</v>
          </cell>
          <cell r="P9518" t="str">
            <v>BOLÍVAR</v>
          </cell>
          <cell r="Q9518" t="str">
            <v>APARTADÓ</v>
          </cell>
          <cell r="T9518" t="str">
            <v>PATRONAJE INDUSTRIAL DE PRENDAS DE VESTIR</v>
          </cell>
          <cell r="W9518">
            <v>3069884</v>
          </cell>
          <cell r="AF9518" t="str">
            <v>VIRTUAL</v>
          </cell>
        </row>
        <row r="9519">
          <cell r="F9519">
            <v>1016111461</v>
          </cell>
          <cell r="H9519" t="str">
            <v>DAYMAR DE JESUS</v>
          </cell>
          <cell r="I9519" t="str">
            <v>ALTAMAR</v>
          </cell>
          <cell r="J9519" t="str">
            <v>BELTRAN</v>
          </cell>
          <cell r="P9519" t="str">
            <v>BOGOTÁ D.C.</v>
          </cell>
          <cell r="Q9519" t="str">
            <v>APARTADÓ</v>
          </cell>
          <cell r="T9519" t="str">
            <v>DESARROLLO PUBLICITARIO</v>
          </cell>
          <cell r="W9519">
            <v>2879777</v>
          </cell>
          <cell r="AF9519" t="str">
            <v>VIRTUAL</v>
          </cell>
        </row>
        <row r="9520">
          <cell r="F9520">
            <v>1032418684</v>
          </cell>
          <cell r="H9520" t="str">
            <v>CLAUDIA ALEXANDRA</v>
          </cell>
          <cell r="I9520" t="str">
            <v>VASQUEZ</v>
          </cell>
          <cell r="J9520" t="str">
            <v>DAZA</v>
          </cell>
          <cell r="P9520" t="str">
            <v>BOGOTÁ D.C.</v>
          </cell>
          <cell r="Q9520" t="str">
            <v>APARTADÓ</v>
          </cell>
          <cell r="T9520" t="str">
            <v>DESARROLLO PUBLICITARIO</v>
          </cell>
          <cell r="W9520">
            <v>3236521</v>
          </cell>
          <cell r="AF9520" t="str">
            <v>VIRTUAL</v>
          </cell>
        </row>
        <row r="9521">
          <cell r="F9521">
            <v>1007638596</v>
          </cell>
          <cell r="H9521" t="str">
            <v>KAREN FERNANDA</v>
          </cell>
          <cell r="I9521" t="str">
            <v>PEÑUELA</v>
          </cell>
          <cell r="J9521" t="str">
            <v>HOYOS</v>
          </cell>
          <cell r="P9521" t="str">
            <v>CAUCA</v>
          </cell>
          <cell r="Q9521" t="str">
            <v>APARTADÓ</v>
          </cell>
          <cell r="T9521" t="str">
            <v>ATENCION INTEGRAL AL CLIENTE</v>
          </cell>
          <cell r="W9521">
            <v>2834731</v>
          </cell>
          <cell r="AF9521" t="str">
            <v>VIRTUAL</v>
          </cell>
        </row>
        <row r="9522">
          <cell r="F9522">
            <v>1045693623</v>
          </cell>
          <cell r="H9522" t="str">
            <v>ALAN JESUS</v>
          </cell>
          <cell r="I9522" t="str">
            <v>PLATA</v>
          </cell>
          <cell r="J9522" t="str">
            <v>CABRERA</v>
          </cell>
          <cell r="P9522" t="str">
            <v>ATLÁNTICO</v>
          </cell>
          <cell r="Q9522" t="str">
            <v>APARTADÓ</v>
          </cell>
          <cell r="T9522" t="str">
            <v>VENTA DE PRODUCTOS EN LINEA</v>
          </cell>
          <cell r="W9522">
            <v>3236487</v>
          </cell>
          <cell r="AF9522" t="str">
            <v>VIRTUAL</v>
          </cell>
        </row>
        <row r="9523">
          <cell r="F9523">
            <v>55313286</v>
          </cell>
          <cell r="H9523" t="str">
            <v>JOHANNA</v>
          </cell>
          <cell r="I9523" t="str">
            <v>MARTINEZ</v>
          </cell>
          <cell r="J9523" t="str">
            <v>RUIZ</v>
          </cell>
          <cell r="P9523" t="str">
            <v>ATLÁNTICO</v>
          </cell>
          <cell r="Q9523" t="str">
            <v>APARTADÓ</v>
          </cell>
          <cell r="T9523" t="str">
            <v>COORDINACION DE PROCESOS LOGISTICOS</v>
          </cell>
          <cell r="W9523">
            <v>3185901</v>
          </cell>
          <cell r="AF9523" t="str">
            <v>VIRTUAL</v>
          </cell>
        </row>
        <row r="9524">
          <cell r="F9524">
            <v>1041258402</v>
          </cell>
          <cell r="H9524" t="str">
            <v>JUAN DAVID</v>
          </cell>
          <cell r="I9524" t="str">
            <v>RAMOS</v>
          </cell>
          <cell r="J9524" t="str">
            <v>BURGOS</v>
          </cell>
          <cell r="P9524" t="str">
            <v>ANTIOQUIA</v>
          </cell>
          <cell r="Q9524" t="str">
            <v>SAN PEDRO DE URABÁ</v>
          </cell>
          <cell r="T9524" t="str">
            <v>SERVICIOS FARMACEUTICOS</v>
          </cell>
          <cell r="W9524">
            <v>3063936</v>
          </cell>
          <cell r="AF9524" t="str">
            <v>PRESENCIAL</v>
          </cell>
        </row>
        <row r="9525">
          <cell r="F9525">
            <v>40340591</v>
          </cell>
          <cell r="H9525" t="str">
            <v>LINA ZULEIMA</v>
          </cell>
          <cell r="I9525" t="str">
            <v>BOHORQUEZ</v>
          </cell>
          <cell r="J9525" t="str">
            <v>PRIETO</v>
          </cell>
          <cell r="P9525" t="str">
            <v>META</v>
          </cell>
          <cell r="Q9525" t="str">
            <v>APARTADÓ</v>
          </cell>
          <cell r="T9525" t="str">
            <v>DESARROLLO PUBLICITARIO</v>
          </cell>
          <cell r="W9525">
            <v>3236520</v>
          </cell>
          <cell r="AF9525" t="str">
            <v>VIRTUAL</v>
          </cell>
        </row>
        <row r="9526">
          <cell r="F9526">
            <v>1028400182</v>
          </cell>
          <cell r="H9526" t="str">
            <v>MARIA JOSE</v>
          </cell>
          <cell r="I9526" t="str">
            <v>CHIQUIZA</v>
          </cell>
          <cell r="J9526" t="str">
            <v>PARDO</v>
          </cell>
          <cell r="P9526" t="str">
            <v>CUNDINAMARCA</v>
          </cell>
          <cell r="Q9526" t="str">
            <v>APARTADÓ</v>
          </cell>
          <cell r="T9526" t="str">
            <v>DESARROLLO PUBLICITARIO</v>
          </cell>
          <cell r="W9526">
            <v>3236520</v>
          </cell>
          <cell r="AF9526" t="str">
            <v>VIRTUAL</v>
          </cell>
        </row>
        <row r="9527">
          <cell r="F9527">
            <v>1093595337</v>
          </cell>
          <cell r="H9527" t="str">
            <v>FRAYNER ALDAIR</v>
          </cell>
          <cell r="I9527" t="str">
            <v>MONTAÑEZ</v>
          </cell>
          <cell r="J9527" t="str">
            <v>MONTAÑEZ</v>
          </cell>
          <cell r="P9527" t="str">
            <v>NORTE DE SANTANDER</v>
          </cell>
          <cell r="Q9527" t="str">
            <v>APARTADÓ</v>
          </cell>
          <cell r="T9527" t="str">
            <v>ANALISIS Y DESARROLLO DE SOFTWARE.</v>
          </cell>
          <cell r="W9527">
            <v>3186601</v>
          </cell>
          <cell r="AF9527" t="str">
            <v>VIRTUAL</v>
          </cell>
        </row>
        <row r="9528">
          <cell r="F9528">
            <v>1233908580</v>
          </cell>
          <cell r="H9528" t="str">
            <v>ANGIE LORENA</v>
          </cell>
          <cell r="I9528" t="str">
            <v>GUERRERO</v>
          </cell>
          <cell r="J9528" t="str">
            <v>RODRIGUEZ</v>
          </cell>
          <cell r="P9528" t="str">
            <v>BOGOTÁ D.C.</v>
          </cell>
          <cell r="Q9528" t="str">
            <v>APARTADÓ</v>
          </cell>
          <cell r="T9528" t="str">
            <v>ANALISIS Y DESARROLLO DE SOFTWARE.</v>
          </cell>
          <cell r="W9528">
            <v>3186601</v>
          </cell>
          <cell r="AF9528" t="str">
            <v>VIRTUAL</v>
          </cell>
        </row>
        <row r="9529">
          <cell r="F9529">
            <v>1013652561</v>
          </cell>
          <cell r="H9529" t="str">
            <v>LICETH LORENA</v>
          </cell>
          <cell r="I9529" t="str">
            <v>GIRALDO</v>
          </cell>
          <cell r="J9529" t="str">
            <v>VALENCIA</v>
          </cell>
          <cell r="P9529" t="str">
            <v>BOGOTÁ D.C.</v>
          </cell>
          <cell r="Q9529" t="str">
            <v>APARTADÓ</v>
          </cell>
          <cell r="T9529" t="str">
            <v>ANALISIS Y DESARROLLO DE SOFTWARE.</v>
          </cell>
          <cell r="W9529">
            <v>3186601</v>
          </cell>
          <cell r="AF9529" t="str">
            <v>VIRTUAL</v>
          </cell>
        </row>
        <row r="9530">
          <cell r="F9530">
            <v>1019843777</v>
          </cell>
          <cell r="H9530" t="str">
            <v>VALENTINA</v>
          </cell>
          <cell r="I9530" t="str">
            <v>RUEDA</v>
          </cell>
          <cell r="J9530" t="str">
            <v>TAPIERO</v>
          </cell>
          <cell r="P9530" t="str">
            <v>BOGOTÁ D.C.</v>
          </cell>
          <cell r="Q9530" t="str">
            <v>APARTADÓ</v>
          </cell>
          <cell r="T9530" t="str">
            <v>DESARROLLO DE MEDIOS GRAFICOS VISUALES</v>
          </cell>
          <cell r="W9530">
            <v>3186001</v>
          </cell>
          <cell r="AF9530" t="str">
            <v>VIRTUAL</v>
          </cell>
        </row>
        <row r="9531">
          <cell r="F9531">
            <v>1028024188</v>
          </cell>
          <cell r="H9531" t="str">
            <v>LUCILA AMPARO</v>
          </cell>
          <cell r="I9531" t="str">
            <v>CASTRO</v>
          </cell>
          <cell r="J9531" t="str">
            <v>LLORENTE</v>
          </cell>
          <cell r="P9531" t="str">
            <v>ANTIOQUIA</v>
          </cell>
          <cell r="Q9531" t="str">
            <v>APARTADÓ</v>
          </cell>
          <cell r="T9531" t="str">
            <v>GESTION ADMINISTRATIVA DEL SECTOR SALUD.</v>
          </cell>
          <cell r="W9531">
            <v>3169231</v>
          </cell>
          <cell r="AF9531" t="str">
            <v>PRESENCIAL</v>
          </cell>
        </row>
        <row r="9532">
          <cell r="F9532">
            <v>1023627447</v>
          </cell>
          <cell r="H9532" t="str">
            <v>MARIANA</v>
          </cell>
          <cell r="I9532" t="str">
            <v>PEÑA</v>
          </cell>
          <cell r="J9532" t="str">
            <v>SERRANO</v>
          </cell>
          <cell r="P9532" t="str">
            <v>ANTIOQUIA</v>
          </cell>
          <cell r="Q9532" t="str">
            <v>APARTADÓ</v>
          </cell>
          <cell r="T9532" t="str">
            <v>GESTION DE LA PRODUCCION AGRICOLA</v>
          </cell>
          <cell r="W9532">
            <v>3142632</v>
          </cell>
          <cell r="AF9532" t="str">
            <v>PRESENCIAL</v>
          </cell>
        </row>
        <row r="9533">
          <cell r="F9533">
            <v>1040364383</v>
          </cell>
          <cell r="H9533" t="str">
            <v>YESSICA LILIANA</v>
          </cell>
          <cell r="I9533" t="str">
            <v>ESCOBAR</v>
          </cell>
          <cell r="J9533" t="str">
            <v>OSPINA</v>
          </cell>
          <cell r="P9533" t="str">
            <v>ANTIOQUIA</v>
          </cell>
          <cell r="Q9533" t="str">
            <v>APARTADÓ</v>
          </cell>
          <cell r="T9533" t="str">
            <v>GESTION AGROEMPRESARIAL</v>
          </cell>
          <cell r="W9533">
            <v>3134600</v>
          </cell>
          <cell r="AF9533" t="str">
            <v>VIRTUAL</v>
          </cell>
        </row>
        <row r="9534">
          <cell r="F9534">
            <v>1114823851</v>
          </cell>
          <cell r="H9534" t="str">
            <v>LICETH</v>
          </cell>
          <cell r="I9534" t="str">
            <v>BELTRAN</v>
          </cell>
          <cell r="J9534" t="str">
            <v>GUEVARA</v>
          </cell>
          <cell r="P9534" t="str">
            <v>VALLE DEL CAUCA</v>
          </cell>
          <cell r="Q9534" t="str">
            <v>APARTADÓ</v>
          </cell>
          <cell r="T9534" t="str">
            <v>GESTION AGROEMPRESARIAL</v>
          </cell>
          <cell r="W9534">
            <v>3134600</v>
          </cell>
          <cell r="AF9534" t="str">
            <v>VIRTUAL</v>
          </cell>
        </row>
        <row r="9535">
          <cell r="F9535">
            <v>1233694631</v>
          </cell>
          <cell r="H9535" t="str">
            <v>DANIELA</v>
          </cell>
          <cell r="I9535" t="str">
            <v>MILLAN</v>
          </cell>
          <cell r="J9535" t="str">
            <v>ARENAS</v>
          </cell>
          <cell r="P9535" t="str">
            <v>BOGOTÁ D.C.</v>
          </cell>
          <cell r="Q9535" t="str">
            <v>APARTADÓ</v>
          </cell>
          <cell r="T9535" t="str">
            <v>COORDINACION DE PROCESOS LOGISTICOS</v>
          </cell>
          <cell r="W9535">
            <v>3118575</v>
          </cell>
          <cell r="AF9535" t="str">
            <v>VIRTUAL</v>
          </cell>
        </row>
        <row r="9536">
          <cell r="F9536">
            <v>1233902250</v>
          </cell>
          <cell r="H9536" t="str">
            <v>DAYANA VANESSA</v>
          </cell>
          <cell r="I9536" t="str">
            <v>BELLO</v>
          </cell>
          <cell r="J9536" t="str">
            <v>MARTINEZ</v>
          </cell>
          <cell r="P9536" t="str">
            <v>BOGOTÁ D.C.</v>
          </cell>
          <cell r="Q9536" t="str">
            <v>APARTADÓ</v>
          </cell>
          <cell r="T9536" t="str">
            <v>COORDINACION DE PROCESOS LOGISTICOS</v>
          </cell>
          <cell r="W9536">
            <v>3118575</v>
          </cell>
          <cell r="AF9536" t="str">
            <v>VIRTUAL</v>
          </cell>
        </row>
        <row r="9537">
          <cell r="F9537">
            <v>1082894257</v>
          </cell>
          <cell r="H9537" t="str">
            <v>RICARDO ALEXANDER</v>
          </cell>
          <cell r="I9537" t="str">
            <v>POLO</v>
          </cell>
          <cell r="J9537" t="str">
            <v>MOLINA</v>
          </cell>
          <cell r="P9537" t="str">
            <v>MAGDALENA</v>
          </cell>
          <cell r="Q9537" t="str">
            <v>APARTADÓ</v>
          </cell>
          <cell r="T9537" t="str">
            <v>SISTEMAS TELEINFORMÁTICOS</v>
          </cell>
          <cell r="W9537">
            <v>3069909</v>
          </cell>
          <cell r="AF9537" t="str">
            <v>VIRTUAL</v>
          </cell>
        </row>
        <row r="9538">
          <cell r="F9538">
            <v>1144141183</v>
          </cell>
          <cell r="H9538" t="str">
            <v>LADY MARIA</v>
          </cell>
          <cell r="I9538" t="str">
            <v>VASQUEZ</v>
          </cell>
          <cell r="J9538" t="str">
            <v>FERRO</v>
          </cell>
          <cell r="P9538" t="str">
            <v>VALLE DEL CAUCA</v>
          </cell>
          <cell r="Q9538" t="str">
            <v>APARTADÓ</v>
          </cell>
          <cell r="T9538" t="str">
            <v>CONTROL DE CALIDAD EN CONFECCION INDUSTRIAL</v>
          </cell>
          <cell r="W9538">
            <v>3069878</v>
          </cell>
          <cell r="AF9538" t="str">
            <v>VIRTUAL</v>
          </cell>
        </row>
        <row r="9539">
          <cell r="F9539">
            <v>1100308206</v>
          </cell>
          <cell r="H9539" t="str">
            <v>OLAYDIS MILENA</v>
          </cell>
          <cell r="I9539" t="str">
            <v>VERGARA</v>
          </cell>
          <cell r="J9539" t="str">
            <v>BARRETO</v>
          </cell>
          <cell r="P9539" t="str">
            <v>SUCRE</v>
          </cell>
          <cell r="Q9539" t="str">
            <v>APARTADÓ</v>
          </cell>
          <cell r="T9539" t="str">
            <v>ATENCION INTEGRAL AL CLIENTE</v>
          </cell>
          <cell r="W9539">
            <v>3069862</v>
          </cell>
          <cell r="AF9539" t="str">
            <v>VIRTUAL</v>
          </cell>
        </row>
        <row r="9540">
          <cell r="F9540">
            <v>1027966680</v>
          </cell>
          <cell r="H9540" t="str">
            <v>ANA MARIA</v>
          </cell>
          <cell r="I9540" t="str">
            <v>QUEJADA</v>
          </cell>
          <cell r="J9540" t="str">
            <v>HERNANDEZ</v>
          </cell>
          <cell r="P9540" t="str">
            <v>ANTIOQUIA</v>
          </cell>
          <cell r="Q9540" t="str">
            <v>APARTADÓ</v>
          </cell>
          <cell r="T9540" t="str">
            <v>GESTIÓN ADMINISTRATIVA</v>
          </cell>
          <cell r="W9540">
            <v>3063543</v>
          </cell>
          <cell r="AF9540" t="str">
            <v>PRESENCIAL</v>
          </cell>
        </row>
        <row r="9541">
          <cell r="F9541">
            <v>1032178594</v>
          </cell>
          <cell r="H9541" t="str">
            <v>SADITH</v>
          </cell>
          <cell r="I9541" t="str">
            <v>RAMOS</v>
          </cell>
          <cell r="J9541" t="str">
            <v>FLOREZ</v>
          </cell>
          <cell r="P9541" t="str">
            <v>ANTIOQUIA</v>
          </cell>
          <cell r="Q9541" t="str">
            <v>APARTADÓ</v>
          </cell>
          <cell r="T9541" t="str">
            <v>GESTIÓN ADMINISTRATIVA</v>
          </cell>
          <cell r="W9541">
            <v>3063543</v>
          </cell>
          <cell r="AF9541" t="str">
            <v>PRESENCIAL</v>
          </cell>
        </row>
        <row r="9542">
          <cell r="F9542">
            <v>1028018611</v>
          </cell>
          <cell r="H9542" t="str">
            <v>JAVIER EDUARDO</v>
          </cell>
          <cell r="I9542" t="str">
            <v>CUADRADO</v>
          </cell>
          <cell r="J9542" t="str">
            <v>BOLAÑO</v>
          </cell>
          <cell r="P9542" t="str">
            <v>ANTIOQUIA</v>
          </cell>
          <cell r="Q9542" t="str">
            <v>APARTADÓ</v>
          </cell>
          <cell r="T9542" t="str">
            <v>ANALISIS Y DESARROLLO DE SOFTWARE.</v>
          </cell>
          <cell r="W9542">
            <v>3063365</v>
          </cell>
          <cell r="AF9542" t="str">
            <v>PRESENCIAL</v>
          </cell>
        </row>
        <row r="9543">
          <cell r="F9543">
            <v>8433619</v>
          </cell>
          <cell r="H9543" t="str">
            <v>ARBEY DE JESUS</v>
          </cell>
          <cell r="I9543" t="str">
            <v>OSORIO</v>
          </cell>
          <cell r="J9543" t="str">
            <v>OSORIO</v>
          </cell>
          <cell r="P9543" t="str">
            <v>ANTIOQUIA</v>
          </cell>
          <cell r="Q9543" t="str">
            <v>APARTADÓ</v>
          </cell>
          <cell r="T9543" t="str">
            <v>ANALISIS Y DESARROLLO DE SOFTWARE.</v>
          </cell>
          <cell r="W9543">
            <v>3063365</v>
          </cell>
          <cell r="AF9543" t="str">
            <v>PRESENCIAL</v>
          </cell>
        </row>
        <row r="9544">
          <cell r="F9544">
            <v>1038822089</v>
          </cell>
          <cell r="H9544" t="str">
            <v>RODRIGO ALBERTO</v>
          </cell>
          <cell r="I9544" t="str">
            <v>LAGARES</v>
          </cell>
          <cell r="J9544" t="str">
            <v>CORTES</v>
          </cell>
          <cell r="P9544" t="str">
            <v>ANTIOQUIA</v>
          </cell>
          <cell r="Q9544" t="str">
            <v>APARTADÓ</v>
          </cell>
          <cell r="T9544" t="str">
            <v>GESTIÓN ADMINISTRATIVA</v>
          </cell>
          <cell r="W9544">
            <v>2998865</v>
          </cell>
          <cell r="AF9544" t="str">
            <v>PRESENCIAL</v>
          </cell>
        </row>
        <row r="9545">
          <cell r="F9545">
            <v>1028042041</v>
          </cell>
          <cell r="H9545" t="str">
            <v>DANIEL EDUARDO</v>
          </cell>
          <cell r="I9545" t="str">
            <v>VALENCIA</v>
          </cell>
          <cell r="J9545" t="str">
            <v>ORTEGA</v>
          </cell>
          <cell r="P9545" t="str">
            <v>ANTIOQUIA</v>
          </cell>
          <cell r="Q9545" t="str">
            <v>APARTADÓ</v>
          </cell>
          <cell r="T9545" t="str">
            <v>INSTALACION Y MANTENIMIENTO DE REDES INTERNAS DE TELECOMUNICACIONES</v>
          </cell>
          <cell r="W9545">
            <v>2998492</v>
          </cell>
          <cell r="AF9545" t="str">
            <v>PRESENCIAL</v>
          </cell>
        </row>
        <row r="9546">
          <cell r="F9546">
            <v>1027944733</v>
          </cell>
          <cell r="H9546" t="str">
            <v>CARLOS ALBERTO</v>
          </cell>
          <cell r="I9546" t="str">
            <v>PALACIOS</v>
          </cell>
          <cell r="J9546" t="str">
            <v>MOSQUERA</v>
          </cell>
          <cell r="P9546" t="str">
            <v>ANTIOQUIA</v>
          </cell>
          <cell r="Q9546" t="str">
            <v>APARTADÓ</v>
          </cell>
          <cell r="T9546" t="str">
            <v>MANTENIMIENTO DE EQUIPOS DE AIRE ACONDICIONADO Y REFRIGERACION</v>
          </cell>
          <cell r="W9546">
            <v>2998431</v>
          </cell>
          <cell r="AF9546" t="str">
            <v>PRESENCIAL</v>
          </cell>
        </row>
        <row r="9547">
          <cell r="F9547">
            <v>80085247</v>
          </cell>
          <cell r="H9547" t="str">
            <v>EDWARD HERNANDO</v>
          </cell>
          <cell r="I9547" t="str">
            <v>CABEZAS</v>
          </cell>
          <cell r="J9547" t="str">
            <v>GARCIA</v>
          </cell>
          <cell r="P9547" t="str">
            <v>NAIROBI</v>
          </cell>
          <cell r="Q9547" t="str">
            <v>APARTADÓ</v>
          </cell>
          <cell r="T9547" t="str">
            <v>ANALISIS Y DESARROLLO DE SOFTWARE.</v>
          </cell>
          <cell r="W9547">
            <v>2977480</v>
          </cell>
          <cell r="AF9547" t="str">
            <v>VIRTUAL</v>
          </cell>
        </row>
        <row r="9548">
          <cell r="F9548">
            <v>1015409545</v>
          </cell>
          <cell r="H9548" t="str">
            <v>ANGELICA ELVIRA</v>
          </cell>
          <cell r="I9548" t="str">
            <v>MORA</v>
          </cell>
          <cell r="J9548" t="str">
            <v>SALAMANCA</v>
          </cell>
          <cell r="P9548" t="str">
            <v>CUNDINAMARCA</v>
          </cell>
          <cell r="Q9548" t="str">
            <v>APARTADÓ</v>
          </cell>
          <cell r="T9548" t="str">
            <v>ANALISIS Y DESARROLLO DE SOFTWARE.</v>
          </cell>
          <cell r="W9548">
            <v>2977478</v>
          </cell>
          <cell r="AF9548" t="str">
            <v>VIRTUAL</v>
          </cell>
        </row>
        <row r="9549">
          <cell r="F9549">
            <v>1041257471</v>
          </cell>
          <cell r="H9549" t="str">
            <v>JUAN PABLO</v>
          </cell>
          <cell r="I9549" t="str">
            <v>PATERNINA</v>
          </cell>
          <cell r="J9549" t="str">
            <v>QUINTERO</v>
          </cell>
          <cell r="P9549" t="str">
            <v>ANTIOQUIA</v>
          </cell>
          <cell r="Q9549" t="str">
            <v>APARTADÓ</v>
          </cell>
          <cell r="T9549" t="str">
            <v>MANTENIMIENTO DE LOS MOTORES DIESEL</v>
          </cell>
          <cell r="W9549">
            <v>2924199</v>
          </cell>
          <cell r="AF9549" t="str">
            <v>PRESENCIAL</v>
          </cell>
        </row>
        <row r="9550">
          <cell r="F9550">
            <v>1007594997</v>
          </cell>
          <cell r="H9550" t="str">
            <v>KAROLY</v>
          </cell>
          <cell r="I9550" t="str">
            <v>BEDOYA</v>
          </cell>
          <cell r="J9550" t="str">
            <v>CHICA</v>
          </cell>
          <cell r="P9550" t="str">
            <v>CÓRDOBA</v>
          </cell>
          <cell r="Q9550" t="str">
            <v>APARTADÓ</v>
          </cell>
          <cell r="T9550" t="str">
            <v>ATENCION INTEGRAL AL CLIENTE</v>
          </cell>
          <cell r="W9550">
            <v>2834730</v>
          </cell>
          <cell r="AF9550" t="str">
            <v>VIRTUAL</v>
          </cell>
        </row>
        <row r="9551">
          <cell r="F9551">
            <v>1121958876</v>
          </cell>
          <cell r="H9551" t="str">
            <v>DEISY TATIANA</v>
          </cell>
          <cell r="I9551" t="str">
            <v>LOPEZ</v>
          </cell>
          <cell r="J9551" t="str">
            <v>BETANCOURT</v>
          </cell>
          <cell r="P9551" t="str">
            <v>META</v>
          </cell>
          <cell r="Q9551" t="str">
            <v>APARTADÓ</v>
          </cell>
          <cell r="T9551" t="str">
            <v>DESARROLLO PUBLICITARIO</v>
          </cell>
          <cell r="W9551">
            <v>2879778</v>
          </cell>
          <cell r="AF9551" t="str">
            <v>VIRTUAL</v>
          </cell>
        </row>
        <row r="9552">
          <cell r="F9552">
            <v>1027941161</v>
          </cell>
          <cell r="H9552" t="str">
            <v>YAMANI SAHIED</v>
          </cell>
          <cell r="I9552" t="str">
            <v>OVIEDO</v>
          </cell>
          <cell r="J9552" t="str">
            <v>HERRERA</v>
          </cell>
          <cell r="P9552" t="str">
            <v>ANTIOQUIA</v>
          </cell>
          <cell r="Q9552" t="str">
            <v>APARTADÓ</v>
          </cell>
          <cell r="T9552" t="str">
            <v>COORDINACION DE PROCESOS LOGISTICOS</v>
          </cell>
          <cell r="W9552">
            <v>2877776</v>
          </cell>
          <cell r="AF9552" t="str">
            <v>PRESENCIAL</v>
          </cell>
        </row>
        <row r="9553">
          <cell r="F9553">
            <v>1123563339</v>
          </cell>
          <cell r="H9553" t="str">
            <v>WILLIAM</v>
          </cell>
          <cell r="I9553" t="str">
            <v>CHAVEZ</v>
          </cell>
          <cell r="J9553" t="str">
            <v>FAJARDO</v>
          </cell>
          <cell r="P9553" t="str">
            <v>META</v>
          </cell>
          <cell r="Q9553" t="str">
            <v>APARTADÓ</v>
          </cell>
          <cell r="T9553" t="str">
            <v>ANALISIS Y DESARROLLO DE SOFTWARE.</v>
          </cell>
          <cell r="W9553">
            <v>2721504</v>
          </cell>
          <cell r="AF9553" t="str">
            <v>VIRTUAL</v>
          </cell>
        </row>
        <row r="9554">
          <cell r="F9554">
            <v>1111795503</v>
          </cell>
          <cell r="H9554" t="str">
            <v>CRISTIAN ANDRES</v>
          </cell>
          <cell r="I9554" t="str">
            <v>TENORIO</v>
          </cell>
          <cell r="J9554" t="str">
            <v>VILLAMIZAR</v>
          </cell>
          <cell r="P9554" t="str">
            <v>VALLE DEL CAUCA</v>
          </cell>
          <cell r="Q9554" t="str">
            <v>APARTADÓ</v>
          </cell>
          <cell r="T9554" t="str">
            <v>ANALISIS Y DESARROLLO DE SOFTWARE.</v>
          </cell>
          <cell r="W9554">
            <v>2721504</v>
          </cell>
          <cell r="AF9554" t="str">
            <v>VIRTUAL</v>
          </cell>
        </row>
        <row r="9555">
          <cell r="F9555">
            <v>80024528</v>
          </cell>
          <cell r="H9555" t="str">
            <v>EMILIO JOSE</v>
          </cell>
          <cell r="I9555" t="str">
            <v>VELANDIA</v>
          </cell>
          <cell r="J9555" t="str">
            <v>PACHECO</v>
          </cell>
          <cell r="P9555" t="str">
            <v>BOGOTÁ D.C.</v>
          </cell>
          <cell r="Q9555" t="str">
            <v>APARTADÓ</v>
          </cell>
          <cell r="T9555" t="str">
            <v>ANALISIS Y DESARROLLO DE SOFTWARE.</v>
          </cell>
          <cell r="W9555">
            <v>2721504</v>
          </cell>
          <cell r="AF9555" t="str">
            <v>VIRTUAL</v>
          </cell>
        </row>
        <row r="9556">
          <cell r="F9556">
            <v>1035153910</v>
          </cell>
          <cell r="H9556" t="str">
            <v>EDELCY LUZ</v>
          </cell>
          <cell r="I9556" t="str">
            <v>COGOLLO</v>
          </cell>
          <cell r="J9556" t="str">
            <v>CHARRASQUEL</v>
          </cell>
          <cell r="P9556" t="str">
            <v>ANTIOQUIA</v>
          </cell>
          <cell r="Q9556" t="str">
            <v>ARBOLETES</v>
          </cell>
          <cell r="T9556" t="str">
            <v>SISTEMAS TELEINFORMÁTICOS</v>
          </cell>
          <cell r="W9556">
            <v>3169967</v>
          </cell>
          <cell r="AF9556" t="str">
            <v>PRESENCIAL</v>
          </cell>
        </row>
        <row r="9557">
          <cell r="F9557">
            <v>1032178377</v>
          </cell>
          <cell r="H9557" t="str">
            <v>MARIA VALESKA</v>
          </cell>
          <cell r="I9557" t="str">
            <v>FLOREZ</v>
          </cell>
          <cell r="J9557" t="str">
            <v>ZAPATA</v>
          </cell>
          <cell r="P9557" t="str">
            <v>ANTIOQUIA</v>
          </cell>
          <cell r="Q9557" t="str">
            <v>CHIGORODO</v>
          </cell>
          <cell r="T9557" t="str">
            <v>SISTEMAS TELEINFORMÁTICOS</v>
          </cell>
          <cell r="W9557">
            <v>2923819</v>
          </cell>
          <cell r="AF9557" t="str">
            <v>PRESENCIAL</v>
          </cell>
        </row>
        <row r="9558">
          <cell r="F9558">
            <v>1007675564</v>
          </cell>
          <cell r="H9558" t="str">
            <v>PAULA ANDREA</v>
          </cell>
          <cell r="I9558" t="str">
            <v>OVIEDO</v>
          </cell>
          <cell r="J9558" t="str">
            <v>RIVERA</v>
          </cell>
          <cell r="P9558" t="str">
            <v>ANTIOQUIA</v>
          </cell>
          <cell r="Q9558" t="str">
            <v>CHIGORODO</v>
          </cell>
          <cell r="T9558" t="str">
            <v>CONTABILIZACION DE OPERACIONES COMERCIALES Y FINANCIERAS.</v>
          </cell>
          <cell r="W9558">
            <v>2775402</v>
          </cell>
          <cell r="AF9558" t="str">
            <v>PRESENCIAL</v>
          </cell>
        </row>
        <row r="9559">
          <cell r="F9559">
            <v>1046533168</v>
          </cell>
          <cell r="H9559" t="str">
            <v>LUIS EDUARDO</v>
          </cell>
          <cell r="I9559" t="str">
            <v>SALINAS</v>
          </cell>
          <cell r="J9559" t="str">
            <v>CASTILLO</v>
          </cell>
          <cell r="P9559" t="str">
            <v>ANTIOQUIA</v>
          </cell>
          <cell r="Q9559" t="str">
            <v>TURBO</v>
          </cell>
          <cell r="T9559" t="str">
            <v>INSTALACION DE SISTEMAS ELECTRICOS RESIDENCIALES Y COMERCIALES</v>
          </cell>
          <cell r="W9559">
            <v>2924549</v>
          </cell>
          <cell r="AF9559" t="str">
            <v>PRESENCIAL</v>
          </cell>
        </row>
        <row r="9560">
          <cell r="F9560">
            <v>1193110029</v>
          </cell>
          <cell r="H9560" t="str">
            <v>YIRLEZA</v>
          </cell>
          <cell r="I9560" t="str">
            <v>CALVO</v>
          </cell>
          <cell r="J9560" t="str">
            <v>CANCINO</v>
          </cell>
          <cell r="P9560" t="str">
            <v>ANTIOQUIA</v>
          </cell>
          <cell r="Q9560" t="str">
            <v>TURBO</v>
          </cell>
          <cell r="T9560" t="str">
            <v>SERVICIO DE RECEPCION HOTELERA</v>
          </cell>
          <cell r="W9560">
            <v>2923653</v>
          </cell>
          <cell r="AF9560" t="str">
            <v>PRESENCIAL</v>
          </cell>
        </row>
        <row r="9561">
          <cell r="F9561">
            <v>1053808250</v>
          </cell>
          <cell r="H9561" t="str">
            <v>JOHANA</v>
          </cell>
          <cell r="I9561" t="str">
            <v>CEBALLOS</v>
          </cell>
          <cell r="J9561" t="str">
            <v>OSPINA</v>
          </cell>
          <cell r="P9561" t="str">
            <v>CALDAS</v>
          </cell>
          <cell r="Q9561" t="str">
            <v>APARTADÓ</v>
          </cell>
          <cell r="T9561" t="str">
            <v>GESTION AGROEMPRESARIAL</v>
          </cell>
          <cell r="W9561">
            <v>3070169</v>
          </cell>
          <cell r="AF9561" t="str">
            <v>VIRTUAL</v>
          </cell>
        </row>
        <row r="9562">
          <cell r="F9562">
            <v>1085926653</v>
          </cell>
          <cell r="H9562" t="str">
            <v>JUAN CAMILO</v>
          </cell>
          <cell r="I9562" t="str">
            <v>PINCHAO</v>
          </cell>
          <cell r="J9562" t="str">
            <v>LOPEZ</v>
          </cell>
          <cell r="P9562" t="str">
            <v>NARIÑO</v>
          </cell>
          <cell r="Q9562" t="str">
            <v>APARTADÓ</v>
          </cell>
          <cell r="T9562" t="str">
            <v>ANALISIS Y DESARROLLO DE SOFTWARE.</v>
          </cell>
          <cell r="W9562">
            <v>2721504</v>
          </cell>
          <cell r="AF9562" t="str">
            <v>VIRTUAL</v>
          </cell>
        </row>
        <row r="9563">
          <cell r="F9563">
            <v>80168603</v>
          </cell>
          <cell r="H9563" t="str">
            <v>YAIR DANIEL</v>
          </cell>
          <cell r="I9563" t="str">
            <v>LOPERA</v>
          </cell>
          <cell r="J9563" t="str">
            <v>BARACALDO</v>
          </cell>
          <cell r="P9563" t="str">
            <v>BOGOTÁ D.C.</v>
          </cell>
          <cell r="Q9563" t="str">
            <v>APARTADÓ</v>
          </cell>
          <cell r="T9563" t="str">
            <v>ANALISIS Y DESARROLLO DE SOFTWARE.</v>
          </cell>
          <cell r="W9563">
            <v>2834803</v>
          </cell>
          <cell r="AF9563" t="str">
            <v>VIRTUAL</v>
          </cell>
        </row>
        <row r="9564">
          <cell r="F9564">
            <v>1005704810</v>
          </cell>
          <cell r="H9564" t="str">
            <v>JOHAN ALEJANDRO</v>
          </cell>
          <cell r="I9564" t="str">
            <v>CARDOZO</v>
          </cell>
          <cell r="J9564" t="str">
            <v>ORTEGA</v>
          </cell>
          <cell r="P9564" t="str">
            <v>VALLE DEL CAUCA</v>
          </cell>
          <cell r="Q9564" t="str">
            <v>APARTADÓ</v>
          </cell>
          <cell r="T9564" t="str">
            <v>DESARROLLO DE MEDIOS GRAFICOS VISUALES</v>
          </cell>
          <cell r="W9564">
            <v>3186000</v>
          </cell>
          <cell r="AF9564" t="str">
            <v>VIRTUAL</v>
          </cell>
        </row>
        <row r="9565">
          <cell r="F9565">
            <v>1007308276</v>
          </cell>
          <cell r="H9565" t="str">
            <v>CRISTIAN ANDRES</v>
          </cell>
          <cell r="I9565" t="str">
            <v>ROMERO</v>
          </cell>
          <cell r="J9565" t="str">
            <v>CORDOBA</v>
          </cell>
          <cell r="P9565" t="str">
            <v>HUILA</v>
          </cell>
          <cell r="Q9565" t="str">
            <v>APARTADÓ</v>
          </cell>
          <cell r="T9565" t="str">
            <v>GESTION DE REDES DE DATOS</v>
          </cell>
          <cell r="W9565">
            <v>3186123</v>
          </cell>
          <cell r="AF9565" t="str">
            <v>VIRTUAL</v>
          </cell>
        </row>
        <row r="9566">
          <cell r="F9566">
            <v>52421738</v>
          </cell>
          <cell r="H9566" t="str">
            <v>CLAUDIA PATRICIA</v>
          </cell>
          <cell r="I9566" t="str">
            <v>SANCHEZ</v>
          </cell>
          <cell r="J9566" t="str">
            <v>CASTRO</v>
          </cell>
          <cell r="P9566" t="str">
            <v>BOGOTÁ D.C.</v>
          </cell>
          <cell r="Q9566" t="str">
            <v>APARTADÓ</v>
          </cell>
          <cell r="T9566" t="str">
            <v>DESARROLLO PUBLICITARIO</v>
          </cell>
          <cell r="W9566">
            <v>2879777</v>
          </cell>
          <cell r="AF9566" t="str">
            <v>VIRTUAL</v>
          </cell>
        </row>
        <row r="9567">
          <cell r="F9567">
            <v>1085305792</v>
          </cell>
          <cell r="H9567" t="str">
            <v>DIANA LIZETH</v>
          </cell>
          <cell r="I9567" t="str">
            <v>DIAZ</v>
          </cell>
          <cell r="J9567" t="str">
            <v>JOJOA</v>
          </cell>
          <cell r="P9567" t="str">
            <v>VALLE DEL CAUCA</v>
          </cell>
          <cell r="Q9567" t="str">
            <v>APARTADÓ</v>
          </cell>
          <cell r="T9567" t="str">
            <v>DESARROLLO PUBLICITARIO</v>
          </cell>
          <cell r="W9567">
            <v>2879778</v>
          </cell>
          <cell r="AF9567" t="str">
            <v>VIRTUAL</v>
          </cell>
        </row>
        <row r="9568">
          <cell r="F9568">
            <v>1001084281</v>
          </cell>
          <cell r="H9568" t="str">
            <v>JULIANA MARIA JOSE</v>
          </cell>
          <cell r="I9568" t="str">
            <v>MENDOZA</v>
          </cell>
          <cell r="J9568" t="str">
            <v>MONTENEGRO</v>
          </cell>
          <cell r="P9568" t="str">
            <v>VALLE DEL CAUCA</v>
          </cell>
          <cell r="Q9568" t="str">
            <v>APARTADÓ</v>
          </cell>
          <cell r="T9568" t="str">
            <v>DESARROLLO PUBLICITARIO</v>
          </cell>
          <cell r="W9568">
            <v>3236521</v>
          </cell>
          <cell r="AF9568" t="str">
            <v>VIRTUAL</v>
          </cell>
        </row>
        <row r="9569">
          <cell r="F9569">
            <v>1085317250</v>
          </cell>
          <cell r="H9569" t="str">
            <v>JIMENA PATRICIA</v>
          </cell>
          <cell r="I9569" t="str">
            <v>HERNANDEZ</v>
          </cell>
          <cell r="J9569" t="str">
            <v>RODRIGUEZ</v>
          </cell>
          <cell r="P9569" t="str">
            <v>NARIÑO</v>
          </cell>
          <cell r="Q9569" t="str">
            <v>APARTADÓ</v>
          </cell>
          <cell r="T9569" t="str">
            <v>DESARROLLO PUBLICITARIO</v>
          </cell>
          <cell r="W9569">
            <v>3236521</v>
          </cell>
          <cell r="AF9569" t="str">
            <v>VIRTUAL</v>
          </cell>
        </row>
        <row r="9570">
          <cell r="F9570">
            <v>1192795906</v>
          </cell>
          <cell r="H9570" t="str">
            <v>LEVIS</v>
          </cell>
          <cell r="I9570" t="str">
            <v>TAPIA</v>
          </cell>
          <cell r="J9570" t="str">
            <v>MARTINEZ</v>
          </cell>
          <cell r="P9570" t="str">
            <v>ANTIOQUIA</v>
          </cell>
          <cell r="Q9570" t="str">
            <v>ARBOLETES</v>
          </cell>
          <cell r="T9570" t="str">
            <v>SISTEMAS.</v>
          </cell>
          <cell r="W9570">
            <v>2775364</v>
          </cell>
          <cell r="AF9570" t="str">
            <v>PRESENCIAL</v>
          </cell>
        </row>
        <row r="9571">
          <cell r="F9571">
            <v>1043661268</v>
          </cell>
          <cell r="H9571" t="str">
            <v>VALENTINA ESTHER</v>
          </cell>
          <cell r="I9571" t="str">
            <v>CASTRO</v>
          </cell>
          <cell r="J9571" t="str">
            <v>CANTILLO</v>
          </cell>
          <cell r="P9571" t="str">
            <v>ATLÁNTICO</v>
          </cell>
          <cell r="Q9571" t="str">
            <v>APARTADÓ</v>
          </cell>
          <cell r="T9571" t="str">
            <v>ATENCION INTEGRAL AL CLIENTE</v>
          </cell>
          <cell r="W9571">
            <v>2834731</v>
          </cell>
          <cell r="AF9571" t="str">
            <v>VIRTUAL</v>
          </cell>
        </row>
        <row r="9572">
          <cell r="F9572">
            <v>32612647</v>
          </cell>
          <cell r="H9572" t="str">
            <v>GLENIS MARIA</v>
          </cell>
          <cell r="I9572" t="str">
            <v>RODRIGUEZ</v>
          </cell>
          <cell r="J9572" t="str">
            <v>RODRIGUEZ</v>
          </cell>
          <cell r="P9572" t="str">
            <v>ATLÁNTICO</v>
          </cell>
          <cell r="Q9572" t="str">
            <v>APARTADÓ</v>
          </cell>
          <cell r="T9572" t="str">
            <v>ATENCION INTEGRAL AL CLIENTE</v>
          </cell>
          <cell r="W9572">
            <v>2834731</v>
          </cell>
          <cell r="AF9572" t="str">
            <v>VIRTUAL</v>
          </cell>
        </row>
        <row r="9573">
          <cell r="F9573">
            <v>78304070</v>
          </cell>
          <cell r="H9573" t="str">
            <v>UBER UBALDO</v>
          </cell>
          <cell r="I9573" t="str">
            <v>BALTAZAR</v>
          </cell>
          <cell r="J9573" t="str">
            <v>ZABALETA</v>
          </cell>
          <cell r="P9573" t="str">
            <v>CÓRDOBA</v>
          </cell>
          <cell r="Q9573" t="str">
            <v>APARTADÓ</v>
          </cell>
          <cell r="T9573" t="str">
            <v>PROYECTOS AGROPECUARIOS.</v>
          </cell>
          <cell r="W9573">
            <v>2834629</v>
          </cell>
          <cell r="AF9573" t="str">
            <v>VIRTUAL</v>
          </cell>
        </row>
        <row r="9574">
          <cell r="F9574">
            <v>1033371772</v>
          </cell>
          <cell r="H9574" t="str">
            <v>DIANA SOFIA</v>
          </cell>
          <cell r="I9574" t="str">
            <v>MENDOZA</v>
          </cell>
          <cell r="J9574" t="str">
            <v>SILGADO</v>
          </cell>
          <cell r="P9574" t="str">
            <v>ANTIOQUIA</v>
          </cell>
          <cell r="Q9574" t="str">
            <v>ARBOLETES</v>
          </cell>
          <cell r="T9574" t="str">
            <v>INTERPRETACION DE INSTRUMENTOS MUSICALES.</v>
          </cell>
          <cell r="W9574">
            <v>3169966</v>
          </cell>
          <cell r="AF9574" t="str">
            <v>PRESENCIAL</v>
          </cell>
        </row>
        <row r="9575">
          <cell r="F9575">
            <v>1019048206</v>
          </cell>
          <cell r="H9575" t="str">
            <v>JAIME ESTEFAN</v>
          </cell>
          <cell r="I9575" t="str">
            <v>BELTRAN</v>
          </cell>
          <cell r="J9575" t="str">
            <v>AGUILAR</v>
          </cell>
          <cell r="P9575" t="str">
            <v>BOGOTÁ D.C.</v>
          </cell>
          <cell r="Q9575" t="str">
            <v>APARTADÓ</v>
          </cell>
          <cell r="T9575" t="str">
            <v>COORDINACION DE PROCESOS LOGISTICOS</v>
          </cell>
          <cell r="W9575">
            <v>3070147</v>
          </cell>
          <cell r="AF9575" t="str">
            <v>VIRTUAL</v>
          </cell>
        </row>
        <row r="9576">
          <cell r="F9576">
            <v>1007861867</v>
          </cell>
          <cell r="H9576" t="str">
            <v>JENIFER CATERINE</v>
          </cell>
          <cell r="I9576" t="str">
            <v>RIVERA</v>
          </cell>
          <cell r="J9576" t="str">
            <v>QUINTERO</v>
          </cell>
          <cell r="P9576" t="str">
            <v>SANTANDER</v>
          </cell>
          <cell r="Q9576" t="str">
            <v>APARTADÓ</v>
          </cell>
          <cell r="T9576" t="str">
            <v>GESTION DE REDES DE DATOS</v>
          </cell>
          <cell r="W9576">
            <v>3186124</v>
          </cell>
          <cell r="AF9576" t="str">
            <v>VIRTUAL</v>
          </cell>
        </row>
        <row r="9577">
          <cell r="F9577">
            <v>1003720313</v>
          </cell>
          <cell r="H9577" t="str">
            <v>JULIAN JOSE</v>
          </cell>
          <cell r="I9577" t="str">
            <v>PLAZA</v>
          </cell>
          <cell r="J9577" t="str">
            <v>PADILLA</v>
          </cell>
          <cell r="P9577" t="str">
            <v>CÓRDOBA</v>
          </cell>
          <cell r="Q9577" t="str">
            <v>APARTADÓ</v>
          </cell>
          <cell r="T9577" t="str">
            <v>DESARROLLO PUBLICITARIO</v>
          </cell>
          <cell r="W9577">
            <v>3236520</v>
          </cell>
          <cell r="AF9577" t="str">
            <v>VIRTUAL</v>
          </cell>
        </row>
        <row r="9578">
          <cell r="F9578">
            <v>1020733276</v>
          </cell>
          <cell r="H9578" t="str">
            <v>DANNA MICHELL</v>
          </cell>
          <cell r="I9578" t="str">
            <v>PALOMINO</v>
          </cell>
          <cell r="J9578" t="str">
            <v>RODRIGUEZ</v>
          </cell>
          <cell r="P9578" t="str">
            <v>BOGOTÁ D.C.</v>
          </cell>
          <cell r="Q9578" t="str">
            <v>APARTADÓ</v>
          </cell>
          <cell r="T9578" t="str">
            <v>DESARROLLO PUBLICITARIO</v>
          </cell>
          <cell r="W9578">
            <v>3236520</v>
          </cell>
          <cell r="AF9578" t="str">
            <v>VIRTUAL</v>
          </cell>
        </row>
        <row r="9579">
          <cell r="F9579">
            <v>1049642479</v>
          </cell>
          <cell r="H9579" t="str">
            <v>DAVID ESTEBAN</v>
          </cell>
          <cell r="I9579" t="str">
            <v>SOLER</v>
          </cell>
          <cell r="J9579" t="str">
            <v>AVENDAÑO</v>
          </cell>
          <cell r="P9579" t="str">
            <v>BOYACÁ</v>
          </cell>
          <cell r="Q9579" t="str">
            <v>APARTADÓ</v>
          </cell>
          <cell r="T9579" t="str">
            <v>DESARROLLO DE MEDIOS GRAFICOS VISUALES</v>
          </cell>
          <cell r="W9579">
            <v>3186001</v>
          </cell>
          <cell r="AF9579" t="str">
            <v>VIRTUAL</v>
          </cell>
        </row>
        <row r="9580">
          <cell r="F9580">
            <v>1076500157</v>
          </cell>
          <cell r="H9580" t="str">
            <v>PAULA ANDREA</v>
          </cell>
          <cell r="I9580" t="str">
            <v>BOHORQUEZ</v>
          </cell>
          <cell r="J9580" t="str">
            <v>CAQUIMBO</v>
          </cell>
          <cell r="P9580" t="str">
            <v>META</v>
          </cell>
          <cell r="Q9580" t="str">
            <v>APARTADÓ</v>
          </cell>
          <cell r="T9580" t="str">
            <v>COORDINACION DE PROCESOS LOGISTICOS</v>
          </cell>
          <cell r="W9580">
            <v>3185900</v>
          </cell>
          <cell r="AF9580" t="str">
            <v>VIRTUAL</v>
          </cell>
        </row>
        <row r="9581">
          <cell r="F9581">
            <v>1131924218</v>
          </cell>
          <cell r="H9581" t="str">
            <v>LUISA FERNANDA</v>
          </cell>
          <cell r="I9581" t="str">
            <v>ZUÑIGA</v>
          </cell>
          <cell r="J9581" t="str">
            <v>HERNANDEZ</v>
          </cell>
          <cell r="P9581" t="str">
            <v>ANTIOQUIA</v>
          </cell>
          <cell r="Q9581" t="str">
            <v>APARTADÓ</v>
          </cell>
          <cell r="T9581" t="str">
            <v>GESTION ADMINISTRATIVA DEL SECTOR SALUD.</v>
          </cell>
          <cell r="W9581">
            <v>3169231</v>
          </cell>
          <cell r="AF9581" t="str">
            <v>PRESENCIAL</v>
          </cell>
        </row>
        <row r="9582">
          <cell r="F9582">
            <v>1032181798</v>
          </cell>
          <cell r="H9582" t="str">
            <v>SAMUEL ESNEIDER</v>
          </cell>
          <cell r="I9582" t="str">
            <v>SERNA</v>
          </cell>
          <cell r="J9582" t="str">
            <v>LEON</v>
          </cell>
          <cell r="P9582" t="str">
            <v>ANTIOQUIA</v>
          </cell>
          <cell r="Q9582" t="str">
            <v>APARTADÓ</v>
          </cell>
          <cell r="T9582" t="str">
            <v>DESARROLLO DE MEDIOS GRAFICOS VISUALES</v>
          </cell>
          <cell r="W9582">
            <v>3169208</v>
          </cell>
          <cell r="AF9582" t="str">
            <v>PRESENCIAL</v>
          </cell>
        </row>
        <row r="9583">
          <cell r="F9583">
            <v>1048278821</v>
          </cell>
          <cell r="H9583" t="str">
            <v>NAFER ALEJANDRO</v>
          </cell>
          <cell r="I9583" t="str">
            <v>BELTRAN</v>
          </cell>
          <cell r="J9583" t="str">
            <v>TOVAR</v>
          </cell>
          <cell r="P9583" t="str">
            <v>ATLÁNTICO</v>
          </cell>
          <cell r="Q9583" t="str">
            <v>APARTADÓ</v>
          </cell>
          <cell r="T9583" t="str">
            <v>COORDINACION DE PROCESOS LOGISTICOS</v>
          </cell>
          <cell r="W9583">
            <v>3118575</v>
          </cell>
          <cell r="AF9583" t="str">
            <v>VIRTUAL</v>
          </cell>
        </row>
        <row r="9584">
          <cell r="F9584">
            <v>1005294743</v>
          </cell>
          <cell r="H9584" t="str">
            <v>EDUARDO ARNULFO</v>
          </cell>
          <cell r="I9584" t="str">
            <v>QUIROGA</v>
          </cell>
          <cell r="J9584" t="str">
            <v>PEÑA</v>
          </cell>
          <cell r="P9584" t="str">
            <v>SANTANDER</v>
          </cell>
          <cell r="Q9584" t="str">
            <v>APARTADÓ</v>
          </cell>
          <cell r="T9584" t="str">
            <v>GESTION AGROEMPRESARIAL</v>
          </cell>
          <cell r="W9584">
            <v>3118439</v>
          </cell>
          <cell r="AF9584" t="str">
            <v>VIRTUAL</v>
          </cell>
        </row>
        <row r="9585">
          <cell r="F9585">
            <v>1120361615</v>
          </cell>
          <cell r="H9585" t="str">
            <v>JORGE LUIS</v>
          </cell>
          <cell r="I9585" t="str">
            <v>VERA</v>
          </cell>
          <cell r="J9585" t="str">
            <v>GARZON</v>
          </cell>
          <cell r="P9585" t="str">
            <v>META</v>
          </cell>
          <cell r="Q9585" t="str">
            <v>APARTADÓ</v>
          </cell>
          <cell r="T9585" t="str">
            <v>GESTION AGROEMPRESARIAL</v>
          </cell>
          <cell r="W9585">
            <v>3070168</v>
          </cell>
          <cell r="AF9585" t="str">
            <v>VIRTUAL</v>
          </cell>
        </row>
        <row r="9586">
          <cell r="F9586">
            <v>1027955129</v>
          </cell>
          <cell r="H9586" t="str">
            <v>JOSE YOIMAR</v>
          </cell>
          <cell r="I9586" t="str">
            <v>CORDOBA</v>
          </cell>
          <cell r="J9586" t="str">
            <v>BEJARANO</v>
          </cell>
          <cell r="P9586" t="str">
            <v>ANTIOQUIA</v>
          </cell>
          <cell r="Q9586" t="str">
            <v>APARTADÓ</v>
          </cell>
          <cell r="T9586" t="str">
            <v>MANTENIMIENTO DE EQUIPOS DE AIRE ACONDICIONADO Y REFRIGERACION</v>
          </cell>
          <cell r="W9586">
            <v>2998431</v>
          </cell>
          <cell r="AF9586" t="str">
            <v>PRESENCIAL</v>
          </cell>
        </row>
        <row r="9587">
          <cell r="F9587">
            <v>1022986271</v>
          </cell>
          <cell r="H9587" t="str">
            <v>RICARDO ALFONSO</v>
          </cell>
          <cell r="I9587" t="str">
            <v>ATENCIO</v>
          </cell>
          <cell r="J9587" t="str">
            <v>MARTINEZ</v>
          </cell>
          <cell r="P9587" t="str">
            <v>CESAR</v>
          </cell>
          <cell r="Q9587" t="str">
            <v>APARTADÓ</v>
          </cell>
          <cell r="T9587" t="str">
            <v>ANALISIS Y DESARROLLO DE SOFTWARE.</v>
          </cell>
          <cell r="W9587">
            <v>2977480</v>
          </cell>
          <cell r="AF9587" t="str">
            <v>VIRTUAL</v>
          </cell>
        </row>
        <row r="9588">
          <cell r="F9588">
            <v>1052407984</v>
          </cell>
          <cell r="H9588" t="str">
            <v>JULIAN ESTEBAN</v>
          </cell>
          <cell r="I9588" t="str">
            <v>DIAZ</v>
          </cell>
          <cell r="J9588" t="str">
            <v>BOTIA</v>
          </cell>
          <cell r="P9588" t="str">
            <v>BOYACÁ</v>
          </cell>
          <cell r="Q9588" t="str">
            <v>APARTADÓ</v>
          </cell>
          <cell r="T9588" t="str">
            <v>ANALISIS Y DESARROLLO DE SOFTWARE.</v>
          </cell>
          <cell r="W9588">
            <v>2977478</v>
          </cell>
          <cell r="AF9588" t="str">
            <v>VIRTUAL</v>
          </cell>
        </row>
        <row r="9589">
          <cell r="F9589">
            <v>1040350655</v>
          </cell>
          <cell r="H9589" t="str">
            <v>CARLOS ANDRES</v>
          </cell>
          <cell r="I9589" t="str">
            <v>HERNANDEZ</v>
          </cell>
          <cell r="J9589" t="str">
            <v>HERRERA</v>
          </cell>
          <cell r="P9589" t="str">
            <v>ANTIOQUIA</v>
          </cell>
          <cell r="Q9589" t="str">
            <v>APARTADÓ</v>
          </cell>
          <cell r="T9589" t="str">
            <v>GESTIÓN ADMINISTRATIVA</v>
          </cell>
          <cell r="W9589">
            <v>2924213</v>
          </cell>
          <cell r="AF9589" t="str">
            <v>PRESENCIAL</v>
          </cell>
        </row>
        <row r="9590">
          <cell r="F9590">
            <v>1027949854</v>
          </cell>
          <cell r="H9590" t="str">
            <v>BRAHIAM ESTIVEN</v>
          </cell>
          <cell r="I9590" t="str">
            <v>CARMONA</v>
          </cell>
          <cell r="J9590" t="str">
            <v>MEJIA</v>
          </cell>
          <cell r="P9590" t="str">
            <v>ANTIOQUIA</v>
          </cell>
          <cell r="Q9590" t="str">
            <v>APARTADÓ</v>
          </cell>
          <cell r="T9590" t="str">
            <v>MANTENIMIENTO DE LOS MOTORES DIESEL</v>
          </cell>
          <cell r="W9590">
            <v>2924199</v>
          </cell>
          <cell r="AF9590" t="str">
            <v>PRESENCIAL</v>
          </cell>
        </row>
        <row r="9591">
          <cell r="F9591">
            <v>1006295795</v>
          </cell>
          <cell r="H9591" t="str">
            <v>NATALIA</v>
          </cell>
          <cell r="I9591" t="str">
            <v>BURITICA</v>
          </cell>
          <cell r="J9591" t="str">
            <v>AGUDELO</v>
          </cell>
          <cell r="P9591" t="str">
            <v>VALLE DEL CAUCA</v>
          </cell>
          <cell r="Q9591" t="str">
            <v>APARTADÓ</v>
          </cell>
          <cell r="T9591" t="str">
            <v>DESARROLLO PUBLICITARIO</v>
          </cell>
          <cell r="W9591">
            <v>2879781</v>
          </cell>
          <cell r="AF9591" t="str">
            <v>VIRTUAL</v>
          </cell>
        </row>
        <row r="9592">
          <cell r="F9592">
            <v>1124032551</v>
          </cell>
          <cell r="H9592" t="str">
            <v>LUIS MIGUEL</v>
          </cell>
          <cell r="I9592" t="str">
            <v>PEÑARANDA</v>
          </cell>
          <cell r="J9592" t="str">
            <v>PITRE</v>
          </cell>
          <cell r="P9592" t="str">
            <v>LA GUAJIRA</v>
          </cell>
          <cell r="Q9592" t="str">
            <v>APARTADÓ</v>
          </cell>
          <cell r="T9592" t="str">
            <v>DESARROLLO PUBLICITARIO</v>
          </cell>
          <cell r="W9592">
            <v>2721704</v>
          </cell>
          <cell r="AF9592" t="str">
            <v>VIRTUAL</v>
          </cell>
        </row>
        <row r="9593">
          <cell r="F9593">
            <v>28215966</v>
          </cell>
          <cell r="H9593" t="str">
            <v>CLAUDIA MARINA</v>
          </cell>
          <cell r="I9593" t="str">
            <v>QUINTERO</v>
          </cell>
          <cell r="J9593" t="str">
            <v>DIAZ</v>
          </cell>
          <cell r="P9593" t="str">
            <v>SANTANDER</v>
          </cell>
          <cell r="Q9593" t="str">
            <v>APARTADÓ</v>
          </cell>
          <cell r="T9593" t="str">
            <v>PROYECTOS AGROPECUARIOS.</v>
          </cell>
          <cell r="W9593">
            <v>2834629</v>
          </cell>
          <cell r="AF9593" t="str">
            <v>VIRTUAL</v>
          </cell>
        </row>
        <row r="9594">
          <cell r="F9594">
            <v>1010210856</v>
          </cell>
          <cell r="H9594" t="str">
            <v>ANDRES FELIPE</v>
          </cell>
          <cell r="I9594" t="str">
            <v>PALMA</v>
          </cell>
          <cell r="J9594" t="str">
            <v>VARGAS</v>
          </cell>
          <cell r="P9594" t="str">
            <v>BOGOTÁ D.C.</v>
          </cell>
          <cell r="Q9594" t="str">
            <v>APARTADÓ</v>
          </cell>
          <cell r="T9594" t="str">
            <v>ANALISIS Y DESARROLLO DE SOFTWARE.</v>
          </cell>
          <cell r="W9594">
            <v>2834805</v>
          </cell>
          <cell r="AF9594" t="str">
            <v>VIRTUAL</v>
          </cell>
        </row>
        <row r="9595">
          <cell r="F9595">
            <v>1020723907</v>
          </cell>
          <cell r="H9595" t="str">
            <v>KAREN</v>
          </cell>
          <cell r="I9595" t="str">
            <v>BALAVOINE</v>
          </cell>
          <cell r="J9595" t="str">
            <v>TORRES</v>
          </cell>
          <cell r="P9595" t="str">
            <v>CUNDINAMARCA</v>
          </cell>
          <cell r="Q9595" t="str">
            <v>APARTADÓ</v>
          </cell>
          <cell r="T9595" t="str">
            <v>ANALISIS Y DESARROLLO DE SOFTWARE.</v>
          </cell>
          <cell r="W9595">
            <v>2834804</v>
          </cell>
          <cell r="AF9595" t="str">
            <v>VIRTUAL</v>
          </cell>
        </row>
        <row r="9596">
          <cell r="F9596">
            <v>1113649840</v>
          </cell>
          <cell r="H9596" t="str">
            <v>DAYANA ANDREA</v>
          </cell>
          <cell r="I9596" t="str">
            <v>FAJARDO</v>
          </cell>
          <cell r="J9596" t="str">
            <v>TOVAR</v>
          </cell>
          <cell r="P9596" t="str">
            <v>VALLE DEL CAUCA</v>
          </cell>
          <cell r="Q9596" t="str">
            <v>APARTADÓ</v>
          </cell>
          <cell r="T9596" t="str">
            <v>SERVICIOS Y OPERACIONES MICROFINANCIERAS</v>
          </cell>
          <cell r="W9596">
            <v>2834713</v>
          </cell>
          <cell r="AF9596" t="str">
            <v>VIRTUAL</v>
          </cell>
        </row>
        <row r="9597">
          <cell r="F9597">
            <v>53132363</v>
          </cell>
          <cell r="H9597" t="str">
            <v>SANDRA JULIETH</v>
          </cell>
          <cell r="I9597" t="str">
            <v>RODRIGUEZ</v>
          </cell>
          <cell r="J9597" t="str">
            <v>VILLEGAS</v>
          </cell>
          <cell r="P9597" t="str">
            <v>BOGOTÁ D.C.</v>
          </cell>
          <cell r="Q9597" t="str">
            <v>APARTADÓ</v>
          </cell>
          <cell r="T9597" t="str">
            <v>ANALISIS Y DESARROLLO DE SOFTWARE.</v>
          </cell>
          <cell r="W9597">
            <v>2721504</v>
          </cell>
          <cell r="AF9597" t="str">
            <v>VIRTUAL</v>
          </cell>
        </row>
        <row r="9598">
          <cell r="F9598">
            <v>1007410089</v>
          </cell>
          <cell r="H9598" t="str">
            <v>ANGIE PAOLA</v>
          </cell>
          <cell r="I9598" t="str">
            <v>PIEDRAHITA</v>
          </cell>
          <cell r="J9598" t="str">
            <v>HERNANDEZ</v>
          </cell>
          <cell r="P9598" t="str">
            <v>ANTIOQUIA</v>
          </cell>
          <cell r="Q9598" t="str">
            <v>APARTADÓ</v>
          </cell>
          <cell r="T9598" t="str">
            <v>GESTION DE TESORERIA Y RECURSOS FINANCIEROS</v>
          </cell>
          <cell r="W9598">
            <v>2673385</v>
          </cell>
          <cell r="AF9598" t="str">
            <v>PRESENCIAL</v>
          </cell>
        </row>
        <row r="9599">
          <cell r="F9599">
            <v>1027953335</v>
          </cell>
          <cell r="H9599" t="str">
            <v>DANIS MARIA</v>
          </cell>
          <cell r="I9599" t="str">
            <v>MADRID</v>
          </cell>
          <cell r="J9599" t="str">
            <v>VELASQUEZ</v>
          </cell>
          <cell r="P9599" t="str">
            <v>ANTIOQUIA</v>
          </cell>
          <cell r="Q9599" t="str">
            <v>APARTADÓ</v>
          </cell>
          <cell r="T9599" t="str">
            <v>DESARROLLO DE MEDIOS GRAFICOS VISUALES</v>
          </cell>
          <cell r="W9599">
            <v>2673044</v>
          </cell>
          <cell r="AF9599" t="str">
            <v>PRESENCIAL</v>
          </cell>
        </row>
        <row r="9600">
          <cell r="F9600">
            <v>1192743371</v>
          </cell>
          <cell r="H9600" t="str">
            <v>JEFRY ALEXANDER</v>
          </cell>
          <cell r="I9600" t="str">
            <v>PEREA</v>
          </cell>
          <cell r="J9600" t="str">
            <v>JALAL</v>
          </cell>
          <cell r="P9600" t="str">
            <v>ANTIOQUIA</v>
          </cell>
          <cell r="Q9600" t="str">
            <v>CHIGORODO</v>
          </cell>
          <cell r="T9600" t="str">
            <v>SISTEMAS TELEINFORMÁTICOS</v>
          </cell>
          <cell r="W9600">
            <v>2923819</v>
          </cell>
          <cell r="AF9600" t="str">
            <v>PRESENCIAL</v>
          </cell>
        </row>
        <row r="9601">
          <cell r="F9601">
            <v>1193588092</v>
          </cell>
          <cell r="H9601" t="str">
            <v>DANIELA</v>
          </cell>
          <cell r="I9601" t="str">
            <v>DIAZ</v>
          </cell>
          <cell r="J9601" t="str">
            <v>MARTINEZ</v>
          </cell>
          <cell r="P9601" t="str">
            <v>ANTIOQUIA</v>
          </cell>
          <cell r="Q9601" t="str">
            <v>NECOCLI</v>
          </cell>
          <cell r="T9601" t="str">
            <v>SERVICIOS COMERCIALES Y FINANCIEROS</v>
          </cell>
          <cell r="W9601">
            <v>2923948</v>
          </cell>
          <cell r="AF9601" t="str">
            <v>PRESENCIAL</v>
          </cell>
        </row>
        <row r="9602">
          <cell r="F9602">
            <v>1111752081</v>
          </cell>
          <cell r="H9602" t="str">
            <v>NICOL SELENE</v>
          </cell>
          <cell r="I9602" t="str">
            <v>GONZALEZ</v>
          </cell>
          <cell r="J9602" t="str">
            <v>IBARGUEN</v>
          </cell>
          <cell r="P9602" t="str">
            <v>ANTIOQUIA</v>
          </cell>
          <cell r="Q9602" t="str">
            <v>TURBO</v>
          </cell>
          <cell r="T9602" t="str">
            <v>SERVICIO DE RECEPCION HOTELERA</v>
          </cell>
          <cell r="W9602">
            <v>2923653</v>
          </cell>
          <cell r="AF9602" t="str">
            <v>PRESENCIAL</v>
          </cell>
        </row>
        <row r="9603">
          <cell r="F9603">
            <v>1101685502</v>
          </cell>
          <cell r="H9603" t="str">
            <v>ANDERSON</v>
          </cell>
          <cell r="I9603" t="str">
            <v>PICO</v>
          </cell>
          <cell r="J9603" t="str">
            <v>GIRON</v>
          </cell>
          <cell r="P9603" t="str">
            <v>SANTANDER</v>
          </cell>
          <cell r="Q9603" t="str">
            <v>APARTADÓ</v>
          </cell>
          <cell r="T9603" t="str">
            <v>GESTION AGROEMPRESARIAL</v>
          </cell>
          <cell r="W9603">
            <v>3070169</v>
          </cell>
          <cell r="AF9603" t="str">
            <v>VIRTUAL</v>
          </cell>
        </row>
        <row r="9604">
          <cell r="F9604">
            <v>1001877257</v>
          </cell>
          <cell r="H9604" t="str">
            <v>GYPSI VERONICA</v>
          </cell>
          <cell r="I9604" t="str">
            <v>MOLANO</v>
          </cell>
          <cell r="J9604" t="str">
            <v>GUERRERO</v>
          </cell>
          <cell r="P9604" t="str">
            <v>ATLÁNTICO</v>
          </cell>
          <cell r="Q9604" t="str">
            <v>APARTADÓ</v>
          </cell>
          <cell r="T9604" t="str">
            <v>ANALISIS Y DESARROLLO DE SOFTWARE.</v>
          </cell>
          <cell r="W9604">
            <v>2721504</v>
          </cell>
          <cell r="AF9604" t="str">
            <v>VIRTUAL</v>
          </cell>
        </row>
        <row r="9605">
          <cell r="F9605">
            <v>1000393795</v>
          </cell>
          <cell r="H9605" t="str">
            <v>MATEO</v>
          </cell>
          <cell r="I9605" t="str">
            <v>LUJAN</v>
          </cell>
          <cell r="J9605" t="str">
            <v>LOAIZA</v>
          </cell>
          <cell r="P9605" t="str">
            <v>ANTIOQUIA</v>
          </cell>
          <cell r="Q9605" t="str">
            <v>APARTADÓ</v>
          </cell>
          <cell r="T9605" t="str">
            <v>ANALISIS Y DESARROLLO DE SOFTWARE.</v>
          </cell>
          <cell r="W9605">
            <v>2834805</v>
          </cell>
          <cell r="AF9605" t="str">
            <v>VIRTUAL</v>
          </cell>
        </row>
        <row r="9606">
          <cell r="F9606">
            <v>1085333847</v>
          </cell>
          <cell r="H9606" t="str">
            <v>CRISTIAN CAMILO</v>
          </cell>
          <cell r="I9606" t="str">
            <v>CASTRO</v>
          </cell>
          <cell r="J9606" t="str">
            <v>NARVAEZ</v>
          </cell>
          <cell r="P9606" t="str">
            <v>NARIÑO</v>
          </cell>
          <cell r="Q9606" t="str">
            <v>APARTADÓ</v>
          </cell>
          <cell r="T9606" t="str">
            <v>ANALISIS Y DESARROLLO DE SOFTWARE.</v>
          </cell>
          <cell r="W9606">
            <v>2879705</v>
          </cell>
          <cell r="AF9606" t="str">
            <v>VIRTUAL</v>
          </cell>
        </row>
        <row r="9607">
          <cell r="F9607">
            <v>1005221576</v>
          </cell>
          <cell r="H9607" t="str">
            <v>DARION ORDULIO</v>
          </cell>
          <cell r="I9607" t="str">
            <v>FAJARDO</v>
          </cell>
          <cell r="J9607" t="str">
            <v>SUESCUN</v>
          </cell>
          <cell r="P9607" t="str">
            <v>NORTE DE SANTANDER</v>
          </cell>
          <cell r="Q9607" t="str">
            <v>APARTADÓ</v>
          </cell>
          <cell r="T9607" t="str">
            <v>ANALISIS Y DESARROLLO DE SOFTWARE.</v>
          </cell>
          <cell r="W9607">
            <v>2977478</v>
          </cell>
          <cell r="AF9607" t="str">
            <v>VIRTUAL</v>
          </cell>
        </row>
        <row r="9608">
          <cell r="F9608">
            <v>72272784</v>
          </cell>
          <cell r="H9608" t="str">
            <v>ERICK JEMO</v>
          </cell>
          <cell r="I9608" t="str">
            <v>BRITO</v>
          </cell>
          <cell r="J9608" t="str">
            <v>MEZA</v>
          </cell>
          <cell r="P9608" t="str">
            <v>ATLÁNTICO</v>
          </cell>
          <cell r="Q9608" t="str">
            <v>APARTADÓ</v>
          </cell>
          <cell r="T9608" t="str">
            <v>ANALISIS Y DESARROLLO DE SOFTWARE.</v>
          </cell>
          <cell r="W9608">
            <v>3070120</v>
          </cell>
          <cell r="AF9608" t="str">
            <v>VIRTUAL</v>
          </cell>
        </row>
        <row r="9609">
          <cell r="F9609">
            <v>1036660495</v>
          </cell>
          <cell r="H9609" t="str">
            <v>MIGUEL ANGEL</v>
          </cell>
          <cell r="I9609" t="str">
            <v>PALACIO</v>
          </cell>
          <cell r="J9609" t="str">
            <v>BARRIENTOS</v>
          </cell>
          <cell r="P9609" t="str">
            <v>ANTIOQUIA</v>
          </cell>
          <cell r="Q9609" t="str">
            <v>APARTADÓ</v>
          </cell>
          <cell r="T9609" t="str">
            <v>DESARROLLO DE MEDIOS GRAFICOS VISUALES</v>
          </cell>
          <cell r="W9609">
            <v>3186000</v>
          </cell>
          <cell r="AF9609" t="str">
            <v>VIRTUAL</v>
          </cell>
        </row>
        <row r="9610">
          <cell r="F9610">
            <v>1056553089</v>
          </cell>
          <cell r="H9610" t="str">
            <v>BEYANITH</v>
          </cell>
          <cell r="I9610" t="str">
            <v>NIÑO</v>
          </cell>
          <cell r="J9610" t="str">
            <v>CRUZ</v>
          </cell>
          <cell r="P9610" t="str">
            <v>BOGOTÁ D.C.</v>
          </cell>
          <cell r="Q9610" t="str">
            <v>APARTADÓ</v>
          </cell>
          <cell r="T9610" t="str">
            <v>DESARROLLO DE MEDIOS GRAFICOS VISUALES</v>
          </cell>
          <cell r="W9610">
            <v>3186000</v>
          </cell>
          <cell r="AF9610" t="str">
            <v>VIRTUAL</v>
          </cell>
        </row>
        <row r="9611">
          <cell r="F9611">
            <v>15903541</v>
          </cell>
          <cell r="H9611" t="str">
            <v>FRANCISCO JAVIER</v>
          </cell>
          <cell r="I9611" t="str">
            <v>CARDONA</v>
          </cell>
          <cell r="J9611" t="str">
            <v>CARVAJAL</v>
          </cell>
          <cell r="P9611" t="str">
            <v>ANTIOQUIA</v>
          </cell>
          <cell r="Q9611" t="str">
            <v>APARTADÓ</v>
          </cell>
          <cell r="T9611" t="str">
            <v>MANTENIMIENTO DE MOTOCICLETAS Y MOTOCARROS.</v>
          </cell>
          <cell r="W9611">
            <v>2924246</v>
          </cell>
          <cell r="AF9611" t="str">
            <v>PRESENCIAL</v>
          </cell>
        </row>
        <row r="9612">
          <cell r="F9612">
            <v>1001673188</v>
          </cell>
          <cell r="H9612" t="str">
            <v>YANSEY</v>
          </cell>
          <cell r="I9612" t="str">
            <v>SEPULVEDA</v>
          </cell>
          <cell r="J9612" t="str">
            <v>SERNA</v>
          </cell>
          <cell r="P9612" t="str">
            <v>ANTIOQUIA</v>
          </cell>
          <cell r="Q9612" t="str">
            <v>APARTADÓ</v>
          </cell>
          <cell r="T9612" t="str">
            <v>GESTION DE TESORERIA Y RECURSOS FINANCIEROS</v>
          </cell>
          <cell r="W9612">
            <v>2826382</v>
          </cell>
          <cell r="AF9612" t="str">
            <v>PRESENCIAL</v>
          </cell>
        </row>
        <row r="9613">
          <cell r="F9613">
            <v>1076736992</v>
          </cell>
          <cell r="H9613" t="str">
            <v>PAULA ANDREA</v>
          </cell>
          <cell r="I9613" t="str">
            <v>PINILLA</v>
          </cell>
          <cell r="J9613" t="str">
            <v>MARTINEZ</v>
          </cell>
          <cell r="P9613" t="str">
            <v>CUNDINAMARCA</v>
          </cell>
          <cell r="Q9613" t="str">
            <v>APARTADÓ</v>
          </cell>
          <cell r="T9613" t="str">
            <v>DESARROLLO MULTIMEDIA Y WEB</v>
          </cell>
          <cell r="W9613">
            <v>3186035</v>
          </cell>
          <cell r="AF9613" t="str">
            <v>VIRTUAL</v>
          </cell>
        </row>
        <row r="9614">
          <cell r="F9614">
            <v>1105467940</v>
          </cell>
          <cell r="H9614" t="str">
            <v>DAVID RICARDO</v>
          </cell>
          <cell r="I9614" t="str">
            <v>MARTINEZ</v>
          </cell>
          <cell r="J9614" t="str">
            <v>PEÑA</v>
          </cell>
          <cell r="P9614" t="str">
            <v>TOLIMA</v>
          </cell>
          <cell r="Q9614" t="str">
            <v>APARTADÓ</v>
          </cell>
          <cell r="T9614" t="str">
            <v>DESARROLLO MULTIMEDIA Y WEB</v>
          </cell>
          <cell r="W9614">
            <v>3186035</v>
          </cell>
          <cell r="AF9614" t="str">
            <v>VIRTUAL</v>
          </cell>
        </row>
        <row r="9615">
          <cell r="F9615">
            <v>1057842561</v>
          </cell>
          <cell r="H9615" t="str">
            <v>MARIA VALENTINA</v>
          </cell>
          <cell r="I9615" t="str">
            <v>GUTIERREZ</v>
          </cell>
          <cell r="J9615" t="str">
            <v>RUIZ</v>
          </cell>
          <cell r="P9615" t="str">
            <v>BOYACÁ</v>
          </cell>
          <cell r="Q9615" t="str">
            <v>APARTADÓ</v>
          </cell>
          <cell r="T9615" t="str">
            <v>GESTION DE REDES DE DATOS</v>
          </cell>
          <cell r="W9615">
            <v>3186123</v>
          </cell>
          <cell r="AF9615" t="str">
            <v>VIRTUAL</v>
          </cell>
        </row>
        <row r="9616">
          <cell r="F9616">
            <v>79649285</v>
          </cell>
          <cell r="H9616" t="str">
            <v>MARCO ANTONIO</v>
          </cell>
          <cell r="I9616" t="str">
            <v>PINO</v>
          </cell>
          <cell r="J9616" t="str">
            <v>BETANCOURT</v>
          </cell>
          <cell r="P9616" t="str">
            <v>CUNDINAMARCA</v>
          </cell>
          <cell r="Q9616" t="str">
            <v>APARTADÓ</v>
          </cell>
          <cell r="T9616" t="str">
            <v>GESTION DE REDES DE DATOS</v>
          </cell>
          <cell r="W9616">
            <v>3186123</v>
          </cell>
          <cell r="AF9616" t="str">
            <v>VIRTUAL</v>
          </cell>
        </row>
        <row r="9617">
          <cell r="F9617">
            <v>36306541</v>
          </cell>
          <cell r="H9617" t="str">
            <v>DAMARIS</v>
          </cell>
          <cell r="I9617" t="str">
            <v>FLOREZ</v>
          </cell>
          <cell r="J9617" t="str">
            <v>GARCIA</v>
          </cell>
          <cell r="P9617" t="str">
            <v>HUILA</v>
          </cell>
          <cell r="Q9617" t="str">
            <v>APARTADÓ</v>
          </cell>
          <cell r="T9617" t="str">
            <v>DESARROLLO DE COLECCIONES PARA LA INDUSTRIA DE LA MODA.</v>
          </cell>
          <cell r="W9617">
            <v>2834691</v>
          </cell>
          <cell r="AF9617" t="str">
            <v>VIRTUAL</v>
          </cell>
        </row>
        <row r="9618">
          <cell r="F9618">
            <v>1004548037</v>
          </cell>
          <cell r="H9618" t="str">
            <v>YELENA ALEXANDRA</v>
          </cell>
          <cell r="I9618" t="str">
            <v>JOJOA</v>
          </cell>
          <cell r="J9618" t="str">
            <v>BENAVIDES</v>
          </cell>
          <cell r="P9618" t="str">
            <v>VALLE DEL CAUCA</v>
          </cell>
          <cell r="Q9618" t="str">
            <v>APARTADÓ</v>
          </cell>
          <cell r="T9618" t="str">
            <v>DESARROLLO PUBLICITARIO</v>
          </cell>
          <cell r="W9618">
            <v>2879780</v>
          </cell>
          <cell r="AF9618" t="str">
            <v>VIRTUAL</v>
          </cell>
        </row>
        <row r="9619">
          <cell r="F9619">
            <v>1111805803</v>
          </cell>
          <cell r="H9619" t="str">
            <v>KEYLA MICHELL</v>
          </cell>
          <cell r="I9619" t="str">
            <v>MOSQUERA</v>
          </cell>
          <cell r="J9619" t="str">
            <v>VIVEROS</v>
          </cell>
          <cell r="P9619" t="str">
            <v>VALLE DEL CAUCA</v>
          </cell>
          <cell r="Q9619" t="str">
            <v>APARTADÓ</v>
          </cell>
          <cell r="T9619" t="str">
            <v>DESARROLLO PUBLICITARIO</v>
          </cell>
          <cell r="W9619">
            <v>3236521</v>
          </cell>
          <cell r="AF9619" t="str">
            <v>VIRTUAL</v>
          </cell>
        </row>
        <row r="9620">
          <cell r="F9620">
            <v>1038815977</v>
          </cell>
          <cell r="H9620" t="str">
            <v>LEIDY YOHANA</v>
          </cell>
          <cell r="I9620" t="str">
            <v>USUGA</v>
          </cell>
          <cell r="J9620" t="str">
            <v>ESCUDERO</v>
          </cell>
          <cell r="P9620" t="str">
            <v>ANTIOQUIA</v>
          </cell>
          <cell r="Q9620" t="str">
            <v>CHIGORODO</v>
          </cell>
          <cell r="T9620" t="str">
            <v>CONTABILIZACION DE OPERACIONES COMERCIALES Y FINANCIERAS.</v>
          </cell>
          <cell r="W9620">
            <v>2775402</v>
          </cell>
          <cell r="AF9620" t="str">
            <v>PRESENCIAL</v>
          </cell>
        </row>
        <row r="9621">
          <cell r="F9621">
            <v>1063648589</v>
          </cell>
          <cell r="H9621" t="str">
            <v>NICOLAS ANDRES</v>
          </cell>
          <cell r="I9621" t="str">
            <v>GAVIRIA</v>
          </cell>
          <cell r="J9621" t="str">
            <v>CABADIA</v>
          </cell>
          <cell r="P9621" t="str">
            <v>ANTIOQUIA</v>
          </cell>
          <cell r="Q9621" t="str">
            <v>ARBOLETES</v>
          </cell>
          <cell r="T9621" t="str">
            <v>EJECUCION DE PROGRAMAS DEPORTIVOS.</v>
          </cell>
          <cell r="W9621">
            <v>3169964</v>
          </cell>
          <cell r="AF9621" t="str">
            <v>PRESENCIAL</v>
          </cell>
        </row>
        <row r="9622">
          <cell r="F9622">
            <v>1113621239</v>
          </cell>
          <cell r="H9622" t="str">
            <v>RAUL HORACIO</v>
          </cell>
          <cell r="I9622" t="str">
            <v>GARCIA</v>
          </cell>
          <cell r="J9622" t="str">
            <v>GARCIA</v>
          </cell>
          <cell r="P9622" t="str">
            <v>ANTIOQUIA</v>
          </cell>
          <cell r="Q9622" t="str">
            <v>APARTADÓ</v>
          </cell>
          <cell r="T9622" t="str">
            <v>SISTEMAS TELEINFORMÁTICOS</v>
          </cell>
          <cell r="W9622">
            <v>3069909</v>
          </cell>
          <cell r="AF9622" t="str">
            <v>VIRTUAL</v>
          </cell>
        </row>
        <row r="9623">
          <cell r="F9623">
            <v>1070008106</v>
          </cell>
          <cell r="H9623" t="str">
            <v>ANDRES CAMILO</v>
          </cell>
          <cell r="I9623" t="str">
            <v>FAJARDO</v>
          </cell>
          <cell r="J9623" t="str">
            <v>MARTINEZ</v>
          </cell>
          <cell r="P9623" t="str">
            <v>CUNDINAMARCA</v>
          </cell>
          <cell r="Q9623" t="str">
            <v>APARTADÓ</v>
          </cell>
          <cell r="T9623" t="str">
            <v>COORDINACION DE PROCESOS LOGISTICOS</v>
          </cell>
          <cell r="W9623">
            <v>3185901</v>
          </cell>
          <cell r="AF9623" t="str">
            <v>VIRTUAL</v>
          </cell>
        </row>
        <row r="9624">
          <cell r="F9624">
            <v>1028027037</v>
          </cell>
          <cell r="H9624" t="str">
            <v>LUZ DAINY</v>
          </cell>
          <cell r="I9624" t="str">
            <v>CUESTA</v>
          </cell>
          <cell r="J9624" t="str">
            <v>CHALA</v>
          </cell>
          <cell r="P9624" t="str">
            <v>ANTIOQUIA</v>
          </cell>
          <cell r="Q9624" t="str">
            <v>APARTADÓ</v>
          </cell>
          <cell r="T9624" t="str">
            <v>SUPERVISION DE ACTIVIDADES BANANERAS</v>
          </cell>
          <cell r="W9624">
            <v>3001397</v>
          </cell>
          <cell r="AF9624" t="str">
            <v>PRESENCIAL</v>
          </cell>
        </row>
        <row r="9625">
          <cell r="F9625">
            <v>1038144109</v>
          </cell>
          <cell r="H9625" t="str">
            <v>BRANDO MANUEL</v>
          </cell>
          <cell r="I9625" t="str">
            <v>FERNANDEZ</v>
          </cell>
          <cell r="J9625" t="str">
            <v>BUSTAMANTE</v>
          </cell>
          <cell r="P9625" t="str">
            <v>ANTIOQUIA</v>
          </cell>
          <cell r="Q9625" t="str">
            <v>APARTADÓ</v>
          </cell>
          <cell r="T9625" t="str">
            <v>GESTION DE REDES DE DATOS</v>
          </cell>
          <cell r="W9625">
            <v>3186124</v>
          </cell>
          <cell r="AF9625" t="str">
            <v>VIRTUAL</v>
          </cell>
        </row>
        <row r="9626">
          <cell r="F9626">
            <v>1033766380</v>
          </cell>
          <cell r="H9626" t="str">
            <v>DIANA KATHERINE</v>
          </cell>
          <cell r="I9626" t="str">
            <v>RAMIREZ</v>
          </cell>
          <cell r="J9626" t="str">
            <v>CASTIBLANCO</v>
          </cell>
          <cell r="P9626" t="str">
            <v>BOGOTÁ D.C.</v>
          </cell>
          <cell r="Q9626" t="str">
            <v>APARTADÓ</v>
          </cell>
          <cell r="T9626" t="str">
            <v>DESARROLLO PUBLICITARIO</v>
          </cell>
          <cell r="W9626">
            <v>3236520</v>
          </cell>
          <cell r="AF9626" t="str">
            <v>VIRTUAL</v>
          </cell>
        </row>
        <row r="9627">
          <cell r="F9627">
            <v>1075544820</v>
          </cell>
          <cell r="H9627" t="str">
            <v>ORLANDO</v>
          </cell>
          <cell r="I9627" t="str">
            <v>PERDOMO</v>
          </cell>
          <cell r="J9627" t="str">
            <v>AVILES</v>
          </cell>
          <cell r="P9627" t="str">
            <v>HUILA</v>
          </cell>
          <cell r="Q9627" t="str">
            <v>APARTADÓ</v>
          </cell>
          <cell r="T9627" t="str">
            <v>GESTION DE REDES DE DATOS</v>
          </cell>
          <cell r="W9627">
            <v>3186124</v>
          </cell>
          <cell r="AF9627" t="str">
            <v>VIRTUAL</v>
          </cell>
        </row>
        <row r="9628">
          <cell r="F9628">
            <v>1014196361</v>
          </cell>
          <cell r="H9628" t="str">
            <v>ELVIA MARITZA</v>
          </cell>
          <cell r="I9628" t="str">
            <v>CASTRO</v>
          </cell>
          <cell r="J9628" t="str">
            <v>VALENCIA</v>
          </cell>
          <cell r="P9628" t="str">
            <v>BOGOTÁ D.C.</v>
          </cell>
          <cell r="Q9628" t="str">
            <v>APARTADÓ</v>
          </cell>
          <cell r="T9628" t="str">
            <v>DESARROLLO PUBLICITARIO</v>
          </cell>
          <cell r="W9628">
            <v>3236520</v>
          </cell>
          <cell r="AF9628" t="str">
            <v>VIRTUAL</v>
          </cell>
        </row>
        <row r="9629">
          <cell r="F9629">
            <v>1062956843</v>
          </cell>
          <cell r="H9629" t="str">
            <v>ELQUIN JAVIER</v>
          </cell>
          <cell r="I9629" t="str">
            <v>HERNANDEZ</v>
          </cell>
          <cell r="J9629" t="str">
            <v>BUELVAS</v>
          </cell>
          <cell r="P9629" t="str">
            <v>CÓRDOBA</v>
          </cell>
          <cell r="Q9629" t="str">
            <v>APARTADÓ</v>
          </cell>
          <cell r="T9629" t="str">
            <v>DESARROLLO DE MEDIOS GRAFICOS VISUALES</v>
          </cell>
          <cell r="W9629">
            <v>3186001</v>
          </cell>
          <cell r="AF9629" t="str">
            <v>VIRTUAL</v>
          </cell>
        </row>
        <row r="9630">
          <cell r="F9630">
            <v>1007418032</v>
          </cell>
          <cell r="H9630" t="str">
            <v>ERICA ALEJANDRA</v>
          </cell>
          <cell r="I9630" t="str">
            <v>QUINTERO</v>
          </cell>
          <cell r="J9630" t="str">
            <v>GIRALDO</v>
          </cell>
          <cell r="P9630" t="str">
            <v>CAQUETÁ</v>
          </cell>
          <cell r="Q9630" t="str">
            <v>APARTADÓ</v>
          </cell>
          <cell r="T9630" t="str">
            <v>DESARROLLO DE MEDIOS GRAFICOS VISUALES</v>
          </cell>
          <cell r="W9630">
            <v>3186001</v>
          </cell>
          <cell r="AF9630" t="str">
            <v>VIRTUAL</v>
          </cell>
        </row>
        <row r="9631">
          <cell r="F9631">
            <v>1005874671</v>
          </cell>
          <cell r="H9631" t="str">
            <v>JUAN PABLO</v>
          </cell>
          <cell r="I9631" t="str">
            <v>RUIZ</v>
          </cell>
          <cell r="J9631" t="str">
            <v>GIRALDO</v>
          </cell>
          <cell r="P9631" t="str">
            <v>VALLE DEL CAUCA</v>
          </cell>
          <cell r="Q9631" t="str">
            <v>APARTADÓ</v>
          </cell>
          <cell r="T9631" t="str">
            <v>CONTROL DE CALIDAD EN CONFECCION INDUSTRIAL</v>
          </cell>
          <cell r="W9631">
            <v>3185853</v>
          </cell>
          <cell r="AF9631" t="str">
            <v>VIRTUAL</v>
          </cell>
        </row>
        <row r="9632">
          <cell r="F9632">
            <v>1016025239</v>
          </cell>
          <cell r="H9632" t="str">
            <v>TATIANA</v>
          </cell>
          <cell r="I9632" t="str">
            <v>OVIEDO</v>
          </cell>
          <cell r="J9632" t="str">
            <v>CARDENAS</v>
          </cell>
          <cell r="P9632" t="str">
            <v>BOGOTÁ D.C.</v>
          </cell>
          <cell r="Q9632" t="str">
            <v>APARTADÓ</v>
          </cell>
          <cell r="T9632" t="str">
            <v>CONTROL DE CALIDAD EN CONFECCION INDUSTRIAL</v>
          </cell>
          <cell r="W9632">
            <v>3185853</v>
          </cell>
          <cell r="AF9632" t="str">
            <v>VIRTUAL</v>
          </cell>
        </row>
        <row r="9633">
          <cell r="F9633">
            <v>53124664</v>
          </cell>
          <cell r="H9633" t="str">
            <v>JENNY MARCELA</v>
          </cell>
          <cell r="I9633" t="str">
            <v>CATUMBA</v>
          </cell>
          <cell r="J9633" t="str">
            <v>PACHOTE</v>
          </cell>
          <cell r="P9633" t="str">
            <v>BOGOTÁ D.C.</v>
          </cell>
          <cell r="Q9633" t="str">
            <v>APARTADÓ</v>
          </cell>
          <cell r="T9633" t="str">
            <v>CONTROL DE CALIDAD EN CONFECCION INDUSTRIAL</v>
          </cell>
          <cell r="W9633">
            <v>3185853</v>
          </cell>
          <cell r="AF9633" t="str">
            <v>VIRTUAL</v>
          </cell>
        </row>
        <row r="9634">
          <cell r="F9634">
            <v>1027956202</v>
          </cell>
          <cell r="H9634" t="str">
            <v>SEBASTIAN</v>
          </cell>
          <cell r="I9634" t="str">
            <v>DIAZ</v>
          </cell>
          <cell r="J9634" t="str">
            <v>AVILA</v>
          </cell>
          <cell r="P9634" t="str">
            <v>ANTIOQUIA</v>
          </cell>
          <cell r="Q9634" t="str">
            <v>APARTADÓ</v>
          </cell>
          <cell r="T9634" t="str">
            <v>MECANICA DE MAQUINARIA INDUSTRIAL</v>
          </cell>
          <cell r="W9634">
            <v>3169933</v>
          </cell>
          <cell r="AF9634" t="str">
            <v>PRESENCIAL</v>
          </cell>
        </row>
        <row r="9635">
          <cell r="F9635">
            <v>1021926356</v>
          </cell>
          <cell r="H9635" t="str">
            <v>MARIANA</v>
          </cell>
          <cell r="I9635" t="str">
            <v>OLAYA</v>
          </cell>
          <cell r="J9635" t="str">
            <v>PULGARIN</v>
          </cell>
          <cell r="P9635" t="str">
            <v>ANTIOQUIA</v>
          </cell>
          <cell r="Q9635" t="str">
            <v>APARTADÓ</v>
          </cell>
          <cell r="T9635" t="str">
            <v>GESTION DE LA PRODUCCION AGRICOLA</v>
          </cell>
          <cell r="W9635">
            <v>3142632</v>
          </cell>
          <cell r="AF9635" t="str">
            <v>PRESENCIAL</v>
          </cell>
        </row>
        <row r="9636">
          <cell r="F9636">
            <v>1045494224</v>
          </cell>
          <cell r="H9636" t="str">
            <v>JUAN MANUEL</v>
          </cell>
          <cell r="I9636" t="str">
            <v>SEÑA</v>
          </cell>
          <cell r="J9636" t="str">
            <v>PETRO</v>
          </cell>
          <cell r="P9636" t="str">
            <v>ANTIOQUIA</v>
          </cell>
          <cell r="Q9636" t="str">
            <v>APARTADÓ</v>
          </cell>
          <cell r="T9636" t="str">
            <v>GESTION DE LA PRODUCCION AGRICOLA</v>
          </cell>
          <cell r="W9636">
            <v>3142632</v>
          </cell>
          <cell r="AF9636" t="str">
            <v>PRESENCIAL</v>
          </cell>
        </row>
        <row r="9637">
          <cell r="F9637">
            <v>1027964874</v>
          </cell>
          <cell r="H9637" t="str">
            <v>SAMUEL</v>
          </cell>
          <cell r="I9637" t="str">
            <v>ÁLVAREZ</v>
          </cell>
          <cell r="J9637" t="str">
            <v>QUINTERO</v>
          </cell>
          <cell r="P9637" t="str">
            <v>ANTIOQUIA</v>
          </cell>
          <cell r="Q9637" t="str">
            <v>APARTADÓ</v>
          </cell>
          <cell r="T9637" t="str">
            <v>GESTION DE TESORERIA Y RECURSOS FINANCIEROS</v>
          </cell>
          <cell r="W9637">
            <v>3142616</v>
          </cell>
          <cell r="AF9637" t="str">
            <v>PRESENCIAL</v>
          </cell>
        </row>
        <row r="9638">
          <cell r="F9638">
            <v>1051954225</v>
          </cell>
          <cell r="H9638" t="str">
            <v>NANCY</v>
          </cell>
          <cell r="I9638" t="str">
            <v>ROBERTO</v>
          </cell>
          <cell r="J9638" t="str">
            <v>RUIZ</v>
          </cell>
          <cell r="P9638" t="str">
            <v>BOYACÁ</v>
          </cell>
          <cell r="Q9638" t="str">
            <v>APARTADÓ</v>
          </cell>
          <cell r="T9638" t="str">
            <v>GESTION AGROEMPRESARIAL</v>
          </cell>
          <cell r="W9638">
            <v>3118439</v>
          </cell>
          <cell r="AF9638" t="str">
            <v>VIRTUAL</v>
          </cell>
        </row>
        <row r="9639">
          <cell r="F9639">
            <v>1026571204</v>
          </cell>
          <cell r="H9639" t="str">
            <v>JUAN DAVID</v>
          </cell>
          <cell r="I9639" t="str">
            <v>VERGARA</v>
          </cell>
          <cell r="J9639" t="str">
            <v>LONDOÑO</v>
          </cell>
          <cell r="P9639" t="str">
            <v>META</v>
          </cell>
          <cell r="Q9639" t="str">
            <v>APARTADÓ</v>
          </cell>
          <cell r="T9639" t="str">
            <v>GESTION EFICIENTE DE LA ENERGIA</v>
          </cell>
          <cell r="W9639">
            <v>3070172</v>
          </cell>
          <cell r="AF9639" t="str">
            <v>VIRTUAL</v>
          </cell>
        </row>
        <row r="9640">
          <cell r="F9640">
            <v>1064719740</v>
          </cell>
          <cell r="H9640" t="str">
            <v>YULAI KATHERINE</v>
          </cell>
          <cell r="I9640" t="str">
            <v>MEZA</v>
          </cell>
          <cell r="J9640" t="str">
            <v>TAPIA</v>
          </cell>
          <cell r="P9640" t="str">
            <v>CESAR</v>
          </cell>
          <cell r="Q9640" t="str">
            <v>APARTADÓ</v>
          </cell>
          <cell r="T9640" t="str">
            <v>GESTION AGROEMPRESARIAL</v>
          </cell>
          <cell r="W9640">
            <v>3070168</v>
          </cell>
          <cell r="AF9640" t="str">
            <v>VIRTUAL</v>
          </cell>
        </row>
        <row r="9641">
          <cell r="F9641">
            <v>1049396015</v>
          </cell>
          <cell r="H9641" t="str">
            <v>YAMID ANTONIO</v>
          </cell>
          <cell r="I9641" t="str">
            <v>GORDILLO</v>
          </cell>
          <cell r="J9641" t="str">
            <v>ROSAS</v>
          </cell>
          <cell r="P9641" t="str">
            <v>ARAUCA</v>
          </cell>
          <cell r="Q9641" t="str">
            <v>APARTADÓ</v>
          </cell>
          <cell r="T9641" t="str">
            <v>SISTEMAS TELEINFORMÁTICOS</v>
          </cell>
          <cell r="W9641">
            <v>3069909</v>
          </cell>
          <cell r="AF9641" t="str">
            <v>VIRTUAL</v>
          </cell>
        </row>
        <row r="9642">
          <cell r="F9642">
            <v>1045487410</v>
          </cell>
          <cell r="H9642" t="str">
            <v>JUAN FERNANDO</v>
          </cell>
          <cell r="I9642" t="str">
            <v>JARAMILLO</v>
          </cell>
          <cell r="J9642" t="str">
            <v>VEGA</v>
          </cell>
          <cell r="P9642" t="str">
            <v>ANTIOQUIA</v>
          </cell>
          <cell r="Q9642" t="str">
            <v>APARTADÓ</v>
          </cell>
          <cell r="T9642" t="str">
            <v>ANALISIS Y DESARROLLO DE SOFTWARE.</v>
          </cell>
          <cell r="W9642">
            <v>3063365</v>
          </cell>
          <cell r="AF9642" t="str">
            <v>PRESENCIAL</v>
          </cell>
        </row>
        <row r="9643">
          <cell r="F9643">
            <v>1015441584</v>
          </cell>
          <cell r="H9643" t="str">
            <v>ALIX ANDREA</v>
          </cell>
          <cell r="I9643" t="str">
            <v>RUIZ</v>
          </cell>
          <cell r="J9643" t="str">
            <v>CORTES</v>
          </cell>
          <cell r="P9643" t="str">
            <v>BOGOTÁ D.C.</v>
          </cell>
          <cell r="Q9643" t="str">
            <v>APARTADÓ</v>
          </cell>
          <cell r="T9643" t="str">
            <v>ATENCION INTEGRAL AL CLIENTE</v>
          </cell>
          <cell r="W9643">
            <v>2977539</v>
          </cell>
          <cell r="AF9643" t="str">
            <v>VIRTUAL</v>
          </cell>
        </row>
        <row r="9644">
          <cell r="F9644">
            <v>1122136450</v>
          </cell>
          <cell r="H9644" t="str">
            <v>JUAN DIEGO</v>
          </cell>
          <cell r="I9644" t="str">
            <v>MORENO</v>
          </cell>
          <cell r="J9644" t="str">
            <v>VELASCO</v>
          </cell>
          <cell r="P9644" t="str">
            <v>META</v>
          </cell>
          <cell r="Q9644" t="str">
            <v>APARTADÓ</v>
          </cell>
          <cell r="T9644" t="str">
            <v>ANALISIS Y DESARROLLO DE SOFTWARE.</v>
          </cell>
          <cell r="W9644">
            <v>2977480</v>
          </cell>
          <cell r="AF9644" t="str">
            <v>VIRTUAL</v>
          </cell>
        </row>
        <row r="9645">
          <cell r="F9645">
            <v>1143268810</v>
          </cell>
          <cell r="H9645" t="str">
            <v>EGUIBER ALFONSO</v>
          </cell>
          <cell r="I9645" t="str">
            <v>PEREZ</v>
          </cell>
          <cell r="J9645" t="str">
            <v>GUTIERREZ</v>
          </cell>
          <cell r="P9645" t="str">
            <v>ATLÁNTICO</v>
          </cell>
          <cell r="Q9645" t="str">
            <v>APARTADÓ</v>
          </cell>
          <cell r="T9645" t="str">
            <v>DESARROLLO DE COLECCIONES PARA LA INDUSTRIA DE LA MODA.</v>
          </cell>
          <cell r="W9645">
            <v>2977202</v>
          </cell>
          <cell r="AF9645" t="str">
            <v>VIRTUAL</v>
          </cell>
        </row>
        <row r="9646">
          <cell r="F9646">
            <v>1027954822</v>
          </cell>
          <cell r="H9646" t="str">
            <v>VERONICA ANDREA</v>
          </cell>
          <cell r="I9646" t="str">
            <v>MURILLO</v>
          </cell>
          <cell r="J9646" t="str">
            <v>MURILLO</v>
          </cell>
          <cell r="P9646" t="str">
            <v>ANTIOQUIA</v>
          </cell>
          <cell r="Q9646" t="str">
            <v>APARTADÓ</v>
          </cell>
          <cell r="T9646" t="str">
            <v>.ATENCION INTEGRAL A LA PRIMERA INFANCIA</v>
          </cell>
          <cell r="W9646">
            <v>2932599</v>
          </cell>
          <cell r="AF9646" t="str">
            <v>PRESENCIAL</v>
          </cell>
        </row>
        <row r="9647">
          <cell r="F9647">
            <v>1038808347</v>
          </cell>
          <cell r="H9647" t="str">
            <v>MONICA ESTELA</v>
          </cell>
          <cell r="I9647" t="str">
            <v>VELASQUEZ</v>
          </cell>
          <cell r="J9647" t="str">
            <v>CABADIA</v>
          </cell>
          <cell r="P9647" t="str">
            <v>ANTIOQUIA</v>
          </cell>
          <cell r="Q9647" t="str">
            <v>APARTADÓ</v>
          </cell>
          <cell r="T9647" t="str">
            <v>.ATENCION INTEGRAL A LA PRIMERA INFANCIA</v>
          </cell>
          <cell r="W9647">
            <v>2932599</v>
          </cell>
          <cell r="AF9647" t="str">
            <v>PRESENCIAL</v>
          </cell>
        </row>
        <row r="9648">
          <cell r="F9648">
            <v>1019121325</v>
          </cell>
          <cell r="H9648" t="str">
            <v>DANIEL ESTEBAN</v>
          </cell>
          <cell r="I9648" t="str">
            <v>RODRIGUEZ</v>
          </cell>
          <cell r="J9648" t="str">
            <v>AMON</v>
          </cell>
          <cell r="P9648" t="str">
            <v>BOGOTÁ D.C.</v>
          </cell>
          <cell r="Q9648" t="str">
            <v>APARTADÓ</v>
          </cell>
          <cell r="T9648" t="str">
            <v>DESARROLLO PUBLICITARIO</v>
          </cell>
          <cell r="W9648">
            <v>2879781</v>
          </cell>
          <cell r="AF9648" t="str">
            <v>VIRTUAL</v>
          </cell>
        </row>
        <row r="9649">
          <cell r="F9649">
            <v>1047404319</v>
          </cell>
          <cell r="H9649" t="str">
            <v>EDINSON JAVIT</v>
          </cell>
          <cell r="I9649" t="str">
            <v>VANEGAS</v>
          </cell>
          <cell r="J9649" t="str">
            <v>VARGAS</v>
          </cell>
          <cell r="P9649" t="str">
            <v>BOLÍVAR</v>
          </cell>
          <cell r="Q9649" t="str">
            <v>APARTADÓ</v>
          </cell>
          <cell r="T9649" t="str">
            <v>DESARROLLO PUBLICITARIO</v>
          </cell>
          <cell r="W9649">
            <v>2834756</v>
          </cell>
          <cell r="AF9649" t="str">
            <v>VIRTUAL</v>
          </cell>
        </row>
        <row r="9650">
          <cell r="F9650">
            <v>91532895</v>
          </cell>
          <cell r="H9650" t="str">
            <v>CARLOS ALBERTO</v>
          </cell>
          <cell r="I9650" t="str">
            <v>RAMIREZ</v>
          </cell>
          <cell r="J9650" t="str">
            <v>GONZALEZ</v>
          </cell>
          <cell r="P9650" t="str">
            <v>SANTANDER</v>
          </cell>
          <cell r="Q9650" t="str">
            <v>APARTADÓ</v>
          </cell>
          <cell r="T9650" t="str">
            <v>PROYECTOS AGROPECUARIOS.</v>
          </cell>
          <cell r="W9650">
            <v>2834629</v>
          </cell>
          <cell r="AF9650" t="str">
            <v>VIRTUAL</v>
          </cell>
        </row>
        <row r="9651">
          <cell r="F9651">
            <v>1130666442</v>
          </cell>
          <cell r="H9651" t="str">
            <v>EVERLIDES DEL CARMEN</v>
          </cell>
          <cell r="I9651" t="str">
            <v>FLOREZ</v>
          </cell>
          <cell r="J9651" t="str">
            <v>QUINTERO</v>
          </cell>
          <cell r="P9651" t="str">
            <v>ANTIOQUIA</v>
          </cell>
          <cell r="Q9651" t="str">
            <v>APARTADÓ</v>
          </cell>
          <cell r="T9651" t="str">
            <v>MECANICA DE MAQUINARIA INDUSTRIAL</v>
          </cell>
          <cell r="W9651">
            <v>2712254</v>
          </cell>
          <cell r="AF9651" t="str">
            <v>PRESENCIAL</v>
          </cell>
        </row>
        <row r="9652">
          <cell r="F9652">
            <v>1027943262</v>
          </cell>
          <cell r="H9652" t="str">
            <v>YEIRA</v>
          </cell>
          <cell r="I9652" t="str">
            <v>PEREA</v>
          </cell>
          <cell r="J9652" t="str">
            <v>ARBOLEDA</v>
          </cell>
          <cell r="P9652" t="str">
            <v>ANTIOQUIA</v>
          </cell>
          <cell r="Q9652" t="str">
            <v>APARTADÓ</v>
          </cell>
          <cell r="T9652" t="str">
            <v>COORDINACION DE PROCESOS LOGISTICOS</v>
          </cell>
          <cell r="W9652">
            <v>2877776</v>
          </cell>
          <cell r="AF9652" t="str">
            <v>PRESENCIAL</v>
          </cell>
        </row>
        <row r="9653">
          <cell r="F9653">
            <v>1065011746</v>
          </cell>
          <cell r="H9653" t="str">
            <v>SERGIO ANDRES</v>
          </cell>
          <cell r="I9653" t="str">
            <v>ORTEGA</v>
          </cell>
          <cell r="J9653" t="str">
            <v>MONTES</v>
          </cell>
          <cell r="P9653" t="str">
            <v>CÓRDOBA</v>
          </cell>
          <cell r="Q9653" t="str">
            <v>APARTADÓ</v>
          </cell>
          <cell r="T9653" t="str">
            <v>ANALISIS Y DESARROLLO DE SOFTWARE.</v>
          </cell>
          <cell r="W9653">
            <v>2834804</v>
          </cell>
          <cell r="AF9653" t="str">
            <v>VIRTUAL</v>
          </cell>
        </row>
        <row r="9654">
          <cell r="F9654">
            <v>1027949431</v>
          </cell>
          <cell r="H9654" t="str">
            <v>NAWIL MATEO</v>
          </cell>
          <cell r="I9654" t="str">
            <v>QUIÑONEZ</v>
          </cell>
          <cell r="J9654" t="str">
            <v>IBARGUEN</v>
          </cell>
          <cell r="P9654" t="str">
            <v>ANTIOQUIA</v>
          </cell>
          <cell r="Q9654" t="str">
            <v>APARTADÓ</v>
          </cell>
          <cell r="T9654" t="str">
            <v>GESTION DE TESORERIA Y RECURSOS FINANCIEROS</v>
          </cell>
          <cell r="W9654">
            <v>2826382</v>
          </cell>
          <cell r="AF9654" t="str">
            <v>PRESENCIAL</v>
          </cell>
        </row>
        <row r="9655">
          <cell r="F9655">
            <v>1027951762</v>
          </cell>
          <cell r="H9655" t="str">
            <v>JHOYNER</v>
          </cell>
          <cell r="I9655" t="str">
            <v>LIZARDA</v>
          </cell>
          <cell r="J9655" t="str">
            <v>RENTERIA</v>
          </cell>
          <cell r="P9655" t="str">
            <v>ANTIOQUIA</v>
          </cell>
          <cell r="Q9655" t="str">
            <v>APARTADÓ</v>
          </cell>
          <cell r="T9655" t="str">
            <v>GESTION ADMINISTRATIVA DEL SECTOR SALUD.</v>
          </cell>
          <cell r="W9655">
            <v>2826376</v>
          </cell>
          <cell r="AF9655" t="str">
            <v>PRESENCIAL</v>
          </cell>
        </row>
        <row r="9656">
          <cell r="F9656">
            <v>1062433059</v>
          </cell>
          <cell r="H9656" t="str">
            <v>ZHARICK ELENA</v>
          </cell>
          <cell r="I9656" t="str">
            <v>MARTINEZ</v>
          </cell>
          <cell r="J9656" t="str">
            <v>DIAZ</v>
          </cell>
          <cell r="P9656" t="str">
            <v>ANTIOQUIA</v>
          </cell>
          <cell r="Q9656" t="str">
            <v>APARTADÓ</v>
          </cell>
          <cell r="T9656" t="str">
            <v>ANALISIS Y DESARROLLO DE SOFTWARE.</v>
          </cell>
          <cell r="W9656">
            <v>2826357</v>
          </cell>
          <cell r="AF9656" t="str">
            <v>PRESENCIAL</v>
          </cell>
        </row>
        <row r="9657">
          <cell r="F9657">
            <v>1001153499</v>
          </cell>
          <cell r="H9657" t="str">
            <v>JULIAN</v>
          </cell>
          <cell r="I9657" t="str">
            <v>VILLADA</v>
          </cell>
          <cell r="J9657" t="str">
            <v>SEPULVEDA</v>
          </cell>
          <cell r="P9657" t="str">
            <v>ANTIOQUIA</v>
          </cell>
          <cell r="Q9657" t="str">
            <v>APARTADÓ</v>
          </cell>
          <cell r="T9657" t="str">
            <v>ANALISIS Y DESARROLLO DE SOFTWARE.</v>
          </cell>
          <cell r="W9657">
            <v>2826357</v>
          </cell>
          <cell r="AF9657" t="str">
            <v>PRESENCIAL</v>
          </cell>
        </row>
        <row r="9658">
          <cell r="F9658">
            <v>8126925</v>
          </cell>
          <cell r="H9658" t="str">
            <v>RAUL ALBERTO</v>
          </cell>
          <cell r="I9658" t="str">
            <v>DUQUE</v>
          </cell>
          <cell r="J9658" t="str">
            <v>FERNANDEZ</v>
          </cell>
          <cell r="P9658" t="str">
            <v>ANTIOQUIA</v>
          </cell>
          <cell r="Q9658" t="str">
            <v>APARTADÓ</v>
          </cell>
          <cell r="T9658" t="str">
            <v>ANALISIS Y DESARROLLO DE SOFTWARE.</v>
          </cell>
          <cell r="W9658">
            <v>2721504</v>
          </cell>
          <cell r="AF9658" t="str">
            <v>VIRTUAL</v>
          </cell>
        </row>
        <row r="9659">
          <cell r="F9659">
            <v>1121507967</v>
          </cell>
          <cell r="H9659" t="str">
            <v>ELISBET ADRIANA</v>
          </cell>
          <cell r="I9659" t="str">
            <v>JOSA</v>
          </cell>
          <cell r="J9659" t="str">
            <v>NOGUERA</v>
          </cell>
          <cell r="P9659" t="str">
            <v>PUTUMAYO</v>
          </cell>
          <cell r="Q9659" t="str">
            <v>APARTADÓ</v>
          </cell>
          <cell r="T9659" t="str">
            <v>ANALISIS Y DESARROLLO DE SOFTWARE.</v>
          </cell>
          <cell r="W9659">
            <v>2721504</v>
          </cell>
          <cell r="AF9659" t="str">
            <v>VIRTUAL</v>
          </cell>
        </row>
        <row r="9660">
          <cell r="F9660">
            <v>1001153040</v>
          </cell>
          <cell r="H9660" t="str">
            <v>JHOAN SEBASTIAN</v>
          </cell>
          <cell r="I9660" t="str">
            <v>VERTEL</v>
          </cell>
          <cell r="J9660" t="str">
            <v>MACHADO</v>
          </cell>
          <cell r="P9660" t="str">
            <v>ANTIOQUIA</v>
          </cell>
          <cell r="Q9660" t="str">
            <v>APARTADÓ</v>
          </cell>
          <cell r="T9660" t="str">
            <v>ANALISIS Y DESARROLLO DE SOFTWARE.</v>
          </cell>
          <cell r="W9660">
            <v>2673007</v>
          </cell>
          <cell r="AF9660" t="str">
            <v>PRESENCIAL</v>
          </cell>
        </row>
        <row r="9661">
          <cell r="F9661">
            <v>1038823745</v>
          </cell>
          <cell r="H9661" t="str">
            <v>KATHERINE SOLANGIE</v>
          </cell>
          <cell r="I9661" t="str">
            <v>RUIZ</v>
          </cell>
          <cell r="J9661" t="str">
            <v>VELASQUEZ</v>
          </cell>
          <cell r="P9661" t="str">
            <v>ANTIOQUIA</v>
          </cell>
          <cell r="Q9661" t="str">
            <v>CHIGORODO</v>
          </cell>
          <cell r="T9661" t="str">
            <v>ASISTENCIA EN ORGANIZACION DE ARCHIVOS .</v>
          </cell>
          <cell r="W9661">
            <v>2877835</v>
          </cell>
          <cell r="AF9661" t="str">
            <v>PRESENCIAL</v>
          </cell>
        </row>
        <row r="9662">
          <cell r="F9662">
            <v>1038800919</v>
          </cell>
          <cell r="H9662" t="str">
            <v>ANDRES ESTEBAN</v>
          </cell>
          <cell r="I9662" t="str">
            <v>VALENCIA</v>
          </cell>
          <cell r="J9662" t="str">
            <v>SEPULVEDA</v>
          </cell>
          <cell r="P9662" t="str">
            <v>ANTIOQUIA</v>
          </cell>
          <cell r="Q9662" t="str">
            <v>CHIGORODO</v>
          </cell>
          <cell r="T9662" t="str">
            <v>CONTABILIZACION DE OPERACIONES COMERCIALES Y FINANCIERAS.</v>
          </cell>
          <cell r="W9662">
            <v>2775402</v>
          </cell>
          <cell r="AF9662" t="str">
            <v>PRESENCIAL</v>
          </cell>
        </row>
        <row r="9663">
          <cell r="F9663">
            <v>1001026213</v>
          </cell>
          <cell r="H9663" t="str">
            <v>DANIELA</v>
          </cell>
          <cell r="I9663" t="str">
            <v>MELENDEZ</v>
          </cell>
          <cell r="J9663" t="str">
            <v>TORRES</v>
          </cell>
          <cell r="P9663" t="str">
            <v>ANTIOQUIA</v>
          </cell>
          <cell r="Q9663" t="str">
            <v>TURBO</v>
          </cell>
          <cell r="T9663" t="str">
            <v>SERVICIO DE RECEPCION HOTELERA</v>
          </cell>
          <cell r="W9663">
            <v>2923653</v>
          </cell>
          <cell r="AF9663" t="str">
            <v>PRESENCIAL</v>
          </cell>
        </row>
        <row r="9664">
          <cell r="F9664">
            <v>70856556</v>
          </cell>
          <cell r="H9664" t="str">
            <v>ROBINSON MAURICIO</v>
          </cell>
          <cell r="I9664" t="str">
            <v>TORO</v>
          </cell>
          <cell r="J9664" t="str">
            <v>OBANDO</v>
          </cell>
          <cell r="P9664" t="str">
            <v>ANTIOQUIA</v>
          </cell>
          <cell r="Q9664" t="str">
            <v>APARTADÓ</v>
          </cell>
          <cell r="T9664" t="str">
            <v>ANALISIS Y DESARROLLO DE SOFTWARE.</v>
          </cell>
          <cell r="W9664">
            <v>2721504</v>
          </cell>
          <cell r="AF9664" t="str">
            <v>VIRTUAL</v>
          </cell>
        </row>
        <row r="9665">
          <cell r="F9665">
            <v>1000120552</v>
          </cell>
          <cell r="H9665" t="str">
            <v>DUBAN MATEO</v>
          </cell>
          <cell r="I9665" t="str">
            <v>LARA</v>
          </cell>
          <cell r="J9665" t="str">
            <v>DUARTE</v>
          </cell>
          <cell r="P9665" t="str">
            <v>BOGOTÁ D.C.</v>
          </cell>
          <cell r="Q9665" t="str">
            <v>APARTADÓ</v>
          </cell>
          <cell r="T9665" t="str">
            <v>ANALISIS Y DESARROLLO DE SOFTWARE.</v>
          </cell>
          <cell r="W9665">
            <v>2834805</v>
          </cell>
          <cell r="AF9665" t="str">
            <v>VIRTUAL</v>
          </cell>
        </row>
        <row r="9666">
          <cell r="F9666">
            <v>1006351290</v>
          </cell>
          <cell r="H9666" t="str">
            <v>JULIAN ANDRES</v>
          </cell>
          <cell r="I9666" t="str">
            <v>CHAPARRO</v>
          </cell>
          <cell r="J9666" t="str">
            <v>ORREGO</v>
          </cell>
          <cell r="P9666" t="str">
            <v>VALLE DEL CAUCA</v>
          </cell>
          <cell r="Q9666" t="str">
            <v>APARTADÓ</v>
          </cell>
          <cell r="T9666" t="str">
            <v>ANALISIS Y DESARROLLO DE SOFTWARE.</v>
          </cell>
          <cell r="W9666">
            <v>3070120</v>
          </cell>
          <cell r="AF9666" t="str">
            <v>VIRTUAL</v>
          </cell>
        </row>
        <row r="9667">
          <cell r="F9667">
            <v>1006016446</v>
          </cell>
          <cell r="H9667" t="str">
            <v>JHON SEBASTIAN</v>
          </cell>
          <cell r="I9667" t="str">
            <v>TORO</v>
          </cell>
          <cell r="J9667" t="str">
            <v>LEON</v>
          </cell>
          <cell r="P9667" t="str">
            <v>VALLE DEL CAUCA</v>
          </cell>
          <cell r="Q9667" t="str">
            <v>APARTADÓ</v>
          </cell>
          <cell r="T9667" t="str">
            <v>DESARROLLO MULTIMEDIA Y WEB</v>
          </cell>
          <cell r="W9667">
            <v>3186035</v>
          </cell>
          <cell r="AF9667" t="str">
            <v>VIRTUAL</v>
          </cell>
        </row>
        <row r="9668">
          <cell r="F9668">
            <v>1006008683</v>
          </cell>
          <cell r="H9668" t="str">
            <v>GUSTAVO ANDRES</v>
          </cell>
          <cell r="I9668" t="str">
            <v>LOPEZ</v>
          </cell>
          <cell r="J9668" t="str">
            <v>ROSAS</v>
          </cell>
          <cell r="P9668" t="str">
            <v>VALLE DEL CAUCA</v>
          </cell>
          <cell r="Q9668" t="str">
            <v>APARTADÓ</v>
          </cell>
          <cell r="T9668" t="str">
            <v>DESARROLLO MULTIMEDIA Y WEB</v>
          </cell>
          <cell r="W9668">
            <v>3186035</v>
          </cell>
          <cell r="AF9668" t="str">
            <v>VIRTUAL</v>
          </cell>
        </row>
        <row r="9669">
          <cell r="F9669">
            <v>1081514571</v>
          </cell>
          <cell r="H9669" t="str">
            <v>DIANA MARCELA</v>
          </cell>
          <cell r="I9669" t="str">
            <v>SILVA</v>
          </cell>
          <cell r="J9669" t="str">
            <v>TORRES</v>
          </cell>
          <cell r="P9669" t="str">
            <v>HUILA</v>
          </cell>
          <cell r="Q9669" t="str">
            <v>APARTADÓ</v>
          </cell>
          <cell r="T9669" t="str">
            <v>DESARROLLO MULTIMEDIA Y WEB</v>
          </cell>
          <cell r="W9669">
            <v>3186035</v>
          </cell>
          <cell r="AF9669" t="str">
            <v>VIRTUAL</v>
          </cell>
        </row>
        <row r="9670">
          <cell r="F9670">
            <v>1002259109</v>
          </cell>
          <cell r="H9670" t="str">
            <v>MAURICIO ANDRES</v>
          </cell>
          <cell r="I9670" t="str">
            <v>BETANCOURT</v>
          </cell>
          <cell r="J9670" t="str">
            <v>ALVAREZ</v>
          </cell>
          <cell r="P9670" t="str">
            <v>BOLÍVAR</v>
          </cell>
          <cell r="Q9670" t="str">
            <v>APARTADÓ</v>
          </cell>
          <cell r="T9670" t="str">
            <v>GESTION DE REDES DE DATOS</v>
          </cell>
          <cell r="W9670">
            <v>3186123</v>
          </cell>
          <cell r="AF9670" t="str">
            <v>VIRTUAL</v>
          </cell>
        </row>
        <row r="9671">
          <cell r="F9671">
            <v>1007020238</v>
          </cell>
          <cell r="H9671" t="str">
            <v>GINA VANESSA</v>
          </cell>
          <cell r="I9671" t="str">
            <v>VILLAMIZAR</v>
          </cell>
          <cell r="J9671" t="str">
            <v>MENDOZA</v>
          </cell>
          <cell r="P9671" t="str">
            <v>NORTE DE SANTANDER</v>
          </cell>
          <cell r="Q9671" t="str">
            <v>APARTADÓ</v>
          </cell>
          <cell r="T9671" t="str">
            <v>DESARROLLO PUBLICITARIO</v>
          </cell>
          <cell r="W9671">
            <v>2721704</v>
          </cell>
          <cell r="AF9671" t="str">
            <v>VIRTUAL</v>
          </cell>
        </row>
        <row r="9672">
          <cell r="F9672">
            <v>1088317300</v>
          </cell>
          <cell r="H9672" t="str">
            <v>JEAN PIERRE</v>
          </cell>
          <cell r="I9672" t="str">
            <v>ZULUAGA</v>
          </cell>
          <cell r="J9672" t="str">
            <v>QUICENO</v>
          </cell>
          <cell r="P9672" t="str">
            <v>RISARALDA</v>
          </cell>
          <cell r="Q9672" t="str">
            <v>APARTADÓ</v>
          </cell>
          <cell r="T9672" t="str">
            <v>DESARROLLO PUBLICITARIO</v>
          </cell>
          <cell r="W9672">
            <v>2834756</v>
          </cell>
          <cell r="AF9672" t="str">
            <v>VIRTUAL</v>
          </cell>
        </row>
        <row r="9673">
          <cell r="F9673">
            <v>1102797597</v>
          </cell>
          <cell r="H9673" t="str">
            <v>LINA MARCELA</v>
          </cell>
          <cell r="I9673" t="str">
            <v>BEDOYA</v>
          </cell>
          <cell r="J9673" t="str">
            <v>MONTIEL</v>
          </cell>
          <cell r="P9673" t="str">
            <v>SUCRE</v>
          </cell>
          <cell r="Q9673" t="str">
            <v>APARTADÓ</v>
          </cell>
          <cell r="T9673" t="str">
            <v>DESARROLLO PUBLICITARIO</v>
          </cell>
          <cell r="W9673">
            <v>3236521</v>
          </cell>
          <cell r="AF9673" t="str">
            <v>VIRTUAL</v>
          </cell>
        </row>
        <row r="9674">
          <cell r="F9674">
            <v>55249857</v>
          </cell>
          <cell r="H9674" t="str">
            <v>YESMY ESTHER</v>
          </cell>
          <cell r="I9674" t="str">
            <v>ESPITIA</v>
          </cell>
          <cell r="J9674" t="str">
            <v>OROZCO</v>
          </cell>
          <cell r="P9674" t="str">
            <v>ATLÁNTICO</v>
          </cell>
          <cell r="Q9674" t="str">
            <v>APARTADÓ</v>
          </cell>
          <cell r="T9674" t="str">
            <v>ATENCION INTEGRAL AL CLIENTE</v>
          </cell>
          <cell r="W9674">
            <v>2977538</v>
          </cell>
          <cell r="AF9674" t="str">
            <v>VIRTUAL</v>
          </cell>
        </row>
        <row r="9675">
          <cell r="F9675">
            <v>1001153156</v>
          </cell>
          <cell r="H9675" t="str">
            <v>SHIRLY ANDREA</v>
          </cell>
          <cell r="I9675" t="str">
            <v>SILVA</v>
          </cell>
          <cell r="J9675" t="str">
            <v>PEREZ</v>
          </cell>
          <cell r="P9675" t="str">
            <v>ANTIOQUIA</v>
          </cell>
          <cell r="Q9675" t="str">
            <v>APARTADÓ</v>
          </cell>
          <cell r="T9675" t="str">
            <v>ACTIVIDAD FISICA</v>
          </cell>
          <cell r="W9675">
            <v>3169146</v>
          </cell>
          <cell r="AF9675" t="str">
            <v>PRESENCIAL</v>
          </cell>
        </row>
        <row r="9676">
          <cell r="F9676">
            <v>1073975141</v>
          </cell>
          <cell r="H9676" t="str">
            <v>BRANDON LEONARDO</v>
          </cell>
          <cell r="I9676" t="str">
            <v>PINEDA</v>
          </cell>
          <cell r="J9676" t="str">
            <v>GOMEZ</v>
          </cell>
          <cell r="P9676" t="str">
            <v>CÓRDOBA</v>
          </cell>
          <cell r="Q9676" t="str">
            <v>APARTADÓ</v>
          </cell>
          <cell r="T9676" t="str">
            <v>MANTENIMIENTO DE EQUIPOS DE AIRE ACONDICIONADO Y REFRIGERACION</v>
          </cell>
          <cell r="W9676">
            <v>2998431</v>
          </cell>
          <cell r="AF9676" t="str">
            <v>PRESENCIAL</v>
          </cell>
        </row>
        <row r="9677">
          <cell r="F9677">
            <v>1001021992</v>
          </cell>
          <cell r="H9677" t="str">
            <v>LUISA PAOLA</v>
          </cell>
          <cell r="I9677" t="str">
            <v>ESPITIA</v>
          </cell>
          <cell r="J9677" t="str">
            <v>MORENO</v>
          </cell>
          <cell r="P9677" t="str">
            <v>ANTIOQUIA</v>
          </cell>
          <cell r="Q9677" t="str">
            <v>APARTADÓ</v>
          </cell>
          <cell r="T9677" t="str">
            <v>.ATENCION INTEGRAL A LA PRIMERA INFANCIA</v>
          </cell>
          <cell r="W9677">
            <v>2932599</v>
          </cell>
          <cell r="AF9677" t="str">
            <v>PRESENCIAL</v>
          </cell>
        </row>
        <row r="9678">
          <cell r="F9678">
            <v>1065632926</v>
          </cell>
          <cell r="H9678" t="str">
            <v>YENNIZ CAROLINA</v>
          </cell>
          <cell r="I9678" t="str">
            <v>RICO</v>
          </cell>
          <cell r="J9678" t="str">
            <v>NUÑEZ</v>
          </cell>
          <cell r="P9678" t="str">
            <v>CESAR</v>
          </cell>
          <cell r="Q9678" t="str">
            <v>APARTADÓ</v>
          </cell>
          <cell r="T9678" t="str">
            <v>COORDINACION DE PROCESOS LOGISTICOS</v>
          </cell>
          <cell r="W9678">
            <v>3070147</v>
          </cell>
          <cell r="AF9678" t="str">
            <v>VIRTUAL</v>
          </cell>
        </row>
        <row r="9679">
          <cell r="F9679">
            <v>1005088371</v>
          </cell>
          <cell r="H9679" t="str">
            <v>MARIA PAULA</v>
          </cell>
          <cell r="I9679" t="str">
            <v>CARRILLO</v>
          </cell>
          <cell r="J9679" t="str">
            <v>MURILLO</v>
          </cell>
          <cell r="P9679" t="str">
            <v>TOLIMA</v>
          </cell>
          <cell r="Q9679" t="str">
            <v>APARTADÓ</v>
          </cell>
          <cell r="T9679" t="str">
            <v>COORDINACION DE PROCESOS LOGISTICOS</v>
          </cell>
          <cell r="W9679">
            <v>3070147</v>
          </cell>
          <cell r="AF9679" t="str">
            <v>VIRTUAL</v>
          </cell>
        </row>
        <row r="9680">
          <cell r="F9680">
            <v>1007592265</v>
          </cell>
          <cell r="H9680" t="str">
            <v>LAURA VANESSA</v>
          </cell>
          <cell r="I9680" t="str">
            <v>LEON</v>
          </cell>
          <cell r="J9680" t="str">
            <v>CALA</v>
          </cell>
          <cell r="P9680" t="str">
            <v>SANTANDER</v>
          </cell>
          <cell r="Q9680" t="str">
            <v>APARTADÓ</v>
          </cell>
          <cell r="T9680" t="str">
            <v>DESARROLLO PUBLICITARIO</v>
          </cell>
          <cell r="W9680">
            <v>3236520</v>
          </cell>
          <cell r="AF9680" t="str">
            <v>VIRTUAL</v>
          </cell>
        </row>
        <row r="9681">
          <cell r="F9681">
            <v>1007606329</v>
          </cell>
          <cell r="H9681" t="str">
            <v>DARLING NATALIA</v>
          </cell>
          <cell r="I9681" t="str">
            <v>ROBAYO</v>
          </cell>
          <cell r="J9681" t="str">
            <v>DURAN</v>
          </cell>
          <cell r="P9681" t="str">
            <v>BOGOTÁ D.C.</v>
          </cell>
          <cell r="Q9681" t="str">
            <v>APARTADÓ</v>
          </cell>
          <cell r="T9681" t="str">
            <v>DESARROLLO PUBLICITARIO</v>
          </cell>
          <cell r="W9681">
            <v>3236520</v>
          </cell>
          <cell r="AF9681" t="str">
            <v>VIRTUAL</v>
          </cell>
        </row>
        <row r="9682">
          <cell r="F9682">
            <v>1007197683</v>
          </cell>
          <cell r="H9682" t="str">
            <v>JONATHAN</v>
          </cell>
          <cell r="I9682" t="str">
            <v>ORTIZ</v>
          </cell>
          <cell r="J9682" t="str">
            <v>CORREDOR</v>
          </cell>
          <cell r="P9682" t="str">
            <v>SANTANDER</v>
          </cell>
          <cell r="Q9682" t="str">
            <v>APARTADÓ</v>
          </cell>
          <cell r="T9682" t="str">
            <v>ANALISIS Y DESARROLLO DE SOFTWARE.</v>
          </cell>
          <cell r="W9682">
            <v>3186601</v>
          </cell>
          <cell r="AF9682" t="str">
            <v>VIRTUAL</v>
          </cell>
        </row>
        <row r="9683">
          <cell r="F9683">
            <v>30893787</v>
          </cell>
          <cell r="H9683" t="str">
            <v>BETTY LUZ</v>
          </cell>
          <cell r="I9683" t="str">
            <v>MAZA</v>
          </cell>
          <cell r="J9683" t="str">
            <v>ARNEDO</v>
          </cell>
          <cell r="P9683" t="str">
            <v>BOLÍVAR</v>
          </cell>
          <cell r="Q9683" t="str">
            <v>APARTADÓ</v>
          </cell>
          <cell r="T9683" t="str">
            <v>COORDINACION DE PROCESOS LOGISTICOS</v>
          </cell>
          <cell r="W9683">
            <v>3185900</v>
          </cell>
          <cell r="AF9683" t="str">
            <v>VIRTUAL</v>
          </cell>
        </row>
        <row r="9684">
          <cell r="F9684">
            <v>1027965210</v>
          </cell>
          <cell r="H9684" t="str">
            <v>MICHEL CAMILA</v>
          </cell>
          <cell r="I9684" t="str">
            <v>MERCHANCANO</v>
          </cell>
          <cell r="J9684" t="str">
            <v>RAMOS</v>
          </cell>
          <cell r="P9684" t="str">
            <v>ANTIOQUIA</v>
          </cell>
          <cell r="Q9684" t="str">
            <v>APARTADÓ</v>
          </cell>
          <cell r="T9684" t="str">
            <v>GESTION ADMINISTRATIVA DEL SECTOR SALUD.</v>
          </cell>
          <cell r="W9684">
            <v>3169231</v>
          </cell>
          <cell r="AF9684" t="str">
            <v>PRESENCIAL</v>
          </cell>
        </row>
        <row r="9685">
          <cell r="F9685">
            <v>1069283018</v>
          </cell>
          <cell r="H9685" t="str">
            <v>DANNA KATHERINE</v>
          </cell>
          <cell r="I9685" t="str">
            <v>BEJARANO</v>
          </cell>
          <cell r="J9685" t="str">
            <v>BARRETO</v>
          </cell>
          <cell r="P9685" t="str">
            <v>CUNDINAMARCA</v>
          </cell>
          <cell r="Q9685" t="str">
            <v>APARTADÓ</v>
          </cell>
          <cell r="T9685" t="str">
            <v>GESTION AGROEMPRESARIAL</v>
          </cell>
          <cell r="W9685">
            <v>3118439</v>
          </cell>
          <cell r="AF9685" t="str">
            <v>VIRTUAL</v>
          </cell>
        </row>
        <row r="9686">
          <cell r="F9686">
            <v>1115734093</v>
          </cell>
          <cell r="H9686" t="str">
            <v>NANCY PAOLA</v>
          </cell>
          <cell r="I9686" t="str">
            <v>AYALA</v>
          </cell>
          <cell r="J9686" t="str">
            <v>BAUS</v>
          </cell>
          <cell r="P9686" t="str">
            <v>ARAUCA</v>
          </cell>
          <cell r="Q9686" t="str">
            <v>APARTADÓ</v>
          </cell>
          <cell r="T9686" t="str">
            <v>PATRONAJE INDUSTRIAL DE PRENDAS DE VESTIR</v>
          </cell>
          <cell r="W9686">
            <v>3069884</v>
          </cell>
          <cell r="AF9686" t="str">
            <v>VIRTUAL</v>
          </cell>
        </row>
        <row r="9687">
          <cell r="F9687">
            <v>1027943575</v>
          </cell>
          <cell r="H9687" t="str">
            <v>BRAYAN</v>
          </cell>
          <cell r="I9687" t="str">
            <v>HINESTROZA</v>
          </cell>
          <cell r="J9687" t="str">
            <v>MACHADO</v>
          </cell>
          <cell r="P9687" t="str">
            <v>ANTIOQUIA</v>
          </cell>
          <cell r="Q9687" t="str">
            <v>APARTADÓ</v>
          </cell>
          <cell r="T9687" t="str">
            <v>GESTIÓN ADMINISTRATIVA</v>
          </cell>
          <cell r="W9687">
            <v>3063543</v>
          </cell>
          <cell r="AF9687" t="str">
            <v>PRESENCIAL</v>
          </cell>
        </row>
        <row r="9688">
          <cell r="F9688">
            <v>1081760004</v>
          </cell>
          <cell r="H9688" t="str">
            <v>LUISA FERNANDA</v>
          </cell>
          <cell r="I9688" t="str">
            <v>VARELA</v>
          </cell>
          <cell r="J9688" t="str">
            <v>MENESES</v>
          </cell>
          <cell r="P9688" t="str">
            <v>ANTIOQUIA</v>
          </cell>
          <cell r="Q9688" t="str">
            <v>APARTADÓ</v>
          </cell>
          <cell r="T9688" t="str">
            <v>GESTIÓN ADMINISTRATIVA</v>
          </cell>
          <cell r="W9688">
            <v>2998865</v>
          </cell>
          <cell r="AF9688" t="str">
            <v>PRESENCIAL</v>
          </cell>
        </row>
        <row r="9689">
          <cell r="F9689">
            <v>1027953021</v>
          </cell>
          <cell r="H9689" t="str">
            <v>WILLIAM</v>
          </cell>
          <cell r="I9689" t="str">
            <v>LUNA</v>
          </cell>
          <cell r="J9689" t="str">
            <v>VEGA</v>
          </cell>
          <cell r="P9689" t="str">
            <v>ANTIOQUIA</v>
          </cell>
          <cell r="Q9689" t="str">
            <v>APARTADÓ</v>
          </cell>
          <cell r="T9689" t="str">
            <v>MANTENIMIENTO DE EQUIPOS DE AIRE ACONDICIONADO Y REFRIGERACION</v>
          </cell>
          <cell r="W9689">
            <v>2998431</v>
          </cell>
          <cell r="AF9689" t="str">
            <v>PRESENCIAL</v>
          </cell>
        </row>
        <row r="9690">
          <cell r="F9690">
            <v>1068926236</v>
          </cell>
          <cell r="H9690" t="str">
            <v>LINA FERNANDA</v>
          </cell>
          <cell r="I9690" t="str">
            <v>PINILLA</v>
          </cell>
          <cell r="J9690" t="str">
            <v>MORALES</v>
          </cell>
          <cell r="P9690" t="str">
            <v>BOGOTÁ D.C.</v>
          </cell>
          <cell r="Q9690" t="str">
            <v>APARTADÓ</v>
          </cell>
          <cell r="T9690" t="str">
            <v>ATENCION INTEGRAL AL CLIENTE</v>
          </cell>
          <cell r="W9690">
            <v>2977539</v>
          </cell>
          <cell r="AF9690" t="str">
            <v>VIRTUAL</v>
          </cell>
        </row>
        <row r="9691">
          <cell r="F9691">
            <v>1118120750</v>
          </cell>
          <cell r="H9691" t="str">
            <v>SANTIAGO</v>
          </cell>
          <cell r="I9691" t="str">
            <v>DIAZ</v>
          </cell>
          <cell r="J9691" t="str">
            <v>AVENDAÑO</v>
          </cell>
          <cell r="P9691" t="str">
            <v>CASANARE</v>
          </cell>
          <cell r="Q9691" t="str">
            <v>APARTADÓ</v>
          </cell>
          <cell r="T9691" t="str">
            <v>ANALISIS Y DESARROLLO DE SOFTWARE.</v>
          </cell>
          <cell r="W9691">
            <v>2977480</v>
          </cell>
          <cell r="AF9691" t="str">
            <v>VIRTUAL</v>
          </cell>
        </row>
        <row r="9692">
          <cell r="F9692">
            <v>1014242324</v>
          </cell>
          <cell r="H9692" t="str">
            <v>KATHERINE</v>
          </cell>
          <cell r="I9692" t="str">
            <v>SANCHEZ</v>
          </cell>
          <cell r="J9692" t="str">
            <v>BAUTISTA</v>
          </cell>
          <cell r="P9692" t="str">
            <v>BOGOTÁ D.C.</v>
          </cell>
          <cell r="Q9692" t="str">
            <v>APARTADÓ</v>
          </cell>
          <cell r="T9692" t="str">
            <v>DESARROLLO DE COLECCIONES PARA LA INDUSTRIA DE LA MODA.</v>
          </cell>
          <cell r="W9692">
            <v>2977202</v>
          </cell>
          <cell r="AF9692" t="str">
            <v>VIRTUAL</v>
          </cell>
        </row>
        <row r="9693">
          <cell r="F9693">
            <v>1014179763</v>
          </cell>
          <cell r="H9693" t="str">
            <v>MARCELA</v>
          </cell>
          <cell r="I9693" t="str">
            <v>VARGAS</v>
          </cell>
          <cell r="J9693" t="str">
            <v>CHACON</v>
          </cell>
          <cell r="P9693" t="str">
            <v>BOGOTÁ D.C.</v>
          </cell>
          <cell r="Q9693" t="str">
            <v>APARTADÓ</v>
          </cell>
          <cell r="T9693" t="str">
            <v>DESARROLLO DE COLECCIONES PARA LA INDUSTRIA DE LA MODA.</v>
          </cell>
          <cell r="W9693">
            <v>2977202</v>
          </cell>
          <cell r="AF9693" t="str">
            <v>VIRTUAL</v>
          </cell>
        </row>
        <row r="9694">
          <cell r="F9694">
            <v>1027955353</v>
          </cell>
          <cell r="H9694" t="str">
            <v>MELISA DAYANNA</v>
          </cell>
          <cell r="I9694" t="str">
            <v>QUIROZ</v>
          </cell>
          <cell r="J9694" t="str">
            <v>DELGADO</v>
          </cell>
          <cell r="P9694" t="str">
            <v>ANTIOQUIA</v>
          </cell>
          <cell r="Q9694" t="str">
            <v>APARTADÓ</v>
          </cell>
          <cell r="T9694" t="str">
            <v>GESTION CONTABLE Y DE INFORMACION FINANCIERA</v>
          </cell>
          <cell r="W9694">
            <v>2924348</v>
          </cell>
          <cell r="AF9694" t="str">
            <v>PRESENCIAL</v>
          </cell>
        </row>
        <row r="9695">
          <cell r="F9695">
            <v>1027953137</v>
          </cell>
          <cell r="H9695" t="str">
            <v>JUAN CAMILO</v>
          </cell>
          <cell r="I9695" t="str">
            <v>OVIEDO</v>
          </cell>
          <cell r="J9695" t="str">
            <v>MARTINEZ</v>
          </cell>
          <cell r="P9695" t="str">
            <v>CÓRDOBA</v>
          </cell>
          <cell r="Q9695" t="str">
            <v>APARTADÓ</v>
          </cell>
          <cell r="T9695" t="str">
            <v>ANALISIS Y DESARROLLO DE SOFTWARE.</v>
          </cell>
          <cell r="W9695">
            <v>2924273</v>
          </cell>
          <cell r="AF9695" t="str">
            <v>PRESENCIAL</v>
          </cell>
        </row>
        <row r="9696">
          <cell r="F9696">
            <v>1032183674</v>
          </cell>
          <cell r="H9696" t="str">
            <v>JUAN FELIPE</v>
          </cell>
          <cell r="I9696" t="str">
            <v>LOPEZ</v>
          </cell>
          <cell r="J9696" t="str">
            <v>PEDRAZA</v>
          </cell>
          <cell r="P9696" t="str">
            <v>ANTIOQUIA</v>
          </cell>
          <cell r="Q9696" t="str">
            <v>APARTADÓ</v>
          </cell>
          <cell r="T9696" t="str">
            <v>MECANICA DE MAQUINARIA INDUSTRIAL</v>
          </cell>
          <cell r="W9696">
            <v>2924270</v>
          </cell>
          <cell r="AF9696" t="str">
            <v>PRESENCIAL</v>
          </cell>
        </row>
        <row r="9697">
          <cell r="F9697">
            <v>1027962579</v>
          </cell>
          <cell r="H9697" t="str">
            <v>KEVIN ALEXANDER</v>
          </cell>
          <cell r="I9697" t="str">
            <v>GOMEZ</v>
          </cell>
          <cell r="J9697" t="str">
            <v>VARON</v>
          </cell>
          <cell r="P9697" t="str">
            <v>ANTIOQUIA</v>
          </cell>
          <cell r="Q9697" t="str">
            <v>APARTADÓ</v>
          </cell>
          <cell r="T9697" t="str">
            <v>GESTIÓN ADMINISTRATIVA</v>
          </cell>
          <cell r="W9697">
            <v>2924213</v>
          </cell>
          <cell r="AF9697" t="str">
            <v>PRESENCIAL</v>
          </cell>
        </row>
        <row r="9698">
          <cell r="F9698">
            <v>1027949142</v>
          </cell>
          <cell r="H9698" t="str">
            <v>KIARA JONELYS</v>
          </cell>
          <cell r="I9698" t="str">
            <v>MARTINEZ</v>
          </cell>
          <cell r="J9698" t="str">
            <v>GONZALES</v>
          </cell>
          <cell r="P9698" t="str">
            <v>ANTIOQUIA</v>
          </cell>
          <cell r="Q9698" t="str">
            <v>APARTADÓ</v>
          </cell>
          <cell r="T9698" t="str">
            <v>GESTIÓN ADMINISTRATIVA</v>
          </cell>
          <cell r="W9698">
            <v>2924213</v>
          </cell>
          <cell r="AF9698" t="str">
            <v>PRESENCIAL</v>
          </cell>
        </row>
        <row r="9699">
          <cell r="F9699">
            <v>1032182318</v>
          </cell>
          <cell r="H9699" t="str">
            <v>WILMAR ANDRES</v>
          </cell>
          <cell r="I9699" t="str">
            <v>DIAZ</v>
          </cell>
          <cell r="J9699" t="str">
            <v>POSADA</v>
          </cell>
          <cell r="P9699" t="str">
            <v>ANTIOQUIA</v>
          </cell>
          <cell r="Q9699" t="str">
            <v>APARTADÓ</v>
          </cell>
          <cell r="T9699" t="str">
            <v>MANTENIMIENTO DE LOS MOTORES DIESEL</v>
          </cell>
          <cell r="W9699">
            <v>2924199</v>
          </cell>
          <cell r="AF9699" t="str">
            <v>PRESENCIAL</v>
          </cell>
        </row>
        <row r="9700">
          <cell r="F9700">
            <v>1032177613</v>
          </cell>
          <cell r="H9700" t="str">
            <v>LUIS FELIPE</v>
          </cell>
          <cell r="I9700" t="str">
            <v>TOVIO</v>
          </cell>
          <cell r="J9700" t="str">
            <v>PLAZA</v>
          </cell>
          <cell r="P9700" t="str">
            <v>ANTIOQUIA</v>
          </cell>
          <cell r="Q9700" t="str">
            <v>APARTADÓ</v>
          </cell>
          <cell r="T9700" t="str">
            <v>MANTENIMIENTO DE EQUIPOS DE AIRE ACONDICIONADO Y REFRIGERACION</v>
          </cell>
          <cell r="W9700">
            <v>2877679</v>
          </cell>
          <cell r="AF9700" t="str">
            <v>PRESENCIAL</v>
          </cell>
        </row>
        <row r="9701">
          <cell r="F9701">
            <v>1144026273</v>
          </cell>
          <cell r="H9701" t="str">
            <v>LAURA XIMENA</v>
          </cell>
          <cell r="I9701" t="str">
            <v>POSSO</v>
          </cell>
          <cell r="J9701" t="str">
            <v>ACOSTA</v>
          </cell>
          <cell r="P9701" t="str">
            <v>VALLE DEL CAUCA</v>
          </cell>
          <cell r="Q9701" t="str">
            <v>APARTADÓ</v>
          </cell>
          <cell r="T9701" t="str">
            <v>DESARROLLO PUBLICITARIO</v>
          </cell>
          <cell r="W9701">
            <v>2879778</v>
          </cell>
          <cell r="AF9701" t="str">
            <v>VIRTUAL</v>
          </cell>
        </row>
        <row r="9702">
          <cell r="F9702">
            <v>1085232109</v>
          </cell>
          <cell r="H9702" t="str">
            <v>YEILEN MANUEL</v>
          </cell>
          <cell r="I9702" t="str">
            <v>ALFARO</v>
          </cell>
          <cell r="J9702" t="str">
            <v>MATUTE</v>
          </cell>
          <cell r="P9702" t="str">
            <v>ATLÁNTICO</v>
          </cell>
          <cell r="Q9702" t="str">
            <v>APARTADÓ</v>
          </cell>
          <cell r="T9702" t="str">
            <v>PROYECTOS AGROPECUARIOS.</v>
          </cell>
          <cell r="W9702">
            <v>2834629</v>
          </cell>
          <cell r="AF9702" t="str">
            <v>VIRTUAL</v>
          </cell>
        </row>
        <row r="9703">
          <cell r="F9703">
            <v>1031540810</v>
          </cell>
          <cell r="H9703" t="str">
            <v>TOMAS</v>
          </cell>
          <cell r="I9703" t="str">
            <v>GONZALEZ</v>
          </cell>
          <cell r="J9703" t="str">
            <v>YANDAR</v>
          </cell>
          <cell r="P9703" t="str">
            <v>BOGOTÁ D.C.</v>
          </cell>
          <cell r="Q9703" t="str">
            <v>APARTADÓ</v>
          </cell>
          <cell r="T9703" t="str">
            <v>ANALISIS Y DESARROLLO DE SOFTWARE.</v>
          </cell>
          <cell r="W9703">
            <v>2834804</v>
          </cell>
          <cell r="AF9703" t="str">
            <v>VIRTUAL</v>
          </cell>
        </row>
        <row r="9704">
          <cell r="F9704">
            <v>32151312</v>
          </cell>
          <cell r="H9704" t="str">
            <v>YURI MARCELA</v>
          </cell>
          <cell r="I9704" t="str">
            <v>BERRIO</v>
          </cell>
          <cell r="J9704" t="str">
            <v>VELEZ</v>
          </cell>
          <cell r="P9704" t="str">
            <v>ANTIOQUIA</v>
          </cell>
          <cell r="Q9704" t="str">
            <v>APARTADÓ</v>
          </cell>
          <cell r="T9704" t="str">
            <v>SERVICIOS Y OPERACIONES MICROFINANCIERAS</v>
          </cell>
          <cell r="W9704">
            <v>2834713</v>
          </cell>
          <cell r="AF9704" t="str">
            <v>VIRTUAL</v>
          </cell>
        </row>
        <row r="9705">
          <cell r="F9705">
            <v>1001030456</v>
          </cell>
          <cell r="H9705" t="str">
            <v>RONALD DARIO</v>
          </cell>
          <cell r="I9705" t="str">
            <v>BLANCO</v>
          </cell>
          <cell r="J9705" t="str">
            <v>POLO</v>
          </cell>
          <cell r="P9705" t="str">
            <v>ANTIOQUIA</v>
          </cell>
          <cell r="Q9705" t="str">
            <v>APARTADÓ</v>
          </cell>
          <cell r="T9705" t="str">
            <v>GESTION DE TESORERIA Y RECURSOS FINANCIEROS</v>
          </cell>
          <cell r="W9705">
            <v>2673385</v>
          </cell>
          <cell r="AF9705" t="str">
            <v>PRESENCIAL</v>
          </cell>
        </row>
        <row r="9706">
          <cell r="F9706">
            <v>1038099501</v>
          </cell>
          <cell r="H9706" t="str">
            <v>YESENIA</v>
          </cell>
          <cell r="I9706" t="str">
            <v>VEGA</v>
          </cell>
          <cell r="J9706" t="str">
            <v>BELTRAN</v>
          </cell>
          <cell r="P9706" t="str">
            <v>ANTIOQUIA</v>
          </cell>
          <cell r="Q9706" t="str">
            <v>APARTADÓ</v>
          </cell>
          <cell r="T9706" t="str">
            <v>ANALISIS Y DESARROLLO DE SOFTWARE.</v>
          </cell>
          <cell r="W9706">
            <v>2673033</v>
          </cell>
          <cell r="AF9706" t="str">
            <v>PRESENCIAL</v>
          </cell>
        </row>
        <row r="9707">
          <cell r="F9707">
            <v>1037120474</v>
          </cell>
          <cell r="H9707" t="str">
            <v>KEINER DARIO</v>
          </cell>
          <cell r="I9707" t="str">
            <v>DAVID</v>
          </cell>
          <cell r="J9707" t="str">
            <v>MARTINEZ</v>
          </cell>
          <cell r="P9707" t="str">
            <v>ANTIOQUIA</v>
          </cell>
          <cell r="Q9707" t="str">
            <v>CHIGORODO</v>
          </cell>
          <cell r="T9707" t="str">
            <v>ASISTENCIA ADMINISTRATIVA .</v>
          </cell>
          <cell r="W9707">
            <v>2775413</v>
          </cell>
          <cell r="AF9707" t="str">
            <v>PRESENCIAL</v>
          </cell>
        </row>
        <row r="9708">
          <cell r="F9708">
            <v>1045493394</v>
          </cell>
          <cell r="H9708" t="str">
            <v>ANDY DAVID</v>
          </cell>
          <cell r="I9708" t="str">
            <v>IBARGUEN</v>
          </cell>
          <cell r="J9708" t="str">
            <v>BERRIO</v>
          </cell>
          <cell r="P9708" t="str">
            <v>ANTIOQUIA</v>
          </cell>
          <cell r="Q9708" t="str">
            <v>TURBO</v>
          </cell>
          <cell r="T9708" t="str">
            <v>INSTALACION DE SISTEMAS ELECTRICOS RESIDENCIALES Y COMERCIALES</v>
          </cell>
          <cell r="W9708">
            <v>2924549</v>
          </cell>
          <cell r="AF9708" t="str">
            <v>PRESENCIAL</v>
          </cell>
        </row>
        <row r="9709">
          <cell r="F9709">
            <v>1007742681</v>
          </cell>
          <cell r="H9709" t="str">
            <v>KEIDY JHOANA</v>
          </cell>
          <cell r="I9709" t="str">
            <v>QUIROZ</v>
          </cell>
          <cell r="J9709" t="str">
            <v>CRESPO</v>
          </cell>
          <cell r="P9709" t="str">
            <v>BOLÍVAR</v>
          </cell>
          <cell r="Q9709" t="str">
            <v>APARTADÓ</v>
          </cell>
          <cell r="T9709" t="str">
            <v>GESTION AGROEMPRESARIAL</v>
          </cell>
          <cell r="W9709">
            <v>3070169</v>
          </cell>
          <cell r="AF9709" t="str">
            <v>VIRTUAL</v>
          </cell>
        </row>
        <row r="9710">
          <cell r="F9710">
            <v>1112791464</v>
          </cell>
          <cell r="H9710" t="str">
            <v>JAIME EDUARDO</v>
          </cell>
          <cell r="I9710" t="str">
            <v>GIRALDO</v>
          </cell>
          <cell r="J9710" t="str">
            <v>VASQUEZ</v>
          </cell>
          <cell r="P9710" t="str">
            <v>VALLE DEL CAUCA</v>
          </cell>
          <cell r="Q9710" t="str">
            <v>APARTADÓ</v>
          </cell>
          <cell r="T9710" t="str">
            <v>ANALISIS Y DESARROLLO DE SOFTWARE.</v>
          </cell>
          <cell r="W9710">
            <v>2834803</v>
          </cell>
          <cell r="AF9710" t="str">
            <v>VIRTUAL</v>
          </cell>
        </row>
        <row r="9711">
          <cell r="F9711">
            <v>1023017924</v>
          </cell>
          <cell r="H9711" t="str">
            <v>NICOLAS</v>
          </cell>
          <cell r="I9711" t="str">
            <v>DAVILA</v>
          </cell>
          <cell r="J9711" t="str">
            <v>NOVOA</v>
          </cell>
          <cell r="P9711" t="str">
            <v>BOGOTÁ D.C.</v>
          </cell>
          <cell r="Q9711" t="str">
            <v>APARTADÓ</v>
          </cell>
          <cell r="T9711" t="str">
            <v>ANALISIS Y DESARROLLO DE SOFTWARE.</v>
          </cell>
          <cell r="W9711">
            <v>2834805</v>
          </cell>
          <cell r="AF9711" t="str">
            <v>VIRTUAL</v>
          </cell>
        </row>
        <row r="9712">
          <cell r="F9712">
            <v>1000990946</v>
          </cell>
          <cell r="H9712" t="str">
            <v>JHON SEBASTIAN</v>
          </cell>
          <cell r="I9712" t="str">
            <v>MONSALVE</v>
          </cell>
          <cell r="J9712" t="str">
            <v>GOMEZ</v>
          </cell>
          <cell r="P9712" t="str">
            <v>RISARALDA</v>
          </cell>
          <cell r="Q9712" t="str">
            <v>APARTADÓ</v>
          </cell>
          <cell r="T9712" t="str">
            <v>ANALISIS Y DESARROLLO DE SOFTWARE.</v>
          </cell>
          <cell r="W9712">
            <v>2879704</v>
          </cell>
          <cell r="AF9712" t="str">
            <v>VIRTUAL</v>
          </cell>
        </row>
        <row r="9713">
          <cell r="F9713">
            <v>1094346610</v>
          </cell>
          <cell r="H9713" t="str">
            <v>MARIA LOURDES</v>
          </cell>
          <cell r="I9713" t="str">
            <v>BECERRA</v>
          </cell>
          <cell r="J9713" t="str">
            <v>QUIROZ</v>
          </cell>
          <cell r="P9713" t="str">
            <v>NORTE DE SANTANDER</v>
          </cell>
          <cell r="Q9713" t="str">
            <v>APARTADÓ</v>
          </cell>
          <cell r="T9713" t="str">
            <v>DESARROLLO DE MEDIOS GRAFICOS VISUALES</v>
          </cell>
          <cell r="W9713">
            <v>3186000</v>
          </cell>
          <cell r="AF9713" t="str">
            <v>VIRTUAL</v>
          </cell>
        </row>
        <row r="9714">
          <cell r="F9714">
            <v>1023376791</v>
          </cell>
          <cell r="H9714" t="str">
            <v>SHARIT XIOMARA</v>
          </cell>
          <cell r="I9714" t="str">
            <v>GARCÍA</v>
          </cell>
          <cell r="J9714" t="str">
            <v>RAMIREZ</v>
          </cell>
          <cell r="P9714" t="str">
            <v>BOGOTÁ D.C.</v>
          </cell>
          <cell r="Q9714" t="str">
            <v>APARTADÓ</v>
          </cell>
          <cell r="T9714" t="str">
            <v>DESARROLLO DE MEDIOS GRAFICOS VISUALES</v>
          </cell>
          <cell r="W9714">
            <v>3186000</v>
          </cell>
          <cell r="AF9714" t="str">
            <v>VIRTUAL</v>
          </cell>
        </row>
        <row r="9715">
          <cell r="F9715">
            <v>1093594892</v>
          </cell>
          <cell r="H9715" t="str">
            <v>JASBLEIDY</v>
          </cell>
          <cell r="I9715" t="str">
            <v>JAIMES</v>
          </cell>
          <cell r="J9715" t="str">
            <v>LOPEZ</v>
          </cell>
          <cell r="P9715" t="str">
            <v>NORTE DE SANTANDER</v>
          </cell>
          <cell r="Q9715" t="str">
            <v>APARTADÓ</v>
          </cell>
          <cell r="T9715" t="str">
            <v>DESARROLLO DE MEDIOS GRAFICOS VISUALES</v>
          </cell>
          <cell r="W9715">
            <v>3186000</v>
          </cell>
          <cell r="AF9715" t="str">
            <v>VIRTUAL</v>
          </cell>
        </row>
        <row r="9716">
          <cell r="F9716">
            <v>7317553</v>
          </cell>
          <cell r="H9716" t="str">
            <v>DIDIER FERLEY</v>
          </cell>
          <cell r="I9716" t="str">
            <v>PAEZ</v>
          </cell>
          <cell r="J9716" t="str">
            <v>AVILA</v>
          </cell>
          <cell r="P9716" t="str">
            <v>BOYACÁ</v>
          </cell>
          <cell r="Q9716" t="str">
            <v>APARTADÓ</v>
          </cell>
          <cell r="T9716" t="str">
            <v>DESARROLLO MULTIMEDIA Y WEB</v>
          </cell>
          <cell r="W9716">
            <v>2977139</v>
          </cell>
          <cell r="AF9716" t="str">
            <v>VIRTUAL</v>
          </cell>
        </row>
        <row r="9717">
          <cell r="F9717">
            <v>1003080711</v>
          </cell>
          <cell r="H9717" t="str">
            <v>ANDREA</v>
          </cell>
          <cell r="I9717" t="str">
            <v>NEGRETE</v>
          </cell>
          <cell r="J9717" t="str">
            <v>FERNANDEZ</v>
          </cell>
          <cell r="P9717" t="str">
            <v>ATLÁNTICO</v>
          </cell>
          <cell r="Q9717" t="str">
            <v>APARTADÓ</v>
          </cell>
          <cell r="T9717" t="str">
            <v>DESARROLLO DE COLECCIONES PARA LA INDUSTRIA DE LA MODA.</v>
          </cell>
          <cell r="W9717">
            <v>2834691</v>
          </cell>
          <cell r="AF9717" t="str">
            <v>VIRTUAL</v>
          </cell>
        </row>
        <row r="9718">
          <cell r="F9718">
            <v>1003194712</v>
          </cell>
          <cell r="H9718" t="str">
            <v>DANILO ALEJANDRO</v>
          </cell>
          <cell r="I9718" t="str">
            <v>MAMIAN</v>
          </cell>
          <cell r="J9718" t="str">
            <v>GALINDEZ</v>
          </cell>
          <cell r="P9718" t="str">
            <v>CAUCA</v>
          </cell>
          <cell r="Q9718" t="str">
            <v>APARTADÓ</v>
          </cell>
          <cell r="T9718" t="str">
            <v>DESARROLLO PUBLICITARIO</v>
          </cell>
          <cell r="W9718">
            <v>2834756</v>
          </cell>
          <cell r="AF9718" t="str">
            <v>VIRTUAL</v>
          </cell>
        </row>
        <row r="9719">
          <cell r="F9719">
            <v>1089930004</v>
          </cell>
          <cell r="H9719" t="str">
            <v>ANYELA</v>
          </cell>
          <cell r="I9719" t="str">
            <v>GUTIERREZ</v>
          </cell>
          <cell r="J9719" t="str">
            <v>SANTA</v>
          </cell>
          <cell r="P9719" t="str">
            <v>ANTIOQUIA</v>
          </cell>
          <cell r="Q9719" t="str">
            <v>APARTADÓ</v>
          </cell>
          <cell r="T9719" t="str">
            <v>DESARROLLO PUBLICITARIO</v>
          </cell>
          <cell r="W9719">
            <v>2879780</v>
          </cell>
          <cell r="AF9719" t="str">
            <v>VIRTUAL</v>
          </cell>
        </row>
        <row r="9720">
          <cell r="F9720">
            <v>1007441753</v>
          </cell>
          <cell r="H9720" t="str">
            <v>JHON ALEJANDRO</v>
          </cell>
          <cell r="I9720" t="str">
            <v>MANRIQUE</v>
          </cell>
          <cell r="J9720" t="str">
            <v>BARRAGAN</v>
          </cell>
          <cell r="P9720" t="str">
            <v>SANTANDER</v>
          </cell>
          <cell r="Q9720" t="str">
            <v>APARTADÓ</v>
          </cell>
          <cell r="T9720" t="str">
            <v>DESARROLLO PUBLICITARIO</v>
          </cell>
          <cell r="W9720">
            <v>2879781</v>
          </cell>
          <cell r="AF9720" t="str">
            <v>VIRTUAL</v>
          </cell>
        </row>
        <row r="9721">
          <cell r="F9721">
            <v>92522014</v>
          </cell>
          <cell r="H9721" t="str">
            <v>ALAIN JOSE</v>
          </cell>
          <cell r="I9721" t="str">
            <v>HINCAPIE</v>
          </cell>
          <cell r="J9721" t="str">
            <v>QUINTERO</v>
          </cell>
          <cell r="P9721" t="str">
            <v>SUCRE</v>
          </cell>
          <cell r="Q9721" t="str">
            <v>APARTADÓ</v>
          </cell>
          <cell r="T9721" t="str">
            <v>ATENCION INTEGRAL AL CLIENTE</v>
          </cell>
          <cell r="W9721">
            <v>2834731</v>
          </cell>
          <cell r="AF9721" t="str">
            <v>VIRTUAL</v>
          </cell>
        </row>
        <row r="9722">
          <cell r="F9722">
            <v>1027954088</v>
          </cell>
          <cell r="H9722" t="str">
            <v>GABRIEL ALBERTO</v>
          </cell>
          <cell r="I9722" t="str">
            <v>GONZALEZ</v>
          </cell>
          <cell r="J9722" t="str">
            <v>IBARRA</v>
          </cell>
          <cell r="P9722" t="str">
            <v>ANTIOQUIA</v>
          </cell>
          <cell r="Q9722" t="str">
            <v>APARTADÓ</v>
          </cell>
          <cell r="T9722" t="str">
            <v>ACTIVIDAD FISICA</v>
          </cell>
          <cell r="W9722">
            <v>3169146</v>
          </cell>
          <cell r="AF9722" t="str">
            <v>PRESENCIAL</v>
          </cell>
        </row>
        <row r="9723">
          <cell r="F9723">
            <v>20811419</v>
          </cell>
          <cell r="H9723" t="str">
            <v>MONICA PATRICIA</v>
          </cell>
          <cell r="I9723" t="str">
            <v>CAMACHO</v>
          </cell>
          <cell r="J9723" t="str">
            <v>ACEVEDO</v>
          </cell>
          <cell r="P9723" t="str">
            <v>CUNDINAMARCA</v>
          </cell>
          <cell r="Q9723" t="str">
            <v>APARTADÓ</v>
          </cell>
          <cell r="T9723" t="str">
            <v>VENTA DE PRODUCTOS EN LINEA</v>
          </cell>
          <cell r="W9723">
            <v>3236487</v>
          </cell>
          <cell r="AF9723" t="str">
            <v>VIRTUAL</v>
          </cell>
        </row>
        <row r="9724">
          <cell r="F9724">
            <v>1030568732</v>
          </cell>
          <cell r="H9724" t="str">
            <v>PABLO ANDRES</v>
          </cell>
          <cell r="I9724" t="str">
            <v>GARZON</v>
          </cell>
          <cell r="J9724" t="str">
            <v>ALVAREZ</v>
          </cell>
          <cell r="P9724" t="str">
            <v>CUNDINAMARCA</v>
          </cell>
          <cell r="Q9724" t="str">
            <v>APARTADÓ</v>
          </cell>
          <cell r="T9724" t="str">
            <v>COORDINACION DE PROCESOS LOGISTICOS</v>
          </cell>
          <cell r="W9724">
            <v>3185900</v>
          </cell>
          <cell r="AF9724" t="str">
            <v>VIRTUAL</v>
          </cell>
        </row>
        <row r="9725">
          <cell r="F9725">
            <v>1233497651</v>
          </cell>
          <cell r="H9725" t="str">
            <v>NELSON FABIAN</v>
          </cell>
          <cell r="I9725" t="str">
            <v>JIMENEZ</v>
          </cell>
          <cell r="J9725" t="str">
            <v>VILLARRAGA</v>
          </cell>
          <cell r="P9725" t="str">
            <v>BOGOTÁ D.C.</v>
          </cell>
          <cell r="Q9725" t="str">
            <v>APARTADÓ</v>
          </cell>
          <cell r="T9725" t="str">
            <v>COORDINACION DE PROCESOS LOGISTICOS</v>
          </cell>
          <cell r="W9725">
            <v>3185901</v>
          </cell>
          <cell r="AF9725" t="str">
            <v>VIRTUAL</v>
          </cell>
        </row>
        <row r="9726">
          <cell r="F9726">
            <v>1027955093</v>
          </cell>
          <cell r="H9726" t="str">
            <v>ALBER ELY</v>
          </cell>
          <cell r="I9726" t="str">
            <v>ARTEAGA</v>
          </cell>
          <cell r="J9726" t="str">
            <v>VALOYES</v>
          </cell>
          <cell r="P9726" t="str">
            <v>ANTIOQUIA</v>
          </cell>
          <cell r="Q9726" t="str">
            <v>APARTADÓ</v>
          </cell>
          <cell r="T9726" t="str">
            <v>SUPERVISION DE ACTIVIDADES BANANERAS</v>
          </cell>
          <cell r="W9726">
            <v>3001397</v>
          </cell>
          <cell r="AF9726" t="str">
            <v>PRESENCIAL</v>
          </cell>
        </row>
        <row r="9727">
          <cell r="F9727">
            <v>1131071941</v>
          </cell>
          <cell r="H9727" t="str">
            <v>DAYANA LICETH</v>
          </cell>
          <cell r="I9727" t="str">
            <v>PELUFFO</v>
          </cell>
          <cell r="J9727" t="str">
            <v>CERVANTES</v>
          </cell>
          <cell r="P9727" t="str">
            <v>LA GUAJIRA</v>
          </cell>
          <cell r="Q9727" t="str">
            <v>APARTADÓ</v>
          </cell>
          <cell r="T9727" t="str">
            <v>DESARROLLO PUBLICITARIO</v>
          </cell>
          <cell r="W9727">
            <v>3236520</v>
          </cell>
          <cell r="AF9727" t="str">
            <v>VIRTUAL</v>
          </cell>
        </row>
        <row r="9728">
          <cell r="F9728">
            <v>1062957674</v>
          </cell>
          <cell r="H9728" t="str">
            <v>ANDRY DAVID</v>
          </cell>
          <cell r="I9728" t="str">
            <v>CONTRERAS</v>
          </cell>
          <cell r="J9728" t="str">
            <v>ESPEJO</v>
          </cell>
          <cell r="P9728" t="str">
            <v>ANTIOQUIA</v>
          </cell>
          <cell r="Q9728" t="str">
            <v>APARTADÓ</v>
          </cell>
          <cell r="T9728" t="str">
            <v>ANALISIS Y DESARROLLO DE SOFTWARE.</v>
          </cell>
          <cell r="W9728">
            <v>3186601</v>
          </cell>
          <cell r="AF9728" t="str">
            <v>VIRTUAL</v>
          </cell>
        </row>
        <row r="9729">
          <cell r="F9729">
            <v>1004217116</v>
          </cell>
          <cell r="H9729" t="str">
            <v>LESLY VANESSA</v>
          </cell>
          <cell r="I9729" t="str">
            <v>BASTIDAS</v>
          </cell>
          <cell r="J9729" t="str">
            <v>SOLARTE</v>
          </cell>
          <cell r="P9729" t="str">
            <v>NARIÑO</v>
          </cell>
          <cell r="Q9729" t="str">
            <v>APARTADÓ</v>
          </cell>
          <cell r="T9729" t="str">
            <v>ANALISIS Y DESARROLLO DE SOFTWARE.</v>
          </cell>
          <cell r="W9729">
            <v>3186601</v>
          </cell>
          <cell r="AF9729" t="str">
            <v>VIRTUAL</v>
          </cell>
        </row>
        <row r="9730">
          <cell r="F9730">
            <v>32207463</v>
          </cell>
          <cell r="H9730" t="str">
            <v>PAULA MARYORI</v>
          </cell>
          <cell r="I9730" t="str">
            <v>JIMENEZ</v>
          </cell>
          <cell r="J9730" t="str">
            <v>ALVAREZ</v>
          </cell>
          <cell r="P9730" t="str">
            <v>ANTIOQUIA</v>
          </cell>
          <cell r="Q9730" t="str">
            <v>APARTADÓ</v>
          </cell>
          <cell r="T9730" t="str">
            <v>CONTROL DE CALIDAD EN CONFECCION INDUSTRIAL</v>
          </cell>
          <cell r="W9730">
            <v>3185853</v>
          </cell>
          <cell r="AF9730" t="str">
            <v>VIRTUAL</v>
          </cell>
        </row>
        <row r="9731">
          <cell r="F9731">
            <v>1027954766</v>
          </cell>
          <cell r="H9731" t="str">
            <v>ANGIE PAOLA</v>
          </cell>
          <cell r="I9731" t="str">
            <v>AVILA</v>
          </cell>
          <cell r="J9731" t="str">
            <v>BORJA</v>
          </cell>
          <cell r="P9731" t="str">
            <v>ANTIOQUIA</v>
          </cell>
          <cell r="Q9731" t="str">
            <v>APARTADÓ</v>
          </cell>
          <cell r="T9731" t="str">
            <v>GESTION ADMINISTRATIVA DEL SECTOR SALUD.</v>
          </cell>
          <cell r="W9731">
            <v>3169231</v>
          </cell>
          <cell r="AF9731" t="str">
            <v>PRESENCIAL</v>
          </cell>
        </row>
        <row r="9732">
          <cell r="F9732">
            <v>1027998450</v>
          </cell>
          <cell r="H9732" t="str">
            <v>LUISA FERNANDA</v>
          </cell>
          <cell r="I9732" t="str">
            <v>HOYOS</v>
          </cell>
          <cell r="J9732" t="str">
            <v>PACHECO</v>
          </cell>
          <cell r="P9732" t="str">
            <v>ANTIOQUIA</v>
          </cell>
          <cell r="Q9732" t="str">
            <v>APARTADÓ</v>
          </cell>
          <cell r="T9732" t="str">
            <v>GESTION ADMINISTRATIVA DEL SECTOR SALUD.</v>
          </cell>
          <cell r="W9732">
            <v>3169231</v>
          </cell>
          <cell r="AF9732" t="str">
            <v>PRESENCIAL</v>
          </cell>
        </row>
        <row r="9733">
          <cell r="F9733">
            <v>1039091476</v>
          </cell>
          <cell r="H9733" t="str">
            <v>ESTEBAN</v>
          </cell>
          <cell r="I9733" t="str">
            <v>GALARCIO</v>
          </cell>
          <cell r="J9733" t="str">
            <v>PINEDA</v>
          </cell>
          <cell r="P9733" t="str">
            <v>ANTIOQUIA</v>
          </cell>
          <cell r="Q9733" t="str">
            <v>APARTADÓ</v>
          </cell>
          <cell r="T9733" t="str">
            <v>GESTION DE LA PRODUCCION AGRICOLA</v>
          </cell>
          <cell r="W9733">
            <v>3142632</v>
          </cell>
          <cell r="AF9733" t="str">
            <v>PRESENCIAL</v>
          </cell>
        </row>
        <row r="9734">
          <cell r="F9734">
            <v>1032181025</v>
          </cell>
          <cell r="H9734" t="str">
            <v>LUISA FERNANDA</v>
          </cell>
          <cell r="I9734" t="str">
            <v>PEREZ</v>
          </cell>
          <cell r="J9734" t="str">
            <v>NORIEGA</v>
          </cell>
          <cell r="P9734" t="str">
            <v>ANTIOQUIA</v>
          </cell>
          <cell r="Q9734" t="str">
            <v>APARTADÓ</v>
          </cell>
          <cell r="T9734" t="str">
            <v>GESTION DE TESORERIA Y RECURSOS FINANCIEROS</v>
          </cell>
          <cell r="W9734">
            <v>3142616</v>
          </cell>
          <cell r="AF9734" t="str">
            <v>PRESENCIAL</v>
          </cell>
        </row>
        <row r="9735">
          <cell r="F9735">
            <v>1121861624</v>
          </cell>
          <cell r="H9735" t="str">
            <v>SULAY ANDREA</v>
          </cell>
          <cell r="I9735" t="str">
            <v>AGUILAR</v>
          </cell>
          <cell r="J9735" t="str">
            <v>RODRIGUEZ</v>
          </cell>
          <cell r="P9735" t="str">
            <v>CASANARE</v>
          </cell>
          <cell r="Q9735" t="str">
            <v>APARTADÓ</v>
          </cell>
          <cell r="T9735" t="str">
            <v>GESTION AGROEMPRESARIAL</v>
          </cell>
          <cell r="W9735">
            <v>3134600</v>
          </cell>
          <cell r="AF9735" t="str">
            <v>VIRTUAL</v>
          </cell>
        </row>
        <row r="9736">
          <cell r="F9736">
            <v>1000788280</v>
          </cell>
          <cell r="H9736" t="str">
            <v>GERALDINE</v>
          </cell>
          <cell r="I9736" t="str">
            <v>PEÑA</v>
          </cell>
          <cell r="J9736" t="str">
            <v>PAEZ</v>
          </cell>
          <cell r="P9736" t="str">
            <v>BOGOTÁ D.C.</v>
          </cell>
          <cell r="Q9736" t="str">
            <v>APARTADÓ</v>
          </cell>
          <cell r="T9736" t="str">
            <v>COORDINACION DE PROCESOS LOGISTICOS</v>
          </cell>
          <cell r="W9736">
            <v>3118575</v>
          </cell>
          <cell r="AF9736" t="str">
            <v>VIRTUAL</v>
          </cell>
        </row>
        <row r="9737">
          <cell r="F9737">
            <v>1124848552</v>
          </cell>
          <cell r="H9737" t="str">
            <v>SEBASTIAN CAMILO</v>
          </cell>
          <cell r="I9737" t="str">
            <v>ZAMBRANO</v>
          </cell>
          <cell r="J9737" t="str">
            <v>VALLEJO</v>
          </cell>
          <cell r="P9737" t="str">
            <v>PUTUMAYO</v>
          </cell>
          <cell r="Q9737" t="str">
            <v>APARTADÓ</v>
          </cell>
          <cell r="T9737" t="str">
            <v>GESTION AGROEMPRESARIAL</v>
          </cell>
          <cell r="W9737">
            <v>3070168</v>
          </cell>
          <cell r="AF9737" t="str">
            <v>VIRTUAL</v>
          </cell>
        </row>
        <row r="9738">
          <cell r="F9738">
            <v>1029722687</v>
          </cell>
          <cell r="H9738" t="str">
            <v>CRISTIAN DAVID</v>
          </cell>
          <cell r="I9738" t="str">
            <v>GOMEZ</v>
          </cell>
          <cell r="J9738" t="str">
            <v>RAMOS</v>
          </cell>
          <cell r="P9738" t="str">
            <v>CÓRDOBA</v>
          </cell>
          <cell r="Q9738" t="str">
            <v>APARTADÓ</v>
          </cell>
          <cell r="T9738" t="str">
            <v>SISTEMAS TELEINFORMÁTICOS</v>
          </cell>
          <cell r="W9738">
            <v>3069909</v>
          </cell>
          <cell r="AF9738" t="str">
            <v>VIRTUAL</v>
          </cell>
        </row>
        <row r="9739">
          <cell r="F9739">
            <v>1074135294</v>
          </cell>
          <cell r="H9739" t="str">
            <v>IVAN ANDRES</v>
          </cell>
          <cell r="I9739" t="str">
            <v>ESPAÑA</v>
          </cell>
          <cell r="J9739" t="str">
            <v>MENESES</v>
          </cell>
          <cell r="P9739" t="str">
            <v>BOGOTÁ D.C.</v>
          </cell>
          <cell r="Q9739" t="str">
            <v>APARTADÓ</v>
          </cell>
          <cell r="T9739" t="str">
            <v>SISTEMAS TELEINFORMÁTICOS</v>
          </cell>
          <cell r="W9739">
            <v>3069909</v>
          </cell>
          <cell r="AF9739" t="str">
            <v>VIRTUAL</v>
          </cell>
        </row>
        <row r="9740">
          <cell r="F9740">
            <v>1055186371</v>
          </cell>
          <cell r="H9740" t="str">
            <v>KAREN NATALIA</v>
          </cell>
          <cell r="I9740" t="str">
            <v>MILLAN</v>
          </cell>
          <cell r="J9740" t="str">
            <v>BLANCO</v>
          </cell>
          <cell r="P9740" t="str">
            <v>BOYACÁ</v>
          </cell>
          <cell r="Q9740" t="str">
            <v>APARTADÓ</v>
          </cell>
          <cell r="T9740" t="str">
            <v>PATRONAJE INDUSTRIAL DE PRENDAS DE VESTIR</v>
          </cell>
          <cell r="W9740">
            <v>3069884</v>
          </cell>
          <cell r="AF9740" t="str">
            <v>VIRTUAL</v>
          </cell>
        </row>
        <row r="9741">
          <cell r="F9741">
            <v>1000637545</v>
          </cell>
          <cell r="H9741" t="str">
            <v>YISLEY XIMENA</v>
          </cell>
          <cell r="I9741" t="str">
            <v>CEBALLOS</v>
          </cell>
          <cell r="J9741" t="str">
            <v>MONTOYA</v>
          </cell>
          <cell r="P9741" t="str">
            <v>ANTIOQUIA</v>
          </cell>
          <cell r="Q9741" t="str">
            <v>APARTADÓ</v>
          </cell>
          <cell r="T9741" t="str">
            <v>CONTROL DE CALIDAD EN CONFECCION INDUSTRIAL</v>
          </cell>
          <cell r="W9741">
            <v>3069878</v>
          </cell>
          <cell r="AF9741" t="str">
            <v>VIRTUAL</v>
          </cell>
        </row>
        <row r="9742">
          <cell r="F9742">
            <v>1020491476</v>
          </cell>
          <cell r="H9742" t="str">
            <v>VANESSA</v>
          </cell>
          <cell r="I9742" t="str">
            <v>GOMEZ</v>
          </cell>
          <cell r="J9742" t="str">
            <v>TAMAYO</v>
          </cell>
          <cell r="P9742" t="str">
            <v>ANTIOQUIA</v>
          </cell>
          <cell r="Q9742" t="str">
            <v>APARTADÓ</v>
          </cell>
          <cell r="T9742" t="str">
            <v>CONTROL DE CALIDAD EN CONFECCION INDUSTRIAL</v>
          </cell>
          <cell r="W9742">
            <v>3069878</v>
          </cell>
          <cell r="AF9742" t="str">
            <v>VIRTUAL</v>
          </cell>
        </row>
        <row r="9743">
          <cell r="F9743">
            <v>1061783653</v>
          </cell>
          <cell r="H9743" t="str">
            <v>ANYI YURANI</v>
          </cell>
          <cell r="I9743" t="str">
            <v>REYES</v>
          </cell>
          <cell r="J9743" t="str">
            <v>MOPAN</v>
          </cell>
          <cell r="P9743" t="str">
            <v>CAUCA</v>
          </cell>
          <cell r="Q9743" t="str">
            <v>APARTADÓ</v>
          </cell>
          <cell r="T9743" t="str">
            <v>ATENCION INTEGRAL AL CLIENTE</v>
          </cell>
          <cell r="W9743">
            <v>3069862</v>
          </cell>
          <cell r="AF9743" t="str">
            <v>VIRTUAL</v>
          </cell>
        </row>
        <row r="9744">
          <cell r="F9744">
            <v>1020452379</v>
          </cell>
          <cell r="H9744" t="str">
            <v>JHONATAN</v>
          </cell>
          <cell r="I9744" t="str">
            <v>GONGORA</v>
          </cell>
          <cell r="J9744" t="str">
            <v>CANO</v>
          </cell>
          <cell r="P9744" t="str">
            <v>ANTIOQUIA</v>
          </cell>
          <cell r="Q9744" t="str">
            <v>APARTADÓ</v>
          </cell>
          <cell r="T9744" t="str">
            <v>ATENCION INTEGRAL AL CLIENTE</v>
          </cell>
          <cell r="W9744">
            <v>2977539</v>
          </cell>
          <cell r="AF9744" t="str">
            <v>VIRTUAL</v>
          </cell>
        </row>
        <row r="9745">
          <cell r="F9745">
            <v>1015404440</v>
          </cell>
          <cell r="H9745" t="str">
            <v>NAIDER YURANY</v>
          </cell>
          <cell r="I9745" t="str">
            <v>RINCON</v>
          </cell>
          <cell r="J9745" t="str">
            <v>PEÑALOZA</v>
          </cell>
          <cell r="P9745" t="str">
            <v>BOGOTÁ D.C.</v>
          </cell>
          <cell r="Q9745" t="str">
            <v>APARTADÓ</v>
          </cell>
          <cell r="T9745" t="str">
            <v>ATENCION INTEGRAL AL CLIENTE</v>
          </cell>
          <cell r="W9745">
            <v>2977539</v>
          </cell>
          <cell r="AF9745" t="str">
            <v>VIRTUAL</v>
          </cell>
        </row>
        <row r="9746">
          <cell r="F9746">
            <v>1128050475</v>
          </cell>
          <cell r="H9746" t="str">
            <v>ELIZABETH MARIA</v>
          </cell>
          <cell r="I9746" t="str">
            <v>RAMIREZ</v>
          </cell>
          <cell r="J9746" t="str">
            <v>SAUMETH</v>
          </cell>
          <cell r="P9746" t="str">
            <v>MAGDALENA</v>
          </cell>
          <cell r="Q9746" t="str">
            <v>APARTADÓ</v>
          </cell>
          <cell r="T9746" t="str">
            <v>ATENCION INTEGRAL AL CLIENTE</v>
          </cell>
          <cell r="W9746">
            <v>2977539</v>
          </cell>
          <cell r="AF9746" t="str">
            <v>VIRTUAL</v>
          </cell>
        </row>
        <row r="9747">
          <cell r="F9747">
            <v>42163031</v>
          </cell>
          <cell r="H9747" t="str">
            <v>LADY JOHANNA</v>
          </cell>
          <cell r="I9747" t="str">
            <v>GIL</v>
          </cell>
          <cell r="J9747" t="str">
            <v>GOMEZ</v>
          </cell>
          <cell r="P9747" t="str">
            <v>RISARALDA</v>
          </cell>
          <cell r="Q9747" t="str">
            <v>APARTADÓ</v>
          </cell>
          <cell r="T9747" t="str">
            <v>ATENCION INTEGRAL AL CLIENTE</v>
          </cell>
          <cell r="W9747">
            <v>2977538</v>
          </cell>
          <cell r="AF9747" t="str">
            <v>VIRTUAL</v>
          </cell>
        </row>
        <row r="9748">
          <cell r="F9748">
            <v>1192913935</v>
          </cell>
          <cell r="H9748" t="str">
            <v>JOSE DAVID</v>
          </cell>
          <cell r="I9748" t="str">
            <v>ZURITA</v>
          </cell>
          <cell r="J9748" t="str">
            <v>HERRERA</v>
          </cell>
          <cell r="P9748" t="str">
            <v>CÓRDOBA</v>
          </cell>
          <cell r="Q9748" t="str">
            <v>APARTADÓ</v>
          </cell>
          <cell r="T9748" t="str">
            <v>ATENCION INTEGRAL AL CLIENTE</v>
          </cell>
          <cell r="W9748">
            <v>2977538</v>
          </cell>
          <cell r="AF9748" t="str">
            <v>VIRTUAL</v>
          </cell>
        </row>
        <row r="9749">
          <cell r="F9749">
            <v>1023964567</v>
          </cell>
          <cell r="H9749" t="str">
            <v>JHONATAN ANDRES</v>
          </cell>
          <cell r="I9749" t="str">
            <v>URREGO</v>
          </cell>
          <cell r="J9749" t="str">
            <v>AREVALO</v>
          </cell>
          <cell r="P9749" t="str">
            <v>CUNDINAMARCA</v>
          </cell>
          <cell r="Q9749" t="str">
            <v>APARTADÓ</v>
          </cell>
          <cell r="T9749" t="str">
            <v>ANALISIS Y DESARROLLO DE SOFTWARE.</v>
          </cell>
          <cell r="W9749">
            <v>2977480</v>
          </cell>
          <cell r="AF9749" t="str">
            <v>VIRTUAL</v>
          </cell>
        </row>
        <row r="9750">
          <cell r="F9750">
            <v>1033680297</v>
          </cell>
          <cell r="H9750" t="str">
            <v>ANA MARCELA</v>
          </cell>
          <cell r="I9750" t="str">
            <v>FUERTES</v>
          </cell>
          <cell r="J9750" t="str">
            <v>ATEHORTUA</v>
          </cell>
          <cell r="P9750" t="str">
            <v>BOGOTÁ D.C.</v>
          </cell>
          <cell r="Q9750" t="str">
            <v>APARTADÓ</v>
          </cell>
          <cell r="T9750" t="str">
            <v>DESARROLLO DE COLECCIONES PARA LA INDUSTRIA DE LA MODA.</v>
          </cell>
          <cell r="W9750">
            <v>2977202</v>
          </cell>
          <cell r="AF9750" t="str">
            <v>VIRTUAL</v>
          </cell>
        </row>
        <row r="9751">
          <cell r="F9751">
            <v>1103714000</v>
          </cell>
          <cell r="H9751" t="str">
            <v>JESSICA</v>
          </cell>
          <cell r="I9751" t="str">
            <v>CASTILLO</v>
          </cell>
          <cell r="J9751" t="str">
            <v>CASTRO</v>
          </cell>
          <cell r="P9751" t="str">
            <v>SANTANDER</v>
          </cell>
          <cell r="Q9751" t="str">
            <v>APARTADÓ</v>
          </cell>
          <cell r="T9751" t="str">
            <v>DESARROLLO DE COLECCIONES PARA LA INDUSTRIA DE LA MODA.</v>
          </cell>
          <cell r="W9751">
            <v>2977202</v>
          </cell>
          <cell r="AF9751" t="str">
            <v>VIRTUAL</v>
          </cell>
        </row>
        <row r="9752">
          <cell r="F9752">
            <v>1027957777</v>
          </cell>
          <cell r="H9752" t="str">
            <v>ERITCK</v>
          </cell>
          <cell r="I9752" t="str">
            <v>GARCIA</v>
          </cell>
          <cell r="J9752" t="str">
            <v>ALMARIO</v>
          </cell>
          <cell r="P9752" t="str">
            <v>ANTIOQUIA</v>
          </cell>
          <cell r="Q9752" t="str">
            <v>APARTADÓ</v>
          </cell>
          <cell r="T9752" t="str">
            <v>ANALISIS Y DESARROLLO DE SOFTWARE.</v>
          </cell>
          <cell r="W9752">
            <v>2924273</v>
          </cell>
          <cell r="AF9752" t="str">
            <v>PRESENCIAL</v>
          </cell>
        </row>
        <row r="9753">
          <cell r="F9753">
            <v>1028019119</v>
          </cell>
          <cell r="H9753" t="str">
            <v>FREDY</v>
          </cell>
          <cell r="I9753" t="str">
            <v>RENTERIA</v>
          </cell>
          <cell r="J9753" t="str">
            <v>BORJA</v>
          </cell>
          <cell r="P9753" t="str">
            <v>ANTIOQUIA</v>
          </cell>
          <cell r="Q9753" t="str">
            <v>APARTADÓ</v>
          </cell>
          <cell r="T9753" t="str">
            <v>MECANICA DE MAQUINARIA INDUSTRIAL</v>
          </cell>
          <cell r="W9753">
            <v>2924270</v>
          </cell>
          <cell r="AF9753" t="str">
            <v>PRESENCIAL</v>
          </cell>
        </row>
        <row r="9754">
          <cell r="F9754">
            <v>1027953015</v>
          </cell>
          <cell r="H9754" t="str">
            <v>JUAN SEBASTIAN</v>
          </cell>
          <cell r="I9754" t="str">
            <v>HEREDIA</v>
          </cell>
          <cell r="J9754" t="str">
            <v>IBARGUEN</v>
          </cell>
          <cell r="P9754" t="str">
            <v>ANTIOQUIA</v>
          </cell>
          <cell r="Q9754" t="str">
            <v>APARTADÓ</v>
          </cell>
          <cell r="T9754" t="str">
            <v>GESTIÓN ADMINISTRATIVA</v>
          </cell>
          <cell r="W9754">
            <v>2924213</v>
          </cell>
          <cell r="AF9754" t="str">
            <v>PRESENCIAL</v>
          </cell>
        </row>
        <row r="9755">
          <cell r="F9755">
            <v>1027953385</v>
          </cell>
          <cell r="H9755" t="str">
            <v>KEVIN ALEXANDER</v>
          </cell>
          <cell r="I9755" t="str">
            <v>MOSQUERA</v>
          </cell>
          <cell r="J9755" t="str">
            <v>USUGA</v>
          </cell>
          <cell r="P9755" t="str">
            <v>ANTIOQUIA</v>
          </cell>
          <cell r="Q9755" t="str">
            <v>APARTADÓ</v>
          </cell>
          <cell r="T9755" t="str">
            <v>MANTENIMIENTO DE EQUIPOS DE AIRE ACONDICIONADO Y REFRIGERACION</v>
          </cell>
          <cell r="W9755">
            <v>2877679</v>
          </cell>
          <cell r="AF9755" t="str">
            <v>PRESENCIAL</v>
          </cell>
        </row>
        <row r="9756">
          <cell r="F9756">
            <v>1063593119</v>
          </cell>
          <cell r="H9756" t="str">
            <v>JUAN DANIEL</v>
          </cell>
          <cell r="I9756" t="str">
            <v>VARGAS</v>
          </cell>
          <cell r="J9756" t="str">
            <v>MARTINEZ</v>
          </cell>
          <cell r="P9756" t="str">
            <v>CESAR</v>
          </cell>
          <cell r="Q9756" t="str">
            <v>APARTADÓ</v>
          </cell>
          <cell r="T9756" t="str">
            <v>DESARROLLO PUBLICITARIO</v>
          </cell>
          <cell r="W9756">
            <v>2879777</v>
          </cell>
          <cell r="AF9756" t="str">
            <v>VIRTUAL</v>
          </cell>
        </row>
        <row r="9757">
          <cell r="F9757">
            <v>52349597</v>
          </cell>
          <cell r="H9757" t="str">
            <v>RUTH GABRIELA</v>
          </cell>
          <cell r="I9757" t="str">
            <v>RODRIGUEZ</v>
          </cell>
          <cell r="J9757" t="str">
            <v>GARZON</v>
          </cell>
          <cell r="P9757" t="str">
            <v>BOGOTÁ D.C.</v>
          </cell>
          <cell r="Q9757" t="str">
            <v>APARTADÓ</v>
          </cell>
          <cell r="T9757" t="str">
            <v>DESARROLLO PUBLICITARIO</v>
          </cell>
          <cell r="W9757">
            <v>2879777</v>
          </cell>
          <cell r="AF9757" t="str">
            <v>VIRTUAL</v>
          </cell>
        </row>
        <row r="9758">
          <cell r="F9758">
            <v>1067170918</v>
          </cell>
          <cell r="H9758" t="str">
            <v>JORGE LUIS</v>
          </cell>
          <cell r="I9758" t="str">
            <v>CABADIA</v>
          </cell>
          <cell r="J9758" t="str">
            <v>OVIEDO</v>
          </cell>
          <cell r="P9758" t="str">
            <v>CÓRDOBA</v>
          </cell>
          <cell r="Q9758" t="str">
            <v>APARTADÓ</v>
          </cell>
          <cell r="T9758" t="str">
            <v>DESARROLLO PUBLICITARIO</v>
          </cell>
          <cell r="W9758">
            <v>2834756</v>
          </cell>
          <cell r="AF9758" t="str">
            <v>VIRTUAL</v>
          </cell>
        </row>
        <row r="9759">
          <cell r="F9759">
            <v>73097465</v>
          </cell>
          <cell r="H9759" t="str">
            <v>JOSE LUIS</v>
          </cell>
          <cell r="I9759" t="str">
            <v>CERRO</v>
          </cell>
          <cell r="J9759" t="str">
            <v>GONZALEZ</v>
          </cell>
          <cell r="P9759" t="str">
            <v>BOLÍVAR</v>
          </cell>
          <cell r="Q9759" t="str">
            <v>APARTADÓ</v>
          </cell>
          <cell r="T9759" t="str">
            <v>PROYECTOS AGROPECUARIOS.</v>
          </cell>
          <cell r="W9759">
            <v>2834629</v>
          </cell>
          <cell r="AF9759" t="str">
            <v>VIRTUAL</v>
          </cell>
        </row>
        <row r="9760">
          <cell r="F9760">
            <v>1056868250</v>
          </cell>
          <cell r="H9760" t="str">
            <v>ANDRES CAMILO</v>
          </cell>
          <cell r="I9760" t="str">
            <v>HIGUERA</v>
          </cell>
          <cell r="J9760" t="str">
            <v>HIGUERA</v>
          </cell>
          <cell r="P9760" t="str">
            <v>BOYACÁ</v>
          </cell>
          <cell r="Q9760" t="str">
            <v>APARTADÓ</v>
          </cell>
          <cell r="T9760" t="str">
            <v>PROYECTOS AGROPECUARIOS.</v>
          </cell>
          <cell r="W9760">
            <v>2834629</v>
          </cell>
          <cell r="AF9760" t="str">
            <v>VIRTUAL</v>
          </cell>
        </row>
        <row r="9761">
          <cell r="F9761">
            <v>1110287219</v>
          </cell>
          <cell r="H9761" t="str">
            <v>DYLAND</v>
          </cell>
          <cell r="I9761" t="str">
            <v>VERGARA</v>
          </cell>
          <cell r="J9761" t="str">
            <v>ZAPATA</v>
          </cell>
          <cell r="P9761" t="str">
            <v>VALLE DEL CAUCA</v>
          </cell>
          <cell r="Q9761" t="str">
            <v>APARTADÓ</v>
          </cell>
          <cell r="T9761" t="str">
            <v>ANALISIS Y DESARROLLO DE SOFTWARE.</v>
          </cell>
          <cell r="W9761">
            <v>2826357</v>
          </cell>
          <cell r="AF9761" t="str">
            <v>PRESENCIAL</v>
          </cell>
        </row>
        <row r="9762">
          <cell r="F9762">
            <v>1005424990</v>
          </cell>
          <cell r="H9762" t="str">
            <v>LUZ ESTELA</v>
          </cell>
          <cell r="I9762" t="str">
            <v>GALE</v>
          </cell>
          <cell r="J9762" t="str">
            <v>MERCADO</v>
          </cell>
          <cell r="P9762" t="str">
            <v>SUCRE</v>
          </cell>
          <cell r="Q9762" t="str">
            <v>APARTADÓ</v>
          </cell>
          <cell r="T9762" t="str">
            <v>DESARROLLO PUBLICITARIO</v>
          </cell>
          <cell r="W9762">
            <v>2721704</v>
          </cell>
          <cell r="AF9762" t="str">
            <v>VIRTUAL</v>
          </cell>
        </row>
        <row r="9763">
          <cell r="F9763">
            <v>1027946481</v>
          </cell>
          <cell r="H9763" t="str">
            <v>BRAYAN MAURICIO</v>
          </cell>
          <cell r="I9763" t="str">
            <v>LOPEZ</v>
          </cell>
          <cell r="J9763" t="str">
            <v>ROJAS</v>
          </cell>
          <cell r="P9763" t="str">
            <v>ANTIOQUIA</v>
          </cell>
          <cell r="Q9763" t="str">
            <v>APARTADÓ</v>
          </cell>
          <cell r="T9763" t="str">
            <v>MANTENIMIENTO DE LOS MOTORES DIESEL</v>
          </cell>
          <cell r="W9763">
            <v>2712283</v>
          </cell>
          <cell r="AF9763" t="str">
            <v>PRESENCIAL</v>
          </cell>
        </row>
        <row r="9764">
          <cell r="F9764">
            <v>1007386820</v>
          </cell>
          <cell r="H9764" t="str">
            <v>LEIDY TATIANA</v>
          </cell>
          <cell r="I9764" t="str">
            <v>HERNANDEZ</v>
          </cell>
          <cell r="J9764" t="str">
            <v>SIERRA</v>
          </cell>
          <cell r="P9764" t="str">
            <v>ANTIOQUIA</v>
          </cell>
          <cell r="Q9764" t="str">
            <v>CHIGORODO</v>
          </cell>
          <cell r="T9764" t="str">
            <v>SISTEMAS TELEINFORMÁTICOS</v>
          </cell>
          <cell r="W9764">
            <v>2923819</v>
          </cell>
          <cell r="AF9764" t="str">
            <v>PRESENCIAL</v>
          </cell>
        </row>
        <row r="9765">
          <cell r="F9765">
            <v>1038798026</v>
          </cell>
          <cell r="H9765" t="str">
            <v>MARISOL</v>
          </cell>
          <cell r="I9765" t="str">
            <v>ARAQUE</v>
          </cell>
          <cell r="J9765" t="str">
            <v>PADILLA</v>
          </cell>
          <cell r="P9765" t="str">
            <v>ANTIOQUIA</v>
          </cell>
          <cell r="Q9765" t="str">
            <v>CHIGORODO</v>
          </cell>
          <cell r="T9765" t="str">
            <v>ASISTENCIA EN ORGANIZACION DE ARCHIVOS .</v>
          </cell>
          <cell r="W9765">
            <v>2877835</v>
          </cell>
          <cell r="AF9765" t="str">
            <v>PRESENCIAL</v>
          </cell>
        </row>
        <row r="9766">
          <cell r="F9766">
            <v>1027947616</v>
          </cell>
          <cell r="H9766" t="str">
            <v>KAREN SOFIA</v>
          </cell>
          <cell r="I9766" t="str">
            <v>ZAPATA</v>
          </cell>
          <cell r="J9766" t="str">
            <v>MERCADO</v>
          </cell>
          <cell r="P9766" t="str">
            <v>ANTIOQUIA</v>
          </cell>
          <cell r="Q9766" t="str">
            <v>CHIGORODO</v>
          </cell>
          <cell r="T9766" t="str">
            <v>CONTABILIZACION DE OPERACIONES COMERCIALES Y FINANCIERAS.</v>
          </cell>
          <cell r="W9766">
            <v>2775401</v>
          </cell>
          <cell r="AF9766" t="str">
            <v>PRESENCIAL</v>
          </cell>
        </row>
        <row r="9767">
          <cell r="F9767">
            <v>1040762294</v>
          </cell>
          <cell r="H9767" t="str">
            <v>DUBAN FELIPE</v>
          </cell>
          <cell r="I9767" t="str">
            <v>RUIZ</v>
          </cell>
          <cell r="J9767" t="str">
            <v>PUERTA</v>
          </cell>
          <cell r="P9767" t="str">
            <v>ANTIOQUIA</v>
          </cell>
          <cell r="Q9767" t="str">
            <v>MUTATÁ</v>
          </cell>
          <cell r="T9767" t="str">
            <v>PRODUCCION AGROPECUARIA</v>
          </cell>
          <cell r="W9767">
            <v>2932608</v>
          </cell>
          <cell r="AF9767" t="str">
            <v>PRESENCIAL</v>
          </cell>
        </row>
        <row r="9768">
          <cell r="F9768">
            <v>1045487663</v>
          </cell>
          <cell r="H9768" t="str">
            <v>LUISANA ANDREA</v>
          </cell>
          <cell r="I9768" t="str">
            <v>DOMINGUEZ</v>
          </cell>
          <cell r="J9768" t="str">
            <v>LOPEZ</v>
          </cell>
          <cell r="P9768" t="str">
            <v>ANTIOQUIA</v>
          </cell>
          <cell r="Q9768" t="str">
            <v>TURBO</v>
          </cell>
          <cell r="T9768" t="str">
            <v>OPERACION EN TERMINALES PORTUARIAS</v>
          </cell>
          <cell r="W9768">
            <v>2712471</v>
          </cell>
          <cell r="AF9768" t="str">
            <v>PRESENCIAL</v>
          </cell>
        </row>
        <row r="9769">
          <cell r="F9769">
            <v>1067959442</v>
          </cell>
          <cell r="H9769" t="str">
            <v>JESSICA PAOLA</v>
          </cell>
          <cell r="I9769" t="str">
            <v>PEREZ</v>
          </cell>
          <cell r="J9769" t="str">
            <v>DEL CASTILLO</v>
          </cell>
          <cell r="P9769" t="str">
            <v>ANTIOQUIA</v>
          </cell>
          <cell r="Q9769" t="str">
            <v>APARTADÓ</v>
          </cell>
          <cell r="T9769" t="str">
            <v>GESTION AGROEMPRESARIAL</v>
          </cell>
          <cell r="W9769">
            <v>3070169</v>
          </cell>
          <cell r="AF9769" t="str">
            <v>VIRTUAL</v>
          </cell>
        </row>
        <row r="9770">
          <cell r="F9770">
            <v>1088025124</v>
          </cell>
          <cell r="H9770" t="str">
            <v>OSCAR EDUARDO</v>
          </cell>
          <cell r="I9770" t="str">
            <v>RAMOS</v>
          </cell>
          <cell r="J9770" t="str">
            <v>RINCON</v>
          </cell>
          <cell r="P9770" t="str">
            <v>RISARALDA</v>
          </cell>
          <cell r="Q9770" t="str">
            <v>APARTADÓ</v>
          </cell>
          <cell r="T9770" t="str">
            <v>ANALISIS Y DESARROLLO DE SOFTWARE.</v>
          </cell>
          <cell r="W9770">
            <v>2879705</v>
          </cell>
          <cell r="AF9770" t="str">
            <v>VIRTUAL</v>
          </cell>
        </row>
        <row r="9771">
          <cell r="F9771">
            <v>1059705794</v>
          </cell>
          <cell r="H9771" t="str">
            <v>CLAUDIA PAOLA</v>
          </cell>
          <cell r="I9771" t="str">
            <v>OSSA</v>
          </cell>
          <cell r="J9771" t="str">
            <v>DAVILA</v>
          </cell>
          <cell r="P9771" t="str">
            <v>CALDAS</v>
          </cell>
          <cell r="Q9771" t="str">
            <v>APARTADÓ</v>
          </cell>
          <cell r="T9771" t="str">
            <v>ANALISIS Y DESARROLLO DE SOFTWARE.</v>
          </cell>
          <cell r="W9771">
            <v>2879705</v>
          </cell>
          <cell r="AF9771" t="str">
            <v>VIRTUAL</v>
          </cell>
        </row>
        <row r="9772">
          <cell r="F9772">
            <v>1073599532</v>
          </cell>
          <cell r="H9772" t="str">
            <v>OSCAR GILBERTO</v>
          </cell>
          <cell r="I9772" t="str">
            <v>BERNAL</v>
          </cell>
          <cell r="J9772" t="str">
            <v>SUTA</v>
          </cell>
          <cell r="P9772" t="str">
            <v>BOGOTÁ D.C.</v>
          </cell>
          <cell r="Q9772" t="str">
            <v>APARTADÓ</v>
          </cell>
          <cell r="T9772" t="str">
            <v>ANALISIS Y DESARROLLO DE SOFTWARE.</v>
          </cell>
          <cell r="W9772">
            <v>3070120</v>
          </cell>
          <cell r="AF9772" t="str">
            <v>VIRTUAL</v>
          </cell>
        </row>
        <row r="9773">
          <cell r="F9773">
            <v>1001034332</v>
          </cell>
          <cell r="H9773" t="str">
            <v>LEIDY DAYANA</v>
          </cell>
          <cell r="I9773" t="str">
            <v>GOMEZ</v>
          </cell>
          <cell r="J9773" t="str">
            <v>CASTAÑO</v>
          </cell>
          <cell r="P9773" t="str">
            <v>ANTIOQUIA</v>
          </cell>
          <cell r="Q9773" t="str">
            <v>APARTADÓ</v>
          </cell>
          <cell r="T9773" t="str">
            <v>ANALISIS Y DESARROLLO DE SOFTWARE.</v>
          </cell>
          <cell r="W9773">
            <v>3070120</v>
          </cell>
          <cell r="AF9773" t="str">
            <v>VIRTUAL</v>
          </cell>
        </row>
        <row r="9774">
          <cell r="F9774">
            <v>1070730568</v>
          </cell>
          <cell r="H9774" t="str">
            <v>MARIA ANGELICA</v>
          </cell>
          <cell r="I9774" t="str">
            <v>MUÑOZ</v>
          </cell>
          <cell r="J9774" t="str">
            <v>VASQUEZ</v>
          </cell>
          <cell r="P9774" t="str">
            <v>CUNDINAMARCA</v>
          </cell>
          <cell r="Q9774" t="str">
            <v>APARTADÓ</v>
          </cell>
          <cell r="T9774" t="str">
            <v>DESARROLLO DE MEDIOS GRAFICOS VISUALES</v>
          </cell>
          <cell r="W9774">
            <v>3186000</v>
          </cell>
          <cell r="AF9774" t="str">
            <v>VIRTUAL</v>
          </cell>
        </row>
        <row r="9775">
          <cell r="F9775">
            <v>52814310</v>
          </cell>
          <cell r="H9775" t="str">
            <v>ANGELICA MARIA</v>
          </cell>
          <cell r="I9775" t="str">
            <v>CORTES</v>
          </cell>
          <cell r="J9775" t="str">
            <v>CALDERON</v>
          </cell>
          <cell r="P9775" t="str">
            <v>BOGOTÁ D.C.</v>
          </cell>
          <cell r="Q9775" t="str">
            <v>APARTADÓ</v>
          </cell>
          <cell r="T9775" t="str">
            <v>DESARROLLO DE MEDIOS GRAFICOS VISUALES</v>
          </cell>
          <cell r="W9775">
            <v>3186000</v>
          </cell>
          <cell r="AF9775" t="str">
            <v>VIRTUAL</v>
          </cell>
        </row>
        <row r="9776">
          <cell r="F9776">
            <v>1014189448</v>
          </cell>
          <cell r="H9776" t="str">
            <v>NICOLLE VALENTINA</v>
          </cell>
          <cell r="I9776" t="str">
            <v>BOTON</v>
          </cell>
          <cell r="J9776" t="str">
            <v>RIOS</v>
          </cell>
          <cell r="P9776" t="str">
            <v>BOGOTÁ D.C.</v>
          </cell>
          <cell r="Q9776" t="str">
            <v>APARTADÓ</v>
          </cell>
          <cell r="T9776" t="str">
            <v>DESARROLLO DE MEDIOS GRAFICOS VISUALES</v>
          </cell>
          <cell r="W9776">
            <v>3186001</v>
          </cell>
          <cell r="AF9776" t="str">
            <v>VIRTUAL</v>
          </cell>
        </row>
        <row r="9777">
          <cell r="F9777">
            <v>1013261543</v>
          </cell>
          <cell r="H9777" t="str">
            <v>DANIEL SANTIAGO</v>
          </cell>
          <cell r="I9777" t="str">
            <v>LOPEZ</v>
          </cell>
          <cell r="J9777" t="str">
            <v>TOBAR</v>
          </cell>
          <cell r="P9777" t="str">
            <v>CUNDINAMARCA</v>
          </cell>
          <cell r="Q9777" t="str">
            <v>APARTADÓ</v>
          </cell>
          <cell r="T9777" t="str">
            <v>DESARROLLO MULTIMEDIA Y WEB</v>
          </cell>
          <cell r="W9777">
            <v>2977139</v>
          </cell>
          <cell r="AF9777" t="str">
            <v>VIRTUAL</v>
          </cell>
        </row>
        <row r="9778">
          <cell r="F9778">
            <v>1124855950</v>
          </cell>
          <cell r="H9778" t="str">
            <v>EYDER ANDRES</v>
          </cell>
          <cell r="I9778" t="str">
            <v>GOMEZ</v>
          </cell>
          <cell r="J9778" t="str">
            <v>BISCUE</v>
          </cell>
          <cell r="P9778" t="str">
            <v>PUTUMAYO</v>
          </cell>
          <cell r="Q9778" t="str">
            <v>APARTADÓ</v>
          </cell>
          <cell r="T9778" t="str">
            <v>DESARROLLO MULTIMEDIA Y WEB</v>
          </cell>
          <cell r="W9778">
            <v>2977139</v>
          </cell>
          <cell r="AF9778" t="str">
            <v>VIRTUAL</v>
          </cell>
        </row>
        <row r="9779">
          <cell r="F9779">
            <v>1113067606</v>
          </cell>
          <cell r="H9779" t="str">
            <v>KAROL DAHIANA</v>
          </cell>
          <cell r="I9779" t="str">
            <v>ROJAS</v>
          </cell>
          <cell r="J9779" t="str">
            <v>ARANA</v>
          </cell>
          <cell r="P9779" t="str">
            <v>VALLE DEL CAUCA</v>
          </cell>
          <cell r="Q9779" t="str">
            <v>APARTADÓ</v>
          </cell>
          <cell r="T9779" t="str">
            <v>DESARROLLO MULTIMEDIA Y WEB</v>
          </cell>
          <cell r="W9779">
            <v>3186035</v>
          </cell>
          <cell r="AF9779" t="str">
            <v>VIRTUAL</v>
          </cell>
        </row>
        <row r="9780">
          <cell r="F9780">
            <v>1122785187</v>
          </cell>
          <cell r="H9780" t="str">
            <v>HELMER EDILSON</v>
          </cell>
          <cell r="I9780" t="str">
            <v>ROJAS</v>
          </cell>
          <cell r="J9780" t="str">
            <v>CASTILLO</v>
          </cell>
          <cell r="P9780" t="str">
            <v>NARIÑO</v>
          </cell>
          <cell r="Q9780" t="str">
            <v>APARTADÓ</v>
          </cell>
          <cell r="T9780" t="str">
            <v>GESTION DE REDES DE DATOS</v>
          </cell>
          <cell r="W9780">
            <v>3186123</v>
          </cell>
          <cell r="AF9780" t="str">
            <v>VIRTUAL</v>
          </cell>
        </row>
        <row r="9781">
          <cell r="F9781">
            <v>1087778216</v>
          </cell>
          <cell r="H9781" t="str">
            <v>HARI NATALY</v>
          </cell>
          <cell r="I9781" t="str">
            <v>QUIÑONES</v>
          </cell>
          <cell r="J9781" t="str">
            <v>ZAYA</v>
          </cell>
          <cell r="P9781" t="str">
            <v>BOGOTÁ D.C.</v>
          </cell>
          <cell r="Q9781" t="str">
            <v>APARTADÓ</v>
          </cell>
          <cell r="T9781" t="str">
            <v>GESTION DE REDES DE DATOS</v>
          </cell>
          <cell r="W9781">
            <v>3186123</v>
          </cell>
          <cell r="AF9781" t="str">
            <v>VIRTUAL</v>
          </cell>
        </row>
        <row r="9782">
          <cell r="F9782">
            <v>1088255949</v>
          </cell>
          <cell r="H9782" t="str">
            <v>LADY JHOANA</v>
          </cell>
          <cell r="I9782" t="str">
            <v>TABORDA</v>
          </cell>
          <cell r="J9782" t="str">
            <v>GALLEGO</v>
          </cell>
          <cell r="P9782" t="str">
            <v>CALDAS</v>
          </cell>
          <cell r="Q9782" t="str">
            <v>APARTADÓ</v>
          </cell>
          <cell r="T9782" t="str">
            <v>DESARROLLO DE COLECCIONES PARA LA INDUSTRIA DE LA MODA.</v>
          </cell>
          <cell r="W9782">
            <v>2834691</v>
          </cell>
          <cell r="AF9782" t="str">
            <v>VIRTUAL</v>
          </cell>
        </row>
        <row r="9783">
          <cell r="F9783">
            <v>1064978199</v>
          </cell>
          <cell r="H9783" t="str">
            <v>MARIA ALEJANDRA</v>
          </cell>
          <cell r="I9783" t="str">
            <v>DIAZ</v>
          </cell>
          <cell r="J9783" t="str">
            <v>SALGADO</v>
          </cell>
          <cell r="P9783" t="str">
            <v>CÓRDOBA</v>
          </cell>
          <cell r="Q9783" t="str">
            <v>APARTADÓ</v>
          </cell>
          <cell r="T9783" t="str">
            <v>DESARROLLO DE COLECCIONES PARA LA INDUSTRIA DE LA MODA.</v>
          </cell>
          <cell r="W9783">
            <v>2834691</v>
          </cell>
          <cell r="AF9783" t="str">
            <v>VIRTUAL</v>
          </cell>
        </row>
        <row r="9784">
          <cell r="F9784">
            <v>1032453200</v>
          </cell>
          <cell r="H9784" t="str">
            <v>JULIETH PAOLA</v>
          </cell>
          <cell r="I9784" t="str">
            <v>BOLIVAR</v>
          </cell>
          <cell r="J9784" t="str">
            <v>AMADOR</v>
          </cell>
          <cell r="P9784" t="str">
            <v>CUNDINAMARCA</v>
          </cell>
          <cell r="Q9784" t="str">
            <v>APARTADÓ</v>
          </cell>
          <cell r="T9784" t="str">
            <v>DESARROLLO PUBLICITARIO</v>
          </cell>
          <cell r="W9784">
            <v>2879777</v>
          </cell>
          <cell r="AF9784" t="str">
            <v>VIRTUAL</v>
          </cell>
        </row>
        <row r="9785">
          <cell r="F9785">
            <v>1144140683</v>
          </cell>
          <cell r="H9785" t="str">
            <v>VERONICA ALEJANDRA</v>
          </cell>
          <cell r="I9785" t="str">
            <v>MORA</v>
          </cell>
          <cell r="J9785" t="str">
            <v>GALEANO</v>
          </cell>
          <cell r="P9785" t="str">
            <v>VALLE DEL CAUCA</v>
          </cell>
          <cell r="Q9785" t="str">
            <v>APARTADÓ</v>
          </cell>
          <cell r="T9785" t="str">
            <v>DESARROLLO PUBLICITARIO</v>
          </cell>
          <cell r="W9785">
            <v>2879777</v>
          </cell>
          <cell r="AF9785" t="str">
            <v>VIRTUAL</v>
          </cell>
        </row>
        <row r="9786">
          <cell r="F9786">
            <v>1075320495</v>
          </cell>
          <cell r="H9786" t="str">
            <v>ANGEL NAOMI</v>
          </cell>
          <cell r="I9786" t="str">
            <v>MEDINA</v>
          </cell>
          <cell r="J9786" t="str">
            <v>HOYOS</v>
          </cell>
          <cell r="P9786" t="str">
            <v>CUNDINAMARCA</v>
          </cell>
          <cell r="Q9786" t="str">
            <v>APARTADÓ</v>
          </cell>
          <cell r="T9786" t="str">
            <v>DESARROLLO PUBLICITARIO</v>
          </cell>
          <cell r="W9786">
            <v>3236521</v>
          </cell>
          <cell r="AF9786" t="str">
            <v>VIRTUAL</v>
          </cell>
        </row>
        <row r="9787">
          <cell r="F9787">
            <v>1141314388</v>
          </cell>
          <cell r="H9787" t="str">
            <v>OSCAR ANDRES</v>
          </cell>
          <cell r="I9787" t="str">
            <v>ALZATE</v>
          </cell>
          <cell r="J9787" t="str">
            <v>PINZON</v>
          </cell>
          <cell r="P9787" t="str">
            <v>CUNDINAMARCA</v>
          </cell>
          <cell r="Q9787" t="str">
            <v>APARTADÓ</v>
          </cell>
          <cell r="T9787" t="str">
            <v>DESARROLLO PUBLICITARIO</v>
          </cell>
          <cell r="W9787">
            <v>3236521</v>
          </cell>
          <cell r="AF9787" t="str">
            <v>VIRTUAL</v>
          </cell>
        </row>
        <row r="9788">
          <cell r="F9788">
            <v>1004273154</v>
          </cell>
          <cell r="H9788" t="str">
            <v>YULIETH CAROLINA</v>
          </cell>
          <cell r="I9788" t="str">
            <v>CALVO</v>
          </cell>
          <cell r="J9788" t="str">
            <v>POLO</v>
          </cell>
          <cell r="P9788" t="str">
            <v>MAGDALENA</v>
          </cell>
          <cell r="Q9788" t="str">
            <v>APARTADÓ</v>
          </cell>
          <cell r="T9788" t="str">
            <v>ATENCION INTEGRAL AL CLIENTE</v>
          </cell>
          <cell r="W9788">
            <v>2834730</v>
          </cell>
          <cell r="AF9788" t="str">
            <v>VIRTUAL</v>
          </cell>
        </row>
        <row r="9789">
          <cell r="F9789">
            <v>22864669</v>
          </cell>
          <cell r="H9789" t="str">
            <v>LILIANA PATRICIA</v>
          </cell>
          <cell r="I9789" t="str">
            <v>VERGARA</v>
          </cell>
          <cell r="J9789" t="str">
            <v>FIGUEROA</v>
          </cell>
          <cell r="P9789" t="str">
            <v>BOGOTÁ D.C.</v>
          </cell>
          <cell r="Q9789" t="str">
            <v>APARTADÓ</v>
          </cell>
          <cell r="T9789" t="str">
            <v>VENTA DE PRODUCTOS EN LINEA</v>
          </cell>
          <cell r="W9789">
            <v>3236487</v>
          </cell>
          <cell r="AF9789" t="str">
            <v>VIRTUAL</v>
          </cell>
        </row>
        <row r="9790">
          <cell r="F9790">
            <v>1030648467</v>
          </cell>
          <cell r="H9790" t="str">
            <v>JEILER ALEXIS</v>
          </cell>
          <cell r="I9790" t="str">
            <v>ORJUELA</v>
          </cell>
          <cell r="J9790" t="str">
            <v>ORTIGOZA</v>
          </cell>
          <cell r="P9790" t="str">
            <v>CUNDINAMARCA</v>
          </cell>
          <cell r="Q9790" t="str">
            <v>APARTADÓ</v>
          </cell>
          <cell r="T9790" t="str">
            <v>VENTA DE PRODUCTOS EN LINEA</v>
          </cell>
          <cell r="W9790">
            <v>3236487</v>
          </cell>
          <cell r="AF9790" t="str">
            <v>VIRTUAL</v>
          </cell>
        </row>
        <row r="9791">
          <cell r="F9791">
            <v>1110545997</v>
          </cell>
          <cell r="H9791" t="str">
            <v>YEIDY YURANI</v>
          </cell>
          <cell r="I9791" t="str">
            <v>OLIVERA</v>
          </cell>
          <cell r="J9791" t="str">
            <v>CALEÑO</v>
          </cell>
          <cell r="P9791" t="str">
            <v>TOLIMA</v>
          </cell>
          <cell r="Q9791" t="str">
            <v>APARTADÓ</v>
          </cell>
          <cell r="T9791" t="str">
            <v>VENTA DE PRODUCTOS EN LINEA</v>
          </cell>
          <cell r="W9791">
            <v>3236487</v>
          </cell>
          <cell r="AF9791" t="str">
            <v>VIRTUAL</v>
          </cell>
        </row>
        <row r="9792">
          <cell r="F9792">
            <v>42657965</v>
          </cell>
          <cell r="H9792" t="str">
            <v>DINA LUZ</v>
          </cell>
          <cell r="I9792" t="str">
            <v>SUAREZ</v>
          </cell>
          <cell r="J9792" t="str">
            <v>COHA</v>
          </cell>
          <cell r="P9792" t="str">
            <v>ANTIOQUIA</v>
          </cell>
          <cell r="Q9792" t="str">
            <v>ARBOLETES</v>
          </cell>
          <cell r="T9792" t="str">
            <v>INTERPRETACION DE INSTRUMENTOS MUSICALES.</v>
          </cell>
          <cell r="W9792">
            <v>3169966</v>
          </cell>
          <cell r="AF9792" t="str">
            <v>PRESENCIAL</v>
          </cell>
        </row>
        <row r="9793">
          <cell r="F9793">
            <v>1046528271</v>
          </cell>
          <cell r="H9793" t="str">
            <v>JOSE MIGUEL</v>
          </cell>
          <cell r="I9793" t="str">
            <v>PARRA</v>
          </cell>
          <cell r="J9793" t="str">
            <v>BERRIO</v>
          </cell>
          <cell r="P9793" t="str">
            <v>ANTIOQUIA</v>
          </cell>
          <cell r="Q9793" t="str">
            <v>TURBO</v>
          </cell>
          <cell r="T9793" t="str">
            <v>INSTALACION DE SISTEMAS ELECTRICOS RESIDENCIALES Y COMERCIALES</v>
          </cell>
          <cell r="W9793">
            <v>2924549</v>
          </cell>
          <cell r="AF9793" t="str">
            <v>PRESENCIAL</v>
          </cell>
        </row>
        <row r="9794">
          <cell r="F9794">
            <v>1033367517</v>
          </cell>
          <cell r="H9794" t="str">
            <v>MARIA ALEJANDRA</v>
          </cell>
          <cell r="I9794" t="str">
            <v>TAPIAS</v>
          </cell>
          <cell r="J9794" t="str">
            <v>RENDON</v>
          </cell>
          <cell r="P9794" t="str">
            <v>ANTIOQUIA</v>
          </cell>
          <cell r="Q9794" t="str">
            <v>ARBOLETES</v>
          </cell>
          <cell r="T9794" t="str">
            <v>EJECUCION DE PROGRAMAS DEPORTIVOS.</v>
          </cell>
          <cell r="W9794">
            <v>3169964</v>
          </cell>
          <cell r="AF9794" t="str">
            <v>PRESENCIAL</v>
          </cell>
        </row>
        <row r="9795">
          <cell r="F9795">
            <v>1033750068</v>
          </cell>
          <cell r="H9795" t="str">
            <v>JOLMAN YESID</v>
          </cell>
          <cell r="I9795" t="str">
            <v>DAZA</v>
          </cell>
          <cell r="J9795" t="str">
            <v>VARELA</v>
          </cell>
          <cell r="P9795" t="str">
            <v>BOGOTÁ D.C.</v>
          </cell>
          <cell r="Q9795" t="str">
            <v>APARTADÓ</v>
          </cell>
          <cell r="T9795" t="str">
            <v>GESTION DE REDES DE DATOS</v>
          </cell>
          <cell r="W9795">
            <v>3186124</v>
          </cell>
          <cell r="AF9795" t="str">
            <v>VIRTUAL</v>
          </cell>
        </row>
        <row r="9796">
          <cell r="F9796">
            <v>1033794866</v>
          </cell>
          <cell r="H9796" t="str">
            <v>DAYANA ROCIO</v>
          </cell>
          <cell r="I9796" t="str">
            <v>PULIDO</v>
          </cell>
          <cell r="J9796" t="str">
            <v>RINCON</v>
          </cell>
          <cell r="P9796" t="str">
            <v>BOGOTÁ D.C.</v>
          </cell>
          <cell r="Q9796" t="str">
            <v>APARTADÓ</v>
          </cell>
          <cell r="T9796" t="str">
            <v>DESARROLLO PUBLICITARIO</v>
          </cell>
          <cell r="W9796">
            <v>3236520</v>
          </cell>
          <cell r="AF9796" t="str">
            <v>VIRTUAL</v>
          </cell>
        </row>
        <row r="9797">
          <cell r="F9797">
            <v>1038866911</v>
          </cell>
          <cell r="H9797" t="str">
            <v>MARIA CAMILA</v>
          </cell>
          <cell r="I9797" t="str">
            <v>SEPULVEDA</v>
          </cell>
          <cell r="J9797" t="str">
            <v>RAMIREZ</v>
          </cell>
          <cell r="P9797" t="str">
            <v>ANTIOQUIA</v>
          </cell>
          <cell r="Q9797" t="str">
            <v>APARTADÓ</v>
          </cell>
          <cell r="T9797" t="str">
            <v>DESARROLLO PUBLICITARIO</v>
          </cell>
          <cell r="W9797">
            <v>3236520</v>
          </cell>
          <cell r="AF9797" t="str">
            <v>VIRTUAL</v>
          </cell>
        </row>
        <row r="9798">
          <cell r="F9798">
            <v>1064980390</v>
          </cell>
          <cell r="H9798" t="str">
            <v>JUAN ANGEL</v>
          </cell>
          <cell r="I9798" t="str">
            <v>GONZALEZ</v>
          </cell>
          <cell r="J9798" t="str">
            <v>ARAUJO</v>
          </cell>
          <cell r="P9798" t="str">
            <v>CÓRDOBA</v>
          </cell>
          <cell r="Q9798" t="str">
            <v>APARTADÓ</v>
          </cell>
          <cell r="T9798" t="str">
            <v>DESARROLLO DE MEDIOS GRAFICOS VISUALES</v>
          </cell>
          <cell r="W9798">
            <v>3186001</v>
          </cell>
          <cell r="AF9798" t="str">
            <v>VIRTUAL</v>
          </cell>
        </row>
        <row r="9799">
          <cell r="F9799">
            <v>1007383685</v>
          </cell>
          <cell r="H9799" t="str">
            <v>SORAIDA MARCELA</v>
          </cell>
          <cell r="I9799" t="str">
            <v>MOLINA</v>
          </cell>
          <cell r="J9799" t="str">
            <v>GARNICA</v>
          </cell>
          <cell r="P9799" t="str">
            <v>CUNDINAMARCA</v>
          </cell>
          <cell r="Q9799" t="str">
            <v>APARTADÓ</v>
          </cell>
          <cell r="T9799" t="str">
            <v>GESTION AGROEMPRESARIAL</v>
          </cell>
          <cell r="W9799">
            <v>3118439</v>
          </cell>
          <cell r="AF9799" t="str">
            <v>VIRTUAL</v>
          </cell>
        </row>
        <row r="9800">
          <cell r="F9800">
            <v>86014334</v>
          </cell>
          <cell r="H9800" t="str">
            <v>JORGE ENRIQUE</v>
          </cell>
          <cell r="I9800" t="str">
            <v>MENSA</v>
          </cell>
          <cell r="J9800" t="str">
            <v>RIVERA</v>
          </cell>
          <cell r="P9800" t="str">
            <v>META</v>
          </cell>
          <cell r="Q9800" t="str">
            <v>APARTADÓ</v>
          </cell>
          <cell r="T9800" t="str">
            <v>GESTION EFICIENTE DE LA ENERGIA</v>
          </cell>
          <cell r="W9800">
            <v>3070172</v>
          </cell>
          <cell r="AF9800" t="str">
            <v>VIRTUAL</v>
          </cell>
        </row>
        <row r="9801">
          <cell r="F9801">
            <v>1012331305</v>
          </cell>
          <cell r="H9801" t="str">
            <v>YEIMY PAOLA</v>
          </cell>
          <cell r="I9801" t="str">
            <v>OSORIO</v>
          </cell>
          <cell r="J9801" t="str">
            <v>MARQUEZ</v>
          </cell>
          <cell r="P9801" t="str">
            <v>HUILA</v>
          </cell>
          <cell r="Q9801" t="str">
            <v>APARTADÓ</v>
          </cell>
          <cell r="T9801" t="str">
            <v>GESTION AGROEMPRESARIAL</v>
          </cell>
          <cell r="W9801">
            <v>3070168</v>
          </cell>
          <cell r="AF9801" t="str">
            <v>VIRTUAL</v>
          </cell>
        </row>
        <row r="9802">
          <cell r="F9802">
            <v>1014239882</v>
          </cell>
          <cell r="H9802" t="str">
            <v>ANGIE VIVIANA</v>
          </cell>
          <cell r="I9802" t="str">
            <v>TOLOSA</v>
          </cell>
          <cell r="P9802" t="str">
            <v>BOGOTÁ D.C.</v>
          </cell>
          <cell r="Q9802" t="str">
            <v>APARTADÓ</v>
          </cell>
          <cell r="T9802" t="str">
            <v>PATRONAJE INDUSTRIAL DE PRENDAS DE VESTIR</v>
          </cell>
          <cell r="W9802">
            <v>3069884</v>
          </cell>
          <cell r="AF9802" t="str">
            <v>VIRTUAL</v>
          </cell>
        </row>
        <row r="9803">
          <cell r="F9803">
            <v>53136255</v>
          </cell>
          <cell r="H9803" t="str">
            <v>OLGA NERIED</v>
          </cell>
          <cell r="I9803" t="str">
            <v>MORENO</v>
          </cell>
          <cell r="J9803" t="str">
            <v>TRIANA</v>
          </cell>
          <cell r="P9803" t="str">
            <v>HUILA</v>
          </cell>
          <cell r="Q9803" t="str">
            <v>APARTADÓ</v>
          </cell>
          <cell r="T9803" t="str">
            <v>PATRONAJE INDUSTRIAL DE PRENDAS DE VESTIR</v>
          </cell>
          <cell r="W9803">
            <v>3069884</v>
          </cell>
          <cell r="AF9803" t="str">
            <v>VIRTUAL</v>
          </cell>
        </row>
        <row r="9804">
          <cell r="F9804">
            <v>1015409741</v>
          </cell>
          <cell r="H9804" t="str">
            <v>JENNIFER KATERINE</v>
          </cell>
          <cell r="I9804" t="str">
            <v>MAYORGA</v>
          </cell>
          <cell r="J9804" t="str">
            <v>VELOZA</v>
          </cell>
          <cell r="P9804" t="str">
            <v>BOGOTÁ D.C.</v>
          </cell>
          <cell r="Q9804" t="str">
            <v>APARTADÓ</v>
          </cell>
          <cell r="T9804" t="str">
            <v>ATENCION INTEGRAL AL CLIENTE</v>
          </cell>
          <cell r="W9804">
            <v>3069862</v>
          </cell>
          <cell r="AF9804" t="str">
            <v>VIRTUAL</v>
          </cell>
        </row>
        <row r="9805">
          <cell r="F9805">
            <v>1001030807</v>
          </cell>
          <cell r="H9805" t="str">
            <v>ANDREY STEVEN</v>
          </cell>
          <cell r="I9805" t="str">
            <v>GUISAO</v>
          </cell>
          <cell r="J9805" t="str">
            <v>PADILLA</v>
          </cell>
          <cell r="P9805" t="str">
            <v>ANTIOQUIA</v>
          </cell>
          <cell r="Q9805" t="str">
            <v>APARTADÓ</v>
          </cell>
          <cell r="T9805" t="str">
            <v>GESTIÓN ADMINISTRATIVA</v>
          </cell>
          <cell r="W9805">
            <v>3063543</v>
          </cell>
          <cell r="AF9805" t="str">
            <v>PRESENCIAL</v>
          </cell>
        </row>
        <row r="9806">
          <cell r="F9806">
            <v>1028039128</v>
          </cell>
          <cell r="H9806" t="str">
            <v>DANITZA ESTHER</v>
          </cell>
          <cell r="I9806" t="str">
            <v>MORENO</v>
          </cell>
          <cell r="J9806" t="str">
            <v>JARAMILLO</v>
          </cell>
          <cell r="P9806" t="str">
            <v>ANTIOQUIA</v>
          </cell>
          <cell r="Q9806" t="str">
            <v>APARTADÓ</v>
          </cell>
          <cell r="T9806" t="str">
            <v>GESTIÓN ADMINISTRATIVA</v>
          </cell>
          <cell r="W9806">
            <v>3063543</v>
          </cell>
          <cell r="AF9806" t="str">
            <v>PRESENCIAL</v>
          </cell>
        </row>
        <row r="9807">
          <cell r="F9807">
            <v>1046528749</v>
          </cell>
          <cell r="H9807" t="str">
            <v>WAINER ANDRES</v>
          </cell>
          <cell r="I9807" t="str">
            <v>PRADO</v>
          </cell>
          <cell r="J9807" t="str">
            <v>NAVAS</v>
          </cell>
          <cell r="P9807" t="str">
            <v>ANTIOQUIA</v>
          </cell>
          <cell r="Q9807" t="str">
            <v>APARTADÓ</v>
          </cell>
          <cell r="T9807" t="str">
            <v>GESTIÓN ADMINISTRATIVA</v>
          </cell>
          <cell r="W9807">
            <v>3063543</v>
          </cell>
          <cell r="AF9807" t="str">
            <v>PRESENCIAL</v>
          </cell>
        </row>
        <row r="9808">
          <cell r="F9808">
            <v>1027950904</v>
          </cell>
          <cell r="H9808" t="str">
            <v>MAIKY DAVID</v>
          </cell>
          <cell r="I9808" t="str">
            <v>OSPINA</v>
          </cell>
          <cell r="J9808" t="str">
            <v>VELEZ</v>
          </cell>
          <cell r="P9808" t="str">
            <v>ANTIOQUIA</v>
          </cell>
          <cell r="Q9808" t="str">
            <v>APARTADÓ</v>
          </cell>
          <cell r="T9808" t="str">
            <v>MANTENIMIENTO DE EQUIPOS DE AIRE ACONDICIONADO Y REFRIGERACION</v>
          </cell>
          <cell r="W9808">
            <v>2998431</v>
          </cell>
          <cell r="AF9808" t="str">
            <v>PRESENCIAL</v>
          </cell>
        </row>
        <row r="9809">
          <cell r="F9809">
            <v>1027949814</v>
          </cell>
          <cell r="H9809" t="str">
            <v>FELIX</v>
          </cell>
          <cell r="I9809" t="str">
            <v>MARTINEZ</v>
          </cell>
          <cell r="J9809" t="str">
            <v>LOAIZA</v>
          </cell>
          <cell r="P9809" t="str">
            <v>ANTIOQUIA</v>
          </cell>
          <cell r="Q9809" t="str">
            <v>APARTADÓ</v>
          </cell>
          <cell r="T9809" t="str">
            <v>MANTENIMIENTO DE EQUIPOS DE AIRE ACONDICIONADO Y REFRIGERACION</v>
          </cell>
          <cell r="W9809">
            <v>2998431</v>
          </cell>
          <cell r="AF9809" t="str">
            <v>PRESENCIAL</v>
          </cell>
        </row>
        <row r="9810">
          <cell r="F9810">
            <v>1005746006</v>
          </cell>
          <cell r="H9810" t="str">
            <v>YARLEIDYS</v>
          </cell>
          <cell r="I9810" t="str">
            <v>FALCO</v>
          </cell>
          <cell r="J9810" t="str">
            <v>HORTA</v>
          </cell>
          <cell r="P9810" t="str">
            <v>SUCRE</v>
          </cell>
          <cell r="Q9810" t="str">
            <v>APARTADÓ</v>
          </cell>
          <cell r="T9810" t="str">
            <v>ATENCION INTEGRAL AL CLIENTE</v>
          </cell>
          <cell r="W9810">
            <v>2977539</v>
          </cell>
          <cell r="AF9810" t="str">
            <v>VIRTUAL</v>
          </cell>
        </row>
        <row r="9811">
          <cell r="F9811">
            <v>1073969087</v>
          </cell>
          <cell r="H9811" t="str">
            <v>YENIS CATERINE</v>
          </cell>
          <cell r="I9811" t="str">
            <v>CASARRUBIA</v>
          </cell>
          <cell r="J9811" t="str">
            <v>SOTELO</v>
          </cell>
          <cell r="P9811" t="str">
            <v>CÓRDOBA</v>
          </cell>
          <cell r="Q9811" t="str">
            <v>APARTADÓ</v>
          </cell>
          <cell r="T9811" t="str">
            <v>ATENCION INTEGRAL AL CLIENTE</v>
          </cell>
          <cell r="W9811">
            <v>2977538</v>
          </cell>
          <cell r="AF9811" t="str">
            <v>VIRTUAL</v>
          </cell>
        </row>
        <row r="9812">
          <cell r="F9812">
            <v>1075687329</v>
          </cell>
          <cell r="H9812" t="str">
            <v>VALERY STEFANIA</v>
          </cell>
          <cell r="I9812" t="str">
            <v>VILLAMARIN</v>
          </cell>
          <cell r="J9812" t="str">
            <v>JIMENEZ</v>
          </cell>
          <cell r="P9812" t="str">
            <v>CUNDINAMARCA</v>
          </cell>
          <cell r="Q9812" t="str">
            <v>APARTADÓ</v>
          </cell>
          <cell r="T9812" t="str">
            <v>DESARROLLO DE COLECCIONES PARA LA INDUSTRIA DE LA MODA.</v>
          </cell>
          <cell r="W9812">
            <v>2977202</v>
          </cell>
          <cell r="AF9812" t="str">
            <v>VIRTUAL</v>
          </cell>
        </row>
        <row r="9813">
          <cell r="F9813">
            <v>1001668071</v>
          </cell>
          <cell r="H9813" t="str">
            <v>HEILER</v>
          </cell>
          <cell r="I9813" t="str">
            <v>CUADRADO</v>
          </cell>
          <cell r="J9813" t="str">
            <v>CORRALES</v>
          </cell>
          <cell r="P9813" t="str">
            <v>ANTIOQUIA</v>
          </cell>
          <cell r="Q9813" t="str">
            <v>APARTADÓ</v>
          </cell>
          <cell r="T9813" t="str">
            <v>GESTIÓN ADMINISTRATIVA</v>
          </cell>
          <cell r="W9813">
            <v>2924213</v>
          </cell>
          <cell r="AF9813" t="str">
            <v>PRESENCIAL</v>
          </cell>
        </row>
        <row r="9814">
          <cell r="F9814">
            <v>1045491145</v>
          </cell>
          <cell r="H9814" t="str">
            <v>MARIA FERNANDA</v>
          </cell>
          <cell r="I9814" t="str">
            <v>VITOLA</v>
          </cell>
          <cell r="J9814" t="str">
            <v>NISPERUZA</v>
          </cell>
          <cell r="P9814" t="str">
            <v>ANTIOQUIA</v>
          </cell>
          <cell r="Q9814" t="str">
            <v>APARTADÓ</v>
          </cell>
          <cell r="T9814" t="str">
            <v>MANTENIMIENTO DE EQUIPOS DE AIRE ACONDICIONADO Y REFRIGERACION</v>
          </cell>
          <cell r="W9814">
            <v>2877679</v>
          </cell>
          <cell r="AF9814" t="str">
            <v>PRESENCIAL</v>
          </cell>
        </row>
        <row r="9815">
          <cell r="F9815">
            <v>1088971164</v>
          </cell>
          <cell r="H9815" t="str">
            <v>DIEGO EDILSON</v>
          </cell>
          <cell r="I9815" t="str">
            <v>MUÑOZ</v>
          </cell>
          <cell r="J9815" t="str">
            <v>MEZA</v>
          </cell>
          <cell r="P9815" t="str">
            <v>VALLE DEL CAUCA</v>
          </cell>
          <cell r="Q9815" t="str">
            <v>APARTADÓ</v>
          </cell>
          <cell r="T9815" t="str">
            <v>ATENCION INTEGRAL AL CLIENTE</v>
          </cell>
          <cell r="W9815">
            <v>2834731</v>
          </cell>
          <cell r="AF9815" t="str">
            <v>VIRTUAL</v>
          </cell>
        </row>
        <row r="9816">
          <cell r="F9816">
            <v>1005474520</v>
          </cell>
          <cell r="H9816" t="str">
            <v>NATALIA</v>
          </cell>
          <cell r="I9816" t="str">
            <v>MARRUGO</v>
          </cell>
          <cell r="J9816" t="str">
            <v>PINEDA</v>
          </cell>
          <cell r="P9816" t="str">
            <v>SUCRE</v>
          </cell>
          <cell r="Q9816" t="str">
            <v>APARTADÓ</v>
          </cell>
          <cell r="T9816" t="str">
            <v>ATENCION INTEGRAL AL CLIENTE</v>
          </cell>
          <cell r="W9816">
            <v>2834731</v>
          </cell>
          <cell r="AF9816" t="str">
            <v>VIRTUAL</v>
          </cell>
        </row>
        <row r="9817">
          <cell r="F9817">
            <v>7188313</v>
          </cell>
          <cell r="H9817" t="str">
            <v>JOHN FREDY</v>
          </cell>
          <cell r="I9817" t="str">
            <v>RIVERA</v>
          </cell>
          <cell r="J9817" t="str">
            <v>PUENTES</v>
          </cell>
          <cell r="P9817" t="str">
            <v>BOGOTÁ D.C.</v>
          </cell>
          <cell r="Q9817" t="str">
            <v>APARTADÓ</v>
          </cell>
          <cell r="T9817" t="str">
            <v>DESARROLLO PUBLICITARIO</v>
          </cell>
          <cell r="W9817">
            <v>2879779</v>
          </cell>
          <cell r="AF9817" t="str">
            <v>VIRTUAL</v>
          </cell>
        </row>
        <row r="9818">
          <cell r="F9818">
            <v>53051435</v>
          </cell>
          <cell r="H9818" t="str">
            <v>MYRIAM ALEJANDRA</v>
          </cell>
          <cell r="I9818" t="str">
            <v>AMADOR</v>
          </cell>
          <cell r="J9818" t="str">
            <v>NIÑO</v>
          </cell>
          <cell r="P9818" t="str">
            <v>BOGOTÁ D.C.</v>
          </cell>
          <cell r="Q9818" t="str">
            <v>APARTADÓ</v>
          </cell>
          <cell r="T9818" t="str">
            <v>DESARROLLO PUBLICITARIO</v>
          </cell>
          <cell r="W9818">
            <v>2834756</v>
          </cell>
          <cell r="AF9818" t="str">
            <v>VIRTUAL</v>
          </cell>
        </row>
        <row r="9819">
          <cell r="F9819">
            <v>1078749700</v>
          </cell>
          <cell r="H9819" t="str">
            <v>MARTHA LILIANA</v>
          </cell>
          <cell r="I9819" t="str">
            <v>CASTAÑEDA</v>
          </cell>
          <cell r="J9819" t="str">
            <v>QUIÑONES</v>
          </cell>
          <cell r="P9819" t="str">
            <v>HUILA</v>
          </cell>
          <cell r="Q9819" t="str">
            <v>APARTADÓ</v>
          </cell>
          <cell r="T9819" t="str">
            <v>PROYECTOS AGROPECUARIOS.</v>
          </cell>
          <cell r="W9819">
            <v>2834629</v>
          </cell>
          <cell r="AF9819" t="str">
            <v>VIRTUAL</v>
          </cell>
        </row>
        <row r="9820">
          <cell r="F9820">
            <v>1020464569</v>
          </cell>
          <cell r="H9820" t="str">
            <v>JOAN DANILO</v>
          </cell>
          <cell r="I9820" t="str">
            <v>GARCIA</v>
          </cell>
          <cell r="J9820" t="str">
            <v>RUEDA</v>
          </cell>
          <cell r="P9820" t="str">
            <v>META</v>
          </cell>
          <cell r="Q9820" t="str">
            <v>APARTADÓ</v>
          </cell>
          <cell r="T9820" t="str">
            <v>PROYECTOS AGROPECUARIOS.</v>
          </cell>
          <cell r="W9820">
            <v>2834629</v>
          </cell>
          <cell r="AF9820" t="str">
            <v>VIRTUAL</v>
          </cell>
        </row>
        <row r="9821">
          <cell r="F9821">
            <v>66856946</v>
          </cell>
          <cell r="H9821" t="str">
            <v>JULIA ESMERALDA</v>
          </cell>
          <cell r="I9821" t="str">
            <v>MORALES</v>
          </cell>
          <cell r="J9821" t="str">
            <v>TORO</v>
          </cell>
          <cell r="P9821" t="str">
            <v>VALLE DEL CAUCA</v>
          </cell>
          <cell r="Q9821" t="str">
            <v>APARTADÓ</v>
          </cell>
          <cell r="T9821" t="str">
            <v>ANALISIS Y DESARROLLO DE SOFTWARE.</v>
          </cell>
          <cell r="W9821">
            <v>2834804</v>
          </cell>
          <cell r="AF9821" t="str">
            <v>VIRTUAL</v>
          </cell>
        </row>
        <row r="9822">
          <cell r="F9822">
            <v>1042762495</v>
          </cell>
          <cell r="H9822" t="str">
            <v>YEINZ</v>
          </cell>
          <cell r="I9822" t="str">
            <v>ORREGO</v>
          </cell>
          <cell r="J9822" t="str">
            <v>AREIZA</v>
          </cell>
          <cell r="P9822" t="str">
            <v>ANTIOQUIA</v>
          </cell>
          <cell r="Q9822" t="str">
            <v>APARTADÓ</v>
          </cell>
          <cell r="T9822" t="str">
            <v>ANALISIS Y DESARROLLO DE SOFTWARE.</v>
          </cell>
          <cell r="W9822">
            <v>2826357</v>
          </cell>
          <cell r="AF9822" t="str">
            <v>PRESENCIAL</v>
          </cell>
        </row>
        <row r="9823">
          <cell r="F9823">
            <v>1027942079</v>
          </cell>
          <cell r="H9823" t="str">
            <v>HECTOR JOSE</v>
          </cell>
          <cell r="I9823" t="str">
            <v>RESTREPO</v>
          </cell>
          <cell r="J9823" t="str">
            <v>CONTRERAS</v>
          </cell>
          <cell r="P9823" t="str">
            <v>ANTIOQUIA</v>
          </cell>
          <cell r="Q9823" t="str">
            <v>APARTADÓ</v>
          </cell>
          <cell r="T9823" t="str">
            <v>MANTENIMIENTO DE LOS MOTORES DIESEL</v>
          </cell>
          <cell r="W9823">
            <v>2712283</v>
          </cell>
          <cell r="AF9823" t="str">
            <v>PRESENCIAL</v>
          </cell>
        </row>
        <row r="9824">
          <cell r="F9824">
            <v>1027942696</v>
          </cell>
          <cell r="H9824" t="str">
            <v>SEBASTIAN ANDRES</v>
          </cell>
          <cell r="I9824" t="str">
            <v>HINESTROZA</v>
          </cell>
          <cell r="J9824" t="str">
            <v>GOEZ</v>
          </cell>
          <cell r="P9824" t="str">
            <v>ANTIOQUIA</v>
          </cell>
          <cell r="Q9824" t="str">
            <v>APARTADÓ</v>
          </cell>
          <cell r="T9824" t="str">
            <v>MANTENIMIENTO DE LOS MOTORES DIESEL</v>
          </cell>
          <cell r="W9824">
            <v>2712283</v>
          </cell>
          <cell r="AF9824" t="str">
            <v>PRESENCIAL</v>
          </cell>
        </row>
        <row r="9825">
          <cell r="F9825">
            <v>1068806708</v>
          </cell>
          <cell r="H9825" t="str">
            <v>WENDY VANESSA</v>
          </cell>
          <cell r="I9825" t="str">
            <v>DIAZ</v>
          </cell>
          <cell r="J9825" t="str">
            <v>PATERNINA</v>
          </cell>
          <cell r="P9825" t="str">
            <v>ANTIOQUIA</v>
          </cell>
          <cell r="Q9825" t="str">
            <v>APARTADÓ</v>
          </cell>
          <cell r="T9825" t="str">
            <v>GESTIÓN DE RECURSOS NATURALES</v>
          </cell>
          <cell r="W9825">
            <v>2712163</v>
          </cell>
          <cell r="AF9825" t="str">
            <v>PRESENCIAL</v>
          </cell>
        </row>
        <row r="9826">
          <cell r="F9826">
            <v>1045527409</v>
          </cell>
          <cell r="H9826" t="str">
            <v>BRENDA LYNETH</v>
          </cell>
          <cell r="I9826" t="str">
            <v>GOMEZ</v>
          </cell>
          <cell r="J9826" t="str">
            <v>MORELO</v>
          </cell>
          <cell r="P9826" t="str">
            <v>ANTIOQUIA</v>
          </cell>
          <cell r="Q9826" t="str">
            <v>APARTADÓ</v>
          </cell>
          <cell r="T9826" t="str">
            <v>DESARROLLO DE MEDIOS GRAFICOS VISUALES</v>
          </cell>
          <cell r="W9826">
            <v>2673044</v>
          </cell>
          <cell r="AF9826" t="str">
            <v>PRESENCIAL</v>
          </cell>
        </row>
        <row r="9827">
          <cell r="F9827">
            <v>1038797211</v>
          </cell>
          <cell r="H9827" t="str">
            <v>MILETH</v>
          </cell>
          <cell r="I9827" t="str">
            <v>NARVAEZ</v>
          </cell>
          <cell r="J9827" t="str">
            <v>GOMEZ</v>
          </cell>
          <cell r="P9827" t="str">
            <v>ANTIOQUIA</v>
          </cell>
          <cell r="Q9827" t="str">
            <v>APARTADÓ</v>
          </cell>
          <cell r="T9827" t="str">
            <v>ANALISIS Y DESARROLLO DE SOFTWARE.</v>
          </cell>
          <cell r="W9827">
            <v>2673007</v>
          </cell>
          <cell r="AF9827" t="str">
            <v>PRESENCIAL</v>
          </cell>
        </row>
        <row r="9828">
          <cell r="F9828">
            <v>1037121748</v>
          </cell>
          <cell r="H9828" t="str">
            <v>LUISA FERNANDA</v>
          </cell>
          <cell r="I9828" t="str">
            <v>CORREA</v>
          </cell>
          <cell r="J9828" t="str">
            <v>CONGOTE</v>
          </cell>
          <cell r="P9828" t="str">
            <v>ANTIOQUIA</v>
          </cell>
          <cell r="Q9828" t="str">
            <v>CHIGORODO</v>
          </cell>
          <cell r="T9828" t="str">
            <v>SISTEMAS TELEINFORMÁTICOS</v>
          </cell>
          <cell r="W9828">
            <v>2923819</v>
          </cell>
          <cell r="AF9828" t="str">
            <v>PRESENCIAL</v>
          </cell>
        </row>
        <row r="9829">
          <cell r="F9829">
            <v>1038796453</v>
          </cell>
          <cell r="H9829" t="str">
            <v>YULIANA MICHEL</v>
          </cell>
          <cell r="I9829" t="str">
            <v>DAVID</v>
          </cell>
          <cell r="J9829" t="str">
            <v>JARAMILLO</v>
          </cell>
          <cell r="P9829" t="str">
            <v>ANTIOQUIA</v>
          </cell>
          <cell r="Q9829" t="str">
            <v>CHIGORODO</v>
          </cell>
          <cell r="T9829" t="str">
            <v>SISTEMAS TELEINFORMÁTICOS</v>
          </cell>
          <cell r="W9829">
            <v>2923819</v>
          </cell>
          <cell r="AF9829" t="str">
            <v>PRESENCIAL</v>
          </cell>
        </row>
        <row r="9830">
          <cell r="F9830">
            <v>1007433022</v>
          </cell>
          <cell r="H9830" t="str">
            <v>LUZ CENAYDA</v>
          </cell>
          <cell r="I9830" t="str">
            <v>DE ARCO</v>
          </cell>
          <cell r="J9830" t="str">
            <v>FLOREZ</v>
          </cell>
          <cell r="P9830" t="str">
            <v>ANTIOQUIA</v>
          </cell>
          <cell r="Q9830" t="str">
            <v>CHIGORODO</v>
          </cell>
          <cell r="T9830" t="str">
            <v>ASISTENCIA EN ORGANIZACION DE ARCHIVOS .</v>
          </cell>
          <cell r="W9830">
            <v>2877835</v>
          </cell>
          <cell r="AF9830" t="str">
            <v>PRESENCIAL</v>
          </cell>
        </row>
        <row r="9831">
          <cell r="F9831">
            <v>1001031064</v>
          </cell>
          <cell r="H9831" t="str">
            <v>SHIRLY DAYANA</v>
          </cell>
          <cell r="I9831" t="str">
            <v>GONZALEZ</v>
          </cell>
          <cell r="J9831" t="str">
            <v>PAJARO</v>
          </cell>
          <cell r="P9831" t="str">
            <v>ANTIOQUIA</v>
          </cell>
          <cell r="Q9831" t="str">
            <v>CHIGORODO</v>
          </cell>
          <cell r="T9831" t="str">
            <v>CONTABILIZACION DE OPERACIONES COMERCIALES Y FINANCIERAS.</v>
          </cell>
          <cell r="W9831">
            <v>2775401</v>
          </cell>
          <cell r="AF9831" t="str">
            <v>PRESENCIAL</v>
          </cell>
        </row>
        <row r="9832">
          <cell r="F9832">
            <v>1059695564</v>
          </cell>
          <cell r="H9832" t="str">
            <v>LAURA JULIANA</v>
          </cell>
          <cell r="I9832" t="str">
            <v>AVALOS</v>
          </cell>
          <cell r="J9832" t="str">
            <v>BAÑOL</v>
          </cell>
          <cell r="P9832" t="str">
            <v>ANTIOQUIA</v>
          </cell>
          <cell r="Q9832" t="str">
            <v>CHIGORODO</v>
          </cell>
          <cell r="T9832" t="str">
            <v>CONTABILIZACION DE OPERACIONES COMERCIALES Y FINANCIERAS.</v>
          </cell>
          <cell r="W9832">
            <v>2775401</v>
          </cell>
          <cell r="AF9832" t="str">
            <v>PRESENCIAL</v>
          </cell>
        </row>
        <row r="9833">
          <cell r="F9833">
            <v>1001591268</v>
          </cell>
          <cell r="H9833" t="str">
            <v>OMAR ALEJANDRO</v>
          </cell>
          <cell r="I9833" t="str">
            <v>GUERRERO</v>
          </cell>
          <cell r="J9833" t="str">
            <v>PATERNINA</v>
          </cell>
          <cell r="P9833" t="str">
            <v>BOLÍVAR</v>
          </cell>
          <cell r="Q9833" t="str">
            <v>NECOCLI</v>
          </cell>
          <cell r="T9833" t="str">
            <v>SERVICIOS COMERCIALES Y FINANCIEROS</v>
          </cell>
          <cell r="W9833">
            <v>2923948</v>
          </cell>
          <cell r="AF9833" t="str">
            <v>PRESENCIAL</v>
          </cell>
        </row>
        <row r="9834">
          <cell r="F9834">
            <v>39578999</v>
          </cell>
          <cell r="H9834" t="str">
            <v>ALEXANDRA MARIA</v>
          </cell>
          <cell r="I9834" t="str">
            <v>TOVAR</v>
          </cell>
          <cell r="J9834" t="str">
            <v>ROA</v>
          </cell>
          <cell r="P9834" t="str">
            <v>CUNDINAMARCA</v>
          </cell>
          <cell r="Q9834" t="str">
            <v>APARTADÓ</v>
          </cell>
          <cell r="T9834" t="str">
            <v>CONTROL DE CALIDAD EN CONFECCION INDUSTRIAL</v>
          </cell>
          <cell r="W9834">
            <v>3069878</v>
          </cell>
          <cell r="AF9834" t="str">
            <v>VIRTUAL</v>
          </cell>
        </row>
        <row r="9835">
          <cell r="F9835">
            <v>1125181822</v>
          </cell>
          <cell r="H9835" t="str">
            <v>JOSE OVER</v>
          </cell>
          <cell r="I9835" t="str">
            <v>BRIÑEZ</v>
          </cell>
          <cell r="J9835" t="str">
            <v>LOAIZA</v>
          </cell>
          <cell r="P9835" t="str">
            <v>PUTUMAYO</v>
          </cell>
          <cell r="Q9835" t="str">
            <v>APARTADÓ</v>
          </cell>
          <cell r="T9835" t="str">
            <v>GESTION AGROEMPRESARIAL</v>
          </cell>
          <cell r="W9835">
            <v>3070169</v>
          </cell>
          <cell r="AF9835" t="str">
            <v>VIRTUAL</v>
          </cell>
        </row>
        <row r="9836">
          <cell r="F9836">
            <v>1192895768</v>
          </cell>
          <cell r="H9836" t="str">
            <v>ALCIBIADES</v>
          </cell>
          <cell r="I9836" t="str">
            <v>BURGOS</v>
          </cell>
          <cell r="J9836" t="str">
            <v>PEREZ</v>
          </cell>
          <cell r="P9836" t="str">
            <v>ANTIOQUIA</v>
          </cell>
          <cell r="Q9836" t="str">
            <v>APARTADÓ</v>
          </cell>
          <cell r="T9836" t="str">
            <v>ANALISIS Y DESARROLLO DE SOFTWARE.</v>
          </cell>
          <cell r="W9836">
            <v>2673033</v>
          </cell>
          <cell r="AF9836" t="str">
            <v>PRESENCIAL</v>
          </cell>
        </row>
        <row r="9837">
          <cell r="F9837">
            <v>1027950850</v>
          </cell>
          <cell r="H9837" t="str">
            <v>EMANUEL DANILO</v>
          </cell>
          <cell r="I9837" t="str">
            <v>GAVIRIA</v>
          </cell>
          <cell r="J9837" t="str">
            <v>TUBERQUIA</v>
          </cell>
          <cell r="P9837" t="str">
            <v>ANTIOQUIA</v>
          </cell>
          <cell r="Q9837" t="str">
            <v>APARTADÓ</v>
          </cell>
          <cell r="T9837" t="str">
            <v>ANALISIS Y DESARROLLO DE SOFTWARE.</v>
          </cell>
          <cell r="W9837">
            <v>2826357</v>
          </cell>
          <cell r="AF9837" t="str">
            <v>PRESENCIAL</v>
          </cell>
        </row>
        <row r="9838">
          <cell r="F9838">
            <v>1096802750</v>
          </cell>
          <cell r="H9838" t="str">
            <v>DYLAN STEVEN</v>
          </cell>
          <cell r="I9838" t="str">
            <v>RODRIGUEZ</v>
          </cell>
          <cell r="J9838" t="str">
            <v>VESGA</v>
          </cell>
          <cell r="P9838" t="str">
            <v>SANTANDER</v>
          </cell>
          <cell r="Q9838" t="str">
            <v>APARTADÓ</v>
          </cell>
          <cell r="T9838" t="str">
            <v>ANALISIS Y DESARROLLO DE SOFTWARE.</v>
          </cell>
          <cell r="W9838">
            <v>2879704</v>
          </cell>
          <cell r="AF9838" t="str">
            <v>VIRTUAL</v>
          </cell>
        </row>
        <row r="9839">
          <cell r="F9839">
            <v>1040357224</v>
          </cell>
          <cell r="H9839" t="str">
            <v>FELIPE</v>
          </cell>
          <cell r="I9839" t="str">
            <v>SANCHEZ</v>
          </cell>
          <cell r="J9839" t="str">
            <v>ARANGO</v>
          </cell>
          <cell r="P9839" t="str">
            <v>ANTIOQUIA</v>
          </cell>
          <cell r="Q9839" t="str">
            <v>APARTADÓ</v>
          </cell>
          <cell r="T9839" t="str">
            <v>ANALISIS Y DESARROLLO DE SOFTWARE.</v>
          </cell>
          <cell r="W9839">
            <v>2924273</v>
          </cell>
          <cell r="AF9839" t="str">
            <v>PRESENCIAL</v>
          </cell>
        </row>
        <row r="9840">
          <cell r="F9840">
            <v>1026139315</v>
          </cell>
          <cell r="H9840" t="str">
            <v>LUIS ADRIAN</v>
          </cell>
          <cell r="I9840" t="str">
            <v>TAMAYO</v>
          </cell>
          <cell r="J9840" t="str">
            <v>CONTRERAS</v>
          </cell>
          <cell r="P9840" t="str">
            <v>ANTIOQUIA</v>
          </cell>
          <cell r="Q9840" t="str">
            <v>APARTADÓ</v>
          </cell>
          <cell r="T9840" t="str">
            <v>ANALISIS Y DESARROLLO DE SOFTWARE.</v>
          </cell>
          <cell r="W9840">
            <v>3070120</v>
          </cell>
          <cell r="AF9840" t="str">
            <v>VIRTUAL</v>
          </cell>
        </row>
        <row r="9841">
          <cell r="F9841">
            <v>1098819728</v>
          </cell>
          <cell r="H9841" t="str">
            <v>GABRIELA FERNANDA</v>
          </cell>
          <cell r="I9841" t="str">
            <v>VEGA</v>
          </cell>
          <cell r="J9841" t="str">
            <v>VILLABONA</v>
          </cell>
          <cell r="P9841" t="str">
            <v>SANTANDER</v>
          </cell>
          <cell r="Q9841" t="str">
            <v>APARTADÓ</v>
          </cell>
          <cell r="T9841" t="str">
            <v>DESARROLLO DE MEDIOS GRAFICOS VISUALES</v>
          </cell>
          <cell r="W9841">
            <v>3186000</v>
          </cell>
          <cell r="AF9841" t="str">
            <v>VIRTUAL</v>
          </cell>
        </row>
        <row r="9842">
          <cell r="F9842">
            <v>1028041286</v>
          </cell>
          <cell r="H9842" t="str">
            <v>YANK MARCOS</v>
          </cell>
          <cell r="I9842" t="str">
            <v>ROJAS</v>
          </cell>
          <cell r="J9842" t="str">
            <v>MEJIA</v>
          </cell>
          <cell r="P9842" t="str">
            <v>ANTIOQUIA</v>
          </cell>
          <cell r="Q9842" t="str">
            <v>APARTADÓ</v>
          </cell>
          <cell r="T9842" t="str">
            <v>MANTENIMIENTO DE MOTOCICLETAS Y MOTOCARROS.</v>
          </cell>
          <cell r="W9842">
            <v>2924246</v>
          </cell>
          <cell r="AF9842" t="str">
            <v>PRESENCIAL</v>
          </cell>
        </row>
        <row r="9843">
          <cell r="F9843">
            <v>1075089785</v>
          </cell>
          <cell r="H9843" t="str">
            <v>VANESSA YARETCY</v>
          </cell>
          <cell r="I9843" t="str">
            <v>OSPINA</v>
          </cell>
          <cell r="J9843" t="str">
            <v>ARBOLEDA</v>
          </cell>
          <cell r="P9843" t="str">
            <v>ANTIOQUIA</v>
          </cell>
          <cell r="Q9843" t="str">
            <v>APARTADÓ</v>
          </cell>
          <cell r="T9843" t="str">
            <v>GESTION DE TESORERIA Y RECURSOS FINANCIEROS</v>
          </cell>
          <cell r="W9843">
            <v>2826382</v>
          </cell>
          <cell r="AF9843" t="str">
            <v>PRESENCIAL</v>
          </cell>
        </row>
        <row r="9844">
          <cell r="F9844">
            <v>1003511283</v>
          </cell>
          <cell r="H9844" t="str">
            <v>LAURA CAMILA</v>
          </cell>
          <cell r="I9844" t="str">
            <v>GIRALDO</v>
          </cell>
          <cell r="J9844" t="str">
            <v>CASTIBLANCO</v>
          </cell>
          <cell r="P9844" t="str">
            <v>ANTIOQUIA</v>
          </cell>
          <cell r="Q9844" t="str">
            <v>APARTADÓ</v>
          </cell>
          <cell r="T9844" t="str">
            <v>DESARROLLO MULTIMEDIA Y WEB</v>
          </cell>
          <cell r="W9844">
            <v>3186035</v>
          </cell>
          <cell r="AF9844" t="str">
            <v>VIRTUAL</v>
          </cell>
        </row>
        <row r="9845">
          <cell r="F9845">
            <v>9098789</v>
          </cell>
          <cell r="H9845" t="str">
            <v>DANIEL ELOY</v>
          </cell>
          <cell r="I9845" t="str">
            <v>REYES</v>
          </cell>
          <cell r="J9845" t="str">
            <v>BALLESTAS</v>
          </cell>
          <cell r="P9845" t="str">
            <v>BOLÍVAR</v>
          </cell>
          <cell r="Q9845" t="str">
            <v>APARTADÓ</v>
          </cell>
          <cell r="T9845" t="str">
            <v>GESTION DE REDES DE DATOS</v>
          </cell>
          <cell r="W9845">
            <v>3186123</v>
          </cell>
          <cell r="AF9845" t="str">
            <v>VIRTUAL</v>
          </cell>
        </row>
        <row r="9846">
          <cell r="F9846">
            <v>1001030795</v>
          </cell>
          <cell r="H9846" t="str">
            <v>ANGEL MARIA</v>
          </cell>
          <cell r="I9846" t="str">
            <v>GUERRERO</v>
          </cell>
          <cell r="J9846" t="str">
            <v>ARIAS</v>
          </cell>
          <cell r="P9846" t="str">
            <v>ANTIOQUIA</v>
          </cell>
          <cell r="Q9846" t="str">
            <v>APARTADÓ</v>
          </cell>
          <cell r="T9846" t="str">
            <v>SUPERVISIÓN DE REDES DE DISTRIBUCIÓN DE ENERGÍA ELÉCTRICA</v>
          </cell>
          <cell r="W9846">
            <v>2673199</v>
          </cell>
          <cell r="AF9846" t="str">
            <v>PRESENCIAL</v>
          </cell>
        </row>
        <row r="9847">
          <cell r="F9847">
            <v>52808702</v>
          </cell>
          <cell r="H9847" t="str">
            <v>XIOMARA</v>
          </cell>
          <cell r="I9847" t="str">
            <v>RABE</v>
          </cell>
          <cell r="J9847" t="str">
            <v>OVALLE</v>
          </cell>
          <cell r="P9847" t="str">
            <v>BOGOTÁ D.C.</v>
          </cell>
          <cell r="Q9847" t="str">
            <v>APARTADÓ</v>
          </cell>
          <cell r="T9847" t="str">
            <v>DESARROLLO DE COLECCIONES PARA LA INDUSTRIA DE LA MODA.</v>
          </cell>
          <cell r="W9847">
            <v>2834691</v>
          </cell>
          <cell r="AF9847" t="str">
            <v>VIRTUAL</v>
          </cell>
        </row>
        <row r="9848">
          <cell r="F9848">
            <v>1049483868</v>
          </cell>
          <cell r="H9848" t="str">
            <v>JADER JOSE</v>
          </cell>
          <cell r="I9848" t="str">
            <v>MARIOTA</v>
          </cell>
          <cell r="J9848" t="str">
            <v>CASTRO</v>
          </cell>
          <cell r="P9848" t="str">
            <v>BOLÍVAR</v>
          </cell>
          <cell r="Q9848" t="str">
            <v>APARTADÓ</v>
          </cell>
          <cell r="T9848" t="str">
            <v>DESARROLLO PUBLICITARIO</v>
          </cell>
          <cell r="W9848">
            <v>2721704</v>
          </cell>
          <cell r="AF9848" t="str">
            <v>VIRTUAL</v>
          </cell>
        </row>
        <row r="9849">
          <cell r="F9849">
            <v>1050965778</v>
          </cell>
          <cell r="H9849" t="str">
            <v>GUILLERMO DE JESUS</v>
          </cell>
          <cell r="I9849" t="str">
            <v>ACOSTA</v>
          </cell>
          <cell r="J9849" t="str">
            <v>SERPA</v>
          </cell>
          <cell r="P9849" t="str">
            <v>BOLÍVAR</v>
          </cell>
          <cell r="Q9849" t="str">
            <v>APARTADÓ</v>
          </cell>
          <cell r="T9849" t="str">
            <v>DESARROLLO PUBLICITARIO</v>
          </cell>
          <cell r="W9849">
            <v>2721704</v>
          </cell>
          <cell r="AF9849" t="str">
            <v>VIRTUAL</v>
          </cell>
        </row>
        <row r="9850">
          <cell r="F9850">
            <v>1014253862</v>
          </cell>
          <cell r="H9850" t="str">
            <v>VERONICA ANDREA</v>
          </cell>
          <cell r="I9850" t="str">
            <v>HOYOS</v>
          </cell>
          <cell r="J9850" t="str">
            <v>GRANADA</v>
          </cell>
          <cell r="P9850" t="str">
            <v>CUNDINAMARCA</v>
          </cell>
          <cell r="Q9850" t="str">
            <v>APARTADÓ</v>
          </cell>
          <cell r="T9850" t="str">
            <v>DESARROLLO PUBLICITARIO</v>
          </cell>
          <cell r="W9850">
            <v>2879780</v>
          </cell>
          <cell r="AF9850" t="str">
            <v>VIRTUAL</v>
          </cell>
        </row>
        <row r="9851">
          <cell r="F9851">
            <v>1035152782</v>
          </cell>
          <cell r="H9851" t="str">
            <v>MAILY SANDRITH</v>
          </cell>
          <cell r="I9851" t="str">
            <v>CORREA</v>
          </cell>
          <cell r="J9851" t="str">
            <v>PADILLA</v>
          </cell>
          <cell r="P9851" t="str">
            <v>ANTIOQUIA</v>
          </cell>
          <cell r="Q9851" t="str">
            <v>ARBOLETES</v>
          </cell>
          <cell r="T9851" t="str">
            <v>SISTEMAS.</v>
          </cell>
          <cell r="W9851">
            <v>2775364</v>
          </cell>
          <cell r="AF9851" t="str">
            <v>PRESENCIAL</v>
          </cell>
        </row>
        <row r="9852">
          <cell r="F9852">
            <v>1052397428</v>
          </cell>
          <cell r="H9852" t="str">
            <v>MILLER DARIO</v>
          </cell>
          <cell r="I9852" t="str">
            <v>MARTINEZ</v>
          </cell>
          <cell r="J9852" t="str">
            <v>TARAZONA</v>
          </cell>
          <cell r="P9852" t="str">
            <v>BOYACÁ</v>
          </cell>
          <cell r="Q9852" t="str">
            <v>APARTADÓ</v>
          </cell>
          <cell r="T9852" t="str">
            <v>VENTA DE PRODUCTOS EN LINEA</v>
          </cell>
          <cell r="W9852">
            <v>3236487</v>
          </cell>
          <cell r="AF9852" t="str">
            <v>VIRTUAL</v>
          </cell>
        </row>
        <row r="9853">
          <cell r="F9853">
            <v>42134468</v>
          </cell>
          <cell r="H9853" t="str">
            <v>MARICELA</v>
          </cell>
          <cell r="I9853" t="str">
            <v>ARBOLEDA</v>
          </cell>
          <cell r="J9853" t="str">
            <v>QUINTERO</v>
          </cell>
          <cell r="P9853" t="str">
            <v>NUEVA YORK</v>
          </cell>
          <cell r="Q9853" t="str">
            <v>APARTADÓ</v>
          </cell>
          <cell r="T9853" t="str">
            <v>COORDINACION DE PROCESOS LOGISTICOS</v>
          </cell>
          <cell r="W9853">
            <v>3185901</v>
          </cell>
          <cell r="AF9853" t="str">
            <v>VIRTUAL</v>
          </cell>
        </row>
        <row r="9854">
          <cell r="F9854">
            <v>1102886102</v>
          </cell>
          <cell r="H9854" t="str">
            <v>DIEGO</v>
          </cell>
          <cell r="I9854" t="str">
            <v>PALACIO</v>
          </cell>
          <cell r="J9854" t="str">
            <v>VALLEJO</v>
          </cell>
          <cell r="P9854" t="str">
            <v>SUCRE</v>
          </cell>
          <cell r="Q9854" t="str">
            <v>APARTADÓ</v>
          </cell>
          <cell r="T9854" t="str">
            <v>COORDINACION DE PROCESOS LOGISTICOS</v>
          </cell>
          <cell r="W9854">
            <v>3185901</v>
          </cell>
          <cell r="AF9854" t="str">
            <v>VIRTUAL</v>
          </cell>
        </row>
        <row r="9855">
          <cell r="F9855">
            <v>1121967212</v>
          </cell>
          <cell r="H9855" t="str">
            <v>FELIPRE OLIVER</v>
          </cell>
          <cell r="I9855" t="str">
            <v>VEGA</v>
          </cell>
          <cell r="J9855" t="str">
            <v>VILLAMIZAR</v>
          </cell>
          <cell r="P9855" t="str">
            <v>SANTANDER</v>
          </cell>
          <cell r="Q9855" t="str">
            <v>APARTADÓ</v>
          </cell>
          <cell r="T9855" t="str">
            <v>DESARROLLO PUBLICITARIO</v>
          </cell>
          <cell r="W9855">
            <v>3236520</v>
          </cell>
          <cell r="AF9855" t="str">
            <v>VIRTUAL</v>
          </cell>
        </row>
        <row r="9856">
          <cell r="F9856">
            <v>1000458969</v>
          </cell>
          <cell r="H9856" t="str">
            <v>TATIANA ALEJANDRA</v>
          </cell>
          <cell r="I9856" t="str">
            <v>BERBEO</v>
          </cell>
          <cell r="J9856" t="str">
            <v>SAAVEDRA</v>
          </cell>
          <cell r="P9856" t="str">
            <v>BOGOTÁ D.C.</v>
          </cell>
          <cell r="Q9856" t="str">
            <v>APARTADÓ</v>
          </cell>
          <cell r="T9856" t="str">
            <v>DESARROLLO PUBLICITARIO</v>
          </cell>
          <cell r="W9856">
            <v>3236520</v>
          </cell>
          <cell r="AF9856" t="str">
            <v>VIRTUAL</v>
          </cell>
        </row>
        <row r="9857">
          <cell r="F9857">
            <v>1024574188</v>
          </cell>
          <cell r="H9857" t="str">
            <v>LINDA LIZETH</v>
          </cell>
          <cell r="I9857" t="str">
            <v>VARGAS</v>
          </cell>
          <cell r="J9857" t="str">
            <v>AGUILAR</v>
          </cell>
          <cell r="P9857" t="str">
            <v>BOGOTÁ D.C.</v>
          </cell>
          <cell r="Q9857" t="str">
            <v>APARTADÓ</v>
          </cell>
          <cell r="T9857" t="str">
            <v>ANALISIS Y DESARROLLO DE SOFTWARE.</v>
          </cell>
          <cell r="W9857">
            <v>3186601</v>
          </cell>
          <cell r="AF9857" t="str">
            <v>VIRTUAL</v>
          </cell>
        </row>
        <row r="9858">
          <cell r="F9858">
            <v>1007159695</v>
          </cell>
          <cell r="H9858" t="str">
            <v>SHYRLEY JOHANA</v>
          </cell>
          <cell r="I9858" t="str">
            <v>HERNANDEZ</v>
          </cell>
          <cell r="J9858" t="str">
            <v>DIAZ</v>
          </cell>
          <cell r="P9858" t="str">
            <v>CUNDINAMARCA</v>
          </cell>
          <cell r="Q9858" t="str">
            <v>APARTADÓ</v>
          </cell>
          <cell r="T9858" t="str">
            <v>COORDINACION DE PROCESOS LOGISTICOS</v>
          </cell>
          <cell r="W9858">
            <v>3185900</v>
          </cell>
          <cell r="AF9858" t="str">
            <v>VIRTUAL</v>
          </cell>
        </row>
        <row r="9859">
          <cell r="F9859">
            <v>1065602902</v>
          </cell>
          <cell r="H9859" t="str">
            <v>MARY CRUZ</v>
          </cell>
          <cell r="I9859" t="str">
            <v>CASTRO</v>
          </cell>
          <cell r="J9859" t="str">
            <v>MUÑOZ</v>
          </cell>
          <cell r="P9859" t="str">
            <v>CESAR</v>
          </cell>
          <cell r="Q9859" t="str">
            <v>APARTADÓ</v>
          </cell>
          <cell r="T9859" t="str">
            <v>CONTROL DE CALIDAD EN CONFECCION INDUSTRIAL</v>
          </cell>
          <cell r="W9859">
            <v>3185853</v>
          </cell>
          <cell r="AF9859" t="str">
            <v>VIRTUAL</v>
          </cell>
        </row>
        <row r="9860">
          <cell r="F9860">
            <v>1040359756</v>
          </cell>
          <cell r="H9860" t="str">
            <v>EMMANUEL</v>
          </cell>
          <cell r="I9860" t="str">
            <v>CONTRERAS</v>
          </cell>
          <cell r="J9860" t="str">
            <v>MORENO</v>
          </cell>
          <cell r="P9860" t="str">
            <v>ANTIOQUIA</v>
          </cell>
          <cell r="Q9860" t="str">
            <v>APARTADÓ</v>
          </cell>
          <cell r="T9860" t="str">
            <v>GESTION ADMINISTRATIVA DEL SECTOR SALUD.</v>
          </cell>
          <cell r="W9860">
            <v>3169231</v>
          </cell>
          <cell r="AF9860" t="str">
            <v>PRESENCIAL</v>
          </cell>
        </row>
        <row r="9861">
          <cell r="F9861">
            <v>39422037</v>
          </cell>
          <cell r="H9861" t="str">
            <v>NIDIA</v>
          </cell>
          <cell r="I9861" t="str">
            <v>CORDOBA</v>
          </cell>
          <cell r="J9861" t="str">
            <v>RODRIGUEZ</v>
          </cell>
          <cell r="P9861" t="str">
            <v>ANTIOQUIA</v>
          </cell>
          <cell r="Q9861" t="str">
            <v>APARTADÓ</v>
          </cell>
          <cell r="T9861" t="str">
            <v>COCINA</v>
          </cell>
          <cell r="W9861">
            <v>3142610</v>
          </cell>
          <cell r="AF9861" t="str">
            <v>PRESENCIAL</v>
          </cell>
        </row>
        <row r="9862">
          <cell r="F9862">
            <v>1049939643</v>
          </cell>
          <cell r="H9862" t="str">
            <v>YUREILA MARIA</v>
          </cell>
          <cell r="I9862" t="str">
            <v>DIAZ</v>
          </cell>
          <cell r="J9862" t="str">
            <v>MORALES</v>
          </cell>
          <cell r="P9862" t="str">
            <v>BOLÍVAR</v>
          </cell>
          <cell r="Q9862" t="str">
            <v>APARTADÓ</v>
          </cell>
          <cell r="T9862" t="str">
            <v>GESTION AGROEMPRESARIAL</v>
          </cell>
          <cell r="W9862">
            <v>3134600</v>
          </cell>
          <cell r="AF9862" t="str">
            <v>VIRTUAL</v>
          </cell>
        </row>
        <row r="9863">
          <cell r="F9863">
            <v>1015216496</v>
          </cell>
          <cell r="H9863" t="str">
            <v>YOHAN CAMILO</v>
          </cell>
          <cell r="I9863" t="str">
            <v>VERA</v>
          </cell>
          <cell r="J9863" t="str">
            <v>PEREZ</v>
          </cell>
          <cell r="P9863" t="str">
            <v>ANTIOQUIA</v>
          </cell>
          <cell r="Q9863" t="str">
            <v>APARTADÓ</v>
          </cell>
          <cell r="T9863" t="str">
            <v>GESTION AGROEMPRESARIAL</v>
          </cell>
          <cell r="W9863">
            <v>3070168</v>
          </cell>
          <cell r="AF9863" t="str">
            <v>VIRTUAL</v>
          </cell>
        </row>
        <row r="9864">
          <cell r="F9864">
            <v>1098636337</v>
          </cell>
          <cell r="H9864" t="str">
            <v>ALEXANDER</v>
          </cell>
          <cell r="I9864" t="str">
            <v>CARREÑO</v>
          </cell>
          <cell r="J9864" t="str">
            <v>ACUÑA</v>
          </cell>
          <cell r="P9864" t="str">
            <v>SANTANDER</v>
          </cell>
          <cell r="Q9864" t="str">
            <v>APARTADÓ</v>
          </cell>
          <cell r="T9864" t="str">
            <v>SISTEMAS TELEINFORMÁTICOS</v>
          </cell>
          <cell r="W9864">
            <v>3069909</v>
          </cell>
          <cell r="AF9864" t="str">
            <v>VIRTUAL</v>
          </cell>
        </row>
        <row r="9865">
          <cell r="F9865">
            <v>1111204854</v>
          </cell>
          <cell r="H9865" t="str">
            <v>CARMEN ANDREA</v>
          </cell>
          <cell r="I9865" t="str">
            <v>VERGARA</v>
          </cell>
          <cell r="J9865" t="str">
            <v>GARCIA</v>
          </cell>
          <cell r="P9865" t="str">
            <v>BOYACÁ</v>
          </cell>
          <cell r="Q9865" t="str">
            <v>APARTADÓ</v>
          </cell>
          <cell r="T9865" t="str">
            <v>SISTEMAS TELEINFORMÁTICOS</v>
          </cell>
          <cell r="W9865">
            <v>3069909</v>
          </cell>
          <cell r="AF9865" t="str">
            <v>VIRTUAL</v>
          </cell>
        </row>
        <row r="9866">
          <cell r="F9866">
            <v>1108830683</v>
          </cell>
          <cell r="H9866" t="str">
            <v>DAVID</v>
          </cell>
          <cell r="I9866" t="str">
            <v>ROMERO</v>
          </cell>
          <cell r="J9866" t="str">
            <v>GUTIERREZ</v>
          </cell>
          <cell r="P9866" t="str">
            <v>BOGOTÁ D.C.</v>
          </cell>
          <cell r="Q9866" t="str">
            <v>APARTADÓ</v>
          </cell>
          <cell r="T9866" t="str">
            <v>SISTEMAS TELEINFORMÁTICOS</v>
          </cell>
          <cell r="W9866">
            <v>3069909</v>
          </cell>
          <cell r="AF9866" t="str">
            <v>VIRTUAL</v>
          </cell>
        </row>
        <row r="9867">
          <cell r="F9867">
            <v>59830361</v>
          </cell>
          <cell r="H9867" t="str">
            <v>ROCIO EVERLYN</v>
          </cell>
          <cell r="I9867" t="str">
            <v>CANACUAN</v>
          </cell>
          <cell r="J9867" t="str">
            <v>CHAPAL</v>
          </cell>
          <cell r="P9867" t="str">
            <v>NARIÑO</v>
          </cell>
          <cell r="Q9867" t="str">
            <v>APARTADÓ</v>
          </cell>
          <cell r="T9867" t="str">
            <v>ATENCION INTEGRAL AL CLIENTE</v>
          </cell>
          <cell r="W9867">
            <v>3069862</v>
          </cell>
          <cell r="AF9867" t="str">
            <v>VIRTUAL</v>
          </cell>
        </row>
        <row r="9868">
          <cell r="F9868">
            <v>1046529194</v>
          </cell>
          <cell r="H9868" t="str">
            <v>DANYS DANIELA</v>
          </cell>
          <cell r="I9868" t="str">
            <v>QUIROZ</v>
          </cell>
          <cell r="J9868" t="str">
            <v>ECHAVARRIA</v>
          </cell>
          <cell r="P9868" t="str">
            <v>ANTIOQUIA</v>
          </cell>
          <cell r="Q9868" t="str">
            <v>APARTADÓ</v>
          </cell>
          <cell r="T9868" t="str">
            <v>GESTIÓN ADMINISTRATIVA</v>
          </cell>
          <cell r="W9868">
            <v>3063543</v>
          </cell>
          <cell r="AF9868" t="str">
            <v>PRESENCIAL</v>
          </cell>
        </row>
        <row r="9869">
          <cell r="F9869">
            <v>1038800093</v>
          </cell>
          <cell r="H9869" t="str">
            <v>JUAN PABLO</v>
          </cell>
          <cell r="I9869" t="str">
            <v>CARDONA</v>
          </cell>
          <cell r="J9869" t="str">
            <v>GUISAO</v>
          </cell>
          <cell r="P9869" t="str">
            <v>ANTIOQUIA</v>
          </cell>
          <cell r="Q9869" t="str">
            <v>APARTADÓ</v>
          </cell>
          <cell r="T9869" t="str">
            <v>MANTENIMIENTO DE EQUIPOS DE AIRE ACONDICIONADO Y REFRIGERACION</v>
          </cell>
          <cell r="W9869">
            <v>2998431</v>
          </cell>
          <cell r="AF9869" t="str">
            <v>PRESENCIAL</v>
          </cell>
        </row>
        <row r="9870">
          <cell r="F9870">
            <v>1002580865</v>
          </cell>
          <cell r="H9870" t="str">
            <v>ERIKA NATALIA</v>
          </cell>
          <cell r="I9870" t="str">
            <v>URREGO</v>
          </cell>
          <cell r="J9870" t="str">
            <v>PULGARIN</v>
          </cell>
          <cell r="P9870" t="str">
            <v>ANTIOQUIA</v>
          </cell>
          <cell r="Q9870" t="str">
            <v>APARTADÓ</v>
          </cell>
          <cell r="T9870" t="str">
            <v>.ATENCION INTEGRAL A LA PRIMERA INFANCIA</v>
          </cell>
          <cell r="W9870">
            <v>2932599</v>
          </cell>
          <cell r="AF9870" t="str">
            <v>PRESENCIAL</v>
          </cell>
        </row>
        <row r="9871">
          <cell r="F9871">
            <v>1027942641</v>
          </cell>
          <cell r="H9871" t="str">
            <v>ANGELLY MICHELL</v>
          </cell>
          <cell r="I9871" t="str">
            <v>TABARES</v>
          </cell>
          <cell r="J9871" t="str">
            <v>RODRIGUEZ</v>
          </cell>
          <cell r="P9871" t="str">
            <v>ANTIOQUIA</v>
          </cell>
          <cell r="Q9871" t="str">
            <v>APARTADÓ</v>
          </cell>
          <cell r="T9871" t="str">
            <v>GESTIÓN ADMINISTRATIVA</v>
          </cell>
          <cell r="W9871">
            <v>2924213</v>
          </cell>
          <cell r="AF9871" t="str">
            <v>PRESENCIAL</v>
          </cell>
        </row>
        <row r="9872">
          <cell r="F9872">
            <v>1106712009</v>
          </cell>
          <cell r="H9872" t="str">
            <v>ROCIO</v>
          </cell>
          <cell r="I9872" t="str">
            <v>HERNANDEZ</v>
          </cell>
          <cell r="J9872" t="str">
            <v>CEBALLOS</v>
          </cell>
          <cell r="P9872" t="str">
            <v>TOLIMA</v>
          </cell>
          <cell r="Q9872" t="str">
            <v>APARTADÓ</v>
          </cell>
          <cell r="T9872" t="str">
            <v>DESARROLLO PUBLICITARIO</v>
          </cell>
          <cell r="W9872">
            <v>2879779</v>
          </cell>
          <cell r="AF9872" t="str">
            <v>VIRTUAL</v>
          </cell>
        </row>
        <row r="9873">
          <cell r="F9873">
            <v>1109185804</v>
          </cell>
          <cell r="H9873" t="str">
            <v>LUISA FERNANDA</v>
          </cell>
          <cell r="I9873" t="str">
            <v>VALENCIA</v>
          </cell>
          <cell r="J9873" t="str">
            <v>OROBIO</v>
          </cell>
          <cell r="P9873" t="str">
            <v>VALLE DEL CAUCA</v>
          </cell>
          <cell r="Q9873" t="str">
            <v>APARTADÓ</v>
          </cell>
          <cell r="T9873" t="str">
            <v>DESARROLLO PUBLICITARIO</v>
          </cell>
          <cell r="W9873">
            <v>2834756</v>
          </cell>
          <cell r="AF9873" t="str">
            <v>VIRTUAL</v>
          </cell>
        </row>
        <row r="9874">
          <cell r="F9874">
            <v>1233888259</v>
          </cell>
          <cell r="H9874" t="str">
            <v>ANGIE PAOLA</v>
          </cell>
          <cell r="I9874" t="str">
            <v>DAVILA</v>
          </cell>
          <cell r="J9874" t="str">
            <v>GIL</v>
          </cell>
          <cell r="P9874" t="str">
            <v>BOGOTÁ D.C.</v>
          </cell>
          <cell r="Q9874" t="str">
            <v>APARTADÓ</v>
          </cell>
          <cell r="T9874" t="str">
            <v>ANALISIS Y DESARROLLO DE SOFTWARE.</v>
          </cell>
          <cell r="W9874">
            <v>2834804</v>
          </cell>
          <cell r="AF9874" t="str">
            <v>VIRTUAL</v>
          </cell>
        </row>
        <row r="9875">
          <cell r="F9875">
            <v>80921153</v>
          </cell>
          <cell r="H9875" t="str">
            <v>JEISSON FABIAN</v>
          </cell>
          <cell r="I9875" t="str">
            <v>LEAL</v>
          </cell>
          <cell r="J9875" t="str">
            <v>SANTISTEBAN</v>
          </cell>
          <cell r="P9875" t="str">
            <v>ANTIOQUIA</v>
          </cell>
          <cell r="Q9875" t="str">
            <v>APARTADÓ</v>
          </cell>
          <cell r="T9875" t="str">
            <v>ANALISIS Y DESARROLLO DE SOFTWARE.</v>
          </cell>
          <cell r="W9875">
            <v>2826357</v>
          </cell>
          <cell r="AF9875" t="str">
            <v>PRESENCIAL</v>
          </cell>
        </row>
        <row r="9876">
          <cell r="F9876">
            <v>1045496149</v>
          </cell>
          <cell r="H9876" t="str">
            <v>YADIRIS</v>
          </cell>
          <cell r="I9876" t="str">
            <v>MARTINEZ</v>
          </cell>
          <cell r="J9876" t="str">
            <v>SOLANO</v>
          </cell>
          <cell r="P9876" t="str">
            <v>ANTIOQUIA</v>
          </cell>
          <cell r="Q9876" t="str">
            <v>APARTADÓ</v>
          </cell>
          <cell r="T9876" t="str">
            <v>OPERACIÓN DE EVENTOS</v>
          </cell>
          <cell r="W9876">
            <v>2775392</v>
          </cell>
          <cell r="AF9876" t="str">
            <v>PRESENCIAL</v>
          </cell>
        </row>
        <row r="9877">
          <cell r="F9877">
            <v>1034310528</v>
          </cell>
          <cell r="H9877" t="str">
            <v>WILMER ALEXANDER</v>
          </cell>
          <cell r="I9877" t="str">
            <v>ROJAS</v>
          </cell>
          <cell r="J9877" t="str">
            <v>FUENTES</v>
          </cell>
          <cell r="P9877" t="str">
            <v>CUNDINAMARCA</v>
          </cell>
          <cell r="Q9877" t="str">
            <v>APARTADÓ</v>
          </cell>
          <cell r="T9877" t="str">
            <v>ANALISIS Y DESARROLLO DE SOFTWARE.</v>
          </cell>
          <cell r="W9877">
            <v>2721504</v>
          </cell>
          <cell r="AF9877" t="str">
            <v>VIRTUAL</v>
          </cell>
        </row>
        <row r="9878">
          <cell r="F9878">
            <v>1001025112</v>
          </cell>
          <cell r="H9878" t="str">
            <v>MICHAEL RENE</v>
          </cell>
          <cell r="I9878" t="str">
            <v>TUBERQUIA</v>
          </cell>
          <cell r="J9878" t="str">
            <v>CORDOBA</v>
          </cell>
          <cell r="P9878" t="str">
            <v>ANTIOQUIA</v>
          </cell>
          <cell r="Q9878" t="str">
            <v>APARTADÓ</v>
          </cell>
          <cell r="T9878" t="str">
            <v>GESTION DE TESORERIA Y RECURSOS FINANCIEROS</v>
          </cell>
          <cell r="W9878">
            <v>2673385</v>
          </cell>
          <cell r="AF9878" t="str">
            <v>PRESENCIAL</v>
          </cell>
        </row>
        <row r="9879">
          <cell r="F9879">
            <v>1027947175</v>
          </cell>
          <cell r="H9879" t="str">
            <v>ANA MARIA</v>
          </cell>
          <cell r="I9879" t="str">
            <v>GUZMAN</v>
          </cell>
          <cell r="J9879" t="str">
            <v>BRAVO</v>
          </cell>
          <cell r="P9879" t="str">
            <v>ANTIOQUIA</v>
          </cell>
          <cell r="Q9879" t="str">
            <v>APARTADÓ</v>
          </cell>
          <cell r="T9879" t="str">
            <v>DESARROLLO DE MEDIOS GRAFICOS VISUALES</v>
          </cell>
          <cell r="W9879">
            <v>2673044</v>
          </cell>
          <cell r="AF9879" t="str">
            <v>PRESENCIAL</v>
          </cell>
        </row>
        <row r="9880">
          <cell r="F9880">
            <v>1063649259</v>
          </cell>
          <cell r="H9880" t="str">
            <v>BAGNER LOT</v>
          </cell>
          <cell r="I9880" t="str">
            <v>MORA</v>
          </cell>
          <cell r="J9880" t="str">
            <v>AVILEZ</v>
          </cell>
          <cell r="P9880" t="str">
            <v>CÓRDOBA</v>
          </cell>
          <cell r="Q9880" t="str">
            <v>ARBOLETES</v>
          </cell>
          <cell r="T9880" t="str">
            <v>SISTEMAS TELEINFORMÁTICOS</v>
          </cell>
          <cell r="W9880">
            <v>3169967</v>
          </cell>
          <cell r="AF9880" t="str">
            <v>PRESENCIAL</v>
          </cell>
        </row>
        <row r="9881">
          <cell r="F9881">
            <v>1033370687</v>
          </cell>
          <cell r="H9881" t="str">
            <v>YULIETH DEL CARMEN</v>
          </cell>
          <cell r="I9881" t="str">
            <v>MORA</v>
          </cell>
          <cell r="J9881" t="str">
            <v>MARTINEZ</v>
          </cell>
          <cell r="P9881" t="str">
            <v>ANTIOQUIA</v>
          </cell>
          <cell r="Q9881" t="str">
            <v>ARBOLETES</v>
          </cell>
          <cell r="T9881" t="str">
            <v>SISTEMAS TELEINFORMÁTICOS</v>
          </cell>
          <cell r="W9881">
            <v>3169967</v>
          </cell>
          <cell r="AF9881" t="str">
            <v>PRESENCIAL</v>
          </cell>
        </row>
        <row r="9882">
          <cell r="F9882">
            <v>1077462306</v>
          </cell>
          <cell r="H9882" t="str">
            <v>CYNDI MARCELA</v>
          </cell>
          <cell r="I9882" t="str">
            <v>IBARGUEN</v>
          </cell>
          <cell r="J9882" t="str">
            <v>VALOIS</v>
          </cell>
          <cell r="P9882" t="str">
            <v>ANTIOQUIA</v>
          </cell>
          <cell r="Q9882" t="str">
            <v>CHIGORODO</v>
          </cell>
          <cell r="T9882" t="str">
            <v>CONTABILIZACION DE OPERACIONES COMERCIALES Y FINANCIERAS.</v>
          </cell>
          <cell r="W9882">
            <v>2775402</v>
          </cell>
          <cell r="AF9882" t="str">
            <v>PRESENCIAL</v>
          </cell>
        </row>
        <row r="9883">
          <cell r="F9883">
            <v>1045520143</v>
          </cell>
          <cell r="H9883" t="str">
            <v>KARINA</v>
          </cell>
          <cell r="I9883" t="str">
            <v>HERNANDEZ</v>
          </cell>
          <cell r="J9883" t="str">
            <v>GONZALEZ</v>
          </cell>
          <cell r="P9883" t="str">
            <v>ANTIOQUIA</v>
          </cell>
          <cell r="Q9883" t="str">
            <v>TURBO</v>
          </cell>
          <cell r="T9883" t="str">
            <v>INSTALACION DE SISTEMAS ELECTRICOS RESIDENCIALES Y COMERCIALES</v>
          </cell>
          <cell r="W9883">
            <v>2924549</v>
          </cell>
          <cell r="AF9883" t="str">
            <v>PRESENCIAL</v>
          </cell>
        </row>
        <row r="9884">
          <cell r="F9884">
            <v>1038797010</v>
          </cell>
          <cell r="H9884" t="str">
            <v>JORGE ELIECER</v>
          </cell>
          <cell r="I9884" t="str">
            <v>GARCIA</v>
          </cell>
          <cell r="J9884" t="str">
            <v>RINCON</v>
          </cell>
          <cell r="P9884" t="str">
            <v>ANTIOQUIA</v>
          </cell>
          <cell r="Q9884" t="str">
            <v>APARTADÓ</v>
          </cell>
          <cell r="T9884" t="str">
            <v>ENTRENAMIENTO DEPORTIVO</v>
          </cell>
          <cell r="W9884">
            <v>3169073</v>
          </cell>
          <cell r="AF9884" t="str">
            <v>PRESENCIAL</v>
          </cell>
        </row>
        <row r="9885">
          <cell r="F9885">
            <v>43108904</v>
          </cell>
          <cell r="H9885" t="str">
            <v>ALEJANDRA MARIA</v>
          </cell>
          <cell r="I9885" t="str">
            <v>SANCHEZ</v>
          </cell>
          <cell r="J9885" t="str">
            <v>MEJIA</v>
          </cell>
          <cell r="P9885" t="str">
            <v>ANTIOQUIA</v>
          </cell>
          <cell r="Q9885" t="str">
            <v>APARTADÓ</v>
          </cell>
          <cell r="T9885" t="str">
            <v>CONTROL DE CALIDAD EN CONFECCION INDUSTRIAL</v>
          </cell>
          <cell r="W9885">
            <v>3185853</v>
          </cell>
          <cell r="AF9885" t="str">
            <v>VIRTUAL</v>
          </cell>
        </row>
        <row r="9886">
          <cell r="F9886">
            <v>80493398</v>
          </cell>
          <cell r="H9886" t="str">
            <v>LUIS ALEJANDRO</v>
          </cell>
          <cell r="I9886" t="str">
            <v>ABRIL</v>
          </cell>
          <cell r="J9886" t="str">
            <v>PEREZ</v>
          </cell>
          <cell r="P9886" t="str">
            <v>CUNDINAMARCA</v>
          </cell>
          <cell r="Q9886" t="str">
            <v>APARTADÓ</v>
          </cell>
          <cell r="T9886" t="str">
            <v>GESTION AGROEMPRESARIAL</v>
          </cell>
          <cell r="W9886">
            <v>3070168</v>
          </cell>
          <cell r="AF9886" t="str">
            <v>VIRTUAL</v>
          </cell>
        </row>
        <row r="9887">
          <cell r="F9887">
            <v>1028661239</v>
          </cell>
          <cell r="H9887" t="str">
            <v>JOSHUA ISAAC</v>
          </cell>
          <cell r="I9887" t="str">
            <v>FLOREZ</v>
          </cell>
          <cell r="J9887" t="str">
            <v>URIBE</v>
          </cell>
          <cell r="P9887" t="str">
            <v>ANTIOQUIA</v>
          </cell>
          <cell r="Q9887" t="str">
            <v>APARTADÓ</v>
          </cell>
          <cell r="T9887" t="str">
            <v>ANALISIS Y DESARROLLO DE SOFTWARE.</v>
          </cell>
          <cell r="W9887">
            <v>2673007</v>
          </cell>
          <cell r="AF9887" t="str">
            <v>PRESENCIAL</v>
          </cell>
        </row>
        <row r="9888">
          <cell r="F9888">
            <v>1007822533</v>
          </cell>
          <cell r="H9888" t="str">
            <v>LADIS CECILIA</v>
          </cell>
          <cell r="I9888" t="str">
            <v>NEGRETTE</v>
          </cell>
          <cell r="J9888" t="str">
            <v>LAGARES</v>
          </cell>
          <cell r="P9888" t="str">
            <v>CÓRDOBA</v>
          </cell>
          <cell r="Q9888" t="str">
            <v>APARTADÓ</v>
          </cell>
          <cell r="T9888" t="str">
            <v>ANALISIS Y DESARROLLO DE SOFTWARE.</v>
          </cell>
          <cell r="W9888">
            <v>2721504</v>
          </cell>
          <cell r="AF9888" t="str">
            <v>VIRTUAL</v>
          </cell>
        </row>
        <row r="9889">
          <cell r="F9889">
            <v>1043646517</v>
          </cell>
          <cell r="H9889" t="str">
            <v>ARMANDO DE JESUS</v>
          </cell>
          <cell r="I9889" t="str">
            <v>CUADRO</v>
          </cell>
          <cell r="J9889" t="str">
            <v>SANCHEZ</v>
          </cell>
          <cell r="P9889" t="str">
            <v>BOLÍVAR</v>
          </cell>
          <cell r="Q9889" t="str">
            <v>APARTADÓ</v>
          </cell>
          <cell r="T9889" t="str">
            <v>ANALISIS Y DESARROLLO DE SOFTWARE.</v>
          </cell>
          <cell r="W9889">
            <v>2879704</v>
          </cell>
          <cell r="AF9889" t="str">
            <v>VIRTUAL</v>
          </cell>
        </row>
        <row r="9890">
          <cell r="F9890">
            <v>1233895830</v>
          </cell>
          <cell r="H9890" t="str">
            <v>SEBASTIAN</v>
          </cell>
          <cell r="I9890" t="str">
            <v>RAMIREZ</v>
          </cell>
          <cell r="J9890" t="str">
            <v>ROJAS</v>
          </cell>
          <cell r="P9890" t="str">
            <v>BOGOTÁ D.C.</v>
          </cell>
          <cell r="Q9890" t="str">
            <v>APARTADÓ</v>
          </cell>
          <cell r="T9890" t="str">
            <v>ANALISIS Y DESARROLLO DE SOFTWARE.</v>
          </cell>
          <cell r="W9890">
            <v>2879704</v>
          </cell>
          <cell r="AF9890" t="str">
            <v>VIRTUAL</v>
          </cell>
        </row>
        <row r="9891">
          <cell r="F9891">
            <v>1006455324</v>
          </cell>
          <cell r="H9891" t="str">
            <v>JHOAN SMITH</v>
          </cell>
          <cell r="I9891" t="str">
            <v>YAÑEZ</v>
          </cell>
          <cell r="J9891" t="str">
            <v>FORERO</v>
          </cell>
          <cell r="P9891" t="str">
            <v>ARAUCA</v>
          </cell>
          <cell r="Q9891" t="str">
            <v>APARTADÓ</v>
          </cell>
          <cell r="T9891" t="str">
            <v>ANALISIS Y DESARROLLO DE SOFTWARE.</v>
          </cell>
          <cell r="W9891">
            <v>3070120</v>
          </cell>
          <cell r="AF9891" t="str">
            <v>VIRTUAL</v>
          </cell>
        </row>
        <row r="9892">
          <cell r="F9892">
            <v>1140860767</v>
          </cell>
          <cell r="H9892" t="str">
            <v>LINA ANDREA</v>
          </cell>
          <cell r="I9892" t="str">
            <v>ORTEGA</v>
          </cell>
          <cell r="J9892" t="str">
            <v>QUIÑONES</v>
          </cell>
          <cell r="P9892" t="str">
            <v>ATLÁNTICO</v>
          </cell>
          <cell r="Q9892" t="str">
            <v>APARTADÓ</v>
          </cell>
          <cell r="T9892" t="str">
            <v>DESARROLLO DE MEDIOS GRAFICOS VISUALES</v>
          </cell>
          <cell r="W9892">
            <v>3186000</v>
          </cell>
          <cell r="AF9892" t="str">
            <v>VIRTUAL</v>
          </cell>
        </row>
        <row r="9893">
          <cell r="F9893">
            <v>1007584565</v>
          </cell>
          <cell r="H9893" t="str">
            <v>FELIX EDUARDO</v>
          </cell>
          <cell r="I9893" t="str">
            <v>BELEÑO</v>
          </cell>
          <cell r="J9893" t="str">
            <v>SOLANO</v>
          </cell>
          <cell r="P9893" t="str">
            <v>ANTIOQUIA</v>
          </cell>
          <cell r="Q9893" t="str">
            <v>APARTADÓ</v>
          </cell>
          <cell r="T9893" t="str">
            <v>DESARROLLO DE MEDIOS GRAFICOS VISUALES</v>
          </cell>
          <cell r="W9893">
            <v>3186000</v>
          </cell>
          <cell r="AF9893" t="str">
            <v>VIRTUAL</v>
          </cell>
        </row>
        <row r="9894">
          <cell r="F9894">
            <v>1038813022</v>
          </cell>
          <cell r="H9894" t="str">
            <v>SANDY YOHANNA</v>
          </cell>
          <cell r="I9894" t="str">
            <v>CAUCIL</v>
          </cell>
          <cell r="J9894" t="str">
            <v>SARMIENTO</v>
          </cell>
          <cell r="P9894" t="str">
            <v>ANTIOQUIA</v>
          </cell>
          <cell r="Q9894" t="str">
            <v>CHIGORODO</v>
          </cell>
          <cell r="T9894" t="str">
            <v>ASISTENCIA ADMINISTRATIVA .</v>
          </cell>
          <cell r="W9894">
            <v>2775413</v>
          </cell>
          <cell r="AF9894" t="str">
            <v>PRESENCIAL</v>
          </cell>
        </row>
        <row r="9895">
          <cell r="F9895">
            <v>1045495618</v>
          </cell>
          <cell r="H9895" t="str">
            <v>LUZ EDITH</v>
          </cell>
          <cell r="I9895" t="str">
            <v>JARAMILLO</v>
          </cell>
          <cell r="J9895" t="str">
            <v>MIRANDA</v>
          </cell>
          <cell r="P9895" t="str">
            <v>ANTIOQUIA</v>
          </cell>
          <cell r="Q9895" t="str">
            <v>TURBO</v>
          </cell>
          <cell r="T9895" t="str">
            <v>SERVICIO DE RECEPCION HOTELERA</v>
          </cell>
          <cell r="W9895">
            <v>2923653</v>
          </cell>
          <cell r="AF9895" t="str">
            <v>PRESENCIAL</v>
          </cell>
        </row>
        <row r="9896">
          <cell r="F9896">
            <v>1054921298</v>
          </cell>
          <cell r="H9896" t="str">
            <v>SEBASTIAN</v>
          </cell>
          <cell r="I9896" t="str">
            <v>MUÑOZ</v>
          </cell>
          <cell r="J9896" t="str">
            <v>GIRALDO</v>
          </cell>
          <cell r="P9896" t="str">
            <v>CALDAS</v>
          </cell>
          <cell r="Q9896" t="str">
            <v>APARTADÓ</v>
          </cell>
          <cell r="T9896" t="str">
            <v>VENTA DE PRODUCTOS EN LINEA</v>
          </cell>
          <cell r="W9896">
            <v>3236487</v>
          </cell>
          <cell r="AF9896" t="str">
            <v>VIRTUAL</v>
          </cell>
        </row>
        <row r="9897">
          <cell r="F9897">
            <v>1022346366</v>
          </cell>
          <cell r="H9897" t="str">
            <v>DILSA JOANA</v>
          </cell>
          <cell r="I9897" t="str">
            <v>CALDERON</v>
          </cell>
          <cell r="J9897" t="str">
            <v>GARCIA</v>
          </cell>
          <cell r="P9897" t="str">
            <v>BOGOTÁ D.C.</v>
          </cell>
          <cell r="Q9897" t="str">
            <v>APARTADÓ</v>
          </cell>
          <cell r="T9897" t="str">
            <v>VENTA DE PRODUCTOS EN LINEA</v>
          </cell>
          <cell r="W9897">
            <v>3236487</v>
          </cell>
          <cell r="AF9897" t="str">
            <v>VIRTUAL</v>
          </cell>
        </row>
        <row r="9898">
          <cell r="F9898">
            <v>1007348824</v>
          </cell>
          <cell r="H9898" t="str">
            <v>JAVIER ENRIQUE</v>
          </cell>
          <cell r="I9898" t="str">
            <v>ZULUAGA</v>
          </cell>
          <cell r="J9898" t="str">
            <v>MERLANO</v>
          </cell>
          <cell r="P9898" t="str">
            <v>ANTIOQUIA</v>
          </cell>
          <cell r="Q9898" t="str">
            <v>ARBOLETES</v>
          </cell>
          <cell r="T9898" t="str">
            <v>INTERPRETACION DE INSTRUMENTOS MUSICALES.</v>
          </cell>
          <cell r="W9898">
            <v>3169966</v>
          </cell>
          <cell r="AF9898" t="str">
            <v>PRESENCIAL</v>
          </cell>
        </row>
        <row r="9899">
          <cell r="F9899">
            <v>1002035182</v>
          </cell>
          <cell r="H9899" t="str">
            <v>JOSE DAVID</v>
          </cell>
          <cell r="I9899" t="str">
            <v>LEMUS</v>
          </cell>
          <cell r="J9899" t="str">
            <v>DE AVILA</v>
          </cell>
          <cell r="P9899" t="str">
            <v>ATLÁNTICO</v>
          </cell>
          <cell r="Q9899" t="str">
            <v>APARTADÓ</v>
          </cell>
          <cell r="T9899" t="str">
            <v>COORDINACION DE PROCESOS LOGISTICOS</v>
          </cell>
          <cell r="W9899">
            <v>3070147</v>
          </cell>
          <cell r="AF9899" t="str">
            <v>VIRTUAL</v>
          </cell>
        </row>
        <row r="9900">
          <cell r="F9900">
            <v>1077340512</v>
          </cell>
          <cell r="H9900" t="str">
            <v>TIAGO ISAAC</v>
          </cell>
          <cell r="I9900" t="str">
            <v>CHAVES</v>
          </cell>
          <cell r="J9900" t="str">
            <v>ROJAS</v>
          </cell>
          <cell r="P9900" t="str">
            <v>CUNDINAMARCA</v>
          </cell>
          <cell r="Q9900" t="str">
            <v>APARTADÓ</v>
          </cell>
          <cell r="T9900" t="str">
            <v>DESARROLLO DE MEDIOS GRAFICOS VISUALES</v>
          </cell>
          <cell r="W9900">
            <v>3186001</v>
          </cell>
          <cell r="AF9900" t="str">
            <v>VIRTUAL</v>
          </cell>
        </row>
        <row r="9901">
          <cell r="F9901">
            <v>1066179296</v>
          </cell>
          <cell r="H9901" t="str">
            <v>VICTORIA</v>
          </cell>
          <cell r="I9901" t="str">
            <v>ALVAREZ</v>
          </cell>
          <cell r="J9901" t="str">
            <v>BALVERDE</v>
          </cell>
          <cell r="P9901" t="str">
            <v>ATLÁNTICO</v>
          </cell>
          <cell r="Q9901" t="str">
            <v>APARTADÓ</v>
          </cell>
          <cell r="T9901" t="str">
            <v>COORDINACION DE PROCESOS LOGISTICOS</v>
          </cell>
          <cell r="W9901">
            <v>3185900</v>
          </cell>
          <cell r="AF9901" t="str">
            <v>VIRTUAL</v>
          </cell>
        </row>
        <row r="9902">
          <cell r="F9902">
            <v>1036937932</v>
          </cell>
          <cell r="H9902" t="str">
            <v>EDDY JOHANNA</v>
          </cell>
          <cell r="I9902" t="str">
            <v>MIRANDA</v>
          </cell>
          <cell r="J9902" t="str">
            <v>CASTAÑEDA</v>
          </cell>
          <cell r="P9902" t="str">
            <v>ANTIOQUIA</v>
          </cell>
          <cell r="Q9902" t="str">
            <v>APARTADÓ</v>
          </cell>
          <cell r="T9902" t="str">
            <v>CONTROL DE CALIDAD EN CONFECCION INDUSTRIAL</v>
          </cell>
          <cell r="W9902">
            <v>3185853</v>
          </cell>
          <cell r="AF9902" t="str">
            <v>VIRTUAL</v>
          </cell>
        </row>
        <row r="9903">
          <cell r="F9903">
            <v>1040353932</v>
          </cell>
          <cell r="H9903" t="str">
            <v>MELANI</v>
          </cell>
          <cell r="I9903" t="str">
            <v>CHALA</v>
          </cell>
          <cell r="J9903" t="str">
            <v>ARBELAEZ</v>
          </cell>
          <cell r="P9903" t="str">
            <v>ANTIOQUIA</v>
          </cell>
          <cell r="Q9903" t="str">
            <v>APARTADÓ</v>
          </cell>
          <cell r="T9903" t="str">
            <v>GESTION DE LA PRODUCCION AGRICOLA</v>
          </cell>
          <cell r="W9903">
            <v>3169260</v>
          </cell>
          <cell r="AF9903" t="str">
            <v>PRESENCIAL</v>
          </cell>
        </row>
        <row r="9904">
          <cell r="F9904">
            <v>1032179333</v>
          </cell>
          <cell r="H9904" t="str">
            <v>ANDRES MATEO</v>
          </cell>
          <cell r="I9904" t="str">
            <v>PALACIO</v>
          </cell>
          <cell r="J9904" t="str">
            <v>BLANDON</v>
          </cell>
          <cell r="P9904" t="str">
            <v>ANTIOQUIA</v>
          </cell>
          <cell r="Q9904" t="str">
            <v>APARTADÓ</v>
          </cell>
          <cell r="T9904" t="str">
            <v>GESTION DE LA PRODUCCION AGRICOLA</v>
          </cell>
          <cell r="W9904">
            <v>3169260</v>
          </cell>
          <cell r="AF9904" t="str">
            <v>PRESENCIAL</v>
          </cell>
        </row>
        <row r="9905">
          <cell r="F9905">
            <v>1096186543</v>
          </cell>
          <cell r="H9905" t="str">
            <v>DUVAN FERNEY</v>
          </cell>
          <cell r="I9905" t="str">
            <v>ARIAS</v>
          </cell>
          <cell r="J9905" t="str">
            <v>GONZALEZ</v>
          </cell>
          <cell r="P9905" t="str">
            <v>ANTIOQUIA</v>
          </cell>
          <cell r="Q9905" t="str">
            <v>APARTADÓ</v>
          </cell>
          <cell r="T9905" t="str">
            <v>DESARROLLO DE MEDIOS GRAFICOS VISUALES</v>
          </cell>
          <cell r="W9905">
            <v>3169208</v>
          </cell>
          <cell r="AF9905" t="str">
            <v>PRESENCIAL</v>
          </cell>
        </row>
        <row r="9906">
          <cell r="F9906">
            <v>1054860920</v>
          </cell>
          <cell r="H9906" t="str">
            <v>ANGIE TATIANA</v>
          </cell>
          <cell r="I9906" t="str">
            <v>CASTELLANOS</v>
          </cell>
          <cell r="J9906" t="str">
            <v>CASTRO</v>
          </cell>
          <cell r="P9906" t="str">
            <v>CALDAS</v>
          </cell>
          <cell r="Q9906" t="str">
            <v>APARTADÓ</v>
          </cell>
          <cell r="T9906" t="str">
            <v>COORDINACION DE PROCESOS LOGISTICOS</v>
          </cell>
          <cell r="W9906">
            <v>3118575</v>
          </cell>
          <cell r="AF9906" t="str">
            <v>VIRTUAL</v>
          </cell>
        </row>
        <row r="9907">
          <cell r="F9907">
            <v>1026302400</v>
          </cell>
          <cell r="H9907" t="str">
            <v>YINED DALIPXA</v>
          </cell>
          <cell r="I9907" t="str">
            <v>MUÑOZ</v>
          </cell>
          <cell r="J9907" t="str">
            <v>BOLAÑOS</v>
          </cell>
          <cell r="P9907" t="str">
            <v>NARIÑO</v>
          </cell>
          <cell r="Q9907" t="str">
            <v>APARTADÓ</v>
          </cell>
          <cell r="T9907" t="str">
            <v>GESTION AGROEMPRESARIAL</v>
          </cell>
          <cell r="W9907">
            <v>3118439</v>
          </cell>
          <cell r="AF9907" t="str">
            <v>VIRTUAL</v>
          </cell>
        </row>
        <row r="9908">
          <cell r="F9908">
            <v>1140901419</v>
          </cell>
          <cell r="H9908" t="str">
            <v>YURANY</v>
          </cell>
          <cell r="I9908" t="str">
            <v>HERNANDEZ</v>
          </cell>
          <cell r="J9908" t="str">
            <v>MESTRA</v>
          </cell>
          <cell r="P9908" t="str">
            <v>VALLE DEL CAUCA</v>
          </cell>
          <cell r="Q9908" t="str">
            <v>APARTADÓ</v>
          </cell>
          <cell r="T9908" t="str">
            <v>GESTION AGROEMPRESARIAL</v>
          </cell>
          <cell r="W9908">
            <v>3070168</v>
          </cell>
          <cell r="AF9908" t="str">
            <v>VIRTUAL</v>
          </cell>
        </row>
        <row r="9909">
          <cell r="F9909">
            <v>1000617290</v>
          </cell>
          <cell r="H9909" t="str">
            <v>JEYMY VIVIANA</v>
          </cell>
          <cell r="I9909" t="str">
            <v>TRUJILLO</v>
          </cell>
          <cell r="J9909" t="str">
            <v>BENITEZ</v>
          </cell>
          <cell r="P9909" t="str">
            <v>BOGOTÁ D.C.</v>
          </cell>
          <cell r="Q9909" t="str">
            <v>APARTADÓ</v>
          </cell>
          <cell r="T9909" t="str">
            <v>CONTROL DE CALIDAD EN CONFECCION INDUSTRIAL</v>
          </cell>
          <cell r="W9909">
            <v>3069878</v>
          </cell>
          <cell r="AF9909" t="str">
            <v>VIRTUAL</v>
          </cell>
        </row>
        <row r="9910">
          <cell r="F9910">
            <v>64583000</v>
          </cell>
          <cell r="H9910" t="str">
            <v>ALEXANDRA PATRICIA</v>
          </cell>
          <cell r="I9910" t="str">
            <v>SARMIENTO</v>
          </cell>
          <cell r="J9910" t="str">
            <v>GUERRA</v>
          </cell>
          <cell r="P9910" t="str">
            <v>SUCRE</v>
          </cell>
          <cell r="Q9910" t="str">
            <v>APARTADÓ</v>
          </cell>
          <cell r="T9910" t="str">
            <v>CONTROL DE CALIDAD EN CONFECCION INDUSTRIAL</v>
          </cell>
          <cell r="W9910">
            <v>3069878</v>
          </cell>
          <cell r="AF9910" t="str">
            <v>VIRTUAL</v>
          </cell>
        </row>
        <row r="9911">
          <cell r="F9911">
            <v>1073527218</v>
          </cell>
          <cell r="H9911" t="str">
            <v>KAREN VICTORIA</v>
          </cell>
          <cell r="I9911" t="str">
            <v>ACUÑA</v>
          </cell>
          <cell r="J9911" t="str">
            <v>FUENTES</v>
          </cell>
          <cell r="P9911" t="str">
            <v>CUNDINAMARCA</v>
          </cell>
          <cell r="Q9911" t="str">
            <v>APARTADÓ</v>
          </cell>
          <cell r="T9911" t="str">
            <v>ATENCION INTEGRAL AL CLIENTE</v>
          </cell>
          <cell r="W9911">
            <v>3069862</v>
          </cell>
          <cell r="AF9911" t="str">
            <v>VIRTUAL</v>
          </cell>
        </row>
        <row r="9912">
          <cell r="F9912">
            <v>1004191815</v>
          </cell>
          <cell r="H9912" t="str">
            <v>SHIRLEY CARINA</v>
          </cell>
          <cell r="I9912" t="str">
            <v>NARVAEZ</v>
          </cell>
          <cell r="J9912" t="str">
            <v>BURBANO</v>
          </cell>
          <cell r="P9912" t="str">
            <v>NARIÑO</v>
          </cell>
          <cell r="Q9912" t="str">
            <v>APARTADÓ</v>
          </cell>
          <cell r="T9912" t="str">
            <v>ATENCION INTEGRAL AL CLIENTE</v>
          </cell>
          <cell r="W9912">
            <v>2977538</v>
          </cell>
          <cell r="AF9912" t="str">
            <v>VIRTUAL</v>
          </cell>
        </row>
        <row r="9913">
          <cell r="F9913">
            <v>1002157704</v>
          </cell>
          <cell r="H9913" t="str">
            <v>RICARDO IVAN</v>
          </cell>
          <cell r="I9913" t="str">
            <v>DURAN</v>
          </cell>
          <cell r="J9913" t="str">
            <v>BRITO</v>
          </cell>
          <cell r="P9913" t="str">
            <v>BOGOTÁ D.C.</v>
          </cell>
          <cell r="Q9913" t="str">
            <v>APARTADÓ</v>
          </cell>
          <cell r="T9913" t="str">
            <v>ANALISIS Y DESARROLLO DE SOFTWARE.</v>
          </cell>
          <cell r="W9913">
            <v>2977478</v>
          </cell>
          <cell r="AF9913" t="str">
            <v>VIRTUAL</v>
          </cell>
        </row>
        <row r="9914">
          <cell r="F9914">
            <v>1001671874</v>
          </cell>
          <cell r="H9914" t="str">
            <v>WENDY VANESA</v>
          </cell>
          <cell r="I9914" t="str">
            <v>ROJAS</v>
          </cell>
          <cell r="J9914" t="str">
            <v>GUERRERO</v>
          </cell>
          <cell r="P9914" t="str">
            <v>ANTIOQUIA</v>
          </cell>
          <cell r="Q9914" t="str">
            <v>APARTADÓ</v>
          </cell>
          <cell r="T9914" t="str">
            <v>.ATENCION INTEGRAL A LA PRIMERA INFANCIA</v>
          </cell>
          <cell r="W9914">
            <v>2932599</v>
          </cell>
          <cell r="AF9914" t="str">
            <v>PRESENCIAL</v>
          </cell>
        </row>
        <row r="9915">
          <cell r="F9915">
            <v>1192718075</v>
          </cell>
          <cell r="H9915" t="str">
            <v>MAYERLY</v>
          </cell>
          <cell r="I9915" t="str">
            <v>ORTEGA</v>
          </cell>
          <cell r="J9915" t="str">
            <v>GARCIA</v>
          </cell>
          <cell r="P9915" t="str">
            <v>ANTIOQUIA</v>
          </cell>
          <cell r="Q9915" t="str">
            <v>APARTADÓ</v>
          </cell>
          <cell r="T9915" t="str">
            <v>.ATENCION INTEGRAL A LA PRIMERA INFANCIA</v>
          </cell>
          <cell r="W9915">
            <v>2932599</v>
          </cell>
          <cell r="AF9915" t="str">
            <v>PRESENCIAL</v>
          </cell>
        </row>
        <row r="9916">
          <cell r="F9916">
            <v>1193034493</v>
          </cell>
          <cell r="H9916" t="str">
            <v>DANIEL ALEXANDER</v>
          </cell>
          <cell r="I9916" t="str">
            <v>LLANTEN</v>
          </cell>
          <cell r="J9916" t="str">
            <v>ROQUE</v>
          </cell>
          <cell r="P9916" t="str">
            <v>CAUCA</v>
          </cell>
          <cell r="Q9916" t="str">
            <v>APARTADÓ</v>
          </cell>
          <cell r="T9916" t="str">
            <v>ATENCION INTEGRAL AL CLIENTE</v>
          </cell>
          <cell r="W9916">
            <v>2834730</v>
          </cell>
          <cell r="AF9916" t="str">
            <v>VIRTUAL</v>
          </cell>
        </row>
        <row r="9917">
          <cell r="F9917">
            <v>1019106097</v>
          </cell>
          <cell r="H9917" t="str">
            <v>MARTHA PATRICIA</v>
          </cell>
          <cell r="I9917" t="str">
            <v>CAMACHO</v>
          </cell>
          <cell r="J9917" t="str">
            <v>RINCON</v>
          </cell>
          <cell r="P9917" t="str">
            <v>OPORTO</v>
          </cell>
          <cell r="Q9917" t="str">
            <v>APARTADÓ</v>
          </cell>
          <cell r="T9917" t="str">
            <v>DESARROLLO PUBLICITARIO</v>
          </cell>
          <cell r="W9917">
            <v>2879779</v>
          </cell>
          <cell r="AF9917" t="str">
            <v>VIRTUAL</v>
          </cell>
        </row>
        <row r="9918">
          <cell r="F9918">
            <v>53152815</v>
          </cell>
          <cell r="H9918" t="str">
            <v>SANDRA PATRICIA</v>
          </cell>
          <cell r="I9918" t="str">
            <v>LOPEZ</v>
          </cell>
          <cell r="J9918" t="str">
            <v>DIAZ</v>
          </cell>
          <cell r="P9918" t="str">
            <v>ANTIOQUIA</v>
          </cell>
          <cell r="Q9918" t="str">
            <v>APARTADÓ</v>
          </cell>
          <cell r="T9918" t="str">
            <v>DESARROLLO PUBLICITARIO</v>
          </cell>
          <cell r="W9918">
            <v>2879778</v>
          </cell>
          <cell r="AF9918" t="str">
            <v>VIRTUAL</v>
          </cell>
        </row>
        <row r="9919">
          <cell r="F9919">
            <v>1022398716</v>
          </cell>
          <cell r="H9919" t="str">
            <v>WILLIAM ALBERTO</v>
          </cell>
          <cell r="I9919" t="str">
            <v>RAMIREZ</v>
          </cell>
          <cell r="J9919" t="str">
            <v>VILLALBA</v>
          </cell>
          <cell r="P9919" t="str">
            <v>BOGOTÁ D.C.</v>
          </cell>
          <cell r="Q9919" t="str">
            <v>APARTADÓ</v>
          </cell>
          <cell r="T9919" t="str">
            <v>PROYECTOS AGROPECUARIOS.</v>
          </cell>
          <cell r="W9919">
            <v>2834629</v>
          </cell>
          <cell r="AF9919" t="str">
            <v>VIRTUAL</v>
          </cell>
        </row>
        <row r="9920">
          <cell r="F9920">
            <v>52274723</v>
          </cell>
          <cell r="H9920" t="str">
            <v>MARIA NELA</v>
          </cell>
          <cell r="I9920" t="str">
            <v>RENTERIA</v>
          </cell>
          <cell r="J9920" t="str">
            <v>VALENCIA</v>
          </cell>
          <cell r="P9920" t="str">
            <v>BOGOTÁ D.C.</v>
          </cell>
          <cell r="Q9920" t="str">
            <v>APARTADÓ</v>
          </cell>
          <cell r="T9920" t="str">
            <v>PROYECTOS AGROPECUARIOS.</v>
          </cell>
          <cell r="W9920">
            <v>2834629</v>
          </cell>
          <cell r="AF9920" t="str">
            <v>VIRTUAL</v>
          </cell>
        </row>
        <row r="9921">
          <cell r="F9921">
            <v>1037635832</v>
          </cell>
          <cell r="H9921" t="str">
            <v>FELIPE</v>
          </cell>
          <cell r="I9921" t="str">
            <v>ISAZA</v>
          </cell>
          <cell r="J9921" t="str">
            <v>RENDON</v>
          </cell>
          <cell r="P9921" t="str">
            <v>ANTIOQUIA</v>
          </cell>
          <cell r="Q9921" t="str">
            <v>APARTADÓ</v>
          </cell>
          <cell r="T9921" t="str">
            <v>MECANICA DE MAQUINARIA INDUSTRIAL</v>
          </cell>
          <cell r="W9921">
            <v>2712254</v>
          </cell>
          <cell r="AF9921" t="str">
            <v>PRESENCIAL</v>
          </cell>
        </row>
        <row r="9922">
          <cell r="F9922">
            <v>1015427548</v>
          </cell>
          <cell r="H9922" t="str">
            <v>JOHNNY MITTCHELL</v>
          </cell>
          <cell r="I9922" t="str">
            <v>CARO</v>
          </cell>
          <cell r="J9922" t="str">
            <v>ZAMBRANO</v>
          </cell>
          <cell r="P9922" t="str">
            <v>BOGOTÁ D.C.</v>
          </cell>
          <cell r="Q9922" t="str">
            <v>APARTADÓ</v>
          </cell>
          <cell r="T9922" t="str">
            <v>ANALISIS Y DESARROLLO DE SOFTWARE.</v>
          </cell>
          <cell r="W9922">
            <v>2834805</v>
          </cell>
          <cell r="AF9922" t="str">
            <v>VIRTUAL</v>
          </cell>
        </row>
        <row r="9923">
          <cell r="F9923">
            <v>1035232086</v>
          </cell>
          <cell r="H9923" t="str">
            <v>VALERIA</v>
          </cell>
          <cell r="I9923" t="str">
            <v>ISAZA</v>
          </cell>
          <cell r="J9923" t="str">
            <v>RINCON</v>
          </cell>
          <cell r="P9923" t="str">
            <v>ANTIOQUIA</v>
          </cell>
          <cell r="Q9923" t="str">
            <v>APARTADÓ</v>
          </cell>
          <cell r="T9923" t="str">
            <v>ANALISIS Y DESARROLLO DE SOFTWARE.</v>
          </cell>
          <cell r="W9923">
            <v>2834804</v>
          </cell>
          <cell r="AF9923" t="str">
            <v>VIRTUAL</v>
          </cell>
        </row>
        <row r="9924">
          <cell r="F9924">
            <v>1056592728</v>
          </cell>
          <cell r="H9924" t="str">
            <v>OSCAR EDUARDO</v>
          </cell>
          <cell r="I9924" t="str">
            <v>CORONADO</v>
          </cell>
          <cell r="J9924" t="str">
            <v>CELY</v>
          </cell>
          <cell r="P9924" t="str">
            <v>BOYACÁ</v>
          </cell>
          <cell r="Q9924" t="str">
            <v>APARTADÓ</v>
          </cell>
          <cell r="T9924" t="str">
            <v>ANALISIS Y DESARROLLO DE SOFTWARE.</v>
          </cell>
          <cell r="W9924">
            <v>2834804</v>
          </cell>
          <cell r="AF9924" t="str">
            <v>VIRTUAL</v>
          </cell>
        </row>
        <row r="9925">
          <cell r="F9925">
            <v>1015453215</v>
          </cell>
          <cell r="H9925" t="str">
            <v>JHON FELIPE</v>
          </cell>
          <cell r="I9925" t="str">
            <v>ROMERO</v>
          </cell>
          <cell r="J9925" t="str">
            <v>SILVA</v>
          </cell>
          <cell r="P9925" t="str">
            <v>CUNDINAMARCA</v>
          </cell>
          <cell r="Q9925" t="str">
            <v>APARTADÓ</v>
          </cell>
          <cell r="T9925" t="str">
            <v>SERVICIOS Y OPERACIONES MICROFINANCIERAS</v>
          </cell>
          <cell r="W9925">
            <v>2834713</v>
          </cell>
          <cell r="AF9925" t="str">
            <v>VIRTUAL</v>
          </cell>
        </row>
        <row r="9926">
          <cell r="F9926">
            <v>1027950746</v>
          </cell>
          <cell r="H9926" t="str">
            <v>LUISA FERNANDA</v>
          </cell>
          <cell r="I9926" t="str">
            <v>OSPINO</v>
          </cell>
          <cell r="J9926" t="str">
            <v>MOSQUERA</v>
          </cell>
          <cell r="P9926" t="str">
            <v>ANTIOQUIA</v>
          </cell>
          <cell r="Q9926" t="str">
            <v>APARTADÓ</v>
          </cell>
          <cell r="T9926" t="str">
            <v>ANALISIS Y DESARROLLO DE SOFTWARE.</v>
          </cell>
          <cell r="W9926">
            <v>2826357</v>
          </cell>
          <cell r="AF9926" t="str">
            <v>PRESENCIAL</v>
          </cell>
        </row>
        <row r="9927">
          <cell r="F9927">
            <v>1080045004</v>
          </cell>
          <cell r="H9927" t="str">
            <v>YESIKA JAZMIN</v>
          </cell>
          <cell r="I9927" t="str">
            <v>ENRIQUEZ</v>
          </cell>
          <cell r="J9927" t="str">
            <v>FLOREZ</v>
          </cell>
          <cell r="P9927" t="str">
            <v>NARIÑO</v>
          </cell>
          <cell r="Q9927" t="str">
            <v>APARTADÓ</v>
          </cell>
          <cell r="T9927" t="str">
            <v>ANALISIS Y DESARROLLO DE SOFTWARE.</v>
          </cell>
          <cell r="W9927">
            <v>2721504</v>
          </cell>
          <cell r="AF9927" t="str">
            <v>VIRTUAL</v>
          </cell>
        </row>
        <row r="9928">
          <cell r="F9928">
            <v>1001029980</v>
          </cell>
          <cell r="H9928" t="str">
            <v>CARLOS MARIO</v>
          </cell>
          <cell r="I9928" t="str">
            <v>DOMINGUEZ</v>
          </cell>
          <cell r="J9928" t="str">
            <v>LOPEZ</v>
          </cell>
          <cell r="P9928" t="str">
            <v>ANTIOQUIA</v>
          </cell>
          <cell r="Q9928" t="str">
            <v>APARTADÓ</v>
          </cell>
          <cell r="T9928" t="str">
            <v>GESTIÓN DE RECURSOS NATURALES</v>
          </cell>
          <cell r="W9928">
            <v>2712163</v>
          </cell>
          <cell r="AF9928" t="str">
            <v>PRESENCIAL</v>
          </cell>
        </row>
        <row r="9929">
          <cell r="F9929">
            <v>1028024521</v>
          </cell>
          <cell r="H9929" t="str">
            <v>NEYLA ESTHER</v>
          </cell>
          <cell r="I9929" t="str">
            <v>MUÑOZ</v>
          </cell>
          <cell r="J9929" t="str">
            <v>PEÑAFIEL</v>
          </cell>
          <cell r="P9929" t="str">
            <v>ANTIOQUIA</v>
          </cell>
          <cell r="Q9929" t="str">
            <v>APARTADÓ</v>
          </cell>
          <cell r="T9929" t="str">
            <v>GESTION DE TESORERIA Y RECURSOS FINANCIEROS</v>
          </cell>
          <cell r="W9929">
            <v>2673385</v>
          </cell>
          <cell r="AF9929" t="str">
            <v>PRESENCIAL</v>
          </cell>
        </row>
        <row r="9930">
          <cell r="F9930">
            <v>1001028858</v>
          </cell>
          <cell r="H9930" t="str">
            <v>FABIAN ESTEBAN</v>
          </cell>
          <cell r="I9930" t="str">
            <v>RESTREPO</v>
          </cell>
          <cell r="J9930" t="str">
            <v>NARVAEZ</v>
          </cell>
          <cell r="P9930" t="str">
            <v>ANTIOQUIA</v>
          </cell>
          <cell r="Q9930" t="str">
            <v>APARTADÓ</v>
          </cell>
          <cell r="T9930" t="str">
            <v>SUPERVISIÓN DE REDES DE DISTRIBUCIÓN DE ENERGÍA ELÉCTRICA</v>
          </cell>
          <cell r="W9930">
            <v>2673199</v>
          </cell>
          <cell r="AF9930" t="str">
            <v>PRESENCIAL</v>
          </cell>
        </row>
        <row r="9931">
          <cell r="F9931">
            <v>1040356962</v>
          </cell>
          <cell r="H9931" t="str">
            <v>YIRLEY ANDREA</v>
          </cell>
          <cell r="I9931" t="str">
            <v>BENEDETTY</v>
          </cell>
          <cell r="J9931" t="str">
            <v>DIAZ</v>
          </cell>
          <cell r="P9931" t="str">
            <v>ANTIOQUIA</v>
          </cell>
          <cell r="Q9931" t="str">
            <v>APARTADÓ</v>
          </cell>
          <cell r="T9931" t="str">
            <v>DESARROLLO DE MEDIOS GRAFICOS VISUALES</v>
          </cell>
          <cell r="W9931">
            <v>2673044</v>
          </cell>
          <cell r="AF9931" t="str">
            <v>PRESENCIAL</v>
          </cell>
        </row>
        <row r="9932">
          <cell r="F9932">
            <v>15516281</v>
          </cell>
          <cell r="H9932" t="str">
            <v>RUBEN DE JESUS</v>
          </cell>
          <cell r="I9932" t="str">
            <v>ZAPATA</v>
          </cell>
          <cell r="J9932" t="str">
            <v>QUIROZ</v>
          </cell>
          <cell r="P9932" t="str">
            <v>ANTIOQUIA</v>
          </cell>
          <cell r="Q9932" t="str">
            <v>APARTADÓ</v>
          </cell>
          <cell r="T9932" t="str">
            <v>ANALISIS Y DESARROLLO DE SOFTWARE.</v>
          </cell>
          <cell r="W9932">
            <v>2673033</v>
          </cell>
          <cell r="AF9932" t="str">
            <v>PRESENCIAL</v>
          </cell>
        </row>
        <row r="9933">
          <cell r="F9933">
            <v>1007501806</v>
          </cell>
          <cell r="H9933" t="str">
            <v>DANIEL ANTONIO</v>
          </cell>
          <cell r="I9933" t="str">
            <v>PADILLA</v>
          </cell>
          <cell r="J9933" t="str">
            <v>ALMANZA</v>
          </cell>
          <cell r="P9933" t="str">
            <v>ANTIOQUIA</v>
          </cell>
          <cell r="Q9933" t="str">
            <v>APARTADÓ</v>
          </cell>
          <cell r="T9933" t="str">
            <v>ANALISIS Y DESARROLLO DE SOFTWARE.</v>
          </cell>
          <cell r="W9933">
            <v>2673033</v>
          </cell>
          <cell r="AF9933" t="str">
            <v>PRESENCIAL</v>
          </cell>
        </row>
        <row r="9934">
          <cell r="F9934">
            <v>1007669861</v>
          </cell>
          <cell r="H9934" t="str">
            <v>STIVENS EMILIO</v>
          </cell>
          <cell r="I9934" t="str">
            <v>PALACIOS</v>
          </cell>
          <cell r="J9934" t="str">
            <v>GARCIA</v>
          </cell>
          <cell r="P9934" t="str">
            <v>ANTIOQUIA</v>
          </cell>
          <cell r="Q9934" t="str">
            <v>MUTATÁ</v>
          </cell>
          <cell r="T9934" t="str">
            <v>PRODUCCION AGROPECUARIA</v>
          </cell>
          <cell r="W9934">
            <v>2932608</v>
          </cell>
          <cell r="AF9934" t="str">
            <v>PRESENCIAL</v>
          </cell>
        </row>
        <row r="9935">
          <cell r="F9935">
            <v>1001030111</v>
          </cell>
          <cell r="H9935" t="str">
            <v>JUAN DIEGO</v>
          </cell>
          <cell r="I9935" t="str">
            <v>BARRANTES</v>
          </cell>
          <cell r="J9935" t="str">
            <v>HINCAPIE</v>
          </cell>
          <cell r="P9935" t="str">
            <v>ANTIOQUIA</v>
          </cell>
          <cell r="Q9935" t="str">
            <v>APARTADÓ</v>
          </cell>
          <cell r="T9935" t="str">
            <v>ANALISIS Y DESARROLLO DE SOFTWARE.</v>
          </cell>
          <cell r="W9935">
            <v>2673007</v>
          </cell>
          <cell r="AF9935" t="str">
            <v>PRESENCIAL</v>
          </cell>
        </row>
        <row r="9936">
          <cell r="F9936">
            <v>1064982479</v>
          </cell>
          <cell r="H9936" t="str">
            <v>ISAAC ALI</v>
          </cell>
          <cell r="I9936" t="str">
            <v>ARTEAGA</v>
          </cell>
          <cell r="J9936" t="str">
            <v>DORIA</v>
          </cell>
          <cell r="P9936" t="str">
            <v>CÓRDOBA</v>
          </cell>
          <cell r="Q9936" t="str">
            <v>APARTADÓ</v>
          </cell>
          <cell r="T9936" t="str">
            <v>ANALISIS Y DESARROLLO DE SOFTWARE.</v>
          </cell>
          <cell r="W9936">
            <v>2879704</v>
          </cell>
          <cell r="AF9936" t="str">
            <v>VIRTUAL</v>
          </cell>
        </row>
        <row r="9937">
          <cell r="F9937">
            <v>1044622497</v>
          </cell>
          <cell r="H9937" t="str">
            <v>LEWIS JOSE</v>
          </cell>
          <cell r="I9937" t="str">
            <v>GOMEZ</v>
          </cell>
          <cell r="J9937" t="str">
            <v>VALLEJO</v>
          </cell>
          <cell r="P9937" t="str">
            <v>ATLÁNTICO</v>
          </cell>
          <cell r="Q9937" t="str">
            <v>APARTADÓ</v>
          </cell>
          <cell r="T9937" t="str">
            <v>ANALISIS Y DESARROLLO DE SOFTWARE.</v>
          </cell>
          <cell r="W9937">
            <v>3186601</v>
          </cell>
          <cell r="AF9937" t="str">
            <v>VIRTUAL</v>
          </cell>
        </row>
        <row r="9938">
          <cell r="F9938">
            <v>1117885385</v>
          </cell>
          <cell r="H9938" t="str">
            <v>LUIS FERNANDO</v>
          </cell>
          <cell r="I9938" t="str">
            <v>SOTTO</v>
          </cell>
          <cell r="J9938" t="str">
            <v>ESCOBAR</v>
          </cell>
          <cell r="P9938" t="str">
            <v>CAQUETÁ</v>
          </cell>
          <cell r="Q9938" t="str">
            <v>APARTADÓ</v>
          </cell>
          <cell r="T9938" t="str">
            <v>DESARROLLO DE MEDIOS GRAFICOS VISUALES</v>
          </cell>
          <cell r="W9938">
            <v>3186000</v>
          </cell>
          <cell r="AF9938" t="str">
            <v>VIRTUAL</v>
          </cell>
        </row>
        <row r="9939">
          <cell r="F9939">
            <v>1040354875</v>
          </cell>
          <cell r="H9939" t="str">
            <v>ALEJANDRO</v>
          </cell>
          <cell r="I9939" t="str">
            <v>ARANGO</v>
          </cell>
          <cell r="J9939" t="str">
            <v>CARVAJAL</v>
          </cell>
          <cell r="P9939" t="str">
            <v>ANTIOQUIA</v>
          </cell>
          <cell r="Q9939" t="str">
            <v>APARTADÓ</v>
          </cell>
          <cell r="T9939" t="str">
            <v>MANTENIMIENTO DE MOTOCICLETAS Y MOTOCARROS.</v>
          </cell>
          <cell r="W9939">
            <v>2924246</v>
          </cell>
          <cell r="AF9939" t="str">
            <v>PRESENCIAL</v>
          </cell>
        </row>
        <row r="9940">
          <cell r="F9940">
            <v>1031652975</v>
          </cell>
          <cell r="H9940" t="str">
            <v>DIEGO ANDRES</v>
          </cell>
          <cell r="I9940" t="str">
            <v>DURAN</v>
          </cell>
          <cell r="J9940" t="str">
            <v>RANGEL</v>
          </cell>
          <cell r="P9940" t="str">
            <v>SANTANDER</v>
          </cell>
          <cell r="Q9940" t="str">
            <v>APARTADÓ</v>
          </cell>
          <cell r="T9940" t="str">
            <v>DESARROLLO MULTIMEDIA Y WEB</v>
          </cell>
          <cell r="W9940">
            <v>2977139</v>
          </cell>
          <cell r="AF9940" t="str">
            <v>VIRTUAL</v>
          </cell>
        </row>
        <row r="9941">
          <cell r="F9941">
            <v>1070012981</v>
          </cell>
          <cell r="H9941" t="str">
            <v>WILMER</v>
          </cell>
          <cell r="I9941" t="str">
            <v>NIÑO</v>
          </cell>
          <cell r="J9941" t="str">
            <v>NIÑO</v>
          </cell>
          <cell r="P9941" t="str">
            <v>CUNDINAMARCA</v>
          </cell>
          <cell r="Q9941" t="str">
            <v>APARTADÓ</v>
          </cell>
          <cell r="T9941" t="str">
            <v>GESTION DE REDES DE DATOS</v>
          </cell>
          <cell r="W9941">
            <v>3186123</v>
          </cell>
          <cell r="AF9941" t="str">
            <v>VIRTUAL</v>
          </cell>
        </row>
        <row r="9942">
          <cell r="F9942">
            <v>1110515270</v>
          </cell>
          <cell r="H9942" t="str">
            <v>PEDRO MAURICIO</v>
          </cell>
          <cell r="I9942" t="str">
            <v>SARRIA</v>
          </cell>
          <cell r="J9942" t="str">
            <v>GOMEZ</v>
          </cell>
          <cell r="P9942" t="str">
            <v>TOLIMA</v>
          </cell>
          <cell r="Q9942" t="str">
            <v>APARTADÓ</v>
          </cell>
          <cell r="T9942" t="str">
            <v>DESARROLLO PUBLICITARIO</v>
          </cell>
          <cell r="W9942">
            <v>2879777</v>
          </cell>
          <cell r="AF9942" t="str">
            <v>VIRTUAL</v>
          </cell>
        </row>
        <row r="9943">
          <cell r="F9943">
            <v>1031175403</v>
          </cell>
          <cell r="H9943" t="str">
            <v>YURI TATIANA</v>
          </cell>
          <cell r="I9943" t="str">
            <v>VARGAS</v>
          </cell>
          <cell r="J9943" t="str">
            <v>PERDOMO</v>
          </cell>
          <cell r="P9943" t="str">
            <v>CUNDINAMARCA</v>
          </cell>
          <cell r="Q9943" t="str">
            <v>APARTADÓ</v>
          </cell>
          <cell r="T9943" t="str">
            <v>DESARROLLO PUBLICITARIO</v>
          </cell>
          <cell r="W9943">
            <v>2879779</v>
          </cell>
          <cell r="AF9943" t="str">
            <v>VIRTUAL</v>
          </cell>
        </row>
        <row r="9944">
          <cell r="F9944">
            <v>1118288250</v>
          </cell>
          <cell r="H9944" t="str">
            <v>NATALIA</v>
          </cell>
          <cell r="I9944" t="str">
            <v>VALENCIA</v>
          </cell>
          <cell r="J9944" t="str">
            <v>RAMOS</v>
          </cell>
          <cell r="P9944" t="str">
            <v>VALLE DEL CAUCA</v>
          </cell>
          <cell r="Q9944" t="str">
            <v>APARTADÓ</v>
          </cell>
          <cell r="T9944" t="str">
            <v>DESARROLLO PUBLICITARIO</v>
          </cell>
          <cell r="W9944">
            <v>3236521</v>
          </cell>
          <cell r="AF9944" t="str">
            <v>VIRTUAL</v>
          </cell>
        </row>
        <row r="9945">
          <cell r="F9945">
            <v>1002293944</v>
          </cell>
          <cell r="H9945" t="str">
            <v>NELSON</v>
          </cell>
          <cell r="I9945" t="str">
            <v>HERRERA</v>
          </cell>
          <cell r="J9945" t="str">
            <v>AVILA</v>
          </cell>
          <cell r="P9945" t="str">
            <v>BOLÍVAR</v>
          </cell>
          <cell r="Q9945" t="str">
            <v>APARTADÓ</v>
          </cell>
          <cell r="T9945" t="str">
            <v>ATENCION INTEGRAL AL CLIENTE</v>
          </cell>
          <cell r="W9945">
            <v>2834730</v>
          </cell>
          <cell r="AF9945" t="str">
            <v>VIRTUAL</v>
          </cell>
        </row>
        <row r="9946">
          <cell r="F9946">
            <v>1039086926</v>
          </cell>
          <cell r="H9946" t="str">
            <v>JHON JAIDER</v>
          </cell>
          <cell r="I9946" t="str">
            <v>RUIZ</v>
          </cell>
          <cell r="J9946" t="str">
            <v>SALGADO</v>
          </cell>
          <cell r="P9946" t="str">
            <v>ANTIOQUIA</v>
          </cell>
          <cell r="Q9946" t="str">
            <v>ARBOLETES</v>
          </cell>
          <cell r="T9946" t="str">
            <v>EJECUCION DE PROGRAMAS DEPORTIVOS.</v>
          </cell>
          <cell r="W9946">
            <v>3169964</v>
          </cell>
          <cell r="AF9946" t="str">
            <v>PRESENCIAL</v>
          </cell>
        </row>
        <row r="9947">
          <cell r="F9947">
            <v>1124823849</v>
          </cell>
          <cell r="H9947" t="str">
            <v>CESAR AUGUSTO</v>
          </cell>
          <cell r="I9947" t="str">
            <v>LOPEZ</v>
          </cell>
          <cell r="J9947" t="str">
            <v>ROBAYO</v>
          </cell>
          <cell r="P9947" t="str">
            <v>META</v>
          </cell>
          <cell r="Q9947" t="str">
            <v>APARTADÓ</v>
          </cell>
          <cell r="T9947" t="str">
            <v>COORDINACION DE PROCESOS LOGISTICOS</v>
          </cell>
          <cell r="W9947">
            <v>3070147</v>
          </cell>
          <cell r="AF9947" t="str">
            <v>VIRTUAL</v>
          </cell>
        </row>
        <row r="9948">
          <cell r="F9948">
            <v>72054825</v>
          </cell>
          <cell r="H9948" t="str">
            <v>JAIME ANTONIO</v>
          </cell>
          <cell r="I9948" t="str">
            <v>RUDAS</v>
          </cell>
          <cell r="J9948" t="str">
            <v>ESCORCIA</v>
          </cell>
          <cell r="P9948" t="str">
            <v>ATLÁNTICO</v>
          </cell>
          <cell r="Q9948" t="str">
            <v>APARTADÓ</v>
          </cell>
          <cell r="T9948" t="str">
            <v>COORDINACION DE PROCESOS LOGISTICOS</v>
          </cell>
          <cell r="W9948">
            <v>3070147</v>
          </cell>
          <cell r="AF9948" t="str">
            <v>VIRTUAL</v>
          </cell>
        </row>
        <row r="9949">
          <cell r="F9949">
            <v>1115727683</v>
          </cell>
          <cell r="H9949" t="str">
            <v>YULEISY BRIYITH</v>
          </cell>
          <cell r="I9949" t="str">
            <v>RAMON</v>
          </cell>
          <cell r="J9949" t="str">
            <v>SANCHEZ</v>
          </cell>
          <cell r="P9949" t="str">
            <v>ARAUCA</v>
          </cell>
          <cell r="Q9949" t="str">
            <v>APARTADÓ</v>
          </cell>
          <cell r="T9949" t="str">
            <v>COORDINACION DE PROCESOS LOGISTICOS</v>
          </cell>
          <cell r="W9949">
            <v>3185901</v>
          </cell>
          <cell r="AF9949" t="str">
            <v>VIRTUAL</v>
          </cell>
        </row>
        <row r="9950">
          <cell r="F9950">
            <v>1128048429</v>
          </cell>
          <cell r="H9950" t="str">
            <v>JUAN ESTEBAN</v>
          </cell>
          <cell r="I9950" t="str">
            <v>PALOMINO</v>
          </cell>
          <cell r="J9950" t="str">
            <v>BRAVO</v>
          </cell>
          <cell r="P9950" t="str">
            <v>BOLÍVAR</v>
          </cell>
          <cell r="Q9950" t="str">
            <v>APARTADÓ</v>
          </cell>
          <cell r="T9950" t="str">
            <v>COORDINACION DE PROCESOS LOGISTICOS</v>
          </cell>
          <cell r="W9950">
            <v>3185901</v>
          </cell>
          <cell r="AF9950" t="str">
            <v>VIRTUAL</v>
          </cell>
        </row>
        <row r="9951">
          <cell r="F9951">
            <v>1062909613</v>
          </cell>
          <cell r="H9951" t="str">
            <v>FAIVER</v>
          </cell>
          <cell r="I9951" t="str">
            <v>SANCHEZ</v>
          </cell>
          <cell r="J9951" t="str">
            <v>TORRES</v>
          </cell>
          <cell r="P9951" t="str">
            <v>SANTANDER</v>
          </cell>
          <cell r="Q9951" t="str">
            <v>APARTADÓ</v>
          </cell>
          <cell r="T9951" t="str">
            <v>COORDINACION DE PROCESOS LOGISTICOS</v>
          </cell>
          <cell r="W9951">
            <v>3185901</v>
          </cell>
          <cell r="AF9951" t="str">
            <v>VIRTUAL</v>
          </cell>
        </row>
        <row r="9952">
          <cell r="F9952">
            <v>1128225235</v>
          </cell>
          <cell r="H9952" t="str">
            <v>LUIS FERNANDO</v>
          </cell>
          <cell r="I9952" t="str">
            <v>ZAPATA</v>
          </cell>
          <cell r="J9952" t="str">
            <v>ROMERO</v>
          </cell>
          <cell r="P9952" t="str">
            <v>NORTE DE SANTANDER</v>
          </cell>
          <cell r="Q9952" t="str">
            <v>APARTADÓ</v>
          </cell>
          <cell r="T9952" t="str">
            <v>COORDINACION DE PROCESOS LOGISTICOS</v>
          </cell>
          <cell r="W9952">
            <v>3185900</v>
          </cell>
          <cell r="AF9952" t="str">
            <v>VIRTUAL</v>
          </cell>
        </row>
        <row r="9953">
          <cell r="F9953">
            <v>1001026078</v>
          </cell>
          <cell r="H9953" t="str">
            <v>YULIANA ANDREA</v>
          </cell>
          <cell r="I9953" t="str">
            <v>MARTINEZ</v>
          </cell>
          <cell r="J9953" t="str">
            <v>BEDOYA</v>
          </cell>
          <cell r="P9953" t="str">
            <v>ANTIOQUIA</v>
          </cell>
          <cell r="Q9953" t="str">
            <v>APARTADÓ</v>
          </cell>
          <cell r="T9953" t="str">
            <v>GESTION ADMINISTRATIVA DEL SECTOR SALUD.</v>
          </cell>
          <cell r="W9953">
            <v>3169231</v>
          </cell>
          <cell r="AF9953" t="str">
            <v>PRESENCIAL</v>
          </cell>
        </row>
        <row r="9954">
          <cell r="F9954">
            <v>1028034915</v>
          </cell>
          <cell r="H9954" t="str">
            <v>SIRLEY</v>
          </cell>
          <cell r="I9954" t="str">
            <v>CABRERA</v>
          </cell>
          <cell r="J9954" t="str">
            <v>MOSQUERA</v>
          </cell>
          <cell r="P9954" t="str">
            <v>ANTIOQUIA</v>
          </cell>
          <cell r="Q9954" t="str">
            <v>APARTADÓ</v>
          </cell>
          <cell r="T9954" t="str">
            <v>GESTION ADMINISTRATIVA DEL SECTOR SALUD.</v>
          </cell>
          <cell r="W9954">
            <v>3169231</v>
          </cell>
          <cell r="AF9954" t="str">
            <v>PRESENCIAL</v>
          </cell>
        </row>
        <row r="9955">
          <cell r="F9955">
            <v>1027953406</v>
          </cell>
          <cell r="H9955" t="str">
            <v>LISNEY JOHANA</v>
          </cell>
          <cell r="I9955" t="str">
            <v>MOSQUERA</v>
          </cell>
          <cell r="J9955" t="str">
            <v>ASPRILLA</v>
          </cell>
          <cell r="P9955" t="str">
            <v>ANTIOQUIA</v>
          </cell>
          <cell r="Q9955" t="str">
            <v>APARTADÓ</v>
          </cell>
          <cell r="T9955" t="str">
            <v>GESTION DE LA PRODUCCION AGRICOLA</v>
          </cell>
          <cell r="W9955">
            <v>3142632</v>
          </cell>
          <cell r="AF9955" t="str">
            <v>PRESENCIAL</v>
          </cell>
        </row>
        <row r="9956">
          <cell r="F9956">
            <v>1067863951</v>
          </cell>
          <cell r="H9956" t="str">
            <v>KEREN SAMIRA</v>
          </cell>
          <cell r="I9956" t="str">
            <v>DORADO</v>
          </cell>
          <cell r="J9956" t="str">
            <v>MACIAS</v>
          </cell>
          <cell r="P9956" t="str">
            <v>ANTIOQUIA</v>
          </cell>
          <cell r="Q9956" t="str">
            <v>APARTADÓ</v>
          </cell>
          <cell r="T9956" t="str">
            <v>COCINA</v>
          </cell>
          <cell r="W9956">
            <v>3142610</v>
          </cell>
          <cell r="AF9956" t="str">
            <v>PRESENCIAL</v>
          </cell>
        </row>
        <row r="9957">
          <cell r="F9957">
            <v>1028027354</v>
          </cell>
          <cell r="H9957" t="str">
            <v>LEIDY JANETH</v>
          </cell>
          <cell r="I9957" t="str">
            <v>CALLE</v>
          </cell>
          <cell r="J9957" t="str">
            <v>DIAZ</v>
          </cell>
          <cell r="P9957" t="str">
            <v>ANTIOQUIA</v>
          </cell>
          <cell r="Q9957" t="str">
            <v>APARTADÓ</v>
          </cell>
          <cell r="T9957" t="str">
            <v>COCINA</v>
          </cell>
          <cell r="W9957">
            <v>3142610</v>
          </cell>
          <cell r="AF9957" t="str">
            <v>PRESENCIAL</v>
          </cell>
        </row>
        <row r="9958">
          <cell r="F9958">
            <v>1128185975</v>
          </cell>
          <cell r="H9958" t="str">
            <v>ANIBAL DAVID</v>
          </cell>
          <cell r="I9958" t="str">
            <v>RUEDA</v>
          </cell>
          <cell r="J9958" t="str">
            <v>ROSELLON</v>
          </cell>
          <cell r="P9958" t="str">
            <v>MAGDALENA</v>
          </cell>
          <cell r="Q9958" t="str">
            <v>APARTADÓ</v>
          </cell>
          <cell r="T9958" t="str">
            <v>GESTION AGROEMPRESARIAL</v>
          </cell>
          <cell r="W9958">
            <v>3070168</v>
          </cell>
          <cell r="AF9958" t="str">
            <v>VIRTUAL</v>
          </cell>
        </row>
        <row r="9959">
          <cell r="F9959">
            <v>1073809797</v>
          </cell>
          <cell r="H9959" t="str">
            <v>SARA YULIETH</v>
          </cell>
          <cell r="I9959" t="str">
            <v>ARGEL</v>
          </cell>
          <cell r="J9959" t="str">
            <v>MARTINEZ</v>
          </cell>
          <cell r="P9959" t="str">
            <v>CÓRDOBA</v>
          </cell>
          <cell r="Q9959" t="str">
            <v>APARTADÓ</v>
          </cell>
          <cell r="T9959" t="str">
            <v>GESTION AGROEMPRESARIAL</v>
          </cell>
          <cell r="W9959">
            <v>3070168</v>
          </cell>
          <cell r="AF9959" t="str">
            <v>VIRTUAL</v>
          </cell>
        </row>
        <row r="9960">
          <cell r="F9960">
            <v>1072495961</v>
          </cell>
          <cell r="H9960" t="str">
            <v>YULI ERALVA</v>
          </cell>
          <cell r="I9960" t="str">
            <v>GONZALEZ</v>
          </cell>
          <cell r="J9960" t="str">
            <v>FONSECA</v>
          </cell>
          <cell r="P9960" t="str">
            <v>BOGOTÁ D.C.</v>
          </cell>
          <cell r="Q9960" t="str">
            <v>APARTADÓ</v>
          </cell>
          <cell r="T9960" t="str">
            <v>SISTEMAS TELEINFORMÁTICOS</v>
          </cell>
          <cell r="W9960">
            <v>3069909</v>
          </cell>
          <cell r="AF9960" t="str">
            <v>VIRTUAL</v>
          </cell>
        </row>
        <row r="9961">
          <cell r="F9961">
            <v>1112879175</v>
          </cell>
          <cell r="H9961" t="str">
            <v>BEATRIZ EUGENIA</v>
          </cell>
          <cell r="I9961" t="str">
            <v>NUPAN</v>
          </cell>
          <cell r="J9961" t="str">
            <v>PARRA</v>
          </cell>
          <cell r="P9961" t="str">
            <v>VALLE DEL CAUCA</v>
          </cell>
          <cell r="Q9961" t="str">
            <v>APARTADÓ</v>
          </cell>
          <cell r="T9961" t="str">
            <v>SISTEMAS TELEINFORMÁTICOS</v>
          </cell>
          <cell r="W9961">
            <v>3069909</v>
          </cell>
          <cell r="AF9961" t="str">
            <v>VIRTUAL</v>
          </cell>
        </row>
        <row r="9962">
          <cell r="F9962">
            <v>43876049</v>
          </cell>
          <cell r="H9962" t="str">
            <v>ELIZABETH</v>
          </cell>
          <cell r="I9962" t="str">
            <v>CORDOBA</v>
          </cell>
          <cell r="J9962" t="str">
            <v>MONCADA</v>
          </cell>
          <cell r="P9962" t="str">
            <v>ANTIOQUIA</v>
          </cell>
          <cell r="Q9962" t="str">
            <v>APARTADÓ</v>
          </cell>
          <cell r="T9962" t="str">
            <v>CONTROL DE CALIDAD EN CONFECCION INDUSTRIAL</v>
          </cell>
          <cell r="W9962">
            <v>3069878</v>
          </cell>
          <cell r="AF9962" t="str">
            <v>VIRTUAL</v>
          </cell>
        </row>
        <row r="9963">
          <cell r="F9963">
            <v>1006211502</v>
          </cell>
          <cell r="H9963" t="str">
            <v>JUANA VALENTINA</v>
          </cell>
          <cell r="I9963" t="str">
            <v>GARCIA</v>
          </cell>
          <cell r="J9963" t="str">
            <v>MONTOYA</v>
          </cell>
          <cell r="P9963" t="str">
            <v>VALLE DEL CAUCA</v>
          </cell>
          <cell r="Q9963" t="str">
            <v>APARTADÓ</v>
          </cell>
          <cell r="T9963" t="str">
            <v>CONTROL DE CALIDAD EN CONFECCION INDUSTRIAL</v>
          </cell>
          <cell r="W9963">
            <v>3069878</v>
          </cell>
          <cell r="AF9963" t="str">
            <v>VIRTUAL</v>
          </cell>
        </row>
        <row r="9964">
          <cell r="F9964">
            <v>1037122104</v>
          </cell>
          <cell r="H9964" t="str">
            <v>WILMAR ANDRES</v>
          </cell>
          <cell r="I9964" t="str">
            <v>MENDOZA</v>
          </cell>
          <cell r="J9964" t="str">
            <v>MOSQUERA</v>
          </cell>
          <cell r="P9964" t="str">
            <v>ANTIOQUIA</v>
          </cell>
          <cell r="Q9964" t="str">
            <v>APARTADÓ</v>
          </cell>
          <cell r="T9964" t="str">
            <v>ANALISIS Y DESARROLLO DE SOFTWARE.</v>
          </cell>
          <cell r="W9964">
            <v>3063365</v>
          </cell>
          <cell r="AF9964" t="str">
            <v>PRESENCIAL</v>
          </cell>
        </row>
        <row r="9965">
          <cell r="F9965">
            <v>1063647136</v>
          </cell>
          <cell r="H9965" t="str">
            <v>ANGELA MARIA</v>
          </cell>
          <cell r="I9965" t="str">
            <v>OROZCO</v>
          </cell>
          <cell r="J9965" t="str">
            <v>BERNAL</v>
          </cell>
          <cell r="P9965" t="str">
            <v>CÓRDOBA</v>
          </cell>
          <cell r="Q9965" t="str">
            <v>APARTADÓ</v>
          </cell>
          <cell r="T9965" t="str">
            <v>ANALISIS Y DESARROLLO DE SOFTWARE.</v>
          </cell>
          <cell r="W9965">
            <v>3063365</v>
          </cell>
          <cell r="AF9965" t="str">
            <v>PRESENCIAL</v>
          </cell>
        </row>
        <row r="9966">
          <cell r="F9966">
            <v>52319956</v>
          </cell>
          <cell r="H9966" t="str">
            <v>OLGA MARCELA</v>
          </cell>
          <cell r="I9966" t="str">
            <v>CASTILLO</v>
          </cell>
          <cell r="J9966" t="str">
            <v>ROJAS</v>
          </cell>
          <cell r="P9966" t="str">
            <v>CUNDINAMARCA</v>
          </cell>
          <cell r="Q9966" t="str">
            <v>APARTADÓ</v>
          </cell>
          <cell r="T9966" t="str">
            <v>ATENCION INTEGRAL AL CLIENTE</v>
          </cell>
          <cell r="W9966">
            <v>2977538</v>
          </cell>
          <cell r="AF9966" t="str">
            <v>VIRTUAL</v>
          </cell>
        </row>
        <row r="9967">
          <cell r="F9967">
            <v>1038100745</v>
          </cell>
          <cell r="H9967" t="str">
            <v>DAIRO DAVID</v>
          </cell>
          <cell r="I9967" t="str">
            <v>HERRERA</v>
          </cell>
          <cell r="J9967" t="str">
            <v>MUÑOZ</v>
          </cell>
          <cell r="P9967" t="str">
            <v>ANTIOQUIA</v>
          </cell>
          <cell r="Q9967" t="str">
            <v>APARTADÓ</v>
          </cell>
          <cell r="T9967" t="str">
            <v>ATENCION INTEGRAL AL CLIENTE</v>
          </cell>
          <cell r="W9967">
            <v>2977538</v>
          </cell>
          <cell r="AF9967" t="str">
            <v>VIRTUAL</v>
          </cell>
        </row>
        <row r="9968">
          <cell r="F9968">
            <v>1007278851</v>
          </cell>
          <cell r="H9968" t="str">
            <v>BELKIS YANETH</v>
          </cell>
          <cell r="I9968" t="str">
            <v>MUÑOZ</v>
          </cell>
          <cell r="J9968" t="str">
            <v>MARTINEZ</v>
          </cell>
          <cell r="P9968" t="str">
            <v>ATLÁNTICO</v>
          </cell>
          <cell r="Q9968" t="str">
            <v>APARTADÓ</v>
          </cell>
          <cell r="T9968" t="str">
            <v>DESARROLLO DE COLECCIONES PARA LA INDUSTRIA DE LA MODA.</v>
          </cell>
          <cell r="W9968">
            <v>2977202</v>
          </cell>
          <cell r="AF9968" t="str">
            <v>VIRTUAL</v>
          </cell>
        </row>
        <row r="9969">
          <cell r="F9969">
            <v>1042852194</v>
          </cell>
          <cell r="H9969" t="str">
            <v>MARIA JOSE</v>
          </cell>
          <cell r="I9969" t="str">
            <v>ZAMBRANO</v>
          </cell>
          <cell r="J9969" t="str">
            <v>PALACIO</v>
          </cell>
          <cell r="P9969" t="str">
            <v>ANTIOQUIA</v>
          </cell>
          <cell r="Q9969" t="str">
            <v>APARTADÓ</v>
          </cell>
          <cell r="T9969" t="str">
            <v>GESTION CONTABLE Y DE INFORMACION FINANCIERA</v>
          </cell>
          <cell r="W9969">
            <v>2924348</v>
          </cell>
          <cell r="AF9969" t="str">
            <v>PRESENCIAL</v>
          </cell>
        </row>
        <row r="9970">
          <cell r="F9970">
            <v>1032178770</v>
          </cell>
          <cell r="H9970" t="str">
            <v>KEYLA MARCELA</v>
          </cell>
          <cell r="I9970" t="str">
            <v>ALVAREZ</v>
          </cell>
          <cell r="J9970" t="str">
            <v>SANTOS</v>
          </cell>
          <cell r="P9970" t="str">
            <v>ANTIOQUIA</v>
          </cell>
          <cell r="Q9970" t="str">
            <v>APARTADÓ</v>
          </cell>
          <cell r="T9970" t="str">
            <v>GESTIÓN ADMINISTRATIVA</v>
          </cell>
          <cell r="W9970">
            <v>2924213</v>
          </cell>
          <cell r="AF9970" t="str">
            <v>PRESENCIAL</v>
          </cell>
        </row>
        <row r="9971">
          <cell r="F9971">
            <v>1027956006</v>
          </cell>
          <cell r="H9971" t="str">
            <v>YULIANA</v>
          </cell>
          <cell r="I9971" t="str">
            <v>RODRIGUEZ</v>
          </cell>
          <cell r="J9971" t="str">
            <v>LOPEZ</v>
          </cell>
          <cell r="P9971" t="str">
            <v>ANTIOQUIA</v>
          </cell>
          <cell r="Q9971" t="str">
            <v>APARTADÓ</v>
          </cell>
          <cell r="T9971" t="str">
            <v>GESTIÓN ADMINISTRATIVA</v>
          </cell>
          <cell r="W9971">
            <v>2924213</v>
          </cell>
          <cell r="AF9971" t="str">
            <v>PRESENCIAL</v>
          </cell>
        </row>
        <row r="9972">
          <cell r="F9972">
            <v>1027944495</v>
          </cell>
          <cell r="H9972" t="str">
            <v>BRAYAN</v>
          </cell>
          <cell r="I9972" t="str">
            <v>CASTAÑO</v>
          </cell>
          <cell r="J9972" t="str">
            <v>OCAMPO</v>
          </cell>
          <cell r="P9972" t="str">
            <v>ANTIOQUIA</v>
          </cell>
          <cell r="Q9972" t="str">
            <v>APARTADÓ</v>
          </cell>
          <cell r="T9972" t="str">
            <v>MANTENIMIENTO DE LOS MOTORES DIESEL</v>
          </cell>
          <cell r="W9972">
            <v>2924199</v>
          </cell>
          <cell r="AF9972" t="str">
            <v>PRESENCIAL</v>
          </cell>
        </row>
        <row r="9973">
          <cell r="F9973">
            <v>1027946843</v>
          </cell>
          <cell r="H9973" t="str">
            <v>JUAN JOSE</v>
          </cell>
          <cell r="I9973" t="str">
            <v>CUESTA</v>
          </cell>
          <cell r="J9973" t="str">
            <v>VERGARA</v>
          </cell>
          <cell r="P9973" t="str">
            <v>ANTIOQUIA</v>
          </cell>
          <cell r="Q9973" t="str">
            <v>APARTADÓ</v>
          </cell>
          <cell r="T9973" t="str">
            <v>MANTENIMIENTO DE LOS MOTORES DIESEL</v>
          </cell>
          <cell r="W9973">
            <v>2924199</v>
          </cell>
          <cell r="AF9973" t="str">
            <v>PRESENCIAL</v>
          </cell>
        </row>
        <row r="9974">
          <cell r="F9974">
            <v>84090157</v>
          </cell>
          <cell r="H9974" t="str">
            <v>WENCESLAO ANTONIO</v>
          </cell>
          <cell r="I9974" t="str">
            <v>BARROS</v>
          </cell>
          <cell r="J9974" t="str">
            <v>BARRIOS</v>
          </cell>
          <cell r="P9974" t="str">
            <v>LA GUAJIRA</v>
          </cell>
          <cell r="Q9974" t="str">
            <v>APARTADÓ</v>
          </cell>
          <cell r="T9974" t="str">
            <v>PROYECTOS AGROPECUARIOS.</v>
          </cell>
          <cell r="W9974">
            <v>2834629</v>
          </cell>
          <cell r="AF9974" t="str">
            <v>VIRTUAL</v>
          </cell>
        </row>
        <row r="9975">
          <cell r="F9975">
            <v>1003688262</v>
          </cell>
          <cell r="H9975" t="str">
            <v>DUVAN ANDREY</v>
          </cell>
          <cell r="I9975" t="str">
            <v>BAQUERO</v>
          </cell>
          <cell r="J9975" t="str">
            <v>REY</v>
          </cell>
          <cell r="P9975" t="str">
            <v>CUNDINAMARCA</v>
          </cell>
          <cell r="Q9975" t="str">
            <v>APARTADÓ</v>
          </cell>
          <cell r="T9975" t="str">
            <v>ANALISIS Y DESARROLLO DE SOFTWARE.</v>
          </cell>
          <cell r="W9975">
            <v>2834805</v>
          </cell>
          <cell r="AF9975" t="str">
            <v>VIRTUAL</v>
          </cell>
        </row>
        <row r="9976">
          <cell r="F9976">
            <v>1000121562</v>
          </cell>
          <cell r="H9976" t="str">
            <v>JHON SEBASTIAN</v>
          </cell>
          <cell r="I9976" t="str">
            <v>GUACHETA</v>
          </cell>
          <cell r="J9976" t="str">
            <v>ATARA</v>
          </cell>
          <cell r="P9976" t="str">
            <v>CUNDINAMARCA</v>
          </cell>
          <cell r="Q9976" t="str">
            <v>APARTADÓ</v>
          </cell>
          <cell r="T9976" t="str">
            <v>ANALISIS Y DESARROLLO DE SOFTWARE.</v>
          </cell>
          <cell r="W9976">
            <v>2834805</v>
          </cell>
          <cell r="AF9976" t="str">
            <v>VIRTUAL</v>
          </cell>
        </row>
        <row r="9977">
          <cell r="F9977">
            <v>1069473165</v>
          </cell>
          <cell r="H9977" t="str">
            <v>JEFERSON STIVEN</v>
          </cell>
          <cell r="I9977" t="str">
            <v>RIVERO</v>
          </cell>
          <cell r="J9977" t="str">
            <v>SABIE</v>
          </cell>
          <cell r="P9977" t="str">
            <v>CÓRDOBA</v>
          </cell>
          <cell r="Q9977" t="str">
            <v>APARTADÓ</v>
          </cell>
          <cell r="T9977" t="str">
            <v>ANALISIS Y DESARROLLO DE SOFTWARE.</v>
          </cell>
          <cell r="W9977">
            <v>2834804</v>
          </cell>
          <cell r="AF9977" t="str">
            <v>VIRTUAL</v>
          </cell>
        </row>
        <row r="9978">
          <cell r="F9978">
            <v>1043117239</v>
          </cell>
          <cell r="H9978" t="str">
            <v>JESUS DAVID</v>
          </cell>
          <cell r="I9978" t="str">
            <v>DOMINGUEZ</v>
          </cell>
          <cell r="J9978" t="str">
            <v>PEDRAZA</v>
          </cell>
          <cell r="P9978" t="str">
            <v>ATLÁNTICO</v>
          </cell>
          <cell r="Q9978" t="str">
            <v>APARTADÓ</v>
          </cell>
          <cell r="T9978" t="str">
            <v>ANALISIS Y DESARROLLO DE SOFTWARE.</v>
          </cell>
          <cell r="W9978">
            <v>2834804</v>
          </cell>
          <cell r="AF9978" t="str">
            <v>VIRTUAL</v>
          </cell>
        </row>
        <row r="9979">
          <cell r="F9979">
            <v>1001027330</v>
          </cell>
          <cell r="H9979" t="str">
            <v>KAREN YULIETH</v>
          </cell>
          <cell r="I9979" t="str">
            <v>DORIA</v>
          </cell>
          <cell r="J9979" t="str">
            <v>NERIO</v>
          </cell>
          <cell r="P9979" t="str">
            <v>ANTIOQUIA</v>
          </cell>
          <cell r="Q9979" t="str">
            <v>APARTADÓ</v>
          </cell>
          <cell r="T9979" t="str">
            <v>GESTION DE TESORERIA Y RECURSOS FINANCIEROS</v>
          </cell>
          <cell r="W9979">
            <v>2826382</v>
          </cell>
          <cell r="AF9979" t="str">
            <v>PRESENCIAL</v>
          </cell>
        </row>
        <row r="9980">
          <cell r="F9980">
            <v>1062905201</v>
          </cell>
          <cell r="H9980" t="str">
            <v>ESTEBAN</v>
          </cell>
          <cell r="I9980" t="str">
            <v>CORREA</v>
          </cell>
          <cell r="J9980" t="str">
            <v>FLOREZ</v>
          </cell>
          <cell r="P9980" t="str">
            <v>ANTIOQUIA</v>
          </cell>
          <cell r="Q9980" t="str">
            <v>APARTADÓ</v>
          </cell>
          <cell r="T9980" t="str">
            <v>ANALISIS Y DESARROLLO DE SOFTWARE.</v>
          </cell>
          <cell r="W9980">
            <v>2826357</v>
          </cell>
          <cell r="AF9980" t="str">
            <v>PRESENCIAL</v>
          </cell>
        </row>
        <row r="9981">
          <cell r="F9981">
            <v>75097479</v>
          </cell>
          <cell r="H9981" t="str">
            <v>JORGE ELIECER</v>
          </cell>
          <cell r="I9981" t="str">
            <v>SOTO</v>
          </cell>
          <cell r="J9981" t="str">
            <v>FLOREZ</v>
          </cell>
          <cell r="P9981" t="str">
            <v>CALDAS</v>
          </cell>
          <cell r="Q9981" t="str">
            <v>APARTADÓ</v>
          </cell>
          <cell r="T9981" t="str">
            <v>ANALISIS Y DESARROLLO DE SOFTWARE.</v>
          </cell>
          <cell r="W9981">
            <v>2721504</v>
          </cell>
          <cell r="AF9981" t="str">
            <v>VIRTUAL</v>
          </cell>
        </row>
        <row r="9982">
          <cell r="F9982">
            <v>1028030002</v>
          </cell>
          <cell r="H9982" t="str">
            <v>JHON FREDY</v>
          </cell>
          <cell r="I9982" t="str">
            <v>CALDERIN</v>
          </cell>
          <cell r="J9982" t="str">
            <v>MESTRA</v>
          </cell>
          <cell r="P9982" t="str">
            <v>ANTIOQUIA</v>
          </cell>
          <cell r="Q9982" t="str">
            <v>APARTADÓ</v>
          </cell>
          <cell r="T9982" t="str">
            <v>SUPERVISIÓN DE REDES DE DISTRIBUCIÓN DE ENERGÍA ELÉCTRICA</v>
          </cell>
          <cell r="W9982">
            <v>2673199</v>
          </cell>
          <cell r="AF9982" t="str">
            <v>PRESENCIAL</v>
          </cell>
        </row>
        <row r="9983">
          <cell r="F9983">
            <v>1192755413</v>
          </cell>
          <cell r="H9983" t="str">
            <v>JOSE ANGEL</v>
          </cell>
          <cell r="I9983" t="str">
            <v>RAMOS</v>
          </cell>
          <cell r="J9983" t="str">
            <v>RODRIGUEZ</v>
          </cell>
          <cell r="P9983" t="str">
            <v>ANTIOQUIA</v>
          </cell>
          <cell r="Q9983" t="str">
            <v>APARTADÓ</v>
          </cell>
          <cell r="T9983" t="str">
            <v>ANALISIS Y DESARROLLO DE SOFTWARE.</v>
          </cell>
          <cell r="W9983">
            <v>2673033</v>
          </cell>
          <cell r="AF9983" t="str">
            <v>PRESENCIAL</v>
          </cell>
        </row>
        <row r="9984">
          <cell r="F9984">
            <v>1032178212</v>
          </cell>
          <cell r="H9984" t="str">
            <v>EDER LUIS</v>
          </cell>
          <cell r="I9984" t="str">
            <v>MESTRA</v>
          </cell>
          <cell r="J9984" t="str">
            <v>MORELO</v>
          </cell>
          <cell r="P9984" t="str">
            <v>ANTIOQUIA</v>
          </cell>
          <cell r="Q9984" t="str">
            <v>APARTADÓ</v>
          </cell>
          <cell r="T9984" t="str">
            <v>ANALISIS Y DESARROLLO DE SOFTWARE.</v>
          </cell>
          <cell r="W9984">
            <v>2673033</v>
          </cell>
          <cell r="AF9984" t="str">
            <v>PRESENCIAL</v>
          </cell>
        </row>
        <row r="9985">
          <cell r="F9985">
            <v>1001504029</v>
          </cell>
          <cell r="H9985" t="str">
            <v>ANDRES FELIPE</v>
          </cell>
          <cell r="I9985" t="str">
            <v>LOPEZ</v>
          </cell>
          <cell r="J9985" t="str">
            <v>LOZANO</v>
          </cell>
          <cell r="P9985" t="str">
            <v>ANTIOQUIA</v>
          </cell>
          <cell r="Q9985" t="str">
            <v>ARBOLETES</v>
          </cell>
          <cell r="T9985" t="str">
            <v>SISTEMAS.</v>
          </cell>
          <cell r="W9985">
            <v>2775364</v>
          </cell>
          <cell r="AF9985" t="str">
            <v>PRESENCIAL</v>
          </cell>
        </row>
        <row r="9986">
          <cell r="F9986">
            <v>1116778152</v>
          </cell>
          <cell r="H9986" t="str">
            <v>KEILA DANIELA</v>
          </cell>
          <cell r="I9986" t="str">
            <v>CASTRO</v>
          </cell>
          <cell r="J9986" t="str">
            <v>BAQUERO</v>
          </cell>
          <cell r="P9986" t="str">
            <v>ANTIOQUIA</v>
          </cell>
          <cell r="Q9986" t="str">
            <v>CHIGORODO</v>
          </cell>
          <cell r="T9986" t="str">
            <v>SISTEMAS TELEINFORMÁTICOS</v>
          </cell>
          <cell r="W9986">
            <v>2923819</v>
          </cell>
          <cell r="AF9986" t="str">
            <v>PRESENCIAL</v>
          </cell>
        </row>
        <row r="9987">
          <cell r="F9987">
            <v>1038802952</v>
          </cell>
          <cell r="H9987" t="str">
            <v>LINA MARCELA</v>
          </cell>
          <cell r="I9987" t="str">
            <v>HERNANDEZ</v>
          </cell>
          <cell r="J9987" t="str">
            <v>CORTES</v>
          </cell>
          <cell r="P9987" t="str">
            <v>ANTIOQUIA</v>
          </cell>
          <cell r="Q9987" t="str">
            <v>CHIGORODO</v>
          </cell>
          <cell r="T9987" t="str">
            <v>ASISTENCIA ADMINISTRATIVA .</v>
          </cell>
          <cell r="W9987">
            <v>2775413</v>
          </cell>
          <cell r="AF9987" t="str">
            <v>PRESENCIAL</v>
          </cell>
        </row>
        <row r="9988">
          <cell r="F9988">
            <v>1045487880</v>
          </cell>
          <cell r="H9988" t="str">
            <v>ERWIN ARLEY</v>
          </cell>
          <cell r="I9988" t="str">
            <v>RODRIGUEZ</v>
          </cell>
          <cell r="J9988" t="str">
            <v>CORDOBA</v>
          </cell>
          <cell r="P9988" t="str">
            <v>ANTIOQUIA</v>
          </cell>
          <cell r="Q9988" t="str">
            <v>TURBO</v>
          </cell>
          <cell r="T9988" t="str">
            <v>INSTALACION DE SISTEMAS ELECTRICOS RESIDENCIALES Y COMERCIALES</v>
          </cell>
          <cell r="W9988">
            <v>2924549</v>
          </cell>
          <cell r="AF9988" t="str">
            <v>PRESENCIAL</v>
          </cell>
        </row>
        <row r="9989">
          <cell r="F9989">
            <v>1045488867</v>
          </cell>
          <cell r="H9989" t="str">
            <v>JHON DEIVI</v>
          </cell>
          <cell r="I9989" t="str">
            <v>ZAPATA</v>
          </cell>
          <cell r="J9989" t="str">
            <v>CORDOBA</v>
          </cell>
          <cell r="P9989" t="str">
            <v>ANTIOQUIA</v>
          </cell>
          <cell r="Q9989" t="str">
            <v>TURBO</v>
          </cell>
          <cell r="T9989" t="str">
            <v>OPERACION EN TERMINALES PORTUARIAS</v>
          </cell>
          <cell r="W9989">
            <v>2712471</v>
          </cell>
          <cell r="AF9989" t="str">
            <v>PRESENCIAL</v>
          </cell>
        </row>
        <row r="9990">
          <cell r="F9990">
            <v>1041257395</v>
          </cell>
          <cell r="H9990" t="str">
            <v>JUAN FELIPE</v>
          </cell>
          <cell r="I9990" t="str">
            <v>CASTAÑO</v>
          </cell>
          <cell r="J9990" t="str">
            <v>GARCIA</v>
          </cell>
          <cell r="P9990" t="str">
            <v>ANTIOQUIA</v>
          </cell>
          <cell r="Q9990" t="str">
            <v>APARTADÓ</v>
          </cell>
          <cell r="T9990" t="str">
            <v>OPERACIÓN DE EVENTOS</v>
          </cell>
          <cell r="W9990">
            <v>2775392</v>
          </cell>
          <cell r="AF9990" t="str">
            <v>PRESENCIAL</v>
          </cell>
        </row>
        <row r="9991">
          <cell r="F9991">
            <v>1002295549</v>
          </cell>
          <cell r="H9991" t="str">
            <v>MIRNA EMITH</v>
          </cell>
          <cell r="I9991" t="str">
            <v>CUESTA</v>
          </cell>
          <cell r="J9991" t="str">
            <v>PINEDA</v>
          </cell>
          <cell r="P9991" t="str">
            <v>NORTE DE SANTANDER</v>
          </cell>
          <cell r="Q9991" t="str">
            <v>APARTADÓ</v>
          </cell>
          <cell r="T9991" t="str">
            <v>GESTION AGROEMPRESARIAL</v>
          </cell>
          <cell r="W9991">
            <v>3070168</v>
          </cell>
          <cell r="AF9991" t="str">
            <v>VIRTUAL</v>
          </cell>
        </row>
        <row r="9992">
          <cell r="F9992">
            <v>1022417580</v>
          </cell>
          <cell r="H9992" t="str">
            <v>ESTEFANY DAYANA</v>
          </cell>
          <cell r="I9992" t="str">
            <v>TORRES</v>
          </cell>
          <cell r="J9992" t="str">
            <v>BLANCO</v>
          </cell>
          <cell r="P9992" t="str">
            <v>BOGOTÁ D.C.</v>
          </cell>
          <cell r="Q9992" t="str">
            <v>APARTADÓ</v>
          </cell>
          <cell r="T9992" t="str">
            <v>ANALISIS Y DESARROLLO DE SOFTWARE.</v>
          </cell>
          <cell r="W9992">
            <v>2721504</v>
          </cell>
          <cell r="AF9992" t="str">
            <v>VIRTUAL</v>
          </cell>
        </row>
        <row r="9993">
          <cell r="F9993">
            <v>1052412371</v>
          </cell>
          <cell r="H9993" t="str">
            <v>DIEGO ALEJANDRO</v>
          </cell>
          <cell r="I9993" t="str">
            <v>RINCON</v>
          </cell>
          <cell r="J9993" t="str">
            <v>JIMENEZ</v>
          </cell>
          <cell r="P9993" t="str">
            <v>BOYACÁ</v>
          </cell>
          <cell r="Q9993" t="str">
            <v>APARTADÓ</v>
          </cell>
          <cell r="T9993" t="str">
            <v>ANALISIS Y DESARROLLO DE SOFTWARE.</v>
          </cell>
          <cell r="W9993">
            <v>3070120</v>
          </cell>
          <cell r="AF9993" t="str">
            <v>VIRTUAL</v>
          </cell>
        </row>
        <row r="9994">
          <cell r="F9994">
            <v>1002528584</v>
          </cell>
          <cell r="H9994" t="str">
            <v>DIEGO FELIPE</v>
          </cell>
          <cell r="I9994" t="str">
            <v>GONZALEZ</v>
          </cell>
          <cell r="J9994" t="str">
            <v>SEPULVEDA</v>
          </cell>
          <cell r="P9994" t="str">
            <v>BOYACÁ</v>
          </cell>
          <cell r="Q9994" t="str">
            <v>APARTADÓ</v>
          </cell>
          <cell r="T9994" t="str">
            <v>DESARROLLO DE MEDIOS GRAFICOS VISUALES</v>
          </cell>
          <cell r="W9994">
            <v>3186000</v>
          </cell>
          <cell r="AF9994" t="str">
            <v>VIRTUAL</v>
          </cell>
        </row>
        <row r="9995">
          <cell r="F9995">
            <v>1045504841</v>
          </cell>
          <cell r="H9995" t="str">
            <v>ANDRES CAMILO</v>
          </cell>
          <cell r="I9995" t="str">
            <v>RAMOS</v>
          </cell>
          <cell r="J9995" t="str">
            <v>MOYA</v>
          </cell>
          <cell r="P9995" t="str">
            <v>ANTIOQUIA</v>
          </cell>
          <cell r="Q9995" t="str">
            <v>APARTADÓ</v>
          </cell>
          <cell r="T9995" t="str">
            <v>GESTION DE TESORERIA Y RECURSOS FINANCIEROS</v>
          </cell>
          <cell r="W9995">
            <v>3142616</v>
          </cell>
          <cell r="AF9995" t="str">
            <v>PRESENCIAL</v>
          </cell>
        </row>
        <row r="9996">
          <cell r="F9996">
            <v>1007446528</v>
          </cell>
          <cell r="H9996" t="str">
            <v>KEVIN ANDRES</v>
          </cell>
          <cell r="I9996" t="str">
            <v>MONROY</v>
          </cell>
          <cell r="J9996" t="str">
            <v>MANCO</v>
          </cell>
          <cell r="P9996" t="str">
            <v>ANTIOQUIA</v>
          </cell>
          <cell r="Q9996" t="str">
            <v>APARTADÓ</v>
          </cell>
          <cell r="T9996" t="str">
            <v>MECANICA DE MAQUINARIA INDUSTRIAL</v>
          </cell>
          <cell r="W9996">
            <v>2712254</v>
          </cell>
          <cell r="AF9996" t="str">
            <v>PRESENCIAL</v>
          </cell>
        </row>
        <row r="9997">
          <cell r="F9997">
            <v>1121712565</v>
          </cell>
          <cell r="H9997" t="str">
            <v>WALDETRUDYS</v>
          </cell>
          <cell r="I9997" t="str">
            <v>MORA</v>
          </cell>
          <cell r="J9997" t="str">
            <v>ARIZA</v>
          </cell>
          <cell r="P9997" t="str">
            <v>BOGOTÁ D.C.</v>
          </cell>
          <cell r="Q9997" t="str">
            <v>APARTADÓ</v>
          </cell>
          <cell r="T9997" t="str">
            <v>PATRONAJE INDUSTRIAL DE PRENDAS DE VESTIR</v>
          </cell>
          <cell r="W9997">
            <v>3069884</v>
          </cell>
          <cell r="AF9997" t="str">
            <v>VIRTUAL</v>
          </cell>
        </row>
        <row r="9998">
          <cell r="F9998">
            <v>1032407366</v>
          </cell>
          <cell r="H9998" t="str">
            <v>LEIDY NARAYAN</v>
          </cell>
          <cell r="I9998" t="str">
            <v>DUQUE</v>
          </cell>
          <cell r="J9998" t="str">
            <v>BAUTISTA</v>
          </cell>
          <cell r="P9998" t="str">
            <v>BOGOTÁ D.C.</v>
          </cell>
          <cell r="Q9998" t="str">
            <v>APARTADÓ</v>
          </cell>
          <cell r="T9998" t="str">
            <v>DESARROLLO DE COLECCIONES PARA LA INDUSTRIA DE LA MODA.</v>
          </cell>
          <cell r="W9998">
            <v>2834691</v>
          </cell>
          <cell r="AF9998" t="str">
            <v>VIRTUAL</v>
          </cell>
        </row>
        <row r="9999">
          <cell r="F9999">
            <v>1083006663</v>
          </cell>
          <cell r="H9999" t="str">
            <v>LORAINE SULIBETH</v>
          </cell>
          <cell r="I9999" t="str">
            <v>REDONDO</v>
          </cell>
          <cell r="J9999" t="str">
            <v>CACERES</v>
          </cell>
          <cell r="P9999" t="str">
            <v>MAGDALENA</v>
          </cell>
          <cell r="Q9999" t="str">
            <v>APARTADÓ</v>
          </cell>
          <cell r="T9999" t="str">
            <v>SERVICIOS Y OPERACIONES MICROFINANCIERAS</v>
          </cell>
          <cell r="W9999">
            <v>2834713</v>
          </cell>
          <cell r="AF9999" t="str">
            <v>VIRTUAL</v>
          </cell>
        </row>
        <row r="10000">
          <cell r="F10000">
            <v>1005461909</v>
          </cell>
          <cell r="H10000" t="str">
            <v>MAYCOL</v>
          </cell>
          <cell r="I10000" t="str">
            <v>BARRANCO</v>
          </cell>
          <cell r="J10000" t="str">
            <v>ROMERO</v>
          </cell>
          <cell r="P10000" t="str">
            <v>SANTANDER</v>
          </cell>
          <cell r="Q10000" t="str">
            <v>APARTADÓ</v>
          </cell>
          <cell r="T10000" t="str">
            <v>DESARROLLO PUBLICITARIO</v>
          </cell>
          <cell r="W10000">
            <v>2721704</v>
          </cell>
          <cell r="AF10000" t="str">
            <v>VIRTUAL</v>
          </cell>
        </row>
        <row r="10001">
          <cell r="F10001">
            <v>1003002899</v>
          </cell>
          <cell r="H10001" t="str">
            <v>DINA MARCELA</v>
          </cell>
          <cell r="I10001" t="str">
            <v>BLANCO</v>
          </cell>
          <cell r="J10001" t="str">
            <v>MONTALVO</v>
          </cell>
          <cell r="P10001" t="str">
            <v>BOGOTÁ D.C.</v>
          </cell>
          <cell r="Q10001" t="str">
            <v>APARTADÓ</v>
          </cell>
          <cell r="T10001" t="str">
            <v>DESARROLLO PUBLICITARIO</v>
          </cell>
          <cell r="W10001">
            <v>2721704</v>
          </cell>
          <cell r="AF10001" t="str">
            <v>VIRTUAL</v>
          </cell>
        </row>
        <row r="10002">
          <cell r="F10002">
            <v>1015484132</v>
          </cell>
          <cell r="H10002" t="str">
            <v>LUZ NAYIBE</v>
          </cell>
          <cell r="I10002" t="str">
            <v>RAMIREZ</v>
          </cell>
          <cell r="J10002" t="str">
            <v>OROZCO</v>
          </cell>
          <cell r="P10002" t="str">
            <v>BOGOTÁ D.C.</v>
          </cell>
          <cell r="Q10002" t="str">
            <v>APARTADÓ</v>
          </cell>
          <cell r="T10002" t="str">
            <v>DESARROLLO PUBLICITARIO</v>
          </cell>
          <cell r="W10002">
            <v>3236521</v>
          </cell>
          <cell r="AF10002" t="str">
            <v>VIRTUAL</v>
          </cell>
        </row>
        <row r="10003">
          <cell r="F10003">
            <v>1068813281</v>
          </cell>
          <cell r="H10003" t="str">
            <v>YARLEY DEL CARMEN</v>
          </cell>
          <cell r="I10003" t="str">
            <v>VILLAREAL</v>
          </cell>
          <cell r="J10003" t="str">
            <v>OSORIO</v>
          </cell>
          <cell r="P10003" t="str">
            <v>ANTIOQUIA</v>
          </cell>
          <cell r="Q10003" t="str">
            <v>CHIGORODO</v>
          </cell>
          <cell r="T10003" t="str">
            <v>CONTABILIZACION DE OPERACIONES COMERCIALES Y FINANCIERAS.</v>
          </cell>
          <cell r="W10003">
            <v>2775401</v>
          </cell>
          <cell r="AF10003" t="str">
            <v>PRESENCIAL</v>
          </cell>
        </row>
        <row r="10004">
          <cell r="F10004">
            <v>1018419140</v>
          </cell>
          <cell r="H10004" t="str">
            <v>MARIA CAMILA</v>
          </cell>
          <cell r="I10004" t="str">
            <v>CEBALLOS</v>
          </cell>
          <cell r="J10004" t="str">
            <v>DAVID</v>
          </cell>
          <cell r="P10004" t="str">
            <v>ANTIOQUIA</v>
          </cell>
          <cell r="Q10004" t="str">
            <v>CHIGORODO</v>
          </cell>
          <cell r="T10004" t="str">
            <v>CONTABILIZACION DE OPERACIONES COMERCIALES Y FINANCIERAS.</v>
          </cell>
          <cell r="W10004">
            <v>2775402</v>
          </cell>
          <cell r="AF10004" t="str">
            <v>PRESENCIAL</v>
          </cell>
        </row>
        <row r="10005">
          <cell r="F10005">
            <v>1007161668</v>
          </cell>
          <cell r="H10005" t="str">
            <v>ERIKA LIZETH</v>
          </cell>
          <cell r="I10005" t="str">
            <v>GUZMAN</v>
          </cell>
          <cell r="J10005" t="str">
            <v>ESCOBAR</v>
          </cell>
          <cell r="P10005" t="str">
            <v>CUNDINAMARCA</v>
          </cell>
          <cell r="Q10005" t="str">
            <v>APARTADÓ</v>
          </cell>
          <cell r="T10005" t="str">
            <v>PROYECTOS AGROPECUARIOS.</v>
          </cell>
          <cell r="W10005">
            <v>2834629</v>
          </cell>
          <cell r="AF10005" t="str">
            <v>VIRTUAL</v>
          </cell>
        </row>
        <row r="10006">
          <cell r="F10006">
            <v>1027946054</v>
          </cell>
          <cell r="H10006" t="str">
            <v>JOSE MANUEL</v>
          </cell>
          <cell r="I10006" t="str">
            <v>MARTINEZ</v>
          </cell>
          <cell r="J10006" t="str">
            <v>MARTINEZ</v>
          </cell>
          <cell r="P10006" t="str">
            <v>ANTIOQUIA</v>
          </cell>
          <cell r="Q10006" t="str">
            <v>APARTADÓ</v>
          </cell>
          <cell r="T10006" t="str">
            <v>INSTALACION Y MANTENIMIENTO DE REDES INTERNAS DE TELECOMUNICACIONES</v>
          </cell>
          <cell r="W10006">
            <v>2998492</v>
          </cell>
          <cell r="AF10006" t="str">
            <v>PRESENCIAL</v>
          </cell>
        </row>
        <row r="10007">
          <cell r="F10007">
            <v>1005452393</v>
          </cell>
          <cell r="H10007" t="str">
            <v>DIANA MERCEDES</v>
          </cell>
          <cell r="I10007" t="str">
            <v>GALEANO</v>
          </cell>
          <cell r="J10007" t="str">
            <v>CORTES</v>
          </cell>
          <cell r="P10007" t="str">
            <v>BOGOTÁ D.C.</v>
          </cell>
          <cell r="Q10007" t="str">
            <v>APARTADÓ</v>
          </cell>
          <cell r="T10007" t="str">
            <v>VENTA DE PRODUCTOS EN LINEA</v>
          </cell>
          <cell r="W10007">
            <v>3236487</v>
          </cell>
          <cell r="AF10007" t="str">
            <v>VIRTUAL</v>
          </cell>
        </row>
        <row r="10008">
          <cell r="F10008">
            <v>1019992508</v>
          </cell>
          <cell r="H10008" t="str">
            <v>KONNY JULIETD</v>
          </cell>
          <cell r="I10008" t="str">
            <v>PULIDO</v>
          </cell>
          <cell r="J10008" t="str">
            <v>VARGAS</v>
          </cell>
          <cell r="P10008" t="str">
            <v>CUNDINAMARCA</v>
          </cell>
          <cell r="Q10008" t="str">
            <v>APARTADÓ</v>
          </cell>
          <cell r="T10008" t="str">
            <v>VENTA DE PRODUCTOS EN LINEA</v>
          </cell>
          <cell r="W10008">
            <v>3236487</v>
          </cell>
          <cell r="AF10008" t="str">
            <v>VIRTUAL</v>
          </cell>
        </row>
        <row r="10009">
          <cell r="F10009">
            <v>1007359777</v>
          </cell>
          <cell r="H10009" t="str">
            <v>ANYI TATIANA</v>
          </cell>
          <cell r="I10009" t="str">
            <v>BUITRON</v>
          </cell>
          <cell r="J10009" t="str">
            <v>IDROBO</v>
          </cell>
          <cell r="P10009" t="str">
            <v>BOGOTÁ D.C.</v>
          </cell>
          <cell r="Q10009" t="str">
            <v>APARTADÓ</v>
          </cell>
          <cell r="T10009" t="str">
            <v>GESTION DE REDES DE DATOS</v>
          </cell>
          <cell r="W10009">
            <v>3186124</v>
          </cell>
          <cell r="AF10009" t="str">
            <v>VIRTUAL</v>
          </cell>
        </row>
        <row r="10010">
          <cell r="F10010">
            <v>84455386</v>
          </cell>
          <cell r="H10010" t="str">
            <v>OSWALDO ENRIQUE</v>
          </cell>
          <cell r="I10010" t="str">
            <v>LOPEZ</v>
          </cell>
          <cell r="J10010" t="str">
            <v>OLIVEROS</v>
          </cell>
          <cell r="P10010" t="str">
            <v>ATLÁNTICO</v>
          </cell>
          <cell r="Q10010" t="str">
            <v>APARTADÓ</v>
          </cell>
          <cell r="T10010" t="str">
            <v>GESTION DE REDES DE DATOS</v>
          </cell>
          <cell r="W10010">
            <v>3186124</v>
          </cell>
          <cell r="AF10010" t="str">
            <v>VIRTUAL</v>
          </cell>
        </row>
        <row r="10011">
          <cell r="F10011">
            <v>16506617</v>
          </cell>
          <cell r="H10011" t="str">
            <v>WILSON</v>
          </cell>
          <cell r="I10011" t="str">
            <v>VIVEROS</v>
          </cell>
          <cell r="J10011" t="str">
            <v>CAICEDO</v>
          </cell>
          <cell r="P10011" t="str">
            <v>BOGOTÁ D.C.</v>
          </cell>
          <cell r="Q10011" t="str">
            <v>APARTADÓ</v>
          </cell>
          <cell r="T10011" t="str">
            <v>GESTION DE REDES DE DATOS</v>
          </cell>
          <cell r="W10011">
            <v>3186124</v>
          </cell>
          <cell r="AF10011" t="str">
            <v>VIRTUAL</v>
          </cell>
        </row>
        <row r="10012">
          <cell r="F10012">
            <v>1032488810</v>
          </cell>
          <cell r="H10012" t="str">
            <v>JENIFER ANDREA</v>
          </cell>
          <cell r="I10012" t="str">
            <v>BECERRA</v>
          </cell>
          <cell r="J10012" t="str">
            <v>HERRERA</v>
          </cell>
          <cell r="P10012" t="str">
            <v>BOGOTÁ D.C.</v>
          </cell>
          <cell r="Q10012" t="str">
            <v>APARTADÓ</v>
          </cell>
          <cell r="T10012" t="str">
            <v>ANALISIS Y DESARROLLO DE SOFTWARE.</v>
          </cell>
          <cell r="W10012">
            <v>3186601</v>
          </cell>
          <cell r="AF10012" t="str">
            <v>VIRTUAL</v>
          </cell>
        </row>
        <row r="10013">
          <cell r="F10013">
            <v>1063307743</v>
          </cell>
          <cell r="H10013" t="str">
            <v>KEVIN JESUS</v>
          </cell>
          <cell r="I10013" t="str">
            <v>BARRIOS</v>
          </cell>
          <cell r="J10013" t="str">
            <v>CIPRIAN</v>
          </cell>
          <cell r="P10013" t="str">
            <v>CÓRDOBA</v>
          </cell>
          <cell r="Q10013" t="str">
            <v>APARTADÓ</v>
          </cell>
          <cell r="T10013" t="str">
            <v>COORDINACION DE PROCESOS LOGISTICOS</v>
          </cell>
          <cell r="W10013">
            <v>3185900</v>
          </cell>
          <cell r="AF10013" t="str">
            <v>VIRTUAL</v>
          </cell>
        </row>
        <row r="10014">
          <cell r="F10014">
            <v>7253918</v>
          </cell>
          <cell r="H10014" t="str">
            <v>MARCOS ANTONIO</v>
          </cell>
          <cell r="I10014" t="str">
            <v>OLIVEROS</v>
          </cell>
          <cell r="J10014" t="str">
            <v>MORENO</v>
          </cell>
          <cell r="P10014" t="str">
            <v>ANTIOQUIA</v>
          </cell>
          <cell r="Q10014" t="str">
            <v>APARTADÓ</v>
          </cell>
          <cell r="T10014" t="str">
            <v>DESARROLLO DE MEDIOS GRAFICOS VISUALES</v>
          </cell>
          <cell r="W10014">
            <v>3169208</v>
          </cell>
          <cell r="AF10014" t="str">
            <v>PRESENCIAL</v>
          </cell>
        </row>
        <row r="10015">
          <cell r="F10015">
            <v>1027940226</v>
          </cell>
          <cell r="H10015" t="str">
            <v>MARY NELLY</v>
          </cell>
          <cell r="I10015" t="str">
            <v>ARRIETA</v>
          </cell>
          <cell r="J10015" t="str">
            <v>ESPINOSA</v>
          </cell>
          <cell r="P10015" t="str">
            <v>ANTIOQUIA</v>
          </cell>
          <cell r="Q10015" t="str">
            <v>APARTADÓ</v>
          </cell>
          <cell r="T10015" t="str">
            <v>DESARROLLO DE MEDIOS GRAFICOS VISUALES</v>
          </cell>
          <cell r="W10015">
            <v>3169208</v>
          </cell>
          <cell r="AF10015" t="str">
            <v>PRESENCIAL</v>
          </cell>
        </row>
        <row r="10016">
          <cell r="F10016">
            <v>1040357175</v>
          </cell>
          <cell r="H10016" t="str">
            <v>MARIAM XIMENA</v>
          </cell>
          <cell r="I10016" t="str">
            <v>NAVARRO</v>
          </cell>
          <cell r="J10016" t="str">
            <v>NAVAS</v>
          </cell>
          <cell r="P10016" t="str">
            <v>ANTIOQUIA</v>
          </cell>
          <cell r="Q10016" t="str">
            <v>APARTADÓ</v>
          </cell>
          <cell r="T10016" t="str">
            <v>GESTION DE LA PRODUCCION AGRICOLA</v>
          </cell>
          <cell r="W10016">
            <v>3142632</v>
          </cell>
          <cell r="AF10016" t="str">
            <v>PRESENCIAL</v>
          </cell>
        </row>
        <row r="10017">
          <cell r="F10017">
            <v>1143338970</v>
          </cell>
          <cell r="H10017" t="str">
            <v>LUZ CLARITA</v>
          </cell>
          <cell r="I10017" t="str">
            <v>GARRIDO</v>
          </cell>
          <cell r="J10017" t="str">
            <v>OREJUELA</v>
          </cell>
          <cell r="P10017" t="str">
            <v>ANTIOQUIA</v>
          </cell>
          <cell r="Q10017" t="str">
            <v>APARTADÓ</v>
          </cell>
          <cell r="T10017" t="str">
            <v>COCINA</v>
          </cell>
          <cell r="W10017">
            <v>3142610</v>
          </cell>
          <cell r="AF10017" t="str">
            <v>PRESENCIAL</v>
          </cell>
        </row>
        <row r="10018">
          <cell r="F10018">
            <v>1032485141</v>
          </cell>
          <cell r="H10018" t="str">
            <v>ANGIE KATHERINE</v>
          </cell>
          <cell r="I10018" t="str">
            <v>LINARES</v>
          </cell>
          <cell r="J10018" t="str">
            <v>CUBILLOS</v>
          </cell>
          <cell r="P10018" t="str">
            <v>BOGOTÁ D.C.</v>
          </cell>
          <cell r="Q10018" t="str">
            <v>APARTADÓ</v>
          </cell>
          <cell r="T10018" t="str">
            <v>COORDINACION DE PROCESOS LOGISTICOS</v>
          </cell>
          <cell r="W10018">
            <v>3118575</v>
          </cell>
          <cell r="AF10018" t="str">
            <v>VIRTUAL</v>
          </cell>
        </row>
        <row r="10019">
          <cell r="F10019">
            <v>1004010672</v>
          </cell>
          <cell r="H10019" t="str">
            <v>AILEEN DINHORA</v>
          </cell>
          <cell r="I10019" t="str">
            <v>CAICEDO</v>
          </cell>
          <cell r="J10019" t="str">
            <v>MENA</v>
          </cell>
          <cell r="P10019" t="str">
            <v>CHOCÓ</v>
          </cell>
          <cell r="Q10019" t="str">
            <v>APARTADÓ</v>
          </cell>
          <cell r="T10019" t="str">
            <v>GESTION AGROEMPRESARIAL</v>
          </cell>
          <cell r="W10019">
            <v>3118439</v>
          </cell>
          <cell r="AF10019" t="str">
            <v>VIRTUAL</v>
          </cell>
        </row>
        <row r="10020">
          <cell r="F10020">
            <v>1006791300</v>
          </cell>
          <cell r="H10020" t="str">
            <v>AIDE MARIA</v>
          </cell>
          <cell r="I10020" t="str">
            <v>LARA</v>
          </cell>
          <cell r="J10020" t="str">
            <v>BALCAZAR</v>
          </cell>
          <cell r="P10020" t="str">
            <v>CESAR</v>
          </cell>
          <cell r="Q10020" t="str">
            <v>APARTADÓ</v>
          </cell>
          <cell r="T10020" t="str">
            <v>ATENCION INTEGRAL AL CLIENTE</v>
          </cell>
          <cell r="W10020">
            <v>3069862</v>
          </cell>
          <cell r="AF10020" t="str">
            <v>VIRTUAL</v>
          </cell>
        </row>
        <row r="10021">
          <cell r="F10021">
            <v>1037122209</v>
          </cell>
          <cell r="H10021" t="str">
            <v>DEISY YULIETH</v>
          </cell>
          <cell r="I10021" t="str">
            <v>USUGA</v>
          </cell>
          <cell r="J10021" t="str">
            <v>FIGUEROA</v>
          </cell>
          <cell r="P10021" t="str">
            <v>ANTIOQUIA</v>
          </cell>
          <cell r="Q10021" t="str">
            <v>APARTADÓ</v>
          </cell>
          <cell r="T10021" t="str">
            <v>GESTIÓN ADMINISTRATIVA</v>
          </cell>
          <cell r="W10021">
            <v>2998865</v>
          </cell>
          <cell r="AF10021" t="str">
            <v>PRESENCIAL</v>
          </cell>
        </row>
        <row r="10022">
          <cell r="F10022">
            <v>1018518223</v>
          </cell>
          <cell r="H10022" t="str">
            <v>ALEZZIA ELIZABETH</v>
          </cell>
          <cell r="I10022" t="str">
            <v>PEÑALVER</v>
          </cell>
          <cell r="J10022" t="str">
            <v>CALZADILLA</v>
          </cell>
          <cell r="P10022" t="str">
            <v>BOGOTÁ D.C.</v>
          </cell>
          <cell r="Q10022" t="str">
            <v>APARTADÓ</v>
          </cell>
          <cell r="T10022" t="str">
            <v>DESARROLLO DE COLECCIONES PARA LA INDUSTRIA DE LA MODA.</v>
          </cell>
          <cell r="W10022">
            <v>2977202</v>
          </cell>
          <cell r="AF10022" t="str">
            <v>VIRTUAL</v>
          </cell>
        </row>
        <row r="10023">
          <cell r="F10023">
            <v>1031651437</v>
          </cell>
          <cell r="H10023" t="str">
            <v>JUANA VALENTINA</v>
          </cell>
          <cell r="I10023" t="str">
            <v>MEDINA</v>
          </cell>
          <cell r="J10023" t="str">
            <v>PEDRAZA</v>
          </cell>
          <cell r="P10023" t="str">
            <v>BOGOTÁ D.C.</v>
          </cell>
          <cell r="Q10023" t="str">
            <v>APARTADÓ</v>
          </cell>
          <cell r="T10023" t="str">
            <v>DESARROLLO DE COLECCIONES PARA LA INDUSTRIA DE LA MODA.</v>
          </cell>
          <cell r="W10023">
            <v>2977202</v>
          </cell>
          <cell r="AF10023" t="str">
            <v>VIRTUAL</v>
          </cell>
        </row>
        <row r="10024">
          <cell r="F10024">
            <v>1043126015</v>
          </cell>
          <cell r="H10024" t="str">
            <v>REY DAVID</v>
          </cell>
          <cell r="I10024" t="str">
            <v>TORRES</v>
          </cell>
          <cell r="J10024" t="str">
            <v>OLIVERA</v>
          </cell>
          <cell r="P10024" t="str">
            <v>ANTIOQUIA</v>
          </cell>
          <cell r="Q10024" t="str">
            <v>APARTADÓ</v>
          </cell>
          <cell r="T10024" t="str">
            <v>ANALISIS Y DESARROLLO DE SOFTWARE.</v>
          </cell>
          <cell r="W10024">
            <v>2924273</v>
          </cell>
          <cell r="AF10024" t="str">
            <v>PRESENCIAL</v>
          </cell>
        </row>
        <row r="10025">
          <cell r="F10025">
            <v>1147934502</v>
          </cell>
          <cell r="H10025" t="str">
            <v>CARLOS ALBERTO</v>
          </cell>
          <cell r="I10025" t="str">
            <v>QUINTANA</v>
          </cell>
          <cell r="J10025" t="str">
            <v>ESPITIA</v>
          </cell>
          <cell r="P10025" t="str">
            <v>ANTIOQUIA</v>
          </cell>
          <cell r="Q10025" t="str">
            <v>APARTADÓ</v>
          </cell>
          <cell r="T10025" t="str">
            <v>MANTENIMIENTO DE EQUIPOS DE AIRE ACONDICIONADO Y REFRIGERACION</v>
          </cell>
          <cell r="W10025">
            <v>2877679</v>
          </cell>
          <cell r="AF10025" t="str">
            <v>PRESENCIAL</v>
          </cell>
        </row>
        <row r="10026">
          <cell r="F10026">
            <v>1027941550</v>
          </cell>
          <cell r="H10026" t="str">
            <v>JUAN SEBASTIAN</v>
          </cell>
          <cell r="I10026" t="str">
            <v>CARTAGENA</v>
          </cell>
          <cell r="J10026" t="str">
            <v>PARRA</v>
          </cell>
          <cell r="P10026" t="str">
            <v>ANTIOQUIA</v>
          </cell>
          <cell r="Q10026" t="str">
            <v>APARTADÓ</v>
          </cell>
          <cell r="T10026" t="str">
            <v>MANTENIMIENTO DE EQUIPOS DE AIRE ACONDICIONADO Y REFRIGERACION</v>
          </cell>
          <cell r="W10026">
            <v>2877679</v>
          </cell>
          <cell r="AF10026" t="str">
            <v>PRESENCIAL</v>
          </cell>
        </row>
        <row r="10027">
          <cell r="F10027">
            <v>1028019260</v>
          </cell>
          <cell r="H10027" t="str">
            <v>PAULO ANDRES</v>
          </cell>
          <cell r="I10027" t="str">
            <v>HINESTROZA</v>
          </cell>
          <cell r="J10027" t="str">
            <v>VALDERRAMA</v>
          </cell>
          <cell r="P10027" t="str">
            <v>ANTIOQUIA</v>
          </cell>
          <cell r="Q10027" t="str">
            <v>APARTADÓ</v>
          </cell>
          <cell r="T10027" t="str">
            <v>MANTENIMIENTO DE EQUIPOS DE AIRE ACONDICIONADO Y REFRIGERACION</v>
          </cell>
          <cell r="W10027">
            <v>2877679</v>
          </cell>
          <cell r="AF10027" t="str">
            <v>PRESENCIAL</v>
          </cell>
        </row>
        <row r="10028">
          <cell r="F10028">
            <v>1019030597</v>
          </cell>
          <cell r="H10028" t="str">
            <v>ELISABETH</v>
          </cell>
          <cell r="I10028" t="str">
            <v>CRUZ</v>
          </cell>
          <cell r="J10028" t="str">
            <v>REAY</v>
          </cell>
          <cell r="P10028" t="str">
            <v>BOGOTÁ D.C.</v>
          </cell>
          <cell r="Q10028" t="str">
            <v>APARTADÓ</v>
          </cell>
          <cell r="T10028" t="str">
            <v>ATENCION INTEGRAL AL CLIENTE</v>
          </cell>
          <cell r="W10028">
            <v>2834730</v>
          </cell>
          <cell r="AF10028" t="str">
            <v>VIRTUAL</v>
          </cell>
        </row>
        <row r="10029">
          <cell r="F10029">
            <v>1013663453</v>
          </cell>
          <cell r="H10029" t="str">
            <v>JULIANA</v>
          </cell>
          <cell r="I10029" t="str">
            <v>BARRETO</v>
          </cell>
          <cell r="J10029" t="str">
            <v>DAVID</v>
          </cell>
          <cell r="P10029" t="str">
            <v>BOGOTÁ D.C.</v>
          </cell>
          <cell r="Q10029" t="str">
            <v>APARTADÓ</v>
          </cell>
          <cell r="T10029" t="str">
            <v>ATENCION INTEGRAL AL CLIENTE</v>
          </cell>
          <cell r="W10029">
            <v>2834730</v>
          </cell>
          <cell r="AF10029" t="str">
            <v>VIRTUAL</v>
          </cell>
        </row>
        <row r="10030">
          <cell r="F10030">
            <v>1070955012</v>
          </cell>
          <cell r="H10030" t="str">
            <v>MAICOL DUVAN</v>
          </cell>
          <cell r="I10030" t="str">
            <v>PINTO</v>
          </cell>
          <cell r="J10030" t="str">
            <v>BERNAL</v>
          </cell>
          <cell r="P10030" t="str">
            <v>BOGOTÁ D.C.</v>
          </cell>
          <cell r="Q10030" t="str">
            <v>APARTADÓ</v>
          </cell>
          <cell r="T10030" t="str">
            <v>PROYECTOS AGROPECUARIOS.</v>
          </cell>
          <cell r="W10030">
            <v>2834629</v>
          </cell>
          <cell r="AF10030" t="str">
            <v>VIRTUAL</v>
          </cell>
        </row>
        <row r="10031">
          <cell r="F10031">
            <v>1063074757</v>
          </cell>
          <cell r="H10031" t="str">
            <v>ANIRLEY PATRICIA</v>
          </cell>
          <cell r="I10031" t="str">
            <v>TALAIGUA</v>
          </cell>
          <cell r="J10031" t="str">
            <v>PEREZ</v>
          </cell>
          <cell r="P10031" t="str">
            <v>CÓRDOBA</v>
          </cell>
          <cell r="Q10031" t="str">
            <v>APARTADÓ</v>
          </cell>
          <cell r="T10031" t="str">
            <v>PROYECTOS AGROPECUARIOS.</v>
          </cell>
          <cell r="W10031">
            <v>2834629</v>
          </cell>
          <cell r="AF10031" t="str">
            <v>VIRTUAL</v>
          </cell>
        </row>
        <row r="10032">
          <cell r="F10032">
            <v>1037116168</v>
          </cell>
          <cell r="H10032" t="str">
            <v>JHON ALBEIRO</v>
          </cell>
          <cell r="I10032" t="str">
            <v>CHAVERRA</v>
          </cell>
          <cell r="J10032" t="str">
            <v>VERGARA</v>
          </cell>
          <cell r="P10032" t="str">
            <v>ANTIOQUIA</v>
          </cell>
          <cell r="Q10032" t="str">
            <v>APARTADÓ</v>
          </cell>
          <cell r="T10032" t="str">
            <v>MECANICA DE MAQUINARIA INDUSTRIAL</v>
          </cell>
          <cell r="W10032">
            <v>2712254</v>
          </cell>
          <cell r="AF10032" t="str">
            <v>PRESENCIAL</v>
          </cell>
        </row>
        <row r="10033">
          <cell r="F10033">
            <v>1001033835</v>
          </cell>
          <cell r="H10033" t="str">
            <v>DEIVER ANTONIO</v>
          </cell>
          <cell r="I10033" t="str">
            <v>PALACIOS</v>
          </cell>
          <cell r="J10033" t="str">
            <v>BLANDON</v>
          </cell>
          <cell r="P10033" t="str">
            <v>ANTIOQUIA</v>
          </cell>
          <cell r="Q10033" t="str">
            <v>APARTADÓ</v>
          </cell>
          <cell r="T10033" t="str">
            <v>MECANICA DE MAQUINARIA INDUSTRIAL</v>
          </cell>
          <cell r="W10033">
            <v>2712254</v>
          </cell>
          <cell r="AF10033" t="str">
            <v>PRESENCIAL</v>
          </cell>
        </row>
        <row r="10034">
          <cell r="F10034">
            <v>1141515875</v>
          </cell>
          <cell r="H10034" t="str">
            <v>MARIA ALEJANDRA</v>
          </cell>
          <cell r="I10034" t="str">
            <v>MARTINEZ</v>
          </cell>
          <cell r="J10034" t="str">
            <v>SANCHEZ</v>
          </cell>
          <cell r="P10034" t="str">
            <v>ANTIOQUIA</v>
          </cell>
          <cell r="Q10034" t="str">
            <v>APARTADÓ</v>
          </cell>
          <cell r="T10034" t="str">
            <v>COORDINACION DE PROCESOS LOGISTICOS</v>
          </cell>
          <cell r="W10034">
            <v>2877776</v>
          </cell>
          <cell r="AF10034" t="str">
            <v>PRESENCIAL</v>
          </cell>
        </row>
        <row r="10035">
          <cell r="F10035">
            <v>1027949187</v>
          </cell>
          <cell r="H10035" t="str">
            <v>GEIDY YULIETH</v>
          </cell>
          <cell r="I10035" t="str">
            <v>MOSQUERA</v>
          </cell>
          <cell r="J10035" t="str">
            <v>HURTADO</v>
          </cell>
          <cell r="P10035" t="str">
            <v>ANTIOQUIA</v>
          </cell>
          <cell r="Q10035" t="str">
            <v>APARTADÓ</v>
          </cell>
          <cell r="T10035" t="str">
            <v>GESTION DE TESORERIA Y RECURSOS FINANCIEROS</v>
          </cell>
          <cell r="W10035">
            <v>2826382</v>
          </cell>
          <cell r="AF10035" t="str">
            <v>PRESENCIAL</v>
          </cell>
        </row>
        <row r="10036">
          <cell r="F10036">
            <v>1007834163</v>
          </cell>
          <cell r="H10036" t="str">
            <v>ELAYNES</v>
          </cell>
          <cell r="I10036" t="str">
            <v>MARTINEZ</v>
          </cell>
          <cell r="J10036" t="str">
            <v>LOPEZ</v>
          </cell>
          <cell r="P10036" t="str">
            <v>ANTIOQUIA</v>
          </cell>
          <cell r="Q10036" t="str">
            <v>APARTADÓ</v>
          </cell>
          <cell r="T10036" t="str">
            <v>GESTION ADMINISTRATIVA DEL SECTOR SALUD.</v>
          </cell>
          <cell r="W10036">
            <v>2826376</v>
          </cell>
          <cell r="AF10036" t="str">
            <v>PRESENCIAL</v>
          </cell>
        </row>
        <row r="10037">
          <cell r="F10037">
            <v>1027942083</v>
          </cell>
          <cell r="H10037" t="str">
            <v>CRISTIAN</v>
          </cell>
          <cell r="I10037" t="str">
            <v>DOMICO</v>
          </cell>
          <cell r="J10037" t="str">
            <v>OVIEDO</v>
          </cell>
          <cell r="P10037" t="str">
            <v>ANTIOQUIA</v>
          </cell>
          <cell r="Q10037" t="str">
            <v>APARTADÓ</v>
          </cell>
          <cell r="T10037" t="str">
            <v>ANALISIS Y DESARROLLO DE SOFTWARE.</v>
          </cell>
          <cell r="W10037">
            <v>2826357</v>
          </cell>
          <cell r="AF10037" t="str">
            <v>PRESENCIAL</v>
          </cell>
        </row>
        <row r="10038">
          <cell r="F10038">
            <v>1068806099</v>
          </cell>
          <cell r="H10038" t="str">
            <v>SEBASTIAN</v>
          </cell>
          <cell r="I10038" t="str">
            <v>PEREZ</v>
          </cell>
          <cell r="J10038" t="str">
            <v>ARTEAGA</v>
          </cell>
          <cell r="P10038" t="str">
            <v>ANTIOQUIA</v>
          </cell>
          <cell r="Q10038" t="str">
            <v>APARTADÓ</v>
          </cell>
          <cell r="T10038" t="str">
            <v>SUPERVISIÓN DE REDES DE DISTRIBUCIÓN DE ENERGÍA ELÉCTRICA</v>
          </cell>
          <cell r="W10038">
            <v>2673199</v>
          </cell>
          <cell r="AF10038" t="str">
            <v>PRESENCIAL</v>
          </cell>
        </row>
        <row r="10039">
          <cell r="F10039">
            <v>1027950875</v>
          </cell>
          <cell r="H10039" t="str">
            <v>ALEXANDRA YULIET</v>
          </cell>
          <cell r="I10039" t="str">
            <v>TORRES</v>
          </cell>
          <cell r="J10039" t="str">
            <v>VILORIA</v>
          </cell>
          <cell r="P10039" t="str">
            <v>ANTIOQUIA</v>
          </cell>
          <cell r="Q10039" t="str">
            <v>APARTADÓ</v>
          </cell>
          <cell r="T10039" t="str">
            <v>ANALISIS Y DESARROLLO DE SOFTWARE.</v>
          </cell>
          <cell r="W10039">
            <v>2673033</v>
          </cell>
          <cell r="AF10039" t="str">
            <v>PRESENCIAL</v>
          </cell>
        </row>
        <row r="10040">
          <cell r="F10040">
            <v>1075093686</v>
          </cell>
          <cell r="H10040" t="str">
            <v>JHON ALEXIS</v>
          </cell>
          <cell r="I10040" t="str">
            <v>VALENCIA</v>
          </cell>
          <cell r="J10040" t="str">
            <v>MOSQUERA</v>
          </cell>
          <cell r="P10040" t="str">
            <v>ANTIOQUIA</v>
          </cell>
          <cell r="Q10040" t="str">
            <v>APARTADÓ</v>
          </cell>
          <cell r="T10040" t="str">
            <v>ANALISIS Y DESARROLLO DE SOFTWARE.</v>
          </cell>
          <cell r="W10040">
            <v>2673007</v>
          </cell>
          <cell r="AF10040" t="str">
            <v>PRESENCIAL</v>
          </cell>
        </row>
        <row r="10041">
          <cell r="F10041">
            <v>1035153686</v>
          </cell>
          <cell r="H10041" t="str">
            <v>MIGUEL ANDRES</v>
          </cell>
          <cell r="I10041" t="str">
            <v>HERNANDEZ</v>
          </cell>
          <cell r="J10041" t="str">
            <v>AGRESOR</v>
          </cell>
          <cell r="P10041" t="str">
            <v>ANTIOQUIA</v>
          </cell>
          <cell r="Q10041" t="str">
            <v>ARBOLETES</v>
          </cell>
          <cell r="T10041" t="str">
            <v>SISTEMAS.</v>
          </cell>
          <cell r="W10041">
            <v>2775364</v>
          </cell>
          <cell r="AF10041" t="str">
            <v>PRESENCIAL</v>
          </cell>
        </row>
        <row r="10042">
          <cell r="F10042">
            <v>1007410161</v>
          </cell>
          <cell r="H10042" t="str">
            <v>JUAN CARLOS</v>
          </cell>
          <cell r="I10042" t="str">
            <v>MOSQUERA</v>
          </cell>
          <cell r="J10042" t="str">
            <v>LARGO</v>
          </cell>
          <cell r="P10042" t="str">
            <v>ANTIOQUIA</v>
          </cell>
          <cell r="Q10042" t="str">
            <v>CHIGORODO</v>
          </cell>
          <cell r="T10042" t="str">
            <v>SISTEMAS TELEINFORMÁTICOS</v>
          </cell>
          <cell r="W10042">
            <v>2923819</v>
          </cell>
          <cell r="AF10042" t="str">
            <v>PRESENCIAL</v>
          </cell>
        </row>
        <row r="10043">
          <cell r="F10043">
            <v>1038814657</v>
          </cell>
          <cell r="H10043" t="str">
            <v>ANYELY ANDREA</v>
          </cell>
          <cell r="I10043" t="str">
            <v>BARRIENTOS</v>
          </cell>
          <cell r="J10043" t="str">
            <v>URREGO</v>
          </cell>
          <cell r="P10043" t="str">
            <v>ANTIOQUIA</v>
          </cell>
          <cell r="Q10043" t="str">
            <v>CHIGORODO</v>
          </cell>
          <cell r="T10043" t="str">
            <v>SISTEMAS TELEINFORMÁTICOS</v>
          </cell>
          <cell r="W10043">
            <v>2923819</v>
          </cell>
          <cell r="AF10043" t="str">
            <v>PRESENCIAL</v>
          </cell>
        </row>
        <row r="10044">
          <cell r="F10044">
            <v>1027952442</v>
          </cell>
          <cell r="H10044" t="str">
            <v>KAREN YULIETH</v>
          </cell>
          <cell r="I10044" t="str">
            <v>JULIO</v>
          </cell>
          <cell r="J10044" t="str">
            <v>MURILLO</v>
          </cell>
          <cell r="P10044" t="str">
            <v>ANTIOQUIA</v>
          </cell>
          <cell r="Q10044" t="str">
            <v>CHIGORODO</v>
          </cell>
          <cell r="T10044" t="str">
            <v>CONTABILIZACION DE OPERACIONES COMERCIALES Y FINANCIERAS.</v>
          </cell>
          <cell r="W10044">
            <v>2775401</v>
          </cell>
          <cell r="AF10044" t="str">
            <v>PRESENCIAL</v>
          </cell>
        </row>
        <row r="10045">
          <cell r="F10045">
            <v>1039082796</v>
          </cell>
          <cell r="H10045" t="str">
            <v>LUCELLY</v>
          </cell>
          <cell r="I10045" t="str">
            <v>GUERRERO</v>
          </cell>
          <cell r="J10045" t="str">
            <v>VEGA</v>
          </cell>
          <cell r="P10045" t="str">
            <v>ANTIOQUIA</v>
          </cell>
          <cell r="Q10045" t="str">
            <v>NECOCLI</v>
          </cell>
          <cell r="T10045" t="str">
            <v>SERVICIOS COMERCIALES Y FINANCIEROS</v>
          </cell>
          <cell r="W10045">
            <v>2923948</v>
          </cell>
          <cell r="AF10045" t="str">
            <v>PRESENCIAL</v>
          </cell>
        </row>
        <row r="10046">
          <cell r="F10046">
            <v>1039083028</v>
          </cell>
          <cell r="H10046" t="str">
            <v>DANIEL</v>
          </cell>
          <cell r="I10046" t="str">
            <v>HOYOS</v>
          </cell>
          <cell r="J10046" t="str">
            <v>GENES</v>
          </cell>
          <cell r="P10046" t="str">
            <v>ANTIOQUIA</v>
          </cell>
          <cell r="Q10046" t="str">
            <v>NECOCLI</v>
          </cell>
          <cell r="T10046" t="str">
            <v>SERVICIOS COMERCIALES Y FINANCIEROS</v>
          </cell>
          <cell r="W10046">
            <v>2923948</v>
          </cell>
          <cell r="AF10046" t="str">
            <v>PRESENCIAL</v>
          </cell>
        </row>
        <row r="10047">
          <cell r="F10047">
            <v>98653231</v>
          </cell>
          <cell r="H10047" t="str">
            <v>MIGUEL DARIO</v>
          </cell>
          <cell r="I10047" t="str">
            <v>MARTINEZ</v>
          </cell>
          <cell r="J10047" t="str">
            <v>VANEGAS</v>
          </cell>
          <cell r="P10047" t="str">
            <v>ANTIOQUIA</v>
          </cell>
          <cell r="Q10047" t="str">
            <v>TURBO</v>
          </cell>
          <cell r="T10047" t="str">
            <v>INSTALACION DE SISTEMAS ELECTRICOS RESIDENCIALES Y COMERCIALES</v>
          </cell>
          <cell r="W10047">
            <v>2924549</v>
          </cell>
          <cell r="AF10047" t="str">
            <v>PRESENCIAL</v>
          </cell>
        </row>
        <row r="10048">
          <cell r="F10048">
            <v>1045499558</v>
          </cell>
          <cell r="H10048" t="str">
            <v>ANTONY</v>
          </cell>
          <cell r="I10048" t="str">
            <v>VELASQUEZ</v>
          </cell>
          <cell r="J10048" t="str">
            <v>PADILLA</v>
          </cell>
          <cell r="P10048" t="str">
            <v>ANTIOQUIA</v>
          </cell>
          <cell r="Q10048" t="str">
            <v>TURBO</v>
          </cell>
          <cell r="T10048" t="str">
            <v>INSTALACION DE SISTEMAS ELECTRICOS RESIDENCIALES Y COMERCIALES</v>
          </cell>
          <cell r="W10048">
            <v>2924549</v>
          </cell>
          <cell r="AF10048" t="str">
            <v>PRESENCIAL</v>
          </cell>
        </row>
        <row r="10049">
          <cell r="F10049">
            <v>1001576231</v>
          </cell>
          <cell r="H10049" t="str">
            <v>SARAY</v>
          </cell>
          <cell r="I10049" t="str">
            <v>RAMIREZ</v>
          </cell>
          <cell r="J10049" t="str">
            <v>MOSQUERA</v>
          </cell>
          <cell r="P10049" t="str">
            <v>ANTIOQUIA</v>
          </cell>
          <cell r="Q10049" t="str">
            <v>APARTADÓ</v>
          </cell>
          <cell r="T10049" t="str">
            <v>GESTION ADMINISTRATIVA DEL SECTOR SALUD.</v>
          </cell>
          <cell r="W10049">
            <v>2826376</v>
          </cell>
          <cell r="AF10049" t="str">
            <v>PRESENCIAL</v>
          </cell>
        </row>
        <row r="10050">
          <cell r="F10050">
            <v>1039087612</v>
          </cell>
          <cell r="H10050" t="str">
            <v>YORDAN STIVEN</v>
          </cell>
          <cell r="I10050" t="str">
            <v>VARGAS</v>
          </cell>
          <cell r="J10050" t="str">
            <v>GOMEZ</v>
          </cell>
          <cell r="P10050" t="str">
            <v>ANTIOQUIA</v>
          </cell>
          <cell r="Q10050" t="str">
            <v>APARTADÓ</v>
          </cell>
          <cell r="T10050" t="str">
            <v>MANTENIMIENTO DE LOS MOTORES DIESEL</v>
          </cell>
          <cell r="W10050">
            <v>2924199</v>
          </cell>
          <cell r="AF10050" t="str">
            <v>PRESENCIAL</v>
          </cell>
        </row>
        <row r="10051">
          <cell r="F10051">
            <v>15447357</v>
          </cell>
          <cell r="H10051" t="str">
            <v>JOHN HEIMAR</v>
          </cell>
          <cell r="I10051" t="str">
            <v>LOAIZA</v>
          </cell>
          <cell r="J10051" t="str">
            <v>OROZCO</v>
          </cell>
          <cell r="P10051" t="str">
            <v>ANTIOQUIA</v>
          </cell>
          <cell r="Q10051" t="str">
            <v>APARTADÓ</v>
          </cell>
          <cell r="T10051" t="str">
            <v>GESTION AGROEMPRESARIAL</v>
          </cell>
          <cell r="W10051">
            <v>3118439</v>
          </cell>
          <cell r="AF10051" t="str">
            <v>VIRTUAL</v>
          </cell>
        </row>
        <row r="10052">
          <cell r="F10052">
            <v>1012372487</v>
          </cell>
          <cell r="H10052" t="str">
            <v>ANGIE JULIETH</v>
          </cell>
          <cell r="I10052" t="str">
            <v>OSPINA</v>
          </cell>
          <cell r="J10052" t="str">
            <v>OLIVEROS</v>
          </cell>
          <cell r="P10052" t="str">
            <v>ANTIOQUIA</v>
          </cell>
          <cell r="Q10052" t="str">
            <v>APARTADÓ</v>
          </cell>
          <cell r="T10052" t="str">
            <v>GESTION AGROEMPRESARIAL</v>
          </cell>
          <cell r="W10052">
            <v>3070169</v>
          </cell>
          <cell r="AF10052" t="str">
            <v>VIRTUAL</v>
          </cell>
        </row>
        <row r="10053">
          <cell r="F10053">
            <v>1122816353</v>
          </cell>
          <cell r="H10053" t="str">
            <v>ANDRES RICARDO</v>
          </cell>
          <cell r="I10053" t="str">
            <v>REDONDO</v>
          </cell>
          <cell r="J10053" t="str">
            <v>SOTO</v>
          </cell>
          <cell r="P10053" t="str">
            <v>LA GUAJIRA</v>
          </cell>
          <cell r="Q10053" t="str">
            <v>APARTADÓ</v>
          </cell>
          <cell r="T10053" t="str">
            <v>GESTION AGROEMPRESARIAL</v>
          </cell>
          <cell r="W10053">
            <v>3070169</v>
          </cell>
          <cell r="AF10053" t="str">
            <v>VIRTUAL</v>
          </cell>
        </row>
        <row r="10054">
          <cell r="F10054">
            <v>1019122989</v>
          </cell>
          <cell r="H10054" t="str">
            <v>MARIA FERNANDA</v>
          </cell>
          <cell r="I10054" t="str">
            <v>RUIZ</v>
          </cell>
          <cell r="J10054" t="str">
            <v>PAIPILLA</v>
          </cell>
          <cell r="P10054" t="str">
            <v>BOGOTÁ D.C.</v>
          </cell>
          <cell r="Q10054" t="str">
            <v>APARTADÓ</v>
          </cell>
          <cell r="T10054" t="str">
            <v>ANALISIS Y DESARROLLO DE SOFTWARE.</v>
          </cell>
          <cell r="W10054">
            <v>2721504</v>
          </cell>
          <cell r="AF10054" t="str">
            <v>VIRTUAL</v>
          </cell>
        </row>
        <row r="10055">
          <cell r="F10055">
            <v>1233901870</v>
          </cell>
          <cell r="H10055" t="str">
            <v>MARIA FERNANDA</v>
          </cell>
          <cell r="I10055" t="str">
            <v>DUARTE</v>
          </cell>
          <cell r="J10055" t="str">
            <v>AVILA</v>
          </cell>
          <cell r="P10055" t="str">
            <v>BOGOTÁ D.C.</v>
          </cell>
          <cell r="Q10055" t="str">
            <v>APARTADÓ</v>
          </cell>
          <cell r="T10055" t="str">
            <v>ANALISIS Y DESARROLLO DE SOFTWARE.</v>
          </cell>
          <cell r="W10055">
            <v>2834803</v>
          </cell>
          <cell r="AF10055" t="str">
            <v>VIRTUAL</v>
          </cell>
        </row>
        <row r="10056">
          <cell r="F10056">
            <v>1092175664</v>
          </cell>
          <cell r="H10056" t="str">
            <v>JOSE MIGUEL</v>
          </cell>
          <cell r="I10056" t="str">
            <v>LAZARO</v>
          </cell>
          <cell r="J10056" t="str">
            <v>SALAZAR</v>
          </cell>
          <cell r="P10056" t="str">
            <v>SANTANDER</v>
          </cell>
          <cell r="Q10056" t="str">
            <v>APARTADÓ</v>
          </cell>
          <cell r="T10056" t="str">
            <v>ANALISIS Y DESARROLLO DE SOFTWARE.</v>
          </cell>
          <cell r="W10056">
            <v>3070120</v>
          </cell>
          <cell r="AF10056" t="str">
            <v>VIRTUAL</v>
          </cell>
        </row>
        <row r="10057">
          <cell r="F10057">
            <v>1072191232</v>
          </cell>
          <cell r="H10057" t="str">
            <v>JUAN FERNANDO</v>
          </cell>
          <cell r="I10057" t="str">
            <v>QUILINDO</v>
          </cell>
          <cell r="J10057" t="str">
            <v>MENESES</v>
          </cell>
          <cell r="P10057" t="str">
            <v>CUNDINAMARCA</v>
          </cell>
          <cell r="Q10057" t="str">
            <v>APARTADÓ</v>
          </cell>
          <cell r="T10057" t="str">
            <v>DESARROLLO MULTIMEDIA Y WEB</v>
          </cell>
          <cell r="W10057">
            <v>3186035</v>
          </cell>
          <cell r="AF10057" t="str">
            <v>VIRTUAL</v>
          </cell>
        </row>
        <row r="10058">
          <cell r="F10058">
            <v>1016073082</v>
          </cell>
          <cell r="H10058" t="str">
            <v>JENNIFER</v>
          </cell>
          <cell r="I10058" t="str">
            <v>SANTAMARIA</v>
          </cell>
          <cell r="J10058" t="str">
            <v>DIAZ</v>
          </cell>
          <cell r="P10058" t="str">
            <v>BOGOTÁ D.C.</v>
          </cell>
          <cell r="Q10058" t="str">
            <v>APARTADÓ</v>
          </cell>
          <cell r="T10058" t="str">
            <v>DESARROLLO PUBLICITARIO</v>
          </cell>
          <cell r="W10058">
            <v>2879777</v>
          </cell>
          <cell r="AF10058" t="str">
            <v>VIRTUAL</v>
          </cell>
        </row>
        <row r="10059">
          <cell r="F10059">
            <v>1003401257</v>
          </cell>
          <cell r="H10059" t="str">
            <v>LUISA FERNANDA</v>
          </cell>
          <cell r="I10059" t="str">
            <v>POLO</v>
          </cell>
          <cell r="J10059" t="str">
            <v>MERCADO</v>
          </cell>
          <cell r="P10059" t="str">
            <v>CÓRDOBA</v>
          </cell>
          <cell r="Q10059" t="str">
            <v>APARTADÓ</v>
          </cell>
          <cell r="T10059" t="str">
            <v>DESARROLLO PUBLICITARIO</v>
          </cell>
          <cell r="W10059">
            <v>2879780</v>
          </cell>
          <cell r="AF10059" t="str">
            <v>VIRTUAL</v>
          </cell>
        </row>
        <row r="10060">
          <cell r="F10060">
            <v>1070326451</v>
          </cell>
          <cell r="H10060" t="str">
            <v>LUZ MARISOL</v>
          </cell>
          <cell r="I10060" t="str">
            <v>ACEVEDO</v>
          </cell>
          <cell r="J10060" t="str">
            <v>ROJAS</v>
          </cell>
          <cell r="P10060" t="str">
            <v>CUNDINAMARCA</v>
          </cell>
          <cell r="Q10060" t="str">
            <v>APARTADÓ</v>
          </cell>
          <cell r="T10060" t="str">
            <v>DESARROLLO PUBLICITARIO</v>
          </cell>
          <cell r="W10060">
            <v>2879780</v>
          </cell>
          <cell r="AF10060" t="str">
            <v>VIRTUAL</v>
          </cell>
        </row>
        <row r="10061">
          <cell r="F10061">
            <v>1115953931</v>
          </cell>
          <cell r="H10061" t="str">
            <v>ANA VICTORIA</v>
          </cell>
          <cell r="I10061" t="str">
            <v>TOLEDO</v>
          </cell>
          <cell r="J10061" t="str">
            <v>UMAÑA</v>
          </cell>
          <cell r="P10061" t="str">
            <v>HUILA</v>
          </cell>
          <cell r="Q10061" t="str">
            <v>APARTADÓ</v>
          </cell>
          <cell r="T10061" t="str">
            <v>DESARROLLO PUBLICITARIO</v>
          </cell>
          <cell r="W10061">
            <v>2879780</v>
          </cell>
          <cell r="AF10061" t="str">
            <v>VIRTUAL</v>
          </cell>
        </row>
        <row r="10062">
          <cell r="F10062">
            <v>1024481641</v>
          </cell>
          <cell r="H10062" t="str">
            <v>NICOLAS STEVEN</v>
          </cell>
          <cell r="I10062" t="str">
            <v>ROMERO</v>
          </cell>
          <cell r="J10062" t="str">
            <v>GUTIERREZ</v>
          </cell>
          <cell r="P10062" t="str">
            <v>BOGOTÁ D.C.</v>
          </cell>
          <cell r="Q10062" t="str">
            <v>APARTADÓ</v>
          </cell>
          <cell r="T10062" t="str">
            <v>DESARROLLO PUBLICITARIO</v>
          </cell>
          <cell r="W10062">
            <v>3236521</v>
          </cell>
          <cell r="AF10062" t="str">
            <v>VIRTUAL</v>
          </cell>
        </row>
        <row r="10063">
          <cell r="F10063">
            <v>1095824095</v>
          </cell>
          <cell r="H10063" t="str">
            <v>CRISTIAN CAMILO</v>
          </cell>
          <cell r="I10063" t="str">
            <v>MORA</v>
          </cell>
          <cell r="J10063" t="str">
            <v>GRANADOS</v>
          </cell>
          <cell r="P10063" t="str">
            <v>SANTANDER</v>
          </cell>
          <cell r="Q10063" t="str">
            <v>APARTADÓ</v>
          </cell>
          <cell r="T10063" t="str">
            <v>DESARROLLO PUBLICITARIO</v>
          </cell>
          <cell r="W10063">
            <v>3236521</v>
          </cell>
          <cell r="AF10063" t="str">
            <v>VIRTUAL</v>
          </cell>
        </row>
        <row r="10064">
          <cell r="F10064">
            <v>1065606008</v>
          </cell>
          <cell r="H10064" t="str">
            <v>LEINYS</v>
          </cell>
          <cell r="I10064" t="str">
            <v>TOLOZA</v>
          </cell>
          <cell r="J10064" t="str">
            <v>MEDINA</v>
          </cell>
          <cell r="P10064" t="str">
            <v>CESAR</v>
          </cell>
          <cell r="Q10064" t="str">
            <v>APARTADÓ</v>
          </cell>
          <cell r="T10064" t="str">
            <v>COORDINACION DE PROCESOS LOGISTICOS</v>
          </cell>
          <cell r="W10064">
            <v>3185901</v>
          </cell>
          <cell r="AF10064" t="str">
            <v>VIRTUAL</v>
          </cell>
        </row>
        <row r="10065">
          <cell r="F10065">
            <v>1028027092</v>
          </cell>
          <cell r="H10065" t="str">
            <v>JONEIDIS</v>
          </cell>
          <cell r="I10065" t="str">
            <v>FERNANDEZ</v>
          </cell>
          <cell r="J10065" t="str">
            <v>FERIA</v>
          </cell>
          <cell r="P10065" t="str">
            <v>ANTIOQUIA</v>
          </cell>
          <cell r="Q10065" t="str">
            <v>APARTADÓ</v>
          </cell>
          <cell r="T10065" t="str">
            <v>SUPERVISION DE ACTIVIDADES BANANERAS</v>
          </cell>
          <cell r="W10065">
            <v>3001397</v>
          </cell>
          <cell r="AF10065" t="str">
            <v>PRESENCIAL</v>
          </cell>
        </row>
        <row r="10066">
          <cell r="F10066">
            <v>1027957402</v>
          </cell>
          <cell r="H10066" t="str">
            <v>KAMILA</v>
          </cell>
          <cell r="I10066" t="str">
            <v>MOLINA</v>
          </cell>
          <cell r="J10066" t="str">
            <v>OCAMPO</v>
          </cell>
          <cell r="P10066" t="str">
            <v>ANTIOQUIA</v>
          </cell>
          <cell r="Q10066" t="str">
            <v>APARTADÓ</v>
          </cell>
          <cell r="T10066" t="str">
            <v>SUPERVISION DE ACTIVIDADES BANANERAS</v>
          </cell>
          <cell r="W10066">
            <v>3001397</v>
          </cell>
          <cell r="AF10066" t="str">
            <v>PRESENCIAL</v>
          </cell>
        </row>
        <row r="10067">
          <cell r="F10067">
            <v>1027953879</v>
          </cell>
          <cell r="H10067" t="str">
            <v>MILSON ANTONIO</v>
          </cell>
          <cell r="I10067" t="str">
            <v>CORREA</v>
          </cell>
          <cell r="J10067" t="str">
            <v>MORELO</v>
          </cell>
          <cell r="P10067" t="str">
            <v>ANTIOQUIA</v>
          </cell>
          <cell r="Q10067" t="str">
            <v>APARTADÓ</v>
          </cell>
          <cell r="T10067" t="str">
            <v>SUPERVISION DE ACTIVIDADES BANANERAS</v>
          </cell>
          <cell r="W10067">
            <v>3001397</v>
          </cell>
          <cell r="AF10067" t="str">
            <v>PRESENCIAL</v>
          </cell>
        </row>
        <row r="10068">
          <cell r="F10068">
            <v>1085273738</v>
          </cell>
          <cell r="H10068" t="str">
            <v>OSCAR ORLANDO</v>
          </cell>
          <cell r="I10068" t="str">
            <v>CUASPA</v>
          </cell>
          <cell r="J10068" t="str">
            <v>ARIAS</v>
          </cell>
          <cell r="P10068" t="str">
            <v>NARIÑO</v>
          </cell>
          <cell r="Q10068" t="str">
            <v>APARTADÓ</v>
          </cell>
          <cell r="T10068" t="str">
            <v>GESTION DE REDES DE DATOS</v>
          </cell>
          <cell r="W10068">
            <v>3186124</v>
          </cell>
          <cell r="AF10068" t="str">
            <v>VIRTUAL</v>
          </cell>
        </row>
        <row r="10069">
          <cell r="F10069">
            <v>39750801</v>
          </cell>
          <cell r="H10069" t="str">
            <v>SONIA CRISTINA</v>
          </cell>
          <cell r="I10069" t="str">
            <v>BERNAL</v>
          </cell>
          <cell r="J10069" t="str">
            <v>HERNANDEZ</v>
          </cell>
          <cell r="P10069" t="str">
            <v>BOGOTÁ D.C.</v>
          </cell>
          <cell r="Q10069" t="str">
            <v>APARTADÓ</v>
          </cell>
          <cell r="T10069" t="str">
            <v>DESARROLLO PUBLICITARIO</v>
          </cell>
          <cell r="W10069">
            <v>3236520</v>
          </cell>
          <cell r="AF10069" t="str">
            <v>VIRTUAL</v>
          </cell>
        </row>
        <row r="10070">
          <cell r="F10070">
            <v>1069752262</v>
          </cell>
          <cell r="H10070" t="str">
            <v>JUAN DAVID</v>
          </cell>
          <cell r="I10070" t="str">
            <v>MENDOZA</v>
          </cell>
          <cell r="J10070" t="str">
            <v>TORRES</v>
          </cell>
          <cell r="P10070" t="str">
            <v>CUNDINAMARCA</v>
          </cell>
          <cell r="Q10070" t="str">
            <v>APARTADÓ</v>
          </cell>
          <cell r="T10070" t="str">
            <v>DESARROLLO PUBLICITARIO</v>
          </cell>
          <cell r="W10070">
            <v>3236520</v>
          </cell>
          <cell r="AF10070" t="str">
            <v>VIRTUAL</v>
          </cell>
        </row>
        <row r="10071">
          <cell r="F10071">
            <v>394250</v>
          </cell>
          <cell r="H10071" t="str">
            <v>BLASMAR ANDREINA</v>
          </cell>
          <cell r="I10071" t="str">
            <v>RIVERA</v>
          </cell>
          <cell r="J10071" t="str">
            <v>ESPINOZA</v>
          </cell>
          <cell r="P10071" t="str">
            <v>ANTIOQUIA</v>
          </cell>
          <cell r="Q10071" t="str">
            <v>APARTADÓ</v>
          </cell>
          <cell r="T10071" t="str">
            <v>DESARROLLO PUBLICITARIO</v>
          </cell>
          <cell r="W10071">
            <v>3236520</v>
          </cell>
          <cell r="AF10071" t="str">
            <v>VIRTUAL</v>
          </cell>
        </row>
        <row r="10072">
          <cell r="F10072">
            <v>1068138654</v>
          </cell>
          <cell r="H10072" t="str">
            <v>KRISTIN PAOLA</v>
          </cell>
          <cell r="I10072" t="str">
            <v>BARRIO</v>
          </cell>
          <cell r="J10072" t="str">
            <v>MADERA</v>
          </cell>
          <cell r="P10072" t="str">
            <v>CÓRDOBA</v>
          </cell>
          <cell r="Q10072" t="str">
            <v>APARTADÓ</v>
          </cell>
          <cell r="T10072" t="str">
            <v>DESARROLLO DE MEDIOS GRAFICOS VISUALES</v>
          </cell>
          <cell r="W10072">
            <v>3186001</v>
          </cell>
          <cell r="AF10072" t="str">
            <v>VIRTUAL</v>
          </cell>
        </row>
        <row r="10073">
          <cell r="F10073">
            <v>1002327164</v>
          </cell>
          <cell r="H10073" t="str">
            <v>RONY</v>
          </cell>
          <cell r="I10073" t="str">
            <v>CERPA</v>
          </cell>
          <cell r="J10073" t="str">
            <v>PADILLA</v>
          </cell>
          <cell r="P10073" t="str">
            <v>ANTIOQUIA</v>
          </cell>
          <cell r="Q10073" t="str">
            <v>APARTADÓ</v>
          </cell>
          <cell r="T10073" t="str">
            <v>COORDINACION DE PROCESOS LOGISTICOS</v>
          </cell>
          <cell r="W10073">
            <v>3185900</v>
          </cell>
          <cell r="AF10073" t="str">
            <v>VIRTUAL</v>
          </cell>
        </row>
        <row r="10074">
          <cell r="F10074">
            <v>1066528254</v>
          </cell>
          <cell r="H10074" t="str">
            <v>MARYARIS</v>
          </cell>
          <cell r="I10074" t="str">
            <v>MISAD</v>
          </cell>
          <cell r="J10074" t="str">
            <v>MARTINEZ</v>
          </cell>
          <cell r="P10074" t="str">
            <v>CÓRDOBA</v>
          </cell>
          <cell r="Q10074" t="str">
            <v>APARTADÓ</v>
          </cell>
          <cell r="T10074" t="str">
            <v>CONTROL DE CALIDAD EN CONFECCION INDUSTRIAL</v>
          </cell>
          <cell r="W10074">
            <v>3185853</v>
          </cell>
          <cell r="AF10074" t="str">
            <v>VIRTUAL</v>
          </cell>
        </row>
        <row r="10075">
          <cell r="F10075">
            <v>1027966609</v>
          </cell>
          <cell r="H10075" t="str">
            <v>VALENTINA</v>
          </cell>
          <cell r="I10075" t="str">
            <v>VARGAS</v>
          </cell>
          <cell r="J10075" t="str">
            <v>ZAPATA</v>
          </cell>
          <cell r="P10075" t="str">
            <v>ANTIOQUIA</v>
          </cell>
          <cell r="Q10075" t="str">
            <v>APARTADÓ</v>
          </cell>
          <cell r="T10075" t="str">
            <v>GESTION ADMINISTRATIVA DEL SECTOR SALUD.</v>
          </cell>
          <cell r="W10075">
            <v>3169231</v>
          </cell>
          <cell r="AF10075" t="str">
            <v>PRESENCIAL</v>
          </cell>
        </row>
        <row r="10076">
          <cell r="F10076">
            <v>1117350453</v>
          </cell>
          <cell r="H10076" t="str">
            <v>ANGELA SOFIA</v>
          </cell>
          <cell r="I10076" t="str">
            <v>SANCHEZ</v>
          </cell>
          <cell r="J10076" t="str">
            <v>SALINAS</v>
          </cell>
          <cell r="P10076" t="str">
            <v>VALLE DEL CAUCA</v>
          </cell>
          <cell r="Q10076" t="str">
            <v>APARTADÓ</v>
          </cell>
          <cell r="T10076" t="str">
            <v>GESTION AGROEMPRESARIAL</v>
          </cell>
          <cell r="W10076">
            <v>3134600</v>
          </cell>
          <cell r="AF10076" t="str">
            <v>VIRTUAL</v>
          </cell>
        </row>
        <row r="10077">
          <cell r="F10077">
            <v>1077878878</v>
          </cell>
          <cell r="H10077" t="str">
            <v>JAVIER ANDRES</v>
          </cell>
          <cell r="I10077" t="str">
            <v>PARGA</v>
          </cell>
          <cell r="J10077" t="str">
            <v>ORTIZ</v>
          </cell>
          <cell r="P10077" t="str">
            <v>HUILA</v>
          </cell>
          <cell r="Q10077" t="str">
            <v>APARTADÓ</v>
          </cell>
          <cell r="T10077" t="str">
            <v>GESTION EFICIENTE DE LA ENERGIA</v>
          </cell>
          <cell r="W10077">
            <v>3070172</v>
          </cell>
          <cell r="AF10077" t="str">
            <v>VIRTUAL</v>
          </cell>
        </row>
        <row r="10078">
          <cell r="F10078">
            <v>15296859</v>
          </cell>
          <cell r="H10078" t="str">
            <v>JOSE RENED</v>
          </cell>
          <cell r="I10078" t="str">
            <v>VASQUES</v>
          </cell>
          <cell r="J10078" t="str">
            <v>MENESES</v>
          </cell>
          <cell r="P10078" t="str">
            <v>ANTIOQUIA</v>
          </cell>
          <cell r="Q10078" t="str">
            <v>APARTADÓ</v>
          </cell>
          <cell r="T10078" t="str">
            <v>GESTION EFICIENTE DE LA ENERGIA</v>
          </cell>
          <cell r="W10078">
            <v>3070172</v>
          </cell>
          <cell r="AF10078" t="str">
            <v>VIRTUAL</v>
          </cell>
        </row>
        <row r="10079">
          <cell r="F10079">
            <v>77038078</v>
          </cell>
          <cell r="H10079" t="str">
            <v>RICARDO ALFONSO</v>
          </cell>
          <cell r="I10079" t="str">
            <v>ARMENTA</v>
          </cell>
          <cell r="J10079" t="str">
            <v>MORON</v>
          </cell>
          <cell r="P10079" t="str">
            <v>CESAR</v>
          </cell>
          <cell r="Q10079" t="str">
            <v>APARTADÓ</v>
          </cell>
          <cell r="T10079" t="str">
            <v>GESTION AGROEMPRESARIAL</v>
          </cell>
          <cell r="W10079">
            <v>3070168</v>
          </cell>
          <cell r="AF10079" t="str">
            <v>VIRTUAL</v>
          </cell>
        </row>
        <row r="10080">
          <cell r="F10080">
            <v>94441915</v>
          </cell>
          <cell r="H10080" t="str">
            <v>JOHN ALEXANDER</v>
          </cell>
          <cell r="I10080" t="str">
            <v>SUAREZ</v>
          </cell>
          <cell r="J10080" t="str">
            <v>VALENCIA</v>
          </cell>
          <cell r="P10080" t="str">
            <v>VALLE DEL CAUCA</v>
          </cell>
          <cell r="Q10080" t="str">
            <v>APARTADÓ</v>
          </cell>
          <cell r="T10080" t="str">
            <v>SISTEMAS TELEINFORMÁTICOS</v>
          </cell>
          <cell r="W10080">
            <v>3069909</v>
          </cell>
          <cell r="AF10080" t="str">
            <v>VIRTUAL</v>
          </cell>
        </row>
        <row r="10081">
          <cell r="F10081">
            <v>1056781135</v>
          </cell>
          <cell r="H10081" t="str">
            <v>NORIDA KATHERINE</v>
          </cell>
          <cell r="I10081" t="str">
            <v>RODRIGUEZ</v>
          </cell>
          <cell r="J10081" t="str">
            <v>MAHECHA</v>
          </cell>
          <cell r="P10081" t="str">
            <v>CUNDINAMARCA</v>
          </cell>
          <cell r="Q10081" t="str">
            <v>APARTADÓ</v>
          </cell>
          <cell r="T10081" t="str">
            <v>CONTROL DE CALIDAD EN CONFECCION INDUSTRIAL</v>
          </cell>
          <cell r="W10081">
            <v>3069878</v>
          </cell>
          <cell r="AF10081" t="str">
            <v>VIRTUAL</v>
          </cell>
        </row>
        <row r="10082">
          <cell r="F10082">
            <v>2000007049</v>
          </cell>
          <cell r="H10082" t="str">
            <v>TATIANA LORAINE</v>
          </cell>
          <cell r="I10082" t="str">
            <v>GUERRERO</v>
          </cell>
          <cell r="J10082" t="str">
            <v>CORREA</v>
          </cell>
          <cell r="P10082" t="str">
            <v>CÓRDOBA</v>
          </cell>
          <cell r="Q10082" t="str">
            <v>APARTADÓ</v>
          </cell>
          <cell r="T10082" t="str">
            <v>ATENCION INTEGRAL AL CLIENTE</v>
          </cell>
          <cell r="W10082">
            <v>3069862</v>
          </cell>
          <cell r="AF10082" t="str">
            <v>VIRTUAL</v>
          </cell>
        </row>
        <row r="10083">
          <cell r="F10083">
            <v>1028010324</v>
          </cell>
          <cell r="H10083" t="str">
            <v>JOSE DANIEL</v>
          </cell>
          <cell r="I10083" t="str">
            <v>ZAPATA</v>
          </cell>
          <cell r="J10083" t="str">
            <v>CRUZ</v>
          </cell>
          <cell r="P10083" t="str">
            <v>ANTIOQUIA</v>
          </cell>
          <cell r="Q10083" t="str">
            <v>APARTADÓ</v>
          </cell>
          <cell r="T10083" t="str">
            <v>GESTIÓN ADMINISTRATIVA</v>
          </cell>
          <cell r="W10083">
            <v>2998865</v>
          </cell>
          <cell r="AF10083" t="str">
            <v>PRESENCIAL</v>
          </cell>
        </row>
        <row r="10084">
          <cell r="F10084">
            <v>71242282</v>
          </cell>
          <cell r="H10084" t="str">
            <v>PABLO EMILIO</v>
          </cell>
          <cell r="I10084" t="str">
            <v>CHAVARRIA</v>
          </cell>
          <cell r="J10084" t="str">
            <v>DUQUE</v>
          </cell>
          <cell r="P10084" t="str">
            <v>ANTIOQUIA</v>
          </cell>
          <cell r="Q10084" t="str">
            <v>APARTADÓ</v>
          </cell>
          <cell r="T10084" t="str">
            <v>INSTALACION Y MANTENIMIENTO DE REDES INTERNAS DE TELECOMUNICACIONES</v>
          </cell>
          <cell r="W10084">
            <v>2998492</v>
          </cell>
          <cell r="AF10084" t="str">
            <v>PRESENCIAL</v>
          </cell>
        </row>
        <row r="10085">
          <cell r="F10085">
            <v>1103121778</v>
          </cell>
          <cell r="H10085" t="str">
            <v>CLAUDIA ISABEL</v>
          </cell>
          <cell r="I10085" t="str">
            <v>MARTINEZ</v>
          </cell>
          <cell r="J10085" t="str">
            <v>BARRIOS</v>
          </cell>
          <cell r="P10085" t="str">
            <v>SUCRE</v>
          </cell>
          <cell r="Q10085" t="str">
            <v>APARTADÓ</v>
          </cell>
          <cell r="T10085" t="str">
            <v>ATENCION INTEGRAL AL CLIENTE</v>
          </cell>
          <cell r="W10085">
            <v>2977539</v>
          </cell>
          <cell r="AF10085" t="str">
            <v>VIRTUAL</v>
          </cell>
        </row>
        <row r="10086">
          <cell r="F10086">
            <v>1100394384</v>
          </cell>
          <cell r="H10086" t="str">
            <v>LEUDIS MARCELA</v>
          </cell>
          <cell r="I10086" t="str">
            <v>ATENCIA</v>
          </cell>
          <cell r="J10086" t="str">
            <v>ARRIETA</v>
          </cell>
          <cell r="P10086" t="str">
            <v>SUCRE</v>
          </cell>
          <cell r="Q10086" t="str">
            <v>APARTADÓ</v>
          </cell>
          <cell r="T10086" t="str">
            <v>ATENCION INTEGRAL AL CLIENTE</v>
          </cell>
          <cell r="W10086">
            <v>2977538</v>
          </cell>
          <cell r="AF10086" t="str">
            <v>VIRTUAL</v>
          </cell>
        </row>
        <row r="10087">
          <cell r="F10087">
            <v>1010047322</v>
          </cell>
          <cell r="H10087" t="str">
            <v>JOHANNA ALEXANDRA</v>
          </cell>
          <cell r="I10087" t="str">
            <v>SALAZAR</v>
          </cell>
          <cell r="J10087" t="str">
            <v>GONZALEZ</v>
          </cell>
          <cell r="P10087" t="str">
            <v>CUNDINAMARCA</v>
          </cell>
          <cell r="Q10087" t="str">
            <v>APARTADÓ</v>
          </cell>
          <cell r="T10087" t="str">
            <v>ATENCION INTEGRAL AL CLIENTE</v>
          </cell>
          <cell r="W10087">
            <v>2977538</v>
          </cell>
          <cell r="AF10087" t="str">
            <v>VIRTUAL</v>
          </cell>
        </row>
        <row r="10088">
          <cell r="F10088">
            <v>1113651625</v>
          </cell>
          <cell r="H10088" t="str">
            <v>JOHN WILMER</v>
          </cell>
          <cell r="I10088" t="str">
            <v>ZABALA</v>
          </cell>
          <cell r="J10088" t="str">
            <v>ERAZO</v>
          </cell>
          <cell r="P10088" t="str">
            <v>VALLE DEL CAUCA</v>
          </cell>
          <cell r="Q10088" t="str">
            <v>APARTADÓ</v>
          </cell>
          <cell r="T10088" t="str">
            <v>ANALISIS Y DESARROLLO DE SOFTWARE.</v>
          </cell>
          <cell r="W10088">
            <v>2977480</v>
          </cell>
          <cell r="AF10088" t="str">
            <v>VIRTUAL</v>
          </cell>
        </row>
        <row r="10089">
          <cell r="F10089">
            <v>1077876879</v>
          </cell>
          <cell r="H10089" t="str">
            <v>LAURA</v>
          </cell>
          <cell r="I10089" t="str">
            <v>BASTIDA</v>
          </cell>
          <cell r="J10089" t="str">
            <v>BONELO</v>
          </cell>
          <cell r="P10089" t="str">
            <v>VALLE DEL CAUCA</v>
          </cell>
          <cell r="Q10089" t="str">
            <v>APARTADÓ</v>
          </cell>
          <cell r="T10089" t="str">
            <v>DESARROLLO DE COLECCIONES PARA LA INDUSTRIA DE LA MODA.</v>
          </cell>
          <cell r="W10089">
            <v>2977202</v>
          </cell>
          <cell r="AF10089" t="str">
            <v>VIRTUAL</v>
          </cell>
        </row>
        <row r="10090">
          <cell r="F10090">
            <v>1143386533</v>
          </cell>
          <cell r="H10090" t="str">
            <v>RODRIGO ALEJANDRO</v>
          </cell>
          <cell r="I10090" t="str">
            <v>PAREDES</v>
          </cell>
          <cell r="J10090" t="str">
            <v>RODRIGUEZ</v>
          </cell>
          <cell r="P10090" t="str">
            <v>BOLÍVAR</v>
          </cell>
          <cell r="Q10090" t="str">
            <v>APARTADÓ</v>
          </cell>
          <cell r="T10090" t="str">
            <v>DESARROLLO DE COLECCIONES PARA LA INDUSTRIA DE LA MODA.</v>
          </cell>
          <cell r="W10090">
            <v>2977202</v>
          </cell>
          <cell r="AF10090" t="str">
            <v>VIRTUAL</v>
          </cell>
        </row>
        <row r="10091">
          <cell r="F10091">
            <v>1040371874</v>
          </cell>
          <cell r="H10091" t="str">
            <v>XIMENA</v>
          </cell>
          <cell r="I10091" t="str">
            <v>RICARDO</v>
          </cell>
          <cell r="J10091" t="str">
            <v>OVIEDO</v>
          </cell>
          <cell r="P10091" t="str">
            <v>ANTIOQUIA</v>
          </cell>
          <cell r="Q10091" t="str">
            <v>APARTADÓ</v>
          </cell>
          <cell r="T10091" t="str">
            <v>.ATENCION INTEGRAL A LA PRIMERA INFANCIA</v>
          </cell>
          <cell r="W10091">
            <v>2932599</v>
          </cell>
          <cell r="AF10091" t="str">
            <v>PRESENCIAL</v>
          </cell>
        </row>
        <row r="10092">
          <cell r="F10092">
            <v>1125475181</v>
          </cell>
          <cell r="H10092" t="str">
            <v>JESUS DAVID</v>
          </cell>
          <cell r="I10092" t="str">
            <v>VALENCIA</v>
          </cell>
          <cell r="J10092" t="str">
            <v>AVILA</v>
          </cell>
          <cell r="P10092" t="str">
            <v>ANTIOQUIA</v>
          </cell>
          <cell r="Q10092" t="str">
            <v>APARTADÓ</v>
          </cell>
          <cell r="T10092" t="str">
            <v>MECANICA DE MAQUINARIA INDUSTRIAL</v>
          </cell>
          <cell r="W10092">
            <v>2924270</v>
          </cell>
          <cell r="AF10092" t="str">
            <v>PRESENCIAL</v>
          </cell>
        </row>
        <row r="10093">
          <cell r="F10093">
            <v>1000190565</v>
          </cell>
          <cell r="H10093" t="str">
            <v>WENDY YURANY</v>
          </cell>
          <cell r="I10093" t="str">
            <v>CANO</v>
          </cell>
          <cell r="J10093" t="str">
            <v>MONSALVE</v>
          </cell>
          <cell r="P10093" t="str">
            <v>ANTIOQUIA</v>
          </cell>
          <cell r="Q10093" t="str">
            <v>APARTADÓ</v>
          </cell>
          <cell r="T10093" t="str">
            <v>DESARROLLO PUBLICITARIO</v>
          </cell>
          <cell r="W10093">
            <v>2879781</v>
          </cell>
          <cell r="AF10093" t="str">
            <v>VIRTUAL</v>
          </cell>
        </row>
        <row r="10094">
          <cell r="F10094">
            <v>1044503115</v>
          </cell>
          <cell r="H10094" t="str">
            <v>KAREN LORENA</v>
          </cell>
          <cell r="I10094" t="str">
            <v>BETANCUR</v>
          </cell>
          <cell r="J10094" t="str">
            <v>YEPES</v>
          </cell>
          <cell r="P10094" t="str">
            <v>ANTIOQUIA</v>
          </cell>
          <cell r="Q10094" t="str">
            <v>APARTADÓ</v>
          </cell>
          <cell r="T10094" t="str">
            <v>DESARROLLO PUBLICITARIO</v>
          </cell>
          <cell r="W10094">
            <v>2879781</v>
          </cell>
          <cell r="AF10094" t="str">
            <v>VIRTUAL</v>
          </cell>
        </row>
        <row r="10095">
          <cell r="F10095">
            <v>1137189199</v>
          </cell>
          <cell r="H10095" t="str">
            <v>LINA MARCELA</v>
          </cell>
          <cell r="I10095" t="str">
            <v>CASTRO</v>
          </cell>
          <cell r="J10095" t="str">
            <v>MEDINA</v>
          </cell>
          <cell r="P10095" t="str">
            <v>BOLÍVAR</v>
          </cell>
          <cell r="Q10095" t="str">
            <v>APARTADÓ</v>
          </cell>
          <cell r="T10095" t="str">
            <v>ATENCION INTEGRAL AL CLIENTE</v>
          </cell>
          <cell r="W10095">
            <v>2834730</v>
          </cell>
          <cell r="AF10095" t="str">
            <v>VIRTUAL</v>
          </cell>
        </row>
        <row r="10096">
          <cell r="F10096">
            <v>1000064645</v>
          </cell>
          <cell r="H10096" t="str">
            <v>ANGIE PAOLA</v>
          </cell>
          <cell r="I10096" t="str">
            <v>MILA</v>
          </cell>
          <cell r="J10096" t="str">
            <v>RODRIGUEZ</v>
          </cell>
          <cell r="P10096" t="str">
            <v>CUNDINAMARCA</v>
          </cell>
          <cell r="Q10096" t="str">
            <v>APARTADÓ</v>
          </cell>
          <cell r="T10096" t="str">
            <v>DESARROLLO PUBLICITARIO</v>
          </cell>
          <cell r="W10096">
            <v>2879779</v>
          </cell>
          <cell r="AF10096" t="str">
            <v>VIRTUAL</v>
          </cell>
        </row>
        <row r="10097">
          <cell r="F10097">
            <v>1086140550</v>
          </cell>
          <cell r="H10097" t="str">
            <v>DIEGO ANDRES</v>
          </cell>
          <cell r="I10097" t="str">
            <v>ROSERO</v>
          </cell>
          <cell r="J10097" t="str">
            <v>CHAMORRO</v>
          </cell>
          <cell r="P10097" t="str">
            <v>NARIÑO</v>
          </cell>
          <cell r="Q10097" t="str">
            <v>APARTADÓ</v>
          </cell>
          <cell r="T10097" t="str">
            <v>DESARROLLO PUBLICITARIO</v>
          </cell>
          <cell r="W10097">
            <v>2879779</v>
          </cell>
          <cell r="AF10097" t="str">
            <v>VIRTUAL</v>
          </cell>
        </row>
        <row r="10098">
          <cell r="F10098">
            <v>1113656899</v>
          </cell>
          <cell r="H10098" t="str">
            <v>GINA LIZETH</v>
          </cell>
          <cell r="I10098" t="str">
            <v>HERRERA</v>
          </cell>
          <cell r="J10098" t="str">
            <v>GARCIA</v>
          </cell>
          <cell r="P10098" t="str">
            <v>VALLE DEL CAUCA</v>
          </cell>
          <cell r="Q10098" t="str">
            <v>APARTADÓ</v>
          </cell>
          <cell r="T10098" t="str">
            <v>DESARROLLO PUBLICITARIO</v>
          </cell>
          <cell r="W10098">
            <v>2879778</v>
          </cell>
          <cell r="AF10098" t="str">
            <v>VIRTUAL</v>
          </cell>
        </row>
        <row r="10099">
          <cell r="F10099">
            <v>71374789</v>
          </cell>
          <cell r="H10099" t="str">
            <v>DANIEL ALEJANDRO</v>
          </cell>
          <cell r="I10099" t="str">
            <v>HERRERA</v>
          </cell>
          <cell r="J10099" t="str">
            <v>NOREÑA</v>
          </cell>
          <cell r="P10099" t="str">
            <v>ANTIOQUIA</v>
          </cell>
          <cell r="Q10099" t="str">
            <v>APARTADÓ</v>
          </cell>
          <cell r="T10099" t="str">
            <v>DESARROLLO PUBLICITARIO</v>
          </cell>
          <cell r="W10099">
            <v>2879780</v>
          </cell>
          <cell r="AF10099" t="str">
            <v>VIRTUAL</v>
          </cell>
        </row>
        <row r="10100">
          <cell r="F10100">
            <v>1046696092</v>
          </cell>
          <cell r="H10100" t="str">
            <v>JAHZEEL DAVID</v>
          </cell>
          <cell r="I10100" t="str">
            <v>CELIN</v>
          </cell>
          <cell r="J10100" t="str">
            <v>NAVARRO</v>
          </cell>
          <cell r="P10100" t="str">
            <v>ATLÁNTICO</v>
          </cell>
          <cell r="Q10100" t="str">
            <v>APARTADÓ</v>
          </cell>
          <cell r="T10100" t="str">
            <v>ANALISIS Y DESARROLLO DE SOFTWARE.</v>
          </cell>
          <cell r="W10100">
            <v>2834804</v>
          </cell>
          <cell r="AF10100" t="str">
            <v>VIRTUAL</v>
          </cell>
        </row>
        <row r="10101">
          <cell r="F10101">
            <v>1002353498</v>
          </cell>
          <cell r="H10101" t="str">
            <v>ELIANA PATRICIA</v>
          </cell>
          <cell r="I10101" t="str">
            <v>ELLES</v>
          </cell>
          <cell r="J10101" t="str">
            <v>TORRECILLA</v>
          </cell>
          <cell r="P10101" t="str">
            <v>BOGOTÁ D.C.</v>
          </cell>
          <cell r="Q10101" t="str">
            <v>APARTADÓ</v>
          </cell>
          <cell r="T10101" t="str">
            <v>ANALISIS Y DESARROLLO DE SOFTWARE.</v>
          </cell>
          <cell r="W10101">
            <v>2834804</v>
          </cell>
          <cell r="AF10101" t="str">
            <v>VIRTUAL</v>
          </cell>
        </row>
        <row r="10102">
          <cell r="F10102">
            <v>1019042460</v>
          </cell>
          <cell r="H10102" t="str">
            <v>MONICA LUCIA</v>
          </cell>
          <cell r="I10102" t="str">
            <v>DIAZ</v>
          </cell>
          <cell r="J10102" t="str">
            <v>VARGAS</v>
          </cell>
          <cell r="P10102" t="str">
            <v>BOGOTÁ D.C.</v>
          </cell>
          <cell r="Q10102" t="str">
            <v>APARTADÓ</v>
          </cell>
          <cell r="T10102" t="str">
            <v>ANALISIS Y DESARROLLO DE SOFTWARE.</v>
          </cell>
          <cell r="W10102">
            <v>2834804</v>
          </cell>
          <cell r="AF10102" t="str">
            <v>VIRTUAL</v>
          </cell>
        </row>
        <row r="10103">
          <cell r="F10103">
            <v>1032178170</v>
          </cell>
          <cell r="H10103" t="str">
            <v>SAMUEL ANDRES</v>
          </cell>
          <cell r="I10103" t="str">
            <v>ZAPATA</v>
          </cell>
          <cell r="J10103" t="str">
            <v>MEDRANO</v>
          </cell>
          <cell r="P10103" t="str">
            <v>ANTIOQUIA</v>
          </cell>
          <cell r="Q10103" t="str">
            <v>APARTADÓ</v>
          </cell>
          <cell r="T10103" t="str">
            <v>ANALISIS Y DESARROLLO DE SOFTWARE.</v>
          </cell>
          <cell r="W10103">
            <v>2826357</v>
          </cell>
          <cell r="AF10103" t="str">
            <v>PRESENCIAL</v>
          </cell>
        </row>
        <row r="10104">
          <cell r="F10104">
            <v>74281582</v>
          </cell>
          <cell r="H10104" t="str">
            <v>LELIO YESYTH</v>
          </cell>
          <cell r="I10104" t="str">
            <v>MONCADA</v>
          </cell>
          <cell r="J10104" t="str">
            <v>PINTO</v>
          </cell>
          <cell r="P10104" t="str">
            <v>ANTIOQUIA</v>
          </cell>
          <cell r="Q10104" t="str">
            <v>APARTADÓ</v>
          </cell>
          <cell r="T10104" t="str">
            <v>MANTENIMIENTO DE LOS MOTORES DIESEL</v>
          </cell>
          <cell r="W10104">
            <v>2712283</v>
          </cell>
          <cell r="AF10104" t="str">
            <v>PRESENCIAL</v>
          </cell>
        </row>
        <row r="10105">
          <cell r="F10105">
            <v>1039082994</v>
          </cell>
          <cell r="H10105" t="str">
            <v>ALBA LUZ</v>
          </cell>
          <cell r="I10105" t="str">
            <v>GULFO</v>
          </cell>
          <cell r="J10105" t="str">
            <v>PACHECO</v>
          </cell>
          <cell r="P10105" t="str">
            <v>ANTIOQUIA</v>
          </cell>
          <cell r="Q10105" t="str">
            <v>APARTADÓ</v>
          </cell>
          <cell r="T10105" t="str">
            <v>GESTION DE TESORERIA Y RECURSOS FINANCIEROS</v>
          </cell>
          <cell r="W10105">
            <v>2673385</v>
          </cell>
          <cell r="AF10105" t="str">
            <v>PRESENCIAL</v>
          </cell>
        </row>
        <row r="10106">
          <cell r="F10106">
            <v>1000414757</v>
          </cell>
          <cell r="H10106" t="str">
            <v>SINDY CAROLINA</v>
          </cell>
          <cell r="I10106" t="str">
            <v>PARRA</v>
          </cell>
          <cell r="J10106" t="str">
            <v>CASTRO</v>
          </cell>
          <cell r="P10106" t="str">
            <v>ANTIOQUIA</v>
          </cell>
          <cell r="Q10106" t="str">
            <v>APARTADÓ</v>
          </cell>
          <cell r="T10106" t="str">
            <v>GESTION DE TESORERIA Y RECURSOS FINANCIEROS</v>
          </cell>
          <cell r="W10106">
            <v>2673385</v>
          </cell>
          <cell r="AF10106" t="str">
            <v>PRESENCIAL</v>
          </cell>
        </row>
        <row r="10107">
          <cell r="F10107">
            <v>1007524617</v>
          </cell>
          <cell r="H10107" t="str">
            <v>CARLOS ANDRES</v>
          </cell>
          <cell r="I10107" t="str">
            <v>ARENAS</v>
          </cell>
          <cell r="J10107" t="str">
            <v>PALACIOS</v>
          </cell>
          <cell r="P10107" t="str">
            <v>ANTIOQUIA</v>
          </cell>
          <cell r="Q10107" t="str">
            <v>APARTADÓ</v>
          </cell>
          <cell r="T10107" t="str">
            <v>SUPERVISIÓN DE REDES DE DISTRIBUCIÓN DE ENERGÍA ELÉCTRICA</v>
          </cell>
          <cell r="W10107">
            <v>2673199</v>
          </cell>
          <cell r="AF10107" t="str">
            <v>PRESENCIAL</v>
          </cell>
        </row>
        <row r="10108">
          <cell r="F10108">
            <v>1001025622</v>
          </cell>
          <cell r="H10108" t="str">
            <v>JULIAN DAVID</v>
          </cell>
          <cell r="I10108" t="str">
            <v>LOPEZ</v>
          </cell>
          <cell r="J10108" t="str">
            <v>ROJAS</v>
          </cell>
          <cell r="P10108" t="str">
            <v>ANTIOQUIA</v>
          </cell>
          <cell r="Q10108" t="str">
            <v>APARTADÓ</v>
          </cell>
          <cell r="T10108" t="str">
            <v>DESARROLLO DE MEDIOS GRAFICOS VISUALES</v>
          </cell>
          <cell r="W10108">
            <v>2673044</v>
          </cell>
          <cell r="AF10108" t="str">
            <v>PRESENCIAL</v>
          </cell>
        </row>
        <row r="10109">
          <cell r="F10109">
            <v>1051636354</v>
          </cell>
          <cell r="H10109" t="str">
            <v>TATIANA</v>
          </cell>
          <cell r="I10109" t="str">
            <v>PEREA</v>
          </cell>
          <cell r="J10109" t="str">
            <v>HERNANDEZ</v>
          </cell>
          <cell r="P10109" t="str">
            <v>ANTIOQUIA</v>
          </cell>
          <cell r="Q10109" t="str">
            <v>CHIGORODO</v>
          </cell>
          <cell r="T10109" t="str">
            <v>SISTEMAS TELEINFORMÁTICOS</v>
          </cell>
          <cell r="W10109">
            <v>2923819</v>
          </cell>
          <cell r="AF10109" t="str">
            <v>PRESENCIAL</v>
          </cell>
        </row>
        <row r="10110">
          <cell r="F10110">
            <v>1038800749</v>
          </cell>
          <cell r="H10110" t="str">
            <v>VALERIA</v>
          </cell>
          <cell r="I10110" t="str">
            <v>RAMOS</v>
          </cell>
          <cell r="J10110" t="str">
            <v>URANGO</v>
          </cell>
          <cell r="P10110" t="str">
            <v>ANTIOQUIA</v>
          </cell>
          <cell r="Q10110" t="str">
            <v>CHIGORODO</v>
          </cell>
          <cell r="T10110" t="str">
            <v>ASISTENCIA EN ORGANIZACION DE ARCHIVOS .</v>
          </cell>
          <cell r="W10110">
            <v>2877835</v>
          </cell>
          <cell r="AF10110" t="str">
            <v>PRESENCIAL</v>
          </cell>
        </row>
        <row r="10111">
          <cell r="F10111">
            <v>1037123455</v>
          </cell>
          <cell r="H10111" t="str">
            <v>SHARICK</v>
          </cell>
          <cell r="I10111" t="str">
            <v>HIGUITA</v>
          </cell>
          <cell r="J10111" t="str">
            <v>HIGUITA</v>
          </cell>
          <cell r="P10111" t="str">
            <v>ANTIOQUIA</v>
          </cell>
          <cell r="Q10111" t="str">
            <v>CHIGORODO</v>
          </cell>
          <cell r="T10111" t="str">
            <v>ASISTENCIA EN ORGANIZACION DE ARCHIVOS .</v>
          </cell>
          <cell r="W10111">
            <v>2877835</v>
          </cell>
          <cell r="AF10111" t="str">
            <v>PRESENCIAL</v>
          </cell>
        </row>
        <row r="10112">
          <cell r="F10112">
            <v>43704243</v>
          </cell>
          <cell r="H10112" t="str">
            <v>DIAMILED</v>
          </cell>
          <cell r="I10112" t="str">
            <v>ARBOLEDA</v>
          </cell>
          <cell r="P10112" t="str">
            <v>ANTIOQUIA</v>
          </cell>
          <cell r="Q10112" t="str">
            <v>MUTATÁ</v>
          </cell>
          <cell r="T10112" t="str">
            <v>PRODUCCION AGROPECUARIA</v>
          </cell>
          <cell r="W10112">
            <v>2932608</v>
          </cell>
          <cell r="AF10112" t="str">
            <v>PRESENCIAL</v>
          </cell>
        </row>
        <row r="10113">
          <cell r="F10113">
            <v>1002107115</v>
          </cell>
          <cell r="H10113" t="str">
            <v>WEINER</v>
          </cell>
          <cell r="I10113" t="str">
            <v>RENTERIA</v>
          </cell>
          <cell r="J10113" t="str">
            <v>CORDOBA</v>
          </cell>
          <cell r="P10113" t="str">
            <v>ANTIOQUIA</v>
          </cell>
          <cell r="Q10113" t="str">
            <v>TURBO</v>
          </cell>
          <cell r="T10113" t="str">
            <v>SERVICIO DE RECEPCION HOTELERA</v>
          </cell>
          <cell r="W10113">
            <v>2923653</v>
          </cell>
          <cell r="AF10113" t="str">
            <v>PRESENCIAL</v>
          </cell>
        </row>
        <row r="10114">
          <cell r="F10114">
            <v>1002107411</v>
          </cell>
          <cell r="H10114" t="str">
            <v>NATIVIDA</v>
          </cell>
          <cell r="I10114" t="str">
            <v>RODRIGUEZ</v>
          </cell>
          <cell r="J10114" t="str">
            <v>PADILLA</v>
          </cell>
          <cell r="P10114" t="str">
            <v>ANTIOQUIA</v>
          </cell>
          <cell r="Q10114" t="str">
            <v>TURBO</v>
          </cell>
          <cell r="T10114" t="str">
            <v>OPERACION EN TERMINALES PORTUARIAS</v>
          </cell>
          <cell r="W10114">
            <v>2712471</v>
          </cell>
          <cell r="AF10114" t="str">
            <v>PRESENCIAL</v>
          </cell>
        </row>
        <row r="10115">
          <cell r="F10115">
            <v>1046526017</v>
          </cell>
          <cell r="H10115" t="str">
            <v>JHONATAN RENE</v>
          </cell>
          <cell r="I10115" t="str">
            <v>MESTRA</v>
          </cell>
          <cell r="J10115" t="str">
            <v>ANDRADE</v>
          </cell>
          <cell r="P10115" t="str">
            <v>ANTIOQUIA</v>
          </cell>
          <cell r="Q10115" t="str">
            <v>TURBO</v>
          </cell>
          <cell r="T10115" t="str">
            <v>OPERACION EN TERMINALES PORTUARIAS</v>
          </cell>
          <cell r="W10115">
            <v>2712471</v>
          </cell>
          <cell r="AF10115" t="str">
            <v>PRESENCIAL</v>
          </cell>
        </row>
        <row r="10116">
          <cell r="F10116">
            <v>1045524182</v>
          </cell>
          <cell r="H10116" t="str">
            <v>ISNEY LISETH</v>
          </cell>
          <cell r="I10116" t="str">
            <v>OSPINA</v>
          </cell>
          <cell r="J10116" t="str">
            <v>HEREDIA</v>
          </cell>
          <cell r="P10116" t="str">
            <v>ANTIOQUIA</v>
          </cell>
          <cell r="Q10116" t="str">
            <v>TURBO</v>
          </cell>
          <cell r="T10116" t="str">
            <v>OPERACION EN TERMINALES PORTUARIAS</v>
          </cell>
          <cell r="W10116">
            <v>2712471</v>
          </cell>
          <cell r="AF10116" t="str">
            <v>PRESENCIAL</v>
          </cell>
        </row>
        <row r="10117">
          <cell r="F10117">
            <v>1002087312</v>
          </cell>
          <cell r="H10117" t="str">
            <v>JUAN DAVID</v>
          </cell>
          <cell r="I10117" t="str">
            <v>TIRADO</v>
          </cell>
          <cell r="J10117" t="str">
            <v>BELLO</v>
          </cell>
          <cell r="P10117" t="str">
            <v>ANTIOQUIA</v>
          </cell>
          <cell r="Q10117" t="str">
            <v>APARTADÓ</v>
          </cell>
          <cell r="T10117" t="str">
            <v>ENTRENAMIENTO DEPORTIVO</v>
          </cell>
          <cell r="W10117">
            <v>3169073</v>
          </cell>
          <cell r="AF10117" t="str">
            <v>PRESENCIAL</v>
          </cell>
        </row>
        <row r="10118">
          <cell r="F10118">
            <v>1091884012</v>
          </cell>
          <cell r="H10118" t="str">
            <v>CATERIN</v>
          </cell>
          <cell r="I10118" t="str">
            <v>CASTRO</v>
          </cell>
          <cell r="J10118" t="str">
            <v>MOLINA</v>
          </cell>
          <cell r="P10118" t="str">
            <v>ANTIOQUIA</v>
          </cell>
          <cell r="Q10118" t="str">
            <v>APARTADÓ</v>
          </cell>
          <cell r="T10118" t="str">
            <v>GESTION DE LA PRODUCCION AGRICOLA</v>
          </cell>
          <cell r="W10118">
            <v>3169260</v>
          </cell>
          <cell r="AF10118" t="str">
            <v>PRESENCIAL</v>
          </cell>
        </row>
        <row r="10119">
          <cell r="F10119">
            <v>1118559632</v>
          </cell>
          <cell r="H10119" t="str">
            <v>YORLYN AMELIO</v>
          </cell>
          <cell r="I10119" t="str">
            <v>SANCHEZ</v>
          </cell>
          <cell r="J10119" t="str">
            <v>PULIDO</v>
          </cell>
          <cell r="P10119" t="str">
            <v>CASANARE</v>
          </cell>
          <cell r="Q10119" t="str">
            <v>APARTADÓ</v>
          </cell>
          <cell r="T10119" t="str">
            <v>ANALISIS Y DESARROLLO DE SOFTWARE.</v>
          </cell>
          <cell r="W10119">
            <v>2721504</v>
          </cell>
          <cell r="AF10119" t="str">
            <v>VIRTUAL</v>
          </cell>
        </row>
        <row r="10120">
          <cell r="F10120">
            <v>1027740609</v>
          </cell>
          <cell r="H10120" t="str">
            <v>DARLYNE</v>
          </cell>
          <cell r="I10120" t="str">
            <v>PEREZ</v>
          </cell>
          <cell r="J10120" t="str">
            <v>MORENO</v>
          </cell>
          <cell r="P10120" t="str">
            <v>ANTIOQUIA</v>
          </cell>
          <cell r="Q10120" t="str">
            <v>APARTADÓ</v>
          </cell>
          <cell r="T10120" t="str">
            <v>ANALISIS Y DESARROLLO DE SOFTWARE.</v>
          </cell>
          <cell r="W10120">
            <v>2879705</v>
          </cell>
          <cell r="AF10120" t="str">
            <v>VIRTUAL</v>
          </cell>
        </row>
        <row r="10121">
          <cell r="F10121">
            <v>94285651</v>
          </cell>
          <cell r="H10121" t="str">
            <v>RODRIGO ALEXANDER</v>
          </cell>
          <cell r="I10121" t="str">
            <v>SALGADO</v>
          </cell>
          <cell r="J10121" t="str">
            <v>ARIAS</v>
          </cell>
          <cell r="P10121" t="str">
            <v>VALLE DEL CAUCA</v>
          </cell>
          <cell r="Q10121" t="str">
            <v>APARTADÓ</v>
          </cell>
          <cell r="T10121" t="str">
            <v>ANALISIS Y DESARROLLO DE SOFTWARE.</v>
          </cell>
          <cell r="W10121">
            <v>2879705</v>
          </cell>
          <cell r="AF10121" t="str">
            <v>VIRTUAL</v>
          </cell>
        </row>
        <row r="10122">
          <cell r="F10122">
            <v>1001035455</v>
          </cell>
          <cell r="H10122" t="str">
            <v>LUZ ESTHER</v>
          </cell>
          <cell r="I10122" t="str">
            <v>LOPEZ</v>
          </cell>
          <cell r="J10122" t="str">
            <v>LOPEZ</v>
          </cell>
          <cell r="P10122" t="str">
            <v>ANTIOQUIA</v>
          </cell>
          <cell r="Q10122" t="str">
            <v>APARTADÓ</v>
          </cell>
          <cell r="T10122" t="str">
            <v>ANALISIS Y DESARROLLO DE SOFTWARE.</v>
          </cell>
          <cell r="W10122">
            <v>2924273</v>
          </cell>
          <cell r="AF10122" t="str">
            <v>PRESENCIAL</v>
          </cell>
        </row>
        <row r="10123">
          <cell r="F10123">
            <v>1070307093</v>
          </cell>
          <cell r="H10123" t="str">
            <v>YOJAN ESTIVEL</v>
          </cell>
          <cell r="I10123" t="str">
            <v>CADENA</v>
          </cell>
          <cell r="J10123" t="str">
            <v>LINARES</v>
          </cell>
          <cell r="P10123" t="str">
            <v>CUNDINAMARCA</v>
          </cell>
          <cell r="Q10123" t="str">
            <v>APARTADÓ</v>
          </cell>
          <cell r="T10123" t="str">
            <v>GESTION DE REDES DE DATOS</v>
          </cell>
          <cell r="W10123">
            <v>3186123</v>
          </cell>
          <cell r="AF10123" t="str">
            <v>VIRTUAL</v>
          </cell>
        </row>
        <row r="10124">
          <cell r="F10124">
            <v>1152214973</v>
          </cell>
          <cell r="H10124" t="str">
            <v>KRISHNA</v>
          </cell>
          <cell r="I10124" t="str">
            <v>CARDENAS</v>
          </cell>
          <cell r="J10124" t="str">
            <v>CASTAÑO</v>
          </cell>
          <cell r="P10124" t="str">
            <v>ANTIOQUIA</v>
          </cell>
          <cell r="Q10124" t="str">
            <v>APARTADÓ</v>
          </cell>
          <cell r="T10124" t="str">
            <v>PATRONAJE INDUSTRIAL DE PRENDAS DE VESTIR</v>
          </cell>
          <cell r="W10124">
            <v>3069884</v>
          </cell>
          <cell r="AF10124" t="str">
            <v>VIRTUAL</v>
          </cell>
        </row>
        <row r="10125">
          <cell r="F10125">
            <v>1017173740</v>
          </cell>
          <cell r="H10125" t="str">
            <v>DIANA LISETH</v>
          </cell>
          <cell r="I10125" t="str">
            <v>ZAPATA</v>
          </cell>
          <cell r="J10125" t="str">
            <v>VALENCIA</v>
          </cell>
          <cell r="P10125" t="str">
            <v>ANTIOQUIA</v>
          </cell>
          <cell r="Q10125" t="str">
            <v>APARTADÓ</v>
          </cell>
          <cell r="T10125" t="str">
            <v>SERVICIOS Y OPERACIONES MICROFINANCIERAS</v>
          </cell>
          <cell r="W10125">
            <v>2834713</v>
          </cell>
          <cell r="AF10125" t="str">
            <v>VIRTUAL</v>
          </cell>
        </row>
        <row r="10126">
          <cell r="F10126">
            <v>80283410</v>
          </cell>
          <cell r="H10126" t="str">
            <v>CAMILO ANDRES</v>
          </cell>
          <cell r="I10126" t="str">
            <v>OTALORA</v>
          </cell>
          <cell r="J10126" t="str">
            <v>PEREZ</v>
          </cell>
          <cell r="P10126" t="str">
            <v>BOGOTÁ D.C.</v>
          </cell>
          <cell r="Q10126" t="str">
            <v>APARTADÓ</v>
          </cell>
          <cell r="T10126" t="str">
            <v>DESARROLLO PUBLICITARIO</v>
          </cell>
          <cell r="W10126">
            <v>2879781</v>
          </cell>
          <cell r="AF10126" t="str">
            <v>VIRTUAL</v>
          </cell>
        </row>
        <row r="10127">
          <cell r="F10127">
            <v>1010235418</v>
          </cell>
          <cell r="H10127" t="str">
            <v>JEFFERSON STIVEN</v>
          </cell>
          <cell r="I10127" t="str">
            <v>MISAS</v>
          </cell>
          <cell r="J10127" t="str">
            <v>MARTINEZ</v>
          </cell>
          <cell r="P10127" t="str">
            <v>CUNDINAMARCA</v>
          </cell>
          <cell r="Q10127" t="str">
            <v>APARTADÓ</v>
          </cell>
          <cell r="T10127" t="str">
            <v>ATENCION INTEGRAL AL CLIENTE</v>
          </cell>
          <cell r="W10127">
            <v>2834730</v>
          </cell>
          <cell r="AF10127" t="str">
            <v>VIRTUAL</v>
          </cell>
        </row>
        <row r="10128">
          <cell r="F10128">
            <v>1010763579</v>
          </cell>
          <cell r="H10128" t="str">
            <v>ANDREA PATRICIA</v>
          </cell>
          <cell r="I10128" t="str">
            <v>APONTE</v>
          </cell>
          <cell r="J10128" t="str">
            <v>RUIZ</v>
          </cell>
          <cell r="P10128" t="str">
            <v>CUNDINAMARCA</v>
          </cell>
          <cell r="Q10128" t="str">
            <v>APARTADÓ</v>
          </cell>
          <cell r="T10128" t="str">
            <v>ATENCION INTEGRAL AL CLIENTE</v>
          </cell>
          <cell r="W10128">
            <v>2834731</v>
          </cell>
          <cell r="AF10128" t="str">
            <v>VIRTUAL</v>
          </cell>
        </row>
        <row r="10129">
          <cell r="F10129">
            <v>47434990</v>
          </cell>
          <cell r="H10129" t="str">
            <v>MARIA EUGENIA</v>
          </cell>
          <cell r="I10129" t="str">
            <v>CELY</v>
          </cell>
          <cell r="J10129" t="str">
            <v>LOMBANA</v>
          </cell>
          <cell r="P10129" t="str">
            <v>CASANARE</v>
          </cell>
          <cell r="Q10129" t="str">
            <v>APARTADÓ</v>
          </cell>
          <cell r="T10129" t="str">
            <v>ATENCION INTEGRAL AL CLIENTE</v>
          </cell>
          <cell r="W10129">
            <v>2834731</v>
          </cell>
          <cell r="AF10129" t="str">
            <v>VIRTUAL</v>
          </cell>
        </row>
        <row r="10130">
          <cell r="F10130">
            <v>1027953079</v>
          </cell>
          <cell r="H10130" t="str">
            <v>MANUELA</v>
          </cell>
          <cell r="I10130" t="str">
            <v>MARTÍNEZ</v>
          </cell>
          <cell r="J10130" t="str">
            <v>PALACIO</v>
          </cell>
          <cell r="P10130" t="str">
            <v>ANTIOQUIA</v>
          </cell>
          <cell r="Q10130" t="str">
            <v>APARTADÓ</v>
          </cell>
          <cell r="T10130" t="str">
            <v>ACTIVIDAD FISICA</v>
          </cell>
          <cell r="W10130">
            <v>3169146</v>
          </cell>
          <cell r="AF10130" t="str">
            <v>PRESENCIAL</v>
          </cell>
        </row>
        <row r="10131">
          <cell r="F10131">
            <v>1055228097</v>
          </cell>
          <cell r="H10131" t="str">
            <v>YENNY FERNANDA</v>
          </cell>
          <cell r="I10131" t="str">
            <v>AMAYA</v>
          </cell>
          <cell r="J10131" t="str">
            <v>QUESADA</v>
          </cell>
          <cell r="P10131" t="str">
            <v>BOGOTÁ D.C.</v>
          </cell>
          <cell r="Q10131" t="str">
            <v>APARTADÓ</v>
          </cell>
          <cell r="T10131" t="str">
            <v>SISTEMAS TELEINFORMÁTICOS</v>
          </cell>
          <cell r="W10131">
            <v>3069909</v>
          </cell>
          <cell r="AF10131" t="str">
            <v>VIRTUAL</v>
          </cell>
        </row>
        <row r="10132">
          <cell r="F10132">
            <v>1046527397</v>
          </cell>
          <cell r="H10132" t="str">
            <v>YEISY JUDITH</v>
          </cell>
          <cell r="I10132" t="str">
            <v>MIRANDA</v>
          </cell>
          <cell r="J10132" t="str">
            <v>HOYOS</v>
          </cell>
          <cell r="P10132" t="str">
            <v>ANTIOQUIA</v>
          </cell>
          <cell r="Q10132" t="str">
            <v>SAN PEDRO DE URABÁ</v>
          </cell>
          <cell r="T10132" t="str">
            <v>SERVICIOS FARMACEUTICOS</v>
          </cell>
          <cell r="W10132">
            <v>3063936</v>
          </cell>
          <cell r="AF10132" t="str">
            <v>PRESENCIAL</v>
          </cell>
        </row>
        <row r="10133">
          <cell r="F10133">
            <v>1023967978</v>
          </cell>
          <cell r="H10133" t="str">
            <v>BRANFORD ALEXANDER</v>
          </cell>
          <cell r="I10133" t="str">
            <v>MENDEZ</v>
          </cell>
          <cell r="J10133" t="str">
            <v>BARBOSA</v>
          </cell>
          <cell r="P10133" t="str">
            <v>BOGOTÁ D.C.</v>
          </cell>
          <cell r="Q10133" t="str">
            <v>APARTADÓ</v>
          </cell>
          <cell r="T10133" t="str">
            <v>DESARROLLO PUBLICITARIO</v>
          </cell>
          <cell r="W10133">
            <v>3236520</v>
          </cell>
          <cell r="AF10133" t="str">
            <v>VIRTUAL</v>
          </cell>
        </row>
        <row r="10134">
          <cell r="F10134">
            <v>1026253777</v>
          </cell>
          <cell r="H10134" t="str">
            <v>AMIRA LILIANA</v>
          </cell>
          <cell r="I10134" t="str">
            <v>RODRIGUEZ</v>
          </cell>
          <cell r="J10134" t="str">
            <v>AMAYA</v>
          </cell>
          <cell r="P10134" t="str">
            <v>BOGOTÁ D.C.</v>
          </cell>
          <cell r="Q10134" t="str">
            <v>APARTADÓ</v>
          </cell>
          <cell r="T10134" t="str">
            <v>ANALISIS Y DESARROLLO DE SOFTWARE.</v>
          </cell>
          <cell r="W10134">
            <v>3186601</v>
          </cell>
          <cell r="AF10134" t="str">
            <v>VIRTUAL</v>
          </cell>
        </row>
        <row r="10135">
          <cell r="F10135">
            <v>1010116269</v>
          </cell>
          <cell r="H10135" t="str">
            <v>MIGUEL ANGEL</v>
          </cell>
          <cell r="I10135" t="str">
            <v>RIOS</v>
          </cell>
          <cell r="J10135" t="str">
            <v>DIOSA</v>
          </cell>
          <cell r="P10135" t="str">
            <v>RISARALDA</v>
          </cell>
          <cell r="Q10135" t="str">
            <v>APARTADÓ</v>
          </cell>
          <cell r="T10135" t="str">
            <v>COORDINACION DE PROCESOS LOGISTICOS</v>
          </cell>
          <cell r="W10135">
            <v>3185900</v>
          </cell>
          <cell r="AF10135" t="str">
            <v>VIRTUAL</v>
          </cell>
        </row>
        <row r="10136">
          <cell r="F10136">
            <v>1000789144</v>
          </cell>
          <cell r="H10136" t="str">
            <v>JOSE MARTIN</v>
          </cell>
          <cell r="I10136" t="str">
            <v>SANCHEZ</v>
          </cell>
          <cell r="J10136" t="str">
            <v>GORDILLO</v>
          </cell>
          <cell r="P10136" t="str">
            <v>CUNDINAMARCA</v>
          </cell>
          <cell r="Q10136" t="str">
            <v>APARTADÓ</v>
          </cell>
          <cell r="T10136" t="str">
            <v>CONTROL DE CALIDAD EN CONFECCION INDUSTRIAL</v>
          </cell>
          <cell r="W10136">
            <v>3185853</v>
          </cell>
          <cell r="AF10136" t="str">
            <v>VIRTUAL</v>
          </cell>
        </row>
        <row r="10137">
          <cell r="F10137">
            <v>1006207289</v>
          </cell>
          <cell r="H10137" t="str">
            <v>LESLY DAYANA</v>
          </cell>
          <cell r="I10137" t="str">
            <v>BASTIDAS</v>
          </cell>
          <cell r="J10137" t="str">
            <v>RENGIFO</v>
          </cell>
          <cell r="P10137" t="str">
            <v>VALLE DEL CAUCA</v>
          </cell>
          <cell r="Q10137" t="str">
            <v>APARTADÓ</v>
          </cell>
          <cell r="T10137" t="str">
            <v>CONTROL DE CALIDAD EN CONFECCION INDUSTRIAL</v>
          </cell>
          <cell r="W10137">
            <v>3185853</v>
          </cell>
          <cell r="AF10137" t="str">
            <v>VIRTUAL</v>
          </cell>
        </row>
        <row r="10138">
          <cell r="F10138">
            <v>1057609586</v>
          </cell>
          <cell r="H10138" t="str">
            <v>YUREIBY ANDREA</v>
          </cell>
          <cell r="I10138" t="str">
            <v>SANDOVAL</v>
          </cell>
          <cell r="J10138" t="str">
            <v>DURAN</v>
          </cell>
          <cell r="P10138" t="str">
            <v>BOGOTÁ D.C.</v>
          </cell>
          <cell r="Q10138" t="str">
            <v>APARTADÓ</v>
          </cell>
          <cell r="T10138" t="str">
            <v>CONTROL DE CALIDAD EN CONFECCION INDUSTRIAL</v>
          </cell>
          <cell r="W10138">
            <v>3185853</v>
          </cell>
          <cell r="AF10138" t="str">
            <v>VIRTUAL</v>
          </cell>
        </row>
        <row r="10139">
          <cell r="F10139">
            <v>1027946454</v>
          </cell>
          <cell r="H10139" t="str">
            <v>LEONARDO</v>
          </cell>
          <cell r="I10139" t="str">
            <v>TILANO</v>
          </cell>
          <cell r="J10139" t="str">
            <v>OREJUELA</v>
          </cell>
          <cell r="P10139" t="str">
            <v>ANTIOQUIA</v>
          </cell>
          <cell r="Q10139" t="str">
            <v>APARTADÓ</v>
          </cell>
          <cell r="T10139" t="str">
            <v>MECANICA DE MAQUINARIA INDUSTRIAL</v>
          </cell>
          <cell r="W10139">
            <v>3169933</v>
          </cell>
          <cell r="AF10139" t="str">
            <v>PRESENCIAL</v>
          </cell>
        </row>
        <row r="10140">
          <cell r="F10140">
            <v>1007899077</v>
          </cell>
          <cell r="H10140" t="str">
            <v>KATHERINE YULIETH</v>
          </cell>
          <cell r="I10140" t="str">
            <v>BALLESTEROS</v>
          </cell>
          <cell r="J10140" t="str">
            <v>MUÑOZ</v>
          </cell>
          <cell r="P10140" t="str">
            <v>ANTIOQUIA</v>
          </cell>
          <cell r="Q10140" t="str">
            <v>APARTADÓ</v>
          </cell>
          <cell r="T10140" t="str">
            <v>GESTION ADMINISTRATIVA DEL SECTOR SALUD.</v>
          </cell>
          <cell r="W10140">
            <v>3169231</v>
          </cell>
          <cell r="AF10140" t="str">
            <v>PRESENCIAL</v>
          </cell>
        </row>
        <row r="10141">
          <cell r="F10141">
            <v>1038232239</v>
          </cell>
          <cell r="H10141" t="str">
            <v>YURLEY DAHIANA</v>
          </cell>
          <cell r="I10141" t="str">
            <v>RESTREPO</v>
          </cell>
          <cell r="J10141" t="str">
            <v>VALENCIA</v>
          </cell>
          <cell r="P10141" t="str">
            <v>ANTIOQUIA</v>
          </cell>
          <cell r="Q10141" t="str">
            <v>APARTADÓ</v>
          </cell>
          <cell r="T10141" t="str">
            <v>DESARROLLO DE MEDIOS GRAFICOS VISUALES</v>
          </cell>
          <cell r="W10141">
            <v>3169208</v>
          </cell>
          <cell r="AF10141" t="str">
            <v>PRESENCIAL</v>
          </cell>
        </row>
        <row r="10142">
          <cell r="F10142">
            <v>1027965802</v>
          </cell>
          <cell r="H10142" t="str">
            <v>LUISA FERNANDA</v>
          </cell>
          <cell r="I10142" t="str">
            <v>DURANGO</v>
          </cell>
          <cell r="J10142" t="str">
            <v>ESPITIA</v>
          </cell>
          <cell r="P10142" t="str">
            <v>ANTIOQUIA</v>
          </cell>
          <cell r="Q10142" t="str">
            <v>APARTADÓ</v>
          </cell>
          <cell r="T10142" t="str">
            <v>GESTION DE TESORERIA Y RECURSOS FINANCIEROS</v>
          </cell>
          <cell r="W10142">
            <v>3142616</v>
          </cell>
          <cell r="AF10142" t="str">
            <v>PRESENCIAL</v>
          </cell>
        </row>
        <row r="10143">
          <cell r="F10143">
            <v>22667518</v>
          </cell>
          <cell r="H10143" t="str">
            <v>GLADYS ESTHER</v>
          </cell>
          <cell r="I10143" t="str">
            <v>OÑORO</v>
          </cell>
          <cell r="J10143" t="str">
            <v>BENAVIDES</v>
          </cell>
          <cell r="P10143" t="str">
            <v>ATLÁNTICO</v>
          </cell>
          <cell r="Q10143" t="str">
            <v>APARTADÓ</v>
          </cell>
          <cell r="T10143" t="str">
            <v>SISTEMAS TELEINFORMÁTICOS</v>
          </cell>
          <cell r="W10143">
            <v>3069909</v>
          </cell>
          <cell r="AF10143" t="str">
            <v>VIRTUAL</v>
          </cell>
        </row>
        <row r="10144">
          <cell r="F10144">
            <v>1077855855</v>
          </cell>
          <cell r="H10144" t="str">
            <v>ANDERSON</v>
          </cell>
          <cell r="I10144" t="str">
            <v>ESCOBAR</v>
          </cell>
          <cell r="J10144" t="str">
            <v>SALCEDO</v>
          </cell>
          <cell r="P10144" t="str">
            <v>HUILA</v>
          </cell>
          <cell r="Q10144" t="str">
            <v>APARTADÓ</v>
          </cell>
          <cell r="T10144" t="str">
            <v>SISTEMAS TELEINFORMÁTICOS</v>
          </cell>
          <cell r="W10144">
            <v>3069909</v>
          </cell>
          <cell r="AF10144" t="str">
            <v>VIRTUAL</v>
          </cell>
        </row>
        <row r="10145">
          <cell r="F10145">
            <v>1037122145</v>
          </cell>
          <cell r="H10145" t="str">
            <v>ANDERSON</v>
          </cell>
          <cell r="I10145" t="str">
            <v>HOYOS</v>
          </cell>
          <cell r="J10145" t="str">
            <v>GRACIANO</v>
          </cell>
          <cell r="P10145" t="str">
            <v>ANTIOQUIA</v>
          </cell>
          <cell r="Q10145" t="str">
            <v>APARTADÓ</v>
          </cell>
          <cell r="T10145" t="str">
            <v>GESTIÓN ADMINISTRATIVA</v>
          </cell>
          <cell r="W10145">
            <v>3063543</v>
          </cell>
          <cell r="AF10145" t="str">
            <v>PRESENCIAL</v>
          </cell>
        </row>
        <row r="10146">
          <cell r="F10146">
            <v>79957899</v>
          </cell>
          <cell r="H10146" t="str">
            <v>CESAR AUGUSTO</v>
          </cell>
          <cell r="I10146" t="str">
            <v>HUANILO</v>
          </cell>
          <cell r="J10146" t="str">
            <v>CASALLAS</v>
          </cell>
          <cell r="P10146" t="str">
            <v>BOGOTÁ D.C.</v>
          </cell>
          <cell r="Q10146" t="str">
            <v>APARTADÓ</v>
          </cell>
          <cell r="T10146" t="str">
            <v>ANALISIS Y DESARROLLO DE SOFTWARE.</v>
          </cell>
          <cell r="W10146">
            <v>2977480</v>
          </cell>
          <cell r="AF10146" t="str">
            <v>VIRTUAL</v>
          </cell>
        </row>
        <row r="10147">
          <cell r="F10147">
            <v>1069716891</v>
          </cell>
          <cell r="H10147" t="str">
            <v>YULI BIVIANA</v>
          </cell>
          <cell r="I10147" t="str">
            <v>URREGO</v>
          </cell>
          <cell r="J10147" t="str">
            <v>TORRES</v>
          </cell>
          <cell r="P10147" t="str">
            <v>CUNDINAMARCA</v>
          </cell>
          <cell r="Q10147" t="str">
            <v>APARTADÓ</v>
          </cell>
          <cell r="T10147" t="str">
            <v>DESARROLLO DE COLECCIONES PARA LA INDUSTRIA DE LA MODA.</v>
          </cell>
          <cell r="W10147">
            <v>2977202</v>
          </cell>
          <cell r="AF10147" t="str">
            <v>VIRTUAL</v>
          </cell>
        </row>
        <row r="10148">
          <cell r="F10148">
            <v>1027945922</v>
          </cell>
          <cell r="H10148" t="str">
            <v>CARLOS ANDRES</v>
          </cell>
          <cell r="I10148" t="str">
            <v>MARIN</v>
          </cell>
          <cell r="J10148" t="str">
            <v>REYES</v>
          </cell>
          <cell r="P10148" t="str">
            <v>ANTIOQUIA</v>
          </cell>
          <cell r="Q10148" t="str">
            <v>APARTADÓ</v>
          </cell>
          <cell r="T10148" t="str">
            <v>MANTENIMIENTO DE LOS MOTORES DIESEL</v>
          </cell>
          <cell r="W10148">
            <v>2924199</v>
          </cell>
          <cell r="AF10148" t="str">
            <v>PRESENCIAL</v>
          </cell>
        </row>
        <row r="10149">
          <cell r="F10149">
            <v>1052186903</v>
          </cell>
          <cell r="H10149" t="str">
            <v>DAIVER ANDRES</v>
          </cell>
          <cell r="I10149" t="str">
            <v>CHAVEZ</v>
          </cell>
          <cell r="J10149" t="str">
            <v>FLOREZ</v>
          </cell>
          <cell r="P10149" t="str">
            <v>ANTIOQUIA</v>
          </cell>
          <cell r="Q10149" t="str">
            <v>APARTADÓ</v>
          </cell>
          <cell r="T10149" t="str">
            <v>MANTENIMIENTO DE EQUIPOS DE AIRE ACONDICIONADO Y REFRIGERACION</v>
          </cell>
          <cell r="W10149">
            <v>2877679</v>
          </cell>
          <cell r="AF10149" t="str">
            <v>PRESENCIAL</v>
          </cell>
        </row>
        <row r="10150">
          <cell r="F10150">
            <v>1027949480</v>
          </cell>
          <cell r="H10150" t="str">
            <v>LUIS MATEO</v>
          </cell>
          <cell r="I10150" t="str">
            <v>GALINDO</v>
          </cell>
          <cell r="J10150" t="str">
            <v>OVIEDO</v>
          </cell>
          <cell r="P10150" t="str">
            <v>ANTIOQUIA</v>
          </cell>
          <cell r="Q10150" t="str">
            <v>APARTADÓ</v>
          </cell>
          <cell r="T10150" t="str">
            <v>MANTENIMIENTO DE EQUIPOS DE AIRE ACONDICIONADO Y REFRIGERACION</v>
          </cell>
          <cell r="W10150">
            <v>2877679</v>
          </cell>
          <cell r="AF10150" t="str">
            <v>PRESENCIAL</v>
          </cell>
        </row>
        <row r="10151">
          <cell r="F10151">
            <v>1082860281</v>
          </cell>
          <cell r="H10151" t="str">
            <v>GEHOVELL ROCIO</v>
          </cell>
          <cell r="I10151" t="str">
            <v>VALERO</v>
          </cell>
          <cell r="J10151" t="str">
            <v>RODRIGUEZ</v>
          </cell>
          <cell r="P10151" t="str">
            <v>MAGDALENA</v>
          </cell>
          <cell r="Q10151" t="str">
            <v>APARTADÓ</v>
          </cell>
          <cell r="T10151" t="str">
            <v>ATENCION INTEGRAL AL CLIENTE</v>
          </cell>
          <cell r="W10151">
            <v>2834730</v>
          </cell>
          <cell r="AF10151" t="str">
            <v>VIRTUAL</v>
          </cell>
        </row>
        <row r="10152">
          <cell r="F10152">
            <v>29127798</v>
          </cell>
          <cell r="H10152" t="str">
            <v>LUZ YENNY</v>
          </cell>
          <cell r="I10152" t="str">
            <v>GALINDEZ</v>
          </cell>
          <cell r="J10152" t="str">
            <v>BALCAZAR</v>
          </cell>
          <cell r="P10152" t="str">
            <v>RISARALDA</v>
          </cell>
          <cell r="Q10152" t="str">
            <v>APARTADÓ</v>
          </cell>
          <cell r="T10152" t="str">
            <v>DESARROLLO PUBLICITARIO</v>
          </cell>
          <cell r="W10152">
            <v>2879778</v>
          </cell>
          <cell r="AF10152" t="str">
            <v>VIRTUAL</v>
          </cell>
        </row>
        <row r="10153">
          <cell r="F10153">
            <v>1091972771</v>
          </cell>
          <cell r="H10153" t="str">
            <v>FAIVER IVAN</v>
          </cell>
          <cell r="I10153" t="str">
            <v>PEREZ</v>
          </cell>
          <cell r="J10153" t="str">
            <v>VILLAMIZAR</v>
          </cell>
          <cell r="P10153" t="str">
            <v>NORTE DE SANTANDER</v>
          </cell>
          <cell r="Q10153" t="str">
            <v>APARTADÓ</v>
          </cell>
          <cell r="T10153" t="str">
            <v>PROYECTOS AGROPECUARIOS.</v>
          </cell>
          <cell r="W10153">
            <v>2834629</v>
          </cell>
          <cell r="AF10153" t="str">
            <v>VIRTUAL</v>
          </cell>
        </row>
        <row r="10154">
          <cell r="F10154">
            <v>1047379106</v>
          </cell>
          <cell r="H10154" t="str">
            <v>DANY JOSE</v>
          </cell>
          <cell r="I10154" t="str">
            <v>CASTELLON</v>
          </cell>
          <cell r="J10154" t="str">
            <v>LOZANO</v>
          </cell>
          <cell r="P10154" t="str">
            <v>BOLÍVAR</v>
          </cell>
          <cell r="Q10154" t="str">
            <v>APARTADÓ</v>
          </cell>
          <cell r="T10154" t="str">
            <v>ANALISIS Y DESARROLLO DE SOFTWARE.</v>
          </cell>
          <cell r="W10154">
            <v>2834805</v>
          </cell>
          <cell r="AF10154" t="str">
            <v>VIRTUAL</v>
          </cell>
        </row>
        <row r="10155">
          <cell r="F10155">
            <v>1143844017</v>
          </cell>
          <cell r="H10155" t="str">
            <v>HERMAN MAURICIO</v>
          </cell>
          <cell r="I10155" t="str">
            <v>MORENO</v>
          </cell>
          <cell r="J10155" t="str">
            <v>CAMELO</v>
          </cell>
          <cell r="P10155" t="str">
            <v>VALLE DEL CAUCA</v>
          </cell>
          <cell r="Q10155" t="str">
            <v>APARTADÓ</v>
          </cell>
          <cell r="T10155" t="str">
            <v>SERVICIOS Y OPERACIONES MICROFINANCIERAS</v>
          </cell>
          <cell r="W10155">
            <v>2834713</v>
          </cell>
          <cell r="AF10155" t="str">
            <v>VIRTUAL</v>
          </cell>
        </row>
        <row r="10156">
          <cell r="F10156">
            <v>1027945539</v>
          </cell>
          <cell r="H10156" t="str">
            <v>KAROLAY</v>
          </cell>
          <cell r="I10156" t="str">
            <v>CUADRADO</v>
          </cell>
          <cell r="J10156" t="str">
            <v>MORELO</v>
          </cell>
          <cell r="P10156" t="str">
            <v>ANTIOQUIA</v>
          </cell>
          <cell r="Q10156" t="str">
            <v>APARTADÓ</v>
          </cell>
          <cell r="T10156" t="str">
            <v>GESTION ADMINISTRATIVA DEL SECTOR SALUD.</v>
          </cell>
          <cell r="W10156">
            <v>2826376</v>
          </cell>
          <cell r="AF10156" t="str">
            <v>PRESENCIAL</v>
          </cell>
        </row>
        <row r="10157">
          <cell r="F10157">
            <v>1015448764</v>
          </cell>
          <cell r="H10157" t="str">
            <v>SERGIO ANDREY</v>
          </cell>
          <cell r="I10157" t="str">
            <v>BOHORQUEZ</v>
          </cell>
          <cell r="J10157" t="str">
            <v>FONSECA</v>
          </cell>
          <cell r="P10157" t="str">
            <v>BOGOTÁ D.C.</v>
          </cell>
          <cell r="Q10157" t="str">
            <v>APARTADÓ</v>
          </cell>
          <cell r="T10157" t="str">
            <v>ANALISIS Y DESARROLLO DE SOFTWARE.</v>
          </cell>
          <cell r="W10157">
            <v>2721504</v>
          </cell>
          <cell r="AF10157" t="str">
            <v>VIRTUAL</v>
          </cell>
        </row>
        <row r="10158">
          <cell r="F10158">
            <v>1001033246</v>
          </cell>
          <cell r="H10158" t="str">
            <v>ELKIN DARIO</v>
          </cell>
          <cell r="I10158" t="str">
            <v>MARTINEZ</v>
          </cell>
          <cell r="J10158" t="str">
            <v>GARCIA</v>
          </cell>
          <cell r="P10158" t="str">
            <v>ANTIOQUIA</v>
          </cell>
          <cell r="Q10158" t="str">
            <v>APARTADÓ</v>
          </cell>
          <cell r="T10158" t="str">
            <v>MANTENIMIENTO DE LOS MOTORES DIESEL</v>
          </cell>
          <cell r="W10158">
            <v>2712283</v>
          </cell>
          <cell r="AF10158" t="str">
            <v>PRESENCIAL</v>
          </cell>
        </row>
        <row r="10159">
          <cell r="F10159">
            <v>1039081189</v>
          </cell>
          <cell r="H10159" t="str">
            <v>PAOLA ANDREA</v>
          </cell>
          <cell r="I10159" t="str">
            <v>ARTEAGA</v>
          </cell>
          <cell r="J10159" t="str">
            <v>MONTIEL</v>
          </cell>
          <cell r="P10159" t="str">
            <v>ANTIOQUIA</v>
          </cell>
          <cell r="Q10159" t="str">
            <v>APARTADÓ</v>
          </cell>
          <cell r="T10159" t="str">
            <v>SUPERVISIÓN DE REDES DE DISTRIBUCIÓN DE ENERGÍA ELÉCTRICA</v>
          </cell>
          <cell r="W10159">
            <v>2673199</v>
          </cell>
          <cell r="AF10159" t="str">
            <v>PRESENCIAL</v>
          </cell>
        </row>
        <row r="10160">
          <cell r="F10160">
            <v>1020106410</v>
          </cell>
          <cell r="H10160" t="str">
            <v>ISABELLA</v>
          </cell>
          <cell r="I10160" t="str">
            <v>GUTIERREZ</v>
          </cell>
          <cell r="J10160" t="str">
            <v>YOLIS</v>
          </cell>
          <cell r="P10160" t="str">
            <v>ANTIOQUIA</v>
          </cell>
          <cell r="Q10160" t="str">
            <v>APARTADÓ</v>
          </cell>
          <cell r="T10160" t="str">
            <v>DESARROLLO DE MEDIOS GRAFICOS VISUALES</v>
          </cell>
          <cell r="W10160">
            <v>2673044</v>
          </cell>
          <cell r="AF10160" t="str">
            <v>PRESENCIAL</v>
          </cell>
        </row>
        <row r="10161">
          <cell r="F10161">
            <v>1044214767</v>
          </cell>
          <cell r="H10161" t="str">
            <v>SERGIO LUIS</v>
          </cell>
          <cell r="I10161" t="str">
            <v>MONTERROZA</v>
          </cell>
          <cell r="J10161" t="str">
            <v>MEJIA</v>
          </cell>
          <cell r="P10161" t="str">
            <v>ANTIOQUIA</v>
          </cell>
          <cell r="Q10161" t="str">
            <v>APARTADÓ</v>
          </cell>
          <cell r="T10161" t="str">
            <v>ANALISIS Y DESARROLLO DE SOFTWARE.</v>
          </cell>
          <cell r="W10161">
            <v>2673033</v>
          </cell>
          <cell r="AF10161" t="str">
            <v>PRESENCIAL</v>
          </cell>
        </row>
        <row r="10162">
          <cell r="F10162">
            <v>1193070022</v>
          </cell>
          <cell r="H10162" t="str">
            <v>JEAN CARLOS</v>
          </cell>
          <cell r="I10162" t="str">
            <v>CORDOBA</v>
          </cell>
          <cell r="J10162" t="str">
            <v>MOSQUERA</v>
          </cell>
          <cell r="P10162" t="str">
            <v>ANTIOQUIA</v>
          </cell>
          <cell r="Q10162" t="str">
            <v>APARTADÓ</v>
          </cell>
          <cell r="T10162" t="str">
            <v>ANALISIS Y DESARROLLO DE SOFTWARE.</v>
          </cell>
          <cell r="W10162">
            <v>2673033</v>
          </cell>
          <cell r="AF10162" t="str">
            <v>PRESENCIAL</v>
          </cell>
        </row>
        <row r="10163">
          <cell r="F10163">
            <v>1035153512</v>
          </cell>
          <cell r="H10163" t="str">
            <v>MIGUEL KALETH</v>
          </cell>
          <cell r="I10163" t="str">
            <v>MERCADO</v>
          </cell>
          <cell r="J10163" t="str">
            <v>LOPEZ</v>
          </cell>
          <cell r="P10163" t="str">
            <v>ANTIOQUIA</v>
          </cell>
          <cell r="Q10163" t="str">
            <v>ARBOLETES</v>
          </cell>
          <cell r="T10163" t="str">
            <v>SISTEMAS.</v>
          </cell>
          <cell r="W10163">
            <v>2775364</v>
          </cell>
          <cell r="AF10163" t="str">
            <v>PRESENCIAL</v>
          </cell>
        </row>
        <row r="10164">
          <cell r="F10164">
            <v>1138076644</v>
          </cell>
          <cell r="H10164" t="str">
            <v>OLGA LUCIA</v>
          </cell>
          <cell r="I10164" t="str">
            <v>ZULETA</v>
          </cell>
          <cell r="J10164" t="str">
            <v>CARTAGENA</v>
          </cell>
          <cell r="P10164" t="str">
            <v>ANTIOQUIA</v>
          </cell>
          <cell r="Q10164" t="str">
            <v>CHIGORODO</v>
          </cell>
          <cell r="T10164" t="str">
            <v>ASISTENCIA EN ORGANIZACION DE ARCHIVOS .</v>
          </cell>
          <cell r="W10164">
            <v>2877835</v>
          </cell>
          <cell r="AF10164" t="str">
            <v>PRESENCIAL</v>
          </cell>
        </row>
        <row r="10165">
          <cell r="F10165">
            <v>1007241836</v>
          </cell>
          <cell r="H10165" t="str">
            <v>VALERIA</v>
          </cell>
          <cell r="I10165" t="str">
            <v>MEJIA</v>
          </cell>
          <cell r="J10165" t="str">
            <v>CARDONA</v>
          </cell>
          <cell r="P10165" t="str">
            <v>ANTIOQUIA</v>
          </cell>
          <cell r="Q10165" t="str">
            <v>CHIGORODO</v>
          </cell>
          <cell r="T10165" t="str">
            <v>CONTABILIZACION DE OPERACIONES COMERCIALES Y FINANCIERAS.</v>
          </cell>
          <cell r="W10165">
            <v>2775401</v>
          </cell>
          <cell r="AF10165" t="str">
            <v>PRESENCIAL</v>
          </cell>
        </row>
        <row r="10166">
          <cell r="F10166">
            <v>45767751</v>
          </cell>
          <cell r="H10166" t="str">
            <v>MARCEVIS</v>
          </cell>
          <cell r="I10166" t="str">
            <v>RESTREPO</v>
          </cell>
          <cell r="P10166" t="str">
            <v>QUINDÍO</v>
          </cell>
          <cell r="Q10166" t="str">
            <v>MUTATÁ</v>
          </cell>
          <cell r="T10166" t="str">
            <v>PRODUCCION AGROPECUARIA</v>
          </cell>
          <cell r="W10166">
            <v>2932608</v>
          </cell>
          <cell r="AF10166" t="str">
            <v>PRESENCIAL</v>
          </cell>
        </row>
        <row r="10167">
          <cell r="F10167">
            <v>1045500544</v>
          </cell>
          <cell r="H10167" t="str">
            <v>BRAYAN STIBEN</v>
          </cell>
          <cell r="I10167" t="str">
            <v>CARRASCAL</v>
          </cell>
          <cell r="J10167" t="str">
            <v>MORALES</v>
          </cell>
          <cell r="P10167" t="str">
            <v>ANTIOQUIA</v>
          </cell>
          <cell r="Q10167" t="str">
            <v>TURBO</v>
          </cell>
          <cell r="T10167" t="str">
            <v>OPERACION EN TERMINALES PORTUARIAS</v>
          </cell>
          <cell r="W10167">
            <v>2712471</v>
          </cell>
          <cell r="AF10167" t="str">
            <v>PRESENCIAL</v>
          </cell>
        </row>
        <row r="10168">
          <cell r="F10168">
            <v>1067836050</v>
          </cell>
          <cell r="H10168" t="str">
            <v>KIARA</v>
          </cell>
          <cell r="I10168" t="str">
            <v>MORENO</v>
          </cell>
          <cell r="J10168" t="str">
            <v>GONZALEZ</v>
          </cell>
          <cell r="P10168" t="str">
            <v>ANTIOQUIA</v>
          </cell>
          <cell r="Q10168" t="str">
            <v>SAN PEDRO DE URABÁ</v>
          </cell>
          <cell r="T10168" t="str">
            <v>SERVICIOS FARMACEUTICOS</v>
          </cell>
          <cell r="W10168">
            <v>3063936</v>
          </cell>
          <cell r="AF10168" t="str">
            <v>PRESENCIAL</v>
          </cell>
        </row>
        <row r="10169">
          <cell r="F10169">
            <v>1027999970</v>
          </cell>
          <cell r="H10169" t="str">
            <v>DANIELA</v>
          </cell>
          <cell r="I10169" t="str">
            <v>MOSQUERA</v>
          </cell>
          <cell r="J10169" t="str">
            <v>HERNANDEZ</v>
          </cell>
          <cell r="P10169" t="str">
            <v>ANTIOQUIA</v>
          </cell>
          <cell r="Q10169" t="str">
            <v>APARTADÓ</v>
          </cell>
          <cell r="T10169" t="str">
            <v>GESTION DE LA PRODUCCION AGRICOLA</v>
          </cell>
          <cell r="W10169">
            <v>3169260</v>
          </cell>
          <cell r="AF10169" t="str">
            <v>PRESENCIAL</v>
          </cell>
        </row>
        <row r="10170">
          <cell r="F10170">
            <v>1047038580</v>
          </cell>
          <cell r="H10170" t="str">
            <v>HENRY JOSE</v>
          </cell>
          <cell r="I10170" t="str">
            <v>BOLIVAR</v>
          </cell>
          <cell r="J10170" t="str">
            <v>GALLARDO</v>
          </cell>
          <cell r="P10170" t="str">
            <v>ATLÁNTICO</v>
          </cell>
          <cell r="Q10170" t="str">
            <v>APARTADÓ</v>
          </cell>
          <cell r="T10170" t="str">
            <v>ANALISIS Y DESARROLLO DE SOFTWARE.</v>
          </cell>
          <cell r="W10170">
            <v>2834803</v>
          </cell>
          <cell r="AF10170" t="str">
            <v>VIRTUAL</v>
          </cell>
        </row>
        <row r="10171">
          <cell r="F10171">
            <v>1017239127</v>
          </cell>
          <cell r="H10171" t="str">
            <v>HAMILSEN STEFANY</v>
          </cell>
          <cell r="I10171" t="str">
            <v>MARIN</v>
          </cell>
          <cell r="J10171" t="str">
            <v>CORRALES</v>
          </cell>
          <cell r="P10171" t="str">
            <v>ANTIOQUIA</v>
          </cell>
          <cell r="Q10171" t="str">
            <v>APARTADÓ</v>
          </cell>
          <cell r="T10171" t="str">
            <v>ANALISIS Y DESARROLLO DE SOFTWARE.</v>
          </cell>
          <cell r="W10171">
            <v>2834803</v>
          </cell>
          <cell r="AF10171" t="str">
            <v>VIRTUAL</v>
          </cell>
        </row>
        <row r="10172">
          <cell r="F10172">
            <v>1144178277</v>
          </cell>
          <cell r="H10172" t="str">
            <v>JEISON DAVID</v>
          </cell>
          <cell r="I10172" t="str">
            <v>LOPEZ</v>
          </cell>
          <cell r="J10172" t="str">
            <v>AGUIRRE</v>
          </cell>
          <cell r="P10172" t="str">
            <v>VALLE DEL CAUCA</v>
          </cell>
          <cell r="Q10172" t="str">
            <v>APARTADÓ</v>
          </cell>
          <cell r="T10172" t="str">
            <v>ANALISIS Y DESARROLLO DE SOFTWARE.</v>
          </cell>
          <cell r="W10172">
            <v>2834803</v>
          </cell>
          <cell r="AF10172" t="str">
            <v>VIRTUAL</v>
          </cell>
        </row>
        <row r="10173">
          <cell r="F10173">
            <v>1022935747</v>
          </cell>
          <cell r="H10173" t="str">
            <v>DAIANA CATALINA</v>
          </cell>
          <cell r="I10173" t="str">
            <v>JIMENEZ</v>
          </cell>
          <cell r="J10173" t="str">
            <v>LOZANO</v>
          </cell>
          <cell r="P10173" t="str">
            <v>BOGOTÁ D.C.</v>
          </cell>
          <cell r="Q10173" t="str">
            <v>APARTADÓ</v>
          </cell>
          <cell r="T10173" t="str">
            <v>ANALISIS Y DESARROLLO DE SOFTWARE.</v>
          </cell>
          <cell r="W10173">
            <v>2834803</v>
          </cell>
          <cell r="AF10173" t="str">
            <v>VIRTUAL</v>
          </cell>
        </row>
        <row r="10174">
          <cell r="F10174">
            <v>1027959770</v>
          </cell>
          <cell r="H10174" t="str">
            <v>JUNIOR ANDRES</v>
          </cell>
          <cell r="I10174" t="str">
            <v>VARGAS</v>
          </cell>
          <cell r="J10174" t="str">
            <v>CORREA</v>
          </cell>
          <cell r="P10174" t="str">
            <v>ANTIOQUIA</v>
          </cell>
          <cell r="Q10174" t="str">
            <v>APARTADÓ</v>
          </cell>
          <cell r="T10174" t="str">
            <v>MANTENIMIENTO DE MOTOCICLETAS Y MOTOCARROS.</v>
          </cell>
          <cell r="W10174">
            <v>2924246</v>
          </cell>
          <cell r="AF10174" t="str">
            <v>PRESENCIAL</v>
          </cell>
        </row>
        <row r="10175">
          <cell r="F10175">
            <v>1068809713</v>
          </cell>
          <cell r="H10175" t="str">
            <v>LUIS MIGUEL</v>
          </cell>
          <cell r="I10175" t="str">
            <v>GALINDO</v>
          </cell>
          <cell r="J10175" t="str">
            <v>MELENDRE</v>
          </cell>
          <cell r="P10175" t="str">
            <v>CÓRDOBA</v>
          </cell>
          <cell r="Q10175" t="str">
            <v>APARTADÓ</v>
          </cell>
          <cell r="T10175" t="str">
            <v>GESTION DE REDES DE DATOS</v>
          </cell>
          <cell r="W10175">
            <v>3186123</v>
          </cell>
          <cell r="AF10175" t="str">
            <v>VIRTUAL</v>
          </cell>
        </row>
        <row r="10176">
          <cell r="F10176">
            <v>1032798320</v>
          </cell>
          <cell r="H10176" t="str">
            <v>MARIANA</v>
          </cell>
          <cell r="I10176" t="str">
            <v>VALDES</v>
          </cell>
          <cell r="J10176" t="str">
            <v>GOMEZ</v>
          </cell>
          <cell r="P10176" t="str">
            <v>BOGOTÁ D.C.</v>
          </cell>
          <cell r="Q10176" t="str">
            <v>APARTADÓ</v>
          </cell>
          <cell r="T10176" t="str">
            <v>DESARROLLO DE COLECCIONES PARA LA INDUSTRIA DE LA MODA.</v>
          </cell>
          <cell r="W10176">
            <v>2834691</v>
          </cell>
          <cell r="AF10176" t="str">
            <v>VIRTUAL</v>
          </cell>
        </row>
        <row r="10177">
          <cell r="F10177">
            <v>73008401</v>
          </cell>
          <cell r="H10177" t="str">
            <v>KEVENITH DE JESUS</v>
          </cell>
          <cell r="I10177" t="str">
            <v>SMYKLE</v>
          </cell>
          <cell r="J10177" t="str">
            <v>PUERTA</v>
          </cell>
          <cell r="P10177" t="str">
            <v>BOLÍVAR</v>
          </cell>
          <cell r="Q10177" t="str">
            <v>APARTADÓ</v>
          </cell>
          <cell r="T10177" t="str">
            <v>DESARROLLO PUBLICITARIO</v>
          </cell>
          <cell r="W10177">
            <v>2721704</v>
          </cell>
          <cell r="AF10177" t="str">
            <v>VIRTUAL</v>
          </cell>
        </row>
        <row r="10178">
          <cell r="F10178">
            <v>1003166162</v>
          </cell>
          <cell r="H10178" t="str">
            <v>MARIA JOSE</v>
          </cell>
          <cell r="I10178" t="str">
            <v>RODRIGUEZ</v>
          </cell>
          <cell r="J10178" t="str">
            <v>BARBUDO</v>
          </cell>
          <cell r="P10178" t="str">
            <v>BOGOTÁ D.C.</v>
          </cell>
          <cell r="Q10178" t="str">
            <v>APARTADÓ</v>
          </cell>
          <cell r="T10178" t="str">
            <v>DESARROLLO PUBLICITARIO</v>
          </cell>
          <cell r="W10178">
            <v>2721704</v>
          </cell>
          <cell r="AF10178" t="str">
            <v>VIRTUAL</v>
          </cell>
        </row>
        <row r="10179">
          <cell r="F10179">
            <v>1020749561</v>
          </cell>
          <cell r="H10179" t="str">
            <v>JOSE SANTIAGO</v>
          </cell>
          <cell r="I10179" t="str">
            <v>PINEDA</v>
          </cell>
          <cell r="J10179" t="str">
            <v>GIL</v>
          </cell>
          <cell r="P10179" t="str">
            <v>BOGOTÁ D.C.</v>
          </cell>
          <cell r="Q10179" t="str">
            <v>APARTADÓ</v>
          </cell>
          <cell r="T10179" t="str">
            <v>DESARROLLO PUBLICITARIO</v>
          </cell>
          <cell r="W10179">
            <v>3236521</v>
          </cell>
          <cell r="AF10179" t="str">
            <v>VIRTUAL</v>
          </cell>
        </row>
        <row r="10180">
          <cell r="F10180">
            <v>80878096</v>
          </cell>
          <cell r="H10180" t="str">
            <v>OSCAR LEONEL</v>
          </cell>
          <cell r="I10180" t="str">
            <v>POLOCHE</v>
          </cell>
          <cell r="J10180" t="str">
            <v>ORTIZ</v>
          </cell>
          <cell r="P10180" t="str">
            <v>CUNDINAMARCA</v>
          </cell>
          <cell r="Q10180" t="str">
            <v>APARTADÓ</v>
          </cell>
          <cell r="T10180" t="str">
            <v>COORDINACION DE PROCESOS LOGISTICOS</v>
          </cell>
          <cell r="W10180">
            <v>3185901</v>
          </cell>
          <cell r="AF10180" t="str">
            <v>VIRTUAL</v>
          </cell>
        </row>
        <row r="10181">
          <cell r="F10181">
            <v>1026137507</v>
          </cell>
          <cell r="H10181" t="str">
            <v>DUVAN ALEXANDER</v>
          </cell>
          <cell r="I10181" t="str">
            <v>ACEVEDO</v>
          </cell>
          <cell r="J10181" t="str">
            <v>CRUZ</v>
          </cell>
          <cell r="P10181" t="str">
            <v>ANTIOQUIA</v>
          </cell>
          <cell r="Q10181" t="str">
            <v>APARTADÓ</v>
          </cell>
          <cell r="T10181" t="str">
            <v>PROYECTOS AGROPECUARIOS.</v>
          </cell>
          <cell r="W10181">
            <v>2834628</v>
          </cell>
          <cell r="AF10181" t="str">
            <v>VIRTUAL</v>
          </cell>
        </row>
        <row r="10182">
          <cell r="F10182">
            <v>1006698416</v>
          </cell>
          <cell r="H10182" t="str">
            <v>JHEFERSON STIVEN</v>
          </cell>
          <cell r="I10182" t="str">
            <v>MORENO</v>
          </cell>
          <cell r="J10182" t="str">
            <v>PARRA</v>
          </cell>
          <cell r="P10182" t="str">
            <v>ANTIOQUIA</v>
          </cell>
          <cell r="Q10182" t="str">
            <v>APARTADÓ</v>
          </cell>
          <cell r="T10182" t="str">
            <v>MANTENIMIENTO DE EQUIPOS DE AIRE ACONDICIONADO Y REFRIGERACION</v>
          </cell>
          <cell r="W10182">
            <v>2775373</v>
          </cell>
          <cell r="AF10182" t="str">
            <v>PRESENCIAL</v>
          </cell>
        </row>
        <row r="10183">
          <cell r="F10183">
            <v>1027947675</v>
          </cell>
          <cell r="H10183" t="str">
            <v>LUIS CARLOS</v>
          </cell>
          <cell r="I10183" t="str">
            <v>ZAPATA</v>
          </cell>
          <cell r="J10183" t="str">
            <v>NIETO</v>
          </cell>
          <cell r="P10183" t="str">
            <v>ANTIOQUIA</v>
          </cell>
          <cell r="Q10183" t="str">
            <v>APARTADÓ</v>
          </cell>
          <cell r="T10183" t="str">
            <v>MANTENIMIENTO DE EQUIPOS DE AIRE ACONDICIONADO Y REFRIGERACION</v>
          </cell>
          <cell r="W10183">
            <v>2775373</v>
          </cell>
          <cell r="AF10183" t="str">
            <v>PRESENCIAL</v>
          </cell>
        </row>
        <row r="10184">
          <cell r="F10184">
            <v>1032181703</v>
          </cell>
          <cell r="H10184" t="str">
            <v>MELANNY JULIETH</v>
          </cell>
          <cell r="I10184" t="str">
            <v>ORTIZ</v>
          </cell>
          <cell r="J10184" t="str">
            <v>LOPEZ</v>
          </cell>
          <cell r="P10184" t="str">
            <v>ANTIOQUIA</v>
          </cell>
          <cell r="Q10184" t="str">
            <v>APARTADÓ</v>
          </cell>
          <cell r="T10184" t="str">
            <v>GESTIÓN ADMINISTRATIVA</v>
          </cell>
          <cell r="W10184">
            <v>3169189</v>
          </cell>
          <cell r="AF10184" t="str">
            <v>PRESENCIAL</v>
          </cell>
        </row>
        <row r="10185">
          <cell r="F10185">
            <v>1067860863</v>
          </cell>
          <cell r="H10185" t="str">
            <v>KAREN LUCIA</v>
          </cell>
          <cell r="I10185" t="str">
            <v>PEÑA</v>
          </cell>
          <cell r="J10185" t="str">
            <v>TRONCOSO</v>
          </cell>
          <cell r="P10185" t="str">
            <v>ANTIOQUIA</v>
          </cell>
          <cell r="Q10185" t="str">
            <v>APARTADÓ</v>
          </cell>
          <cell r="T10185" t="str">
            <v>GESTION AGROEMPRESARIAL</v>
          </cell>
          <cell r="W10185">
            <v>3142641</v>
          </cell>
          <cell r="AF10185" t="str">
            <v>PRESENCIAL</v>
          </cell>
        </row>
        <row r="10186">
          <cell r="F10186">
            <v>1032179706</v>
          </cell>
          <cell r="H10186" t="str">
            <v>CAROL LISETH</v>
          </cell>
          <cell r="I10186" t="str">
            <v>PETRO</v>
          </cell>
          <cell r="J10186" t="str">
            <v>SOTO</v>
          </cell>
          <cell r="P10186" t="str">
            <v>ANTIOQUIA</v>
          </cell>
          <cell r="Q10186" t="str">
            <v>APARTADÓ</v>
          </cell>
          <cell r="T10186" t="str">
            <v>GESTION AGROEMPRESARIAL</v>
          </cell>
          <cell r="W10186">
            <v>3001342</v>
          </cell>
          <cell r="AF10186" t="str">
            <v>PRESENCIAL</v>
          </cell>
        </row>
        <row r="10187">
          <cell r="F10187">
            <v>63450930</v>
          </cell>
          <cell r="H10187" t="str">
            <v>SILVIA CAROLINA</v>
          </cell>
          <cell r="I10187" t="str">
            <v>RIOS</v>
          </cell>
          <cell r="J10187" t="str">
            <v>MADIEDO</v>
          </cell>
          <cell r="P10187" t="str">
            <v>SANTANDER</v>
          </cell>
          <cell r="Q10187" t="str">
            <v>APARTADÓ</v>
          </cell>
          <cell r="T10187" t="str">
            <v>ANALISIS Y DESARROLLO DE SOFTWARE.</v>
          </cell>
          <cell r="W10187">
            <v>2977479</v>
          </cell>
          <cell r="AF10187" t="str">
            <v>VIRTUAL</v>
          </cell>
        </row>
        <row r="10188">
          <cell r="F10188">
            <v>80134372</v>
          </cell>
          <cell r="H10188" t="str">
            <v>FERNANDO JR</v>
          </cell>
          <cell r="I10188" t="str">
            <v>GAMBOA</v>
          </cell>
          <cell r="J10188" t="str">
            <v>VERJAN</v>
          </cell>
          <cell r="P10188" t="str">
            <v>CUNDINAMARCA</v>
          </cell>
          <cell r="Q10188" t="str">
            <v>APARTADÓ</v>
          </cell>
          <cell r="T10188" t="str">
            <v>DESARROLLO DE MEDIOS GRAFICOS VISUALES</v>
          </cell>
          <cell r="W10188">
            <v>2977232</v>
          </cell>
          <cell r="AF10188" t="str">
            <v>VIRTUAL</v>
          </cell>
        </row>
        <row r="10189">
          <cell r="F10189">
            <v>1074415672</v>
          </cell>
          <cell r="H10189" t="str">
            <v>ANDREA JULIETH</v>
          </cell>
          <cell r="I10189" t="str">
            <v>PARRA</v>
          </cell>
          <cell r="J10189" t="str">
            <v>QUEMBA</v>
          </cell>
          <cell r="P10189" t="str">
            <v>CUNDINAMARCA</v>
          </cell>
          <cell r="Q10189" t="str">
            <v>APARTADÓ</v>
          </cell>
          <cell r="T10189" t="str">
            <v>DESARROLLO DE MEDIOS GRAFICOS VISUALES</v>
          </cell>
          <cell r="W10189">
            <v>2977232</v>
          </cell>
          <cell r="AF10189" t="str">
            <v>VIRTUAL</v>
          </cell>
        </row>
        <row r="10190">
          <cell r="F10190">
            <v>1010234821</v>
          </cell>
          <cell r="H10190" t="str">
            <v>VALENTINA</v>
          </cell>
          <cell r="I10190" t="str">
            <v>MELO</v>
          </cell>
          <cell r="J10190" t="str">
            <v>CEDIEL</v>
          </cell>
          <cell r="P10190" t="str">
            <v>BOGOTÁ D.C.</v>
          </cell>
          <cell r="Q10190" t="str">
            <v>APARTADÓ</v>
          </cell>
          <cell r="T10190" t="str">
            <v>DESARROLLO DE MEDIOS GRAFICOS VISUALES</v>
          </cell>
          <cell r="W10190">
            <v>2977231</v>
          </cell>
          <cell r="AF10190" t="str">
            <v>VIRTUAL</v>
          </cell>
        </row>
        <row r="10191">
          <cell r="F10191">
            <v>557668</v>
          </cell>
          <cell r="H10191" t="str">
            <v>SOFIA GABRIELA</v>
          </cell>
          <cell r="I10191" t="str">
            <v>VAN BERKEL</v>
          </cell>
          <cell r="J10191" t="str">
            <v>GONZALEZ</v>
          </cell>
          <cell r="P10191" t="str">
            <v>BOGOTÁ D.C.</v>
          </cell>
          <cell r="Q10191" t="str">
            <v>APARTADÓ</v>
          </cell>
          <cell r="T10191" t="str">
            <v>DESARROLLO DE MEDIOS GRAFICOS VISUALES</v>
          </cell>
          <cell r="W10191">
            <v>2977231</v>
          </cell>
          <cell r="AF10191" t="str">
            <v>VIRTUAL</v>
          </cell>
        </row>
        <row r="10192">
          <cell r="F10192">
            <v>1054569031</v>
          </cell>
          <cell r="H10192" t="str">
            <v>LEIDER ALFONSO</v>
          </cell>
          <cell r="I10192" t="str">
            <v>BARRERO</v>
          </cell>
          <cell r="J10192" t="str">
            <v>CIFUENTES</v>
          </cell>
          <cell r="P10192" t="str">
            <v>ANTIOQUIA</v>
          </cell>
          <cell r="Q10192" t="str">
            <v>APARTADÓ</v>
          </cell>
          <cell r="T10192" t="str">
            <v>GESTION INTEGRAL DEL TRANSPORTE</v>
          </cell>
          <cell r="W10192">
            <v>2879537</v>
          </cell>
          <cell r="AF10192" t="str">
            <v>VIRTUAL</v>
          </cell>
        </row>
        <row r="10193">
          <cell r="F10193">
            <v>8778013</v>
          </cell>
          <cell r="H10193" t="str">
            <v>JOSE LUIS</v>
          </cell>
          <cell r="I10193" t="str">
            <v>CANTILLO</v>
          </cell>
          <cell r="J10193" t="str">
            <v>FONTALVO</v>
          </cell>
          <cell r="P10193" t="str">
            <v>ATLÁNTICO</v>
          </cell>
          <cell r="Q10193" t="str">
            <v>APARTADÓ</v>
          </cell>
          <cell r="T10193" t="str">
            <v>GESTION INTEGRAL DEL TRANSPORTE</v>
          </cell>
          <cell r="W10193">
            <v>2879537</v>
          </cell>
          <cell r="AF10193" t="str">
            <v>VIRTUAL</v>
          </cell>
        </row>
        <row r="10194">
          <cell r="F10194">
            <v>1102880524</v>
          </cell>
          <cell r="H10194" t="str">
            <v>SILVANA MARIA</v>
          </cell>
          <cell r="I10194" t="str">
            <v>ARRIETA</v>
          </cell>
          <cell r="J10194" t="str">
            <v>BERTEL</v>
          </cell>
          <cell r="P10194" t="str">
            <v>ANTIOQUIA</v>
          </cell>
          <cell r="Q10194" t="str">
            <v>APARTADÓ</v>
          </cell>
          <cell r="T10194" t="str">
            <v>GESTIÓN ADMINISTRATIVA</v>
          </cell>
          <cell r="W10194">
            <v>2826383</v>
          </cell>
          <cell r="AF10194" t="str">
            <v>PRESENCIAL</v>
          </cell>
        </row>
        <row r="10195">
          <cell r="F10195">
            <v>1040731771</v>
          </cell>
          <cell r="H10195" t="str">
            <v>JUAN DAVID</v>
          </cell>
          <cell r="I10195" t="str">
            <v>RODAS</v>
          </cell>
          <cell r="J10195" t="str">
            <v>CESPEDES</v>
          </cell>
          <cell r="P10195" t="str">
            <v>ANTIOQUIA</v>
          </cell>
          <cell r="Q10195" t="str">
            <v>APARTADÓ</v>
          </cell>
          <cell r="T10195" t="str">
            <v>DESARROLLO DE MEDIOS GRAFICOS VISUALES</v>
          </cell>
          <cell r="W10195">
            <v>2758193</v>
          </cell>
          <cell r="AF10195" t="str">
            <v>VIRTUAL</v>
          </cell>
        </row>
        <row r="10196">
          <cell r="F10196">
            <v>1014659377</v>
          </cell>
          <cell r="H10196" t="str">
            <v>JUAN CAMILO</v>
          </cell>
          <cell r="I10196" t="str">
            <v>BONILLA</v>
          </cell>
          <cell r="J10196" t="str">
            <v>CASTELLANOS</v>
          </cell>
          <cell r="P10196" t="str">
            <v>BOGOTÁ D.C.</v>
          </cell>
          <cell r="Q10196" t="str">
            <v>APARTADÓ</v>
          </cell>
          <cell r="T10196" t="str">
            <v>DESARROLLO PUBLICITARIO</v>
          </cell>
          <cell r="W10196">
            <v>2721702</v>
          </cell>
          <cell r="AF10196" t="str">
            <v>VIRTUAL</v>
          </cell>
        </row>
        <row r="10197">
          <cell r="F10197">
            <v>71787303</v>
          </cell>
          <cell r="H10197" t="str">
            <v>GIOVANNI</v>
          </cell>
          <cell r="I10197" t="str">
            <v>VILLADA</v>
          </cell>
          <cell r="P10197" t="str">
            <v>INGLATERRA</v>
          </cell>
          <cell r="Q10197" t="str">
            <v>APARTADÓ</v>
          </cell>
          <cell r="T10197" t="str">
            <v>DESARROLLO PUBLICITARIO</v>
          </cell>
          <cell r="W10197">
            <v>2721702</v>
          </cell>
          <cell r="AF10197" t="str">
            <v>VIRTUAL</v>
          </cell>
        </row>
        <row r="10198">
          <cell r="F10198">
            <v>1105059632</v>
          </cell>
          <cell r="H10198" t="str">
            <v>JOHN EDINSON</v>
          </cell>
          <cell r="I10198" t="str">
            <v>CAPERA</v>
          </cell>
          <cell r="J10198" t="str">
            <v>YARA</v>
          </cell>
          <cell r="P10198" t="str">
            <v>BOGOTÁ D.C.</v>
          </cell>
          <cell r="Q10198" t="str">
            <v>APARTADÓ</v>
          </cell>
          <cell r="T10198" t="str">
            <v>DESARROLLO DE COLECCIONES PARA LA INDUSTRIA DE LA MODA.</v>
          </cell>
          <cell r="W10198">
            <v>2721298</v>
          </cell>
          <cell r="AF10198" t="str">
            <v>VIRTUAL</v>
          </cell>
        </row>
        <row r="10199">
          <cell r="F10199">
            <v>1001589599</v>
          </cell>
          <cell r="H10199" t="str">
            <v>LUIS ALBEIRO</v>
          </cell>
          <cell r="I10199" t="str">
            <v>MURILLO</v>
          </cell>
          <cell r="J10199" t="str">
            <v>MARTINEZ</v>
          </cell>
          <cell r="P10199" t="str">
            <v>ANTIOQUIA</v>
          </cell>
          <cell r="Q10199" t="str">
            <v>APARTADÓ</v>
          </cell>
          <cell r="T10199" t="str">
            <v>IMPLEMENTACION DE INFRAESTRUCTURA DE TECNOLOGIAS DE LA INFORMACION Y LAS COMUNICACIONES.</v>
          </cell>
          <cell r="W10199">
            <v>2659957</v>
          </cell>
          <cell r="AF10199" t="str">
            <v>PRESENCIAL</v>
          </cell>
        </row>
        <row r="10200">
          <cell r="F10200">
            <v>1046526841</v>
          </cell>
          <cell r="H10200" t="str">
            <v>ISABEL</v>
          </cell>
          <cell r="I10200" t="str">
            <v>GUZMAN</v>
          </cell>
          <cell r="J10200" t="str">
            <v>MOSQUERA</v>
          </cell>
          <cell r="P10200" t="str">
            <v>ANTIOQUIA</v>
          </cell>
          <cell r="Q10200" t="str">
            <v>APARTADÓ</v>
          </cell>
          <cell r="T10200" t="str">
            <v>GESTION CONTABLE Y DE INFORMACION FINANCIERA</v>
          </cell>
          <cell r="W10200">
            <v>2561257</v>
          </cell>
          <cell r="AF10200" t="str">
            <v>PRESENCIAL</v>
          </cell>
        </row>
        <row r="10201">
          <cell r="F10201">
            <v>1002107271</v>
          </cell>
          <cell r="H10201" t="str">
            <v>KEVIN ANDRES</v>
          </cell>
          <cell r="I10201" t="str">
            <v>OLIER</v>
          </cell>
          <cell r="J10201" t="str">
            <v>CORDOBA</v>
          </cell>
          <cell r="P10201" t="str">
            <v>ANTIOQUIA</v>
          </cell>
          <cell r="Q10201" t="str">
            <v>APARTADÓ</v>
          </cell>
          <cell r="T10201" t="str">
            <v>SUPERVISIÓN DE REDES DE DISTRIBUCIÓN DE ENERGÍA ELÉCTRICA</v>
          </cell>
          <cell r="W10201">
            <v>2561148</v>
          </cell>
          <cell r="AF10201" t="str">
            <v>PRESENCIAL</v>
          </cell>
        </row>
        <row r="10202">
          <cell r="F10202">
            <v>1001668892</v>
          </cell>
          <cell r="H10202" t="str">
            <v>YERALDIN</v>
          </cell>
          <cell r="I10202" t="str">
            <v>HURTADO</v>
          </cell>
          <cell r="J10202" t="str">
            <v>RINCON</v>
          </cell>
          <cell r="P10202" t="str">
            <v>ANTIOQUIA</v>
          </cell>
          <cell r="Q10202" t="str">
            <v>APARTADÓ</v>
          </cell>
          <cell r="T10202" t="str">
            <v>GESTION DE LA PRODUCCION AGRICOLA</v>
          </cell>
          <cell r="W10202">
            <v>2561110</v>
          </cell>
          <cell r="AF10202" t="str">
            <v>PRESENCIAL</v>
          </cell>
        </row>
        <row r="10203">
          <cell r="F10203">
            <v>1087781244</v>
          </cell>
          <cell r="H10203" t="str">
            <v>MARLON ANDRES</v>
          </cell>
          <cell r="I10203" t="str">
            <v>CAMARGO</v>
          </cell>
          <cell r="J10203" t="str">
            <v>PERLAZA</v>
          </cell>
          <cell r="P10203" t="str">
            <v>ANTIOQUIA</v>
          </cell>
          <cell r="Q10203" t="str">
            <v>APARTADÓ</v>
          </cell>
          <cell r="T10203" t="str">
            <v>GESTION DE TESORERIA Y RECURSOS FINANCIEROS</v>
          </cell>
          <cell r="W10203">
            <v>2620147</v>
          </cell>
          <cell r="AF10203" t="str">
            <v>PRESENCIAL</v>
          </cell>
        </row>
        <row r="10204">
          <cell r="F10204">
            <v>1028037947</v>
          </cell>
          <cell r="H10204" t="str">
            <v>MITCHELL STEFFIF</v>
          </cell>
          <cell r="I10204" t="str">
            <v>HACHITO</v>
          </cell>
          <cell r="J10204" t="str">
            <v>PEREIRA</v>
          </cell>
          <cell r="P10204" t="str">
            <v>ANTIOQUIA</v>
          </cell>
          <cell r="Q10204" t="str">
            <v>APARTADÓ</v>
          </cell>
          <cell r="T10204" t="str">
            <v>GESTIÓN ADMINISTRATIVA</v>
          </cell>
          <cell r="W10204">
            <v>2620140</v>
          </cell>
          <cell r="AF10204" t="str">
            <v>PRESENCIAL</v>
          </cell>
        </row>
        <row r="10205">
          <cell r="F10205">
            <v>1040365242</v>
          </cell>
          <cell r="H10205" t="str">
            <v>JUAN CARLOS</v>
          </cell>
          <cell r="I10205" t="str">
            <v>NISPERUSA</v>
          </cell>
          <cell r="J10205" t="str">
            <v>PEÑATES</v>
          </cell>
          <cell r="P10205" t="str">
            <v>ANTIOQUIA</v>
          </cell>
          <cell r="Q10205" t="str">
            <v>APARTADÓ</v>
          </cell>
          <cell r="T10205" t="str">
            <v>COORDINACION DE PROCESOS LOGISTICOS</v>
          </cell>
          <cell r="W10205">
            <v>2561239</v>
          </cell>
          <cell r="AF10205" t="str">
            <v>PRESENCIAL</v>
          </cell>
        </row>
        <row r="10206">
          <cell r="F10206">
            <v>1028027595</v>
          </cell>
          <cell r="H10206" t="str">
            <v>JOSE FABIAN</v>
          </cell>
          <cell r="I10206" t="str">
            <v>ZARANTE</v>
          </cell>
          <cell r="J10206" t="str">
            <v>LOPEZ</v>
          </cell>
          <cell r="P10206" t="str">
            <v>ANTIOQUIA</v>
          </cell>
          <cell r="Q10206" t="str">
            <v>APARTADÓ</v>
          </cell>
          <cell r="T10206" t="str">
            <v>DESARROLLO DE MEDIOS GRAFICOS VISUALES</v>
          </cell>
          <cell r="W10206">
            <v>2561076</v>
          </cell>
          <cell r="AF10206" t="str">
            <v>PRESENCIAL</v>
          </cell>
        </row>
        <row r="10207">
          <cell r="F10207">
            <v>20701209</v>
          </cell>
          <cell r="H10207" t="str">
            <v>CARMEN ALICIA</v>
          </cell>
          <cell r="I10207" t="str">
            <v>AGUDELO</v>
          </cell>
          <cell r="J10207" t="str">
            <v>LINARES</v>
          </cell>
          <cell r="P10207" t="str">
            <v>DISTRITO FEDERAL DE MÉXICO</v>
          </cell>
          <cell r="Q10207" t="str">
            <v>APARTADÓ</v>
          </cell>
          <cell r="T10207" t="str">
            <v>DESARROLLO PUBLICITARIO</v>
          </cell>
          <cell r="W10207">
            <v>2547472</v>
          </cell>
          <cell r="AF10207" t="str">
            <v>VIRTUAL</v>
          </cell>
        </row>
        <row r="10208">
          <cell r="F10208">
            <v>1047439977</v>
          </cell>
          <cell r="H10208" t="str">
            <v>LINDA MARIA</v>
          </cell>
          <cell r="I10208" t="str">
            <v>CONTRERAS</v>
          </cell>
          <cell r="J10208" t="str">
            <v>VASQUEZ</v>
          </cell>
          <cell r="P10208" t="str">
            <v>BOLÍVAR</v>
          </cell>
          <cell r="Q10208" t="str">
            <v>APARTADÓ</v>
          </cell>
          <cell r="T10208" t="str">
            <v>DESARROLLO PUBLICITARIO</v>
          </cell>
          <cell r="W10208">
            <v>2547469</v>
          </cell>
          <cell r="AF10208" t="str">
            <v>VIRTUAL</v>
          </cell>
        </row>
        <row r="10209">
          <cell r="F10209">
            <v>36179697</v>
          </cell>
          <cell r="H10209" t="str">
            <v>PIEDAD</v>
          </cell>
          <cell r="I10209" t="str">
            <v>BARRERA</v>
          </cell>
          <cell r="J10209" t="str">
            <v>ALVAREZ</v>
          </cell>
          <cell r="P10209" t="str">
            <v>BOGOTÁ D.C.</v>
          </cell>
          <cell r="Q10209" t="str">
            <v>APARTADÓ</v>
          </cell>
          <cell r="T10209" t="str">
            <v>ANALISIS Y DESARROLLO DE SOFTWARE.</v>
          </cell>
          <cell r="W10209">
            <v>2547408</v>
          </cell>
          <cell r="AF10209" t="str">
            <v>VIRTUAL</v>
          </cell>
        </row>
        <row r="10210">
          <cell r="F10210">
            <v>1001671198</v>
          </cell>
          <cell r="H10210" t="str">
            <v>DANIELA</v>
          </cell>
          <cell r="I10210" t="str">
            <v>BETANCUR</v>
          </cell>
          <cell r="J10210" t="str">
            <v>QUINTERO</v>
          </cell>
          <cell r="P10210" t="str">
            <v>ANTIOQUIA</v>
          </cell>
          <cell r="Q10210" t="str">
            <v>CAREPA</v>
          </cell>
          <cell r="T10210" t="str">
            <v>.ATENCION INTEGRAL A LA PRIMERA INFANCIA</v>
          </cell>
          <cell r="W10210">
            <v>2794004</v>
          </cell>
          <cell r="AF10210" t="str">
            <v>PRESENCIAL</v>
          </cell>
        </row>
        <row r="10211">
          <cell r="F10211">
            <v>1192743381</v>
          </cell>
          <cell r="H10211" t="str">
            <v>LUISA FERNANDA</v>
          </cell>
          <cell r="I10211" t="str">
            <v>GOMEZ</v>
          </cell>
          <cell r="J10211" t="str">
            <v>MURILLO</v>
          </cell>
          <cell r="P10211" t="str">
            <v>ANTIOQUIA</v>
          </cell>
          <cell r="Q10211" t="str">
            <v>CAREPA</v>
          </cell>
          <cell r="T10211" t="str">
            <v>.ATENCION INTEGRAL A LA PRIMERA INFANCIA</v>
          </cell>
          <cell r="W10211">
            <v>2794004</v>
          </cell>
          <cell r="AF10211" t="str">
            <v>PRESENCIAL</v>
          </cell>
        </row>
        <row r="10212">
          <cell r="F10212">
            <v>1001034035</v>
          </cell>
          <cell r="H10212" t="str">
            <v>MARIA ALEJANDRA</v>
          </cell>
          <cell r="I10212" t="str">
            <v>DIAZ</v>
          </cell>
          <cell r="J10212" t="str">
            <v>MELENDEZ</v>
          </cell>
          <cell r="P10212" t="str">
            <v>ANTIOQUIA</v>
          </cell>
          <cell r="Q10212" t="str">
            <v>NECOCLI</v>
          </cell>
          <cell r="T10212" t="str">
            <v>SERVICIOS FARMACEUTICOS</v>
          </cell>
          <cell r="W10212">
            <v>2923976</v>
          </cell>
          <cell r="AF10212" t="str">
            <v>PRESENCIAL</v>
          </cell>
        </row>
        <row r="10213">
          <cell r="F10213">
            <v>1001596217</v>
          </cell>
          <cell r="H10213" t="str">
            <v>YULIANA</v>
          </cell>
          <cell r="I10213" t="str">
            <v>VACA</v>
          </cell>
          <cell r="J10213" t="str">
            <v>VALENCIA</v>
          </cell>
          <cell r="P10213" t="str">
            <v>ANTIOQUIA</v>
          </cell>
          <cell r="Q10213" t="str">
            <v>NECOCLI</v>
          </cell>
          <cell r="T10213" t="str">
            <v>SALUD PUBLICA</v>
          </cell>
          <cell r="W10213">
            <v>2923837</v>
          </cell>
          <cell r="AF10213" t="str">
            <v>PRESENCIAL</v>
          </cell>
        </row>
        <row r="10214">
          <cell r="F10214">
            <v>1095805209</v>
          </cell>
          <cell r="H10214" t="str">
            <v>VIVIANA MARCELA</v>
          </cell>
          <cell r="I10214" t="str">
            <v>IBARRA</v>
          </cell>
          <cell r="J10214" t="str">
            <v>RUEDA</v>
          </cell>
          <cell r="P10214" t="str">
            <v>ANTIOQUIA</v>
          </cell>
          <cell r="Q10214" t="str">
            <v>NECOCLI</v>
          </cell>
          <cell r="T10214" t="str">
            <v>SALUD PUBLICA</v>
          </cell>
          <cell r="W10214">
            <v>2923837</v>
          </cell>
          <cell r="AF10214" t="str">
            <v>PRESENCIAL</v>
          </cell>
        </row>
        <row r="10215">
          <cell r="F10215">
            <v>1037468659</v>
          </cell>
          <cell r="H10215" t="str">
            <v>JHIAN</v>
          </cell>
          <cell r="I10215" t="str">
            <v>ROCHA</v>
          </cell>
          <cell r="J10215" t="str">
            <v>PAEZ</v>
          </cell>
          <cell r="P10215" t="str">
            <v>ANTIOQUIA</v>
          </cell>
          <cell r="Q10215" t="str">
            <v>CAREPA</v>
          </cell>
          <cell r="T10215" t="str">
            <v>PRODUCCION AGROPECUARIA</v>
          </cell>
          <cell r="W10215">
            <v>2822839</v>
          </cell>
          <cell r="AF10215" t="str">
            <v>PRESENCIAL</v>
          </cell>
        </row>
        <row r="10216">
          <cell r="F10216">
            <v>71771736</v>
          </cell>
          <cell r="H10216" t="str">
            <v>LUIS FERNANDO</v>
          </cell>
          <cell r="I10216" t="str">
            <v>VILLEGAS</v>
          </cell>
          <cell r="J10216" t="str">
            <v>DUQUE</v>
          </cell>
          <cell r="P10216" t="str">
            <v>ANTIOQUIA</v>
          </cell>
          <cell r="Q10216" t="str">
            <v>APARTADÓ</v>
          </cell>
          <cell r="T10216" t="str">
            <v>GESTION AGROEMPRESARIAL</v>
          </cell>
          <cell r="W10216">
            <v>3118539</v>
          </cell>
          <cell r="AF10216" t="str">
            <v>VIRTUAL</v>
          </cell>
        </row>
        <row r="10217">
          <cell r="F10217">
            <v>1129524451</v>
          </cell>
          <cell r="H10217" t="str">
            <v>EMA JULIEH</v>
          </cell>
          <cell r="I10217" t="str">
            <v>RIVERA</v>
          </cell>
          <cell r="J10217" t="str">
            <v>CABALLERO</v>
          </cell>
          <cell r="P10217" t="str">
            <v>MAGDALENA</v>
          </cell>
          <cell r="Q10217" t="str">
            <v>APARTADÓ</v>
          </cell>
          <cell r="T10217" t="str">
            <v>GESTION AGROEMPRESARIAL</v>
          </cell>
          <cell r="W10217">
            <v>3118539</v>
          </cell>
          <cell r="AF10217" t="str">
            <v>VIRTUAL</v>
          </cell>
        </row>
        <row r="10218">
          <cell r="F10218">
            <v>1040355720</v>
          </cell>
          <cell r="H10218" t="str">
            <v>FAIR ALBERTO</v>
          </cell>
          <cell r="I10218" t="str">
            <v>GUEVARA</v>
          </cell>
          <cell r="J10218" t="str">
            <v>GUISAO</v>
          </cell>
          <cell r="P10218" t="str">
            <v>ANTIOQUIA</v>
          </cell>
          <cell r="Q10218" t="str">
            <v>APARTADÓ</v>
          </cell>
          <cell r="T10218" t="str">
            <v>GESTION DE LA PRODUCCION AGRICOLA</v>
          </cell>
          <cell r="W10218">
            <v>2643645</v>
          </cell>
          <cell r="AF10218" t="str">
            <v>PRESENCIAL</v>
          </cell>
        </row>
        <row r="10219">
          <cell r="F10219">
            <v>1143230369</v>
          </cell>
          <cell r="H10219" t="str">
            <v>DIEGO ARMANDO</v>
          </cell>
          <cell r="I10219" t="str">
            <v>OROZCO</v>
          </cell>
          <cell r="J10219" t="str">
            <v>ESCORCIA</v>
          </cell>
          <cell r="P10219" t="str">
            <v>HUILA</v>
          </cell>
          <cell r="Q10219" t="str">
            <v>APARTADÓ</v>
          </cell>
          <cell r="T10219" t="str">
            <v>ANALISIS Y DESARROLLO DE SOFTWARE.</v>
          </cell>
          <cell r="W10219">
            <v>2977479</v>
          </cell>
          <cell r="AF10219" t="str">
            <v>VIRTUAL</v>
          </cell>
        </row>
        <row r="10220">
          <cell r="F10220">
            <v>1116259258</v>
          </cell>
          <cell r="H10220" t="str">
            <v>EVERTH ALEJANDRO</v>
          </cell>
          <cell r="I10220" t="str">
            <v>LONDOÑO</v>
          </cell>
          <cell r="J10220" t="str">
            <v>OSORIO</v>
          </cell>
          <cell r="P10220" t="str">
            <v>VALLE DEL CAUCA</v>
          </cell>
          <cell r="Q10220" t="str">
            <v>APARTADÓ</v>
          </cell>
          <cell r="T10220" t="str">
            <v>DESARROLLO DE MEDIOS GRAFICOS VISUALES</v>
          </cell>
          <cell r="W10220">
            <v>2626946</v>
          </cell>
          <cell r="AF10220" t="str">
            <v>VIRTUAL</v>
          </cell>
        </row>
        <row r="10221">
          <cell r="F10221">
            <v>1042356376</v>
          </cell>
          <cell r="H10221" t="str">
            <v>LISNEY MARIA</v>
          </cell>
          <cell r="I10221" t="str">
            <v>COLINA</v>
          </cell>
          <cell r="J10221" t="str">
            <v>ANDRADE</v>
          </cell>
          <cell r="P10221" t="str">
            <v>ATLÁNTICO</v>
          </cell>
          <cell r="Q10221" t="str">
            <v>APARTADÓ</v>
          </cell>
          <cell r="T10221" t="str">
            <v>DESARROLLO DE MEDIOS GRAFICOS VISUALES</v>
          </cell>
          <cell r="W10221">
            <v>2758191</v>
          </cell>
          <cell r="AF10221" t="str">
            <v>VIRTUAL</v>
          </cell>
        </row>
        <row r="10222">
          <cell r="F10222">
            <v>1143957485</v>
          </cell>
          <cell r="H10222" t="str">
            <v>FAIDY JULIETH</v>
          </cell>
          <cell r="I10222" t="str">
            <v>SANMIGUEL</v>
          </cell>
          <cell r="J10222" t="str">
            <v>VARGAS</v>
          </cell>
          <cell r="P10222" t="str">
            <v>VALLE DEL CAUCA</v>
          </cell>
          <cell r="Q10222" t="str">
            <v>APARTADÓ</v>
          </cell>
          <cell r="T10222" t="str">
            <v>DESARROLLO DE MEDIOS GRAFICOS VISUALES</v>
          </cell>
          <cell r="W10222">
            <v>2758192</v>
          </cell>
          <cell r="AF10222" t="str">
            <v>VIRTUAL</v>
          </cell>
        </row>
        <row r="10223">
          <cell r="F10223">
            <v>1027953944</v>
          </cell>
          <cell r="H10223" t="str">
            <v>YONIS ALEXANDER</v>
          </cell>
          <cell r="I10223" t="str">
            <v>GARCES</v>
          </cell>
          <cell r="J10223" t="str">
            <v>PALOMEQUE</v>
          </cell>
          <cell r="P10223" t="str">
            <v>ANTIOQUIA</v>
          </cell>
          <cell r="Q10223" t="str">
            <v>APARTADÓ</v>
          </cell>
          <cell r="T10223" t="str">
            <v>SUPERVISIÓN DE REDES DE DISTRIBUCIÓN DE ENERGÍA ELÉCTRICA</v>
          </cell>
          <cell r="W10223">
            <v>2620072</v>
          </cell>
          <cell r="AF10223" t="str">
            <v>PRESENCIAL</v>
          </cell>
        </row>
        <row r="10224">
          <cell r="F10224">
            <v>1098778042</v>
          </cell>
          <cell r="H10224" t="str">
            <v>ANDREA JUDITH</v>
          </cell>
          <cell r="I10224" t="str">
            <v>ARIAS</v>
          </cell>
          <cell r="J10224" t="str">
            <v>MANOSALVA</v>
          </cell>
          <cell r="P10224" t="str">
            <v>SANTANDER</v>
          </cell>
          <cell r="Q10224" t="str">
            <v>APARTADÓ</v>
          </cell>
          <cell r="T10224" t="str">
            <v>DESARROLLO DE COLECCIONES PARA LA INDUSTRIA DE LA MODA.</v>
          </cell>
          <cell r="W10224">
            <v>2721297</v>
          </cell>
          <cell r="AF10224" t="str">
            <v>VIRTUAL</v>
          </cell>
        </row>
        <row r="10225">
          <cell r="F10225">
            <v>1075598202</v>
          </cell>
          <cell r="H10225" t="str">
            <v>LISETH VANESSA</v>
          </cell>
          <cell r="I10225" t="str">
            <v>PADILLA</v>
          </cell>
          <cell r="J10225" t="str">
            <v>URREA</v>
          </cell>
          <cell r="P10225" t="str">
            <v>BOGOTÁ D.C.</v>
          </cell>
          <cell r="Q10225" t="str">
            <v>APARTADÓ</v>
          </cell>
          <cell r="T10225" t="str">
            <v>DESARROLLO DE COLECCIONES PARA LA INDUSTRIA DE LA MODA.</v>
          </cell>
          <cell r="W10225">
            <v>3070157</v>
          </cell>
          <cell r="AF10225" t="str">
            <v>VIRTUAL</v>
          </cell>
        </row>
        <row r="10226">
          <cell r="F10226">
            <v>1094926339</v>
          </cell>
          <cell r="H10226" t="str">
            <v>MONICA ALEXANDRA</v>
          </cell>
          <cell r="I10226" t="str">
            <v>DELGADO</v>
          </cell>
          <cell r="J10226" t="str">
            <v>MUÑOZ</v>
          </cell>
          <cell r="P10226" t="str">
            <v>QUINDÍO</v>
          </cell>
          <cell r="Q10226" t="str">
            <v>APARTADÓ</v>
          </cell>
          <cell r="T10226" t="str">
            <v>DESARROLLO DE COLECCIONES PARA LA INDUSTRIA DE LA MODA.</v>
          </cell>
          <cell r="W10226">
            <v>3070157</v>
          </cell>
          <cell r="AF10226" t="str">
            <v>VIRTUAL</v>
          </cell>
        </row>
        <row r="10227">
          <cell r="F10227">
            <v>1026584587</v>
          </cell>
          <cell r="H10227" t="str">
            <v>ALEXANDER</v>
          </cell>
          <cell r="I10227" t="str">
            <v>CELIS</v>
          </cell>
          <cell r="J10227" t="str">
            <v>TEJADA</v>
          </cell>
          <cell r="P10227" t="str">
            <v>BOGOTÁ D.C.</v>
          </cell>
          <cell r="Q10227" t="str">
            <v>APARTADÓ</v>
          </cell>
          <cell r="T10227" t="str">
            <v>DESARROLLO DE COLECCIONES PARA LA INDUSTRIA DE LA MODA.</v>
          </cell>
          <cell r="W10227">
            <v>3185992</v>
          </cell>
          <cell r="AF10227" t="str">
            <v>VIRTUAL</v>
          </cell>
        </row>
        <row r="10228">
          <cell r="F10228">
            <v>1111744286</v>
          </cell>
          <cell r="H10228" t="str">
            <v>LUISA ALEJANDRA</v>
          </cell>
          <cell r="I10228" t="str">
            <v>ARROYO</v>
          </cell>
          <cell r="J10228" t="str">
            <v>DIAZ</v>
          </cell>
          <cell r="P10228" t="str">
            <v>VALLE DEL CAUCA</v>
          </cell>
          <cell r="Q10228" t="str">
            <v>APARTADÓ</v>
          </cell>
          <cell r="T10228" t="str">
            <v>DESARROLLO PUBLICITARIO</v>
          </cell>
          <cell r="W10228">
            <v>2547470</v>
          </cell>
          <cell r="AF10228" t="str">
            <v>VIRTUAL</v>
          </cell>
        </row>
        <row r="10229">
          <cell r="F10229">
            <v>43162285</v>
          </cell>
          <cell r="H10229" t="str">
            <v>JULIANA FARNEY</v>
          </cell>
          <cell r="I10229" t="str">
            <v>JIMENEZ</v>
          </cell>
          <cell r="J10229" t="str">
            <v>OSORIO</v>
          </cell>
          <cell r="P10229" t="str">
            <v>ANTIOQUIA</v>
          </cell>
          <cell r="Q10229" t="str">
            <v>APARTADÓ</v>
          </cell>
          <cell r="T10229" t="str">
            <v>DESARROLLO PUBLICITARIO</v>
          </cell>
          <cell r="W10229">
            <v>2547472</v>
          </cell>
          <cell r="AF10229" t="str">
            <v>VIRTUAL</v>
          </cell>
        </row>
        <row r="10230">
          <cell r="F10230">
            <v>1076380916</v>
          </cell>
          <cell r="H10230" t="str">
            <v>MARLON DAVID</v>
          </cell>
          <cell r="I10230" t="str">
            <v>PALACIOS</v>
          </cell>
          <cell r="J10230" t="str">
            <v>ORTIZ</v>
          </cell>
          <cell r="P10230" t="str">
            <v>CHOCÓ</v>
          </cell>
          <cell r="Q10230" t="str">
            <v>APARTADÓ</v>
          </cell>
          <cell r="T10230" t="str">
            <v>DESARROLLO PUBLICITARIO</v>
          </cell>
          <cell r="W10230">
            <v>2547473</v>
          </cell>
          <cell r="AF10230" t="str">
            <v>VIRTUAL</v>
          </cell>
        </row>
        <row r="10231">
          <cell r="F10231">
            <v>1021512713</v>
          </cell>
          <cell r="H10231" t="str">
            <v>TOMAS</v>
          </cell>
          <cell r="I10231" t="str">
            <v>MEJIA</v>
          </cell>
          <cell r="J10231" t="str">
            <v>RIVAS</v>
          </cell>
          <cell r="P10231" t="str">
            <v>VALLE DEL CAUCA</v>
          </cell>
          <cell r="Q10231" t="str">
            <v>APARTADÓ</v>
          </cell>
          <cell r="T10231" t="str">
            <v>DESARROLLO PUBLICITARIO</v>
          </cell>
          <cell r="W10231">
            <v>2547473</v>
          </cell>
          <cell r="AF10231" t="str">
            <v>VIRTUAL</v>
          </cell>
        </row>
        <row r="10232">
          <cell r="F10232">
            <v>1076986904</v>
          </cell>
          <cell r="H10232" t="str">
            <v>JESSICA ALEXANDRA</v>
          </cell>
          <cell r="I10232" t="str">
            <v>OYOLA</v>
          </cell>
          <cell r="J10232" t="str">
            <v>OVALLE</v>
          </cell>
          <cell r="P10232" t="str">
            <v>HUILA</v>
          </cell>
          <cell r="Q10232" t="str">
            <v>APARTADÓ</v>
          </cell>
          <cell r="T10232" t="str">
            <v>DESARROLLO PUBLICITARIO</v>
          </cell>
          <cell r="W10232">
            <v>2547473</v>
          </cell>
          <cell r="AF10232" t="str">
            <v>VIRTUAL</v>
          </cell>
        </row>
        <row r="10233">
          <cell r="F10233">
            <v>1039084963</v>
          </cell>
          <cell r="H10233" t="str">
            <v>ROBERTO ANGEL</v>
          </cell>
          <cell r="I10233" t="str">
            <v>ROMAN</v>
          </cell>
          <cell r="J10233" t="str">
            <v>TORRES</v>
          </cell>
          <cell r="P10233" t="str">
            <v>ANTIOQUIA</v>
          </cell>
          <cell r="Q10233" t="str">
            <v>APARTADÓ</v>
          </cell>
          <cell r="T10233" t="str">
            <v>DESARROLLO PUBLICITARIO</v>
          </cell>
          <cell r="W10233">
            <v>2547474</v>
          </cell>
          <cell r="AF10233" t="str">
            <v>VIRTUAL</v>
          </cell>
        </row>
        <row r="10234">
          <cell r="F10234">
            <v>1045494643</v>
          </cell>
          <cell r="H10234" t="str">
            <v>MARIA EUGENIA</v>
          </cell>
          <cell r="I10234" t="str">
            <v>BRU</v>
          </cell>
          <cell r="J10234" t="str">
            <v>MORENO</v>
          </cell>
          <cell r="P10234" t="str">
            <v>ANTIOQUIA</v>
          </cell>
          <cell r="Q10234" t="str">
            <v>TURBO</v>
          </cell>
          <cell r="T10234" t="str">
            <v>ESTIMULACION INTEGRAL EN LA PRIMERA INFANCIA</v>
          </cell>
          <cell r="W10234">
            <v>2989397</v>
          </cell>
          <cell r="AF10234" t="str">
            <v>PRESENCIAL</v>
          </cell>
        </row>
        <row r="10235">
          <cell r="F10235">
            <v>1037116157</v>
          </cell>
          <cell r="H10235" t="str">
            <v>LAURA NATHALYD</v>
          </cell>
          <cell r="I10235" t="str">
            <v>SOTELO</v>
          </cell>
          <cell r="J10235" t="str">
            <v>MURILLO</v>
          </cell>
          <cell r="P10235" t="str">
            <v>ANTIOQUIA</v>
          </cell>
          <cell r="Q10235" t="str">
            <v>CHIGORODO</v>
          </cell>
          <cell r="T10235" t="str">
            <v>.ATENCION INTEGRAL A LA PRIMERA INFANCIA</v>
          </cell>
          <cell r="W10235">
            <v>2764149</v>
          </cell>
          <cell r="AF10235" t="str">
            <v>PRESENCIAL</v>
          </cell>
        </row>
        <row r="10236">
          <cell r="F10236">
            <v>1028037001</v>
          </cell>
          <cell r="H10236" t="str">
            <v>DORY LUZ</v>
          </cell>
          <cell r="I10236" t="str">
            <v>CEBALLOS</v>
          </cell>
          <cell r="J10236" t="str">
            <v>MARQUEZ</v>
          </cell>
          <cell r="P10236" t="str">
            <v>ANTIOQUIA</v>
          </cell>
          <cell r="Q10236" t="str">
            <v>NECOCLI</v>
          </cell>
          <cell r="T10236" t="str">
            <v>EJECUCION DE PROGRAMAS DEPORTIVOS.</v>
          </cell>
          <cell r="W10236">
            <v>2864244</v>
          </cell>
          <cell r="AF10236" t="str">
            <v>PRESENCIAL</v>
          </cell>
        </row>
        <row r="10237">
          <cell r="F10237">
            <v>1113654923</v>
          </cell>
          <cell r="H10237" t="str">
            <v>DAVID RICARDO</v>
          </cell>
          <cell r="I10237" t="str">
            <v>MORENO</v>
          </cell>
          <cell r="J10237" t="str">
            <v>URIBE</v>
          </cell>
          <cell r="P10237" t="str">
            <v>VALLE DEL CAUCA</v>
          </cell>
          <cell r="Q10237" t="str">
            <v>APARTADÓ</v>
          </cell>
          <cell r="T10237" t="str">
            <v>COORDINACION DE PROCESOS LOGISTICOS</v>
          </cell>
          <cell r="W10237">
            <v>3070145</v>
          </cell>
          <cell r="AF10237" t="str">
            <v>VIRTUAL</v>
          </cell>
        </row>
        <row r="10238">
          <cell r="F10238">
            <v>39416259</v>
          </cell>
          <cell r="H10238" t="str">
            <v>YOLIS MARIA</v>
          </cell>
          <cell r="I10238" t="str">
            <v>PANESSO</v>
          </cell>
          <cell r="J10238" t="str">
            <v>NAVOYAN</v>
          </cell>
          <cell r="P10238" t="str">
            <v>ANTIOQUIA</v>
          </cell>
          <cell r="Q10238" t="str">
            <v>APARTADÓ</v>
          </cell>
          <cell r="T10238" t="str">
            <v>EJECUCION DE ACTIVIDADES RECREATIVAS PARA POBLACION INFANTIL</v>
          </cell>
          <cell r="W10238">
            <v>2666248</v>
          </cell>
          <cell r="AF10238" t="str">
            <v>PRESENCIAL</v>
          </cell>
        </row>
        <row r="10239">
          <cell r="F10239">
            <v>1012339159</v>
          </cell>
          <cell r="H10239" t="str">
            <v>JHON ALEXANDER</v>
          </cell>
          <cell r="I10239" t="str">
            <v>BRIÑEZ</v>
          </cell>
          <cell r="J10239" t="str">
            <v>LOAIZA</v>
          </cell>
          <cell r="P10239" t="str">
            <v>BOGOTÁ D.C.</v>
          </cell>
          <cell r="Q10239" t="str">
            <v>APARTADÓ</v>
          </cell>
          <cell r="T10239" t="str">
            <v>SISTEMAS TELEINFORMÁTICOS</v>
          </cell>
          <cell r="W10239">
            <v>3069910</v>
          </cell>
          <cell r="AF10239" t="str">
            <v>VIRTUAL</v>
          </cell>
        </row>
        <row r="10240">
          <cell r="F10240">
            <v>581233</v>
          </cell>
          <cell r="H10240" t="str">
            <v>VICTOR STEWARD</v>
          </cell>
          <cell r="I10240" t="str">
            <v>MOSQUEIRA</v>
          </cell>
          <cell r="J10240" t="str">
            <v>VELIZ</v>
          </cell>
          <cell r="P10240" t="str">
            <v>ANTIOQUIA</v>
          </cell>
          <cell r="Q10240" t="str">
            <v>APARTADÓ</v>
          </cell>
          <cell r="T10240" t="str">
            <v>SISTEMAS TELEINFORMÁTICOS</v>
          </cell>
          <cell r="W10240">
            <v>3069910</v>
          </cell>
          <cell r="AF10240" t="str">
            <v>VIRTUAL</v>
          </cell>
        </row>
        <row r="10241">
          <cell r="F10241">
            <v>31474287</v>
          </cell>
          <cell r="H10241" t="str">
            <v>LUZ ADRIANA</v>
          </cell>
          <cell r="I10241" t="str">
            <v>CORREA</v>
          </cell>
          <cell r="J10241" t="str">
            <v>ECHAVARRIA</v>
          </cell>
          <cell r="P10241" t="str">
            <v>VALLE DEL CAUCA</v>
          </cell>
          <cell r="Q10241" t="str">
            <v>APARTADÓ</v>
          </cell>
          <cell r="T10241" t="str">
            <v>DESARROLLO DE COLECCIONES PARA LA INDUSTRIA DE LA MODA.</v>
          </cell>
          <cell r="W10241">
            <v>2977201</v>
          </cell>
          <cell r="AF10241" t="str">
            <v>VIRTUAL</v>
          </cell>
        </row>
        <row r="10242">
          <cell r="F10242">
            <v>1143391017</v>
          </cell>
          <cell r="H10242" t="str">
            <v>MARIA ANGELICA</v>
          </cell>
          <cell r="I10242" t="str">
            <v>SARMIENTO</v>
          </cell>
          <cell r="J10242" t="str">
            <v>ARRIETA</v>
          </cell>
          <cell r="P10242" t="str">
            <v>BOLÍVAR</v>
          </cell>
          <cell r="Q10242" t="str">
            <v>APARTADÓ</v>
          </cell>
          <cell r="T10242" t="str">
            <v>DESARROLLO DE COLECCIONES PARA LA INDUSTRIA DE LA MODA.</v>
          </cell>
          <cell r="W10242">
            <v>2977201</v>
          </cell>
          <cell r="AF10242" t="str">
            <v>VIRTUAL</v>
          </cell>
        </row>
        <row r="10243">
          <cell r="F10243">
            <v>1144174714</v>
          </cell>
          <cell r="H10243" t="str">
            <v>MARIA FERNANDA</v>
          </cell>
          <cell r="I10243" t="str">
            <v>GONZALEZ</v>
          </cell>
          <cell r="J10243" t="str">
            <v>CAICEDO</v>
          </cell>
          <cell r="P10243" t="str">
            <v>VALLE DEL CAUCA</v>
          </cell>
          <cell r="Q10243" t="str">
            <v>APARTADÓ</v>
          </cell>
          <cell r="T10243" t="str">
            <v>DESARROLLO MULTIMEDIA Y WEB</v>
          </cell>
          <cell r="W10243">
            <v>2977140</v>
          </cell>
          <cell r="AF10243" t="str">
            <v>VIRTUAL</v>
          </cell>
        </row>
        <row r="10244">
          <cell r="F10244">
            <v>1027957848</v>
          </cell>
          <cell r="H10244" t="str">
            <v>JANER ANDRE</v>
          </cell>
          <cell r="I10244" t="str">
            <v>VILLARREAL</v>
          </cell>
          <cell r="J10244" t="str">
            <v>ROJAS</v>
          </cell>
          <cell r="P10244" t="str">
            <v>ANTIOQUIA</v>
          </cell>
          <cell r="Q10244" t="str">
            <v>APARTADÓ</v>
          </cell>
          <cell r="T10244" t="str">
            <v>COCINA</v>
          </cell>
          <cell r="W10244">
            <v>2924184</v>
          </cell>
          <cell r="AF10244" t="str">
            <v>PRESENCIAL</v>
          </cell>
        </row>
        <row r="10245">
          <cell r="F10245">
            <v>71989887</v>
          </cell>
          <cell r="H10245" t="str">
            <v>JHON JAIRO</v>
          </cell>
          <cell r="I10245" t="str">
            <v>PINILLA</v>
          </cell>
          <cell r="J10245" t="str">
            <v>MENA</v>
          </cell>
          <cell r="P10245" t="str">
            <v>ANTIOQUIA</v>
          </cell>
          <cell r="Q10245" t="str">
            <v>APARTADÓ</v>
          </cell>
          <cell r="T10245" t="str">
            <v>COCINA</v>
          </cell>
          <cell r="W10245">
            <v>2900643</v>
          </cell>
          <cell r="AF10245" t="str">
            <v>PRESENCIAL</v>
          </cell>
        </row>
        <row r="10246">
          <cell r="F10246">
            <v>1063647896</v>
          </cell>
          <cell r="H10246" t="str">
            <v>ANYI PAOLA</v>
          </cell>
          <cell r="I10246" t="str">
            <v>GONZALEZ</v>
          </cell>
          <cell r="J10246" t="str">
            <v>CARABALLO</v>
          </cell>
          <cell r="P10246" t="str">
            <v>ANTIOQUIA</v>
          </cell>
          <cell r="Q10246" t="str">
            <v>APARTADÓ</v>
          </cell>
          <cell r="T10246" t="str">
            <v>GESTION DE LA PRODUCCION AGRICOLA</v>
          </cell>
          <cell r="W10246">
            <v>2877506</v>
          </cell>
          <cell r="AF10246" t="str">
            <v>PRESENCIAL</v>
          </cell>
        </row>
        <row r="10247">
          <cell r="F10247">
            <v>1028022716</v>
          </cell>
          <cell r="H10247" t="str">
            <v>HERNAN DARIO</v>
          </cell>
          <cell r="I10247" t="str">
            <v>BEDOYA</v>
          </cell>
          <cell r="J10247" t="str">
            <v>MONTOYA</v>
          </cell>
          <cell r="P10247" t="str">
            <v>ANTIOQUIA</v>
          </cell>
          <cell r="Q10247" t="str">
            <v>APARTADÓ</v>
          </cell>
          <cell r="T10247" t="str">
            <v>GESTION DE LA PRODUCCION AGRICOLA</v>
          </cell>
          <cell r="W10247">
            <v>2877506</v>
          </cell>
          <cell r="AF10247" t="str">
            <v>PRESENCIAL</v>
          </cell>
        </row>
        <row r="10248">
          <cell r="F10248">
            <v>1027950850</v>
          </cell>
          <cell r="H10248" t="str">
            <v>EMANUEL DANILO</v>
          </cell>
          <cell r="I10248" t="str">
            <v>GAVIRIA</v>
          </cell>
          <cell r="J10248" t="str">
            <v>TUBERQUIA</v>
          </cell>
          <cell r="P10248" t="str">
            <v>ANTIOQUIA</v>
          </cell>
          <cell r="Q10248" t="str">
            <v>APARTADÓ</v>
          </cell>
          <cell r="T10248" t="str">
            <v>ANALISIS Y DESARROLLO DE SOFTWARE.</v>
          </cell>
          <cell r="W10248">
            <v>2877429</v>
          </cell>
          <cell r="AF10248" t="str">
            <v>PRESENCIAL</v>
          </cell>
        </row>
        <row r="10249">
          <cell r="F10249">
            <v>1051675134</v>
          </cell>
          <cell r="H10249" t="str">
            <v>LUZ DERY</v>
          </cell>
          <cell r="I10249" t="str">
            <v>QUICENO</v>
          </cell>
          <cell r="J10249" t="str">
            <v>LOPEZ</v>
          </cell>
          <cell r="P10249" t="str">
            <v>BOLÍVAR</v>
          </cell>
          <cell r="Q10249" t="str">
            <v>APARTADÓ</v>
          </cell>
          <cell r="T10249" t="str">
            <v>SERVICIOS Y OPERACIONES MICROFINANCIERAS</v>
          </cell>
          <cell r="W10249">
            <v>2834712</v>
          </cell>
          <cell r="AF10249" t="str">
            <v>VIRTUAL</v>
          </cell>
        </row>
        <row r="10250">
          <cell r="F10250">
            <v>1041258547</v>
          </cell>
          <cell r="H10250" t="str">
            <v>INGRIS PAOLA</v>
          </cell>
          <cell r="I10250" t="str">
            <v>VANEGAS</v>
          </cell>
          <cell r="J10250" t="str">
            <v>PADILLA</v>
          </cell>
          <cell r="P10250" t="str">
            <v>ANTIOQUIA</v>
          </cell>
          <cell r="Q10250" t="str">
            <v>APARTADÓ</v>
          </cell>
          <cell r="T10250" t="str">
            <v>GESTION DE LA PRODUCCION AGRICOLA</v>
          </cell>
          <cell r="W10250">
            <v>2826366</v>
          </cell>
          <cell r="AF10250" t="str">
            <v>PRESENCIAL</v>
          </cell>
        </row>
        <row r="10251">
          <cell r="F10251">
            <v>1027949071</v>
          </cell>
          <cell r="H10251" t="str">
            <v>BRAYAN STIVEN</v>
          </cell>
          <cell r="I10251" t="str">
            <v>ASPRILLA</v>
          </cell>
          <cell r="J10251" t="str">
            <v>PALACIO</v>
          </cell>
          <cell r="P10251" t="str">
            <v>ANTIOQUIA</v>
          </cell>
          <cell r="Q10251" t="str">
            <v>APARTADÓ</v>
          </cell>
          <cell r="T10251" t="str">
            <v>EJECUCION DE PROGRAMAS DEPORTIVOS.</v>
          </cell>
          <cell r="W10251">
            <v>2775403</v>
          </cell>
          <cell r="AF10251" t="str">
            <v>PRESENCIAL</v>
          </cell>
        </row>
        <row r="10252">
          <cell r="F10252">
            <v>1027953441</v>
          </cell>
          <cell r="H10252" t="str">
            <v>LEIDY MILENA</v>
          </cell>
          <cell r="I10252" t="str">
            <v>TAPIAS</v>
          </cell>
          <cell r="J10252" t="str">
            <v>HERNANDEZ</v>
          </cell>
          <cell r="P10252" t="str">
            <v>ANTIOQUIA</v>
          </cell>
          <cell r="Q10252" t="str">
            <v>APARTADÓ</v>
          </cell>
          <cell r="T10252" t="str">
            <v>SERVICIO DE RECEPCION HOTELERA</v>
          </cell>
          <cell r="W10252">
            <v>2775391</v>
          </cell>
          <cell r="AF10252" t="str">
            <v>PRESENCIAL</v>
          </cell>
        </row>
        <row r="10253">
          <cell r="F10253">
            <v>1127611486</v>
          </cell>
          <cell r="H10253" t="str">
            <v>ARGEMIRO</v>
          </cell>
          <cell r="I10253" t="str">
            <v>MAZA</v>
          </cell>
          <cell r="J10253" t="str">
            <v>CHIQUILLO</v>
          </cell>
          <cell r="P10253" t="str">
            <v>BOLÍVAR</v>
          </cell>
          <cell r="Q10253" t="str">
            <v>APARTADÓ</v>
          </cell>
          <cell r="T10253" t="str">
            <v>DESARROLLO DE MEDIOS GRAFICOS VISUALES</v>
          </cell>
          <cell r="W10253">
            <v>2758191</v>
          </cell>
          <cell r="AF10253" t="str">
            <v>VIRTUAL</v>
          </cell>
        </row>
        <row r="10254">
          <cell r="F10254">
            <v>1073710127</v>
          </cell>
          <cell r="H10254" t="str">
            <v>INGRID TATIANA</v>
          </cell>
          <cell r="I10254" t="str">
            <v>LOAIZA</v>
          </cell>
          <cell r="J10254" t="str">
            <v>AROCA</v>
          </cell>
          <cell r="P10254" t="str">
            <v>CUNDINAMARCA</v>
          </cell>
          <cell r="Q10254" t="str">
            <v>APARTADÓ</v>
          </cell>
          <cell r="T10254" t="str">
            <v>DESARROLLO PUBLICITARIO</v>
          </cell>
          <cell r="W10254">
            <v>2721702</v>
          </cell>
          <cell r="AF10254" t="str">
            <v>VIRTUAL</v>
          </cell>
        </row>
        <row r="10255">
          <cell r="F10255">
            <v>52486624</v>
          </cell>
          <cell r="H10255" t="str">
            <v>MARIA YAQUELINE</v>
          </cell>
          <cell r="I10255" t="str">
            <v>NIÑO</v>
          </cell>
          <cell r="J10255" t="str">
            <v>NAVARRETE</v>
          </cell>
          <cell r="P10255" t="str">
            <v>BOGOTÁ D.C.</v>
          </cell>
          <cell r="Q10255" t="str">
            <v>APARTADÓ</v>
          </cell>
          <cell r="T10255" t="str">
            <v>DESARROLLO DE COLECCIONES PARA LA INDUSTRIA DE LA MODA.</v>
          </cell>
          <cell r="W10255">
            <v>2721297</v>
          </cell>
          <cell r="AF10255" t="str">
            <v>VIRTUAL</v>
          </cell>
        </row>
        <row r="10256">
          <cell r="F10256">
            <v>1027949623</v>
          </cell>
          <cell r="H10256" t="str">
            <v>LOREIDY</v>
          </cell>
          <cell r="I10256" t="str">
            <v>ESTREMOR</v>
          </cell>
          <cell r="J10256" t="str">
            <v>PALACIOS</v>
          </cell>
          <cell r="P10256" t="str">
            <v>ANTIOQUIA</v>
          </cell>
          <cell r="Q10256" t="str">
            <v>APARTADÓ</v>
          </cell>
          <cell r="T10256" t="str">
            <v>GESTION CONTABLE Y DE INFORMACION FINANCIERA</v>
          </cell>
          <cell r="W10256">
            <v>2712555</v>
          </cell>
          <cell r="AF10256" t="str">
            <v>PRESENCIAL</v>
          </cell>
        </row>
        <row r="10257">
          <cell r="F10257">
            <v>1001033588</v>
          </cell>
          <cell r="H10257" t="str">
            <v>DANIELA</v>
          </cell>
          <cell r="I10257" t="str">
            <v>OSORIO</v>
          </cell>
          <cell r="J10257" t="str">
            <v>RIOS</v>
          </cell>
          <cell r="P10257" t="str">
            <v>ANTIOQUIA</v>
          </cell>
          <cell r="Q10257" t="str">
            <v>APARTADÓ</v>
          </cell>
          <cell r="T10257" t="str">
            <v>COORDINACION DE PROCESOS LOGISTICOS</v>
          </cell>
          <cell r="W10257">
            <v>2712472</v>
          </cell>
          <cell r="AF10257" t="str">
            <v>PRESENCIAL</v>
          </cell>
        </row>
        <row r="10258">
          <cell r="F10258">
            <v>1032176176</v>
          </cell>
          <cell r="H10258" t="str">
            <v>JUAN JOSE</v>
          </cell>
          <cell r="I10258" t="str">
            <v>BOLAÑOS</v>
          </cell>
          <cell r="J10258" t="str">
            <v>TABORDA</v>
          </cell>
          <cell r="P10258" t="str">
            <v>ANTIOQUIA</v>
          </cell>
          <cell r="Q10258" t="str">
            <v>APARTADÓ</v>
          </cell>
          <cell r="T10258" t="str">
            <v>ACTIVIDAD FISICA</v>
          </cell>
          <cell r="W10258">
            <v>2622581</v>
          </cell>
          <cell r="AF10258" t="str">
            <v>PRESENCIAL</v>
          </cell>
        </row>
        <row r="10259">
          <cell r="F10259">
            <v>1062427386</v>
          </cell>
          <cell r="H10259" t="str">
            <v>JHAN CARLOS</v>
          </cell>
          <cell r="I10259" t="str">
            <v>LOPEZ</v>
          </cell>
          <cell r="J10259" t="str">
            <v>SUAREZ</v>
          </cell>
          <cell r="P10259" t="str">
            <v>ANTIOQUIA</v>
          </cell>
          <cell r="Q10259" t="str">
            <v>APARTADÓ</v>
          </cell>
          <cell r="T10259" t="str">
            <v>ACTIVIDAD FISICA</v>
          </cell>
          <cell r="W10259">
            <v>2620135</v>
          </cell>
          <cell r="AF10259" t="str">
            <v>PRESENCIAL</v>
          </cell>
        </row>
        <row r="10260">
          <cell r="F10260">
            <v>1045501980</v>
          </cell>
          <cell r="H10260" t="str">
            <v>LUISA YARLESY</v>
          </cell>
          <cell r="I10260" t="str">
            <v>MOSQUERA</v>
          </cell>
          <cell r="J10260" t="str">
            <v>ARCE</v>
          </cell>
          <cell r="P10260" t="str">
            <v>ANTIOQUIA</v>
          </cell>
          <cell r="Q10260" t="str">
            <v>APARTADÓ</v>
          </cell>
          <cell r="T10260" t="str">
            <v>GESTION CONTABLE Y DE INFORMACION FINANCIERA</v>
          </cell>
          <cell r="W10260">
            <v>2561573</v>
          </cell>
          <cell r="AF10260" t="str">
            <v>PRESENCIAL</v>
          </cell>
        </row>
        <row r="10261">
          <cell r="F10261">
            <v>1045487320</v>
          </cell>
          <cell r="H10261" t="str">
            <v>VERONICA</v>
          </cell>
          <cell r="I10261" t="str">
            <v>DE LA CRUZ</v>
          </cell>
          <cell r="J10261" t="str">
            <v>MARTINEZ</v>
          </cell>
          <cell r="P10261" t="str">
            <v>ANTIOQUIA</v>
          </cell>
          <cell r="Q10261" t="str">
            <v>APARTADÓ</v>
          </cell>
          <cell r="T10261" t="str">
            <v>GESTION DE LA PRODUCCION AGRICOLA</v>
          </cell>
          <cell r="W10261">
            <v>2629172</v>
          </cell>
          <cell r="AF10261" t="str">
            <v>PRESENCIAL</v>
          </cell>
        </row>
        <row r="10262">
          <cell r="F10262">
            <v>1102366536</v>
          </cell>
          <cell r="H10262" t="str">
            <v>NESTOR JULIAN</v>
          </cell>
          <cell r="I10262" t="str">
            <v>MANTILLA</v>
          </cell>
          <cell r="J10262" t="str">
            <v>BALLESTEROS</v>
          </cell>
          <cell r="P10262" t="str">
            <v>SANTANDER</v>
          </cell>
          <cell r="Q10262" t="str">
            <v>APARTADÓ</v>
          </cell>
          <cell r="T10262" t="str">
            <v>DESARROLLO DE COLECCIONES PARA LA INDUSTRIA DE LA MODA.</v>
          </cell>
          <cell r="W10262">
            <v>2626915</v>
          </cell>
          <cell r="AF10262" t="str">
            <v>VIRTUAL</v>
          </cell>
        </row>
        <row r="10263">
          <cell r="F10263">
            <v>1001033376</v>
          </cell>
          <cell r="H10263" t="str">
            <v>MICHELL</v>
          </cell>
          <cell r="I10263" t="str">
            <v>MORA</v>
          </cell>
          <cell r="J10263" t="str">
            <v>BLANDON</v>
          </cell>
          <cell r="P10263" t="str">
            <v>ANTIOQUIA</v>
          </cell>
          <cell r="Q10263" t="str">
            <v>APARTADÓ</v>
          </cell>
          <cell r="T10263" t="str">
            <v>GESTIÓN ADMINISTRATIVA</v>
          </cell>
          <cell r="W10263">
            <v>2620140</v>
          </cell>
          <cell r="AF10263" t="str">
            <v>PRESENCIAL</v>
          </cell>
        </row>
        <row r="10264">
          <cell r="F10264">
            <v>1028021631</v>
          </cell>
          <cell r="H10264" t="str">
            <v>ALEJANDRA</v>
          </cell>
          <cell r="I10264" t="str">
            <v>GARCIA</v>
          </cell>
          <cell r="J10264" t="str">
            <v>PALACIO</v>
          </cell>
          <cell r="P10264" t="str">
            <v>ANTIOQUIA</v>
          </cell>
          <cell r="Q10264" t="str">
            <v>APARTADÓ</v>
          </cell>
          <cell r="T10264" t="str">
            <v>GESTIÓN DE RECURSOS NATURALES</v>
          </cell>
          <cell r="W10264">
            <v>2620100</v>
          </cell>
          <cell r="AF10264" t="str">
            <v>PRESENCIAL</v>
          </cell>
        </row>
        <row r="10265">
          <cell r="F10265">
            <v>1001482142</v>
          </cell>
          <cell r="H10265" t="str">
            <v>JUAN ESTEBAN</v>
          </cell>
          <cell r="I10265" t="str">
            <v>SEPULVEDA</v>
          </cell>
          <cell r="J10265" t="str">
            <v>CORDERO</v>
          </cell>
          <cell r="P10265" t="str">
            <v>ANTIOQUIA</v>
          </cell>
          <cell r="Q10265" t="str">
            <v>APARTADÓ</v>
          </cell>
          <cell r="T10265" t="str">
            <v>COORDINACION DE PROCESOS LOGISTICOS</v>
          </cell>
          <cell r="W10265">
            <v>2561239</v>
          </cell>
          <cell r="AF10265" t="str">
            <v>PRESENCIAL</v>
          </cell>
        </row>
        <row r="10266">
          <cell r="F10266">
            <v>1001030222</v>
          </cell>
          <cell r="H10266" t="str">
            <v>JADER ANDRES</v>
          </cell>
          <cell r="I10266" t="str">
            <v>DIAZ</v>
          </cell>
          <cell r="J10266" t="str">
            <v>GODOY</v>
          </cell>
          <cell r="P10266" t="str">
            <v>ANTIOQUIA</v>
          </cell>
          <cell r="Q10266" t="str">
            <v>APARTADÓ</v>
          </cell>
          <cell r="T10266" t="str">
            <v>ANALISIS Y DESARROLLO DE SISTEMAS DE INFORMACION</v>
          </cell>
          <cell r="W10266">
            <v>2560698</v>
          </cell>
          <cell r="AF10266" t="str">
            <v>PRESENCIAL</v>
          </cell>
        </row>
        <row r="10267">
          <cell r="F10267">
            <v>1085898977</v>
          </cell>
          <cell r="H10267" t="str">
            <v>VALERIA VANESSA</v>
          </cell>
          <cell r="I10267" t="str">
            <v>ROSERO</v>
          </cell>
          <cell r="J10267" t="str">
            <v>PUERCHAMBUD</v>
          </cell>
          <cell r="P10267" t="str">
            <v>NARIÑO</v>
          </cell>
          <cell r="Q10267" t="str">
            <v>APARTADÓ</v>
          </cell>
          <cell r="T10267" t="str">
            <v>DESARROLLO PUBLICITARIO</v>
          </cell>
          <cell r="W10267">
            <v>2547470</v>
          </cell>
          <cell r="AF10267" t="str">
            <v>VIRTUAL</v>
          </cell>
        </row>
        <row r="10268">
          <cell r="F10268">
            <v>1000760740</v>
          </cell>
          <cell r="H10268" t="str">
            <v>SOFIA</v>
          </cell>
          <cell r="I10268" t="str">
            <v>QUINTERO</v>
          </cell>
          <cell r="J10268" t="str">
            <v>MIRA</v>
          </cell>
          <cell r="P10268" t="str">
            <v>ANTIOQUIA</v>
          </cell>
          <cell r="Q10268" t="str">
            <v>APARTADÓ</v>
          </cell>
          <cell r="T10268" t="str">
            <v>DESARROLLO PUBLICITARIO</v>
          </cell>
          <cell r="W10268">
            <v>2547469</v>
          </cell>
          <cell r="AF10268" t="str">
            <v>VIRTUAL</v>
          </cell>
        </row>
        <row r="10269">
          <cell r="F10269">
            <v>1193073355</v>
          </cell>
          <cell r="H10269" t="str">
            <v>JHOAN ANDRES</v>
          </cell>
          <cell r="I10269" t="str">
            <v>COLLAZOS</v>
          </cell>
          <cell r="J10269" t="str">
            <v>RODRIGUEZ</v>
          </cell>
          <cell r="P10269" t="str">
            <v>HUILA</v>
          </cell>
          <cell r="Q10269" t="str">
            <v>APARTADÓ</v>
          </cell>
          <cell r="T10269" t="str">
            <v>ANALISIS Y DESARROLLO DE SOFTWARE.</v>
          </cell>
          <cell r="W10269">
            <v>2547411</v>
          </cell>
          <cell r="AF10269" t="str">
            <v>VIRTUAL</v>
          </cell>
        </row>
        <row r="10270">
          <cell r="F10270">
            <v>1033371126</v>
          </cell>
          <cell r="H10270" t="str">
            <v>JAIRO ALONSO</v>
          </cell>
          <cell r="I10270" t="str">
            <v>ANAYA</v>
          </cell>
          <cell r="J10270" t="str">
            <v>CARABALLO</v>
          </cell>
          <cell r="P10270" t="str">
            <v>ANTIOQUIA</v>
          </cell>
          <cell r="Q10270" t="str">
            <v>ARBOLETES</v>
          </cell>
          <cell r="T10270" t="str">
            <v>PROGRAMACION DE SOFTWARE .</v>
          </cell>
          <cell r="W10270">
            <v>2877398</v>
          </cell>
          <cell r="AF10270" t="str">
            <v>PRESENCIAL</v>
          </cell>
        </row>
        <row r="10271">
          <cell r="F10271">
            <v>1003719175</v>
          </cell>
          <cell r="H10271" t="str">
            <v>MARILETH</v>
          </cell>
          <cell r="I10271" t="str">
            <v>LOPEZ</v>
          </cell>
          <cell r="J10271" t="str">
            <v>VALVIN</v>
          </cell>
          <cell r="P10271" t="str">
            <v>ANTIOQUIA</v>
          </cell>
          <cell r="Q10271" t="str">
            <v>CHIGORODO</v>
          </cell>
          <cell r="T10271" t="str">
            <v>SISTEMAS.</v>
          </cell>
          <cell r="W10271">
            <v>2775351</v>
          </cell>
          <cell r="AF10271" t="str">
            <v>PRESENCIAL</v>
          </cell>
        </row>
        <row r="10272">
          <cell r="F10272">
            <v>1037119585</v>
          </cell>
          <cell r="H10272" t="str">
            <v>YAIRA ALEXANDRA</v>
          </cell>
          <cell r="I10272" t="str">
            <v>GRANADOS</v>
          </cell>
          <cell r="J10272" t="str">
            <v>CHAVARRIAGA</v>
          </cell>
          <cell r="P10272" t="str">
            <v>ANTIOQUIA</v>
          </cell>
          <cell r="Q10272" t="str">
            <v>CHIGORODO</v>
          </cell>
          <cell r="T10272" t="str">
            <v>.ATENCION INTEGRAL A LA PRIMERA INFANCIA</v>
          </cell>
          <cell r="W10272">
            <v>2764149</v>
          </cell>
          <cell r="AF10272" t="str">
            <v>PRESENCIAL</v>
          </cell>
        </row>
        <row r="10273">
          <cell r="F10273">
            <v>1037482716</v>
          </cell>
          <cell r="H10273" t="str">
            <v>ELISADITH</v>
          </cell>
          <cell r="I10273" t="str">
            <v>MERCADO</v>
          </cell>
          <cell r="J10273" t="str">
            <v>CRUZ</v>
          </cell>
          <cell r="P10273" t="str">
            <v>ANTIOQUIA</v>
          </cell>
          <cell r="Q10273" t="str">
            <v>NECOCLI</v>
          </cell>
          <cell r="T10273" t="str">
            <v>SERVICIOS FARMACEUTICOS</v>
          </cell>
          <cell r="W10273">
            <v>2923976</v>
          </cell>
          <cell r="AF10273" t="str">
            <v>PRESENCIAL</v>
          </cell>
        </row>
        <row r="10274">
          <cell r="F10274">
            <v>1039087574</v>
          </cell>
          <cell r="H10274" t="str">
            <v>ADRIAN</v>
          </cell>
          <cell r="I10274" t="str">
            <v>CAMPO</v>
          </cell>
          <cell r="J10274" t="str">
            <v>VERTEL</v>
          </cell>
          <cell r="P10274" t="str">
            <v>ANTIOQUIA</v>
          </cell>
          <cell r="Q10274" t="str">
            <v>NECOCLI</v>
          </cell>
          <cell r="T10274" t="str">
            <v>SERVICIOS FARMACEUTICOS</v>
          </cell>
          <cell r="W10274">
            <v>2923976</v>
          </cell>
          <cell r="AF10274" t="str">
            <v>PRESENCIAL</v>
          </cell>
        </row>
        <row r="10275">
          <cell r="F10275">
            <v>1039083324</v>
          </cell>
          <cell r="H10275" t="str">
            <v>LILIANA ANDREA</v>
          </cell>
          <cell r="I10275" t="str">
            <v>MESA</v>
          </cell>
          <cell r="J10275" t="str">
            <v>VARGAS</v>
          </cell>
          <cell r="P10275" t="str">
            <v>ANTIOQUIA</v>
          </cell>
          <cell r="Q10275" t="str">
            <v>NECOCLI</v>
          </cell>
          <cell r="T10275" t="str">
            <v>SALUD PUBLICA</v>
          </cell>
          <cell r="W10275">
            <v>2923837</v>
          </cell>
          <cell r="AF10275" t="str">
            <v>PRESENCIAL</v>
          </cell>
        </row>
        <row r="10276">
          <cell r="F10276">
            <v>45691466</v>
          </cell>
          <cell r="H10276" t="str">
            <v>MAYRA ESTHER</v>
          </cell>
          <cell r="I10276" t="str">
            <v>PACHECO</v>
          </cell>
          <cell r="J10276" t="str">
            <v>VARGAS</v>
          </cell>
          <cell r="P10276" t="str">
            <v>BOGOTÁ D.C.</v>
          </cell>
          <cell r="Q10276" t="str">
            <v>NECOCLI</v>
          </cell>
          <cell r="T10276" t="str">
            <v>CONTABILIZACION DE OPERACIONES COMERCIALES Y FINANCIERAS.</v>
          </cell>
          <cell r="W10276">
            <v>2851382</v>
          </cell>
          <cell r="AF10276" t="str">
            <v>PRESENCIAL</v>
          </cell>
        </row>
        <row r="10277">
          <cell r="F10277">
            <v>1151937143</v>
          </cell>
          <cell r="H10277" t="str">
            <v>DIEGO FERNANDO</v>
          </cell>
          <cell r="I10277" t="str">
            <v>OSORIO</v>
          </cell>
          <cell r="J10277" t="str">
            <v>QUINTERO</v>
          </cell>
          <cell r="P10277" t="str">
            <v>VALLE DEL CAUCA</v>
          </cell>
          <cell r="Q10277" t="str">
            <v>APARTADÓ</v>
          </cell>
          <cell r="T10277" t="str">
            <v>GESTION INTEGRAL DEL TRANSPORTE</v>
          </cell>
          <cell r="W10277">
            <v>2879537</v>
          </cell>
          <cell r="AF10277" t="str">
            <v>VIRTUAL</v>
          </cell>
        </row>
        <row r="10278">
          <cell r="F10278">
            <v>1057595501</v>
          </cell>
          <cell r="H10278" t="str">
            <v>LISBETH MARGARITA</v>
          </cell>
          <cell r="I10278" t="str">
            <v>SALAMANCA</v>
          </cell>
          <cell r="J10278" t="str">
            <v>AMAYA</v>
          </cell>
          <cell r="P10278" t="str">
            <v>BOYACÁ</v>
          </cell>
          <cell r="Q10278" t="str">
            <v>APARTADÓ</v>
          </cell>
          <cell r="T10278" t="str">
            <v>GESTION AGROEMPRESARIAL</v>
          </cell>
          <cell r="W10278">
            <v>3118539</v>
          </cell>
          <cell r="AF10278" t="str">
            <v>VIRTUAL</v>
          </cell>
        </row>
        <row r="10279">
          <cell r="F10279">
            <v>1042434342</v>
          </cell>
          <cell r="H10279" t="str">
            <v>KARL MATTHAUS</v>
          </cell>
          <cell r="I10279" t="str">
            <v>CABRERA</v>
          </cell>
          <cell r="J10279" t="str">
            <v>RIVERA</v>
          </cell>
          <cell r="P10279" t="str">
            <v>ATLÁNTICO</v>
          </cell>
          <cell r="Q10279" t="str">
            <v>APARTADÓ</v>
          </cell>
          <cell r="T10279" t="str">
            <v>ANALISIS Y DESARROLLO DE SOFTWARE.</v>
          </cell>
          <cell r="W10279">
            <v>2547408</v>
          </cell>
          <cell r="AF10279" t="str">
            <v>VIRTUAL</v>
          </cell>
        </row>
        <row r="10280">
          <cell r="F10280">
            <v>88188624</v>
          </cell>
          <cell r="H10280" t="str">
            <v>NELSON AURELIO</v>
          </cell>
          <cell r="I10280" t="str">
            <v>CARDONA</v>
          </cell>
          <cell r="J10280" t="str">
            <v>IBARRA</v>
          </cell>
          <cell r="P10280" t="str">
            <v>NORTE DE SANTANDER</v>
          </cell>
          <cell r="Q10280" t="str">
            <v>APARTADÓ</v>
          </cell>
          <cell r="T10280" t="str">
            <v>ANALISIS Y DESARROLLO DE SOFTWARE.</v>
          </cell>
          <cell r="W10280">
            <v>2547408</v>
          </cell>
          <cell r="AF10280" t="str">
            <v>VIRTUAL</v>
          </cell>
        </row>
        <row r="10281">
          <cell r="F10281">
            <v>1082351111</v>
          </cell>
          <cell r="H10281" t="str">
            <v>SAMUEL</v>
          </cell>
          <cell r="I10281" t="str">
            <v>YEPEZ</v>
          </cell>
          <cell r="J10281" t="str">
            <v>ARIAS</v>
          </cell>
          <cell r="P10281" t="str">
            <v>MAGDALENA</v>
          </cell>
          <cell r="Q10281" t="str">
            <v>APARTADÓ</v>
          </cell>
          <cell r="T10281" t="str">
            <v>ANALISIS Y DESARROLLO DE SOFTWARE.</v>
          </cell>
          <cell r="W10281">
            <v>2547409</v>
          </cell>
          <cell r="AF10281" t="str">
            <v>VIRTUAL</v>
          </cell>
        </row>
        <row r="10282">
          <cell r="F10282">
            <v>40189625</v>
          </cell>
          <cell r="H10282" t="str">
            <v>MONICA YANETH</v>
          </cell>
          <cell r="I10282" t="str">
            <v>VACA</v>
          </cell>
          <cell r="J10282" t="str">
            <v>GARCIA</v>
          </cell>
          <cell r="P10282" t="str">
            <v>META</v>
          </cell>
          <cell r="Q10282" t="str">
            <v>APARTADÓ</v>
          </cell>
          <cell r="T10282" t="str">
            <v>ANALISIS Y DESARROLLO DE SOFTWARE.</v>
          </cell>
          <cell r="W10282">
            <v>2547410</v>
          </cell>
          <cell r="AF10282" t="str">
            <v>VIRTUAL</v>
          </cell>
        </row>
        <row r="10283">
          <cell r="F10283">
            <v>1086548636</v>
          </cell>
          <cell r="H10283" t="str">
            <v>LUZ MARINA</v>
          </cell>
          <cell r="I10283" t="str">
            <v>TORO</v>
          </cell>
          <cell r="J10283" t="str">
            <v>MUÑOZ</v>
          </cell>
          <cell r="P10283" t="str">
            <v>NARIÑO</v>
          </cell>
          <cell r="Q10283" t="str">
            <v>APARTADÓ</v>
          </cell>
          <cell r="T10283" t="str">
            <v>ANALISIS Y DESARROLLO DE SOFTWARE.</v>
          </cell>
          <cell r="W10283">
            <v>2721507</v>
          </cell>
          <cell r="AF10283" t="str">
            <v>VIRTUAL</v>
          </cell>
        </row>
        <row r="10284">
          <cell r="F10284">
            <v>1232590776</v>
          </cell>
          <cell r="H10284" t="str">
            <v>GABRIEL ALEJANDRO</v>
          </cell>
          <cell r="I10284" t="str">
            <v>LOPEZ</v>
          </cell>
          <cell r="J10284" t="str">
            <v>MOLINARES</v>
          </cell>
          <cell r="P10284" t="str">
            <v>ATLÁNTICO</v>
          </cell>
          <cell r="Q10284" t="str">
            <v>APARTADÓ</v>
          </cell>
          <cell r="T10284" t="str">
            <v>ANALISIS Y DESARROLLO DE SOFTWARE.</v>
          </cell>
          <cell r="W10284">
            <v>2721507</v>
          </cell>
          <cell r="AF10284" t="str">
            <v>VIRTUAL</v>
          </cell>
        </row>
        <row r="10285">
          <cell r="F10285">
            <v>1077723922</v>
          </cell>
          <cell r="H10285" t="str">
            <v>GISETH VALERIA</v>
          </cell>
          <cell r="I10285" t="str">
            <v>NINCO</v>
          </cell>
          <cell r="J10285" t="str">
            <v>FANDIÑO</v>
          </cell>
          <cell r="P10285" t="str">
            <v>HUILA</v>
          </cell>
          <cell r="Q10285" t="str">
            <v>APARTADÓ</v>
          </cell>
          <cell r="T10285" t="str">
            <v>ANALISIS Y DESARROLLO DE SOFTWARE.</v>
          </cell>
          <cell r="W10285">
            <v>2977479</v>
          </cell>
          <cell r="AF10285" t="str">
            <v>VIRTUAL</v>
          </cell>
        </row>
        <row r="10286">
          <cell r="F10286">
            <v>1020486803</v>
          </cell>
          <cell r="H10286" t="str">
            <v>BRAYAN ALEXANDER</v>
          </cell>
          <cell r="I10286" t="str">
            <v>MONA</v>
          </cell>
          <cell r="J10286" t="str">
            <v>MORALES</v>
          </cell>
          <cell r="P10286" t="str">
            <v>ANTIOQUIA</v>
          </cell>
          <cell r="Q10286" t="str">
            <v>APARTADÓ</v>
          </cell>
          <cell r="T10286" t="str">
            <v>ANALISIS Y DESARROLLO DE SOFTWARE.</v>
          </cell>
          <cell r="W10286">
            <v>3070128</v>
          </cell>
          <cell r="AF10286" t="str">
            <v>VIRTUAL</v>
          </cell>
        </row>
        <row r="10287">
          <cell r="F10287">
            <v>49720355</v>
          </cell>
          <cell r="H10287" t="str">
            <v>MAIRA ROCIO</v>
          </cell>
          <cell r="I10287" t="str">
            <v>MARTINEZ</v>
          </cell>
          <cell r="J10287" t="str">
            <v>LAMUS</v>
          </cell>
          <cell r="P10287" t="str">
            <v>CESAR</v>
          </cell>
          <cell r="Q10287" t="str">
            <v>APARTADÓ</v>
          </cell>
          <cell r="T10287" t="str">
            <v>DESARROLLO DE MEDIOS GRAFICOS VISUALES</v>
          </cell>
          <cell r="W10287">
            <v>2626945</v>
          </cell>
          <cell r="AF10287" t="str">
            <v>VIRTUAL</v>
          </cell>
        </row>
        <row r="10288">
          <cell r="F10288">
            <v>1013668296</v>
          </cell>
          <cell r="H10288" t="str">
            <v>DIANA MARYELY</v>
          </cell>
          <cell r="I10288" t="str">
            <v>IDARRAGA</v>
          </cell>
          <cell r="J10288" t="str">
            <v>SOTO</v>
          </cell>
          <cell r="P10288" t="str">
            <v>BOGOTÁ D.C.</v>
          </cell>
          <cell r="Q10288" t="str">
            <v>APARTADÓ</v>
          </cell>
          <cell r="T10288" t="str">
            <v>DESARROLLO DE MEDIOS GRAFICOS VISUALES</v>
          </cell>
          <cell r="W10288">
            <v>2626946</v>
          </cell>
          <cell r="AF10288" t="str">
            <v>VIRTUAL</v>
          </cell>
        </row>
        <row r="10289">
          <cell r="F10289">
            <v>1019136221</v>
          </cell>
          <cell r="H10289" t="str">
            <v>ANYI CAMILA</v>
          </cell>
          <cell r="I10289" t="str">
            <v>BELTRAN</v>
          </cell>
          <cell r="J10289" t="str">
            <v>AMAYA</v>
          </cell>
          <cell r="P10289" t="str">
            <v>BOGOTÁ D.C.</v>
          </cell>
          <cell r="Q10289" t="str">
            <v>APARTADÓ</v>
          </cell>
          <cell r="T10289" t="str">
            <v>DESARROLLO DE MEDIOS GRAFICOS VISUALES</v>
          </cell>
          <cell r="W10289">
            <v>2626946</v>
          </cell>
          <cell r="AF10289" t="str">
            <v>VIRTUAL</v>
          </cell>
        </row>
        <row r="10290">
          <cell r="F10290">
            <v>1035391227</v>
          </cell>
          <cell r="H10290" t="str">
            <v>LEIDY YULIANA</v>
          </cell>
          <cell r="I10290" t="str">
            <v>PIEDRAHITA</v>
          </cell>
          <cell r="J10290" t="str">
            <v>GUTIERREZ</v>
          </cell>
          <cell r="P10290" t="str">
            <v>ANTIOQUIA</v>
          </cell>
          <cell r="Q10290" t="str">
            <v>APARTADÓ</v>
          </cell>
          <cell r="T10290" t="str">
            <v>DESARROLLO MULTIMEDIA Y WEB</v>
          </cell>
          <cell r="W10290">
            <v>2977140</v>
          </cell>
          <cell r="AF10290" t="str">
            <v>VIRTUAL</v>
          </cell>
        </row>
        <row r="10291">
          <cell r="F10291">
            <v>1116433896</v>
          </cell>
          <cell r="H10291" t="str">
            <v>ALBERTO</v>
          </cell>
          <cell r="I10291" t="str">
            <v>LONDOÑO</v>
          </cell>
          <cell r="J10291" t="str">
            <v>GARCIA</v>
          </cell>
          <cell r="P10291" t="str">
            <v>VALLE DEL CAUCA</v>
          </cell>
          <cell r="Q10291" t="str">
            <v>APARTADÓ</v>
          </cell>
          <cell r="T10291" t="str">
            <v>DESARROLLO MULTIMEDIA Y WEB</v>
          </cell>
          <cell r="W10291">
            <v>2977140</v>
          </cell>
          <cell r="AF10291" t="str">
            <v>VIRTUAL</v>
          </cell>
        </row>
        <row r="10292">
          <cell r="F10292">
            <v>1016943216</v>
          </cell>
          <cell r="H10292" t="str">
            <v>JUAN SEBASTIAN</v>
          </cell>
          <cell r="I10292" t="str">
            <v>MORENO</v>
          </cell>
          <cell r="J10292" t="str">
            <v>LOMBANA</v>
          </cell>
          <cell r="P10292" t="str">
            <v>BOGOTÁ D.C.</v>
          </cell>
          <cell r="Q10292" t="str">
            <v>APARTADÓ</v>
          </cell>
          <cell r="T10292" t="str">
            <v>DESARROLLO MULTIMEDIA Y WEB</v>
          </cell>
          <cell r="W10292">
            <v>2977141</v>
          </cell>
          <cell r="AF10292" t="str">
            <v>VIRTUAL</v>
          </cell>
        </row>
        <row r="10293">
          <cell r="F10293">
            <v>1081792814</v>
          </cell>
          <cell r="H10293" t="str">
            <v>SARAY MILAGRO</v>
          </cell>
          <cell r="I10293" t="str">
            <v>JIMENEZ</v>
          </cell>
          <cell r="J10293" t="str">
            <v>HERNANDEZ</v>
          </cell>
          <cell r="P10293" t="str">
            <v>MAGDALENA</v>
          </cell>
          <cell r="Q10293" t="str">
            <v>APARTADÓ</v>
          </cell>
          <cell r="T10293" t="str">
            <v>DESARROLLO MULTIMEDIA Y WEB</v>
          </cell>
          <cell r="W10293">
            <v>2977141</v>
          </cell>
          <cell r="AF10293" t="str">
            <v>VIRTUAL</v>
          </cell>
        </row>
        <row r="10294">
          <cell r="F10294">
            <v>1001596265</v>
          </cell>
          <cell r="H10294" t="str">
            <v>ANGELA PATRICIA</v>
          </cell>
          <cell r="I10294" t="str">
            <v>OYOLA</v>
          </cell>
          <cell r="J10294" t="str">
            <v>MUÑOZ</v>
          </cell>
          <cell r="P10294" t="str">
            <v>ANTIOQUIA</v>
          </cell>
          <cell r="Q10294" t="str">
            <v>NECOCLI</v>
          </cell>
          <cell r="T10294" t="str">
            <v>SALUD PUBLICA</v>
          </cell>
          <cell r="W10294">
            <v>2923837</v>
          </cell>
          <cell r="AF10294" t="str">
            <v>PRESENCIAL</v>
          </cell>
        </row>
        <row r="10295">
          <cell r="F10295">
            <v>1022925182</v>
          </cell>
          <cell r="H10295" t="str">
            <v>YURI AZUCENA</v>
          </cell>
          <cell r="I10295" t="str">
            <v>GONZALEZ</v>
          </cell>
          <cell r="J10295" t="str">
            <v>HERRERA</v>
          </cell>
          <cell r="P10295" t="str">
            <v>BOGOTÁ D.C.</v>
          </cell>
          <cell r="Q10295" t="str">
            <v>APARTADÓ</v>
          </cell>
          <cell r="T10295" t="str">
            <v>DESARROLLO DE COLECCIONES PARA LA INDUSTRIA DE LA MODA.</v>
          </cell>
          <cell r="W10295">
            <v>2626914</v>
          </cell>
          <cell r="AF10295" t="str">
            <v>VIRTUAL</v>
          </cell>
        </row>
        <row r="10296">
          <cell r="F10296">
            <v>1002497864</v>
          </cell>
          <cell r="H10296" t="str">
            <v>LUZ HELENA</v>
          </cell>
          <cell r="I10296" t="str">
            <v>SANTOS</v>
          </cell>
          <cell r="J10296" t="str">
            <v>BALDOVINO</v>
          </cell>
          <cell r="P10296" t="str">
            <v>BOGOTÁ D.C.</v>
          </cell>
          <cell r="Q10296" t="str">
            <v>APARTADÓ</v>
          </cell>
          <cell r="T10296" t="str">
            <v>DESARROLLO DE COLECCIONES PARA LA INDUSTRIA DE LA MODA.</v>
          </cell>
          <cell r="W10296">
            <v>2626915</v>
          </cell>
          <cell r="AF10296" t="str">
            <v>VIRTUAL</v>
          </cell>
        </row>
        <row r="10297">
          <cell r="F10297">
            <v>1085275889</v>
          </cell>
          <cell r="H10297" t="str">
            <v>DIANA GABRIELA</v>
          </cell>
          <cell r="I10297" t="str">
            <v>DIAZ</v>
          </cell>
          <cell r="J10297" t="str">
            <v>RIOS</v>
          </cell>
          <cell r="P10297" t="str">
            <v>NARIÑO</v>
          </cell>
          <cell r="Q10297" t="str">
            <v>APARTADÓ</v>
          </cell>
          <cell r="T10297" t="str">
            <v>DESARROLLO DE COLECCIONES PARA LA INDUSTRIA DE LA MODA.</v>
          </cell>
          <cell r="W10297">
            <v>2626915</v>
          </cell>
          <cell r="AF10297" t="str">
            <v>VIRTUAL</v>
          </cell>
        </row>
        <row r="10298">
          <cell r="F10298">
            <v>1023629956</v>
          </cell>
          <cell r="H10298" t="str">
            <v>MARIANA</v>
          </cell>
          <cell r="I10298" t="str">
            <v>SANCHEZ</v>
          </cell>
          <cell r="J10298" t="str">
            <v>HURTADO</v>
          </cell>
          <cell r="P10298" t="str">
            <v>ANTIOQUIA</v>
          </cell>
          <cell r="Q10298" t="str">
            <v>APARTADÓ</v>
          </cell>
          <cell r="T10298" t="str">
            <v>DESARROLLO DE COLECCIONES PARA LA INDUSTRIA DE LA MODA.</v>
          </cell>
          <cell r="W10298">
            <v>2721297</v>
          </cell>
          <cell r="AF10298" t="str">
            <v>VIRTUAL</v>
          </cell>
        </row>
        <row r="10299">
          <cell r="F10299">
            <v>1043446496</v>
          </cell>
          <cell r="H10299" t="str">
            <v>ADRIANA SOFÍA</v>
          </cell>
          <cell r="I10299" t="str">
            <v>MEJIA</v>
          </cell>
          <cell r="J10299" t="str">
            <v>URIBE</v>
          </cell>
          <cell r="P10299" t="str">
            <v>ATLÁNTICO</v>
          </cell>
          <cell r="Q10299" t="str">
            <v>APARTADÓ</v>
          </cell>
          <cell r="T10299" t="str">
            <v>DESARROLLO DE COLECCIONES PARA LA INDUSTRIA DE LA MODA.</v>
          </cell>
          <cell r="W10299">
            <v>3185992</v>
          </cell>
          <cell r="AF10299" t="str">
            <v>VIRTUAL</v>
          </cell>
        </row>
        <row r="10300">
          <cell r="F10300">
            <v>1085277764</v>
          </cell>
          <cell r="H10300" t="str">
            <v>ADRIAN DAVID</v>
          </cell>
          <cell r="I10300" t="str">
            <v>BRAVO</v>
          </cell>
          <cell r="J10300" t="str">
            <v>ORTIZ</v>
          </cell>
          <cell r="P10300" t="str">
            <v>NARIÑO</v>
          </cell>
          <cell r="Q10300" t="str">
            <v>APARTADÓ</v>
          </cell>
          <cell r="T10300" t="str">
            <v>DESARROLLO DE COLECCIONES PARA LA INDUSTRIA DE LA MODA.</v>
          </cell>
          <cell r="W10300">
            <v>3185992</v>
          </cell>
          <cell r="AF10300" t="str">
            <v>VIRTUAL</v>
          </cell>
        </row>
        <row r="10301">
          <cell r="F10301">
            <v>1002491441</v>
          </cell>
          <cell r="H10301" t="str">
            <v>EMIL DAVID</v>
          </cell>
          <cell r="I10301" t="str">
            <v>MACIAS</v>
          </cell>
          <cell r="J10301" t="str">
            <v>MONTIEL</v>
          </cell>
          <cell r="P10301" t="str">
            <v>BOLÍVAR</v>
          </cell>
          <cell r="Q10301" t="str">
            <v>APARTADÓ</v>
          </cell>
          <cell r="T10301" t="str">
            <v>DESARROLLO PUBLICITARIO</v>
          </cell>
          <cell r="W10301">
            <v>2547470</v>
          </cell>
          <cell r="AF10301" t="str">
            <v>VIRTUAL</v>
          </cell>
        </row>
        <row r="10302">
          <cell r="F10302">
            <v>1073150981</v>
          </cell>
          <cell r="H10302" t="str">
            <v>LUZ ALEJANDRA</v>
          </cell>
          <cell r="I10302" t="str">
            <v>ESPINEL</v>
          </cell>
          <cell r="J10302" t="str">
            <v>GONZALEZ</v>
          </cell>
          <cell r="P10302" t="str">
            <v>CUNDINAMARCA</v>
          </cell>
          <cell r="Q10302" t="str">
            <v>APARTADÓ</v>
          </cell>
          <cell r="T10302" t="str">
            <v>DESARROLLO PUBLICITARIO</v>
          </cell>
          <cell r="W10302">
            <v>2547472</v>
          </cell>
          <cell r="AF10302" t="str">
            <v>VIRTUAL</v>
          </cell>
        </row>
        <row r="10303">
          <cell r="F10303">
            <v>8029321</v>
          </cell>
          <cell r="H10303" t="str">
            <v>ANDRES FELIPE</v>
          </cell>
          <cell r="I10303" t="str">
            <v>QUINTERO</v>
          </cell>
          <cell r="J10303" t="str">
            <v>RUIZ</v>
          </cell>
          <cell r="P10303" t="str">
            <v>ANTIOQUIA</v>
          </cell>
          <cell r="Q10303" t="str">
            <v>APARTADÓ</v>
          </cell>
          <cell r="T10303" t="str">
            <v>DESARROLLO PUBLICITARIO</v>
          </cell>
          <cell r="W10303">
            <v>2547472</v>
          </cell>
          <cell r="AF10303" t="str">
            <v>VIRTUAL</v>
          </cell>
        </row>
        <row r="10304">
          <cell r="F10304">
            <v>1040351561</v>
          </cell>
          <cell r="H10304" t="str">
            <v>CLEBER ANDRES</v>
          </cell>
          <cell r="I10304" t="str">
            <v>MACHADO</v>
          </cell>
          <cell r="J10304" t="str">
            <v>RAGA</v>
          </cell>
          <cell r="P10304" t="str">
            <v>ANTIOQUIA</v>
          </cell>
          <cell r="Q10304" t="str">
            <v>APARTADÓ</v>
          </cell>
          <cell r="T10304" t="str">
            <v>ACTIVIDAD FISICA</v>
          </cell>
          <cell r="W10304">
            <v>2712512</v>
          </cell>
          <cell r="AF10304" t="str">
            <v>PRESENCIAL</v>
          </cell>
        </row>
        <row r="10305">
          <cell r="F10305">
            <v>1027959339</v>
          </cell>
          <cell r="H10305" t="str">
            <v>YONIER</v>
          </cell>
          <cell r="I10305" t="str">
            <v>SALGADO</v>
          </cell>
          <cell r="J10305" t="str">
            <v>MARTINEZ</v>
          </cell>
          <cell r="P10305" t="str">
            <v>ANTIOQUIA</v>
          </cell>
          <cell r="Q10305" t="str">
            <v>APARTADÓ</v>
          </cell>
          <cell r="T10305" t="str">
            <v>CONSTRUCCION DE EDIFICACIONES</v>
          </cell>
          <cell r="W10305">
            <v>2932613</v>
          </cell>
          <cell r="AF10305" t="str">
            <v>PRESENCIAL</v>
          </cell>
        </row>
        <row r="10306">
          <cell r="F10306">
            <v>1001670326</v>
          </cell>
          <cell r="H10306" t="str">
            <v>YAIRA DANIELA</v>
          </cell>
          <cell r="I10306" t="str">
            <v>DUARTE</v>
          </cell>
          <cell r="J10306" t="str">
            <v>DURANGO</v>
          </cell>
          <cell r="P10306" t="str">
            <v>ANTIOQUIA</v>
          </cell>
          <cell r="Q10306" t="str">
            <v>CAREPA</v>
          </cell>
          <cell r="T10306" t="str">
            <v>PELUQUERIA.</v>
          </cell>
          <cell r="W10306">
            <v>3001388</v>
          </cell>
          <cell r="AF10306" t="str">
            <v>PRESENCIAL</v>
          </cell>
        </row>
        <row r="10307">
          <cell r="F10307">
            <v>1027942553</v>
          </cell>
          <cell r="H10307" t="str">
            <v>BRITHNY VALENTINA</v>
          </cell>
          <cell r="I10307" t="str">
            <v>BERRIO</v>
          </cell>
          <cell r="J10307" t="str">
            <v>AMARILES</v>
          </cell>
          <cell r="P10307" t="str">
            <v>ANTIOQUIA</v>
          </cell>
          <cell r="Q10307" t="str">
            <v>APARTADÓ</v>
          </cell>
          <cell r="T10307" t="str">
            <v>.ATENCION INTEGRAL A LA PRIMERA INFANCIA</v>
          </cell>
          <cell r="W10307">
            <v>2878845</v>
          </cell>
          <cell r="AF10307" t="str">
            <v>PRESENCIAL</v>
          </cell>
        </row>
        <row r="10308">
          <cell r="F10308">
            <v>1039102126</v>
          </cell>
          <cell r="H10308" t="str">
            <v>ROCIO</v>
          </cell>
          <cell r="I10308" t="str">
            <v>PEREZ</v>
          </cell>
          <cell r="J10308" t="str">
            <v>BLANCO</v>
          </cell>
          <cell r="P10308" t="str">
            <v>ANTIOQUIA</v>
          </cell>
          <cell r="Q10308" t="str">
            <v>NECOCLI</v>
          </cell>
          <cell r="T10308" t="str">
            <v>EJECUCION DE PROGRAMAS DEPORTIVOS.</v>
          </cell>
          <cell r="W10308">
            <v>2864244</v>
          </cell>
          <cell r="AF10308" t="str">
            <v>PRESENCIAL</v>
          </cell>
        </row>
        <row r="10309">
          <cell r="F10309">
            <v>1045505506</v>
          </cell>
          <cell r="H10309" t="str">
            <v>ARIANA ANDREA</v>
          </cell>
          <cell r="I10309" t="str">
            <v>FLOREZ</v>
          </cell>
          <cell r="J10309" t="str">
            <v>BARRIOS</v>
          </cell>
          <cell r="P10309" t="str">
            <v>ANTIOQUIA</v>
          </cell>
          <cell r="Q10309" t="str">
            <v>NECOCLI</v>
          </cell>
          <cell r="T10309" t="str">
            <v>EJECUCION DE PROGRAMAS DEPORTIVOS.</v>
          </cell>
          <cell r="W10309">
            <v>2864244</v>
          </cell>
          <cell r="AF10309" t="str">
            <v>PRESENCIAL</v>
          </cell>
        </row>
        <row r="10310">
          <cell r="F10310">
            <v>1100684766</v>
          </cell>
          <cell r="H10310" t="str">
            <v>JHON JAMER</v>
          </cell>
          <cell r="I10310" t="str">
            <v>ARROYO</v>
          </cell>
          <cell r="J10310" t="str">
            <v>ALVAREZ</v>
          </cell>
          <cell r="P10310" t="str">
            <v>SUCRE</v>
          </cell>
          <cell r="Q10310" t="str">
            <v>APARTADÓ</v>
          </cell>
          <cell r="T10310" t="str">
            <v>SISTEMAS TELEINFORMÁTICOS</v>
          </cell>
          <cell r="W10310">
            <v>3069910</v>
          </cell>
          <cell r="AF10310" t="str">
            <v>VIRTUAL</v>
          </cell>
        </row>
        <row r="10311">
          <cell r="F10311">
            <v>39425031</v>
          </cell>
          <cell r="H10311" t="str">
            <v>ERIKA ANDREA</v>
          </cell>
          <cell r="I10311" t="str">
            <v>GOMEZ</v>
          </cell>
          <cell r="J10311" t="str">
            <v>FERRARO</v>
          </cell>
          <cell r="P10311" t="str">
            <v>ANTIOQUIA</v>
          </cell>
          <cell r="Q10311" t="str">
            <v>APARTADÓ</v>
          </cell>
          <cell r="T10311" t="str">
            <v>COORDINACION DE PROCESOS LOGISTICOS</v>
          </cell>
          <cell r="W10311">
            <v>3070145</v>
          </cell>
          <cell r="AF10311" t="str">
            <v>VIRTUAL</v>
          </cell>
        </row>
        <row r="10312">
          <cell r="F10312">
            <v>1002128720</v>
          </cell>
          <cell r="H10312" t="str">
            <v>KEVIN DUMECK</v>
          </cell>
          <cell r="I10312" t="str">
            <v>TURBAY</v>
          </cell>
          <cell r="J10312" t="str">
            <v>TORRES</v>
          </cell>
          <cell r="P10312" t="str">
            <v>ATLÁNTICO</v>
          </cell>
          <cell r="Q10312" t="str">
            <v>APARTADÓ</v>
          </cell>
          <cell r="T10312" t="str">
            <v>COORDINACION DE PROCESOS LOGISTICOS</v>
          </cell>
          <cell r="W10312">
            <v>3070145</v>
          </cell>
          <cell r="AF10312" t="str">
            <v>VIRTUAL</v>
          </cell>
        </row>
        <row r="10313">
          <cell r="F10313">
            <v>1027949716</v>
          </cell>
          <cell r="H10313" t="str">
            <v>PEDRO STIVEN</v>
          </cell>
          <cell r="I10313" t="str">
            <v>VARGAS</v>
          </cell>
          <cell r="J10313" t="str">
            <v>GARCIA</v>
          </cell>
          <cell r="P10313" t="str">
            <v>ANTIOQUIA</v>
          </cell>
          <cell r="Q10313" t="str">
            <v>APARTADÓ</v>
          </cell>
          <cell r="T10313" t="str">
            <v>MANTENIMIENTO DE MOTOCICLETAS Y MOTOCARROS.</v>
          </cell>
          <cell r="W10313">
            <v>2775374</v>
          </cell>
          <cell r="AF10313" t="str">
            <v>PRESENCIAL</v>
          </cell>
        </row>
        <row r="10314">
          <cell r="F10314">
            <v>1007843754</v>
          </cell>
          <cell r="H10314" t="str">
            <v>JOHAN ANDRES</v>
          </cell>
          <cell r="I10314" t="str">
            <v>PEREZ</v>
          </cell>
          <cell r="J10314" t="str">
            <v>HOYOS</v>
          </cell>
          <cell r="P10314" t="str">
            <v>ANTIOQUIA</v>
          </cell>
          <cell r="Q10314" t="str">
            <v>APARTADÓ</v>
          </cell>
          <cell r="T10314" t="str">
            <v>GESTIÓN ADMINISTRATIVA</v>
          </cell>
          <cell r="W10314">
            <v>3169189</v>
          </cell>
          <cell r="AF10314" t="str">
            <v>PRESENCIAL</v>
          </cell>
        </row>
        <row r="10315">
          <cell r="F10315">
            <v>1022148041</v>
          </cell>
          <cell r="H10315" t="str">
            <v>MAILY ALEXANDRA</v>
          </cell>
          <cell r="I10315" t="str">
            <v>RUA</v>
          </cell>
          <cell r="J10315" t="str">
            <v>GAVIRIA</v>
          </cell>
          <cell r="P10315" t="str">
            <v>ANTIOQUIA</v>
          </cell>
          <cell r="Q10315" t="str">
            <v>APARTADÓ</v>
          </cell>
          <cell r="T10315" t="str">
            <v>GESTIÓN DE EMPRESAS AGROPECUARIAS</v>
          </cell>
          <cell r="W10315">
            <v>3169048</v>
          </cell>
          <cell r="AF10315" t="str">
            <v>PRESENCIAL</v>
          </cell>
        </row>
        <row r="10316">
          <cell r="F10316">
            <v>1023526978</v>
          </cell>
          <cell r="H10316" t="str">
            <v>JULIANA</v>
          </cell>
          <cell r="I10316" t="str">
            <v>MARTINEZ</v>
          </cell>
          <cell r="J10316" t="str">
            <v>NISPERUZA</v>
          </cell>
          <cell r="P10316" t="str">
            <v>ANTIOQUIA</v>
          </cell>
          <cell r="Q10316" t="str">
            <v>APARTADÓ</v>
          </cell>
          <cell r="T10316" t="str">
            <v>COORDINACION DE PROCESOS LOGISTICOS</v>
          </cell>
          <cell r="W10316">
            <v>3142646</v>
          </cell>
          <cell r="AF10316" t="str">
            <v>PRESENCIAL</v>
          </cell>
        </row>
        <row r="10317">
          <cell r="F10317">
            <v>1111751618</v>
          </cell>
          <cell r="H10317" t="str">
            <v>VILMER ANDRES</v>
          </cell>
          <cell r="I10317" t="str">
            <v>MOSQUERA</v>
          </cell>
          <cell r="J10317" t="str">
            <v>SANCHEZ</v>
          </cell>
          <cell r="P10317" t="str">
            <v>VALLE DEL CAUCA</v>
          </cell>
          <cell r="Q10317" t="str">
            <v>APARTADÓ</v>
          </cell>
          <cell r="T10317" t="str">
            <v>SISTEMAS TELEINFORMÁTICOS</v>
          </cell>
          <cell r="W10317">
            <v>3069910</v>
          </cell>
          <cell r="AF10317" t="str">
            <v>VIRTUAL</v>
          </cell>
        </row>
        <row r="10318">
          <cell r="F10318">
            <v>1000854326</v>
          </cell>
          <cell r="H10318" t="str">
            <v>KEVIN SLEITER</v>
          </cell>
          <cell r="I10318" t="str">
            <v>GUTIERREZ</v>
          </cell>
          <cell r="J10318" t="str">
            <v>PRIETO</v>
          </cell>
          <cell r="P10318" t="str">
            <v>BOGOTÁ D.C.</v>
          </cell>
          <cell r="Q10318" t="str">
            <v>APARTADÓ</v>
          </cell>
          <cell r="T10318" t="str">
            <v>ANALISIS Y DESARROLLO DE SOFTWARE.</v>
          </cell>
          <cell r="W10318">
            <v>2977479</v>
          </cell>
          <cell r="AF10318" t="str">
            <v>VIRTUAL</v>
          </cell>
        </row>
        <row r="10319">
          <cell r="F10319">
            <v>1041258521</v>
          </cell>
          <cell r="H10319" t="str">
            <v>EDUIN YESITH</v>
          </cell>
          <cell r="I10319" t="str">
            <v>MIRANDA</v>
          </cell>
          <cell r="J10319" t="str">
            <v>MERCADO</v>
          </cell>
          <cell r="P10319" t="str">
            <v>ANTIOQUIA</v>
          </cell>
          <cell r="Q10319" t="str">
            <v>APARTADÓ</v>
          </cell>
          <cell r="T10319" t="str">
            <v>GESTION AGROEMPRESARIAL</v>
          </cell>
          <cell r="W10319">
            <v>3001342</v>
          </cell>
          <cell r="AF10319" t="str">
            <v>PRESENCIAL</v>
          </cell>
        </row>
        <row r="10320">
          <cell r="F10320">
            <v>1000516968</v>
          </cell>
          <cell r="H10320" t="str">
            <v>JULIETH KATHERIN</v>
          </cell>
          <cell r="I10320" t="str">
            <v>MENDOZA</v>
          </cell>
          <cell r="J10320" t="str">
            <v>ROA</v>
          </cell>
          <cell r="P10320" t="str">
            <v>BOGOTÁ D.C.</v>
          </cell>
          <cell r="Q10320" t="str">
            <v>APARTADÓ</v>
          </cell>
          <cell r="T10320" t="str">
            <v>DESARROLLO DE COLECCIONES PARA LA INDUSTRIA DE LA MODA.</v>
          </cell>
          <cell r="W10320">
            <v>2977201</v>
          </cell>
          <cell r="AF10320" t="str">
            <v>VIRTUAL</v>
          </cell>
        </row>
        <row r="10321">
          <cell r="F10321">
            <v>1143975729</v>
          </cell>
          <cell r="H10321" t="str">
            <v>SANDRA MARYELINE</v>
          </cell>
          <cell r="I10321" t="str">
            <v>MESA</v>
          </cell>
          <cell r="J10321" t="str">
            <v>VARGAS</v>
          </cell>
          <cell r="P10321" t="str">
            <v>VALLE DEL CAUCA</v>
          </cell>
          <cell r="Q10321" t="str">
            <v>APARTADÓ</v>
          </cell>
          <cell r="T10321" t="str">
            <v>GESTION INTEGRAL DEL TRANSPORTE</v>
          </cell>
          <cell r="W10321">
            <v>2879537</v>
          </cell>
          <cell r="AF10321" t="str">
            <v>VIRTUAL</v>
          </cell>
        </row>
        <row r="10322">
          <cell r="F10322">
            <v>1064984380</v>
          </cell>
          <cell r="H10322" t="str">
            <v>PAULA ANDREA</v>
          </cell>
          <cell r="I10322" t="str">
            <v>NOVOA</v>
          </cell>
          <cell r="J10322" t="str">
            <v>RIVILLAS</v>
          </cell>
          <cell r="P10322" t="str">
            <v>ANTIOQUIA</v>
          </cell>
          <cell r="Q10322" t="str">
            <v>APARTADÓ</v>
          </cell>
          <cell r="T10322" t="str">
            <v>GESTIÓN ADMINISTRATIVA</v>
          </cell>
          <cell r="W10322">
            <v>2826383</v>
          </cell>
          <cell r="AF10322" t="str">
            <v>PRESENCIAL</v>
          </cell>
        </row>
        <row r="10323">
          <cell r="F10323">
            <v>1092362393</v>
          </cell>
          <cell r="H10323" t="str">
            <v>RONALD STEVENS</v>
          </cell>
          <cell r="I10323" t="str">
            <v>DIAZ</v>
          </cell>
          <cell r="J10323" t="str">
            <v>PUENTES</v>
          </cell>
          <cell r="P10323" t="str">
            <v>CUNDINAMARCA</v>
          </cell>
          <cell r="Q10323" t="str">
            <v>APARTADÓ</v>
          </cell>
          <cell r="T10323" t="str">
            <v>DESARROLLO DE MEDIOS GRAFICOS VISUALES</v>
          </cell>
          <cell r="W10323">
            <v>2758191</v>
          </cell>
          <cell r="AF10323" t="str">
            <v>VIRTUAL</v>
          </cell>
        </row>
        <row r="10324">
          <cell r="F10324">
            <v>1037484898</v>
          </cell>
          <cell r="H10324" t="str">
            <v>GRACIELA</v>
          </cell>
          <cell r="I10324" t="str">
            <v>ALVAREZ</v>
          </cell>
          <cell r="J10324" t="str">
            <v>LOPEZ</v>
          </cell>
          <cell r="P10324" t="str">
            <v>ANTIOQUIA</v>
          </cell>
          <cell r="Q10324" t="str">
            <v>APARTADÓ</v>
          </cell>
          <cell r="T10324" t="str">
            <v>IMPLEMENTACION DE INFRAESTRUCTURA DE TECNOLOGIAS DE LA INFORMACION Y LAS COMUNICACIONES.</v>
          </cell>
          <cell r="W10324">
            <v>2644025</v>
          </cell>
          <cell r="AF10324" t="str">
            <v>PRESENCIAL</v>
          </cell>
        </row>
        <row r="10325">
          <cell r="F10325">
            <v>1001032268</v>
          </cell>
          <cell r="H10325" t="str">
            <v>YURLEDYS LUZ</v>
          </cell>
          <cell r="I10325" t="str">
            <v>CONTRERAS</v>
          </cell>
          <cell r="J10325" t="str">
            <v>TORO</v>
          </cell>
          <cell r="P10325" t="str">
            <v>ANTIOQUIA</v>
          </cell>
          <cell r="Q10325" t="str">
            <v>APARTADÓ</v>
          </cell>
          <cell r="T10325" t="str">
            <v>GESTION CONTABLE Y DE INFORMACION FINANCIERA</v>
          </cell>
          <cell r="W10325">
            <v>2561257</v>
          </cell>
          <cell r="AF10325" t="str">
            <v>PRESENCIAL</v>
          </cell>
        </row>
        <row r="10326">
          <cell r="F10326">
            <v>1113683328</v>
          </cell>
          <cell r="H10326" t="str">
            <v>JAIRO JESUS</v>
          </cell>
          <cell r="I10326" t="str">
            <v>TORRES</v>
          </cell>
          <cell r="J10326" t="str">
            <v>GIL</v>
          </cell>
          <cell r="P10326" t="str">
            <v>VALLE DEL CAUCA</v>
          </cell>
          <cell r="Q10326" t="str">
            <v>APARTADÓ</v>
          </cell>
          <cell r="T10326" t="str">
            <v>DESARROLLO DE MEDIOS GRAFICOS VISUALES</v>
          </cell>
          <cell r="W10326">
            <v>2626946</v>
          </cell>
          <cell r="AF10326" t="str">
            <v>VIRTUAL</v>
          </cell>
        </row>
        <row r="10327">
          <cell r="F10327">
            <v>1002087076</v>
          </cell>
          <cell r="H10327" t="str">
            <v>JYLLER ANDRES</v>
          </cell>
          <cell r="I10327" t="str">
            <v>CUESTA</v>
          </cell>
          <cell r="J10327" t="str">
            <v>HERNANDEZ</v>
          </cell>
          <cell r="P10327" t="str">
            <v>ANTIOQUIA</v>
          </cell>
          <cell r="Q10327" t="str">
            <v>APARTADÓ</v>
          </cell>
          <cell r="T10327" t="str">
            <v>GESTION DE TESORERIA Y RECURSOS FINANCIEROS</v>
          </cell>
          <cell r="W10327">
            <v>2620147</v>
          </cell>
          <cell r="AF10327" t="str">
            <v>PRESENCIAL</v>
          </cell>
        </row>
        <row r="10328">
          <cell r="F10328">
            <v>1028033087</v>
          </cell>
          <cell r="H10328" t="str">
            <v>DARLEY FABIAN</v>
          </cell>
          <cell r="I10328" t="str">
            <v>GUEVARA</v>
          </cell>
          <cell r="J10328" t="str">
            <v>PERTUZ</v>
          </cell>
          <cell r="P10328" t="str">
            <v>ANTIOQUIA</v>
          </cell>
          <cell r="Q10328" t="str">
            <v>APARTADÓ</v>
          </cell>
          <cell r="T10328" t="str">
            <v>COORDINACION DE PROCESOS LOGISTICOS</v>
          </cell>
          <cell r="W10328">
            <v>2561239</v>
          </cell>
          <cell r="AF10328" t="str">
            <v>PRESENCIAL</v>
          </cell>
        </row>
        <row r="10329">
          <cell r="F10329">
            <v>1040363093</v>
          </cell>
          <cell r="H10329" t="str">
            <v>MARICELA</v>
          </cell>
          <cell r="I10329" t="str">
            <v>HIGUITA</v>
          </cell>
          <cell r="J10329" t="str">
            <v>PIEDRAHITA</v>
          </cell>
          <cell r="P10329" t="str">
            <v>ANTIOQUIA</v>
          </cell>
          <cell r="Q10329" t="str">
            <v>APARTADÓ</v>
          </cell>
          <cell r="T10329" t="str">
            <v>ANALISIS Y DESARROLLO DE SISTEMAS DE INFORMACION</v>
          </cell>
          <cell r="W10329">
            <v>2560698</v>
          </cell>
          <cell r="AF10329" t="str">
            <v>PRESENCIAL</v>
          </cell>
        </row>
        <row r="10330">
          <cell r="F10330">
            <v>1233503870</v>
          </cell>
          <cell r="H10330" t="str">
            <v>VALERIA</v>
          </cell>
          <cell r="I10330" t="str">
            <v>FORERO</v>
          </cell>
          <cell r="J10330" t="str">
            <v>IBAÑEZ</v>
          </cell>
          <cell r="P10330" t="str">
            <v>GUAYAS</v>
          </cell>
          <cell r="Q10330" t="str">
            <v>APARTADÓ</v>
          </cell>
          <cell r="T10330" t="str">
            <v>DESARROLLO PUBLICITARIO</v>
          </cell>
          <cell r="W10330">
            <v>2547472</v>
          </cell>
          <cell r="AF10330" t="str">
            <v>VIRTUAL</v>
          </cell>
        </row>
        <row r="10331">
          <cell r="F10331">
            <v>1098654908</v>
          </cell>
          <cell r="H10331" t="str">
            <v>LUCIA NATHALIA</v>
          </cell>
          <cell r="I10331" t="str">
            <v>LIZCANO</v>
          </cell>
          <cell r="J10331" t="str">
            <v>GOMEZ</v>
          </cell>
          <cell r="P10331" t="str">
            <v>SANTANDER</v>
          </cell>
          <cell r="Q10331" t="str">
            <v>APARTADÓ</v>
          </cell>
          <cell r="T10331" t="str">
            <v>DESARROLLO PUBLICITARIO</v>
          </cell>
          <cell r="W10331">
            <v>2547469</v>
          </cell>
          <cell r="AF10331" t="str">
            <v>VIRTUAL</v>
          </cell>
        </row>
        <row r="10332">
          <cell r="F10332">
            <v>1012318619</v>
          </cell>
          <cell r="H10332" t="str">
            <v>CRISTIAN SMITH</v>
          </cell>
          <cell r="I10332" t="str">
            <v>USECHE</v>
          </cell>
          <cell r="J10332" t="str">
            <v>MORENO</v>
          </cell>
          <cell r="P10332" t="str">
            <v>CUNDINAMARCA</v>
          </cell>
          <cell r="Q10332" t="str">
            <v>APARTADÓ</v>
          </cell>
          <cell r="T10332" t="str">
            <v>ANALISIS Y DESARROLLO DE SOFTWARE.</v>
          </cell>
          <cell r="W10332">
            <v>2547410</v>
          </cell>
          <cell r="AF10332" t="str">
            <v>VIRTUAL</v>
          </cell>
        </row>
        <row r="10333">
          <cell r="F10333">
            <v>1052066025</v>
          </cell>
          <cell r="H10333" t="str">
            <v>CRISTIAN CAMILO</v>
          </cell>
          <cell r="I10333" t="str">
            <v>MONTES</v>
          </cell>
          <cell r="J10333" t="str">
            <v>TEHERAN</v>
          </cell>
          <cell r="P10333" t="str">
            <v>BOGOTÁ D.C.</v>
          </cell>
          <cell r="Q10333" t="str">
            <v>APARTADÓ</v>
          </cell>
          <cell r="T10333" t="str">
            <v>ANALISIS Y DESARROLLO DE SOFTWARE.</v>
          </cell>
          <cell r="W10333">
            <v>2547409</v>
          </cell>
          <cell r="AF10333" t="str">
            <v>VIRTUAL</v>
          </cell>
        </row>
        <row r="10334">
          <cell r="F10334">
            <v>80141899</v>
          </cell>
          <cell r="H10334" t="str">
            <v>ALVARO ANTONIO</v>
          </cell>
          <cell r="I10334" t="str">
            <v>ACHURY</v>
          </cell>
          <cell r="J10334" t="str">
            <v>ULLOA</v>
          </cell>
          <cell r="P10334" t="str">
            <v>CUNDINAMARCA</v>
          </cell>
          <cell r="Q10334" t="str">
            <v>APARTADÓ</v>
          </cell>
          <cell r="T10334" t="str">
            <v>ANALISIS Y DESARROLLO DE SOFTWARE.</v>
          </cell>
          <cell r="W10334">
            <v>2547408</v>
          </cell>
          <cell r="AF10334" t="str">
            <v>VIRTUAL</v>
          </cell>
        </row>
        <row r="10335">
          <cell r="F10335">
            <v>1038814527</v>
          </cell>
          <cell r="H10335" t="str">
            <v>LILLY YOHANNA</v>
          </cell>
          <cell r="I10335" t="str">
            <v>RIVAS</v>
          </cell>
          <cell r="J10335" t="str">
            <v>URRUTIA</v>
          </cell>
          <cell r="P10335" t="str">
            <v>ANTIOQUIA</v>
          </cell>
          <cell r="Q10335" t="str">
            <v>CHIGORODO</v>
          </cell>
          <cell r="T10335" t="str">
            <v>.ATENCION INTEGRAL A LA PRIMERA INFANCIA</v>
          </cell>
          <cell r="W10335">
            <v>2764149</v>
          </cell>
          <cell r="AF10335" t="str">
            <v>PRESENCIAL</v>
          </cell>
        </row>
        <row r="10336">
          <cell r="F10336">
            <v>55305592</v>
          </cell>
          <cell r="H10336" t="str">
            <v>NANCY MARIA</v>
          </cell>
          <cell r="I10336" t="str">
            <v>DELGADO</v>
          </cell>
          <cell r="J10336" t="str">
            <v>AMAYA</v>
          </cell>
          <cell r="P10336" t="str">
            <v>ANTIOQUIA</v>
          </cell>
          <cell r="Q10336" t="str">
            <v>TURBO</v>
          </cell>
          <cell r="T10336" t="str">
            <v>CUIDADO ESTETICO DE MANOS Y PIES..</v>
          </cell>
          <cell r="W10336">
            <v>2936071</v>
          </cell>
          <cell r="AF10336" t="str">
            <v>PRESENCIAL</v>
          </cell>
        </row>
        <row r="10337">
          <cell r="F10337">
            <v>1001669401</v>
          </cell>
          <cell r="H10337" t="str">
            <v>WUENDI</v>
          </cell>
          <cell r="I10337" t="str">
            <v>PAYARES</v>
          </cell>
          <cell r="J10337" t="str">
            <v>FLOREZ</v>
          </cell>
          <cell r="P10337" t="str">
            <v>ANTIOQUIA</v>
          </cell>
          <cell r="Q10337" t="str">
            <v>CAREPA</v>
          </cell>
          <cell r="T10337" t="str">
            <v>PRODUCCION AGROPECUARIA</v>
          </cell>
          <cell r="W10337">
            <v>2822839</v>
          </cell>
          <cell r="AF10337" t="str">
            <v>PRESENCIAL</v>
          </cell>
        </row>
        <row r="10338">
          <cell r="F10338">
            <v>1124049183</v>
          </cell>
          <cell r="H10338" t="str">
            <v>JULIETH PAOLA</v>
          </cell>
          <cell r="I10338" t="str">
            <v>RUIZ</v>
          </cell>
          <cell r="J10338" t="str">
            <v>RODRIGUEZ</v>
          </cell>
          <cell r="P10338" t="str">
            <v>ANTIOQUIA</v>
          </cell>
          <cell r="Q10338" t="str">
            <v>APARTADÓ</v>
          </cell>
          <cell r="T10338" t="str">
            <v>GESTION CONTABLE Y DE INFORMACION FINANCIERA</v>
          </cell>
          <cell r="W10338">
            <v>2561573</v>
          </cell>
          <cell r="AF10338" t="str">
            <v>PRESENCIAL</v>
          </cell>
        </row>
        <row r="10339">
          <cell r="F10339">
            <v>1028003504</v>
          </cell>
          <cell r="H10339" t="str">
            <v>ISAEL ENRIQUE</v>
          </cell>
          <cell r="I10339" t="str">
            <v>CANOLE</v>
          </cell>
          <cell r="J10339" t="str">
            <v>MOYA</v>
          </cell>
          <cell r="P10339" t="str">
            <v>ANTIOQUIA</v>
          </cell>
          <cell r="Q10339" t="str">
            <v>APARTADÓ</v>
          </cell>
          <cell r="T10339" t="str">
            <v>GESTION DE LA PRODUCCION AGRICOLA</v>
          </cell>
          <cell r="W10339">
            <v>2643645</v>
          </cell>
          <cell r="AF10339" t="str">
            <v>PRESENCIAL</v>
          </cell>
        </row>
        <row r="10340">
          <cell r="F10340">
            <v>1004004925</v>
          </cell>
          <cell r="H10340" t="str">
            <v>MARCO STIVEN</v>
          </cell>
          <cell r="I10340" t="str">
            <v>GARZON</v>
          </cell>
          <cell r="J10340" t="str">
            <v>JIMENEZ</v>
          </cell>
          <cell r="P10340" t="str">
            <v>CUNDINAMARCA</v>
          </cell>
          <cell r="Q10340" t="str">
            <v>APARTADÓ</v>
          </cell>
          <cell r="T10340" t="str">
            <v>ANALISIS Y DESARROLLO DE SOFTWARE.</v>
          </cell>
          <cell r="W10340">
            <v>2547408</v>
          </cell>
          <cell r="AF10340" t="str">
            <v>VIRTUAL</v>
          </cell>
        </row>
        <row r="10341">
          <cell r="F10341">
            <v>1114308054</v>
          </cell>
          <cell r="H10341" t="str">
            <v>JEFFERSON ESTEBAN</v>
          </cell>
          <cell r="I10341" t="str">
            <v>RESTREPO</v>
          </cell>
          <cell r="J10341" t="str">
            <v>ROMERO</v>
          </cell>
          <cell r="P10341" t="str">
            <v>BOGOTÁ D.C.</v>
          </cell>
          <cell r="Q10341" t="str">
            <v>APARTADÓ</v>
          </cell>
          <cell r="T10341" t="str">
            <v>ANALISIS Y DESARROLLO DE SOFTWARE.</v>
          </cell>
          <cell r="W10341">
            <v>2547408</v>
          </cell>
          <cell r="AF10341" t="str">
            <v>VIRTUAL</v>
          </cell>
        </row>
        <row r="10342">
          <cell r="F10342">
            <v>1023368590</v>
          </cell>
          <cell r="H10342" t="str">
            <v>KEVIN MAURICIO</v>
          </cell>
          <cell r="I10342" t="str">
            <v>FERNANDEZ</v>
          </cell>
          <cell r="J10342" t="str">
            <v>CAMACHO</v>
          </cell>
          <cell r="P10342" t="str">
            <v>CUNDINAMARCA</v>
          </cell>
          <cell r="Q10342" t="str">
            <v>APARTADÓ</v>
          </cell>
          <cell r="T10342" t="str">
            <v>ANALISIS Y DESARROLLO DE SOFTWARE.</v>
          </cell>
          <cell r="W10342">
            <v>2977479</v>
          </cell>
          <cell r="AF10342" t="str">
            <v>VIRTUAL</v>
          </cell>
        </row>
        <row r="10343">
          <cell r="F10343">
            <v>39641038</v>
          </cell>
          <cell r="H10343" t="str">
            <v>YOLANDA</v>
          </cell>
          <cell r="I10343" t="str">
            <v>ROZO</v>
          </cell>
          <cell r="J10343" t="str">
            <v>LOPEZ</v>
          </cell>
          <cell r="P10343" t="str">
            <v>BOGOTÁ D.C.</v>
          </cell>
          <cell r="Q10343" t="str">
            <v>APARTADÓ</v>
          </cell>
          <cell r="T10343" t="str">
            <v>ANALISIS Y DESARROLLO DE SOFTWARE.</v>
          </cell>
          <cell r="W10343">
            <v>3070128</v>
          </cell>
          <cell r="AF10343" t="str">
            <v>VIRTUAL</v>
          </cell>
        </row>
        <row r="10344">
          <cell r="F10344">
            <v>1061810330</v>
          </cell>
          <cell r="H10344" t="str">
            <v>FRANCISCO JAVIER</v>
          </cell>
          <cell r="I10344" t="str">
            <v>MUÑOZ</v>
          </cell>
          <cell r="J10344" t="str">
            <v>PLAZA</v>
          </cell>
          <cell r="P10344" t="str">
            <v>CAUCA</v>
          </cell>
          <cell r="Q10344" t="str">
            <v>APARTADÓ</v>
          </cell>
          <cell r="T10344" t="str">
            <v>DESARROLLO DE MEDIOS GRAFICOS VISUALES</v>
          </cell>
          <cell r="W10344">
            <v>2758193</v>
          </cell>
          <cell r="AF10344" t="str">
            <v>VIRTUAL</v>
          </cell>
        </row>
        <row r="10345">
          <cell r="F10345">
            <v>1088255949</v>
          </cell>
          <cell r="H10345" t="str">
            <v>LADY JHOANA</v>
          </cell>
          <cell r="I10345" t="str">
            <v>TABORDA</v>
          </cell>
          <cell r="J10345" t="str">
            <v>GALLEGO</v>
          </cell>
          <cell r="P10345" t="str">
            <v>CALDAS</v>
          </cell>
          <cell r="Q10345" t="str">
            <v>APARTADÓ</v>
          </cell>
          <cell r="T10345" t="str">
            <v>DESARROLLO DE COLECCIONES PARA LA INDUSTRIA DE LA MODA.</v>
          </cell>
          <cell r="W10345">
            <v>2626915</v>
          </cell>
          <cell r="AF10345" t="str">
            <v>VIRTUAL</v>
          </cell>
        </row>
        <row r="10346">
          <cell r="F10346">
            <v>1075309826</v>
          </cell>
          <cell r="H10346" t="str">
            <v>LAURA DANIELA</v>
          </cell>
          <cell r="I10346" t="str">
            <v>SALAZAR</v>
          </cell>
          <cell r="J10346" t="str">
            <v>STITH</v>
          </cell>
          <cell r="P10346" t="str">
            <v>BOGOTÁ D.C.</v>
          </cell>
          <cell r="Q10346" t="str">
            <v>APARTADÓ</v>
          </cell>
          <cell r="T10346" t="str">
            <v>DESARROLLO DE COLECCIONES PARA LA INDUSTRIA DE LA MODA.</v>
          </cell>
          <cell r="W10346">
            <v>2721298</v>
          </cell>
          <cell r="AF10346" t="str">
            <v>VIRTUAL</v>
          </cell>
        </row>
        <row r="10347">
          <cell r="F10347">
            <v>1073670849</v>
          </cell>
          <cell r="H10347" t="str">
            <v>NEIDY YANIT</v>
          </cell>
          <cell r="I10347" t="str">
            <v>AMAYA</v>
          </cell>
          <cell r="J10347" t="str">
            <v>AMADO</v>
          </cell>
          <cell r="P10347" t="str">
            <v>CUNDINAMARCA</v>
          </cell>
          <cell r="Q10347" t="str">
            <v>APARTADÓ</v>
          </cell>
          <cell r="T10347" t="str">
            <v>DESARROLLO DE COLECCIONES PARA LA INDUSTRIA DE LA MODA.</v>
          </cell>
          <cell r="W10347">
            <v>2977200</v>
          </cell>
          <cell r="AF10347" t="str">
            <v>VIRTUAL</v>
          </cell>
        </row>
        <row r="10348">
          <cell r="F10348">
            <v>1020442370</v>
          </cell>
          <cell r="H10348" t="str">
            <v>LEIDY YOHANA</v>
          </cell>
          <cell r="I10348" t="str">
            <v>VALENCIA</v>
          </cell>
          <cell r="J10348" t="str">
            <v>ROJAS</v>
          </cell>
          <cell r="P10348" t="str">
            <v>ANTIOQUIA</v>
          </cell>
          <cell r="Q10348" t="str">
            <v>APARTADÓ</v>
          </cell>
          <cell r="T10348" t="str">
            <v>DESARROLLO DE COLECCIONES PARA LA INDUSTRIA DE LA MODA.</v>
          </cell>
          <cell r="W10348">
            <v>3185992</v>
          </cell>
          <cell r="AF10348" t="str">
            <v>VIRTUAL</v>
          </cell>
        </row>
        <row r="10349">
          <cell r="F10349">
            <v>71291096</v>
          </cell>
          <cell r="H10349" t="str">
            <v>DARWIN ARMANDO</v>
          </cell>
          <cell r="I10349" t="str">
            <v>GUERRA</v>
          </cell>
          <cell r="J10349" t="str">
            <v>AGUDELO</v>
          </cell>
          <cell r="P10349" t="str">
            <v>ANTIOQUIA</v>
          </cell>
          <cell r="Q10349" t="str">
            <v>APARTADÓ</v>
          </cell>
          <cell r="T10349" t="str">
            <v>DESARROLLO PUBLICITARIO</v>
          </cell>
          <cell r="W10349">
            <v>2547474</v>
          </cell>
          <cell r="AF10349" t="str">
            <v>VIRTUAL</v>
          </cell>
        </row>
        <row r="10350">
          <cell r="F10350">
            <v>1015993612</v>
          </cell>
          <cell r="H10350" t="str">
            <v>HAROL EDICSSON</v>
          </cell>
          <cell r="I10350" t="str">
            <v>VILLAMIL</v>
          </cell>
          <cell r="J10350" t="str">
            <v>DIAZ</v>
          </cell>
          <cell r="P10350" t="str">
            <v>CUNDINAMARCA</v>
          </cell>
          <cell r="Q10350" t="str">
            <v>APARTADÓ</v>
          </cell>
          <cell r="T10350" t="str">
            <v>DESARROLLO PUBLICITARIO</v>
          </cell>
          <cell r="W10350">
            <v>2547474</v>
          </cell>
          <cell r="AF10350" t="str">
            <v>VIRTUAL</v>
          </cell>
        </row>
        <row r="10351">
          <cell r="F10351">
            <v>1001593433</v>
          </cell>
          <cell r="H10351" t="str">
            <v>YERLIS</v>
          </cell>
          <cell r="I10351" t="str">
            <v>VARGAS</v>
          </cell>
          <cell r="J10351" t="str">
            <v>PAYARES</v>
          </cell>
          <cell r="P10351" t="str">
            <v>ANTIOQUIA</v>
          </cell>
          <cell r="Q10351" t="str">
            <v>NECOCLI</v>
          </cell>
          <cell r="T10351" t="str">
            <v>CONTABILIZACION DE OPERACIONES COMERCIALES Y FINANCIERAS.</v>
          </cell>
          <cell r="W10351">
            <v>2851382</v>
          </cell>
          <cell r="AF10351" t="str">
            <v>PRESENCIAL</v>
          </cell>
        </row>
        <row r="10352">
          <cell r="F10352">
            <v>1067846456</v>
          </cell>
          <cell r="H10352" t="str">
            <v>YULITHZA ANDREA</v>
          </cell>
          <cell r="I10352" t="str">
            <v>CUJIA</v>
          </cell>
          <cell r="J10352" t="str">
            <v>SILGADO</v>
          </cell>
          <cell r="P10352" t="str">
            <v>ANTIOQUIA</v>
          </cell>
          <cell r="Q10352" t="str">
            <v>ARBOLETES</v>
          </cell>
          <cell r="T10352" t="str">
            <v>CONTABILIZACION DE OPERACIONES COMERCIALES Y FINANCIERAS.</v>
          </cell>
          <cell r="W10352">
            <v>2775400</v>
          </cell>
          <cell r="AF10352" t="str">
            <v>PRESENCIAL</v>
          </cell>
        </row>
        <row r="10353">
          <cell r="F10353">
            <v>39312533</v>
          </cell>
          <cell r="H10353" t="str">
            <v>GLADIS</v>
          </cell>
          <cell r="I10353" t="str">
            <v>CORDOBA</v>
          </cell>
          <cell r="J10353" t="str">
            <v>MENA</v>
          </cell>
          <cell r="P10353" t="str">
            <v>ANTIOQUIA</v>
          </cell>
          <cell r="Q10353" t="str">
            <v>TURBO</v>
          </cell>
          <cell r="T10353" t="str">
            <v>ESTIMULACION INTEGRAL EN LA PRIMERA INFANCIA</v>
          </cell>
          <cell r="W10353">
            <v>2989397</v>
          </cell>
          <cell r="AF10353" t="str">
            <v>PRESENCIAL</v>
          </cell>
        </row>
        <row r="10354">
          <cell r="F10354">
            <v>1040381441</v>
          </cell>
          <cell r="H10354" t="str">
            <v>YAZMIN ADRIANA</v>
          </cell>
          <cell r="I10354" t="str">
            <v>MENDEZ</v>
          </cell>
          <cell r="J10354" t="str">
            <v>LUNA</v>
          </cell>
          <cell r="P10354" t="str">
            <v>ANTIOQUIA</v>
          </cell>
          <cell r="Q10354" t="str">
            <v>CAREPA</v>
          </cell>
          <cell r="T10354" t="str">
            <v>PELUQUERIA.</v>
          </cell>
          <cell r="W10354">
            <v>3001388</v>
          </cell>
          <cell r="AF10354" t="str">
            <v>PRESENCIAL</v>
          </cell>
        </row>
        <row r="10355">
          <cell r="F10355">
            <v>1028010981</v>
          </cell>
          <cell r="H10355" t="str">
            <v>IVETTE DINATH</v>
          </cell>
          <cell r="I10355" t="str">
            <v>BEAN</v>
          </cell>
          <cell r="J10355" t="str">
            <v>CHARRASQUIEL</v>
          </cell>
          <cell r="P10355" t="str">
            <v>ANTIOQUIA</v>
          </cell>
          <cell r="Q10355" t="str">
            <v>TURBO</v>
          </cell>
          <cell r="T10355" t="str">
            <v>CUIDADO ESTETICO DE MANOS Y PIES..</v>
          </cell>
          <cell r="W10355">
            <v>2936071</v>
          </cell>
          <cell r="AF10355" t="str">
            <v>PRESENCIAL</v>
          </cell>
        </row>
        <row r="10356">
          <cell r="F10356">
            <v>1007690628</v>
          </cell>
          <cell r="H10356" t="str">
            <v>ONAIDA</v>
          </cell>
          <cell r="I10356" t="str">
            <v>MONTES</v>
          </cell>
          <cell r="J10356" t="str">
            <v>PEDROZA</v>
          </cell>
          <cell r="P10356" t="str">
            <v>ANTIOQUIA</v>
          </cell>
          <cell r="Q10356" t="str">
            <v>NECOCLI</v>
          </cell>
          <cell r="T10356" t="str">
            <v>EJECUCION DE PROGRAMAS DEPORTIVOS.</v>
          </cell>
          <cell r="W10356">
            <v>2864244</v>
          </cell>
          <cell r="AF10356" t="str">
            <v>PRESENCIAL</v>
          </cell>
        </row>
        <row r="10357">
          <cell r="F10357">
            <v>1128282868</v>
          </cell>
          <cell r="H10357" t="str">
            <v>ROSA ESTELLA</v>
          </cell>
          <cell r="I10357" t="str">
            <v>RUIZ</v>
          </cell>
          <cell r="J10357" t="str">
            <v>YANCES</v>
          </cell>
          <cell r="P10357" t="str">
            <v>ANTIOQUIA</v>
          </cell>
          <cell r="Q10357" t="str">
            <v>NECOCLI</v>
          </cell>
          <cell r="T10357" t="str">
            <v>EJECUCION DE PROGRAMAS DEPORTIVOS.</v>
          </cell>
          <cell r="W10357">
            <v>2864244</v>
          </cell>
          <cell r="AF10357" t="str">
            <v>PRESENCIAL</v>
          </cell>
        </row>
        <row r="10358">
          <cell r="F10358">
            <v>1087188583</v>
          </cell>
          <cell r="H10358" t="str">
            <v>FABIO</v>
          </cell>
          <cell r="I10358" t="str">
            <v>ENRIQUEZ</v>
          </cell>
          <cell r="J10358" t="str">
            <v>GUANGA</v>
          </cell>
          <cell r="P10358" t="str">
            <v>NARIÑO</v>
          </cell>
          <cell r="Q10358" t="str">
            <v>APARTADÓ</v>
          </cell>
          <cell r="T10358" t="str">
            <v>PROYECTOS AGROPECUARIOS.</v>
          </cell>
          <cell r="W10358">
            <v>2834628</v>
          </cell>
          <cell r="AF10358" t="str">
            <v>VIRTUAL</v>
          </cell>
        </row>
        <row r="10359">
          <cell r="F10359">
            <v>4741507</v>
          </cell>
          <cell r="H10359" t="str">
            <v>SEBASTIAN DAVID</v>
          </cell>
          <cell r="I10359" t="str">
            <v>OCANDO</v>
          </cell>
          <cell r="J10359" t="str">
            <v>BORDONARO</v>
          </cell>
          <cell r="P10359" t="str">
            <v>ANTIOQUIA</v>
          </cell>
          <cell r="Q10359" t="str">
            <v>APARTADÓ</v>
          </cell>
          <cell r="T10359" t="str">
            <v>CONSTRUCCION DE EDIFICACIONES</v>
          </cell>
          <cell r="W10359">
            <v>2932613</v>
          </cell>
          <cell r="AF10359" t="str">
            <v>PRESENCIAL</v>
          </cell>
        </row>
        <row r="10360">
          <cell r="F10360">
            <v>1079935058</v>
          </cell>
          <cell r="H10360" t="str">
            <v>EDIEN ALFONSO</v>
          </cell>
          <cell r="I10360" t="str">
            <v>YANCY</v>
          </cell>
          <cell r="J10360" t="str">
            <v>GRANADOS</v>
          </cell>
          <cell r="P10360" t="str">
            <v>ANTIOQUIA</v>
          </cell>
          <cell r="Q10360" t="str">
            <v>APARTADÓ</v>
          </cell>
          <cell r="T10360" t="str">
            <v>MANTENIMIENTO DE EQUIPOS DE AIRE ACONDICIONADO Y REFRIGERACION</v>
          </cell>
          <cell r="W10360">
            <v>2775373</v>
          </cell>
          <cell r="AF10360" t="str">
            <v>PRESENCIAL</v>
          </cell>
        </row>
        <row r="10361">
          <cell r="F10361">
            <v>98773942</v>
          </cell>
          <cell r="H10361" t="str">
            <v>WILLIAM ANDRES</v>
          </cell>
          <cell r="I10361" t="str">
            <v>OSORIO</v>
          </cell>
          <cell r="J10361" t="str">
            <v>SUAREZ</v>
          </cell>
          <cell r="P10361" t="str">
            <v>ANTIOQUIA</v>
          </cell>
          <cell r="Q10361" t="str">
            <v>APARTADÓ</v>
          </cell>
          <cell r="T10361" t="str">
            <v>ANALISIS Y DESARROLLO DE SOFTWARE.</v>
          </cell>
          <cell r="W10361">
            <v>3070128</v>
          </cell>
          <cell r="AF10361" t="str">
            <v>VIRTUAL</v>
          </cell>
        </row>
        <row r="10362">
          <cell r="F10362">
            <v>1037119527</v>
          </cell>
          <cell r="H10362" t="str">
            <v>KAREN DAYANNA</v>
          </cell>
          <cell r="I10362" t="str">
            <v>DURANGO</v>
          </cell>
          <cell r="J10362" t="str">
            <v>MUÑOZ</v>
          </cell>
          <cell r="P10362" t="str">
            <v>ANTIOQUIA</v>
          </cell>
          <cell r="Q10362" t="str">
            <v>APARTADÓ</v>
          </cell>
          <cell r="T10362" t="str">
            <v>GESTION AGROEMPRESARIAL</v>
          </cell>
          <cell r="W10362">
            <v>3001342</v>
          </cell>
          <cell r="AF10362" t="str">
            <v>PRESENCIAL</v>
          </cell>
        </row>
        <row r="10363">
          <cell r="F10363">
            <v>1004251194</v>
          </cell>
          <cell r="H10363" t="str">
            <v>DIANA PATRICIA</v>
          </cell>
          <cell r="I10363" t="str">
            <v>IRIRA</v>
          </cell>
          <cell r="J10363" t="str">
            <v>ROJAS</v>
          </cell>
          <cell r="P10363" t="str">
            <v>CAUCA</v>
          </cell>
          <cell r="Q10363" t="str">
            <v>APARTADÓ</v>
          </cell>
          <cell r="T10363" t="str">
            <v>ANALISIS Y DESARROLLO DE SOFTWARE.</v>
          </cell>
          <cell r="W10363">
            <v>2977479</v>
          </cell>
          <cell r="AF10363" t="str">
            <v>VIRTUAL</v>
          </cell>
        </row>
        <row r="10364">
          <cell r="F10364">
            <v>1024512465</v>
          </cell>
          <cell r="H10364" t="str">
            <v>JOHN ALEXANDER</v>
          </cell>
          <cell r="I10364" t="str">
            <v>BENAVIDES</v>
          </cell>
          <cell r="J10364" t="str">
            <v>HERRERA</v>
          </cell>
          <cell r="P10364" t="str">
            <v>BOGOTÁ D.C.</v>
          </cell>
          <cell r="Q10364" t="str">
            <v>APARTADÓ</v>
          </cell>
          <cell r="T10364" t="str">
            <v>DESARROLLO DE MEDIOS GRAFICOS VISUALES</v>
          </cell>
          <cell r="W10364">
            <v>2977232</v>
          </cell>
          <cell r="AF10364" t="str">
            <v>VIRTUAL</v>
          </cell>
        </row>
        <row r="10365">
          <cell r="F10365">
            <v>7699089</v>
          </cell>
          <cell r="H10365" t="str">
            <v>JAIRO</v>
          </cell>
          <cell r="I10365" t="str">
            <v>VALERO</v>
          </cell>
          <cell r="J10365" t="str">
            <v>CUELLAR</v>
          </cell>
          <cell r="P10365" t="str">
            <v>HUILA</v>
          </cell>
          <cell r="Q10365" t="str">
            <v>APARTADÓ</v>
          </cell>
          <cell r="T10365" t="str">
            <v>GESTION INTEGRAL DEL TRANSPORTE</v>
          </cell>
          <cell r="W10365">
            <v>2879537</v>
          </cell>
          <cell r="AF10365" t="str">
            <v>VIRTUAL</v>
          </cell>
        </row>
        <row r="10366">
          <cell r="F10366">
            <v>1028040065</v>
          </cell>
          <cell r="H10366" t="str">
            <v>MARIA CAMILA</v>
          </cell>
          <cell r="I10366" t="str">
            <v>PARRA</v>
          </cell>
          <cell r="J10366" t="str">
            <v>ARMARILES</v>
          </cell>
          <cell r="P10366" t="str">
            <v>ANTIOQUIA</v>
          </cell>
          <cell r="Q10366" t="str">
            <v>APARTADÓ</v>
          </cell>
          <cell r="T10366" t="str">
            <v>.ATENCION INTEGRAL A LA PRIMERA INFANCIA</v>
          </cell>
          <cell r="W10366">
            <v>2878845</v>
          </cell>
          <cell r="AF10366" t="str">
            <v>PRESENCIAL</v>
          </cell>
        </row>
        <row r="10367">
          <cell r="F10367">
            <v>1001031845</v>
          </cell>
          <cell r="H10367" t="str">
            <v>JHONER ALEXANDER</v>
          </cell>
          <cell r="I10367" t="str">
            <v>PEREZ</v>
          </cell>
          <cell r="J10367" t="str">
            <v>DIAZ</v>
          </cell>
          <cell r="P10367" t="str">
            <v>ANTIOQUIA</v>
          </cell>
          <cell r="Q10367" t="str">
            <v>APARTADÓ</v>
          </cell>
          <cell r="T10367" t="str">
            <v>GESTION DE LA PRODUCCION AGRICOLA</v>
          </cell>
          <cell r="W10367">
            <v>2877506</v>
          </cell>
          <cell r="AF10367" t="str">
            <v>PRESENCIAL</v>
          </cell>
        </row>
        <row r="10368">
          <cell r="F10368">
            <v>1001028642</v>
          </cell>
          <cell r="H10368" t="str">
            <v>TATIANA MARCELA</v>
          </cell>
          <cell r="I10368" t="str">
            <v>DIAZ</v>
          </cell>
          <cell r="J10368" t="str">
            <v>MORELO</v>
          </cell>
          <cell r="P10368" t="str">
            <v>ANTIOQUIA</v>
          </cell>
          <cell r="Q10368" t="str">
            <v>APARTADÓ</v>
          </cell>
          <cell r="T10368" t="str">
            <v>GESTIÓN ADMINISTRATIVA</v>
          </cell>
          <cell r="W10368">
            <v>2826383</v>
          </cell>
          <cell r="AF10368" t="str">
            <v>PRESENCIAL</v>
          </cell>
        </row>
        <row r="10369">
          <cell r="F10369">
            <v>1001031202</v>
          </cell>
          <cell r="H10369" t="str">
            <v>YEIDY YISETH</v>
          </cell>
          <cell r="I10369" t="str">
            <v>CARRASCAL</v>
          </cell>
          <cell r="J10369" t="str">
            <v>LICONA</v>
          </cell>
          <cell r="P10369" t="str">
            <v>ANTIOQUIA</v>
          </cell>
          <cell r="Q10369" t="str">
            <v>APARTADÓ</v>
          </cell>
          <cell r="T10369" t="str">
            <v>GESTIÓN ADMINISTRATIVA</v>
          </cell>
          <cell r="W10369">
            <v>2826383</v>
          </cell>
          <cell r="AF10369" t="str">
            <v>PRESENCIAL</v>
          </cell>
        </row>
        <row r="10370">
          <cell r="F10370">
            <v>1028037451</v>
          </cell>
          <cell r="H10370" t="str">
            <v>DERLYS</v>
          </cell>
          <cell r="I10370" t="str">
            <v>BARRERA</v>
          </cell>
          <cell r="J10370" t="str">
            <v>PAEZ</v>
          </cell>
          <cell r="P10370" t="str">
            <v>ANTIOQUIA</v>
          </cell>
          <cell r="Q10370" t="str">
            <v>APARTADÓ</v>
          </cell>
          <cell r="T10370" t="str">
            <v>SERVICIO DE RECEPCION HOTELERA</v>
          </cell>
          <cell r="W10370">
            <v>2775391</v>
          </cell>
          <cell r="AF10370" t="str">
            <v>PRESENCIAL</v>
          </cell>
        </row>
        <row r="10371">
          <cell r="F10371">
            <v>1027954681</v>
          </cell>
          <cell r="H10371" t="str">
            <v>SHAYRA</v>
          </cell>
          <cell r="I10371" t="str">
            <v>CASARRUBIA</v>
          </cell>
          <cell r="J10371" t="str">
            <v>POSSO</v>
          </cell>
          <cell r="P10371" t="str">
            <v>ANTIOQUIA</v>
          </cell>
          <cell r="Q10371" t="str">
            <v>APARTADÓ</v>
          </cell>
          <cell r="T10371" t="str">
            <v>SERVICIO DE RECEPCION HOTELERA</v>
          </cell>
          <cell r="W10371">
            <v>2775391</v>
          </cell>
          <cell r="AF10371" t="str">
            <v>PRESENCIAL</v>
          </cell>
        </row>
        <row r="10372">
          <cell r="F10372">
            <v>1005825202</v>
          </cell>
          <cell r="H10372" t="str">
            <v>OSWALDO</v>
          </cell>
          <cell r="I10372" t="str">
            <v>GAITAN</v>
          </cell>
          <cell r="J10372" t="str">
            <v>BENAVIDES</v>
          </cell>
          <cell r="P10372" t="str">
            <v>TOLIMA</v>
          </cell>
          <cell r="Q10372" t="str">
            <v>APARTADÓ</v>
          </cell>
          <cell r="T10372" t="str">
            <v>DESARROLLO DE MEDIOS GRAFICOS VISUALES</v>
          </cell>
          <cell r="W10372">
            <v>2758192</v>
          </cell>
          <cell r="AF10372" t="str">
            <v>VIRTUAL</v>
          </cell>
        </row>
        <row r="10373">
          <cell r="F10373">
            <v>1107835973</v>
          </cell>
          <cell r="H10373" t="str">
            <v>MARLON ANDRES</v>
          </cell>
          <cell r="I10373" t="str">
            <v>SOLIS</v>
          </cell>
          <cell r="J10373" t="str">
            <v>SILVA</v>
          </cell>
          <cell r="P10373" t="str">
            <v>VALLE DEL CAUCA</v>
          </cell>
          <cell r="Q10373" t="str">
            <v>APARTADÓ</v>
          </cell>
          <cell r="T10373" t="str">
            <v>ANALISIS Y DESARROLLO DE SOFTWARE.</v>
          </cell>
          <cell r="W10373">
            <v>2721507</v>
          </cell>
          <cell r="AF10373" t="str">
            <v>VIRTUAL</v>
          </cell>
        </row>
        <row r="10374">
          <cell r="F10374">
            <v>1001026723</v>
          </cell>
          <cell r="H10374" t="str">
            <v>JHON JAIME</v>
          </cell>
          <cell r="I10374" t="str">
            <v>CHAVERRA</v>
          </cell>
          <cell r="J10374" t="str">
            <v>RAMOS</v>
          </cell>
          <cell r="P10374" t="str">
            <v>ANTIOQUIA</v>
          </cell>
          <cell r="Q10374" t="str">
            <v>APARTADÓ</v>
          </cell>
          <cell r="T10374" t="str">
            <v>COORDINACION DE PROCESOS LOGISTICOS</v>
          </cell>
          <cell r="W10374">
            <v>2712472</v>
          </cell>
          <cell r="AF10374" t="str">
            <v>PRESENCIAL</v>
          </cell>
        </row>
        <row r="10375">
          <cell r="F10375">
            <v>1039084785</v>
          </cell>
          <cell r="H10375" t="str">
            <v>DANIELA</v>
          </cell>
          <cell r="I10375" t="str">
            <v>FLOREZ</v>
          </cell>
          <cell r="J10375" t="str">
            <v>PAJARO</v>
          </cell>
          <cell r="P10375" t="str">
            <v>ANTIOQUIA</v>
          </cell>
          <cell r="Q10375" t="str">
            <v>APARTADÓ</v>
          </cell>
          <cell r="T10375" t="str">
            <v>IMPLEMENTACION DE INFRAESTRUCTURA DE TECNOLOGIAS DE LA INFORMACION Y LAS COMUNICACIONES.</v>
          </cell>
          <cell r="W10375">
            <v>2659957</v>
          </cell>
          <cell r="AF10375" t="str">
            <v>PRESENCIAL</v>
          </cell>
        </row>
        <row r="10376">
          <cell r="F10376">
            <v>1040375300</v>
          </cell>
          <cell r="H10376" t="str">
            <v>JENNIFER</v>
          </cell>
          <cell r="I10376" t="str">
            <v>CANO</v>
          </cell>
          <cell r="J10376" t="str">
            <v>SANCHEZ</v>
          </cell>
          <cell r="P10376" t="str">
            <v>ANTIOQUIA</v>
          </cell>
          <cell r="Q10376" t="str">
            <v>APARTADÓ</v>
          </cell>
          <cell r="T10376" t="str">
            <v>GESTION CONTABLE Y DE INFORMACION FINANCIERA</v>
          </cell>
          <cell r="W10376">
            <v>2561257</v>
          </cell>
          <cell r="AF10376" t="str">
            <v>PRESENCIAL</v>
          </cell>
        </row>
        <row r="10377">
          <cell r="F10377">
            <v>1070464041</v>
          </cell>
          <cell r="H10377" t="str">
            <v>VERONICA</v>
          </cell>
          <cell r="I10377" t="str">
            <v>BAUTISTA</v>
          </cell>
          <cell r="J10377" t="str">
            <v>MONSALVE</v>
          </cell>
          <cell r="P10377" t="str">
            <v>ANTIOQUIA</v>
          </cell>
          <cell r="Q10377" t="str">
            <v>APARTADÓ</v>
          </cell>
          <cell r="T10377" t="str">
            <v>COORDINACION DE SERVICIOS HOTELEROS</v>
          </cell>
          <cell r="W10377">
            <v>2561235</v>
          </cell>
          <cell r="AF10377" t="str">
            <v>PRESENCIAL</v>
          </cell>
        </row>
        <row r="10378">
          <cell r="F10378">
            <v>1016945673</v>
          </cell>
          <cell r="H10378" t="str">
            <v>LAURA LILIANA</v>
          </cell>
          <cell r="I10378" t="str">
            <v>YEPES</v>
          </cell>
          <cell r="J10378" t="str">
            <v>MANGONES</v>
          </cell>
          <cell r="P10378" t="str">
            <v>CÓRDOBA</v>
          </cell>
          <cell r="Q10378" t="str">
            <v>APARTADÓ</v>
          </cell>
          <cell r="T10378" t="str">
            <v>DESARROLLO DE MEDIOS GRAFICOS VISUALES</v>
          </cell>
          <cell r="W10378">
            <v>2626946</v>
          </cell>
          <cell r="AF10378" t="str">
            <v>VIRTUAL</v>
          </cell>
        </row>
        <row r="10379">
          <cell r="F10379">
            <v>91506173</v>
          </cell>
          <cell r="H10379" t="str">
            <v>MIGUEL DARIO</v>
          </cell>
          <cell r="I10379" t="str">
            <v>ORTIZ</v>
          </cell>
          <cell r="J10379" t="str">
            <v>ARAQUE</v>
          </cell>
          <cell r="P10379" t="str">
            <v>SANTANDER</v>
          </cell>
          <cell r="Q10379" t="str">
            <v>APARTADÓ</v>
          </cell>
          <cell r="T10379" t="str">
            <v>DESARROLLO DE MEDIOS GRAFICOS VISUALES</v>
          </cell>
          <cell r="W10379">
            <v>2626945</v>
          </cell>
          <cell r="AF10379" t="str">
            <v>VIRTUAL</v>
          </cell>
        </row>
        <row r="10380">
          <cell r="F10380">
            <v>1027944878</v>
          </cell>
          <cell r="H10380" t="str">
            <v>CINDY VANESSA</v>
          </cell>
          <cell r="I10380" t="str">
            <v>CUESTA</v>
          </cell>
          <cell r="J10380" t="str">
            <v>TORRES</v>
          </cell>
          <cell r="P10380" t="str">
            <v>ANTIOQUIA</v>
          </cell>
          <cell r="Q10380" t="str">
            <v>APARTADÓ</v>
          </cell>
          <cell r="T10380" t="str">
            <v>GESTION DE TESORERIA Y RECURSOS FINANCIEROS</v>
          </cell>
          <cell r="W10380">
            <v>2620147</v>
          </cell>
          <cell r="AF10380" t="str">
            <v>PRESENCIAL</v>
          </cell>
        </row>
        <row r="10381">
          <cell r="F10381">
            <v>1037119760</v>
          </cell>
          <cell r="H10381" t="str">
            <v>DORYS MARIA</v>
          </cell>
          <cell r="I10381" t="str">
            <v>GARCIA</v>
          </cell>
          <cell r="J10381" t="str">
            <v>MARTINEZ</v>
          </cell>
          <cell r="P10381" t="str">
            <v>ANTIOQUIA</v>
          </cell>
          <cell r="Q10381" t="str">
            <v>APARTADÓ</v>
          </cell>
          <cell r="T10381" t="str">
            <v>GESTIÓN ADMINISTRATIVA</v>
          </cell>
          <cell r="W10381">
            <v>2620141</v>
          </cell>
          <cell r="AF10381" t="str">
            <v>PRESENCIAL</v>
          </cell>
        </row>
        <row r="10382">
          <cell r="F10382">
            <v>1033367186</v>
          </cell>
          <cell r="H10382" t="str">
            <v>ANYI DANIELA</v>
          </cell>
          <cell r="I10382" t="str">
            <v>OQUENDO</v>
          </cell>
          <cell r="J10382" t="str">
            <v>FABRA</v>
          </cell>
          <cell r="P10382" t="str">
            <v>ANTIOQUIA</v>
          </cell>
          <cell r="Q10382" t="str">
            <v>APARTADÓ</v>
          </cell>
          <cell r="T10382" t="str">
            <v>GESTIÓN ADMINISTRATIVA</v>
          </cell>
          <cell r="W10382">
            <v>2620140</v>
          </cell>
          <cell r="AF10382" t="str">
            <v>PRESENCIAL</v>
          </cell>
        </row>
        <row r="10383">
          <cell r="F10383">
            <v>1001154059</v>
          </cell>
          <cell r="H10383" t="str">
            <v>ANTONNY</v>
          </cell>
          <cell r="I10383" t="str">
            <v>CHAVERRA</v>
          </cell>
          <cell r="J10383" t="str">
            <v>CASTILLO</v>
          </cell>
          <cell r="P10383" t="str">
            <v>ANTIOQUIA</v>
          </cell>
          <cell r="Q10383" t="str">
            <v>APARTADÓ</v>
          </cell>
          <cell r="T10383" t="str">
            <v>COORDINACION DE PROCESOS LOGISTICOS</v>
          </cell>
          <cell r="W10383">
            <v>2561239</v>
          </cell>
          <cell r="AF10383" t="str">
            <v>PRESENCIAL</v>
          </cell>
        </row>
        <row r="10384">
          <cell r="F10384">
            <v>1027945591</v>
          </cell>
          <cell r="H10384" t="str">
            <v>KAROL VANNESA</v>
          </cell>
          <cell r="I10384" t="str">
            <v>MARTINEZ</v>
          </cell>
          <cell r="J10384" t="str">
            <v>GULFO</v>
          </cell>
          <cell r="P10384" t="str">
            <v>ANTIOQUIA</v>
          </cell>
          <cell r="Q10384" t="str">
            <v>APARTADÓ</v>
          </cell>
          <cell r="T10384" t="str">
            <v>COORDINACION DE PROCESOS LOGISTICOS</v>
          </cell>
          <cell r="W10384">
            <v>2561239</v>
          </cell>
          <cell r="AF10384" t="str">
            <v>PRESENCIAL</v>
          </cell>
        </row>
        <row r="10385">
          <cell r="F10385">
            <v>1017198847</v>
          </cell>
          <cell r="H10385" t="str">
            <v>JENNIFER AYLEM</v>
          </cell>
          <cell r="I10385" t="str">
            <v>PEREZ</v>
          </cell>
          <cell r="J10385" t="str">
            <v>SUAREZ</v>
          </cell>
          <cell r="P10385" t="str">
            <v>ANTIOQUIA</v>
          </cell>
          <cell r="Q10385" t="str">
            <v>APARTADÓ</v>
          </cell>
          <cell r="T10385" t="str">
            <v>DESARROLLO PUBLICITARIO</v>
          </cell>
          <cell r="W10385">
            <v>2547472</v>
          </cell>
          <cell r="AF10385" t="str">
            <v>VIRTUAL</v>
          </cell>
        </row>
        <row r="10386">
          <cell r="F10386">
            <v>1097404683</v>
          </cell>
          <cell r="H10386" t="str">
            <v>YENNY ALEXANDRA</v>
          </cell>
          <cell r="I10386" t="str">
            <v>CHAVES</v>
          </cell>
          <cell r="J10386" t="str">
            <v>VARGAS</v>
          </cell>
          <cell r="P10386" t="str">
            <v>QUINDÍO</v>
          </cell>
          <cell r="Q10386" t="str">
            <v>APARTADÓ</v>
          </cell>
          <cell r="T10386" t="str">
            <v>DESARROLLO PUBLICITARIO</v>
          </cell>
          <cell r="W10386">
            <v>2547469</v>
          </cell>
          <cell r="AF10386" t="str">
            <v>VIRTUAL</v>
          </cell>
        </row>
        <row r="10387">
          <cell r="F10387">
            <v>1107516826</v>
          </cell>
          <cell r="H10387" t="str">
            <v>JOSE EDUARDO</v>
          </cell>
          <cell r="I10387" t="str">
            <v>MENDEZ</v>
          </cell>
          <cell r="J10387" t="str">
            <v>CASTRO</v>
          </cell>
          <cell r="P10387" t="str">
            <v>VALLE DEL CAUCA</v>
          </cell>
          <cell r="Q10387" t="str">
            <v>APARTADÓ</v>
          </cell>
          <cell r="T10387" t="str">
            <v>ANALISIS Y DESARROLLO DE SOFTWARE.</v>
          </cell>
          <cell r="W10387">
            <v>2547411</v>
          </cell>
          <cell r="AF10387" t="str">
            <v>VIRTUAL</v>
          </cell>
        </row>
        <row r="10388">
          <cell r="F10388">
            <v>13567923</v>
          </cell>
          <cell r="H10388" t="str">
            <v>JESUS DAVID</v>
          </cell>
          <cell r="I10388" t="str">
            <v>CELIS</v>
          </cell>
          <cell r="J10388" t="str">
            <v>BENITEZ</v>
          </cell>
          <cell r="P10388" t="str">
            <v>SANTANDER</v>
          </cell>
          <cell r="Q10388" t="str">
            <v>APARTADÓ</v>
          </cell>
          <cell r="T10388" t="str">
            <v>ANALISIS Y DESARROLLO DE SOFTWARE.</v>
          </cell>
          <cell r="W10388">
            <v>2547410</v>
          </cell>
          <cell r="AF10388" t="str">
            <v>VIRTUAL</v>
          </cell>
        </row>
        <row r="10389">
          <cell r="F10389">
            <v>1037120808</v>
          </cell>
          <cell r="H10389" t="str">
            <v>ALEXANDRA</v>
          </cell>
          <cell r="I10389" t="str">
            <v>MEDINA</v>
          </cell>
          <cell r="J10389" t="str">
            <v>BORJA</v>
          </cell>
          <cell r="P10389" t="str">
            <v>ANTIOQUIA</v>
          </cell>
          <cell r="Q10389" t="str">
            <v>CHIGORODO</v>
          </cell>
          <cell r="T10389" t="str">
            <v>SISTEMAS.</v>
          </cell>
          <cell r="W10389">
            <v>2775351</v>
          </cell>
          <cell r="AF10389" t="str">
            <v>PRESENCIAL</v>
          </cell>
        </row>
        <row r="10390">
          <cell r="F10390">
            <v>1001597538</v>
          </cell>
          <cell r="H10390" t="str">
            <v>CAROLINA</v>
          </cell>
          <cell r="I10390" t="str">
            <v>PLAZAS</v>
          </cell>
          <cell r="J10390" t="str">
            <v>TORDECILLA</v>
          </cell>
          <cell r="P10390" t="str">
            <v>ANTIOQUIA</v>
          </cell>
          <cell r="Q10390" t="str">
            <v>NECOCLI</v>
          </cell>
          <cell r="T10390" t="str">
            <v>SERVICIOS FARMACEUTICOS</v>
          </cell>
          <cell r="W10390">
            <v>2923976</v>
          </cell>
          <cell r="AF10390" t="str">
            <v>PRESENCIAL</v>
          </cell>
        </row>
        <row r="10391">
          <cell r="F10391">
            <v>1039083660</v>
          </cell>
          <cell r="H10391" t="str">
            <v>ROSAURA</v>
          </cell>
          <cell r="I10391" t="str">
            <v>DIAZ</v>
          </cell>
          <cell r="J10391" t="str">
            <v>OSORNO</v>
          </cell>
          <cell r="P10391" t="str">
            <v>ANTIOQUIA</v>
          </cell>
          <cell r="Q10391" t="str">
            <v>NECOCLI</v>
          </cell>
          <cell r="T10391" t="str">
            <v>SALUD PUBLICA</v>
          </cell>
          <cell r="W10391">
            <v>2923837</v>
          </cell>
          <cell r="AF10391" t="str">
            <v>PRESENCIAL</v>
          </cell>
        </row>
        <row r="10392">
          <cell r="F10392">
            <v>1032177076</v>
          </cell>
          <cell r="H10392" t="str">
            <v>DARSY MARIA</v>
          </cell>
          <cell r="I10392" t="str">
            <v>PATIÑO</v>
          </cell>
          <cell r="J10392" t="str">
            <v>TERAN</v>
          </cell>
          <cell r="P10392" t="str">
            <v>ANTIOQUIA</v>
          </cell>
          <cell r="Q10392" t="str">
            <v>APARTADÓ</v>
          </cell>
          <cell r="T10392" t="str">
            <v>GESTIÓN ADMINISTRATIVA</v>
          </cell>
          <cell r="W10392">
            <v>2620140</v>
          </cell>
          <cell r="AF10392" t="str">
            <v>PRESENCIAL</v>
          </cell>
        </row>
        <row r="10393">
          <cell r="F10393">
            <v>1040031176</v>
          </cell>
          <cell r="H10393" t="str">
            <v>SAMUEL DAVID</v>
          </cell>
          <cell r="I10393" t="str">
            <v>ARBOLEDA</v>
          </cell>
          <cell r="J10393" t="str">
            <v>BEDOYA</v>
          </cell>
          <cell r="P10393" t="str">
            <v>ANTIOQUIA</v>
          </cell>
          <cell r="Q10393" t="str">
            <v>APARTADÓ</v>
          </cell>
          <cell r="T10393" t="str">
            <v>ANALISIS Y DESARROLLO DE SOFTWARE.</v>
          </cell>
          <cell r="W10393">
            <v>2721507</v>
          </cell>
          <cell r="AF10393" t="str">
            <v>VIRTUAL</v>
          </cell>
        </row>
        <row r="10394">
          <cell r="F10394">
            <v>1015402546</v>
          </cell>
          <cell r="H10394" t="str">
            <v>OSCAR ALBERTO</v>
          </cell>
          <cell r="I10394" t="str">
            <v>RODRIGUEZ</v>
          </cell>
          <cell r="J10394" t="str">
            <v>CORREA</v>
          </cell>
          <cell r="P10394" t="str">
            <v>BOGOTÁ D.C.</v>
          </cell>
          <cell r="Q10394" t="str">
            <v>APARTADÓ</v>
          </cell>
          <cell r="T10394" t="str">
            <v>ANALISIS Y DESARROLLO DE SOFTWARE.</v>
          </cell>
          <cell r="W10394">
            <v>3070128</v>
          </cell>
          <cell r="AF10394" t="str">
            <v>VIRTUAL</v>
          </cell>
        </row>
        <row r="10395">
          <cell r="F10395">
            <v>1113652572</v>
          </cell>
          <cell r="H10395" t="str">
            <v>JOHN ALEJANDRO</v>
          </cell>
          <cell r="I10395" t="str">
            <v>CORREA</v>
          </cell>
          <cell r="J10395" t="str">
            <v>GRACIANO</v>
          </cell>
          <cell r="P10395" t="str">
            <v>VALLE DEL CAUCA</v>
          </cell>
          <cell r="Q10395" t="str">
            <v>APARTADÓ</v>
          </cell>
          <cell r="T10395" t="str">
            <v>DESARROLLO DE MEDIOS GRAFICOS VISUALES</v>
          </cell>
          <cell r="W10395">
            <v>2675748</v>
          </cell>
          <cell r="AF10395" t="str">
            <v>VIRTUAL</v>
          </cell>
        </row>
        <row r="10396">
          <cell r="F10396">
            <v>1037671338</v>
          </cell>
          <cell r="H10396" t="str">
            <v>JOSE LUIS</v>
          </cell>
          <cell r="I10396" t="str">
            <v>SERRANO</v>
          </cell>
          <cell r="J10396" t="str">
            <v>ORTIZ</v>
          </cell>
          <cell r="P10396" t="str">
            <v>ANTIOQUIA</v>
          </cell>
          <cell r="Q10396" t="str">
            <v>APARTADÓ</v>
          </cell>
          <cell r="T10396" t="str">
            <v>DESARROLLO DE MEDIOS GRAFICOS VISUALES</v>
          </cell>
          <cell r="W10396">
            <v>2758192</v>
          </cell>
          <cell r="AF10396" t="str">
            <v>VIRTUAL</v>
          </cell>
        </row>
        <row r="10397">
          <cell r="F10397">
            <v>1143863130</v>
          </cell>
          <cell r="H10397" t="str">
            <v>KAREN ANDREA</v>
          </cell>
          <cell r="I10397" t="str">
            <v>VERA</v>
          </cell>
          <cell r="J10397" t="str">
            <v>MIER</v>
          </cell>
          <cell r="P10397" t="str">
            <v>BOGOTÁ D.C.</v>
          </cell>
          <cell r="Q10397" t="str">
            <v>APARTADÓ</v>
          </cell>
          <cell r="T10397" t="str">
            <v>DESARROLLO DE MEDIOS GRAFICOS VISUALES</v>
          </cell>
          <cell r="W10397">
            <v>2977231</v>
          </cell>
          <cell r="AF10397" t="str">
            <v>VIRTUAL</v>
          </cell>
        </row>
        <row r="10398">
          <cell r="F10398">
            <v>1143230054</v>
          </cell>
          <cell r="H10398" t="str">
            <v>JULIANA PATRICIA</v>
          </cell>
          <cell r="I10398" t="str">
            <v>GOMEZ</v>
          </cell>
          <cell r="J10398" t="str">
            <v>PACHECO</v>
          </cell>
          <cell r="P10398" t="str">
            <v>ANTIOQUIA</v>
          </cell>
          <cell r="Q10398" t="str">
            <v>APARTADÓ</v>
          </cell>
          <cell r="T10398" t="str">
            <v>COORDINACION DE SERVICIOS HOTELEROS</v>
          </cell>
          <cell r="W10398">
            <v>2561235</v>
          </cell>
          <cell r="AF10398" t="str">
            <v>PRESENCIAL</v>
          </cell>
        </row>
        <row r="10399">
          <cell r="F10399">
            <v>1001030537</v>
          </cell>
          <cell r="H10399" t="str">
            <v>LEYNIS ANDREA</v>
          </cell>
          <cell r="I10399" t="str">
            <v>LAVERDE</v>
          </cell>
          <cell r="J10399" t="str">
            <v>CAUSIL</v>
          </cell>
          <cell r="P10399" t="str">
            <v>ANTIOQUIA</v>
          </cell>
          <cell r="Q10399" t="str">
            <v>APARTADÓ</v>
          </cell>
          <cell r="T10399" t="str">
            <v>GESTION DE TESORERIA Y RECURSOS FINANCIEROS</v>
          </cell>
          <cell r="W10399">
            <v>2620130</v>
          </cell>
          <cell r="AF10399" t="str">
            <v>PRESENCIAL</v>
          </cell>
        </row>
        <row r="10400">
          <cell r="F10400">
            <v>1039083565</v>
          </cell>
          <cell r="H10400" t="str">
            <v>SAMIA ZAMIRA</v>
          </cell>
          <cell r="I10400" t="str">
            <v>MARTINEZ</v>
          </cell>
          <cell r="J10400" t="str">
            <v>PEREZ</v>
          </cell>
          <cell r="P10400" t="str">
            <v>ANTIOQUIA</v>
          </cell>
          <cell r="Q10400" t="str">
            <v>NECOCLI</v>
          </cell>
          <cell r="T10400" t="str">
            <v>SALUD PUBLICA</v>
          </cell>
          <cell r="W10400">
            <v>2923837</v>
          </cell>
          <cell r="AF10400" t="str">
            <v>PRESENCIAL</v>
          </cell>
        </row>
        <row r="10401">
          <cell r="F10401">
            <v>1024602868</v>
          </cell>
          <cell r="H10401" t="str">
            <v>LEIDY CAROLINA</v>
          </cell>
          <cell r="I10401" t="str">
            <v>SANDOVAL</v>
          </cell>
          <cell r="J10401" t="str">
            <v>ALDANA</v>
          </cell>
          <cell r="P10401" t="str">
            <v>BOGOTÁ D.C.</v>
          </cell>
          <cell r="Q10401" t="str">
            <v>APARTADÓ</v>
          </cell>
          <cell r="T10401" t="str">
            <v>DESARROLLO DE COLECCIONES PARA LA INDUSTRIA DE LA MODA.</v>
          </cell>
          <cell r="W10401">
            <v>2626915</v>
          </cell>
          <cell r="AF10401" t="str">
            <v>VIRTUAL</v>
          </cell>
        </row>
        <row r="10402">
          <cell r="F10402">
            <v>1016076081</v>
          </cell>
          <cell r="H10402" t="str">
            <v>JULIETH ANDREA</v>
          </cell>
          <cell r="I10402" t="str">
            <v>BAQUERO</v>
          </cell>
          <cell r="J10402" t="str">
            <v>DURAN</v>
          </cell>
          <cell r="P10402" t="str">
            <v>BOGOTÁ D.C.</v>
          </cell>
          <cell r="Q10402" t="str">
            <v>APARTADÓ</v>
          </cell>
          <cell r="T10402" t="str">
            <v>DESARROLLO DE COLECCIONES PARA LA INDUSTRIA DE LA MODA.</v>
          </cell>
          <cell r="W10402">
            <v>2626915</v>
          </cell>
          <cell r="AF10402" t="str">
            <v>VIRTUAL</v>
          </cell>
        </row>
        <row r="10403">
          <cell r="F10403">
            <v>1112462006</v>
          </cell>
          <cell r="H10403" t="str">
            <v>YUDY YANETH</v>
          </cell>
          <cell r="I10403" t="str">
            <v>ZAMORANO</v>
          </cell>
          <cell r="J10403" t="str">
            <v>MUÑOZ</v>
          </cell>
          <cell r="P10403" t="str">
            <v>VALLE DEL CAUCA</v>
          </cell>
          <cell r="Q10403" t="str">
            <v>APARTADÓ</v>
          </cell>
          <cell r="T10403" t="str">
            <v>DESARROLLO DE COLECCIONES PARA LA INDUSTRIA DE LA MODA.</v>
          </cell>
          <cell r="W10403">
            <v>2721298</v>
          </cell>
          <cell r="AF10403" t="str">
            <v>VIRTUAL</v>
          </cell>
        </row>
        <row r="10404">
          <cell r="F10404">
            <v>1106741761</v>
          </cell>
          <cell r="H10404" t="str">
            <v>LINDA RAQUEL</v>
          </cell>
          <cell r="I10404" t="str">
            <v>MUÑOZ</v>
          </cell>
          <cell r="J10404" t="str">
            <v>CHAPARRO</v>
          </cell>
          <cell r="P10404" t="str">
            <v>CUNDINAMARCA</v>
          </cell>
          <cell r="Q10404" t="str">
            <v>APARTADÓ</v>
          </cell>
          <cell r="T10404" t="str">
            <v>DESARROLLO DE COLECCIONES PARA LA INDUSTRIA DE LA MODA.</v>
          </cell>
          <cell r="W10404">
            <v>3185992</v>
          </cell>
          <cell r="AF10404" t="str">
            <v>VIRTUAL</v>
          </cell>
        </row>
        <row r="10405">
          <cell r="F10405">
            <v>1128443581</v>
          </cell>
          <cell r="H10405" t="str">
            <v>YENY SHIRLEY</v>
          </cell>
          <cell r="I10405" t="str">
            <v>LOPERA</v>
          </cell>
          <cell r="J10405" t="str">
            <v>SINITAVE</v>
          </cell>
          <cell r="P10405" t="str">
            <v>ANTIOQUIA</v>
          </cell>
          <cell r="Q10405" t="str">
            <v>APARTADÓ</v>
          </cell>
          <cell r="T10405" t="str">
            <v>DESARROLLO PUBLICITARIO</v>
          </cell>
          <cell r="W10405">
            <v>2547469</v>
          </cell>
          <cell r="AF10405" t="str">
            <v>VIRTUAL</v>
          </cell>
        </row>
        <row r="10406">
          <cell r="F10406">
            <v>1021662707</v>
          </cell>
          <cell r="H10406" t="str">
            <v>ANGELICA</v>
          </cell>
          <cell r="I10406" t="str">
            <v>RESTREPO</v>
          </cell>
          <cell r="J10406" t="str">
            <v>HERNANDEZ</v>
          </cell>
          <cell r="P10406" t="str">
            <v>BOGOTÁ D.C.</v>
          </cell>
          <cell r="Q10406" t="str">
            <v>APARTADÓ</v>
          </cell>
          <cell r="T10406" t="str">
            <v>DESARROLLO PUBLICITARIO</v>
          </cell>
          <cell r="W10406">
            <v>2547470</v>
          </cell>
          <cell r="AF10406" t="str">
            <v>VIRTUAL</v>
          </cell>
        </row>
        <row r="10407">
          <cell r="F10407">
            <v>1068349807</v>
          </cell>
          <cell r="H10407" t="str">
            <v>DEINYS</v>
          </cell>
          <cell r="I10407" t="str">
            <v>DAVILA</v>
          </cell>
          <cell r="J10407" t="str">
            <v>OCAÑA</v>
          </cell>
          <cell r="P10407" t="str">
            <v>CESAR</v>
          </cell>
          <cell r="Q10407" t="str">
            <v>APARTADÓ</v>
          </cell>
          <cell r="T10407" t="str">
            <v>DESARROLLO PUBLICITARIO</v>
          </cell>
          <cell r="W10407">
            <v>2547470</v>
          </cell>
          <cell r="AF10407" t="str">
            <v>VIRTUAL</v>
          </cell>
        </row>
        <row r="10408">
          <cell r="F10408">
            <v>1053842105</v>
          </cell>
          <cell r="H10408" t="str">
            <v>ANNGIE TATIANA</v>
          </cell>
          <cell r="I10408" t="str">
            <v>SANCHEZ</v>
          </cell>
          <cell r="J10408" t="str">
            <v>CARDENAS</v>
          </cell>
          <cell r="P10408" t="str">
            <v>CALDAS</v>
          </cell>
          <cell r="Q10408" t="str">
            <v>APARTADÓ</v>
          </cell>
          <cell r="T10408" t="str">
            <v>DESARROLLO PUBLICITARIO</v>
          </cell>
          <cell r="W10408">
            <v>2547472</v>
          </cell>
          <cell r="AF10408" t="str">
            <v>VIRTUAL</v>
          </cell>
        </row>
        <row r="10409">
          <cell r="F10409">
            <v>1007165307</v>
          </cell>
          <cell r="H10409" t="str">
            <v>MARBEL VALENTINA</v>
          </cell>
          <cell r="I10409" t="str">
            <v>MOYA</v>
          </cell>
          <cell r="J10409" t="str">
            <v>LOPEZ</v>
          </cell>
          <cell r="P10409" t="str">
            <v>BOGOTÁ D.C.</v>
          </cell>
          <cell r="Q10409" t="str">
            <v>APARTADÓ</v>
          </cell>
          <cell r="T10409" t="str">
            <v>DESARROLLO PUBLICITARIO</v>
          </cell>
          <cell r="W10409">
            <v>2547473</v>
          </cell>
          <cell r="AF10409" t="str">
            <v>VIRTUAL</v>
          </cell>
        </row>
        <row r="10410">
          <cell r="F10410">
            <v>1098816638</v>
          </cell>
          <cell r="H10410" t="str">
            <v>GABRIELA</v>
          </cell>
          <cell r="I10410" t="str">
            <v>GARCIA</v>
          </cell>
          <cell r="J10410" t="str">
            <v>NAVAS</v>
          </cell>
          <cell r="P10410" t="str">
            <v>SANTANDER</v>
          </cell>
          <cell r="Q10410" t="str">
            <v>APARTADÓ</v>
          </cell>
          <cell r="T10410" t="str">
            <v>DESARROLLO PUBLICITARIO</v>
          </cell>
          <cell r="W10410">
            <v>2721702</v>
          </cell>
          <cell r="AF10410" t="str">
            <v>VIRTUAL</v>
          </cell>
        </row>
        <row r="10411">
          <cell r="F10411">
            <v>43149184</v>
          </cell>
          <cell r="H10411" t="str">
            <v>LILIANA</v>
          </cell>
          <cell r="I10411" t="str">
            <v>RODRIGUEZ</v>
          </cell>
          <cell r="J10411" t="str">
            <v>MEJIA</v>
          </cell>
          <cell r="P10411" t="str">
            <v>ANTIOQUIA</v>
          </cell>
          <cell r="Q10411" t="str">
            <v>CAREPA</v>
          </cell>
          <cell r="T10411" t="str">
            <v>.ATENCION INTEGRAL A LA PRIMERA INFANCIA</v>
          </cell>
          <cell r="W10411">
            <v>2794004</v>
          </cell>
          <cell r="AF10411" t="str">
            <v>PRESENCIAL</v>
          </cell>
        </row>
        <row r="10412">
          <cell r="F10412">
            <v>1039086772</v>
          </cell>
          <cell r="H10412" t="str">
            <v>ANDREA</v>
          </cell>
          <cell r="I10412" t="str">
            <v>CHARRASQUIEL</v>
          </cell>
          <cell r="J10412" t="str">
            <v>LOPEZ</v>
          </cell>
          <cell r="P10412" t="str">
            <v>ANTIOQUIA</v>
          </cell>
          <cell r="Q10412" t="str">
            <v>NECOCLI</v>
          </cell>
          <cell r="T10412" t="str">
            <v>EJECUCION DE PROGRAMAS DEPORTIVOS.</v>
          </cell>
          <cell r="W10412">
            <v>2864244</v>
          </cell>
          <cell r="AF10412" t="str">
            <v>PRESENCIAL</v>
          </cell>
        </row>
        <row r="10413">
          <cell r="F10413">
            <v>1047425926</v>
          </cell>
          <cell r="H10413" t="str">
            <v>NILSON CALEB</v>
          </cell>
          <cell r="I10413" t="str">
            <v>PAYARES</v>
          </cell>
          <cell r="J10413" t="str">
            <v>CABARCAS</v>
          </cell>
          <cell r="P10413" t="str">
            <v>BOLÍVAR</v>
          </cell>
          <cell r="Q10413" t="str">
            <v>APARTADÓ</v>
          </cell>
          <cell r="T10413" t="str">
            <v>SISTEMAS TELEINFORMÁTICOS</v>
          </cell>
          <cell r="W10413">
            <v>3069910</v>
          </cell>
          <cell r="AF10413" t="str">
            <v>VIRTUAL</v>
          </cell>
        </row>
        <row r="10414">
          <cell r="F10414">
            <v>1068417594</v>
          </cell>
          <cell r="H10414" t="str">
            <v>LILIA ESTHER</v>
          </cell>
          <cell r="I10414" t="str">
            <v>ARROYO</v>
          </cell>
          <cell r="J10414" t="str">
            <v>ROJAS</v>
          </cell>
          <cell r="P10414" t="str">
            <v>CÓRDOBA</v>
          </cell>
          <cell r="Q10414" t="str">
            <v>APARTADÓ</v>
          </cell>
          <cell r="T10414" t="str">
            <v>COORDINACION DE PROCESOS LOGISTICOS</v>
          </cell>
          <cell r="W10414">
            <v>3118348</v>
          </cell>
          <cell r="AF10414" t="str">
            <v>VIRTUAL</v>
          </cell>
        </row>
        <row r="10415">
          <cell r="F10415">
            <v>1036604373</v>
          </cell>
          <cell r="H10415" t="str">
            <v>ELDA MILENA</v>
          </cell>
          <cell r="I10415" t="str">
            <v>LOPEZ</v>
          </cell>
          <cell r="J10415" t="str">
            <v>MOLINA</v>
          </cell>
          <cell r="P10415" t="str">
            <v>ANTIOQUIA</v>
          </cell>
          <cell r="Q10415" t="str">
            <v>APARTADÓ</v>
          </cell>
          <cell r="T10415" t="str">
            <v>EJECUCION DE ACTIVIDADES RECREATIVAS PARA POBLACION INFANTIL</v>
          </cell>
          <cell r="W10415">
            <v>2666248</v>
          </cell>
          <cell r="AF10415" t="str">
            <v>PRESENCIAL</v>
          </cell>
        </row>
        <row r="10416">
          <cell r="F10416">
            <v>52454118</v>
          </cell>
          <cell r="H10416" t="str">
            <v>GLORIA CECILIA</v>
          </cell>
          <cell r="I10416" t="str">
            <v>CARO</v>
          </cell>
          <cell r="J10416" t="str">
            <v>PEREZ</v>
          </cell>
          <cell r="P10416" t="str">
            <v>BOGOTÁ D.C.</v>
          </cell>
          <cell r="Q10416" t="str">
            <v>APARTADÓ</v>
          </cell>
          <cell r="T10416" t="str">
            <v>PROYECTOS AGROPECUARIOS.</v>
          </cell>
          <cell r="W10416">
            <v>2834628</v>
          </cell>
          <cell r="AF10416" t="str">
            <v>VIRTUAL</v>
          </cell>
        </row>
        <row r="10417">
          <cell r="F10417">
            <v>1027963172</v>
          </cell>
          <cell r="H10417" t="str">
            <v>DIANNY LUZ</v>
          </cell>
          <cell r="I10417" t="str">
            <v>VERGARA</v>
          </cell>
          <cell r="J10417" t="str">
            <v>LICONA</v>
          </cell>
          <cell r="P10417" t="str">
            <v>ANTIOQUIA</v>
          </cell>
          <cell r="Q10417" t="str">
            <v>APARTADÓ</v>
          </cell>
          <cell r="T10417" t="str">
            <v>GESTIÓN ADMINISTRATIVA</v>
          </cell>
          <cell r="W10417">
            <v>3169189</v>
          </cell>
          <cell r="AF10417" t="str">
            <v>PRESENCIAL</v>
          </cell>
        </row>
        <row r="10418">
          <cell r="F10418">
            <v>1027956016</v>
          </cell>
          <cell r="H10418" t="str">
            <v>LESNY PAOLA</v>
          </cell>
          <cell r="I10418" t="str">
            <v>RIVAS</v>
          </cell>
          <cell r="J10418" t="str">
            <v>GUZMAN</v>
          </cell>
          <cell r="P10418" t="str">
            <v>ANTIOQUIA</v>
          </cell>
          <cell r="Q10418" t="str">
            <v>APARTADÓ</v>
          </cell>
          <cell r="T10418" t="str">
            <v>GESTION AGROEMPRESARIAL</v>
          </cell>
          <cell r="W10418">
            <v>3001342</v>
          </cell>
          <cell r="AF10418" t="str">
            <v>PRESENCIAL</v>
          </cell>
        </row>
        <row r="10419">
          <cell r="F10419">
            <v>1002387622</v>
          </cell>
          <cell r="H10419" t="str">
            <v>DILAN OBETH</v>
          </cell>
          <cell r="I10419" t="str">
            <v>NARVAEZ</v>
          </cell>
          <cell r="J10419" t="str">
            <v>GENEY</v>
          </cell>
          <cell r="P10419" t="str">
            <v>BOLÍVAR</v>
          </cell>
          <cell r="Q10419" t="str">
            <v>APARTADÓ</v>
          </cell>
          <cell r="T10419" t="str">
            <v>ANALISIS Y DESARROLLO DE SOFTWARE.</v>
          </cell>
          <cell r="W10419">
            <v>2977479</v>
          </cell>
          <cell r="AF10419" t="str">
            <v>VIRTUAL</v>
          </cell>
        </row>
        <row r="10420">
          <cell r="F10420">
            <v>88033780</v>
          </cell>
          <cell r="H10420" t="str">
            <v>JUAN CARLOS</v>
          </cell>
          <cell r="I10420" t="str">
            <v>PARRA</v>
          </cell>
          <cell r="J10420" t="str">
            <v>SOMOZA</v>
          </cell>
          <cell r="P10420" t="str">
            <v>BOGOTÁ D.C.</v>
          </cell>
          <cell r="Q10420" t="str">
            <v>APARTADÓ</v>
          </cell>
          <cell r="T10420" t="str">
            <v>ANALISIS Y DESARROLLO DE SOFTWARE.</v>
          </cell>
          <cell r="W10420">
            <v>3070128</v>
          </cell>
          <cell r="AF10420" t="str">
            <v>VIRTUAL</v>
          </cell>
        </row>
        <row r="10421">
          <cell r="F10421">
            <v>1092334015</v>
          </cell>
          <cell r="H10421" t="str">
            <v>JUAN FRAN</v>
          </cell>
          <cell r="I10421" t="str">
            <v>PEREZ</v>
          </cell>
          <cell r="J10421" t="str">
            <v>QUINTERO</v>
          </cell>
          <cell r="P10421" t="str">
            <v>NORTE DE SANTANDER</v>
          </cell>
          <cell r="Q10421" t="str">
            <v>APARTADÓ</v>
          </cell>
          <cell r="T10421" t="str">
            <v>DESARROLLO DE COLECCIONES PARA LA INDUSTRIA DE LA MODA.</v>
          </cell>
          <cell r="W10421">
            <v>2977201</v>
          </cell>
          <cell r="AF10421" t="str">
            <v>VIRTUAL</v>
          </cell>
        </row>
        <row r="10422">
          <cell r="F10422">
            <v>1108562660</v>
          </cell>
          <cell r="H10422" t="str">
            <v>LAURA</v>
          </cell>
          <cell r="I10422" t="str">
            <v>GARZON</v>
          </cell>
          <cell r="J10422" t="str">
            <v>DELGADO</v>
          </cell>
          <cell r="P10422" t="str">
            <v>VALLE DEL CAUCA</v>
          </cell>
          <cell r="Q10422" t="str">
            <v>APARTADÓ</v>
          </cell>
          <cell r="T10422" t="str">
            <v>DESARROLLO MULTIMEDIA Y WEB</v>
          </cell>
          <cell r="W10422">
            <v>2977140</v>
          </cell>
          <cell r="AF10422" t="str">
            <v>VIRTUAL</v>
          </cell>
        </row>
        <row r="10423">
          <cell r="F10423">
            <v>877377</v>
          </cell>
          <cell r="H10423" t="str">
            <v>GIORGIBEL DEL VALLE</v>
          </cell>
          <cell r="I10423" t="str">
            <v>BERMUDEZ</v>
          </cell>
          <cell r="J10423" t="str">
            <v>MATA</v>
          </cell>
          <cell r="P10423" t="str">
            <v>BOLÍVAR</v>
          </cell>
          <cell r="Q10423" t="str">
            <v>APARTADÓ</v>
          </cell>
          <cell r="T10423" t="str">
            <v>DESARROLLO MULTIMEDIA Y WEB</v>
          </cell>
          <cell r="W10423">
            <v>2977140</v>
          </cell>
          <cell r="AF10423" t="str">
            <v>VIRTUAL</v>
          </cell>
        </row>
        <row r="10424">
          <cell r="F10424">
            <v>1047510147</v>
          </cell>
          <cell r="H10424" t="str">
            <v>MARLON JADET</v>
          </cell>
          <cell r="I10424" t="str">
            <v>JIMENEZ</v>
          </cell>
          <cell r="J10424" t="str">
            <v>CASSIANI</v>
          </cell>
          <cell r="P10424" t="str">
            <v>BOLÍVAR</v>
          </cell>
          <cell r="Q10424" t="str">
            <v>APARTADÓ</v>
          </cell>
          <cell r="T10424" t="str">
            <v>DESARROLLO MULTIMEDIA Y WEB</v>
          </cell>
          <cell r="W10424">
            <v>2977140</v>
          </cell>
          <cell r="AF10424" t="str">
            <v>VIRTUAL</v>
          </cell>
        </row>
        <row r="10425">
          <cell r="F10425">
            <v>1065811315</v>
          </cell>
          <cell r="H10425" t="str">
            <v>EDWAR ALEJANDRO</v>
          </cell>
          <cell r="I10425" t="str">
            <v>CUELLAR</v>
          </cell>
          <cell r="J10425" t="str">
            <v>DOMINGUEZ</v>
          </cell>
          <cell r="P10425" t="str">
            <v>CUNDINAMARCA</v>
          </cell>
          <cell r="Q10425" t="str">
            <v>APARTADÓ</v>
          </cell>
          <cell r="T10425" t="str">
            <v>GESTION INTEGRAL DEL TRANSPORTE</v>
          </cell>
          <cell r="W10425">
            <v>2879537</v>
          </cell>
          <cell r="AF10425" t="str">
            <v>VIRTUAL</v>
          </cell>
        </row>
        <row r="10426">
          <cell r="F10426">
            <v>1072592768</v>
          </cell>
          <cell r="H10426" t="str">
            <v>JOHN FREDY</v>
          </cell>
          <cell r="I10426" t="str">
            <v>RAMOS</v>
          </cell>
          <cell r="J10426" t="str">
            <v>ORTIZ</v>
          </cell>
          <cell r="P10426" t="str">
            <v>CUNDINAMARCA</v>
          </cell>
          <cell r="Q10426" t="str">
            <v>APARTADÓ</v>
          </cell>
          <cell r="T10426" t="str">
            <v>GESTION INTEGRAL DEL TRANSPORTE</v>
          </cell>
          <cell r="W10426">
            <v>2879537</v>
          </cell>
          <cell r="AF10426" t="str">
            <v>VIRTUAL</v>
          </cell>
        </row>
        <row r="10427">
          <cell r="F10427">
            <v>1027952041</v>
          </cell>
          <cell r="H10427" t="str">
            <v>LUIS ARMANDO</v>
          </cell>
          <cell r="I10427" t="str">
            <v>MESTRA</v>
          </cell>
          <cell r="J10427" t="str">
            <v>ALEAN</v>
          </cell>
          <cell r="P10427" t="str">
            <v>ANTIOQUIA</v>
          </cell>
          <cell r="Q10427" t="str">
            <v>APARTADÓ</v>
          </cell>
          <cell r="T10427" t="str">
            <v>ANALISIS Y DESARROLLO DE SOFTWARE.</v>
          </cell>
          <cell r="W10427">
            <v>2877429</v>
          </cell>
          <cell r="AF10427" t="str">
            <v>PRESENCIAL</v>
          </cell>
        </row>
        <row r="10428">
          <cell r="F10428">
            <v>1060649857</v>
          </cell>
          <cell r="H10428" t="str">
            <v>DIEGO FERNANDO</v>
          </cell>
          <cell r="I10428" t="str">
            <v>SALAZAR</v>
          </cell>
          <cell r="J10428" t="str">
            <v>BUENO</v>
          </cell>
          <cell r="P10428" t="str">
            <v>CALDAS</v>
          </cell>
          <cell r="Q10428" t="str">
            <v>APARTADÓ</v>
          </cell>
          <cell r="T10428" t="str">
            <v>DESARROLLO DE MEDIOS GRAFICOS VISUALES</v>
          </cell>
          <cell r="W10428">
            <v>2758192</v>
          </cell>
          <cell r="AF10428" t="str">
            <v>VIRTUAL</v>
          </cell>
        </row>
        <row r="10429">
          <cell r="F10429">
            <v>79639243</v>
          </cell>
          <cell r="H10429" t="str">
            <v>ALVARO JAVIER</v>
          </cell>
          <cell r="I10429" t="str">
            <v>RODRIGUEZ</v>
          </cell>
          <cell r="J10429" t="str">
            <v>TORRES</v>
          </cell>
          <cell r="P10429" t="str">
            <v>BOGOTÁ D.C.</v>
          </cell>
          <cell r="Q10429" t="str">
            <v>APARTADÓ</v>
          </cell>
          <cell r="T10429" t="str">
            <v>DESARROLLO DE MEDIOS GRAFICOS VISUALES</v>
          </cell>
          <cell r="W10429">
            <v>2758191</v>
          </cell>
          <cell r="AF10429" t="str">
            <v>VIRTUAL</v>
          </cell>
        </row>
        <row r="10430">
          <cell r="F10430">
            <v>1001331060</v>
          </cell>
          <cell r="H10430" t="str">
            <v>JULIAN DAVID</v>
          </cell>
          <cell r="I10430" t="str">
            <v>NEIRA</v>
          </cell>
          <cell r="J10430" t="str">
            <v>SASTOQUE</v>
          </cell>
          <cell r="P10430" t="str">
            <v>BOGOTÁ D.C.</v>
          </cell>
          <cell r="Q10430" t="str">
            <v>APARTADÓ</v>
          </cell>
          <cell r="T10430" t="str">
            <v>ANALISIS Y DESARROLLO DE SOFTWARE.</v>
          </cell>
          <cell r="W10430">
            <v>2721507</v>
          </cell>
          <cell r="AF10430" t="str">
            <v>VIRTUAL</v>
          </cell>
        </row>
        <row r="10431">
          <cell r="F10431">
            <v>1028022524</v>
          </cell>
          <cell r="H10431" t="str">
            <v>DANUBYS</v>
          </cell>
          <cell r="I10431" t="str">
            <v>CAMPO</v>
          </cell>
          <cell r="J10431" t="str">
            <v>CALDERON</v>
          </cell>
          <cell r="P10431" t="str">
            <v>ANTIOQUIA</v>
          </cell>
          <cell r="Q10431" t="str">
            <v>APARTADÓ</v>
          </cell>
          <cell r="T10431" t="str">
            <v>GESTION CONTABLE Y DE INFORMACION FINANCIERA</v>
          </cell>
          <cell r="W10431">
            <v>2712555</v>
          </cell>
          <cell r="AF10431" t="str">
            <v>PRESENCIAL</v>
          </cell>
        </row>
        <row r="10432">
          <cell r="F10432">
            <v>1014262794</v>
          </cell>
          <cell r="H10432" t="str">
            <v>NICOLAS</v>
          </cell>
          <cell r="I10432" t="str">
            <v>MORA</v>
          </cell>
          <cell r="J10432" t="str">
            <v>ROJAS</v>
          </cell>
          <cell r="P10432" t="str">
            <v>BOGOTÁ D.C.</v>
          </cell>
          <cell r="Q10432" t="str">
            <v>APARTADÓ</v>
          </cell>
          <cell r="T10432" t="str">
            <v>DESARROLLO DE MEDIOS GRAFICOS VISUALES</v>
          </cell>
          <cell r="W10432">
            <v>2675748</v>
          </cell>
          <cell r="AF10432" t="str">
            <v>VIRTUAL</v>
          </cell>
        </row>
        <row r="10433">
          <cell r="F10433">
            <v>71943827</v>
          </cell>
          <cell r="H10433" t="str">
            <v>JOSE ALEXANDER</v>
          </cell>
          <cell r="I10433" t="str">
            <v>AGUDELO</v>
          </cell>
          <cell r="J10433" t="str">
            <v>SERNA</v>
          </cell>
          <cell r="P10433" t="str">
            <v>ANTIOQUIA</v>
          </cell>
          <cell r="Q10433" t="str">
            <v>APARTADÓ</v>
          </cell>
          <cell r="T10433" t="str">
            <v>GESTION DE LA PRODUCCION AGRICOLA</v>
          </cell>
          <cell r="W10433">
            <v>2629172</v>
          </cell>
          <cell r="AF10433" t="str">
            <v>PRESENCIAL</v>
          </cell>
        </row>
        <row r="10434">
          <cell r="F10434">
            <v>1193068841</v>
          </cell>
          <cell r="H10434" t="str">
            <v>MARISEL</v>
          </cell>
          <cell r="I10434" t="str">
            <v>BEDOYA</v>
          </cell>
          <cell r="J10434" t="str">
            <v>MONSALVE</v>
          </cell>
          <cell r="P10434" t="str">
            <v>ANTIOQUIA</v>
          </cell>
          <cell r="Q10434" t="str">
            <v>APARTADÓ</v>
          </cell>
          <cell r="T10434" t="str">
            <v>GESTION DE LA PRODUCCION AGRICOLA</v>
          </cell>
          <cell r="W10434">
            <v>2561110</v>
          </cell>
          <cell r="AF10434" t="str">
            <v>PRESENCIAL</v>
          </cell>
        </row>
        <row r="10435">
          <cell r="F10435">
            <v>10902526</v>
          </cell>
          <cell r="H10435" t="str">
            <v>ALEXIS DE JESUS</v>
          </cell>
          <cell r="I10435" t="str">
            <v>AVILA</v>
          </cell>
          <cell r="J10435" t="str">
            <v>MARTINEZ</v>
          </cell>
          <cell r="P10435" t="str">
            <v>ANTIOQUIA</v>
          </cell>
          <cell r="Q10435" t="str">
            <v>APARTADÓ</v>
          </cell>
          <cell r="T10435" t="str">
            <v>GESTION DE LA PRODUCCION AGRICOLA</v>
          </cell>
          <cell r="W10435">
            <v>2643645</v>
          </cell>
          <cell r="AF10435" t="str">
            <v>PRESENCIAL</v>
          </cell>
        </row>
        <row r="10436">
          <cell r="F10436">
            <v>1034277389</v>
          </cell>
          <cell r="H10436" t="str">
            <v>CARLOS ANDRES</v>
          </cell>
          <cell r="I10436" t="str">
            <v>ESPINOSA</v>
          </cell>
          <cell r="J10436" t="str">
            <v>DUARTE</v>
          </cell>
          <cell r="P10436" t="str">
            <v>BOGOTÁ D.C.</v>
          </cell>
          <cell r="Q10436" t="str">
            <v>APARTADÓ</v>
          </cell>
          <cell r="T10436" t="str">
            <v>DESARROLLO DE MEDIOS GRAFICOS VISUALES</v>
          </cell>
          <cell r="W10436">
            <v>2626946</v>
          </cell>
          <cell r="AF10436" t="str">
            <v>VIRTUAL</v>
          </cell>
        </row>
        <row r="10437">
          <cell r="F10437">
            <v>1049656226</v>
          </cell>
          <cell r="H10437" t="str">
            <v>LINA GABRIELA</v>
          </cell>
          <cell r="I10437" t="str">
            <v>LOPEZ</v>
          </cell>
          <cell r="J10437" t="str">
            <v>CUBIDES</v>
          </cell>
          <cell r="P10437" t="str">
            <v>BOYACÁ</v>
          </cell>
          <cell r="Q10437" t="str">
            <v>APARTADÓ</v>
          </cell>
          <cell r="T10437" t="str">
            <v>DESARROLLO DE MEDIOS GRAFICOS VISUALES</v>
          </cell>
          <cell r="W10437">
            <v>2626945</v>
          </cell>
          <cell r="AF10437" t="str">
            <v>VIRTUAL</v>
          </cell>
        </row>
        <row r="10438">
          <cell r="F10438">
            <v>1028001286</v>
          </cell>
          <cell r="H10438" t="str">
            <v>NEIDER YESID</v>
          </cell>
          <cell r="I10438" t="str">
            <v>ROBIRA</v>
          </cell>
          <cell r="J10438" t="str">
            <v>RENTERIA</v>
          </cell>
          <cell r="P10438" t="str">
            <v>ANTIOQUIA</v>
          </cell>
          <cell r="Q10438" t="str">
            <v>APARTADÓ</v>
          </cell>
          <cell r="T10438" t="str">
            <v>GESTION DE TESORERIA Y RECURSOS FINANCIEROS</v>
          </cell>
          <cell r="W10438">
            <v>2620130</v>
          </cell>
          <cell r="AF10438" t="str">
            <v>PRESENCIAL</v>
          </cell>
        </row>
        <row r="10439">
          <cell r="F10439">
            <v>1007843951</v>
          </cell>
          <cell r="H10439" t="str">
            <v>JUAN DANIEL</v>
          </cell>
          <cell r="I10439" t="str">
            <v>BUELVAS</v>
          </cell>
          <cell r="J10439" t="str">
            <v>MEJIA</v>
          </cell>
          <cell r="P10439" t="str">
            <v>ANTIOQUIA</v>
          </cell>
          <cell r="Q10439" t="str">
            <v>APARTADÓ</v>
          </cell>
          <cell r="T10439" t="str">
            <v>ANALISIS Y DESARROLLO DE SISTEMAS DE INFORMACION</v>
          </cell>
          <cell r="W10439">
            <v>2560698</v>
          </cell>
          <cell r="AF10439" t="str">
            <v>PRESENCIAL</v>
          </cell>
        </row>
        <row r="10440">
          <cell r="F10440">
            <v>44205222</v>
          </cell>
          <cell r="H10440" t="str">
            <v>MIRETH MAYELIS</v>
          </cell>
          <cell r="I10440" t="str">
            <v>COHEN</v>
          </cell>
          <cell r="J10440" t="str">
            <v>TROUT</v>
          </cell>
          <cell r="P10440" t="str">
            <v>ATLÁNTICO</v>
          </cell>
          <cell r="Q10440" t="str">
            <v>APARTADÓ</v>
          </cell>
          <cell r="T10440" t="str">
            <v>DESARROLLO PUBLICITARIO</v>
          </cell>
          <cell r="W10440">
            <v>2547474</v>
          </cell>
          <cell r="AF10440" t="str">
            <v>VIRTUAL</v>
          </cell>
        </row>
        <row r="10441">
          <cell r="F10441">
            <v>1007343168</v>
          </cell>
          <cell r="H10441" t="str">
            <v>LIDA ESPERANZA</v>
          </cell>
          <cell r="I10441" t="str">
            <v>SANCHEZ</v>
          </cell>
          <cell r="J10441" t="str">
            <v>SIERRA</v>
          </cell>
          <cell r="P10441" t="str">
            <v>BOYACÁ</v>
          </cell>
          <cell r="Q10441" t="str">
            <v>APARTADÓ</v>
          </cell>
          <cell r="T10441" t="str">
            <v>ANALISIS Y DESARROLLO DE SOFTWARE.</v>
          </cell>
          <cell r="W10441">
            <v>2547411</v>
          </cell>
          <cell r="AF10441" t="str">
            <v>VIRTUAL</v>
          </cell>
        </row>
        <row r="10442">
          <cell r="F10442">
            <v>1144153519</v>
          </cell>
          <cell r="H10442" t="str">
            <v>DAVID FERNANDO</v>
          </cell>
          <cell r="I10442" t="str">
            <v>NAVARRO</v>
          </cell>
          <cell r="J10442" t="str">
            <v>GUTIERREZ</v>
          </cell>
          <cell r="P10442" t="str">
            <v>ANTIOQUIA</v>
          </cell>
          <cell r="Q10442" t="str">
            <v>APARTADÓ</v>
          </cell>
          <cell r="T10442" t="str">
            <v>ANALISIS Y DESARROLLO DE SOFTWARE.</v>
          </cell>
          <cell r="W10442">
            <v>2547410</v>
          </cell>
          <cell r="AF10442" t="str">
            <v>VIRTUAL</v>
          </cell>
        </row>
        <row r="10443">
          <cell r="F10443">
            <v>1027662181</v>
          </cell>
          <cell r="H10443" t="str">
            <v>ZARAY</v>
          </cell>
          <cell r="I10443" t="str">
            <v>MONSALVE</v>
          </cell>
          <cell r="J10443" t="str">
            <v>ORTEGA</v>
          </cell>
          <cell r="P10443" t="str">
            <v>ANTIOQUIA</v>
          </cell>
          <cell r="Q10443" t="str">
            <v>ARBOLETES</v>
          </cell>
          <cell r="T10443" t="str">
            <v>PROGRAMACION DE SOFTWARE .</v>
          </cell>
          <cell r="W10443">
            <v>2877398</v>
          </cell>
          <cell r="AF10443" t="str">
            <v>PRESENCIAL</v>
          </cell>
        </row>
        <row r="10444">
          <cell r="F10444">
            <v>1001021584</v>
          </cell>
          <cell r="H10444" t="str">
            <v>YURANIS</v>
          </cell>
          <cell r="I10444" t="str">
            <v>PERTUZ</v>
          </cell>
          <cell r="J10444" t="str">
            <v>ESQUIVEL</v>
          </cell>
          <cell r="P10444" t="str">
            <v>ANTIOQUIA</v>
          </cell>
          <cell r="Q10444" t="str">
            <v>APARTADÓ</v>
          </cell>
          <cell r="T10444" t="str">
            <v>GESTIÓN ADMINISTRATIVA</v>
          </cell>
          <cell r="W10444">
            <v>2826383</v>
          </cell>
          <cell r="AF10444" t="str">
            <v>PRESENCIAL</v>
          </cell>
        </row>
        <row r="10445">
          <cell r="F10445">
            <v>1007126104</v>
          </cell>
          <cell r="H10445" t="str">
            <v>ABIUD ZURIEL</v>
          </cell>
          <cell r="I10445" t="str">
            <v>RODRIGUEZ</v>
          </cell>
          <cell r="J10445" t="str">
            <v>USUGA</v>
          </cell>
          <cell r="P10445" t="str">
            <v>ANTIOQUIA</v>
          </cell>
          <cell r="Q10445" t="str">
            <v>APARTADÓ</v>
          </cell>
          <cell r="T10445" t="str">
            <v>COCINA</v>
          </cell>
          <cell r="W10445">
            <v>2900643</v>
          </cell>
          <cell r="AF10445" t="str">
            <v>PRESENCIAL</v>
          </cell>
        </row>
        <row r="10446">
          <cell r="F10446">
            <v>1006087622</v>
          </cell>
          <cell r="H10446" t="str">
            <v>YEIMY ROCIO</v>
          </cell>
          <cell r="I10446" t="str">
            <v>ACERO</v>
          </cell>
          <cell r="J10446" t="str">
            <v>CASTRO</v>
          </cell>
          <cell r="P10446" t="str">
            <v>CUNDINAMARCA</v>
          </cell>
          <cell r="Q10446" t="str">
            <v>APARTADÓ</v>
          </cell>
          <cell r="T10446" t="str">
            <v>ANALISIS Y DESARROLLO DE SOFTWARE.</v>
          </cell>
          <cell r="W10446">
            <v>2547409</v>
          </cell>
          <cell r="AF10446" t="str">
            <v>VIRTUAL</v>
          </cell>
        </row>
        <row r="10447">
          <cell r="F10447">
            <v>1128461594</v>
          </cell>
          <cell r="H10447" t="str">
            <v>ALEJANDRA</v>
          </cell>
          <cell r="I10447" t="str">
            <v>MIRA</v>
          </cell>
          <cell r="J10447" t="str">
            <v>MEJIA</v>
          </cell>
          <cell r="P10447" t="str">
            <v>ANTIOQUIA</v>
          </cell>
          <cell r="Q10447" t="str">
            <v>APARTADÓ</v>
          </cell>
          <cell r="T10447" t="str">
            <v>DESARROLLO DE MEDIOS GRAFICOS VISUALES</v>
          </cell>
          <cell r="W10447">
            <v>2626945</v>
          </cell>
          <cell r="AF10447" t="str">
            <v>VIRTUAL</v>
          </cell>
        </row>
        <row r="10448">
          <cell r="F10448">
            <v>1130642463</v>
          </cell>
          <cell r="H10448" t="str">
            <v>LEYDI ALEJANDRA</v>
          </cell>
          <cell r="I10448" t="str">
            <v>REYES</v>
          </cell>
          <cell r="J10448" t="str">
            <v>VALLEJO</v>
          </cell>
          <cell r="P10448" t="str">
            <v>VALLE DEL CAUCA</v>
          </cell>
          <cell r="Q10448" t="str">
            <v>APARTADÓ</v>
          </cell>
          <cell r="T10448" t="str">
            <v>DESARROLLO DE MEDIOS GRAFICOS VISUALES</v>
          </cell>
          <cell r="W10448">
            <v>2758193</v>
          </cell>
          <cell r="AF10448" t="str">
            <v>VIRTUAL</v>
          </cell>
        </row>
        <row r="10449">
          <cell r="F10449">
            <v>1003005229</v>
          </cell>
          <cell r="H10449" t="str">
            <v>JAIDID MARIA</v>
          </cell>
          <cell r="I10449" t="str">
            <v>PEREZ</v>
          </cell>
          <cell r="J10449" t="str">
            <v>TORRES</v>
          </cell>
          <cell r="P10449" t="str">
            <v>ANTIOQUIA</v>
          </cell>
          <cell r="Q10449" t="str">
            <v>NECOCLI</v>
          </cell>
          <cell r="T10449" t="str">
            <v>SALUD PUBLICA</v>
          </cell>
          <cell r="W10449">
            <v>2923837</v>
          </cell>
          <cell r="AF10449" t="str">
            <v>PRESENCIAL</v>
          </cell>
        </row>
        <row r="10450">
          <cell r="F10450">
            <v>1039079980</v>
          </cell>
          <cell r="H10450" t="str">
            <v>DAVINSON DAVID</v>
          </cell>
          <cell r="I10450" t="str">
            <v>PALACIOS</v>
          </cell>
          <cell r="J10450" t="str">
            <v>PALACIO</v>
          </cell>
          <cell r="P10450" t="str">
            <v>ANTIOQUIA</v>
          </cell>
          <cell r="Q10450" t="str">
            <v>APARTADÓ</v>
          </cell>
          <cell r="T10450" t="str">
            <v>IMPLEMENTACION DE INFRAESTRUCTURA DE TECNOLOGIAS DE LA INFORMACION Y LAS COMUNICACIONES.</v>
          </cell>
          <cell r="W10450">
            <v>2659957</v>
          </cell>
          <cell r="AF10450" t="str">
            <v>PRESENCIAL</v>
          </cell>
        </row>
        <row r="10451">
          <cell r="F10451">
            <v>1039080556</v>
          </cell>
          <cell r="H10451" t="str">
            <v>LUIS FELIPE</v>
          </cell>
          <cell r="I10451" t="str">
            <v>PEREZ</v>
          </cell>
          <cell r="J10451" t="str">
            <v>SOLANO</v>
          </cell>
          <cell r="P10451" t="str">
            <v>ANTIOQUIA</v>
          </cell>
          <cell r="Q10451" t="str">
            <v>APARTADÓ</v>
          </cell>
          <cell r="T10451" t="str">
            <v>IMPLEMENTACION DE INFRAESTRUCTURA DE TECNOLOGIAS DE LA INFORMACION Y LAS COMUNICACIONES.</v>
          </cell>
          <cell r="W10451">
            <v>2659957</v>
          </cell>
          <cell r="AF10451" t="str">
            <v>PRESENCIAL</v>
          </cell>
        </row>
        <row r="10452">
          <cell r="F10452">
            <v>1073976408</v>
          </cell>
          <cell r="H10452" t="str">
            <v>JUAN DAVID</v>
          </cell>
          <cell r="I10452" t="str">
            <v>RAMIREZ</v>
          </cell>
          <cell r="J10452" t="str">
            <v>PINEDA</v>
          </cell>
          <cell r="P10452" t="str">
            <v>CÓRDOBA</v>
          </cell>
          <cell r="Q10452" t="str">
            <v>APARTADÓ</v>
          </cell>
          <cell r="T10452" t="str">
            <v>IMPLEMENTACION DE INFRAESTRUCTURA DE TECNOLOGIAS DE LA INFORMACION Y LAS COMUNICACIONES.</v>
          </cell>
          <cell r="W10452">
            <v>2644025</v>
          </cell>
          <cell r="AF10452" t="str">
            <v>PRESENCIAL</v>
          </cell>
        </row>
        <row r="10453">
          <cell r="F10453">
            <v>1070990791</v>
          </cell>
          <cell r="H10453" t="str">
            <v>KAREN YULIETH</v>
          </cell>
          <cell r="I10453" t="str">
            <v>GUACHETA</v>
          </cell>
          <cell r="J10453" t="str">
            <v>PULIDO</v>
          </cell>
          <cell r="P10453" t="str">
            <v>CUNDINAMARCA</v>
          </cell>
          <cell r="Q10453" t="str">
            <v>APARTADÓ</v>
          </cell>
          <cell r="T10453" t="str">
            <v>DESARROLLO DE COLECCIONES PARA LA INDUSTRIA DE LA MODA.</v>
          </cell>
          <cell r="W10453">
            <v>2626914</v>
          </cell>
          <cell r="AF10453" t="str">
            <v>VIRTUAL</v>
          </cell>
        </row>
        <row r="10454">
          <cell r="F10454">
            <v>1067405747</v>
          </cell>
          <cell r="H10454" t="str">
            <v>ELIAS SANTANDER</v>
          </cell>
          <cell r="I10454" t="str">
            <v>SUAREZ</v>
          </cell>
          <cell r="J10454" t="str">
            <v>RUIZ</v>
          </cell>
          <cell r="P10454" t="str">
            <v>CÓRDOBA</v>
          </cell>
          <cell r="Q10454" t="str">
            <v>APARTADÓ</v>
          </cell>
          <cell r="T10454" t="str">
            <v>DESARROLLO DE COLECCIONES PARA LA INDUSTRIA DE LA MODA.</v>
          </cell>
          <cell r="W10454">
            <v>2721296</v>
          </cell>
          <cell r="AF10454" t="str">
            <v>VIRTUAL</v>
          </cell>
        </row>
        <row r="10455">
          <cell r="F10455">
            <v>1047398068</v>
          </cell>
          <cell r="H10455" t="str">
            <v>HANIA KARINA</v>
          </cell>
          <cell r="I10455" t="str">
            <v>ANGULO</v>
          </cell>
          <cell r="J10455" t="str">
            <v>ARGUELLO</v>
          </cell>
          <cell r="P10455" t="str">
            <v>BOLÍVAR</v>
          </cell>
          <cell r="Q10455" t="str">
            <v>APARTADÓ</v>
          </cell>
          <cell r="T10455" t="str">
            <v>DESARROLLO DE COLECCIONES PARA LA INDUSTRIA DE LA MODA.</v>
          </cell>
          <cell r="W10455">
            <v>2721297</v>
          </cell>
          <cell r="AF10455" t="str">
            <v>VIRTUAL</v>
          </cell>
        </row>
        <row r="10456">
          <cell r="F10456">
            <v>1095911061</v>
          </cell>
          <cell r="H10456" t="str">
            <v>MAYRA ALEJANDRA</v>
          </cell>
          <cell r="I10456" t="str">
            <v>ARCHILA</v>
          </cell>
          <cell r="J10456" t="str">
            <v>CRISTANCHO</v>
          </cell>
          <cell r="P10456" t="str">
            <v>BOGOTÁ D.C.</v>
          </cell>
          <cell r="Q10456" t="str">
            <v>APARTADÓ</v>
          </cell>
          <cell r="T10456" t="str">
            <v>DESARROLLO DE COLECCIONES PARA LA INDUSTRIA DE LA MODA.</v>
          </cell>
          <cell r="W10456">
            <v>2721297</v>
          </cell>
          <cell r="AF10456" t="str">
            <v>VIRTUAL</v>
          </cell>
        </row>
        <row r="10457">
          <cell r="F10457">
            <v>1047465085</v>
          </cell>
          <cell r="H10457" t="str">
            <v>MELISSA MARIA</v>
          </cell>
          <cell r="I10457" t="str">
            <v>OSORIO</v>
          </cell>
          <cell r="J10457" t="str">
            <v>FERNANDEZ</v>
          </cell>
          <cell r="P10457" t="str">
            <v>BOLÍVAR</v>
          </cell>
          <cell r="Q10457" t="str">
            <v>APARTADÓ</v>
          </cell>
          <cell r="T10457" t="str">
            <v>DESARROLLO DE COLECCIONES PARA LA INDUSTRIA DE LA MODA.</v>
          </cell>
          <cell r="W10457">
            <v>2721297</v>
          </cell>
          <cell r="AF10457" t="str">
            <v>VIRTUAL</v>
          </cell>
        </row>
        <row r="10458">
          <cell r="F10458">
            <v>1028882050</v>
          </cell>
          <cell r="H10458" t="str">
            <v>KAREN NICOLLE</v>
          </cell>
          <cell r="I10458" t="str">
            <v>CASTAÑEDA</v>
          </cell>
          <cell r="J10458" t="str">
            <v>MEDINA</v>
          </cell>
          <cell r="P10458" t="str">
            <v>BOGOTÁ D.C.</v>
          </cell>
          <cell r="Q10458" t="str">
            <v>APARTADÓ</v>
          </cell>
          <cell r="T10458" t="str">
            <v>DESARROLLO DE COLECCIONES PARA LA INDUSTRIA DE LA MODA.</v>
          </cell>
          <cell r="W10458">
            <v>2721297</v>
          </cell>
          <cell r="AF10458" t="str">
            <v>VIRTUAL</v>
          </cell>
        </row>
        <row r="10459">
          <cell r="F10459">
            <v>1071349269</v>
          </cell>
          <cell r="H10459" t="str">
            <v>ISABELLA</v>
          </cell>
          <cell r="I10459" t="str">
            <v>CASTRILLON</v>
          </cell>
          <cell r="J10459" t="str">
            <v>IZQUIERDO</v>
          </cell>
          <cell r="P10459" t="str">
            <v>ATLÁNTICO</v>
          </cell>
          <cell r="Q10459" t="str">
            <v>APARTADÓ</v>
          </cell>
          <cell r="T10459" t="str">
            <v>DESARROLLO DE COLECCIONES PARA LA INDUSTRIA DE LA MODA.</v>
          </cell>
          <cell r="W10459">
            <v>3070157</v>
          </cell>
          <cell r="AF10459" t="str">
            <v>VIRTUAL</v>
          </cell>
        </row>
        <row r="10460">
          <cell r="F10460">
            <v>1088279903</v>
          </cell>
          <cell r="H10460" t="str">
            <v>ALBA JANNETH</v>
          </cell>
          <cell r="I10460" t="str">
            <v>CARDENAS</v>
          </cell>
          <cell r="J10460" t="str">
            <v>DIAZ</v>
          </cell>
          <cell r="P10460" t="str">
            <v>VALLE DEL CAUCA</v>
          </cell>
          <cell r="Q10460" t="str">
            <v>APARTADÓ</v>
          </cell>
          <cell r="T10460" t="str">
            <v>DESARROLLO DE COLECCIONES PARA LA INDUSTRIA DE LA MODA.</v>
          </cell>
          <cell r="W10460">
            <v>3185992</v>
          </cell>
          <cell r="AF10460" t="str">
            <v>VIRTUAL</v>
          </cell>
        </row>
        <row r="10461">
          <cell r="F10461">
            <v>1000857943</v>
          </cell>
          <cell r="H10461" t="str">
            <v>ANGIE NATALIA</v>
          </cell>
          <cell r="I10461" t="str">
            <v>RAMIREZ</v>
          </cell>
          <cell r="J10461" t="str">
            <v>MERCHAN</v>
          </cell>
          <cell r="P10461" t="str">
            <v>BOGOTÁ D.C.</v>
          </cell>
          <cell r="Q10461" t="str">
            <v>APARTADÓ</v>
          </cell>
          <cell r="T10461" t="str">
            <v>DESARROLLO PUBLICITARIO</v>
          </cell>
          <cell r="W10461">
            <v>2547474</v>
          </cell>
          <cell r="AF10461" t="str">
            <v>VIRTUAL</v>
          </cell>
        </row>
        <row r="10462">
          <cell r="F10462">
            <v>1016946280</v>
          </cell>
          <cell r="H10462" t="str">
            <v>SARA</v>
          </cell>
          <cell r="I10462" t="str">
            <v>CUBILLOS</v>
          </cell>
          <cell r="J10462" t="str">
            <v>ZAPATA</v>
          </cell>
          <cell r="P10462" t="str">
            <v>BOGOTÁ D.C.</v>
          </cell>
          <cell r="Q10462" t="str">
            <v>APARTADÓ</v>
          </cell>
          <cell r="T10462" t="str">
            <v>DESARROLLO PUBLICITARIO</v>
          </cell>
          <cell r="W10462">
            <v>2721702</v>
          </cell>
          <cell r="AF10462" t="str">
            <v>VIRTUAL</v>
          </cell>
        </row>
        <row r="10463">
          <cell r="F10463">
            <v>39316636</v>
          </cell>
          <cell r="H10463" t="str">
            <v>HAILEN ASTRID</v>
          </cell>
          <cell r="I10463" t="str">
            <v>SEPULVEDA</v>
          </cell>
          <cell r="J10463" t="str">
            <v>MARTINEZ</v>
          </cell>
          <cell r="P10463" t="str">
            <v>ANTIOQUIA</v>
          </cell>
          <cell r="Q10463" t="str">
            <v>TURBO</v>
          </cell>
          <cell r="T10463" t="str">
            <v>ESTIMULACION INTEGRAL EN LA PRIMERA INFANCIA</v>
          </cell>
          <cell r="W10463">
            <v>2989397</v>
          </cell>
          <cell r="AF10463" t="str">
            <v>PRESENCIAL</v>
          </cell>
        </row>
        <row r="10464">
          <cell r="F10464">
            <v>1001030617</v>
          </cell>
          <cell r="H10464" t="str">
            <v>NATALIA YULIETH</v>
          </cell>
          <cell r="I10464" t="str">
            <v>CORDOBA</v>
          </cell>
          <cell r="J10464" t="str">
            <v>ROBLEDO</v>
          </cell>
          <cell r="P10464" t="str">
            <v>ANTIOQUIA</v>
          </cell>
          <cell r="Q10464" t="str">
            <v>TURBO</v>
          </cell>
          <cell r="T10464" t="str">
            <v>CUIDADO ESTETICO DE MANOS Y PIES..</v>
          </cell>
          <cell r="W10464">
            <v>2936071</v>
          </cell>
          <cell r="AF10464" t="str">
            <v>PRESENCIAL</v>
          </cell>
        </row>
        <row r="10465">
          <cell r="F10465">
            <v>1039079710</v>
          </cell>
          <cell r="H10465" t="str">
            <v>EDINSON</v>
          </cell>
          <cell r="I10465" t="str">
            <v>SEREN</v>
          </cell>
          <cell r="J10465" t="str">
            <v>PEÑATA</v>
          </cell>
          <cell r="P10465" t="str">
            <v>BOGOTÁ D.C.</v>
          </cell>
          <cell r="Q10465" t="str">
            <v>NECOCLI</v>
          </cell>
          <cell r="T10465" t="str">
            <v>EJECUCION DE PROGRAMAS DEPORTIVOS.</v>
          </cell>
          <cell r="W10465">
            <v>2864244</v>
          </cell>
          <cell r="AF10465" t="str">
            <v>PRESENCIAL</v>
          </cell>
        </row>
        <row r="10466">
          <cell r="F10466">
            <v>1039092257</v>
          </cell>
          <cell r="H10466" t="str">
            <v>LUIS CARLOS</v>
          </cell>
          <cell r="I10466" t="str">
            <v>RUIZ</v>
          </cell>
          <cell r="J10466" t="str">
            <v>ROJAS</v>
          </cell>
          <cell r="P10466" t="str">
            <v>ANTIOQUIA</v>
          </cell>
          <cell r="Q10466" t="str">
            <v>NECOCLI</v>
          </cell>
          <cell r="T10466" t="str">
            <v>EJECUCION DE PROGRAMAS DEPORTIVOS.</v>
          </cell>
          <cell r="W10466">
            <v>2864244</v>
          </cell>
          <cell r="AF10466" t="str">
            <v>PRESENCIAL</v>
          </cell>
        </row>
        <row r="10467">
          <cell r="F10467">
            <v>1007684826</v>
          </cell>
          <cell r="H10467" t="str">
            <v>ERIKA DEL CARMEN</v>
          </cell>
          <cell r="I10467" t="str">
            <v>CASTILLA</v>
          </cell>
          <cell r="J10467" t="str">
            <v>LORDUY</v>
          </cell>
          <cell r="P10467" t="str">
            <v>ANTIOQUIA</v>
          </cell>
          <cell r="Q10467" t="str">
            <v>APARTADÓ</v>
          </cell>
          <cell r="T10467" t="str">
            <v>EJECUCION DE PROGRAMAS DEPORTIVOS.</v>
          </cell>
          <cell r="W10467">
            <v>2775403</v>
          </cell>
          <cell r="AF10467" t="str">
            <v>PRESENCIAL</v>
          </cell>
        </row>
        <row r="10468">
          <cell r="F10468">
            <v>1005777772</v>
          </cell>
          <cell r="H10468" t="str">
            <v>LADY VANESSA</v>
          </cell>
          <cell r="I10468" t="str">
            <v>MORA</v>
          </cell>
          <cell r="J10468" t="str">
            <v>ESQUIVEL</v>
          </cell>
          <cell r="P10468" t="str">
            <v>TOLIMA</v>
          </cell>
          <cell r="Q10468" t="str">
            <v>APARTADÓ</v>
          </cell>
          <cell r="T10468" t="str">
            <v>COORDINACION DE PROCESOS LOGISTICOS</v>
          </cell>
          <cell r="W10468">
            <v>3070145</v>
          </cell>
          <cell r="AF10468" t="str">
            <v>VIRTUAL</v>
          </cell>
        </row>
        <row r="10469">
          <cell r="F10469">
            <v>1007256655</v>
          </cell>
          <cell r="H10469" t="str">
            <v>DANIELA MARIA</v>
          </cell>
          <cell r="I10469" t="str">
            <v>BELLO</v>
          </cell>
          <cell r="J10469" t="str">
            <v>GARRIDO</v>
          </cell>
          <cell r="P10469" t="str">
            <v>BOLÍVAR</v>
          </cell>
          <cell r="Q10469" t="str">
            <v>APARTADÓ</v>
          </cell>
          <cell r="T10469" t="str">
            <v>COORDINACION DE PROCESOS LOGISTICOS</v>
          </cell>
          <cell r="W10469">
            <v>3070145</v>
          </cell>
          <cell r="AF10469" t="str">
            <v>VIRTUAL</v>
          </cell>
        </row>
        <row r="10470">
          <cell r="F10470">
            <v>1100400045</v>
          </cell>
          <cell r="H10470" t="str">
            <v>JUSTIN CAROLAINE</v>
          </cell>
          <cell r="I10470" t="str">
            <v>JARABA</v>
          </cell>
          <cell r="J10470" t="str">
            <v>LAMAR</v>
          </cell>
          <cell r="P10470" t="str">
            <v>ANTIOQUIA</v>
          </cell>
          <cell r="Q10470" t="str">
            <v>APARTADÓ</v>
          </cell>
          <cell r="T10470" t="str">
            <v>COORDINACION DE PROCESOS LOGISTICOS</v>
          </cell>
          <cell r="W10470">
            <v>3070145</v>
          </cell>
          <cell r="AF10470" t="str">
            <v>VIRTUAL</v>
          </cell>
        </row>
        <row r="10471">
          <cell r="F10471">
            <v>1103097844</v>
          </cell>
          <cell r="H10471" t="str">
            <v>ELIZA YOHANA</v>
          </cell>
          <cell r="I10471" t="str">
            <v>CONTRERAS</v>
          </cell>
          <cell r="J10471" t="str">
            <v>SUAREZ</v>
          </cell>
          <cell r="P10471" t="str">
            <v>ANTIOQUIA</v>
          </cell>
          <cell r="Q10471" t="str">
            <v>APARTADÓ</v>
          </cell>
          <cell r="T10471" t="str">
            <v>EJECUCION DE ACTIVIDADES RECREATIVAS PARA POBLACION INFANTIL</v>
          </cell>
          <cell r="W10471">
            <v>2666248</v>
          </cell>
          <cell r="AF10471" t="str">
            <v>PRESENCIAL</v>
          </cell>
        </row>
        <row r="10472">
          <cell r="F10472">
            <v>1065901407</v>
          </cell>
          <cell r="H10472" t="str">
            <v>ERIKA NATALIA</v>
          </cell>
          <cell r="I10472" t="str">
            <v>GUERRERO</v>
          </cell>
          <cell r="J10472" t="str">
            <v>SANCHEZ</v>
          </cell>
          <cell r="P10472" t="str">
            <v>CESAR</v>
          </cell>
          <cell r="Q10472" t="str">
            <v>APARTADÓ</v>
          </cell>
          <cell r="T10472" t="str">
            <v>PROYECTOS AGROPECUARIOS.</v>
          </cell>
          <cell r="W10472">
            <v>2834628</v>
          </cell>
          <cell r="AF10472" t="str">
            <v>VIRTUAL</v>
          </cell>
        </row>
        <row r="10473">
          <cell r="F10473">
            <v>1001032802</v>
          </cell>
          <cell r="H10473" t="str">
            <v>JUAN PABLO</v>
          </cell>
          <cell r="I10473" t="str">
            <v>CASARRUBIA</v>
          </cell>
          <cell r="J10473" t="str">
            <v>CUADRADO</v>
          </cell>
          <cell r="P10473" t="str">
            <v>ANTIOQUIA</v>
          </cell>
          <cell r="Q10473" t="str">
            <v>APARTADÓ</v>
          </cell>
          <cell r="T10473" t="str">
            <v>GESTIÓN ADMINISTRATIVA</v>
          </cell>
          <cell r="W10473">
            <v>3169189</v>
          </cell>
          <cell r="AF10473" t="str">
            <v>PRESENCIAL</v>
          </cell>
        </row>
        <row r="10474">
          <cell r="F10474">
            <v>1152710267</v>
          </cell>
          <cell r="H10474" t="str">
            <v>SANTIAGO</v>
          </cell>
          <cell r="I10474" t="str">
            <v>TEJADA</v>
          </cell>
          <cell r="J10474" t="str">
            <v>MONSALVE</v>
          </cell>
          <cell r="P10474" t="str">
            <v>ANTIOQUIA</v>
          </cell>
          <cell r="Q10474" t="str">
            <v>APARTADÓ</v>
          </cell>
          <cell r="T10474" t="str">
            <v>ANALISIS Y DESARROLLO DE SOFTWARE.</v>
          </cell>
          <cell r="W10474">
            <v>3070128</v>
          </cell>
          <cell r="AF10474" t="str">
            <v>VIRTUAL</v>
          </cell>
        </row>
        <row r="10475">
          <cell r="F10475">
            <v>1104412228</v>
          </cell>
          <cell r="H10475" t="str">
            <v>GUSTAVO</v>
          </cell>
          <cell r="I10475" t="str">
            <v>DIAZ</v>
          </cell>
          <cell r="J10475" t="str">
            <v>ORTIZ</v>
          </cell>
          <cell r="P10475" t="str">
            <v>BOGOTÁ D.C.</v>
          </cell>
          <cell r="Q10475" t="str">
            <v>APARTADÓ</v>
          </cell>
          <cell r="T10475" t="str">
            <v>SISTEMAS TELEINFORMÁTICOS</v>
          </cell>
          <cell r="W10475">
            <v>3069910</v>
          </cell>
          <cell r="AF10475" t="str">
            <v>VIRTUAL</v>
          </cell>
        </row>
        <row r="10476">
          <cell r="F10476">
            <v>1193546408</v>
          </cell>
          <cell r="H10476" t="str">
            <v>LUISA FERNANDA</v>
          </cell>
          <cell r="I10476" t="str">
            <v>OLIVEROS</v>
          </cell>
          <cell r="J10476" t="str">
            <v>DUARTE</v>
          </cell>
          <cell r="P10476" t="str">
            <v>BOGOTÁ D.C.</v>
          </cell>
          <cell r="Q10476" t="str">
            <v>APARTADÓ</v>
          </cell>
          <cell r="T10476" t="str">
            <v>DESARROLLO MULTIMEDIA Y WEB</v>
          </cell>
          <cell r="W10476">
            <v>2977140</v>
          </cell>
          <cell r="AF10476" t="str">
            <v>VIRTUAL</v>
          </cell>
        </row>
        <row r="10477">
          <cell r="F10477">
            <v>1028030732</v>
          </cell>
          <cell r="H10477" t="str">
            <v>REBECA</v>
          </cell>
          <cell r="I10477" t="str">
            <v>MORENO</v>
          </cell>
          <cell r="J10477" t="str">
            <v>JARAMILLO</v>
          </cell>
          <cell r="P10477" t="str">
            <v>ANTIOQUIA</v>
          </cell>
          <cell r="Q10477" t="str">
            <v>APARTADÓ</v>
          </cell>
          <cell r="T10477" t="str">
            <v>DESARROLLO DE MEDIOS GRAFICOS VISUALES</v>
          </cell>
          <cell r="W10477">
            <v>2924207</v>
          </cell>
          <cell r="AF10477" t="str">
            <v>PRESENCIAL</v>
          </cell>
        </row>
        <row r="10478">
          <cell r="F10478">
            <v>1027952809</v>
          </cell>
          <cell r="H10478" t="str">
            <v>VERONICA ANDREA</v>
          </cell>
          <cell r="I10478" t="str">
            <v>GIRALDO</v>
          </cell>
          <cell r="J10478" t="str">
            <v>CARDONA</v>
          </cell>
          <cell r="P10478" t="str">
            <v>ANTIOQUIA</v>
          </cell>
          <cell r="Q10478" t="str">
            <v>APARTADÓ</v>
          </cell>
          <cell r="T10478" t="str">
            <v>COCINA</v>
          </cell>
          <cell r="W10478">
            <v>2924184</v>
          </cell>
          <cell r="AF10478" t="str">
            <v>PRESENCIAL</v>
          </cell>
        </row>
        <row r="10479">
          <cell r="F10479">
            <v>6231571</v>
          </cell>
          <cell r="H10479" t="str">
            <v>JEANGLY ZORILETH</v>
          </cell>
          <cell r="I10479" t="str">
            <v>BLANCO</v>
          </cell>
          <cell r="J10479" t="str">
            <v>ALVARADO</v>
          </cell>
          <cell r="P10479" t="str">
            <v>ANTIOQUIA</v>
          </cell>
          <cell r="Q10479" t="str">
            <v>APARTADÓ</v>
          </cell>
          <cell r="T10479" t="str">
            <v>COCINA</v>
          </cell>
          <cell r="W10479">
            <v>2924184</v>
          </cell>
          <cell r="AF10479" t="str">
            <v>PRESENCIAL</v>
          </cell>
        </row>
        <row r="10480">
          <cell r="F10480">
            <v>1099363455</v>
          </cell>
          <cell r="H10480" t="str">
            <v>LORENA</v>
          </cell>
          <cell r="I10480" t="str">
            <v>RODRIGUEZ</v>
          </cell>
          <cell r="J10480" t="str">
            <v>OSORIO</v>
          </cell>
          <cell r="P10480" t="str">
            <v>SANTANDER</v>
          </cell>
          <cell r="Q10480" t="str">
            <v>APARTADÓ</v>
          </cell>
          <cell r="T10480" t="str">
            <v>GESTION INTEGRAL DEL TRANSPORTE</v>
          </cell>
          <cell r="W10480">
            <v>2879537</v>
          </cell>
          <cell r="AF10480" t="str">
            <v>VIRTUAL</v>
          </cell>
        </row>
        <row r="10481">
          <cell r="F10481">
            <v>1001022962</v>
          </cell>
          <cell r="H10481" t="str">
            <v>YENIFER MARCELA</v>
          </cell>
          <cell r="I10481" t="str">
            <v>VARGAS</v>
          </cell>
          <cell r="J10481" t="str">
            <v>PEREZ</v>
          </cell>
          <cell r="P10481" t="str">
            <v>ANTIOQUIA</v>
          </cell>
          <cell r="Q10481" t="str">
            <v>APARTADÓ</v>
          </cell>
          <cell r="T10481" t="str">
            <v>.ATENCION INTEGRAL A LA PRIMERA INFANCIA</v>
          </cell>
          <cell r="W10481">
            <v>2878845</v>
          </cell>
          <cell r="AF10481" t="str">
            <v>PRESENCIAL</v>
          </cell>
        </row>
        <row r="10482">
          <cell r="F10482">
            <v>1047036529</v>
          </cell>
          <cell r="H10482" t="str">
            <v>ANGIE</v>
          </cell>
          <cell r="I10482" t="str">
            <v>ORTEGA</v>
          </cell>
          <cell r="J10482" t="str">
            <v>RIVERA</v>
          </cell>
          <cell r="P10482" t="str">
            <v>ANTIOQUIA</v>
          </cell>
          <cell r="Q10482" t="str">
            <v>APARTADÓ</v>
          </cell>
          <cell r="T10482" t="str">
            <v>GESTION DE LA PRODUCCION AGRICOLA</v>
          </cell>
          <cell r="W10482">
            <v>2877506</v>
          </cell>
          <cell r="AF10482" t="str">
            <v>PRESENCIAL</v>
          </cell>
        </row>
        <row r="10483">
          <cell r="F10483">
            <v>1038099437</v>
          </cell>
          <cell r="H10483" t="str">
            <v>MARIA PAOLA</v>
          </cell>
          <cell r="I10483" t="str">
            <v>ANAYA</v>
          </cell>
          <cell r="J10483" t="str">
            <v>CORREA</v>
          </cell>
          <cell r="P10483" t="str">
            <v>ANTIOQUIA</v>
          </cell>
          <cell r="Q10483" t="str">
            <v>APARTADÓ</v>
          </cell>
          <cell r="T10483" t="str">
            <v>ANALISIS Y DESARROLLO DE SOFTWARE.</v>
          </cell>
          <cell r="W10483">
            <v>2877429</v>
          </cell>
          <cell r="AF10483" t="str">
            <v>PRESENCIAL</v>
          </cell>
        </row>
        <row r="10484">
          <cell r="F10484">
            <v>1027952250</v>
          </cell>
          <cell r="H10484" t="str">
            <v>SANTIAGO JOSE</v>
          </cell>
          <cell r="I10484" t="str">
            <v>PEREZ</v>
          </cell>
          <cell r="J10484" t="str">
            <v>MONTES</v>
          </cell>
          <cell r="P10484" t="str">
            <v>ANTIOQUIA</v>
          </cell>
          <cell r="Q10484" t="str">
            <v>APARTADÓ</v>
          </cell>
          <cell r="T10484" t="str">
            <v>GESTION DE LA PRODUCCION AGRICOLA</v>
          </cell>
          <cell r="W10484">
            <v>2826366</v>
          </cell>
          <cell r="AF10484" t="str">
            <v>PRESENCIAL</v>
          </cell>
        </row>
        <row r="10485">
          <cell r="F10485">
            <v>1073974991</v>
          </cell>
          <cell r="H10485" t="str">
            <v>MABELIN GISETH</v>
          </cell>
          <cell r="I10485" t="str">
            <v>ISAZA</v>
          </cell>
          <cell r="J10485" t="str">
            <v>JIMENEZ</v>
          </cell>
          <cell r="P10485" t="str">
            <v>ANTIOQUIA</v>
          </cell>
          <cell r="Q10485" t="str">
            <v>APARTADÓ</v>
          </cell>
          <cell r="T10485" t="str">
            <v>SERVICIO DE RECEPCION HOTELERA</v>
          </cell>
          <cell r="W10485">
            <v>2775391</v>
          </cell>
          <cell r="AF10485" t="str">
            <v>PRESENCIAL</v>
          </cell>
        </row>
        <row r="10486">
          <cell r="F10486">
            <v>1049392137</v>
          </cell>
          <cell r="H10486" t="str">
            <v>NIDIA YULENY</v>
          </cell>
          <cell r="I10486" t="str">
            <v>ROSAS</v>
          </cell>
          <cell r="J10486" t="str">
            <v>CACERES</v>
          </cell>
          <cell r="P10486" t="str">
            <v>ARAUCA</v>
          </cell>
          <cell r="Q10486" t="str">
            <v>APARTADÓ</v>
          </cell>
          <cell r="T10486" t="str">
            <v>DESARROLLO DE MEDIOS GRAFICOS VISUALES</v>
          </cell>
          <cell r="W10486">
            <v>2758193</v>
          </cell>
          <cell r="AF10486" t="str">
            <v>VIRTUAL</v>
          </cell>
        </row>
        <row r="10487">
          <cell r="F10487">
            <v>1113629429</v>
          </cell>
          <cell r="H10487" t="str">
            <v>CHRISTIAN</v>
          </cell>
          <cell r="I10487" t="str">
            <v>ASPRILLA</v>
          </cell>
          <cell r="J10487" t="str">
            <v>LERMA</v>
          </cell>
          <cell r="P10487" t="str">
            <v>VALLE DEL CAUCA</v>
          </cell>
          <cell r="Q10487" t="str">
            <v>APARTADÓ</v>
          </cell>
          <cell r="T10487" t="str">
            <v>DESARROLLO DE MEDIOS GRAFICOS VISUALES</v>
          </cell>
          <cell r="W10487">
            <v>2758192</v>
          </cell>
          <cell r="AF10487" t="str">
            <v>VIRTUAL</v>
          </cell>
        </row>
        <row r="10488">
          <cell r="F10488">
            <v>1066270322</v>
          </cell>
          <cell r="H10488" t="str">
            <v>ZULAY CAROLINA</v>
          </cell>
          <cell r="I10488" t="str">
            <v>SEPULVEDA</v>
          </cell>
          <cell r="J10488" t="str">
            <v>RIVERA</v>
          </cell>
          <cell r="P10488" t="str">
            <v>CESAR</v>
          </cell>
          <cell r="Q10488" t="str">
            <v>APARTADÓ</v>
          </cell>
          <cell r="T10488" t="str">
            <v>DESARROLLO DE MEDIOS GRAFICOS VISUALES</v>
          </cell>
          <cell r="W10488">
            <v>2758191</v>
          </cell>
          <cell r="AF10488" t="str">
            <v>VIRTUAL</v>
          </cell>
        </row>
        <row r="10489">
          <cell r="F10489">
            <v>1143124952</v>
          </cell>
          <cell r="H10489" t="str">
            <v>YISELA ROCIO</v>
          </cell>
          <cell r="I10489" t="str">
            <v>BELTRAN</v>
          </cell>
          <cell r="J10489" t="str">
            <v>CERVANTES</v>
          </cell>
          <cell r="P10489" t="str">
            <v>ATLÁNTICO</v>
          </cell>
          <cell r="Q10489" t="str">
            <v>APARTADÓ</v>
          </cell>
          <cell r="T10489" t="str">
            <v>DESARROLLO DE MEDIOS GRAFICOS VISUALES</v>
          </cell>
          <cell r="W10489">
            <v>2758191</v>
          </cell>
          <cell r="AF10489" t="str">
            <v>VIRTUAL</v>
          </cell>
        </row>
        <row r="10490">
          <cell r="F10490">
            <v>20689272</v>
          </cell>
          <cell r="H10490" t="str">
            <v>JACKELINE</v>
          </cell>
          <cell r="I10490" t="str">
            <v>ECHEVERRI</v>
          </cell>
          <cell r="J10490" t="str">
            <v>SANCHEZ</v>
          </cell>
          <cell r="P10490" t="str">
            <v>CUNDINAMARCA</v>
          </cell>
          <cell r="Q10490" t="str">
            <v>APARTADÓ</v>
          </cell>
          <cell r="T10490" t="str">
            <v>DESARROLLO DE COLECCIONES PARA LA INDUSTRIA DE LA MODA.</v>
          </cell>
          <cell r="W10490">
            <v>2721296</v>
          </cell>
          <cell r="AF10490" t="str">
            <v>VIRTUAL</v>
          </cell>
        </row>
        <row r="10491">
          <cell r="F10491">
            <v>1039079028</v>
          </cell>
          <cell r="H10491" t="str">
            <v>KEVIN ANDRES</v>
          </cell>
          <cell r="I10491" t="str">
            <v>ARGUELLO</v>
          </cell>
          <cell r="J10491" t="str">
            <v>ESPITIA</v>
          </cell>
          <cell r="P10491" t="str">
            <v>ANTIOQUIA</v>
          </cell>
          <cell r="Q10491" t="str">
            <v>APARTADÓ</v>
          </cell>
          <cell r="T10491" t="str">
            <v>IMPLEMENTACION DE INFRAESTRUCTURA DE TECNOLOGIAS DE LA INFORMACION Y LAS COMUNICACIONES.</v>
          </cell>
          <cell r="W10491">
            <v>2659957</v>
          </cell>
          <cell r="AF10491" t="str">
            <v>PRESENCIAL</v>
          </cell>
        </row>
        <row r="10492">
          <cell r="F10492">
            <v>1001153156</v>
          </cell>
          <cell r="H10492" t="str">
            <v>SHIRLY ANDREA</v>
          </cell>
          <cell r="I10492" t="str">
            <v>SILVA</v>
          </cell>
          <cell r="J10492" t="str">
            <v>PEREZ</v>
          </cell>
          <cell r="P10492" t="str">
            <v>ANTIOQUIA</v>
          </cell>
          <cell r="Q10492" t="str">
            <v>APARTADÓ</v>
          </cell>
          <cell r="T10492" t="str">
            <v>ACTIVIDAD FISICA</v>
          </cell>
          <cell r="W10492">
            <v>2620135</v>
          </cell>
          <cell r="AF10492" t="str">
            <v>PRESENCIAL</v>
          </cell>
        </row>
        <row r="10493">
          <cell r="F10493">
            <v>1007413711</v>
          </cell>
          <cell r="H10493" t="str">
            <v>NEHEMIAS</v>
          </cell>
          <cell r="I10493" t="str">
            <v>VALETA</v>
          </cell>
          <cell r="J10493" t="str">
            <v>GUZMAN</v>
          </cell>
          <cell r="P10493" t="str">
            <v>ANTIOQUIA</v>
          </cell>
          <cell r="Q10493" t="str">
            <v>APARTADÓ</v>
          </cell>
          <cell r="T10493" t="str">
            <v>IMPLEMENTACION DE INFRAESTRUCTURA DE TECNOLOGIAS DE LA INFORMACION Y LAS COMUNICACIONES.</v>
          </cell>
          <cell r="W10493">
            <v>2618662</v>
          </cell>
          <cell r="AF10493" t="str">
            <v>PRESENCIAL</v>
          </cell>
        </row>
        <row r="10494">
          <cell r="F10494">
            <v>1192769812</v>
          </cell>
          <cell r="H10494" t="str">
            <v>EIDER SANTIAGO</v>
          </cell>
          <cell r="I10494" t="str">
            <v>LONDOÑO</v>
          </cell>
          <cell r="J10494" t="str">
            <v>ZAPATA</v>
          </cell>
          <cell r="P10494" t="str">
            <v>ANTIOQUIA</v>
          </cell>
          <cell r="Q10494" t="str">
            <v>APARTADÓ</v>
          </cell>
          <cell r="T10494" t="str">
            <v>IMPLEMENTACION DE INFRAESTRUCTURA DE TECNOLOGIAS DE LA INFORMACION Y LAS COMUNICACIONES.</v>
          </cell>
          <cell r="W10494">
            <v>2618662</v>
          </cell>
          <cell r="AF10494" t="str">
            <v>PRESENCIAL</v>
          </cell>
        </row>
        <row r="10495">
          <cell r="F10495">
            <v>1027999239</v>
          </cell>
          <cell r="H10495" t="str">
            <v>LIZETH MARIA</v>
          </cell>
          <cell r="I10495" t="str">
            <v>LOPEZ</v>
          </cell>
          <cell r="J10495" t="str">
            <v>MOSQUERA</v>
          </cell>
          <cell r="P10495" t="str">
            <v>ANTIOQUIA</v>
          </cell>
          <cell r="Q10495" t="str">
            <v>APARTADÓ</v>
          </cell>
          <cell r="T10495" t="str">
            <v>GESTION CONTABLE Y DE INFORMACION FINANCIERA</v>
          </cell>
          <cell r="W10495">
            <v>2561573</v>
          </cell>
          <cell r="AF10495" t="str">
            <v>PRESENCIAL</v>
          </cell>
        </row>
        <row r="10496">
          <cell r="F10496">
            <v>1007832320</v>
          </cell>
          <cell r="H10496" t="str">
            <v>ANDREA VANESSA</v>
          </cell>
          <cell r="I10496" t="str">
            <v>JIMENEZ</v>
          </cell>
          <cell r="J10496" t="str">
            <v>LOPEZ</v>
          </cell>
          <cell r="P10496" t="str">
            <v>ANTIOQUIA</v>
          </cell>
          <cell r="Q10496" t="str">
            <v>APARTADÓ</v>
          </cell>
          <cell r="T10496" t="str">
            <v>GESTION DE LA PRODUCCION AGRICOLA</v>
          </cell>
          <cell r="W10496">
            <v>2561110</v>
          </cell>
          <cell r="AF10496" t="str">
            <v>PRESENCIAL</v>
          </cell>
        </row>
        <row r="10497">
          <cell r="F10497">
            <v>1193114699</v>
          </cell>
          <cell r="H10497" t="str">
            <v>DIEGO ALBERTO</v>
          </cell>
          <cell r="I10497" t="str">
            <v>TORRES</v>
          </cell>
          <cell r="J10497" t="str">
            <v>MERCADO</v>
          </cell>
          <cell r="P10497" t="str">
            <v>ANTIOQUIA</v>
          </cell>
          <cell r="Q10497" t="str">
            <v>APARTADÓ</v>
          </cell>
          <cell r="T10497" t="str">
            <v>GESTION DE TESORERIA Y RECURSOS FINANCIEROS</v>
          </cell>
          <cell r="W10497">
            <v>2620147</v>
          </cell>
          <cell r="AF10497" t="str">
            <v>PRESENCIAL</v>
          </cell>
        </row>
        <row r="10498">
          <cell r="F10498">
            <v>1001671259</v>
          </cell>
          <cell r="H10498" t="str">
            <v>YEYDY YULIETH</v>
          </cell>
          <cell r="I10498" t="str">
            <v>MORALES</v>
          </cell>
          <cell r="J10498" t="str">
            <v>QUINTO</v>
          </cell>
          <cell r="P10498" t="str">
            <v>ANTIOQUIA</v>
          </cell>
          <cell r="Q10498" t="str">
            <v>APARTADÓ</v>
          </cell>
          <cell r="T10498" t="str">
            <v>GESTIÓN ADMINISTRATIVA</v>
          </cell>
          <cell r="W10498">
            <v>2620141</v>
          </cell>
          <cell r="AF10498" t="str">
            <v>PRESENCIAL</v>
          </cell>
        </row>
        <row r="10499">
          <cell r="F10499">
            <v>1027949146</v>
          </cell>
          <cell r="H10499" t="str">
            <v>MILDREY JULIANA</v>
          </cell>
          <cell r="I10499" t="str">
            <v>HINESTROZA</v>
          </cell>
          <cell r="J10499" t="str">
            <v>CARVAJAL</v>
          </cell>
          <cell r="P10499" t="str">
            <v>ANTIOQUIA</v>
          </cell>
          <cell r="Q10499" t="str">
            <v>APARTADÓ</v>
          </cell>
          <cell r="T10499" t="str">
            <v>GESTIÓN DE RECURSOS NATURALES</v>
          </cell>
          <cell r="W10499">
            <v>2620100</v>
          </cell>
          <cell r="AF10499" t="str">
            <v>PRESENCIAL</v>
          </cell>
        </row>
        <row r="10500">
          <cell r="F10500">
            <v>1027950002</v>
          </cell>
          <cell r="H10500" t="str">
            <v>KEISY DAYANA</v>
          </cell>
          <cell r="I10500" t="str">
            <v>MOSQUERA</v>
          </cell>
          <cell r="J10500" t="str">
            <v>FONSECA</v>
          </cell>
          <cell r="P10500" t="str">
            <v>ANTIOQUIA</v>
          </cell>
          <cell r="Q10500" t="str">
            <v>APARTADÓ</v>
          </cell>
          <cell r="T10500" t="str">
            <v>GESTIÓN DE RECURSOS NATURALES</v>
          </cell>
          <cell r="W10500">
            <v>2620100</v>
          </cell>
          <cell r="AF10500" t="str">
            <v>PRESENCIAL</v>
          </cell>
        </row>
        <row r="10501">
          <cell r="F10501">
            <v>1028027010</v>
          </cell>
          <cell r="H10501" t="str">
            <v>MELISA</v>
          </cell>
          <cell r="I10501" t="str">
            <v>QUINTANA</v>
          </cell>
          <cell r="J10501" t="str">
            <v>BARRIOS</v>
          </cell>
          <cell r="P10501" t="str">
            <v>ANTIOQUIA</v>
          </cell>
          <cell r="Q10501" t="str">
            <v>APARTADÓ</v>
          </cell>
          <cell r="T10501" t="str">
            <v>DESARROLLO PUBLICITARIO</v>
          </cell>
          <cell r="W10501">
            <v>2547469</v>
          </cell>
          <cell r="AF10501" t="str">
            <v>VIRTUAL</v>
          </cell>
        </row>
        <row r="10502">
          <cell r="F10502">
            <v>1021312276</v>
          </cell>
          <cell r="H10502" t="str">
            <v>LAURA JIMENA</v>
          </cell>
          <cell r="I10502" t="str">
            <v>CARDONA</v>
          </cell>
          <cell r="J10502" t="str">
            <v>BELTRAN</v>
          </cell>
          <cell r="P10502" t="str">
            <v>BOGOTÁ D.C.</v>
          </cell>
          <cell r="Q10502" t="str">
            <v>APARTADÓ</v>
          </cell>
          <cell r="T10502" t="str">
            <v>DESARROLLO PUBLICITARIO</v>
          </cell>
          <cell r="W10502">
            <v>2547469</v>
          </cell>
          <cell r="AF10502" t="str">
            <v>VIRTUAL</v>
          </cell>
        </row>
        <row r="10503">
          <cell r="F10503">
            <v>1144166823</v>
          </cell>
          <cell r="H10503" t="str">
            <v>ANGELICA MARIA</v>
          </cell>
          <cell r="I10503" t="str">
            <v>NARVAEZ</v>
          </cell>
          <cell r="J10503" t="str">
            <v>HURTADO</v>
          </cell>
          <cell r="P10503" t="str">
            <v>VALLE DEL CAUCA</v>
          </cell>
          <cell r="Q10503" t="str">
            <v>APARTADÓ</v>
          </cell>
          <cell r="T10503" t="str">
            <v>DESARROLLO PUBLICITARIO</v>
          </cell>
          <cell r="W10503">
            <v>2547469</v>
          </cell>
          <cell r="AF10503" t="str">
            <v>VIRTUAL</v>
          </cell>
        </row>
        <row r="10504">
          <cell r="F10504">
            <v>80000909</v>
          </cell>
          <cell r="H10504" t="str">
            <v>JUAN GABRIEL</v>
          </cell>
          <cell r="I10504" t="str">
            <v>DAZA</v>
          </cell>
          <cell r="J10504" t="str">
            <v>BERNAL</v>
          </cell>
          <cell r="P10504" t="str">
            <v>BOGOTÁ D.C.</v>
          </cell>
          <cell r="Q10504" t="str">
            <v>APARTADÓ</v>
          </cell>
          <cell r="T10504" t="str">
            <v>ANALISIS Y DESARROLLO DE SOFTWARE.</v>
          </cell>
          <cell r="W10504">
            <v>2547411</v>
          </cell>
          <cell r="AF10504" t="str">
            <v>VIRTUAL</v>
          </cell>
        </row>
        <row r="10505">
          <cell r="F10505">
            <v>1033368688</v>
          </cell>
          <cell r="H10505" t="str">
            <v>MARA MICHELL</v>
          </cell>
          <cell r="I10505" t="str">
            <v>MARTINEZ</v>
          </cell>
          <cell r="J10505" t="str">
            <v>VILLALBA</v>
          </cell>
          <cell r="P10505" t="str">
            <v>ANTIOQUIA</v>
          </cell>
          <cell r="Q10505" t="str">
            <v>ARBOLETES</v>
          </cell>
          <cell r="T10505" t="str">
            <v>CONTABILIZACION DE OPERACIONES COMERCIALES Y FINANCIERAS.</v>
          </cell>
          <cell r="W10505">
            <v>2775400</v>
          </cell>
          <cell r="AF10505" t="str">
            <v>PRESENCIAL</v>
          </cell>
        </row>
        <row r="10506">
          <cell r="F10506">
            <v>1148700071</v>
          </cell>
          <cell r="H10506" t="str">
            <v>SINDY MARIA</v>
          </cell>
          <cell r="I10506" t="str">
            <v>ROMAN</v>
          </cell>
          <cell r="J10506" t="str">
            <v>PATERNINA</v>
          </cell>
          <cell r="P10506" t="str">
            <v>ANTIOQUIA</v>
          </cell>
          <cell r="Q10506" t="str">
            <v>CHIGORODO</v>
          </cell>
          <cell r="T10506" t="str">
            <v>.ATENCION INTEGRAL A LA PRIMERA INFANCIA</v>
          </cell>
          <cell r="W10506">
            <v>2764149</v>
          </cell>
          <cell r="AF10506" t="str">
            <v>PRESENCIAL</v>
          </cell>
        </row>
        <row r="10507">
          <cell r="F10507">
            <v>1001597595</v>
          </cell>
          <cell r="H10507" t="str">
            <v>SOLEDAD CRISTINA</v>
          </cell>
          <cell r="I10507" t="str">
            <v>BELLO</v>
          </cell>
          <cell r="J10507" t="str">
            <v>ACOSTA</v>
          </cell>
          <cell r="P10507" t="str">
            <v>ANTIOQUIA</v>
          </cell>
          <cell r="Q10507" t="str">
            <v>NECOCLI</v>
          </cell>
          <cell r="T10507" t="str">
            <v>SERVICIOS FARMACEUTICOS</v>
          </cell>
          <cell r="W10507">
            <v>2923976</v>
          </cell>
          <cell r="AF10507" t="str">
            <v>PRESENCIAL</v>
          </cell>
        </row>
        <row r="10508">
          <cell r="F10508">
            <v>1040351956</v>
          </cell>
          <cell r="H10508" t="str">
            <v>DANIEL</v>
          </cell>
          <cell r="I10508" t="str">
            <v>BAILARIN</v>
          </cell>
          <cell r="J10508" t="str">
            <v>BAILARIN</v>
          </cell>
          <cell r="P10508" t="str">
            <v>ANTIOQUIA</v>
          </cell>
          <cell r="Q10508" t="str">
            <v>APARTADÓ</v>
          </cell>
          <cell r="T10508" t="str">
            <v>GESTION CONTABLE Y DE INFORMACION FINANCIERA</v>
          </cell>
          <cell r="W10508">
            <v>2561257</v>
          </cell>
          <cell r="AF10508" t="str">
            <v>PRESENCIAL</v>
          </cell>
        </row>
        <row r="10509">
          <cell r="F10509">
            <v>1001154402</v>
          </cell>
          <cell r="H10509" t="str">
            <v>YEIDERSON RAMIRO</v>
          </cell>
          <cell r="I10509" t="str">
            <v>BORJA</v>
          </cell>
          <cell r="J10509" t="str">
            <v>SALUM</v>
          </cell>
          <cell r="P10509" t="str">
            <v>ANTIOQUIA</v>
          </cell>
          <cell r="Q10509" t="str">
            <v>APARTADÓ</v>
          </cell>
          <cell r="T10509" t="str">
            <v>GESTION CONTABLE Y DE INFORMACION FINANCIERA</v>
          </cell>
          <cell r="W10509">
            <v>2561257</v>
          </cell>
          <cell r="AF10509" t="str">
            <v>PRESENCIAL</v>
          </cell>
        </row>
        <row r="10510">
          <cell r="F10510">
            <v>49718300</v>
          </cell>
          <cell r="H10510" t="str">
            <v>AURY ROSY</v>
          </cell>
          <cell r="I10510" t="str">
            <v>AMAYA</v>
          </cell>
          <cell r="J10510" t="str">
            <v>BALLESTAS</v>
          </cell>
          <cell r="P10510" t="str">
            <v>CESAR</v>
          </cell>
          <cell r="Q10510" t="str">
            <v>APARTADÓ</v>
          </cell>
          <cell r="T10510" t="str">
            <v>GESTION AGROEMPRESARIAL</v>
          </cell>
          <cell r="W10510">
            <v>3118539</v>
          </cell>
          <cell r="AF10510" t="str">
            <v>VIRTUAL</v>
          </cell>
        </row>
        <row r="10511">
          <cell r="F10511">
            <v>1001023717</v>
          </cell>
          <cell r="H10511" t="str">
            <v>CRISTIAN CAMILO</v>
          </cell>
          <cell r="I10511" t="str">
            <v>ALEMAN</v>
          </cell>
          <cell r="J10511" t="str">
            <v>ALIAN</v>
          </cell>
          <cell r="P10511" t="str">
            <v>ANTIOQUIA</v>
          </cell>
          <cell r="Q10511" t="str">
            <v>APARTADÓ</v>
          </cell>
          <cell r="T10511" t="str">
            <v>GESTION DE LA PRODUCCION AGRICOLA</v>
          </cell>
          <cell r="W10511">
            <v>2561110</v>
          </cell>
          <cell r="AF10511" t="str">
            <v>PRESENCIAL</v>
          </cell>
        </row>
        <row r="10512">
          <cell r="F10512">
            <v>1063138707</v>
          </cell>
          <cell r="H10512" t="str">
            <v>ANDREA CAMILA</v>
          </cell>
          <cell r="I10512" t="str">
            <v>CABEZA</v>
          </cell>
          <cell r="J10512" t="str">
            <v>BLANCO</v>
          </cell>
          <cell r="P10512" t="str">
            <v>CÓRDOBA</v>
          </cell>
          <cell r="Q10512" t="str">
            <v>APARTADÓ</v>
          </cell>
          <cell r="T10512" t="str">
            <v>ANALISIS Y DESARROLLO DE SOFTWARE.</v>
          </cell>
          <cell r="W10512">
            <v>2547408</v>
          </cell>
          <cell r="AF10512" t="str">
            <v>VIRTUAL</v>
          </cell>
        </row>
        <row r="10513">
          <cell r="F10513">
            <v>1098811836</v>
          </cell>
          <cell r="H10513" t="str">
            <v>ANY YIRETH</v>
          </cell>
          <cell r="I10513" t="str">
            <v>ROVIRA</v>
          </cell>
          <cell r="J10513" t="str">
            <v>BAEZ</v>
          </cell>
          <cell r="P10513" t="str">
            <v>SANTANDER</v>
          </cell>
          <cell r="Q10513" t="str">
            <v>APARTADÓ</v>
          </cell>
          <cell r="T10513" t="str">
            <v>ANALISIS Y DESARROLLO DE SOFTWARE.</v>
          </cell>
          <cell r="W10513">
            <v>2547408</v>
          </cell>
          <cell r="AF10513" t="str">
            <v>VIRTUAL</v>
          </cell>
        </row>
        <row r="10514">
          <cell r="F10514">
            <v>1016712430</v>
          </cell>
          <cell r="H10514" t="str">
            <v>NATALY VALERIA</v>
          </cell>
          <cell r="I10514" t="str">
            <v>PEÑA</v>
          </cell>
          <cell r="J10514" t="str">
            <v>TORRES</v>
          </cell>
          <cell r="P10514" t="str">
            <v>CUNDINAMARCA</v>
          </cell>
          <cell r="Q10514" t="str">
            <v>APARTADÓ</v>
          </cell>
          <cell r="T10514" t="str">
            <v>ANALISIS Y DESARROLLO DE SOFTWARE.</v>
          </cell>
          <cell r="W10514">
            <v>2547409</v>
          </cell>
          <cell r="AF10514" t="str">
            <v>VIRTUAL</v>
          </cell>
        </row>
        <row r="10515">
          <cell r="F10515">
            <v>72314341</v>
          </cell>
          <cell r="H10515" t="str">
            <v>LUCAS MIGUEL</v>
          </cell>
          <cell r="I10515" t="str">
            <v>MORALES</v>
          </cell>
          <cell r="J10515" t="str">
            <v>CANTILLO</v>
          </cell>
          <cell r="P10515" t="str">
            <v>ATLÁNTICO</v>
          </cell>
          <cell r="Q10515" t="str">
            <v>APARTADÓ</v>
          </cell>
          <cell r="T10515" t="str">
            <v>ANALISIS Y DESARROLLO DE SOFTWARE.</v>
          </cell>
          <cell r="W10515">
            <v>2547410</v>
          </cell>
          <cell r="AF10515" t="str">
            <v>VIRTUAL</v>
          </cell>
        </row>
        <row r="10516">
          <cell r="F10516">
            <v>1027952393</v>
          </cell>
          <cell r="H10516" t="str">
            <v>JUAN DAVID</v>
          </cell>
          <cell r="I10516" t="str">
            <v>ALVAREZ</v>
          </cell>
          <cell r="J10516" t="str">
            <v>DENIS</v>
          </cell>
          <cell r="P10516" t="str">
            <v>ANTIOQUIA</v>
          </cell>
          <cell r="Q10516" t="str">
            <v>APARTADÓ</v>
          </cell>
          <cell r="T10516" t="str">
            <v>ANALISIS Y DESARROLLO DE SOFTWARE.</v>
          </cell>
          <cell r="W10516">
            <v>2877429</v>
          </cell>
          <cell r="AF10516" t="str">
            <v>PRESENCIAL</v>
          </cell>
        </row>
        <row r="10517">
          <cell r="F10517">
            <v>1096645714</v>
          </cell>
          <cell r="H10517" t="str">
            <v>YUBERTH ERNESTO</v>
          </cell>
          <cell r="I10517" t="str">
            <v>CORTES</v>
          </cell>
          <cell r="J10517" t="str">
            <v>NIETO</v>
          </cell>
          <cell r="P10517" t="str">
            <v>ANTIOQUIA</v>
          </cell>
          <cell r="Q10517" t="str">
            <v>APARTADÓ</v>
          </cell>
          <cell r="T10517" t="str">
            <v>ANALISIS Y DESARROLLO DE SOFTWARE.</v>
          </cell>
          <cell r="W10517">
            <v>2977479</v>
          </cell>
          <cell r="AF10517" t="str">
            <v>VIRTUAL</v>
          </cell>
        </row>
        <row r="10518">
          <cell r="F10518">
            <v>1049645849</v>
          </cell>
          <cell r="H10518" t="str">
            <v>DIANA CAROLINA</v>
          </cell>
          <cell r="I10518" t="str">
            <v>CRUZ</v>
          </cell>
          <cell r="J10518" t="str">
            <v>VILLAMIL</v>
          </cell>
          <cell r="P10518" t="str">
            <v>BOYACÁ</v>
          </cell>
          <cell r="Q10518" t="str">
            <v>APARTADÓ</v>
          </cell>
          <cell r="T10518" t="str">
            <v>DESARROLLO DE MEDIOS GRAFICOS VISUALES</v>
          </cell>
          <cell r="W10518">
            <v>2758191</v>
          </cell>
          <cell r="AF10518" t="str">
            <v>VIRTUAL</v>
          </cell>
        </row>
        <row r="10519">
          <cell r="F10519">
            <v>1095551192</v>
          </cell>
          <cell r="H10519" t="str">
            <v>GABRIEL FELIPE</v>
          </cell>
          <cell r="I10519" t="str">
            <v>CARDONA</v>
          </cell>
          <cell r="J10519" t="str">
            <v>FLOREZ</v>
          </cell>
          <cell r="P10519" t="str">
            <v>CUNDINAMARCA</v>
          </cell>
          <cell r="Q10519" t="str">
            <v>APARTADÓ</v>
          </cell>
          <cell r="T10519" t="str">
            <v>DESARROLLO MULTIMEDIA Y WEB</v>
          </cell>
          <cell r="W10519">
            <v>2977141</v>
          </cell>
          <cell r="AF10519" t="str">
            <v>VIRTUAL</v>
          </cell>
        </row>
        <row r="10520">
          <cell r="F10520">
            <v>52521414</v>
          </cell>
          <cell r="H10520" t="str">
            <v>JEANNETTE PATRICIA</v>
          </cell>
          <cell r="I10520" t="str">
            <v>VILLANUEVA</v>
          </cell>
          <cell r="J10520" t="str">
            <v>RAMIREZ</v>
          </cell>
          <cell r="P10520" t="str">
            <v>META</v>
          </cell>
          <cell r="Q10520" t="str">
            <v>APARTADÓ</v>
          </cell>
          <cell r="T10520" t="str">
            <v>DESARROLLO MULTIMEDIA Y WEB</v>
          </cell>
          <cell r="W10520">
            <v>2977141</v>
          </cell>
          <cell r="AF10520" t="str">
            <v>VIRTUAL</v>
          </cell>
        </row>
        <row r="10521">
          <cell r="F10521">
            <v>70529402</v>
          </cell>
          <cell r="H10521" t="str">
            <v>CARLOS AUGUSTO</v>
          </cell>
          <cell r="I10521" t="str">
            <v>OSORIO</v>
          </cell>
          <cell r="J10521" t="str">
            <v>PEREZ</v>
          </cell>
          <cell r="P10521" t="str">
            <v>ANTIOQUIA</v>
          </cell>
          <cell r="Q10521" t="str">
            <v>APARTADÓ</v>
          </cell>
          <cell r="T10521" t="str">
            <v>IMPLEMENTACION DE INFRAESTRUCTURA DE TECNOLOGIAS DE LA INFORMACION Y LAS COMUNICACIONES.</v>
          </cell>
          <cell r="W10521">
            <v>2644025</v>
          </cell>
          <cell r="AF10521" t="str">
            <v>PRESENCIAL</v>
          </cell>
        </row>
        <row r="10522">
          <cell r="F10522">
            <v>1013600278</v>
          </cell>
          <cell r="H10522" t="str">
            <v>PAOLA MARCELA</v>
          </cell>
          <cell r="I10522" t="str">
            <v>SANCHEZ</v>
          </cell>
          <cell r="J10522" t="str">
            <v>GIL</v>
          </cell>
          <cell r="P10522" t="str">
            <v>BOGOTÁ D.C.</v>
          </cell>
          <cell r="Q10522" t="str">
            <v>APARTADÓ</v>
          </cell>
          <cell r="T10522" t="str">
            <v>DESARROLLO DE COLECCIONES PARA LA INDUSTRIA DE LA MODA.</v>
          </cell>
          <cell r="W10522">
            <v>2626915</v>
          </cell>
          <cell r="AF10522" t="str">
            <v>VIRTUAL</v>
          </cell>
        </row>
        <row r="10523">
          <cell r="F10523">
            <v>1041980563</v>
          </cell>
          <cell r="H10523" t="str">
            <v>HELEN ENITH</v>
          </cell>
          <cell r="I10523" t="str">
            <v>CAMARGO</v>
          </cell>
          <cell r="J10523" t="str">
            <v>MARTINEZ</v>
          </cell>
          <cell r="P10523" t="str">
            <v>BOLÍVAR</v>
          </cell>
          <cell r="Q10523" t="str">
            <v>APARTADÓ</v>
          </cell>
          <cell r="T10523" t="str">
            <v>DESARROLLO DE COLECCIONES PARA LA INDUSTRIA DE LA MODA.</v>
          </cell>
          <cell r="W10523">
            <v>2721297</v>
          </cell>
          <cell r="AF10523" t="str">
            <v>VIRTUAL</v>
          </cell>
        </row>
        <row r="10524">
          <cell r="F10524">
            <v>1072189034</v>
          </cell>
          <cell r="H10524" t="str">
            <v>ARGELIDA JOHANNA</v>
          </cell>
          <cell r="I10524" t="str">
            <v>CARDOZO</v>
          </cell>
          <cell r="J10524" t="str">
            <v>BARRERA</v>
          </cell>
          <cell r="P10524" t="str">
            <v>CUNDINAMARCA</v>
          </cell>
          <cell r="Q10524" t="str">
            <v>APARTADÓ</v>
          </cell>
          <cell r="T10524" t="str">
            <v>DESARROLLO DE COLECCIONES PARA LA INDUSTRIA DE LA MODA.</v>
          </cell>
          <cell r="W10524">
            <v>2977200</v>
          </cell>
          <cell r="AF10524" t="str">
            <v>VIRTUAL</v>
          </cell>
        </row>
        <row r="10525">
          <cell r="F10525">
            <v>1073507023</v>
          </cell>
          <cell r="H10525" t="str">
            <v>DIEGO FERNANDO</v>
          </cell>
          <cell r="I10525" t="str">
            <v>BOYACA</v>
          </cell>
          <cell r="J10525" t="str">
            <v>GALEANO</v>
          </cell>
          <cell r="P10525" t="str">
            <v>CUNDINAMARCA</v>
          </cell>
          <cell r="Q10525" t="str">
            <v>APARTADÓ</v>
          </cell>
          <cell r="T10525" t="str">
            <v>DESARROLLO PUBLICITARIO</v>
          </cell>
          <cell r="W10525">
            <v>2547470</v>
          </cell>
          <cell r="AF10525" t="str">
            <v>VIRTUAL</v>
          </cell>
        </row>
        <row r="10526">
          <cell r="F10526">
            <v>17783399</v>
          </cell>
          <cell r="H10526" t="str">
            <v>LUIS FRANCISCO</v>
          </cell>
          <cell r="I10526" t="str">
            <v>QUICENO</v>
          </cell>
          <cell r="J10526" t="str">
            <v>PARRA</v>
          </cell>
          <cell r="P10526" t="str">
            <v>BOGOTÁ D.C.</v>
          </cell>
          <cell r="Q10526" t="str">
            <v>APARTADÓ</v>
          </cell>
          <cell r="T10526" t="str">
            <v>DESARROLLO PUBLICITARIO</v>
          </cell>
          <cell r="W10526">
            <v>2547472</v>
          </cell>
          <cell r="AF10526" t="str">
            <v>VIRTUAL</v>
          </cell>
        </row>
        <row r="10527">
          <cell r="F10527">
            <v>1012386960</v>
          </cell>
          <cell r="H10527" t="str">
            <v>INGRID TATIANA</v>
          </cell>
          <cell r="I10527" t="str">
            <v>MATEUS</v>
          </cell>
          <cell r="J10527" t="str">
            <v>GUZMAN</v>
          </cell>
          <cell r="P10527" t="str">
            <v>CUNDINAMARCA</v>
          </cell>
          <cell r="Q10527" t="str">
            <v>APARTADÓ</v>
          </cell>
          <cell r="T10527" t="str">
            <v>DESARROLLO PUBLICITARIO</v>
          </cell>
          <cell r="W10527">
            <v>2547473</v>
          </cell>
          <cell r="AF10527" t="str">
            <v>VIRTUAL</v>
          </cell>
        </row>
        <row r="10528">
          <cell r="F10528">
            <v>1193528096</v>
          </cell>
          <cell r="H10528" t="str">
            <v>LUISA DARLENIS</v>
          </cell>
          <cell r="I10528" t="str">
            <v>GARCIA</v>
          </cell>
          <cell r="J10528" t="str">
            <v>BEDOYA</v>
          </cell>
          <cell r="P10528" t="str">
            <v>ANTIOQUIA</v>
          </cell>
          <cell r="Q10528" t="str">
            <v>APARTADÓ</v>
          </cell>
          <cell r="T10528" t="str">
            <v>ACTIVIDAD FISICA</v>
          </cell>
          <cell r="W10528">
            <v>2622581</v>
          </cell>
          <cell r="AF10528" t="str">
            <v>PRESENCIAL</v>
          </cell>
        </row>
        <row r="10529">
          <cell r="F10529">
            <v>1007427191</v>
          </cell>
          <cell r="H10529" t="str">
            <v>YIRLENY</v>
          </cell>
          <cell r="I10529" t="str">
            <v>GOMEZ</v>
          </cell>
          <cell r="J10529" t="str">
            <v>OQUENDO</v>
          </cell>
          <cell r="P10529" t="str">
            <v>ANTIOQUIA</v>
          </cell>
          <cell r="Q10529" t="str">
            <v>CAREPA</v>
          </cell>
          <cell r="T10529" t="str">
            <v>PELUQUERIA.</v>
          </cell>
          <cell r="W10529">
            <v>3001388</v>
          </cell>
          <cell r="AF10529" t="str">
            <v>PRESENCIAL</v>
          </cell>
        </row>
        <row r="10530">
          <cell r="F10530">
            <v>1045139526</v>
          </cell>
          <cell r="H10530" t="str">
            <v>SHAROL DAYANA</v>
          </cell>
          <cell r="I10530" t="str">
            <v>MARTINEZ</v>
          </cell>
          <cell r="J10530" t="str">
            <v>ANGULO</v>
          </cell>
          <cell r="P10530" t="str">
            <v>ANTIOQUIA</v>
          </cell>
          <cell r="Q10530" t="str">
            <v>NECOCLI</v>
          </cell>
          <cell r="T10530" t="str">
            <v>EJECUCION DE PROGRAMAS DEPORTIVOS.</v>
          </cell>
          <cell r="W10530">
            <v>2864244</v>
          </cell>
          <cell r="AF10530" t="str">
            <v>PRESENCIAL</v>
          </cell>
        </row>
        <row r="10531">
          <cell r="F10531">
            <v>1039084035</v>
          </cell>
          <cell r="H10531" t="str">
            <v>VIANYS</v>
          </cell>
          <cell r="I10531" t="str">
            <v>NAVARRO</v>
          </cell>
          <cell r="J10531" t="str">
            <v>MARQUEZ</v>
          </cell>
          <cell r="P10531" t="str">
            <v>ANTIOQUIA</v>
          </cell>
          <cell r="Q10531" t="str">
            <v>NECOCLI</v>
          </cell>
          <cell r="T10531" t="str">
            <v>EJECUCION DE PROGRAMAS DEPORTIVOS.</v>
          </cell>
          <cell r="W10531">
            <v>2864244</v>
          </cell>
          <cell r="AF10531" t="str">
            <v>PRESENCIAL</v>
          </cell>
        </row>
        <row r="10532">
          <cell r="F10532">
            <v>1033678645</v>
          </cell>
          <cell r="H10532" t="str">
            <v>JACKSON JAREK</v>
          </cell>
          <cell r="I10532" t="str">
            <v>GIL</v>
          </cell>
          <cell r="J10532" t="str">
            <v>AREVALO</v>
          </cell>
          <cell r="P10532" t="str">
            <v>BOGOTÁ D.C.</v>
          </cell>
          <cell r="Q10532" t="str">
            <v>APARTADÓ</v>
          </cell>
          <cell r="T10532" t="str">
            <v>COORDINACION DE PROCESOS LOGISTICOS</v>
          </cell>
          <cell r="W10532">
            <v>3070145</v>
          </cell>
          <cell r="AF10532" t="str">
            <v>VIRTUAL</v>
          </cell>
        </row>
        <row r="10533">
          <cell r="F10533">
            <v>1004024918</v>
          </cell>
          <cell r="H10533" t="str">
            <v>GERSON</v>
          </cell>
          <cell r="I10533" t="str">
            <v>HERNANDEZ</v>
          </cell>
          <cell r="J10533" t="str">
            <v>BELTRAN</v>
          </cell>
          <cell r="P10533" t="str">
            <v>ANTIOQUIA</v>
          </cell>
          <cell r="Q10533" t="str">
            <v>APARTADÓ</v>
          </cell>
          <cell r="T10533" t="str">
            <v>MANTENIMIENTO DE MOTOCICLETAS Y MOTOCARROS.</v>
          </cell>
          <cell r="W10533">
            <v>2775374</v>
          </cell>
          <cell r="AF10533" t="str">
            <v>PRESENCIAL</v>
          </cell>
        </row>
        <row r="10534">
          <cell r="F10534">
            <v>1047443783</v>
          </cell>
          <cell r="H10534" t="str">
            <v>JACKELIN DEL CARMEN</v>
          </cell>
          <cell r="I10534" t="str">
            <v>CHACON</v>
          </cell>
          <cell r="J10534" t="str">
            <v>ORTEGA</v>
          </cell>
          <cell r="P10534" t="str">
            <v>BOLÍVAR</v>
          </cell>
          <cell r="Q10534" t="str">
            <v>APARTADÓ</v>
          </cell>
          <cell r="T10534" t="str">
            <v>PROYECTOS AGROPECUARIOS.</v>
          </cell>
          <cell r="W10534">
            <v>2834628</v>
          </cell>
          <cell r="AF10534" t="str">
            <v>VIRTUAL</v>
          </cell>
        </row>
        <row r="10535">
          <cell r="F10535">
            <v>1058844125</v>
          </cell>
          <cell r="H10535" t="str">
            <v>YEIMY LORENA</v>
          </cell>
          <cell r="I10535" t="str">
            <v>VASQUEZ</v>
          </cell>
          <cell r="J10535" t="str">
            <v>MEJIA</v>
          </cell>
          <cell r="P10535" t="str">
            <v>CALDAS</v>
          </cell>
          <cell r="Q10535" t="str">
            <v>APARTADÓ</v>
          </cell>
          <cell r="T10535" t="str">
            <v>DESARROLLO DE MEDIOS GRAFICOS VISUALES</v>
          </cell>
          <cell r="W10535">
            <v>2977232</v>
          </cell>
          <cell r="AF10535" t="str">
            <v>VIRTUAL</v>
          </cell>
        </row>
        <row r="10536">
          <cell r="F10536">
            <v>1030648156</v>
          </cell>
          <cell r="H10536" t="str">
            <v>JAISBETH LEWJTHIE</v>
          </cell>
          <cell r="I10536" t="str">
            <v>ARANGO</v>
          </cell>
          <cell r="J10536" t="str">
            <v>FLOREZ</v>
          </cell>
          <cell r="P10536" t="str">
            <v>BOGOTÁ D.C.</v>
          </cell>
          <cell r="Q10536" t="str">
            <v>APARTADÓ</v>
          </cell>
          <cell r="T10536" t="str">
            <v>DESARROLLO DE COLECCIONES PARA LA INDUSTRIA DE LA MODA.</v>
          </cell>
          <cell r="W10536">
            <v>2977201</v>
          </cell>
          <cell r="AF10536" t="str">
            <v>VIRTUAL</v>
          </cell>
        </row>
        <row r="10537">
          <cell r="F10537">
            <v>42783517</v>
          </cell>
          <cell r="H10537" t="str">
            <v>SANDRA GRISEL</v>
          </cell>
          <cell r="I10537" t="str">
            <v>GIRALDO</v>
          </cell>
          <cell r="J10537" t="str">
            <v>HERRERA</v>
          </cell>
          <cell r="P10537" t="str">
            <v>ANTIOQUIA</v>
          </cell>
          <cell r="Q10537" t="str">
            <v>APARTADÓ</v>
          </cell>
          <cell r="T10537" t="str">
            <v>DESARROLLO DE COLECCIONES PARA LA INDUSTRIA DE LA MODA.</v>
          </cell>
          <cell r="W10537">
            <v>2977201</v>
          </cell>
          <cell r="AF10537" t="str">
            <v>VIRTUAL</v>
          </cell>
        </row>
        <row r="10538">
          <cell r="F10538">
            <v>52057593</v>
          </cell>
          <cell r="H10538" t="str">
            <v>GLORIA PATRICIA</v>
          </cell>
          <cell r="I10538" t="str">
            <v>RODRIGUEZ</v>
          </cell>
          <cell r="J10538" t="str">
            <v>MUÑOZ</v>
          </cell>
          <cell r="P10538" t="str">
            <v>ANTIOQUIA</v>
          </cell>
          <cell r="Q10538" t="str">
            <v>APARTADÓ</v>
          </cell>
          <cell r="T10538" t="str">
            <v>COCINA</v>
          </cell>
          <cell r="W10538">
            <v>2924184</v>
          </cell>
          <cell r="AF10538" t="str">
            <v>PRESENCIAL</v>
          </cell>
        </row>
        <row r="10539">
          <cell r="F10539">
            <v>1041256419</v>
          </cell>
          <cell r="H10539" t="str">
            <v>JESUS DAVID</v>
          </cell>
          <cell r="I10539" t="str">
            <v>REYES</v>
          </cell>
          <cell r="J10539" t="str">
            <v>RANGEL</v>
          </cell>
          <cell r="P10539" t="str">
            <v>ANTIOQUIA</v>
          </cell>
          <cell r="Q10539" t="str">
            <v>APARTADÓ</v>
          </cell>
          <cell r="T10539" t="str">
            <v>GESTION DE LA PRODUCCION AGRICOLA</v>
          </cell>
          <cell r="W10539">
            <v>2877506</v>
          </cell>
          <cell r="AF10539" t="str">
            <v>PRESENCIAL</v>
          </cell>
        </row>
        <row r="10540">
          <cell r="F10540">
            <v>1026256842</v>
          </cell>
          <cell r="H10540" t="str">
            <v>IVAN MANUEL</v>
          </cell>
          <cell r="I10540" t="str">
            <v>ARANGO</v>
          </cell>
          <cell r="J10540" t="str">
            <v>PAEZ</v>
          </cell>
          <cell r="P10540" t="str">
            <v>BOGOTÁ D.C.</v>
          </cell>
          <cell r="Q10540" t="str">
            <v>APARTADÓ</v>
          </cell>
          <cell r="T10540" t="str">
            <v>SERVICIOS Y OPERACIONES MICROFINANCIERAS</v>
          </cell>
          <cell r="W10540">
            <v>2834712</v>
          </cell>
          <cell r="AF10540" t="str">
            <v>VIRTUAL</v>
          </cell>
        </row>
        <row r="10541">
          <cell r="F10541">
            <v>1001024784</v>
          </cell>
          <cell r="H10541" t="str">
            <v>PAULA ANDREA</v>
          </cell>
          <cell r="I10541" t="str">
            <v>AYAZO</v>
          </cell>
          <cell r="J10541" t="str">
            <v>VERDEZA</v>
          </cell>
          <cell r="P10541" t="str">
            <v>ANTIOQUIA</v>
          </cell>
          <cell r="Q10541" t="str">
            <v>APARTADÓ</v>
          </cell>
          <cell r="T10541" t="str">
            <v>GESTION DE LA PRODUCCION AGRICOLA</v>
          </cell>
          <cell r="W10541">
            <v>2826366</v>
          </cell>
          <cell r="AF10541" t="str">
            <v>PRESENCIAL</v>
          </cell>
        </row>
        <row r="10542">
          <cell r="F10542">
            <v>1152441665</v>
          </cell>
          <cell r="H10542" t="str">
            <v>LUIS EDUARDO</v>
          </cell>
          <cell r="I10542" t="str">
            <v>USUGA</v>
          </cell>
          <cell r="J10542" t="str">
            <v>MOLINA</v>
          </cell>
          <cell r="P10542" t="str">
            <v>ANTIOQUIA</v>
          </cell>
          <cell r="Q10542" t="str">
            <v>APARTADÓ</v>
          </cell>
          <cell r="T10542" t="str">
            <v>DESARROLLO DE MEDIOS GRAFICOS VISUALES</v>
          </cell>
          <cell r="W10542">
            <v>2758193</v>
          </cell>
          <cell r="AF10542" t="str">
            <v>VIRTUAL</v>
          </cell>
        </row>
        <row r="10543">
          <cell r="F10543">
            <v>43816834</v>
          </cell>
          <cell r="H10543" t="str">
            <v>MARTA CECILIA</v>
          </cell>
          <cell r="I10543" t="str">
            <v>OSSA</v>
          </cell>
          <cell r="J10543" t="str">
            <v>MUÑOZ</v>
          </cell>
          <cell r="P10543" t="str">
            <v>ANTIOQUIA</v>
          </cell>
          <cell r="Q10543" t="str">
            <v>APARTADÓ</v>
          </cell>
          <cell r="T10543" t="str">
            <v>DESARROLLO DE COLECCIONES PARA LA INDUSTRIA DE LA MODA.</v>
          </cell>
          <cell r="W10543">
            <v>2721298</v>
          </cell>
          <cell r="AF10543" t="str">
            <v>VIRTUAL</v>
          </cell>
        </row>
        <row r="10544">
          <cell r="F10544">
            <v>1001025834</v>
          </cell>
          <cell r="H10544" t="str">
            <v>JHON KENET</v>
          </cell>
          <cell r="I10544" t="str">
            <v>HENAO</v>
          </cell>
          <cell r="J10544" t="str">
            <v>FLOREZ</v>
          </cell>
          <cell r="P10544" t="str">
            <v>ANTIOQUIA</v>
          </cell>
          <cell r="Q10544" t="str">
            <v>APARTADÓ</v>
          </cell>
          <cell r="T10544" t="str">
            <v>COORDINACION DE PROCESOS LOGISTICOS</v>
          </cell>
          <cell r="W10544">
            <v>2712472</v>
          </cell>
          <cell r="AF10544" t="str">
            <v>PRESENCIAL</v>
          </cell>
        </row>
        <row r="10545">
          <cell r="F10545">
            <v>1045508604</v>
          </cell>
          <cell r="H10545" t="str">
            <v>MARIO ANDRES</v>
          </cell>
          <cell r="I10545" t="str">
            <v>GOMEZ</v>
          </cell>
          <cell r="J10545" t="str">
            <v>FUENTE</v>
          </cell>
          <cell r="P10545" t="str">
            <v>ANTIOQUIA</v>
          </cell>
          <cell r="Q10545" t="str">
            <v>APARTADÓ</v>
          </cell>
          <cell r="T10545" t="str">
            <v>IMPLEMENTACION DE INFRAESTRUCTURA DE TECNOLOGIAS DE LA INFORMACION Y LAS COMUNICACIONES.</v>
          </cell>
          <cell r="W10545">
            <v>2618662</v>
          </cell>
          <cell r="AF10545" t="str">
            <v>PRESENCIAL</v>
          </cell>
        </row>
        <row r="10546">
          <cell r="F10546">
            <v>1028025199</v>
          </cell>
          <cell r="H10546" t="str">
            <v>CARLOS ANDRES</v>
          </cell>
          <cell r="I10546" t="str">
            <v>HEREDIA</v>
          </cell>
          <cell r="J10546" t="str">
            <v>MAYO</v>
          </cell>
          <cell r="P10546" t="str">
            <v>ANTIOQUIA</v>
          </cell>
          <cell r="Q10546" t="str">
            <v>APARTADÓ</v>
          </cell>
          <cell r="T10546" t="str">
            <v>SUPERVISIÓN DE REDES DE DISTRIBUCIÓN DE ENERGÍA ELÉCTRICA</v>
          </cell>
          <cell r="W10546">
            <v>2620072</v>
          </cell>
          <cell r="AF10546" t="str">
            <v>PRESENCIAL</v>
          </cell>
        </row>
        <row r="10547">
          <cell r="F10547">
            <v>1027943305</v>
          </cell>
          <cell r="H10547" t="str">
            <v>ANDRES SANTIAGO</v>
          </cell>
          <cell r="I10547" t="str">
            <v>CAÑAS</v>
          </cell>
          <cell r="J10547" t="str">
            <v>DAVID</v>
          </cell>
          <cell r="P10547" t="str">
            <v>ANTIOQUIA</v>
          </cell>
          <cell r="Q10547" t="str">
            <v>APARTADÓ</v>
          </cell>
          <cell r="T10547" t="str">
            <v>GESTION CONTABLE Y DE INFORMACION FINANCIERA</v>
          </cell>
          <cell r="W10547">
            <v>2561257</v>
          </cell>
          <cell r="AF10547" t="str">
            <v>PRESENCIAL</v>
          </cell>
        </row>
        <row r="10548">
          <cell r="F10548">
            <v>1000518257</v>
          </cell>
          <cell r="H10548" t="str">
            <v>MARIA CAMILA</v>
          </cell>
          <cell r="I10548" t="str">
            <v>SANCHEZ</v>
          </cell>
          <cell r="J10548" t="str">
            <v>RIOS</v>
          </cell>
          <cell r="P10548" t="str">
            <v>BOGOTÁ D.C.</v>
          </cell>
          <cell r="Q10548" t="str">
            <v>APARTADÓ</v>
          </cell>
          <cell r="T10548" t="str">
            <v>DESARROLLO DE MEDIOS GRAFICOS VISUALES</v>
          </cell>
          <cell r="W10548">
            <v>2626946</v>
          </cell>
          <cell r="AF10548" t="str">
            <v>VIRTUAL</v>
          </cell>
        </row>
        <row r="10549">
          <cell r="F10549">
            <v>1045491736</v>
          </cell>
          <cell r="H10549" t="str">
            <v>LUIS ALBERTO</v>
          </cell>
          <cell r="I10549" t="str">
            <v>PALACIOS</v>
          </cell>
          <cell r="J10549" t="str">
            <v>HINESTROZA</v>
          </cell>
          <cell r="P10549" t="str">
            <v>ANTIOQUIA</v>
          </cell>
          <cell r="Q10549" t="str">
            <v>APARTADÓ</v>
          </cell>
          <cell r="T10549" t="str">
            <v>GESTION DE TESORERIA Y RECURSOS FINANCIEROS</v>
          </cell>
          <cell r="W10549">
            <v>2620147</v>
          </cell>
          <cell r="AF10549" t="str">
            <v>PRESENCIAL</v>
          </cell>
        </row>
        <row r="10550">
          <cell r="F10550">
            <v>1001027413</v>
          </cell>
          <cell r="H10550" t="str">
            <v>JORGE LUIS</v>
          </cell>
          <cell r="I10550" t="str">
            <v>HERRERA</v>
          </cell>
          <cell r="J10550" t="str">
            <v>VERTEL</v>
          </cell>
          <cell r="P10550" t="str">
            <v>ANTIOQUIA</v>
          </cell>
          <cell r="Q10550" t="str">
            <v>APARTADÓ</v>
          </cell>
          <cell r="T10550" t="str">
            <v>GESTIÓN ADMINISTRATIVA</v>
          </cell>
          <cell r="W10550">
            <v>2620141</v>
          </cell>
          <cell r="AF10550" t="str">
            <v>PRESENCIAL</v>
          </cell>
        </row>
        <row r="10551">
          <cell r="F10551">
            <v>1027949222</v>
          </cell>
          <cell r="H10551" t="str">
            <v>THALIA</v>
          </cell>
          <cell r="I10551" t="str">
            <v>PATIÑO</v>
          </cell>
          <cell r="J10551" t="str">
            <v>RODRIGUEZ</v>
          </cell>
          <cell r="P10551" t="str">
            <v>ANTIOQUIA</v>
          </cell>
          <cell r="Q10551" t="str">
            <v>APARTADÓ</v>
          </cell>
          <cell r="T10551" t="str">
            <v>DESARROLLO DE MEDIOS GRAFICOS VISUALES</v>
          </cell>
          <cell r="W10551">
            <v>2620051</v>
          </cell>
          <cell r="AF10551" t="str">
            <v>PRESENCIAL</v>
          </cell>
        </row>
        <row r="10552">
          <cell r="F10552">
            <v>1001031874</v>
          </cell>
          <cell r="H10552" t="str">
            <v>STEVEN</v>
          </cell>
          <cell r="I10552" t="str">
            <v>CABADIA</v>
          </cell>
          <cell r="J10552" t="str">
            <v>MARTINEZ</v>
          </cell>
          <cell r="P10552" t="str">
            <v>ANTIOQUIA</v>
          </cell>
          <cell r="Q10552" t="str">
            <v>APARTADÓ</v>
          </cell>
          <cell r="T10552" t="str">
            <v>DESARROLLO DE MEDIOS GRAFICOS VISUALES</v>
          </cell>
          <cell r="W10552">
            <v>2620051</v>
          </cell>
          <cell r="AF10552" t="str">
            <v>PRESENCIAL</v>
          </cell>
        </row>
        <row r="10553">
          <cell r="F10553">
            <v>1073812474</v>
          </cell>
          <cell r="H10553" t="str">
            <v>MELISSA</v>
          </cell>
          <cell r="I10553" t="str">
            <v>GALINDO</v>
          </cell>
          <cell r="J10553" t="str">
            <v>CONDE</v>
          </cell>
          <cell r="P10553" t="str">
            <v>CÓRDOBA</v>
          </cell>
          <cell r="Q10553" t="str">
            <v>APARTADÓ</v>
          </cell>
          <cell r="T10553" t="str">
            <v>DESARROLLO DE MEDIOS GRAFICOS VISUALES</v>
          </cell>
          <cell r="W10553">
            <v>2561076</v>
          </cell>
          <cell r="AF10553" t="str">
            <v>PRESENCIAL</v>
          </cell>
        </row>
        <row r="10554">
          <cell r="F10554">
            <v>1010103326</v>
          </cell>
          <cell r="H10554" t="str">
            <v>ELLEN YOHARIS</v>
          </cell>
          <cell r="I10554" t="str">
            <v>PABON</v>
          </cell>
          <cell r="J10554" t="str">
            <v>AREVALO</v>
          </cell>
          <cell r="P10554" t="str">
            <v>BOLÍVAR</v>
          </cell>
          <cell r="Q10554" t="str">
            <v>APARTADÓ</v>
          </cell>
          <cell r="T10554" t="str">
            <v>DESARROLLO PUBLICITARIO</v>
          </cell>
          <cell r="W10554">
            <v>2547474</v>
          </cell>
          <cell r="AF10554" t="str">
            <v>VIRTUAL</v>
          </cell>
        </row>
        <row r="10555">
          <cell r="F10555">
            <v>1013658087</v>
          </cell>
          <cell r="H10555" t="str">
            <v>ANA LORENA</v>
          </cell>
          <cell r="I10555" t="str">
            <v>MEJIA</v>
          </cell>
          <cell r="J10555" t="str">
            <v>HERRERA</v>
          </cell>
          <cell r="P10555" t="str">
            <v>BOGOTÁ D.C.</v>
          </cell>
          <cell r="Q10555" t="str">
            <v>APARTADÓ</v>
          </cell>
          <cell r="T10555" t="str">
            <v>DESARROLLO PUBLICITARIO</v>
          </cell>
          <cell r="W10555">
            <v>2547470</v>
          </cell>
          <cell r="AF10555" t="str">
            <v>VIRTUAL</v>
          </cell>
        </row>
        <row r="10556">
          <cell r="F10556">
            <v>1001379862</v>
          </cell>
          <cell r="H10556" t="str">
            <v>RUBEN DARIO</v>
          </cell>
          <cell r="I10556" t="str">
            <v>HERNANDEZ</v>
          </cell>
          <cell r="J10556" t="str">
            <v>YANEZ</v>
          </cell>
          <cell r="P10556" t="str">
            <v>LA GUAJIRA</v>
          </cell>
          <cell r="Q10556" t="str">
            <v>APARTADÓ</v>
          </cell>
          <cell r="T10556" t="str">
            <v>ANALISIS Y DESARROLLO DE SOFTWARE.</v>
          </cell>
          <cell r="W10556">
            <v>2547411</v>
          </cell>
          <cell r="AF10556" t="str">
            <v>VIRTUAL</v>
          </cell>
        </row>
        <row r="10557">
          <cell r="F10557">
            <v>1002577232</v>
          </cell>
          <cell r="H10557" t="str">
            <v>SEBASTIAN</v>
          </cell>
          <cell r="I10557" t="str">
            <v>LOAIZA</v>
          </cell>
          <cell r="J10557" t="str">
            <v>LONDOÑO</v>
          </cell>
          <cell r="P10557" t="str">
            <v>BOGOTÁ D.C.</v>
          </cell>
          <cell r="Q10557" t="str">
            <v>APARTADÓ</v>
          </cell>
          <cell r="T10557" t="str">
            <v>ANALISIS Y DESARROLLO DE SOFTWARE.</v>
          </cell>
          <cell r="W10557">
            <v>2547411</v>
          </cell>
          <cell r="AF10557" t="str">
            <v>VIRTUAL</v>
          </cell>
        </row>
        <row r="10558">
          <cell r="F10558">
            <v>72298105</v>
          </cell>
          <cell r="H10558" t="str">
            <v>JONATHAN</v>
          </cell>
          <cell r="I10558" t="str">
            <v>DIAZ</v>
          </cell>
          <cell r="J10558" t="str">
            <v>ZOLAC</v>
          </cell>
          <cell r="P10558" t="str">
            <v>ATLÁNTICO</v>
          </cell>
          <cell r="Q10558" t="str">
            <v>APARTADÓ</v>
          </cell>
          <cell r="T10558" t="str">
            <v>ANALISIS Y DESARROLLO DE SOFTWARE.</v>
          </cell>
          <cell r="W10558">
            <v>2547411</v>
          </cell>
          <cell r="AF10558" t="str">
            <v>VIRTUAL</v>
          </cell>
        </row>
        <row r="10559">
          <cell r="F10559">
            <v>98399430</v>
          </cell>
          <cell r="H10559" t="str">
            <v>JAMES ANDRES</v>
          </cell>
          <cell r="I10559" t="str">
            <v>HIDALGO</v>
          </cell>
          <cell r="J10559" t="str">
            <v>ERASO</v>
          </cell>
          <cell r="P10559" t="str">
            <v>NARIÑO</v>
          </cell>
          <cell r="Q10559" t="str">
            <v>APARTADÓ</v>
          </cell>
          <cell r="T10559" t="str">
            <v>ANALISIS Y DESARROLLO DE SOFTWARE.</v>
          </cell>
          <cell r="W10559">
            <v>2547409</v>
          </cell>
          <cell r="AF10559" t="str">
            <v>VIRTUAL</v>
          </cell>
        </row>
        <row r="10560">
          <cell r="F10560">
            <v>1035153167</v>
          </cell>
          <cell r="H10560" t="str">
            <v>DANIEL</v>
          </cell>
          <cell r="I10560" t="str">
            <v>VERDEZA</v>
          </cell>
          <cell r="J10560" t="str">
            <v>PAJARO</v>
          </cell>
          <cell r="P10560" t="str">
            <v>ANTIOQUIA</v>
          </cell>
          <cell r="Q10560" t="str">
            <v>ARBOLETES</v>
          </cell>
          <cell r="T10560" t="str">
            <v>PROGRAMACION DE SOFTWARE .</v>
          </cell>
          <cell r="W10560">
            <v>2877398</v>
          </cell>
          <cell r="AF10560" t="str">
            <v>PRESENCIAL</v>
          </cell>
        </row>
        <row r="10561">
          <cell r="F10561">
            <v>1033371199</v>
          </cell>
          <cell r="H10561" t="str">
            <v>KAREN CAROLINA</v>
          </cell>
          <cell r="I10561" t="str">
            <v>VITOLA</v>
          </cell>
          <cell r="J10561" t="str">
            <v>MONTALVO</v>
          </cell>
          <cell r="P10561" t="str">
            <v>ANTIOQUIA</v>
          </cell>
          <cell r="Q10561" t="str">
            <v>ARBOLETES</v>
          </cell>
          <cell r="T10561" t="str">
            <v>PROGRAMACION DE SOFTWARE .</v>
          </cell>
          <cell r="W10561">
            <v>2877398</v>
          </cell>
          <cell r="AF10561" t="str">
            <v>PRESENCIAL</v>
          </cell>
        </row>
        <row r="10562">
          <cell r="F10562">
            <v>1033368191</v>
          </cell>
          <cell r="H10562" t="str">
            <v>DANA ESTHER</v>
          </cell>
          <cell r="I10562" t="str">
            <v>GARCIA</v>
          </cell>
          <cell r="J10562" t="str">
            <v>OYOLA</v>
          </cell>
          <cell r="P10562" t="str">
            <v>ANTIOQUIA</v>
          </cell>
          <cell r="Q10562" t="str">
            <v>ARBOLETES</v>
          </cell>
          <cell r="T10562" t="str">
            <v>CONTABILIZACION DE OPERACIONES COMERCIALES Y FINANCIERAS.</v>
          </cell>
          <cell r="W10562">
            <v>2775400</v>
          </cell>
          <cell r="AF10562" t="str">
            <v>PRESENCIAL</v>
          </cell>
        </row>
        <row r="10563">
          <cell r="F10563">
            <v>1192747622</v>
          </cell>
          <cell r="H10563" t="str">
            <v>MICHEL ALEJANDRA</v>
          </cell>
          <cell r="I10563" t="str">
            <v>ARIAS</v>
          </cell>
          <cell r="J10563" t="str">
            <v>OQUENDO</v>
          </cell>
          <cell r="P10563" t="str">
            <v>ANTIOQUIA</v>
          </cell>
          <cell r="Q10563" t="str">
            <v>CAREPA</v>
          </cell>
          <cell r="T10563" t="str">
            <v>.ATENCION INTEGRAL A LA PRIMERA INFANCIA</v>
          </cell>
          <cell r="W10563">
            <v>2794004</v>
          </cell>
          <cell r="AF10563" t="str">
            <v>PRESENCIAL</v>
          </cell>
        </row>
        <row r="10564">
          <cell r="F10564">
            <v>1032176473</v>
          </cell>
          <cell r="H10564" t="str">
            <v>YIRLEAN ANDREA</v>
          </cell>
          <cell r="I10564" t="str">
            <v>BUENAÑOS</v>
          </cell>
          <cell r="J10564" t="str">
            <v>MOSQUERA</v>
          </cell>
          <cell r="P10564" t="str">
            <v>ANTIOQUIA</v>
          </cell>
          <cell r="Q10564" t="str">
            <v>CHIGORODO</v>
          </cell>
          <cell r="T10564" t="str">
            <v>SISTEMAS.</v>
          </cell>
          <cell r="W10564">
            <v>2775351</v>
          </cell>
          <cell r="AF10564" t="str">
            <v>PRESENCIAL</v>
          </cell>
        </row>
        <row r="10565">
          <cell r="F10565">
            <v>1138074335</v>
          </cell>
          <cell r="H10565" t="str">
            <v>ANGELLY SOFIA</v>
          </cell>
          <cell r="I10565" t="str">
            <v>PESTANA</v>
          </cell>
          <cell r="J10565" t="str">
            <v>GALLEGO</v>
          </cell>
          <cell r="P10565" t="str">
            <v>ANTIOQUIA</v>
          </cell>
          <cell r="Q10565" t="str">
            <v>CHIGORODO</v>
          </cell>
          <cell r="T10565" t="str">
            <v>SISTEMAS.</v>
          </cell>
          <cell r="W10565">
            <v>2775351</v>
          </cell>
          <cell r="AF10565" t="str">
            <v>PRESENCIAL</v>
          </cell>
        </row>
        <row r="10566">
          <cell r="F10566">
            <v>1038820174</v>
          </cell>
          <cell r="H10566" t="str">
            <v>KAREN DANIELA</v>
          </cell>
          <cell r="I10566" t="str">
            <v>CUESTA</v>
          </cell>
          <cell r="J10566" t="str">
            <v>VILLAMIL</v>
          </cell>
          <cell r="P10566" t="str">
            <v>ANTIOQUIA</v>
          </cell>
          <cell r="Q10566" t="str">
            <v>CHIGORODO</v>
          </cell>
          <cell r="T10566" t="str">
            <v>.ATENCION INTEGRAL A LA PRIMERA INFANCIA</v>
          </cell>
          <cell r="W10566">
            <v>2764149</v>
          </cell>
          <cell r="AF10566" t="str">
            <v>PRESENCIAL</v>
          </cell>
        </row>
        <row r="10567">
          <cell r="F10567">
            <v>1039085884</v>
          </cell>
          <cell r="H10567" t="str">
            <v>YAILIN</v>
          </cell>
          <cell r="I10567" t="str">
            <v>GOMEZ</v>
          </cell>
          <cell r="J10567" t="str">
            <v>AVILA</v>
          </cell>
          <cell r="P10567" t="str">
            <v>ANTIOQUIA</v>
          </cell>
          <cell r="Q10567" t="str">
            <v>NECOCLI</v>
          </cell>
          <cell r="T10567" t="str">
            <v>SALUD PUBLICA</v>
          </cell>
          <cell r="W10567">
            <v>2923837</v>
          </cell>
          <cell r="AF10567" t="str">
            <v>PRESENCIAL</v>
          </cell>
        </row>
        <row r="10568">
          <cell r="F10568">
            <v>1037472364</v>
          </cell>
          <cell r="H10568" t="str">
            <v>EIDI LUZ</v>
          </cell>
          <cell r="I10568" t="str">
            <v>COTOAS</v>
          </cell>
          <cell r="J10568" t="str">
            <v>FUENTES</v>
          </cell>
          <cell r="P10568" t="str">
            <v>ANTIOQUIA</v>
          </cell>
          <cell r="Q10568" t="str">
            <v>NECOCLI</v>
          </cell>
          <cell r="T10568" t="str">
            <v>CONTABILIZACION DE OPERACIONES COMERCIALES Y FINANCIERAS.</v>
          </cell>
          <cell r="W10568">
            <v>2851382</v>
          </cell>
          <cell r="AF10568" t="str">
            <v>PRESENCIAL</v>
          </cell>
        </row>
        <row r="10569">
          <cell r="F10569">
            <v>1027949835</v>
          </cell>
          <cell r="H10569" t="str">
            <v>SANTIAGO</v>
          </cell>
          <cell r="I10569" t="str">
            <v>RIOS</v>
          </cell>
          <cell r="J10569" t="str">
            <v>HIGUITA</v>
          </cell>
          <cell r="P10569" t="str">
            <v>ANTIOQUIA</v>
          </cell>
          <cell r="Q10569" t="str">
            <v>APARTADÓ</v>
          </cell>
          <cell r="T10569" t="str">
            <v>ANALISIS Y DESARROLLO DE SISTEMAS DE INFORMACION</v>
          </cell>
          <cell r="W10569">
            <v>2560698</v>
          </cell>
          <cell r="AF10569" t="str">
            <v>PRESENCIAL</v>
          </cell>
        </row>
        <row r="10570">
          <cell r="F10570">
            <v>1040036962</v>
          </cell>
          <cell r="H10570" t="str">
            <v>SANTIAGO</v>
          </cell>
          <cell r="I10570" t="str">
            <v>ALVAREZ</v>
          </cell>
          <cell r="J10570" t="str">
            <v>OSORIO</v>
          </cell>
          <cell r="P10570" t="str">
            <v>ANTIOQUIA</v>
          </cell>
          <cell r="Q10570" t="str">
            <v>APARTADÓ</v>
          </cell>
          <cell r="T10570" t="str">
            <v>GESTION AGROEMPRESARIAL</v>
          </cell>
          <cell r="W10570">
            <v>3118539</v>
          </cell>
          <cell r="AF10570" t="str">
            <v>VIRTUAL</v>
          </cell>
        </row>
        <row r="10571">
          <cell r="F10571">
            <v>1001482279</v>
          </cell>
          <cell r="H10571" t="str">
            <v>YICETH LORENA</v>
          </cell>
          <cell r="I10571" t="str">
            <v>DURANGO</v>
          </cell>
          <cell r="J10571" t="str">
            <v>MENA</v>
          </cell>
          <cell r="P10571" t="str">
            <v>ANTIOQUIA</v>
          </cell>
          <cell r="Q10571" t="str">
            <v>APARTADÓ</v>
          </cell>
          <cell r="T10571" t="str">
            <v>GESTION DE LA PRODUCCION AGRICOLA</v>
          </cell>
          <cell r="W10571">
            <v>2561110</v>
          </cell>
          <cell r="AF10571" t="str">
            <v>PRESENCIAL</v>
          </cell>
        </row>
        <row r="10572">
          <cell r="F10572">
            <v>1015392267</v>
          </cell>
          <cell r="H10572" t="str">
            <v>BRANDON SEBASTIAN</v>
          </cell>
          <cell r="I10572" t="str">
            <v>PACHON</v>
          </cell>
          <cell r="J10572" t="str">
            <v>CHACON</v>
          </cell>
          <cell r="P10572" t="str">
            <v>BOGOTÁ D.C.</v>
          </cell>
          <cell r="Q10572" t="str">
            <v>APARTADÓ</v>
          </cell>
          <cell r="T10572" t="str">
            <v>ANALISIS Y DESARROLLO DE SOFTWARE.</v>
          </cell>
          <cell r="W10572">
            <v>3070128</v>
          </cell>
          <cell r="AF10572" t="str">
            <v>VIRTUAL</v>
          </cell>
        </row>
        <row r="10573">
          <cell r="F10573">
            <v>1001031021</v>
          </cell>
          <cell r="H10573" t="str">
            <v>JOSE ALEJANDRO</v>
          </cell>
          <cell r="I10573" t="str">
            <v>MOSQUERA</v>
          </cell>
          <cell r="J10573" t="str">
            <v>CHALA</v>
          </cell>
          <cell r="P10573" t="str">
            <v>ANTIOQUIA</v>
          </cell>
          <cell r="Q10573" t="str">
            <v>APARTADÓ</v>
          </cell>
          <cell r="T10573" t="str">
            <v>DESARROLLO DE MEDIOS GRAFICOS VISUALES</v>
          </cell>
          <cell r="W10573">
            <v>2561076</v>
          </cell>
          <cell r="AF10573" t="str">
            <v>PRESENCIAL</v>
          </cell>
        </row>
        <row r="10574">
          <cell r="F10574">
            <v>53003727</v>
          </cell>
          <cell r="H10574" t="str">
            <v>KARINA</v>
          </cell>
          <cell r="I10574" t="str">
            <v>ARIZA</v>
          </cell>
          <cell r="J10574" t="str">
            <v>GARZON</v>
          </cell>
          <cell r="P10574" t="str">
            <v>BOGOTÁ D.C.</v>
          </cell>
          <cell r="Q10574" t="str">
            <v>APARTADÓ</v>
          </cell>
          <cell r="T10574" t="str">
            <v>DESARROLLO DE MEDIOS GRAFICOS VISUALES</v>
          </cell>
          <cell r="W10574">
            <v>2758191</v>
          </cell>
          <cell r="AF10574" t="str">
            <v>VIRTUAL</v>
          </cell>
        </row>
        <row r="10575">
          <cell r="F10575">
            <v>1064987066</v>
          </cell>
          <cell r="H10575" t="str">
            <v>ANDRES FELIPE</v>
          </cell>
          <cell r="I10575" t="str">
            <v>CARMONA</v>
          </cell>
          <cell r="J10575" t="str">
            <v>VERGARA</v>
          </cell>
          <cell r="P10575" t="str">
            <v>MAGDALENA</v>
          </cell>
          <cell r="Q10575" t="str">
            <v>APARTADÓ</v>
          </cell>
          <cell r="T10575" t="str">
            <v>DESARROLLO DE MEDIOS GRAFICOS VISUALES</v>
          </cell>
          <cell r="W10575">
            <v>2758191</v>
          </cell>
          <cell r="AF10575" t="str">
            <v>VIRTUAL</v>
          </cell>
        </row>
        <row r="10576">
          <cell r="F10576">
            <v>1081799062</v>
          </cell>
          <cell r="H10576" t="str">
            <v>LUIS OCTAVIO</v>
          </cell>
          <cell r="I10576" t="str">
            <v>CARREÑO</v>
          </cell>
          <cell r="J10576" t="str">
            <v>MEDRANO</v>
          </cell>
          <cell r="P10576" t="str">
            <v>MAGDALENA</v>
          </cell>
          <cell r="Q10576" t="str">
            <v>APARTADÓ</v>
          </cell>
          <cell r="T10576" t="str">
            <v>DESARROLLO MULTIMEDIA Y WEB</v>
          </cell>
          <cell r="W10576">
            <v>2977140</v>
          </cell>
          <cell r="AF10576" t="str">
            <v>VIRTUAL</v>
          </cell>
        </row>
        <row r="10577">
          <cell r="F10577">
            <v>52306689</v>
          </cell>
          <cell r="H10577" t="str">
            <v>DIANA PATRICIA</v>
          </cell>
          <cell r="I10577" t="str">
            <v>OROZCO</v>
          </cell>
          <cell r="J10577" t="str">
            <v>MARCIALES</v>
          </cell>
          <cell r="P10577" t="str">
            <v>BOGOTÁ D.C.</v>
          </cell>
          <cell r="Q10577" t="str">
            <v>APARTADÓ</v>
          </cell>
          <cell r="T10577" t="str">
            <v>DESARROLLO DE COLECCIONES PARA LA INDUSTRIA DE LA MODA.</v>
          </cell>
          <cell r="W10577">
            <v>2626914</v>
          </cell>
          <cell r="AF10577" t="str">
            <v>VIRTUAL</v>
          </cell>
        </row>
        <row r="10578">
          <cell r="F10578">
            <v>1007308691</v>
          </cell>
          <cell r="H10578" t="str">
            <v>DERLY YESENIA</v>
          </cell>
          <cell r="I10578" t="str">
            <v>MENDOZA</v>
          </cell>
          <cell r="J10578" t="str">
            <v>BERBESI</v>
          </cell>
          <cell r="P10578" t="str">
            <v>SANTANDER</v>
          </cell>
          <cell r="Q10578" t="str">
            <v>APARTADÓ</v>
          </cell>
          <cell r="T10578" t="str">
            <v>DESARROLLO DE COLECCIONES PARA LA INDUSTRIA DE LA MODA.</v>
          </cell>
          <cell r="W10578">
            <v>2626915</v>
          </cell>
          <cell r="AF10578" t="str">
            <v>VIRTUAL</v>
          </cell>
        </row>
        <row r="10579">
          <cell r="F10579">
            <v>32794444</v>
          </cell>
          <cell r="H10579" t="str">
            <v>LIANA MARIA</v>
          </cell>
          <cell r="I10579" t="str">
            <v>MORENO</v>
          </cell>
          <cell r="J10579" t="str">
            <v>BORRAS</v>
          </cell>
          <cell r="P10579" t="str">
            <v>ATLÁNTICO</v>
          </cell>
          <cell r="Q10579" t="str">
            <v>APARTADÓ</v>
          </cell>
          <cell r="T10579" t="str">
            <v>DESARROLLO DE COLECCIONES PARA LA INDUSTRIA DE LA MODA.</v>
          </cell>
          <cell r="W10579">
            <v>2721296</v>
          </cell>
          <cell r="AF10579" t="str">
            <v>VIRTUAL</v>
          </cell>
        </row>
        <row r="10580">
          <cell r="F10580">
            <v>1013038059</v>
          </cell>
          <cell r="H10580" t="str">
            <v>MARIA CAMILA</v>
          </cell>
          <cell r="I10580" t="str">
            <v>HERAZO</v>
          </cell>
          <cell r="J10580" t="str">
            <v>ARRIETA</v>
          </cell>
          <cell r="P10580" t="str">
            <v>BOGOTÁ D.C.</v>
          </cell>
          <cell r="Q10580" t="str">
            <v>APARTADÓ</v>
          </cell>
          <cell r="T10580" t="str">
            <v>DESARROLLO DE COLECCIONES PARA LA INDUSTRIA DE LA MODA.</v>
          </cell>
          <cell r="W10580">
            <v>3185992</v>
          </cell>
          <cell r="AF10580" t="str">
            <v>VIRTUAL</v>
          </cell>
        </row>
        <row r="10581">
          <cell r="F10581">
            <v>1193088546</v>
          </cell>
          <cell r="H10581" t="str">
            <v>JEAN CARLOS</v>
          </cell>
          <cell r="I10581" t="str">
            <v>MOLINA</v>
          </cell>
          <cell r="J10581" t="str">
            <v>HIDALGO</v>
          </cell>
          <cell r="P10581" t="str">
            <v>CUNDINAMARCA</v>
          </cell>
          <cell r="Q10581" t="str">
            <v>APARTADÓ</v>
          </cell>
          <cell r="T10581" t="str">
            <v>DESARROLLO PUBLICITARIO</v>
          </cell>
          <cell r="W10581">
            <v>2547470</v>
          </cell>
          <cell r="AF10581" t="str">
            <v>VIRTUAL</v>
          </cell>
        </row>
        <row r="10582">
          <cell r="F10582">
            <v>1022436374</v>
          </cell>
          <cell r="H10582" t="str">
            <v>DIANA CAROLINA</v>
          </cell>
          <cell r="I10582" t="str">
            <v>AGUJA</v>
          </cell>
          <cell r="J10582" t="str">
            <v>POLOCHE</v>
          </cell>
          <cell r="P10582" t="str">
            <v>BOGOTÁ D.C.</v>
          </cell>
          <cell r="Q10582" t="str">
            <v>APARTADÓ</v>
          </cell>
          <cell r="T10582" t="str">
            <v>DESARROLLO PUBLICITARIO</v>
          </cell>
          <cell r="W10582">
            <v>2547473</v>
          </cell>
          <cell r="AF10582" t="str">
            <v>VIRTUAL</v>
          </cell>
        </row>
        <row r="10583">
          <cell r="F10583">
            <v>1001415495</v>
          </cell>
          <cell r="H10583" t="str">
            <v>ALEJANDRO</v>
          </cell>
          <cell r="I10583" t="str">
            <v>HINCAPIE</v>
          </cell>
          <cell r="J10583" t="str">
            <v>GARZON</v>
          </cell>
          <cell r="P10583" t="str">
            <v>MAGDALENA</v>
          </cell>
          <cell r="Q10583" t="str">
            <v>APARTADÓ</v>
          </cell>
          <cell r="T10583" t="str">
            <v>DESARROLLO PUBLICITARIO</v>
          </cell>
          <cell r="W10583">
            <v>2547474</v>
          </cell>
          <cell r="AF10583" t="str">
            <v>VIRTUAL</v>
          </cell>
        </row>
        <row r="10584">
          <cell r="F10584">
            <v>26424113</v>
          </cell>
          <cell r="H10584" t="str">
            <v>JAZMIN</v>
          </cell>
          <cell r="I10584" t="str">
            <v>VILLAMIL</v>
          </cell>
          <cell r="J10584" t="str">
            <v>PAEZ</v>
          </cell>
          <cell r="P10584" t="str">
            <v>ANTIOQUIA</v>
          </cell>
          <cell r="Q10584" t="str">
            <v>CAREPA</v>
          </cell>
          <cell r="T10584" t="str">
            <v>PELUQUERIA.</v>
          </cell>
          <cell r="W10584">
            <v>3001388</v>
          </cell>
          <cell r="AF10584" t="str">
            <v>PRESENCIAL</v>
          </cell>
        </row>
        <row r="10585">
          <cell r="F10585">
            <v>1028018765</v>
          </cell>
          <cell r="H10585" t="str">
            <v>SANDRA MILENA</v>
          </cell>
          <cell r="I10585" t="str">
            <v>MADERA</v>
          </cell>
          <cell r="J10585" t="str">
            <v>BROCHERO</v>
          </cell>
          <cell r="P10585" t="str">
            <v>ANTIOQUIA</v>
          </cell>
          <cell r="Q10585" t="str">
            <v>APARTADÓ</v>
          </cell>
          <cell r="T10585" t="str">
            <v>.ATENCION INTEGRAL A LA PRIMERA INFANCIA</v>
          </cell>
          <cell r="W10585">
            <v>2878845</v>
          </cell>
          <cell r="AF10585" t="str">
            <v>PRESENCIAL</v>
          </cell>
        </row>
        <row r="10586">
          <cell r="F10586">
            <v>1001030859</v>
          </cell>
          <cell r="H10586" t="str">
            <v>MATEO</v>
          </cell>
          <cell r="I10586" t="str">
            <v>RENDON</v>
          </cell>
          <cell r="J10586" t="str">
            <v>BEDOYA</v>
          </cell>
          <cell r="P10586" t="str">
            <v>ANTIOQUIA</v>
          </cell>
          <cell r="Q10586" t="str">
            <v>APARTADÓ</v>
          </cell>
          <cell r="T10586" t="str">
            <v>COORDINACION DE PROCESOS LOGISTICOS</v>
          </cell>
          <cell r="W10586">
            <v>2712472</v>
          </cell>
          <cell r="AF10586" t="str">
            <v>PRESENCIAL</v>
          </cell>
        </row>
        <row r="10587">
          <cell r="F10587">
            <v>1032180143</v>
          </cell>
          <cell r="H10587" t="str">
            <v>JOSE DAVID</v>
          </cell>
          <cell r="I10587" t="str">
            <v>JARAMILLO</v>
          </cell>
          <cell r="J10587" t="str">
            <v>GUARDIA</v>
          </cell>
          <cell r="P10587" t="str">
            <v>ANTIOQUIA</v>
          </cell>
          <cell r="Q10587" t="str">
            <v>APARTADÓ</v>
          </cell>
          <cell r="T10587" t="str">
            <v>GESTIÓN ADMINISTRATIVA</v>
          </cell>
          <cell r="W10587">
            <v>3169189</v>
          </cell>
          <cell r="AF10587" t="str">
            <v>PRESENCIAL</v>
          </cell>
        </row>
        <row r="10588">
          <cell r="F10588">
            <v>1027949160</v>
          </cell>
          <cell r="H10588" t="str">
            <v>JHOJAN STIVEN</v>
          </cell>
          <cell r="I10588" t="str">
            <v>RUIZ</v>
          </cell>
          <cell r="J10588" t="str">
            <v>CASTAÑO</v>
          </cell>
          <cell r="P10588" t="str">
            <v>ANTIOQUIA</v>
          </cell>
          <cell r="Q10588" t="str">
            <v>APARTADÓ</v>
          </cell>
          <cell r="T10588" t="str">
            <v>GESTIÓN ADMINISTRATIVA</v>
          </cell>
          <cell r="W10588">
            <v>3169189</v>
          </cell>
          <cell r="AF10588" t="str">
            <v>PRESENCIAL</v>
          </cell>
        </row>
        <row r="10589">
          <cell r="F10589">
            <v>1062963617</v>
          </cell>
          <cell r="H10589" t="str">
            <v>SARA SOFIA</v>
          </cell>
          <cell r="I10589" t="str">
            <v>MUÑOZ</v>
          </cell>
          <cell r="J10589" t="str">
            <v>CARTAGENA</v>
          </cell>
          <cell r="P10589" t="str">
            <v>ANTIOQUIA</v>
          </cell>
          <cell r="Q10589" t="str">
            <v>APARTADÓ</v>
          </cell>
          <cell r="T10589" t="str">
            <v>GESTION AGROEMPRESARIAL</v>
          </cell>
          <cell r="W10589">
            <v>3142641</v>
          </cell>
          <cell r="AF10589" t="str">
            <v>PRESENCIAL</v>
          </cell>
        </row>
        <row r="10590">
          <cell r="F10590">
            <v>79213521</v>
          </cell>
          <cell r="H10590" t="str">
            <v>DIEGO ARMANDO</v>
          </cell>
          <cell r="I10590" t="str">
            <v>PEÑA</v>
          </cell>
          <cell r="J10590" t="str">
            <v>RAMIREZ</v>
          </cell>
          <cell r="P10590" t="str">
            <v>BOGOTÁ D.C.</v>
          </cell>
          <cell r="Q10590" t="str">
            <v>APARTADÓ</v>
          </cell>
          <cell r="T10590" t="str">
            <v>ANALISIS Y DESARROLLO DE SOFTWARE.</v>
          </cell>
          <cell r="W10590">
            <v>2977479</v>
          </cell>
          <cell r="AF10590" t="str">
            <v>VIRTUAL</v>
          </cell>
        </row>
        <row r="10591">
          <cell r="F10591">
            <v>1102815000</v>
          </cell>
          <cell r="H10591" t="str">
            <v>ELIANA PAOLA</v>
          </cell>
          <cell r="I10591" t="str">
            <v>ESPINOSA</v>
          </cell>
          <cell r="J10591" t="str">
            <v>PEREZ</v>
          </cell>
          <cell r="P10591" t="str">
            <v>BOGOTÁ D.C.</v>
          </cell>
          <cell r="Q10591" t="str">
            <v>APARTADÓ</v>
          </cell>
          <cell r="T10591" t="str">
            <v>ANALISIS Y DESARROLLO DE SOFTWARE.</v>
          </cell>
          <cell r="W10591">
            <v>2977479</v>
          </cell>
          <cell r="AF10591" t="str">
            <v>VIRTUAL</v>
          </cell>
        </row>
        <row r="10592">
          <cell r="F10592">
            <v>1100971503</v>
          </cell>
          <cell r="H10592" t="str">
            <v>JAIR ORLANDO</v>
          </cell>
          <cell r="I10592" t="str">
            <v>IBAÑEZ</v>
          </cell>
          <cell r="J10592" t="str">
            <v>JAIMES</v>
          </cell>
          <cell r="P10592" t="str">
            <v>SANTANDER</v>
          </cell>
          <cell r="Q10592" t="str">
            <v>APARTADÓ</v>
          </cell>
          <cell r="T10592" t="str">
            <v>DESARROLLO DE MEDIOS GRAFICOS VISUALES</v>
          </cell>
          <cell r="W10592">
            <v>2977232</v>
          </cell>
          <cell r="AF10592" t="str">
            <v>VIRTUAL</v>
          </cell>
        </row>
        <row r="10593">
          <cell r="F10593">
            <v>1073707387</v>
          </cell>
          <cell r="H10593" t="str">
            <v>DIANA MARCELA</v>
          </cell>
          <cell r="I10593" t="str">
            <v>MOLINA</v>
          </cell>
          <cell r="J10593" t="str">
            <v>BARRIGA</v>
          </cell>
          <cell r="P10593" t="str">
            <v>CUNDINAMARCA</v>
          </cell>
          <cell r="Q10593" t="str">
            <v>APARTADÓ</v>
          </cell>
          <cell r="T10593" t="str">
            <v>DESARROLLO DE COLECCIONES PARA LA INDUSTRIA DE LA MODA.</v>
          </cell>
          <cell r="W10593">
            <v>2977201</v>
          </cell>
          <cell r="AF10593" t="str">
            <v>VIRTUAL</v>
          </cell>
        </row>
        <row r="10594">
          <cell r="F10594">
            <v>1011394111</v>
          </cell>
          <cell r="H10594" t="str">
            <v>JENNIFER ANDREA</v>
          </cell>
          <cell r="I10594" t="str">
            <v>MOSQUERA</v>
          </cell>
          <cell r="J10594" t="str">
            <v>SALAS</v>
          </cell>
          <cell r="P10594" t="str">
            <v>ANTIOQUIA</v>
          </cell>
          <cell r="Q10594" t="str">
            <v>APARTADÓ</v>
          </cell>
          <cell r="T10594" t="str">
            <v>DESARROLLO DE MEDIOS GRAFICOS VISUALES</v>
          </cell>
          <cell r="W10594">
            <v>2924207</v>
          </cell>
          <cell r="AF10594" t="str">
            <v>PRESENCIAL</v>
          </cell>
        </row>
        <row r="10595">
          <cell r="F10595">
            <v>1144093331</v>
          </cell>
          <cell r="H10595" t="str">
            <v>DAVID</v>
          </cell>
          <cell r="I10595" t="str">
            <v>ALEXANDER</v>
          </cell>
          <cell r="J10595" t="str">
            <v>ARANA VISCUE</v>
          </cell>
          <cell r="P10595" t="str">
            <v>VALLE DEL CAUCA</v>
          </cell>
          <cell r="Q10595" t="str">
            <v>APARTADÓ</v>
          </cell>
          <cell r="T10595" t="str">
            <v>GESTION INTEGRAL DEL TRANSPORTE</v>
          </cell>
          <cell r="W10595">
            <v>2879537</v>
          </cell>
          <cell r="AF10595" t="str">
            <v>VIRTUAL</v>
          </cell>
        </row>
        <row r="10596">
          <cell r="F10596">
            <v>1020399621</v>
          </cell>
          <cell r="H10596" t="str">
            <v>PAULA ANDREA</v>
          </cell>
          <cell r="I10596" t="str">
            <v>DELGADO</v>
          </cell>
          <cell r="J10596" t="str">
            <v>GRANDA</v>
          </cell>
          <cell r="P10596" t="str">
            <v>SANTANDER</v>
          </cell>
          <cell r="Q10596" t="str">
            <v>APARTADÓ</v>
          </cell>
          <cell r="T10596" t="str">
            <v>DESARROLLO DE MEDIOS GRAFICOS VISUALES</v>
          </cell>
          <cell r="W10596">
            <v>2758191</v>
          </cell>
          <cell r="AF10596" t="str">
            <v>VIRTUAL</v>
          </cell>
        </row>
        <row r="10597">
          <cell r="F10597">
            <v>1107516826</v>
          </cell>
          <cell r="H10597" t="str">
            <v>JOSE EDUARDO</v>
          </cell>
          <cell r="I10597" t="str">
            <v>MENDEZ</v>
          </cell>
          <cell r="J10597" t="str">
            <v>CASTRO</v>
          </cell>
          <cell r="P10597" t="str">
            <v>VALLE DEL CAUCA</v>
          </cell>
          <cell r="Q10597" t="str">
            <v>APARTADÓ</v>
          </cell>
          <cell r="T10597" t="str">
            <v>ANALISIS Y DESARROLLO DE SOFTWARE.</v>
          </cell>
          <cell r="W10597">
            <v>2721507</v>
          </cell>
          <cell r="AF10597" t="str">
            <v>VIRTUAL</v>
          </cell>
        </row>
        <row r="10598">
          <cell r="F10598">
            <v>1108150461</v>
          </cell>
          <cell r="H10598" t="str">
            <v>LEIDY JOHANA</v>
          </cell>
          <cell r="I10598" t="str">
            <v>CARDENAS</v>
          </cell>
          <cell r="J10598" t="str">
            <v>LARA</v>
          </cell>
          <cell r="P10598" t="str">
            <v>BOGOTÁ D.C.</v>
          </cell>
          <cell r="Q10598" t="str">
            <v>APARTADÓ</v>
          </cell>
          <cell r="T10598" t="str">
            <v>DESARROLLO DE COLECCIONES PARA LA INDUSTRIA DE LA MODA.</v>
          </cell>
          <cell r="W10598">
            <v>2721298</v>
          </cell>
          <cell r="AF10598" t="str">
            <v>VIRTUAL</v>
          </cell>
        </row>
        <row r="10599">
          <cell r="F10599">
            <v>1130625096</v>
          </cell>
          <cell r="H10599" t="str">
            <v>SANDRA LORENA</v>
          </cell>
          <cell r="I10599" t="str">
            <v>COBOS</v>
          </cell>
          <cell r="J10599" t="str">
            <v>TORRES</v>
          </cell>
          <cell r="P10599" t="str">
            <v>VALLE DEL CAUCA</v>
          </cell>
          <cell r="Q10599" t="str">
            <v>APARTADÓ</v>
          </cell>
          <cell r="T10599" t="str">
            <v>DESARROLLO DE COLECCIONES PARA LA INDUSTRIA DE LA MODA.</v>
          </cell>
          <cell r="W10599">
            <v>2721297</v>
          </cell>
          <cell r="AF10599" t="str">
            <v>VIRTUAL</v>
          </cell>
        </row>
        <row r="10600">
          <cell r="F10600">
            <v>1073244273</v>
          </cell>
          <cell r="H10600" t="str">
            <v>KAREN TATIANA</v>
          </cell>
          <cell r="I10600" t="str">
            <v>CRAIG</v>
          </cell>
          <cell r="J10600" t="str">
            <v>SANTOS</v>
          </cell>
          <cell r="P10600" t="str">
            <v>CUNDINAMARCA</v>
          </cell>
          <cell r="Q10600" t="str">
            <v>APARTADÓ</v>
          </cell>
          <cell r="T10600" t="str">
            <v>DESARROLLO DE COLECCIONES PARA LA INDUSTRIA DE LA MODA.</v>
          </cell>
          <cell r="W10600">
            <v>2721296</v>
          </cell>
          <cell r="AF10600" t="str">
            <v>VIRTUAL</v>
          </cell>
        </row>
        <row r="10601">
          <cell r="F10601">
            <v>1001033497</v>
          </cell>
          <cell r="H10601" t="str">
            <v>YULIETH</v>
          </cell>
          <cell r="I10601" t="str">
            <v>RODIÑO</v>
          </cell>
          <cell r="J10601" t="str">
            <v>GARCES</v>
          </cell>
          <cell r="P10601" t="str">
            <v>ANTIOQUIA</v>
          </cell>
          <cell r="Q10601" t="str">
            <v>APARTADÓ</v>
          </cell>
          <cell r="T10601" t="str">
            <v>GESTION CONTABLE Y DE INFORMACION FINANCIERA</v>
          </cell>
          <cell r="W10601">
            <v>2712555</v>
          </cell>
          <cell r="AF10601" t="str">
            <v>PRESENCIAL</v>
          </cell>
        </row>
        <row r="10602">
          <cell r="F10602">
            <v>1032177507</v>
          </cell>
          <cell r="H10602" t="str">
            <v>SAMY CASANDRA</v>
          </cell>
          <cell r="I10602" t="str">
            <v>POSSO</v>
          </cell>
          <cell r="J10602" t="str">
            <v>GIRALDO</v>
          </cell>
          <cell r="P10602" t="str">
            <v>BOGOTÁ D.C.</v>
          </cell>
          <cell r="Q10602" t="str">
            <v>APARTADÓ</v>
          </cell>
          <cell r="T10602" t="str">
            <v>GESTION CONTABLE Y DE INFORMACION FINANCIERA</v>
          </cell>
          <cell r="W10602">
            <v>2712555</v>
          </cell>
          <cell r="AF10602" t="str">
            <v>PRESENCIAL</v>
          </cell>
        </row>
        <row r="10603">
          <cell r="F10603">
            <v>1028019235</v>
          </cell>
          <cell r="H10603" t="str">
            <v>DALYS MARCELA</v>
          </cell>
          <cell r="I10603" t="str">
            <v>RAMOS</v>
          </cell>
          <cell r="J10603" t="str">
            <v>MENDOZA</v>
          </cell>
          <cell r="P10603" t="str">
            <v>ANTIOQUIA</v>
          </cell>
          <cell r="Q10603" t="str">
            <v>APARTADÓ</v>
          </cell>
          <cell r="T10603" t="str">
            <v>GESTION CONTABLE Y DE INFORMACION FINANCIERA</v>
          </cell>
          <cell r="W10603">
            <v>2712555</v>
          </cell>
          <cell r="AF10603" t="str">
            <v>PRESENCIAL</v>
          </cell>
        </row>
        <row r="10604">
          <cell r="F10604">
            <v>1028015267</v>
          </cell>
          <cell r="H10604" t="str">
            <v>DAYANA VANESSA</v>
          </cell>
          <cell r="I10604" t="str">
            <v>BORJA</v>
          </cell>
          <cell r="J10604" t="str">
            <v>RIVAS</v>
          </cell>
          <cell r="P10604" t="str">
            <v>ANTIOQUIA</v>
          </cell>
          <cell r="Q10604" t="str">
            <v>APARTADÓ</v>
          </cell>
          <cell r="T10604" t="str">
            <v>COORDINACION DE PROCESOS LOGISTICOS</v>
          </cell>
          <cell r="W10604">
            <v>2712472</v>
          </cell>
          <cell r="AF10604" t="str">
            <v>PRESENCIAL</v>
          </cell>
        </row>
        <row r="10605">
          <cell r="F10605">
            <v>18617518</v>
          </cell>
          <cell r="H10605" t="str">
            <v>RAFAEL</v>
          </cell>
          <cell r="I10605" t="str">
            <v>HURTADO</v>
          </cell>
          <cell r="J10605" t="str">
            <v>DURANGO</v>
          </cell>
          <cell r="P10605" t="str">
            <v>ANTIOQUIA</v>
          </cell>
          <cell r="Q10605" t="str">
            <v>APARTADÓ</v>
          </cell>
          <cell r="T10605" t="str">
            <v>ACTIVIDAD FISICA</v>
          </cell>
          <cell r="W10605">
            <v>2622581</v>
          </cell>
          <cell r="AF10605" t="str">
            <v>PRESENCIAL</v>
          </cell>
        </row>
        <row r="10606">
          <cell r="F10606">
            <v>1065374029</v>
          </cell>
          <cell r="H10606" t="str">
            <v>JORGE ANDRES</v>
          </cell>
          <cell r="I10606" t="str">
            <v>MENDOZA</v>
          </cell>
          <cell r="J10606" t="str">
            <v>ESPITIA</v>
          </cell>
          <cell r="P10606" t="str">
            <v>ANTIOQUIA</v>
          </cell>
          <cell r="Q10606" t="str">
            <v>APARTADÓ</v>
          </cell>
          <cell r="T10606" t="str">
            <v>GESTION DE LA PRODUCCION AGRICOLA</v>
          </cell>
          <cell r="W10606">
            <v>2629172</v>
          </cell>
          <cell r="AF10606" t="str">
            <v>PRESENCIAL</v>
          </cell>
        </row>
        <row r="10607">
          <cell r="F10607">
            <v>1040375118</v>
          </cell>
          <cell r="H10607" t="str">
            <v>JERSON ANDRES</v>
          </cell>
          <cell r="I10607" t="str">
            <v>PESTANA</v>
          </cell>
          <cell r="J10607" t="str">
            <v>DORIA</v>
          </cell>
          <cell r="P10607" t="str">
            <v>ANTIOQUIA</v>
          </cell>
          <cell r="Q10607" t="str">
            <v>APARTADÓ</v>
          </cell>
          <cell r="T10607" t="str">
            <v>GESTION DE LA PRODUCCION AGRICOLA</v>
          </cell>
          <cell r="W10607">
            <v>2629172</v>
          </cell>
          <cell r="AF10607" t="str">
            <v>PRESENCIAL</v>
          </cell>
        </row>
        <row r="10608">
          <cell r="F10608">
            <v>1027949078</v>
          </cell>
          <cell r="H10608" t="str">
            <v>KAREN LORENA</v>
          </cell>
          <cell r="I10608" t="str">
            <v>RUIZ</v>
          </cell>
          <cell r="J10608" t="str">
            <v>CASTAÑEDA</v>
          </cell>
          <cell r="P10608" t="str">
            <v>ANTIOQUIA</v>
          </cell>
          <cell r="Q10608" t="str">
            <v>APARTADÓ</v>
          </cell>
          <cell r="T10608" t="str">
            <v>GESTION DE LA PRODUCCION AGRICOLA</v>
          </cell>
          <cell r="W10608">
            <v>2561110</v>
          </cell>
          <cell r="AF10608" t="str">
            <v>PRESENCIAL</v>
          </cell>
        </row>
        <row r="10609">
          <cell r="F10609">
            <v>1027946859</v>
          </cell>
          <cell r="H10609" t="str">
            <v>VIVIANA YESENIA</v>
          </cell>
          <cell r="I10609" t="str">
            <v>VASCO</v>
          </cell>
          <cell r="J10609" t="str">
            <v>NANCLARES</v>
          </cell>
          <cell r="P10609" t="str">
            <v>ANTIOQUIA</v>
          </cell>
          <cell r="Q10609" t="str">
            <v>APARTADÓ</v>
          </cell>
          <cell r="T10609" t="str">
            <v>GESTION DE TESORERIA Y RECURSOS FINANCIEROS</v>
          </cell>
          <cell r="W10609">
            <v>2620147</v>
          </cell>
          <cell r="AF10609" t="str">
            <v>PRESENCIAL</v>
          </cell>
        </row>
        <row r="10610">
          <cell r="F10610">
            <v>1045493908</v>
          </cell>
          <cell r="H10610" t="str">
            <v>GICELA</v>
          </cell>
          <cell r="I10610" t="str">
            <v>HOYOS</v>
          </cell>
          <cell r="J10610" t="str">
            <v>GAVIRIA</v>
          </cell>
          <cell r="P10610" t="str">
            <v>ANTIOQUIA</v>
          </cell>
          <cell r="Q10610" t="str">
            <v>APARTADÓ</v>
          </cell>
          <cell r="T10610" t="str">
            <v>GESTION DE TESORERIA Y RECURSOS FINANCIEROS</v>
          </cell>
          <cell r="W10610">
            <v>2620130</v>
          </cell>
          <cell r="AF10610" t="str">
            <v>PRESENCIAL</v>
          </cell>
        </row>
        <row r="10611">
          <cell r="F10611">
            <v>1007568052</v>
          </cell>
          <cell r="H10611" t="str">
            <v>DEISY FERNANDA</v>
          </cell>
          <cell r="I10611" t="str">
            <v>CHALA</v>
          </cell>
          <cell r="J10611" t="str">
            <v>TORRES</v>
          </cell>
          <cell r="P10611" t="str">
            <v>ANTIOQUIA</v>
          </cell>
          <cell r="Q10611" t="str">
            <v>APARTADÓ</v>
          </cell>
          <cell r="T10611" t="str">
            <v>PRODUCCIÓN AGROPECUARIA ECOLÓGICA</v>
          </cell>
          <cell r="W10611">
            <v>2620090</v>
          </cell>
          <cell r="AF10611" t="str">
            <v>PRESENCIAL</v>
          </cell>
        </row>
        <row r="10612">
          <cell r="F10612">
            <v>1045488850</v>
          </cell>
          <cell r="H10612" t="str">
            <v>LUIS FERNANDO</v>
          </cell>
          <cell r="I10612" t="str">
            <v>BARON</v>
          </cell>
          <cell r="J10612" t="str">
            <v>DEL TORO</v>
          </cell>
          <cell r="P10612" t="str">
            <v>ANTIOQUIA</v>
          </cell>
          <cell r="Q10612" t="str">
            <v>APARTADÓ</v>
          </cell>
          <cell r="T10612" t="str">
            <v>PRODUCCIÓN AGROPECUARIA ECOLÓGICA</v>
          </cell>
          <cell r="W10612">
            <v>2620090</v>
          </cell>
          <cell r="AF10612" t="str">
            <v>PRESENCIAL</v>
          </cell>
        </row>
        <row r="10613">
          <cell r="F10613">
            <v>1040352862</v>
          </cell>
          <cell r="H10613" t="str">
            <v>RONALD STEVEN</v>
          </cell>
          <cell r="I10613" t="str">
            <v>QUESADA</v>
          </cell>
          <cell r="J10613" t="str">
            <v>RIALES</v>
          </cell>
          <cell r="P10613" t="str">
            <v>ANTIOQUIA</v>
          </cell>
          <cell r="Q10613" t="str">
            <v>APARTADÓ</v>
          </cell>
          <cell r="T10613" t="str">
            <v>ANALISIS Y DESARROLLO DE SISTEMAS DE INFORMACION</v>
          </cell>
          <cell r="W10613">
            <v>2560698</v>
          </cell>
          <cell r="AF10613" t="str">
            <v>PRESENCIAL</v>
          </cell>
        </row>
        <row r="10614">
          <cell r="F10614">
            <v>1070332168</v>
          </cell>
          <cell r="H10614" t="str">
            <v>BRAYAN REINEL</v>
          </cell>
          <cell r="I10614" t="str">
            <v>DIAZ</v>
          </cell>
          <cell r="J10614" t="str">
            <v>GONZALEZ</v>
          </cell>
          <cell r="P10614" t="str">
            <v>BOGOTÁ D.C.</v>
          </cell>
          <cell r="Q10614" t="str">
            <v>APARTADÓ</v>
          </cell>
          <cell r="T10614" t="str">
            <v>ANALISIS Y DESARROLLO DE SOFTWARE.</v>
          </cell>
          <cell r="W10614">
            <v>2547411</v>
          </cell>
          <cell r="AF10614" t="str">
            <v>VIRTUAL</v>
          </cell>
        </row>
        <row r="10615">
          <cell r="F10615">
            <v>1026295498</v>
          </cell>
          <cell r="H10615" t="str">
            <v>DAVID ALEJANDRO</v>
          </cell>
          <cell r="I10615" t="str">
            <v>BUSTOS</v>
          </cell>
          <cell r="J10615" t="str">
            <v>ORTIZ</v>
          </cell>
          <cell r="P10615" t="str">
            <v>BOGOTÁ D.C.</v>
          </cell>
          <cell r="Q10615" t="str">
            <v>APARTADÓ</v>
          </cell>
          <cell r="T10615" t="str">
            <v>ANALISIS Y DESARROLLO DE SOFTWARE.</v>
          </cell>
          <cell r="W10615">
            <v>2547410</v>
          </cell>
          <cell r="AF10615" t="str">
            <v>VIRTUAL</v>
          </cell>
        </row>
        <row r="10616">
          <cell r="F10616">
            <v>16798685</v>
          </cell>
          <cell r="H10616" t="str">
            <v>ALBERTO</v>
          </cell>
          <cell r="I10616" t="str">
            <v>MARTINEZ</v>
          </cell>
          <cell r="J10616" t="str">
            <v>LAVAO</v>
          </cell>
          <cell r="P10616" t="str">
            <v>HUILA</v>
          </cell>
          <cell r="Q10616" t="str">
            <v>APARTADÓ</v>
          </cell>
          <cell r="T10616" t="str">
            <v>ANALISIS Y DESARROLLO DE SOFTWARE.</v>
          </cell>
          <cell r="W10616">
            <v>2547409</v>
          </cell>
          <cell r="AF10616" t="str">
            <v>VIRTUAL</v>
          </cell>
        </row>
        <row r="10617">
          <cell r="F10617">
            <v>1083919007</v>
          </cell>
          <cell r="H10617" t="str">
            <v>LEIDY JULIETH</v>
          </cell>
          <cell r="I10617" t="str">
            <v>JOJOA</v>
          </cell>
          <cell r="J10617" t="str">
            <v>SALAS</v>
          </cell>
          <cell r="P10617" t="str">
            <v>HUILA</v>
          </cell>
          <cell r="Q10617" t="str">
            <v>APARTADÓ</v>
          </cell>
          <cell r="T10617" t="str">
            <v>ANALISIS Y DESARROLLO DE SOFTWARE.</v>
          </cell>
          <cell r="W10617">
            <v>2547408</v>
          </cell>
          <cell r="AF10617" t="str">
            <v>VIRTUAL</v>
          </cell>
        </row>
        <row r="10618">
          <cell r="F10618">
            <v>1033371331</v>
          </cell>
          <cell r="H10618" t="str">
            <v>HOWENN IVER</v>
          </cell>
          <cell r="I10618" t="str">
            <v>BARRIOS</v>
          </cell>
          <cell r="J10618" t="str">
            <v>FUENTES</v>
          </cell>
          <cell r="P10618" t="str">
            <v>ANTIOQUIA</v>
          </cell>
          <cell r="Q10618" t="str">
            <v>ARBOLETES</v>
          </cell>
          <cell r="T10618" t="str">
            <v>PROGRAMACION DE SOFTWARE .</v>
          </cell>
          <cell r="W10618">
            <v>2877398</v>
          </cell>
          <cell r="AF10618" t="str">
            <v>PRESENCIAL</v>
          </cell>
        </row>
        <row r="10619">
          <cell r="F10619">
            <v>1007106346</v>
          </cell>
          <cell r="H10619" t="str">
            <v>MARYOLI</v>
          </cell>
          <cell r="I10619" t="str">
            <v>MENDEZ</v>
          </cell>
          <cell r="J10619" t="str">
            <v>GOMEZ</v>
          </cell>
          <cell r="P10619" t="str">
            <v>ANTIOQUIA</v>
          </cell>
          <cell r="Q10619" t="str">
            <v>ARBOLETES</v>
          </cell>
          <cell r="T10619" t="str">
            <v>ASISTENCIA ADMINISTRATIVA .</v>
          </cell>
          <cell r="W10619">
            <v>2775414</v>
          </cell>
          <cell r="AF10619" t="str">
            <v>PRESENCIAL</v>
          </cell>
        </row>
        <row r="10620">
          <cell r="F10620">
            <v>1062962255</v>
          </cell>
          <cell r="H10620" t="str">
            <v>MARIA JOSE</v>
          </cell>
          <cell r="I10620" t="str">
            <v>DORIA</v>
          </cell>
          <cell r="J10620" t="str">
            <v>BENITEZ</v>
          </cell>
          <cell r="P10620" t="str">
            <v>ANTIOQUIA</v>
          </cell>
          <cell r="Q10620" t="str">
            <v>ARBOLETES</v>
          </cell>
          <cell r="T10620" t="str">
            <v>ASISTENCIA ADMINISTRATIVA .</v>
          </cell>
          <cell r="W10620">
            <v>2775414</v>
          </cell>
          <cell r="AF10620" t="str">
            <v>PRESENCIAL</v>
          </cell>
        </row>
        <row r="10621">
          <cell r="F10621">
            <v>1040353227</v>
          </cell>
          <cell r="H10621" t="str">
            <v>MARIBEL</v>
          </cell>
          <cell r="I10621" t="str">
            <v>CARDONA</v>
          </cell>
          <cell r="J10621" t="str">
            <v>TUBERQUIA</v>
          </cell>
          <cell r="P10621" t="str">
            <v>ANTIOQUIA</v>
          </cell>
          <cell r="Q10621" t="str">
            <v>CAREPA</v>
          </cell>
          <cell r="T10621" t="str">
            <v>COMERCIALIZACIÓN DE PRODUCTOS MASIVOS</v>
          </cell>
          <cell r="W10621">
            <v>2923996</v>
          </cell>
          <cell r="AF10621" t="str">
            <v>PRESENCIAL</v>
          </cell>
        </row>
        <row r="10622">
          <cell r="F10622">
            <v>1007111366</v>
          </cell>
          <cell r="H10622" t="str">
            <v>LUISA CAMILA</v>
          </cell>
          <cell r="I10622" t="str">
            <v>ESCOBAR</v>
          </cell>
          <cell r="J10622" t="str">
            <v>NARANJO</v>
          </cell>
          <cell r="P10622" t="str">
            <v>ANTIOQUIA</v>
          </cell>
          <cell r="Q10622" t="str">
            <v>CAREPA</v>
          </cell>
          <cell r="T10622" t="str">
            <v>COMERCIALIZACIÓN DE PRODUCTOS MASIVOS</v>
          </cell>
          <cell r="W10622">
            <v>2923996</v>
          </cell>
          <cell r="AF10622" t="str">
            <v>PRESENCIAL</v>
          </cell>
        </row>
        <row r="10623">
          <cell r="F10623">
            <v>1062958005</v>
          </cell>
          <cell r="H10623" t="str">
            <v>ALIZ HURLEY</v>
          </cell>
          <cell r="I10623" t="str">
            <v>CASARRUBIA</v>
          </cell>
          <cell r="J10623" t="str">
            <v>ESPITIA</v>
          </cell>
          <cell r="P10623" t="str">
            <v>ANTIOQUIA</v>
          </cell>
          <cell r="Q10623" t="str">
            <v>CAREPA</v>
          </cell>
          <cell r="T10623" t="str">
            <v>.ATENCION INTEGRAL A LA PRIMERA INFANCIA</v>
          </cell>
          <cell r="W10623">
            <v>2794004</v>
          </cell>
          <cell r="AF10623" t="str">
            <v>PRESENCIAL</v>
          </cell>
        </row>
        <row r="10624">
          <cell r="F10624">
            <v>1040377089</v>
          </cell>
          <cell r="H10624" t="str">
            <v>TATIANA ANDREA</v>
          </cell>
          <cell r="I10624" t="str">
            <v>MARIAGA</v>
          </cell>
          <cell r="J10624" t="str">
            <v>MEJIA</v>
          </cell>
          <cell r="P10624" t="str">
            <v>ANTIOQUIA</v>
          </cell>
          <cell r="Q10624" t="str">
            <v>CAREPA</v>
          </cell>
          <cell r="T10624" t="str">
            <v>.ATENCION INTEGRAL A LA PRIMERA INFANCIA</v>
          </cell>
          <cell r="W10624">
            <v>2794004</v>
          </cell>
          <cell r="AF10624" t="str">
            <v>PRESENCIAL</v>
          </cell>
        </row>
        <row r="10625">
          <cell r="F10625">
            <v>1192785843</v>
          </cell>
          <cell r="H10625" t="str">
            <v>MARCELA</v>
          </cell>
          <cell r="I10625" t="str">
            <v>PERNETT</v>
          </cell>
          <cell r="J10625" t="str">
            <v>IZQUIERDO</v>
          </cell>
          <cell r="P10625" t="str">
            <v>ANTIOQUIA</v>
          </cell>
          <cell r="Q10625" t="str">
            <v>APARTADÓ</v>
          </cell>
          <cell r="T10625" t="str">
            <v>ANALISIS Y DESARROLLO DE SISTEMAS DE INFORMACION</v>
          </cell>
          <cell r="W10625">
            <v>2560698</v>
          </cell>
          <cell r="AF10625" t="str">
            <v>PRESENCIAL</v>
          </cell>
        </row>
        <row r="10626">
          <cell r="F10626">
            <v>1128062249</v>
          </cell>
          <cell r="H10626" t="str">
            <v>YONIS</v>
          </cell>
          <cell r="I10626" t="str">
            <v>BANDA</v>
          </cell>
          <cell r="J10626" t="str">
            <v>JULIO</v>
          </cell>
          <cell r="P10626" t="str">
            <v>BOLÍVAR</v>
          </cell>
          <cell r="Q10626" t="str">
            <v>APARTADÓ</v>
          </cell>
          <cell r="T10626" t="str">
            <v>GESTION AGROEMPRESARIAL</v>
          </cell>
          <cell r="W10626">
            <v>3118539</v>
          </cell>
          <cell r="AF10626" t="str">
            <v>VIRTUAL</v>
          </cell>
        </row>
        <row r="10627">
          <cell r="F10627">
            <v>1082747637</v>
          </cell>
          <cell r="H10627" t="str">
            <v>WILMAR JAIRO</v>
          </cell>
          <cell r="I10627" t="str">
            <v>ROMO</v>
          </cell>
          <cell r="J10627" t="str">
            <v>TELLO</v>
          </cell>
          <cell r="P10627" t="str">
            <v>CAUCA</v>
          </cell>
          <cell r="Q10627" t="str">
            <v>APARTADÓ</v>
          </cell>
          <cell r="T10627" t="str">
            <v>GESTION AGROEMPRESARIAL</v>
          </cell>
          <cell r="W10627">
            <v>3118539</v>
          </cell>
          <cell r="AF10627" t="str">
            <v>VIRTUAL</v>
          </cell>
        </row>
        <row r="10628">
          <cell r="F10628">
            <v>1028008502</v>
          </cell>
          <cell r="H10628" t="str">
            <v>DARLIS ESTHER</v>
          </cell>
          <cell r="I10628" t="str">
            <v>DE LA VEGA</v>
          </cell>
          <cell r="J10628" t="str">
            <v>MORALES</v>
          </cell>
          <cell r="P10628" t="str">
            <v>ANTIOQUIA</v>
          </cell>
          <cell r="Q10628" t="str">
            <v>APARTADÓ</v>
          </cell>
          <cell r="T10628" t="str">
            <v>GESTION DE LA PRODUCCION AGRICOLA</v>
          </cell>
          <cell r="W10628">
            <v>2643645</v>
          </cell>
          <cell r="AF10628" t="str">
            <v>PRESENCIAL</v>
          </cell>
        </row>
        <row r="10629">
          <cell r="F10629">
            <v>8160517</v>
          </cell>
          <cell r="H10629" t="str">
            <v>JORGE WILLIAM</v>
          </cell>
          <cell r="I10629" t="str">
            <v>VILLEGAS</v>
          </cell>
          <cell r="J10629" t="str">
            <v>PEREZ</v>
          </cell>
          <cell r="P10629" t="str">
            <v>ANTIOQUIA</v>
          </cell>
          <cell r="Q10629" t="str">
            <v>APARTADÓ</v>
          </cell>
          <cell r="T10629" t="str">
            <v>ANALISIS Y DESARROLLO DE SOFTWARE.</v>
          </cell>
          <cell r="W10629">
            <v>2547408</v>
          </cell>
          <cell r="AF10629" t="str">
            <v>VIRTUAL</v>
          </cell>
        </row>
        <row r="10630">
          <cell r="F10630">
            <v>7712941</v>
          </cell>
          <cell r="H10630" t="str">
            <v>JOHN FREDY</v>
          </cell>
          <cell r="I10630" t="str">
            <v>HERNANDEZ</v>
          </cell>
          <cell r="J10630" t="str">
            <v>CORDOBA</v>
          </cell>
          <cell r="P10630" t="str">
            <v>HUILA</v>
          </cell>
          <cell r="Q10630" t="str">
            <v>APARTADÓ</v>
          </cell>
          <cell r="T10630" t="str">
            <v>ANALISIS Y DESARROLLO DE SOFTWARE.</v>
          </cell>
          <cell r="W10630">
            <v>2547409</v>
          </cell>
          <cell r="AF10630" t="str">
            <v>VIRTUAL</v>
          </cell>
        </row>
        <row r="10631">
          <cell r="F10631">
            <v>1053844279</v>
          </cell>
          <cell r="H10631" t="str">
            <v>IVAN DAVID</v>
          </cell>
          <cell r="I10631" t="str">
            <v>PEREZ</v>
          </cell>
          <cell r="J10631" t="str">
            <v>CALDAS</v>
          </cell>
          <cell r="P10631" t="str">
            <v>BOGOTÁ D.C.</v>
          </cell>
          <cell r="Q10631" t="str">
            <v>APARTADÓ</v>
          </cell>
          <cell r="T10631" t="str">
            <v>ANALISIS Y DESARROLLO DE SOFTWARE.</v>
          </cell>
          <cell r="W10631">
            <v>2547409</v>
          </cell>
          <cell r="AF10631" t="str">
            <v>VIRTUAL</v>
          </cell>
        </row>
        <row r="10632">
          <cell r="F10632">
            <v>1007156168</v>
          </cell>
          <cell r="H10632" t="str">
            <v>MICHAEL DAVID</v>
          </cell>
          <cell r="I10632" t="str">
            <v>CARRASQUILLA</v>
          </cell>
          <cell r="J10632" t="str">
            <v>SANCHEZ</v>
          </cell>
          <cell r="P10632" t="str">
            <v>CUNDINAMARCA</v>
          </cell>
          <cell r="Q10632" t="str">
            <v>APARTADÓ</v>
          </cell>
          <cell r="T10632" t="str">
            <v>DESARROLLO DE MEDIOS GRAFICOS VISUALES</v>
          </cell>
          <cell r="W10632">
            <v>2626946</v>
          </cell>
          <cell r="AF10632" t="str">
            <v>VIRTUAL</v>
          </cell>
        </row>
        <row r="10633">
          <cell r="F10633">
            <v>1007749615</v>
          </cell>
          <cell r="H10633" t="str">
            <v>GABRIEL</v>
          </cell>
          <cell r="I10633" t="str">
            <v>HENAO</v>
          </cell>
          <cell r="J10633" t="str">
            <v>MORRIS</v>
          </cell>
          <cell r="P10633" t="str">
            <v>BOGOTÁ D.C.</v>
          </cell>
          <cell r="Q10633" t="str">
            <v>APARTADÓ</v>
          </cell>
          <cell r="T10633" t="str">
            <v>DESARROLLO DE MEDIOS GRAFICOS VISUALES</v>
          </cell>
          <cell r="W10633">
            <v>2626946</v>
          </cell>
          <cell r="AF10633" t="str">
            <v>VIRTUAL</v>
          </cell>
        </row>
        <row r="10634">
          <cell r="F10634">
            <v>1095815552</v>
          </cell>
          <cell r="H10634" t="str">
            <v>EDUWIN ANDRES</v>
          </cell>
          <cell r="I10634" t="str">
            <v>VARGAS</v>
          </cell>
          <cell r="J10634" t="str">
            <v>PINZON</v>
          </cell>
          <cell r="P10634" t="str">
            <v>SANTANDER</v>
          </cell>
          <cell r="Q10634" t="str">
            <v>APARTADÓ</v>
          </cell>
          <cell r="T10634" t="str">
            <v>DESARROLLO DE MEDIOS GRAFICOS VISUALES</v>
          </cell>
          <cell r="W10634">
            <v>2675748</v>
          </cell>
          <cell r="AF10634" t="str">
            <v>VIRTUAL</v>
          </cell>
        </row>
        <row r="10635">
          <cell r="F10635">
            <v>1023624996</v>
          </cell>
          <cell r="H10635" t="str">
            <v>JOSE MANUEL</v>
          </cell>
          <cell r="I10635" t="str">
            <v>ASPRILLA</v>
          </cell>
          <cell r="J10635" t="str">
            <v>PEREZ</v>
          </cell>
          <cell r="P10635" t="str">
            <v>ANTIOQUIA</v>
          </cell>
          <cell r="Q10635" t="str">
            <v>APARTADÓ</v>
          </cell>
          <cell r="T10635" t="str">
            <v>MANTENIMIENTO DE MOTOCICLETAS Y MOTOCARROS.</v>
          </cell>
          <cell r="W10635">
            <v>2775374</v>
          </cell>
          <cell r="AF10635" t="str">
            <v>PRESENCIAL</v>
          </cell>
        </row>
        <row r="10636">
          <cell r="F10636">
            <v>1089794952</v>
          </cell>
          <cell r="H10636" t="str">
            <v>ALDAIR</v>
          </cell>
          <cell r="I10636" t="str">
            <v>ANGULO</v>
          </cell>
          <cell r="J10636" t="str">
            <v>MICOLTA</v>
          </cell>
          <cell r="P10636" t="str">
            <v>VALLE DEL CAUCA</v>
          </cell>
          <cell r="Q10636" t="str">
            <v>APARTADÓ</v>
          </cell>
          <cell r="T10636" t="str">
            <v>DESARROLLO MULTIMEDIA Y WEB</v>
          </cell>
          <cell r="W10636">
            <v>2977141</v>
          </cell>
          <cell r="AF10636" t="str">
            <v>VIRTUAL</v>
          </cell>
        </row>
        <row r="10637">
          <cell r="F10637">
            <v>1126252912</v>
          </cell>
          <cell r="H10637" t="str">
            <v>LEONARDO JOSE</v>
          </cell>
          <cell r="I10637" t="str">
            <v>MADARIAGA</v>
          </cell>
          <cell r="J10637" t="str">
            <v>PEREZ</v>
          </cell>
          <cell r="P10637" t="str">
            <v>BOLÍVAR</v>
          </cell>
          <cell r="Q10637" t="str">
            <v>APARTADÓ</v>
          </cell>
          <cell r="T10637" t="str">
            <v>DESARROLLO MULTIMEDIA Y WEB</v>
          </cell>
          <cell r="W10637">
            <v>2977141</v>
          </cell>
          <cell r="AF10637" t="str">
            <v>VIRTUAL</v>
          </cell>
        </row>
        <row r="10638">
          <cell r="F10638">
            <v>63539599</v>
          </cell>
          <cell r="H10638" t="str">
            <v>YENNY PATRICIA</v>
          </cell>
          <cell r="I10638" t="str">
            <v>GAMBOA</v>
          </cell>
          <cell r="J10638" t="str">
            <v>PICO</v>
          </cell>
          <cell r="P10638" t="str">
            <v>SANTANDER</v>
          </cell>
          <cell r="Q10638" t="str">
            <v>APARTADÓ</v>
          </cell>
          <cell r="T10638" t="str">
            <v>DESARROLLO DE COLECCIONES PARA LA INDUSTRIA DE LA MODA.</v>
          </cell>
          <cell r="W10638">
            <v>2626914</v>
          </cell>
          <cell r="AF10638" t="str">
            <v>VIRTUAL</v>
          </cell>
        </row>
        <row r="10639">
          <cell r="F10639">
            <v>52499232</v>
          </cell>
          <cell r="H10639" t="str">
            <v>SANDRA MILENA</v>
          </cell>
          <cell r="I10639" t="str">
            <v>VELEZ</v>
          </cell>
          <cell r="J10639" t="str">
            <v>LAGOS</v>
          </cell>
          <cell r="P10639" t="str">
            <v>BOGOTÁ D.C.</v>
          </cell>
          <cell r="Q10639" t="str">
            <v>APARTADÓ</v>
          </cell>
          <cell r="T10639" t="str">
            <v>DESARROLLO PUBLICITARIO</v>
          </cell>
          <cell r="W10639">
            <v>2547470</v>
          </cell>
          <cell r="AF10639" t="str">
            <v>VIRTUAL</v>
          </cell>
        </row>
        <row r="10640">
          <cell r="F10640">
            <v>1107103625</v>
          </cell>
          <cell r="H10640" t="str">
            <v>ANA MARIA</v>
          </cell>
          <cell r="I10640" t="str">
            <v>VALENCIA</v>
          </cell>
          <cell r="J10640" t="str">
            <v>MARTINEZ</v>
          </cell>
          <cell r="P10640" t="str">
            <v>VALLE DEL CAUCA</v>
          </cell>
          <cell r="Q10640" t="str">
            <v>APARTADÓ</v>
          </cell>
          <cell r="T10640" t="str">
            <v>DESARROLLO PUBLICITARIO</v>
          </cell>
          <cell r="W10640">
            <v>2547472</v>
          </cell>
          <cell r="AF10640" t="str">
            <v>VIRTUAL</v>
          </cell>
        </row>
        <row r="10641">
          <cell r="F10641">
            <v>1078346424</v>
          </cell>
          <cell r="H10641" t="str">
            <v>YISETH DAYANA</v>
          </cell>
          <cell r="I10641" t="str">
            <v>GAMBA</v>
          </cell>
          <cell r="J10641" t="str">
            <v>SALAZAR</v>
          </cell>
          <cell r="P10641" t="str">
            <v>CUNDINAMARCA</v>
          </cell>
          <cell r="Q10641" t="str">
            <v>APARTADÓ</v>
          </cell>
          <cell r="T10641" t="str">
            <v>DESARROLLO PUBLICITARIO</v>
          </cell>
          <cell r="W10641">
            <v>2547474</v>
          </cell>
          <cell r="AF10641" t="str">
            <v>VIRTUAL</v>
          </cell>
        </row>
        <row r="10642">
          <cell r="F10642">
            <v>1143331479</v>
          </cell>
          <cell r="H10642" t="str">
            <v>MAYCOL</v>
          </cell>
          <cell r="I10642" t="str">
            <v>MORENO</v>
          </cell>
          <cell r="J10642" t="str">
            <v>COLORADO</v>
          </cell>
          <cell r="P10642" t="str">
            <v>BOLÍVAR</v>
          </cell>
          <cell r="Q10642" t="str">
            <v>APARTADÓ</v>
          </cell>
          <cell r="T10642" t="str">
            <v>ACTIVIDAD FISICA</v>
          </cell>
          <cell r="W10642">
            <v>2622581</v>
          </cell>
          <cell r="AF10642" t="str">
            <v>PRESENCIAL</v>
          </cell>
        </row>
        <row r="10643">
          <cell r="F10643">
            <v>1007131180</v>
          </cell>
          <cell r="H10643" t="str">
            <v>LEDYS YULIANA</v>
          </cell>
          <cell r="I10643" t="str">
            <v>ARROYO</v>
          </cell>
          <cell r="J10643" t="str">
            <v>NISPERUZA</v>
          </cell>
          <cell r="P10643" t="str">
            <v>ANTIOQUIA</v>
          </cell>
          <cell r="Q10643" t="str">
            <v>APARTADÓ</v>
          </cell>
          <cell r="T10643" t="str">
            <v>ACTIVIDAD FISICA</v>
          </cell>
          <cell r="W10643">
            <v>2622581</v>
          </cell>
          <cell r="AF10643" t="str">
            <v>PRESENCIAL</v>
          </cell>
        </row>
        <row r="10644">
          <cell r="F10644">
            <v>39311232</v>
          </cell>
          <cell r="H10644" t="str">
            <v>OSIRIS</v>
          </cell>
          <cell r="I10644" t="str">
            <v>PALOMEQUE</v>
          </cell>
          <cell r="J10644" t="str">
            <v>ESCOBAR</v>
          </cell>
          <cell r="P10644" t="str">
            <v>ANTIOQUIA</v>
          </cell>
          <cell r="Q10644" t="str">
            <v>TURBO</v>
          </cell>
          <cell r="T10644" t="str">
            <v>ESTIMULACION INTEGRAL EN LA PRIMERA INFANCIA</v>
          </cell>
          <cell r="W10644">
            <v>2989397</v>
          </cell>
          <cell r="AF10644" t="str">
            <v>PRESENCIAL</v>
          </cell>
        </row>
        <row r="10645">
          <cell r="F10645">
            <v>1027951963</v>
          </cell>
          <cell r="H10645" t="str">
            <v>FRADYS JOSE</v>
          </cell>
          <cell r="I10645" t="str">
            <v>LEON</v>
          </cell>
          <cell r="J10645" t="str">
            <v>ESTRADA</v>
          </cell>
          <cell r="P10645" t="str">
            <v>ANTIOQUIA</v>
          </cell>
          <cell r="Q10645" t="str">
            <v>APARTADÓ</v>
          </cell>
          <cell r="T10645" t="str">
            <v>CONSTRUCCION DE EDIFICACIONES</v>
          </cell>
          <cell r="W10645">
            <v>2932613</v>
          </cell>
          <cell r="AF10645" t="str">
            <v>PRESENCIAL</v>
          </cell>
        </row>
        <row r="10646">
          <cell r="F10646">
            <v>1003758218</v>
          </cell>
          <cell r="H10646" t="str">
            <v>JESUS GUILLERMO</v>
          </cell>
          <cell r="I10646" t="str">
            <v>HINESTROZA</v>
          </cell>
          <cell r="J10646" t="str">
            <v>CARRASCAL</v>
          </cell>
          <cell r="P10646" t="str">
            <v>ANTIOQUIA</v>
          </cell>
          <cell r="Q10646" t="str">
            <v>APARTADÓ</v>
          </cell>
          <cell r="T10646" t="str">
            <v>EJECUCION DE PROGRAMAS DEPORTIVOS.</v>
          </cell>
          <cell r="W10646">
            <v>2775403</v>
          </cell>
          <cell r="AF10646" t="str">
            <v>PRESENCIAL</v>
          </cell>
        </row>
        <row r="10647">
          <cell r="F10647">
            <v>1001034784</v>
          </cell>
          <cell r="H10647" t="str">
            <v>DANIEL JOHAO</v>
          </cell>
          <cell r="I10647" t="str">
            <v>CORDOBA</v>
          </cell>
          <cell r="J10647" t="str">
            <v>MARTINEZ</v>
          </cell>
          <cell r="P10647" t="str">
            <v>CUNDINAMARCA</v>
          </cell>
          <cell r="Q10647" t="str">
            <v>APARTADÓ</v>
          </cell>
          <cell r="T10647" t="str">
            <v>EJECUCION DE PROGRAMAS DEPORTIVOS.</v>
          </cell>
          <cell r="W10647">
            <v>2775403</v>
          </cell>
          <cell r="AF10647" t="str">
            <v>PRESENCIAL</v>
          </cell>
        </row>
        <row r="10648">
          <cell r="F10648">
            <v>1039079263</v>
          </cell>
          <cell r="H10648" t="str">
            <v>JUAN DAVID</v>
          </cell>
          <cell r="I10648" t="str">
            <v>HERNANDEZ</v>
          </cell>
          <cell r="J10648" t="str">
            <v>MANCO</v>
          </cell>
          <cell r="P10648" t="str">
            <v>ANTIOQUIA</v>
          </cell>
          <cell r="Q10648" t="str">
            <v>APARTADÓ</v>
          </cell>
          <cell r="T10648" t="str">
            <v>EJECUCION DE PROGRAMAS DEPORTIVOS.</v>
          </cell>
          <cell r="W10648">
            <v>2775403</v>
          </cell>
          <cell r="AF10648" t="str">
            <v>PRESENCIAL</v>
          </cell>
        </row>
        <row r="10649">
          <cell r="F10649">
            <v>1019068262</v>
          </cell>
          <cell r="H10649" t="str">
            <v>ANGIE TATIANA</v>
          </cell>
          <cell r="I10649" t="str">
            <v>BELTRAN</v>
          </cell>
          <cell r="J10649" t="str">
            <v>GRACIA</v>
          </cell>
          <cell r="P10649" t="str">
            <v>CUNDINAMARCA</v>
          </cell>
          <cell r="Q10649" t="str">
            <v>APARTADÓ</v>
          </cell>
          <cell r="T10649" t="str">
            <v>COORDINACION DE PROCESOS LOGISTICOS</v>
          </cell>
          <cell r="W10649">
            <v>3118348</v>
          </cell>
          <cell r="AF10649" t="str">
            <v>VIRTUAL</v>
          </cell>
        </row>
        <row r="10650">
          <cell r="F10650">
            <v>39429339</v>
          </cell>
          <cell r="H10650" t="str">
            <v>ELI JHOANA</v>
          </cell>
          <cell r="I10650" t="str">
            <v>MOSQUERA</v>
          </cell>
          <cell r="J10650" t="str">
            <v>CABRERA</v>
          </cell>
          <cell r="P10650" t="str">
            <v>ANTIOQUIA</v>
          </cell>
          <cell r="Q10650" t="str">
            <v>APARTADÓ</v>
          </cell>
          <cell r="T10650" t="str">
            <v>EJECUCION DE ACTIVIDADES RECREATIVAS PARA POBLACION INFANTIL</v>
          </cell>
          <cell r="W10650">
            <v>2666248</v>
          </cell>
          <cell r="AF10650" t="str">
            <v>PRESENCIAL</v>
          </cell>
        </row>
        <row r="10651">
          <cell r="F10651">
            <v>1045488905</v>
          </cell>
          <cell r="H10651" t="str">
            <v>JAMES AUGUSTO</v>
          </cell>
          <cell r="I10651" t="str">
            <v>TORRES</v>
          </cell>
          <cell r="J10651" t="str">
            <v>CASTAÑO</v>
          </cell>
          <cell r="P10651" t="str">
            <v>ANTIOQUIA</v>
          </cell>
          <cell r="Q10651" t="str">
            <v>APARTADÓ</v>
          </cell>
          <cell r="T10651" t="str">
            <v>CONSTRUCCION DE EDIFICACIONES</v>
          </cell>
          <cell r="W10651">
            <v>2932613</v>
          </cell>
          <cell r="AF10651" t="str">
            <v>PRESENCIAL</v>
          </cell>
        </row>
        <row r="10652">
          <cell r="F10652">
            <v>1040354235</v>
          </cell>
          <cell r="H10652" t="str">
            <v>DAYANA</v>
          </cell>
          <cell r="I10652" t="str">
            <v>GARCÍA</v>
          </cell>
          <cell r="J10652" t="str">
            <v>TUBERQUIA</v>
          </cell>
          <cell r="P10652" t="str">
            <v>ANTIOQUIA</v>
          </cell>
          <cell r="Q10652" t="str">
            <v>APARTADÓ</v>
          </cell>
          <cell r="T10652" t="str">
            <v>COORDINACION DE PROCESOS LOGISTICOS</v>
          </cell>
          <cell r="W10652">
            <v>3142646</v>
          </cell>
          <cell r="AF10652" t="str">
            <v>PRESENCIAL</v>
          </cell>
        </row>
        <row r="10653">
          <cell r="F10653">
            <v>1193156377</v>
          </cell>
          <cell r="H10653" t="str">
            <v>JUAN DAVID</v>
          </cell>
          <cell r="I10653" t="str">
            <v>ARIZA</v>
          </cell>
          <cell r="J10653" t="str">
            <v>PEDRAZA</v>
          </cell>
          <cell r="P10653" t="str">
            <v>BOGOTÁ D.C.</v>
          </cell>
          <cell r="Q10653" t="str">
            <v>APARTADÓ</v>
          </cell>
          <cell r="T10653" t="str">
            <v>ANALISIS Y DESARROLLO DE SOFTWARE.</v>
          </cell>
          <cell r="W10653">
            <v>2977479</v>
          </cell>
          <cell r="AF10653" t="str">
            <v>VIRTUAL</v>
          </cell>
        </row>
        <row r="10654">
          <cell r="F10654">
            <v>1143400742</v>
          </cell>
          <cell r="H10654" t="str">
            <v>JUAN DIEGO</v>
          </cell>
          <cell r="I10654" t="str">
            <v>MARTINEZ</v>
          </cell>
          <cell r="J10654" t="str">
            <v>VALLEJO</v>
          </cell>
          <cell r="P10654" t="str">
            <v>BOLÍVAR</v>
          </cell>
          <cell r="Q10654" t="str">
            <v>APARTADÓ</v>
          </cell>
          <cell r="T10654" t="str">
            <v>ANALISIS Y DESARROLLO DE SOFTWARE.</v>
          </cell>
          <cell r="W10654">
            <v>2977479</v>
          </cell>
          <cell r="AF10654" t="str">
            <v>VIRTUAL</v>
          </cell>
        </row>
        <row r="10655">
          <cell r="F10655">
            <v>1053606355</v>
          </cell>
          <cell r="H10655" t="str">
            <v>ASTRID</v>
          </cell>
          <cell r="I10655" t="str">
            <v>SANCHEZ</v>
          </cell>
          <cell r="J10655" t="str">
            <v>SANCHEZ</v>
          </cell>
          <cell r="P10655" t="str">
            <v>BOYACÁ</v>
          </cell>
          <cell r="Q10655" t="str">
            <v>APARTADÓ</v>
          </cell>
          <cell r="T10655" t="str">
            <v>DESARROLLO DE MEDIOS GRAFICOS VISUALES</v>
          </cell>
          <cell r="W10655">
            <v>2977231</v>
          </cell>
          <cell r="AF10655" t="str">
            <v>VIRTUAL</v>
          </cell>
        </row>
        <row r="10656">
          <cell r="F10656">
            <v>1012321109</v>
          </cell>
          <cell r="H10656" t="str">
            <v>SERGIO ALBERTO</v>
          </cell>
          <cell r="I10656" t="str">
            <v>CARDENAS</v>
          </cell>
          <cell r="J10656" t="str">
            <v>PRIMICIERON</v>
          </cell>
          <cell r="P10656" t="str">
            <v>BOGOTÁ D.C.</v>
          </cell>
          <cell r="Q10656" t="str">
            <v>APARTADÓ</v>
          </cell>
          <cell r="T10656" t="str">
            <v>DESARROLLO DE MEDIOS GRAFICOS VISUALES</v>
          </cell>
          <cell r="W10656">
            <v>2977231</v>
          </cell>
          <cell r="AF10656" t="str">
            <v>VIRTUAL</v>
          </cell>
        </row>
        <row r="10657">
          <cell r="F10657">
            <v>1007898878</v>
          </cell>
          <cell r="H10657" t="str">
            <v>LILY YULIANA</v>
          </cell>
          <cell r="I10657" t="str">
            <v>FLOREZ</v>
          </cell>
          <cell r="J10657" t="str">
            <v>PEREZ</v>
          </cell>
          <cell r="P10657" t="str">
            <v>ANTIOQUIA</v>
          </cell>
          <cell r="Q10657" t="str">
            <v>APARTADÓ</v>
          </cell>
          <cell r="T10657" t="str">
            <v>.ATENCION INTEGRAL A LA PRIMERA INFANCIA</v>
          </cell>
          <cell r="W10657">
            <v>2878845</v>
          </cell>
          <cell r="AF10657" t="str">
            <v>PRESENCIAL</v>
          </cell>
        </row>
        <row r="10658">
          <cell r="F10658">
            <v>1040361670</v>
          </cell>
          <cell r="H10658" t="str">
            <v>SINDI PAOLA</v>
          </cell>
          <cell r="I10658" t="str">
            <v>ARIAS</v>
          </cell>
          <cell r="J10658" t="str">
            <v>CASTILLO</v>
          </cell>
          <cell r="P10658" t="str">
            <v>ANTIOQUIA</v>
          </cell>
          <cell r="Q10658" t="str">
            <v>APARTADÓ</v>
          </cell>
          <cell r="T10658" t="str">
            <v>.ATENCION INTEGRAL A LA PRIMERA INFANCIA</v>
          </cell>
          <cell r="W10658">
            <v>2878845</v>
          </cell>
          <cell r="AF10658" t="str">
            <v>PRESENCIAL</v>
          </cell>
        </row>
        <row r="10659">
          <cell r="F10659">
            <v>1045523588</v>
          </cell>
          <cell r="H10659" t="str">
            <v>DANIS ELEANA</v>
          </cell>
          <cell r="I10659" t="str">
            <v>PARDO</v>
          </cell>
          <cell r="J10659" t="str">
            <v>CARDONA</v>
          </cell>
          <cell r="P10659" t="str">
            <v>ANTIOQUIA</v>
          </cell>
          <cell r="Q10659" t="str">
            <v>APARTADÓ</v>
          </cell>
          <cell r="T10659" t="str">
            <v>.ATENCION INTEGRAL A LA PRIMERA INFANCIA</v>
          </cell>
          <cell r="W10659">
            <v>2878845</v>
          </cell>
          <cell r="AF10659" t="str">
            <v>PRESENCIAL</v>
          </cell>
        </row>
        <row r="10660">
          <cell r="F10660">
            <v>1032177869</v>
          </cell>
          <cell r="H10660" t="str">
            <v>CRISTIAN MATEO</v>
          </cell>
          <cell r="I10660" t="str">
            <v>AGUDELO</v>
          </cell>
          <cell r="J10660" t="str">
            <v>MARIN</v>
          </cell>
          <cell r="P10660" t="str">
            <v>ANTIOQUIA</v>
          </cell>
          <cell r="Q10660" t="str">
            <v>APARTADÓ</v>
          </cell>
          <cell r="T10660" t="str">
            <v>GESTIÓN ADMINISTRATIVA</v>
          </cell>
          <cell r="W10660">
            <v>2826383</v>
          </cell>
          <cell r="AF10660" t="str">
            <v>PRESENCIAL</v>
          </cell>
        </row>
        <row r="10661">
          <cell r="F10661">
            <v>1073426211</v>
          </cell>
          <cell r="H10661" t="str">
            <v>VIVIAN VALENTINA</v>
          </cell>
          <cell r="I10661" t="str">
            <v>RINCON</v>
          </cell>
          <cell r="J10661" t="str">
            <v>RODRIGUEZ</v>
          </cell>
          <cell r="P10661" t="str">
            <v>CUNDINAMARCA</v>
          </cell>
          <cell r="Q10661" t="str">
            <v>APARTADÓ</v>
          </cell>
          <cell r="T10661" t="str">
            <v>DESARROLLO DE MEDIOS GRAFICOS VISUALES</v>
          </cell>
          <cell r="W10661">
            <v>2758192</v>
          </cell>
          <cell r="AF10661" t="str">
            <v>VIRTUAL</v>
          </cell>
        </row>
        <row r="10662">
          <cell r="F10662">
            <v>93402617</v>
          </cell>
          <cell r="H10662" t="str">
            <v>TOMAS LEONARDO</v>
          </cell>
          <cell r="I10662" t="str">
            <v>AMAYA</v>
          </cell>
          <cell r="J10662" t="str">
            <v>RIOS</v>
          </cell>
          <cell r="P10662" t="str">
            <v>CUNDINAMARCA</v>
          </cell>
          <cell r="Q10662" t="str">
            <v>APARTADÓ</v>
          </cell>
          <cell r="T10662" t="str">
            <v>ANALISIS Y DESARROLLO DE SOFTWARE.</v>
          </cell>
          <cell r="W10662">
            <v>2721507</v>
          </cell>
          <cell r="AF10662" t="str">
            <v>VIRTUAL</v>
          </cell>
        </row>
        <row r="10663">
          <cell r="F10663">
            <v>7188455</v>
          </cell>
          <cell r="H10663" t="str">
            <v>CARLOS EDUARDO</v>
          </cell>
          <cell r="I10663" t="str">
            <v>PAREDES</v>
          </cell>
          <cell r="J10663" t="str">
            <v>MENDEZ</v>
          </cell>
          <cell r="P10663" t="str">
            <v>BOGOTÁ D.C.</v>
          </cell>
          <cell r="Q10663" t="str">
            <v>APARTADÓ</v>
          </cell>
          <cell r="T10663" t="str">
            <v>DESARROLLO DE COLECCIONES PARA LA INDUSTRIA DE LA MODA.</v>
          </cell>
          <cell r="W10663">
            <v>2721298</v>
          </cell>
          <cell r="AF10663" t="str">
            <v>VIRTUAL</v>
          </cell>
        </row>
        <row r="10664">
          <cell r="F10664">
            <v>1037120706</v>
          </cell>
          <cell r="H10664" t="str">
            <v>SORALLY</v>
          </cell>
          <cell r="I10664" t="str">
            <v>CAUSIL</v>
          </cell>
          <cell r="J10664" t="str">
            <v>NISPERUZA</v>
          </cell>
          <cell r="P10664" t="str">
            <v>ANTIOQUIA</v>
          </cell>
          <cell r="Q10664" t="str">
            <v>APARTADÓ</v>
          </cell>
          <cell r="T10664" t="str">
            <v>GESTION CONTABLE Y DE INFORMACION FINANCIERA</v>
          </cell>
          <cell r="W10664">
            <v>2712555</v>
          </cell>
          <cell r="AF10664" t="str">
            <v>PRESENCIAL</v>
          </cell>
        </row>
        <row r="10665">
          <cell r="F10665">
            <v>1040351620</v>
          </cell>
          <cell r="H10665" t="str">
            <v>KATI ANDREA</v>
          </cell>
          <cell r="I10665" t="str">
            <v>DIAZ</v>
          </cell>
          <cell r="J10665" t="str">
            <v>MARTINEZ</v>
          </cell>
          <cell r="P10665" t="str">
            <v>ANTIOQUIA</v>
          </cell>
          <cell r="Q10665" t="str">
            <v>APARTADÓ</v>
          </cell>
          <cell r="T10665" t="str">
            <v>ACTIVIDAD FISICA</v>
          </cell>
          <cell r="W10665">
            <v>2620135</v>
          </cell>
          <cell r="AF10665" t="str">
            <v>PRESENCIAL</v>
          </cell>
        </row>
        <row r="10666">
          <cell r="F10666">
            <v>1027945321</v>
          </cell>
          <cell r="H10666" t="str">
            <v>YEIRIS SORANI</v>
          </cell>
          <cell r="I10666" t="str">
            <v>HERRERA</v>
          </cell>
          <cell r="J10666" t="str">
            <v>OSORIO</v>
          </cell>
          <cell r="P10666" t="str">
            <v>ANTIOQUIA</v>
          </cell>
          <cell r="Q10666" t="str">
            <v>APARTADÓ</v>
          </cell>
          <cell r="T10666" t="str">
            <v>GESTION CONTABLE Y DE INFORMACION FINANCIERA</v>
          </cell>
          <cell r="W10666">
            <v>2561257</v>
          </cell>
          <cell r="AF10666" t="str">
            <v>PRESENCIAL</v>
          </cell>
        </row>
        <row r="10667">
          <cell r="F10667">
            <v>1032176838</v>
          </cell>
          <cell r="H10667" t="str">
            <v>YELISSA ALEXANDRA</v>
          </cell>
          <cell r="I10667" t="str">
            <v>PALACIOS</v>
          </cell>
          <cell r="J10667" t="str">
            <v>RENGIFO</v>
          </cell>
          <cell r="P10667" t="str">
            <v>ANTIOQUIA</v>
          </cell>
          <cell r="Q10667" t="str">
            <v>APARTADÓ</v>
          </cell>
          <cell r="T10667" t="str">
            <v>GESTIÓN ADMINISTRATIVA</v>
          </cell>
          <cell r="W10667">
            <v>2620141</v>
          </cell>
          <cell r="AF10667" t="str">
            <v>PRESENCIAL</v>
          </cell>
        </row>
        <row r="10668">
          <cell r="F10668">
            <v>1001023641</v>
          </cell>
          <cell r="H10668" t="str">
            <v>SANDY ZANETH</v>
          </cell>
          <cell r="I10668" t="str">
            <v>MENA</v>
          </cell>
          <cell r="J10668" t="str">
            <v>PEREA</v>
          </cell>
          <cell r="P10668" t="str">
            <v>ANTIOQUIA</v>
          </cell>
          <cell r="Q10668" t="str">
            <v>APARTADÓ</v>
          </cell>
          <cell r="T10668" t="str">
            <v>GESTIÓN ADMINISTRATIVA</v>
          </cell>
          <cell r="W10668">
            <v>2620140</v>
          </cell>
          <cell r="AF10668" t="str">
            <v>PRESENCIAL</v>
          </cell>
        </row>
        <row r="10669">
          <cell r="F10669">
            <v>1003466004</v>
          </cell>
          <cell r="H10669" t="str">
            <v>MARIANELA</v>
          </cell>
          <cell r="I10669" t="str">
            <v>PORTILLO</v>
          </cell>
          <cell r="J10669" t="str">
            <v>CABRERA</v>
          </cell>
          <cell r="P10669" t="str">
            <v>ANTIOQUIA</v>
          </cell>
          <cell r="Q10669" t="str">
            <v>APARTADÓ</v>
          </cell>
          <cell r="T10669" t="str">
            <v>GESTIÓN DE RECURSOS NATURALES</v>
          </cell>
          <cell r="W10669">
            <v>2620100</v>
          </cell>
          <cell r="AF10669" t="str">
            <v>PRESENCIAL</v>
          </cell>
        </row>
        <row r="10670">
          <cell r="F10670">
            <v>1027941709</v>
          </cell>
          <cell r="H10670" t="str">
            <v>RONALD</v>
          </cell>
          <cell r="I10670" t="str">
            <v>CANTERO</v>
          </cell>
          <cell r="J10670" t="str">
            <v>HENAO</v>
          </cell>
          <cell r="P10670" t="str">
            <v>ANTIOQUIA</v>
          </cell>
          <cell r="Q10670" t="str">
            <v>APARTADÓ</v>
          </cell>
          <cell r="T10670" t="str">
            <v>DESARROLLO DE MEDIOS GRAFICOS VISUALES</v>
          </cell>
          <cell r="W10670">
            <v>2620051</v>
          </cell>
          <cell r="AF10670" t="str">
            <v>PRESENCIAL</v>
          </cell>
        </row>
        <row r="10671">
          <cell r="F10671">
            <v>1001670386</v>
          </cell>
          <cell r="H10671" t="str">
            <v>YAJAIRA MILENA</v>
          </cell>
          <cell r="I10671" t="str">
            <v>MARTINEZ</v>
          </cell>
          <cell r="J10671" t="str">
            <v>HERNANDEZ</v>
          </cell>
          <cell r="P10671" t="str">
            <v>CÓRDOBA</v>
          </cell>
          <cell r="Q10671" t="str">
            <v>CAREPA</v>
          </cell>
          <cell r="T10671" t="str">
            <v>PRODUCCION AGROPECUARIA</v>
          </cell>
          <cell r="W10671">
            <v>2822839</v>
          </cell>
          <cell r="AF10671" t="str">
            <v>PRESENCIAL</v>
          </cell>
        </row>
        <row r="10672">
          <cell r="F10672">
            <v>1007595232</v>
          </cell>
          <cell r="H10672" t="str">
            <v>ANGI PAOLA</v>
          </cell>
          <cell r="I10672" t="str">
            <v>GONZALEZ</v>
          </cell>
          <cell r="J10672" t="str">
            <v>DIAZ</v>
          </cell>
          <cell r="P10672" t="str">
            <v>ANTIOQUIA</v>
          </cell>
          <cell r="Q10672" t="str">
            <v>CAREPA</v>
          </cell>
          <cell r="T10672" t="str">
            <v>.ATENCION INTEGRAL A LA PRIMERA INFANCIA</v>
          </cell>
          <cell r="W10672">
            <v>2794004</v>
          </cell>
          <cell r="AF10672" t="str">
            <v>PRESENCIAL</v>
          </cell>
        </row>
        <row r="10673">
          <cell r="F10673">
            <v>1040382864</v>
          </cell>
          <cell r="H10673" t="str">
            <v>YESSENIA</v>
          </cell>
          <cell r="I10673" t="str">
            <v>PALACIO</v>
          </cell>
          <cell r="J10673" t="str">
            <v>MORENO</v>
          </cell>
          <cell r="P10673" t="str">
            <v>ANTIOQUIA</v>
          </cell>
          <cell r="Q10673" t="str">
            <v>CAREPA</v>
          </cell>
          <cell r="T10673" t="str">
            <v>.ATENCION INTEGRAL A LA PRIMERA INFANCIA</v>
          </cell>
          <cell r="W10673">
            <v>2794004</v>
          </cell>
          <cell r="AF10673" t="str">
            <v>PRESENCIAL</v>
          </cell>
        </row>
        <row r="10674">
          <cell r="F10674">
            <v>1193517026</v>
          </cell>
          <cell r="H10674" t="str">
            <v>LUISA CRISTINA</v>
          </cell>
          <cell r="I10674" t="str">
            <v>VARELAS</v>
          </cell>
          <cell r="J10674" t="str">
            <v>CUADROS</v>
          </cell>
          <cell r="P10674" t="str">
            <v>ANTIOQUIA</v>
          </cell>
          <cell r="Q10674" t="str">
            <v>APARTADÓ</v>
          </cell>
          <cell r="T10674" t="str">
            <v>GESTIÓN ADMINISTRATIVA</v>
          </cell>
          <cell r="W10674">
            <v>2620140</v>
          </cell>
          <cell r="AF10674" t="str">
            <v>PRESENCIAL</v>
          </cell>
        </row>
        <row r="10675">
          <cell r="F10675">
            <v>1001672161</v>
          </cell>
          <cell r="H10675" t="str">
            <v>MARLEIDY</v>
          </cell>
          <cell r="I10675" t="str">
            <v>PAEZ</v>
          </cell>
          <cell r="J10675" t="str">
            <v>ROCHA</v>
          </cell>
          <cell r="P10675" t="str">
            <v>ANTIOQUIA</v>
          </cell>
          <cell r="Q10675" t="str">
            <v>CAREPA</v>
          </cell>
          <cell r="T10675" t="str">
            <v>PRODUCCION AGROPECUARIA</v>
          </cell>
          <cell r="W10675">
            <v>2822839</v>
          </cell>
          <cell r="AF10675" t="str">
            <v>PRESENCIAL</v>
          </cell>
        </row>
        <row r="10676">
          <cell r="F10676">
            <v>1115863777</v>
          </cell>
          <cell r="H10676" t="str">
            <v>JUAN SEBASTIAN</v>
          </cell>
          <cell r="I10676" t="str">
            <v>FIERRO</v>
          </cell>
          <cell r="J10676" t="str">
            <v>CHICA</v>
          </cell>
          <cell r="P10676" t="str">
            <v>META</v>
          </cell>
          <cell r="Q10676" t="str">
            <v>APARTADÓ</v>
          </cell>
          <cell r="T10676" t="str">
            <v>GESTION AGROEMPRESARIAL</v>
          </cell>
          <cell r="W10676">
            <v>3118539</v>
          </cell>
          <cell r="AF10676" t="str">
            <v>VIRTUAL</v>
          </cell>
        </row>
        <row r="10677">
          <cell r="F10677">
            <v>1007210681</v>
          </cell>
          <cell r="H10677" t="str">
            <v>RAQUEL ISABEL</v>
          </cell>
          <cell r="I10677" t="str">
            <v>MONTALVO</v>
          </cell>
          <cell r="J10677" t="str">
            <v>SUAREZ</v>
          </cell>
          <cell r="P10677" t="str">
            <v>BOLÍVAR</v>
          </cell>
          <cell r="Q10677" t="str">
            <v>APARTADÓ</v>
          </cell>
          <cell r="T10677" t="str">
            <v>ANALISIS Y DESARROLLO DE SOFTWARE.</v>
          </cell>
          <cell r="W10677">
            <v>2547409</v>
          </cell>
          <cell r="AF10677" t="str">
            <v>VIRTUAL</v>
          </cell>
        </row>
        <row r="10678">
          <cell r="F10678">
            <v>1062959064</v>
          </cell>
          <cell r="H10678" t="str">
            <v>DIEGO GABRIEL</v>
          </cell>
          <cell r="I10678" t="str">
            <v>ORTIZ</v>
          </cell>
          <cell r="J10678" t="str">
            <v>GOMEZ</v>
          </cell>
          <cell r="P10678" t="str">
            <v>CÓRDOBA</v>
          </cell>
          <cell r="Q10678" t="str">
            <v>APARTADÓ</v>
          </cell>
          <cell r="T10678" t="str">
            <v>ANALISIS Y DESARROLLO DE SOFTWARE.</v>
          </cell>
          <cell r="W10678">
            <v>2547410</v>
          </cell>
          <cell r="AF10678" t="str">
            <v>VIRTUAL</v>
          </cell>
        </row>
        <row r="10679">
          <cell r="F10679">
            <v>79619886</v>
          </cell>
          <cell r="H10679" t="str">
            <v>WILLIAN</v>
          </cell>
          <cell r="I10679" t="str">
            <v>PEREZ</v>
          </cell>
          <cell r="J10679" t="str">
            <v>ZAPATA</v>
          </cell>
          <cell r="P10679" t="str">
            <v>BOGOTÁ D.C.</v>
          </cell>
          <cell r="Q10679" t="str">
            <v>APARTADÓ</v>
          </cell>
          <cell r="T10679" t="str">
            <v>ANALISIS Y DESARROLLO DE SOFTWARE.</v>
          </cell>
          <cell r="W10679">
            <v>2721507</v>
          </cell>
          <cell r="AF10679" t="str">
            <v>VIRTUAL</v>
          </cell>
        </row>
        <row r="10680">
          <cell r="F10680">
            <v>1059810938</v>
          </cell>
          <cell r="H10680" t="str">
            <v>JOSE DAVID</v>
          </cell>
          <cell r="I10680" t="str">
            <v>RODRIGUEZ</v>
          </cell>
          <cell r="J10680" t="str">
            <v>CASTAÑEDA</v>
          </cell>
          <cell r="P10680" t="str">
            <v>CALDAS</v>
          </cell>
          <cell r="Q10680" t="str">
            <v>APARTADÓ</v>
          </cell>
          <cell r="T10680" t="str">
            <v>ANALISIS Y DESARROLLO DE SOFTWARE.</v>
          </cell>
          <cell r="W10680">
            <v>2977479</v>
          </cell>
          <cell r="AF10680" t="str">
            <v>VIRTUAL</v>
          </cell>
        </row>
        <row r="10681">
          <cell r="F10681">
            <v>1028041319</v>
          </cell>
          <cell r="H10681" t="str">
            <v>JON ANDERSON</v>
          </cell>
          <cell r="I10681" t="str">
            <v>QUINTERO</v>
          </cell>
          <cell r="J10681" t="str">
            <v>BOTERO</v>
          </cell>
          <cell r="P10681" t="str">
            <v>ANTIOQUIA</v>
          </cell>
          <cell r="Q10681" t="str">
            <v>APARTADÓ</v>
          </cell>
          <cell r="T10681" t="str">
            <v>DESARROLLO DE MEDIOS GRAFICOS VISUALES</v>
          </cell>
          <cell r="W10681">
            <v>2561076</v>
          </cell>
          <cell r="AF10681" t="str">
            <v>PRESENCIAL</v>
          </cell>
        </row>
        <row r="10682">
          <cell r="F10682">
            <v>1010195982</v>
          </cell>
          <cell r="H10682" t="str">
            <v>MARIA CAMILA</v>
          </cell>
          <cell r="I10682" t="str">
            <v>CHACON</v>
          </cell>
          <cell r="J10682" t="str">
            <v>CASTILLO</v>
          </cell>
          <cell r="P10682" t="str">
            <v>BOGOTÁ D.C.</v>
          </cell>
          <cell r="Q10682" t="str">
            <v>APARTADÓ</v>
          </cell>
          <cell r="T10682" t="str">
            <v>DESARROLLO DE MEDIOS GRAFICOS VISUALES</v>
          </cell>
          <cell r="W10682">
            <v>2626945</v>
          </cell>
          <cell r="AF10682" t="str">
            <v>VIRTUAL</v>
          </cell>
        </row>
        <row r="10683">
          <cell r="F10683">
            <v>1065599367</v>
          </cell>
          <cell r="H10683" t="str">
            <v>BEIMER HERNANDO</v>
          </cell>
          <cell r="I10683" t="str">
            <v>CARDENAS</v>
          </cell>
          <cell r="J10683" t="str">
            <v>SALCEDO</v>
          </cell>
          <cell r="P10683" t="str">
            <v>CESAR</v>
          </cell>
          <cell r="Q10683" t="str">
            <v>APARTADÓ</v>
          </cell>
          <cell r="T10683" t="str">
            <v>DESARROLLO DE MEDIOS GRAFICOS VISUALES</v>
          </cell>
          <cell r="W10683">
            <v>2675748</v>
          </cell>
          <cell r="AF10683" t="str">
            <v>VIRTUAL</v>
          </cell>
        </row>
        <row r="10684">
          <cell r="F10684">
            <v>1007519294</v>
          </cell>
          <cell r="H10684" t="str">
            <v>BRENDA MARCELA</v>
          </cell>
          <cell r="I10684" t="str">
            <v>NOVOA</v>
          </cell>
          <cell r="J10684" t="str">
            <v>BEDOYA</v>
          </cell>
          <cell r="P10684" t="str">
            <v>ANTIOQUIA</v>
          </cell>
          <cell r="Q10684" t="str">
            <v>APARTADÓ</v>
          </cell>
          <cell r="T10684" t="str">
            <v>COORDINACION DE SERVICIOS HOTELEROS</v>
          </cell>
          <cell r="W10684">
            <v>2561235</v>
          </cell>
          <cell r="AF10684" t="str">
            <v>PRESENCIAL</v>
          </cell>
        </row>
        <row r="10685">
          <cell r="F10685">
            <v>1095934062</v>
          </cell>
          <cell r="H10685" t="str">
            <v>LEONARDO</v>
          </cell>
          <cell r="I10685" t="str">
            <v>PINILLA</v>
          </cell>
          <cell r="J10685" t="str">
            <v>RODRIGUEZ</v>
          </cell>
          <cell r="P10685" t="str">
            <v>SANTANDER</v>
          </cell>
          <cell r="Q10685" t="str">
            <v>APARTADÓ</v>
          </cell>
          <cell r="T10685" t="str">
            <v>DESARROLLO MULTIMEDIA Y WEB</v>
          </cell>
          <cell r="W10685">
            <v>2977141</v>
          </cell>
          <cell r="AF10685" t="str">
            <v>VIRTUAL</v>
          </cell>
        </row>
        <row r="10686">
          <cell r="F10686">
            <v>1007872870</v>
          </cell>
          <cell r="H10686" t="str">
            <v>ESTIVENSON</v>
          </cell>
          <cell r="I10686" t="str">
            <v>MORENO</v>
          </cell>
          <cell r="J10686" t="str">
            <v>GARCIA</v>
          </cell>
          <cell r="P10686" t="str">
            <v>ANTIOQUIA</v>
          </cell>
          <cell r="Q10686" t="str">
            <v>APARTADÓ</v>
          </cell>
          <cell r="T10686" t="str">
            <v>SUPERVISIÓN DE REDES DE DISTRIBUCIÓN DE ENERGÍA ELÉCTRICA</v>
          </cell>
          <cell r="W10686">
            <v>2620072</v>
          </cell>
          <cell r="AF10686" t="str">
            <v>PRESENCIAL</v>
          </cell>
        </row>
        <row r="10687">
          <cell r="F10687">
            <v>1143158245</v>
          </cell>
          <cell r="H10687" t="str">
            <v>KATTY JOHANNA</v>
          </cell>
          <cell r="I10687" t="str">
            <v>RODRIGUEZ</v>
          </cell>
          <cell r="J10687" t="str">
            <v>NAVARRO</v>
          </cell>
          <cell r="P10687" t="str">
            <v>ATLÁNTICO</v>
          </cell>
          <cell r="Q10687" t="str">
            <v>APARTADÓ</v>
          </cell>
          <cell r="T10687" t="str">
            <v>DESARROLLO DE COLECCIONES PARA LA INDUSTRIA DE LA MODA.</v>
          </cell>
          <cell r="W10687">
            <v>2626914</v>
          </cell>
          <cell r="AF10687" t="str">
            <v>VIRTUAL</v>
          </cell>
        </row>
        <row r="10688">
          <cell r="F10688">
            <v>32935695</v>
          </cell>
          <cell r="H10688" t="str">
            <v>SUSANA MARGARITA</v>
          </cell>
          <cell r="I10688" t="str">
            <v>DURAN</v>
          </cell>
          <cell r="J10688" t="str">
            <v>FONTANILLA</v>
          </cell>
          <cell r="P10688" t="str">
            <v>BOLÍVAR</v>
          </cell>
          <cell r="Q10688" t="str">
            <v>APARTADÓ</v>
          </cell>
          <cell r="T10688" t="str">
            <v>DESARROLLO DE COLECCIONES PARA LA INDUSTRIA DE LA MODA.</v>
          </cell>
          <cell r="W10688">
            <v>2626914</v>
          </cell>
          <cell r="AF10688" t="str">
            <v>VIRTUAL</v>
          </cell>
        </row>
        <row r="10689">
          <cell r="F10689">
            <v>60367484</v>
          </cell>
          <cell r="H10689" t="str">
            <v>RUBIELA</v>
          </cell>
          <cell r="I10689" t="str">
            <v>MENDOZA</v>
          </cell>
          <cell r="J10689" t="str">
            <v>MENDOZA</v>
          </cell>
          <cell r="P10689" t="str">
            <v>NORTE DE SANTANDER</v>
          </cell>
          <cell r="Q10689" t="str">
            <v>APARTADÓ</v>
          </cell>
          <cell r="T10689" t="str">
            <v>DESARROLLO DE COLECCIONES PARA LA INDUSTRIA DE LA MODA.</v>
          </cell>
          <cell r="W10689">
            <v>2721296</v>
          </cell>
          <cell r="AF10689" t="str">
            <v>VIRTUAL</v>
          </cell>
        </row>
        <row r="10690">
          <cell r="F10690">
            <v>26008515</v>
          </cell>
          <cell r="H10690" t="str">
            <v>ANGELICA MARIA</v>
          </cell>
          <cell r="I10690" t="str">
            <v>MEJIA</v>
          </cell>
          <cell r="J10690" t="str">
            <v>ORTIZ</v>
          </cell>
          <cell r="P10690" t="str">
            <v>CÓRDOBA</v>
          </cell>
          <cell r="Q10690" t="str">
            <v>APARTADÓ</v>
          </cell>
          <cell r="T10690" t="str">
            <v>DESARROLLO DE COLECCIONES PARA LA INDUSTRIA DE LA MODA.</v>
          </cell>
          <cell r="W10690">
            <v>2721298</v>
          </cell>
          <cell r="AF10690" t="str">
            <v>VIRTUAL</v>
          </cell>
        </row>
        <row r="10691">
          <cell r="F10691">
            <v>1025530632</v>
          </cell>
          <cell r="H10691" t="str">
            <v>DANIELA ELISABET</v>
          </cell>
          <cell r="I10691" t="str">
            <v>DUARTE</v>
          </cell>
          <cell r="J10691" t="str">
            <v>BAEZ</v>
          </cell>
          <cell r="P10691" t="str">
            <v>BOGOTÁ D.C.</v>
          </cell>
          <cell r="Q10691" t="str">
            <v>APARTADÓ</v>
          </cell>
          <cell r="T10691" t="str">
            <v>DESARROLLO DE COLECCIONES PARA LA INDUSTRIA DE LA MODA.</v>
          </cell>
          <cell r="W10691">
            <v>2977200</v>
          </cell>
          <cell r="AF10691" t="str">
            <v>VIRTUAL</v>
          </cell>
        </row>
        <row r="10692">
          <cell r="F10692">
            <v>1004625576</v>
          </cell>
          <cell r="H10692" t="str">
            <v>KAREN TATIANA</v>
          </cell>
          <cell r="I10692" t="str">
            <v>RUANO</v>
          </cell>
          <cell r="J10692" t="str">
            <v>BRAVO</v>
          </cell>
          <cell r="P10692" t="str">
            <v>NARIÑO</v>
          </cell>
          <cell r="Q10692" t="str">
            <v>APARTADÓ</v>
          </cell>
          <cell r="T10692" t="str">
            <v>DESARROLLO PUBLICITARIO</v>
          </cell>
          <cell r="W10692">
            <v>2547472</v>
          </cell>
          <cell r="AF10692" t="str">
            <v>VIRTUAL</v>
          </cell>
        </row>
        <row r="10693">
          <cell r="F10693">
            <v>1075285310</v>
          </cell>
          <cell r="H10693" t="str">
            <v>WILLIAM JESUS</v>
          </cell>
          <cell r="I10693" t="str">
            <v>IBARGUEN</v>
          </cell>
          <cell r="J10693" t="str">
            <v>STERLING</v>
          </cell>
          <cell r="P10693" t="str">
            <v>HUILA</v>
          </cell>
          <cell r="Q10693" t="str">
            <v>APARTADÓ</v>
          </cell>
          <cell r="T10693" t="str">
            <v>DESARROLLO PUBLICITARIO</v>
          </cell>
          <cell r="W10693">
            <v>2547474</v>
          </cell>
          <cell r="AF10693" t="str">
            <v>VIRTUAL</v>
          </cell>
        </row>
        <row r="10694">
          <cell r="F10694">
            <v>1049603695</v>
          </cell>
          <cell r="H10694" t="str">
            <v>STEPHANIE</v>
          </cell>
          <cell r="I10694" t="str">
            <v>MARTINEZ</v>
          </cell>
          <cell r="J10694" t="str">
            <v>TOVAR</v>
          </cell>
          <cell r="P10694" t="str">
            <v>BOYACÁ</v>
          </cell>
          <cell r="Q10694" t="str">
            <v>APARTADÓ</v>
          </cell>
          <cell r="T10694" t="str">
            <v>DESARROLLO PUBLICITARIO</v>
          </cell>
          <cell r="W10694">
            <v>2547474</v>
          </cell>
          <cell r="AF10694" t="str">
            <v>VIRTUAL</v>
          </cell>
        </row>
        <row r="10695">
          <cell r="F10695">
            <v>1037470248</v>
          </cell>
          <cell r="H10695" t="str">
            <v>KAROL YISETH</v>
          </cell>
          <cell r="I10695" t="str">
            <v>GUEVARA</v>
          </cell>
          <cell r="J10695" t="str">
            <v>PAYARES</v>
          </cell>
          <cell r="P10695" t="str">
            <v>ANTIOQUIA</v>
          </cell>
          <cell r="Q10695" t="str">
            <v>ARBOLETES</v>
          </cell>
          <cell r="T10695" t="str">
            <v>CONTABILIZACION DE OPERACIONES COMERCIALES Y FINANCIERAS.</v>
          </cell>
          <cell r="W10695">
            <v>2775400</v>
          </cell>
          <cell r="AF10695" t="str">
            <v>PRESENCIAL</v>
          </cell>
        </row>
        <row r="10696">
          <cell r="F10696">
            <v>1027951917</v>
          </cell>
          <cell r="H10696" t="str">
            <v>GLADIS MARIANA</v>
          </cell>
          <cell r="I10696" t="str">
            <v>RAMIREZ</v>
          </cell>
          <cell r="J10696" t="str">
            <v>OCHOA</v>
          </cell>
          <cell r="P10696" t="str">
            <v>ANTIOQUIA</v>
          </cell>
          <cell r="Q10696" t="str">
            <v>APARTADÓ</v>
          </cell>
          <cell r="T10696" t="str">
            <v>ACTIVIDAD FISICA</v>
          </cell>
          <cell r="W10696">
            <v>2712512</v>
          </cell>
          <cell r="AF10696" t="str">
            <v>PRESENCIAL</v>
          </cell>
        </row>
        <row r="10697">
          <cell r="F10697">
            <v>1077431445</v>
          </cell>
          <cell r="H10697" t="str">
            <v>JOHANA</v>
          </cell>
          <cell r="I10697" t="str">
            <v>VALENCIA</v>
          </cell>
          <cell r="J10697" t="str">
            <v>MENA</v>
          </cell>
          <cell r="P10697" t="str">
            <v>ANTIOQUIA</v>
          </cell>
          <cell r="Q10697" t="str">
            <v>TURBO</v>
          </cell>
          <cell r="T10697" t="str">
            <v>ESTIMULACION INTEGRAL EN LA PRIMERA INFANCIA</v>
          </cell>
          <cell r="W10697">
            <v>2989397</v>
          </cell>
          <cell r="AF10697" t="str">
            <v>PRESENCIAL</v>
          </cell>
        </row>
        <row r="10698">
          <cell r="F10698">
            <v>1002087606</v>
          </cell>
          <cell r="H10698" t="str">
            <v>BEATRIZ ELENA</v>
          </cell>
          <cell r="I10698" t="str">
            <v>GARCIA</v>
          </cell>
          <cell r="J10698" t="str">
            <v>MENDOZA</v>
          </cell>
          <cell r="P10698" t="str">
            <v>ANTIOQUIA</v>
          </cell>
          <cell r="Q10698" t="str">
            <v>CAREPA</v>
          </cell>
          <cell r="T10698" t="str">
            <v>PELUQUERIA.</v>
          </cell>
          <cell r="W10698">
            <v>3001388</v>
          </cell>
          <cell r="AF10698" t="str">
            <v>PRESENCIAL</v>
          </cell>
        </row>
        <row r="10699">
          <cell r="F10699">
            <v>1113039268</v>
          </cell>
          <cell r="H10699" t="str">
            <v>ANDRES MAURICIO</v>
          </cell>
          <cell r="I10699" t="str">
            <v>BERNAL</v>
          </cell>
          <cell r="J10699" t="str">
            <v>ZAPATA</v>
          </cell>
          <cell r="P10699" t="str">
            <v>NARIÑO</v>
          </cell>
          <cell r="Q10699" t="str">
            <v>APARTADÓ</v>
          </cell>
          <cell r="T10699" t="str">
            <v>COORDINACION DE PROCESOS LOGISTICOS</v>
          </cell>
          <cell r="W10699">
            <v>3070145</v>
          </cell>
          <cell r="AF10699" t="str">
            <v>VIRTUAL</v>
          </cell>
        </row>
        <row r="10700">
          <cell r="F10700">
            <v>1016006115</v>
          </cell>
          <cell r="H10700" t="str">
            <v>JARY ADRIANO</v>
          </cell>
          <cell r="I10700" t="str">
            <v>MONTENEGRO</v>
          </cell>
          <cell r="J10700" t="str">
            <v>PUIN</v>
          </cell>
          <cell r="P10700" t="str">
            <v>BOGOTÁ D.C.</v>
          </cell>
          <cell r="Q10700" t="str">
            <v>APARTADÓ</v>
          </cell>
          <cell r="T10700" t="str">
            <v>COORDINACION DE PROCESOS LOGISTICOS</v>
          </cell>
          <cell r="W10700">
            <v>3118348</v>
          </cell>
          <cell r="AF10700" t="str">
            <v>VIRTUAL</v>
          </cell>
        </row>
        <row r="10701">
          <cell r="F10701">
            <v>1028036052</v>
          </cell>
          <cell r="H10701" t="str">
            <v>SINDY PAOLA</v>
          </cell>
          <cell r="I10701" t="str">
            <v>MURILLO</v>
          </cell>
          <cell r="J10701" t="str">
            <v>CASTAÑEDA</v>
          </cell>
          <cell r="P10701" t="str">
            <v>ANTIOQUIA</v>
          </cell>
          <cell r="Q10701" t="str">
            <v>APARTADÓ</v>
          </cell>
          <cell r="T10701" t="str">
            <v>EJECUCION DE ACTIVIDADES RECREATIVAS PARA POBLACION INFANTIL</v>
          </cell>
          <cell r="W10701">
            <v>2666248</v>
          </cell>
          <cell r="AF10701" t="str">
            <v>PRESENCIAL</v>
          </cell>
        </row>
        <row r="10702">
          <cell r="F10702">
            <v>1027940366</v>
          </cell>
          <cell r="H10702" t="str">
            <v>JULIAN</v>
          </cell>
          <cell r="I10702" t="str">
            <v>ESPITIA</v>
          </cell>
          <cell r="J10702" t="str">
            <v>CARRILLO</v>
          </cell>
          <cell r="P10702" t="str">
            <v>ANTIOQUIA</v>
          </cell>
          <cell r="Q10702" t="str">
            <v>APARTADÓ</v>
          </cell>
          <cell r="T10702" t="str">
            <v>COORDINACION DE PROCESOS LOGISTICOS</v>
          </cell>
          <cell r="W10702">
            <v>3142646</v>
          </cell>
          <cell r="AF10702" t="str">
            <v>PRESENCIAL</v>
          </cell>
        </row>
        <row r="10703">
          <cell r="F10703">
            <v>25772950</v>
          </cell>
          <cell r="H10703" t="str">
            <v>LIDIS ISABEL</v>
          </cell>
          <cell r="I10703" t="str">
            <v>MARTINEZ</v>
          </cell>
          <cell r="J10703" t="str">
            <v>ALVAREZ</v>
          </cell>
          <cell r="P10703" t="str">
            <v>CÓRDOBA</v>
          </cell>
          <cell r="Q10703" t="str">
            <v>APARTADÓ</v>
          </cell>
          <cell r="T10703" t="str">
            <v>DESARROLLO MULTIMEDIA Y WEB</v>
          </cell>
          <cell r="W10703">
            <v>2977140</v>
          </cell>
          <cell r="AF10703" t="str">
            <v>VIRTUAL</v>
          </cell>
        </row>
        <row r="10704">
          <cell r="F10704">
            <v>42158359</v>
          </cell>
          <cell r="H10704" t="str">
            <v>NELSY</v>
          </cell>
          <cell r="I10704" t="str">
            <v>ARIAS</v>
          </cell>
          <cell r="J10704" t="str">
            <v>FLOREZ</v>
          </cell>
          <cell r="P10704" t="str">
            <v>HUILA</v>
          </cell>
          <cell r="Q10704" t="str">
            <v>APARTADÓ</v>
          </cell>
          <cell r="T10704" t="str">
            <v>DESARROLLO MULTIMEDIA Y WEB</v>
          </cell>
          <cell r="W10704">
            <v>2977140</v>
          </cell>
          <cell r="AF10704" t="str">
            <v>VIRTUAL</v>
          </cell>
        </row>
        <row r="10705">
          <cell r="F10705">
            <v>1038822967</v>
          </cell>
          <cell r="H10705" t="str">
            <v>MARLY ESNEL</v>
          </cell>
          <cell r="I10705" t="str">
            <v>CARLOSAMA</v>
          </cell>
          <cell r="J10705" t="str">
            <v>JIMENEZ</v>
          </cell>
          <cell r="P10705" t="str">
            <v>ANTIOQUIA</v>
          </cell>
          <cell r="Q10705" t="str">
            <v>APARTADÓ</v>
          </cell>
          <cell r="T10705" t="str">
            <v>.ATENCION INTEGRAL A LA PRIMERA INFANCIA</v>
          </cell>
          <cell r="W10705">
            <v>2878845</v>
          </cell>
          <cell r="AF10705" t="str">
            <v>PRESENCIAL</v>
          </cell>
        </row>
        <row r="10706">
          <cell r="F10706">
            <v>18533278</v>
          </cell>
          <cell r="H10706" t="str">
            <v>VICTOR ALFONSO</v>
          </cell>
          <cell r="I10706" t="str">
            <v>FIGUEROA</v>
          </cell>
          <cell r="J10706" t="str">
            <v>QUINTERO</v>
          </cell>
          <cell r="P10706" t="str">
            <v>VALLE DEL CAUCA</v>
          </cell>
          <cell r="Q10706" t="str">
            <v>APARTADÓ</v>
          </cell>
          <cell r="T10706" t="str">
            <v>DESARROLLO DE MEDIOS GRAFICOS VISUALES</v>
          </cell>
          <cell r="W10706">
            <v>2758193</v>
          </cell>
          <cell r="AF10706" t="str">
            <v>VIRTUAL</v>
          </cell>
        </row>
        <row r="10707">
          <cell r="F10707">
            <v>1125408598</v>
          </cell>
          <cell r="H10707" t="str">
            <v>YENNY TATIANA</v>
          </cell>
          <cell r="I10707" t="str">
            <v>BENAVIDES</v>
          </cell>
          <cell r="J10707" t="str">
            <v>MUÑOZ</v>
          </cell>
          <cell r="P10707" t="str">
            <v>PUTUMAYO</v>
          </cell>
          <cell r="Q10707" t="str">
            <v>APARTADÓ</v>
          </cell>
          <cell r="T10707" t="str">
            <v>DESARROLLO DE COLECCIONES PARA LA INDUSTRIA DE LA MODA.</v>
          </cell>
          <cell r="W10707">
            <v>2721298</v>
          </cell>
          <cell r="AF10707" t="str">
            <v>VIRTUAL</v>
          </cell>
        </row>
        <row r="10708">
          <cell r="F10708">
            <v>1001029905</v>
          </cell>
          <cell r="H10708" t="str">
            <v>SARA MELISSA</v>
          </cell>
          <cell r="I10708" t="str">
            <v>VALENCIA</v>
          </cell>
          <cell r="J10708" t="str">
            <v>MARMOLEJO</v>
          </cell>
          <cell r="P10708" t="str">
            <v>ANTIOQUIA</v>
          </cell>
          <cell r="Q10708" t="str">
            <v>APARTADÓ</v>
          </cell>
          <cell r="T10708" t="str">
            <v>COORDINACION DE PROCESOS LOGISTICOS</v>
          </cell>
          <cell r="W10708">
            <v>2712472</v>
          </cell>
          <cell r="AF10708" t="str">
            <v>PRESENCIAL</v>
          </cell>
        </row>
        <row r="10709">
          <cell r="F10709">
            <v>1039081856</v>
          </cell>
          <cell r="H10709" t="str">
            <v>JHON STIVEN</v>
          </cell>
          <cell r="I10709" t="str">
            <v>RENTERIA</v>
          </cell>
          <cell r="J10709" t="str">
            <v>ARROYO</v>
          </cell>
          <cell r="P10709" t="str">
            <v>ANTIOQUIA</v>
          </cell>
          <cell r="Q10709" t="str">
            <v>APARTADÓ</v>
          </cell>
          <cell r="T10709" t="str">
            <v>IMPLEMENTACION DE INFRAESTRUCTURA DE TECNOLOGIAS DE LA INFORMACION Y LAS COMUNICACIONES.</v>
          </cell>
          <cell r="W10709">
            <v>2659957</v>
          </cell>
          <cell r="AF10709" t="str">
            <v>PRESENCIAL</v>
          </cell>
        </row>
        <row r="10710">
          <cell r="F10710">
            <v>1027943759</v>
          </cell>
          <cell r="H10710" t="str">
            <v>MANUELA</v>
          </cell>
          <cell r="I10710" t="str">
            <v>SANTOS</v>
          </cell>
          <cell r="J10710" t="str">
            <v>CORDOBA</v>
          </cell>
          <cell r="P10710" t="str">
            <v>ANTIOQUIA</v>
          </cell>
          <cell r="Q10710" t="str">
            <v>APARTADÓ</v>
          </cell>
          <cell r="T10710" t="str">
            <v>COORDINACION DE SERVICIOS HOTELEROS</v>
          </cell>
          <cell r="W10710">
            <v>2561235</v>
          </cell>
          <cell r="AF10710" t="str">
            <v>PRESENCIAL</v>
          </cell>
        </row>
        <row r="10711">
          <cell r="F10711">
            <v>1040761532</v>
          </cell>
          <cell r="H10711" t="str">
            <v>YAMILET</v>
          </cell>
          <cell r="I10711" t="str">
            <v>PORTO</v>
          </cell>
          <cell r="J10711" t="str">
            <v>GOMEZ</v>
          </cell>
          <cell r="P10711" t="str">
            <v>ANTIOQUIA</v>
          </cell>
          <cell r="Q10711" t="str">
            <v>APARTADÓ</v>
          </cell>
          <cell r="T10711" t="str">
            <v>GESTION DE LA PRODUCCION AGRICOLA</v>
          </cell>
          <cell r="W10711">
            <v>2629172</v>
          </cell>
          <cell r="AF10711" t="str">
            <v>PRESENCIAL</v>
          </cell>
        </row>
        <row r="10712">
          <cell r="F10712">
            <v>1002087965</v>
          </cell>
          <cell r="H10712" t="str">
            <v>ANGIE PAOLA</v>
          </cell>
          <cell r="I10712" t="str">
            <v>SERNA</v>
          </cell>
          <cell r="J10712" t="str">
            <v>GARCIA</v>
          </cell>
          <cell r="P10712" t="str">
            <v>ANTIOQUIA</v>
          </cell>
          <cell r="Q10712" t="str">
            <v>APARTADÓ</v>
          </cell>
          <cell r="T10712" t="str">
            <v>GESTION DE LA PRODUCCION AGRICOLA</v>
          </cell>
          <cell r="W10712">
            <v>2561110</v>
          </cell>
          <cell r="AF10712" t="str">
            <v>PRESENCIAL</v>
          </cell>
        </row>
        <row r="10713">
          <cell r="F10713">
            <v>1002566758</v>
          </cell>
          <cell r="H10713" t="str">
            <v>ESTEFANIA</v>
          </cell>
          <cell r="I10713" t="str">
            <v>MEJIA</v>
          </cell>
          <cell r="J10713" t="str">
            <v>BUENO</v>
          </cell>
          <cell r="P10713" t="str">
            <v>RISARALDA</v>
          </cell>
          <cell r="Q10713" t="str">
            <v>APARTADÓ</v>
          </cell>
          <cell r="T10713" t="str">
            <v>GESTIÓN ADMINISTRATIVA</v>
          </cell>
          <cell r="W10713">
            <v>2620140</v>
          </cell>
          <cell r="AF10713" t="str">
            <v>PRESENCIAL</v>
          </cell>
        </row>
        <row r="10714">
          <cell r="F10714">
            <v>1032176627</v>
          </cell>
          <cell r="H10714" t="str">
            <v>KAREN SMITH</v>
          </cell>
          <cell r="I10714" t="str">
            <v>BOLAÑOS</v>
          </cell>
          <cell r="J10714" t="str">
            <v>ESPITIA</v>
          </cell>
          <cell r="P10714" t="str">
            <v>ANTIOQUIA</v>
          </cell>
          <cell r="Q10714" t="str">
            <v>APARTADÓ</v>
          </cell>
          <cell r="T10714" t="str">
            <v>GESTIÓN ADMINISTRATIVA</v>
          </cell>
          <cell r="W10714">
            <v>2620140</v>
          </cell>
          <cell r="AF10714" t="str">
            <v>PRESENCIAL</v>
          </cell>
        </row>
        <row r="10715">
          <cell r="F10715">
            <v>1027941386</v>
          </cell>
          <cell r="H10715" t="str">
            <v>YENNIFER ANDREA</v>
          </cell>
          <cell r="I10715" t="str">
            <v>MARMOLEJO</v>
          </cell>
          <cell r="J10715" t="str">
            <v>TORREGLOSA</v>
          </cell>
          <cell r="P10715" t="str">
            <v>ANTIOQUIA</v>
          </cell>
          <cell r="Q10715" t="str">
            <v>APARTADÓ</v>
          </cell>
          <cell r="T10715" t="str">
            <v>ANALISIS Y DESARROLLO DE SISTEMAS DE INFORMACION</v>
          </cell>
          <cell r="W10715">
            <v>2560698</v>
          </cell>
          <cell r="AF10715" t="str">
            <v>PRESENCIAL</v>
          </cell>
        </row>
        <row r="10716">
          <cell r="F10716">
            <v>1085332393</v>
          </cell>
          <cell r="H10716" t="str">
            <v>JOHANA MARCELA</v>
          </cell>
          <cell r="I10716" t="str">
            <v>DELGADO</v>
          </cell>
          <cell r="J10716" t="str">
            <v>ÑAÑEZ</v>
          </cell>
          <cell r="P10716" t="str">
            <v>NARIÑO</v>
          </cell>
          <cell r="Q10716" t="str">
            <v>APARTADÓ</v>
          </cell>
          <cell r="T10716" t="str">
            <v>DESARROLLO PUBLICITARIO</v>
          </cell>
          <cell r="W10716">
            <v>2547469</v>
          </cell>
          <cell r="AF10716" t="str">
            <v>VIRTUAL</v>
          </cell>
        </row>
        <row r="10717">
          <cell r="F10717">
            <v>1082478741</v>
          </cell>
          <cell r="H10717" t="str">
            <v>JESUS GABRIEL</v>
          </cell>
          <cell r="I10717" t="str">
            <v>MONTERO</v>
          </cell>
          <cell r="J10717" t="str">
            <v>PADILLA</v>
          </cell>
          <cell r="P10717" t="str">
            <v>MAGDALENA</v>
          </cell>
          <cell r="Q10717" t="str">
            <v>APARTADÓ</v>
          </cell>
          <cell r="T10717" t="str">
            <v>DESARROLLO PUBLICITARIO</v>
          </cell>
          <cell r="W10717">
            <v>2547469</v>
          </cell>
          <cell r="AF10717" t="str">
            <v>VIRTUAL</v>
          </cell>
        </row>
        <row r="10718">
          <cell r="F10718">
            <v>1144181389</v>
          </cell>
          <cell r="H10718" t="str">
            <v>ANDRES FELIPE</v>
          </cell>
          <cell r="I10718" t="str">
            <v>MUÑOZ</v>
          </cell>
          <cell r="J10718" t="str">
            <v>MARIN</v>
          </cell>
          <cell r="P10718" t="str">
            <v>VALLE DEL CAUCA</v>
          </cell>
          <cell r="Q10718" t="str">
            <v>APARTADÓ</v>
          </cell>
          <cell r="T10718" t="str">
            <v>ANALISIS Y DESARROLLO DE SOFTWARE.</v>
          </cell>
          <cell r="W10718">
            <v>2547410</v>
          </cell>
          <cell r="AF10718" t="str">
            <v>VIRTUAL</v>
          </cell>
        </row>
        <row r="10719">
          <cell r="F10719">
            <v>1032498301</v>
          </cell>
          <cell r="H10719" t="str">
            <v>NATALIA VANESSA</v>
          </cell>
          <cell r="I10719" t="str">
            <v>NAVARRO</v>
          </cell>
          <cell r="J10719" t="str">
            <v>TORRES</v>
          </cell>
          <cell r="P10719" t="str">
            <v>ANTIOQUIA</v>
          </cell>
          <cell r="Q10719" t="str">
            <v>ARBOLETES</v>
          </cell>
          <cell r="T10719" t="str">
            <v>CONTABILIZACION DE OPERACIONES COMERCIALES Y FINANCIERAS.</v>
          </cell>
          <cell r="W10719">
            <v>2775400</v>
          </cell>
          <cell r="AF10719" t="str">
            <v>PRESENCIAL</v>
          </cell>
        </row>
        <row r="10720">
          <cell r="F10720">
            <v>1001668805</v>
          </cell>
          <cell r="H10720" t="str">
            <v>YERALDIN</v>
          </cell>
          <cell r="I10720" t="str">
            <v>RIVAS</v>
          </cell>
          <cell r="J10720" t="str">
            <v>BERMUDEZ</v>
          </cell>
          <cell r="P10720" t="str">
            <v>ANTIOQUIA</v>
          </cell>
          <cell r="Q10720" t="str">
            <v>CAREPA</v>
          </cell>
          <cell r="T10720" t="str">
            <v>COMERCIALIZACIÓN DE PRODUCTOS MASIVOS</v>
          </cell>
          <cell r="W10720">
            <v>2923996</v>
          </cell>
          <cell r="AF10720" t="str">
            <v>PRESENCIAL</v>
          </cell>
        </row>
        <row r="10721">
          <cell r="F10721">
            <v>1037119925</v>
          </cell>
          <cell r="H10721" t="str">
            <v>EDERSON LEDER</v>
          </cell>
          <cell r="I10721" t="str">
            <v>MESA</v>
          </cell>
          <cell r="J10721" t="str">
            <v>RUEDA</v>
          </cell>
          <cell r="P10721" t="str">
            <v>ANTIOQUIA</v>
          </cell>
          <cell r="Q10721" t="str">
            <v>CHIGORODO</v>
          </cell>
          <cell r="T10721" t="str">
            <v>SISTEMAS.</v>
          </cell>
          <cell r="W10721">
            <v>2775351</v>
          </cell>
          <cell r="AF10721" t="str">
            <v>PRESENCIAL</v>
          </cell>
        </row>
        <row r="10722">
          <cell r="F10722">
            <v>1039100628</v>
          </cell>
          <cell r="H10722" t="str">
            <v>KELLYS JOHANA</v>
          </cell>
          <cell r="I10722" t="str">
            <v>GARCIA</v>
          </cell>
          <cell r="J10722" t="str">
            <v>RAMOS</v>
          </cell>
          <cell r="P10722" t="str">
            <v>ANTIOQUIA</v>
          </cell>
          <cell r="Q10722" t="str">
            <v>NECOCLI</v>
          </cell>
          <cell r="T10722" t="str">
            <v>SALUD PUBLICA</v>
          </cell>
          <cell r="W10722">
            <v>2923837</v>
          </cell>
          <cell r="AF10722" t="str">
            <v>PRESENCIAL</v>
          </cell>
        </row>
        <row r="10723">
          <cell r="F10723">
            <v>1045504478</v>
          </cell>
          <cell r="H10723" t="str">
            <v>CRISTIAN CAMILO</v>
          </cell>
          <cell r="I10723" t="str">
            <v>CASTAÑO</v>
          </cell>
          <cell r="J10723" t="str">
            <v>CARRILLO</v>
          </cell>
          <cell r="P10723" t="str">
            <v>ANTIOQUIA</v>
          </cell>
          <cell r="Q10723" t="str">
            <v>TURBO</v>
          </cell>
          <cell r="T10723" t="str">
            <v>LABORES DE CAMPO EN CULTIVOS</v>
          </cell>
          <cell r="W10723">
            <v>2900850</v>
          </cell>
          <cell r="AF10723" t="str">
            <v>PRESENCIAL</v>
          </cell>
        </row>
        <row r="10724">
          <cell r="F10724">
            <v>1002107194</v>
          </cell>
          <cell r="H10724" t="str">
            <v>MARIA FERNANDA</v>
          </cell>
          <cell r="I10724" t="str">
            <v>GARRO</v>
          </cell>
          <cell r="J10724" t="str">
            <v>QUINTERO</v>
          </cell>
          <cell r="P10724" t="str">
            <v>ANTIOQUIA</v>
          </cell>
          <cell r="Q10724" t="str">
            <v>APARTADÓ</v>
          </cell>
          <cell r="T10724" t="str">
            <v>ANALISIS Y DESARROLLO DE SOFTWARE.</v>
          </cell>
          <cell r="W10724">
            <v>2721507</v>
          </cell>
          <cell r="AF10724" t="str">
            <v>VIRTUAL</v>
          </cell>
        </row>
        <row r="10725">
          <cell r="F10725">
            <v>1030643089</v>
          </cell>
          <cell r="H10725" t="str">
            <v>DIEGO ALEJANDRO</v>
          </cell>
          <cell r="I10725" t="str">
            <v>SANCHEZ</v>
          </cell>
          <cell r="J10725" t="str">
            <v>GUTIERREZ</v>
          </cell>
          <cell r="P10725" t="str">
            <v>BOGOTÁ D.C.</v>
          </cell>
          <cell r="Q10725" t="str">
            <v>APARTADÓ</v>
          </cell>
          <cell r="T10725" t="str">
            <v>ANALISIS Y DESARROLLO DE SOFTWARE.</v>
          </cell>
          <cell r="W10725">
            <v>2721507</v>
          </cell>
          <cell r="AF10725" t="str">
            <v>VIRTUAL</v>
          </cell>
        </row>
        <row r="10726">
          <cell r="F10726">
            <v>1082862070</v>
          </cell>
          <cell r="H10726" t="str">
            <v>JAIRO ALBERTO</v>
          </cell>
          <cell r="I10726" t="str">
            <v>PERTUZ</v>
          </cell>
          <cell r="J10726" t="str">
            <v>MANJARREZ</v>
          </cell>
          <cell r="P10726" t="str">
            <v>MAGDALENA</v>
          </cell>
          <cell r="Q10726" t="str">
            <v>APARTADÓ</v>
          </cell>
          <cell r="T10726" t="str">
            <v>ANALISIS Y DESARROLLO DE SOFTWARE.</v>
          </cell>
          <cell r="W10726">
            <v>2721507</v>
          </cell>
          <cell r="AF10726" t="str">
            <v>VIRTUAL</v>
          </cell>
        </row>
        <row r="10727">
          <cell r="F10727">
            <v>1007853390</v>
          </cell>
          <cell r="H10727" t="str">
            <v>JORGE JUAN</v>
          </cell>
          <cell r="I10727" t="str">
            <v>NAVARRO</v>
          </cell>
          <cell r="J10727" t="str">
            <v>BARRIOS</v>
          </cell>
          <cell r="P10727" t="str">
            <v>ANTIOQUIA</v>
          </cell>
          <cell r="Q10727" t="str">
            <v>APARTADÓ</v>
          </cell>
          <cell r="T10727" t="str">
            <v>DESARROLLO DE MEDIOS GRAFICOS VISUALES</v>
          </cell>
          <cell r="W10727">
            <v>2561076</v>
          </cell>
          <cell r="AF10727" t="str">
            <v>PRESENCIAL</v>
          </cell>
        </row>
        <row r="10728">
          <cell r="F10728">
            <v>1024561322</v>
          </cell>
          <cell r="H10728" t="str">
            <v>ANGIE KATHERIN</v>
          </cell>
          <cell r="I10728" t="str">
            <v>GONZALEZ</v>
          </cell>
          <cell r="J10728" t="str">
            <v>TRIANA</v>
          </cell>
          <cell r="P10728" t="str">
            <v>BOGOTÁ D.C.</v>
          </cell>
          <cell r="Q10728" t="str">
            <v>APARTADÓ</v>
          </cell>
          <cell r="T10728" t="str">
            <v>DESARROLLO MULTIMEDIA Y WEB</v>
          </cell>
          <cell r="W10728">
            <v>2977140</v>
          </cell>
          <cell r="AF10728" t="str">
            <v>VIRTUAL</v>
          </cell>
        </row>
        <row r="10729">
          <cell r="F10729">
            <v>1012326278</v>
          </cell>
          <cell r="H10729" t="str">
            <v>JESUS DAVID</v>
          </cell>
          <cell r="I10729" t="str">
            <v>HERNANDEZ</v>
          </cell>
          <cell r="J10729" t="str">
            <v>VARGAS</v>
          </cell>
          <cell r="P10729" t="str">
            <v>BOGOTÁ D.C.</v>
          </cell>
          <cell r="Q10729" t="str">
            <v>APARTADÓ</v>
          </cell>
          <cell r="T10729" t="str">
            <v>DESARROLLO MULTIMEDIA Y WEB</v>
          </cell>
          <cell r="W10729">
            <v>2977141</v>
          </cell>
          <cell r="AF10729" t="str">
            <v>VIRTUAL</v>
          </cell>
        </row>
        <row r="10730">
          <cell r="F10730">
            <v>1075258286</v>
          </cell>
          <cell r="H10730" t="str">
            <v>DANNY EDILTA</v>
          </cell>
          <cell r="I10730" t="str">
            <v>HINESTROZA</v>
          </cell>
          <cell r="J10730" t="str">
            <v>BRAVO</v>
          </cell>
          <cell r="P10730" t="str">
            <v>HUILA</v>
          </cell>
          <cell r="Q10730" t="str">
            <v>APARTADÓ</v>
          </cell>
          <cell r="T10730" t="str">
            <v>DESARROLLO DE COLECCIONES PARA LA INDUSTRIA DE LA MODA.</v>
          </cell>
          <cell r="W10730">
            <v>2721296</v>
          </cell>
          <cell r="AF10730" t="str">
            <v>VIRTUAL</v>
          </cell>
        </row>
        <row r="10731">
          <cell r="F10731">
            <v>53152934</v>
          </cell>
          <cell r="H10731" t="str">
            <v>LINA MARIA</v>
          </cell>
          <cell r="I10731" t="str">
            <v>PRIETO</v>
          </cell>
          <cell r="J10731" t="str">
            <v>REDONDO</v>
          </cell>
          <cell r="P10731" t="str">
            <v>BOGOTÁ D.C.</v>
          </cell>
          <cell r="Q10731" t="str">
            <v>APARTADÓ</v>
          </cell>
          <cell r="T10731" t="str">
            <v>DESARROLLO DE COLECCIONES PARA LA INDUSTRIA DE LA MODA.</v>
          </cell>
          <cell r="W10731">
            <v>3070157</v>
          </cell>
          <cell r="AF10731" t="str">
            <v>VIRTUAL</v>
          </cell>
        </row>
        <row r="10732">
          <cell r="F10732">
            <v>1013108885</v>
          </cell>
          <cell r="H10732" t="str">
            <v>LINA ALEJANDRA</v>
          </cell>
          <cell r="I10732" t="str">
            <v>RODRIGUEZ</v>
          </cell>
          <cell r="J10732" t="str">
            <v>JIMENEZ</v>
          </cell>
          <cell r="P10732" t="str">
            <v>BOGOTÁ D.C.</v>
          </cell>
          <cell r="Q10732" t="str">
            <v>APARTADÓ</v>
          </cell>
          <cell r="T10732" t="str">
            <v>DESARROLLO DE COLECCIONES PARA LA INDUSTRIA DE LA MODA.</v>
          </cell>
          <cell r="W10732">
            <v>3070157</v>
          </cell>
          <cell r="AF10732" t="str">
            <v>VIRTUAL</v>
          </cell>
        </row>
        <row r="10733">
          <cell r="F10733">
            <v>1052989141</v>
          </cell>
          <cell r="H10733" t="str">
            <v>SOL</v>
          </cell>
          <cell r="I10733" t="str">
            <v>ROJAS</v>
          </cell>
          <cell r="J10733" t="str">
            <v>ROJAS</v>
          </cell>
          <cell r="P10733" t="str">
            <v>CUNDINAMARCA</v>
          </cell>
          <cell r="Q10733" t="str">
            <v>APARTADÓ</v>
          </cell>
          <cell r="T10733" t="str">
            <v>DESARROLLO DE COLECCIONES PARA LA INDUSTRIA DE LA MODA.</v>
          </cell>
          <cell r="W10733">
            <v>3185992</v>
          </cell>
          <cell r="AF10733" t="str">
            <v>VIRTUAL</v>
          </cell>
        </row>
        <row r="10734">
          <cell r="F10734">
            <v>1067961995</v>
          </cell>
          <cell r="H10734" t="str">
            <v>ALANA</v>
          </cell>
          <cell r="I10734" t="str">
            <v>CAUSIL</v>
          </cell>
          <cell r="J10734" t="str">
            <v>ALDANA</v>
          </cell>
          <cell r="P10734" t="str">
            <v>CÓRDOBA</v>
          </cell>
          <cell r="Q10734" t="str">
            <v>APARTADÓ</v>
          </cell>
          <cell r="T10734" t="str">
            <v>DESARROLLO PUBLICITARIO</v>
          </cell>
          <cell r="W10734">
            <v>2547472</v>
          </cell>
          <cell r="AF10734" t="str">
            <v>VIRTUAL</v>
          </cell>
        </row>
        <row r="10735">
          <cell r="F10735">
            <v>1102574145</v>
          </cell>
          <cell r="H10735" t="str">
            <v>SERLENIS</v>
          </cell>
          <cell r="I10735" t="str">
            <v>GARCIA</v>
          </cell>
          <cell r="J10735" t="str">
            <v>JEREZ</v>
          </cell>
          <cell r="P10735" t="str">
            <v>SUCRE</v>
          </cell>
          <cell r="Q10735" t="str">
            <v>APARTADÓ</v>
          </cell>
          <cell r="T10735" t="str">
            <v>PROYECTOS AGROPECUARIOS.</v>
          </cell>
          <cell r="W10735">
            <v>2834628</v>
          </cell>
          <cell r="AF10735" t="str">
            <v>VIRTUAL</v>
          </cell>
        </row>
        <row r="10736">
          <cell r="F10736">
            <v>1087132719</v>
          </cell>
          <cell r="H10736" t="str">
            <v>SAMIRA</v>
          </cell>
          <cell r="I10736" t="str">
            <v>PERALTA</v>
          </cell>
          <cell r="J10736" t="str">
            <v>BENITEZ</v>
          </cell>
          <cell r="P10736" t="str">
            <v>NARIÑO</v>
          </cell>
          <cell r="Q10736" t="str">
            <v>APARTADÓ</v>
          </cell>
          <cell r="T10736" t="str">
            <v>PROYECTOS AGROPECUARIOS.</v>
          </cell>
          <cell r="W10736">
            <v>2834628</v>
          </cell>
          <cell r="AF10736" t="str">
            <v>VIRTUAL</v>
          </cell>
        </row>
        <row r="10737">
          <cell r="F10737">
            <v>1045498755</v>
          </cell>
          <cell r="H10737" t="str">
            <v>BRAYAN DAVID</v>
          </cell>
          <cell r="I10737" t="str">
            <v>PALACIOS</v>
          </cell>
          <cell r="J10737" t="str">
            <v>VALENCIA</v>
          </cell>
          <cell r="P10737" t="str">
            <v>ANTIOQUIA</v>
          </cell>
          <cell r="Q10737" t="str">
            <v>APARTADÓ</v>
          </cell>
          <cell r="T10737" t="str">
            <v>CONSTRUCCION DE EDIFICACIONES</v>
          </cell>
          <cell r="W10737">
            <v>2932613</v>
          </cell>
          <cell r="AF10737" t="str">
            <v>PRESENCIAL</v>
          </cell>
        </row>
        <row r="10738">
          <cell r="F10738">
            <v>1192895766</v>
          </cell>
          <cell r="H10738" t="str">
            <v>CRISTIAN DAVID</v>
          </cell>
          <cell r="I10738" t="str">
            <v>MORALES</v>
          </cell>
          <cell r="J10738" t="str">
            <v>PEÑAFIEL</v>
          </cell>
          <cell r="P10738" t="str">
            <v>ANTIOQUIA</v>
          </cell>
          <cell r="Q10738" t="str">
            <v>APARTADÓ</v>
          </cell>
          <cell r="T10738" t="str">
            <v>MANTENIMIENTO DE EQUIPOS DE AIRE ACONDICIONADO Y REFRIGERACION</v>
          </cell>
          <cell r="W10738">
            <v>2775373</v>
          </cell>
          <cell r="AF10738" t="str">
            <v>PRESENCIAL</v>
          </cell>
        </row>
        <row r="10739">
          <cell r="F10739">
            <v>1032178899</v>
          </cell>
          <cell r="H10739" t="str">
            <v>ANDRES FELIPE</v>
          </cell>
          <cell r="I10739" t="str">
            <v>JIMENEZ</v>
          </cell>
          <cell r="J10739" t="str">
            <v>CARDOZO</v>
          </cell>
          <cell r="P10739" t="str">
            <v>ANTIOQUIA</v>
          </cell>
          <cell r="Q10739" t="str">
            <v>APARTADÓ</v>
          </cell>
          <cell r="T10739" t="str">
            <v>GESTIÓN ADMINISTRATIVA</v>
          </cell>
          <cell r="W10739">
            <v>3169189</v>
          </cell>
          <cell r="AF10739" t="str">
            <v>PRESENCIAL</v>
          </cell>
        </row>
        <row r="10740">
          <cell r="F10740">
            <v>1001918063</v>
          </cell>
          <cell r="H10740" t="str">
            <v>EMILY ADASAY</v>
          </cell>
          <cell r="I10740" t="str">
            <v>HERNANDEZ</v>
          </cell>
          <cell r="J10740" t="str">
            <v>RESTREPO</v>
          </cell>
          <cell r="P10740" t="str">
            <v>ANTIOQUIA</v>
          </cell>
          <cell r="Q10740" t="str">
            <v>APARTADÓ</v>
          </cell>
          <cell r="T10740" t="str">
            <v>GESTIÓN DE EMPRESAS AGROPECUARIAS</v>
          </cell>
          <cell r="W10740">
            <v>3169048</v>
          </cell>
          <cell r="AF10740" t="str">
            <v>PRESENCIAL</v>
          </cell>
        </row>
        <row r="10741">
          <cell r="F10741">
            <v>1032181820</v>
          </cell>
          <cell r="H10741" t="str">
            <v>JEAN PIERRE</v>
          </cell>
          <cell r="I10741" t="str">
            <v>GOMEZ</v>
          </cell>
          <cell r="J10741" t="str">
            <v>PABON</v>
          </cell>
          <cell r="P10741" t="str">
            <v>ANTIOQUIA</v>
          </cell>
          <cell r="Q10741" t="str">
            <v>APARTADÓ</v>
          </cell>
          <cell r="T10741" t="str">
            <v>GESTIÓN DE EMPRESAS AGROPECUARIAS</v>
          </cell>
          <cell r="W10741">
            <v>3169048</v>
          </cell>
          <cell r="AF10741" t="str">
            <v>PRESENCIAL</v>
          </cell>
        </row>
        <row r="10742">
          <cell r="F10742">
            <v>1032176719</v>
          </cell>
          <cell r="H10742" t="str">
            <v>JUAN DAVID</v>
          </cell>
          <cell r="I10742" t="str">
            <v>CUESTA</v>
          </cell>
          <cell r="J10742" t="str">
            <v>MELENDRES</v>
          </cell>
          <cell r="P10742" t="str">
            <v>ANTIOQUIA</v>
          </cell>
          <cell r="Q10742" t="str">
            <v>APARTADÓ</v>
          </cell>
          <cell r="T10742" t="str">
            <v>GESTION AGROEMPRESARIAL</v>
          </cell>
          <cell r="W10742">
            <v>3001342</v>
          </cell>
          <cell r="AF10742" t="str">
            <v>PRESENCIAL</v>
          </cell>
        </row>
        <row r="10743">
          <cell r="F10743">
            <v>1027950093</v>
          </cell>
          <cell r="H10743" t="str">
            <v>MARIA CAMILA</v>
          </cell>
          <cell r="I10743" t="str">
            <v>PALENCIA</v>
          </cell>
          <cell r="J10743" t="str">
            <v>DURANGO</v>
          </cell>
          <cell r="P10743" t="str">
            <v>ANTIOQUIA</v>
          </cell>
          <cell r="Q10743" t="str">
            <v>APARTADÓ</v>
          </cell>
          <cell r="T10743" t="str">
            <v>DESARROLLO DE MEDIOS GRAFICOS VISUALES</v>
          </cell>
          <cell r="W10743">
            <v>2924207</v>
          </cell>
          <cell r="AF10743" t="str">
            <v>PRESENCIAL</v>
          </cell>
        </row>
        <row r="10744">
          <cell r="F10744">
            <v>1063286491</v>
          </cell>
          <cell r="H10744" t="str">
            <v>KENNY</v>
          </cell>
          <cell r="I10744" t="str">
            <v>HOYOS</v>
          </cell>
          <cell r="J10744" t="str">
            <v>GRACIAN</v>
          </cell>
          <cell r="P10744" t="str">
            <v>CÓRDOBA</v>
          </cell>
          <cell r="Q10744" t="str">
            <v>APARTADÓ</v>
          </cell>
          <cell r="T10744" t="str">
            <v>SERVICIOS Y OPERACIONES MICROFINANCIERAS</v>
          </cell>
          <cell r="W10744">
            <v>2834712</v>
          </cell>
          <cell r="AF10744" t="str">
            <v>VIRTUAL</v>
          </cell>
        </row>
        <row r="10745">
          <cell r="F10745">
            <v>1193128699</v>
          </cell>
          <cell r="H10745" t="str">
            <v>DORALINA</v>
          </cell>
          <cell r="I10745" t="str">
            <v>DOMICO</v>
          </cell>
          <cell r="J10745" t="str">
            <v>DOMICO</v>
          </cell>
          <cell r="P10745" t="str">
            <v>ANTIOQUIA</v>
          </cell>
          <cell r="Q10745" t="str">
            <v>APARTADÓ</v>
          </cell>
          <cell r="T10745" t="str">
            <v>GESTION DE LA PRODUCCION AGRICOLA</v>
          </cell>
          <cell r="W10745">
            <v>2826366</v>
          </cell>
          <cell r="AF10745" t="str">
            <v>PRESENCIAL</v>
          </cell>
        </row>
        <row r="10746">
          <cell r="F10746">
            <v>1117262087</v>
          </cell>
          <cell r="H10746" t="str">
            <v>LINA MARCELA</v>
          </cell>
          <cell r="I10746" t="str">
            <v>GUTIERREZ</v>
          </cell>
          <cell r="P10746" t="str">
            <v>ANTIOQUIA</v>
          </cell>
          <cell r="Q10746" t="str">
            <v>APARTADÓ</v>
          </cell>
          <cell r="T10746" t="str">
            <v>SERVICIO DE RECEPCION HOTELERA</v>
          </cell>
          <cell r="W10746">
            <v>2775391</v>
          </cell>
          <cell r="AF10746" t="str">
            <v>PRESENCIAL</v>
          </cell>
        </row>
        <row r="10747">
          <cell r="F10747">
            <v>43593571</v>
          </cell>
          <cell r="H10747" t="str">
            <v>SAMANTHA</v>
          </cell>
          <cell r="I10747" t="str">
            <v>VILLA</v>
          </cell>
          <cell r="J10747" t="str">
            <v>RESTREPO</v>
          </cell>
          <cell r="P10747" t="str">
            <v>ANTIOQUIA</v>
          </cell>
          <cell r="Q10747" t="str">
            <v>APARTADÓ</v>
          </cell>
          <cell r="T10747" t="str">
            <v>SERVICIO DE RECEPCION HOTELERA</v>
          </cell>
          <cell r="W10747">
            <v>2775391</v>
          </cell>
          <cell r="AF10747" t="str">
            <v>PRESENCIAL</v>
          </cell>
        </row>
        <row r="10748">
          <cell r="F10748">
            <v>1013631573</v>
          </cell>
          <cell r="H10748" t="str">
            <v>JULY ANGELICA</v>
          </cell>
          <cell r="I10748" t="str">
            <v>HERRERA</v>
          </cell>
          <cell r="J10748" t="str">
            <v>CARDENAL</v>
          </cell>
          <cell r="P10748" t="str">
            <v>BOGOTÁ D.C.</v>
          </cell>
          <cell r="Q10748" t="str">
            <v>APARTADÓ</v>
          </cell>
          <cell r="T10748" t="str">
            <v>DESARROLLO DE COLECCIONES PARA LA INDUSTRIA DE LA MODA.</v>
          </cell>
          <cell r="W10748">
            <v>2721298</v>
          </cell>
          <cell r="AF10748" t="str">
            <v>VIRTUAL</v>
          </cell>
        </row>
        <row r="10749">
          <cell r="F10749">
            <v>1027945192</v>
          </cell>
          <cell r="H10749" t="str">
            <v>LAURA SOFIA</v>
          </cell>
          <cell r="I10749" t="str">
            <v>URIBE</v>
          </cell>
          <cell r="J10749" t="str">
            <v>ARBELAEZ</v>
          </cell>
          <cell r="P10749" t="str">
            <v>ANTIOQUIA</v>
          </cell>
          <cell r="Q10749" t="str">
            <v>APARTADÓ</v>
          </cell>
          <cell r="T10749" t="str">
            <v>COORDINACION DE PROCESOS LOGISTICOS</v>
          </cell>
          <cell r="W10749">
            <v>2712472</v>
          </cell>
          <cell r="AF10749" t="str">
            <v>PRESENCIAL</v>
          </cell>
        </row>
        <row r="10750">
          <cell r="F10750">
            <v>1039079502</v>
          </cell>
          <cell r="H10750" t="str">
            <v>NELLIS</v>
          </cell>
          <cell r="I10750" t="str">
            <v>MEDELLIN</v>
          </cell>
          <cell r="J10750" t="str">
            <v>TORREGLOSA</v>
          </cell>
          <cell r="P10750" t="str">
            <v>ANTIOQUIA</v>
          </cell>
          <cell r="Q10750" t="str">
            <v>APARTADÓ</v>
          </cell>
          <cell r="T10750" t="str">
            <v>IMPLEMENTACION DE INFRAESTRUCTURA DE TECNOLOGIAS DE LA INFORMACION Y LAS COMUNICACIONES.</v>
          </cell>
          <cell r="W10750">
            <v>2659957</v>
          </cell>
          <cell r="AF10750" t="str">
            <v>PRESENCIAL</v>
          </cell>
        </row>
        <row r="10751">
          <cell r="F10751">
            <v>1027949532</v>
          </cell>
          <cell r="H10751" t="str">
            <v>DANIEL STIVEN</v>
          </cell>
          <cell r="I10751" t="str">
            <v>NAVARRO</v>
          </cell>
          <cell r="J10751" t="str">
            <v>REYES</v>
          </cell>
          <cell r="P10751" t="str">
            <v>ANTIOQUIA</v>
          </cell>
          <cell r="Q10751" t="str">
            <v>APARTADÓ</v>
          </cell>
          <cell r="T10751" t="str">
            <v>GESTION CONTABLE Y DE INFORMACION FINANCIERA</v>
          </cell>
          <cell r="W10751">
            <v>2561257</v>
          </cell>
          <cell r="AF10751" t="str">
            <v>PRESENCIAL</v>
          </cell>
        </row>
        <row r="10752">
          <cell r="F10752">
            <v>1028029210</v>
          </cell>
          <cell r="H10752" t="str">
            <v>WILMAN</v>
          </cell>
          <cell r="I10752" t="str">
            <v>RAMOS</v>
          </cell>
          <cell r="J10752" t="str">
            <v>ROMAÑA</v>
          </cell>
          <cell r="P10752" t="str">
            <v>ANTIOQUIA</v>
          </cell>
          <cell r="Q10752" t="str">
            <v>APARTADÓ</v>
          </cell>
          <cell r="T10752" t="str">
            <v>GESTION DE LA PRODUCCION AGRICOLA</v>
          </cell>
          <cell r="W10752">
            <v>2643645</v>
          </cell>
          <cell r="AF10752" t="str">
            <v>PRESENCIAL</v>
          </cell>
        </row>
        <row r="10753">
          <cell r="F10753">
            <v>1023861014</v>
          </cell>
          <cell r="H10753" t="str">
            <v>JOHANNA GUISELLE</v>
          </cell>
          <cell r="I10753" t="str">
            <v>NIÑO</v>
          </cell>
          <cell r="J10753" t="str">
            <v>CASTILLO</v>
          </cell>
          <cell r="P10753" t="str">
            <v>BOGOTÁ D.C.</v>
          </cell>
          <cell r="Q10753" t="str">
            <v>APARTADÓ</v>
          </cell>
          <cell r="T10753" t="str">
            <v>DESARROLLO DE MEDIOS GRAFICOS VISUALES</v>
          </cell>
          <cell r="W10753">
            <v>2626946</v>
          </cell>
          <cell r="AF10753" t="str">
            <v>VIRTUAL</v>
          </cell>
        </row>
        <row r="10754">
          <cell r="F10754">
            <v>1040351225</v>
          </cell>
          <cell r="H10754" t="str">
            <v>LEIDER ENRIQUE</v>
          </cell>
          <cell r="I10754" t="str">
            <v>HERRERA</v>
          </cell>
          <cell r="J10754" t="str">
            <v>GUTIERREZ</v>
          </cell>
          <cell r="P10754" t="str">
            <v>ANTIOQUIA</v>
          </cell>
          <cell r="Q10754" t="str">
            <v>APARTADÓ</v>
          </cell>
          <cell r="T10754" t="str">
            <v>PRODUCCIÓN AGROPECUARIA ECOLÓGICA</v>
          </cell>
          <cell r="W10754">
            <v>2620090</v>
          </cell>
          <cell r="AF10754" t="str">
            <v>PRESENCIAL</v>
          </cell>
        </row>
        <row r="10755">
          <cell r="F10755">
            <v>1007726833</v>
          </cell>
          <cell r="H10755" t="str">
            <v>JHON ALEJANDRO</v>
          </cell>
          <cell r="I10755" t="str">
            <v>GARCIA</v>
          </cell>
          <cell r="J10755" t="str">
            <v>ZARATE</v>
          </cell>
          <cell r="P10755" t="str">
            <v>ANTIOQUIA</v>
          </cell>
          <cell r="Q10755" t="str">
            <v>APARTADÓ</v>
          </cell>
          <cell r="T10755" t="str">
            <v>DESARROLLO DE MEDIOS GRAFICOS VISUALES</v>
          </cell>
          <cell r="W10755">
            <v>2620051</v>
          </cell>
          <cell r="AF10755" t="str">
            <v>PRESENCIAL</v>
          </cell>
        </row>
        <row r="10756">
          <cell r="F10756">
            <v>1050719596</v>
          </cell>
          <cell r="H10756" t="str">
            <v>LISSA JAINA</v>
          </cell>
          <cell r="I10756" t="str">
            <v>TORRES</v>
          </cell>
          <cell r="J10756" t="str">
            <v>TOBIO</v>
          </cell>
          <cell r="P10756" t="str">
            <v>ATLÁNTICO</v>
          </cell>
          <cell r="Q10756" t="str">
            <v>APARTADÓ</v>
          </cell>
          <cell r="T10756" t="str">
            <v>DESARROLLO PUBLICITARIO</v>
          </cell>
          <cell r="W10756">
            <v>2547472</v>
          </cell>
          <cell r="AF10756" t="str">
            <v>VIRTUAL</v>
          </cell>
        </row>
        <row r="10757">
          <cell r="F10757">
            <v>80061650</v>
          </cell>
          <cell r="H10757" t="str">
            <v>HUMBERTO</v>
          </cell>
          <cell r="I10757" t="str">
            <v>CUBILLOS</v>
          </cell>
          <cell r="J10757" t="str">
            <v>TORRES</v>
          </cell>
          <cell r="P10757" t="str">
            <v>BOGOTÁ D.C.</v>
          </cell>
          <cell r="Q10757" t="str">
            <v>APARTADÓ</v>
          </cell>
          <cell r="T10757" t="str">
            <v>ANALISIS Y DESARROLLO DE SOFTWARE.</v>
          </cell>
          <cell r="W10757">
            <v>2547411</v>
          </cell>
          <cell r="AF10757" t="str">
            <v>VIRTUAL</v>
          </cell>
        </row>
        <row r="10758">
          <cell r="F10758">
            <v>1052020067</v>
          </cell>
          <cell r="H10758" t="str">
            <v>DAVID SANTIAGO</v>
          </cell>
          <cell r="I10758" t="str">
            <v>RODRIGUEZ</v>
          </cell>
          <cell r="J10758" t="str">
            <v>MORENO</v>
          </cell>
          <cell r="P10758" t="str">
            <v>BOYACÁ</v>
          </cell>
          <cell r="Q10758" t="str">
            <v>APARTADÓ</v>
          </cell>
          <cell r="T10758" t="str">
            <v>ANALISIS Y DESARROLLO DE SOFTWARE.</v>
          </cell>
          <cell r="W10758">
            <v>2547410</v>
          </cell>
          <cell r="AF10758" t="str">
            <v>VIRTUAL</v>
          </cell>
        </row>
        <row r="10759">
          <cell r="F10759">
            <v>1000406491</v>
          </cell>
          <cell r="H10759" t="str">
            <v>YEISON</v>
          </cell>
          <cell r="I10759" t="str">
            <v>RODRIGUEZ</v>
          </cell>
          <cell r="J10759" t="str">
            <v>CANO</v>
          </cell>
          <cell r="P10759" t="str">
            <v>ANTIOQUIA</v>
          </cell>
          <cell r="Q10759" t="str">
            <v>ARBOLETES</v>
          </cell>
          <cell r="T10759" t="str">
            <v>PROGRAMACION DE SOFTWARE .</v>
          </cell>
          <cell r="W10759">
            <v>2877398</v>
          </cell>
          <cell r="AF10759" t="str">
            <v>PRESENCIAL</v>
          </cell>
        </row>
        <row r="10760">
          <cell r="F10760">
            <v>1033370904</v>
          </cell>
          <cell r="H10760" t="str">
            <v>ARJANIS</v>
          </cell>
          <cell r="I10760" t="str">
            <v>TEHERAN</v>
          </cell>
          <cell r="J10760" t="str">
            <v>OYOLA</v>
          </cell>
          <cell r="P10760" t="str">
            <v>ANTIOQUIA</v>
          </cell>
          <cell r="Q10760" t="str">
            <v>ARBOLETES</v>
          </cell>
          <cell r="T10760" t="str">
            <v>ASISTENCIA ADMINISTRATIVA .</v>
          </cell>
          <cell r="W10760">
            <v>2775414</v>
          </cell>
          <cell r="AF10760" t="str">
            <v>PRESENCIAL</v>
          </cell>
        </row>
        <row r="10761">
          <cell r="F10761">
            <v>1041258589</v>
          </cell>
          <cell r="H10761" t="str">
            <v>DAYANA MARCELA</v>
          </cell>
          <cell r="I10761" t="str">
            <v>DIAZ</v>
          </cell>
          <cell r="J10761" t="str">
            <v>MARTINEZ</v>
          </cell>
          <cell r="P10761" t="str">
            <v>ANTIOQUIA</v>
          </cell>
          <cell r="Q10761" t="str">
            <v>ARBOLETES</v>
          </cell>
          <cell r="T10761" t="str">
            <v>ASISTENCIA ADMINISTRATIVA .</v>
          </cell>
          <cell r="W10761">
            <v>2775414</v>
          </cell>
          <cell r="AF10761" t="str">
            <v>PRESENCIAL</v>
          </cell>
        </row>
        <row r="10762">
          <cell r="F10762">
            <v>1033374326</v>
          </cell>
          <cell r="H10762" t="str">
            <v>PABLA ANDREA</v>
          </cell>
          <cell r="I10762" t="str">
            <v>GONZALEZ</v>
          </cell>
          <cell r="J10762" t="str">
            <v>HERNANDEZ</v>
          </cell>
          <cell r="P10762" t="str">
            <v>ANTIOQUIA</v>
          </cell>
          <cell r="Q10762" t="str">
            <v>ARBOLETES</v>
          </cell>
          <cell r="T10762" t="str">
            <v>CONTABILIZACION DE OPERACIONES COMERCIALES Y FINANCIERAS.</v>
          </cell>
          <cell r="W10762">
            <v>2775400</v>
          </cell>
          <cell r="AF10762" t="str">
            <v>PRESENCIAL</v>
          </cell>
        </row>
        <row r="10763">
          <cell r="F10763">
            <v>1001022806</v>
          </cell>
          <cell r="H10763" t="str">
            <v>VALENTINA</v>
          </cell>
          <cell r="I10763" t="str">
            <v>GOMEZ</v>
          </cell>
          <cell r="J10763" t="str">
            <v>USUGA</v>
          </cell>
          <cell r="P10763" t="str">
            <v>ANTIOQUIA</v>
          </cell>
          <cell r="Q10763" t="str">
            <v>APARTADÓ</v>
          </cell>
          <cell r="T10763" t="str">
            <v>GESTIÓN ADMINISTRATIVA</v>
          </cell>
          <cell r="W10763">
            <v>2620140</v>
          </cell>
          <cell r="AF10763" t="str">
            <v>PRESENCIAL</v>
          </cell>
        </row>
        <row r="10764">
          <cell r="F10764">
            <v>1040367129</v>
          </cell>
          <cell r="H10764" t="str">
            <v>NAVI VANEZA</v>
          </cell>
          <cell r="I10764" t="str">
            <v>MEDINA</v>
          </cell>
          <cell r="J10764" t="str">
            <v>TORREGLOSA</v>
          </cell>
          <cell r="P10764" t="str">
            <v>ANTIOQUIA</v>
          </cell>
          <cell r="Q10764" t="str">
            <v>APARTADÓ</v>
          </cell>
          <cell r="T10764" t="str">
            <v>GESTIÓN ADMINISTRATIVA</v>
          </cell>
          <cell r="W10764">
            <v>2620140</v>
          </cell>
          <cell r="AF10764" t="str">
            <v>PRESENCIAL</v>
          </cell>
        </row>
        <row r="10765">
          <cell r="F10765">
            <v>1115858257</v>
          </cell>
          <cell r="H10765" t="str">
            <v>WILSON YESID</v>
          </cell>
          <cell r="I10765" t="str">
            <v>CHAPARRO</v>
          </cell>
          <cell r="J10765" t="str">
            <v>ALFONSO</v>
          </cell>
          <cell r="P10765" t="str">
            <v>CASANARE</v>
          </cell>
          <cell r="Q10765" t="str">
            <v>APARTADÓ</v>
          </cell>
          <cell r="T10765" t="str">
            <v>GESTION AGROEMPRESARIAL</v>
          </cell>
          <cell r="W10765">
            <v>3118539</v>
          </cell>
          <cell r="AF10765" t="str">
            <v>VIRTUAL</v>
          </cell>
        </row>
        <row r="10766">
          <cell r="F10766">
            <v>1007345757</v>
          </cell>
          <cell r="H10766" t="str">
            <v>VICTOR JOSE</v>
          </cell>
          <cell r="I10766" t="str">
            <v>CONDE</v>
          </cell>
          <cell r="J10766" t="str">
            <v>PALENCIA</v>
          </cell>
          <cell r="P10766" t="str">
            <v>ANTIOQUIA</v>
          </cell>
          <cell r="Q10766" t="str">
            <v>APARTADÓ</v>
          </cell>
          <cell r="T10766" t="str">
            <v>GESTION DE LA PRODUCCION AGRICOLA</v>
          </cell>
          <cell r="W10766">
            <v>2629172</v>
          </cell>
          <cell r="AF10766" t="str">
            <v>PRESENCIAL</v>
          </cell>
        </row>
        <row r="10767">
          <cell r="F10767">
            <v>1089485535</v>
          </cell>
          <cell r="H10767" t="str">
            <v>MILTON FELIPE</v>
          </cell>
          <cell r="I10767" t="str">
            <v>ORDOÑEZ</v>
          </cell>
          <cell r="J10767" t="str">
            <v>MEJIA</v>
          </cell>
          <cell r="P10767" t="str">
            <v>NARIÑO</v>
          </cell>
          <cell r="Q10767" t="str">
            <v>APARTADÓ</v>
          </cell>
          <cell r="T10767" t="str">
            <v>ANALISIS Y DESARROLLO DE SOFTWARE.</v>
          </cell>
          <cell r="W10767">
            <v>3070128</v>
          </cell>
          <cell r="AF10767" t="str">
            <v>VIRTUAL</v>
          </cell>
        </row>
        <row r="10768">
          <cell r="F10768">
            <v>1024468491</v>
          </cell>
          <cell r="H10768" t="str">
            <v>LUZ MARIANA</v>
          </cell>
          <cell r="I10768" t="str">
            <v>SUCERQUIA</v>
          </cell>
          <cell r="J10768" t="str">
            <v>MEJIA</v>
          </cell>
          <cell r="P10768" t="str">
            <v>ANTIOQUIA</v>
          </cell>
          <cell r="Q10768" t="str">
            <v>APARTADÓ</v>
          </cell>
          <cell r="T10768" t="str">
            <v>ANALISIS Y DESARROLLO DE SOFTWARE.</v>
          </cell>
          <cell r="W10768">
            <v>3070128</v>
          </cell>
          <cell r="AF10768" t="str">
            <v>VIRTUAL</v>
          </cell>
        </row>
        <row r="10769">
          <cell r="F10769">
            <v>42898682</v>
          </cell>
          <cell r="H10769" t="str">
            <v>ANGELA MARIA</v>
          </cell>
          <cell r="I10769" t="str">
            <v>SERNA</v>
          </cell>
          <cell r="J10769" t="str">
            <v>FLOREZ</v>
          </cell>
          <cell r="P10769" t="str">
            <v>ANTIOQUIA</v>
          </cell>
          <cell r="Q10769" t="str">
            <v>APARTADÓ</v>
          </cell>
          <cell r="T10769" t="str">
            <v>DESARROLLO DE MEDIOS GRAFICOS VISUALES</v>
          </cell>
          <cell r="W10769">
            <v>2626946</v>
          </cell>
          <cell r="AF10769" t="str">
            <v>VIRTUAL</v>
          </cell>
        </row>
        <row r="10770">
          <cell r="F10770">
            <v>88265036</v>
          </cell>
          <cell r="H10770" t="str">
            <v>FABIAN EDUARDO</v>
          </cell>
          <cell r="I10770" t="str">
            <v>BELTRAN</v>
          </cell>
          <cell r="J10770" t="str">
            <v>VILLAMIZAR</v>
          </cell>
          <cell r="P10770" t="str">
            <v>NORTE DE SANTANDER</v>
          </cell>
          <cell r="Q10770" t="str">
            <v>APARTADÓ</v>
          </cell>
          <cell r="T10770" t="str">
            <v>DESARROLLO DE MEDIOS GRAFICOS VISUALES</v>
          </cell>
          <cell r="W10770">
            <v>2758193</v>
          </cell>
          <cell r="AF10770" t="str">
            <v>VIRTUAL</v>
          </cell>
        </row>
        <row r="10771">
          <cell r="F10771">
            <v>1022383676</v>
          </cell>
          <cell r="H10771" t="str">
            <v>BERTHA ROCIO</v>
          </cell>
          <cell r="I10771" t="str">
            <v>FERNANDEZ</v>
          </cell>
          <cell r="J10771" t="str">
            <v>MONTOYA</v>
          </cell>
          <cell r="P10771" t="str">
            <v>BOGOTÁ D.C.</v>
          </cell>
          <cell r="Q10771" t="str">
            <v>APARTADÓ</v>
          </cell>
          <cell r="T10771" t="str">
            <v>DESARROLLO DE MEDIOS GRAFICOS VISUALES</v>
          </cell>
          <cell r="W10771">
            <v>2977231</v>
          </cell>
          <cell r="AF10771" t="str">
            <v>VIRTUAL</v>
          </cell>
        </row>
        <row r="10772">
          <cell r="F10772">
            <v>1001021704</v>
          </cell>
          <cell r="H10772" t="str">
            <v>NAYERLIS ANDREA</v>
          </cell>
          <cell r="I10772" t="str">
            <v>HINESTROZA</v>
          </cell>
          <cell r="J10772" t="str">
            <v>VALDERRAMA</v>
          </cell>
          <cell r="P10772" t="str">
            <v>ANTIOQUIA</v>
          </cell>
          <cell r="Q10772" t="str">
            <v>APARTADÓ</v>
          </cell>
          <cell r="T10772" t="str">
            <v>COORDINACION DE SERVICIOS HOTELEROS</v>
          </cell>
          <cell r="W10772">
            <v>2561235</v>
          </cell>
          <cell r="AF10772" t="str">
            <v>PRESENCIAL</v>
          </cell>
        </row>
        <row r="10773">
          <cell r="F10773">
            <v>1091678044</v>
          </cell>
          <cell r="H10773" t="str">
            <v>JUAN SEBASTIAN</v>
          </cell>
          <cell r="I10773" t="str">
            <v>CLARO</v>
          </cell>
          <cell r="J10773" t="str">
            <v>LAZARO</v>
          </cell>
          <cell r="P10773" t="str">
            <v>NORTE DE SANTANDER</v>
          </cell>
          <cell r="Q10773" t="str">
            <v>APARTADÓ</v>
          </cell>
          <cell r="T10773" t="str">
            <v>DESARROLLO MULTIMEDIA Y WEB</v>
          </cell>
          <cell r="W10773">
            <v>2977141</v>
          </cell>
          <cell r="AF10773" t="str">
            <v>VIRTUAL</v>
          </cell>
        </row>
        <row r="10774">
          <cell r="F10774">
            <v>1017252579</v>
          </cell>
          <cell r="H10774" t="str">
            <v>JULIANA</v>
          </cell>
          <cell r="I10774" t="str">
            <v>GARCIA</v>
          </cell>
          <cell r="J10774" t="str">
            <v>MESA</v>
          </cell>
          <cell r="P10774" t="str">
            <v>ANTIOQUIA</v>
          </cell>
          <cell r="Q10774" t="str">
            <v>APARTADÓ</v>
          </cell>
          <cell r="T10774" t="str">
            <v>DESARROLLO MULTIMEDIA Y WEB</v>
          </cell>
          <cell r="W10774">
            <v>2977141</v>
          </cell>
          <cell r="AF10774" t="str">
            <v>VIRTUAL</v>
          </cell>
        </row>
        <row r="10775">
          <cell r="F10775">
            <v>1007633253</v>
          </cell>
          <cell r="H10775" t="str">
            <v>JAZMIN</v>
          </cell>
          <cell r="I10775" t="str">
            <v>MARTINEZ</v>
          </cell>
          <cell r="J10775" t="str">
            <v>FRANCO</v>
          </cell>
          <cell r="P10775" t="str">
            <v>ANTIOQUIA</v>
          </cell>
          <cell r="Q10775" t="str">
            <v>APARTADÓ</v>
          </cell>
          <cell r="T10775" t="str">
            <v>DESARROLLO DE COLECCIONES PARA LA INDUSTRIA DE LA MODA.</v>
          </cell>
          <cell r="W10775">
            <v>2626914</v>
          </cell>
          <cell r="AF10775" t="str">
            <v>VIRTUAL</v>
          </cell>
        </row>
        <row r="10776">
          <cell r="F10776">
            <v>1020793044</v>
          </cell>
          <cell r="H10776" t="str">
            <v>MAIRA ALEJANDRA</v>
          </cell>
          <cell r="I10776" t="str">
            <v>ALBARRACIN</v>
          </cell>
          <cell r="J10776" t="str">
            <v>SIERRA</v>
          </cell>
          <cell r="P10776" t="str">
            <v>BOGOTÁ D.C.</v>
          </cell>
          <cell r="Q10776" t="str">
            <v>APARTADÓ</v>
          </cell>
          <cell r="T10776" t="str">
            <v>DESARROLLO DE COLECCIONES PARA LA INDUSTRIA DE LA MODA.</v>
          </cell>
          <cell r="W10776">
            <v>2626914</v>
          </cell>
          <cell r="AF10776" t="str">
            <v>VIRTUAL</v>
          </cell>
        </row>
        <row r="10777">
          <cell r="F10777">
            <v>1108930249</v>
          </cell>
          <cell r="H10777" t="str">
            <v>ANA MILENA</v>
          </cell>
          <cell r="I10777" t="str">
            <v>DIAZ</v>
          </cell>
          <cell r="J10777" t="str">
            <v>MENDEZ</v>
          </cell>
          <cell r="P10777" t="str">
            <v>TOLIMA</v>
          </cell>
          <cell r="Q10777" t="str">
            <v>APARTADÓ</v>
          </cell>
          <cell r="T10777" t="str">
            <v>DESARROLLO DE COLECCIONES PARA LA INDUSTRIA DE LA MODA.</v>
          </cell>
          <cell r="W10777">
            <v>2626914</v>
          </cell>
          <cell r="AF10777" t="str">
            <v>VIRTUAL</v>
          </cell>
        </row>
        <row r="10778">
          <cell r="F10778">
            <v>1016045499</v>
          </cell>
          <cell r="H10778" t="str">
            <v>BRAYAN ESTEBAN</v>
          </cell>
          <cell r="I10778" t="str">
            <v>AGUILAR</v>
          </cell>
          <cell r="J10778" t="str">
            <v>CRUZ</v>
          </cell>
          <cell r="P10778" t="str">
            <v>BOGOTÁ D.C.</v>
          </cell>
          <cell r="Q10778" t="str">
            <v>APARTADÓ</v>
          </cell>
          <cell r="T10778" t="str">
            <v>DESARROLLO DE COLECCIONES PARA LA INDUSTRIA DE LA MODA.</v>
          </cell>
          <cell r="W10778">
            <v>2721297</v>
          </cell>
          <cell r="AF10778" t="str">
            <v>VIRTUAL</v>
          </cell>
        </row>
        <row r="10779">
          <cell r="F10779">
            <v>1023888011</v>
          </cell>
          <cell r="H10779" t="str">
            <v>DIANA LILIANA</v>
          </cell>
          <cell r="I10779" t="str">
            <v>ALARCON</v>
          </cell>
          <cell r="J10779" t="str">
            <v>BARCENAS</v>
          </cell>
          <cell r="P10779" t="str">
            <v>BOGOTÁ D.C.</v>
          </cell>
          <cell r="Q10779" t="str">
            <v>APARTADÓ</v>
          </cell>
          <cell r="T10779" t="str">
            <v>DESARROLLO DE COLECCIONES PARA LA INDUSTRIA DE LA MODA.</v>
          </cell>
          <cell r="W10779">
            <v>2977200</v>
          </cell>
          <cell r="AF10779" t="str">
            <v>VIRTUAL</v>
          </cell>
        </row>
        <row r="10780">
          <cell r="F10780">
            <v>53045636</v>
          </cell>
          <cell r="H10780" t="str">
            <v>LUZ MERY</v>
          </cell>
          <cell r="I10780" t="str">
            <v>SANDOVAL</v>
          </cell>
          <cell r="J10780" t="str">
            <v>SANDOVAL</v>
          </cell>
          <cell r="P10780" t="str">
            <v>BOGOTÁ D.C.</v>
          </cell>
          <cell r="Q10780" t="str">
            <v>APARTADÓ</v>
          </cell>
          <cell r="T10780" t="str">
            <v>DESARROLLO DE COLECCIONES PARA LA INDUSTRIA DE LA MODA.</v>
          </cell>
          <cell r="W10780">
            <v>2977201</v>
          </cell>
          <cell r="AF10780" t="str">
            <v>VIRTUAL</v>
          </cell>
        </row>
        <row r="10781">
          <cell r="F10781">
            <v>1082926145</v>
          </cell>
          <cell r="H10781" t="str">
            <v>YAHELIS DAYANA</v>
          </cell>
          <cell r="I10781" t="str">
            <v>BERTEL</v>
          </cell>
          <cell r="J10781" t="str">
            <v>CHARRIS</v>
          </cell>
          <cell r="P10781" t="str">
            <v>MAGDALENA</v>
          </cell>
          <cell r="Q10781" t="str">
            <v>APARTADÓ</v>
          </cell>
          <cell r="T10781" t="str">
            <v>DESARROLLO DE COLECCIONES PARA LA INDUSTRIA DE LA MODA.</v>
          </cell>
          <cell r="W10781">
            <v>3185992</v>
          </cell>
          <cell r="AF10781" t="str">
            <v>VIRTUAL</v>
          </cell>
        </row>
        <row r="10782">
          <cell r="F10782">
            <v>1002201328</v>
          </cell>
          <cell r="H10782" t="str">
            <v>BELKIS YUHANA</v>
          </cell>
          <cell r="I10782" t="str">
            <v>GUTIERREZ</v>
          </cell>
          <cell r="J10782" t="str">
            <v>BELLO</v>
          </cell>
          <cell r="P10782" t="str">
            <v>BOLÍVAR</v>
          </cell>
          <cell r="Q10782" t="str">
            <v>APARTADÓ</v>
          </cell>
          <cell r="T10782" t="str">
            <v>DESARROLLO PUBLICITARIO</v>
          </cell>
          <cell r="W10782">
            <v>2547470</v>
          </cell>
          <cell r="AF10782" t="str">
            <v>VIRTUAL</v>
          </cell>
        </row>
        <row r="10783">
          <cell r="F10783">
            <v>1098756241</v>
          </cell>
          <cell r="H10783" t="str">
            <v>YURLEY MARCELA</v>
          </cell>
          <cell r="I10783" t="str">
            <v>ROJAS</v>
          </cell>
          <cell r="J10783" t="str">
            <v>GUERRERO</v>
          </cell>
          <cell r="P10783" t="str">
            <v>SANTANDER</v>
          </cell>
          <cell r="Q10783" t="str">
            <v>APARTADÓ</v>
          </cell>
          <cell r="T10783" t="str">
            <v>DESARROLLO PUBLICITARIO</v>
          </cell>
          <cell r="W10783">
            <v>2547470</v>
          </cell>
          <cell r="AF10783" t="str">
            <v>VIRTUAL</v>
          </cell>
        </row>
        <row r="10784">
          <cell r="F10784">
            <v>1024540084</v>
          </cell>
          <cell r="H10784" t="str">
            <v>CHRISTIAN FERNANDO</v>
          </cell>
          <cell r="I10784" t="str">
            <v>MENDEZ</v>
          </cell>
          <cell r="J10784" t="str">
            <v>GUARIN</v>
          </cell>
          <cell r="P10784" t="str">
            <v>BOGOTÁ D.C.</v>
          </cell>
          <cell r="Q10784" t="str">
            <v>APARTADÓ</v>
          </cell>
          <cell r="T10784" t="str">
            <v>DESARROLLO PUBLICITARIO</v>
          </cell>
          <cell r="W10784">
            <v>2547472</v>
          </cell>
          <cell r="AF10784" t="str">
            <v>VIRTUAL</v>
          </cell>
        </row>
        <row r="10785">
          <cell r="F10785">
            <v>1000063159</v>
          </cell>
          <cell r="H10785" t="str">
            <v>MARIA FERNANDA</v>
          </cell>
          <cell r="I10785" t="str">
            <v>HERRERA</v>
          </cell>
          <cell r="J10785" t="str">
            <v>RODRIGUEZ</v>
          </cell>
          <cell r="P10785" t="str">
            <v>BOGOTÁ D.C.</v>
          </cell>
          <cell r="Q10785" t="str">
            <v>APARTADÓ</v>
          </cell>
          <cell r="T10785" t="str">
            <v>DESARROLLO PUBLICITARIO</v>
          </cell>
          <cell r="W10785">
            <v>2547472</v>
          </cell>
          <cell r="AF10785" t="str">
            <v>VIRTUAL</v>
          </cell>
        </row>
        <row r="10786">
          <cell r="F10786">
            <v>1096210690</v>
          </cell>
          <cell r="H10786" t="str">
            <v>YEHUDY SHIRLEY</v>
          </cell>
          <cell r="I10786" t="str">
            <v>HERNANDEZ</v>
          </cell>
          <cell r="J10786" t="str">
            <v>SOLANO</v>
          </cell>
          <cell r="P10786" t="str">
            <v>SANTANDER</v>
          </cell>
          <cell r="Q10786" t="str">
            <v>APARTADÓ</v>
          </cell>
          <cell r="T10786" t="str">
            <v>DESARROLLO PUBLICITARIO</v>
          </cell>
          <cell r="W10786">
            <v>2721702</v>
          </cell>
          <cell r="AF10786" t="str">
            <v>VIRTUAL</v>
          </cell>
        </row>
        <row r="10787">
          <cell r="F10787">
            <v>1032176682</v>
          </cell>
          <cell r="H10787" t="str">
            <v>CESAR IVAN</v>
          </cell>
          <cell r="I10787" t="str">
            <v>HERNANDEZ</v>
          </cell>
          <cell r="J10787" t="str">
            <v>PEREA</v>
          </cell>
          <cell r="P10787" t="str">
            <v>ANTIOQUIA</v>
          </cell>
          <cell r="Q10787" t="str">
            <v>APARTADÓ</v>
          </cell>
          <cell r="T10787" t="str">
            <v>ACTIVIDAD FISICA</v>
          </cell>
          <cell r="W10787">
            <v>2712512</v>
          </cell>
          <cell r="AF10787" t="str">
            <v>PRESENCIAL</v>
          </cell>
        </row>
        <row r="10788">
          <cell r="F10788">
            <v>39313966</v>
          </cell>
          <cell r="H10788" t="str">
            <v>IRIS MARIA</v>
          </cell>
          <cell r="I10788" t="str">
            <v>MAQUILON</v>
          </cell>
          <cell r="J10788" t="str">
            <v>ROMERO</v>
          </cell>
          <cell r="P10788" t="str">
            <v>ANTIOQUIA</v>
          </cell>
          <cell r="Q10788" t="str">
            <v>TURBO</v>
          </cell>
          <cell r="T10788" t="str">
            <v>ESTIMULACION INTEGRAL EN LA PRIMERA INFANCIA</v>
          </cell>
          <cell r="W10788">
            <v>2989397</v>
          </cell>
          <cell r="AF10788" t="str">
            <v>PRESENCIAL</v>
          </cell>
        </row>
        <row r="10789">
          <cell r="F10789">
            <v>1001028329</v>
          </cell>
          <cell r="H10789" t="str">
            <v>KEVIN STIVEN</v>
          </cell>
          <cell r="I10789" t="str">
            <v>DAVID</v>
          </cell>
          <cell r="J10789" t="str">
            <v>SARIEGO</v>
          </cell>
          <cell r="P10789" t="str">
            <v>ANTIOQUIA</v>
          </cell>
          <cell r="Q10789" t="str">
            <v>APARTADÓ</v>
          </cell>
          <cell r="T10789" t="str">
            <v>COORDINACION DE PROCESOS LOGISTICOS</v>
          </cell>
          <cell r="W10789">
            <v>2712472</v>
          </cell>
          <cell r="AF10789" t="str">
            <v>PRESENCIAL</v>
          </cell>
        </row>
        <row r="10790">
          <cell r="F10790">
            <v>1005052128</v>
          </cell>
          <cell r="H10790" t="str">
            <v>HOLGER STIVEN</v>
          </cell>
          <cell r="I10790" t="str">
            <v>SANABRIA</v>
          </cell>
          <cell r="J10790" t="str">
            <v>DELGADO</v>
          </cell>
          <cell r="P10790" t="str">
            <v>BOYACÁ</v>
          </cell>
          <cell r="Q10790" t="str">
            <v>APARTADÓ</v>
          </cell>
          <cell r="T10790" t="str">
            <v>COORDINACION DE PROCESOS LOGISTICOS</v>
          </cell>
          <cell r="W10790">
            <v>3070145</v>
          </cell>
          <cell r="AF10790" t="str">
            <v>VIRTUAL</v>
          </cell>
        </row>
        <row r="10791">
          <cell r="F10791">
            <v>1069767631</v>
          </cell>
          <cell r="H10791" t="str">
            <v>MAYRA ALEJANDRA</v>
          </cell>
          <cell r="I10791" t="str">
            <v>OSPINA</v>
          </cell>
          <cell r="J10791" t="str">
            <v>ORTEGON</v>
          </cell>
          <cell r="P10791" t="str">
            <v>BOGOTÁ D.C.</v>
          </cell>
          <cell r="Q10791" t="str">
            <v>APARTADÓ</v>
          </cell>
          <cell r="T10791" t="str">
            <v>COORDINACION DE PROCESOS LOGISTICOS</v>
          </cell>
          <cell r="W10791">
            <v>3070145</v>
          </cell>
          <cell r="AF10791" t="str">
            <v>VIRTUAL</v>
          </cell>
        </row>
        <row r="10792">
          <cell r="F10792">
            <v>1020442423</v>
          </cell>
          <cell r="H10792" t="str">
            <v>KEVIN</v>
          </cell>
          <cell r="I10792" t="str">
            <v>CORTES</v>
          </cell>
          <cell r="J10792" t="str">
            <v>BARCO</v>
          </cell>
          <cell r="P10792" t="str">
            <v>ANTIOQUIA</v>
          </cell>
          <cell r="Q10792" t="str">
            <v>APARTADÓ</v>
          </cell>
          <cell r="T10792" t="str">
            <v>COORDINACION DE PROCESOS LOGISTICOS</v>
          </cell>
          <cell r="W10792">
            <v>3118348</v>
          </cell>
          <cell r="AF10792" t="str">
            <v>VIRTUAL</v>
          </cell>
        </row>
        <row r="10793">
          <cell r="F10793">
            <v>1023035592</v>
          </cell>
          <cell r="H10793" t="str">
            <v>ERIKA JHOANNA</v>
          </cell>
          <cell r="I10793" t="str">
            <v>BENITEZ</v>
          </cell>
          <cell r="J10793" t="str">
            <v>LEON</v>
          </cell>
          <cell r="P10793" t="str">
            <v>BOGOTÁ D.C.</v>
          </cell>
          <cell r="Q10793" t="str">
            <v>APARTADÓ</v>
          </cell>
          <cell r="T10793" t="str">
            <v>ANALISIS Y DESARROLLO DE SOFTWARE.</v>
          </cell>
          <cell r="W10793">
            <v>2977479</v>
          </cell>
          <cell r="AF10793" t="str">
            <v>VIRTUAL</v>
          </cell>
        </row>
        <row r="10794">
          <cell r="F10794">
            <v>1032013150</v>
          </cell>
          <cell r="H10794" t="str">
            <v>HAROLD IVAN</v>
          </cell>
          <cell r="I10794" t="str">
            <v>CARDONA</v>
          </cell>
          <cell r="J10794" t="str">
            <v>ORTEGA</v>
          </cell>
          <cell r="P10794" t="str">
            <v>ANTIOQUIA</v>
          </cell>
          <cell r="Q10794" t="str">
            <v>APARTADÓ</v>
          </cell>
          <cell r="T10794" t="str">
            <v>ANALISIS Y DESARROLLO DE SOFTWARE.</v>
          </cell>
          <cell r="W10794">
            <v>2877429</v>
          </cell>
          <cell r="AF10794" t="str">
            <v>PRESENCIAL</v>
          </cell>
        </row>
        <row r="10795">
          <cell r="F10795">
            <v>1001667925</v>
          </cell>
          <cell r="H10795" t="str">
            <v>BRAYAN ESTEBAN</v>
          </cell>
          <cell r="I10795" t="str">
            <v>MEDINA</v>
          </cell>
          <cell r="J10795" t="str">
            <v>CAICEDO</v>
          </cell>
          <cell r="P10795" t="str">
            <v>ANTIOQUIA</v>
          </cell>
          <cell r="Q10795" t="str">
            <v>APARTADÓ</v>
          </cell>
          <cell r="T10795" t="str">
            <v>EJECUCION DE PROGRAMAS DEPORTIVOS.</v>
          </cell>
          <cell r="W10795">
            <v>2775403</v>
          </cell>
          <cell r="AF10795" t="str">
            <v>PRESENCIAL</v>
          </cell>
        </row>
        <row r="10796">
          <cell r="F10796">
            <v>1113652559</v>
          </cell>
          <cell r="H10796" t="str">
            <v>LINDA GIRLESSA</v>
          </cell>
          <cell r="I10796" t="str">
            <v>IMBAGO</v>
          </cell>
          <cell r="J10796" t="str">
            <v>ROJAS</v>
          </cell>
          <cell r="P10796" t="str">
            <v>VALLE DEL CAUCA</v>
          </cell>
          <cell r="Q10796" t="str">
            <v>APARTADÓ</v>
          </cell>
          <cell r="T10796" t="str">
            <v>DESARROLLO DE MEDIOS GRAFICOS VISUALES</v>
          </cell>
          <cell r="W10796">
            <v>2758192</v>
          </cell>
          <cell r="AF10796" t="str">
            <v>VIRTUAL</v>
          </cell>
        </row>
        <row r="10797">
          <cell r="F10797">
            <v>1020772912</v>
          </cell>
          <cell r="H10797" t="str">
            <v>HECTOR EDUARDO</v>
          </cell>
          <cell r="I10797" t="str">
            <v>CALERO</v>
          </cell>
          <cell r="J10797" t="str">
            <v>GUZMAN</v>
          </cell>
          <cell r="P10797" t="str">
            <v>BOGOTÁ D.C.</v>
          </cell>
          <cell r="Q10797" t="str">
            <v>APARTADÓ</v>
          </cell>
          <cell r="T10797" t="str">
            <v>ANALISIS Y DESARROLLO DE SOFTWARE.</v>
          </cell>
          <cell r="W10797">
            <v>2721507</v>
          </cell>
          <cell r="AF10797" t="str">
            <v>VIRTUAL</v>
          </cell>
        </row>
        <row r="10798">
          <cell r="F10798">
            <v>1088255949</v>
          </cell>
          <cell r="H10798" t="str">
            <v>LADY JHOANA</v>
          </cell>
          <cell r="I10798" t="str">
            <v>TABORDA</v>
          </cell>
          <cell r="J10798" t="str">
            <v>GALLEGO</v>
          </cell>
          <cell r="P10798" t="str">
            <v>CALDAS</v>
          </cell>
          <cell r="Q10798" t="str">
            <v>APARTADÓ</v>
          </cell>
          <cell r="T10798" t="str">
            <v>DESARROLLO DE COLECCIONES PARA LA INDUSTRIA DE LA MODA.</v>
          </cell>
          <cell r="W10798">
            <v>2721296</v>
          </cell>
          <cell r="AF10798" t="str">
            <v>VIRTUAL</v>
          </cell>
        </row>
        <row r="10799">
          <cell r="F10799">
            <v>1040355859</v>
          </cell>
          <cell r="H10799" t="str">
            <v>DALLANA MILE</v>
          </cell>
          <cell r="I10799" t="str">
            <v>DAVID</v>
          </cell>
          <cell r="J10799" t="str">
            <v>DAVID</v>
          </cell>
          <cell r="P10799" t="str">
            <v>ANTIOQUIA</v>
          </cell>
          <cell r="Q10799" t="str">
            <v>APARTADÓ</v>
          </cell>
          <cell r="T10799" t="str">
            <v>GESTION CONTABLE Y DE INFORMACION FINANCIERA</v>
          </cell>
          <cell r="W10799">
            <v>2712555</v>
          </cell>
          <cell r="AF10799" t="str">
            <v>PRESENCIAL</v>
          </cell>
        </row>
        <row r="10800">
          <cell r="F10800">
            <v>1016026257</v>
          </cell>
          <cell r="H10800" t="str">
            <v>CRISTIAN GIOVANNI</v>
          </cell>
          <cell r="I10800" t="str">
            <v>SANTANA</v>
          </cell>
          <cell r="J10800" t="str">
            <v>GALARZA</v>
          </cell>
          <cell r="P10800" t="str">
            <v>BOGOTÁ D.C.</v>
          </cell>
          <cell r="Q10800" t="str">
            <v>APARTADÓ</v>
          </cell>
          <cell r="T10800" t="str">
            <v>DESARROLLO DE MEDIOS GRAFICOS VISUALES</v>
          </cell>
          <cell r="W10800">
            <v>2675748</v>
          </cell>
          <cell r="AF10800" t="str">
            <v>VIRTUAL</v>
          </cell>
        </row>
        <row r="10801">
          <cell r="F10801">
            <v>1007674339</v>
          </cell>
          <cell r="H10801" t="str">
            <v>YESIER</v>
          </cell>
          <cell r="I10801" t="str">
            <v>DE LA ROSA</v>
          </cell>
          <cell r="J10801" t="str">
            <v>CASTILLO</v>
          </cell>
          <cell r="P10801" t="str">
            <v>ANTIOQUIA</v>
          </cell>
          <cell r="Q10801" t="str">
            <v>APARTADÓ</v>
          </cell>
          <cell r="T10801" t="str">
            <v>IMPLEMENTACION DE INFRAESTRUCTURA DE TECNOLOGIAS DE LA INFORMACION Y LAS COMUNICACIONES.</v>
          </cell>
          <cell r="W10801">
            <v>2644025</v>
          </cell>
          <cell r="AF10801" t="str">
            <v>PRESENCIAL</v>
          </cell>
        </row>
        <row r="10802">
          <cell r="F10802">
            <v>1027944059</v>
          </cell>
          <cell r="H10802" t="str">
            <v>MARIA SALOME</v>
          </cell>
          <cell r="I10802" t="str">
            <v>OSORIO</v>
          </cell>
          <cell r="J10802" t="str">
            <v>ALDANA</v>
          </cell>
          <cell r="P10802" t="str">
            <v>ANTIOQUIA</v>
          </cell>
          <cell r="Q10802" t="str">
            <v>APARTADÓ</v>
          </cell>
          <cell r="T10802" t="str">
            <v>GESTION CONTABLE Y DE INFORMACION FINANCIERA</v>
          </cell>
          <cell r="W10802">
            <v>2561257</v>
          </cell>
          <cell r="AF10802" t="str">
            <v>PRESENCIAL</v>
          </cell>
        </row>
        <row r="10803">
          <cell r="F10803">
            <v>1032176988</v>
          </cell>
          <cell r="H10803" t="str">
            <v>LILLIBETH</v>
          </cell>
          <cell r="I10803" t="str">
            <v>MURILLO</v>
          </cell>
          <cell r="J10803" t="str">
            <v>MARTINEZ</v>
          </cell>
          <cell r="P10803" t="str">
            <v>ANTIOQUIA</v>
          </cell>
          <cell r="Q10803" t="str">
            <v>APARTADÓ</v>
          </cell>
          <cell r="T10803" t="str">
            <v>COORDINACION DE SERVICIOS HOTELEROS</v>
          </cell>
          <cell r="W10803">
            <v>2561235</v>
          </cell>
          <cell r="AF10803" t="str">
            <v>PRESENCIAL</v>
          </cell>
        </row>
        <row r="10804">
          <cell r="F10804">
            <v>1027946241</v>
          </cell>
          <cell r="H10804" t="str">
            <v>SANDY VANESSA</v>
          </cell>
          <cell r="I10804" t="str">
            <v>MARTINEZ</v>
          </cell>
          <cell r="J10804" t="str">
            <v>GONZALEZ</v>
          </cell>
          <cell r="P10804" t="str">
            <v>ANTIOQUIA</v>
          </cell>
          <cell r="Q10804" t="str">
            <v>APARTADÓ</v>
          </cell>
          <cell r="T10804" t="str">
            <v>GESTIÓN ADMINISTRATIVA</v>
          </cell>
          <cell r="W10804">
            <v>2620140</v>
          </cell>
          <cell r="AF10804" t="str">
            <v>PRESENCIAL</v>
          </cell>
        </row>
        <row r="10805">
          <cell r="F10805">
            <v>1027949364</v>
          </cell>
          <cell r="H10805" t="str">
            <v>DUBIER CALEB</v>
          </cell>
          <cell r="I10805" t="str">
            <v>CARVAJAL</v>
          </cell>
          <cell r="J10805" t="str">
            <v>PALACIOS</v>
          </cell>
          <cell r="P10805" t="str">
            <v>ANTIOQUIA</v>
          </cell>
          <cell r="Q10805" t="str">
            <v>APARTADÓ</v>
          </cell>
          <cell r="T10805" t="str">
            <v>PRODUCCIÓN AGROPECUARIA ECOLÓGICA</v>
          </cell>
          <cell r="W10805">
            <v>2620090</v>
          </cell>
          <cell r="AF10805" t="str">
            <v>PRESENCIAL</v>
          </cell>
        </row>
        <row r="10806">
          <cell r="F10806">
            <v>1001033213</v>
          </cell>
          <cell r="H10806" t="str">
            <v>LELY JANETH</v>
          </cell>
          <cell r="I10806" t="str">
            <v>SANCHEZ</v>
          </cell>
          <cell r="J10806" t="str">
            <v>PINEDA</v>
          </cell>
          <cell r="P10806" t="str">
            <v>ANTIOQUIA</v>
          </cell>
          <cell r="Q10806" t="str">
            <v>APARTADÓ</v>
          </cell>
          <cell r="T10806" t="str">
            <v>DESARROLLO DE MEDIOS GRAFICOS VISUALES</v>
          </cell>
          <cell r="W10806">
            <v>2620051</v>
          </cell>
          <cell r="AF10806" t="str">
            <v>PRESENCIAL</v>
          </cell>
        </row>
        <row r="10807">
          <cell r="F10807">
            <v>1001026396</v>
          </cell>
          <cell r="H10807" t="str">
            <v>MARIANA</v>
          </cell>
          <cell r="I10807" t="str">
            <v>RAMOS</v>
          </cell>
          <cell r="J10807" t="str">
            <v>URRUTIA</v>
          </cell>
          <cell r="P10807" t="str">
            <v>ANTIOQUIA</v>
          </cell>
          <cell r="Q10807" t="str">
            <v>APARTADÓ</v>
          </cell>
          <cell r="T10807" t="str">
            <v>DESARROLLO DE MEDIOS GRAFICOS VISUALES</v>
          </cell>
          <cell r="W10807">
            <v>2561076</v>
          </cell>
          <cell r="AF10807" t="str">
            <v>PRESENCIAL</v>
          </cell>
        </row>
        <row r="10808">
          <cell r="F10808">
            <v>1013338890</v>
          </cell>
          <cell r="H10808" t="str">
            <v>JULIAN ANDRES</v>
          </cell>
          <cell r="I10808" t="str">
            <v>CASTRO</v>
          </cell>
          <cell r="J10808" t="str">
            <v>HERNANDEZ</v>
          </cell>
          <cell r="P10808" t="str">
            <v>ANTIOQUIA</v>
          </cell>
          <cell r="Q10808" t="str">
            <v>APARTADÓ</v>
          </cell>
          <cell r="T10808" t="str">
            <v>ANALISIS Y DESARROLLO DE SISTEMAS DE INFORMACION</v>
          </cell>
          <cell r="W10808">
            <v>2560698</v>
          </cell>
          <cell r="AF10808" t="str">
            <v>PRESENCIAL</v>
          </cell>
        </row>
        <row r="10809">
          <cell r="F10809">
            <v>1013631162</v>
          </cell>
          <cell r="H10809" t="str">
            <v>FERNEY SADID</v>
          </cell>
          <cell r="I10809" t="str">
            <v>MOLINA</v>
          </cell>
          <cell r="J10809" t="str">
            <v>SANCHEZ</v>
          </cell>
          <cell r="P10809" t="str">
            <v>BOGOTÁ D.C.</v>
          </cell>
          <cell r="Q10809" t="str">
            <v>APARTADÓ</v>
          </cell>
          <cell r="T10809" t="str">
            <v>ANALISIS Y DESARROLLO DE SOFTWARE.</v>
          </cell>
          <cell r="W10809">
            <v>2547411</v>
          </cell>
          <cell r="AF10809" t="str">
            <v>VIRTUAL</v>
          </cell>
        </row>
        <row r="10810">
          <cell r="F10810">
            <v>1040871706</v>
          </cell>
          <cell r="H10810" t="str">
            <v>JUAN JOSE</v>
          </cell>
          <cell r="I10810" t="str">
            <v>GIRALDO</v>
          </cell>
          <cell r="J10810" t="str">
            <v>ZULUAGA</v>
          </cell>
          <cell r="P10810" t="str">
            <v>ANTIOQUIA</v>
          </cell>
          <cell r="Q10810" t="str">
            <v>APARTADÓ</v>
          </cell>
          <cell r="T10810" t="str">
            <v>ANALISIS Y DESARROLLO DE SOFTWARE.</v>
          </cell>
          <cell r="W10810">
            <v>2547410</v>
          </cell>
          <cell r="AF10810" t="str">
            <v>VIRTUAL</v>
          </cell>
        </row>
        <row r="10811">
          <cell r="F10811">
            <v>1123800346</v>
          </cell>
          <cell r="H10811" t="str">
            <v>NATALIA SOFIA</v>
          </cell>
          <cell r="I10811" t="str">
            <v>NIÑO</v>
          </cell>
          <cell r="J10811" t="str">
            <v>SALGADO</v>
          </cell>
          <cell r="P10811" t="str">
            <v>META</v>
          </cell>
          <cell r="Q10811" t="str">
            <v>APARTADÓ</v>
          </cell>
          <cell r="T10811" t="str">
            <v>ANALISIS Y DESARROLLO DE SOFTWARE.</v>
          </cell>
          <cell r="W10811">
            <v>2547410</v>
          </cell>
          <cell r="AF10811" t="str">
            <v>VIRTUAL</v>
          </cell>
        </row>
        <row r="10812">
          <cell r="F10812">
            <v>1001455347</v>
          </cell>
          <cell r="H10812" t="str">
            <v>SANTIAGO</v>
          </cell>
          <cell r="I10812" t="str">
            <v>CASTAÑO</v>
          </cell>
          <cell r="J10812" t="str">
            <v>MONTOYA</v>
          </cell>
          <cell r="P10812" t="str">
            <v>ANTIOQUIA</v>
          </cell>
          <cell r="Q10812" t="str">
            <v>APARTADÓ</v>
          </cell>
          <cell r="T10812" t="str">
            <v>ANALISIS Y DESARROLLO DE SOFTWARE.</v>
          </cell>
          <cell r="W10812">
            <v>2547408</v>
          </cell>
          <cell r="AF10812" t="str">
            <v>VIRTUAL</v>
          </cell>
        </row>
        <row r="10813">
          <cell r="F10813">
            <v>88132500</v>
          </cell>
          <cell r="H10813" t="str">
            <v>ALBERTO</v>
          </cell>
          <cell r="I10813" t="str">
            <v>HERNANDEZ</v>
          </cell>
          <cell r="J10813" t="str">
            <v>CASTILLO</v>
          </cell>
          <cell r="P10813" t="str">
            <v>NORTE DE SANTANDER</v>
          </cell>
          <cell r="Q10813" t="str">
            <v>APARTADÓ</v>
          </cell>
          <cell r="T10813" t="str">
            <v>ANALISIS Y DESARROLLO DE SOFTWARE.</v>
          </cell>
          <cell r="W10813">
            <v>2547411</v>
          </cell>
          <cell r="AF10813" t="str">
            <v>VIRTUAL</v>
          </cell>
        </row>
        <row r="10814">
          <cell r="F10814">
            <v>1032177436</v>
          </cell>
          <cell r="H10814" t="str">
            <v>JHON ALEJANDRO</v>
          </cell>
          <cell r="I10814" t="str">
            <v>BORJA</v>
          </cell>
          <cell r="J10814" t="str">
            <v>MOSQUERA</v>
          </cell>
          <cell r="P10814" t="str">
            <v>ANTIOQUIA</v>
          </cell>
          <cell r="Q10814" t="str">
            <v>CHIGORODO</v>
          </cell>
          <cell r="T10814" t="str">
            <v>SISTEMAS.</v>
          </cell>
          <cell r="W10814">
            <v>2775351</v>
          </cell>
          <cell r="AF10814" t="str">
            <v>PRESENCIAL</v>
          </cell>
        </row>
        <row r="10815">
          <cell r="F10815">
            <v>1004024886</v>
          </cell>
          <cell r="H10815" t="str">
            <v>SANDY PAMELA</v>
          </cell>
          <cell r="I10815" t="str">
            <v>RIVAS</v>
          </cell>
          <cell r="J10815" t="str">
            <v>MENA</v>
          </cell>
          <cell r="P10815" t="str">
            <v>ANTIOQUIA</v>
          </cell>
          <cell r="Q10815" t="str">
            <v>CHIGORODO</v>
          </cell>
          <cell r="T10815" t="str">
            <v>.ATENCION INTEGRAL A LA PRIMERA INFANCIA</v>
          </cell>
          <cell r="W10815">
            <v>2764149</v>
          </cell>
          <cell r="AF10815" t="str">
            <v>PRESENCIAL</v>
          </cell>
        </row>
        <row r="10816">
          <cell r="F10816">
            <v>1039098213</v>
          </cell>
          <cell r="H10816" t="str">
            <v>LAURA TERESA</v>
          </cell>
          <cell r="I10816" t="str">
            <v>MARTINEZ</v>
          </cell>
          <cell r="J10816" t="str">
            <v>MORENO</v>
          </cell>
          <cell r="P10816" t="str">
            <v>ANTIOQUIA</v>
          </cell>
          <cell r="Q10816" t="str">
            <v>NECOCLI</v>
          </cell>
          <cell r="T10816" t="str">
            <v>SERVICIOS FARMACEUTICOS</v>
          </cell>
          <cell r="W10816">
            <v>2923976</v>
          </cell>
          <cell r="AF10816" t="str">
            <v>PRESENCIAL</v>
          </cell>
        </row>
        <row r="10817">
          <cell r="F10817">
            <v>1010110048</v>
          </cell>
          <cell r="H10817" t="str">
            <v>LEIDYS</v>
          </cell>
          <cell r="I10817" t="str">
            <v>TAPIAS</v>
          </cell>
          <cell r="J10817" t="str">
            <v>CHAVERRA</v>
          </cell>
          <cell r="P10817" t="str">
            <v>ANTIOQUIA</v>
          </cell>
          <cell r="Q10817" t="str">
            <v>NECOCLI</v>
          </cell>
          <cell r="T10817" t="str">
            <v>SERVICIOS FARMACEUTICOS</v>
          </cell>
          <cell r="W10817">
            <v>2923976</v>
          </cell>
          <cell r="AF10817" t="str">
            <v>PRESENCIAL</v>
          </cell>
        </row>
        <row r="10818">
          <cell r="F10818">
            <v>1001022764</v>
          </cell>
          <cell r="H10818" t="str">
            <v>MARISOL</v>
          </cell>
          <cell r="I10818" t="str">
            <v>ARRIAGA</v>
          </cell>
          <cell r="J10818" t="str">
            <v>COCTA</v>
          </cell>
          <cell r="P10818" t="str">
            <v>ANTIOQUIA</v>
          </cell>
          <cell r="Q10818" t="str">
            <v>TURBO</v>
          </cell>
          <cell r="T10818" t="str">
            <v>LABORES DE CAMPO EN CULTIVOS</v>
          </cell>
          <cell r="W10818">
            <v>2900850</v>
          </cell>
          <cell r="AF10818" t="str">
            <v>PRESENCIAL</v>
          </cell>
        </row>
        <row r="10819">
          <cell r="F10819">
            <v>1080187352</v>
          </cell>
          <cell r="H10819" t="str">
            <v>JHEISON JAVIER</v>
          </cell>
          <cell r="I10819" t="str">
            <v>BONILLA</v>
          </cell>
          <cell r="J10819" t="str">
            <v>URIBE</v>
          </cell>
          <cell r="P10819" t="str">
            <v>HUILA</v>
          </cell>
          <cell r="Q10819" t="str">
            <v>APARTADÓ</v>
          </cell>
          <cell r="T10819" t="str">
            <v>ANALISIS Y DESARROLLO DE SOFTWARE.</v>
          </cell>
          <cell r="W10819">
            <v>2547408</v>
          </cell>
          <cell r="AF10819" t="str">
            <v>VIRTUAL</v>
          </cell>
        </row>
        <row r="10820">
          <cell r="F10820">
            <v>73188369</v>
          </cell>
          <cell r="H10820" t="str">
            <v>ALEJANDRO DAVID</v>
          </cell>
          <cell r="I10820" t="str">
            <v>PEREZ</v>
          </cell>
          <cell r="J10820" t="str">
            <v>VARGAS</v>
          </cell>
          <cell r="P10820" t="str">
            <v>BOLÍVAR</v>
          </cell>
          <cell r="Q10820" t="str">
            <v>APARTADÓ</v>
          </cell>
          <cell r="T10820" t="str">
            <v>ANALISIS Y DESARROLLO DE SOFTWARE.</v>
          </cell>
          <cell r="W10820">
            <v>2547409</v>
          </cell>
          <cell r="AF10820" t="str">
            <v>VIRTUAL</v>
          </cell>
        </row>
        <row r="10821">
          <cell r="F10821">
            <v>1096229701</v>
          </cell>
          <cell r="H10821" t="str">
            <v>ALEXANDER</v>
          </cell>
          <cell r="I10821" t="str">
            <v>IBAÑEZ</v>
          </cell>
          <cell r="J10821" t="str">
            <v>VILORIA</v>
          </cell>
          <cell r="P10821" t="str">
            <v>SANTANDER</v>
          </cell>
          <cell r="Q10821" t="str">
            <v>APARTADÓ</v>
          </cell>
          <cell r="T10821" t="str">
            <v>ANALISIS Y DESARROLLO DE SOFTWARE.</v>
          </cell>
          <cell r="W10821">
            <v>2721507</v>
          </cell>
          <cell r="AF10821" t="str">
            <v>VIRTUAL</v>
          </cell>
        </row>
        <row r="10822">
          <cell r="F10822">
            <v>1037121590</v>
          </cell>
          <cell r="H10822" t="str">
            <v>KEINER DAVID</v>
          </cell>
          <cell r="I10822" t="str">
            <v>MURRILLO</v>
          </cell>
          <cell r="J10822" t="str">
            <v>MOSQUERA</v>
          </cell>
          <cell r="P10822" t="str">
            <v>ANTIOQUIA</v>
          </cell>
          <cell r="Q10822" t="str">
            <v>APARTADÓ</v>
          </cell>
          <cell r="T10822" t="str">
            <v>ANALISIS Y DESARROLLO DE SOFTWARE.</v>
          </cell>
          <cell r="W10822">
            <v>2877429</v>
          </cell>
          <cell r="AF10822" t="str">
            <v>PRESENCIAL</v>
          </cell>
        </row>
        <row r="10823">
          <cell r="F10823">
            <v>1035640602</v>
          </cell>
          <cell r="H10823" t="str">
            <v>ANGIE MARCELA</v>
          </cell>
          <cell r="I10823" t="str">
            <v>VERTEL</v>
          </cell>
          <cell r="J10823" t="str">
            <v>MORALES</v>
          </cell>
          <cell r="P10823" t="str">
            <v>ANTIOQUIA</v>
          </cell>
          <cell r="Q10823" t="str">
            <v>APARTADÓ</v>
          </cell>
          <cell r="T10823" t="str">
            <v>ANALISIS Y DESARROLLO DE SOFTWARE.</v>
          </cell>
          <cell r="W10823">
            <v>2877429</v>
          </cell>
          <cell r="AF10823" t="str">
            <v>PRESENCIAL</v>
          </cell>
        </row>
        <row r="10824">
          <cell r="F10824">
            <v>1070989324</v>
          </cell>
          <cell r="H10824" t="str">
            <v>DANIEL RICARDO</v>
          </cell>
          <cell r="I10824" t="str">
            <v>BRAUSIN</v>
          </cell>
          <cell r="J10824" t="str">
            <v>CEPEDA</v>
          </cell>
          <cell r="P10824" t="str">
            <v>CUNDINAMARCA</v>
          </cell>
          <cell r="Q10824" t="str">
            <v>APARTADÓ</v>
          </cell>
          <cell r="T10824" t="str">
            <v>DESARROLLO DE MEDIOS GRAFICOS VISUALES</v>
          </cell>
          <cell r="W10824">
            <v>2626945</v>
          </cell>
          <cell r="AF10824" t="str">
            <v>VIRTUAL</v>
          </cell>
        </row>
        <row r="10825">
          <cell r="F10825">
            <v>1071788919</v>
          </cell>
          <cell r="H10825" t="str">
            <v>VIVIANA HERTANS</v>
          </cell>
          <cell r="I10825" t="str">
            <v>BONILLA</v>
          </cell>
          <cell r="J10825" t="str">
            <v>CERQUERA</v>
          </cell>
          <cell r="P10825" t="str">
            <v>CUNDINAMARCA</v>
          </cell>
          <cell r="Q10825" t="str">
            <v>APARTADÓ</v>
          </cell>
          <cell r="T10825" t="str">
            <v>DESARROLLO DE MEDIOS GRAFICOS VISUALES</v>
          </cell>
          <cell r="W10825">
            <v>2675748</v>
          </cell>
          <cell r="AF10825" t="str">
            <v>VIRTUAL</v>
          </cell>
        </row>
        <row r="10826">
          <cell r="F10826">
            <v>1045527724</v>
          </cell>
          <cell r="H10826" t="str">
            <v>ANDRES ALFONSO</v>
          </cell>
          <cell r="I10826" t="str">
            <v>LOPEZ</v>
          </cell>
          <cell r="J10826" t="str">
            <v>GOMEZ</v>
          </cell>
          <cell r="P10826" t="str">
            <v>ANTIOQUIA</v>
          </cell>
          <cell r="Q10826" t="str">
            <v>APARTADÓ</v>
          </cell>
          <cell r="T10826" t="str">
            <v>DESARROLLO DE MEDIOS GRAFICOS VISUALES</v>
          </cell>
          <cell r="W10826">
            <v>2758193</v>
          </cell>
          <cell r="AF10826" t="str">
            <v>VIRTUAL</v>
          </cell>
        </row>
        <row r="10827">
          <cell r="F10827">
            <v>1001669383</v>
          </cell>
          <cell r="H10827" t="str">
            <v>CIRLEY KATERINE</v>
          </cell>
          <cell r="I10827" t="str">
            <v>SANCHEZ</v>
          </cell>
          <cell r="J10827" t="str">
            <v>LONGAS</v>
          </cell>
          <cell r="P10827" t="str">
            <v>ANTIOQUIA</v>
          </cell>
          <cell r="Q10827" t="str">
            <v>APARTADÓ</v>
          </cell>
          <cell r="T10827" t="str">
            <v>GESTION DE TESORERIA Y RECURSOS FINANCIEROS</v>
          </cell>
          <cell r="W10827">
            <v>2620147</v>
          </cell>
          <cell r="AF10827" t="str">
            <v>PRESENCIAL</v>
          </cell>
        </row>
        <row r="10828">
          <cell r="F10828">
            <v>1113638442</v>
          </cell>
          <cell r="H10828" t="str">
            <v>JUAN FELIPE</v>
          </cell>
          <cell r="I10828" t="str">
            <v>ROJAS</v>
          </cell>
          <cell r="J10828" t="str">
            <v>MARTINEZ</v>
          </cell>
          <cell r="P10828" t="str">
            <v>VALLE DEL CAUCA</v>
          </cell>
          <cell r="Q10828" t="str">
            <v>APARTADÓ</v>
          </cell>
          <cell r="T10828" t="str">
            <v>DESARROLLO MULTIMEDIA Y WEB</v>
          </cell>
          <cell r="W10828">
            <v>2977140</v>
          </cell>
          <cell r="AF10828" t="str">
            <v>VIRTUAL</v>
          </cell>
        </row>
        <row r="10829">
          <cell r="F10829">
            <v>11064359</v>
          </cell>
          <cell r="H10829" t="str">
            <v>OSVALDO</v>
          </cell>
          <cell r="I10829" t="str">
            <v>ORTIZ</v>
          </cell>
          <cell r="J10829" t="str">
            <v>SALGADO</v>
          </cell>
          <cell r="P10829" t="str">
            <v>CÓRDOBA</v>
          </cell>
          <cell r="Q10829" t="str">
            <v>APARTADÓ</v>
          </cell>
          <cell r="T10829" t="str">
            <v>DESARROLLO MULTIMEDIA Y WEB</v>
          </cell>
          <cell r="W10829">
            <v>2977141</v>
          </cell>
          <cell r="AF10829" t="str">
            <v>VIRTUAL</v>
          </cell>
        </row>
        <row r="10830">
          <cell r="F10830">
            <v>1045048341</v>
          </cell>
          <cell r="H10830" t="str">
            <v>NATALIA ANDREA</v>
          </cell>
          <cell r="I10830" t="str">
            <v>RAMIREZ</v>
          </cell>
          <cell r="J10830" t="str">
            <v>LOPEZ</v>
          </cell>
          <cell r="P10830" t="str">
            <v>ANTIOQUIA</v>
          </cell>
          <cell r="Q10830" t="str">
            <v>APARTADÓ</v>
          </cell>
          <cell r="T10830" t="str">
            <v>DESARROLLO MULTIMEDIA Y WEB</v>
          </cell>
          <cell r="W10830">
            <v>2977141</v>
          </cell>
          <cell r="AF10830" t="str">
            <v>VIRTUAL</v>
          </cell>
        </row>
        <row r="10831">
          <cell r="F10831">
            <v>80198220</v>
          </cell>
          <cell r="H10831" t="str">
            <v>DIEGO ANDRES</v>
          </cell>
          <cell r="I10831" t="str">
            <v>ACUÑA</v>
          </cell>
          <cell r="J10831" t="str">
            <v>CESPEDES</v>
          </cell>
          <cell r="P10831" t="str">
            <v>BOGOTÁ D.C.</v>
          </cell>
          <cell r="Q10831" t="str">
            <v>APARTADÓ</v>
          </cell>
          <cell r="T10831" t="str">
            <v>DESARROLLO MULTIMEDIA Y WEB</v>
          </cell>
          <cell r="W10831">
            <v>2977141</v>
          </cell>
          <cell r="AF10831" t="str">
            <v>VIRTUAL</v>
          </cell>
        </row>
        <row r="10832">
          <cell r="F10832">
            <v>1007562370</v>
          </cell>
          <cell r="H10832" t="str">
            <v>LUANA MARGARITA</v>
          </cell>
          <cell r="I10832" t="str">
            <v>HERNANDEZ</v>
          </cell>
          <cell r="J10832" t="str">
            <v>FLOREZ</v>
          </cell>
          <cell r="P10832" t="str">
            <v>ANTIOQUIA</v>
          </cell>
          <cell r="Q10832" t="str">
            <v>APARTADÓ</v>
          </cell>
          <cell r="T10832" t="str">
            <v>IMPLEMENTACION DE INFRAESTRUCTURA DE TECNOLOGIAS DE LA INFORMACION Y LAS COMUNICACIONES.</v>
          </cell>
          <cell r="W10832">
            <v>2644025</v>
          </cell>
          <cell r="AF10832" t="str">
            <v>PRESENCIAL</v>
          </cell>
        </row>
        <row r="10833">
          <cell r="F10833">
            <v>1192797180</v>
          </cell>
          <cell r="H10833" t="str">
            <v>CRISTIAN DEIVYS</v>
          </cell>
          <cell r="I10833" t="str">
            <v>BLANDON</v>
          </cell>
          <cell r="J10833" t="str">
            <v>RENTERIA</v>
          </cell>
          <cell r="P10833" t="str">
            <v>ANTIOQUIA</v>
          </cell>
          <cell r="Q10833" t="str">
            <v>APARTADÓ</v>
          </cell>
          <cell r="T10833" t="str">
            <v>SUPERVISIÓN DE REDES DE DISTRIBUCIÓN DE ENERGÍA ELÉCTRICA</v>
          </cell>
          <cell r="W10833">
            <v>2620072</v>
          </cell>
          <cell r="AF10833" t="str">
            <v>PRESENCIAL</v>
          </cell>
        </row>
        <row r="10834">
          <cell r="F10834">
            <v>1064977672</v>
          </cell>
          <cell r="H10834" t="str">
            <v>MARIA ANGEL</v>
          </cell>
          <cell r="I10834" t="str">
            <v>MERCADO</v>
          </cell>
          <cell r="J10834" t="str">
            <v>GOMEZ</v>
          </cell>
          <cell r="P10834" t="str">
            <v>CÓRDOBA</v>
          </cell>
          <cell r="Q10834" t="str">
            <v>APARTADÓ</v>
          </cell>
          <cell r="T10834" t="str">
            <v>DESARROLLO DE COLECCIONES PARA LA INDUSTRIA DE LA MODA.</v>
          </cell>
          <cell r="W10834">
            <v>2626915</v>
          </cell>
          <cell r="AF10834" t="str">
            <v>VIRTUAL</v>
          </cell>
        </row>
        <row r="10835">
          <cell r="F10835">
            <v>1069742930</v>
          </cell>
          <cell r="H10835" t="str">
            <v>MIREYA</v>
          </cell>
          <cell r="I10835" t="str">
            <v>SANABRIA</v>
          </cell>
          <cell r="J10835" t="str">
            <v>TORRES</v>
          </cell>
          <cell r="P10835" t="str">
            <v>CUNDINAMARCA</v>
          </cell>
          <cell r="Q10835" t="str">
            <v>APARTADÓ</v>
          </cell>
          <cell r="T10835" t="str">
            <v>DESARROLLO DE COLECCIONES PARA LA INDUSTRIA DE LA MODA.</v>
          </cell>
          <cell r="W10835">
            <v>2721296</v>
          </cell>
          <cell r="AF10835" t="str">
            <v>VIRTUAL</v>
          </cell>
        </row>
        <row r="10836">
          <cell r="F10836">
            <v>67041875</v>
          </cell>
          <cell r="H10836" t="str">
            <v>YURANY</v>
          </cell>
          <cell r="I10836" t="str">
            <v>CASTAÑO</v>
          </cell>
          <cell r="J10836" t="str">
            <v>CARDENAS</v>
          </cell>
          <cell r="P10836" t="str">
            <v>VALLE DEL CAUCA</v>
          </cell>
          <cell r="Q10836" t="str">
            <v>APARTADÓ</v>
          </cell>
          <cell r="T10836" t="str">
            <v>DESARROLLO DE COLECCIONES PARA LA INDUSTRIA DE LA MODA.</v>
          </cell>
          <cell r="W10836">
            <v>2721297</v>
          </cell>
          <cell r="AF10836" t="str">
            <v>VIRTUAL</v>
          </cell>
        </row>
        <row r="10837">
          <cell r="F10837">
            <v>1007401239</v>
          </cell>
          <cell r="H10837" t="str">
            <v>BRAYAN ALEJANDRO</v>
          </cell>
          <cell r="I10837" t="str">
            <v>ALDANA</v>
          </cell>
          <cell r="J10837" t="str">
            <v>SANCHEZ</v>
          </cell>
          <cell r="P10837" t="str">
            <v>BOGOTÁ D.C.</v>
          </cell>
          <cell r="Q10837" t="str">
            <v>APARTADÓ</v>
          </cell>
          <cell r="T10837" t="str">
            <v>DESARROLLO DE COLECCIONES PARA LA INDUSTRIA DE LA MODA.</v>
          </cell>
          <cell r="W10837">
            <v>2977200</v>
          </cell>
          <cell r="AF10837" t="str">
            <v>VIRTUAL</v>
          </cell>
        </row>
        <row r="10838">
          <cell r="F10838">
            <v>1015992914</v>
          </cell>
          <cell r="H10838" t="str">
            <v>LILIBETH</v>
          </cell>
          <cell r="I10838" t="str">
            <v>RODRIGUEZ</v>
          </cell>
          <cell r="J10838" t="str">
            <v>LEON</v>
          </cell>
          <cell r="P10838" t="str">
            <v>BOGOTÁ D.C.</v>
          </cell>
          <cell r="Q10838" t="str">
            <v>APARTADÓ</v>
          </cell>
          <cell r="T10838" t="str">
            <v>DESARROLLO DE COLECCIONES PARA LA INDUSTRIA DE LA MODA.</v>
          </cell>
          <cell r="W10838">
            <v>3070157</v>
          </cell>
          <cell r="AF10838" t="str">
            <v>VIRTUAL</v>
          </cell>
        </row>
        <row r="10839">
          <cell r="F10839">
            <v>1052981348</v>
          </cell>
          <cell r="H10839" t="str">
            <v>EFRAIN ANTONIO</v>
          </cell>
          <cell r="I10839" t="str">
            <v>ALFARO</v>
          </cell>
          <cell r="J10839" t="str">
            <v>DIAZ</v>
          </cell>
          <cell r="P10839" t="str">
            <v>BOLÍVAR</v>
          </cell>
          <cell r="Q10839" t="str">
            <v>APARTADÓ</v>
          </cell>
          <cell r="T10839" t="str">
            <v>DESARROLLO PUBLICITARIO</v>
          </cell>
          <cell r="W10839">
            <v>2547470</v>
          </cell>
          <cell r="AF10839" t="str">
            <v>VIRTUAL</v>
          </cell>
        </row>
        <row r="10840">
          <cell r="F10840">
            <v>1016017970</v>
          </cell>
          <cell r="H10840" t="str">
            <v>DIANA FRANCISCA</v>
          </cell>
          <cell r="I10840" t="str">
            <v>PULLAS</v>
          </cell>
          <cell r="J10840" t="str">
            <v>ZAPATA</v>
          </cell>
          <cell r="P10840" t="str">
            <v>BOGOTÁ D.C.</v>
          </cell>
          <cell r="Q10840" t="str">
            <v>APARTADÓ</v>
          </cell>
          <cell r="T10840" t="str">
            <v>DESARROLLO PUBLICITARIO</v>
          </cell>
          <cell r="W10840">
            <v>2547474</v>
          </cell>
          <cell r="AF10840" t="str">
            <v>VIRTUAL</v>
          </cell>
        </row>
        <row r="10841">
          <cell r="F10841">
            <v>1093766402</v>
          </cell>
          <cell r="H10841" t="str">
            <v>SERGIO ANIBAL</v>
          </cell>
          <cell r="I10841" t="str">
            <v>CONTRERAS</v>
          </cell>
          <cell r="J10841" t="str">
            <v>SALCEDO</v>
          </cell>
          <cell r="P10841" t="str">
            <v>NORTE DE SANTANDER</v>
          </cell>
          <cell r="Q10841" t="str">
            <v>APARTADÓ</v>
          </cell>
          <cell r="T10841" t="str">
            <v>DESARROLLO PUBLICITARIO</v>
          </cell>
          <cell r="W10841">
            <v>2721702</v>
          </cell>
          <cell r="AF10841" t="str">
            <v>VIRTUAL</v>
          </cell>
        </row>
        <row r="10842">
          <cell r="F10842">
            <v>1007853170</v>
          </cell>
          <cell r="H10842" t="str">
            <v>ARLEY STIVEN</v>
          </cell>
          <cell r="I10842" t="str">
            <v>SANTERO</v>
          </cell>
          <cell r="J10842" t="str">
            <v>GARCIA</v>
          </cell>
          <cell r="P10842" t="str">
            <v>ANTIOQUIA</v>
          </cell>
          <cell r="Q10842" t="str">
            <v>APARTADÓ</v>
          </cell>
          <cell r="T10842" t="str">
            <v>ACTIVIDAD FISICA</v>
          </cell>
          <cell r="W10842">
            <v>2622581</v>
          </cell>
          <cell r="AF10842" t="str">
            <v>PRESENCIAL</v>
          </cell>
        </row>
        <row r="10843">
          <cell r="F10843">
            <v>1028042320</v>
          </cell>
          <cell r="H10843" t="str">
            <v>DUVAN</v>
          </cell>
          <cell r="I10843" t="str">
            <v>RODRIGUEZ</v>
          </cell>
          <cell r="J10843" t="str">
            <v>ESPINOSA</v>
          </cell>
          <cell r="P10843" t="str">
            <v>ANTIOQUIA</v>
          </cell>
          <cell r="Q10843" t="str">
            <v>APARTADÓ</v>
          </cell>
          <cell r="T10843" t="str">
            <v>CONSTRUCCION DE EDIFICACIONES</v>
          </cell>
          <cell r="W10843">
            <v>2932613</v>
          </cell>
          <cell r="AF10843" t="str">
            <v>PRESENCIAL</v>
          </cell>
        </row>
        <row r="10844">
          <cell r="F10844">
            <v>1020743563</v>
          </cell>
          <cell r="H10844" t="str">
            <v>FREDDY ALEXANDER</v>
          </cell>
          <cell r="I10844" t="str">
            <v>VARGAS</v>
          </cell>
          <cell r="J10844" t="str">
            <v>HUERTAS</v>
          </cell>
          <cell r="P10844" t="str">
            <v>BOGOTÁ D.C.</v>
          </cell>
          <cell r="Q10844" t="str">
            <v>APARTADÓ</v>
          </cell>
          <cell r="T10844" t="str">
            <v>SISTEMAS TELEINFORMÁTICOS</v>
          </cell>
          <cell r="W10844">
            <v>3069910</v>
          </cell>
          <cell r="AF10844" t="str">
            <v>VIRTUAL</v>
          </cell>
        </row>
        <row r="10845">
          <cell r="F10845">
            <v>1014304880</v>
          </cell>
          <cell r="H10845" t="str">
            <v>SULY YISED</v>
          </cell>
          <cell r="I10845" t="str">
            <v>TORO</v>
          </cell>
          <cell r="J10845" t="str">
            <v>CIFUENTES</v>
          </cell>
          <cell r="P10845" t="str">
            <v>BOGOTÁ D.C.</v>
          </cell>
          <cell r="Q10845" t="str">
            <v>APARTADÓ</v>
          </cell>
          <cell r="T10845" t="str">
            <v>COORDINACION DE PROCESOS LOGISTICOS</v>
          </cell>
          <cell r="W10845">
            <v>3070145</v>
          </cell>
          <cell r="AF10845" t="str">
            <v>VIRTUAL</v>
          </cell>
        </row>
        <row r="10846">
          <cell r="F10846">
            <v>1042349848</v>
          </cell>
          <cell r="H10846" t="str">
            <v>LISSETH PAOLA</v>
          </cell>
          <cell r="I10846" t="str">
            <v>SALAS</v>
          </cell>
          <cell r="J10846" t="str">
            <v>MARRIAGA</v>
          </cell>
          <cell r="P10846" t="str">
            <v>ATLÁNTICO</v>
          </cell>
          <cell r="Q10846" t="str">
            <v>APARTADÓ</v>
          </cell>
          <cell r="T10846" t="str">
            <v>COORDINACION DE PROCESOS LOGISTICOS</v>
          </cell>
          <cell r="W10846">
            <v>3070145</v>
          </cell>
          <cell r="AF10846" t="str">
            <v>VIRTUAL</v>
          </cell>
        </row>
        <row r="10847">
          <cell r="F10847">
            <v>1113621516</v>
          </cell>
          <cell r="H10847" t="str">
            <v>YEISON</v>
          </cell>
          <cell r="I10847" t="str">
            <v>CAICEDO</v>
          </cell>
          <cell r="J10847" t="str">
            <v>SANCHEZ</v>
          </cell>
          <cell r="P10847" t="str">
            <v>VALLE DEL CAUCA</v>
          </cell>
          <cell r="Q10847" t="str">
            <v>APARTADÓ</v>
          </cell>
          <cell r="T10847" t="str">
            <v>COORDINACION DE PROCESOS LOGISTICOS</v>
          </cell>
          <cell r="W10847">
            <v>3118348</v>
          </cell>
          <cell r="AF10847" t="str">
            <v>VIRTUAL</v>
          </cell>
        </row>
        <row r="10848">
          <cell r="F10848">
            <v>1001153629</v>
          </cell>
          <cell r="H10848" t="str">
            <v>VALENTINA ISABEL</v>
          </cell>
          <cell r="I10848" t="str">
            <v>ORREGO</v>
          </cell>
          <cell r="J10848" t="str">
            <v>GODOY</v>
          </cell>
          <cell r="P10848" t="str">
            <v>ANTIOQUIA</v>
          </cell>
          <cell r="Q10848" t="str">
            <v>APARTADÓ</v>
          </cell>
          <cell r="T10848" t="str">
            <v>COORDINACION DE PROCESOS LOGISTICOS</v>
          </cell>
          <cell r="W10848">
            <v>3142646</v>
          </cell>
          <cell r="AF10848" t="str">
            <v>PRESENCIAL</v>
          </cell>
        </row>
        <row r="10849">
          <cell r="F10849">
            <v>1037473332</v>
          </cell>
          <cell r="H10849" t="str">
            <v>ANDRES FELIPE</v>
          </cell>
          <cell r="I10849" t="str">
            <v>FUENTES</v>
          </cell>
          <cell r="J10849" t="str">
            <v>DIAZ</v>
          </cell>
          <cell r="P10849" t="str">
            <v>ANTIOQUIA</v>
          </cell>
          <cell r="Q10849" t="str">
            <v>APARTADÓ</v>
          </cell>
          <cell r="T10849" t="str">
            <v>GESTION AGROEMPRESARIAL</v>
          </cell>
          <cell r="W10849">
            <v>3142641</v>
          </cell>
          <cell r="AF10849" t="str">
            <v>PRESENCIAL</v>
          </cell>
        </row>
        <row r="10850">
          <cell r="F10850">
            <v>1040357291</v>
          </cell>
          <cell r="H10850" t="str">
            <v>YILENIS ANDREA</v>
          </cell>
          <cell r="I10850" t="str">
            <v>MACHADO</v>
          </cell>
          <cell r="J10850" t="str">
            <v>ORDOÑEZ</v>
          </cell>
          <cell r="P10850" t="str">
            <v>ANTIOQUIA</v>
          </cell>
          <cell r="Q10850" t="str">
            <v>APARTADÓ</v>
          </cell>
          <cell r="T10850" t="str">
            <v>GESTION AGROEMPRESARIAL</v>
          </cell>
          <cell r="W10850">
            <v>3001342</v>
          </cell>
          <cell r="AF10850" t="str">
            <v>PRESENCIAL</v>
          </cell>
        </row>
        <row r="10851">
          <cell r="F10851">
            <v>1046528050</v>
          </cell>
          <cell r="H10851" t="str">
            <v>SAIRA PATRICIA</v>
          </cell>
          <cell r="I10851" t="str">
            <v>CONTRERAS</v>
          </cell>
          <cell r="J10851" t="str">
            <v>OSPINO</v>
          </cell>
          <cell r="P10851" t="str">
            <v>ANTIOQUIA</v>
          </cell>
          <cell r="Q10851" t="str">
            <v>APARTADÓ</v>
          </cell>
          <cell r="T10851" t="str">
            <v>GESTION DE LA PRODUCCION AGRICOLA</v>
          </cell>
          <cell r="W10851">
            <v>2877506</v>
          </cell>
          <cell r="AF10851" t="str">
            <v>PRESENCIAL</v>
          </cell>
        </row>
        <row r="10852">
          <cell r="F10852">
            <v>1053338263</v>
          </cell>
          <cell r="H10852" t="str">
            <v>MONICA ZORAYDA</v>
          </cell>
          <cell r="I10852" t="str">
            <v>SOTELO</v>
          </cell>
          <cell r="J10852" t="str">
            <v>SOTELO</v>
          </cell>
          <cell r="P10852" t="str">
            <v>BOYACÁ</v>
          </cell>
          <cell r="Q10852" t="str">
            <v>APARTADÓ</v>
          </cell>
          <cell r="T10852" t="str">
            <v>SERVICIOS Y OPERACIONES MICROFINANCIERAS</v>
          </cell>
          <cell r="W10852">
            <v>2834712</v>
          </cell>
          <cell r="AF10852" t="str">
            <v>VIRTUAL</v>
          </cell>
        </row>
        <row r="10853">
          <cell r="F10853">
            <v>1027953152</v>
          </cell>
          <cell r="H10853" t="str">
            <v>JHON ALEXANDER</v>
          </cell>
          <cell r="I10853" t="str">
            <v>GALVAN</v>
          </cell>
          <cell r="J10853" t="str">
            <v>VASQUEZ</v>
          </cell>
          <cell r="P10853" t="str">
            <v>ANTIOQUIA</v>
          </cell>
          <cell r="Q10853" t="str">
            <v>APARTADÓ</v>
          </cell>
          <cell r="T10853" t="str">
            <v>GESTIÓN ADMINISTRATIVA</v>
          </cell>
          <cell r="W10853">
            <v>2826383</v>
          </cell>
          <cell r="AF10853" t="str">
            <v>PRESENCIAL</v>
          </cell>
        </row>
        <row r="10854">
          <cell r="F10854">
            <v>1007898872</v>
          </cell>
          <cell r="H10854" t="str">
            <v>YULIETH FERNANDA</v>
          </cell>
          <cell r="I10854" t="str">
            <v>SUAREZ</v>
          </cell>
          <cell r="J10854" t="str">
            <v>GUISAO</v>
          </cell>
          <cell r="P10854" t="str">
            <v>ANTIOQUIA</v>
          </cell>
          <cell r="Q10854" t="str">
            <v>APARTADÓ</v>
          </cell>
          <cell r="T10854" t="str">
            <v>GESTIÓN ADMINISTRATIVA</v>
          </cell>
          <cell r="W10854">
            <v>2826383</v>
          </cell>
          <cell r="AF10854" t="str">
            <v>PRESENCIAL</v>
          </cell>
        </row>
        <row r="10855">
          <cell r="F10855">
            <v>1193388754</v>
          </cell>
          <cell r="H10855" t="str">
            <v>MEDARDO MANUEL</v>
          </cell>
          <cell r="I10855" t="str">
            <v>JARAMILLO</v>
          </cell>
          <cell r="J10855" t="str">
            <v>VITAL</v>
          </cell>
          <cell r="P10855" t="str">
            <v>ANTIOQUIA</v>
          </cell>
          <cell r="Q10855" t="str">
            <v>APARTADÓ</v>
          </cell>
          <cell r="T10855" t="str">
            <v>GESTIÓN ADMINISTRATIVA</v>
          </cell>
          <cell r="W10855">
            <v>2826383</v>
          </cell>
          <cell r="AF10855" t="str">
            <v>PRESENCIAL</v>
          </cell>
        </row>
        <row r="10856">
          <cell r="F10856">
            <v>1038816122</v>
          </cell>
          <cell r="H10856" t="str">
            <v>JADER ALEXIS</v>
          </cell>
          <cell r="I10856" t="str">
            <v>OSORIO</v>
          </cell>
          <cell r="J10856" t="str">
            <v>CASTRILLON</v>
          </cell>
          <cell r="P10856" t="str">
            <v>ANTIOQUIA</v>
          </cell>
          <cell r="Q10856" t="str">
            <v>APARTADÓ</v>
          </cell>
          <cell r="T10856" t="str">
            <v>GESTION DE LA PRODUCCION AGRICOLA</v>
          </cell>
          <cell r="W10856">
            <v>2826366</v>
          </cell>
          <cell r="AF10856" t="str">
            <v>PRESENCIAL</v>
          </cell>
        </row>
        <row r="10857">
          <cell r="F10857">
            <v>1075660881</v>
          </cell>
          <cell r="H10857" t="str">
            <v>LINETH ESMERALDA</v>
          </cell>
          <cell r="I10857" t="str">
            <v>FERNANDEZ</v>
          </cell>
          <cell r="J10857" t="str">
            <v>OBANDO</v>
          </cell>
          <cell r="P10857" t="str">
            <v>CUNDINAMARCA</v>
          </cell>
          <cell r="Q10857" t="str">
            <v>APARTADÓ</v>
          </cell>
          <cell r="T10857" t="str">
            <v>DESARROLLO DE MEDIOS GRAFICOS VISUALES</v>
          </cell>
          <cell r="W10857">
            <v>2758191</v>
          </cell>
          <cell r="AF10857" t="str">
            <v>VIRTUAL</v>
          </cell>
        </row>
        <row r="10858">
          <cell r="F10858">
            <v>1193080613</v>
          </cell>
          <cell r="H10858" t="str">
            <v>DANIEL ESTEBAN</v>
          </cell>
          <cell r="I10858" t="str">
            <v>RODRIGUEZ</v>
          </cell>
          <cell r="J10858" t="str">
            <v>AVENDAÑO</v>
          </cell>
          <cell r="P10858" t="str">
            <v>META</v>
          </cell>
          <cell r="Q10858" t="str">
            <v>APARTADÓ</v>
          </cell>
          <cell r="T10858" t="str">
            <v>ANALISIS Y DESARROLLO DE SOFTWARE.</v>
          </cell>
          <cell r="W10858">
            <v>2721507</v>
          </cell>
          <cell r="AF10858" t="str">
            <v>VIRTUAL</v>
          </cell>
        </row>
        <row r="10859">
          <cell r="F10859">
            <v>1138074679</v>
          </cell>
          <cell r="H10859" t="str">
            <v>CRISTIAN</v>
          </cell>
          <cell r="I10859" t="str">
            <v>LOZANO</v>
          </cell>
          <cell r="J10859" t="str">
            <v>CASTILLO</v>
          </cell>
          <cell r="P10859" t="str">
            <v>ANTIOQUIA</v>
          </cell>
          <cell r="Q10859" t="str">
            <v>APARTADÓ</v>
          </cell>
          <cell r="T10859" t="str">
            <v>IMPLEMENTACION DE INFRAESTRUCTURA DE TECNOLOGIAS DE LA INFORMACION Y LAS COMUNICACIONES.</v>
          </cell>
          <cell r="W10859">
            <v>2644025</v>
          </cell>
          <cell r="AF10859" t="str">
            <v>PRESENCIAL</v>
          </cell>
        </row>
        <row r="10860">
          <cell r="F10860">
            <v>1028003959</v>
          </cell>
          <cell r="H10860" t="str">
            <v>CARMEN DEICY</v>
          </cell>
          <cell r="I10860" t="str">
            <v>MOSQUERA</v>
          </cell>
          <cell r="J10860" t="str">
            <v>MOSQUERA</v>
          </cell>
          <cell r="P10860" t="str">
            <v>ANTIOQUIA</v>
          </cell>
          <cell r="Q10860" t="str">
            <v>APARTADÓ</v>
          </cell>
          <cell r="T10860" t="str">
            <v>ACTIVIDAD FISICA</v>
          </cell>
          <cell r="W10860">
            <v>2620135</v>
          </cell>
          <cell r="AF10860" t="str">
            <v>PRESENCIAL</v>
          </cell>
        </row>
        <row r="10861">
          <cell r="F10861">
            <v>1003126554</v>
          </cell>
          <cell r="H10861" t="str">
            <v>DUBYS MILENA</v>
          </cell>
          <cell r="I10861" t="str">
            <v>YANES</v>
          </cell>
          <cell r="J10861" t="str">
            <v>OROZCO</v>
          </cell>
          <cell r="P10861" t="str">
            <v>ANTIOQUIA</v>
          </cell>
          <cell r="Q10861" t="str">
            <v>APARTADÓ</v>
          </cell>
          <cell r="T10861" t="str">
            <v>GESTION CONTABLE Y DE INFORMACION FINANCIERA</v>
          </cell>
          <cell r="W10861">
            <v>2561573</v>
          </cell>
          <cell r="AF10861" t="str">
            <v>PRESENCIAL</v>
          </cell>
        </row>
        <row r="10862">
          <cell r="F10862">
            <v>1023623856</v>
          </cell>
          <cell r="H10862" t="str">
            <v>CENIG DAMAR</v>
          </cell>
          <cell r="I10862" t="str">
            <v>CEBALLOS</v>
          </cell>
          <cell r="J10862" t="str">
            <v>LARA</v>
          </cell>
          <cell r="P10862" t="str">
            <v>ANTIOQUIA</v>
          </cell>
          <cell r="Q10862" t="str">
            <v>APARTADÓ</v>
          </cell>
          <cell r="T10862" t="str">
            <v>COORDINACION DE SERVICIOS HOTELEROS</v>
          </cell>
          <cell r="W10862">
            <v>2561235</v>
          </cell>
          <cell r="AF10862" t="str">
            <v>PRESENCIAL</v>
          </cell>
        </row>
        <row r="10863">
          <cell r="F10863">
            <v>80759195</v>
          </cell>
          <cell r="H10863" t="str">
            <v>ALVARO</v>
          </cell>
          <cell r="I10863" t="str">
            <v>MOYANO</v>
          </cell>
          <cell r="J10863" t="str">
            <v>FAJARDO</v>
          </cell>
          <cell r="P10863" t="str">
            <v>CUNDINAMARCA</v>
          </cell>
          <cell r="Q10863" t="str">
            <v>APARTADÓ</v>
          </cell>
          <cell r="T10863" t="str">
            <v>DESARROLLO DE MEDIOS GRAFICOS VISUALES</v>
          </cell>
          <cell r="W10863">
            <v>2626945</v>
          </cell>
          <cell r="AF10863" t="str">
            <v>VIRTUAL</v>
          </cell>
        </row>
        <row r="10864">
          <cell r="F10864">
            <v>52589470</v>
          </cell>
          <cell r="H10864" t="str">
            <v>MARTHA CECILIA</v>
          </cell>
          <cell r="I10864" t="str">
            <v>RUIZ</v>
          </cell>
          <cell r="J10864" t="str">
            <v>CUTA</v>
          </cell>
          <cell r="P10864" t="str">
            <v>BOGOTÁ D.C.</v>
          </cell>
          <cell r="Q10864" t="str">
            <v>APARTADÓ</v>
          </cell>
          <cell r="T10864" t="str">
            <v>DESARROLLO DE COLECCIONES PARA LA INDUSTRIA DE LA MODA.</v>
          </cell>
          <cell r="W10864">
            <v>2626915</v>
          </cell>
          <cell r="AF10864" t="str">
            <v>VIRTUAL</v>
          </cell>
        </row>
        <row r="10865">
          <cell r="F10865">
            <v>1032176503</v>
          </cell>
          <cell r="H10865" t="str">
            <v>PAULINA</v>
          </cell>
          <cell r="I10865" t="str">
            <v>LOPEZ</v>
          </cell>
          <cell r="J10865" t="str">
            <v>LOZANO</v>
          </cell>
          <cell r="P10865" t="str">
            <v>ANTIOQUIA</v>
          </cell>
          <cell r="Q10865" t="str">
            <v>APARTADÓ</v>
          </cell>
          <cell r="T10865" t="str">
            <v>GESTION DE TESORERIA Y RECURSOS FINANCIEROS</v>
          </cell>
          <cell r="W10865">
            <v>2620147</v>
          </cell>
          <cell r="AF10865" t="str">
            <v>PRESENCIAL</v>
          </cell>
        </row>
        <row r="10866">
          <cell r="F10866">
            <v>1028040625</v>
          </cell>
          <cell r="H10866" t="str">
            <v>PAULA ANDREA</v>
          </cell>
          <cell r="I10866" t="str">
            <v>MARTINEZ</v>
          </cell>
          <cell r="J10866" t="str">
            <v>DIAZ</v>
          </cell>
          <cell r="P10866" t="str">
            <v>ANTIOQUIA</v>
          </cell>
          <cell r="Q10866" t="str">
            <v>APARTADÓ</v>
          </cell>
          <cell r="T10866" t="str">
            <v>GESTION DE TESORERIA Y RECURSOS FINANCIEROS</v>
          </cell>
          <cell r="W10866">
            <v>2620147</v>
          </cell>
          <cell r="AF10866" t="str">
            <v>PRESENCIAL</v>
          </cell>
        </row>
        <row r="10867">
          <cell r="F10867">
            <v>1001033336</v>
          </cell>
          <cell r="H10867" t="str">
            <v>LUISA FERNANDA</v>
          </cell>
          <cell r="I10867" t="str">
            <v>GIL</v>
          </cell>
          <cell r="J10867" t="str">
            <v>ALEAN</v>
          </cell>
          <cell r="P10867" t="str">
            <v>ANTIOQUIA</v>
          </cell>
          <cell r="Q10867" t="str">
            <v>APARTADÓ</v>
          </cell>
          <cell r="T10867" t="str">
            <v>GESTIÓN ADMINISTRATIVA</v>
          </cell>
          <cell r="W10867">
            <v>2620140</v>
          </cell>
          <cell r="AF10867" t="str">
            <v>PRESENCIAL</v>
          </cell>
        </row>
        <row r="10868">
          <cell r="F10868">
            <v>1063717455</v>
          </cell>
          <cell r="H10868" t="str">
            <v>VANESA ALEXANDRA</v>
          </cell>
          <cell r="I10868" t="str">
            <v>TAPIA</v>
          </cell>
          <cell r="J10868" t="str">
            <v>DIAZ</v>
          </cell>
          <cell r="P10868" t="str">
            <v>ANTIOQUIA</v>
          </cell>
          <cell r="Q10868" t="str">
            <v>APARTADÓ</v>
          </cell>
          <cell r="T10868" t="str">
            <v>GESTIÓN DE RECURSOS NATURALES</v>
          </cell>
          <cell r="W10868">
            <v>2620100</v>
          </cell>
          <cell r="AF10868" t="str">
            <v>PRESENCIAL</v>
          </cell>
        </row>
        <row r="10869">
          <cell r="F10869">
            <v>1038797000</v>
          </cell>
          <cell r="H10869" t="str">
            <v>JOSE DAVID</v>
          </cell>
          <cell r="I10869" t="str">
            <v>USUGA</v>
          </cell>
          <cell r="J10869" t="str">
            <v>FUENTES</v>
          </cell>
          <cell r="P10869" t="str">
            <v>ANTIOQUIA</v>
          </cell>
          <cell r="Q10869" t="str">
            <v>APARTADÓ</v>
          </cell>
          <cell r="T10869" t="str">
            <v>ANALISIS Y DESARROLLO DE SISTEMAS DE INFORMACION</v>
          </cell>
          <cell r="W10869">
            <v>2560698</v>
          </cell>
          <cell r="AF10869" t="str">
            <v>PRESENCIAL</v>
          </cell>
        </row>
        <row r="10870">
          <cell r="F10870">
            <v>1027944092</v>
          </cell>
          <cell r="H10870" t="str">
            <v>JUAN SEBASTIAN</v>
          </cell>
          <cell r="I10870" t="str">
            <v>HUELVAS</v>
          </cell>
          <cell r="J10870" t="str">
            <v>SALCEDO</v>
          </cell>
          <cell r="P10870" t="str">
            <v>ANTIOQUIA</v>
          </cell>
          <cell r="Q10870" t="str">
            <v>APARTADÓ</v>
          </cell>
          <cell r="T10870" t="str">
            <v>ANALISIS Y DESARROLLO DE SISTEMAS DE INFORMACION</v>
          </cell>
          <cell r="W10870">
            <v>2560698</v>
          </cell>
          <cell r="AF10870" t="str">
            <v>PRESENCIAL</v>
          </cell>
        </row>
        <row r="10871">
          <cell r="F10871">
            <v>1000792057</v>
          </cell>
          <cell r="H10871" t="str">
            <v>LAURA VANESSA</v>
          </cell>
          <cell r="I10871" t="str">
            <v>MOSCOSO</v>
          </cell>
          <cell r="J10871" t="str">
            <v>PRADA</v>
          </cell>
          <cell r="P10871" t="str">
            <v>CUNDINAMARCA</v>
          </cell>
          <cell r="Q10871" t="str">
            <v>APARTADÓ</v>
          </cell>
          <cell r="T10871" t="str">
            <v>ANALISIS Y DESARROLLO DE SOFTWARE.</v>
          </cell>
          <cell r="W10871">
            <v>2547409</v>
          </cell>
          <cell r="AF10871" t="str">
            <v>VIRTUAL</v>
          </cell>
        </row>
        <row r="10872">
          <cell r="F10872">
            <v>1040351756</v>
          </cell>
          <cell r="H10872" t="str">
            <v>MALLERLY ANDREA</v>
          </cell>
          <cell r="I10872" t="str">
            <v>MOLINA</v>
          </cell>
          <cell r="J10872" t="str">
            <v>ARTEAGA</v>
          </cell>
          <cell r="P10872" t="str">
            <v>ANTIOQUIA</v>
          </cell>
          <cell r="Q10872" t="str">
            <v>CHIGORODO</v>
          </cell>
          <cell r="T10872" t="str">
            <v>SISTEMAS.</v>
          </cell>
          <cell r="W10872">
            <v>2775351</v>
          </cell>
          <cell r="AF10872" t="str">
            <v>PRESENCIAL</v>
          </cell>
        </row>
        <row r="10873">
          <cell r="F10873">
            <v>1038126945</v>
          </cell>
          <cell r="H10873" t="str">
            <v>MAIRA ALEJANDRA</v>
          </cell>
          <cell r="I10873" t="str">
            <v>MONTES</v>
          </cell>
          <cell r="J10873" t="str">
            <v>CORREA</v>
          </cell>
          <cell r="P10873" t="str">
            <v>ANTIOQUIA</v>
          </cell>
          <cell r="Q10873" t="str">
            <v>APARTADÓ</v>
          </cell>
          <cell r="T10873" t="str">
            <v>GESTION INTEGRAL DEL TRANSPORTE</v>
          </cell>
          <cell r="W10873">
            <v>2879537</v>
          </cell>
          <cell r="AF10873" t="str">
            <v>VIRTUAL</v>
          </cell>
        </row>
        <row r="10874">
          <cell r="F10874">
            <v>1103497622</v>
          </cell>
          <cell r="H10874" t="str">
            <v>MARIA JOSE</v>
          </cell>
          <cell r="I10874" t="str">
            <v>MORILLO</v>
          </cell>
          <cell r="J10874" t="str">
            <v>PEREZ</v>
          </cell>
          <cell r="P10874" t="str">
            <v>ANTIOQUIA</v>
          </cell>
          <cell r="Q10874" t="str">
            <v>APARTADÓ</v>
          </cell>
          <cell r="T10874" t="str">
            <v>GESTION DE LA PRODUCCION AGRICOLA</v>
          </cell>
          <cell r="W10874">
            <v>2561110</v>
          </cell>
          <cell r="AF10874" t="str">
            <v>PRESENCIAL</v>
          </cell>
        </row>
        <row r="10875">
          <cell r="F10875">
            <v>1038823988</v>
          </cell>
          <cell r="H10875" t="str">
            <v>NELLYS JOHANNA</v>
          </cell>
          <cell r="I10875" t="str">
            <v>NARANJO</v>
          </cell>
          <cell r="J10875" t="str">
            <v>COGOLLO</v>
          </cell>
          <cell r="P10875" t="str">
            <v>ANTIOQUIA</v>
          </cell>
          <cell r="Q10875" t="str">
            <v>APARTADÓ</v>
          </cell>
          <cell r="T10875" t="str">
            <v>GESTION DE LA PRODUCCION AGRICOLA</v>
          </cell>
          <cell r="W10875">
            <v>2629172</v>
          </cell>
          <cell r="AF10875" t="str">
            <v>PRESENCIAL</v>
          </cell>
        </row>
        <row r="10876">
          <cell r="F10876">
            <v>1028009039</v>
          </cell>
          <cell r="H10876" t="str">
            <v>JORGE LUIS</v>
          </cell>
          <cell r="I10876" t="str">
            <v>OSPINO</v>
          </cell>
          <cell r="J10876" t="str">
            <v>PEREZ</v>
          </cell>
          <cell r="P10876" t="str">
            <v>ANTIOQUIA</v>
          </cell>
          <cell r="Q10876" t="str">
            <v>APARTADÓ</v>
          </cell>
          <cell r="T10876" t="str">
            <v>GESTION DE LA PRODUCCION AGRICOLA</v>
          </cell>
          <cell r="W10876">
            <v>2643645</v>
          </cell>
          <cell r="AF10876" t="str">
            <v>PRESENCIAL</v>
          </cell>
        </row>
        <row r="10877">
          <cell r="F10877">
            <v>1053839251</v>
          </cell>
          <cell r="H10877" t="str">
            <v>YESSICA PAOLA</v>
          </cell>
          <cell r="I10877" t="str">
            <v>LOPEZ</v>
          </cell>
          <cell r="J10877" t="str">
            <v>ECHEVERRI</v>
          </cell>
          <cell r="P10877" t="str">
            <v>CALDAS</v>
          </cell>
          <cell r="Q10877" t="str">
            <v>APARTADÓ</v>
          </cell>
          <cell r="T10877" t="str">
            <v>ANALISIS Y DESARROLLO DE SOFTWARE.</v>
          </cell>
          <cell r="W10877">
            <v>2547408</v>
          </cell>
          <cell r="AF10877" t="str">
            <v>VIRTUAL</v>
          </cell>
        </row>
        <row r="10878">
          <cell r="F10878">
            <v>1010231890</v>
          </cell>
          <cell r="H10878" t="str">
            <v>JENIFER ADRIANA</v>
          </cell>
          <cell r="I10878" t="str">
            <v>MALLUNGO</v>
          </cell>
          <cell r="J10878" t="str">
            <v>GUTIERREZ</v>
          </cell>
          <cell r="P10878" t="str">
            <v>BOGOTÁ D.C.</v>
          </cell>
          <cell r="Q10878" t="str">
            <v>APARTADÓ</v>
          </cell>
          <cell r="T10878" t="str">
            <v>ANALISIS Y DESARROLLO DE SOFTWARE.</v>
          </cell>
          <cell r="W10878">
            <v>2547410</v>
          </cell>
          <cell r="AF10878" t="str">
            <v>VIRTUAL</v>
          </cell>
        </row>
        <row r="10879">
          <cell r="F10879">
            <v>1006072323</v>
          </cell>
          <cell r="H10879" t="str">
            <v>JOSE JULIAN</v>
          </cell>
          <cell r="I10879" t="str">
            <v>VARGAS</v>
          </cell>
          <cell r="J10879" t="str">
            <v>POTES</v>
          </cell>
          <cell r="P10879" t="str">
            <v>VALLE DEL CAUCA</v>
          </cell>
          <cell r="Q10879" t="str">
            <v>APARTADÓ</v>
          </cell>
          <cell r="T10879" t="str">
            <v>ANALISIS Y DESARROLLO DE SOFTWARE.</v>
          </cell>
          <cell r="W10879">
            <v>2721507</v>
          </cell>
          <cell r="AF10879" t="str">
            <v>VIRTUAL</v>
          </cell>
        </row>
        <row r="10880">
          <cell r="F10880">
            <v>1069492176</v>
          </cell>
          <cell r="H10880" t="str">
            <v>ALVARO RAFAEL</v>
          </cell>
          <cell r="I10880" t="str">
            <v>PRIETO</v>
          </cell>
          <cell r="J10880" t="str">
            <v>MADRID</v>
          </cell>
          <cell r="P10880" t="str">
            <v>BOGOTÁ D.C.</v>
          </cell>
          <cell r="Q10880" t="str">
            <v>APARTADÓ</v>
          </cell>
          <cell r="T10880" t="str">
            <v>DESARROLLO DE MEDIOS GRAFICOS VISUALES</v>
          </cell>
          <cell r="W10880">
            <v>2758193</v>
          </cell>
          <cell r="AF10880" t="str">
            <v>VIRTUAL</v>
          </cell>
        </row>
        <row r="10881">
          <cell r="F10881">
            <v>1001030153</v>
          </cell>
          <cell r="H10881" t="str">
            <v>TANIA</v>
          </cell>
          <cell r="I10881" t="str">
            <v>CUELLO</v>
          </cell>
          <cell r="J10881" t="str">
            <v>PEREZ</v>
          </cell>
          <cell r="P10881" t="str">
            <v>ANTIOQUIA</v>
          </cell>
          <cell r="Q10881" t="str">
            <v>APARTADÓ</v>
          </cell>
          <cell r="T10881" t="str">
            <v>COORDINACION DE SERVICIOS HOTELEROS</v>
          </cell>
          <cell r="W10881">
            <v>2561235</v>
          </cell>
          <cell r="AF10881" t="str">
            <v>PRESENCIAL</v>
          </cell>
        </row>
        <row r="10882">
          <cell r="F10882">
            <v>1032177136</v>
          </cell>
          <cell r="H10882" t="str">
            <v>WENDY DAYANA</v>
          </cell>
          <cell r="I10882" t="str">
            <v>GAMBOA</v>
          </cell>
          <cell r="J10882" t="str">
            <v>CAICEDO</v>
          </cell>
          <cell r="P10882" t="str">
            <v>ANTIOQUIA</v>
          </cell>
          <cell r="Q10882" t="str">
            <v>APARTADÓ</v>
          </cell>
          <cell r="T10882" t="str">
            <v>GESTION DE TESORERIA Y RECURSOS FINANCIEROS</v>
          </cell>
          <cell r="W10882">
            <v>2620130</v>
          </cell>
          <cell r="AF10882" t="str">
            <v>PRESENCIAL</v>
          </cell>
        </row>
        <row r="10883">
          <cell r="F10883">
            <v>1144052869</v>
          </cell>
          <cell r="H10883" t="str">
            <v>JHON JAIR</v>
          </cell>
          <cell r="I10883" t="str">
            <v>MARTINEZ</v>
          </cell>
          <cell r="J10883" t="str">
            <v>MOSQUERA</v>
          </cell>
          <cell r="P10883" t="str">
            <v>VALLE DEL CAUCA</v>
          </cell>
          <cell r="Q10883" t="str">
            <v>APARTADÓ</v>
          </cell>
          <cell r="T10883" t="str">
            <v>DESARROLLO MULTIMEDIA Y WEB</v>
          </cell>
          <cell r="W10883">
            <v>2977141</v>
          </cell>
          <cell r="AF10883" t="str">
            <v>VIRTUAL</v>
          </cell>
        </row>
        <row r="10884">
          <cell r="F10884">
            <v>1015187903</v>
          </cell>
          <cell r="H10884" t="str">
            <v>MANUELA</v>
          </cell>
          <cell r="I10884" t="str">
            <v>IBARGUEN</v>
          </cell>
          <cell r="J10884" t="str">
            <v>PEREZ</v>
          </cell>
          <cell r="P10884" t="str">
            <v>ANTIOQUIA</v>
          </cell>
          <cell r="Q10884" t="str">
            <v>NECOCLI</v>
          </cell>
          <cell r="T10884" t="str">
            <v>SALUD PUBLICA</v>
          </cell>
          <cell r="W10884">
            <v>2923837</v>
          </cell>
          <cell r="AF10884" t="str">
            <v>PRESENCIAL</v>
          </cell>
        </row>
        <row r="10885">
          <cell r="F10885">
            <v>1039103599</v>
          </cell>
          <cell r="H10885" t="str">
            <v>VERONICA</v>
          </cell>
          <cell r="I10885" t="str">
            <v>ESCOBAR</v>
          </cell>
          <cell r="J10885" t="str">
            <v>GONZALEZ</v>
          </cell>
          <cell r="P10885" t="str">
            <v>ANTIOQUIA</v>
          </cell>
          <cell r="Q10885" t="str">
            <v>APARTADÓ</v>
          </cell>
          <cell r="T10885" t="str">
            <v>IMPLEMENTACION DE INFRAESTRUCTURA DE TECNOLOGIAS DE LA INFORMACION Y LAS COMUNICACIONES.</v>
          </cell>
          <cell r="W10885">
            <v>2659957</v>
          </cell>
          <cell r="AF10885" t="str">
            <v>PRESENCIAL</v>
          </cell>
        </row>
        <row r="10886">
          <cell r="F10886">
            <v>1075088514</v>
          </cell>
          <cell r="H10886" t="str">
            <v>KENIER YESID</v>
          </cell>
          <cell r="I10886" t="str">
            <v>MURILLO</v>
          </cell>
          <cell r="J10886" t="str">
            <v>QUEJADA</v>
          </cell>
          <cell r="P10886" t="str">
            <v>ANTIOQUIA</v>
          </cell>
          <cell r="Q10886" t="str">
            <v>APARTADÓ</v>
          </cell>
          <cell r="T10886" t="str">
            <v>SUPERVISIÓN DE REDES DE DISTRIBUCIÓN DE ENERGÍA ELÉCTRICA</v>
          </cell>
          <cell r="W10886">
            <v>2620072</v>
          </cell>
          <cell r="AF10886" t="str">
            <v>PRESENCIAL</v>
          </cell>
        </row>
        <row r="10887">
          <cell r="F10887">
            <v>52488746</v>
          </cell>
          <cell r="H10887" t="str">
            <v>PAOLA</v>
          </cell>
          <cell r="I10887" t="str">
            <v>PRADA</v>
          </cell>
          <cell r="J10887" t="str">
            <v>GARCIA</v>
          </cell>
          <cell r="P10887" t="str">
            <v>HUILA</v>
          </cell>
          <cell r="Q10887" t="str">
            <v>APARTADÓ</v>
          </cell>
          <cell r="T10887" t="str">
            <v>DESARROLLO DE COLECCIONES PARA LA INDUSTRIA DE LA MODA.</v>
          </cell>
          <cell r="W10887">
            <v>2626914</v>
          </cell>
          <cell r="AF10887" t="str">
            <v>VIRTUAL</v>
          </cell>
        </row>
        <row r="10888">
          <cell r="F10888">
            <v>53053308</v>
          </cell>
          <cell r="H10888" t="str">
            <v>LILIANA CAROLINA</v>
          </cell>
          <cell r="I10888" t="str">
            <v>HERRERA</v>
          </cell>
          <cell r="J10888" t="str">
            <v>JIMENEZ</v>
          </cell>
          <cell r="P10888" t="str">
            <v>BOGOTÁ D.C.</v>
          </cell>
          <cell r="Q10888" t="str">
            <v>APARTADÓ</v>
          </cell>
          <cell r="T10888" t="str">
            <v>DESARROLLO DE COLECCIONES PARA LA INDUSTRIA DE LA MODA.</v>
          </cell>
          <cell r="W10888">
            <v>2721296</v>
          </cell>
          <cell r="AF10888" t="str">
            <v>VIRTUAL</v>
          </cell>
        </row>
        <row r="10889">
          <cell r="F10889">
            <v>1025461650</v>
          </cell>
          <cell r="H10889" t="str">
            <v>THOMAS ESTEBAN</v>
          </cell>
          <cell r="I10889" t="str">
            <v>MARIN</v>
          </cell>
          <cell r="J10889" t="str">
            <v>PARADA</v>
          </cell>
          <cell r="P10889" t="str">
            <v>BOGOTÁ D.C.</v>
          </cell>
          <cell r="Q10889" t="str">
            <v>APARTADÓ</v>
          </cell>
          <cell r="T10889" t="str">
            <v>DESARROLLO DE COLECCIONES PARA LA INDUSTRIA DE LA MODA.</v>
          </cell>
          <cell r="W10889">
            <v>2721297</v>
          </cell>
          <cell r="AF10889" t="str">
            <v>VIRTUAL</v>
          </cell>
        </row>
        <row r="10890">
          <cell r="F10890">
            <v>60367484</v>
          </cell>
          <cell r="H10890" t="str">
            <v>RUBIELA</v>
          </cell>
          <cell r="I10890" t="str">
            <v>MENDOZA</v>
          </cell>
          <cell r="J10890" t="str">
            <v>MENDOZA</v>
          </cell>
          <cell r="P10890" t="str">
            <v>NORTE DE SANTANDER</v>
          </cell>
          <cell r="Q10890" t="str">
            <v>APARTADÓ</v>
          </cell>
          <cell r="T10890" t="str">
            <v>DESARROLLO DE COLECCIONES PARA LA INDUSTRIA DE LA MODA.</v>
          </cell>
          <cell r="W10890">
            <v>2977200</v>
          </cell>
          <cell r="AF10890" t="str">
            <v>VIRTUAL</v>
          </cell>
        </row>
        <row r="10891">
          <cell r="F10891">
            <v>1115915492</v>
          </cell>
          <cell r="H10891" t="str">
            <v>LOLAY MARISOL</v>
          </cell>
          <cell r="I10891" t="str">
            <v>MALDONADO</v>
          </cell>
          <cell r="J10891" t="str">
            <v>PINEDA</v>
          </cell>
          <cell r="P10891" t="str">
            <v>CASANARE</v>
          </cell>
          <cell r="Q10891" t="str">
            <v>APARTADÓ</v>
          </cell>
          <cell r="T10891" t="str">
            <v>DESARROLLO DE COLECCIONES PARA LA INDUSTRIA DE LA MODA.</v>
          </cell>
          <cell r="W10891">
            <v>2977200</v>
          </cell>
          <cell r="AF10891" t="str">
            <v>VIRTUAL</v>
          </cell>
        </row>
        <row r="10892">
          <cell r="F10892">
            <v>1050094275</v>
          </cell>
          <cell r="H10892" t="str">
            <v>KAROL DAYANNA</v>
          </cell>
          <cell r="I10892" t="str">
            <v>RACHE</v>
          </cell>
          <cell r="J10892" t="str">
            <v>MEDINA</v>
          </cell>
          <cell r="P10892" t="str">
            <v>BOYACÁ</v>
          </cell>
          <cell r="Q10892" t="str">
            <v>APARTADÓ</v>
          </cell>
          <cell r="T10892" t="str">
            <v>DESARROLLO DE COLECCIONES PARA LA INDUSTRIA DE LA MODA.</v>
          </cell>
          <cell r="W10892">
            <v>3070157</v>
          </cell>
          <cell r="AF10892" t="str">
            <v>VIRTUAL</v>
          </cell>
        </row>
        <row r="10893">
          <cell r="F10893">
            <v>1001919824</v>
          </cell>
          <cell r="H10893" t="str">
            <v>VANESSA</v>
          </cell>
          <cell r="I10893" t="str">
            <v>RODELO</v>
          </cell>
          <cell r="J10893" t="str">
            <v>ESPAÑA</v>
          </cell>
          <cell r="P10893" t="str">
            <v>ATLÁNTICO</v>
          </cell>
          <cell r="Q10893" t="str">
            <v>APARTADÓ</v>
          </cell>
          <cell r="T10893" t="str">
            <v>DESARROLLO DE COLECCIONES PARA LA INDUSTRIA DE LA MODA.</v>
          </cell>
          <cell r="W10893">
            <v>3185992</v>
          </cell>
          <cell r="AF10893" t="str">
            <v>VIRTUAL</v>
          </cell>
        </row>
        <row r="10894">
          <cell r="F10894">
            <v>1124036916</v>
          </cell>
          <cell r="H10894" t="str">
            <v>SINDY PAOLA</v>
          </cell>
          <cell r="I10894" t="str">
            <v>MENDOZA</v>
          </cell>
          <cell r="J10894" t="str">
            <v>ANDRADE</v>
          </cell>
          <cell r="P10894" t="str">
            <v>BOLÍVAR</v>
          </cell>
          <cell r="Q10894" t="str">
            <v>APARTADÓ</v>
          </cell>
          <cell r="T10894" t="str">
            <v>DESARROLLO DE COLECCIONES PARA LA INDUSTRIA DE LA MODA.</v>
          </cell>
          <cell r="W10894">
            <v>3185992</v>
          </cell>
          <cell r="AF10894" t="str">
            <v>VIRTUAL</v>
          </cell>
        </row>
        <row r="10895">
          <cell r="F10895">
            <v>16893056</v>
          </cell>
          <cell r="H10895" t="str">
            <v>JEINSON FREDY</v>
          </cell>
          <cell r="I10895" t="str">
            <v>HURTADO</v>
          </cell>
          <cell r="J10895" t="str">
            <v>MEDINA</v>
          </cell>
          <cell r="P10895" t="str">
            <v>VALLE DEL CAUCA</v>
          </cell>
          <cell r="Q10895" t="str">
            <v>APARTADÓ</v>
          </cell>
          <cell r="T10895" t="str">
            <v>DESARROLLO PUBLICITARIO</v>
          </cell>
          <cell r="W10895">
            <v>2547474</v>
          </cell>
          <cell r="AF10895" t="str">
            <v>VIRTUAL</v>
          </cell>
        </row>
        <row r="10896">
          <cell r="F10896">
            <v>1077920272</v>
          </cell>
          <cell r="H10896" t="str">
            <v>ANGELICA MARIA</v>
          </cell>
          <cell r="I10896" t="str">
            <v>TURMEQUE</v>
          </cell>
          <cell r="J10896" t="str">
            <v>CASTRO</v>
          </cell>
          <cell r="P10896" t="str">
            <v>BOGOTÁ D.C.</v>
          </cell>
          <cell r="Q10896" t="str">
            <v>APARTADÓ</v>
          </cell>
          <cell r="T10896" t="str">
            <v>DESARROLLO PUBLICITARIO</v>
          </cell>
          <cell r="W10896">
            <v>2547474</v>
          </cell>
          <cell r="AF10896" t="str">
            <v>VIRTUAL</v>
          </cell>
        </row>
        <row r="10897">
          <cell r="F10897">
            <v>1001027742</v>
          </cell>
          <cell r="H10897" t="str">
            <v>JHOER ANDREY</v>
          </cell>
          <cell r="I10897" t="str">
            <v>FERRARO</v>
          </cell>
          <cell r="J10897" t="str">
            <v>DIAZ</v>
          </cell>
          <cell r="P10897" t="str">
            <v>ANTIOQUIA</v>
          </cell>
          <cell r="Q10897" t="str">
            <v>APARTADÓ</v>
          </cell>
          <cell r="T10897" t="str">
            <v>ACTIVIDAD FISICA</v>
          </cell>
          <cell r="W10897">
            <v>2620135</v>
          </cell>
          <cell r="AF10897" t="str">
            <v>PRESENCIAL</v>
          </cell>
        </row>
        <row r="10898">
          <cell r="F10898">
            <v>1083008795</v>
          </cell>
          <cell r="H10898" t="str">
            <v>SARY NICOLS</v>
          </cell>
          <cell r="I10898" t="str">
            <v>ROMANO</v>
          </cell>
          <cell r="J10898" t="str">
            <v>MANCILLA</v>
          </cell>
          <cell r="P10898" t="str">
            <v>ANTIOQUIA</v>
          </cell>
          <cell r="Q10898" t="str">
            <v>APARTADÓ</v>
          </cell>
          <cell r="T10898" t="str">
            <v>SERVICIO DE RECEPCION HOTELERA</v>
          </cell>
          <cell r="W10898">
            <v>2775391</v>
          </cell>
          <cell r="AF10898" t="str">
            <v>PRESENCIAL</v>
          </cell>
        </row>
        <row r="10899">
          <cell r="F10899">
            <v>1121875963</v>
          </cell>
          <cell r="H10899" t="str">
            <v>YASMIN</v>
          </cell>
          <cell r="I10899" t="str">
            <v>FERREIRA</v>
          </cell>
          <cell r="J10899" t="str">
            <v>ORTIZ</v>
          </cell>
          <cell r="P10899" t="str">
            <v>TOLIMA</v>
          </cell>
          <cell r="Q10899" t="str">
            <v>APARTADÓ</v>
          </cell>
          <cell r="T10899" t="str">
            <v>COORDINACION DE PROCESOS LOGISTICOS</v>
          </cell>
          <cell r="W10899">
            <v>3118348</v>
          </cell>
          <cell r="AF10899" t="str">
            <v>VIRTUAL</v>
          </cell>
        </row>
        <row r="10900">
          <cell r="F10900">
            <v>1042429577</v>
          </cell>
          <cell r="H10900" t="str">
            <v>CLAUDIA PATRICIA</v>
          </cell>
          <cell r="I10900" t="str">
            <v>TAFUR</v>
          </cell>
          <cell r="J10900" t="str">
            <v>GORDON</v>
          </cell>
          <cell r="P10900" t="str">
            <v>BOGOTÁ D.C.</v>
          </cell>
          <cell r="Q10900" t="str">
            <v>APARTADÓ</v>
          </cell>
          <cell r="T10900" t="str">
            <v>COORDINACION DE PROCESOS LOGISTICOS</v>
          </cell>
          <cell r="W10900">
            <v>3118348</v>
          </cell>
          <cell r="AF10900" t="str">
            <v>VIRTUAL</v>
          </cell>
        </row>
        <row r="10901">
          <cell r="F10901">
            <v>1067283477</v>
          </cell>
          <cell r="H10901" t="str">
            <v>UVER NEY</v>
          </cell>
          <cell r="I10901" t="str">
            <v>HERRERA</v>
          </cell>
          <cell r="J10901" t="str">
            <v>SIMANCA</v>
          </cell>
          <cell r="P10901" t="str">
            <v>CÓRDOBA</v>
          </cell>
          <cell r="Q10901" t="str">
            <v>APARTADÓ</v>
          </cell>
          <cell r="T10901" t="str">
            <v>MANTENIMIENTO DE MOTOCICLETAS Y MOTOCARROS.</v>
          </cell>
          <cell r="W10901">
            <v>2775374</v>
          </cell>
          <cell r="AF10901" t="str">
            <v>PRESENCIAL</v>
          </cell>
        </row>
        <row r="10902">
          <cell r="F10902">
            <v>1027966386</v>
          </cell>
          <cell r="H10902" t="str">
            <v>VERONICA MARCELA</v>
          </cell>
          <cell r="I10902" t="str">
            <v>CALDERIN</v>
          </cell>
          <cell r="J10902" t="str">
            <v>NAVARRO</v>
          </cell>
          <cell r="P10902" t="str">
            <v>ANTIOQUIA</v>
          </cell>
          <cell r="Q10902" t="str">
            <v>APARTADÓ</v>
          </cell>
          <cell r="T10902" t="str">
            <v>GESTIÓN ADMINISTRATIVA</v>
          </cell>
          <cell r="W10902">
            <v>3169189</v>
          </cell>
          <cell r="AF10902" t="str">
            <v>PRESENCIAL</v>
          </cell>
        </row>
        <row r="10903">
          <cell r="F10903">
            <v>1027964824</v>
          </cell>
          <cell r="H10903" t="str">
            <v>ERIC</v>
          </cell>
          <cell r="I10903" t="str">
            <v>PALACIOS</v>
          </cell>
          <cell r="J10903" t="str">
            <v>ROMAN</v>
          </cell>
          <cell r="P10903" t="str">
            <v>ANTIOQUIA</v>
          </cell>
          <cell r="Q10903" t="str">
            <v>APARTADÓ</v>
          </cell>
          <cell r="T10903" t="str">
            <v>GESTIÓN ADMINISTRATIVA</v>
          </cell>
          <cell r="W10903">
            <v>3169189</v>
          </cell>
          <cell r="AF10903" t="str">
            <v>PRESENCIAL</v>
          </cell>
        </row>
        <row r="10904">
          <cell r="F10904">
            <v>1032182539</v>
          </cell>
          <cell r="H10904" t="str">
            <v>YERLIS ALEXANDRA</v>
          </cell>
          <cell r="I10904" t="str">
            <v>PITALUA</v>
          </cell>
          <cell r="J10904" t="str">
            <v>OSORIO</v>
          </cell>
          <cell r="P10904" t="str">
            <v>ANTIOQUIA</v>
          </cell>
          <cell r="Q10904" t="str">
            <v>APARTADÓ</v>
          </cell>
          <cell r="T10904" t="str">
            <v>GESTIÓN DE EMPRESAS AGROPECUARIAS</v>
          </cell>
          <cell r="W10904">
            <v>3169048</v>
          </cell>
          <cell r="AF10904" t="str">
            <v>PRESENCIAL</v>
          </cell>
        </row>
        <row r="10905">
          <cell r="F10905">
            <v>1027958393</v>
          </cell>
          <cell r="H10905" t="str">
            <v>FRANZ ESTIC</v>
          </cell>
          <cell r="I10905" t="str">
            <v>QUIRAMA</v>
          </cell>
          <cell r="J10905" t="str">
            <v>HERRERA</v>
          </cell>
          <cell r="P10905" t="str">
            <v>ANTIOQUIA</v>
          </cell>
          <cell r="Q10905" t="str">
            <v>APARTADÓ</v>
          </cell>
          <cell r="T10905" t="str">
            <v>COORDINACION DE PROCESOS LOGISTICOS</v>
          </cell>
          <cell r="W10905">
            <v>3142646</v>
          </cell>
          <cell r="AF10905" t="str">
            <v>PRESENCIAL</v>
          </cell>
        </row>
        <row r="10906">
          <cell r="F10906">
            <v>1039091333</v>
          </cell>
          <cell r="H10906" t="str">
            <v>MARILEIDY</v>
          </cell>
          <cell r="I10906" t="str">
            <v>PEREZ</v>
          </cell>
          <cell r="J10906" t="str">
            <v>SANDOVAL</v>
          </cell>
          <cell r="P10906" t="str">
            <v>ANTIOQUIA</v>
          </cell>
          <cell r="Q10906" t="str">
            <v>APARTADÓ</v>
          </cell>
          <cell r="T10906" t="str">
            <v>COORDINACION DE PROCESOS LOGISTICOS</v>
          </cell>
          <cell r="W10906">
            <v>3142646</v>
          </cell>
          <cell r="AF10906" t="str">
            <v>PRESENCIAL</v>
          </cell>
        </row>
        <row r="10907">
          <cell r="F10907">
            <v>5658561</v>
          </cell>
          <cell r="H10907" t="str">
            <v>WILDER YESID</v>
          </cell>
          <cell r="I10907" t="str">
            <v>CHAVEZ</v>
          </cell>
          <cell r="J10907" t="str">
            <v>CUBIDES</v>
          </cell>
          <cell r="P10907" t="str">
            <v>CUNDINAMARCA</v>
          </cell>
          <cell r="Q10907" t="str">
            <v>APARTADÓ</v>
          </cell>
          <cell r="T10907" t="str">
            <v>SISTEMAS TELEINFORMÁTICOS</v>
          </cell>
          <cell r="W10907">
            <v>3069910</v>
          </cell>
          <cell r="AF10907" t="str">
            <v>VIRTUAL</v>
          </cell>
        </row>
        <row r="10908">
          <cell r="F10908">
            <v>83161649</v>
          </cell>
          <cell r="H10908" t="str">
            <v>WALTER ANTONIO</v>
          </cell>
          <cell r="I10908" t="str">
            <v>URREGO</v>
          </cell>
          <cell r="J10908" t="str">
            <v>TULCAN</v>
          </cell>
          <cell r="P10908" t="str">
            <v>QUINDÍO</v>
          </cell>
          <cell r="Q10908" t="str">
            <v>APARTADÓ</v>
          </cell>
          <cell r="T10908" t="str">
            <v>DESARROLLO DE MEDIOS GRAFICOS VISUALES</v>
          </cell>
          <cell r="W10908">
            <v>2977232</v>
          </cell>
          <cell r="AF10908" t="str">
            <v>VIRTUAL</v>
          </cell>
        </row>
        <row r="10909">
          <cell r="F10909">
            <v>1001059741</v>
          </cell>
          <cell r="H10909" t="str">
            <v>BRAYAM ALEXANDER</v>
          </cell>
          <cell r="I10909" t="str">
            <v>RODRIGUEZ</v>
          </cell>
          <cell r="J10909" t="str">
            <v>PARRA</v>
          </cell>
          <cell r="P10909" t="str">
            <v>BOGOTÁ D.C.</v>
          </cell>
          <cell r="Q10909" t="str">
            <v>APARTADÓ</v>
          </cell>
          <cell r="T10909" t="str">
            <v>DESARROLLO DE MEDIOS GRAFICOS VISUALES</v>
          </cell>
          <cell r="W10909">
            <v>2977232</v>
          </cell>
          <cell r="AF10909" t="str">
            <v>VIRTUAL</v>
          </cell>
        </row>
        <row r="10910">
          <cell r="F10910">
            <v>1053001193</v>
          </cell>
          <cell r="H10910" t="str">
            <v>YEFREN ALEXANDER</v>
          </cell>
          <cell r="I10910" t="str">
            <v>GUERRERO</v>
          </cell>
          <cell r="J10910" t="str">
            <v>MACIA</v>
          </cell>
          <cell r="P10910" t="str">
            <v>BOLÍVAR</v>
          </cell>
          <cell r="Q10910" t="str">
            <v>APARTADÓ</v>
          </cell>
          <cell r="T10910" t="str">
            <v>DESARROLLO DE MEDIOS GRAFICOS VISUALES</v>
          </cell>
          <cell r="W10910">
            <v>2977231</v>
          </cell>
          <cell r="AF10910" t="str">
            <v>VIRTUAL</v>
          </cell>
        </row>
        <row r="10911">
          <cell r="F10911">
            <v>53006825</v>
          </cell>
          <cell r="H10911" t="str">
            <v>YETSENIA YOESMITH</v>
          </cell>
          <cell r="I10911" t="str">
            <v>LOPEZ</v>
          </cell>
          <cell r="J10911" t="str">
            <v>ROJAS</v>
          </cell>
          <cell r="P10911" t="str">
            <v>BOGOTÁ D.C.</v>
          </cell>
          <cell r="Q10911" t="str">
            <v>APARTADÓ</v>
          </cell>
          <cell r="T10911" t="str">
            <v>GESTION INTEGRAL DEL TRANSPORTE</v>
          </cell>
          <cell r="W10911">
            <v>2879537</v>
          </cell>
          <cell r="AF10911" t="str">
            <v>VIRTUAL</v>
          </cell>
        </row>
        <row r="10912">
          <cell r="F10912">
            <v>1028036309</v>
          </cell>
          <cell r="H10912" t="str">
            <v>EDWIN GUILLERMO</v>
          </cell>
          <cell r="I10912" t="str">
            <v>GONZALEZ</v>
          </cell>
          <cell r="J10912" t="str">
            <v>ACOSTA</v>
          </cell>
          <cell r="P10912" t="str">
            <v>ANTIOQUIA</v>
          </cell>
          <cell r="Q10912" t="str">
            <v>APARTADÓ</v>
          </cell>
          <cell r="T10912" t="str">
            <v>GESTION DE LA PRODUCCION AGRICOLA</v>
          </cell>
          <cell r="W10912">
            <v>2877506</v>
          </cell>
          <cell r="AF10912" t="str">
            <v>PRESENCIAL</v>
          </cell>
        </row>
        <row r="10913">
          <cell r="F10913">
            <v>1037120734</v>
          </cell>
          <cell r="H10913" t="str">
            <v>DEIBY ANDRES</v>
          </cell>
          <cell r="I10913" t="str">
            <v>FERNANDEZ</v>
          </cell>
          <cell r="J10913" t="str">
            <v>SEÑA</v>
          </cell>
          <cell r="P10913" t="str">
            <v>ANTIOQUIA</v>
          </cell>
          <cell r="Q10913" t="str">
            <v>APARTADÓ</v>
          </cell>
          <cell r="T10913" t="str">
            <v>GESTION DE LA PRODUCCION AGRICOLA</v>
          </cell>
          <cell r="W10913">
            <v>2826366</v>
          </cell>
          <cell r="AF10913" t="str">
            <v>PRESENCIAL</v>
          </cell>
        </row>
        <row r="10914">
          <cell r="F10914">
            <v>1193514426</v>
          </cell>
          <cell r="H10914" t="str">
            <v>AMIR ANDRES</v>
          </cell>
          <cell r="I10914" t="str">
            <v>CAMACHO</v>
          </cell>
          <cell r="J10914" t="str">
            <v>OSPINO</v>
          </cell>
          <cell r="P10914" t="str">
            <v>MAGDALENA</v>
          </cell>
          <cell r="Q10914" t="str">
            <v>APARTADÓ</v>
          </cell>
          <cell r="T10914" t="str">
            <v>DESARROLLO DE MEDIOS GRAFICOS VISUALES</v>
          </cell>
          <cell r="W10914">
            <v>2758192</v>
          </cell>
          <cell r="AF10914" t="str">
            <v>VIRTUAL</v>
          </cell>
        </row>
        <row r="10915">
          <cell r="F10915">
            <v>1028480544</v>
          </cell>
          <cell r="H10915" t="str">
            <v>MARIA ANGELICA</v>
          </cell>
          <cell r="I10915" t="str">
            <v>MONTERO</v>
          </cell>
          <cell r="J10915" t="str">
            <v>PATIÑO</v>
          </cell>
          <cell r="P10915" t="str">
            <v>BOGOTÁ D.C.</v>
          </cell>
          <cell r="Q10915" t="str">
            <v>APARTADÓ</v>
          </cell>
          <cell r="T10915" t="str">
            <v>DESARROLLO PUBLICITARIO</v>
          </cell>
          <cell r="W10915">
            <v>2721702</v>
          </cell>
          <cell r="AF10915" t="str">
            <v>VIRTUAL</v>
          </cell>
        </row>
        <row r="10916">
          <cell r="F10916">
            <v>11256379</v>
          </cell>
          <cell r="H10916" t="str">
            <v>YON FREDY</v>
          </cell>
          <cell r="I10916" t="str">
            <v>REY</v>
          </cell>
          <cell r="J10916" t="str">
            <v>URREA</v>
          </cell>
          <cell r="P10916" t="str">
            <v>BOGOTÁ D.C.</v>
          </cell>
          <cell r="Q10916" t="str">
            <v>APARTADÓ</v>
          </cell>
          <cell r="T10916" t="str">
            <v>ANALISIS Y DESARROLLO DE SOFTWARE.</v>
          </cell>
          <cell r="W10916">
            <v>2721507</v>
          </cell>
          <cell r="AF10916" t="str">
            <v>VIRTUAL</v>
          </cell>
        </row>
        <row r="10917">
          <cell r="F10917">
            <v>1017263032</v>
          </cell>
          <cell r="H10917" t="str">
            <v>KENIA GEORGETTE</v>
          </cell>
          <cell r="I10917" t="str">
            <v>LOPEZ</v>
          </cell>
          <cell r="J10917" t="str">
            <v>BOHORQUEZ</v>
          </cell>
          <cell r="P10917" t="str">
            <v>CÓRDOBA</v>
          </cell>
          <cell r="Q10917" t="str">
            <v>APARTADÓ</v>
          </cell>
          <cell r="T10917" t="str">
            <v>DESARROLLO DE COLECCIONES PARA LA INDUSTRIA DE LA MODA.</v>
          </cell>
          <cell r="W10917">
            <v>2721298</v>
          </cell>
          <cell r="AF10917" t="str">
            <v>VIRTUAL</v>
          </cell>
        </row>
        <row r="10918">
          <cell r="F10918">
            <v>1045492580</v>
          </cell>
          <cell r="H10918" t="str">
            <v>MARIA CAMILA</v>
          </cell>
          <cell r="I10918" t="str">
            <v>GOMEZ</v>
          </cell>
          <cell r="J10918" t="str">
            <v>HERNANDEZ</v>
          </cell>
          <cell r="P10918" t="str">
            <v>ANTIOQUIA</v>
          </cell>
          <cell r="Q10918" t="str">
            <v>APARTADÓ</v>
          </cell>
          <cell r="T10918" t="str">
            <v>ACTIVIDAD FISICA</v>
          </cell>
          <cell r="W10918">
            <v>2622581</v>
          </cell>
          <cell r="AF10918" t="str">
            <v>PRESENCIAL</v>
          </cell>
        </row>
        <row r="10919">
          <cell r="F10919">
            <v>1193207650</v>
          </cell>
          <cell r="H10919" t="str">
            <v>CRISTIAN DAVID</v>
          </cell>
          <cell r="I10919" t="str">
            <v>BEJARANO</v>
          </cell>
          <cell r="J10919" t="str">
            <v>MENA</v>
          </cell>
          <cell r="P10919" t="str">
            <v>ANTIOQUIA</v>
          </cell>
          <cell r="Q10919" t="str">
            <v>APARTADÓ</v>
          </cell>
          <cell r="T10919" t="str">
            <v>IMPLEMENTACION DE INFRAESTRUCTURA DE TECNOLOGIAS DE LA INFORMACION Y LAS COMUNICACIONES.</v>
          </cell>
          <cell r="W10919">
            <v>2618662</v>
          </cell>
          <cell r="AF10919" t="str">
            <v>PRESENCIAL</v>
          </cell>
        </row>
        <row r="10920">
          <cell r="F10920">
            <v>1003288297</v>
          </cell>
          <cell r="H10920" t="str">
            <v>JUAN DANIEL</v>
          </cell>
          <cell r="I10920" t="str">
            <v>ROMERO</v>
          </cell>
          <cell r="J10920" t="str">
            <v>PATERNINA</v>
          </cell>
          <cell r="P10920" t="str">
            <v>VICHADA</v>
          </cell>
          <cell r="Q10920" t="str">
            <v>APARTADÓ</v>
          </cell>
          <cell r="T10920" t="str">
            <v>GESTION CONTABLE Y DE INFORMACION FINANCIERA</v>
          </cell>
          <cell r="W10920">
            <v>2561573</v>
          </cell>
          <cell r="AF10920" t="str">
            <v>PRESENCIAL</v>
          </cell>
        </row>
        <row r="10921">
          <cell r="F10921">
            <v>1003931216</v>
          </cell>
          <cell r="H10921" t="str">
            <v>ANGIE MELISSA</v>
          </cell>
          <cell r="I10921" t="str">
            <v>GUAITOTO</v>
          </cell>
          <cell r="J10921" t="str">
            <v>CUESTA</v>
          </cell>
          <cell r="P10921" t="str">
            <v>ANTIOQUIA</v>
          </cell>
          <cell r="Q10921" t="str">
            <v>APARTADÓ</v>
          </cell>
          <cell r="T10921" t="str">
            <v>GESTION CONTABLE Y DE INFORMACION FINANCIERA</v>
          </cell>
          <cell r="W10921">
            <v>2561573</v>
          </cell>
          <cell r="AF10921" t="str">
            <v>PRESENCIAL</v>
          </cell>
        </row>
        <row r="10922">
          <cell r="F10922">
            <v>1007746293</v>
          </cell>
          <cell r="H10922" t="str">
            <v>VICTOR ANDRES</v>
          </cell>
          <cell r="I10922" t="str">
            <v>RAMOS</v>
          </cell>
          <cell r="J10922" t="str">
            <v>MORENO</v>
          </cell>
          <cell r="P10922" t="str">
            <v>ANTIOQUIA</v>
          </cell>
          <cell r="Q10922" t="str">
            <v>APARTADÓ</v>
          </cell>
          <cell r="T10922" t="str">
            <v>GESTION DE TESORERIA Y RECURSOS FINANCIEROS</v>
          </cell>
          <cell r="W10922">
            <v>2620147</v>
          </cell>
          <cell r="AF10922" t="str">
            <v>PRESENCIAL</v>
          </cell>
        </row>
        <row r="10923">
          <cell r="F10923">
            <v>1001401596</v>
          </cell>
          <cell r="H10923" t="str">
            <v>ALEJANDRA</v>
          </cell>
          <cell r="I10923" t="str">
            <v>ARCIA</v>
          </cell>
          <cell r="J10923" t="str">
            <v>NISPERUZA</v>
          </cell>
          <cell r="P10923" t="str">
            <v>ANTIOQUIA</v>
          </cell>
          <cell r="Q10923" t="str">
            <v>APARTADÓ</v>
          </cell>
          <cell r="T10923" t="str">
            <v>GESTION DE TESORERIA Y RECURSOS FINANCIEROS</v>
          </cell>
          <cell r="W10923">
            <v>2620147</v>
          </cell>
          <cell r="AF10923" t="str">
            <v>PRESENCIAL</v>
          </cell>
        </row>
        <row r="10924">
          <cell r="F10924">
            <v>1027949338</v>
          </cell>
          <cell r="H10924" t="str">
            <v>YEIMY DARIANA</v>
          </cell>
          <cell r="I10924" t="str">
            <v>PEREZ</v>
          </cell>
          <cell r="J10924" t="str">
            <v>ALZATE</v>
          </cell>
          <cell r="P10924" t="str">
            <v>ANTIOQUIA</v>
          </cell>
          <cell r="Q10924" t="str">
            <v>APARTADÓ</v>
          </cell>
          <cell r="T10924" t="str">
            <v>GESTIÓN DE RECURSOS NATURALES</v>
          </cell>
          <cell r="W10924">
            <v>2620100</v>
          </cell>
          <cell r="AF10924" t="str">
            <v>PRESENCIAL</v>
          </cell>
        </row>
        <row r="10925">
          <cell r="F10925">
            <v>1063717454</v>
          </cell>
          <cell r="H10925" t="str">
            <v>LINA ESTHER</v>
          </cell>
          <cell r="I10925" t="str">
            <v>TAPIA</v>
          </cell>
          <cell r="J10925" t="str">
            <v>DIAZ</v>
          </cell>
          <cell r="P10925" t="str">
            <v>ANTIOQUIA</v>
          </cell>
          <cell r="Q10925" t="str">
            <v>APARTADÓ</v>
          </cell>
          <cell r="T10925" t="str">
            <v>GESTIÓN DE RECURSOS NATURALES</v>
          </cell>
          <cell r="W10925">
            <v>2620100</v>
          </cell>
          <cell r="AF10925" t="str">
            <v>PRESENCIAL</v>
          </cell>
        </row>
        <row r="10926">
          <cell r="F10926">
            <v>1002609803</v>
          </cell>
          <cell r="H10926" t="str">
            <v>MARIA SOFIA</v>
          </cell>
          <cell r="I10926" t="str">
            <v>SALAZAR</v>
          </cell>
          <cell r="J10926" t="str">
            <v>DUQUE</v>
          </cell>
          <cell r="P10926" t="str">
            <v>ANTIOQUIA</v>
          </cell>
          <cell r="Q10926" t="str">
            <v>APARTADÓ</v>
          </cell>
          <cell r="T10926" t="str">
            <v>DESARROLLO PUBLICITARIO</v>
          </cell>
          <cell r="W10926">
            <v>2547474</v>
          </cell>
          <cell r="AF10926" t="str">
            <v>VIRTUAL</v>
          </cell>
        </row>
        <row r="10927">
          <cell r="F10927">
            <v>1040353115</v>
          </cell>
          <cell r="H10927" t="str">
            <v>LILIBETH</v>
          </cell>
          <cell r="I10927" t="str">
            <v>CONTRERAS</v>
          </cell>
          <cell r="J10927" t="str">
            <v>MORENO</v>
          </cell>
          <cell r="P10927" t="str">
            <v>ANTIOQUIA</v>
          </cell>
          <cell r="Q10927" t="str">
            <v>CAREPA</v>
          </cell>
          <cell r="T10927" t="str">
            <v>.ATENCION INTEGRAL A LA PRIMERA INFANCIA</v>
          </cell>
          <cell r="W10927">
            <v>2794004</v>
          </cell>
          <cell r="AF10927" t="str">
            <v>PRESENCIAL</v>
          </cell>
        </row>
        <row r="10928">
          <cell r="F10928">
            <v>1078576841</v>
          </cell>
          <cell r="H10928" t="str">
            <v>MARIA CAMILA</v>
          </cell>
          <cell r="I10928" t="str">
            <v>CARABALLO</v>
          </cell>
          <cell r="J10928" t="str">
            <v>DE AVILA</v>
          </cell>
          <cell r="P10928" t="str">
            <v>ANTIOQUIA</v>
          </cell>
          <cell r="Q10928" t="str">
            <v>APARTADÓ</v>
          </cell>
          <cell r="T10928" t="str">
            <v>ANALISIS Y DESARROLLO DE SISTEMAS DE INFORMACION</v>
          </cell>
          <cell r="W10928">
            <v>2560698</v>
          </cell>
          <cell r="AF10928" t="str">
            <v>PRESENCIAL</v>
          </cell>
        </row>
        <row r="10929">
          <cell r="F10929">
            <v>1032177155</v>
          </cell>
          <cell r="H10929" t="str">
            <v>ELIECER</v>
          </cell>
          <cell r="I10929" t="str">
            <v>RESTREPO</v>
          </cell>
          <cell r="J10929" t="str">
            <v>GRACIANO</v>
          </cell>
          <cell r="P10929" t="str">
            <v>ANTIOQUIA</v>
          </cell>
          <cell r="Q10929" t="str">
            <v>APARTADÓ</v>
          </cell>
          <cell r="T10929" t="str">
            <v>ANALISIS Y DESARROLLO DE SISTEMAS DE INFORMACION</v>
          </cell>
          <cell r="W10929">
            <v>2560698</v>
          </cell>
          <cell r="AF10929" t="str">
            <v>PRESENCIAL</v>
          </cell>
        </row>
        <row r="10930">
          <cell r="F10930">
            <v>1007131254</v>
          </cell>
          <cell r="H10930" t="str">
            <v>MARIA ALEJANDRA</v>
          </cell>
          <cell r="I10930" t="str">
            <v>DIAZ</v>
          </cell>
          <cell r="J10930" t="str">
            <v>LICONA</v>
          </cell>
          <cell r="P10930" t="str">
            <v>ANTIOQUIA</v>
          </cell>
          <cell r="Q10930" t="str">
            <v>APARTADÓ</v>
          </cell>
          <cell r="T10930" t="str">
            <v>GESTION CONTABLE Y DE INFORMACION FINANCIERA</v>
          </cell>
          <cell r="W10930">
            <v>2561257</v>
          </cell>
          <cell r="AF10930" t="str">
            <v>PRESENCIAL</v>
          </cell>
        </row>
        <row r="10931">
          <cell r="F10931">
            <v>1124049183</v>
          </cell>
          <cell r="H10931" t="str">
            <v>JULIETH PAOLA</v>
          </cell>
          <cell r="I10931" t="str">
            <v>RUIZ</v>
          </cell>
          <cell r="J10931" t="str">
            <v>RODRIGUEZ</v>
          </cell>
          <cell r="P10931" t="str">
            <v>ANTIOQUIA</v>
          </cell>
          <cell r="Q10931" t="str">
            <v>APARTADÓ</v>
          </cell>
          <cell r="T10931" t="str">
            <v>GESTION CONTABLE Y DE INFORMACION FINANCIERA</v>
          </cell>
          <cell r="W10931">
            <v>2712555</v>
          </cell>
          <cell r="AF10931" t="str">
            <v>PRESENCIAL</v>
          </cell>
        </row>
        <row r="10932">
          <cell r="F10932">
            <v>1099965589</v>
          </cell>
          <cell r="H10932" t="str">
            <v>KEYNER</v>
          </cell>
          <cell r="I10932" t="str">
            <v>BALETA</v>
          </cell>
          <cell r="J10932" t="str">
            <v>NARVAEZ</v>
          </cell>
          <cell r="P10932" t="str">
            <v>ATLÁNTICO</v>
          </cell>
          <cell r="Q10932" t="str">
            <v>APARTADÓ</v>
          </cell>
          <cell r="T10932" t="str">
            <v>GESTION INTEGRAL DEL TRANSPORTE</v>
          </cell>
          <cell r="W10932">
            <v>2879537</v>
          </cell>
          <cell r="AF10932" t="str">
            <v>VIRTUAL</v>
          </cell>
        </row>
        <row r="10933">
          <cell r="F10933">
            <v>80058086</v>
          </cell>
          <cell r="H10933" t="str">
            <v>CESAR ANDRES</v>
          </cell>
          <cell r="I10933" t="str">
            <v>TORRES</v>
          </cell>
          <cell r="J10933" t="str">
            <v>GARAVITO</v>
          </cell>
          <cell r="P10933" t="str">
            <v>ARAUCA</v>
          </cell>
          <cell r="Q10933" t="str">
            <v>APARTADÓ</v>
          </cell>
          <cell r="T10933" t="str">
            <v>GESTION AGROEMPRESARIAL</v>
          </cell>
          <cell r="W10933">
            <v>3118539</v>
          </cell>
          <cell r="AF10933" t="str">
            <v>VIRTUAL</v>
          </cell>
        </row>
        <row r="10934">
          <cell r="F10934">
            <v>15372964</v>
          </cell>
          <cell r="H10934" t="str">
            <v>DAVID EDUARDO</v>
          </cell>
          <cell r="I10934" t="str">
            <v>QUINTERO</v>
          </cell>
          <cell r="J10934" t="str">
            <v>RENDON</v>
          </cell>
          <cell r="P10934" t="str">
            <v>ANTIOQUIA</v>
          </cell>
          <cell r="Q10934" t="str">
            <v>APARTADÓ</v>
          </cell>
          <cell r="T10934" t="str">
            <v>ANALISIS Y DESARROLLO DE SOFTWARE.</v>
          </cell>
          <cell r="W10934">
            <v>2547410</v>
          </cell>
          <cell r="AF10934" t="str">
            <v>VIRTUAL</v>
          </cell>
        </row>
        <row r="10935">
          <cell r="F10935">
            <v>1052989040</v>
          </cell>
          <cell r="H10935" t="str">
            <v>ELVIS LEONEL</v>
          </cell>
          <cell r="I10935" t="str">
            <v>SEVERICHE</v>
          </cell>
          <cell r="J10935" t="str">
            <v>DE LA PUENTE</v>
          </cell>
          <cell r="P10935" t="str">
            <v>BOGOTÁ D.C.</v>
          </cell>
          <cell r="Q10935" t="str">
            <v>APARTADÓ</v>
          </cell>
          <cell r="T10935" t="str">
            <v>ANALISIS Y DESARROLLO DE SOFTWARE.</v>
          </cell>
          <cell r="W10935">
            <v>2721507</v>
          </cell>
          <cell r="AF10935" t="str">
            <v>VIRTUAL</v>
          </cell>
        </row>
        <row r="10936">
          <cell r="F10936">
            <v>1028014818</v>
          </cell>
          <cell r="H10936" t="str">
            <v>KEVIN ANDRES</v>
          </cell>
          <cell r="I10936" t="str">
            <v>DIN</v>
          </cell>
          <cell r="J10936" t="str">
            <v>ORREGO</v>
          </cell>
          <cell r="P10936" t="str">
            <v>ANTIOQUIA</v>
          </cell>
          <cell r="Q10936" t="str">
            <v>APARTADÓ</v>
          </cell>
          <cell r="T10936" t="str">
            <v>ANALISIS Y DESARROLLO DE SOFTWARE.</v>
          </cell>
          <cell r="W10936">
            <v>2877429</v>
          </cell>
          <cell r="AF10936" t="str">
            <v>PRESENCIAL</v>
          </cell>
        </row>
        <row r="10937">
          <cell r="F10937">
            <v>1193142946</v>
          </cell>
          <cell r="H10937" t="str">
            <v>MELISSA</v>
          </cell>
          <cell r="I10937" t="str">
            <v>GIL</v>
          </cell>
          <cell r="J10937" t="str">
            <v>GARCIA</v>
          </cell>
          <cell r="P10937" t="str">
            <v>ANTIOQUIA</v>
          </cell>
          <cell r="Q10937" t="str">
            <v>APARTADÓ</v>
          </cell>
          <cell r="T10937" t="str">
            <v>DESARROLLO DE MEDIOS GRAFICOS VISUALES</v>
          </cell>
          <cell r="W10937">
            <v>2758192</v>
          </cell>
          <cell r="AF10937" t="str">
            <v>VIRTUAL</v>
          </cell>
        </row>
        <row r="10938">
          <cell r="F10938">
            <v>1048273077</v>
          </cell>
          <cell r="H10938" t="str">
            <v>ROBERTO JOSE</v>
          </cell>
          <cell r="I10938" t="str">
            <v>FONSECA</v>
          </cell>
          <cell r="J10938" t="str">
            <v>CORDERO</v>
          </cell>
          <cell r="P10938" t="str">
            <v>BOGOTÁ D.C.</v>
          </cell>
          <cell r="Q10938" t="str">
            <v>APARTADÓ</v>
          </cell>
          <cell r="T10938" t="str">
            <v>DESARROLLO DE MEDIOS GRAFICOS VISUALES</v>
          </cell>
          <cell r="W10938">
            <v>2758193</v>
          </cell>
          <cell r="AF10938" t="str">
            <v>VIRTUAL</v>
          </cell>
        </row>
        <row r="10939">
          <cell r="F10939">
            <v>1050974202</v>
          </cell>
          <cell r="H10939" t="str">
            <v>JABES SAEL</v>
          </cell>
          <cell r="I10939" t="str">
            <v>ACOSTA</v>
          </cell>
          <cell r="J10939" t="str">
            <v>MUÑOZ</v>
          </cell>
          <cell r="P10939" t="str">
            <v>BOLÍVAR</v>
          </cell>
          <cell r="Q10939" t="str">
            <v>APARTADÓ</v>
          </cell>
          <cell r="T10939" t="str">
            <v>DESARROLLO MULTIMEDIA Y WEB</v>
          </cell>
          <cell r="W10939">
            <v>2977140</v>
          </cell>
          <cell r="AF10939" t="str">
            <v>VIRTUAL</v>
          </cell>
        </row>
        <row r="10940">
          <cell r="F10940">
            <v>1127618096</v>
          </cell>
          <cell r="H10940" t="str">
            <v>DANIEL EDUARDO</v>
          </cell>
          <cell r="I10940" t="str">
            <v>PEÑA</v>
          </cell>
          <cell r="J10940" t="str">
            <v>MOJICA</v>
          </cell>
          <cell r="P10940" t="str">
            <v>BOGOTÁ D.C.</v>
          </cell>
          <cell r="Q10940" t="str">
            <v>APARTADÓ</v>
          </cell>
          <cell r="T10940" t="str">
            <v>DESARROLLO MULTIMEDIA Y WEB</v>
          </cell>
          <cell r="W10940">
            <v>2977141</v>
          </cell>
          <cell r="AF10940" t="str">
            <v>VIRTUAL</v>
          </cell>
        </row>
        <row r="10941">
          <cell r="F10941">
            <v>1102893092</v>
          </cell>
          <cell r="H10941" t="str">
            <v>DEISY CAROLINA</v>
          </cell>
          <cell r="I10941" t="str">
            <v>CONRADO</v>
          </cell>
          <cell r="J10941" t="str">
            <v>JULIO</v>
          </cell>
          <cell r="P10941" t="str">
            <v>SUCRE</v>
          </cell>
          <cell r="Q10941" t="str">
            <v>APARTADÓ</v>
          </cell>
          <cell r="T10941" t="str">
            <v>DESARROLLO DE COLECCIONES PARA LA INDUSTRIA DE LA MODA.</v>
          </cell>
          <cell r="W10941">
            <v>2626914</v>
          </cell>
          <cell r="AF10941" t="str">
            <v>VIRTUAL</v>
          </cell>
        </row>
        <row r="10942">
          <cell r="F10942">
            <v>1193218717</v>
          </cell>
          <cell r="H10942" t="str">
            <v>ANDREA SILVANA</v>
          </cell>
          <cell r="I10942" t="str">
            <v>CUASTUMAL</v>
          </cell>
          <cell r="J10942" t="str">
            <v>ESPINOZA</v>
          </cell>
          <cell r="P10942" t="str">
            <v>NARIÑO</v>
          </cell>
          <cell r="Q10942" t="str">
            <v>APARTADÓ</v>
          </cell>
          <cell r="T10942" t="str">
            <v>DESARROLLO DE COLECCIONES PARA LA INDUSTRIA DE LA MODA.</v>
          </cell>
          <cell r="W10942">
            <v>2626915</v>
          </cell>
          <cell r="AF10942" t="str">
            <v>VIRTUAL</v>
          </cell>
        </row>
        <row r="10943">
          <cell r="F10943">
            <v>1122509028</v>
          </cell>
          <cell r="H10943" t="str">
            <v>ANYELA SOFIA</v>
          </cell>
          <cell r="I10943" t="str">
            <v>SILVA</v>
          </cell>
          <cell r="J10943" t="str">
            <v>HERNANDEZ</v>
          </cell>
          <cell r="P10943" t="str">
            <v>META</v>
          </cell>
          <cell r="Q10943" t="str">
            <v>APARTADÓ</v>
          </cell>
          <cell r="T10943" t="str">
            <v>DESARROLLO DE COLECCIONES PARA LA INDUSTRIA DE LA MODA.</v>
          </cell>
          <cell r="W10943">
            <v>2721296</v>
          </cell>
          <cell r="AF10943" t="str">
            <v>VIRTUAL</v>
          </cell>
        </row>
        <row r="10944">
          <cell r="F10944">
            <v>52802676</v>
          </cell>
          <cell r="H10944" t="str">
            <v>LUISA FERNANDA</v>
          </cell>
          <cell r="I10944" t="str">
            <v>VALDERRAMA</v>
          </cell>
          <cell r="J10944" t="str">
            <v>PEDREROS</v>
          </cell>
          <cell r="P10944" t="str">
            <v>CUNDINAMARCA</v>
          </cell>
          <cell r="Q10944" t="str">
            <v>APARTADÓ</v>
          </cell>
          <cell r="T10944" t="str">
            <v>DESARROLLO DE COLECCIONES PARA LA INDUSTRIA DE LA MODA.</v>
          </cell>
          <cell r="W10944">
            <v>2721297</v>
          </cell>
          <cell r="AF10944" t="str">
            <v>VIRTUAL</v>
          </cell>
        </row>
        <row r="10945">
          <cell r="F10945">
            <v>5503099</v>
          </cell>
          <cell r="H10945" t="str">
            <v>ROSA LINA</v>
          </cell>
          <cell r="I10945" t="str">
            <v>NARVAEZ</v>
          </cell>
          <cell r="J10945" t="str">
            <v>VERGEL</v>
          </cell>
          <cell r="P10945" t="str">
            <v>CESAR</v>
          </cell>
          <cell r="Q10945" t="str">
            <v>APARTADÓ</v>
          </cell>
          <cell r="T10945" t="str">
            <v>DESARROLLO DE COLECCIONES PARA LA INDUSTRIA DE LA MODA.</v>
          </cell>
          <cell r="W10945">
            <v>2721297</v>
          </cell>
          <cell r="AF10945" t="str">
            <v>VIRTUAL</v>
          </cell>
        </row>
        <row r="10946">
          <cell r="F10946">
            <v>1075255308</v>
          </cell>
          <cell r="H10946" t="str">
            <v>LAURA CAROLINA</v>
          </cell>
          <cell r="I10946" t="str">
            <v>LOPEZ</v>
          </cell>
          <cell r="J10946" t="str">
            <v>DURAN</v>
          </cell>
          <cell r="P10946" t="str">
            <v>HUILA</v>
          </cell>
          <cell r="Q10946" t="str">
            <v>APARTADÓ</v>
          </cell>
          <cell r="T10946" t="str">
            <v>DESARROLLO DE COLECCIONES PARA LA INDUSTRIA DE LA MODA.</v>
          </cell>
          <cell r="W10946">
            <v>2721297</v>
          </cell>
          <cell r="AF10946" t="str">
            <v>VIRTUAL</v>
          </cell>
        </row>
        <row r="10947">
          <cell r="F10947">
            <v>1124242673</v>
          </cell>
          <cell r="H10947" t="str">
            <v>MARYI GISCELA</v>
          </cell>
          <cell r="I10947" t="str">
            <v>MUÑOZ</v>
          </cell>
          <cell r="J10947" t="str">
            <v>CAÑON</v>
          </cell>
          <cell r="P10947" t="str">
            <v>META</v>
          </cell>
          <cell r="Q10947" t="str">
            <v>APARTADÓ</v>
          </cell>
          <cell r="T10947" t="str">
            <v>DESARROLLO DE COLECCIONES PARA LA INDUSTRIA DE LA MODA.</v>
          </cell>
          <cell r="W10947">
            <v>3070157</v>
          </cell>
          <cell r="AF10947" t="str">
            <v>VIRTUAL</v>
          </cell>
        </row>
        <row r="10948">
          <cell r="F10948">
            <v>1065639489</v>
          </cell>
          <cell r="H10948" t="str">
            <v>KAREN DAYANA</v>
          </cell>
          <cell r="I10948" t="str">
            <v>GUERRA</v>
          </cell>
          <cell r="J10948" t="str">
            <v>CANTILLO</v>
          </cell>
          <cell r="P10948" t="str">
            <v>CESAR</v>
          </cell>
          <cell r="Q10948" t="str">
            <v>APARTADÓ</v>
          </cell>
          <cell r="T10948" t="str">
            <v>DESARROLLO DE COLECCIONES PARA LA INDUSTRIA DE LA MODA.</v>
          </cell>
          <cell r="W10948">
            <v>3185992</v>
          </cell>
          <cell r="AF10948" t="str">
            <v>VIRTUAL</v>
          </cell>
        </row>
        <row r="10949">
          <cell r="F10949">
            <v>1048266854</v>
          </cell>
          <cell r="H10949" t="str">
            <v>YURANIS ELENA</v>
          </cell>
          <cell r="I10949" t="str">
            <v>MANCILLA</v>
          </cell>
          <cell r="J10949" t="str">
            <v>DURAN</v>
          </cell>
          <cell r="P10949" t="str">
            <v>ATLÁNTICO</v>
          </cell>
          <cell r="Q10949" t="str">
            <v>APARTADÓ</v>
          </cell>
          <cell r="T10949" t="str">
            <v>SERVICIOS Y OPERACIONES MICROFINANCIERAS</v>
          </cell>
          <cell r="W10949">
            <v>2834712</v>
          </cell>
          <cell r="AF10949" t="str">
            <v>VIRTUAL</v>
          </cell>
        </row>
        <row r="10950">
          <cell r="F10950">
            <v>1077976305</v>
          </cell>
          <cell r="H10950" t="str">
            <v>ERIKA LORENA</v>
          </cell>
          <cell r="I10950" t="str">
            <v>VASQUEZ</v>
          </cell>
          <cell r="J10950" t="str">
            <v>JARA</v>
          </cell>
          <cell r="P10950" t="str">
            <v>CUNDINAMARCA</v>
          </cell>
          <cell r="Q10950" t="str">
            <v>APARTADÓ</v>
          </cell>
          <cell r="T10950" t="str">
            <v>DESARROLLO PUBLICITARIO</v>
          </cell>
          <cell r="W10950">
            <v>2547472</v>
          </cell>
          <cell r="AF10950" t="str">
            <v>VIRTUAL</v>
          </cell>
        </row>
        <row r="10951">
          <cell r="F10951">
            <v>1015426400</v>
          </cell>
          <cell r="H10951" t="str">
            <v>DIEGO ORLANDO</v>
          </cell>
          <cell r="I10951" t="str">
            <v>QUITIAQUEZ</v>
          </cell>
          <cell r="J10951" t="str">
            <v>RAMIREZ</v>
          </cell>
          <cell r="P10951" t="str">
            <v>CUNDINAMARCA</v>
          </cell>
          <cell r="Q10951" t="str">
            <v>APARTADÓ</v>
          </cell>
          <cell r="T10951" t="str">
            <v>DESARROLLO PUBLICITARIO</v>
          </cell>
          <cell r="W10951">
            <v>2547472</v>
          </cell>
          <cell r="AF10951" t="str">
            <v>VIRTUAL</v>
          </cell>
        </row>
        <row r="10952">
          <cell r="F10952">
            <v>1108454053</v>
          </cell>
          <cell r="H10952" t="str">
            <v>GABRIEL</v>
          </cell>
          <cell r="I10952" t="str">
            <v>URIBE</v>
          </cell>
          <cell r="J10952" t="str">
            <v>MORA</v>
          </cell>
          <cell r="P10952" t="str">
            <v>META</v>
          </cell>
          <cell r="Q10952" t="str">
            <v>APARTADÓ</v>
          </cell>
          <cell r="T10952" t="str">
            <v>DESARROLLO PUBLICITARIO</v>
          </cell>
          <cell r="W10952">
            <v>2547473</v>
          </cell>
          <cell r="AF10952" t="str">
            <v>VIRTUAL</v>
          </cell>
        </row>
        <row r="10953">
          <cell r="F10953">
            <v>1007852568</v>
          </cell>
          <cell r="H10953" t="str">
            <v>KAREN DAHIANA</v>
          </cell>
          <cell r="I10953" t="str">
            <v>JIMENEZ</v>
          </cell>
          <cell r="J10953" t="str">
            <v>URREGO</v>
          </cell>
          <cell r="P10953" t="str">
            <v>CUNDINAMARCA</v>
          </cell>
          <cell r="Q10953" t="str">
            <v>APARTADÓ</v>
          </cell>
          <cell r="T10953" t="str">
            <v>DESARROLLO PUBLICITARIO</v>
          </cell>
          <cell r="W10953">
            <v>2721702</v>
          </cell>
          <cell r="AF10953" t="str">
            <v>VIRTUAL</v>
          </cell>
        </row>
        <row r="10954">
          <cell r="F10954">
            <v>1192740003</v>
          </cell>
          <cell r="H10954" t="str">
            <v>DINA LUZ</v>
          </cell>
          <cell r="I10954" t="str">
            <v>RIOS</v>
          </cell>
          <cell r="J10954" t="str">
            <v>MUÑOZ</v>
          </cell>
          <cell r="P10954" t="str">
            <v>ANTIOQUIA</v>
          </cell>
          <cell r="Q10954" t="str">
            <v>CHIGORODO</v>
          </cell>
          <cell r="T10954" t="str">
            <v>SISTEMAS.</v>
          </cell>
          <cell r="W10954">
            <v>2775351</v>
          </cell>
          <cell r="AF10954" t="str">
            <v>PRESENCIAL</v>
          </cell>
        </row>
        <row r="10955">
          <cell r="F10955">
            <v>1027945706</v>
          </cell>
          <cell r="H10955" t="str">
            <v>SHARAY ISABELLA</v>
          </cell>
          <cell r="I10955" t="str">
            <v>HERNANDEZ</v>
          </cell>
          <cell r="J10955" t="str">
            <v>RENDON</v>
          </cell>
          <cell r="P10955" t="str">
            <v>ANTIOQUIA</v>
          </cell>
          <cell r="Q10955" t="str">
            <v>APARTADÓ</v>
          </cell>
          <cell r="T10955" t="str">
            <v>ACTIVIDAD FISICA</v>
          </cell>
          <cell r="W10955">
            <v>2622581</v>
          </cell>
          <cell r="AF10955" t="str">
            <v>PRESENCIAL</v>
          </cell>
        </row>
        <row r="10956">
          <cell r="F10956">
            <v>39309571</v>
          </cell>
          <cell r="H10956" t="str">
            <v>ALBAYRA</v>
          </cell>
          <cell r="I10956" t="str">
            <v>LEUDO</v>
          </cell>
          <cell r="J10956" t="str">
            <v>PALACIOS</v>
          </cell>
          <cell r="P10956" t="str">
            <v>ANTIOQUIA</v>
          </cell>
          <cell r="Q10956" t="str">
            <v>TURBO</v>
          </cell>
          <cell r="T10956" t="str">
            <v>ESTIMULACION INTEGRAL EN LA PRIMERA INFANCIA</v>
          </cell>
          <cell r="W10956">
            <v>2989397</v>
          </cell>
          <cell r="AF10956" t="str">
            <v>PRESENCIAL</v>
          </cell>
        </row>
        <row r="10957">
          <cell r="F10957">
            <v>1024465746</v>
          </cell>
          <cell r="H10957" t="str">
            <v>CAROL TATIANA</v>
          </cell>
          <cell r="I10957" t="str">
            <v>VARGAS</v>
          </cell>
          <cell r="J10957" t="str">
            <v>CALDERON</v>
          </cell>
          <cell r="P10957" t="str">
            <v>BOGOTÁ D.C.</v>
          </cell>
          <cell r="Q10957" t="str">
            <v>APARTADÓ</v>
          </cell>
          <cell r="T10957" t="str">
            <v>COORDINACION DE PROCESOS LOGISTICOS</v>
          </cell>
          <cell r="W10957">
            <v>3070145</v>
          </cell>
          <cell r="AF10957" t="str">
            <v>VIRTUAL</v>
          </cell>
        </row>
        <row r="10958">
          <cell r="F10958">
            <v>22867250</v>
          </cell>
          <cell r="H10958" t="str">
            <v>SONY LUCIA</v>
          </cell>
          <cell r="I10958" t="str">
            <v>CONTRERAS</v>
          </cell>
          <cell r="J10958" t="str">
            <v>MEZA</v>
          </cell>
          <cell r="P10958" t="str">
            <v>ANTIOQUIA</v>
          </cell>
          <cell r="Q10958" t="str">
            <v>APARTADÓ</v>
          </cell>
          <cell r="T10958" t="str">
            <v>EJECUCION DE ACTIVIDADES RECREATIVAS PARA POBLACION INFANTIL</v>
          </cell>
          <cell r="W10958">
            <v>2666248</v>
          </cell>
          <cell r="AF10958" t="str">
            <v>PRESENCIAL</v>
          </cell>
        </row>
        <row r="10959">
          <cell r="F10959">
            <v>1121918438</v>
          </cell>
          <cell r="H10959" t="str">
            <v>DIANA CAROLINA</v>
          </cell>
          <cell r="I10959" t="str">
            <v>BELTRAN</v>
          </cell>
          <cell r="J10959" t="str">
            <v>PRIETO</v>
          </cell>
          <cell r="P10959" t="str">
            <v>CUNDINAMARCA</v>
          </cell>
          <cell r="Q10959" t="str">
            <v>APARTADÓ</v>
          </cell>
          <cell r="T10959" t="str">
            <v>PROYECTOS AGROPECUARIOS.</v>
          </cell>
          <cell r="W10959">
            <v>2834628</v>
          </cell>
          <cell r="AF10959" t="str">
            <v>VIRTUAL</v>
          </cell>
        </row>
        <row r="10960">
          <cell r="F10960">
            <v>1027958047</v>
          </cell>
          <cell r="H10960" t="str">
            <v>SERGIO ANDRES</v>
          </cell>
          <cell r="I10960" t="str">
            <v>MOLINA</v>
          </cell>
          <cell r="J10960" t="str">
            <v>CARO</v>
          </cell>
          <cell r="P10960" t="str">
            <v>ANTIOQUIA</v>
          </cell>
          <cell r="Q10960" t="str">
            <v>APARTADÓ</v>
          </cell>
          <cell r="T10960" t="str">
            <v>MANTENIMIENTO DE EQUIPOS DE AIRE ACONDICIONADO Y REFRIGERACION</v>
          </cell>
          <cell r="W10960">
            <v>2775373</v>
          </cell>
          <cell r="AF10960" t="str">
            <v>PRESENCIAL</v>
          </cell>
        </row>
        <row r="10961">
          <cell r="F10961">
            <v>1037119822</v>
          </cell>
          <cell r="H10961" t="str">
            <v>JULIAN ALBERTO</v>
          </cell>
          <cell r="I10961" t="str">
            <v>AVENDAÑO</v>
          </cell>
          <cell r="J10961" t="str">
            <v>LLANES</v>
          </cell>
          <cell r="P10961" t="str">
            <v>ANTIOQUIA</v>
          </cell>
          <cell r="Q10961" t="str">
            <v>APARTADÓ</v>
          </cell>
          <cell r="T10961" t="str">
            <v>MANTENIMIENTO DE EQUIPOS DE AIRE ACONDICIONADO Y REFRIGERACION</v>
          </cell>
          <cell r="W10961">
            <v>2775373</v>
          </cell>
          <cell r="AF10961" t="str">
            <v>PRESENCIAL</v>
          </cell>
        </row>
        <row r="10962">
          <cell r="F10962">
            <v>1040355899</v>
          </cell>
          <cell r="H10962" t="str">
            <v>JULIAN</v>
          </cell>
          <cell r="I10962" t="str">
            <v>CARDONA</v>
          </cell>
          <cell r="J10962" t="str">
            <v>JIMENEZ</v>
          </cell>
          <cell r="P10962" t="str">
            <v>ANTIOQUIA</v>
          </cell>
          <cell r="Q10962" t="str">
            <v>APARTADÓ</v>
          </cell>
          <cell r="T10962" t="str">
            <v>GESTIÓN DE EMPRESAS AGROPECUARIAS</v>
          </cell>
          <cell r="W10962">
            <v>3169048</v>
          </cell>
          <cell r="AF10962" t="str">
            <v>PRESENCIAL</v>
          </cell>
        </row>
        <row r="10963">
          <cell r="F10963">
            <v>1073789059</v>
          </cell>
          <cell r="H10963" t="str">
            <v>ANDERSON</v>
          </cell>
          <cell r="I10963" t="str">
            <v>GARCIA</v>
          </cell>
          <cell r="J10963" t="str">
            <v>MENDOZA</v>
          </cell>
          <cell r="P10963" t="str">
            <v>ANTIOQUIA</v>
          </cell>
          <cell r="Q10963" t="str">
            <v>APARTADÓ</v>
          </cell>
          <cell r="T10963" t="str">
            <v>GESTIÓN DE EMPRESAS AGROPECUARIAS</v>
          </cell>
          <cell r="W10963">
            <v>3169048</v>
          </cell>
          <cell r="AF10963" t="str">
            <v>PRESENCIAL</v>
          </cell>
        </row>
        <row r="10964">
          <cell r="F10964">
            <v>3984623</v>
          </cell>
          <cell r="H10964" t="str">
            <v>NILTON JOSE</v>
          </cell>
          <cell r="I10964" t="str">
            <v>DIAZ</v>
          </cell>
          <cell r="J10964" t="str">
            <v>ROJAS</v>
          </cell>
          <cell r="P10964" t="str">
            <v>BOLÍVAR</v>
          </cell>
          <cell r="Q10964" t="str">
            <v>APARTADÓ</v>
          </cell>
          <cell r="T10964" t="str">
            <v>SISTEMAS TELEINFORMÁTICOS</v>
          </cell>
          <cell r="W10964">
            <v>3069910</v>
          </cell>
          <cell r="AF10964" t="str">
            <v>VIRTUAL</v>
          </cell>
        </row>
        <row r="10965">
          <cell r="F10965">
            <v>1031146216</v>
          </cell>
          <cell r="H10965" t="str">
            <v>JEIMMY CAROLINA</v>
          </cell>
          <cell r="I10965" t="str">
            <v>ARIZA</v>
          </cell>
          <cell r="J10965" t="str">
            <v>PINZON</v>
          </cell>
          <cell r="P10965" t="str">
            <v>BOGOTÁ D.C.</v>
          </cell>
          <cell r="Q10965" t="str">
            <v>APARTADÓ</v>
          </cell>
          <cell r="T10965" t="str">
            <v>SISTEMAS TELEINFORMÁTICOS</v>
          </cell>
          <cell r="W10965">
            <v>3069910</v>
          </cell>
          <cell r="AF10965" t="str">
            <v>VIRTUAL</v>
          </cell>
        </row>
        <row r="10966">
          <cell r="F10966">
            <v>52453254</v>
          </cell>
          <cell r="H10966" t="str">
            <v>NYDIA YOHANNA</v>
          </cell>
          <cell r="I10966" t="str">
            <v>SERRANO</v>
          </cell>
          <cell r="J10966" t="str">
            <v>ROMERO</v>
          </cell>
          <cell r="P10966" t="str">
            <v>BOGOTÁ D.C.</v>
          </cell>
          <cell r="Q10966" t="str">
            <v>APARTADÓ</v>
          </cell>
          <cell r="T10966" t="str">
            <v>ANALISIS Y DESARROLLO DE SOFTWARE.</v>
          </cell>
          <cell r="W10966">
            <v>2977479</v>
          </cell>
          <cell r="AF10966" t="str">
            <v>VIRTUAL</v>
          </cell>
        </row>
        <row r="10967">
          <cell r="F10967">
            <v>1048847657</v>
          </cell>
          <cell r="H10967" t="str">
            <v>ANDREA XIMENA</v>
          </cell>
          <cell r="I10967" t="str">
            <v>ROMERO</v>
          </cell>
          <cell r="J10967" t="str">
            <v>MARTIN</v>
          </cell>
          <cell r="P10967" t="str">
            <v>BOYACÁ</v>
          </cell>
          <cell r="Q10967" t="str">
            <v>APARTADÓ</v>
          </cell>
          <cell r="T10967" t="str">
            <v>DESARROLLO DE MEDIOS GRAFICOS VISUALES</v>
          </cell>
          <cell r="W10967">
            <v>2977232</v>
          </cell>
          <cell r="AF10967" t="str">
            <v>VIRTUAL</v>
          </cell>
        </row>
        <row r="10968">
          <cell r="F10968">
            <v>1054286300</v>
          </cell>
          <cell r="H10968" t="str">
            <v>PAULA ALEJANDRA</v>
          </cell>
          <cell r="I10968" t="str">
            <v>MURILLO</v>
          </cell>
          <cell r="J10968" t="str">
            <v>HERNANDEZ</v>
          </cell>
          <cell r="P10968" t="str">
            <v>BOGOTÁ D.C.</v>
          </cell>
          <cell r="Q10968" t="str">
            <v>APARTADÓ</v>
          </cell>
          <cell r="T10968" t="str">
            <v>DESARROLLO DE MEDIOS GRAFICOS VISUALES</v>
          </cell>
          <cell r="W10968">
            <v>2977231</v>
          </cell>
          <cell r="AF10968" t="str">
            <v>VIRTUAL</v>
          </cell>
        </row>
        <row r="10969">
          <cell r="F10969">
            <v>1083879241</v>
          </cell>
          <cell r="H10969" t="str">
            <v>ANGELA SOFIA</v>
          </cell>
          <cell r="I10969" t="str">
            <v>RUPAY</v>
          </cell>
          <cell r="J10969" t="str">
            <v>AROS</v>
          </cell>
          <cell r="P10969" t="str">
            <v>HUILA</v>
          </cell>
          <cell r="Q10969" t="str">
            <v>APARTADÓ</v>
          </cell>
          <cell r="T10969" t="str">
            <v>DESARROLLO DE COLECCIONES PARA LA INDUSTRIA DE LA MODA.</v>
          </cell>
          <cell r="W10969">
            <v>2977201</v>
          </cell>
          <cell r="AF10969" t="str">
            <v>VIRTUAL</v>
          </cell>
        </row>
        <row r="10970">
          <cell r="F10970">
            <v>1054562917</v>
          </cell>
          <cell r="H10970" t="str">
            <v>TANIA ALEJANDRA</v>
          </cell>
          <cell r="I10970" t="str">
            <v>GARZON</v>
          </cell>
          <cell r="J10970" t="str">
            <v>MONTOYA</v>
          </cell>
          <cell r="P10970" t="str">
            <v>CUNDINAMARCA</v>
          </cell>
          <cell r="Q10970" t="str">
            <v>APARTADÓ</v>
          </cell>
          <cell r="T10970" t="str">
            <v>DESARROLLO DE COLECCIONES PARA LA INDUSTRIA DE LA MODA.</v>
          </cell>
          <cell r="W10970">
            <v>2977201</v>
          </cell>
          <cell r="AF10970" t="str">
            <v>VIRTUAL</v>
          </cell>
        </row>
        <row r="10971">
          <cell r="F10971">
            <v>1093296824</v>
          </cell>
          <cell r="H10971" t="str">
            <v>MAYRA JULIETH</v>
          </cell>
          <cell r="I10971" t="str">
            <v>LAMBRAÑO</v>
          </cell>
          <cell r="J10971" t="str">
            <v>VANEGAS</v>
          </cell>
          <cell r="P10971" t="str">
            <v>ANTIOQUIA</v>
          </cell>
          <cell r="Q10971" t="str">
            <v>APARTADÓ</v>
          </cell>
          <cell r="T10971" t="str">
            <v>COCINA</v>
          </cell>
          <cell r="W10971">
            <v>2924184</v>
          </cell>
          <cell r="AF10971" t="str">
            <v>PRESENCIAL</v>
          </cell>
        </row>
        <row r="10972">
          <cell r="F10972">
            <v>39413943</v>
          </cell>
          <cell r="H10972" t="str">
            <v>MARGENIS</v>
          </cell>
          <cell r="I10972" t="str">
            <v>ZUÑIGA</v>
          </cell>
          <cell r="J10972" t="str">
            <v>TORO</v>
          </cell>
          <cell r="P10972" t="str">
            <v>ANTIOQUIA</v>
          </cell>
          <cell r="Q10972" t="str">
            <v>APARTADÓ</v>
          </cell>
          <cell r="T10972" t="str">
            <v>.ATENCION INTEGRAL A LA PRIMERA INFANCIA</v>
          </cell>
          <cell r="W10972">
            <v>2878845</v>
          </cell>
          <cell r="AF10972" t="str">
            <v>PRESENCIAL</v>
          </cell>
        </row>
        <row r="10973">
          <cell r="F10973">
            <v>1040378397</v>
          </cell>
          <cell r="H10973" t="str">
            <v>AURA CRISTINA</v>
          </cell>
          <cell r="I10973" t="str">
            <v>SAN MARTIN</v>
          </cell>
          <cell r="J10973" t="str">
            <v>MENDOZA</v>
          </cell>
          <cell r="P10973" t="str">
            <v>ANTIOQUIA</v>
          </cell>
          <cell r="Q10973" t="str">
            <v>APARTADÓ</v>
          </cell>
          <cell r="T10973" t="str">
            <v>SERVICIO DE RECEPCION HOTELERA</v>
          </cell>
          <cell r="W10973">
            <v>2775391</v>
          </cell>
          <cell r="AF10973" t="str">
            <v>PRESENCIAL</v>
          </cell>
        </row>
        <row r="10974">
          <cell r="F10974">
            <v>1022417230</v>
          </cell>
          <cell r="H10974" t="str">
            <v>SERGIO ESTEBAN</v>
          </cell>
          <cell r="I10974" t="str">
            <v>RODRIGUEZ</v>
          </cell>
          <cell r="J10974" t="str">
            <v>PEREZ</v>
          </cell>
          <cell r="P10974" t="str">
            <v>BOGOTÁ D.C.</v>
          </cell>
          <cell r="Q10974" t="str">
            <v>APARTADÓ</v>
          </cell>
          <cell r="T10974" t="str">
            <v>DESARROLLO PUBLICITARIO</v>
          </cell>
          <cell r="W10974">
            <v>2721702</v>
          </cell>
          <cell r="AF10974" t="str">
            <v>VIRTUAL</v>
          </cell>
        </row>
        <row r="10975">
          <cell r="F10975">
            <v>80881070</v>
          </cell>
          <cell r="H10975" t="str">
            <v>DIEGO EDISSON</v>
          </cell>
          <cell r="I10975" t="str">
            <v>MONCADA</v>
          </cell>
          <cell r="J10975" t="str">
            <v>MARTINEZ</v>
          </cell>
          <cell r="P10975" t="str">
            <v>BOGOTÁ D.C.</v>
          </cell>
          <cell r="Q10975" t="str">
            <v>APARTADÓ</v>
          </cell>
          <cell r="T10975" t="str">
            <v>ANALISIS Y DESARROLLO DE SOFTWARE.</v>
          </cell>
          <cell r="W10975">
            <v>2721507</v>
          </cell>
          <cell r="AF10975" t="str">
            <v>VIRTUAL</v>
          </cell>
        </row>
        <row r="10976">
          <cell r="F10976">
            <v>1116040464</v>
          </cell>
          <cell r="H10976" t="str">
            <v>VANESA</v>
          </cell>
          <cell r="I10976" t="str">
            <v>RODRIGUEZ</v>
          </cell>
          <cell r="J10976" t="str">
            <v>GUALDRON</v>
          </cell>
          <cell r="P10976" t="str">
            <v>CASANARE</v>
          </cell>
          <cell r="Q10976" t="str">
            <v>APARTADÓ</v>
          </cell>
          <cell r="T10976" t="str">
            <v>DESARROLLO DE COLECCIONES PARA LA INDUSTRIA DE LA MODA.</v>
          </cell>
          <cell r="W10976">
            <v>2721298</v>
          </cell>
          <cell r="AF10976" t="str">
            <v>VIRTUAL</v>
          </cell>
        </row>
        <row r="10977">
          <cell r="F10977">
            <v>1067873121</v>
          </cell>
          <cell r="H10977" t="str">
            <v>KETTY MILENA</v>
          </cell>
          <cell r="I10977" t="str">
            <v>OCHOA</v>
          </cell>
          <cell r="J10977" t="str">
            <v>RUIZ</v>
          </cell>
          <cell r="P10977" t="str">
            <v>CÓRDOBA</v>
          </cell>
          <cell r="Q10977" t="str">
            <v>APARTADÓ</v>
          </cell>
          <cell r="T10977" t="str">
            <v>DESARROLLO DE COLECCIONES PARA LA INDUSTRIA DE LA MODA.</v>
          </cell>
          <cell r="W10977">
            <v>2721296</v>
          </cell>
          <cell r="AF10977" t="str">
            <v>VIRTUAL</v>
          </cell>
        </row>
        <row r="10978">
          <cell r="F10978">
            <v>1116257149</v>
          </cell>
          <cell r="H10978" t="str">
            <v>LUZ MERY</v>
          </cell>
          <cell r="I10978" t="str">
            <v>HERNANDEZ</v>
          </cell>
          <cell r="J10978" t="str">
            <v>PARAMO</v>
          </cell>
          <cell r="P10978" t="str">
            <v>CUNDINAMARCA</v>
          </cell>
          <cell r="Q10978" t="str">
            <v>APARTADÓ</v>
          </cell>
          <cell r="T10978" t="str">
            <v>DESARROLLO DE COLECCIONES PARA LA INDUSTRIA DE LA MODA.</v>
          </cell>
          <cell r="W10978">
            <v>2721296</v>
          </cell>
          <cell r="AF10978" t="str">
            <v>VIRTUAL</v>
          </cell>
        </row>
        <row r="10979">
          <cell r="F10979">
            <v>1063139625</v>
          </cell>
          <cell r="H10979" t="str">
            <v>LUZ ANGELA</v>
          </cell>
          <cell r="I10979" t="str">
            <v>PATERNINA</v>
          </cell>
          <cell r="J10979" t="str">
            <v>TAPIA</v>
          </cell>
          <cell r="P10979" t="str">
            <v>ANTIOQUIA</v>
          </cell>
          <cell r="Q10979" t="str">
            <v>APARTADÓ</v>
          </cell>
          <cell r="T10979" t="str">
            <v>COORDINACION DE PROCESOS LOGISTICOS</v>
          </cell>
          <cell r="W10979">
            <v>2712472</v>
          </cell>
          <cell r="AF10979" t="str">
            <v>PRESENCIAL</v>
          </cell>
        </row>
        <row r="10980">
          <cell r="F10980">
            <v>1001671842</v>
          </cell>
          <cell r="H10980" t="str">
            <v>REINA ISABEL</v>
          </cell>
          <cell r="I10980" t="str">
            <v>PATERNINA</v>
          </cell>
          <cell r="J10980" t="str">
            <v>MONTIEL</v>
          </cell>
          <cell r="P10980" t="str">
            <v>ANTIOQUIA</v>
          </cell>
          <cell r="Q10980" t="str">
            <v>APARTADÓ</v>
          </cell>
          <cell r="T10980" t="str">
            <v>IMPLEMENTACION DE INFRAESTRUCTURA DE TECNOLOGIAS DE LA INFORMACION Y LAS COMUNICACIONES.</v>
          </cell>
          <cell r="W10980">
            <v>2659957</v>
          </cell>
          <cell r="AF10980" t="str">
            <v>PRESENCIAL</v>
          </cell>
        </row>
        <row r="10981">
          <cell r="F10981">
            <v>1027940289</v>
          </cell>
          <cell r="H10981" t="str">
            <v>JUAN SEBASTIAN</v>
          </cell>
          <cell r="I10981" t="str">
            <v>SOLANO</v>
          </cell>
          <cell r="J10981" t="str">
            <v>TERAN</v>
          </cell>
          <cell r="P10981" t="str">
            <v>ANTIOQUIA</v>
          </cell>
          <cell r="Q10981" t="str">
            <v>APARTADÓ</v>
          </cell>
          <cell r="T10981" t="str">
            <v>IMPLEMENTACION DE INFRAESTRUCTURA DE TECNOLOGIAS DE LA INFORMACION Y LAS COMUNICACIONES.</v>
          </cell>
          <cell r="W10981">
            <v>2618662</v>
          </cell>
          <cell r="AF10981" t="str">
            <v>PRESENCIAL</v>
          </cell>
        </row>
        <row r="10982">
          <cell r="F10982">
            <v>1046526963</v>
          </cell>
          <cell r="H10982" t="str">
            <v>JUAN DAVID</v>
          </cell>
          <cell r="I10982" t="str">
            <v>RAIGOZA</v>
          </cell>
          <cell r="J10982" t="str">
            <v>MARTINEZ</v>
          </cell>
          <cell r="P10982" t="str">
            <v>ANTIOQUIA</v>
          </cell>
          <cell r="Q10982" t="str">
            <v>APARTADÓ</v>
          </cell>
          <cell r="T10982" t="str">
            <v>IMPLEMENTACION DE INFRAESTRUCTURA DE TECNOLOGIAS DE LA INFORMACION Y LAS COMUNICACIONES.</v>
          </cell>
          <cell r="W10982">
            <v>2618662</v>
          </cell>
          <cell r="AF10982" t="str">
            <v>PRESENCIAL</v>
          </cell>
        </row>
        <row r="10983">
          <cell r="F10983">
            <v>1032176796</v>
          </cell>
          <cell r="H10983" t="str">
            <v>MAIRA ALEJANDRA</v>
          </cell>
          <cell r="I10983" t="str">
            <v>HERRERA</v>
          </cell>
          <cell r="J10983" t="str">
            <v>GONZALEZ</v>
          </cell>
          <cell r="P10983" t="str">
            <v>ANTIOQUIA</v>
          </cell>
          <cell r="Q10983" t="str">
            <v>APARTADÓ</v>
          </cell>
          <cell r="T10983" t="str">
            <v>GESTION CONTABLE Y DE INFORMACION FINANCIERA</v>
          </cell>
          <cell r="W10983">
            <v>2561257</v>
          </cell>
          <cell r="AF10983" t="str">
            <v>PRESENCIAL</v>
          </cell>
        </row>
        <row r="10984">
          <cell r="F10984">
            <v>1002088039</v>
          </cell>
          <cell r="H10984" t="str">
            <v>AURA ELENA</v>
          </cell>
          <cell r="I10984" t="str">
            <v>VELASQUEZ</v>
          </cell>
          <cell r="J10984" t="str">
            <v>PALOMO</v>
          </cell>
          <cell r="P10984" t="str">
            <v>ANTIOQUIA</v>
          </cell>
          <cell r="Q10984" t="str">
            <v>APARTADÓ</v>
          </cell>
          <cell r="T10984" t="str">
            <v>COORDINACION DE SERVICIOS HOTELEROS</v>
          </cell>
          <cell r="W10984">
            <v>2561235</v>
          </cell>
          <cell r="AF10984" t="str">
            <v>PRESENCIAL</v>
          </cell>
        </row>
        <row r="10985">
          <cell r="F10985">
            <v>1001667610</v>
          </cell>
          <cell r="H10985" t="str">
            <v>MARCELA</v>
          </cell>
          <cell r="I10985" t="str">
            <v>JIMENEZ</v>
          </cell>
          <cell r="J10985" t="str">
            <v>MUÑOZ</v>
          </cell>
          <cell r="P10985" t="str">
            <v>ANTIOQUIA</v>
          </cell>
          <cell r="Q10985" t="str">
            <v>APARTADÓ</v>
          </cell>
          <cell r="T10985" t="str">
            <v>GESTION DE LA PRODUCCION AGRICOLA</v>
          </cell>
          <cell r="W10985">
            <v>2561110</v>
          </cell>
          <cell r="AF10985" t="str">
            <v>PRESENCIAL</v>
          </cell>
        </row>
        <row r="10986">
          <cell r="F10986">
            <v>1010207329</v>
          </cell>
          <cell r="H10986" t="str">
            <v>CLAUDIA MARCELA</v>
          </cell>
          <cell r="I10986" t="str">
            <v>QUICENO</v>
          </cell>
          <cell r="J10986" t="str">
            <v>QUICENO</v>
          </cell>
          <cell r="P10986" t="str">
            <v>CUNDINAMARCA</v>
          </cell>
          <cell r="Q10986" t="str">
            <v>APARTADÓ</v>
          </cell>
          <cell r="T10986" t="str">
            <v>DESARROLLO DE MEDIOS GRAFICOS VISUALES</v>
          </cell>
          <cell r="W10986">
            <v>2626946</v>
          </cell>
          <cell r="AF10986" t="str">
            <v>VIRTUAL</v>
          </cell>
        </row>
        <row r="10987">
          <cell r="F10987">
            <v>1027953443</v>
          </cell>
          <cell r="H10987" t="str">
            <v>MARIA ISABEL</v>
          </cell>
          <cell r="I10987" t="str">
            <v>HOYOS</v>
          </cell>
          <cell r="J10987" t="str">
            <v>MOSQUERA</v>
          </cell>
          <cell r="P10987" t="str">
            <v>ANTIOQUIA</v>
          </cell>
          <cell r="Q10987" t="str">
            <v>APARTADÓ</v>
          </cell>
          <cell r="T10987" t="str">
            <v>GESTIÓN ADMINISTRATIVA</v>
          </cell>
          <cell r="W10987">
            <v>2620141</v>
          </cell>
          <cell r="AF10987" t="str">
            <v>PRESENCIAL</v>
          </cell>
        </row>
        <row r="10988">
          <cell r="F10988">
            <v>1007853173</v>
          </cell>
          <cell r="H10988" t="str">
            <v>ALEXANDER</v>
          </cell>
          <cell r="I10988" t="str">
            <v>MARSIGLIA</v>
          </cell>
          <cell r="J10988" t="str">
            <v>DOMINGUEZ</v>
          </cell>
          <cell r="P10988" t="str">
            <v>ANTIOQUIA</v>
          </cell>
          <cell r="Q10988" t="str">
            <v>APARTADÓ</v>
          </cell>
          <cell r="T10988" t="str">
            <v>GESTIÓN ADMINISTRATIVA</v>
          </cell>
          <cell r="W10988">
            <v>2620140</v>
          </cell>
          <cell r="AF10988" t="str">
            <v>PRESENCIAL</v>
          </cell>
        </row>
        <row r="10989">
          <cell r="F10989">
            <v>1000034898</v>
          </cell>
          <cell r="H10989" t="str">
            <v>MANUELA</v>
          </cell>
          <cell r="I10989" t="str">
            <v>OSORIO</v>
          </cell>
          <cell r="J10989" t="str">
            <v>GALAN</v>
          </cell>
          <cell r="P10989" t="str">
            <v>BOGOTÁ D.C.</v>
          </cell>
          <cell r="Q10989" t="str">
            <v>APARTADÓ</v>
          </cell>
          <cell r="T10989" t="str">
            <v>DESARROLLO PUBLICITARIO</v>
          </cell>
          <cell r="W10989">
            <v>2547473</v>
          </cell>
          <cell r="AF10989" t="str">
            <v>VIRTUAL</v>
          </cell>
        </row>
        <row r="10990">
          <cell r="F10990">
            <v>1018508473</v>
          </cell>
          <cell r="H10990" t="str">
            <v>LAURA CAMILA</v>
          </cell>
          <cell r="I10990" t="str">
            <v>CHAPARRO</v>
          </cell>
          <cell r="J10990" t="str">
            <v>ACERO</v>
          </cell>
          <cell r="P10990" t="str">
            <v>BOGOTÁ D.C.</v>
          </cell>
          <cell r="Q10990" t="str">
            <v>APARTADÓ</v>
          </cell>
          <cell r="T10990" t="str">
            <v>DESARROLLO PUBLICITARIO</v>
          </cell>
          <cell r="W10990">
            <v>2547472</v>
          </cell>
          <cell r="AF10990" t="str">
            <v>VIRTUAL</v>
          </cell>
        </row>
        <row r="10991">
          <cell r="F10991">
            <v>1072259149</v>
          </cell>
          <cell r="H10991" t="str">
            <v>LUZ MARINA</v>
          </cell>
          <cell r="I10991" t="str">
            <v>PACHECO</v>
          </cell>
          <cell r="J10991" t="str">
            <v>BUSTAMANTE</v>
          </cell>
          <cell r="P10991" t="str">
            <v>ANTIOQUIA</v>
          </cell>
          <cell r="Q10991" t="str">
            <v>ARBOLETES</v>
          </cell>
          <cell r="T10991" t="str">
            <v>CONTABILIZACION DE OPERACIONES COMERCIALES Y FINANCIERAS.</v>
          </cell>
          <cell r="W10991">
            <v>2775400</v>
          </cell>
          <cell r="AF10991" t="str">
            <v>PRESENCIAL</v>
          </cell>
        </row>
        <row r="10992">
          <cell r="F10992">
            <v>1001153514</v>
          </cell>
          <cell r="H10992" t="str">
            <v>ROBINSON DAVID</v>
          </cell>
          <cell r="I10992" t="str">
            <v>AGUDELO</v>
          </cell>
          <cell r="J10992" t="str">
            <v>SERNA</v>
          </cell>
          <cell r="P10992" t="str">
            <v>ANTIOQUIA</v>
          </cell>
          <cell r="Q10992" t="str">
            <v>CHIGORODO</v>
          </cell>
          <cell r="T10992" t="str">
            <v>SISTEMAS.</v>
          </cell>
          <cell r="W10992">
            <v>2775351</v>
          </cell>
          <cell r="AF10992" t="str">
            <v>PRESENCIAL</v>
          </cell>
        </row>
        <row r="10993">
          <cell r="F10993">
            <v>1030695290</v>
          </cell>
          <cell r="H10993" t="str">
            <v>FARLEY</v>
          </cell>
          <cell r="I10993" t="str">
            <v>GONZALEZ</v>
          </cell>
          <cell r="J10993" t="str">
            <v>JARAMILLO</v>
          </cell>
          <cell r="P10993" t="str">
            <v>ANTIOQUIA</v>
          </cell>
          <cell r="Q10993" t="str">
            <v>NECOCLI</v>
          </cell>
          <cell r="T10993" t="str">
            <v>SALUD PUBLICA</v>
          </cell>
          <cell r="W10993">
            <v>2923837</v>
          </cell>
          <cell r="AF10993" t="str">
            <v>PRESENCIAL</v>
          </cell>
        </row>
        <row r="10994">
          <cell r="F10994">
            <v>1038807847</v>
          </cell>
          <cell r="H10994" t="str">
            <v>MAIRA ALEJANDRA</v>
          </cell>
          <cell r="I10994" t="str">
            <v>GOMEZ</v>
          </cell>
          <cell r="J10994" t="str">
            <v>VALENCIA</v>
          </cell>
          <cell r="P10994" t="str">
            <v>ANTIOQUIA</v>
          </cell>
          <cell r="Q10994" t="str">
            <v>TURBO</v>
          </cell>
          <cell r="T10994" t="str">
            <v>CUIDADO ESTETICO DE MANOS Y PIES..</v>
          </cell>
          <cell r="W10994">
            <v>2936071</v>
          </cell>
          <cell r="AF10994" t="str">
            <v>PRESENCIAL</v>
          </cell>
        </row>
        <row r="10995">
          <cell r="F10995">
            <v>1001035161</v>
          </cell>
          <cell r="H10995" t="str">
            <v>DAMIAN</v>
          </cell>
          <cell r="I10995" t="str">
            <v>MORENO</v>
          </cell>
          <cell r="J10995" t="str">
            <v>DIAZ</v>
          </cell>
          <cell r="P10995" t="str">
            <v>ANTIOQUIA</v>
          </cell>
          <cell r="Q10995" t="str">
            <v>APARTADÓ</v>
          </cell>
          <cell r="T10995" t="str">
            <v>ANALISIS Y DESARROLLO DE SISTEMAS DE INFORMACION</v>
          </cell>
          <cell r="W10995">
            <v>2560698</v>
          </cell>
          <cell r="AF10995" t="str">
            <v>PRESENCIAL</v>
          </cell>
        </row>
        <row r="10996">
          <cell r="F10996">
            <v>1043662954</v>
          </cell>
          <cell r="H10996" t="str">
            <v>ANGEL JOSE</v>
          </cell>
          <cell r="I10996" t="str">
            <v>NAGLES</v>
          </cell>
          <cell r="J10996" t="str">
            <v>ANAYA</v>
          </cell>
          <cell r="P10996" t="str">
            <v>ANTIOQUIA</v>
          </cell>
          <cell r="Q10996" t="str">
            <v>APARTADÓ</v>
          </cell>
          <cell r="T10996" t="str">
            <v>ANALISIS Y DESARROLLO DE SISTEMAS DE INFORMACION</v>
          </cell>
          <cell r="W10996">
            <v>2560698</v>
          </cell>
          <cell r="AF10996" t="str">
            <v>PRESENCIAL</v>
          </cell>
        </row>
        <row r="10997">
          <cell r="F10997">
            <v>1028015294</v>
          </cell>
          <cell r="H10997" t="str">
            <v>LUZ AIDA</v>
          </cell>
          <cell r="I10997" t="str">
            <v>GUZMAN</v>
          </cell>
          <cell r="J10997" t="str">
            <v>LLANES</v>
          </cell>
          <cell r="P10997" t="str">
            <v>ANTIOQUIA</v>
          </cell>
          <cell r="Q10997" t="str">
            <v>APARTADÓ</v>
          </cell>
          <cell r="T10997" t="str">
            <v>GESTION CONTABLE Y DE INFORMACION FINANCIERA</v>
          </cell>
          <cell r="W10997">
            <v>2561573</v>
          </cell>
          <cell r="AF10997" t="str">
            <v>PRESENCIAL</v>
          </cell>
        </row>
        <row r="10998">
          <cell r="F10998">
            <v>1026556036</v>
          </cell>
          <cell r="H10998" t="str">
            <v>VALENTINA</v>
          </cell>
          <cell r="I10998" t="str">
            <v>RIVAS</v>
          </cell>
          <cell r="J10998" t="str">
            <v>BERNAL</v>
          </cell>
          <cell r="P10998" t="str">
            <v>BOGOTÁ D.C.</v>
          </cell>
          <cell r="Q10998" t="str">
            <v>APARTADÓ</v>
          </cell>
          <cell r="T10998" t="str">
            <v>GESTION AGROEMPRESARIAL</v>
          </cell>
          <cell r="W10998">
            <v>3118539</v>
          </cell>
          <cell r="AF10998" t="str">
            <v>VIRTUAL</v>
          </cell>
        </row>
        <row r="10999">
          <cell r="F10999">
            <v>1056030930</v>
          </cell>
          <cell r="H10999" t="str">
            <v>DIANA CRISTINA</v>
          </cell>
          <cell r="I10999" t="str">
            <v>MARTINEZ</v>
          </cell>
          <cell r="J10999" t="str">
            <v>RONCANCIO</v>
          </cell>
          <cell r="P10999" t="str">
            <v>BOYACÁ</v>
          </cell>
          <cell r="Q10999" t="str">
            <v>APARTADÓ</v>
          </cell>
          <cell r="T10999" t="str">
            <v>GESTION AGROEMPRESARIAL</v>
          </cell>
          <cell r="W10999">
            <v>3118539</v>
          </cell>
          <cell r="AF10999" t="str">
            <v>VIRTUAL</v>
          </cell>
        </row>
        <row r="11000">
          <cell r="F11000">
            <v>1038824347</v>
          </cell>
          <cell r="H11000" t="str">
            <v>ANDRES FELIPE</v>
          </cell>
          <cell r="I11000" t="str">
            <v>GALLEGO</v>
          </cell>
          <cell r="J11000" t="str">
            <v>AMADOR</v>
          </cell>
          <cell r="P11000" t="str">
            <v>ANTIOQUIA</v>
          </cell>
          <cell r="Q11000" t="str">
            <v>APARTADÓ</v>
          </cell>
          <cell r="T11000" t="str">
            <v>GESTION DE LA PRODUCCION AGRICOLA</v>
          </cell>
          <cell r="W11000">
            <v>2629172</v>
          </cell>
          <cell r="AF11000" t="str">
            <v>PRESENCIAL</v>
          </cell>
        </row>
        <row r="11001">
          <cell r="F11001">
            <v>1053587543</v>
          </cell>
          <cell r="H11001" t="str">
            <v>JOSE RODOLFO</v>
          </cell>
          <cell r="I11001" t="str">
            <v>IBAÑEZ</v>
          </cell>
          <cell r="J11001" t="str">
            <v>ROJAS</v>
          </cell>
          <cell r="P11001" t="str">
            <v>BOYACÁ</v>
          </cell>
          <cell r="Q11001" t="str">
            <v>APARTADÓ</v>
          </cell>
          <cell r="T11001" t="str">
            <v>ANALISIS Y DESARROLLO DE SOFTWARE.</v>
          </cell>
          <cell r="W11001">
            <v>2547410</v>
          </cell>
          <cell r="AF11001" t="str">
            <v>VIRTUAL</v>
          </cell>
        </row>
        <row r="11002">
          <cell r="F11002">
            <v>1130642189</v>
          </cell>
          <cell r="H11002" t="str">
            <v>VICTOR HUGO</v>
          </cell>
          <cell r="I11002" t="str">
            <v>GARZON</v>
          </cell>
          <cell r="J11002" t="str">
            <v>SALAZAR</v>
          </cell>
          <cell r="P11002" t="str">
            <v>VALLE DEL CAUCA</v>
          </cell>
          <cell r="Q11002" t="str">
            <v>APARTADÓ</v>
          </cell>
          <cell r="T11002" t="str">
            <v>ANALISIS Y DESARROLLO DE SOFTWARE.</v>
          </cell>
          <cell r="W11002">
            <v>3070128</v>
          </cell>
          <cell r="AF11002" t="str">
            <v>VIRTUAL</v>
          </cell>
        </row>
        <row r="11003">
          <cell r="F11003">
            <v>1081272673</v>
          </cell>
          <cell r="H11003" t="str">
            <v>DANIELA ALEJANDRA</v>
          </cell>
          <cell r="I11003" t="str">
            <v>MENDOZA</v>
          </cell>
          <cell r="J11003" t="str">
            <v>RENDON</v>
          </cell>
          <cell r="P11003" t="str">
            <v>NARIÑO</v>
          </cell>
          <cell r="Q11003" t="str">
            <v>APARTADÓ</v>
          </cell>
          <cell r="T11003" t="str">
            <v>DESARROLLO DE MEDIOS GRAFICOS VISUALES</v>
          </cell>
          <cell r="W11003">
            <v>2626946</v>
          </cell>
          <cell r="AF11003" t="str">
            <v>VIRTUAL</v>
          </cell>
        </row>
        <row r="11004">
          <cell r="F11004">
            <v>1072712859</v>
          </cell>
          <cell r="H11004" t="str">
            <v>KAREN NATHALIA</v>
          </cell>
          <cell r="I11004" t="str">
            <v>FORERO</v>
          </cell>
          <cell r="J11004" t="str">
            <v>ZARATE</v>
          </cell>
          <cell r="P11004" t="str">
            <v>BOGOTÁ D.C.</v>
          </cell>
          <cell r="Q11004" t="str">
            <v>APARTADÓ</v>
          </cell>
          <cell r="T11004" t="str">
            <v>DESARROLLO DE MEDIOS GRAFICOS VISUALES</v>
          </cell>
          <cell r="W11004">
            <v>2758192</v>
          </cell>
          <cell r="AF11004" t="str">
            <v>VIRTUAL</v>
          </cell>
        </row>
        <row r="11005">
          <cell r="F11005">
            <v>1078350686</v>
          </cell>
          <cell r="H11005" t="str">
            <v>CRISTIAN DAVID</v>
          </cell>
          <cell r="I11005" t="str">
            <v>GOMEZ</v>
          </cell>
          <cell r="J11005" t="str">
            <v>BARRIGA</v>
          </cell>
          <cell r="P11005" t="str">
            <v>CUNDINAMARCA</v>
          </cell>
          <cell r="Q11005" t="str">
            <v>APARTADÓ</v>
          </cell>
          <cell r="T11005" t="str">
            <v>DESARROLLO DE MEDIOS GRAFICOS VISUALES</v>
          </cell>
          <cell r="W11005">
            <v>2758192</v>
          </cell>
          <cell r="AF11005" t="str">
            <v>VIRTUAL</v>
          </cell>
        </row>
        <row r="11006">
          <cell r="F11006">
            <v>1002187934</v>
          </cell>
          <cell r="H11006" t="str">
            <v>JOSTYN JOSE</v>
          </cell>
          <cell r="I11006" t="str">
            <v>VERGARA</v>
          </cell>
          <cell r="J11006" t="str">
            <v>CORREA</v>
          </cell>
          <cell r="P11006" t="str">
            <v>BOLÍVAR</v>
          </cell>
          <cell r="Q11006" t="str">
            <v>APARTADÓ</v>
          </cell>
          <cell r="T11006" t="str">
            <v>DESARROLLO DE MEDIOS GRAFICOS VISUALES</v>
          </cell>
          <cell r="W11006">
            <v>2758193</v>
          </cell>
          <cell r="AF11006" t="str">
            <v>VIRTUAL</v>
          </cell>
        </row>
        <row r="11007">
          <cell r="F11007">
            <v>1045490304</v>
          </cell>
          <cell r="H11007" t="str">
            <v>JUAN DAVID</v>
          </cell>
          <cell r="I11007" t="str">
            <v>MOSQUERA</v>
          </cell>
          <cell r="J11007" t="str">
            <v>BUENDIA</v>
          </cell>
          <cell r="P11007" t="str">
            <v>ANTIOQUIA</v>
          </cell>
          <cell r="Q11007" t="str">
            <v>APARTADÓ</v>
          </cell>
          <cell r="T11007" t="str">
            <v>COORDINACION DE SERVICIOS HOTELEROS</v>
          </cell>
          <cell r="W11007">
            <v>2561235</v>
          </cell>
          <cell r="AF11007" t="str">
            <v>PRESENCIAL</v>
          </cell>
        </row>
        <row r="11008">
          <cell r="F11008">
            <v>1033724842</v>
          </cell>
          <cell r="H11008" t="str">
            <v>YULY ESMERALDA</v>
          </cell>
          <cell r="I11008" t="str">
            <v>MANRIQUE</v>
          </cell>
          <cell r="J11008" t="str">
            <v>FONSECA</v>
          </cell>
          <cell r="P11008" t="str">
            <v>CUNDINAMARCA</v>
          </cell>
          <cell r="Q11008" t="str">
            <v>APARTADÓ</v>
          </cell>
          <cell r="T11008" t="str">
            <v>DESARROLLO DE COLECCIONES PARA LA INDUSTRIA DE LA MODA.</v>
          </cell>
          <cell r="W11008">
            <v>2626914</v>
          </cell>
          <cell r="AF11008" t="str">
            <v>VIRTUAL</v>
          </cell>
        </row>
        <row r="11009">
          <cell r="F11009">
            <v>66915927</v>
          </cell>
          <cell r="H11009" t="str">
            <v>SONIA MARIA</v>
          </cell>
          <cell r="I11009" t="str">
            <v>CUESTA</v>
          </cell>
          <cell r="J11009" t="str">
            <v>SEGURA</v>
          </cell>
          <cell r="P11009" t="str">
            <v>NARIÑO</v>
          </cell>
          <cell r="Q11009" t="str">
            <v>APARTADÓ</v>
          </cell>
          <cell r="T11009" t="str">
            <v>DESARROLLO DE COLECCIONES PARA LA INDUSTRIA DE LA MODA.</v>
          </cell>
          <cell r="W11009">
            <v>2721297</v>
          </cell>
          <cell r="AF11009" t="str">
            <v>VIRTUAL</v>
          </cell>
        </row>
        <row r="11010">
          <cell r="F11010">
            <v>1075687830</v>
          </cell>
          <cell r="H11010" t="str">
            <v>DEISY JULIETH</v>
          </cell>
          <cell r="I11010" t="str">
            <v>GARNICA</v>
          </cell>
          <cell r="J11010" t="str">
            <v>SALAZAR</v>
          </cell>
          <cell r="P11010" t="str">
            <v>CUNDINAMARCA</v>
          </cell>
          <cell r="Q11010" t="str">
            <v>APARTADÓ</v>
          </cell>
          <cell r="T11010" t="str">
            <v>DESARROLLO DE COLECCIONES PARA LA INDUSTRIA DE LA MODA.</v>
          </cell>
          <cell r="W11010">
            <v>2977200</v>
          </cell>
          <cell r="AF11010" t="str">
            <v>VIRTUAL</v>
          </cell>
        </row>
        <row r="11011">
          <cell r="F11011">
            <v>1030631604</v>
          </cell>
          <cell r="H11011" t="str">
            <v>GERALDIN</v>
          </cell>
          <cell r="I11011" t="str">
            <v>GONGORA</v>
          </cell>
          <cell r="J11011" t="str">
            <v>GONGORA</v>
          </cell>
          <cell r="P11011" t="str">
            <v>BOGOTÁ D.C.</v>
          </cell>
          <cell r="Q11011" t="str">
            <v>APARTADÓ</v>
          </cell>
          <cell r="T11011" t="str">
            <v>DESARROLLO DE COLECCIONES PARA LA INDUSTRIA DE LA MODA.</v>
          </cell>
          <cell r="W11011">
            <v>2977200</v>
          </cell>
          <cell r="AF11011" t="str">
            <v>VIRTUAL</v>
          </cell>
        </row>
        <row r="11012">
          <cell r="F11012">
            <v>33366976</v>
          </cell>
          <cell r="H11012" t="str">
            <v>LEIDY GIOVANA</v>
          </cell>
          <cell r="I11012" t="str">
            <v>PERAZA</v>
          </cell>
          <cell r="J11012" t="str">
            <v>RAMIREZ</v>
          </cell>
          <cell r="P11012" t="str">
            <v>BOYACÁ</v>
          </cell>
          <cell r="Q11012" t="str">
            <v>APARTADÓ</v>
          </cell>
          <cell r="T11012" t="str">
            <v>DESARROLLO DE COLECCIONES PARA LA INDUSTRIA DE LA MODA.</v>
          </cell>
          <cell r="W11012">
            <v>3070157</v>
          </cell>
          <cell r="AF11012" t="str">
            <v>VIRTUAL</v>
          </cell>
        </row>
        <row r="11013">
          <cell r="F11013">
            <v>1007478407</v>
          </cell>
          <cell r="H11013" t="str">
            <v>KEVIN DUVAN</v>
          </cell>
          <cell r="I11013" t="str">
            <v>CUERO</v>
          </cell>
          <cell r="J11013" t="str">
            <v>HERNANDEZ</v>
          </cell>
          <cell r="P11013" t="str">
            <v>NARIÑO</v>
          </cell>
          <cell r="Q11013" t="str">
            <v>APARTADÓ</v>
          </cell>
          <cell r="T11013" t="str">
            <v>DESARROLLO PUBLICITARIO</v>
          </cell>
          <cell r="W11013">
            <v>2547470</v>
          </cell>
          <cell r="AF11013" t="str">
            <v>VIRTUAL</v>
          </cell>
        </row>
        <row r="11014">
          <cell r="F11014">
            <v>1006016497</v>
          </cell>
          <cell r="H11014" t="str">
            <v>JHON ALEJANDRO</v>
          </cell>
          <cell r="I11014" t="str">
            <v>GONZALEZ</v>
          </cell>
          <cell r="J11014" t="str">
            <v>GOMEZ</v>
          </cell>
          <cell r="P11014" t="str">
            <v>VALLE DEL CAUCA</v>
          </cell>
          <cell r="Q11014" t="str">
            <v>APARTADÓ</v>
          </cell>
          <cell r="T11014" t="str">
            <v>DESARROLLO PUBLICITARIO</v>
          </cell>
          <cell r="W11014">
            <v>2547472</v>
          </cell>
          <cell r="AF11014" t="str">
            <v>VIRTUAL</v>
          </cell>
        </row>
        <row r="11015">
          <cell r="F11015">
            <v>1143924398</v>
          </cell>
          <cell r="H11015" t="str">
            <v>ZAYURY</v>
          </cell>
          <cell r="I11015" t="str">
            <v>SUESCUN</v>
          </cell>
          <cell r="J11015" t="str">
            <v>BEDOYA</v>
          </cell>
          <cell r="P11015" t="str">
            <v>VALLE DEL CAUCA</v>
          </cell>
          <cell r="Q11015" t="str">
            <v>APARTADÓ</v>
          </cell>
          <cell r="T11015" t="str">
            <v>DESARROLLO PUBLICITARIO</v>
          </cell>
          <cell r="W11015">
            <v>2547473</v>
          </cell>
          <cell r="AF11015" t="str">
            <v>VIRTUAL</v>
          </cell>
        </row>
        <row r="11016">
          <cell r="F11016">
            <v>1007410080</v>
          </cell>
          <cell r="H11016" t="str">
            <v>MARIA ISABEL</v>
          </cell>
          <cell r="I11016" t="str">
            <v>ARREDONDO</v>
          </cell>
          <cell r="J11016" t="str">
            <v>DAVID</v>
          </cell>
          <cell r="P11016" t="str">
            <v>ANTIOQUIA</v>
          </cell>
          <cell r="Q11016" t="str">
            <v>CHIGORODO</v>
          </cell>
          <cell r="T11016" t="str">
            <v>SISTEMAS.</v>
          </cell>
          <cell r="W11016">
            <v>2775351</v>
          </cell>
          <cell r="AF11016" t="str">
            <v>PRESENCIAL</v>
          </cell>
        </row>
        <row r="11017">
          <cell r="F11017">
            <v>1045487564</v>
          </cell>
          <cell r="H11017" t="str">
            <v>MAIDY JULIETH</v>
          </cell>
          <cell r="I11017" t="str">
            <v>OBANDO</v>
          </cell>
          <cell r="J11017" t="str">
            <v>GOMEZ</v>
          </cell>
          <cell r="P11017" t="str">
            <v>ANTIOQUIA</v>
          </cell>
          <cell r="Q11017" t="str">
            <v>APARTADÓ</v>
          </cell>
          <cell r="T11017" t="str">
            <v>ACTIVIDAD FISICA</v>
          </cell>
          <cell r="W11017">
            <v>2712512</v>
          </cell>
          <cell r="AF11017" t="str">
            <v>PRESENCIAL</v>
          </cell>
        </row>
        <row r="11018">
          <cell r="F11018">
            <v>1045490376</v>
          </cell>
          <cell r="H11018" t="str">
            <v>JIMENA MARCELA</v>
          </cell>
          <cell r="I11018" t="str">
            <v>MOSQUERA</v>
          </cell>
          <cell r="J11018" t="str">
            <v>BATISTA</v>
          </cell>
          <cell r="P11018" t="str">
            <v>ANTIOQUIA</v>
          </cell>
          <cell r="Q11018" t="str">
            <v>TURBO</v>
          </cell>
          <cell r="T11018" t="str">
            <v>ESTIMULACION INTEGRAL EN LA PRIMERA INFANCIA</v>
          </cell>
          <cell r="W11018">
            <v>2989397</v>
          </cell>
          <cell r="AF11018" t="str">
            <v>PRESENCIAL</v>
          </cell>
        </row>
        <row r="11019">
          <cell r="F11019">
            <v>1093735588</v>
          </cell>
          <cell r="H11019" t="str">
            <v>ANIR</v>
          </cell>
          <cell r="I11019" t="str">
            <v>GOMEZ</v>
          </cell>
          <cell r="J11019" t="str">
            <v>GOMEZ</v>
          </cell>
          <cell r="P11019" t="str">
            <v>BOGOTÁ D.C.</v>
          </cell>
          <cell r="Q11019" t="str">
            <v>APARTADÓ</v>
          </cell>
          <cell r="T11019" t="str">
            <v>COORDINACION DE PROCESOS LOGISTICOS</v>
          </cell>
          <cell r="W11019">
            <v>3070145</v>
          </cell>
          <cell r="AF11019" t="str">
            <v>VIRTUAL</v>
          </cell>
        </row>
        <row r="11020">
          <cell r="F11020">
            <v>1041260253</v>
          </cell>
          <cell r="H11020" t="str">
            <v>SEBASTIAN</v>
          </cell>
          <cell r="I11020" t="str">
            <v>OSTEN</v>
          </cell>
          <cell r="J11020" t="str">
            <v>BURGOS</v>
          </cell>
          <cell r="P11020" t="str">
            <v>ANTIOQUIA</v>
          </cell>
          <cell r="Q11020" t="str">
            <v>APARTADÓ</v>
          </cell>
          <cell r="T11020" t="str">
            <v>GESTIÓN DE EMPRESAS AGROPECUARIAS</v>
          </cell>
          <cell r="W11020">
            <v>3169048</v>
          </cell>
          <cell r="AF11020" t="str">
            <v>PRESENCIAL</v>
          </cell>
        </row>
        <row r="11021">
          <cell r="F11021">
            <v>1001027430</v>
          </cell>
          <cell r="H11021" t="str">
            <v>YULIETH DAYANA</v>
          </cell>
          <cell r="I11021" t="str">
            <v>REYES</v>
          </cell>
          <cell r="J11021" t="str">
            <v>DE LA ROSA</v>
          </cell>
          <cell r="P11021" t="str">
            <v>ANTIOQUIA</v>
          </cell>
          <cell r="Q11021" t="str">
            <v>APARTADÓ</v>
          </cell>
          <cell r="T11021" t="str">
            <v>GESTIÓN DE EMPRESAS AGROPECUARIAS</v>
          </cell>
          <cell r="W11021">
            <v>3169048</v>
          </cell>
          <cell r="AF11021" t="str">
            <v>PRESENCIAL</v>
          </cell>
        </row>
        <row r="11022">
          <cell r="F11022">
            <v>1033372566</v>
          </cell>
          <cell r="H11022" t="str">
            <v>DANIELA</v>
          </cell>
          <cell r="I11022" t="str">
            <v>RAMOS</v>
          </cell>
          <cell r="J11022" t="str">
            <v>ROZO</v>
          </cell>
          <cell r="P11022" t="str">
            <v>ANTIOQUIA</v>
          </cell>
          <cell r="Q11022" t="str">
            <v>APARTADÓ</v>
          </cell>
          <cell r="T11022" t="str">
            <v>GESTIÓN DE EMPRESAS AGROPECUARIAS</v>
          </cell>
          <cell r="W11022">
            <v>3169048</v>
          </cell>
          <cell r="AF11022" t="str">
            <v>PRESENCIAL</v>
          </cell>
        </row>
        <row r="11023">
          <cell r="F11023">
            <v>1025324370</v>
          </cell>
          <cell r="H11023" t="str">
            <v>MARIA VALENTINA</v>
          </cell>
          <cell r="I11023" t="str">
            <v>GARCIA</v>
          </cell>
          <cell r="J11023" t="str">
            <v>GARCIA</v>
          </cell>
          <cell r="P11023" t="str">
            <v>BOGOTÁ D.C.</v>
          </cell>
          <cell r="Q11023" t="str">
            <v>APARTADÓ</v>
          </cell>
          <cell r="T11023" t="str">
            <v>SISTEMAS TELEINFORMÁTICOS</v>
          </cell>
          <cell r="W11023">
            <v>3069910</v>
          </cell>
          <cell r="AF11023" t="str">
            <v>VIRTUAL</v>
          </cell>
        </row>
        <row r="11024">
          <cell r="F11024">
            <v>1000157290</v>
          </cell>
          <cell r="H11024" t="str">
            <v>ANA ISABEL</v>
          </cell>
          <cell r="I11024" t="str">
            <v>CORTES</v>
          </cell>
          <cell r="J11024" t="str">
            <v>BARON</v>
          </cell>
          <cell r="P11024" t="str">
            <v>BOGOTÁ D.C.</v>
          </cell>
          <cell r="Q11024" t="str">
            <v>APARTADÓ</v>
          </cell>
          <cell r="T11024" t="str">
            <v>DESARROLLO DE MEDIOS GRAFICOS VISUALES</v>
          </cell>
          <cell r="W11024">
            <v>2977232</v>
          </cell>
          <cell r="AF11024" t="str">
            <v>VIRTUAL</v>
          </cell>
        </row>
        <row r="11025">
          <cell r="F11025">
            <v>1014291293</v>
          </cell>
          <cell r="H11025" t="str">
            <v>DANIEL ARTURO</v>
          </cell>
          <cell r="I11025" t="str">
            <v>ROJAS</v>
          </cell>
          <cell r="J11025" t="str">
            <v>ESPITIA</v>
          </cell>
          <cell r="P11025" t="str">
            <v>BOGOTÁ D.C.</v>
          </cell>
          <cell r="Q11025" t="str">
            <v>APARTADÓ</v>
          </cell>
          <cell r="T11025" t="str">
            <v>DESARROLLO DE MEDIOS GRAFICOS VISUALES</v>
          </cell>
          <cell r="W11025">
            <v>2977232</v>
          </cell>
          <cell r="AF11025" t="str">
            <v>VIRTUAL</v>
          </cell>
        </row>
        <row r="11026">
          <cell r="F11026">
            <v>1030658465</v>
          </cell>
          <cell r="H11026" t="str">
            <v>LUIS CARLOS</v>
          </cell>
          <cell r="I11026" t="str">
            <v>BOHORQUEZ</v>
          </cell>
          <cell r="J11026" t="str">
            <v>FIGUEROA</v>
          </cell>
          <cell r="P11026" t="str">
            <v>BOGOTÁ D.C.</v>
          </cell>
          <cell r="Q11026" t="str">
            <v>APARTADÓ</v>
          </cell>
          <cell r="T11026" t="str">
            <v>DESARROLLO DE MEDIOS GRAFICOS VISUALES</v>
          </cell>
          <cell r="W11026">
            <v>2977231</v>
          </cell>
          <cell r="AF11026" t="str">
            <v>VIRTUAL</v>
          </cell>
        </row>
        <row r="11027">
          <cell r="F11027">
            <v>46373272</v>
          </cell>
          <cell r="H11027" t="str">
            <v>LAUDY YANETH</v>
          </cell>
          <cell r="I11027" t="str">
            <v>AVENDAÑO</v>
          </cell>
          <cell r="J11027" t="str">
            <v>PATIÑO</v>
          </cell>
          <cell r="P11027" t="str">
            <v>BOYACÁ</v>
          </cell>
          <cell r="Q11027" t="str">
            <v>APARTADÓ</v>
          </cell>
          <cell r="T11027" t="str">
            <v>DESARROLLO DE COLECCIONES PARA LA INDUSTRIA DE LA MODA.</v>
          </cell>
          <cell r="W11027">
            <v>2977201</v>
          </cell>
          <cell r="AF11027" t="str">
            <v>VIRTUAL</v>
          </cell>
        </row>
        <row r="11028">
          <cell r="F11028">
            <v>1020726369</v>
          </cell>
          <cell r="H11028" t="str">
            <v>MILEIDIS JOHANNA</v>
          </cell>
          <cell r="I11028" t="str">
            <v>ROJAS</v>
          </cell>
          <cell r="J11028" t="str">
            <v>OVALLE</v>
          </cell>
          <cell r="P11028" t="str">
            <v>BOGOTÁ D.C.</v>
          </cell>
          <cell r="Q11028" t="str">
            <v>APARTADÓ</v>
          </cell>
          <cell r="T11028" t="str">
            <v>DESARROLLO DE COLECCIONES PARA LA INDUSTRIA DE LA MODA.</v>
          </cell>
          <cell r="W11028">
            <v>2977201</v>
          </cell>
          <cell r="AF11028" t="str">
            <v>VIRTUAL</v>
          </cell>
        </row>
        <row r="11029">
          <cell r="F11029">
            <v>1060592962</v>
          </cell>
          <cell r="H11029" t="str">
            <v>LEIDY JOHANNA</v>
          </cell>
          <cell r="I11029" t="str">
            <v>ANZOLA</v>
          </cell>
          <cell r="J11029" t="str">
            <v>OSPINA</v>
          </cell>
          <cell r="P11029" t="str">
            <v>CALDAS</v>
          </cell>
          <cell r="Q11029" t="str">
            <v>APARTADÓ</v>
          </cell>
          <cell r="T11029" t="str">
            <v>DESARROLLO MULTIMEDIA Y WEB</v>
          </cell>
          <cell r="W11029">
            <v>2977140</v>
          </cell>
          <cell r="AF11029" t="str">
            <v>VIRTUAL</v>
          </cell>
        </row>
        <row r="11030">
          <cell r="F11030">
            <v>1001668218</v>
          </cell>
          <cell r="H11030" t="str">
            <v>MARINEYS</v>
          </cell>
          <cell r="I11030" t="str">
            <v>VILLALBA</v>
          </cell>
          <cell r="J11030" t="str">
            <v>HOYOS</v>
          </cell>
          <cell r="P11030" t="str">
            <v>ANTIOQUIA</v>
          </cell>
          <cell r="Q11030" t="str">
            <v>APARTADÓ</v>
          </cell>
          <cell r="T11030" t="str">
            <v>DESARROLLO DE MEDIOS GRAFICOS VISUALES</v>
          </cell>
          <cell r="W11030">
            <v>2924207</v>
          </cell>
          <cell r="AF11030" t="str">
            <v>PRESENCIAL</v>
          </cell>
        </row>
        <row r="11031">
          <cell r="F11031">
            <v>1001669218</v>
          </cell>
          <cell r="H11031" t="str">
            <v>CAMILA ANDREA</v>
          </cell>
          <cell r="I11031" t="str">
            <v>TAVERA</v>
          </cell>
          <cell r="J11031" t="str">
            <v>DORIA</v>
          </cell>
          <cell r="P11031" t="str">
            <v>ANTIOQUIA</v>
          </cell>
          <cell r="Q11031" t="str">
            <v>APARTADÓ</v>
          </cell>
          <cell r="T11031" t="str">
            <v>COCINA</v>
          </cell>
          <cell r="W11031">
            <v>2924184</v>
          </cell>
          <cell r="AF11031" t="str">
            <v>PRESENCIAL</v>
          </cell>
        </row>
        <row r="11032">
          <cell r="F11032">
            <v>1152447563</v>
          </cell>
          <cell r="H11032" t="str">
            <v>YURI VANESSA</v>
          </cell>
          <cell r="I11032" t="str">
            <v>VALENCIA</v>
          </cell>
          <cell r="J11032" t="str">
            <v>GARCIA</v>
          </cell>
          <cell r="P11032" t="str">
            <v>ANTIOQUIA</v>
          </cell>
          <cell r="Q11032" t="str">
            <v>APARTADÓ</v>
          </cell>
          <cell r="T11032" t="str">
            <v>COCINA</v>
          </cell>
          <cell r="W11032">
            <v>2900643</v>
          </cell>
          <cell r="AF11032" t="str">
            <v>PRESENCIAL</v>
          </cell>
        </row>
        <row r="11033">
          <cell r="F11033">
            <v>1063276094</v>
          </cell>
          <cell r="H11033" t="str">
            <v>ALEJANDRA</v>
          </cell>
          <cell r="I11033" t="str">
            <v>RODRIGUEZ</v>
          </cell>
          <cell r="J11033" t="str">
            <v>BELLO</v>
          </cell>
          <cell r="P11033" t="str">
            <v>ANTIOQUIA</v>
          </cell>
          <cell r="Q11033" t="str">
            <v>APARTADÓ</v>
          </cell>
          <cell r="T11033" t="str">
            <v>.ATENCION INTEGRAL A LA PRIMERA INFANCIA</v>
          </cell>
          <cell r="W11033">
            <v>2878845</v>
          </cell>
          <cell r="AF11033" t="str">
            <v>PRESENCIAL</v>
          </cell>
        </row>
        <row r="11034">
          <cell r="F11034">
            <v>1001025979</v>
          </cell>
          <cell r="H11034" t="str">
            <v>DAYANA MILETH</v>
          </cell>
          <cell r="I11034" t="str">
            <v>MOSQUERA</v>
          </cell>
          <cell r="J11034" t="str">
            <v>USUGA</v>
          </cell>
          <cell r="P11034" t="str">
            <v>ANTIOQUIA</v>
          </cell>
          <cell r="Q11034" t="str">
            <v>APARTADÓ</v>
          </cell>
          <cell r="T11034" t="str">
            <v>.ATENCION INTEGRAL A LA PRIMERA INFANCIA</v>
          </cell>
          <cell r="W11034">
            <v>2878845</v>
          </cell>
          <cell r="AF11034" t="str">
            <v>PRESENCIAL</v>
          </cell>
        </row>
        <row r="11035">
          <cell r="F11035">
            <v>1103497622</v>
          </cell>
          <cell r="H11035" t="str">
            <v>MARIA JOSE</v>
          </cell>
          <cell r="I11035" t="str">
            <v>MORILLO</v>
          </cell>
          <cell r="J11035" t="str">
            <v>PEREZ</v>
          </cell>
          <cell r="P11035" t="str">
            <v>ANTIOQUIA</v>
          </cell>
          <cell r="Q11035" t="str">
            <v>APARTADÓ</v>
          </cell>
          <cell r="T11035" t="str">
            <v>GESTION DE LA PRODUCCION AGRICOLA</v>
          </cell>
          <cell r="W11035">
            <v>2877506</v>
          </cell>
          <cell r="AF11035" t="str">
            <v>PRESENCIAL</v>
          </cell>
        </row>
        <row r="11036">
          <cell r="F11036">
            <v>23607276</v>
          </cell>
          <cell r="H11036" t="str">
            <v>MARIA FERNANDA</v>
          </cell>
          <cell r="I11036" t="str">
            <v>MORALES</v>
          </cell>
          <cell r="J11036" t="str">
            <v>TORRES</v>
          </cell>
          <cell r="P11036" t="str">
            <v>BOGOTÁ D.C.</v>
          </cell>
          <cell r="Q11036" t="str">
            <v>APARTADÓ</v>
          </cell>
          <cell r="T11036" t="str">
            <v>DESARROLLO DE COLECCIONES PARA LA INDUSTRIA DE LA MODA.</v>
          </cell>
          <cell r="W11036">
            <v>2721298</v>
          </cell>
          <cell r="AF11036" t="str">
            <v>VIRTUAL</v>
          </cell>
        </row>
        <row r="11037">
          <cell r="F11037">
            <v>1001637650</v>
          </cell>
          <cell r="H11037" t="str">
            <v>ANDERT ENRIQUE</v>
          </cell>
          <cell r="I11037" t="str">
            <v>VALENCIA</v>
          </cell>
          <cell r="J11037" t="str">
            <v>LOZANO</v>
          </cell>
          <cell r="P11037" t="str">
            <v>ANTIOQUIA</v>
          </cell>
          <cell r="Q11037" t="str">
            <v>APARTADÓ</v>
          </cell>
          <cell r="T11037" t="str">
            <v>ACTIVIDAD FISICA</v>
          </cell>
          <cell r="W11037">
            <v>2712512</v>
          </cell>
          <cell r="AF11037" t="str">
            <v>PRESENCIAL</v>
          </cell>
        </row>
        <row r="11038">
          <cell r="F11038">
            <v>1057574770</v>
          </cell>
          <cell r="H11038" t="str">
            <v>MARIA ALEJANDRA</v>
          </cell>
          <cell r="I11038" t="str">
            <v>TIBADUIZA</v>
          </cell>
          <cell r="J11038" t="str">
            <v>SPINEL</v>
          </cell>
          <cell r="P11038" t="str">
            <v>BOYACÁ</v>
          </cell>
          <cell r="Q11038" t="str">
            <v>APARTADÓ</v>
          </cell>
          <cell r="T11038" t="str">
            <v>DESARROLLO DE MEDIOS GRAFICOS VISUALES</v>
          </cell>
          <cell r="W11038">
            <v>2675748</v>
          </cell>
          <cell r="AF11038" t="str">
            <v>VIRTUAL</v>
          </cell>
        </row>
        <row r="11039">
          <cell r="F11039">
            <v>1033377257</v>
          </cell>
          <cell r="H11039" t="str">
            <v>JOEL DANIEL</v>
          </cell>
          <cell r="I11039" t="str">
            <v>MANTILLA</v>
          </cell>
          <cell r="J11039" t="str">
            <v>GARCIA</v>
          </cell>
          <cell r="P11039" t="str">
            <v>ANTIOQUIA</v>
          </cell>
          <cell r="Q11039" t="str">
            <v>APARTADÓ</v>
          </cell>
          <cell r="T11039" t="str">
            <v>IMPLEMENTACION DE INFRAESTRUCTURA DE TECNOLOGIAS DE LA INFORMACION Y LAS COMUNICACIONES.</v>
          </cell>
          <cell r="W11039">
            <v>2644025</v>
          </cell>
          <cell r="AF11039" t="str">
            <v>PRESENCIAL</v>
          </cell>
        </row>
        <row r="11040">
          <cell r="F11040">
            <v>1007503989</v>
          </cell>
          <cell r="H11040" t="str">
            <v>MIJAYLOVI</v>
          </cell>
          <cell r="I11040" t="str">
            <v>SERNA</v>
          </cell>
          <cell r="J11040" t="str">
            <v>PORTO</v>
          </cell>
          <cell r="P11040" t="str">
            <v>ANTIOQUIA</v>
          </cell>
          <cell r="Q11040" t="str">
            <v>APARTADÓ</v>
          </cell>
          <cell r="T11040" t="str">
            <v>SUPERVISIÓN DE REDES DE DISTRIBUCIÓN DE ENERGÍA ELÉCTRICA</v>
          </cell>
          <cell r="W11040">
            <v>2620072</v>
          </cell>
          <cell r="AF11040" t="str">
            <v>PRESENCIAL</v>
          </cell>
        </row>
        <row r="11041">
          <cell r="F11041">
            <v>1001021838</v>
          </cell>
          <cell r="H11041" t="str">
            <v>ROLLER ESTIVEN</v>
          </cell>
          <cell r="I11041" t="str">
            <v>CARDONA</v>
          </cell>
          <cell r="J11041" t="str">
            <v>CIFUENTES</v>
          </cell>
          <cell r="P11041" t="str">
            <v>ANTIOQUIA</v>
          </cell>
          <cell r="Q11041" t="str">
            <v>APARTADÓ</v>
          </cell>
          <cell r="T11041" t="str">
            <v>SUPERVISIÓN DE REDES DE DISTRIBUCIÓN DE ENERGÍA ELÉCTRICA</v>
          </cell>
          <cell r="W11041">
            <v>2561148</v>
          </cell>
          <cell r="AF11041" t="str">
            <v>PRESENCIAL</v>
          </cell>
        </row>
        <row r="11042">
          <cell r="F11042">
            <v>1027955962</v>
          </cell>
          <cell r="H11042" t="str">
            <v>YULIANA</v>
          </cell>
          <cell r="I11042" t="str">
            <v>FLOREZ</v>
          </cell>
          <cell r="J11042" t="str">
            <v>REYES</v>
          </cell>
          <cell r="P11042" t="str">
            <v>ANTIOQUIA</v>
          </cell>
          <cell r="Q11042" t="str">
            <v>APARTADÓ</v>
          </cell>
          <cell r="T11042" t="str">
            <v>SUPERVISIÓN DE REDES DE DISTRIBUCIÓN DE ENERGÍA ELÉCTRICA</v>
          </cell>
          <cell r="W11042">
            <v>2561148</v>
          </cell>
          <cell r="AF11042" t="str">
            <v>PRESENCIAL</v>
          </cell>
        </row>
        <row r="11043">
          <cell r="F11043">
            <v>1001591666</v>
          </cell>
          <cell r="H11043" t="str">
            <v>JOEL</v>
          </cell>
          <cell r="I11043" t="str">
            <v>LEON</v>
          </cell>
          <cell r="J11043" t="str">
            <v>TORRES</v>
          </cell>
          <cell r="P11043" t="str">
            <v>ANTIOQUIA</v>
          </cell>
          <cell r="Q11043" t="str">
            <v>APARTADÓ</v>
          </cell>
          <cell r="T11043" t="str">
            <v>SUPERVISIÓN DE REDES DE DISTRIBUCIÓN DE ENERGÍA ELÉCTRICA</v>
          </cell>
          <cell r="W11043">
            <v>2561148</v>
          </cell>
          <cell r="AF11043" t="str">
            <v>PRESENCIAL</v>
          </cell>
        </row>
        <row r="11044">
          <cell r="F11044">
            <v>1001153889</v>
          </cell>
          <cell r="H11044" t="str">
            <v>HERNANDO DE JESUS</v>
          </cell>
          <cell r="I11044" t="str">
            <v>CORDOBA</v>
          </cell>
          <cell r="J11044" t="str">
            <v>RESTREPO</v>
          </cell>
          <cell r="P11044" t="str">
            <v>ANTIOQUIA</v>
          </cell>
          <cell r="Q11044" t="str">
            <v>APARTADÓ</v>
          </cell>
          <cell r="T11044" t="str">
            <v>GESTION DE LA PRODUCCION AGRICOLA</v>
          </cell>
          <cell r="W11044">
            <v>2561110</v>
          </cell>
          <cell r="AF11044" t="str">
            <v>PRESENCIAL</v>
          </cell>
        </row>
        <row r="11045">
          <cell r="F11045">
            <v>1044432055</v>
          </cell>
          <cell r="H11045" t="str">
            <v>LINDA ROSA</v>
          </cell>
          <cell r="I11045" t="str">
            <v>MARTINEZ</v>
          </cell>
          <cell r="J11045" t="str">
            <v>VILLA</v>
          </cell>
          <cell r="P11045" t="str">
            <v>BOGOTÁ D.C.</v>
          </cell>
          <cell r="Q11045" t="str">
            <v>APARTADÓ</v>
          </cell>
          <cell r="T11045" t="str">
            <v>DESARROLLO DE COLECCIONES PARA LA INDUSTRIA DE LA MODA.</v>
          </cell>
          <cell r="W11045">
            <v>2626915</v>
          </cell>
          <cell r="AF11045" t="str">
            <v>VIRTUAL</v>
          </cell>
        </row>
        <row r="11046">
          <cell r="F11046">
            <v>1063080047</v>
          </cell>
          <cell r="H11046" t="str">
            <v>ANDREA PAOLA</v>
          </cell>
          <cell r="I11046" t="str">
            <v>HOYOS</v>
          </cell>
          <cell r="J11046" t="str">
            <v>PEREZ</v>
          </cell>
          <cell r="P11046" t="str">
            <v>ANTIOQUIA</v>
          </cell>
          <cell r="Q11046" t="str">
            <v>APARTADÓ</v>
          </cell>
          <cell r="T11046" t="str">
            <v>GESTION DE TESORERIA Y RECURSOS FINANCIEROS</v>
          </cell>
          <cell r="W11046">
            <v>2620147</v>
          </cell>
          <cell r="AF11046" t="str">
            <v>PRESENCIAL</v>
          </cell>
        </row>
        <row r="11047">
          <cell r="F11047">
            <v>1027940257</v>
          </cell>
          <cell r="H11047" t="str">
            <v>DARSY</v>
          </cell>
          <cell r="I11047" t="str">
            <v>URANGO</v>
          </cell>
          <cell r="J11047" t="str">
            <v>CANO</v>
          </cell>
          <cell r="P11047" t="str">
            <v>ANTIOQUIA</v>
          </cell>
          <cell r="Q11047" t="str">
            <v>APARTADÓ</v>
          </cell>
          <cell r="T11047" t="str">
            <v>GESTIÓN ADMINISTRATIVA</v>
          </cell>
          <cell r="W11047">
            <v>2620141</v>
          </cell>
          <cell r="AF11047" t="str">
            <v>PRESENCIAL</v>
          </cell>
        </row>
        <row r="11048">
          <cell r="F11048">
            <v>1001034438</v>
          </cell>
          <cell r="H11048" t="str">
            <v>HERNEY ANTONIO</v>
          </cell>
          <cell r="I11048" t="str">
            <v>PINO</v>
          </cell>
          <cell r="J11048" t="str">
            <v>CORDOBA</v>
          </cell>
          <cell r="P11048" t="str">
            <v>ANTIOQUIA</v>
          </cell>
          <cell r="Q11048" t="str">
            <v>APARTADÓ</v>
          </cell>
          <cell r="T11048" t="str">
            <v>DESARROLLO DE MEDIOS GRAFICOS VISUALES</v>
          </cell>
          <cell r="W11048">
            <v>2561076</v>
          </cell>
          <cell r="AF11048" t="str">
            <v>PRESENCIAL</v>
          </cell>
        </row>
        <row r="11049">
          <cell r="F11049">
            <v>1070977199</v>
          </cell>
          <cell r="H11049" t="str">
            <v>ELKIN ALBERTO</v>
          </cell>
          <cell r="I11049" t="str">
            <v>HERRERA</v>
          </cell>
          <cell r="J11049" t="str">
            <v>NOGUERA</v>
          </cell>
          <cell r="P11049" t="str">
            <v>CUNDINAMARCA</v>
          </cell>
          <cell r="Q11049" t="str">
            <v>APARTADÓ</v>
          </cell>
          <cell r="T11049" t="str">
            <v>DESARROLLO PUBLICITARIO</v>
          </cell>
          <cell r="W11049">
            <v>2547469</v>
          </cell>
          <cell r="AF11049" t="str">
            <v>VIRTUAL</v>
          </cell>
        </row>
        <row r="11050">
          <cell r="F11050">
            <v>44005435</v>
          </cell>
          <cell r="H11050" t="str">
            <v>NEDY SOLANA</v>
          </cell>
          <cell r="I11050" t="str">
            <v>GARCIA</v>
          </cell>
          <cell r="J11050" t="str">
            <v>CHAVARRIA</v>
          </cell>
          <cell r="P11050" t="str">
            <v>ANTIOQUIA</v>
          </cell>
          <cell r="Q11050" t="str">
            <v>APARTADÓ</v>
          </cell>
          <cell r="T11050" t="str">
            <v>ANALISIS Y DESARROLLO DE SOFTWARE.</v>
          </cell>
          <cell r="W11050">
            <v>2547411</v>
          </cell>
          <cell r="AF11050" t="str">
            <v>VIRTUAL</v>
          </cell>
        </row>
        <row r="11051">
          <cell r="F11051">
            <v>1048435366</v>
          </cell>
          <cell r="H11051" t="str">
            <v>YURLEIDIS</v>
          </cell>
          <cell r="I11051" t="str">
            <v>BRAVO</v>
          </cell>
          <cell r="J11051" t="str">
            <v>SALGADO</v>
          </cell>
          <cell r="P11051" t="str">
            <v>ANTIOQUIA</v>
          </cell>
          <cell r="Q11051" t="str">
            <v>ARBOLETES</v>
          </cell>
          <cell r="T11051" t="str">
            <v>ASISTENCIA ADMINISTRATIVA .</v>
          </cell>
          <cell r="W11051">
            <v>2775414</v>
          </cell>
          <cell r="AF11051" t="str">
            <v>PRESENCIAL</v>
          </cell>
        </row>
        <row r="11052">
          <cell r="F11052">
            <v>1032179713</v>
          </cell>
          <cell r="H11052" t="str">
            <v>JHOAN ALEJANDRO</v>
          </cell>
          <cell r="I11052" t="str">
            <v>PEREIRA</v>
          </cell>
          <cell r="J11052" t="str">
            <v>CARO</v>
          </cell>
          <cell r="P11052" t="str">
            <v>ANTIOQUIA</v>
          </cell>
          <cell r="Q11052" t="str">
            <v>CAREPA</v>
          </cell>
          <cell r="T11052" t="str">
            <v>COMERCIALIZACIÓN DE PRODUCTOS MASIVOS</v>
          </cell>
          <cell r="W11052">
            <v>2923996</v>
          </cell>
          <cell r="AF11052" t="str">
            <v>PRESENCIAL</v>
          </cell>
        </row>
        <row r="11053">
          <cell r="F11053">
            <v>1001589380</v>
          </cell>
          <cell r="H11053" t="str">
            <v>VALENTINA</v>
          </cell>
          <cell r="I11053" t="str">
            <v>THERAN</v>
          </cell>
          <cell r="J11053" t="str">
            <v>VARGAS</v>
          </cell>
          <cell r="P11053" t="str">
            <v>ANTIOQUIA</v>
          </cell>
          <cell r="Q11053" t="str">
            <v>NECOCLI</v>
          </cell>
          <cell r="T11053" t="str">
            <v>SERVICIOS FARMACEUTICOS</v>
          </cell>
          <cell r="W11053">
            <v>2923976</v>
          </cell>
          <cell r="AF11053" t="str">
            <v>PRESENCIAL</v>
          </cell>
        </row>
        <row r="11054">
          <cell r="F11054">
            <v>1138077379</v>
          </cell>
          <cell r="H11054" t="str">
            <v>ESTHER ELVIRA</v>
          </cell>
          <cell r="I11054" t="str">
            <v>CARRASCAL</v>
          </cell>
          <cell r="J11054" t="str">
            <v>SAMORA</v>
          </cell>
          <cell r="P11054" t="str">
            <v>ANTIOQUIA</v>
          </cell>
          <cell r="Q11054" t="str">
            <v>NECOCLI</v>
          </cell>
          <cell r="T11054" t="str">
            <v>SERVICIOS FARMACEUTICOS</v>
          </cell>
          <cell r="W11054">
            <v>2923976</v>
          </cell>
          <cell r="AF11054" t="str">
            <v>PRESENCIAL</v>
          </cell>
        </row>
        <row r="11055">
          <cell r="F11055">
            <v>1039652298</v>
          </cell>
          <cell r="H11055" t="str">
            <v>YOVANNIS</v>
          </cell>
          <cell r="I11055" t="str">
            <v>OTERO</v>
          </cell>
          <cell r="J11055" t="str">
            <v>BOLIVAR</v>
          </cell>
          <cell r="P11055" t="str">
            <v>ANTIOQUIA</v>
          </cell>
          <cell r="Q11055" t="str">
            <v>APARTADÓ</v>
          </cell>
          <cell r="T11055" t="str">
            <v>PRODUCCIÓN AGROPECUARIA ECOLÓGICA</v>
          </cell>
          <cell r="W11055">
            <v>2620090</v>
          </cell>
          <cell r="AF11055" t="str">
            <v>PRESENCIAL</v>
          </cell>
        </row>
        <row r="11056">
          <cell r="F11056">
            <v>1193258185</v>
          </cell>
          <cell r="H11056" t="str">
            <v>LUISA FERNANDA</v>
          </cell>
          <cell r="I11056" t="str">
            <v>FERNANDEZ</v>
          </cell>
          <cell r="J11056" t="str">
            <v>ARANGO</v>
          </cell>
          <cell r="P11056" t="str">
            <v>ANTIOQUIA</v>
          </cell>
          <cell r="Q11056" t="str">
            <v>APARTADÓ</v>
          </cell>
          <cell r="T11056" t="str">
            <v>COCINA</v>
          </cell>
          <cell r="W11056">
            <v>2924184</v>
          </cell>
          <cell r="AF11056" t="str">
            <v>PRESENCIAL</v>
          </cell>
        </row>
        <row r="11057">
          <cell r="F11057">
            <v>1028032908</v>
          </cell>
          <cell r="H11057" t="str">
            <v>JOSUE</v>
          </cell>
          <cell r="I11057" t="str">
            <v>BEGAMBRE</v>
          </cell>
          <cell r="J11057" t="str">
            <v>BURGOS</v>
          </cell>
          <cell r="P11057" t="str">
            <v>ANTIOQUIA</v>
          </cell>
          <cell r="Q11057" t="str">
            <v>APARTADÓ</v>
          </cell>
          <cell r="T11057" t="str">
            <v>ANALISIS Y DESARROLLO DE SISTEMAS DE INFORMACION</v>
          </cell>
          <cell r="W11057">
            <v>2560698</v>
          </cell>
          <cell r="AF11057" t="str">
            <v>PRESENCIAL</v>
          </cell>
        </row>
        <row r="11058">
          <cell r="F11058">
            <v>1074712518</v>
          </cell>
          <cell r="H11058" t="str">
            <v>YULEIDYS</v>
          </cell>
          <cell r="I11058" t="str">
            <v>SERNA</v>
          </cell>
          <cell r="J11058" t="str">
            <v>VILLADIEGO</v>
          </cell>
          <cell r="P11058" t="str">
            <v>ANTIOQUIA</v>
          </cell>
          <cell r="Q11058" t="str">
            <v>TURBO</v>
          </cell>
          <cell r="T11058" t="str">
            <v>LABORES DE CAMPO EN CULTIVOS</v>
          </cell>
          <cell r="W11058">
            <v>2900850</v>
          </cell>
          <cell r="AF11058" t="str">
            <v>PRESENCIAL</v>
          </cell>
        </row>
        <row r="11059">
          <cell r="F11059">
            <v>1007131384</v>
          </cell>
          <cell r="H11059" t="str">
            <v>DEINER ANDRES</v>
          </cell>
          <cell r="I11059" t="str">
            <v>CUESTA</v>
          </cell>
          <cell r="J11059" t="str">
            <v>MOSQUERA</v>
          </cell>
          <cell r="P11059" t="str">
            <v>ANTIOQUIA</v>
          </cell>
          <cell r="Q11059" t="str">
            <v>APARTADÓ</v>
          </cell>
          <cell r="T11059" t="str">
            <v>GESTION CONTABLE Y DE INFORMACION FINANCIERA</v>
          </cell>
          <cell r="W11059">
            <v>2561573</v>
          </cell>
          <cell r="AF11059" t="str">
            <v>PRESENCIAL</v>
          </cell>
        </row>
        <row r="11060">
          <cell r="F11060">
            <v>1027947126</v>
          </cell>
          <cell r="H11060" t="str">
            <v>CAMILA ANDREA</v>
          </cell>
          <cell r="I11060" t="str">
            <v>GONZALEZ</v>
          </cell>
          <cell r="J11060" t="str">
            <v>MESTRA</v>
          </cell>
          <cell r="P11060" t="str">
            <v>ANTIOQUIA</v>
          </cell>
          <cell r="Q11060" t="str">
            <v>APARTADÓ</v>
          </cell>
          <cell r="T11060" t="str">
            <v>GESTION AGROEMPRESARIAL</v>
          </cell>
          <cell r="W11060">
            <v>3142641</v>
          </cell>
          <cell r="AF11060" t="str">
            <v>PRESENCIAL</v>
          </cell>
        </row>
        <row r="11061">
          <cell r="F11061">
            <v>1075294917</v>
          </cell>
          <cell r="H11061" t="str">
            <v>JEAN MARLION</v>
          </cell>
          <cell r="I11061" t="str">
            <v>VALENCIA</v>
          </cell>
          <cell r="J11061" t="str">
            <v>TRUJILLO</v>
          </cell>
          <cell r="P11061" t="str">
            <v>BOGOTÁ D.C.</v>
          </cell>
          <cell r="Q11061" t="str">
            <v>APARTADÓ</v>
          </cell>
          <cell r="T11061" t="str">
            <v>ANALISIS Y DESARROLLO DE SOFTWARE.</v>
          </cell>
          <cell r="W11061">
            <v>2547408</v>
          </cell>
          <cell r="AF11061" t="str">
            <v>VIRTUAL</v>
          </cell>
        </row>
        <row r="11062">
          <cell r="F11062">
            <v>65792485</v>
          </cell>
          <cell r="H11062" t="str">
            <v>MAGDA ROCIO</v>
          </cell>
          <cell r="I11062" t="str">
            <v>CUARTAS</v>
          </cell>
          <cell r="J11062" t="str">
            <v>MEDINA</v>
          </cell>
          <cell r="P11062" t="str">
            <v>BOGOTÁ D.C.</v>
          </cell>
          <cell r="Q11062" t="str">
            <v>APARTADÓ</v>
          </cell>
          <cell r="T11062" t="str">
            <v>ANALISIS Y DESARROLLO DE SOFTWARE.</v>
          </cell>
          <cell r="W11062">
            <v>2547410</v>
          </cell>
          <cell r="AF11062" t="str">
            <v>VIRTUAL</v>
          </cell>
        </row>
        <row r="11063">
          <cell r="F11063">
            <v>1024522772</v>
          </cell>
          <cell r="H11063" t="str">
            <v>NATALY VANESA</v>
          </cell>
          <cell r="I11063" t="str">
            <v>RUIZ</v>
          </cell>
          <cell r="J11063" t="str">
            <v>VARGAS</v>
          </cell>
          <cell r="P11063" t="str">
            <v>BOYACÁ</v>
          </cell>
          <cell r="Q11063" t="str">
            <v>APARTADÓ</v>
          </cell>
          <cell r="T11063" t="str">
            <v>ANALISIS Y DESARROLLO DE SOFTWARE.</v>
          </cell>
          <cell r="W11063">
            <v>2721507</v>
          </cell>
          <cell r="AF11063" t="str">
            <v>VIRTUAL</v>
          </cell>
        </row>
        <row r="11064">
          <cell r="F11064">
            <v>1098612647</v>
          </cell>
          <cell r="H11064" t="str">
            <v>NESTOR ANDRES</v>
          </cell>
          <cell r="I11064" t="str">
            <v>ROJAS</v>
          </cell>
          <cell r="J11064" t="str">
            <v>RIOS</v>
          </cell>
          <cell r="P11064" t="str">
            <v>HUILA</v>
          </cell>
          <cell r="Q11064" t="str">
            <v>APARTADÓ</v>
          </cell>
          <cell r="T11064" t="str">
            <v>DESARROLLO DE MEDIOS GRAFICOS VISUALES</v>
          </cell>
          <cell r="W11064">
            <v>2758191</v>
          </cell>
          <cell r="AF11064" t="str">
            <v>VIRTUAL</v>
          </cell>
        </row>
        <row r="11065">
          <cell r="F11065">
            <v>1004871191</v>
          </cell>
          <cell r="H11065" t="str">
            <v>RUT</v>
          </cell>
          <cell r="I11065" t="str">
            <v>NAZARI</v>
          </cell>
          <cell r="J11065" t="str">
            <v>PEREZ</v>
          </cell>
          <cell r="P11065" t="str">
            <v>QUINDÍO</v>
          </cell>
          <cell r="Q11065" t="str">
            <v>APARTADÓ</v>
          </cell>
          <cell r="T11065" t="str">
            <v>DESARROLLO DE MEDIOS GRAFICOS VISUALES</v>
          </cell>
          <cell r="W11065">
            <v>2758191</v>
          </cell>
          <cell r="AF11065" t="str">
            <v>VIRTUAL</v>
          </cell>
        </row>
        <row r="11066">
          <cell r="F11066">
            <v>1221713896</v>
          </cell>
          <cell r="H11066" t="str">
            <v>MICHELLE</v>
          </cell>
          <cell r="I11066" t="str">
            <v>ARANGO</v>
          </cell>
          <cell r="J11066" t="str">
            <v>URIBE</v>
          </cell>
          <cell r="P11066" t="str">
            <v>QUINDÍO</v>
          </cell>
          <cell r="Q11066" t="str">
            <v>APARTADÓ</v>
          </cell>
          <cell r="T11066" t="str">
            <v>DESARROLLO DE MEDIOS GRAFICOS VISUALES</v>
          </cell>
          <cell r="W11066">
            <v>2758191</v>
          </cell>
          <cell r="AF11066" t="str">
            <v>VIRTUAL</v>
          </cell>
        </row>
        <row r="11067">
          <cell r="F11067">
            <v>1144160369</v>
          </cell>
          <cell r="H11067" t="str">
            <v>ALEJANDRO</v>
          </cell>
          <cell r="I11067" t="str">
            <v>VILLARREAL</v>
          </cell>
          <cell r="J11067" t="str">
            <v>ZUÑIGA</v>
          </cell>
          <cell r="P11067" t="str">
            <v>CAUCA</v>
          </cell>
          <cell r="Q11067" t="str">
            <v>APARTADÓ</v>
          </cell>
          <cell r="T11067" t="str">
            <v>DESARROLLO DE MEDIOS GRAFICOS VISUALES</v>
          </cell>
          <cell r="W11067">
            <v>2758192</v>
          </cell>
          <cell r="AF11067" t="str">
            <v>VIRTUAL</v>
          </cell>
        </row>
        <row r="11068">
          <cell r="F11068">
            <v>1047454788</v>
          </cell>
          <cell r="H11068" t="str">
            <v>LIYINETH</v>
          </cell>
          <cell r="I11068" t="str">
            <v>BARRAGAN</v>
          </cell>
          <cell r="J11068" t="str">
            <v>PATERNINA</v>
          </cell>
          <cell r="P11068" t="str">
            <v>BOLÍVAR</v>
          </cell>
          <cell r="Q11068" t="str">
            <v>APARTADÓ</v>
          </cell>
          <cell r="T11068" t="str">
            <v>DESARROLLO MULTIMEDIA Y WEB</v>
          </cell>
          <cell r="W11068">
            <v>2977140</v>
          </cell>
          <cell r="AF11068" t="str">
            <v>VIRTUAL</v>
          </cell>
        </row>
        <row r="11069">
          <cell r="F11069">
            <v>1023628304</v>
          </cell>
          <cell r="H11069" t="str">
            <v>DAHIANA</v>
          </cell>
          <cell r="I11069" t="str">
            <v>RENDON</v>
          </cell>
          <cell r="J11069" t="str">
            <v>FUENTES</v>
          </cell>
          <cell r="P11069" t="str">
            <v>ANTIOQUIA</v>
          </cell>
          <cell r="Q11069" t="str">
            <v>APARTADÓ</v>
          </cell>
          <cell r="T11069" t="str">
            <v>DESARROLLO DE COLECCIONES PARA LA INDUSTRIA DE LA MODA.</v>
          </cell>
          <cell r="W11069">
            <v>2721297</v>
          </cell>
          <cell r="AF11069" t="str">
            <v>VIRTUAL</v>
          </cell>
        </row>
        <row r="11070">
          <cell r="F11070">
            <v>1144207049</v>
          </cell>
          <cell r="H11070" t="str">
            <v>VALENTINA</v>
          </cell>
          <cell r="I11070" t="str">
            <v>QUIJANO</v>
          </cell>
          <cell r="J11070" t="str">
            <v>OCAMPO</v>
          </cell>
          <cell r="P11070" t="str">
            <v>VALLE DEL CAUCA</v>
          </cell>
          <cell r="Q11070" t="str">
            <v>APARTADÓ</v>
          </cell>
          <cell r="T11070" t="str">
            <v>DESARROLLO DE COLECCIONES PARA LA INDUSTRIA DE LA MODA.</v>
          </cell>
          <cell r="W11070">
            <v>2721298</v>
          </cell>
          <cell r="AF11070" t="str">
            <v>VIRTUAL</v>
          </cell>
        </row>
        <row r="11071">
          <cell r="F11071">
            <v>1121529868</v>
          </cell>
          <cell r="H11071" t="str">
            <v>JASID ROCIO</v>
          </cell>
          <cell r="I11071" t="str">
            <v>MENDOZA</v>
          </cell>
          <cell r="J11071" t="str">
            <v>CASTELLANOS</v>
          </cell>
          <cell r="P11071" t="str">
            <v>LA GUAJIRA</v>
          </cell>
          <cell r="Q11071" t="str">
            <v>APARTADÓ</v>
          </cell>
          <cell r="T11071" t="str">
            <v>DESARROLLO DE COLECCIONES PARA LA INDUSTRIA DE LA MODA.</v>
          </cell>
          <cell r="W11071">
            <v>3185992</v>
          </cell>
          <cell r="AF11071" t="str">
            <v>VIRTUAL</v>
          </cell>
        </row>
        <row r="11072">
          <cell r="F11072">
            <v>1024594875</v>
          </cell>
          <cell r="H11072" t="str">
            <v>VICTORIA EUGENIA</v>
          </cell>
          <cell r="I11072" t="str">
            <v>YEPES</v>
          </cell>
          <cell r="J11072" t="str">
            <v>BERNAL</v>
          </cell>
          <cell r="P11072" t="str">
            <v>BOGOTÁ D.C.</v>
          </cell>
          <cell r="Q11072" t="str">
            <v>APARTADÓ</v>
          </cell>
          <cell r="T11072" t="str">
            <v>DESARROLLO PUBLICITARIO</v>
          </cell>
          <cell r="W11072">
            <v>2547473</v>
          </cell>
          <cell r="AF11072" t="str">
            <v>VIRTUAL</v>
          </cell>
        </row>
        <row r="11073">
          <cell r="F11073">
            <v>1028014496</v>
          </cell>
          <cell r="H11073" t="str">
            <v>SANDRA MILENA</v>
          </cell>
          <cell r="I11073" t="str">
            <v>LEAL</v>
          </cell>
          <cell r="J11073" t="str">
            <v>OQUENDO</v>
          </cell>
          <cell r="P11073" t="str">
            <v>ANTIOQUIA</v>
          </cell>
          <cell r="Q11073" t="str">
            <v>APARTADÓ</v>
          </cell>
          <cell r="T11073" t="str">
            <v>ACTIVIDAD FISICA</v>
          </cell>
          <cell r="W11073">
            <v>2712512</v>
          </cell>
          <cell r="AF11073" t="str">
            <v>PRESENCIAL</v>
          </cell>
        </row>
        <row r="11074">
          <cell r="F11074">
            <v>1005989453</v>
          </cell>
          <cell r="H11074" t="str">
            <v>NAYELIS MARIA</v>
          </cell>
          <cell r="I11074" t="str">
            <v>IBAÑEZ</v>
          </cell>
          <cell r="J11074" t="str">
            <v>TOSCANO</v>
          </cell>
          <cell r="P11074" t="str">
            <v>SUCRE</v>
          </cell>
          <cell r="Q11074" t="str">
            <v>APARTADÓ</v>
          </cell>
          <cell r="T11074" t="str">
            <v>ACTIVIDAD FISICA</v>
          </cell>
          <cell r="W11074">
            <v>2712512</v>
          </cell>
          <cell r="AF11074" t="str">
            <v>PRESENCIAL</v>
          </cell>
        </row>
        <row r="11075">
          <cell r="F11075">
            <v>1039081327</v>
          </cell>
          <cell r="H11075" t="str">
            <v>DANNA LISYEY</v>
          </cell>
          <cell r="I11075" t="str">
            <v>SIOLO</v>
          </cell>
          <cell r="J11075" t="str">
            <v>GOMEZ</v>
          </cell>
          <cell r="P11075" t="str">
            <v>ANTIOQUIA</v>
          </cell>
          <cell r="Q11075" t="str">
            <v>NECOCLI</v>
          </cell>
          <cell r="T11075" t="str">
            <v>EJECUCION DE PROGRAMAS DEPORTIVOS.</v>
          </cell>
          <cell r="W11075">
            <v>2864244</v>
          </cell>
          <cell r="AF11075" t="str">
            <v>PRESENCIAL</v>
          </cell>
        </row>
        <row r="11076">
          <cell r="F11076">
            <v>1075267319</v>
          </cell>
          <cell r="H11076" t="str">
            <v>DAIRENY</v>
          </cell>
          <cell r="I11076" t="str">
            <v>VARGAS</v>
          </cell>
          <cell r="J11076" t="str">
            <v>ESPINOSA</v>
          </cell>
          <cell r="P11076" t="str">
            <v>HUILA</v>
          </cell>
          <cell r="Q11076" t="str">
            <v>APARTADÓ</v>
          </cell>
          <cell r="T11076" t="str">
            <v>COORDINACION DE PROCESOS LOGISTICOS</v>
          </cell>
          <cell r="W11076">
            <v>3070145</v>
          </cell>
          <cell r="AF11076" t="str">
            <v>VIRTUAL</v>
          </cell>
        </row>
        <row r="11077">
          <cell r="F11077">
            <v>1116261436</v>
          </cell>
          <cell r="H11077" t="str">
            <v>LEIDY TATIANA</v>
          </cell>
          <cell r="I11077" t="str">
            <v>ARCINIEGAS</v>
          </cell>
          <cell r="J11077" t="str">
            <v>LEON</v>
          </cell>
          <cell r="P11077" t="str">
            <v>VALLE DEL CAUCA</v>
          </cell>
          <cell r="Q11077" t="str">
            <v>APARTADÓ</v>
          </cell>
          <cell r="T11077" t="str">
            <v>COORDINACION DE PROCESOS LOGISTICOS</v>
          </cell>
          <cell r="W11077">
            <v>3070145</v>
          </cell>
          <cell r="AF11077" t="str">
            <v>VIRTUAL</v>
          </cell>
        </row>
        <row r="11078">
          <cell r="F11078">
            <v>1073982458</v>
          </cell>
          <cell r="H11078" t="str">
            <v>HENRRY JOSE</v>
          </cell>
          <cell r="I11078" t="str">
            <v>HERRERA</v>
          </cell>
          <cell r="J11078" t="str">
            <v>MENDEZ</v>
          </cell>
          <cell r="P11078" t="str">
            <v>CÓRDOBA</v>
          </cell>
          <cell r="Q11078" t="str">
            <v>APARTADÓ</v>
          </cell>
          <cell r="T11078" t="str">
            <v>COORDINACION DE PROCESOS LOGISTICOS</v>
          </cell>
          <cell r="W11078">
            <v>3118348</v>
          </cell>
          <cell r="AF11078" t="str">
            <v>VIRTUAL</v>
          </cell>
        </row>
        <row r="11079">
          <cell r="F11079">
            <v>72340029</v>
          </cell>
          <cell r="H11079" t="str">
            <v>SERGIO LUIS</v>
          </cell>
          <cell r="I11079" t="str">
            <v>VALENCIA</v>
          </cell>
          <cell r="J11079" t="str">
            <v>LARIOS</v>
          </cell>
          <cell r="P11079" t="str">
            <v>TOLIMA</v>
          </cell>
          <cell r="Q11079" t="str">
            <v>APARTADÓ</v>
          </cell>
          <cell r="T11079" t="str">
            <v>COORDINACION DE PROCESOS LOGISTICOS</v>
          </cell>
          <cell r="W11079">
            <v>3118348</v>
          </cell>
          <cell r="AF11079" t="str">
            <v>VIRTUAL</v>
          </cell>
        </row>
        <row r="11080">
          <cell r="F11080">
            <v>1110493991</v>
          </cell>
          <cell r="H11080" t="str">
            <v>HAMILTON DAVID</v>
          </cell>
          <cell r="I11080" t="str">
            <v>TOLEDO</v>
          </cell>
          <cell r="J11080" t="str">
            <v>LOZANO</v>
          </cell>
          <cell r="P11080" t="str">
            <v>VALLE DEL CAUCA</v>
          </cell>
          <cell r="Q11080" t="str">
            <v>APARTADÓ</v>
          </cell>
          <cell r="T11080" t="str">
            <v>COORDINACION DE PROCESOS LOGISTICOS</v>
          </cell>
          <cell r="W11080">
            <v>3118348</v>
          </cell>
          <cell r="AF11080" t="str">
            <v>VIRTUAL</v>
          </cell>
        </row>
        <row r="11081">
          <cell r="F11081">
            <v>39425969</v>
          </cell>
          <cell r="H11081" t="str">
            <v>MARIA LUCELLY</v>
          </cell>
          <cell r="I11081" t="str">
            <v>PALACIOS</v>
          </cell>
          <cell r="J11081" t="str">
            <v>BECERRA</v>
          </cell>
          <cell r="P11081" t="str">
            <v>ANTIOQUIA</v>
          </cell>
          <cell r="Q11081" t="str">
            <v>APARTADÓ</v>
          </cell>
          <cell r="T11081" t="str">
            <v>EJECUCION DE ACTIVIDADES RECREATIVAS PARA POBLACION INFANTIL</v>
          </cell>
          <cell r="W11081">
            <v>2666248</v>
          </cell>
          <cell r="AF11081" t="str">
            <v>PRESENCIAL</v>
          </cell>
        </row>
        <row r="11082">
          <cell r="F11082">
            <v>1002421018</v>
          </cell>
          <cell r="H11082" t="str">
            <v>MATEO</v>
          </cell>
          <cell r="I11082" t="str">
            <v>MEJIA</v>
          </cell>
          <cell r="J11082" t="str">
            <v>FUENTES</v>
          </cell>
          <cell r="P11082" t="str">
            <v>MAGDALENA</v>
          </cell>
          <cell r="Q11082" t="str">
            <v>APARTADÓ</v>
          </cell>
          <cell r="T11082" t="str">
            <v>ANALISIS Y DESARROLLO DE SOFTWARE.</v>
          </cell>
          <cell r="W11082">
            <v>3070128</v>
          </cell>
          <cell r="AF11082" t="str">
            <v>VIRTUAL</v>
          </cell>
        </row>
        <row r="11083">
          <cell r="F11083">
            <v>1042970707</v>
          </cell>
          <cell r="H11083" t="str">
            <v>LOLIMAR</v>
          </cell>
          <cell r="I11083" t="str">
            <v>ORTIZ</v>
          </cell>
          <cell r="J11083" t="str">
            <v>ESCOBAR</v>
          </cell>
          <cell r="P11083" t="str">
            <v>ATLÁNTICO</v>
          </cell>
          <cell r="Q11083" t="str">
            <v>APARTADÓ</v>
          </cell>
          <cell r="T11083" t="str">
            <v>SISTEMAS TELEINFORMÁTICOS</v>
          </cell>
          <cell r="W11083">
            <v>3069910</v>
          </cell>
          <cell r="AF11083" t="str">
            <v>VIRTUAL</v>
          </cell>
        </row>
        <row r="11084">
          <cell r="F11084">
            <v>1004251212</v>
          </cell>
          <cell r="H11084" t="str">
            <v>LUISA MARIA</v>
          </cell>
          <cell r="I11084" t="str">
            <v>CARDOSO</v>
          </cell>
          <cell r="J11084" t="str">
            <v>RODRIGUEZ</v>
          </cell>
          <cell r="P11084" t="str">
            <v>CALDAS</v>
          </cell>
          <cell r="Q11084" t="str">
            <v>APARTADÓ</v>
          </cell>
          <cell r="T11084" t="str">
            <v>DESARROLLO DE MEDIOS GRAFICOS VISUALES</v>
          </cell>
          <cell r="W11084">
            <v>2977231</v>
          </cell>
          <cell r="AF11084" t="str">
            <v>VIRTUAL</v>
          </cell>
        </row>
        <row r="11085">
          <cell r="F11085">
            <v>1024489251</v>
          </cell>
          <cell r="H11085" t="str">
            <v>VALENTINA</v>
          </cell>
          <cell r="I11085" t="str">
            <v>LOMBANA</v>
          </cell>
          <cell r="J11085" t="str">
            <v>DUCUARA</v>
          </cell>
          <cell r="P11085" t="str">
            <v>BOGOTÁ D.C.</v>
          </cell>
          <cell r="Q11085" t="str">
            <v>APARTADÓ</v>
          </cell>
          <cell r="T11085" t="str">
            <v>DESARROLLO MULTIMEDIA Y WEB</v>
          </cell>
          <cell r="W11085">
            <v>2977140</v>
          </cell>
          <cell r="AF11085" t="str">
            <v>VIRTUAL</v>
          </cell>
        </row>
        <row r="11086">
          <cell r="F11086">
            <v>1002194249</v>
          </cell>
          <cell r="H11086" t="str">
            <v>EVASANDRY</v>
          </cell>
          <cell r="I11086" t="str">
            <v>MADRID</v>
          </cell>
          <cell r="J11086" t="str">
            <v>ESPINOSA</v>
          </cell>
          <cell r="P11086" t="str">
            <v>BOLÍVAR</v>
          </cell>
          <cell r="Q11086" t="str">
            <v>APARTADÓ</v>
          </cell>
          <cell r="T11086" t="str">
            <v>GESTION INTEGRAL DEL TRANSPORTE</v>
          </cell>
          <cell r="W11086">
            <v>2879537</v>
          </cell>
          <cell r="AF11086" t="str">
            <v>VIRTUAL</v>
          </cell>
        </row>
        <row r="11087">
          <cell r="F11087">
            <v>1038816122</v>
          </cell>
          <cell r="H11087" t="str">
            <v>JADER ALEXIS</v>
          </cell>
          <cell r="I11087" t="str">
            <v>OSORIO</v>
          </cell>
          <cell r="J11087" t="str">
            <v>CASTRILLON</v>
          </cell>
          <cell r="P11087" t="str">
            <v>ANTIOQUIA</v>
          </cell>
          <cell r="Q11087" t="str">
            <v>APARTADÓ</v>
          </cell>
          <cell r="T11087" t="str">
            <v>GESTION DE LA PRODUCCION AGRICOLA</v>
          </cell>
          <cell r="W11087">
            <v>2877506</v>
          </cell>
          <cell r="AF11087" t="str">
            <v>PRESENCIAL</v>
          </cell>
        </row>
        <row r="11088">
          <cell r="F11088">
            <v>1075212500</v>
          </cell>
          <cell r="H11088" t="str">
            <v>JOHN ALEXANDER</v>
          </cell>
          <cell r="I11088" t="str">
            <v>SAAVEDRA</v>
          </cell>
          <cell r="J11088" t="str">
            <v>CARVAJAL</v>
          </cell>
          <cell r="P11088" t="str">
            <v>BOGOTÁ D.C.</v>
          </cell>
          <cell r="Q11088" t="str">
            <v>APARTADÓ</v>
          </cell>
          <cell r="T11088" t="str">
            <v>DESARROLLO DE MEDIOS GRAFICOS VISUALES</v>
          </cell>
          <cell r="W11088">
            <v>2758193</v>
          </cell>
          <cell r="AF11088" t="str">
            <v>VIRTUAL</v>
          </cell>
        </row>
        <row r="11089">
          <cell r="F11089">
            <v>1143348053</v>
          </cell>
          <cell r="H11089" t="str">
            <v>DANIEL JOSE</v>
          </cell>
          <cell r="I11089" t="str">
            <v>OLIER</v>
          </cell>
          <cell r="J11089" t="str">
            <v>DIAZ</v>
          </cell>
          <cell r="P11089" t="str">
            <v>BOLÍVAR</v>
          </cell>
          <cell r="Q11089" t="str">
            <v>APARTADÓ</v>
          </cell>
          <cell r="T11089" t="str">
            <v>DESARROLLO DE MEDIOS GRAFICOS VISUALES</v>
          </cell>
          <cell r="W11089">
            <v>2758191</v>
          </cell>
          <cell r="AF11089" t="str">
            <v>VIRTUAL</v>
          </cell>
        </row>
        <row r="11090">
          <cell r="F11090">
            <v>20500482</v>
          </cell>
          <cell r="H11090" t="str">
            <v>JOHANNA ROCIO</v>
          </cell>
          <cell r="I11090" t="str">
            <v>PEDRAZA</v>
          </cell>
          <cell r="J11090" t="str">
            <v>RODRIGUEZ</v>
          </cell>
          <cell r="P11090" t="str">
            <v>CUNDINAMARCA</v>
          </cell>
          <cell r="Q11090" t="str">
            <v>APARTADÓ</v>
          </cell>
          <cell r="T11090" t="str">
            <v>DESARROLLO DE COLECCIONES PARA LA INDUSTRIA DE LA MODA.</v>
          </cell>
          <cell r="W11090">
            <v>2721298</v>
          </cell>
          <cell r="AF11090" t="str">
            <v>VIRTUAL</v>
          </cell>
        </row>
        <row r="11091">
          <cell r="F11091">
            <v>1045496512</v>
          </cell>
          <cell r="H11091" t="str">
            <v>CRISLY SOFIA</v>
          </cell>
          <cell r="I11091" t="str">
            <v>VAHOS</v>
          </cell>
          <cell r="J11091" t="str">
            <v>CUESTA</v>
          </cell>
          <cell r="P11091" t="str">
            <v>ANTIOQUIA</v>
          </cell>
          <cell r="Q11091" t="str">
            <v>APARTADÓ</v>
          </cell>
          <cell r="T11091" t="str">
            <v>GESTION CONTABLE Y DE INFORMACION FINANCIERA</v>
          </cell>
          <cell r="W11091">
            <v>2712555</v>
          </cell>
          <cell r="AF11091" t="str">
            <v>PRESENCIAL</v>
          </cell>
        </row>
        <row r="11092">
          <cell r="F11092">
            <v>1039101689</v>
          </cell>
          <cell r="H11092" t="str">
            <v>SERGIO ANDRES</v>
          </cell>
          <cell r="I11092" t="str">
            <v>GUZMAN</v>
          </cell>
          <cell r="J11092" t="str">
            <v>PITALUA</v>
          </cell>
          <cell r="P11092" t="str">
            <v>ANTIOQUIA</v>
          </cell>
          <cell r="Q11092" t="str">
            <v>APARTADÓ</v>
          </cell>
          <cell r="T11092" t="str">
            <v>IMPLEMENTACION DE INFRAESTRUCTURA DE TECNOLOGIAS DE LA INFORMACION Y LAS COMUNICACIONES.</v>
          </cell>
          <cell r="W11092">
            <v>2659957</v>
          </cell>
          <cell r="AF11092" t="str">
            <v>PRESENCIAL</v>
          </cell>
        </row>
        <row r="11093">
          <cell r="F11093">
            <v>1192773639</v>
          </cell>
          <cell r="H11093" t="str">
            <v>LORAINE</v>
          </cell>
          <cell r="I11093" t="str">
            <v>BOLAÑO</v>
          </cell>
          <cell r="J11093" t="str">
            <v>GARCIA</v>
          </cell>
          <cell r="P11093" t="str">
            <v>ATLÁNTICO</v>
          </cell>
          <cell r="Q11093" t="str">
            <v>APARTADÓ</v>
          </cell>
          <cell r="T11093" t="str">
            <v>DESARROLLO DE COLECCIONES PARA LA INDUSTRIA DE LA MODA.</v>
          </cell>
          <cell r="W11093">
            <v>2626914</v>
          </cell>
          <cell r="AF11093" t="str">
            <v>VIRTUAL</v>
          </cell>
        </row>
        <row r="11094">
          <cell r="F11094">
            <v>1027940801</v>
          </cell>
          <cell r="H11094" t="str">
            <v>LEIDY TATIANA</v>
          </cell>
          <cell r="I11094" t="str">
            <v>ROMAÑA</v>
          </cell>
          <cell r="J11094" t="str">
            <v>AVALOS</v>
          </cell>
          <cell r="P11094" t="str">
            <v>ANTIOQUIA</v>
          </cell>
          <cell r="Q11094" t="str">
            <v>APARTADÓ</v>
          </cell>
          <cell r="T11094" t="str">
            <v>GESTION DE TESORERIA Y RECURSOS FINANCIEROS</v>
          </cell>
          <cell r="W11094">
            <v>2620147</v>
          </cell>
          <cell r="AF11094" t="str">
            <v>PRESENCIAL</v>
          </cell>
        </row>
        <row r="11095">
          <cell r="F11095">
            <v>1007519122</v>
          </cell>
          <cell r="H11095" t="str">
            <v>NATALIA CECILIA</v>
          </cell>
          <cell r="I11095" t="str">
            <v>MEDINA</v>
          </cell>
          <cell r="J11095" t="str">
            <v>MORALES</v>
          </cell>
          <cell r="P11095" t="str">
            <v>ANTIOQUIA</v>
          </cell>
          <cell r="Q11095" t="str">
            <v>APARTADÓ</v>
          </cell>
          <cell r="T11095" t="str">
            <v>GESTIÓN ADMINISTRATIVA</v>
          </cell>
          <cell r="W11095">
            <v>2620140</v>
          </cell>
          <cell r="AF11095" t="str">
            <v>PRESENCIAL</v>
          </cell>
        </row>
        <row r="11096">
          <cell r="F11096">
            <v>1027955900</v>
          </cell>
          <cell r="H11096" t="str">
            <v>DIEGO ANDRES</v>
          </cell>
          <cell r="I11096" t="str">
            <v>BOHORQUEZ</v>
          </cell>
          <cell r="J11096" t="str">
            <v>FERIA</v>
          </cell>
          <cell r="P11096" t="str">
            <v>ANTIOQUIA</v>
          </cell>
          <cell r="Q11096" t="str">
            <v>APARTADÓ</v>
          </cell>
          <cell r="T11096" t="str">
            <v>GESTION DE TESORERIA Y RECURSOS FINANCIEROS</v>
          </cell>
          <cell r="W11096">
            <v>2620130</v>
          </cell>
          <cell r="AF11096" t="str">
            <v>PRESENCIAL</v>
          </cell>
        </row>
        <row r="11097">
          <cell r="F11097">
            <v>1001671825</v>
          </cell>
          <cell r="H11097" t="str">
            <v>DANIEL</v>
          </cell>
          <cell r="I11097" t="str">
            <v>DUARTE</v>
          </cell>
          <cell r="J11097" t="str">
            <v>ARRIETA</v>
          </cell>
          <cell r="P11097" t="str">
            <v>ANTIOQUIA</v>
          </cell>
          <cell r="Q11097" t="str">
            <v>APARTADÓ</v>
          </cell>
          <cell r="T11097" t="str">
            <v>ANALISIS Y DESARROLLO DE SISTEMAS DE INFORMACION</v>
          </cell>
          <cell r="W11097">
            <v>2560698</v>
          </cell>
          <cell r="AF11097" t="str">
            <v>PRESENCIAL</v>
          </cell>
        </row>
        <row r="11098">
          <cell r="F11098">
            <v>1121836806</v>
          </cell>
          <cell r="H11098" t="str">
            <v>GRASCE JULIETH</v>
          </cell>
          <cell r="I11098" t="str">
            <v>ROA</v>
          </cell>
          <cell r="J11098" t="str">
            <v>RIAÑO</v>
          </cell>
          <cell r="P11098" t="str">
            <v>META</v>
          </cell>
          <cell r="Q11098" t="str">
            <v>APARTADÓ</v>
          </cell>
          <cell r="T11098" t="str">
            <v>DESARROLLO PUBLICITARIO</v>
          </cell>
          <cell r="W11098">
            <v>2547469</v>
          </cell>
          <cell r="AF11098" t="str">
            <v>VIRTUAL</v>
          </cell>
        </row>
        <row r="11099">
          <cell r="F11099">
            <v>1067857685</v>
          </cell>
          <cell r="H11099" t="str">
            <v>LEIDY PAOLA</v>
          </cell>
          <cell r="I11099" t="str">
            <v>PERNETT</v>
          </cell>
          <cell r="J11099" t="str">
            <v>SOTO</v>
          </cell>
          <cell r="P11099" t="str">
            <v>ANTIOQUIA</v>
          </cell>
          <cell r="Q11099" t="str">
            <v>ARBOLETES</v>
          </cell>
          <cell r="T11099" t="str">
            <v>ASISTENCIA ADMINISTRATIVA .</v>
          </cell>
          <cell r="W11099">
            <v>2775414</v>
          </cell>
          <cell r="AF11099" t="str">
            <v>PRESENCIAL</v>
          </cell>
        </row>
        <row r="11100">
          <cell r="F11100">
            <v>1040353410</v>
          </cell>
          <cell r="H11100" t="str">
            <v>YOISI YULIE</v>
          </cell>
          <cell r="I11100" t="str">
            <v>MORENO</v>
          </cell>
          <cell r="J11100" t="str">
            <v>MOSQUERA</v>
          </cell>
          <cell r="P11100" t="str">
            <v>ANTIOQUIA</v>
          </cell>
          <cell r="Q11100" t="str">
            <v>CAREPA</v>
          </cell>
          <cell r="T11100" t="str">
            <v>COMERCIALIZACIÓN DE PRODUCTOS MASIVOS</v>
          </cell>
          <cell r="W11100">
            <v>2923996</v>
          </cell>
          <cell r="AF11100" t="str">
            <v>PRESENCIAL</v>
          </cell>
        </row>
        <row r="11101">
          <cell r="F11101">
            <v>1038807667</v>
          </cell>
          <cell r="H11101" t="str">
            <v>SEYDIS PAOLA</v>
          </cell>
          <cell r="I11101" t="str">
            <v>CASTELLANOS</v>
          </cell>
          <cell r="J11101" t="str">
            <v>MADRIGAL</v>
          </cell>
          <cell r="P11101" t="str">
            <v>ANTIOQUIA</v>
          </cell>
          <cell r="Q11101" t="str">
            <v>CHIGORODO</v>
          </cell>
          <cell r="T11101" t="str">
            <v>.ATENCION INTEGRAL A LA PRIMERA INFANCIA</v>
          </cell>
          <cell r="W11101">
            <v>2764149</v>
          </cell>
          <cell r="AF11101" t="str">
            <v>PRESENCIAL</v>
          </cell>
        </row>
        <row r="11102">
          <cell r="F11102">
            <v>22144229</v>
          </cell>
          <cell r="H11102" t="str">
            <v>NANCY LUZ</v>
          </cell>
          <cell r="I11102" t="str">
            <v>UPARELA</v>
          </cell>
          <cell r="J11102" t="str">
            <v>JIMENEZ</v>
          </cell>
          <cell r="P11102" t="str">
            <v>ANTIOQUIA</v>
          </cell>
          <cell r="Q11102" t="str">
            <v>NECOCLI</v>
          </cell>
          <cell r="T11102" t="str">
            <v>CONTABILIZACION DE OPERACIONES COMERCIALES Y FINANCIERAS.</v>
          </cell>
          <cell r="W11102">
            <v>2851382</v>
          </cell>
          <cell r="AF11102" t="str">
            <v>PRESENCIAL</v>
          </cell>
        </row>
        <row r="11103">
          <cell r="F11103">
            <v>1041263016</v>
          </cell>
          <cell r="H11103" t="str">
            <v>YESENIA PAOLA</v>
          </cell>
          <cell r="I11103" t="str">
            <v>MARTINEZ</v>
          </cell>
          <cell r="J11103" t="str">
            <v>LORA</v>
          </cell>
          <cell r="P11103" t="str">
            <v>ANTIOQUIA</v>
          </cell>
          <cell r="Q11103" t="str">
            <v>TURBO</v>
          </cell>
          <cell r="T11103" t="str">
            <v>CUIDADO ESTETICO DE MANOS Y PIES..</v>
          </cell>
          <cell r="W11103">
            <v>2936071</v>
          </cell>
          <cell r="AF11103" t="str">
            <v>PRESENCIAL</v>
          </cell>
        </row>
        <row r="11104">
          <cell r="F11104">
            <v>1048222121</v>
          </cell>
          <cell r="H11104" t="str">
            <v>BALMIRO ALFREDO</v>
          </cell>
          <cell r="I11104" t="str">
            <v>MARTINEZ</v>
          </cell>
          <cell r="J11104" t="str">
            <v>HERRERA</v>
          </cell>
          <cell r="P11104" t="str">
            <v>ATLÁNTICO</v>
          </cell>
          <cell r="Q11104" t="str">
            <v>APARTADÓ</v>
          </cell>
          <cell r="T11104" t="str">
            <v>ANALISIS Y DESARROLLO DE SOFTWARE.</v>
          </cell>
          <cell r="W11104">
            <v>2547408</v>
          </cell>
          <cell r="AF11104" t="str">
            <v>VIRTUAL</v>
          </cell>
        </row>
        <row r="11105">
          <cell r="F11105">
            <v>10182361</v>
          </cell>
          <cell r="H11105" t="str">
            <v>FABIO NELSON</v>
          </cell>
          <cell r="I11105" t="str">
            <v>GUTIERREZ</v>
          </cell>
          <cell r="J11105" t="str">
            <v>ORTIZ</v>
          </cell>
          <cell r="P11105" t="str">
            <v>RISARALDA</v>
          </cell>
          <cell r="Q11105" t="str">
            <v>APARTADÓ</v>
          </cell>
          <cell r="T11105" t="str">
            <v>ANALISIS Y DESARROLLO DE SOFTWARE.</v>
          </cell>
          <cell r="W11105">
            <v>2547410</v>
          </cell>
          <cell r="AF11105" t="str">
            <v>VIRTUAL</v>
          </cell>
        </row>
        <row r="11106">
          <cell r="F11106">
            <v>83091373</v>
          </cell>
          <cell r="H11106" t="str">
            <v>LUIS JARMAN</v>
          </cell>
          <cell r="I11106" t="str">
            <v>LEGUIZAMO</v>
          </cell>
          <cell r="J11106" t="str">
            <v>SANCHEZ</v>
          </cell>
          <cell r="P11106" t="str">
            <v>HUILA</v>
          </cell>
          <cell r="Q11106" t="str">
            <v>APARTADÓ</v>
          </cell>
          <cell r="T11106" t="str">
            <v>ANALISIS Y DESARROLLO DE SOFTWARE.</v>
          </cell>
          <cell r="W11106">
            <v>2721507</v>
          </cell>
          <cell r="AF11106" t="str">
            <v>VIRTUAL</v>
          </cell>
        </row>
        <row r="11107">
          <cell r="F11107">
            <v>1128804151</v>
          </cell>
          <cell r="H11107" t="str">
            <v>JOHAO</v>
          </cell>
          <cell r="I11107" t="str">
            <v>MOSQUERA</v>
          </cell>
          <cell r="J11107" t="str">
            <v>SANCHEZ</v>
          </cell>
          <cell r="P11107" t="str">
            <v>BOGOTÁ D.C.</v>
          </cell>
          <cell r="Q11107" t="str">
            <v>APARTADÓ</v>
          </cell>
          <cell r="T11107" t="str">
            <v>MANTENIMIENTO DE MOTOCICLETAS Y MOTOCARROS.</v>
          </cell>
          <cell r="W11107">
            <v>2775374</v>
          </cell>
          <cell r="AF11107" t="str">
            <v>PRESENCIAL</v>
          </cell>
        </row>
        <row r="11108">
          <cell r="F11108">
            <v>1027953333</v>
          </cell>
          <cell r="H11108" t="str">
            <v>JOSE DAVID</v>
          </cell>
          <cell r="I11108" t="str">
            <v>CARVAJAL</v>
          </cell>
          <cell r="J11108" t="str">
            <v>COGOLLO</v>
          </cell>
          <cell r="P11108" t="str">
            <v>ANTIOQUIA</v>
          </cell>
          <cell r="Q11108" t="str">
            <v>APARTADÓ</v>
          </cell>
          <cell r="T11108" t="str">
            <v>MANTENIMIENTO DE MOTOCICLETAS Y MOTOCARROS.</v>
          </cell>
          <cell r="W11108">
            <v>2775374</v>
          </cell>
          <cell r="AF11108" t="str">
            <v>PRESENCIAL</v>
          </cell>
        </row>
        <row r="11109">
          <cell r="F11109">
            <v>1001027294</v>
          </cell>
          <cell r="H11109" t="str">
            <v>DUBIS ADRIANA</v>
          </cell>
          <cell r="I11109" t="str">
            <v>GIRALDO</v>
          </cell>
          <cell r="J11109" t="str">
            <v>BORJA</v>
          </cell>
          <cell r="P11109" t="str">
            <v>ANTIOQUIA</v>
          </cell>
          <cell r="Q11109" t="str">
            <v>APARTADÓ</v>
          </cell>
          <cell r="T11109" t="str">
            <v>COORDINACION DE SERVICIOS HOTELEROS</v>
          </cell>
          <cell r="W11109">
            <v>2561235</v>
          </cell>
          <cell r="AF11109" t="str">
            <v>PRESENCIAL</v>
          </cell>
        </row>
        <row r="11110">
          <cell r="F11110">
            <v>1046526377</v>
          </cell>
          <cell r="H11110" t="str">
            <v>KEYDY YOMARA</v>
          </cell>
          <cell r="I11110" t="str">
            <v>URANGO</v>
          </cell>
          <cell r="J11110" t="str">
            <v>GUERRA</v>
          </cell>
          <cell r="P11110" t="str">
            <v>ANTIOQUIA</v>
          </cell>
          <cell r="Q11110" t="str">
            <v>APARTADÓ</v>
          </cell>
          <cell r="T11110" t="str">
            <v>GESTION DE TESORERIA Y RECURSOS FINANCIEROS</v>
          </cell>
          <cell r="W11110">
            <v>2620130</v>
          </cell>
          <cell r="AF11110" t="str">
            <v>PRESENCIAL</v>
          </cell>
        </row>
        <row r="11111">
          <cell r="F11111">
            <v>1035914658</v>
          </cell>
          <cell r="H11111" t="str">
            <v>LISSETH VANESA</v>
          </cell>
          <cell r="I11111" t="str">
            <v>LOPEZ</v>
          </cell>
          <cell r="J11111" t="str">
            <v>YEPES</v>
          </cell>
          <cell r="P11111" t="str">
            <v>ANTIOQUIA</v>
          </cell>
          <cell r="Q11111" t="str">
            <v>APARTADÓ</v>
          </cell>
          <cell r="T11111" t="str">
            <v>DESARROLLO MULTIMEDIA Y WEB</v>
          </cell>
          <cell r="W11111">
            <v>2977141</v>
          </cell>
          <cell r="AF11111" t="str">
            <v>VIRTUAL</v>
          </cell>
        </row>
        <row r="11112">
          <cell r="F11112">
            <v>1193554245</v>
          </cell>
          <cell r="H11112" t="str">
            <v>DIANA VALENTINA</v>
          </cell>
          <cell r="I11112" t="str">
            <v>FRANCO</v>
          </cell>
          <cell r="J11112" t="str">
            <v>LOAIZA</v>
          </cell>
          <cell r="P11112" t="str">
            <v>VALLE DEL CAUCA</v>
          </cell>
          <cell r="Q11112" t="str">
            <v>APARTADÓ</v>
          </cell>
          <cell r="T11112" t="str">
            <v>DESARROLLO DE COLECCIONES PARA LA INDUSTRIA DE LA MODA.</v>
          </cell>
          <cell r="W11112">
            <v>2626915</v>
          </cell>
          <cell r="AF11112" t="str">
            <v>VIRTUAL</v>
          </cell>
        </row>
        <row r="11113">
          <cell r="F11113">
            <v>43154999</v>
          </cell>
          <cell r="H11113" t="str">
            <v>LUZ AYDE</v>
          </cell>
          <cell r="I11113" t="str">
            <v>VASQUEZ</v>
          </cell>
          <cell r="J11113" t="str">
            <v>VANEGAS</v>
          </cell>
          <cell r="P11113" t="str">
            <v>ANTIOQUIA</v>
          </cell>
          <cell r="Q11113" t="str">
            <v>APARTADÓ</v>
          </cell>
          <cell r="T11113" t="str">
            <v>DESARROLLO DE COLECCIONES PARA LA INDUSTRIA DE LA MODA.</v>
          </cell>
          <cell r="W11113">
            <v>2721297</v>
          </cell>
          <cell r="AF11113" t="str">
            <v>VIRTUAL</v>
          </cell>
        </row>
        <row r="11114">
          <cell r="F11114">
            <v>1114887921</v>
          </cell>
          <cell r="H11114" t="str">
            <v>PAOLA VANESA</v>
          </cell>
          <cell r="I11114" t="str">
            <v>BEDOYA</v>
          </cell>
          <cell r="J11114" t="str">
            <v>RENTERIA</v>
          </cell>
          <cell r="P11114" t="str">
            <v>VALLE DEL CAUCA</v>
          </cell>
          <cell r="Q11114" t="str">
            <v>APARTADÓ</v>
          </cell>
          <cell r="T11114" t="str">
            <v>DESARROLLO DE COLECCIONES PARA LA INDUSTRIA DE LA MODA.</v>
          </cell>
          <cell r="W11114">
            <v>2721297</v>
          </cell>
          <cell r="AF11114" t="str">
            <v>VIRTUAL</v>
          </cell>
        </row>
        <row r="11115">
          <cell r="F11115">
            <v>1083927752</v>
          </cell>
          <cell r="H11115" t="str">
            <v>OSCAR GABRIEL</v>
          </cell>
          <cell r="I11115" t="str">
            <v>ORTIZ</v>
          </cell>
          <cell r="J11115" t="str">
            <v>LOZANO</v>
          </cell>
          <cell r="P11115" t="str">
            <v>ANTIOQUIA</v>
          </cell>
          <cell r="Q11115" t="str">
            <v>APARTADÓ</v>
          </cell>
          <cell r="T11115" t="str">
            <v>DESARROLLO DE COLECCIONES PARA LA INDUSTRIA DE LA MODA.</v>
          </cell>
          <cell r="W11115">
            <v>2721298</v>
          </cell>
          <cell r="AF11115" t="str">
            <v>VIRTUAL</v>
          </cell>
        </row>
        <row r="11116">
          <cell r="F11116">
            <v>1007500787</v>
          </cell>
          <cell r="H11116" t="str">
            <v>JUAN JOSE</v>
          </cell>
          <cell r="I11116" t="str">
            <v>REINA</v>
          </cell>
          <cell r="J11116" t="str">
            <v>BERRIO</v>
          </cell>
          <cell r="P11116" t="str">
            <v>VALLE DEL CAUCA</v>
          </cell>
          <cell r="Q11116" t="str">
            <v>APARTADÓ</v>
          </cell>
          <cell r="T11116" t="str">
            <v>DESARROLLO DE COLECCIONES PARA LA INDUSTRIA DE LA MODA.</v>
          </cell>
          <cell r="W11116">
            <v>2977200</v>
          </cell>
          <cell r="AF11116" t="str">
            <v>VIRTUAL</v>
          </cell>
        </row>
        <row r="11117">
          <cell r="F11117">
            <v>52256453</v>
          </cell>
          <cell r="H11117" t="str">
            <v>PAOLA</v>
          </cell>
          <cell r="I11117" t="str">
            <v>RESTREPO</v>
          </cell>
          <cell r="J11117" t="str">
            <v>TORRES</v>
          </cell>
          <cell r="P11117" t="str">
            <v>CUNDINAMARCA</v>
          </cell>
          <cell r="Q11117" t="str">
            <v>APARTADÓ</v>
          </cell>
          <cell r="T11117" t="str">
            <v>DESARROLLO DE COLECCIONES PARA LA INDUSTRIA DE LA MODA.</v>
          </cell>
          <cell r="W11117">
            <v>3185992</v>
          </cell>
          <cell r="AF11117" t="str">
            <v>VIRTUAL</v>
          </cell>
        </row>
        <row r="11118">
          <cell r="F11118">
            <v>1069647472</v>
          </cell>
          <cell r="H11118" t="str">
            <v>KAROLL DANIELA</v>
          </cell>
          <cell r="I11118" t="str">
            <v>TRIVIÑO</v>
          </cell>
          <cell r="J11118" t="str">
            <v>LOPEZ</v>
          </cell>
          <cell r="P11118" t="str">
            <v>CUNDINAMARCA</v>
          </cell>
          <cell r="Q11118" t="str">
            <v>APARTADÓ</v>
          </cell>
          <cell r="T11118" t="str">
            <v>DESARROLLO PUBLICITARIO</v>
          </cell>
          <cell r="W11118">
            <v>2547473</v>
          </cell>
          <cell r="AF11118" t="str">
            <v>VIRTUAL</v>
          </cell>
        </row>
        <row r="11119">
          <cell r="F11119">
            <v>1001590915</v>
          </cell>
          <cell r="H11119" t="str">
            <v>HERNAN DAVID</v>
          </cell>
          <cell r="I11119" t="str">
            <v>ALTAMIRANDA</v>
          </cell>
          <cell r="J11119" t="str">
            <v>SOLANO</v>
          </cell>
          <cell r="P11119" t="str">
            <v>ANTIOQUIA</v>
          </cell>
          <cell r="Q11119" t="str">
            <v>NECOCLI</v>
          </cell>
          <cell r="T11119" t="str">
            <v>CONTABILIZACION DE OPERACIONES COMERCIALES Y FINANCIERAS.</v>
          </cell>
          <cell r="W11119">
            <v>2851382</v>
          </cell>
          <cell r="AF11119" t="str">
            <v>PRESENCIAL</v>
          </cell>
        </row>
        <row r="11120">
          <cell r="F11120">
            <v>1138074482</v>
          </cell>
          <cell r="H11120" t="str">
            <v>GIVE ENRIQUE</v>
          </cell>
          <cell r="I11120" t="str">
            <v>ARROYO</v>
          </cell>
          <cell r="J11120" t="str">
            <v>OVIEDO</v>
          </cell>
          <cell r="P11120" t="str">
            <v>ANTIOQUIA</v>
          </cell>
          <cell r="Q11120" t="str">
            <v>ARBOLETES</v>
          </cell>
          <cell r="T11120" t="str">
            <v>CONTABILIZACION DE OPERACIONES COMERCIALES Y FINANCIERAS.</v>
          </cell>
          <cell r="W11120">
            <v>2775400</v>
          </cell>
          <cell r="AF11120" t="str">
            <v>PRESENCIAL</v>
          </cell>
        </row>
        <row r="11121">
          <cell r="F11121">
            <v>1007843781</v>
          </cell>
          <cell r="H11121" t="str">
            <v>NAYICVIS</v>
          </cell>
          <cell r="I11121" t="str">
            <v>MEDINA</v>
          </cell>
          <cell r="J11121" t="str">
            <v>JULIO</v>
          </cell>
          <cell r="P11121" t="str">
            <v>ANTIOQUIA</v>
          </cell>
          <cell r="Q11121" t="str">
            <v>APARTADÓ</v>
          </cell>
          <cell r="T11121" t="str">
            <v>ACTIVIDAD FISICA</v>
          </cell>
          <cell r="W11121">
            <v>2620135</v>
          </cell>
          <cell r="AF11121" t="str">
            <v>PRESENCIAL</v>
          </cell>
        </row>
        <row r="11122">
          <cell r="F11122">
            <v>1045500150</v>
          </cell>
          <cell r="H11122" t="str">
            <v>JOHANA MARIA</v>
          </cell>
          <cell r="I11122" t="str">
            <v>ESCOBAR</v>
          </cell>
          <cell r="J11122" t="str">
            <v>MUENTES</v>
          </cell>
          <cell r="P11122" t="str">
            <v>ANTIOQUIA</v>
          </cell>
          <cell r="Q11122" t="str">
            <v>TURBO</v>
          </cell>
          <cell r="T11122" t="str">
            <v>ESTIMULACION INTEGRAL EN LA PRIMERA INFANCIA</v>
          </cell>
          <cell r="W11122">
            <v>2989397</v>
          </cell>
          <cell r="AF11122" t="str">
            <v>PRESENCIAL</v>
          </cell>
        </row>
        <row r="11123">
          <cell r="F11123">
            <v>1040375559</v>
          </cell>
          <cell r="H11123" t="str">
            <v>LISDEY</v>
          </cell>
          <cell r="I11123" t="str">
            <v>BORJA</v>
          </cell>
          <cell r="P11123" t="str">
            <v>ANTIOQUIA</v>
          </cell>
          <cell r="Q11123" t="str">
            <v>CAREPA</v>
          </cell>
          <cell r="T11123" t="str">
            <v>PELUQUERIA.</v>
          </cell>
          <cell r="W11123">
            <v>3001388</v>
          </cell>
          <cell r="AF11123" t="str">
            <v>PRESENCIAL</v>
          </cell>
        </row>
        <row r="11124">
          <cell r="F11124">
            <v>1040366089</v>
          </cell>
          <cell r="H11124" t="str">
            <v>FANNY</v>
          </cell>
          <cell r="I11124" t="str">
            <v>TUBERQUIA</v>
          </cell>
          <cell r="J11124" t="str">
            <v>SERNA</v>
          </cell>
          <cell r="P11124" t="str">
            <v>ANTIOQUIA</v>
          </cell>
          <cell r="Q11124" t="str">
            <v>CAREPA</v>
          </cell>
          <cell r="T11124" t="str">
            <v>PELUQUERIA.</v>
          </cell>
          <cell r="W11124">
            <v>3001388</v>
          </cell>
          <cell r="AF11124" t="str">
            <v>PRESENCIAL</v>
          </cell>
        </row>
        <row r="11125">
          <cell r="F11125">
            <v>1045523579</v>
          </cell>
          <cell r="H11125" t="str">
            <v>MAIRA ALEJANDRA</v>
          </cell>
          <cell r="I11125" t="str">
            <v>LOPEZ</v>
          </cell>
          <cell r="J11125" t="str">
            <v>ROBLEDO</v>
          </cell>
          <cell r="P11125" t="str">
            <v>CHOCÓ</v>
          </cell>
          <cell r="Q11125" t="str">
            <v>TURBO</v>
          </cell>
          <cell r="T11125" t="str">
            <v>CUIDADO ESTETICO DE MANOS Y PIES..</v>
          </cell>
          <cell r="W11125">
            <v>2936071</v>
          </cell>
          <cell r="AF11125" t="str">
            <v>PRESENCIAL</v>
          </cell>
        </row>
        <row r="11126">
          <cell r="F11126">
            <v>1124828937</v>
          </cell>
          <cell r="H11126" t="str">
            <v>YAJAIRA TATIANA</v>
          </cell>
          <cell r="I11126" t="str">
            <v>PEÑA</v>
          </cell>
          <cell r="J11126" t="str">
            <v>RAMIREZ</v>
          </cell>
          <cell r="P11126" t="str">
            <v>META</v>
          </cell>
          <cell r="Q11126" t="str">
            <v>APARTADÓ</v>
          </cell>
          <cell r="T11126" t="str">
            <v>COORDINACION DE PROCESOS LOGISTICOS</v>
          </cell>
          <cell r="W11126">
            <v>3070145</v>
          </cell>
          <cell r="AF11126" t="str">
            <v>VIRTUAL</v>
          </cell>
        </row>
        <row r="11127">
          <cell r="F11127">
            <v>1062316994</v>
          </cell>
          <cell r="H11127" t="str">
            <v>EVA LIMBANIA</v>
          </cell>
          <cell r="I11127" t="str">
            <v>DAZA</v>
          </cell>
          <cell r="J11127" t="str">
            <v>ULCUE</v>
          </cell>
          <cell r="P11127" t="str">
            <v>CAUCA</v>
          </cell>
          <cell r="Q11127" t="str">
            <v>APARTADÓ</v>
          </cell>
          <cell r="T11127" t="str">
            <v>PROYECTOS AGROPECUARIOS.</v>
          </cell>
          <cell r="W11127">
            <v>2834628</v>
          </cell>
          <cell r="AF11127" t="str">
            <v>VIRTUAL</v>
          </cell>
        </row>
        <row r="11128">
          <cell r="F11128">
            <v>1001035060</v>
          </cell>
          <cell r="H11128" t="str">
            <v>ANDRES FELIPE</v>
          </cell>
          <cell r="I11128" t="str">
            <v>CORDOBA</v>
          </cell>
          <cell r="J11128" t="str">
            <v>AVILA</v>
          </cell>
          <cell r="P11128" t="str">
            <v>ANTIOQUIA</v>
          </cell>
          <cell r="Q11128" t="str">
            <v>APARTADÓ</v>
          </cell>
          <cell r="T11128" t="str">
            <v>MANTENIMIENTO DE EQUIPOS DE AIRE ACONDICIONADO Y REFRIGERACION</v>
          </cell>
          <cell r="W11128">
            <v>2775373</v>
          </cell>
          <cell r="AF11128" t="str">
            <v>PRESENCIAL</v>
          </cell>
        </row>
        <row r="11129">
          <cell r="F11129">
            <v>1032178115</v>
          </cell>
          <cell r="H11129" t="str">
            <v>DANNA MICHELL</v>
          </cell>
          <cell r="I11129" t="str">
            <v>REYES</v>
          </cell>
          <cell r="J11129" t="str">
            <v>RENTERIA</v>
          </cell>
          <cell r="P11129" t="str">
            <v>ANTIOQUIA</v>
          </cell>
          <cell r="Q11129" t="str">
            <v>APARTADÓ</v>
          </cell>
          <cell r="T11129" t="str">
            <v>GESTIÓN DE EMPRESAS AGROPECUARIAS</v>
          </cell>
          <cell r="W11129">
            <v>3169048</v>
          </cell>
          <cell r="AF11129" t="str">
            <v>PRESENCIAL</v>
          </cell>
        </row>
        <row r="11130">
          <cell r="F11130">
            <v>1001025833</v>
          </cell>
          <cell r="H11130" t="str">
            <v>MATEO DE JESUS</v>
          </cell>
          <cell r="I11130" t="str">
            <v>CHANCI</v>
          </cell>
          <cell r="J11130" t="str">
            <v>ASPRILLA</v>
          </cell>
          <cell r="P11130" t="str">
            <v>ANTIOQUIA</v>
          </cell>
          <cell r="Q11130" t="str">
            <v>APARTADÓ</v>
          </cell>
          <cell r="T11130" t="str">
            <v>COORDINACION DE PROCESOS LOGISTICOS</v>
          </cell>
          <cell r="W11130">
            <v>3142646</v>
          </cell>
          <cell r="AF11130" t="str">
            <v>PRESENCIAL</v>
          </cell>
        </row>
        <row r="11131">
          <cell r="F11131">
            <v>1024522772</v>
          </cell>
          <cell r="H11131" t="str">
            <v>NATALY VANESA</v>
          </cell>
          <cell r="I11131" t="str">
            <v>RUIZ</v>
          </cell>
          <cell r="J11131" t="str">
            <v>VARGAS</v>
          </cell>
          <cell r="P11131" t="str">
            <v>BOYACÁ</v>
          </cell>
          <cell r="Q11131" t="str">
            <v>APARTADÓ</v>
          </cell>
          <cell r="T11131" t="str">
            <v>ANALISIS Y DESARROLLO DE SOFTWARE.</v>
          </cell>
          <cell r="W11131">
            <v>2977479</v>
          </cell>
          <cell r="AF11131" t="str">
            <v>VIRTUAL</v>
          </cell>
        </row>
        <row r="11132">
          <cell r="F11132">
            <v>1126598178</v>
          </cell>
          <cell r="H11132" t="str">
            <v>SANDRA MILENA</v>
          </cell>
          <cell r="I11132" t="str">
            <v>ESCOBAR</v>
          </cell>
          <cell r="J11132" t="str">
            <v>CLAVIJO</v>
          </cell>
          <cell r="P11132" t="str">
            <v>RISARALDA</v>
          </cell>
          <cell r="Q11132" t="str">
            <v>APARTADÓ</v>
          </cell>
          <cell r="T11132" t="str">
            <v>DESARROLLO DE MEDIOS GRAFICOS VISUALES</v>
          </cell>
          <cell r="W11132">
            <v>2977231</v>
          </cell>
          <cell r="AF11132" t="str">
            <v>VIRTUAL</v>
          </cell>
        </row>
        <row r="11133">
          <cell r="F11133">
            <v>1001998017</v>
          </cell>
          <cell r="H11133" t="str">
            <v>DANNA MILDRE</v>
          </cell>
          <cell r="I11133" t="str">
            <v>AGUIRRE</v>
          </cell>
          <cell r="J11133" t="str">
            <v>DAVID</v>
          </cell>
          <cell r="P11133" t="str">
            <v>ATLÁNTICO</v>
          </cell>
          <cell r="Q11133" t="str">
            <v>APARTADÓ</v>
          </cell>
          <cell r="T11133" t="str">
            <v>DESARROLLO DE COLECCIONES PARA LA INDUSTRIA DE LA MODA.</v>
          </cell>
          <cell r="W11133">
            <v>2977201</v>
          </cell>
          <cell r="AF11133" t="str">
            <v>VIRTUAL</v>
          </cell>
        </row>
        <row r="11134">
          <cell r="F11134">
            <v>1001747847</v>
          </cell>
          <cell r="H11134" t="str">
            <v>BENAIA</v>
          </cell>
          <cell r="I11134" t="str">
            <v>VILLALBA</v>
          </cell>
          <cell r="J11134" t="str">
            <v>VARGAS</v>
          </cell>
          <cell r="P11134" t="str">
            <v>ANTIOQUIA</v>
          </cell>
          <cell r="Q11134" t="str">
            <v>APARTADÓ</v>
          </cell>
          <cell r="T11134" t="str">
            <v>GESTION DE LA PRODUCCION AGRICOLA</v>
          </cell>
          <cell r="W11134">
            <v>2877506</v>
          </cell>
          <cell r="AF11134" t="str">
            <v>PRESENCIAL</v>
          </cell>
        </row>
        <row r="11135">
          <cell r="F11135">
            <v>52479873</v>
          </cell>
          <cell r="H11135" t="str">
            <v>DALIA LILIANA</v>
          </cell>
          <cell r="I11135" t="str">
            <v>MUÑOZ</v>
          </cell>
          <cell r="J11135" t="str">
            <v>AGUDELO</v>
          </cell>
          <cell r="P11135" t="str">
            <v>CASANARE</v>
          </cell>
          <cell r="Q11135" t="str">
            <v>APARTADÓ</v>
          </cell>
          <cell r="T11135" t="str">
            <v>SERVICIOS Y OPERACIONES MICROFINANCIERAS</v>
          </cell>
          <cell r="W11135">
            <v>2834712</v>
          </cell>
          <cell r="AF11135" t="str">
            <v>VIRTUAL</v>
          </cell>
        </row>
        <row r="11136">
          <cell r="F11136">
            <v>1111809530</v>
          </cell>
          <cell r="H11136" t="str">
            <v>WENDY GISELA</v>
          </cell>
          <cell r="I11136" t="str">
            <v>RAMIREZ</v>
          </cell>
          <cell r="J11136" t="str">
            <v>CEBALLOS</v>
          </cell>
          <cell r="P11136" t="str">
            <v>VALLE DEL CAUCA</v>
          </cell>
          <cell r="Q11136" t="str">
            <v>APARTADÓ</v>
          </cell>
          <cell r="T11136" t="str">
            <v>SERVICIOS Y OPERACIONES MICROFINANCIERAS</v>
          </cell>
          <cell r="W11136">
            <v>2834712</v>
          </cell>
          <cell r="AF11136" t="str">
            <v>VIRTUAL</v>
          </cell>
        </row>
        <row r="11137">
          <cell r="F11137">
            <v>1091672858</v>
          </cell>
          <cell r="H11137" t="str">
            <v>OSMAN DONEY</v>
          </cell>
          <cell r="I11137" t="str">
            <v>OYOLA</v>
          </cell>
          <cell r="J11137" t="str">
            <v>PEREZ</v>
          </cell>
          <cell r="P11137" t="str">
            <v>NORTE DE SANTANDER</v>
          </cell>
          <cell r="Q11137" t="str">
            <v>APARTADÓ</v>
          </cell>
          <cell r="T11137" t="str">
            <v>DESARROLLO DE MEDIOS GRAFICOS VISUALES</v>
          </cell>
          <cell r="W11137">
            <v>2758192</v>
          </cell>
          <cell r="AF11137" t="str">
            <v>VIRTUAL</v>
          </cell>
        </row>
        <row r="11138">
          <cell r="F11138">
            <v>1020743928</v>
          </cell>
          <cell r="H11138" t="str">
            <v>MONICA ALEXANDRA</v>
          </cell>
          <cell r="I11138" t="str">
            <v>GARCIA</v>
          </cell>
          <cell r="J11138" t="str">
            <v>MANRIQUE</v>
          </cell>
          <cell r="P11138" t="str">
            <v>BOGOTÁ D.C.</v>
          </cell>
          <cell r="Q11138" t="str">
            <v>APARTADÓ</v>
          </cell>
          <cell r="T11138" t="str">
            <v>DESARROLLO PUBLICITARIO</v>
          </cell>
          <cell r="W11138">
            <v>2721702</v>
          </cell>
          <cell r="AF11138" t="str">
            <v>VIRTUAL</v>
          </cell>
        </row>
        <row r="11139">
          <cell r="F11139">
            <v>1116238605</v>
          </cell>
          <cell r="H11139" t="str">
            <v>ALEJANDRA</v>
          </cell>
          <cell r="I11139" t="str">
            <v>ROJAS</v>
          </cell>
          <cell r="J11139" t="str">
            <v>SALAMANCA</v>
          </cell>
          <cell r="P11139" t="str">
            <v>VALLE DEL CAUCA</v>
          </cell>
          <cell r="Q11139" t="str">
            <v>APARTADÓ</v>
          </cell>
          <cell r="T11139" t="str">
            <v>DESARROLLO DE COLECCIONES PARA LA INDUSTRIA DE LA MODA.</v>
          </cell>
          <cell r="W11139">
            <v>2721298</v>
          </cell>
          <cell r="AF11139" t="str">
            <v>VIRTUAL</v>
          </cell>
        </row>
        <row r="11140">
          <cell r="F11140">
            <v>79988733</v>
          </cell>
          <cell r="H11140" t="str">
            <v>JHON HARRY</v>
          </cell>
          <cell r="I11140" t="str">
            <v>BOBADILLA</v>
          </cell>
          <cell r="J11140" t="str">
            <v>MENGUAL</v>
          </cell>
          <cell r="P11140" t="str">
            <v>CUNDINAMARCA</v>
          </cell>
          <cell r="Q11140" t="str">
            <v>APARTADÓ</v>
          </cell>
          <cell r="T11140" t="str">
            <v>DESARROLLO DE COLECCIONES PARA LA INDUSTRIA DE LA MODA.</v>
          </cell>
          <cell r="W11140">
            <v>2721297</v>
          </cell>
          <cell r="AF11140" t="str">
            <v>VIRTUAL</v>
          </cell>
        </row>
        <row r="11141">
          <cell r="F11141">
            <v>52352411</v>
          </cell>
          <cell r="H11141" t="str">
            <v>EDNA ALEJANDRA</v>
          </cell>
          <cell r="I11141" t="str">
            <v>BAUTISTA</v>
          </cell>
          <cell r="J11141" t="str">
            <v>MELO</v>
          </cell>
          <cell r="P11141" t="str">
            <v>BOGOTÁ D.C.</v>
          </cell>
          <cell r="Q11141" t="str">
            <v>APARTADÓ</v>
          </cell>
          <cell r="T11141" t="str">
            <v>DESARROLLO DE COLECCIONES PARA LA INDUSTRIA DE LA MODA.</v>
          </cell>
          <cell r="W11141">
            <v>2721297</v>
          </cell>
          <cell r="AF11141" t="str">
            <v>VIRTUAL</v>
          </cell>
        </row>
        <row r="11142">
          <cell r="F11142">
            <v>1123514969</v>
          </cell>
          <cell r="H11142" t="str">
            <v>JASBLEIDY PATRICIA</v>
          </cell>
          <cell r="I11142" t="str">
            <v>BORDA</v>
          </cell>
          <cell r="J11142" t="str">
            <v>TRIANA</v>
          </cell>
          <cell r="P11142" t="str">
            <v>META</v>
          </cell>
          <cell r="Q11142" t="str">
            <v>APARTADÓ</v>
          </cell>
          <cell r="T11142" t="str">
            <v>DESARROLLO DE COLECCIONES PARA LA INDUSTRIA DE LA MODA.</v>
          </cell>
          <cell r="W11142">
            <v>2721296</v>
          </cell>
          <cell r="AF11142" t="str">
            <v>VIRTUAL</v>
          </cell>
        </row>
        <row r="11143">
          <cell r="F11143">
            <v>1192748431</v>
          </cell>
          <cell r="H11143" t="str">
            <v>KAREN ADRIANA</v>
          </cell>
          <cell r="I11143" t="str">
            <v>MARTINEZ</v>
          </cell>
          <cell r="J11143" t="str">
            <v>CHANTACA</v>
          </cell>
          <cell r="P11143" t="str">
            <v>ANTIOQUIA</v>
          </cell>
          <cell r="Q11143" t="str">
            <v>APARTADÓ</v>
          </cell>
          <cell r="T11143" t="str">
            <v>IMPLEMENTACION DE INFRAESTRUCTURA DE TECNOLOGIAS DE LA INFORMACION Y LAS COMUNICACIONES.</v>
          </cell>
          <cell r="W11143">
            <v>2659957</v>
          </cell>
          <cell r="AF11143" t="str">
            <v>PRESENCIAL</v>
          </cell>
        </row>
        <row r="11144">
          <cell r="F11144">
            <v>1001174338</v>
          </cell>
          <cell r="H11144" t="str">
            <v>YERIS PAOLA</v>
          </cell>
          <cell r="I11144" t="str">
            <v>TRIVIÑO</v>
          </cell>
          <cell r="J11144" t="str">
            <v>ORDOÑES</v>
          </cell>
          <cell r="P11144" t="str">
            <v>ANTIOQUIA</v>
          </cell>
          <cell r="Q11144" t="str">
            <v>APARTADÓ</v>
          </cell>
          <cell r="T11144" t="str">
            <v>ACTIVIDAD FISICA</v>
          </cell>
          <cell r="W11144">
            <v>2620135</v>
          </cell>
          <cell r="AF11144" t="str">
            <v>PRESENCIAL</v>
          </cell>
        </row>
        <row r="11145">
          <cell r="F11145">
            <v>1028038748</v>
          </cell>
          <cell r="H11145" t="str">
            <v>DORIS ADRIANA</v>
          </cell>
          <cell r="I11145" t="str">
            <v>MORENO</v>
          </cell>
          <cell r="J11145" t="str">
            <v>JABI</v>
          </cell>
          <cell r="P11145" t="str">
            <v>ANTIOQUIA</v>
          </cell>
          <cell r="Q11145" t="str">
            <v>APARTADÓ</v>
          </cell>
          <cell r="T11145" t="str">
            <v>SUPERVISIÓN DE REDES DE DISTRIBUCIÓN DE ENERGÍA ELÉCTRICA</v>
          </cell>
          <cell r="W11145">
            <v>2620072</v>
          </cell>
          <cell r="AF11145" t="str">
            <v>PRESENCIAL</v>
          </cell>
        </row>
        <row r="11146">
          <cell r="F11146">
            <v>1001028110</v>
          </cell>
          <cell r="H11146" t="str">
            <v>LUIS MANUEL</v>
          </cell>
          <cell r="I11146" t="str">
            <v>SOLANO</v>
          </cell>
          <cell r="J11146" t="str">
            <v>MARMOL</v>
          </cell>
          <cell r="P11146" t="str">
            <v>ANTIOQUIA</v>
          </cell>
          <cell r="Q11146" t="str">
            <v>APARTADÓ</v>
          </cell>
          <cell r="T11146" t="str">
            <v>GESTION DE LA PRODUCCION AGRICOLA</v>
          </cell>
          <cell r="W11146">
            <v>2561110</v>
          </cell>
          <cell r="AF11146" t="str">
            <v>PRESENCIAL</v>
          </cell>
        </row>
        <row r="11147">
          <cell r="F11147">
            <v>51796127</v>
          </cell>
          <cell r="H11147" t="str">
            <v>MARIA DEL PILAR</v>
          </cell>
          <cell r="I11147" t="str">
            <v>BOJACA</v>
          </cell>
          <cell r="J11147" t="str">
            <v>ALBADAN</v>
          </cell>
          <cell r="P11147" t="str">
            <v>BOGOTÁ D.C.</v>
          </cell>
          <cell r="Q11147" t="str">
            <v>APARTADÓ</v>
          </cell>
          <cell r="T11147" t="str">
            <v>DESARROLLO DE COLECCIONES PARA LA INDUSTRIA DE LA MODA.</v>
          </cell>
          <cell r="W11147">
            <v>2626914</v>
          </cell>
          <cell r="AF11147" t="str">
            <v>VIRTUAL</v>
          </cell>
        </row>
        <row r="11148">
          <cell r="F11148">
            <v>1027960562</v>
          </cell>
          <cell r="H11148" t="str">
            <v>LEYLAN CECILIA</v>
          </cell>
          <cell r="I11148" t="str">
            <v>HERNANDEZ</v>
          </cell>
          <cell r="J11148" t="str">
            <v>MARTINEZ</v>
          </cell>
          <cell r="P11148" t="str">
            <v>ANTIOQUIA</v>
          </cell>
          <cell r="Q11148" t="str">
            <v>APARTADÓ</v>
          </cell>
          <cell r="T11148" t="str">
            <v>ANALISIS Y DESARROLLO DE SISTEMAS DE INFORMACION</v>
          </cell>
          <cell r="W11148">
            <v>2560698</v>
          </cell>
          <cell r="AF11148" t="str">
            <v>PRESENCIAL</v>
          </cell>
        </row>
        <row r="11149">
          <cell r="F11149">
            <v>78024812</v>
          </cell>
          <cell r="H11149" t="str">
            <v>JUAN CARLOS</v>
          </cell>
          <cell r="I11149" t="str">
            <v>MARTINEZ</v>
          </cell>
          <cell r="J11149" t="str">
            <v>ESPITIA</v>
          </cell>
          <cell r="P11149" t="str">
            <v>SUCRE</v>
          </cell>
          <cell r="Q11149" t="str">
            <v>APARTADÓ</v>
          </cell>
          <cell r="T11149" t="str">
            <v>DESARROLLO PUBLICITARIO</v>
          </cell>
          <cell r="W11149">
            <v>2547474</v>
          </cell>
          <cell r="AF11149" t="str">
            <v>VIRTUAL</v>
          </cell>
        </row>
        <row r="11150">
          <cell r="F11150">
            <v>1001270375</v>
          </cell>
          <cell r="H11150" t="str">
            <v>KAREN JULIETH</v>
          </cell>
          <cell r="I11150" t="str">
            <v>RUIZ</v>
          </cell>
          <cell r="J11150" t="str">
            <v>LACHE</v>
          </cell>
          <cell r="P11150" t="str">
            <v>BOGOTÁ D.C.</v>
          </cell>
          <cell r="Q11150" t="str">
            <v>APARTADÓ</v>
          </cell>
          <cell r="T11150" t="str">
            <v>DESARROLLO PUBLICITARIO</v>
          </cell>
          <cell r="W11150">
            <v>2547473</v>
          </cell>
          <cell r="AF11150" t="str">
            <v>VIRTUAL</v>
          </cell>
        </row>
        <row r="11151">
          <cell r="F11151">
            <v>1072425972</v>
          </cell>
          <cell r="H11151" t="str">
            <v>NICOLAS</v>
          </cell>
          <cell r="I11151" t="str">
            <v>GAMBA</v>
          </cell>
          <cell r="J11151" t="str">
            <v>MORENO</v>
          </cell>
          <cell r="P11151" t="str">
            <v>BOGOTÁ D.C.</v>
          </cell>
          <cell r="Q11151" t="str">
            <v>APARTADÓ</v>
          </cell>
          <cell r="T11151" t="str">
            <v>ANALISIS Y DESARROLLO DE SOFTWARE.</v>
          </cell>
          <cell r="W11151">
            <v>2547408</v>
          </cell>
          <cell r="AF11151" t="str">
            <v>VIRTUAL</v>
          </cell>
        </row>
        <row r="11152">
          <cell r="F11152">
            <v>1038095462</v>
          </cell>
          <cell r="H11152" t="str">
            <v>LUZ MARY</v>
          </cell>
          <cell r="I11152" t="str">
            <v>CASTILLO</v>
          </cell>
          <cell r="J11152" t="str">
            <v>SOTELO</v>
          </cell>
          <cell r="P11152" t="str">
            <v>ANTIOQUIA</v>
          </cell>
          <cell r="Q11152" t="str">
            <v>ARBOLETES</v>
          </cell>
          <cell r="T11152" t="str">
            <v>CONTABILIZACION DE OPERACIONES COMERCIALES Y FINANCIERAS.</v>
          </cell>
          <cell r="W11152">
            <v>2775400</v>
          </cell>
          <cell r="AF11152" t="str">
            <v>PRESENCIAL</v>
          </cell>
        </row>
        <row r="11153">
          <cell r="F11153">
            <v>1036425159</v>
          </cell>
          <cell r="H11153" t="str">
            <v>JACKELYN</v>
          </cell>
          <cell r="I11153" t="str">
            <v>GONZALEZ</v>
          </cell>
          <cell r="J11153" t="str">
            <v>ARIAS</v>
          </cell>
          <cell r="P11153" t="str">
            <v>ANTIOQUIA</v>
          </cell>
          <cell r="Q11153" t="str">
            <v>CAREPA</v>
          </cell>
          <cell r="T11153" t="str">
            <v>COMERCIALIZACIÓN DE PRODUCTOS MASIVOS</v>
          </cell>
          <cell r="W11153">
            <v>2923996</v>
          </cell>
          <cell r="AF11153" t="str">
            <v>PRESENCIAL</v>
          </cell>
        </row>
        <row r="11154">
          <cell r="F11154">
            <v>1037116030</v>
          </cell>
          <cell r="H11154" t="str">
            <v>LUIS ERNESTO</v>
          </cell>
          <cell r="I11154" t="str">
            <v>ZAPATA</v>
          </cell>
          <cell r="J11154" t="str">
            <v>BOLAÑO</v>
          </cell>
          <cell r="P11154" t="str">
            <v>ANTIOQUIA</v>
          </cell>
          <cell r="Q11154" t="str">
            <v>CHIGORODO</v>
          </cell>
          <cell r="T11154" t="str">
            <v>SISTEMAS.</v>
          </cell>
          <cell r="W11154">
            <v>2775351</v>
          </cell>
          <cell r="AF11154" t="str">
            <v>PRESENCIAL</v>
          </cell>
        </row>
        <row r="11155">
          <cell r="F11155">
            <v>1007427092</v>
          </cell>
          <cell r="H11155" t="str">
            <v>PERLA YISETH</v>
          </cell>
          <cell r="I11155" t="str">
            <v>ARIAS</v>
          </cell>
          <cell r="J11155" t="str">
            <v>HINESTROZA</v>
          </cell>
          <cell r="P11155" t="str">
            <v>ANTIOQUIA</v>
          </cell>
          <cell r="Q11155" t="str">
            <v>CHIGORODO</v>
          </cell>
          <cell r="T11155" t="str">
            <v>.ATENCION INTEGRAL A LA PRIMERA INFANCIA</v>
          </cell>
          <cell r="W11155">
            <v>2764149</v>
          </cell>
          <cell r="AF11155" t="str">
            <v>PRESENCIAL</v>
          </cell>
        </row>
        <row r="11156">
          <cell r="F11156">
            <v>1032177425</v>
          </cell>
          <cell r="H11156" t="str">
            <v>DANILA ESTHER</v>
          </cell>
          <cell r="I11156" t="str">
            <v>MESA</v>
          </cell>
          <cell r="J11156" t="str">
            <v>SEPULVEDA</v>
          </cell>
          <cell r="P11156" t="str">
            <v>ANTIOQUIA</v>
          </cell>
          <cell r="Q11156" t="str">
            <v>NECOCLI</v>
          </cell>
          <cell r="T11156" t="str">
            <v>SERVICIOS FARMACEUTICOS</v>
          </cell>
          <cell r="W11156">
            <v>2923976</v>
          </cell>
          <cell r="AF11156" t="str">
            <v>PRESENCIAL</v>
          </cell>
        </row>
        <row r="11157">
          <cell r="F11157">
            <v>1001589543</v>
          </cell>
          <cell r="H11157" t="str">
            <v>FRANYELIS</v>
          </cell>
          <cell r="I11157" t="str">
            <v>PEREZ</v>
          </cell>
          <cell r="J11157" t="str">
            <v>MARTINEZ</v>
          </cell>
          <cell r="P11157" t="str">
            <v>ANTIOQUIA</v>
          </cell>
          <cell r="Q11157" t="str">
            <v>NECOCLI</v>
          </cell>
          <cell r="T11157" t="str">
            <v>SALUD PUBLICA</v>
          </cell>
          <cell r="W11157">
            <v>2923837</v>
          </cell>
          <cell r="AF11157" t="str">
            <v>PRESENCIAL</v>
          </cell>
        </row>
        <row r="11158">
          <cell r="F11158">
            <v>1039084854</v>
          </cell>
          <cell r="H11158" t="str">
            <v>MELISSA</v>
          </cell>
          <cell r="I11158" t="str">
            <v>MARMOL</v>
          </cell>
          <cell r="J11158" t="str">
            <v>ALTAMIRANDA</v>
          </cell>
          <cell r="P11158" t="str">
            <v>ANTIOQUIA</v>
          </cell>
          <cell r="Q11158" t="str">
            <v>NECOCLI</v>
          </cell>
          <cell r="T11158" t="str">
            <v>CONTABILIZACION DE OPERACIONES COMERCIALES Y FINANCIERAS.</v>
          </cell>
          <cell r="W11158">
            <v>2851382</v>
          </cell>
          <cell r="AF11158" t="str">
            <v>PRESENCIAL</v>
          </cell>
        </row>
        <row r="11159">
          <cell r="F11159">
            <v>8324399</v>
          </cell>
          <cell r="H11159" t="str">
            <v>YONNY ALBERTO</v>
          </cell>
          <cell r="I11159" t="str">
            <v>ROJO</v>
          </cell>
          <cell r="J11159" t="str">
            <v>VELASCO</v>
          </cell>
          <cell r="P11159" t="str">
            <v>ANTIOQUIA</v>
          </cell>
          <cell r="Q11159" t="str">
            <v>TURBO</v>
          </cell>
          <cell r="T11159" t="str">
            <v>LABORES DE CAMPO EN CULTIVOS</v>
          </cell>
          <cell r="W11159">
            <v>2900850</v>
          </cell>
          <cell r="AF11159" t="str">
            <v>PRESENCIAL</v>
          </cell>
        </row>
        <row r="11160">
          <cell r="F11160">
            <v>79716488</v>
          </cell>
          <cell r="H11160" t="str">
            <v>JAIME ERNESTO</v>
          </cell>
          <cell r="I11160" t="str">
            <v>NARANJO</v>
          </cell>
          <cell r="J11160" t="str">
            <v>PALACIO</v>
          </cell>
          <cell r="P11160" t="str">
            <v>BOGOTÁ D.C.</v>
          </cell>
          <cell r="Q11160" t="str">
            <v>APARTADÓ</v>
          </cell>
          <cell r="T11160" t="str">
            <v>GESTION INTEGRAL DEL TRANSPORTE</v>
          </cell>
          <cell r="W11160">
            <v>2879537</v>
          </cell>
          <cell r="AF11160" t="str">
            <v>VIRTUAL</v>
          </cell>
        </row>
        <row r="11161">
          <cell r="F11161">
            <v>1000661615</v>
          </cell>
          <cell r="H11161" t="str">
            <v>MARIA PAULINA</v>
          </cell>
          <cell r="I11161" t="str">
            <v>BEDOYA</v>
          </cell>
          <cell r="J11161" t="str">
            <v>GIL</v>
          </cell>
          <cell r="P11161" t="str">
            <v>ANTIOQUIA</v>
          </cell>
          <cell r="Q11161" t="str">
            <v>APARTADÓ</v>
          </cell>
          <cell r="T11161" t="str">
            <v>GESTION AGROEMPRESARIAL</v>
          </cell>
          <cell r="W11161">
            <v>3118539</v>
          </cell>
          <cell r="AF11161" t="str">
            <v>VIRTUAL</v>
          </cell>
        </row>
        <row r="11162">
          <cell r="F11162">
            <v>1001593004</v>
          </cell>
          <cell r="H11162" t="str">
            <v>JUAN KEIBER</v>
          </cell>
          <cell r="I11162" t="str">
            <v>TEHERAN</v>
          </cell>
          <cell r="J11162" t="str">
            <v>SALAZAR</v>
          </cell>
          <cell r="P11162" t="str">
            <v>ANTIOQUIA</v>
          </cell>
          <cell r="Q11162" t="str">
            <v>APARTADÓ</v>
          </cell>
          <cell r="T11162" t="str">
            <v>GESTION DE LA PRODUCCION AGRICOLA</v>
          </cell>
          <cell r="W11162">
            <v>2643645</v>
          </cell>
          <cell r="AF11162" t="str">
            <v>PRESENCIAL</v>
          </cell>
        </row>
        <row r="11163">
          <cell r="F11163">
            <v>1040367021</v>
          </cell>
          <cell r="H11163" t="str">
            <v>ELYS JOHANNA</v>
          </cell>
          <cell r="I11163" t="str">
            <v>MOSQUERA</v>
          </cell>
          <cell r="J11163" t="str">
            <v>MOSQUERA</v>
          </cell>
          <cell r="P11163" t="str">
            <v>ANTIOQUIA</v>
          </cell>
          <cell r="Q11163" t="str">
            <v>APARTADÓ</v>
          </cell>
          <cell r="T11163" t="str">
            <v>GESTION DE LA PRODUCCION AGRICOLA</v>
          </cell>
          <cell r="W11163">
            <v>2643645</v>
          </cell>
          <cell r="AF11163" t="str">
            <v>PRESENCIAL</v>
          </cell>
        </row>
        <row r="11164">
          <cell r="F11164">
            <v>1006122849</v>
          </cell>
          <cell r="H11164" t="str">
            <v>ANDREA KATERIN</v>
          </cell>
          <cell r="I11164" t="str">
            <v>ESPITIA</v>
          </cell>
          <cell r="J11164" t="str">
            <v>TIQUE</v>
          </cell>
          <cell r="P11164" t="str">
            <v>BOGOTÁ D.C.</v>
          </cell>
          <cell r="Q11164" t="str">
            <v>APARTADÓ</v>
          </cell>
          <cell r="T11164" t="str">
            <v>ANALISIS Y DESARROLLO DE SOFTWARE.</v>
          </cell>
          <cell r="W11164">
            <v>2547408</v>
          </cell>
          <cell r="AF11164" t="str">
            <v>VIRTUAL</v>
          </cell>
        </row>
        <row r="11165">
          <cell r="F11165">
            <v>1000254801</v>
          </cell>
          <cell r="H11165" t="str">
            <v>NICOLAS DAVID</v>
          </cell>
          <cell r="I11165" t="str">
            <v>PACHON</v>
          </cell>
          <cell r="J11165" t="str">
            <v>ROA</v>
          </cell>
          <cell r="P11165" t="str">
            <v>BOGOTÁ D.C.</v>
          </cell>
          <cell r="Q11165" t="str">
            <v>APARTADÓ</v>
          </cell>
          <cell r="T11165" t="str">
            <v>ANALISIS Y DESARROLLO DE SOFTWARE.</v>
          </cell>
          <cell r="W11165">
            <v>3070128</v>
          </cell>
          <cell r="AF11165" t="str">
            <v>VIRTUAL</v>
          </cell>
        </row>
        <row r="11166">
          <cell r="F11166">
            <v>1023373080</v>
          </cell>
          <cell r="H11166" t="str">
            <v>ANDRES FELIPE</v>
          </cell>
          <cell r="I11166" t="str">
            <v>PAEZ</v>
          </cell>
          <cell r="J11166" t="str">
            <v>TINJACA</v>
          </cell>
          <cell r="P11166" t="str">
            <v>BOGOTÁ D.C.</v>
          </cell>
          <cell r="Q11166" t="str">
            <v>APARTADÓ</v>
          </cell>
          <cell r="T11166" t="str">
            <v>ANALISIS Y DESARROLLO DE SOFTWARE.</v>
          </cell>
          <cell r="W11166">
            <v>2977479</v>
          </cell>
          <cell r="AF11166" t="str">
            <v>VIRTUAL</v>
          </cell>
        </row>
        <row r="11167">
          <cell r="F11167">
            <v>11229559</v>
          </cell>
          <cell r="H11167" t="str">
            <v>LUIS ANDRES</v>
          </cell>
          <cell r="I11167" t="str">
            <v>HERNANDEZ</v>
          </cell>
          <cell r="J11167" t="str">
            <v>PEREZ</v>
          </cell>
          <cell r="P11167" t="str">
            <v>CUNDINAMARCA</v>
          </cell>
          <cell r="Q11167" t="str">
            <v>APARTADÓ</v>
          </cell>
          <cell r="T11167" t="str">
            <v>DESARROLLO MULTIMEDIA Y WEB</v>
          </cell>
          <cell r="W11167">
            <v>2977140</v>
          </cell>
          <cell r="AF11167" t="str">
            <v>VIRTUAL</v>
          </cell>
        </row>
        <row r="11168">
          <cell r="F11168">
            <v>1113525635</v>
          </cell>
          <cell r="H11168" t="str">
            <v>KEVIN</v>
          </cell>
          <cell r="I11168" t="str">
            <v>ACUÑA</v>
          </cell>
          <cell r="J11168" t="str">
            <v>MONTOYA</v>
          </cell>
          <cell r="P11168" t="str">
            <v>VALLE DEL CAUCA</v>
          </cell>
          <cell r="Q11168" t="str">
            <v>APARTADÓ</v>
          </cell>
          <cell r="T11168" t="str">
            <v>DESARROLLO MULTIMEDIA Y WEB</v>
          </cell>
          <cell r="W11168">
            <v>2977141</v>
          </cell>
          <cell r="AF11168" t="str">
            <v>VIRTUAL</v>
          </cell>
        </row>
        <row r="11169">
          <cell r="F11169">
            <v>1088278428</v>
          </cell>
          <cell r="H11169" t="str">
            <v>LEIDY TERESITA</v>
          </cell>
          <cell r="I11169" t="str">
            <v>VELOZ</v>
          </cell>
          <cell r="J11169" t="str">
            <v>SUAREZ</v>
          </cell>
          <cell r="P11169" t="str">
            <v>RISARALDA</v>
          </cell>
          <cell r="Q11169" t="str">
            <v>APARTADÓ</v>
          </cell>
          <cell r="T11169" t="str">
            <v>DESARROLLO MULTIMEDIA Y WEB</v>
          </cell>
          <cell r="W11169">
            <v>2977141</v>
          </cell>
          <cell r="AF11169" t="str">
            <v>VIRTUAL</v>
          </cell>
        </row>
        <row r="11170">
          <cell r="F11170">
            <v>1116810085</v>
          </cell>
          <cell r="H11170" t="str">
            <v>JUAN CARLOS</v>
          </cell>
          <cell r="I11170" t="str">
            <v>SANCHEZ</v>
          </cell>
          <cell r="J11170" t="str">
            <v>RIVERA</v>
          </cell>
          <cell r="P11170" t="str">
            <v>ARAUCA</v>
          </cell>
          <cell r="Q11170" t="str">
            <v>APARTADÓ</v>
          </cell>
          <cell r="T11170" t="str">
            <v>DESARROLLO MULTIMEDIA Y WEB</v>
          </cell>
          <cell r="W11170">
            <v>2977141</v>
          </cell>
          <cell r="AF11170" t="str">
            <v>VIRTUAL</v>
          </cell>
        </row>
        <row r="11171">
          <cell r="F11171">
            <v>71242145</v>
          </cell>
          <cell r="H11171" t="str">
            <v>JAMES HUMBERTO</v>
          </cell>
          <cell r="I11171" t="str">
            <v>GARCIA</v>
          </cell>
          <cell r="J11171" t="str">
            <v>URREGO</v>
          </cell>
          <cell r="P11171" t="str">
            <v>ANTIOQUIA</v>
          </cell>
          <cell r="Q11171" t="str">
            <v>APARTADÓ</v>
          </cell>
          <cell r="T11171" t="str">
            <v>SUPERVISIÓN DE REDES DE DISTRIBUCIÓN DE ENERGÍA ELÉCTRICA</v>
          </cell>
          <cell r="W11171">
            <v>2620072</v>
          </cell>
          <cell r="AF11171" t="str">
            <v>PRESENCIAL</v>
          </cell>
        </row>
        <row r="11172">
          <cell r="F11172">
            <v>1100890234</v>
          </cell>
          <cell r="H11172" t="str">
            <v>ANLLY LISEHT</v>
          </cell>
          <cell r="I11172" t="str">
            <v>FERNANDEZ</v>
          </cell>
          <cell r="J11172" t="str">
            <v>BARRERA</v>
          </cell>
          <cell r="P11172" t="str">
            <v>SANTANDER</v>
          </cell>
          <cell r="Q11172" t="str">
            <v>APARTADÓ</v>
          </cell>
          <cell r="T11172" t="str">
            <v>DESARROLLO DE COLECCIONES PARA LA INDUSTRIA DE LA MODA.</v>
          </cell>
          <cell r="W11172">
            <v>3070157</v>
          </cell>
          <cell r="AF11172" t="str">
            <v>VIRTUAL</v>
          </cell>
        </row>
        <row r="11173">
          <cell r="F11173">
            <v>1016019578</v>
          </cell>
          <cell r="H11173" t="str">
            <v>MARIANA</v>
          </cell>
          <cell r="I11173" t="str">
            <v>GOMEZ</v>
          </cell>
          <cell r="J11173" t="str">
            <v>URREGO</v>
          </cell>
          <cell r="P11173" t="str">
            <v>BOGOTÁ D.C.</v>
          </cell>
          <cell r="Q11173" t="str">
            <v>APARTADÓ</v>
          </cell>
          <cell r="T11173" t="str">
            <v>DESARROLLO DE COLECCIONES PARA LA INDUSTRIA DE LA MODA.</v>
          </cell>
          <cell r="W11173">
            <v>3185992</v>
          </cell>
          <cell r="AF11173" t="str">
            <v>VIRTUAL</v>
          </cell>
        </row>
        <row r="11174">
          <cell r="F11174">
            <v>1045518692</v>
          </cell>
          <cell r="H11174" t="str">
            <v>DIANA PATRICIA</v>
          </cell>
          <cell r="I11174" t="str">
            <v>PADILLA</v>
          </cell>
          <cell r="J11174" t="str">
            <v>ALVAREZ</v>
          </cell>
          <cell r="P11174" t="str">
            <v>ANTIOQUIA</v>
          </cell>
          <cell r="Q11174" t="str">
            <v>APARTADÓ</v>
          </cell>
          <cell r="T11174" t="str">
            <v>DESARROLLO DE COLECCIONES PARA LA INDUSTRIA DE LA MODA.</v>
          </cell>
          <cell r="W11174">
            <v>3185992</v>
          </cell>
          <cell r="AF11174" t="str">
            <v>VIRTUAL</v>
          </cell>
        </row>
        <row r="11175">
          <cell r="F11175">
            <v>1049614707</v>
          </cell>
          <cell r="H11175" t="str">
            <v>JOSE LUIS</v>
          </cell>
          <cell r="I11175" t="str">
            <v>QUIROGA</v>
          </cell>
          <cell r="J11175" t="str">
            <v>RAYO</v>
          </cell>
          <cell r="P11175" t="str">
            <v>BOGOTÁ D.C.</v>
          </cell>
          <cell r="Q11175" t="str">
            <v>APARTADÓ</v>
          </cell>
          <cell r="T11175" t="str">
            <v>DESARROLLO PUBLICITARIO</v>
          </cell>
          <cell r="W11175">
            <v>2547472</v>
          </cell>
          <cell r="AF11175" t="str">
            <v>VIRTUAL</v>
          </cell>
        </row>
        <row r="11176">
          <cell r="F11176">
            <v>1027942999</v>
          </cell>
          <cell r="H11176" t="str">
            <v>LUIS YANCARLOS</v>
          </cell>
          <cell r="I11176" t="str">
            <v>MORENO</v>
          </cell>
          <cell r="J11176" t="str">
            <v>MENA</v>
          </cell>
          <cell r="P11176" t="str">
            <v>ANTIOQUIA</v>
          </cell>
          <cell r="Q11176" t="str">
            <v>APARTADÓ</v>
          </cell>
          <cell r="T11176" t="str">
            <v>ACTIVIDAD FISICA</v>
          </cell>
          <cell r="W11176">
            <v>2712512</v>
          </cell>
          <cell r="AF11176" t="str">
            <v>PRESENCIAL</v>
          </cell>
        </row>
        <row r="11177">
          <cell r="F11177">
            <v>16490458</v>
          </cell>
          <cell r="H11177" t="str">
            <v>DAVID</v>
          </cell>
          <cell r="I11177" t="str">
            <v>RODRIGUEZ</v>
          </cell>
          <cell r="J11177" t="str">
            <v>OTERO</v>
          </cell>
          <cell r="P11177" t="str">
            <v>ANTIOQUIA</v>
          </cell>
          <cell r="Q11177" t="str">
            <v>APARTADÓ</v>
          </cell>
          <cell r="T11177" t="str">
            <v>PROYECTOS AGROPECUARIOS.</v>
          </cell>
          <cell r="W11177">
            <v>2834628</v>
          </cell>
          <cell r="AF11177" t="str">
            <v>VIRTUAL</v>
          </cell>
        </row>
        <row r="11178">
          <cell r="F11178">
            <v>1040355553</v>
          </cell>
          <cell r="H11178" t="str">
            <v>NATALIA</v>
          </cell>
          <cell r="I11178" t="str">
            <v>PEÑA</v>
          </cell>
          <cell r="J11178" t="str">
            <v>REYES</v>
          </cell>
          <cell r="P11178" t="str">
            <v>ANTIOQUIA</v>
          </cell>
          <cell r="Q11178" t="str">
            <v>CAREPA</v>
          </cell>
          <cell r="T11178" t="str">
            <v>PELUQUERIA.</v>
          </cell>
          <cell r="W11178">
            <v>3001388</v>
          </cell>
          <cell r="AF11178" t="str">
            <v>PRESENCIAL</v>
          </cell>
        </row>
        <row r="11179">
          <cell r="F11179">
            <v>1040356736</v>
          </cell>
          <cell r="H11179" t="str">
            <v>NOHEMI</v>
          </cell>
          <cell r="I11179" t="str">
            <v>SANCHEZ</v>
          </cell>
          <cell r="J11179" t="str">
            <v>NERIO</v>
          </cell>
          <cell r="P11179" t="str">
            <v>ANTIOQUIA</v>
          </cell>
          <cell r="Q11179" t="str">
            <v>APARTADÓ</v>
          </cell>
          <cell r="T11179" t="str">
            <v>.ATENCION INTEGRAL A LA PRIMERA INFANCIA</v>
          </cell>
          <cell r="W11179">
            <v>2878845</v>
          </cell>
          <cell r="AF11179" t="str">
            <v>PRESENCIAL</v>
          </cell>
        </row>
        <row r="11180">
          <cell r="F11180">
            <v>1052630187</v>
          </cell>
          <cell r="H11180" t="str">
            <v>SANDRYTH KAROLAY</v>
          </cell>
          <cell r="I11180" t="str">
            <v>ALANDETE</v>
          </cell>
          <cell r="J11180" t="str">
            <v>HERNANDEZ</v>
          </cell>
          <cell r="P11180" t="str">
            <v>BOLÍVAR</v>
          </cell>
          <cell r="Q11180" t="str">
            <v>APARTADÓ</v>
          </cell>
          <cell r="T11180" t="str">
            <v>COORDINACION DE PROCESOS LOGISTICOS</v>
          </cell>
          <cell r="W11180">
            <v>3118348</v>
          </cell>
          <cell r="AF11180" t="str">
            <v>VIRTUAL</v>
          </cell>
        </row>
        <row r="11181">
          <cell r="F11181">
            <v>39427679</v>
          </cell>
          <cell r="H11181" t="str">
            <v>INGRIS PATRICIA</v>
          </cell>
          <cell r="I11181" t="str">
            <v>MURILLO</v>
          </cell>
          <cell r="J11181" t="str">
            <v>RIVAS</v>
          </cell>
          <cell r="P11181" t="str">
            <v>ANTIOQUIA</v>
          </cell>
          <cell r="Q11181" t="str">
            <v>APARTADÓ</v>
          </cell>
          <cell r="T11181" t="str">
            <v>EJECUCION DE ACTIVIDADES RECREATIVAS PARA POBLACION INFANTIL</v>
          </cell>
          <cell r="W11181">
            <v>2666248</v>
          </cell>
          <cell r="AF11181" t="str">
            <v>PRESENCIAL</v>
          </cell>
        </row>
        <row r="11182">
          <cell r="F11182">
            <v>1065639935</v>
          </cell>
          <cell r="H11182" t="str">
            <v>ADRIANA MARCELA</v>
          </cell>
          <cell r="I11182" t="str">
            <v>RANGEL</v>
          </cell>
          <cell r="J11182" t="str">
            <v>RAMOS</v>
          </cell>
          <cell r="P11182" t="str">
            <v>ATLÁNTICO</v>
          </cell>
          <cell r="Q11182" t="str">
            <v>APARTADÓ</v>
          </cell>
          <cell r="T11182" t="str">
            <v>PROYECTOS AGROPECUARIOS.</v>
          </cell>
          <cell r="W11182">
            <v>2834628</v>
          </cell>
          <cell r="AF11182" t="str">
            <v>VIRTUAL</v>
          </cell>
        </row>
        <row r="11183">
          <cell r="F11183">
            <v>65828080</v>
          </cell>
          <cell r="H11183" t="str">
            <v>NEYIREDT</v>
          </cell>
          <cell r="I11183" t="str">
            <v>GOMEZ</v>
          </cell>
          <cell r="J11183" t="str">
            <v>ZAMBRANO</v>
          </cell>
          <cell r="P11183" t="str">
            <v>TOLIMA</v>
          </cell>
          <cell r="Q11183" t="str">
            <v>APARTADÓ</v>
          </cell>
          <cell r="T11183" t="str">
            <v>PROYECTOS AGROPECUARIOS.</v>
          </cell>
          <cell r="W11183">
            <v>2834628</v>
          </cell>
          <cell r="AF11183" t="str">
            <v>VIRTUAL</v>
          </cell>
        </row>
        <row r="11184">
          <cell r="F11184">
            <v>1042435251</v>
          </cell>
          <cell r="H11184" t="str">
            <v>KIARA SOLANGE</v>
          </cell>
          <cell r="I11184" t="str">
            <v>TORRES</v>
          </cell>
          <cell r="J11184" t="str">
            <v>OLIVERA</v>
          </cell>
          <cell r="P11184" t="str">
            <v>ANTIOQUIA</v>
          </cell>
          <cell r="Q11184" t="str">
            <v>APARTADÓ</v>
          </cell>
          <cell r="T11184" t="str">
            <v>GESTIÓN ADMINISTRATIVA</v>
          </cell>
          <cell r="W11184">
            <v>3169189</v>
          </cell>
          <cell r="AF11184" t="str">
            <v>PRESENCIAL</v>
          </cell>
        </row>
        <row r="11185">
          <cell r="F11185">
            <v>1011322141</v>
          </cell>
          <cell r="H11185" t="str">
            <v>JOAN ESTEBAN</v>
          </cell>
          <cell r="I11185" t="str">
            <v>BONILLA</v>
          </cell>
          <cell r="J11185" t="str">
            <v>PINEDA</v>
          </cell>
          <cell r="P11185" t="str">
            <v>BOGOTÁ D.C.</v>
          </cell>
          <cell r="Q11185" t="str">
            <v>APARTADÓ</v>
          </cell>
          <cell r="T11185" t="str">
            <v>SISTEMAS TELEINFORMÁTICOS</v>
          </cell>
          <cell r="W11185">
            <v>3069910</v>
          </cell>
          <cell r="AF11185" t="str">
            <v>VIRTUAL</v>
          </cell>
        </row>
        <row r="11186">
          <cell r="F11186">
            <v>1007258220</v>
          </cell>
          <cell r="H11186" t="str">
            <v>YEISON ANDRES</v>
          </cell>
          <cell r="I11186" t="str">
            <v>SCARPETA</v>
          </cell>
          <cell r="J11186" t="str">
            <v>DIAZ</v>
          </cell>
          <cell r="P11186" t="str">
            <v>HUILA</v>
          </cell>
          <cell r="Q11186" t="str">
            <v>APARTADÓ</v>
          </cell>
          <cell r="T11186" t="str">
            <v>ANALISIS Y DESARROLLO DE SOFTWARE.</v>
          </cell>
          <cell r="W11186">
            <v>2977479</v>
          </cell>
          <cell r="AF11186" t="str">
            <v>VIRTUAL</v>
          </cell>
        </row>
        <row r="11187">
          <cell r="F11187">
            <v>1006744882</v>
          </cell>
          <cell r="H11187" t="str">
            <v>EREIDYS MARIA</v>
          </cell>
          <cell r="I11187" t="str">
            <v>CARRASCAL</v>
          </cell>
          <cell r="J11187" t="str">
            <v>POCATERRA</v>
          </cell>
          <cell r="P11187" t="str">
            <v>LA GUAJIRA</v>
          </cell>
          <cell r="Q11187" t="str">
            <v>APARTADÓ</v>
          </cell>
          <cell r="T11187" t="str">
            <v>DESARROLLO DE MEDIOS GRAFICOS VISUALES</v>
          </cell>
          <cell r="W11187">
            <v>2977232</v>
          </cell>
          <cell r="AF11187" t="str">
            <v>VIRTUAL</v>
          </cell>
        </row>
        <row r="11188">
          <cell r="F11188">
            <v>1024587253</v>
          </cell>
          <cell r="H11188" t="str">
            <v>KAREN LORENA</v>
          </cell>
          <cell r="I11188" t="str">
            <v>MUÑOZ</v>
          </cell>
          <cell r="J11188" t="str">
            <v>PINTO</v>
          </cell>
          <cell r="P11188" t="str">
            <v>BOGOTÁ D.C.</v>
          </cell>
          <cell r="Q11188" t="str">
            <v>APARTADÓ</v>
          </cell>
          <cell r="T11188" t="str">
            <v>DESARROLLO DE MEDIOS GRAFICOS VISUALES</v>
          </cell>
          <cell r="W11188">
            <v>2977231</v>
          </cell>
          <cell r="AF11188" t="str">
            <v>VIRTUAL</v>
          </cell>
        </row>
        <row r="11189">
          <cell r="F11189">
            <v>39307093</v>
          </cell>
          <cell r="H11189" t="str">
            <v>EDELMA</v>
          </cell>
          <cell r="I11189" t="str">
            <v>WALDO</v>
          </cell>
          <cell r="J11189" t="str">
            <v>MOSQUERA</v>
          </cell>
          <cell r="P11189" t="str">
            <v>ANTIOQUIA</v>
          </cell>
          <cell r="Q11189" t="str">
            <v>APARTADÓ</v>
          </cell>
          <cell r="T11189" t="str">
            <v>COCINA</v>
          </cell>
          <cell r="W11189">
            <v>2900643</v>
          </cell>
          <cell r="AF11189" t="str">
            <v>PRESENCIAL</v>
          </cell>
        </row>
        <row r="11190">
          <cell r="F11190">
            <v>1040352779</v>
          </cell>
          <cell r="H11190" t="str">
            <v>ADRIAN FELIPE</v>
          </cell>
          <cell r="I11190" t="str">
            <v>CERON</v>
          </cell>
          <cell r="J11190" t="str">
            <v>BURBANO</v>
          </cell>
          <cell r="P11190" t="str">
            <v>ANTIOQUIA</v>
          </cell>
          <cell r="Q11190" t="str">
            <v>APARTADÓ</v>
          </cell>
          <cell r="T11190" t="str">
            <v>GESTION DE LA PRODUCCION AGRICOLA</v>
          </cell>
          <cell r="W11190">
            <v>2877506</v>
          </cell>
          <cell r="AF11190" t="str">
            <v>PRESENCIAL</v>
          </cell>
        </row>
        <row r="11191">
          <cell r="F11191">
            <v>1003062395</v>
          </cell>
          <cell r="H11191" t="str">
            <v>ANYELO FABRICIO</v>
          </cell>
          <cell r="I11191" t="str">
            <v>MELLIZO</v>
          </cell>
          <cell r="J11191" t="str">
            <v>OCAMPO</v>
          </cell>
          <cell r="P11191" t="str">
            <v>ANTIOQUIA</v>
          </cell>
          <cell r="Q11191" t="str">
            <v>APARTADÓ</v>
          </cell>
          <cell r="T11191" t="str">
            <v>ANALISIS Y DESARROLLO DE SOFTWARE.</v>
          </cell>
          <cell r="W11191">
            <v>2877429</v>
          </cell>
          <cell r="AF11191" t="str">
            <v>PRESENCIAL</v>
          </cell>
        </row>
        <row r="11192">
          <cell r="F11192">
            <v>1040359072</v>
          </cell>
          <cell r="H11192" t="str">
            <v>YERFERSON ANDRES</v>
          </cell>
          <cell r="I11192" t="str">
            <v>PADILLA</v>
          </cell>
          <cell r="J11192" t="str">
            <v>MARTINEZ</v>
          </cell>
          <cell r="P11192" t="str">
            <v>ANTIOQUIA</v>
          </cell>
          <cell r="Q11192" t="str">
            <v>APARTADÓ</v>
          </cell>
          <cell r="T11192" t="str">
            <v>EJECUCION DE PROGRAMAS DEPORTIVOS.</v>
          </cell>
          <cell r="W11192">
            <v>2775403</v>
          </cell>
          <cell r="AF11192" t="str">
            <v>PRESENCIAL</v>
          </cell>
        </row>
        <row r="11193">
          <cell r="F11193">
            <v>1023903539</v>
          </cell>
          <cell r="H11193" t="str">
            <v>DIANA PATRICIA</v>
          </cell>
          <cell r="I11193" t="str">
            <v>CARDOZO</v>
          </cell>
          <cell r="J11193" t="str">
            <v>ROBLES</v>
          </cell>
          <cell r="P11193" t="str">
            <v>CUNDINAMARCA</v>
          </cell>
          <cell r="Q11193" t="str">
            <v>APARTADÓ</v>
          </cell>
          <cell r="T11193" t="str">
            <v>DESARROLLO DE MEDIOS GRAFICOS VISUALES</v>
          </cell>
          <cell r="W11193">
            <v>2758193</v>
          </cell>
          <cell r="AF11193" t="str">
            <v>VIRTUAL</v>
          </cell>
        </row>
        <row r="11194">
          <cell r="F11194">
            <v>1110567329</v>
          </cell>
          <cell r="H11194" t="str">
            <v>LICETH DAYANA</v>
          </cell>
          <cell r="I11194" t="str">
            <v>GUARNIZO</v>
          </cell>
          <cell r="J11194" t="str">
            <v>HUERTAS</v>
          </cell>
          <cell r="P11194" t="str">
            <v>TOLIMA</v>
          </cell>
          <cell r="Q11194" t="str">
            <v>APARTADÓ</v>
          </cell>
          <cell r="T11194" t="str">
            <v>DESARROLLO DE MEDIOS GRAFICOS VISUALES</v>
          </cell>
          <cell r="W11194">
            <v>2758192</v>
          </cell>
          <cell r="AF11194" t="str">
            <v>VIRTUAL</v>
          </cell>
        </row>
        <row r="11195">
          <cell r="F11195">
            <v>55237439</v>
          </cell>
          <cell r="H11195" t="str">
            <v>SULLY STEPHANIE</v>
          </cell>
          <cell r="I11195" t="str">
            <v>ESCALONA</v>
          </cell>
          <cell r="J11195" t="str">
            <v>ARZUZA</v>
          </cell>
          <cell r="P11195" t="str">
            <v>ATLÁNTICO</v>
          </cell>
          <cell r="Q11195" t="str">
            <v>APARTADÓ</v>
          </cell>
          <cell r="T11195" t="str">
            <v>DESARROLLO DE COLECCIONES PARA LA INDUSTRIA DE LA MODA.</v>
          </cell>
          <cell r="W11195">
            <v>2721298</v>
          </cell>
          <cell r="AF11195" t="str">
            <v>VIRTUAL</v>
          </cell>
        </row>
        <row r="11196">
          <cell r="F11196">
            <v>52805929</v>
          </cell>
          <cell r="H11196" t="str">
            <v>JAKELIN MARIA</v>
          </cell>
          <cell r="I11196" t="str">
            <v>SICUA</v>
          </cell>
          <cell r="P11196" t="str">
            <v>BOGOTÁ D.C.</v>
          </cell>
          <cell r="Q11196" t="str">
            <v>APARTADÓ</v>
          </cell>
          <cell r="T11196" t="str">
            <v>DESARROLLO DE COLECCIONES PARA LA INDUSTRIA DE LA MODA.</v>
          </cell>
          <cell r="W11196">
            <v>2721296</v>
          </cell>
          <cell r="AF11196" t="str">
            <v>VIRTUAL</v>
          </cell>
        </row>
        <row r="11197">
          <cell r="F11197">
            <v>1007738918</v>
          </cell>
          <cell r="H11197" t="str">
            <v>MARY LUZ</v>
          </cell>
          <cell r="I11197" t="str">
            <v>BRUNO</v>
          </cell>
          <cell r="J11197" t="str">
            <v>URBIÑEZ</v>
          </cell>
          <cell r="P11197" t="str">
            <v>ANTIOQUIA</v>
          </cell>
          <cell r="Q11197" t="str">
            <v>APARTADÓ</v>
          </cell>
          <cell r="T11197" t="str">
            <v>ACTIVIDAD FISICA</v>
          </cell>
          <cell r="W11197">
            <v>2712512</v>
          </cell>
          <cell r="AF11197" t="str">
            <v>PRESENCIAL</v>
          </cell>
        </row>
        <row r="11198">
          <cell r="F11198">
            <v>1041259202</v>
          </cell>
          <cell r="H11198" t="str">
            <v>YENNIFER YULIANA</v>
          </cell>
          <cell r="I11198" t="str">
            <v>EMERY</v>
          </cell>
          <cell r="J11198" t="str">
            <v>ARCIA</v>
          </cell>
          <cell r="P11198" t="str">
            <v>ANTIOQUIA</v>
          </cell>
          <cell r="Q11198" t="str">
            <v>APARTADÓ</v>
          </cell>
          <cell r="T11198" t="str">
            <v>COORDINACION DE PROCESOS LOGISTICOS</v>
          </cell>
          <cell r="W11198">
            <v>2712472</v>
          </cell>
          <cell r="AF11198" t="str">
            <v>PRESENCIAL</v>
          </cell>
        </row>
        <row r="11199">
          <cell r="F11199">
            <v>1001026841</v>
          </cell>
          <cell r="H11199" t="str">
            <v>RAFAEL ENRIQUE</v>
          </cell>
          <cell r="I11199" t="str">
            <v>FERRARO</v>
          </cell>
          <cell r="J11199" t="str">
            <v>OSPINA</v>
          </cell>
          <cell r="P11199" t="str">
            <v>ANTIOQUIA</v>
          </cell>
          <cell r="Q11199" t="str">
            <v>APARTADÓ</v>
          </cell>
          <cell r="T11199" t="str">
            <v>IMPLEMENTACION DE INFRAESTRUCTURA DE TECNOLOGIAS DE LA INFORMACION Y LAS COMUNICACIONES.</v>
          </cell>
          <cell r="W11199">
            <v>2618662</v>
          </cell>
          <cell r="AF11199" t="str">
            <v>PRESENCIAL</v>
          </cell>
        </row>
        <row r="11200">
          <cell r="F11200">
            <v>1028031913</v>
          </cell>
          <cell r="H11200" t="str">
            <v>DEYNER</v>
          </cell>
          <cell r="I11200" t="str">
            <v>IGLESIA</v>
          </cell>
          <cell r="J11200" t="str">
            <v>RIVEROS</v>
          </cell>
          <cell r="P11200" t="str">
            <v>ANTIOQUIA</v>
          </cell>
          <cell r="Q11200" t="str">
            <v>APARTADÓ</v>
          </cell>
          <cell r="T11200" t="str">
            <v>SUPERVISIÓN DE REDES DE DISTRIBUCIÓN DE ENERGÍA ELÉCTRICA</v>
          </cell>
          <cell r="W11200">
            <v>2561148</v>
          </cell>
          <cell r="AF11200" t="str">
            <v>PRESENCIAL</v>
          </cell>
        </row>
        <row r="11201">
          <cell r="F11201">
            <v>1038804156</v>
          </cell>
          <cell r="H11201" t="str">
            <v>JEFERSON</v>
          </cell>
          <cell r="I11201" t="str">
            <v>MAYARINO</v>
          </cell>
          <cell r="J11201" t="str">
            <v>PALACIO</v>
          </cell>
          <cell r="P11201" t="str">
            <v>ANTIOQUIA</v>
          </cell>
          <cell r="Q11201" t="str">
            <v>APARTADÓ</v>
          </cell>
          <cell r="T11201" t="str">
            <v>GESTION DE LA PRODUCCION AGRICOLA</v>
          </cell>
          <cell r="W11201">
            <v>2629172</v>
          </cell>
          <cell r="AF11201" t="str">
            <v>PRESENCIAL</v>
          </cell>
        </row>
        <row r="11202">
          <cell r="F11202">
            <v>1001668857</v>
          </cell>
          <cell r="H11202" t="str">
            <v>CAMILA ANDREA</v>
          </cell>
          <cell r="I11202" t="str">
            <v>PRIMERO</v>
          </cell>
          <cell r="J11202" t="str">
            <v>CANO</v>
          </cell>
          <cell r="P11202" t="str">
            <v>ANTIOQUIA</v>
          </cell>
          <cell r="Q11202" t="str">
            <v>APARTADÓ</v>
          </cell>
          <cell r="T11202" t="str">
            <v>GESTIÓN ADMINISTRATIVA</v>
          </cell>
          <cell r="W11202">
            <v>2620140</v>
          </cell>
          <cell r="AF11202" t="str">
            <v>PRESENCIAL</v>
          </cell>
        </row>
        <row r="11203">
          <cell r="F11203">
            <v>1001021478</v>
          </cell>
          <cell r="H11203" t="str">
            <v>NATALIA ANDREA</v>
          </cell>
          <cell r="I11203" t="str">
            <v>CASTILLO</v>
          </cell>
          <cell r="J11203" t="str">
            <v>DUQUE</v>
          </cell>
          <cell r="P11203" t="str">
            <v>ANTIOQUIA</v>
          </cell>
          <cell r="Q11203" t="str">
            <v>APARTADÓ</v>
          </cell>
          <cell r="T11203" t="str">
            <v>GESTIÓN ADMINISTRATIVA</v>
          </cell>
          <cell r="W11203">
            <v>2620140</v>
          </cell>
          <cell r="AF11203" t="str">
            <v>PRESENCIAL</v>
          </cell>
        </row>
        <row r="11204">
          <cell r="F11204">
            <v>1027945323</v>
          </cell>
          <cell r="H11204" t="str">
            <v>MICHELL SAMAY</v>
          </cell>
          <cell r="I11204" t="str">
            <v>ACHITO</v>
          </cell>
          <cell r="J11204" t="str">
            <v>MOSQUERA</v>
          </cell>
          <cell r="P11204" t="str">
            <v>ANTIOQUIA</v>
          </cell>
          <cell r="Q11204" t="str">
            <v>APARTADÓ</v>
          </cell>
          <cell r="T11204" t="str">
            <v>GESTIÓN ADMINISTRATIVA</v>
          </cell>
          <cell r="W11204">
            <v>2620140</v>
          </cell>
          <cell r="AF11204" t="str">
            <v>PRESENCIAL</v>
          </cell>
        </row>
        <row r="11205">
          <cell r="F11205">
            <v>80758100</v>
          </cell>
          <cell r="H11205" t="str">
            <v>OSCAR JAVIER</v>
          </cell>
          <cell r="I11205" t="str">
            <v>SIERRA</v>
          </cell>
          <cell r="J11205" t="str">
            <v>CAMARGO</v>
          </cell>
          <cell r="P11205" t="str">
            <v>BOGOTÁ D.C.</v>
          </cell>
          <cell r="Q11205" t="str">
            <v>APARTADÓ</v>
          </cell>
          <cell r="T11205" t="str">
            <v>DESARROLLO PUBLICITARIO</v>
          </cell>
          <cell r="W11205">
            <v>2547469</v>
          </cell>
          <cell r="AF11205" t="str">
            <v>VIRTUAL</v>
          </cell>
        </row>
        <row r="11206">
          <cell r="F11206">
            <v>1032396340</v>
          </cell>
          <cell r="H11206" t="str">
            <v>JOSE IGNACIO</v>
          </cell>
          <cell r="I11206" t="str">
            <v>CABEZA</v>
          </cell>
          <cell r="J11206" t="str">
            <v>GOMEZ</v>
          </cell>
          <cell r="P11206" t="str">
            <v>CUNDINAMARCA</v>
          </cell>
          <cell r="Q11206" t="str">
            <v>APARTADÓ</v>
          </cell>
          <cell r="T11206" t="str">
            <v>DESARROLLO PUBLICITARIO</v>
          </cell>
          <cell r="W11206">
            <v>2547469</v>
          </cell>
          <cell r="AF11206" t="str">
            <v>VIRTUAL</v>
          </cell>
        </row>
        <row r="11207">
          <cell r="F11207">
            <v>1038811918</v>
          </cell>
          <cell r="H11207" t="str">
            <v>YURYS SYRLEY</v>
          </cell>
          <cell r="I11207" t="str">
            <v>ROMAN</v>
          </cell>
          <cell r="J11207" t="str">
            <v>PATERNINA</v>
          </cell>
          <cell r="P11207" t="str">
            <v>ANTIOQUIA</v>
          </cell>
          <cell r="Q11207" t="str">
            <v>CHIGORODO</v>
          </cell>
          <cell r="T11207" t="str">
            <v>.ATENCION INTEGRAL A LA PRIMERA INFANCIA</v>
          </cell>
          <cell r="W11207">
            <v>2764149</v>
          </cell>
          <cell r="AF11207" t="str">
            <v>PRESENCIAL</v>
          </cell>
        </row>
        <row r="11208">
          <cell r="F11208">
            <v>42132692</v>
          </cell>
          <cell r="H11208" t="str">
            <v>YENNY</v>
          </cell>
          <cell r="I11208" t="str">
            <v>ARIAS</v>
          </cell>
          <cell r="J11208" t="str">
            <v>BOHORQUEZ</v>
          </cell>
          <cell r="P11208" t="str">
            <v>ANTIOQUIA</v>
          </cell>
          <cell r="Q11208" t="str">
            <v>CHIGORODO</v>
          </cell>
          <cell r="T11208" t="str">
            <v>.ATENCION INTEGRAL A LA PRIMERA INFANCIA</v>
          </cell>
          <cell r="W11208">
            <v>2764149</v>
          </cell>
          <cell r="AF11208" t="str">
            <v>PRESENCIAL</v>
          </cell>
        </row>
        <row r="11209">
          <cell r="F11209">
            <v>1075091464</v>
          </cell>
          <cell r="H11209" t="str">
            <v>CAROLINA ANDREA</v>
          </cell>
          <cell r="I11209" t="str">
            <v>PUENTES</v>
          </cell>
          <cell r="J11209" t="str">
            <v>PALACIOS</v>
          </cell>
          <cell r="P11209" t="str">
            <v>ANTIOQUIA</v>
          </cell>
          <cell r="Q11209" t="str">
            <v>TURBO</v>
          </cell>
          <cell r="T11209" t="str">
            <v>CUIDADO ESTETICO DE MANOS Y PIES..</v>
          </cell>
          <cell r="W11209">
            <v>2936071</v>
          </cell>
          <cell r="AF11209" t="str">
            <v>PRESENCIAL</v>
          </cell>
        </row>
        <row r="11210">
          <cell r="F11210">
            <v>1064993987</v>
          </cell>
          <cell r="H11210" t="str">
            <v>DOMINGA LUCIA</v>
          </cell>
          <cell r="I11210" t="str">
            <v>NEGRETE</v>
          </cell>
          <cell r="J11210" t="str">
            <v>PETRO</v>
          </cell>
          <cell r="P11210" t="str">
            <v>ANTIOQUIA</v>
          </cell>
          <cell r="Q11210" t="str">
            <v>APARTADÓ</v>
          </cell>
          <cell r="T11210" t="str">
            <v>COCINA</v>
          </cell>
          <cell r="W11210">
            <v>2900643</v>
          </cell>
          <cell r="AF11210" t="str">
            <v>PRESENCIAL</v>
          </cell>
        </row>
        <row r="11211">
          <cell r="F11211">
            <v>1038823441</v>
          </cell>
          <cell r="H11211" t="str">
            <v>MARIA ALEJANDRA</v>
          </cell>
          <cell r="I11211" t="str">
            <v>CASTAÑO</v>
          </cell>
          <cell r="J11211" t="str">
            <v>ROJA</v>
          </cell>
          <cell r="P11211" t="str">
            <v>ANTIOQUIA</v>
          </cell>
          <cell r="Q11211" t="str">
            <v>APARTADÓ</v>
          </cell>
          <cell r="T11211" t="str">
            <v>GESTION DE LA PRODUCCION AGRICOLA</v>
          </cell>
          <cell r="W11211">
            <v>2629172</v>
          </cell>
          <cell r="AF11211" t="str">
            <v>PRESENCIAL</v>
          </cell>
        </row>
        <row r="11212">
          <cell r="F11212">
            <v>1121920783</v>
          </cell>
          <cell r="H11212" t="str">
            <v>LUZ AURORA</v>
          </cell>
          <cell r="I11212" t="str">
            <v>COCA</v>
          </cell>
          <cell r="J11212" t="str">
            <v>AYALA</v>
          </cell>
          <cell r="P11212" t="str">
            <v>META</v>
          </cell>
          <cell r="Q11212" t="str">
            <v>APARTADÓ</v>
          </cell>
          <cell r="T11212" t="str">
            <v>ANALISIS Y DESARROLLO DE SOFTWARE.</v>
          </cell>
          <cell r="W11212">
            <v>2547408</v>
          </cell>
          <cell r="AF11212" t="str">
            <v>VIRTUAL</v>
          </cell>
        </row>
        <row r="11213">
          <cell r="F11213">
            <v>30081705</v>
          </cell>
          <cell r="H11213" t="str">
            <v>DIANA PATRICIA</v>
          </cell>
          <cell r="I11213" t="str">
            <v>RETAMOZO</v>
          </cell>
          <cell r="J11213" t="str">
            <v>REY</v>
          </cell>
          <cell r="P11213" t="str">
            <v>BOYACÁ</v>
          </cell>
          <cell r="Q11213" t="str">
            <v>APARTADÓ</v>
          </cell>
          <cell r="T11213" t="str">
            <v>ANALISIS Y DESARROLLO DE SOFTWARE.</v>
          </cell>
          <cell r="W11213">
            <v>2547410</v>
          </cell>
          <cell r="AF11213" t="str">
            <v>VIRTUAL</v>
          </cell>
        </row>
        <row r="11214">
          <cell r="F11214">
            <v>16929418</v>
          </cell>
          <cell r="H11214" t="str">
            <v>DIEGO ARMANDO</v>
          </cell>
          <cell r="I11214" t="str">
            <v>MARIN</v>
          </cell>
          <cell r="J11214" t="str">
            <v>GIL</v>
          </cell>
          <cell r="P11214" t="str">
            <v>VALLE DEL CAUCA</v>
          </cell>
          <cell r="Q11214" t="str">
            <v>APARTADÓ</v>
          </cell>
          <cell r="T11214" t="str">
            <v>ANALISIS Y DESARROLLO DE SOFTWARE.</v>
          </cell>
          <cell r="W11214">
            <v>2547409</v>
          </cell>
          <cell r="AF11214" t="str">
            <v>VIRTUAL</v>
          </cell>
        </row>
        <row r="11215">
          <cell r="F11215">
            <v>36300616</v>
          </cell>
          <cell r="H11215" t="str">
            <v>TATIANA XIMENA</v>
          </cell>
          <cell r="I11215" t="str">
            <v>FIERRO</v>
          </cell>
          <cell r="J11215" t="str">
            <v>ROJAS</v>
          </cell>
          <cell r="P11215" t="str">
            <v>CUNDINAMARCA</v>
          </cell>
          <cell r="Q11215" t="str">
            <v>APARTADÓ</v>
          </cell>
          <cell r="T11215" t="str">
            <v>ANALISIS Y DESARROLLO DE SOFTWARE.</v>
          </cell>
          <cell r="W11215">
            <v>2547410</v>
          </cell>
          <cell r="AF11215" t="str">
            <v>VIRTUAL</v>
          </cell>
        </row>
        <row r="11216">
          <cell r="F11216">
            <v>1019119858</v>
          </cell>
          <cell r="H11216" t="str">
            <v>EDUAN EDUARDO</v>
          </cell>
          <cell r="I11216" t="str">
            <v>DIAZ</v>
          </cell>
          <cell r="J11216" t="str">
            <v>GOMEZ</v>
          </cell>
          <cell r="P11216" t="str">
            <v>NARIÑO</v>
          </cell>
          <cell r="Q11216" t="str">
            <v>APARTADÓ</v>
          </cell>
          <cell r="T11216" t="str">
            <v>ANALISIS Y DESARROLLO DE SOFTWARE.</v>
          </cell>
          <cell r="W11216">
            <v>2547410</v>
          </cell>
          <cell r="AF11216" t="str">
            <v>VIRTUAL</v>
          </cell>
        </row>
        <row r="11217">
          <cell r="F11217">
            <v>1004941636</v>
          </cell>
          <cell r="H11217" t="str">
            <v>LUZ MARY</v>
          </cell>
          <cell r="I11217" t="str">
            <v>GELVES</v>
          </cell>
          <cell r="J11217" t="str">
            <v>GUERRERO</v>
          </cell>
          <cell r="P11217" t="str">
            <v>CASANARE</v>
          </cell>
          <cell r="Q11217" t="str">
            <v>APARTADÓ</v>
          </cell>
          <cell r="T11217" t="str">
            <v>ANALISIS Y DESARROLLO DE SOFTWARE.</v>
          </cell>
          <cell r="W11217">
            <v>3070128</v>
          </cell>
          <cell r="AF11217" t="str">
            <v>VIRTUAL</v>
          </cell>
        </row>
        <row r="11218">
          <cell r="F11218">
            <v>1152447071</v>
          </cell>
          <cell r="H11218" t="str">
            <v>ALMA BEATRIZ</v>
          </cell>
          <cell r="I11218" t="str">
            <v>DIAZ</v>
          </cell>
          <cell r="J11218" t="str">
            <v>BONILLA</v>
          </cell>
          <cell r="P11218" t="str">
            <v>ANTIOQUIA</v>
          </cell>
          <cell r="Q11218" t="str">
            <v>APARTADÓ</v>
          </cell>
          <cell r="T11218" t="str">
            <v>DESARROLLO DE MEDIOS GRAFICOS VISUALES</v>
          </cell>
          <cell r="W11218">
            <v>2626945</v>
          </cell>
          <cell r="AF11218" t="str">
            <v>VIRTUAL</v>
          </cell>
        </row>
        <row r="11219">
          <cell r="F11219">
            <v>1075212500</v>
          </cell>
          <cell r="H11219" t="str">
            <v>JOHN ALEXANDER</v>
          </cell>
          <cell r="I11219" t="str">
            <v>SAAVEDRA</v>
          </cell>
          <cell r="J11219" t="str">
            <v>CARVAJAL</v>
          </cell>
          <cell r="P11219" t="str">
            <v>BOGOTÁ D.C.</v>
          </cell>
          <cell r="Q11219" t="str">
            <v>APARTADÓ</v>
          </cell>
          <cell r="T11219" t="str">
            <v>DESARROLLO DE MEDIOS GRAFICOS VISUALES</v>
          </cell>
          <cell r="W11219">
            <v>2675748</v>
          </cell>
          <cell r="AF11219" t="str">
            <v>VIRTUAL</v>
          </cell>
        </row>
        <row r="11220">
          <cell r="F11220">
            <v>1012356730</v>
          </cell>
          <cell r="H11220" t="str">
            <v>DAYAN KATHERINE</v>
          </cell>
          <cell r="I11220" t="str">
            <v>CAMARGO</v>
          </cell>
          <cell r="J11220" t="str">
            <v>LEON</v>
          </cell>
          <cell r="P11220" t="str">
            <v>BOGOTÁ D.C.</v>
          </cell>
          <cell r="Q11220" t="str">
            <v>APARTADÓ</v>
          </cell>
          <cell r="T11220" t="str">
            <v>DESARROLLO MULTIMEDIA Y WEB</v>
          </cell>
          <cell r="W11220">
            <v>2977140</v>
          </cell>
          <cell r="AF11220" t="str">
            <v>VIRTUAL</v>
          </cell>
        </row>
        <row r="11221">
          <cell r="F11221">
            <v>53107858</v>
          </cell>
          <cell r="H11221" t="str">
            <v>JULIANA</v>
          </cell>
          <cell r="I11221" t="str">
            <v>LOPEZ</v>
          </cell>
          <cell r="J11221" t="str">
            <v>LONDOÑO</v>
          </cell>
          <cell r="P11221" t="str">
            <v>QUINDÍO</v>
          </cell>
          <cell r="Q11221" t="str">
            <v>APARTADÓ</v>
          </cell>
          <cell r="T11221" t="str">
            <v>DESARROLLO DE COLECCIONES PARA LA INDUSTRIA DE LA MODA.</v>
          </cell>
          <cell r="W11221">
            <v>2626915</v>
          </cell>
          <cell r="AF11221" t="str">
            <v>VIRTUAL</v>
          </cell>
        </row>
        <row r="11222">
          <cell r="F11222">
            <v>52493042</v>
          </cell>
          <cell r="H11222" t="str">
            <v>DEISY GIOVANNA</v>
          </cell>
          <cell r="I11222" t="str">
            <v>GALVIS</v>
          </cell>
          <cell r="J11222" t="str">
            <v>LOPEZ</v>
          </cell>
          <cell r="P11222" t="str">
            <v>BOGOTÁ D.C.</v>
          </cell>
          <cell r="Q11222" t="str">
            <v>APARTADÓ</v>
          </cell>
          <cell r="T11222" t="str">
            <v>DESARROLLO DE COLECCIONES PARA LA INDUSTRIA DE LA MODA.</v>
          </cell>
          <cell r="W11222">
            <v>2721297</v>
          </cell>
          <cell r="AF11222" t="str">
            <v>VIRTUAL</v>
          </cell>
        </row>
        <row r="11223">
          <cell r="F11223">
            <v>1007231404</v>
          </cell>
          <cell r="H11223" t="str">
            <v>MAYERLY</v>
          </cell>
          <cell r="I11223" t="str">
            <v>GRANADA</v>
          </cell>
          <cell r="J11223" t="str">
            <v>VALLEJO</v>
          </cell>
          <cell r="P11223" t="str">
            <v>CALDAS</v>
          </cell>
          <cell r="Q11223" t="str">
            <v>APARTADÓ</v>
          </cell>
          <cell r="T11223" t="str">
            <v>DESARROLLO DE COLECCIONES PARA LA INDUSTRIA DE LA MODA.</v>
          </cell>
          <cell r="W11223">
            <v>2721298</v>
          </cell>
          <cell r="AF11223" t="str">
            <v>VIRTUAL</v>
          </cell>
        </row>
        <row r="11224">
          <cell r="F11224">
            <v>1075684225</v>
          </cell>
          <cell r="H11224" t="str">
            <v>GINA JASBLEIDY</v>
          </cell>
          <cell r="I11224" t="str">
            <v>ORJUELA</v>
          </cell>
          <cell r="J11224" t="str">
            <v>MARTINEZ</v>
          </cell>
          <cell r="P11224" t="str">
            <v>CUNDINAMARCA</v>
          </cell>
          <cell r="Q11224" t="str">
            <v>APARTADÓ</v>
          </cell>
          <cell r="T11224" t="str">
            <v>DESARROLLO DE COLECCIONES PARA LA INDUSTRIA DE LA MODA.</v>
          </cell>
          <cell r="W11224">
            <v>2977200</v>
          </cell>
          <cell r="AF11224" t="str">
            <v>VIRTUAL</v>
          </cell>
        </row>
        <row r="11225">
          <cell r="F11225">
            <v>1062427068</v>
          </cell>
          <cell r="H11225" t="str">
            <v>MARIA ALEJANDRA</v>
          </cell>
          <cell r="I11225" t="str">
            <v>NARVAEZ</v>
          </cell>
          <cell r="J11225" t="str">
            <v>BELTRAN</v>
          </cell>
          <cell r="P11225" t="str">
            <v>ANTIOQUIA</v>
          </cell>
          <cell r="Q11225" t="str">
            <v>ARBOLETES</v>
          </cell>
          <cell r="T11225" t="str">
            <v>ASISTENCIA ADMINISTRATIVA .</v>
          </cell>
          <cell r="W11225">
            <v>2775414</v>
          </cell>
          <cell r="AF11225" t="str">
            <v>PRESENCIAL</v>
          </cell>
        </row>
        <row r="11226">
          <cell r="F11226">
            <v>1040372401</v>
          </cell>
          <cell r="H11226" t="str">
            <v>YADITH DELCARMEN</v>
          </cell>
          <cell r="I11226" t="str">
            <v>MEJIA</v>
          </cell>
          <cell r="J11226" t="str">
            <v>GOMEZ</v>
          </cell>
          <cell r="P11226" t="str">
            <v>ANTIOQUIA</v>
          </cell>
          <cell r="Q11226" t="str">
            <v>CAREPA</v>
          </cell>
          <cell r="T11226" t="str">
            <v>PELUQUERIA.</v>
          </cell>
          <cell r="W11226">
            <v>3001388</v>
          </cell>
          <cell r="AF11226" t="str">
            <v>PRESENCIAL</v>
          </cell>
        </row>
        <row r="11227">
          <cell r="F11227">
            <v>1103109180</v>
          </cell>
          <cell r="H11227" t="str">
            <v>LINDA LUCIA</v>
          </cell>
          <cell r="I11227" t="str">
            <v>MEDINA</v>
          </cell>
          <cell r="J11227" t="str">
            <v>CONTRERAS</v>
          </cell>
          <cell r="P11227" t="str">
            <v>ANTIOQUIA</v>
          </cell>
          <cell r="Q11227" t="str">
            <v>APARTADÓ</v>
          </cell>
          <cell r="T11227" t="str">
            <v>EJECUCION DE ACTIVIDADES RECREATIVAS PARA POBLACION INFANTIL</v>
          </cell>
          <cell r="W11227">
            <v>2666248</v>
          </cell>
          <cell r="AF11227" t="str">
            <v>PRESENCIAL</v>
          </cell>
        </row>
        <row r="11228">
          <cell r="F11228">
            <v>1040362800</v>
          </cell>
          <cell r="H11228" t="str">
            <v>ADRIANA PATRICIA</v>
          </cell>
          <cell r="I11228" t="str">
            <v>CUERO</v>
          </cell>
          <cell r="J11228" t="str">
            <v>RENTERIA</v>
          </cell>
          <cell r="P11228" t="str">
            <v>ANTIOQUIA</v>
          </cell>
          <cell r="Q11228" t="str">
            <v>APARTADÓ</v>
          </cell>
          <cell r="T11228" t="str">
            <v>EJECUCION DE ACTIVIDADES RECREATIVAS PARA POBLACION INFANTIL</v>
          </cell>
          <cell r="W11228">
            <v>2666248</v>
          </cell>
          <cell r="AF11228" t="str">
            <v>PRESENCIAL</v>
          </cell>
        </row>
        <row r="11229">
          <cell r="F11229">
            <v>1098632141</v>
          </cell>
          <cell r="H11229" t="str">
            <v>YOREIMA</v>
          </cell>
          <cell r="I11229" t="str">
            <v>MEDINA</v>
          </cell>
          <cell r="J11229" t="str">
            <v>ALMEIDA</v>
          </cell>
          <cell r="P11229" t="str">
            <v>BOGOTÁ D.C.</v>
          </cell>
          <cell r="Q11229" t="str">
            <v>APARTADÓ</v>
          </cell>
          <cell r="T11229" t="str">
            <v>PROYECTOS AGROPECUARIOS.</v>
          </cell>
          <cell r="W11229">
            <v>2834628</v>
          </cell>
          <cell r="AF11229" t="str">
            <v>VIRTUAL</v>
          </cell>
        </row>
        <row r="11230">
          <cell r="F11230">
            <v>39321183</v>
          </cell>
          <cell r="H11230" t="str">
            <v>DUBYS ESTELLA</v>
          </cell>
          <cell r="I11230" t="str">
            <v>BEJARANO</v>
          </cell>
          <cell r="J11230" t="str">
            <v>PUERTA</v>
          </cell>
          <cell r="P11230" t="str">
            <v>ANTIOQUIA</v>
          </cell>
          <cell r="Q11230" t="str">
            <v>APARTADÓ</v>
          </cell>
          <cell r="T11230" t="str">
            <v>CONSTRUCCION DE EDIFICACIONES</v>
          </cell>
          <cell r="W11230">
            <v>2932613</v>
          </cell>
          <cell r="AF11230" t="str">
            <v>PRESENCIAL</v>
          </cell>
        </row>
        <row r="11231">
          <cell r="F11231">
            <v>1027999265</v>
          </cell>
          <cell r="H11231" t="str">
            <v>LUIS FERNANDO</v>
          </cell>
          <cell r="I11231" t="str">
            <v>PEREA</v>
          </cell>
          <cell r="J11231" t="str">
            <v>DURANGO</v>
          </cell>
          <cell r="P11231" t="str">
            <v>ANTIOQUIA</v>
          </cell>
          <cell r="Q11231" t="str">
            <v>APARTADÓ</v>
          </cell>
          <cell r="T11231" t="str">
            <v>GESTIÓN ADMINISTRATIVA</v>
          </cell>
          <cell r="W11231">
            <v>3169189</v>
          </cell>
          <cell r="AF11231" t="str">
            <v>PRESENCIAL</v>
          </cell>
        </row>
        <row r="11232">
          <cell r="F11232">
            <v>1035641635</v>
          </cell>
          <cell r="H11232" t="str">
            <v>CRISTIAN DAVID</v>
          </cell>
          <cell r="I11232" t="str">
            <v>ALIANS</v>
          </cell>
          <cell r="J11232" t="str">
            <v>ALVAREZ</v>
          </cell>
          <cell r="P11232" t="str">
            <v>ANTIOQUIA</v>
          </cell>
          <cell r="Q11232" t="str">
            <v>APARTADÓ</v>
          </cell>
          <cell r="T11232" t="str">
            <v>GESTION AGROEMPRESARIAL</v>
          </cell>
          <cell r="W11232">
            <v>3142641</v>
          </cell>
          <cell r="AF11232" t="str">
            <v>PRESENCIAL</v>
          </cell>
        </row>
        <row r="11233">
          <cell r="F11233">
            <v>70256484</v>
          </cell>
          <cell r="H11233" t="str">
            <v>GUILLERMO LEON</v>
          </cell>
          <cell r="I11233" t="str">
            <v>MESA</v>
          </cell>
          <cell r="J11233" t="str">
            <v>GALLEGO</v>
          </cell>
          <cell r="P11233" t="str">
            <v>ANTIOQUIA</v>
          </cell>
          <cell r="Q11233" t="str">
            <v>APARTADÓ</v>
          </cell>
          <cell r="T11233" t="str">
            <v>SISTEMAS TELEINFORMÁTICOS</v>
          </cell>
          <cell r="W11233">
            <v>3069910</v>
          </cell>
          <cell r="AF11233" t="str">
            <v>VIRTUAL</v>
          </cell>
        </row>
        <row r="11234">
          <cell r="F11234">
            <v>1082884830</v>
          </cell>
          <cell r="H11234" t="str">
            <v>JOSE ANGEL</v>
          </cell>
          <cell r="I11234" t="str">
            <v>GRANADOS</v>
          </cell>
          <cell r="J11234" t="str">
            <v>PEREZ</v>
          </cell>
          <cell r="P11234" t="str">
            <v>MAGDALENA</v>
          </cell>
          <cell r="Q11234" t="str">
            <v>APARTADÓ</v>
          </cell>
          <cell r="T11234" t="str">
            <v>ANALISIS Y DESARROLLO DE SOFTWARE.</v>
          </cell>
          <cell r="W11234">
            <v>2977479</v>
          </cell>
          <cell r="AF11234" t="str">
            <v>VIRTUAL</v>
          </cell>
        </row>
        <row r="11235">
          <cell r="F11235">
            <v>72050096</v>
          </cell>
          <cell r="H11235" t="str">
            <v>EDGARDO ALFONSO</v>
          </cell>
          <cell r="I11235" t="str">
            <v>SILVA</v>
          </cell>
          <cell r="J11235" t="str">
            <v>CASSIANI</v>
          </cell>
          <cell r="P11235" t="str">
            <v>ATLÁNTICO</v>
          </cell>
          <cell r="Q11235" t="str">
            <v>APARTADÓ</v>
          </cell>
          <cell r="T11235" t="str">
            <v>DESARROLLO DE MEDIOS GRAFICOS VISUALES</v>
          </cell>
          <cell r="W11235">
            <v>2977232</v>
          </cell>
          <cell r="AF11235" t="str">
            <v>VIRTUAL</v>
          </cell>
        </row>
        <row r="11236">
          <cell r="F11236">
            <v>1007390552</v>
          </cell>
          <cell r="H11236" t="str">
            <v>KEVIN ANDRES</v>
          </cell>
          <cell r="I11236" t="str">
            <v>OTERO</v>
          </cell>
          <cell r="J11236" t="str">
            <v>PEREZ</v>
          </cell>
          <cell r="P11236" t="str">
            <v>ATLÁNTICO</v>
          </cell>
          <cell r="Q11236" t="str">
            <v>APARTADÓ</v>
          </cell>
          <cell r="T11236" t="str">
            <v>DESARROLLO DE MEDIOS GRAFICOS VISUALES</v>
          </cell>
          <cell r="W11236">
            <v>2977231</v>
          </cell>
          <cell r="AF11236" t="str">
            <v>VIRTUAL</v>
          </cell>
        </row>
        <row r="11237">
          <cell r="F11237">
            <v>1121854028</v>
          </cell>
          <cell r="H11237" t="str">
            <v>KIMBERLY DAYANA</v>
          </cell>
          <cell r="I11237" t="str">
            <v>BENAVIDES</v>
          </cell>
          <cell r="J11237" t="str">
            <v>CASALLAS</v>
          </cell>
          <cell r="P11237" t="str">
            <v>GUAVIARE</v>
          </cell>
          <cell r="Q11237" t="str">
            <v>APARTADÓ</v>
          </cell>
          <cell r="T11237" t="str">
            <v>DESARROLLO DE MEDIOS GRAFICOS VISUALES</v>
          </cell>
          <cell r="W11237">
            <v>2977231</v>
          </cell>
          <cell r="AF11237" t="str">
            <v>VIRTUAL</v>
          </cell>
        </row>
        <row r="11238">
          <cell r="F11238">
            <v>1027940234</v>
          </cell>
          <cell r="H11238" t="str">
            <v>HILARY</v>
          </cell>
          <cell r="I11238" t="str">
            <v>RAMOS</v>
          </cell>
          <cell r="J11238" t="str">
            <v>MORALES</v>
          </cell>
          <cell r="P11238" t="str">
            <v>ANTIOQUIA</v>
          </cell>
          <cell r="Q11238" t="str">
            <v>APARTADÓ</v>
          </cell>
          <cell r="T11238" t="str">
            <v>DESARROLLO DE MEDIOS GRAFICOS VISUALES</v>
          </cell>
          <cell r="W11238">
            <v>2924207</v>
          </cell>
          <cell r="AF11238" t="str">
            <v>PRESENCIAL</v>
          </cell>
        </row>
        <row r="11239">
          <cell r="F11239">
            <v>1053848347</v>
          </cell>
          <cell r="H11239" t="str">
            <v>MARILIN</v>
          </cell>
          <cell r="I11239" t="str">
            <v>CARDONA</v>
          </cell>
          <cell r="J11239" t="str">
            <v>BUITRAGO</v>
          </cell>
          <cell r="P11239" t="str">
            <v>CALDAS</v>
          </cell>
          <cell r="Q11239" t="str">
            <v>APARTADÓ</v>
          </cell>
          <cell r="T11239" t="str">
            <v>GESTION INTEGRAL DEL TRANSPORTE</v>
          </cell>
          <cell r="W11239">
            <v>2879537</v>
          </cell>
          <cell r="AF11239" t="str">
            <v>VIRTUAL</v>
          </cell>
        </row>
        <row r="11240">
          <cell r="F11240">
            <v>1027953611</v>
          </cell>
          <cell r="H11240" t="str">
            <v>YUNARIS</v>
          </cell>
          <cell r="I11240" t="str">
            <v>PAYARES</v>
          </cell>
          <cell r="J11240" t="str">
            <v>FERIA</v>
          </cell>
          <cell r="P11240" t="str">
            <v>ANTIOQUIA</v>
          </cell>
          <cell r="Q11240" t="str">
            <v>APARTADÓ</v>
          </cell>
          <cell r="T11240" t="str">
            <v>.ATENCION INTEGRAL A LA PRIMERA INFANCIA</v>
          </cell>
          <cell r="W11240">
            <v>2878845</v>
          </cell>
          <cell r="AF11240" t="str">
            <v>PRESENCIAL</v>
          </cell>
        </row>
        <row r="11241">
          <cell r="F11241">
            <v>1001087833</v>
          </cell>
          <cell r="H11241" t="str">
            <v>EFRAIN ESTEBAN</v>
          </cell>
          <cell r="I11241" t="str">
            <v>CARDENAS</v>
          </cell>
          <cell r="J11241" t="str">
            <v>BELTRAN</v>
          </cell>
          <cell r="P11241" t="str">
            <v>BOGOTÁ D.C.</v>
          </cell>
          <cell r="Q11241" t="str">
            <v>APARTADÓ</v>
          </cell>
          <cell r="T11241" t="str">
            <v>DESARROLLO PUBLICITARIO</v>
          </cell>
          <cell r="W11241">
            <v>2721702</v>
          </cell>
          <cell r="AF11241" t="str">
            <v>VIRTUAL</v>
          </cell>
        </row>
        <row r="11242">
          <cell r="F11242">
            <v>26670893</v>
          </cell>
          <cell r="H11242" t="str">
            <v>JACQUELIN</v>
          </cell>
          <cell r="I11242" t="str">
            <v>JIMENEZ</v>
          </cell>
          <cell r="J11242" t="str">
            <v>MERCADO</v>
          </cell>
          <cell r="P11242" t="str">
            <v>MAGDALENA</v>
          </cell>
          <cell r="Q11242" t="str">
            <v>APARTADÓ</v>
          </cell>
          <cell r="T11242" t="str">
            <v>DESARROLLO DE COLECCIONES PARA LA INDUSTRIA DE LA MODA.</v>
          </cell>
          <cell r="W11242">
            <v>2721296</v>
          </cell>
          <cell r="AF11242" t="str">
            <v>VIRTUAL</v>
          </cell>
        </row>
        <row r="11243">
          <cell r="F11243">
            <v>1081790918</v>
          </cell>
          <cell r="H11243" t="str">
            <v>JUAN DAVID</v>
          </cell>
          <cell r="I11243" t="str">
            <v>PUERTA</v>
          </cell>
          <cell r="J11243" t="str">
            <v>CANTILLO</v>
          </cell>
          <cell r="P11243" t="str">
            <v>ANTIOQUIA</v>
          </cell>
          <cell r="Q11243" t="str">
            <v>APARTADÓ</v>
          </cell>
          <cell r="T11243" t="str">
            <v>GESTION CONTABLE Y DE INFORMACION FINANCIERA</v>
          </cell>
          <cell r="W11243">
            <v>2712555</v>
          </cell>
          <cell r="AF11243" t="str">
            <v>PRESENCIAL</v>
          </cell>
        </row>
        <row r="11244">
          <cell r="F11244">
            <v>1027953524</v>
          </cell>
          <cell r="H11244" t="str">
            <v>MARIA ALEJANDRA</v>
          </cell>
          <cell r="I11244" t="str">
            <v>JARAMILLO</v>
          </cell>
          <cell r="J11244" t="str">
            <v>ROJAS</v>
          </cell>
          <cell r="P11244" t="str">
            <v>CÓRDOBA</v>
          </cell>
          <cell r="Q11244" t="str">
            <v>APARTADÓ</v>
          </cell>
          <cell r="T11244" t="str">
            <v>GESTION CONTABLE Y DE INFORMACION FINANCIERA</v>
          </cell>
          <cell r="W11244">
            <v>2712555</v>
          </cell>
          <cell r="AF11244" t="str">
            <v>PRESENCIAL</v>
          </cell>
        </row>
        <row r="11245">
          <cell r="F11245">
            <v>1001023899</v>
          </cell>
          <cell r="H11245" t="str">
            <v>LUISA FERNANDA</v>
          </cell>
          <cell r="I11245" t="str">
            <v>JIMENEZ</v>
          </cell>
          <cell r="J11245" t="str">
            <v>GARCIA</v>
          </cell>
          <cell r="P11245" t="str">
            <v>ANTIOQUIA</v>
          </cell>
          <cell r="Q11245" t="str">
            <v>APARTADÓ</v>
          </cell>
          <cell r="T11245" t="str">
            <v>COORDINACION DE PROCESOS LOGISTICOS</v>
          </cell>
          <cell r="W11245">
            <v>2712472</v>
          </cell>
          <cell r="AF11245" t="str">
            <v>PRESENCIAL</v>
          </cell>
        </row>
        <row r="11246">
          <cell r="F11246">
            <v>1007524384</v>
          </cell>
          <cell r="H11246" t="str">
            <v>JORDAN SEBASTIAN</v>
          </cell>
          <cell r="I11246" t="str">
            <v>JARAMILLO</v>
          </cell>
          <cell r="J11246" t="str">
            <v>GIL</v>
          </cell>
          <cell r="P11246" t="str">
            <v>ANTIOQUIA</v>
          </cell>
          <cell r="Q11246" t="str">
            <v>APARTADÓ</v>
          </cell>
          <cell r="T11246" t="str">
            <v>SUPERVISIÓN DE REDES DE DISTRIBUCIÓN DE ENERGÍA ELÉCTRICA</v>
          </cell>
          <cell r="W11246">
            <v>2620072</v>
          </cell>
          <cell r="AF11246" t="str">
            <v>PRESENCIAL</v>
          </cell>
        </row>
        <row r="11247">
          <cell r="F11247">
            <v>1001021626</v>
          </cell>
          <cell r="H11247" t="str">
            <v>SEBASTIAN</v>
          </cell>
          <cell r="I11247" t="str">
            <v>DURAN</v>
          </cell>
          <cell r="J11247" t="str">
            <v>GONZALEZ</v>
          </cell>
          <cell r="P11247" t="str">
            <v>ANTIOQUIA</v>
          </cell>
          <cell r="Q11247" t="str">
            <v>APARTADÓ</v>
          </cell>
          <cell r="T11247" t="str">
            <v>SUPERVISIÓN DE REDES DE DISTRIBUCIÓN DE ENERGÍA ELÉCTRICA</v>
          </cell>
          <cell r="W11247">
            <v>2561148</v>
          </cell>
          <cell r="AF11247" t="str">
            <v>PRESENCIAL</v>
          </cell>
        </row>
        <row r="11248">
          <cell r="F11248">
            <v>1038807451</v>
          </cell>
          <cell r="H11248" t="str">
            <v>YESID ANTONIO</v>
          </cell>
          <cell r="I11248" t="str">
            <v>PADILLA</v>
          </cell>
          <cell r="J11248" t="str">
            <v>AVILES</v>
          </cell>
          <cell r="P11248" t="str">
            <v>ANTIOQUIA</v>
          </cell>
          <cell r="Q11248" t="str">
            <v>APARTADÓ</v>
          </cell>
          <cell r="T11248" t="str">
            <v>GESTION DE LA PRODUCCION AGRICOLA</v>
          </cell>
          <cell r="W11248">
            <v>2629172</v>
          </cell>
          <cell r="AF11248" t="str">
            <v>PRESENCIAL</v>
          </cell>
        </row>
        <row r="11249">
          <cell r="F11249">
            <v>1010226605</v>
          </cell>
          <cell r="H11249" t="str">
            <v>IVAN DAVID</v>
          </cell>
          <cell r="I11249" t="str">
            <v>CABRERA</v>
          </cell>
          <cell r="J11249" t="str">
            <v>NIÑO</v>
          </cell>
          <cell r="P11249" t="str">
            <v>BOGOTÁ D.C.</v>
          </cell>
          <cell r="Q11249" t="str">
            <v>APARTADÓ</v>
          </cell>
          <cell r="T11249" t="str">
            <v>DESARROLLO DE MEDIOS GRAFICOS VISUALES</v>
          </cell>
          <cell r="W11249">
            <v>2626945</v>
          </cell>
          <cell r="AF11249" t="str">
            <v>VIRTUAL</v>
          </cell>
        </row>
        <row r="11250">
          <cell r="F11250">
            <v>1001670972</v>
          </cell>
          <cell r="H11250" t="str">
            <v>CIELO ALBANY</v>
          </cell>
          <cell r="I11250" t="str">
            <v>RUEDA</v>
          </cell>
          <cell r="J11250" t="str">
            <v>MANCO</v>
          </cell>
          <cell r="P11250" t="str">
            <v>ANTIOQUIA</v>
          </cell>
          <cell r="Q11250" t="str">
            <v>APARTADÓ</v>
          </cell>
          <cell r="T11250" t="str">
            <v>GESTIÓN ADMINISTRATIVA</v>
          </cell>
          <cell r="W11250">
            <v>2620141</v>
          </cell>
          <cell r="AF11250" t="str">
            <v>PRESENCIAL</v>
          </cell>
        </row>
        <row r="11251">
          <cell r="F11251">
            <v>1028007199</v>
          </cell>
          <cell r="H11251" t="str">
            <v>DELSY PATRICIA</v>
          </cell>
          <cell r="I11251" t="str">
            <v>BLANQUISET</v>
          </cell>
          <cell r="J11251" t="str">
            <v>MORALES</v>
          </cell>
          <cell r="P11251" t="str">
            <v>ANTIOQUIA</v>
          </cell>
          <cell r="Q11251" t="str">
            <v>APARTADÓ</v>
          </cell>
          <cell r="T11251" t="str">
            <v>GESTIÓN ADMINISTRATIVA</v>
          </cell>
          <cell r="W11251">
            <v>2620141</v>
          </cell>
          <cell r="AF11251" t="str">
            <v>PRESENCIAL</v>
          </cell>
        </row>
        <row r="11252">
          <cell r="F11252">
            <v>1001033349</v>
          </cell>
          <cell r="H11252" t="str">
            <v>MARILYN VANESSA</v>
          </cell>
          <cell r="I11252" t="str">
            <v>QUEJADA</v>
          </cell>
          <cell r="J11252" t="str">
            <v>VALENCIA</v>
          </cell>
          <cell r="P11252" t="str">
            <v>ANTIOQUIA</v>
          </cell>
          <cell r="Q11252" t="str">
            <v>APARTADÓ</v>
          </cell>
          <cell r="T11252" t="str">
            <v>GESTIÓN ADMINISTRATIVA</v>
          </cell>
          <cell r="W11252">
            <v>2620140</v>
          </cell>
          <cell r="AF11252" t="str">
            <v>PRESENCIAL</v>
          </cell>
        </row>
        <row r="11253">
          <cell r="F11253">
            <v>1038646539</v>
          </cell>
          <cell r="H11253" t="str">
            <v>SHARON DANIELA</v>
          </cell>
          <cell r="I11253" t="str">
            <v>CUARTAS</v>
          </cell>
          <cell r="J11253" t="str">
            <v>ROVIRA</v>
          </cell>
          <cell r="P11253" t="str">
            <v>ANTIOQUIA</v>
          </cell>
          <cell r="Q11253" t="str">
            <v>APARTADÓ</v>
          </cell>
          <cell r="T11253" t="str">
            <v>DESARROLLO DE MEDIOS GRAFICOS VISUALES</v>
          </cell>
          <cell r="W11253">
            <v>2620051</v>
          </cell>
          <cell r="AF11253" t="str">
            <v>PRESENCIAL</v>
          </cell>
        </row>
        <row r="11254">
          <cell r="F11254">
            <v>1000123822</v>
          </cell>
          <cell r="H11254" t="str">
            <v>YEIMY ALEJANDRA</v>
          </cell>
          <cell r="I11254" t="str">
            <v>SALAS</v>
          </cell>
          <cell r="J11254" t="str">
            <v>SANCHEZ</v>
          </cell>
          <cell r="P11254" t="str">
            <v>BOGOTÁ D.C.</v>
          </cell>
          <cell r="Q11254" t="str">
            <v>APARTADÓ</v>
          </cell>
          <cell r="T11254" t="str">
            <v>DESARROLLO PUBLICITARIO</v>
          </cell>
          <cell r="W11254">
            <v>2547473</v>
          </cell>
          <cell r="AF11254" t="str">
            <v>VIRTUAL</v>
          </cell>
        </row>
        <row r="11255">
          <cell r="F11255">
            <v>1006128848</v>
          </cell>
          <cell r="H11255" t="str">
            <v>JOHAN CAMILO</v>
          </cell>
          <cell r="I11255" t="str">
            <v>BARRETO</v>
          </cell>
          <cell r="J11255" t="str">
            <v>LOZANO</v>
          </cell>
          <cell r="P11255" t="str">
            <v>BOGOTÁ D.C.</v>
          </cell>
          <cell r="Q11255" t="str">
            <v>APARTADÓ</v>
          </cell>
          <cell r="T11255" t="str">
            <v>ANALISIS Y DESARROLLO DE SOFTWARE.</v>
          </cell>
          <cell r="W11255">
            <v>2547411</v>
          </cell>
          <cell r="AF11255" t="str">
            <v>VIRTUAL</v>
          </cell>
        </row>
        <row r="11256">
          <cell r="F11256">
            <v>1000601489</v>
          </cell>
          <cell r="H11256" t="str">
            <v>BRITHNEY DANIELA</v>
          </cell>
          <cell r="I11256" t="str">
            <v>BERNAL</v>
          </cell>
          <cell r="J11256" t="str">
            <v>GONZALEZ</v>
          </cell>
          <cell r="P11256" t="str">
            <v>BOGOTÁ D.C.</v>
          </cell>
          <cell r="Q11256" t="str">
            <v>APARTADÓ</v>
          </cell>
          <cell r="T11256" t="str">
            <v>ANALISIS Y DESARROLLO DE SOFTWARE.</v>
          </cell>
          <cell r="W11256">
            <v>2547410</v>
          </cell>
          <cell r="AF11256" t="str">
            <v>VIRTUAL</v>
          </cell>
        </row>
        <row r="11257">
          <cell r="F11257">
            <v>1041146358</v>
          </cell>
          <cell r="H11257" t="str">
            <v>JULIANA</v>
          </cell>
          <cell r="I11257" t="str">
            <v>PALACIO</v>
          </cell>
          <cell r="J11257" t="str">
            <v>MAZO</v>
          </cell>
          <cell r="P11257" t="str">
            <v>ANTIOQUIA</v>
          </cell>
          <cell r="Q11257" t="str">
            <v>APARTADÓ</v>
          </cell>
          <cell r="T11257" t="str">
            <v>ANALISIS Y DESARROLLO DE SOFTWARE.</v>
          </cell>
          <cell r="W11257">
            <v>2547410</v>
          </cell>
          <cell r="AF11257" t="str">
            <v>VIRTUAL</v>
          </cell>
        </row>
        <row r="11258">
          <cell r="F11258">
            <v>1067865573</v>
          </cell>
          <cell r="H11258" t="str">
            <v>DANIEL</v>
          </cell>
          <cell r="I11258" t="str">
            <v>PINEDA</v>
          </cell>
          <cell r="J11258" t="str">
            <v>GUEVARA</v>
          </cell>
          <cell r="P11258" t="str">
            <v>ANTIOQUIA</v>
          </cell>
          <cell r="Q11258" t="str">
            <v>ARBOLETES</v>
          </cell>
          <cell r="T11258" t="str">
            <v>PROGRAMACION DE SOFTWARE .</v>
          </cell>
          <cell r="W11258">
            <v>2877398</v>
          </cell>
          <cell r="AF11258" t="str">
            <v>PRESENCIAL</v>
          </cell>
        </row>
        <row r="11259">
          <cell r="F11259">
            <v>1033368370</v>
          </cell>
          <cell r="H11259" t="str">
            <v>JESUS MANUEL</v>
          </cell>
          <cell r="I11259" t="str">
            <v>TORRES</v>
          </cell>
          <cell r="J11259" t="str">
            <v>CASARRUBIA</v>
          </cell>
          <cell r="P11259" t="str">
            <v>ANTIOQUIA</v>
          </cell>
          <cell r="Q11259" t="str">
            <v>ARBOLETES</v>
          </cell>
          <cell r="T11259" t="str">
            <v>PROGRAMACION DE SOFTWARE .</v>
          </cell>
          <cell r="W11259">
            <v>2877398</v>
          </cell>
          <cell r="AF11259" t="str">
            <v>PRESENCIAL</v>
          </cell>
        </row>
        <row r="11260">
          <cell r="F11260">
            <v>1040354401</v>
          </cell>
          <cell r="H11260" t="str">
            <v>DEICY DANIELA</v>
          </cell>
          <cell r="I11260" t="str">
            <v>LEZCANO</v>
          </cell>
          <cell r="J11260" t="str">
            <v>BORJA</v>
          </cell>
          <cell r="P11260" t="str">
            <v>ANTIOQUIA</v>
          </cell>
          <cell r="Q11260" t="str">
            <v>CAREPA</v>
          </cell>
          <cell r="T11260" t="str">
            <v>.ATENCION INTEGRAL A LA PRIMERA INFANCIA</v>
          </cell>
          <cell r="W11260">
            <v>2794004</v>
          </cell>
          <cell r="AF11260" t="str">
            <v>PRESENCIAL</v>
          </cell>
        </row>
        <row r="11261">
          <cell r="F11261">
            <v>1038818769</v>
          </cell>
          <cell r="H11261" t="str">
            <v>CARMEN ALICIA</v>
          </cell>
          <cell r="I11261" t="str">
            <v>BARON</v>
          </cell>
          <cell r="J11261" t="str">
            <v>CANTILLO</v>
          </cell>
          <cell r="P11261" t="str">
            <v>ANTIOQUIA</v>
          </cell>
          <cell r="Q11261" t="str">
            <v>CHIGORODO</v>
          </cell>
          <cell r="T11261" t="str">
            <v>.ATENCION INTEGRAL A LA PRIMERA INFANCIA</v>
          </cell>
          <cell r="W11261">
            <v>2764149</v>
          </cell>
          <cell r="AF11261" t="str">
            <v>PRESENCIAL</v>
          </cell>
        </row>
        <row r="11262">
          <cell r="F11262">
            <v>1001153594</v>
          </cell>
          <cell r="H11262" t="str">
            <v>DAYANA MILET</v>
          </cell>
          <cell r="I11262" t="str">
            <v>ASPRILLA</v>
          </cell>
          <cell r="J11262" t="str">
            <v>LLOREDA</v>
          </cell>
          <cell r="P11262" t="str">
            <v>ANTIOQUIA</v>
          </cell>
          <cell r="Q11262" t="str">
            <v>APARTADÓ</v>
          </cell>
          <cell r="T11262" t="str">
            <v>PRODUCCIÓN AGROPECUARIA ECOLÓGICA</v>
          </cell>
          <cell r="W11262">
            <v>2620090</v>
          </cell>
          <cell r="AF11262" t="str">
            <v>PRESENCIAL</v>
          </cell>
        </row>
        <row r="11263">
          <cell r="F11263">
            <v>39419883</v>
          </cell>
          <cell r="H11263" t="str">
            <v>GIRLESA MILENA</v>
          </cell>
          <cell r="I11263" t="str">
            <v>DELGADO</v>
          </cell>
          <cell r="J11263" t="str">
            <v>HERRERA</v>
          </cell>
          <cell r="P11263" t="str">
            <v>ANTIOQUIA</v>
          </cell>
          <cell r="Q11263" t="str">
            <v>APARTADÓ</v>
          </cell>
          <cell r="T11263" t="str">
            <v>COCINA</v>
          </cell>
          <cell r="W11263">
            <v>2900643</v>
          </cell>
          <cell r="AF11263" t="str">
            <v>PRESENCIAL</v>
          </cell>
        </row>
        <row r="11264">
          <cell r="F11264">
            <v>1192745958</v>
          </cell>
          <cell r="H11264" t="str">
            <v>KAREN LORENA</v>
          </cell>
          <cell r="I11264" t="str">
            <v>CARRASCAL</v>
          </cell>
          <cell r="J11264" t="str">
            <v>TORRES</v>
          </cell>
          <cell r="P11264" t="str">
            <v>ANTIOQUIA</v>
          </cell>
          <cell r="Q11264" t="str">
            <v>CAREPA</v>
          </cell>
          <cell r="T11264" t="str">
            <v>PRODUCCION AGROPECUARIA</v>
          </cell>
          <cell r="W11264">
            <v>2822839</v>
          </cell>
          <cell r="AF11264" t="str">
            <v>PRESENCIAL</v>
          </cell>
        </row>
        <row r="11265">
          <cell r="F11265">
            <v>1003510748</v>
          </cell>
          <cell r="H11265" t="str">
            <v>JUAN DAVID</v>
          </cell>
          <cell r="I11265" t="str">
            <v>MARTINEZ</v>
          </cell>
          <cell r="J11265" t="str">
            <v>SUSATAMA</v>
          </cell>
          <cell r="P11265" t="str">
            <v>CUNDINAMARCA</v>
          </cell>
          <cell r="Q11265" t="str">
            <v>APARTADÓ</v>
          </cell>
          <cell r="T11265" t="str">
            <v>GESTION AGROEMPRESARIAL</v>
          </cell>
          <cell r="W11265">
            <v>3118539</v>
          </cell>
          <cell r="AF11265" t="str">
            <v>VIRTUAL</v>
          </cell>
        </row>
        <row r="11266">
          <cell r="F11266">
            <v>1073824250</v>
          </cell>
          <cell r="H11266" t="str">
            <v>CARLOS EDUARDO</v>
          </cell>
          <cell r="I11266" t="str">
            <v>CORREA</v>
          </cell>
          <cell r="J11266" t="str">
            <v>MARTINEZ</v>
          </cell>
          <cell r="P11266" t="str">
            <v>CÓRDOBA</v>
          </cell>
          <cell r="Q11266" t="str">
            <v>APARTADÓ</v>
          </cell>
          <cell r="T11266" t="str">
            <v>GESTION AGROEMPRESARIAL</v>
          </cell>
          <cell r="W11266">
            <v>3118539</v>
          </cell>
          <cell r="AF11266" t="str">
            <v>VIRTUAL</v>
          </cell>
        </row>
        <row r="11267">
          <cell r="F11267">
            <v>1075296828</v>
          </cell>
          <cell r="H11267" t="str">
            <v>JOSE EDUARDO</v>
          </cell>
          <cell r="I11267" t="str">
            <v>TORRES</v>
          </cell>
          <cell r="J11267" t="str">
            <v>REMUY</v>
          </cell>
          <cell r="P11267" t="str">
            <v>HUILA</v>
          </cell>
          <cell r="Q11267" t="str">
            <v>APARTADÓ</v>
          </cell>
          <cell r="T11267" t="str">
            <v>ANALISIS Y DESARROLLO DE SOFTWARE.</v>
          </cell>
          <cell r="W11267">
            <v>2721507</v>
          </cell>
          <cell r="AF11267" t="str">
            <v>VIRTUAL</v>
          </cell>
        </row>
        <row r="11268">
          <cell r="F11268">
            <v>1015458161</v>
          </cell>
          <cell r="H11268" t="str">
            <v>SARA MAGLOBIA</v>
          </cell>
          <cell r="I11268" t="str">
            <v>AMAYA</v>
          </cell>
          <cell r="J11268" t="str">
            <v>SEPULVEDA</v>
          </cell>
          <cell r="P11268" t="str">
            <v>BOGOTÁ D.C.</v>
          </cell>
          <cell r="Q11268" t="str">
            <v>APARTADÓ</v>
          </cell>
          <cell r="T11268" t="str">
            <v>ANALISIS Y DESARROLLO DE SOFTWARE.</v>
          </cell>
          <cell r="W11268">
            <v>3070128</v>
          </cell>
          <cell r="AF11268" t="str">
            <v>VIRTUAL</v>
          </cell>
        </row>
        <row r="11269">
          <cell r="F11269">
            <v>1122138537</v>
          </cell>
          <cell r="H11269" t="str">
            <v>YESIKA KATERINE</v>
          </cell>
          <cell r="I11269" t="str">
            <v>CARDENAS</v>
          </cell>
          <cell r="J11269" t="str">
            <v>PANTOJA</v>
          </cell>
          <cell r="P11269" t="str">
            <v>META</v>
          </cell>
          <cell r="Q11269" t="str">
            <v>APARTADÓ</v>
          </cell>
          <cell r="T11269" t="str">
            <v>DESARROLLO DE MEDIOS GRAFICOS VISUALES</v>
          </cell>
          <cell r="W11269">
            <v>2626946</v>
          </cell>
          <cell r="AF11269" t="str">
            <v>VIRTUAL</v>
          </cell>
        </row>
        <row r="11270">
          <cell r="F11270">
            <v>1037625973</v>
          </cell>
          <cell r="H11270" t="str">
            <v>NATALIA</v>
          </cell>
          <cell r="I11270" t="str">
            <v>MENDIETA</v>
          </cell>
          <cell r="J11270" t="str">
            <v>SEPULVEDA</v>
          </cell>
          <cell r="P11270" t="str">
            <v>ANTIOQUIA</v>
          </cell>
          <cell r="Q11270" t="str">
            <v>APARTADÓ</v>
          </cell>
          <cell r="T11270" t="str">
            <v>DESARROLLO DE MEDIOS GRAFICOS VISUALES</v>
          </cell>
          <cell r="W11270">
            <v>2626946</v>
          </cell>
          <cell r="AF11270" t="str">
            <v>VIRTUAL</v>
          </cell>
        </row>
        <row r="11271">
          <cell r="F11271">
            <v>52898000</v>
          </cell>
          <cell r="H11271" t="str">
            <v>ELIZABETH ROCIO</v>
          </cell>
          <cell r="I11271" t="str">
            <v>MELO</v>
          </cell>
          <cell r="J11271" t="str">
            <v>PICO</v>
          </cell>
          <cell r="P11271" t="str">
            <v>BOGOTÁ D.C.</v>
          </cell>
          <cell r="Q11271" t="str">
            <v>APARTADÓ</v>
          </cell>
          <cell r="T11271" t="str">
            <v>DESARROLLO DE MEDIOS GRAFICOS VISUALES</v>
          </cell>
          <cell r="W11271">
            <v>2626945</v>
          </cell>
          <cell r="AF11271" t="str">
            <v>VIRTUAL</v>
          </cell>
        </row>
        <row r="11272">
          <cell r="F11272">
            <v>1017187370</v>
          </cell>
          <cell r="H11272" t="str">
            <v>MARTHA STEPHANY</v>
          </cell>
          <cell r="I11272" t="str">
            <v>LOPEZ</v>
          </cell>
          <cell r="J11272" t="str">
            <v>LOPEZ</v>
          </cell>
          <cell r="P11272" t="str">
            <v>ANTIOQUIA</v>
          </cell>
          <cell r="Q11272" t="str">
            <v>APARTADÓ</v>
          </cell>
          <cell r="T11272" t="str">
            <v>DESARROLLO DE MEDIOS GRAFICOS VISUALES</v>
          </cell>
          <cell r="W11272">
            <v>2626946</v>
          </cell>
          <cell r="AF11272" t="str">
            <v>VIRTUAL</v>
          </cell>
        </row>
        <row r="11273">
          <cell r="F11273">
            <v>1039082094</v>
          </cell>
          <cell r="H11273" t="str">
            <v>UBEIDIS</v>
          </cell>
          <cell r="I11273" t="str">
            <v>FLOREZ</v>
          </cell>
          <cell r="J11273" t="str">
            <v>GARCIA</v>
          </cell>
          <cell r="P11273" t="str">
            <v>ANTIOQUIA</v>
          </cell>
          <cell r="Q11273" t="str">
            <v>APARTADÓ</v>
          </cell>
          <cell r="T11273" t="str">
            <v>COORDINACION DE SERVICIOS HOTELEROS</v>
          </cell>
          <cell r="W11273">
            <v>2561235</v>
          </cell>
          <cell r="AF11273" t="str">
            <v>PRESENCIAL</v>
          </cell>
        </row>
        <row r="11274">
          <cell r="F11274">
            <v>1007853218</v>
          </cell>
          <cell r="H11274" t="str">
            <v>NATALIA</v>
          </cell>
          <cell r="I11274" t="str">
            <v>RODRIGUEZ</v>
          </cell>
          <cell r="J11274" t="str">
            <v>FLOREZ</v>
          </cell>
          <cell r="P11274" t="str">
            <v>ANTIOQUIA</v>
          </cell>
          <cell r="Q11274" t="str">
            <v>APARTADÓ</v>
          </cell>
          <cell r="T11274" t="str">
            <v>GESTION DE TESORERIA Y RECURSOS FINANCIEROS</v>
          </cell>
          <cell r="W11274">
            <v>2620147</v>
          </cell>
          <cell r="AF11274" t="str">
            <v>PRESENCIAL</v>
          </cell>
        </row>
        <row r="11275">
          <cell r="F11275">
            <v>1089295986</v>
          </cell>
          <cell r="H11275" t="str">
            <v>NELSON MARINO</v>
          </cell>
          <cell r="I11275" t="str">
            <v>YANGUATIN</v>
          </cell>
          <cell r="J11275" t="str">
            <v>TAICUS</v>
          </cell>
          <cell r="P11275" t="str">
            <v>NARIÑO</v>
          </cell>
          <cell r="Q11275" t="str">
            <v>APARTADÓ</v>
          </cell>
          <cell r="T11275" t="str">
            <v>DESARROLLO MULTIMEDIA Y WEB</v>
          </cell>
          <cell r="W11275">
            <v>2977140</v>
          </cell>
          <cell r="AF11275" t="str">
            <v>VIRTUAL</v>
          </cell>
        </row>
        <row r="11276">
          <cell r="F11276">
            <v>1022358128</v>
          </cell>
          <cell r="H11276" t="str">
            <v>ANGELA VIVIANA</v>
          </cell>
          <cell r="I11276" t="str">
            <v>GONZALEZ</v>
          </cell>
          <cell r="J11276" t="str">
            <v>SUAREZ</v>
          </cell>
          <cell r="P11276" t="str">
            <v>BOGOTÁ D.C.</v>
          </cell>
          <cell r="Q11276" t="str">
            <v>APARTADÓ</v>
          </cell>
          <cell r="T11276" t="str">
            <v>DESARROLLO DE COLECCIONES PARA LA INDUSTRIA DE LA MODA.</v>
          </cell>
          <cell r="W11276">
            <v>2626915</v>
          </cell>
          <cell r="AF11276" t="str">
            <v>VIRTUAL</v>
          </cell>
        </row>
        <row r="11277">
          <cell r="F11277">
            <v>1039692331</v>
          </cell>
          <cell r="H11277" t="str">
            <v>MONICA MARIA</v>
          </cell>
          <cell r="I11277" t="str">
            <v>VALENCIA</v>
          </cell>
          <cell r="J11277" t="str">
            <v>SUAZA</v>
          </cell>
          <cell r="P11277" t="str">
            <v>ANTIOQUIA</v>
          </cell>
          <cell r="Q11277" t="str">
            <v>APARTADÓ</v>
          </cell>
          <cell r="T11277" t="str">
            <v>DESARROLLO DE COLECCIONES PARA LA INDUSTRIA DE LA MODA.</v>
          </cell>
          <cell r="W11277">
            <v>2721296</v>
          </cell>
          <cell r="AF11277" t="str">
            <v>VIRTUAL</v>
          </cell>
        </row>
        <row r="11278">
          <cell r="F11278">
            <v>1121857096</v>
          </cell>
          <cell r="H11278" t="str">
            <v>YERLY MARCELA</v>
          </cell>
          <cell r="I11278" t="str">
            <v>CAICEDO</v>
          </cell>
          <cell r="J11278" t="str">
            <v>GARZON</v>
          </cell>
          <cell r="P11278" t="str">
            <v>META</v>
          </cell>
          <cell r="Q11278" t="str">
            <v>APARTADÓ</v>
          </cell>
          <cell r="T11278" t="str">
            <v>DESARROLLO DE COLECCIONES PARA LA INDUSTRIA DE LA MODA.</v>
          </cell>
          <cell r="W11278">
            <v>2721296</v>
          </cell>
          <cell r="AF11278" t="str">
            <v>VIRTUAL</v>
          </cell>
        </row>
        <row r="11279">
          <cell r="F11279">
            <v>1010241484</v>
          </cell>
          <cell r="H11279" t="str">
            <v>JENNIFER ANDREA</v>
          </cell>
          <cell r="I11279" t="str">
            <v>JAIMES</v>
          </cell>
          <cell r="J11279" t="str">
            <v>JIMENEZ</v>
          </cell>
          <cell r="P11279" t="str">
            <v>SANTANDER</v>
          </cell>
          <cell r="Q11279" t="str">
            <v>APARTADÓ</v>
          </cell>
          <cell r="T11279" t="str">
            <v>DESARROLLO DE COLECCIONES PARA LA INDUSTRIA DE LA MODA.</v>
          </cell>
          <cell r="W11279">
            <v>2977200</v>
          </cell>
          <cell r="AF11279" t="str">
            <v>VIRTUAL</v>
          </cell>
        </row>
        <row r="11280">
          <cell r="F11280">
            <v>1130590232</v>
          </cell>
          <cell r="H11280" t="str">
            <v>JOSE BRAHIAM</v>
          </cell>
          <cell r="I11280" t="str">
            <v>ESTRELLA</v>
          </cell>
          <cell r="J11280" t="str">
            <v>BARONA</v>
          </cell>
          <cell r="P11280" t="str">
            <v>VALLE DEL CAUCA</v>
          </cell>
          <cell r="Q11280" t="str">
            <v>APARTADÓ</v>
          </cell>
          <cell r="T11280" t="str">
            <v>DESARROLLO PUBLICITARIO</v>
          </cell>
          <cell r="W11280">
            <v>2547470</v>
          </cell>
          <cell r="AF11280" t="str">
            <v>VIRTUAL</v>
          </cell>
        </row>
        <row r="11281">
          <cell r="F11281">
            <v>1007554128</v>
          </cell>
          <cell r="H11281" t="str">
            <v>KAROL DAHIANA</v>
          </cell>
          <cell r="I11281" t="str">
            <v>ALZATE</v>
          </cell>
          <cell r="J11281" t="str">
            <v>OSPINA</v>
          </cell>
          <cell r="P11281" t="str">
            <v>VALLE DEL CAUCA</v>
          </cell>
          <cell r="Q11281" t="str">
            <v>APARTADÓ</v>
          </cell>
          <cell r="T11281" t="str">
            <v>DESARROLLO PUBLICITARIO</v>
          </cell>
          <cell r="W11281">
            <v>2547474</v>
          </cell>
          <cell r="AF11281" t="str">
            <v>VIRTUAL</v>
          </cell>
        </row>
        <row r="11282">
          <cell r="F11282">
            <v>1035153241</v>
          </cell>
          <cell r="H11282" t="str">
            <v>ANGELES JULIETH</v>
          </cell>
          <cell r="I11282" t="str">
            <v>SANCHEZ</v>
          </cell>
          <cell r="J11282" t="str">
            <v>GOMEZ</v>
          </cell>
          <cell r="P11282" t="str">
            <v>CÓRDOBA</v>
          </cell>
          <cell r="Q11282" t="str">
            <v>ARBOLETES</v>
          </cell>
          <cell r="T11282" t="str">
            <v>CONTABILIZACION DE OPERACIONES COMERCIALES Y FINANCIERAS.</v>
          </cell>
          <cell r="W11282">
            <v>2775400</v>
          </cell>
          <cell r="AF11282" t="str">
            <v>PRESENCIAL</v>
          </cell>
        </row>
        <row r="11283">
          <cell r="F11283">
            <v>1027953744</v>
          </cell>
          <cell r="H11283" t="str">
            <v>JHOAN ANDRES</v>
          </cell>
          <cell r="I11283" t="str">
            <v>MARTINEZ</v>
          </cell>
          <cell r="J11283" t="str">
            <v>HERNANDEZ</v>
          </cell>
          <cell r="P11283" t="str">
            <v>ANTIOQUIA</v>
          </cell>
          <cell r="Q11283" t="str">
            <v>APARTADÓ</v>
          </cell>
          <cell r="T11283" t="str">
            <v>GESTIÓN ADMINISTRATIVA</v>
          </cell>
          <cell r="W11283">
            <v>3169189</v>
          </cell>
          <cell r="AF11283" t="str">
            <v>PRESENCIAL</v>
          </cell>
        </row>
        <row r="11284">
          <cell r="F11284">
            <v>1043671120</v>
          </cell>
          <cell r="H11284" t="str">
            <v>MIGUEL ANGEL</v>
          </cell>
          <cell r="I11284" t="str">
            <v>RAMIREZ</v>
          </cell>
          <cell r="J11284" t="str">
            <v>ORTEGA</v>
          </cell>
          <cell r="P11284" t="str">
            <v>MAGDALENA</v>
          </cell>
          <cell r="Q11284" t="str">
            <v>APARTADÓ</v>
          </cell>
          <cell r="T11284" t="str">
            <v>SISTEMAS TELEINFORMÁTICOS</v>
          </cell>
          <cell r="W11284">
            <v>3069910</v>
          </cell>
          <cell r="AF11284" t="str">
            <v>VIRTUAL</v>
          </cell>
        </row>
        <row r="11285">
          <cell r="F11285">
            <v>1052394134</v>
          </cell>
          <cell r="H11285" t="str">
            <v>MABEL XIOMARA</v>
          </cell>
          <cell r="I11285" t="str">
            <v>SOLER</v>
          </cell>
          <cell r="J11285" t="str">
            <v>TRIANA</v>
          </cell>
          <cell r="P11285" t="str">
            <v>BOYACÁ</v>
          </cell>
          <cell r="Q11285" t="str">
            <v>APARTADÓ</v>
          </cell>
          <cell r="T11285" t="str">
            <v>DESARROLLO DE MEDIOS GRAFICOS VISUALES</v>
          </cell>
          <cell r="W11285">
            <v>2977232</v>
          </cell>
          <cell r="AF11285" t="str">
            <v>VIRTUAL</v>
          </cell>
        </row>
        <row r="11286">
          <cell r="F11286">
            <v>1193377121</v>
          </cell>
          <cell r="H11286" t="str">
            <v>JHON EDISON</v>
          </cell>
          <cell r="I11286" t="str">
            <v>DELGADO</v>
          </cell>
          <cell r="J11286" t="str">
            <v>GIRALDO</v>
          </cell>
          <cell r="P11286" t="str">
            <v>ANTIOQUIA</v>
          </cell>
          <cell r="Q11286" t="str">
            <v>APARTADÓ</v>
          </cell>
          <cell r="T11286" t="str">
            <v>DESARROLLO DE MEDIOS GRAFICOS VISUALES</v>
          </cell>
          <cell r="W11286">
            <v>2977231</v>
          </cell>
          <cell r="AF11286" t="str">
            <v>VIRTUAL</v>
          </cell>
        </row>
        <row r="11287">
          <cell r="F11287">
            <v>1118286939</v>
          </cell>
          <cell r="H11287" t="str">
            <v>YOHAN MAURICIO</v>
          </cell>
          <cell r="I11287" t="str">
            <v>PUENTES</v>
          </cell>
          <cell r="J11287" t="str">
            <v>MEJIA</v>
          </cell>
          <cell r="P11287" t="str">
            <v>VALLE DEL CAUCA</v>
          </cell>
          <cell r="Q11287" t="str">
            <v>APARTADÓ</v>
          </cell>
          <cell r="T11287" t="str">
            <v>DESARROLLO DE MEDIOS GRAFICOS VISUALES</v>
          </cell>
          <cell r="W11287">
            <v>2977231</v>
          </cell>
          <cell r="AF11287" t="str">
            <v>VIRTUAL</v>
          </cell>
        </row>
        <row r="11288">
          <cell r="F11288">
            <v>40042671</v>
          </cell>
          <cell r="H11288" t="str">
            <v>HILDA PATRICIA</v>
          </cell>
          <cell r="I11288" t="str">
            <v>DELGADO</v>
          </cell>
          <cell r="J11288" t="str">
            <v>SOLER</v>
          </cell>
          <cell r="P11288" t="str">
            <v>BOYACÁ</v>
          </cell>
          <cell r="Q11288" t="str">
            <v>APARTADÓ</v>
          </cell>
          <cell r="T11288" t="str">
            <v>DESARROLLO DE COLECCIONES PARA LA INDUSTRIA DE LA MODA.</v>
          </cell>
          <cell r="W11288">
            <v>2977201</v>
          </cell>
          <cell r="AF11288" t="str">
            <v>VIRTUAL</v>
          </cell>
        </row>
        <row r="11289">
          <cell r="F11289">
            <v>1001032329</v>
          </cell>
          <cell r="H11289" t="str">
            <v>YEFERSON</v>
          </cell>
          <cell r="I11289" t="str">
            <v>SARRIA</v>
          </cell>
          <cell r="J11289" t="str">
            <v>GUTIERREZ</v>
          </cell>
          <cell r="P11289" t="str">
            <v>ANTIOQUIA</v>
          </cell>
          <cell r="Q11289" t="str">
            <v>APARTADÓ</v>
          </cell>
          <cell r="T11289" t="str">
            <v>GESTION DE LA PRODUCCION AGRICOLA</v>
          </cell>
          <cell r="W11289">
            <v>2877506</v>
          </cell>
          <cell r="AF11289" t="str">
            <v>PRESENCIAL</v>
          </cell>
        </row>
        <row r="11290">
          <cell r="F11290">
            <v>1045503097</v>
          </cell>
          <cell r="H11290" t="str">
            <v>JUAN DIEGO</v>
          </cell>
          <cell r="I11290" t="str">
            <v>GUERRERO</v>
          </cell>
          <cell r="J11290" t="str">
            <v>PALACIOS</v>
          </cell>
          <cell r="P11290" t="str">
            <v>ANTIOQUIA</v>
          </cell>
          <cell r="Q11290" t="str">
            <v>APARTADÓ</v>
          </cell>
          <cell r="T11290" t="str">
            <v>ANALISIS Y DESARROLLO DE SOFTWARE.</v>
          </cell>
          <cell r="W11290">
            <v>2877429</v>
          </cell>
          <cell r="AF11290" t="str">
            <v>PRESENCIAL</v>
          </cell>
        </row>
        <row r="11291">
          <cell r="F11291">
            <v>1037119470</v>
          </cell>
          <cell r="H11291" t="str">
            <v>MARIA JOSE</v>
          </cell>
          <cell r="I11291" t="str">
            <v>PALACIO</v>
          </cell>
          <cell r="J11291" t="str">
            <v>REGINO</v>
          </cell>
          <cell r="P11291" t="str">
            <v>ANTIOQUIA</v>
          </cell>
          <cell r="Q11291" t="str">
            <v>APARTADÓ</v>
          </cell>
          <cell r="T11291" t="str">
            <v>GESTION DE LA PRODUCCION AGRICOLA</v>
          </cell>
          <cell r="W11291">
            <v>2826366</v>
          </cell>
          <cell r="AF11291" t="str">
            <v>PRESENCIAL</v>
          </cell>
        </row>
        <row r="11292">
          <cell r="F11292">
            <v>1059237031</v>
          </cell>
          <cell r="H11292" t="str">
            <v>JAROL MAURICIO</v>
          </cell>
          <cell r="I11292" t="str">
            <v>VALENCIA</v>
          </cell>
          <cell r="J11292" t="str">
            <v>VASQUEZ</v>
          </cell>
          <cell r="P11292" t="str">
            <v>CAUCA</v>
          </cell>
          <cell r="Q11292" t="str">
            <v>APARTADÓ</v>
          </cell>
          <cell r="T11292" t="str">
            <v>DESARROLLO DE MEDIOS GRAFICOS VISUALES</v>
          </cell>
          <cell r="W11292">
            <v>2758192</v>
          </cell>
          <cell r="AF11292" t="str">
            <v>VIRTUAL</v>
          </cell>
        </row>
        <row r="11293">
          <cell r="F11293">
            <v>1124020345</v>
          </cell>
          <cell r="H11293" t="str">
            <v>VANESSA</v>
          </cell>
          <cell r="I11293" t="str">
            <v>ARRIETA</v>
          </cell>
          <cell r="J11293" t="str">
            <v>MONTES</v>
          </cell>
          <cell r="P11293" t="str">
            <v>LA GUAJIRA</v>
          </cell>
          <cell r="Q11293" t="str">
            <v>APARTADÓ</v>
          </cell>
          <cell r="T11293" t="str">
            <v>DESARROLLO DE COLECCIONES PARA LA INDUSTRIA DE LA MODA.</v>
          </cell>
          <cell r="W11293">
            <v>2721298</v>
          </cell>
          <cell r="AF11293" t="str">
            <v>VIRTUAL</v>
          </cell>
        </row>
        <row r="11294">
          <cell r="F11294">
            <v>1007882889</v>
          </cell>
          <cell r="H11294" t="str">
            <v>JESUS MANUEL</v>
          </cell>
          <cell r="I11294" t="str">
            <v>HERNANDEZ</v>
          </cell>
          <cell r="J11294" t="str">
            <v>HERNANDEZ</v>
          </cell>
          <cell r="P11294" t="str">
            <v>BOLÍVAR</v>
          </cell>
          <cell r="Q11294" t="str">
            <v>APARTADÓ</v>
          </cell>
          <cell r="T11294" t="str">
            <v>ACTIVIDAD FISICA</v>
          </cell>
          <cell r="W11294">
            <v>2712512</v>
          </cell>
          <cell r="AF11294" t="str">
            <v>PRESENCIAL</v>
          </cell>
        </row>
        <row r="11295">
          <cell r="F11295">
            <v>1032176767</v>
          </cell>
          <cell r="H11295" t="str">
            <v>JUAN CAMILO</v>
          </cell>
          <cell r="I11295" t="str">
            <v>NARVAEZ</v>
          </cell>
          <cell r="J11295" t="str">
            <v>ALARCON</v>
          </cell>
          <cell r="P11295" t="str">
            <v>ANTIOQUIA</v>
          </cell>
          <cell r="Q11295" t="str">
            <v>APARTADÓ</v>
          </cell>
          <cell r="T11295" t="str">
            <v>COORDINACION DE PROCESOS LOGISTICOS</v>
          </cell>
          <cell r="W11295">
            <v>2712472</v>
          </cell>
          <cell r="AF11295" t="str">
            <v>PRESENCIAL</v>
          </cell>
        </row>
        <row r="11296">
          <cell r="F11296">
            <v>1144164652</v>
          </cell>
          <cell r="H11296" t="str">
            <v>DANIELA YIZETH</v>
          </cell>
          <cell r="I11296" t="str">
            <v>FAJARDO</v>
          </cell>
          <cell r="J11296" t="str">
            <v>VILLEGAS</v>
          </cell>
          <cell r="P11296" t="str">
            <v>VALLE DEL CAUCA</v>
          </cell>
          <cell r="Q11296" t="str">
            <v>APARTADÓ</v>
          </cell>
          <cell r="T11296" t="str">
            <v>DESARROLLO DE MEDIOS GRAFICOS VISUALES</v>
          </cell>
          <cell r="W11296">
            <v>2675748</v>
          </cell>
          <cell r="AF11296" t="str">
            <v>VIRTUAL</v>
          </cell>
        </row>
        <row r="11297">
          <cell r="F11297">
            <v>1006616293</v>
          </cell>
          <cell r="H11297" t="str">
            <v>SHAILIN MILETH</v>
          </cell>
          <cell r="I11297" t="str">
            <v>MINDIOLA</v>
          </cell>
          <cell r="J11297" t="str">
            <v>MOVIL</v>
          </cell>
          <cell r="P11297" t="str">
            <v>LA GUAJIRA</v>
          </cell>
          <cell r="Q11297" t="str">
            <v>APARTADÓ</v>
          </cell>
          <cell r="T11297" t="str">
            <v>DESARROLLO DE MEDIOS GRAFICOS VISUALES</v>
          </cell>
          <cell r="W11297">
            <v>2675748</v>
          </cell>
          <cell r="AF11297" t="str">
            <v>VIRTUAL</v>
          </cell>
        </row>
        <row r="11298">
          <cell r="F11298">
            <v>1039078146</v>
          </cell>
          <cell r="H11298" t="str">
            <v>DORIS ADRIANA</v>
          </cell>
          <cell r="I11298" t="str">
            <v>PEREZ</v>
          </cell>
          <cell r="J11298" t="str">
            <v>BERNA</v>
          </cell>
          <cell r="P11298" t="str">
            <v>ANTIOQUIA</v>
          </cell>
          <cell r="Q11298" t="str">
            <v>APARTADÓ</v>
          </cell>
          <cell r="T11298" t="str">
            <v>IMPLEMENTACION DE INFRAESTRUCTURA DE TECNOLOGIAS DE LA INFORMACION Y LAS COMUNICACIONES.</v>
          </cell>
          <cell r="W11298">
            <v>2659957</v>
          </cell>
          <cell r="AF11298" t="str">
            <v>PRESENCIAL</v>
          </cell>
        </row>
        <row r="11299">
          <cell r="F11299">
            <v>1001153452</v>
          </cell>
          <cell r="H11299" t="str">
            <v>JUAN ESTEBAN</v>
          </cell>
          <cell r="I11299" t="str">
            <v>VILLALBA</v>
          </cell>
          <cell r="J11299" t="str">
            <v>TORRES</v>
          </cell>
          <cell r="P11299" t="str">
            <v>ANTIOQUIA</v>
          </cell>
          <cell r="Q11299" t="str">
            <v>APARTADÓ</v>
          </cell>
          <cell r="T11299" t="str">
            <v>IMPLEMENTACION DE INFRAESTRUCTURA DE TECNOLOGIAS DE LA INFORMACION Y LAS COMUNICACIONES.</v>
          </cell>
          <cell r="W11299">
            <v>2659957</v>
          </cell>
          <cell r="AF11299" t="str">
            <v>PRESENCIAL</v>
          </cell>
        </row>
        <row r="11300">
          <cell r="F11300">
            <v>1001022600</v>
          </cell>
          <cell r="H11300" t="str">
            <v>BRAYAN ANDRES</v>
          </cell>
          <cell r="I11300" t="str">
            <v>PALOMEQUE</v>
          </cell>
          <cell r="J11300" t="str">
            <v>ORTEGA</v>
          </cell>
          <cell r="P11300" t="str">
            <v>ANTIOQUIA</v>
          </cell>
          <cell r="Q11300" t="str">
            <v>APARTADÓ</v>
          </cell>
          <cell r="T11300" t="str">
            <v>ACTIVIDAD FISICA</v>
          </cell>
          <cell r="W11300">
            <v>2620135</v>
          </cell>
          <cell r="AF11300" t="str">
            <v>PRESENCIAL</v>
          </cell>
        </row>
        <row r="11301">
          <cell r="F11301">
            <v>1001747967</v>
          </cell>
          <cell r="H11301" t="str">
            <v>DAYANA</v>
          </cell>
          <cell r="I11301" t="str">
            <v>LEON</v>
          </cell>
          <cell r="J11301" t="str">
            <v>CASTILLO</v>
          </cell>
          <cell r="P11301" t="str">
            <v>ANTIOQUIA</v>
          </cell>
          <cell r="Q11301" t="str">
            <v>APARTADÓ</v>
          </cell>
          <cell r="T11301" t="str">
            <v>IMPLEMENTACION DE INFRAESTRUCTURA DE TECNOLOGIAS DE LA INFORMACION Y LAS COMUNICACIONES.</v>
          </cell>
          <cell r="W11301">
            <v>2618662</v>
          </cell>
          <cell r="AF11301" t="str">
            <v>PRESENCIAL</v>
          </cell>
        </row>
        <row r="11302">
          <cell r="F11302">
            <v>1001030614</v>
          </cell>
          <cell r="H11302" t="str">
            <v>YELY ALEJANDRA</v>
          </cell>
          <cell r="I11302" t="str">
            <v>GALEANO</v>
          </cell>
          <cell r="J11302" t="str">
            <v>BETANCUR</v>
          </cell>
          <cell r="P11302" t="str">
            <v>ANTIOQUIA</v>
          </cell>
          <cell r="Q11302" t="str">
            <v>APARTADÓ</v>
          </cell>
          <cell r="T11302" t="str">
            <v>GESTION CONTABLE Y DE INFORMACION FINANCIERA</v>
          </cell>
          <cell r="W11302">
            <v>2561257</v>
          </cell>
          <cell r="AF11302" t="str">
            <v>PRESENCIAL</v>
          </cell>
        </row>
        <row r="11303">
          <cell r="F11303">
            <v>1192766003</v>
          </cell>
          <cell r="H11303" t="str">
            <v>ANDRES FELIPE</v>
          </cell>
          <cell r="I11303" t="str">
            <v>IBARGUEN</v>
          </cell>
          <cell r="J11303" t="str">
            <v>RIVAS</v>
          </cell>
          <cell r="P11303" t="str">
            <v>ANTIOQUIA</v>
          </cell>
          <cell r="Q11303" t="str">
            <v>APARTADÓ</v>
          </cell>
          <cell r="T11303" t="str">
            <v>SUPERVISIÓN DE REDES DE DISTRIBUCIÓN DE ENERGÍA ELÉCTRICA</v>
          </cell>
          <cell r="W11303">
            <v>2561148</v>
          </cell>
          <cell r="AF11303" t="str">
            <v>PRESENCIAL</v>
          </cell>
        </row>
        <row r="11304">
          <cell r="F11304">
            <v>1014313395</v>
          </cell>
          <cell r="H11304" t="str">
            <v>MELANY DE LOS ANGELES</v>
          </cell>
          <cell r="I11304" t="str">
            <v>GARCIA</v>
          </cell>
          <cell r="J11304" t="str">
            <v>PIRELA</v>
          </cell>
          <cell r="P11304" t="str">
            <v>CUNDINAMARCA</v>
          </cell>
          <cell r="Q11304" t="str">
            <v>APARTADÓ</v>
          </cell>
          <cell r="T11304" t="str">
            <v>DESARROLLO DE MEDIOS GRAFICOS VISUALES</v>
          </cell>
          <cell r="W11304">
            <v>2626946</v>
          </cell>
          <cell r="AF11304" t="str">
            <v>VIRTUAL</v>
          </cell>
        </row>
        <row r="11305">
          <cell r="F11305">
            <v>1027943816</v>
          </cell>
          <cell r="H11305" t="str">
            <v>ANDRI PAOLA</v>
          </cell>
          <cell r="I11305" t="str">
            <v>SANTOS</v>
          </cell>
          <cell r="J11305" t="str">
            <v>PEREZ</v>
          </cell>
          <cell r="P11305" t="str">
            <v>ANTIOQUIA</v>
          </cell>
          <cell r="Q11305" t="str">
            <v>APARTADÓ</v>
          </cell>
          <cell r="T11305" t="str">
            <v>GESTIÓN DE RECURSOS NATURALES</v>
          </cell>
          <cell r="W11305">
            <v>2620100</v>
          </cell>
          <cell r="AF11305" t="str">
            <v>PRESENCIAL</v>
          </cell>
        </row>
        <row r="11306">
          <cell r="F11306">
            <v>1100683152</v>
          </cell>
          <cell r="H11306" t="str">
            <v>SHIRLEY PATRICIA</v>
          </cell>
          <cell r="I11306" t="str">
            <v>ALVAREZ</v>
          </cell>
          <cell r="J11306" t="str">
            <v>ALVAREZ</v>
          </cell>
          <cell r="P11306" t="str">
            <v>ANTIOQUIA</v>
          </cell>
          <cell r="Q11306" t="str">
            <v>APARTADÓ</v>
          </cell>
          <cell r="T11306" t="str">
            <v>GESTIÓN DE RECURSOS NATURALES</v>
          </cell>
          <cell r="W11306">
            <v>2620100</v>
          </cell>
          <cell r="AF11306" t="str">
            <v>PRESENCIAL</v>
          </cell>
        </row>
        <row r="11307">
          <cell r="F11307">
            <v>1023892893</v>
          </cell>
          <cell r="H11307" t="str">
            <v>HEIDY JULIETH</v>
          </cell>
          <cell r="I11307" t="str">
            <v>GONZALEZ</v>
          </cell>
          <cell r="J11307" t="str">
            <v>DUQUE</v>
          </cell>
          <cell r="P11307" t="str">
            <v>CUNDINAMARCA</v>
          </cell>
          <cell r="Q11307" t="str">
            <v>APARTADÓ</v>
          </cell>
          <cell r="T11307" t="str">
            <v>DESARROLLO PUBLICITARIO</v>
          </cell>
          <cell r="W11307">
            <v>2547472</v>
          </cell>
          <cell r="AF11307" t="str">
            <v>VIRTUAL</v>
          </cell>
        </row>
        <row r="11308">
          <cell r="F11308">
            <v>52854708</v>
          </cell>
          <cell r="H11308" t="str">
            <v>ENITH JOHANNA</v>
          </cell>
          <cell r="I11308" t="str">
            <v>CASTELLANOS</v>
          </cell>
          <cell r="J11308" t="str">
            <v>BRUGES</v>
          </cell>
          <cell r="P11308" t="str">
            <v>BOGOTÁ D.C.</v>
          </cell>
          <cell r="Q11308" t="str">
            <v>APARTADÓ</v>
          </cell>
          <cell r="T11308" t="str">
            <v>DESARROLLO PUBLICITARIO</v>
          </cell>
          <cell r="W11308">
            <v>2547470</v>
          </cell>
          <cell r="AF11308" t="str">
            <v>VIRTUAL</v>
          </cell>
        </row>
        <row r="11309">
          <cell r="F11309">
            <v>1234638277</v>
          </cell>
          <cell r="H11309" t="str">
            <v>JADWER DAVID</v>
          </cell>
          <cell r="I11309" t="str">
            <v>DEVIA</v>
          </cell>
          <cell r="J11309" t="str">
            <v>RAMIREZ</v>
          </cell>
          <cell r="P11309" t="str">
            <v>TOLIMA</v>
          </cell>
          <cell r="Q11309" t="str">
            <v>APARTADÓ</v>
          </cell>
          <cell r="T11309" t="str">
            <v>DESARROLLO PUBLICITARIO</v>
          </cell>
          <cell r="W11309">
            <v>2547469</v>
          </cell>
          <cell r="AF11309" t="str">
            <v>VIRTUAL</v>
          </cell>
        </row>
        <row r="11310">
          <cell r="F11310">
            <v>1233696236</v>
          </cell>
          <cell r="H11310" t="str">
            <v>JOAN SEBASTIAN</v>
          </cell>
          <cell r="I11310" t="str">
            <v>AREVALO</v>
          </cell>
          <cell r="J11310" t="str">
            <v>PEDRAZA</v>
          </cell>
          <cell r="P11310" t="str">
            <v>BOGOTÁ D.C.</v>
          </cell>
          <cell r="Q11310" t="str">
            <v>APARTADÓ</v>
          </cell>
          <cell r="T11310" t="str">
            <v>ANALISIS Y DESARROLLO DE SOFTWARE.</v>
          </cell>
          <cell r="W11310">
            <v>2547411</v>
          </cell>
          <cell r="AF11310" t="str">
            <v>VIRTUAL</v>
          </cell>
        </row>
        <row r="11311">
          <cell r="F11311">
            <v>1082932342</v>
          </cell>
          <cell r="H11311" t="str">
            <v>CRISTIAN CAMILO</v>
          </cell>
          <cell r="I11311" t="str">
            <v>BENITEZ</v>
          </cell>
          <cell r="J11311" t="str">
            <v>ARIZA</v>
          </cell>
          <cell r="P11311" t="str">
            <v>ANTIOQUIA</v>
          </cell>
          <cell r="Q11311" t="str">
            <v>ARBOLETES</v>
          </cell>
          <cell r="T11311" t="str">
            <v>PROGRAMACION DE SOFTWARE .</v>
          </cell>
          <cell r="W11311">
            <v>2877398</v>
          </cell>
          <cell r="AF11311" t="str">
            <v>PRESENCIAL</v>
          </cell>
        </row>
        <row r="11312">
          <cell r="F11312">
            <v>1040361304</v>
          </cell>
          <cell r="H11312" t="str">
            <v>FLOR YANETH</v>
          </cell>
          <cell r="I11312" t="str">
            <v>VARGAS</v>
          </cell>
          <cell r="J11312" t="str">
            <v>BORJA</v>
          </cell>
          <cell r="P11312" t="str">
            <v>CUNDINAMARCA</v>
          </cell>
          <cell r="Q11312" t="str">
            <v>CAREPA</v>
          </cell>
          <cell r="T11312" t="str">
            <v>.ATENCION INTEGRAL A LA PRIMERA INFANCIA</v>
          </cell>
          <cell r="W11312">
            <v>2794004</v>
          </cell>
          <cell r="AF11312" t="str">
            <v>PRESENCIAL</v>
          </cell>
        </row>
        <row r="11313">
          <cell r="F11313">
            <v>43923399</v>
          </cell>
          <cell r="H11313" t="str">
            <v>GLADIS NORELA</v>
          </cell>
          <cell r="I11313" t="str">
            <v>GUTIERREZ</v>
          </cell>
          <cell r="J11313" t="str">
            <v>ORTEGA</v>
          </cell>
          <cell r="P11313" t="str">
            <v>ANTIOQUIA</v>
          </cell>
          <cell r="Q11313" t="str">
            <v>CAREPA</v>
          </cell>
          <cell r="T11313" t="str">
            <v>.ATENCION INTEGRAL A LA PRIMERA INFANCIA</v>
          </cell>
          <cell r="W11313">
            <v>2794004</v>
          </cell>
          <cell r="AF11313" t="str">
            <v>PRESENCIAL</v>
          </cell>
        </row>
        <row r="11314">
          <cell r="F11314">
            <v>1045500360</v>
          </cell>
          <cell r="H11314" t="str">
            <v>KELLY JOHANA</v>
          </cell>
          <cell r="I11314" t="str">
            <v>ORTIZ</v>
          </cell>
          <cell r="J11314" t="str">
            <v>PALACIOS</v>
          </cell>
          <cell r="P11314" t="str">
            <v>ANTIOQUIA</v>
          </cell>
          <cell r="Q11314" t="str">
            <v>CHIGORODO</v>
          </cell>
          <cell r="T11314" t="str">
            <v>SISTEMAS.</v>
          </cell>
          <cell r="W11314">
            <v>2775351</v>
          </cell>
          <cell r="AF11314" t="str">
            <v>PRESENCIAL</v>
          </cell>
        </row>
        <row r="11315">
          <cell r="F11315">
            <v>1052411077</v>
          </cell>
          <cell r="H11315" t="str">
            <v>DELLY YULIANA</v>
          </cell>
          <cell r="I11315" t="str">
            <v>VALENCIA</v>
          </cell>
          <cell r="J11315" t="str">
            <v>MUENTES</v>
          </cell>
          <cell r="P11315" t="str">
            <v>ANTIOQUIA</v>
          </cell>
          <cell r="Q11315" t="str">
            <v>NECOCLI</v>
          </cell>
          <cell r="T11315" t="str">
            <v>CONTABILIZACION DE OPERACIONES COMERCIALES Y FINANCIERAS.</v>
          </cell>
          <cell r="W11315">
            <v>2851382</v>
          </cell>
          <cell r="AF11315" t="str">
            <v>PRESENCIAL</v>
          </cell>
        </row>
        <row r="11316">
          <cell r="F11316">
            <v>1039091985</v>
          </cell>
          <cell r="H11316" t="str">
            <v>LUZ NEIDA</v>
          </cell>
          <cell r="I11316" t="str">
            <v>BARRIOS</v>
          </cell>
          <cell r="J11316" t="str">
            <v>MEDINA</v>
          </cell>
          <cell r="P11316" t="str">
            <v>ANTIOQUIA</v>
          </cell>
          <cell r="Q11316" t="str">
            <v>NECOCLI</v>
          </cell>
          <cell r="T11316" t="str">
            <v>CONTABILIZACION DE OPERACIONES COMERCIALES Y FINANCIERAS.</v>
          </cell>
          <cell r="W11316">
            <v>2851382</v>
          </cell>
          <cell r="AF11316" t="str">
            <v>PRESENCIAL</v>
          </cell>
        </row>
        <row r="11317">
          <cell r="F11317">
            <v>1059354243</v>
          </cell>
          <cell r="H11317" t="str">
            <v>JUAN SEBASTIAN</v>
          </cell>
          <cell r="I11317" t="str">
            <v>SAMBONI</v>
          </cell>
          <cell r="J11317" t="str">
            <v>MEDINA</v>
          </cell>
          <cell r="P11317" t="str">
            <v>CAUCA</v>
          </cell>
          <cell r="Q11317" t="str">
            <v>APARTADÓ</v>
          </cell>
          <cell r="T11317" t="str">
            <v>ANALISIS Y DESARROLLO DE SOFTWARE.</v>
          </cell>
          <cell r="W11317">
            <v>2547408</v>
          </cell>
          <cell r="AF11317" t="str">
            <v>VIRTUAL</v>
          </cell>
        </row>
        <row r="11318">
          <cell r="F11318">
            <v>1053819842</v>
          </cell>
          <cell r="H11318" t="str">
            <v>ROBERTO</v>
          </cell>
          <cell r="I11318" t="str">
            <v>ESCUDERO</v>
          </cell>
          <cell r="J11318" t="str">
            <v>FRANCO</v>
          </cell>
          <cell r="P11318" t="str">
            <v>CALDAS</v>
          </cell>
          <cell r="Q11318" t="str">
            <v>APARTADÓ</v>
          </cell>
          <cell r="T11318" t="str">
            <v>ANALISIS Y DESARROLLO DE SOFTWARE.</v>
          </cell>
          <cell r="W11318">
            <v>2547409</v>
          </cell>
          <cell r="AF11318" t="str">
            <v>VIRTUAL</v>
          </cell>
        </row>
        <row r="11319">
          <cell r="F11319">
            <v>1110563271</v>
          </cell>
          <cell r="H11319" t="str">
            <v>JHAN CARLO</v>
          </cell>
          <cell r="I11319" t="str">
            <v>ESQUIVEL</v>
          </cell>
          <cell r="J11319" t="str">
            <v>PAEZ</v>
          </cell>
          <cell r="P11319" t="str">
            <v>TOLIMA</v>
          </cell>
          <cell r="Q11319" t="str">
            <v>APARTADÓ</v>
          </cell>
          <cell r="T11319" t="str">
            <v>DESARROLLO DE MEDIOS GRAFICOS VISUALES</v>
          </cell>
          <cell r="W11319">
            <v>2675748</v>
          </cell>
          <cell r="AF11319" t="str">
            <v>VIRTUAL</v>
          </cell>
        </row>
        <row r="11320">
          <cell r="F11320">
            <v>1057978140</v>
          </cell>
          <cell r="H11320" t="str">
            <v>YESSICA DANIELA</v>
          </cell>
          <cell r="I11320" t="str">
            <v>GONZALEZ</v>
          </cell>
          <cell r="J11320" t="str">
            <v>MARTINEZ</v>
          </cell>
          <cell r="P11320" t="str">
            <v>BOYACÁ</v>
          </cell>
          <cell r="Q11320" t="str">
            <v>APARTADÓ</v>
          </cell>
          <cell r="T11320" t="str">
            <v>DESARROLLO DE MEDIOS GRAFICOS VISUALES</v>
          </cell>
          <cell r="W11320">
            <v>2758191</v>
          </cell>
          <cell r="AF11320" t="str">
            <v>VIRTUAL</v>
          </cell>
        </row>
        <row r="11321">
          <cell r="F11321">
            <v>1117931100</v>
          </cell>
          <cell r="H11321" t="str">
            <v>MARIANA</v>
          </cell>
          <cell r="I11321" t="str">
            <v>CHAVARRO</v>
          </cell>
          <cell r="J11321" t="str">
            <v>CASTRO</v>
          </cell>
          <cell r="P11321" t="str">
            <v>CAQUETÁ</v>
          </cell>
          <cell r="Q11321" t="str">
            <v>APARTADÓ</v>
          </cell>
          <cell r="T11321" t="str">
            <v>DESARROLLO DE MEDIOS GRAFICOS VISUALES</v>
          </cell>
          <cell r="W11321">
            <v>2758192</v>
          </cell>
          <cell r="AF11321" t="str">
            <v>VIRTUAL</v>
          </cell>
        </row>
        <row r="11322">
          <cell r="F11322">
            <v>31644728</v>
          </cell>
          <cell r="H11322" t="str">
            <v>YAKELINE</v>
          </cell>
          <cell r="I11322" t="str">
            <v>MORALES</v>
          </cell>
          <cell r="J11322" t="str">
            <v>LONDOÑO</v>
          </cell>
          <cell r="P11322" t="str">
            <v>VALLE DEL CAUCA</v>
          </cell>
          <cell r="Q11322" t="str">
            <v>APARTADÓ</v>
          </cell>
          <cell r="T11322" t="str">
            <v>DESARROLLO DE MEDIOS GRAFICOS VISUALES</v>
          </cell>
          <cell r="W11322">
            <v>2758192</v>
          </cell>
          <cell r="AF11322" t="str">
            <v>VIRTUAL</v>
          </cell>
        </row>
        <row r="11323">
          <cell r="F11323">
            <v>1027949156</v>
          </cell>
          <cell r="H11323" t="str">
            <v>OSCAR</v>
          </cell>
          <cell r="I11323" t="str">
            <v>BENITEZ</v>
          </cell>
          <cell r="J11323" t="str">
            <v>RUIZ</v>
          </cell>
          <cell r="P11323" t="str">
            <v>ANTIOQUIA</v>
          </cell>
          <cell r="Q11323" t="str">
            <v>APARTADÓ</v>
          </cell>
          <cell r="T11323" t="str">
            <v>MANTENIMIENTO DE MOTOCICLETAS Y MOTOCARROS.</v>
          </cell>
          <cell r="W11323">
            <v>2775374</v>
          </cell>
          <cell r="AF11323" t="str">
            <v>PRESENCIAL</v>
          </cell>
        </row>
        <row r="11324">
          <cell r="F11324">
            <v>1001747669</v>
          </cell>
          <cell r="H11324" t="str">
            <v>CECI LILEY</v>
          </cell>
          <cell r="I11324" t="str">
            <v>CUITIVA</v>
          </cell>
          <cell r="J11324" t="str">
            <v>SANCHEZ</v>
          </cell>
          <cell r="P11324" t="str">
            <v>ANTIOQUIA</v>
          </cell>
          <cell r="Q11324" t="str">
            <v>APARTADÓ</v>
          </cell>
          <cell r="T11324" t="str">
            <v>GESTION DE TESORERIA Y RECURSOS FINANCIEROS</v>
          </cell>
          <cell r="W11324">
            <v>2620147</v>
          </cell>
          <cell r="AF11324" t="str">
            <v>PRESENCIAL</v>
          </cell>
        </row>
        <row r="11325">
          <cell r="F11325">
            <v>1030609751</v>
          </cell>
          <cell r="H11325" t="str">
            <v>CINDY VANESSA</v>
          </cell>
          <cell r="I11325" t="str">
            <v>ARENAS</v>
          </cell>
          <cell r="J11325" t="str">
            <v>CASTELBLANCO</v>
          </cell>
          <cell r="P11325" t="str">
            <v>BOGOTÁ D.C.</v>
          </cell>
          <cell r="Q11325" t="str">
            <v>APARTADÓ</v>
          </cell>
          <cell r="T11325" t="str">
            <v>DESARROLLO DE COLECCIONES PARA LA INDUSTRIA DE LA MODA.</v>
          </cell>
          <cell r="W11325">
            <v>2626914</v>
          </cell>
          <cell r="AF11325" t="str">
            <v>VIRTUAL</v>
          </cell>
        </row>
        <row r="11326">
          <cell r="F11326">
            <v>29506196</v>
          </cell>
          <cell r="H11326" t="str">
            <v>YESENIA KARINA</v>
          </cell>
          <cell r="I11326" t="str">
            <v>REYES</v>
          </cell>
          <cell r="J11326" t="str">
            <v>LARGO</v>
          </cell>
          <cell r="P11326" t="str">
            <v>VALLE DEL CAUCA</v>
          </cell>
          <cell r="Q11326" t="str">
            <v>APARTADÓ</v>
          </cell>
          <cell r="T11326" t="str">
            <v>DESARROLLO DE COLECCIONES PARA LA INDUSTRIA DE LA MODA.</v>
          </cell>
          <cell r="W11326">
            <v>2626914</v>
          </cell>
          <cell r="AF11326" t="str">
            <v>VIRTUAL</v>
          </cell>
        </row>
        <row r="11327">
          <cell r="F11327">
            <v>1003073172</v>
          </cell>
          <cell r="H11327" t="str">
            <v>ANYI PAOLA</v>
          </cell>
          <cell r="I11327" t="str">
            <v>PEREZ</v>
          </cell>
          <cell r="J11327" t="str">
            <v>ALTAMIRANDA</v>
          </cell>
          <cell r="P11327" t="str">
            <v>BOGOTÁ D.C.</v>
          </cell>
          <cell r="Q11327" t="str">
            <v>APARTADÓ</v>
          </cell>
          <cell r="T11327" t="str">
            <v>DESARROLLO DE COLECCIONES PARA LA INDUSTRIA DE LA MODA.</v>
          </cell>
          <cell r="W11327">
            <v>2626915</v>
          </cell>
          <cell r="AF11327" t="str">
            <v>VIRTUAL</v>
          </cell>
        </row>
        <row r="11328">
          <cell r="F11328">
            <v>1112466309</v>
          </cell>
          <cell r="H11328" t="str">
            <v>ANDRES FELIPE</v>
          </cell>
          <cell r="I11328" t="str">
            <v>BONILLA</v>
          </cell>
          <cell r="J11328" t="str">
            <v>VALENCIA</v>
          </cell>
          <cell r="P11328" t="str">
            <v>VALLE DEL CAUCA</v>
          </cell>
          <cell r="Q11328" t="str">
            <v>APARTADÓ</v>
          </cell>
          <cell r="T11328" t="str">
            <v>DESARROLLO DE COLECCIONES PARA LA INDUSTRIA DE LA MODA.</v>
          </cell>
          <cell r="W11328">
            <v>2721298</v>
          </cell>
          <cell r="AF11328" t="str">
            <v>VIRTUAL</v>
          </cell>
        </row>
        <row r="11329">
          <cell r="F11329">
            <v>5922218</v>
          </cell>
          <cell r="H11329" t="str">
            <v>YOARGELIS ROMELIA</v>
          </cell>
          <cell r="I11329" t="str">
            <v>HERNANDEZ</v>
          </cell>
          <cell r="J11329" t="str">
            <v>YANEZ</v>
          </cell>
          <cell r="P11329" t="str">
            <v>ARAGUA</v>
          </cell>
          <cell r="Q11329" t="str">
            <v>APARTADÓ</v>
          </cell>
          <cell r="T11329" t="str">
            <v>DESARROLLO DE COLECCIONES PARA LA INDUSTRIA DE LA MODA.</v>
          </cell>
          <cell r="W11329">
            <v>3185992</v>
          </cell>
          <cell r="AF11329" t="str">
            <v>VIRTUAL</v>
          </cell>
        </row>
        <row r="11330">
          <cell r="F11330">
            <v>1143126289</v>
          </cell>
          <cell r="H11330" t="str">
            <v>JESICA PAOLA</v>
          </cell>
          <cell r="I11330" t="str">
            <v>RUDA</v>
          </cell>
          <cell r="J11330" t="str">
            <v>VALBUENA</v>
          </cell>
          <cell r="P11330" t="str">
            <v>ANTIOQUIA</v>
          </cell>
          <cell r="Q11330" t="str">
            <v>APARTADÓ</v>
          </cell>
          <cell r="T11330" t="str">
            <v>DESARROLLO PUBLICITARIO</v>
          </cell>
          <cell r="W11330">
            <v>2547472</v>
          </cell>
          <cell r="AF11330" t="str">
            <v>VIRTUAL</v>
          </cell>
        </row>
        <row r="11331">
          <cell r="F11331">
            <v>1054998369</v>
          </cell>
          <cell r="H11331" t="str">
            <v>NATALIA</v>
          </cell>
          <cell r="I11331" t="str">
            <v>CARDONA</v>
          </cell>
          <cell r="J11331" t="str">
            <v>GOMEZ</v>
          </cell>
          <cell r="P11331" t="str">
            <v>CALDAS</v>
          </cell>
          <cell r="Q11331" t="str">
            <v>APARTADÓ</v>
          </cell>
          <cell r="T11331" t="str">
            <v>DESARROLLO PUBLICITARIO</v>
          </cell>
          <cell r="W11331">
            <v>2547472</v>
          </cell>
          <cell r="AF11331" t="str">
            <v>VIRTUAL</v>
          </cell>
        </row>
        <row r="11332">
          <cell r="F11332">
            <v>1094890997</v>
          </cell>
          <cell r="H11332" t="str">
            <v>RENZO MICHEL</v>
          </cell>
          <cell r="I11332" t="str">
            <v>PETREL</v>
          </cell>
          <cell r="J11332" t="str">
            <v>GONZALEZ</v>
          </cell>
          <cell r="P11332" t="str">
            <v>VALLE DEL CAUCA</v>
          </cell>
          <cell r="Q11332" t="str">
            <v>APARTADÓ</v>
          </cell>
          <cell r="T11332" t="str">
            <v>DESARROLLO PUBLICITARIO</v>
          </cell>
          <cell r="W11332">
            <v>2547472</v>
          </cell>
          <cell r="AF11332" t="str">
            <v>VIRTUAL</v>
          </cell>
        </row>
        <row r="11333">
          <cell r="F11333">
            <v>1045142414</v>
          </cell>
          <cell r="H11333" t="str">
            <v>YARLENIS</v>
          </cell>
          <cell r="I11333" t="str">
            <v>DIAZ</v>
          </cell>
          <cell r="J11333" t="str">
            <v>CARO</v>
          </cell>
          <cell r="P11333" t="str">
            <v>ANTIOQUIA</v>
          </cell>
          <cell r="Q11333" t="str">
            <v>APARTADÓ</v>
          </cell>
          <cell r="T11333" t="str">
            <v>DESARROLLO PUBLICITARIO</v>
          </cell>
          <cell r="W11333">
            <v>2547473</v>
          </cell>
          <cell r="AF11333" t="str">
            <v>VIRTUAL</v>
          </cell>
        </row>
        <row r="11334">
          <cell r="F11334">
            <v>1096247422</v>
          </cell>
          <cell r="H11334" t="str">
            <v>WILLIAM BRAYAN</v>
          </cell>
          <cell r="I11334" t="str">
            <v>CIFUENTES</v>
          </cell>
          <cell r="J11334" t="str">
            <v>CASTRO</v>
          </cell>
          <cell r="P11334" t="str">
            <v>BOGOTÁ D.C.</v>
          </cell>
          <cell r="Q11334" t="str">
            <v>APARTADÓ</v>
          </cell>
          <cell r="T11334" t="str">
            <v>DESARROLLO PUBLICITARIO</v>
          </cell>
          <cell r="W11334">
            <v>2547473</v>
          </cell>
          <cell r="AF11334" t="str">
            <v>VIRTUAL</v>
          </cell>
        </row>
        <row r="11335">
          <cell r="F11335">
            <v>1109290894</v>
          </cell>
          <cell r="H11335" t="str">
            <v>HAROLD</v>
          </cell>
          <cell r="I11335" t="str">
            <v>USMA</v>
          </cell>
          <cell r="J11335" t="str">
            <v>RESTREPO</v>
          </cell>
          <cell r="P11335" t="str">
            <v>BOGOTÁ D.C.</v>
          </cell>
          <cell r="Q11335" t="str">
            <v>APARTADÓ</v>
          </cell>
          <cell r="T11335" t="str">
            <v>DESARROLLO PUBLICITARIO</v>
          </cell>
          <cell r="W11335">
            <v>2547474</v>
          </cell>
          <cell r="AF11335" t="str">
            <v>VIRTUAL</v>
          </cell>
        </row>
        <row r="11336">
          <cell r="F11336">
            <v>1010108740</v>
          </cell>
          <cell r="H11336" t="str">
            <v>YANELIS</v>
          </cell>
          <cell r="I11336" t="str">
            <v>GUTIERREZ</v>
          </cell>
          <cell r="J11336" t="str">
            <v>MOVILLA</v>
          </cell>
          <cell r="P11336" t="str">
            <v>CESAR</v>
          </cell>
          <cell r="Q11336" t="str">
            <v>APARTADÓ</v>
          </cell>
          <cell r="T11336" t="str">
            <v>PROYECTOS AGROPECUARIOS.</v>
          </cell>
          <cell r="W11336">
            <v>2834628</v>
          </cell>
          <cell r="AF11336" t="str">
            <v>VIRTUAL</v>
          </cell>
        </row>
        <row r="11337">
          <cell r="F11337">
            <v>1007504093</v>
          </cell>
          <cell r="H11337" t="str">
            <v>YESENIA</v>
          </cell>
          <cell r="I11337" t="str">
            <v>GONZALEZ</v>
          </cell>
          <cell r="J11337" t="str">
            <v>GALLEGO</v>
          </cell>
          <cell r="P11337" t="str">
            <v>ANTIOQUIA</v>
          </cell>
          <cell r="Q11337" t="str">
            <v>CHIGORODO</v>
          </cell>
          <cell r="T11337" t="str">
            <v>.ATENCION INTEGRAL A LA PRIMERA INFANCIA</v>
          </cell>
          <cell r="W11337">
            <v>2764149</v>
          </cell>
          <cell r="AF11337" t="str">
            <v>PRESENCIAL</v>
          </cell>
        </row>
        <row r="11338">
          <cell r="F11338">
            <v>1039102441</v>
          </cell>
          <cell r="H11338" t="str">
            <v>JUAN CARLOS</v>
          </cell>
          <cell r="I11338" t="str">
            <v>BELTRAN</v>
          </cell>
          <cell r="J11338" t="str">
            <v>BARTOLOME</v>
          </cell>
          <cell r="P11338" t="str">
            <v>ANTIOQUIA</v>
          </cell>
          <cell r="Q11338" t="str">
            <v>NECOCLI</v>
          </cell>
          <cell r="T11338" t="str">
            <v>EJECUCION DE PROGRAMAS DEPORTIVOS.</v>
          </cell>
          <cell r="W11338">
            <v>2864244</v>
          </cell>
          <cell r="AF11338" t="str">
            <v>PRESENCIAL</v>
          </cell>
        </row>
        <row r="11339">
          <cell r="F11339">
            <v>1032178018</v>
          </cell>
          <cell r="H11339" t="str">
            <v>FRANKLIN GEOVANNY</v>
          </cell>
          <cell r="I11339" t="str">
            <v>GIL</v>
          </cell>
          <cell r="J11339" t="str">
            <v>RENTERIA</v>
          </cell>
          <cell r="P11339" t="str">
            <v>ANTIOQUIA</v>
          </cell>
          <cell r="Q11339" t="str">
            <v>APARTADÓ</v>
          </cell>
          <cell r="T11339" t="str">
            <v>EJECUCION DE PROGRAMAS DEPORTIVOS.</v>
          </cell>
          <cell r="W11339">
            <v>2775403</v>
          </cell>
          <cell r="AF11339" t="str">
            <v>PRESENCIAL</v>
          </cell>
        </row>
        <row r="11340">
          <cell r="F11340">
            <v>1077456826</v>
          </cell>
          <cell r="H11340" t="str">
            <v>JHON FREDY</v>
          </cell>
          <cell r="I11340" t="str">
            <v>MENA</v>
          </cell>
          <cell r="J11340" t="str">
            <v>MURILLO</v>
          </cell>
          <cell r="P11340" t="str">
            <v>ANTIOQUIA</v>
          </cell>
          <cell r="Q11340" t="str">
            <v>APARTADÓ</v>
          </cell>
          <cell r="T11340" t="str">
            <v>SISTEMAS TELEINFORMÁTICOS</v>
          </cell>
          <cell r="W11340">
            <v>3069910</v>
          </cell>
          <cell r="AF11340" t="str">
            <v>VIRTUAL</v>
          </cell>
        </row>
        <row r="11341">
          <cell r="F11341">
            <v>1143393897</v>
          </cell>
          <cell r="H11341" t="str">
            <v>MILTON DE JESUS</v>
          </cell>
          <cell r="I11341" t="str">
            <v>MARTINEZ</v>
          </cell>
          <cell r="J11341" t="str">
            <v>HERRERA</v>
          </cell>
          <cell r="P11341" t="str">
            <v>BOLÍVAR</v>
          </cell>
          <cell r="Q11341" t="str">
            <v>APARTADÓ</v>
          </cell>
          <cell r="T11341" t="str">
            <v>COORDINACION DE PROCESOS LOGISTICOS</v>
          </cell>
          <cell r="W11341">
            <v>3070145</v>
          </cell>
          <cell r="AF11341" t="str">
            <v>VIRTUAL</v>
          </cell>
        </row>
        <row r="11342">
          <cell r="F11342">
            <v>1039466087</v>
          </cell>
          <cell r="H11342" t="str">
            <v>JULIAN DAVID</v>
          </cell>
          <cell r="I11342" t="str">
            <v>OCHOA</v>
          </cell>
          <cell r="J11342" t="str">
            <v>GOMEZ</v>
          </cell>
          <cell r="P11342" t="str">
            <v>ANTIOQUIA</v>
          </cell>
          <cell r="Q11342" t="str">
            <v>APARTADÓ</v>
          </cell>
          <cell r="T11342" t="str">
            <v>COORDINACION DE PROCESOS LOGISTICOS</v>
          </cell>
          <cell r="W11342">
            <v>3118348</v>
          </cell>
          <cell r="AF11342" t="str">
            <v>VIRTUAL</v>
          </cell>
        </row>
        <row r="11343">
          <cell r="F11343">
            <v>22868490</v>
          </cell>
          <cell r="H11343" t="str">
            <v>YULI PAUBLINI</v>
          </cell>
          <cell r="I11343" t="str">
            <v>PEREZ</v>
          </cell>
          <cell r="J11343" t="str">
            <v>PEREZ</v>
          </cell>
          <cell r="P11343" t="str">
            <v>ANTIOQUIA</v>
          </cell>
          <cell r="Q11343" t="str">
            <v>APARTADÓ</v>
          </cell>
          <cell r="T11343" t="str">
            <v>EJECUCION DE ACTIVIDADES RECREATIVAS PARA POBLACION INFANTIL</v>
          </cell>
          <cell r="W11343">
            <v>2666248</v>
          </cell>
          <cell r="AF11343" t="str">
            <v>PRESENCIAL</v>
          </cell>
        </row>
        <row r="11344">
          <cell r="F11344">
            <v>1028016233</v>
          </cell>
          <cell r="H11344" t="str">
            <v>CARLOS ALFREDO</v>
          </cell>
          <cell r="I11344" t="str">
            <v>LOPEZ</v>
          </cell>
          <cell r="J11344" t="str">
            <v>MONTOYA</v>
          </cell>
          <cell r="P11344" t="str">
            <v>ANTIOQUIA</v>
          </cell>
          <cell r="Q11344" t="str">
            <v>APARTADÓ</v>
          </cell>
          <cell r="T11344" t="str">
            <v>CONSTRUCCION DE EDIFICACIONES</v>
          </cell>
          <cell r="W11344">
            <v>2932613</v>
          </cell>
          <cell r="AF11344" t="str">
            <v>PRESENCIAL</v>
          </cell>
        </row>
        <row r="11345">
          <cell r="F11345">
            <v>1040351378</v>
          </cell>
          <cell r="H11345" t="str">
            <v>JUAN ESTEBAN</v>
          </cell>
          <cell r="I11345" t="str">
            <v>YANES</v>
          </cell>
          <cell r="J11345" t="str">
            <v>RENGIFO</v>
          </cell>
          <cell r="P11345" t="str">
            <v>ANTIOQUIA</v>
          </cell>
          <cell r="Q11345" t="str">
            <v>APARTADÓ</v>
          </cell>
          <cell r="T11345" t="str">
            <v>MANTENIMIENTO DE EQUIPOS DE AIRE ACONDICIONADO Y REFRIGERACION</v>
          </cell>
          <cell r="W11345">
            <v>2775373</v>
          </cell>
          <cell r="AF11345" t="str">
            <v>PRESENCIAL</v>
          </cell>
        </row>
        <row r="11346">
          <cell r="F11346">
            <v>1012335741</v>
          </cell>
          <cell r="H11346" t="str">
            <v>JUAN CAMILO</v>
          </cell>
          <cell r="I11346" t="str">
            <v>GUZMAN</v>
          </cell>
          <cell r="J11346" t="str">
            <v>GUZMAN</v>
          </cell>
          <cell r="P11346" t="str">
            <v>BOGOTÁ D.C.</v>
          </cell>
          <cell r="Q11346" t="str">
            <v>APARTADÓ</v>
          </cell>
          <cell r="T11346" t="str">
            <v>SISTEMAS TELEINFORMÁTICOS</v>
          </cell>
          <cell r="W11346">
            <v>3069910</v>
          </cell>
          <cell r="AF11346" t="str">
            <v>VIRTUAL</v>
          </cell>
        </row>
        <row r="11347">
          <cell r="F11347">
            <v>79237320</v>
          </cell>
          <cell r="H11347" t="str">
            <v>FABIO</v>
          </cell>
          <cell r="I11347" t="str">
            <v>GARZON</v>
          </cell>
          <cell r="J11347" t="str">
            <v>ALBA</v>
          </cell>
          <cell r="P11347" t="str">
            <v>BOGOTÁ D.C.</v>
          </cell>
          <cell r="Q11347" t="str">
            <v>APARTADÓ</v>
          </cell>
          <cell r="T11347" t="str">
            <v>SISTEMAS TELEINFORMÁTICOS</v>
          </cell>
          <cell r="W11347">
            <v>3069910</v>
          </cell>
          <cell r="AF11347" t="str">
            <v>VIRTUAL</v>
          </cell>
        </row>
        <row r="11348">
          <cell r="F11348">
            <v>1032473745</v>
          </cell>
          <cell r="H11348" t="str">
            <v>SAMIR</v>
          </cell>
          <cell r="I11348" t="str">
            <v>ZAMBRANO</v>
          </cell>
          <cell r="J11348" t="str">
            <v>ALFARO</v>
          </cell>
          <cell r="P11348" t="str">
            <v>BOGOTÁ D.C.</v>
          </cell>
          <cell r="Q11348" t="str">
            <v>APARTADÓ</v>
          </cell>
          <cell r="T11348" t="str">
            <v>DESARROLLO DE MEDIOS GRAFICOS VISUALES</v>
          </cell>
          <cell r="W11348">
            <v>2977232</v>
          </cell>
          <cell r="AF11348" t="str">
            <v>VIRTUAL</v>
          </cell>
        </row>
        <row r="11349">
          <cell r="F11349">
            <v>1102883766</v>
          </cell>
          <cell r="H11349" t="str">
            <v>GINNA MARCELA</v>
          </cell>
          <cell r="I11349" t="str">
            <v>MONTERROZA</v>
          </cell>
          <cell r="J11349" t="str">
            <v>SANES</v>
          </cell>
          <cell r="P11349" t="str">
            <v>ANTIOQUIA</v>
          </cell>
          <cell r="Q11349" t="str">
            <v>APARTADÓ</v>
          </cell>
          <cell r="T11349" t="str">
            <v>DESARROLLO DE MEDIOS GRAFICOS VISUALES</v>
          </cell>
          <cell r="W11349">
            <v>2977231</v>
          </cell>
          <cell r="AF11349" t="str">
            <v>VIRTUAL</v>
          </cell>
        </row>
        <row r="11350">
          <cell r="F11350">
            <v>1027962009</v>
          </cell>
          <cell r="H11350" t="str">
            <v>DUVAN SANTIAGO</v>
          </cell>
          <cell r="I11350" t="str">
            <v>SILVA</v>
          </cell>
          <cell r="J11350" t="str">
            <v>GALLO</v>
          </cell>
          <cell r="P11350" t="str">
            <v>ANTIOQUIA</v>
          </cell>
          <cell r="Q11350" t="str">
            <v>APARTADÓ</v>
          </cell>
          <cell r="T11350" t="str">
            <v>DESARROLLO DE MEDIOS GRAFICOS VISUALES</v>
          </cell>
          <cell r="W11350">
            <v>2924207</v>
          </cell>
          <cell r="AF11350" t="str">
            <v>PRESENCIAL</v>
          </cell>
        </row>
        <row r="11351">
          <cell r="F11351">
            <v>1037121558</v>
          </cell>
          <cell r="H11351" t="str">
            <v>EILEEN ARIANNA</v>
          </cell>
          <cell r="I11351" t="str">
            <v>TORRES</v>
          </cell>
          <cell r="J11351" t="str">
            <v>GONZALEZ</v>
          </cell>
          <cell r="P11351" t="str">
            <v>ANTIOQUIA</v>
          </cell>
          <cell r="Q11351" t="str">
            <v>APARTADÓ</v>
          </cell>
          <cell r="T11351" t="str">
            <v>COCINA</v>
          </cell>
          <cell r="W11351">
            <v>2924184</v>
          </cell>
          <cell r="AF11351" t="str">
            <v>PRESENCIAL</v>
          </cell>
        </row>
        <row r="11352">
          <cell r="F11352">
            <v>1027954945</v>
          </cell>
          <cell r="H11352" t="str">
            <v>JERONIMO</v>
          </cell>
          <cell r="I11352" t="str">
            <v>VARGAS</v>
          </cell>
          <cell r="J11352" t="str">
            <v>MOSQUERA</v>
          </cell>
          <cell r="P11352" t="str">
            <v>ANTIOQUIA</v>
          </cell>
          <cell r="Q11352" t="str">
            <v>APARTADÓ</v>
          </cell>
          <cell r="T11352" t="str">
            <v>COCINA</v>
          </cell>
          <cell r="W11352">
            <v>2900643</v>
          </cell>
          <cell r="AF11352" t="str">
            <v>PRESENCIAL</v>
          </cell>
        </row>
        <row r="11353">
          <cell r="F11353">
            <v>1028040808</v>
          </cell>
          <cell r="H11353" t="str">
            <v>YEISSON</v>
          </cell>
          <cell r="I11353" t="str">
            <v>LEON</v>
          </cell>
          <cell r="J11353" t="str">
            <v>RODRIGUEZ</v>
          </cell>
          <cell r="P11353" t="str">
            <v>ANTIOQUIA</v>
          </cell>
          <cell r="Q11353" t="str">
            <v>APARTADÓ</v>
          </cell>
          <cell r="T11353" t="str">
            <v>GESTION DE LA PRODUCCION AGRICOLA</v>
          </cell>
          <cell r="W11353">
            <v>2877506</v>
          </cell>
          <cell r="AF11353" t="str">
            <v>PRESENCIAL</v>
          </cell>
        </row>
        <row r="11354">
          <cell r="F11354">
            <v>1040353438</v>
          </cell>
          <cell r="H11354" t="str">
            <v>SANTIAGO</v>
          </cell>
          <cell r="I11354" t="str">
            <v>JERONIMO</v>
          </cell>
          <cell r="J11354" t="str">
            <v>SIERRA</v>
          </cell>
          <cell r="P11354" t="str">
            <v>ANTIOQUIA</v>
          </cell>
          <cell r="Q11354" t="str">
            <v>APARTADÓ</v>
          </cell>
          <cell r="T11354" t="str">
            <v>GESTION DE LA PRODUCCION AGRICOLA</v>
          </cell>
          <cell r="W11354">
            <v>2826366</v>
          </cell>
          <cell r="AF11354" t="str">
            <v>PRESENCIAL</v>
          </cell>
        </row>
        <row r="11355">
          <cell r="F11355">
            <v>1004695049</v>
          </cell>
          <cell r="H11355" t="str">
            <v>FRANCY CAROLINA</v>
          </cell>
          <cell r="I11355" t="str">
            <v>OVIEDO</v>
          </cell>
          <cell r="J11355" t="str">
            <v>YELA</v>
          </cell>
          <cell r="P11355" t="str">
            <v>CAUCA</v>
          </cell>
          <cell r="Q11355" t="str">
            <v>APARTADÓ</v>
          </cell>
          <cell r="T11355" t="str">
            <v>DESARROLLO DE MEDIOS GRAFICOS VISUALES</v>
          </cell>
          <cell r="W11355">
            <v>2758191</v>
          </cell>
          <cell r="AF11355" t="str">
            <v>VIRTUAL</v>
          </cell>
        </row>
        <row r="11356">
          <cell r="F11356">
            <v>53930710</v>
          </cell>
          <cell r="H11356" t="str">
            <v>SONIA ANDREA</v>
          </cell>
          <cell r="I11356" t="str">
            <v>AVILA</v>
          </cell>
          <cell r="J11356" t="str">
            <v>CALDERON</v>
          </cell>
          <cell r="P11356" t="str">
            <v>CUNDINAMARCA</v>
          </cell>
          <cell r="Q11356" t="str">
            <v>APARTADÓ</v>
          </cell>
          <cell r="T11356" t="str">
            <v>DESARROLLO DE COLECCIONES PARA LA INDUSTRIA DE LA MODA.</v>
          </cell>
          <cell r="W11356">
            <v>2721296</v>
          </cell>
          <cell r="AF11356" t="str">
            <v>VIRTUAL</v>
          </cell>
        </row>
        <row r="11357">
          <cell r="F11357">
            <v>1032176989</v>
          </cell>
          <cell r="H11357" t="str">
            <v>STEVEN SANTIAGO</v>
          </cell>
          <cell r="I11357" t="str">
            <v>PEÑA</v>
          </cell>
          <cell r="J11357" t="str">
            <v>GOEZ</v>
          </cell>
          <cell r="P11357" t="str">
            <v>ANTIOQUIA</v>
          </cell>
          <cell r="Q11357" t="str">
            <v>APARTADÓ</v>
          </cell>
          <cell r="T11357" t="str">
            <v>GESTION CONTABLE Y DE INFORMACION FINANCIERA</v>
          </cell>
          <cell r="W11357">
            <v>2712555</v>
          </cell>
          <cell r="AF11357" t="str">
            <v>PRESENCIAL</v>
          </cell>
        </row>
        <row r="11358">
          <cell r="F11358">
            <v>1035431166</v>
          </cell>
          <cell r="H11358" t="str">
            <v>YESICA DAMARIS</v>
          </cell>
          <cell r="I11358" t="str">
            <v>PUERTA</v>
          </cell>
          <cell r="J11358" t="str">
            <v>ZAPATA</v>
          </cell>
          <cell r="P11358" t="str">
            <v>ANTIOQUIA</v>
          </cell>
          <cell r="Q11358" t="str">
            <v>APARTADÓ</v>
          </cell>
          <cell r="T11358" t="str">
            <v>DESARROLLO DE MEDIOS GRAFICOS VISUALES</v>
          </cell>
          <cell r="W11358">
            <v>2675748</v>
          </cell>
          <cell r="AF11358" t="str">
            <v>VIRTUAL</v>
          </cell>
        </row>
        <row r="11359">
          <cell r="F11359">
            <v>1010224696</v>
          </cell>
          <cell r="H11359" t="str">
            <v>JUAN SEBASTIAN</v>
          </cell>
          <cell r="I11359" t="str">
            <v>GIL</v>
          </cell>
          <cell r="J11359" t="str">
            <v>CALDERON</v>
          </cell>
          <cell r="P11359" t="str">
            <v>ANTIOQUIA</v>
          </cell>
          <cell r="Q11359" t="str">
            <v>APARTADÓ</v>
          </cell>
          <cell r="T11359" t="str">
            <v>DESARROLLO DE MEDIOS GRAFICOS VISUALES</v>
          </cell>
          <cell r="W11359">
            <v>2675748</v>
          </cell>
          <cell r="AF11359" t="str">
            <v>VIRTUAL</v>
          </cell>
        </row>
        <row r="11360">
          <cell r="F11360">
            <v>1007738911</v>
          </cell>
          <cell r="H11360" t="str">
            <v>HERNAN DARIO</v>
          </cell>
          <cell r="I11360" t="str">
            <v>MONTALVO</v>
          </cell>
          <cell r="J11360" t="str">
            <v>PADILLA</v>
          </cell>
          <cell r="P11360" t="str">
            <v>ANTIOQUIA</v>
          </cell>
          <cell r="Q11360" t="str">
            <v>APARTADÓ</v>
          </cell>
          <cell r="T11360" t="str">
            <v>IMPLEMENTACION DE INFRAESTRUCTURA DE TECNOLOGIAS DE LA INFORMACION Y LAS COMUNICACIONES.</v>
          </cell>
          <cell r="W11360">
            <v>2644025</v>
          </cell>
          <cell r="AF11360" t="str">
            <v>PRESENCIAL</v>
          </cell>
        </row>
        <row r="11361">
          <cell r="F11361">
            <v>1001153342</v>
          </cell>
          <cell r="H11361" t="str">
            <v>LAURA VANESSA</v>
          </cell>
          <cell r="I11361" t="str">
            <v>CHANTACA</v>
          </cell>
          <cell r="J11361" t="str">
            <v>HERNANDEZ</v>
          </cell>
          <cell r="P11361" t="str">
            <v>ANTIOQUIA</v>
          </cell>
          <cell r="Q11361" t="str">
            <v>APARTADÓ</v>
          </cell>
          <cell r="T11361" t="str">
            <v>SUPERVISIÓN DE REDES DE DISTRIBUCIÓN DE ENERGÍA ELÉCTRICA</v>
          </cell>
          <cell r="W11361">
            <v>2620072</v>
          </cell>
          <cell r="AF11361" t="str">
            <v>PRESENCIAL</v>
          </cell>
        </row>
        <row r="11362">
          <cell r="F11362">
            <v>1001153341</v>
          </cell>
          <cell r="H11362" t="str">
            <v>MELISSA PAOLA</v>
          </cell>
          <cell r="I11362" t="str">
            <v>CHANTACA</v>
          </cell>
          <cell r="J11362" t="str">
            <v>HERNANDEZ</v>
          </cell>
          <cell r="P11362" t="str">
            <v>ANTIOQUIA</v>
          </cell>
          <cell r="Q11362" t="str">
            <v>APARTADÓ</v>
          </cell>
          <cell r="T11362" t="str">
            <v>SUPERVISIÓN DE REDES DE DISTRIBUCIÓN DE ENERGÍA ELÉCTRICA</v>
          </cell>
          <cell r="W11362">
            <v>2620072</v>
          </cell>
          <cell r="AF11362" t="str">
            <v>PRESENCIAL</v>
          </cell>
        </row>
        <row r="11363">
          <cell r="F11363">
            <v>71949136</v>
          </cell>
          <cell r="H11363" t="str">
            <v>NELSON ENRIQUE</v>
          </cell>
          <cell r="I11363" t="str">
            <v>AVILA</v>
          </cell>
          <cell r="J11363" t="str">
            <v>SEGURA</v>
          </cell>
          <cell r="P11363" t="str">
            <v>ANTIOQUIA</v>
          </cell>
          <cell r="Q11363" t="str">
            <v>APARTADÓ</v>
          </cell>
          <cell r="T11363" t="str">
            <v>GESTION DE LA PRODUCCION AGRICOLA</v>
          </cell>
          <cell r="W11363">
            <v>2643645</v>
          </cell>
          <cell r="AF11363" t="str">
            <v>PRESENCIAL</v>
          </cell>
        </row>
        <row r="11364">
          <cell r="F11364">
            <v>1045488322</v>
          </cell>
          <cell r="H11364" t="str">
            <v>HENRYS DAVID</v>
          </cell>
          <cell r="I11364" t="str">
            <v>TARRAS</v>
          </cell>
          <cell r="J11364" t="str">
            <v>MOLINA</v>
          </cell>
          <cell r="P11364" t="str">
            <v>ANTIOQUIA</v>
          </cell>
          <cell r="Q11364" t="str">
            <v>APARTADÓ</v>
          </cell>
          <cell r="T11364" t="str">
            <v>GESTIÓN ADMINISTRATIVA</v>
          </cell>
          <cell r="W11364">
            <v>2620141</v>
          </cell>
          <cell r="AF11364" t="str">
            <v>PRESENCIAL</v>
          </cell>
        </row>
        <row r="11365">
          <cell r="F11365">
            <v>1028021696</v>
          </cell>
          <cell r="H11365" t="str">
            <v>JESSICA JULIETH</v>
          </cell>
          <cell r="I11365" t="str">
            <v>MURILLO</v>
          </cell>
          <cell r="J11365" t="str">
            <v>BLANDON</v>
          </cell>
          <cell r="P11365" t="str">
            <v>ANTIOQUIA</v>
          </cell>
          <cell r="Q11365" t="str">
            <v>APARTADÓ</v>
          </cell>
          <cell r="T11365" t="str">
            <v>GESTIÓN ADMINISTRATIVA</v>
          </cell>
          <cell r="W11365">
            <v>2620140</v>
          </cell>
          <cell r="AF11365" t="str">
            <v>PRESENCIAL</v>
          </cell>
        </row>
        <row r="11366">
          <cell r="F11366">
            <v>1076322538</v>
          </cell>
          <cell r="H11366" t="str">
            <v>YARALEYVIS</v>
          </cell>
          <cell r="I11366" t="str">
            <v>MARTINEZ</v>
          </cell>
          <cell r="J11366" t="str">
            <v>IBARGUEN</v>
          </cell>
          <cell r="P11366" t="str">
            <v>ANTIOQUIA</v>
          </cell>
          <cell r="Q11366" t="str">
            <v>APARTADÓ</v>
          </cell>
          <cell r="T11366" t="str">
            <v>GESTIÓN DE RECURSOS NATURALES</v>
          </cell>
          <cell r="W11366">
            <v>2620100</v>
          </cell>
          <cell r="AF11366" t="str">
            <v>PRESENCIAL</v>
          </cell>
        </row>
        <row r="11367">
          <cell r="F11367">
            <v>1007562692</v>
          </cell>
          <cell r="H11367" t="str">
            <v>LUIS DANIEL</v>
          </cell>
          <cell r="I11367" t="str">
            <v>MURILLO</v>
          </cell>
          <cell r="J11367" t="str">
            <v>VILORIA</v>
          </cell>
          <cell r="P11367" t="str">
            <v>ANTIOQUIA</v>
          </cell>
          <cell r="Q11367" t="str">
            <v>APARTADÓ</v>
          </cell>
          <cell r="T11367" t="str">
            <v>PRODUCCIÓN AGROPECUARIA ECOLÓGICA</v>
          </cell>
          <cell r="W11367">
            <v>2620090</v>
          </cell>
          <cell r="AF11367" t="str">
            <v>PRESENCIAL</v>
          </cell>
        </row>
        <row r="11368">
          <cell r="F11368">
            <v>1003950972</v>
          </cell>
          <cell r="H11368" t="str">
            <v>JUAN DIEGO</v>
          </cell>
          <cell r="I11368" t="str">
            <v>RODRIGUEZ</v>
          </cell>
          <cell r="J11368" t="str">
            <v>PACHECO</v>
          </cell>
          <cell r="P11368" t="str">
            <v>SANTANDER</v>
          </cell>
          <cell r="Q11368" t="str">
            <v>APARTADÓ</v>
          </cell>
          <cell r="T11368" t="str">
            <v>DESARROLLO PUBLICITARIO</v>
          </cell>
          <cell r="W11368">
            <v>2547474</v>
          </cell>
          <cell r="AF11368" t="str">
            <v>VIRTUAL</v>
          </cell>
        </row>
        <row r="11369">
          <cell r="F11369">
            <v>1032383174</v>
          </cell>
          <cell r="H11369" t="str">
            <v>MIKE STEVE</v>
          </cell>
          <cell r="I11369" t="str">
            <v>LOMBANA</v>
          </cell>
          <cell r="J11369" t="str">
            <v>CHINCHILLA</v>
          </cell>
          <cell r="P11369" t="str">
            <v>BOGOTÁ D.C.</v>
          </cell>
          <cell r="Q11369" t="str">
            <v>APARTADÓ</v>
          </cell>
          <cell r="T11369" t="str">
            <v>DESARROLLO PUBLICITARIO</v>
          </cell>
          <cell r="W11369">
            <v>2547469</v>
          </cell>
          <cell r="AF11369" t="str">
            <v>VIRTUAL</v>
          </cell>
        </row>
        <row r="11370">
          <cell r="F11370">
            <v>1040372228</v>
          </cell>
          <cell r="H11370" t="str">
            <v>LISETH DAYANA</v>
          </cell>
          <cell r="I11370" t="str">
            <v>ORTIZ</v>
          </cell>
          <cell r="J11370" t="str">
            <v>PALACIOS</v>
          </cell>
          <cell r="P11370" t="str">
            <v>ANTIOQUIA</v>
          </cell>
          <cell r="Q11370" t="str">
            <v>CAREPA</v>
          </cell>
          <cell r="T11370" t="str">
            <v>.ATENCION INTEGRAL A LA PRIMERA INFANCIA</v>
          </cell>
          <cell r="W11370">
            <v>2794004</v>
          </cell>
          <cell r="AF11370" t="str">
            <v>PRESENCIAL</v>
          </cell>
        </row>
        <row r="11371">
          <cell r="F11371">
            <v>1039088245</v>
          </cell>
          <cell r="H11371" t="str">
            <v>ANA GREYS</v>
          </cell>
          <cell r="I11371" t="str">
            <v>MARTINEZ</v>
          </cell>
          <cell r="J11371" t="str">
            <v>MADERA</v>
          </cell>
          <cell r="P11371" t="str">
            <v>ANTIOQUIA</v>
          </cell>
          <cell r="Q11371" t="str">
            <v>NECOCLI</v>
          </cell>
          <cell r="T11371" t="str">
            <v>SERVICIOS FARMACEUTICOS</v>
          </cell>
          <cell r="W11371">
            <v>2923976</v>
          </cell>
          <cell r="AF11371" t="str">
            <v>PRESENCIAL</v>
          </cell>
        </row>
        <row r="11372">
          <cell r="F11372">
            <v>1001590168</v>
          </cell>
          <cell r="H11372" t="str">
            <v>EDUAR</v>
          </cell>
          <cell r="I11372" t="str">
            <v>BATISTA</v>
          </cell>
          <cell r="J11372" t="str">
            <v>CUESTA</v>
          </cell>
          <cell r="P11372" t="str">
            <v>ANTIOQUIA</v>
          </cell>
          <cell r="Q11372" t="str">
            <v>NECOCLI</v>
          </cell>
          <cell r="T11372" t="str">
            <v>CONTABILIZACION DE OPERACIONES COMERCIALES Y FINANCIERAS.</v>
          </cell>
          <cell r="W11372">
            <v>2851382</v>
          </cell>
          <cell r="AF11372" t="str">
            <v>PRESENCIAL</v>
          </cell>
        </row>
        <row r="11373">
          <cell r="F11373">
            <v>1033804555</v>
          </cell>
          <cell r="H11373" t="str">
            <v>KATERIN ESTER</v>
          </cell>
          <cell r="I11373" t="str">
            <v>ACOSTA</v>
          </cell>
          <cell r="J11373" t="str">
            <v>PACHECO</v>
          </cell>
          <cell r="P11373" t="str">
            <v>ANTIOQUIA</v>
          </cell>
          <cell r="Q11373" t="str">
            <v>NECOCLI</v>
          </cell>
          <cell r="T11373" t="str">
            <v>CONTABILIZACION DE OPERACIONES COMERCIALES Y FINANCIERAS.</v>
          </cell>
          <cell r="W11373">
            <v>2851382</v>
          </cell>
          <cell r="AF11373" t="str">
            <v>PRESENCIAL</v>
          </cell>
        </row>
        <row r="11374">
          <cell r="F11374">
            <v>1045500473</v>
          </cell>
          <cell r="H11374" t="str">
            <v>EDWIN ANDRES</v>
          </cell>
          <cell r="I11374" t="str">
            <v>BANQUET</v>
          </cell>
          <cell r="J11374" t="str">
            <v>GONZALEZ</v>
          </cell>
          <cell r="P11374" t="str">
            <v>ANTIOQUIA</v>
          </cell>
          <cell r="Q11374" t="str">
            <v>APARTADÓ</v>
          </cell>
          <cell r="T11374" t="str">
            <v>GESTION AGROEMPRESARIAL</v>
          </cell>
          <cell r="W11374">
            <v>3001342</v>
          </cell>
          <cell r="AF11374" t="str">
            <v>PRESENCIAL</v>
          </cell>
        </row>
        <row r="11375">
          <cell r="F11375">
            <v>1104133938</v>
          </cell>
          <cell r="H11375" t="str">
            <v>ANDREA FERNANDA</v>
          </cell>
          <cell r="I11375" t="str">
            <v>CABALLERO</v>
          </cell>
          <cell r="J11375" t="str">
            <v>DIAZ</v>
          </cell>
          <cell r="P11375" t="str">
            <v>SANTANDER</v>
          </cell>
          <cell r="Q11375" t="str">
            <v>APARTADÓ</v>
          </cell>
          <cell r="T11375" t="str">
            <v>GESTION AGROEMPRESARIAL</v>
          </cell>
          <cell r="W11375">
            <v>3118539</v>
          </cell>
          <cell r="AF11375" t="str">
            <v>VIRTUAL</v>
          </cell>
        </row>
        <row r="11376">
          <cell r="F11376">
            <v>1001029433</v>
          </cell>
          <cell r="H11376" t="str">
            <v>PEDRO LUIS</v>
          </cell>
          <cell r="I11376" t="str">
            <v>BORJA</v>
          </cell>
          <cell r="J11376" t="str">
            <v>BERRIO</v>
          </cell>
          <cell r="P11376" t="str">
            <v>ANTIOQUIA</v>
          </cell>
          <cell r="Q11376" t="str">
            <v>APARTADÓ</v>
          </cell>
          <cell r="T11376" t="str">
            <v>GESTION DE LA PRODUCCION AGRICOLA</v>
          </cell>
          <cell r="W11376">
            <v>2629172</v>
          </cell>
          <cell r="AF11376" t="str">
            <v>PRESENCIAL</v>
          </cell>
        </row>
        <row r="11377">
          <cell r="F11377">
            <v>1000444361</v>
          </cell>
          <cell r="H11377" t="str">
            <v>ANDRES FELIPE</v>
          </cell>
          <cell r="I11377" t="str">
            <v>ORTEGA</v>
          </cell>
          <cell r="J11377" t="str">
            <v>HERNANDEZ</v>
          </cell>
          <cell r="P11377" t="str">
            <v>ANTIOQUIA</v>
          </cell>
          <cell r="Q11377" t="str">
            <v>APARTADÓ</v>
          </cell>
          <cell r="T11377" t="str">
            <v>ANALISIS Y DESARROLLO DE SOFTWARE.</v>
          </cell>
          <cell r="W11377">
            <v>2547408</v>
          </cell>
          <cell r="AF11377" t="str">
            <v>VIRTUAL</v>
          </cell>
        </row>
        <row r="11378">
          <cell r="F11378">
            <v>1007369225</v>
          </cell>
          <cell r="H11378" t="str">
            <v>EDWIN SEBASTIAN</v>
          </cell>
          <cell r="I11378" t="str">
            <v>CASTAÑO</v>
          </cell>
          <cell r="J11378" t="str">
            <v>VARGAS</v>
          </cell>
          <cell r="P11378" t="str">
            <v>BOGOTÁ D.C.</v>
          </cell>
          <cell r="Q11378" t="str">
            <v>APARTADÓ</v>
          </cell>
          <cell r="T11378" t="str">
            <v>ANALISIS Y DESARROLLO DE SOFTWARE.</v>
          </cell>
          <cell r="W11378">
            <v>2547409</v>
          </cell>
          <cell r="AF11378" t="str">
            <v>VIRTUAL</v>
          </cell>
        </row>
        <row r="11379">
          <cell r="F11379">
            <v>10182361</v>
          </cell>
          <cell r="H11379" t="str">
            <v>FABIO NELSON</v>
          </cell>
          <cell r="I11379" t="str">
            <v>GUTIERREZ</v>
          </cell>
          <cell r="J11379" t="str">
            <v>ORTIZ</v>
          </cell>
          <cell r="P11379" t="str">
            <v>RISARALDA</v>
          </cell>
          <cell r="Q11379" t="str">
            <v>APARTADÓ</v>
          </cell>
          <cell r="T11379" t="str">
            <v>ANALISIS Y DESARROLLO DE SOFTWARE.</v>
          </cell>
          <cell r="W11379">
            <v>2721507</v>
          </cell>
          <cell r="AF11379" t="str">
            <v>VIRTUAL</v>
          </cell>
        </row>
        <row r="11380">
          <cell r="F11380">
            <v>43925516</v>
          </cell>
          <cell r="H11380" t="str">
            <v>GLEIDYS HERNEYS</v>
          </cell>
          <cell r="I11380" t="str">
            <v>GONZALEZ</v>
          </cell>
          <cell r="J11380" t="str">
            <v>DIAZ</v>
          </cell>
          <cell r="P11380" t="str">
            <v>ANTIOQUIA</v>
          </cell>
          <cell r="Q11380" t="str">
            <v>APARTADÓ</v>
          </cell>
          <cell r="T11380" t="str">
            <v>ANALISIS Y DESARROLLO DE SOFTWARE.</v>
          </cell>
          <cell r="W11380">
            <v>3070128</v>
          </cell>
          <cell r="AF11380" t="str">
            <v>VIRTUAL</v>
          </cell>
        </row>
        <row r="11381">
          <cell r="F11381">
            <v>15648159</v>
          </cell>
          <cell r="H11381" t="str">
            <v>ONASIS ONEY</v>
          </cell>
          <cell r="I11381" t="str">
            <v>OCHOA</v>
          </cell>
          <cell r="J11381" t="str">
            <v>CUADRADO</v>
          </cell>
          <cell r="P11381" t="str">
            <v>CÓRDOBA</v>
          </cell>
          <cell r="Q11381" t="str">
            <v>APARTADÓ</v>
          </cell>
          <cell r="T11381" t="str">
            <v>DESARROLLO DE MEDIOS GRAFICOS VISUALES</v>
          </cell>
          <cell r="W11381">
            <v>2626945</v>
          </cell>
          <cell r="AF11381" t="str">
            <v>VIRTUAL</v>
          </cell>
        </row>
        <row r="11382">
          <cell r="F11382">
            <v>1027946811</v>
          </cell>
          <cell r="H11382" t="str">
            <v>JACOB</v>
          </cell>
          <cell r="I11382" t="str">
            <v>NOREÑA</v>
          </cell>
          <cell r="J11382" t="str">
            <v>BERRIO</v>
          </cell>
          <cell r="P11382" t="str">
            <v>ANTIOQUIA</v>
          </cell>
          <cell r="Q11382" t="str">
            <v>APARTADÓ</v>
          </cell>
          <cell r="T11382" t="str">
            <v>DESARROLLO DE MEDIOS GRAFICOS VISUALES</v>
          </cell>
          <cell r="W11382">
            <v>2561076</v>
          </cell>
          <cell r="AF11382" t="str">
            <v>PRESENCIAL</v>
          </cell>
        </row>
        <row r="11383">
          <cell r="F11383">
            <v>1028023959</v>
          </cell>
          <cell r="H11383" t="str">
            <v>ALEXANDER</v>
          </cell>
          <cell r="I11383" t="str">
            <v>CARRILLO</v>
          </cell>
          <cell r="J11383" t="str">
            <v>GOMEZ</v>
          </cell>
          <cell r="P11383" t="str">
            <v>ANTIOQUIA</v>
          </cell>
          <cell r="Q11383" t="str">
            <v>APARTADÓ</v>
          </cell>
          <cell r="T11383" t="str">
            <v>MANTENIMIENTO DE MOTOCICLETAS Y MOTOCARROS.</v>
          </cell>
          <cell r="W11383">
            <v>2775374</v>
          </cell>
          <cell r="AF11383" t="str">
            <v>PRESENCIAL</v>
          </cell>
        </row>
        <row r="11384">
          <cell r="F11384">
            <v>1001032338</v>
          </cell>
          <cell r="H11384" t="str">
            <v>MARIA PATRICIA</v>
          </cell>
          <cell r="I11384" t="str">
            <v>CORREA</v>
          </cell>
          <cell r="J11384" t="str">
            <v>MARTINEZ</v>
          </cell>
          <cell r="P11384" t="str">
            <v>ANTIOQUIA</v>
          </cell>
          <cell r="Q11384" t="str">
            <v>APARTADÓ</v>
          </cell>
          <cell r="T11384" t="str">
            <v>GESTION DE TESORERIA Y RECURSOS FINANCIEROS</v>
          </cell>
          <cell r="W11384">
            <v>2620130</v>
          </cell>
          <cell r="AF11384" t="str">
            <v>PRESENCIAL</v>
          </cell>
        </row>
        <row r="11385">
          <cell r="F11385">
            <v>1022387778</v>
          </cell>
          <cell r="H11385" t="str">
            <v>CRISTIAN ALEJANDRO</v>
          </cell>
          <cell r="I11385" t="str">
            <v>ARANGUREN</v>
          </cell>
          <cell r="J11385" t="str">
            <v>ROSAS</v>
          </cell>
          <cell r="P11385" t="str">
            <v>BOGOTÁ D.C.</v>
          </cell>
          <cell r="Q11385" t="str">
            <v>APARTADÓ</v>
          </cell>
          <cell r="T11385" t="str">
            <v>DESARROLLO DE COLECCIONES PARA LA INDUSTRIA DE LA MODA.</v>
          </cell>
          <cell r="W11385">
            <v>2626915</v>
          </cell>
          <cell r="AF11385" t="str">
            <v>VIRTUAL</v>
          </cell>
        </row>
        <row r="11386">
          <cell r="F11386">
            <v>1000804652</v>
          </cell>
          <cell r="H11386" t="str">
            <v>YELENA STEFI</v>
          </cell>
          <cell r="I11386" t="str">
            <v>ARBOLEDA</v>
          </cell>
          <cell r="J11386" t="str">
            <v>MENDOZA</v>
          </cell>
          <cell r="P11386" t="str">
            <v>BOGOTÁ D.C.</v>
          </cell>
          <cell r="Q11386" t="str">
            <v>APARTADÓ</v>
          </cell>
          <cell r="T11386" t="str">
            <v>DESARROLLO DE COLECCIONES PARA LA INDUSTRIA DE LA MODA.</v>
          </cell>
          <cell r="W11386">
            <v>2721297</v>
          </cell>
          <cell r="AF11386" t="str">
            <v>VIRTUAL</v>
          </cell>
        </row>
        <row r="11387">
          <cell r="F11387">
            <v>1067960375</v>
          </cell>
          <cell r="H11387" t="str">
            <v>LILIVETH</v>
          </cell>
          <cell r="I11387" t="str">
            <v>UPEGUI</v>
          </cell>
          <cell r="J11387" t="str">
            <v>SALAS</v>
          </cell>
          <cell r="P11387" t="str">
            <v>CÓRDOBA</v>
          </cell>
          <cell r="Q11387" t="str">
            <v>APARTADÓ</v>
          </cell>
          <cell r="T11387" t="str">
            <v>DESARROLLO DE COLECCIONES PARA LA INDUSTRIA DE LA MODA.</v>
          </cell>
          <cell r="W11387">
            <v>2977200</v>
          </cell>
          <cell r="AF11387" t="str">
            <v>VIRTUAL</v>
          </cell>
        </row>
        <row r="11388">
          <cell r="F11388">
            <v>1088238250</v>
          </cell>
          <cell r="H11388" t="str">
            <v>VICTOR FABIAN</v>
          </cell>
          <cell r="I11388" t="str">
            <v>CRUZ</v>
          </cell>
          <cell r="J11388" t="str">
            <v>RIOS</v>
          </cell>
          <cell r="P11388" t="str">
            <v>RISARALDA</v>
          </cell>
          <cell r="Q11388" t="str">
            <v>APARTADÓ</v>
          </cell>
          <cell r="T11388" t="str">
            <v>DESARROLLO DE COLECCIONES PARA LA INDUSTRIA DE LA MODA.</v>
          </cell>
          <cell r="W11388">
            <v>2977200</v>
          </cell>
          <cell r="AF11388" t="str">
            <v>VIRTUAL</v>
          </cell>
        </row>
        <row r="11389">
          <cell r="F11389">
            <v>1003566715</v>
          </cell>
          <cell r="H11389" t="str">
            <v>KAREN YESENIA</v>
          </cell>
          <cell r="I11389" t="str">
            <v>VELANDIA</v>
          </cell>
          <cell r="J11389" t="str">
            <v>RODRIGUEZ</v>
          </cell>
          <cell r="P11389" t="str">
            <v>CUNDINAMARCA</v>
          </cell>
          <cell r="Q11389" t="str">
            <v>APARTADÓ</v>
          </cell>
          <cell r="T11389" t="str">
            <v>SERVICIOS Y OPERACIONES MICROFINANCIERAS</v>
          </cell>
          <cell r="W11389">
            <v>2834712</v>
          </cell>
          <cell r="AF11389" t="str">
            <v>VIRTUAL</v>
          </cell>
        </row>
        <row r="11390">
          <cell r="F11390">
            <v>1010000492</v>
          </cell>
          <cell r="H11390" t="str">
            <v>JUAN SEBASTIAN</v>
          </cell>
          <cell r="I11390" t="str">
            <v>MOYANO</v>
          </cell>
          <cell r="J11390" t="str">
            <v>POSADA</v>
          </cell>
          <cell r="P11390" t="str">
            <v>BOGOTÁ D.C.</v>
          </cell>
          <cell r="Q11390" t="str">
            <v>APARTADÓ</v>
          </cell>
          <cell r="T11390" t="str">
            <v>DESARROLLO PUBLICITARIO</v>
          </cell>
          <cell r="W11390">
            <v>2547470</v>
          </cell>
          <cell r="AF11390" t="str">
            <v>VIRTUAL</v>
          </cell>
        </row>
        <row r="11391">
          <cell r="F11391">
            <v>1032412992</v>
          </cell>
          <cell r="H11391" t="str">
            <v>EMERSSON DANIEL</v>
          </cell>
          <cell r="I11391" t="str">
            <v>CARDONA</v>
          </cell>
          <cell r="J11391" t="str">
            <v>MENDIVELSO</v>
          </cell>
          <cell r="P11391" t="str">
            <v>BOGOTÁ D.C.</v>
          </cell>
          <cell r="Q11391" t="str">
            <v>APARTADÓ</v>
          </cell>
          <cell r="T11391" t="str">
            <v>DESARROLLO PUBLICITARIO</v>
          </cell>
          <cell r="W11391">
            <v>2547470</v>
          </cell>
          <cell r="AF11391" t="str">
            <v>VIRTUAL</v>
          </cell>
        </row>
        <row r="11392">
          <cell r="F11392">
            <v>39318819</v>
          </cell>
          <cell r="H11392" t="str">
            <v>YAIRIS YOMAYRA</v>
          </cell>
          <cell r="I11392" t="str">
            <v>CHAVERRA</v>
          </cell>
          <cell r="J11392" t="str">
            <v>VALENCIA</v>
          </cell>
          <cell r="P11392" t="str">
            <v>ANTIOQUIA</v>
          </cell>
          <cell r="Q11392" t="str">
            <v>TURBO</v>
          </cell>
          <cell r="T11392" t="str">
            <v>ESTIMULACION INTEGRAL EN LA PRIMERA INFANCIA</v>
          </cell>
          <cell r="W11392">
            <v>2989397</v>
          </cell>
          <cell r="AF11392" t="str">
            <v>PRESENCIAL</v>
          </cell>
        </row>
        <row r="11393">
          <cell r="F11393">
            <v>1001669157</v>
          </cell>
          <cell r="H11393" t="str">
            <v>ISAIAS</v>
          </cell>
          <cell r="I11393" t="str">
            <v>NARVAEZ</v>
          </cell>
          <cell r="J11393" t="str">
            <v>SOLANO</v>
          </cell>
          <cell r="P11393" t="str">
            <v>ANTIOQUIA</v>
          </cell>
          <cell r="Q11393" t="str">
            <v>APARTADÓ</v>
          </cell>
          <cell r="T11393" t="str">
            <v>CONSTRUCCION DE EDIFICACIONES</v>
          </cell>
          <cell r="W11393">
            <v>2932613</v>
          </cell>
          <cell r="AF11393" t="str">
            <v>PRESENCIAL</v>
          </cell>
        </row>
        <row r="11394">
          <cell r="F11394">
            <v>1002087208</v>
          </cell>
          <cell r="H11394" t="str">
            <v>IVANA BRIYITH</v>
          </cell>
          <cell r="I11394" t="str">
            <v>ARENAS</v>
          </cell>
          <cell r="J11394" t="str">
            <v>CHAVERRA</v>
          </cell>
          <cell r="P11394" t="str">
            <v>ANTIOQUIA</v>
          </cell>
          <cell r="Q11394" t="str">
            <v>TURBO</v>
          </cell>
          <cell r="T11394" t="str">
            <v>CUIDADO ESTETICO DE MANOS Y PIES..</v>
          </cell>
          <cell r="W11394">
            <v>2936071</v>
          </cell>
          <cell r="AF11394" t="str">
            <v>PRESENCIAL</v>
          </cell>
        </row>
        <row r="11395">
          <cell r="F11395">
            <v>1007468693</v>
          </cell>
          <cell r="H11395" t="str">
            <v>CARLOS ALBERTO</v>
          </cell>
          <cell r="I11395" t="str">
            <v>RUIZ</v>
          </cell>
          <cell r="J11395" t="str">
            <v>MENDOZA</v>
          </cell>
          <cell r="P11395" t="str">
            <v>ANTIOQUIA</v>
          </cell>
          <cell r="Q11395" t="str">
            <v>APARTADÓ</v>
          </cell>
          <cell r="T11395" t="str">
            <v>EJECUCION DE PROGRAMAS DEPORTIVOS.</v>
          </cell>
          <cell r="W11395">
            <v>2775403</v>
          </cell>
          <cell r="AF11395" t="str">
            <v>PRESENCIAL</v>
          </cell>
        </row>
        <row r="11396">
          <cell r="F11396">
            <v>1001035459</v>
          </cell>
          <cell r="H11396" t="str">
            <v>ARNEDIS</v>
          </cell>
          <cell r="I11396" t="str">
            <v>CABRERA</v>
          </cell>
          <cell r="J11396" t="str">
            <v>SOTELO</v>
          </cell>
          <cell r="P11396" t="str">
            <v>ANTIOQUIA</v>
          </cell>
          <cell r="Q11396" t="str">
            <v>APARTADÓ</v>
          </cell>
          <cell r="T11396" t="str">
            <v>COORDINACION DE PROCESOS LOGISTICOS</v>
          </cell>
          <cell r="W11396">
            <v>3070145</v>
          </cell>
          <cell r="AF11396" t="str">
            <v>VIRTUAL</v>
          </cell>
        </row>
        <row r="11397">
          <cell r="F11397">
            <v>1028014756</v>
          </cell>
          <cell r="H11397" t="str">
            <v>DULFARIS SULAY</v>
          </cell>
          <cell r="I11397" t="str">
            <v>AVILA</v>
          </cell>
          <cell r="J11397" t="str">
            <v>MORALES</v>
          </cell>
          <cell r="P11397" t="str">
            <v>ANTIOQUIA</v>
          </cell>
          <cell r="Q11397" t="str">
            <v>APARTADÓ</v>
          </cell>
          <cell r="T11397" t="str">
            <v>EJECUCION DE ACTIVIDADES RECREATIVAS PARA POBLACION INFANTIL</v>
          </cell>
          <cell r="W11397">
            <v>2666248</v>
          </cell>
          <cell r="AF11397" t="str">
            <v>PRESENCIAL</v>
          </cell>
        </row>
        <row r="11398">
          <cell r="F11398">
            <v>1001153073</v>
          </cell>
          <cell r="H11398" t="str">
            <v>WILFRAN CAMILO</v>
          </cell>
          <cell r="I11398" t="str">
            <v>RUIZ</v>
          </cell>
          <cell r="J11398" t="str">
            <v>GOEZ</v>
          </cell>
          <cell r="P11398" t="str">
            <v>ANTIOQUIA</v>
          </cell>
          <cell r="Q11398" t="str">
            <v>APARTADÓ</v>
          </cell>
          <cell r="T11398" t="str">
            <v>MANTENIMIENTO DE EQUIPOS DE AIRE ACONDICIONADO Y REFRIGERACION</v>
          </cell>
          <cell r="W11398">
            <v>2775373</v>
          </cell>
          <cell r="AF11398" t="str">
            <v>PRESENCIAL</v>
          </cell>
        </row>
        <row r="11399">
          <cell r="F11399">
            <v>1001034282</v>
          </cell>
          <cell r="H11399" t="str">
            <v>YULI ANDREA</v>
          </cell>
          <cell r="I11399" t="str">
            <v>CHIMA</v>
          </cell>
          <cell r="J11399" t="str">
            <v>TERAN</v>
          </cell>
          <cell r="P11399" t="str">
            <v>ANTIOQUIA</v>
          </cell>
          <cell r="Q11399" t="str">
            <v>APARTADÓ</v>
          </cell>
          <cell r="T11399" t="str">
            <v>COORDINACION DE PROCESOS LOGISTICOS</v>
          </cell>
          <cell r="W11399">
            <v>3142646</v>
          </cell>
          <cell r="AF11399" t="str">
            <v>PRESENCIAL</v>
          </cell>
        </row>
        <row r="11400">
          <cell r="F11400">
            <v>1027954935</v>
          </cell>
          <cell r="H11400" t="str">
            <v>JUAN DAVID</v>
          </cell>
          <cell r="I11400" t="str">
            <v>JARAMILLO</v>
          </cell>
          <cell r="J11400" t="str">
            <v>DURANGO</v>
          </cell>
          <cell r="P11400" t="str">
            <v>ANTIOQUIA</v>
          </cell>
          <cell r="Q11400" t="str">
            <v>APARTADÓ</v>
          </cell>
          <cell r="T11400" t="str">
            <v>GESTION AGROEMPRESARIAL</v>
          </cell>
          <cell r="W11400">
            <v>3142641</v>
          </cell>
          <cell r="AF11400" t="str">
            <v>PRESENCIAL</v>
          </cell>
        </row>
        <row r="11401">
          <cell r="F11401">
            <v>1027955066</v>
          </cell>
          <cell r="H11401" t="str">
            <v>ANGELA ALEJANDRA</v>
          </cell>
          <cell r="I11401" t="str">
            <v>CORREA</v>
          </cell>
          <cell r="J11401" t="str">
            <v>PEREZ</v>
          </cell>
          <cell r="P11401" t="str">
            <v>ANTIOQUIA</v>
          </cell>
          <cell r="Q11401" t="str">
            <v>APARTADÓ</v>
          </cell>
          <cell r="T11401" t="str">
            <v>GESTION AGROEMPRESARIAL</v>
          </cell>
          <cell r="W11401">
            <v>3001342</v>
          </cell>
          <cell r="AF11401" t="str">
            <v>PRESENCIAL</v>
          </cell>
        </row>
        <row r="11402">
          <cell r="F11402">
            <v>1047479014</v>
          </cell>
          <cell r="H11402" t="str">
            <v>SERGIO ANDRES</v>
          </cell>
          <cell r="I11402" t="str">
            <v>USMA</v>
          </cell>
          <cell r="J11402" t="str">
            <v>ESTUPIÑAN</v>
          </cell>
          <cell r="P11402" t="str">
            <v>MAGDALENA</v>
          </cell>
          <cell r="Q11402" t="str">
            <v>APARTADÓ</v>
          </cell>
          <cell r="T11402" t="str">
            <v>ANALISIS Y DESARROLLO DE SOFTWARE.</v>
          </cell>
          <cell r="W11402">
            <v>2977479</v>
          </cell>
          <cell r="AF11402" t="str">
            <v>VIRTUAL</v>
          </cell>
        </row>
        <row r="11403">
          <cell r="F11403">
            <v>1142917918</v>
          </cell>
          <cell r="H11403" t="str">
            <v>GABRIELA MARGARITA</v>
          </cell>
          <cell r="I11403" t="str">
            <v>VEGA</v>
          </cell>
          <cell r="J11403" t="str">
            <v>CAMACHO</v>
          </cell>
          <cell r="P11403" t="str">
            <v>BOLÍVAR</v>
          </cell>
          <cell r="Q11403" t="str">
            <v>APARTADÓ</v>
          </cell>
          <cell r="T11403" t="str">
            <v>DESARROLLO DE MEDIOS GRAFICOS VISUALES</v>
          </cell>
          <cell r="W11403">
            <v>2977231</v>
          </cell>
          <cell r="AF11403" t="str">
            <v>VIRTUAL</v>
          </cell>
        </row>
        <row r="11404">
          <cell r="F11404">
            <v>1113041700</v>
          </cell>
          <cell r="H11404" t="str">
            <v>JUAN SEBASTIAN</v>
          </cell>
          <cell r="I11404" t="str">
            <v>MONSALVE</v>
          </cell>
          <cell r="J11404" t="str">
            <v>DURAN</v>
          </cell>
          <cell r="P11404" t="str">
            <v>ANTIOQUIA</v>
          </cell>
          <cell r="Q11404" t="str">
            <v>APARTADÓ</v>
          </cell>
          <cell r="T11404" t="str">
            <v>DESARROLLO DE MEDIOS GRAFICOS VISUALES</v>
          </cell>
          <cell r="W11404">
            <v>2977231</v>
          </cell>
          <cell r="AF11404" t="str">
            <v>VIRTUAL</v>
          </cell>
        </row>
        <row r="11405">
          <cell r="F11405">
            <v>36755883</v>
          </cell>
          <cell r="H11405" t="str">
            <v>FRANCIA DAYANA</v>
          </cell>
          <cell r="I11405" t="str">
            <v>PORTILLA</v>
          </cell>
          <cell r="J11405" t="str">
            <v>GRANDA</v>
          </cell>
          <cell r="P11405" t="str">
            <v>NARIÑO</v>
          </cell>
          <cell r="Q11405" t="str">
            <v>APARTADÓ</v>
          </cell>
          <cell r="T11405" t="str">
            <v>DESARROLLO DE COLECCIONES PARA LA INDUSTRIA DE LA MODA.</v>
          </cell>
          <cell r="W11405">
            <v>2977201</v>
          </cell>
          <cell r="AF11405" t="str">
            <v>VIRTUAL</v>
          </cell>
        </row>
        <row r="11406">
          <cell r="F11406">
            <v>1122403376</v>
          </cell>
          <cell r="H11406" t="str">
            <v>EULISES</v>
          </cell>
          <cell r="I11406" t="str">
            <v>MINDIOLA</v>
          </cell>
          <cell r="J11406" t="str">
            <v>CAMARGO</v>
          </cell>
          <cell r="P11406" t="str">
            <v>LA GUAJIRA</v>
          </cell>
          <cell r="Q11406" t="str">
            <v>APARTADÓ</v>
          </cell>
          <cell r="T11406" t="str">
            <v>GESTION INTEGRAL DEL TRANSPORTE</v>
          </cell>
          <cell r="W11406">
            <v>2879537</v>
          </cell>
          <cell r="AF11406" t="str">
            <v>VIRTUAL</v>
          </cell>
        </row>
        <row r="11407">
          <cell r="F11407">
            <v>87062394</v>
          </cell>
          <cell r="H11407" t="str">
            <v>DIEGO FABIAN</v>
          </cell>
          <cell r="I11407" t="str">
            <v>OBANDO</v>
          </cell>
          <cell r="J11407" t="str">
            <v>ROSERO</v>
          </cell>
          <cell r="P11407" t="str">
            <v>NARIÑO</v>
          </cell>
          <cell r="Q11407" t="str">
            <v>APARTADÓ</v>
          </cell>
          <cell r="T11407" t="str">
            <v>GESTION INTEGRAL DEL TRANSPORTE</v>
          </cell>
          <cell r="W11407">
            <v>2879537</v>
          </cell>
          <cell r="AF11407" t="str">
            <v>VIRTUAL</v>
          </cell>
        </row>
        <row r="11408">
          <cell r="F11408">
            <v>1001668758</v>
          </cell>
          <cell r="H11408" t="str">
            <v>FANIS</v>
          </cell>
          <cell r="I11408" t="str">
            <v>FUENTES</v>
          </cell>
          <cell r="J11408" t="str">
            <v>FERIA</v>
          </cell>
          <cell r="P11408" t="str">
            <v>ANTIOQUIA</v>
          </cell>
          <cell r="Q11408" t="str">
            <v>APARTADÓ</v>
          </cell>
          <cell r="T11408" t="str">
            <v>GESTION DE LA PRODUCCION AGRICOLA</v>
          </cell>
          <cell r="W11408">
            <v>2877506</v>
          </cell>
          <cell r="AF11408" t="str">
            <v>PRESENCIAL</v>
          </cell>
        </row>
        <row r="11409">
          <cell r="F11409">
            <v>1032178113</v>
          </cell>
          <cell r="H11409" t="str">
            <v>REYLER DAMIAN</v>
          </cell>
          <cell r="I11409" t="str">
            <v>DE HOYOS</v>
          </cell>
          <cell r="J11409" t="str">
            <v>HERNANDEZ</v>
          </cell>
          <cell r="P11409" t="str">
            <v>ANTIOQUIA</v>
          </cell>
          <cell r="Q11409" t="str">
            <v>APARTADÓ</v>
          </cell>
          <cell r="T11409" t="str">
            <v>GESTION DE LA PRODUCCION AGRICOLA</v>
          </cell>
          <cell r="W11409">
            <v>2877506</v>
          </cell>
          <cell r="AF11409" t="str">
            <v>PRESENCIAL</v>
          </cell>
        </row>
        <row r="11410">
          <cell r="F11410">
            <v>1038800087</v>
          </cell>
          <cell r="H11410" t="str">
            <v>NEILA TAMILA</v>
          </cell>
          <cell r="I11410" t="str">
            <v>URRUTIA</v>
          </cell>
          <cell r="J11410" t="str">
            <v>MURILLO</v>
          </cell>
          <cell r="P11410" t="str">
            <v>ANTIOQUIA</v>
          </cell>
          <cell r="Q11410" t="str">
            <v>APARTADÓ</v>
          </cell>
          <cell r="T11410" t="str">
            <v>GESTION DE LA PRODUCCION AGRICOLA</v>
          </cell>
          <cell r="W11410">
            <v>2877506</v>
          </cell>
          <cell r="AF11410" t="str">
            <v>PRESENCIAL</v>
          </cell>
        </row>
        <row r="11411">
          <cell r="F11411">
            <v>1128845474</v>
          </cell>
          <cell r="H11411" t="str">
            <v>FREIDER ALEJANDRO</v>
          </cell>
          <cell r="I11411" t="str">
            <v>MACIAS</v>
          </cell>
          <cell r="J11411" t="str">
            <v>MURILLO</v>
          </cell>
          <cell r="P11411" t="str">
            <v>ANTIOQUIA</v>
          </cell>
          <cell r="Q11411" t="str">
            <v>APARTADÓ</v>
          </cell>
          <cell r="T11411" t="str">
            <v>ANALISIS Y DESARROLLO DE SOFTWARE.</v>
          </cell>
          <cell r="W11411">
            <v>2877429</v>
          </cell>
          <cell r="AF11411" t="str">
            <v>PRESENCIAL</v>
          </cell>
        </row>
        <row r="11412">
          <cell r="F11412">
            <v>1124068330</v>
          </cell>
          <cell r="H11412" t="str">
            <v>LUIS FERNANDO</v>
          </cell>
          <cell r="I11412" t="str">
            <v>PEREZ</v>
          </cell>
          <cell r="J11412" t="str">
            <v>URIANA</v>
          </cell>
          <cell r="P11412" t="str">
            <v>LA GUAJIRA</v>
          </cell>
          <cell r="Q11412" t="str">
            <v>APARTADÓ</v>
          </cell>
          <cell r="T11412" t="str">
            <v>SERVICIOS Y OPERACIONES MICROFINANCIERAS</v>
          </cell>
          <cell r="W11412">
            <v>2834712</v>
          </cell>
          <cell r="AF11412" t="str">
            <v>VIRTUAL</v>
          </cell>
        </row>
        <row r="11413">
          <cell r="F11413">
            <v>1063648191</v>
          </cell>
          <cell r="H11413" t="str">
            <v>YULIANIS YULIETH</v>
          </cell>
          <cell r="I11413" t="str">
            <v>RAMOS</v>
          </cell>
          <cell r="J11413" t="str">
            <v>GALBIS</v>
          </cell>
          <cell r="P11413" t="str">
            <v>CÓRDOBA</v>
          </cell>
          <cell r="Q11413" t="str">
            <v>APARTADÓ</v>
          </cell>
          <cell r="T11413" t="str">
            <v>GESTIÓN ADMINISTRATIVA</v>
          </cell>
          <cell r="W11413">
            <v>2826383</v>
          </cell>
          <cell r="AF11413" t="str">
            <v>PRESENCIAL</v>
          </cell>
        </row>
        <row r="11414">
          <cell r="F11414">
            <v>1018455364</v>
          </cell>
          <cell r="H11414" t="str">
            <v>JENNY CAROLINA</v>
          </cell>
          <cell r="I11414" t="str">
            <v>CASTILLO</v>
          </cell>
          <cell r="J11414" t="str">
            <v>JIMENEZ</v>
          </cell>
          <cell r="P11414" t="str">
            <v>BOGOTÁ D.C.</v>
          </cell>
          <cell r="Q11414" t="str">
            <v>APARTADÓ</v>
          </cell>
          <cell r="T11414" t="str">
            <v>DESARROLLO DE COLECCIONES PARA LA INDUSTRIA DE LA MODA.</v>
          </cell>
          <cell r="W11414">
            <v>2721297</v>
          </cell>
          <cell r="AF11414" t="str">
            <v>VIRTUAL</v>
          </cell>
        </row>
        <row r="11415">
          <cell r="F11415">
            <v>1059704457</v>
          </cell>
          <cell r="H11415" t="str">
            <v>CAROLINA</v>
          </cell>
          <cell r="I11415" t="str">
            <v>GUAPACHA</v>
          </cell>
          <cell r="J11415" t="str">
            <v>TABA</v>
          </cell>
          <cell r="P11415" t="str">
            <v>CALDAS</v>
          </cell>
          <cell r="Q11415" t="str">
            <v>APARTADÓ</v>
          </cell>
          <cell r="T11415" t="str">
            <v>DESARROLLO DE COLECCIONES PARA LA INDUSTRIA DE LA MODA.</v>
          </cell>
          <cell r="W11415">
            <v>2721296</v>
          </cell>
          <cell r="AF11415" t="str">
            <v>VIRTUAL</v>
          </cell>
        </row>
        <row r="11416">
          <cell r="F11416">
            <v>1007263552</v>
          </cell>
          <cell r="H11416" t="str">
            <v>JOSE MANUEL</v>
          </cell>
          <cell r="I11416" t="str">
            <v>ESQUIVEL</v>
          </cell>
          <cell r="J11416" t="str">
            <v>ARELLANO</v>
          </cell>
          <cell r="P11416" t="str">
            <v>ANTIOQUIA</v>
          </cell>
          <cell r="Q11416" t="str">
            <v>APARTADÓ</v>
          </cell>
          <cell r="T11416" t="str">
            <v>IMPLEMENTACION DE INFRAESTRUCTURA DE TECNOLOGIAS DE LA INFORMACION Y LAS COMUNICACIONES.</v>
          </cell>
          <cell r="W11416">
            <v>2659957</v>
          </cell>
          <cell r="AF11416" t="str">
            <v>PRESENCIAL</v>
          </cell>
        </row>
        <row r="11417">
          <cell r="F11417">
            <v>1066723803</v>
          </cell>
          <cell r="H11417" t="str">
            <v>PEDRO LUIS</v>
          </cell>
          <cell r="I11417" t="str">
            <v>PALENCIA</v>
          </cell>
          <cell r="J11417" t="str">
            <v>BENITEZ</v>
          </cell>
          <cell r="P11417" t="str">
            <v>ANTIOQUIA</v>
          </cell>
          <cell r="Q11417" t="str">
            <v>APARTADÓ</v>
          </cell>
          <cell r="T11417" t="str">
            <v>ACTIVIDAD FISICA</v>
          </cell>
          <cell r="W11417">
            <v>2620135</v>
          </cell>
          <cell r="AF11417" t="str">
            <v>PRESENCIAL</v>
          </cell>
        </row>
        <row r="11418">
          <cell r="F11418">
            <v>3530665</v>
          </cell>
          <cell r="H11418" t="str">
            <v>BRIGEIDIS</v>
          </cell>
          <cell r="I11418" t="str">
            <v>CARRILLO</v>
          </cell>
          <cell r="J11418" t="str">
            <v>AVENDAÑO</v>
          </cell>
          <cell r="P11418" t="str">
            <v>ANTIOQUIA</v>
          </cell>
          <cell r="Q11418" t="str">
            <v>APARTADÓ</v>
          </cell>
          <cell r="T11418" t="str">
            <v>IMPLEMENTACION DE INFRAESTRUCTURA DE TECNOLOGIAS DE LA INFORMACION Y LAS COMUNICACIONES.</v>
          </cell>
          <cell r="W11418">
            <v>2618662</v>
          </cell>
          <cell r="AF11418" t="str">
            <v>PRESENCIAL</v>
          </cell>
        </row>
        <row r="11419">
          <cell r="F11419">
            <v>1003671105</v>
          </cell>
          <cell r="H11419" t="str">
            <v>TANIA ALEJANDRA</v>
          </cell>
          <cell r="I11419" t="str">
            <v>LEON</v>
          </cell>
          <cell r="J11419" t="str">
            <v>SIERRA</v>
          </cell>
          <cell r="P11419" t="str">
            <v>CUNDINAMARCA</v>
          </cell>
          <cell r="Q11419" t="str">
            <v>APARTADÓ</v>
          </cell>
          <cell r="T11419" t="str">
            <v>DESARROLLO DE MEDIOS GRAFICOS VISUALES</v>
          </cell>
          <cell r="W11419">
            <v>2626945</v>
          </cell>
          <cell r="AF11419" t="str">
            <v>VIRTUAL</v>
          </cell>
        </row>
        <row r="11420">
          <cell r="F11420">
            <v>1047034905</v>
          </cell>
          <cell r="H11420" t="str">
            <v>MARIA JOSE</v>
          </cell>
          <cell r="I11420" t="str">
            <v>ARIAS</v>
          </cell>
          <cell r="J11420" t="str">
            <v>MERCADO</v>
          </cell>
          <cell r="P11420" t="str">
            <v>SUCRE</v>
          </cell>
          <cell r="Q11420" t="str">
            <v>APARTADÓ</v>
          </cell>
          <cell r="T11420" t="str">
            <v>DESARROLLO DE COLECCIONES PARA LA INDUSTRIA DE LA MODA.</v>
          </cell>
          <cell r="W11420">
            <v>2626915</v>
          </cell>
          <cell r="AF11420" t="str">
            <v>VIRTUAL</v>
          </cell>
        </row>
        <row r="11421">
          <cell r="F11421">
            <v>1028280158</v>
          </cell>
          <cell r="H11421" t="str">
            <v>MAYLING</v>
          </cell>
          <cell r="I11421" t="str">
            <v>NARANJO</v>
          </cell>
          <cell r="J11421" t="str">
            <v>ALMANZA</v>
          </cell>
          <cell r="P11421" t="str">
            <v>ANTIOQUIA</v>
          </cell>
          <cell r="Q11421" t="str">
            <v>APARTADÓ</v>
          </cell>
          <cell r="T11421" t="str">
            <v>GESTIÓN DE RECURSOS NATURALES</v>
          </cell>
          <cell r="W11421">
            <v>2620100</v>
          </cell>
          <cell r="AF11421" t="str">
            <v>PRESENCIAL</v>
          </cell>
        </row>
        <row r="11422">
          <cell r="F11422">
            <v>1039078829</v>
          </cell>
          <cell r="H11422" t="str">
            <v>YEINER</v>
          </cell>
          <cell r="I11422" t="str">
            <v>SAENZ</v>
          </cell>
          <cell r="J11422" t="str">
            <v>MORENO</v>
          </cell>
          <cell r="P11422" t="str">
            <v>ANTIOQUIA</v>
          </cell>
          <cell r="Q11422" t="str">
            <v>APARTADÓ</v>
          </cell>
          <cell r="T11422" t="str">
            <v>ANALISIS Y DESARROLLO DE SISTEMAS DE INFORMACION</v>
          </cell>
          <cell r="W11422">
            <v>2560698</v>
          </cell>
          <cell r="AF11422" t="str">
            <v>PRESENCIAL</v>
          </cell>
        </row>
        <row r="11423">
          <cell r="F11423">
            <v>26420849</v>
          </cell>
          <cell r="H11423" t="str">
            <v>ZULY YURENA</v>
          </cell>
          <cell r="I11423" t="str">
            <v>PERDOMO</v>
          </cell>
          <cell r="J11423" t="str">
            <v>OME</v>
          </cell>
          <cell r="P11423" t="str">
            <v>CAQUETÁ</v>
          </cell>
          <cell r="Q11423" t="str">
            <v>APARTADÓ</v>
          </cell>
          <cell r="T11423" t="str">
            <v>DESARROLLO PUBLICITARIO</v>
          </cell>
          <cell r="W11423">
            <v>2547472</v>
          </cell>
          <cell r="AF11423" t="str">
            <v>VIRTUAL</v>
          </cell>
        </row>
        <row r="11424">
          <cell r="F11424">
            <v>1134331799</v>
          </cell>
          <cell r="H11424" t="str">
            <v>PEDRO JOSE</v>
          </cell>
          <cell r="I11424" t="str">
            <v>JIMENEZ</v>
          </cell>
          <cell r="J11424" t="str">
            <v>MARTINEZ</v>
          </cell>
          <cell r="P11424" t="str">
            <v>MAGDALENA</v>
          </cell>
          <cell r="Q11424" t="str">
            <v>APARTADÓ</v>
          </cell>
          <cell r="T11424" t="str">
            <v>DESARROLLO PUBLICITARIO</v>
          </cell>
          <cell r="W11424">
            <v>2547469</v>
          </cell>
          <cell r="AF11424" t="str">
            <v>VIRTUAL</v>
          </cell>
        </row>
        <row r="11425">
          <cell r="F11425">
            <v>80810307</v>
          </cell>
          <cell r="H11425" t="str">
            <v>JAIME ALBERTO</v>
          </cell>
          <cell r="I11425" t="str">
            <v>NEIRA</v>
          </cell>
          <cell r="J11425" t="str">
            <v>PUENTES</v>
          </cell>
          <cell r="P11425" t="str">
            <v>BOGOTÁ D.C.</v>
          </cell>
          <cell r="Q11425" t="str">
            <v>APARTADÓ</v>
          </cell>
          <cell r="T11425" t="str">
            <v>DESARROLLO PUBLICITARIO</v>
          </cell>
          <cell r="W11425">
            <v>2547469</v>
          </cell>
          <cell r="AF11425" t="str">
            <v>VIRTUAL</v>
          </cell>
        </row>
        <row r="11426">
          <cell r="F11426">
            <v>1127339571</v>
          </cell>
          <cell r="H11426" t="str">
            <v>MIGUEL ANGEL</v>
          </cell>
          <cell r="I11426" t="str">
            <v>ABRIL</v>
          </cell>
          <cell r="J11426" t="str">
            <v>SUESCUN</v>
          </cell>
          <cell r="P11426" t="str">
            <v>NORTE DE SANTANDER</v>
          </cell>
          <cell r="Q11426" t="str">
            <v>APARTADÓ</v>
          </cell>
          <cell r="T11426" t="str">
            <v>ANALISIS Y DESARROLLO DE SOFTWARE.</v>
          </cell>
          <cell r="W11426">
            <v>2547411</v>
          </cell>
          <cell r="AF11426" t="str">
            <v>VIRTUAL</v>
          </cell>
        </row>
        <row r="11427">
          <cell r="F11427">
            <v>1030600558</v>
          </cell>
          <cell r="H11427" t="str">
            <v>DEIBY ALEJANDRO</v>
          </cell>
          <cell r="I11427" t="str">
            <v>PARRADO</v>
          </cell>
          <cell r="J11427" t="str">
            <v>BELTRAN</v>
          </cell>
          <cell r="P11427" t="str">
            <v>BOGOTÁ D.C.</v>
          </cell>
          <cell r="Q11427" t="str">
            <v>APARTADÓ</v>
          </cell>
          <cell r="T11427" t="str">
            <v>ANALISIS Y DESARROLLO DE SOFTWARE.</v>
          </cell>
          <cell r="W11427">
            <v>2547411</v>
          </cell>
          <cell r="AF11427" t="str">
            <v>VIRTUAL</v>
          </cell>
        </row>
        <row r="11428">
          <cell r="F11428">
            <v>1040352680</v>
          </cell>
          <cell r="H11428" t="str">
            <v>NAYERLIZ</v>
          </cell>
          <cell r="I11428" t="str">
            <v>ROQUEME</v>
          </cell>
          <cell r="J11428" t="str">
            <v>BERROCAL</v>
          </cell>
          <cell r="P11428" t="str">
            <v>ANTIOQUIA</v>
          </cell>
          <cell r="Q11428" t="str">
            <v>CAREPA</v>
          </cell>
          <cell r="T11428" t="str">
            <v>.ATENCION INTEGRAL A LA PRIMERA INFANCIA</v>
          </cell>
          <cell r="W11428">
            <v>2794004</v>
          </cell>
          <cell r="AF11428" t="str">
            <v>PRESENCIAL</v>
          </cell>
        </row>
        <row r="11429">
          <cell r="F11429">
            <v>1027942877</v>
          </cell>
          <cell r="H11429" t="str">
            <v>YESENIA</v>
          </cell>
          <cell r="I11429" t="str">
            <v>MONTEALEGRE</v>
          </cell>
          <cell r="J11429" t="str">
            <v>ECHAVARRIA</v>
          </cell>
          <cell r="P11429" t="str">
            <v>ANTIOQUIA</v>
          </cell>
          <cell r="Q11429" t="str">
            <v>CHIGORODO</v>
          </cell>
          <cell r="T11429" t="str">
            <v>.ATENCION INTEGRAL A LA PRIMERA INFANCIA</v>
          </cell>
          <cell r="W11429">
            <v>2764149</v>
          </cell>
          <cell r="AF11429" t="str">
            <v>PRESENCIAL</v>
          </cell>
        </row>
        <row r="11430">
          <cell r="F11430">
            <v>6094394</v>
          </cell>
          <cell r="H11430" t="str">
            <v>HILARY BETANIA</v>
          </cell>
          <cell r="I11430" t="str">
            <v>PAZ</v>
          </cell>
          <cell r="J11430" t="str">
            <v>GONZALEZ</v>
          </cell>
          <cell r="P11430" t="str">
            <v>ANTIOQUIA</v>
          </cell>
          <cell r="Q11430" t="str">
            <v>NECOCLI</v>
          </cell>
          <cell r="T11430" t="str">
            <v>CONTABILIZACION DE OPERACIONES COMERCIALES Y FINANCIERAS.</v>
          </cell>
          <cell r="W11430">
            <v>2851382</v>
          </cell>
          <cell r="AF11430" t="str">
            <v>PRESENCIAL</v>
          </cell>
        </row>
        <row r="11431">
          <cell r="F11431">
            <v>1068416043</v>
          </cell>
          <cell r="H11431" t="str">
            <v>MELISSA</v>
          </cell>
          <cell r="I11431" t="str">
            <v>JIMENEZ</v>
          </cell>
          <cell r="J11431" t="str">
            <v>GONZALEZ</v>
          </cell>
          <cell r="P11431" t="str">
            <v>ANTIOQUIA</v>
          </cell>
          <cell r="Q11431" t="str">
            <v>APARTADÓ</v>
          </cell>
          <cell r="T11431" t="str">
            <v>COCINA</v>
          </cell>
          <cell r="W11431">
            <v>2924184</v>
          </cell>
          <cell r="AF11431" t="str">
            <v>PRESENCIAL</v>
          </cell>
        </row>
        <row r="11432">
          <cell r="F11432">
            <v>1001401737</v>
          </cell>
          <cell r="H11432" t="str">
            <v>DANISA</v>
          </cell>
          <cell r="I11432" t="str">
            <v>VALENCIA</v>
          </cell>
          <cell r="J11432" t="str">
            <v>MUÑOZ</v>
          </cell>
          <cell r="P11432" t="str">
            <v>ANTIOQUIA</v>
          </cell>
          <cell r="Q11432" t="str">
            <v>APARTADÓ</v>
          </cell>
          <cell r="T11432" t="str">
            <v>ANALISIS Y DESARROLLO DE SISTEMAS DE INFORMACION</v>
          </cell>
          <cell r="W11432">
            <v>2560698</v>
          </cell>
          <cell r="AF11432" t="str">
            <v>PRESENCIAL</v>
          </cell>
        </row>
        <row r="11433">
          <cell r="F11433">
            <v>1007525866</v>
          </cell>
          <cell r="H11433" t="str">
            <v>MERLIS</v>
          </cell>
          <cell r="I11433" t="str">
            <v>LEON</v>
          </cell>
          <cell r="J11433" t="str">
            <v>PAEZ</v>
          </cell>
          <cell r="P11433" t="str">
            <v>ANTIOQUIA</v>
          </cell>
          <cell r="Q11433" t="str">
            <v>CAREPA</v>
          </cell>
          <cell r="T11433" t="str">
            <v>PRODUCCION AGROPECUARIA</v>
          </cell>
          <cell r="W11433">
            <v>2822839</v>
          </cell>
          <cell r="AF11433" t="str">
            <v>PRESENCIAL</v>
          </cell>
        </row>
        <row r="11434">
          <cell r="F11434">
            <v>18928331</v>
          </cell>
          <cell r="H11434" t="str">
            <v>JHONN FREDDY</v>
          </cell>
          <cell r="I11434" t="str">
            <v>TORRES</v>
          </cell>
          <cell r="J11434" t="str">
            <v>LOZANO</v>
          </cell>
          <cell r="P11434" t="str">
            <v>CESAR</v>
          </cell>
          <cell r="Q11434" t="str">
            <v>APARTADÓ</v>
          </cell>
          <cell r="T11434" t="str">
            <v>GESTION INTEGRAL DEL TRANSPORTE</v>
          </cell>
          <cell r="W11434">
            <v>2879537</v>
          </cell>
          <cell r="AF11434" t="str">
            <v>VIRTUAL</v>
          </cell>
        </row>
        <row r="11435">
          <cell r="F11435">
            <v>1028020975</v>
          </cell>
          <cell r="H11435" t="str">
            <v>LISANDRA</v>
          </cell>
          <cell r="I11435" t="str">
            <v>BECERRA</v>
          </cell>
          <cell r="J11435" t="str">
            <v>CORCHO</v>
          </cell>
          <cell r="P11435" t="str">
            <v>ANTIOQUIA</v>
          </cell>
          <cell r="Q11435" t="str">
            <v>APARTADÓ</v>
          </cell>
          <cell r="T11435" t="str">
            <v>GESTION DE LA PRODUCCION AGRICOLA</v>
          </cell>
          <cell r="W11435">
            <v>2643645</v>
          </cell>
          <cell r="AF11435" t="str">
            <v>PRESENCIAL</v>
          </cell>
        </row>
        <row r="11436">
          <cell r="F11436">
            <v>1028041984</v>
          </cell>
          <cell r="H11436" t="str">
            <v>JUAN CARLOS</v>
          </cell>
          <cell r="I11436" t="str">
            <v>CHANTACA</v>
          </cell>
          <cell r="J11436" t="str">
            <v>GONZALEZ</v>
          </cell>
          <cell r="P11436" t="str">
            <v>ANTIOQUIA</v>
          </cell>
          <cell r="Q11436" t="str">
            <v>APARTADÓ</v>
          </cell>
          <cell r="T11436" t="str">
            <v>GESTION DE LA PRODUCCION AGRICOLA</v>
          </cell>
          <cell r="W11436">
            <v>2643645</v>
          </cell>
          <cell r="AF11436" t="str">
            <v>PRESENCIAL</v>
          </cell>
        </row>
        <row r="11437">
          <cell r="F11437">
            <v>1032437526</v>
          </cell>
          <cell r="H11437" t="str">
            <v>DIGNORY GISELLE</v>
          </cell>
          <cell r="I11437" t="str">
            <v>ARTUNDUAGA</v>
          </cell>
          <cell r="J11437" t="str">
            <v>HUERTAS</v>
          </cell>
          <cell r="P11437" t="str">
            <v>BOGOTÁ D.C.</v>
          </cell>
          <cell r="Q11437" t="str">
            <v>APARTADÓ</v>
          </cell>
          <cell r="T11437" t="str">
            <v>ANALISIS Y DESARROLLO DE SOFTWARE.</v>
          </cell>
          <cell r="W11437">
            <v>2547409</v>
          </cell>
          <cell r="AF11437" t="str">
            <v>VIRTUAL</v>
          </cell>
        </row>
        <row r="11438">
          <cell r="F11438">
            <v>1075279312</v>
          </cell>
          <cell r="H11438" t="str">
            <v>KEVIN JULIAN</v>
          </cell>
          <cell r="I11438" t="str">
            <v>FARFAN</v>
          </cell>
          <cell r="J11438" t="str">
            <v>RODRIGUEZ</v>
          </cell>
          <cell r="P11438" t="str">
            <v>BOGOTÁ D.C.</v>
          </cell>
          <cell r="Q11438" t="str">
            <v>APARTADÓ</v>
          </cell>
          <cell r="T11438" t="str">
            <v>ANALISIS Y DESARROLLO DE SOFTWARE.</v>
          </cell>
          <cell r="W11438">
            <v>2547409</v>
          </cell>
          <cell r="AF11438" t="str">
            <v>VIRTUAL</v>
          </cell>
        </row>
        <row r="11439">
          <cell r="F11439">
            <v>1033367310</v>
          </cell>
          <cell r="H11439" t="str">
            <v>AURA CRISTINA</v>
          </cell>
          <cell r="I11439" t="str">
            <v>FUENTES</v>
          </cell>
          <cell r="J11439" t="str">
            <v>CALAO</v>
          </cell>
          <cell r="P11439" t="str">
            <v>ANTIOQUIA</v>
          </cell>
          <cell r="Q11439" t="str">
            <v>APARTADÓ</v>
          </cell>
          <cell r="T11439" t="str">
            <v>IMPLEMENTACION DE INFRAESTRUCTURA DE TECNOLOGIAS DE LA INFORMACION Y LAS COMUNICACIONES.</v>
          </cell>
          <cell r="W11439">
            <v>2644025</v>
          </cell>
          <cell r="AF11439" t="str">
            <v>PRESENCIAL</v>
          </cell>
        </row>
        <row r="11440">
          <cell r="F11440">
            <v>1193458457</v>
          </cell>
          <cell r="H11440" t="str">
            <v>VALENTINA</v>
          </cell>
          <cell r="I11440" t="str">
            <v>BENAVIDES</v>
          </cell>
          <cell r="J11440" t="str">
            <v>DIAZ</v>
          </cell>
          <cell r="P11440" t="str">
            <v>VALLE DEL CAUCA</v>
          </cell>
          <cell r="Q11440" t="str">
            <v>APARTADÓ</v>
          </cell>
          <cell r="T11440" t="str">
            <v>DESARROLLO DE COLECCIONES PARA LA INDUSTRIA DE LA MODA.</v>
          </cell>
          <cell r="W11440">
            <v>2626915</v>
          </cell>
          <cell r="AF11440" t="str">
            <v>VIRTUAL</v>
          </cell>
        </row>
        <row r="11441">
          <cell r="F11441">
            <v>94150184</v>
          </cell>
          <cell r="H11441" t="str">
            <v>MAURICIO</v>
          </cell>
          <cell r="I11441" t="str">
            <v>LOAIZA</v>
          </cell>
          <cell r="J11441" t="str">
            <v>FRANCO</v>
          </cell>
          <cell r="P11441" t="str">
            <v>VALLE DEL CAUCA</v>
          </cell>
          <cell r="Q11441" t="str">
            <v>APARTADÓ</v>
          </cell>
          <cell r="T11441" t="str">
            <v>DESARROLLO DE COLECCIONES PARA LA INDUSTRIA DE LA MODA.</v>
          </cell>
          <cell r="W11441">
            <v>2721296</v>
          </cell>
          <cell r="AF11441" t="str">
            <v>VIRTUAL</v>
          </cell>
        </row>
        <row r="11442">
          <cell r="F11442">
            <v>1037668619</v>
          </cell>
          <cell r="H11442" t="str">
            <v>ELIZABETH</v>
          </cell>
          <cell r="I11442" t="str">
            <v>GOEZ</v>
          </cell>
          <cell r="J11442" t="str">
            <v>BARRIENTOS</v>
          </cell>
          <cell r="P11442" t="str">
            <v>ANTIOQUIA</v>
          </cell>
          <cell r="Q11442" t="str">
            <v>APARTADÓ</v>
          </cell>
          <cell r="T11442" t="str">
            <v>DESARROLLO DE COLECCIONES PARA LA INDUSTRIA DE LA MODA.</v>
          </cell>
          <cell r="W11442">
            <v>2721296</v>
          </cell>
          <cell r="AF11442" t="str">
            <v>VIRTUAL</v>
          </cell>
        </row>
        <row r="11443">
          <cell r="F11443">
            <v>1152470713</v>
          </cell>
          <cell r="H11443" t="str">
            <v>MILEIDY</v>
          </cell>
          <cell r="I11443" t="str">
            <v>ZAPATA</v>
          </cell>
          <cell r="J11443" t="str">
            <v>GOMEZ</v>
          </cell>
          <cell r="P11443" t="str">
            <v>ANTIOQUIA</v>
          </cell>
          <cell r="Q11443" t="str">
            <v>APARTADÓ</v>
          </cell>
          <cell r="T11443" t="str">
            <v>DESARROLLO DE COLECCIONES PARA LA INDUSTRIA DE LA MODA.</v>
          </cell>
          <cell r="W11443">
            <v>2721298</v>
          </cell>
          <cell r="AF11443" t="str">
            <v>VIRTUAL</v>
          </cell>
        </row>
        <row r="11444">
          <cell r="F11444">
            <v>1003098740</v>
          </cell>
          <cell r="H11444" t="str">
            <v>YENDIS JOHANA</v>
          </cell>
          <cell r="I11444" t="str">
            <v>OROZCO</v>
          </cell>
          <cell r="J11444" t="str">
            <v>AVILA</v>
          </cell>
          <cell r="P11444" t="str">
            <v>CÓRDOBA</v>
          </cell>
          <cell r="Q11444" t="str">
            <v>APARTADÓ</v>
          </cell>
          <cell r="T11444" t="str">
            <v>DESARROLLO DE COLECCIONES PARA LA INDUSTRIA DE LA MODA.</v>
          </cell>
          <cell r="W11444">
            <v>2977200</v>
          </cell>
          <cell r="AF11444" t="str">
            <v>VIRTUAL</v>
          </cell>
        </row>
        <row r="11445">
          <cell r="F11445">
            <v>1014178685</v>
          </cell>
          <cell r="H11445" t="str">
            <v>DERLY JASBLEIDY</v>
          </cell>
          <cell r="I11445" t="str">
            <v>VILLAMIL</v>
          </cell>
          <cell r="J11445" t="str">
            <v>PIÑEROS</v>
          </cell>
          <cell r="P11445" t="str">
            <v>SANTANDER</v>
          </cell>
          <cell r="Q11445" t="str">
            <v>APARTADÓ</v>
          </cell>
          <cell r="T11445" t="str">
            <v>DESARROLLO PUBLICITARIO</v>
          </cell>
          <cell r="W11445">
            <v>2547470</v>
          </cell>
          <cell r="AF11445" t="str">
            <v>VIRTUAL</v>
          </cell>
        </row>
        <row r="11446">
          <cell r="F11446">
            <v>1028016004</v>
          </cell>
          <cell r="H11446" t="str">
            <v>LUZ MELANIA</v>
          </cell>
          <cell r="I11446" t="str">
            <v>TORRES</v>
          </cell>
          <cell r="J11446" t="str">
            <v>BANQUETT</v>
          </cell>
          <cell r="P11446" t="str">
            <v>ANTIOQUIA</v>
          </cell>
          <cell r="Q11446" t="str">
            <v>NECOCLI</v>
          </cell>
          <cell r="T11446" t="str">
            <v>CONTABILIZACION DE OPERACIONES COMERCIALES Y FINANCIERAS.</v>
          </cell>
          <cell r="W11446">
            <v>2851382</v>
          </cell>
          <cell r="AF11446" t="str">
            <v>PRESENCIAL</v>
          </cell>
        </row>
        <row r="11447">
          <cell r="F11447">
            <v>1001153713</v>
          </cell>
          <cell r="H11447" t="str">
            <v>ANGELLY ISABEL</v>
          </cell>
          <cell r="I11447" t="str">
            <v>CORDOBA</v>
          </cell>
          <cell r="J11447" t="str">
            <v>MEDRANO</v>
          </cell>
          <cell r="P11447" t="str">
            <v>ANTIOQUIA</v>
          </cell>
          <cell r="Q11447" t="str">
            <v>APARTADÓ</v>
          </cell>
          <cell r="T11447" t="str">
            <v>ACTIVIDAD FISICA</v>
          </cell>
          <cell r="W11447">
            <v>2622581</v>
          </cell>
          <cell r="AF11447" t="str">
            <v>PRESENCIAL</v>
          </cell>
        </row>
        <row r="11448">
          <cell r="F11448">
            <v>1032177591</v>
          </cell>
          <cell r="H11448" t="str">
            <v>EVERT MANUEL</v>
          </cell>
          <cell r="I11448" t="str">
            <v>MORELO</v>
          </cell>
          <cell r="J11448" t="str">
            <v>SOTO</v>
          </cell>
          <cell r="P11448" t="str">
            <v>ANTIOQUIA</v>
          </cell>
          <cell r="Q11448" t="str">
            <v>APARTADÓ</v>
          </cell>
          <cell r="T11448" t="str">
            <v>ACTIVIDAD FISICA</v>
          </cell>
          <cell r="W11448">
            <v>2712512</v>
          </cell>
          <cell r="AF11448" t="str">
            <v>PRESENCIAL</v>
          </cell>
        </row>
        <row r="11449">
          <cell r="F11449">
            <v>39310569</v>
          </cell>
          <cell r="H11449" t="str">
            <v>GLICETH</v>
          </cell>
          <cell r="I11449" t="str">
            <v>MOYA</v>
          </cell>
          <cell r="J11449" t="str">
            <v>CUESTA</v>
          </cell>
          <cell r="P11449" t="str">
            <v>ANTIOQUIA</v>
          </cell>
          <cell r="Q11449" t="str">
            <v>TURBO</v>
          </cell>
          <cell r="T11449" t="str">
            <v>ESTIMULACION INTEGRAL EN LA PRIMERA INFANCIA</v>
          </cell>
          <cell r="W11449">
            <v>2989397</v>
          </cell>
          <cell r="AF11449" t="str">
            <v>PRESENCIAL</v>
          </cell>
        </row>
        <row r="11450">
          <cell r="F11450">
            <v>1001672487</v>
          </cell>
          <cell r="H11450" t="str">
            <v>NICOLAS</v>
          </cell>
          <cell r="I11450" t="str">
            <v>OSPINO</v>
          </cell>
          <cell r="J11450" t="str">
            <v>DIAZ</v>
          </cell>
          <cell r="P11450" t="str">
            <v>ANTIOQUIA</v>
          </cell>
          <cell r="Q11450" t="str">
            <v>APARTADÓ</v>
          </cell>
          <cell r="T11450" t="str">
            <v>GESTIÓN DE EMPRESAS AGROPECUARIAS</v>
          </cell>
          <cell r="W11450">
            <v>3169048</v>
          </cell>
          <cell r="AF11450" t="str">
            <v>PRESENCIAL</v>
          </cell>
        </row>
        <row r="11451">
          <cell r="F11451">
            <v>1027951588</v>
          </cell>
          <cell r="H11451" t="str">
            <v>JUAN ESTEBAN</v>
          </cell>
          <cell r="I11451" t="str">
            <v>PARIAS</v>
          </cell>
          <cell r="J11451" t="str">
            <v>RIVERA</v>
          </cell>
          <cell r="P11451" t="str">
            <v>ANTIOQUIA</v>
          </cell>
          <cell r="Q11451" t="str">
            <v>APARTADÓ</v>
          </cell>
          <cell r="T11451" t="str">
            <v>GESTION AGROEMPRESARIAL</v>
          </cell>
          <cell r="W11451">
            <v>3001342</v>
          </cell>
          <cell r="AF11451" t="str">
            <v>PRESENCIAL</v>
          </cell>
        </row>
        <row r="11452">
          <cell r="F11452">
            <v>43205347</v>
          </cell>
          <cell r="H11452" t="str">
            <v>PAULA ANDREA</v>
          </cell>
          <cell r="I11452" t="str">
            <v>DIOSA</v>
          </cell>
          <cell r="J11452" t="str">
            <v>BURITICA</v>
          </cell>
          <cell r="P11452" t="str">
            <v>ANTIOQUIA</v>
          </cell>
          <cell r="Q11452" t="str">
            <v>APARTADÓ</v>
          </cell>
          <cell r="T11452" t="str">
            <v>SISTEMAS TELEINFORMÁTICOS</v>
          </cell>
          <cell r="W11452">
            <v>3069910</v>
          </cell>
          <cell r="AF11452" t="str">
            <v>VIRTUAL</v>
          </cell>
        </row>
        <row r="11453">
          <cell r="F11453">
            <v>52771093</v>
          </cell>
          <cell r="H11453" t="str">
            <v>YEZEIDA DEL PILAR</v>
          </cell>
          <cell r="I11453" t="str">
            <v>URBANO</v>
          </cell>
          <cell r="J11453" t="str">
            <v>RODRIGUEZ</v>
          </cell>
          <cell r="P11453" t="str">
            <v>CALDAS</v>
          </cell>
          <cell r="Q11453" t="str">
            <v>APARTADÓ</v>
          </cell>
          <cell r="T11453" t="str">
            <v>DESARROLLO MULTIMEDIA Y WEB</v>
          </cell>
          <cell r="W11453">
            <v>2977140</v>
          </cell>
          <cell r="AF11453" t="str">
            <v>VIRTUAL</v>
          </cell>
        </row>
        <row r="11454">
          <cell r="F11454">
            <v>1028025829</v>
          </cell>
          <cell r="H11454" t="str">
            <v>ROSA ANGELICA</v>
          </cell>
          <cell r="I11454" t="str">
            <v>OZUNA</v>
          </cell>
          <cell r="J11454" t="str">
            <v>GUEVARA</v>
          </cell>
          <cell r="P11454" t="str">
            <v>ANTIOQUIA</v>
          </cell>
          <cell r="Q11454" t="str">
            <v>APARTADÓ</v>
          </cell>
          <cell r="T11454" t="str">
            <v>DESARROLLO DE MEDIOS GRAFICOS VISUALES</v>
          </cell>
          <cell r="W11454">
            <v>2924207</v>
          </cell>
          <cell r="AF11454" t="str">
            <v>PRESENCIAL</v>
          </cell>
        </row>
        <row r="11455">
          <cell r="F11455">
            <v>1037116279</v>
          </cell>
          <cell r="H11455" t="str">
            <v>SEIDY ALEJANDRA</v>
          </cell>
          <cell r="I11455" t="str">
            <v>ROMERO</v>
          </cell>
          <cell r="J11455" t="str">
            <v>MADARIAGA</v>
          </cell>
          <cell r="P11455" t="str">
            <v>ANTIOQUIA</v>
          </cell>
          <cell r="Q11455" t="str">
            <v>APARTADÓ</v>
          </cell>
          <cell r="T11455" t="str">
            <v>GESTION DE LA PRODUCCION AGRICOLA</v>
          </cell>
          <cell r="W11455">
            <v>2826366</v>
          </cell>
          <cell r="AF11455" t="str">
            <v>PRESENCIAL</v>
          </cell>
        </row>
        <row r="11456">
          <cell r="F11456">
            <v>1038799808</v>
          </cell>
          <cell r="H11456" t="str">
            <v>KATERINE VANESA</v>
          </cell>
          <cell r="I11456" t="str">
            <v>CARDONA</v>
          </cell>
          <cell r="J11456" t="str">
            <v>USUGA</v>
          </cell>
          <cell r="P11456" t="str">
            <v>ANTIOQUIA</v>
          </cell>
          <cell r="Q11456" t="str">
            <v>APARTADÓ</v>
          </cell>
          <cell r="T11456" t="str">
            <v>SERVICIO DE RECEPCION HOTELERA</v>
          </cell>
          <cell r="W11456">
            <v>2775391</v>
          </cell>
          <cell r="AF11456" t="str">
            <v>PRESENCIAL</v>
          </cell>
        </row>
        <row r="11457">
          <cell r="F11457">
            <v>1038095845</v>
          </cell>
          <cell r="H11457" t="str">
            <v>MARIA JOSE</v>
          </cell>
          <cell r="I11457" t="str">
            <v>ORTEGA</v>
          </cell>
          <cell r="J11457" t="str">
            <v>BALLESTEROS</v>
          </cell>
          <cell r="P11457" t="str">
            <v>ANTIOQUIA</v>
          </cell>
          <cell r="Q11457" t="str">
            <v>APARTADÓ</v>
          </cell>
          <cell r="T11457" t="str">
            <v>DESARROLLO DE MEDIOS GRAFICOS VISUALES</v>
          </cell>
          <cell r="W11457">
            <v>2758191</v>
          </cell>
          <cell r="AF11457" t="str">
            <v>VIRTUAL</v>
          </cell>
        </row>
        <row r="11458">
          <cell r="F11458">
            <v>31481895</v>
          </cell>
          <cell r="H11458" t="str">
            <v>SANDRA MARIA</v>
          </cell>
          <cell r="I11458" t="str">
            <v>PIEDRAHITA</v>
          </cell>
          <cell r="J11458" t="str">
            <v>ARISTIZABAL</v>
          </cell>
          <cell r="P11458" t="str">
            <v>VALLE DEL CAUCA</v>
          </cell>
          <cell r="Q11458" t="str">
            <v>APARTADÓ</v>
          </cell>
          <cell r="T11458" t="str">
            <v>DESARROLLO DE MEDIOS GRAFICOS VISUALES</v>
          </cell>
          <cell r="W11458">
            <v>2758191</v>
          </cell>
          <cell r="AF11458" t="str">
            <v>VIRTUAL</v>
          </cell>
        </row>
        <row r="11459">
          <cell r="F11459">
            <v>14796276</v>
          </cell>
          <cell r="H11459" t="str">
            <v>FRANCISCO ALBERTO</v>
          </cell>
          <cell r="I11459" t="str">
            <v>CORTES</v>
          </cell>
          <cell r="J11459" t="str">
            <v>BUSTAMANTE</v>
          </cell>
          <cell r="P11459" t="str">
            <v>VALLE DEL CAUCA</v>
          </cell>
          <cell r="Q11459" t="str">
            <v>APARTADÓ</v>
          </cell>
          <cell r="T11459" t="str">
            <v>DESARROLLO DE MEDIOS GRAFICOS VISUALES</v>
          </cell>
          <cell r="W11459">
            <v>2758191</v>
          </cell>
          <cell r="AF11459" t="str">
            <v>VIRTUAL</v>
          </cell>
        </row>
        <row r="11460">
          <cell r="F11460">
            <v>1001027510</v>
          </cell>
          <cell r="H11460" t="str">
            <v>NAIDITH</v>
          </cell>
          <cell r="I11460" t="str">
            <v>BARRERA</v>
          </cell>
          <cell r="J11460" t="str">
            <v>HERNANDEZ</v>
          </cell>
          <cell r="P11460" t="str">
            <v>ANTIOQUIA</v>
          </cell>
          <cell r="Q11460" t="str">
            <v>APARTADÓ</v>
          </cell>
          <cell r="T11460" t="str">
            <v>COORDINACION DE PROCESOS LOGISTICOS</v>
          </cell>
          <cell r="W11460">
            <v>2712472</v>
          </cell>
          <cell r="AF11460" t="str">
            <v>PRESENCIAL</v>
          </cell>
        </row>
        <row r="11461">
          <cell r="F11461">
            <v>1007562533</v>
          </cell>
          <cell r="H11461" t="str">
            <v>LIGIA</v>
          </cell>
          <cell r="I11461" t="str">
            <v>JULIO</v>
          </cell>
          <cell r="J11461" t="str">
            <v>VARGAS</v>
          </cell>
          <cell r="P11461" t="str">
            <v>ANTIOQUIA</v>
          </cell>
          <cell r="Q11461" t="str">
            <v>APARTADÓ</v>
          </cell>
          <cell r="T11461" t="str">
            <v>IMPLEMENTACION DE INFRAESTRUCTURA DE TECNOLOGIAS DE LA INFORMACION Y LAS COMUNICACIONES.</v>
          </cell>
          <cell r="W11461">
            <v>2644025</v>
          </cell>
          <cell r="AF11461" t="str">
            <v>PRESENCIAL</v>
          </cell>
        </row>
        <row r="11462">
          <cell r="F11462">
            <v>1001671587</v>
          </cell>
          <cell r="H11462" t="str">
            <v>SEBASTIAN</v>
          </cell>
          <cell r="I11462" t="str">
            <v>SERNA</v>
          </cell>
          <cell r="J11462" t="str">
            <v>MINA</v>
          </cell>
          <cell r="P11462" t="str">
            <v>ANTIOQUIA</v>
          </cell>
          <cell r="Q11462" t="str">
            <v>APARTADÓ</v>
          </cell>
          <cell r="T11462" t="str">
            <v>SUPERVISIÓN DE REDES DE DISTRIBUCIÓN DE ENERGÍA ELÉCTRICA</v>
          </cell>
          <cell r="W11462">
            <v>2620072</v>
          </cell>
          <cell r="AF11462" t="str">
            <v>PRESENCIAL</v>
          </cell>
        </row>
        <row r="11463">
          <cell r="F11463">
            <v>1028019471</v>
          </cell>
          <cell r="H11463" t="str">
            <v>VANESSA</v>
          </cell>
          <cell r="I11463" t="str">
            <v>RAMIREZ</v>
          </cell>
          <cell r="J11463" t="str">
            <v>MOSQUERA</v>
          </cell>
          <cell r="P11463" t="str">
            <v>ANTIOQUIA</v>
          </cell>
          <cell r="Q11463" t="str">
            <v>APARTADÓ</v>
          </cell>
          <cell r="T11463" t="str">
            <v>COORDINACION DE SERVICIOS HOTELEROS</v>
          </cell>
          <cell r="W11463">
            <v>2561235</v>
          </cell>
          <cell r="AF11463" t="str">
            <v>PRESENCIAL</v>
          </cell>
        </row>
        <row r="11464">
          <cell r="F11464">
            <v>1049608309</v>
          </cell>
          <cell r="H11464" t="str">
            <v>YEIMY PAOLA</v>
          </cell>
          <cell r="I11464" t="str">
            <v>CASAS</v>
          </cell>
          <cell r="J11464" t="str">
            <v>TORRES</v>
          </cell>
          <cell r="P11464" t="str">
            <v>ANTIOQUIA</v>
          </cell>
          <cell r="Q11464" t="str">
            <v>APARTADÓ</v>
          </cell>
          <cell r="T11464" t="str">
            <v>DESARROLLO DE MEDIOS GRAFICOS VISUALES</v>
          </cell>
          <cell r="W11464">
            <v>2626945</v>
          </cell>
          <cell r="AF11464" t="str">
            <v>VIRTUAL</v>
          </cell>
        </row>
        <row r="11465">
          <cell r="F11465">
            <v>1070008513</v>
          </cell>
          <cell r="H11465" t="str">
            <v>JULIANA CAROLINA</v>
          </cell>
          <cell r="I11465" t="str">
            <v>MENDOZA</v>
          </cell>
          <cell r="J11465" t="str">
            <v>BARACALDO</v>
          </cell>
          <cell r="P11465" t="str">
            <v>CUNDINAMARCA</v>
          </cell>
          <cell r="Q11465" t="str">
            <v>APARTADÓ</v>
          </cell>
          <cell r="T11465" t="str">
            <v>DESARROLLO DE COLECCIONES PARA LA INDUSTRIA DE LA MODA.</v>
          </cell>
          <cell r="W11465">
            <v>2626914</v>
          </cell>
          <cell r="AF11465" t="str">
            <v>VIRTUAL</v>
          </cell>
        </row>
        <row r="11466">
          <cell r="F11466">
            <v>1028041554</v>
          </cell>
          <cell r="H11466" t="str">
            <v>YOAN ANDRES</v>
          </cell>
          <cell r="I11466" t="str">
            <v>RODAS</v>
          </cell>
          <cell r="J11466" t="str">
            <v>ECHEVERRY</v>
          </cell>
          <cell r="P11466" t="str">
            <v>ANTIOQUIA</v>
          </cell>
          <cell r="Q11466" t="str">
            <v>APARTADÓ</v>
          </cell>
          <cell r="T11466" t="str">
            <v>GESTIÓN ADMINISTRATIVA</v>
          </cell>
          <cell r="W11466">
            <v>2620141</v>
          </cell>
          <cell r="AF11466" t="str">
            <v>PRESENCIAL</v>
          </cell>
        </row>
        <row r="11467">
          <cell r="F11467">
            <v>1027952074</v>
          </cell>
          <cell r="H11467" t="str">
            <v>DANA MARCELA</v>
          </cell>
          <cell r="I11467" t="str">
            <v>BARON</v>
          </cell>
          <cell r="J11467" t="str">
            <v>TORRES</v>
          </cell>
          <cell r="P11467" t="str">
            <v>ANTIOQUIA</v>
          </cell>
          <cell r="Q11467" t="str">
            <v>APARTADÓ</v>
          </cell>
          <cell r="T11467" t="str">
            <v>GESTIÓN ADMINISTRATIVA</v>
          </cell>
          <cell r="W11467">
            <v>2620140</v>
          </cell>
          <cell r="AF11467" t="str">
            <v>PRESENCIAL</v>
          </cell>
        </row>
        <row r="11468">
          <cell r="F11468">
            <v>1027940970</v>
          </cell>
          <cell r="H11468" t="str">
            <v>STIVIN</v>
          </cell>
          <cell r="I11468" t="str">
            <v>MACHADO</v>
          </cell>
          <cell r="J11468" t="str">
            <v>SALAS</v>
          </cell>
          <cell r="P11468" t="str">
            <v>ANTIOQUIA</v>
          </cell>
          <cell r="Q11468" t="str">
            <v>APARTADÓ</v>
          </cell>
          <cell r="T11468" t="str">
            <v>ANALISIS Y DESARROLLO DE SISTEMAS DE INFORMACION</v>
          </cell>
          <cell r="W11468">
            <v>2560698</v>
          </cell>
          <cell r="AF11468" t="str">
            <v>PRESENCIAL</v>
          </cell>
        </row>
        <row r="11469">
          <cell r="F11469">
            <v>1016091659</v>
          </cell>
          <cell r="H11469" t="str">
            <v>YEIMY TATIANA</v>
          </cell>
          <cell r="I11469" t="str">
            <v>DIAZ</v>
          </cell>
          <cell r="J11469" t="str">
            <v>BOLAÑOS</v>
          </cell>
          <cell r="P11469" t="str">
            <v>BOGOTÁ D.C.</v>
          </cell>
          <cell r="Q11469" t="str">
            <v>APARTADÓ</v>
          </cell>
          <cell r="T11469" t="str">
            <v>DESARROLLO PUBLICITARIO</v>
          </cell>
          <cell r="W11469">
            <v>2547474</v>
          </cell>
          <cell r="AF11469" t="str">
            <v>VIRTUAL</v>
          </cell>
        </row>
        <row r="11470">
          <cell r="F11470">
            <v>1001096201</v>
          </cell>
          <cell r="H11470" t="str">
            <v>MARIA CAMILA</v>
          </cell>
          <cell r="I11470" t="str">
            <v>BARRIOS</v>
          </cell>
          <cell r="J11470" t="str">
            <v>OLIVERA</v>
          </cell>
          <cell r="P11470" t="str">
            <v>BOGOTÁ D.C.</v>
          </cell>
          <cell r="Q11470" t="str">
            <v>APARTADÓ</v>
          </cell>
          <cell r="T11470" t="str">
            <v>DESARROLLO PUBLICITARIO</v>
          </cell>
          <cell r="W11470">
            <v>2547469</v>
          </cell>
          <cell r="AF11470" t="str">
            <v>VIRTUAL</v>
          </cell>
        </row>
        <row r="11471">
          <cell r="F11471">
            <v>1094249381</v>
          </cell>
          <cell r="H11471" t="str">
            <v>OMAR ENRIQUE</v>
          </cell>
          <cell r="I11471" t="str">
            <v>SOSA</v>
          </cell>
          <cell r="J11471" t="str">
            <v>CAÑAS</v>
          </cell>
          <cell r="P11471" t="str">
            <v>NORTE DE SANTANDER</v>
          </cell>
          <cell r="Q11471" t="str">
            <v>APARTADÓ</v>
          </cell>
          <cell r="T11471" t="str">
            <v>ANALISIS Y DESARROLLO DE SOFTWARE.</v>
          </cell>
          <cell r="W11471">
            <v>2547411</v>
          </cell>
          <cell r="AF11471" t="str">
            <v>VIRTUAL</v>
          </cell>
        </row>
        <row r="11472">
          <cell r="F11472">
            <v>1234988178</v>
          </cell>
          <cell r="H11472" t="str">
            <v>JUAN DAVID</v>
          </cell>
          <cell r="I11472" t="str">
            <v>PEÑUELA</v>
          </cell>
          <cell r="J11472" t="str">
            <v>ALVAREZ</v>
          </cell>
          <cell r="P11472" t="str">
            <v>ANTIOQUIA</v>
          </cell>
          <cell r="Q11472" t="str">
            <v>APARTADÓ</v>
          </cell>
          <cell r="T11472" t="str">
            <v>ANALISIS Y DESARROLLO DE SOFTWARE.</v>
          </cell>
          <cell r="W11472">
            <v>2547411</v>
          </cell>
          <cell r="AF11472" t="str">
            <v>VIRTUAL</v>
          </cell>
        </row>
        <row r="11473">
          <cell r="F11473">
            <v>1047968707</v>
          </cell>
          <cell r="H11473" t="str">
            <v>JUAN CAMILO</v>
          </cell>
          <cell r="I11473" t="str">
            <v>BLANDON</v>
          </cell>
          <cell r="J11473" t="str">
            <v>HENAO</v>
          </cell>
          <cell r="P11473" t="str">
            <v>ANTIOQUIA</v>
          </cell>
          <cell r="Q11473" t="str">
            <v>APARTADÓ</v>
          </cell>
          <cell r="T11473" t="str">
            <v>ANALISIS Y DESARROLLO DE SOFTWARE.</v>
          </cell>
          <cell r="W11473">
            <v>2547410</v>
          </cell>
          <cell r="AF11473" t="str">
            <v>VIRTUAL</v>
          </cell>
        </row>
        <row r="11474">
          <cell r="F11474">
            <v>1040352205</v>
          </cell>
          <cell r="H11474" t="str">
            <v>ERICA DANIELA</v>
          </cell>
          <cell r="I11474" t="str">
            <v>BERRIO</v>
          </cell>
          <cell r="J11474" t="str">
            <v>ALARCON</v>
          </cell>
          <cell r="P11474" t="str">
            <v>ANTIOQUIA</v>
          </cell>
          <cell r="Q11474" t="str">
            <v>CAREPA</v>
          </cell>
          <cell r="T11474" t="str">
            <v>COMERCIALIZACIÓN DE PRODUCTOS MASIVOS</v>
          </cell>
          <cell r="W11474">
            <v>2923996</v>
          </cell>
          <cell r="AF11474" t="str">
            <v>PRESENCIAL</v>
          </cell>
        </row>
        <row r="11475">
          <cell r="F11475">
            <v>1003142687</v>
          </cell>
          <cell r="H11475" t="str">
            <v>LEISDYS ESTHER</v>
          </cell>
          <cell r="I11475" t="str">
            <v>NARVAEZ</v>
          </cell>
          <cell r="J11475" t="str">
            <v>CAVADIA</v>
          </cell>
          <cell r="P11475" t="str">
            <v>ANTIOQUIA</v>
          </cell>
          <cell r="Q11475" t="str">
            <v>CAREPA</v>
          </cell>
          <cell r="T11475" t="str">
            <v>.ATENCION INTEGRAL A LA PRIMERA INFANCIA</v>
          </cell>
          <cell r="W11475">
            <v>2794004</v>
          </cell>
          <cell r="AF11475" t="str">
            <v>PRESENCIAL</v>
          </cell>
        </row>
        <row r="11476">
          <cell r="F11476">
            <v>8436918</v>
          </cell>
          <cell r="H11476" t="str">
            <v>JUAN CARLOS</v>
          </cell>
          <cell r="I11476" t="str">
            <v>CABRERA</v>
          </cell>
          <cell r="J11476" t="str">
            <v>MURILLO</v>
          </cell>
          <cell r="P11476" t="str">
            <v>ANTIOQUIA</v>
          </cell>
          <cell r="Q11476" t="str">
            <v>CHIGORODO</v>
          </cell>
          <cell r="T11476" t="str">
            <v>SISTEMAS.</v>
          </cell>
          <cell r="W11476">
            <v>2775351</v>
          </cell>
          <cell r="AF11476" t="str">
            <v>PRESENCIAL</v>
          </cell>
        </row>
        <row r="11477">
          <cell r="F11477">
            <v>1001594559</v>
          </cell>
          <cell r="H11477" t="str">
            <v>CLAUDIA LILIANA</v>
          </cell>
          <cell r="I11477" t="str">
            <v>MERCADO</v>
          </cell>
          <cell r="J11477" t="str">
            <v>BERRIO</v>
          </cell>
          <cell r="P11477" t="str">
            <v>ANTIOQUIA</v>
          </cell>
          <cell r="Q11477" t="str">
            <v>NECOCLI</v>
          </cell>
          <cell r="T11477" t="str">
            <v>SERVICIOS FARMACEUTICOS</v>
          </cell>
          <cell r="W11477">
            <v>2923976</v>
          </cell>
          <cell r="AF11477" t="str">
            <v>PRESENCIAL</v>
          </cell>
        </row>
        <row r="11478">
          <cell r="F11478">
            <v>1040350945</v>
          </cell>
          <cell r="H11478" t="str">
            <v>CLEVI ERLEIS</v>
          </cell>
          <cell r="I11478" t="str">
            <v>PEREZ</v>
          </cell>
          <cell r="J11478" t="str">
            <v>FLOREZ</v>
          </cell>
          <cell r="P11478" t="str">
            <v>ANTIOQUIA</v>
          </cell>
          <cell r="Q11478" t="str">
            <v>CAREPA</v>
          </cell>
          <cell r="T11478" t="str">
            <v>PRODUCCION AGROPECUARIA</v>
          </cell>
          <cell r="W11478">
            <v>2822839</v>
          </cell>
          <cell r="AF11478" t="str">
            <v>PRESENCIAL</v>
          </cell>
        </row>
        <row r="11479">
          <cell r="F11479">
            <v>1070922374</v>
          </cell>
          <cell r="H11479" t="str">
            <v>GINELA</v>
          </cell>
          <cell r="I11479" t="str">
            <v>OCAMPO</v>
          </cell>
          <cell r="J11479" t="str">
            <v>GARCIA</v>
          </cell>
          <cell r="P11479" t="str">
            <v>BOGOTÁ D.C.</v>
          </cell>
          <cell r="Q11479" t="str">
            <v>APARTADÓ</v>
          </cell>
          <cell r="T11479" t="str">
            <v>GESTION INTEGRAL DEL TRANSPORTE</v>
          </cell>
          <cell r="W11479">
            <v>2879537</v>
          </cell>
          <cell r="AF11479" t="str">
            <v>VIRTUAL</v>
          </cell>
        </row>
        <row r="11480">
          <cell r="F11480">
            <v>1067956467</v>
          </cell>
          <cell r="H11480" t="str">
            <v>JESUS ALBERTO</v>
          </cell>
          <cell r="I11480" t="str">
            <v>CASTRO</v>
          </cell>
          <cell r="J11480" t="str">
            <v>BOHORQUEZ</v>
          </cell>
          <cell r="P11480" t="str">
            <v>CÓRDOBA</v>
          </cell>
          <cell r="Q11480" t="str">
            <v>APARTADÓ</v>
          </cell>
          <cell r="T11480" t="str">
            <v>GESTION AGROEMPRESARIAL</v>
          </cell>
          <cell r="W11480">
            <v>3118539</v>
          </cell>
          <cell r="AF11480" t="str">
            <v>VIRTUAL</v>
          </cell>
        </row>
        <row r="11481">
          <cell r="F11481">
            <v>1002087665</v>
          </cell>
          <cell r="H11481" t="str">
            <v>MOISES</v>
          </cell>
          <cell r="I11481" t="str">
            <v>MACHADO</v>
          </cell>
          <cell r="J11481" t="str">
            <v>ARROYO</v>
          </cell>
          <cell r="P11481" t="str">
            <v>ANTIOQUIA</v>
          </cell>
          <cell r="Q11481" t="str">
            <v>APARTADÓ</v>
          </cell>
          <cell r="T11481" t="str">
            <v>GESTION DE LA PRODUCCION AGRICOLA</v>
          </cell>
          <cell r="W11481">
            <v>2561110</v>
          </cell>
          <cell r="AF11481" t="str">
            <v>PRESENCIAL</v>
          </cell>
        </row>
        <row r="11482">
          <cell r="F11482">
            <v>1052386789</v>
          </cell>
          <cell r="H11482" t="str">
            <v>EDWIN GONZALO</v>
          </cell>
          <cell r="I11482" t="str">
            <v>VILLAMARIN</v>
          </cell>
          <cell r="J11482" t="str">
            <v>BECERRA</v>
          </cell>
          <cell r="P11482" t="str">
            <v>BOYACÁ</v>
          </cell>
          <cell r="Q11482" t="str">
            <v>APARTADÓ</v>
          </cell>
          <cell r="T11482" t="str">
            <v>ANALISIS Y DESARROLLO DE SOFTWARE.</v>
          </cell>
          <cell r="W11482">
            <v>2547409</v>
          </cell>
          <cell r="AF11482" t="str">
            <v>VIRTUAL</v>
          </cell>
        </row>
        <row r="11483">
          <cell r="F11483">
            <v>1052415755</v>
          </cell>
          <cell r="H11483" t="str">
            <v>JUAN CAMILO</v>
          </cell>
          <cell r="I11483" t="str">
            <v>RODRIGUEZ</v>
          </cell>
          <cell r="J11483" t="str">
            <v>MILLAN</v>
          </cell>
          <cell r="P11483" t="str">
            <v>BOYACÁ</v>
          </cell>
          <cell r="Q11483" t="str">
            <v>APARTADÓ</v>
          </cell>
          <cell r="T11483" t="str">
            <v>ANALISIS Y DESARROLLO DE SOFTWARE.</v>
          </cell>
          <cell r="W11483">
            <v>2977479</v>
          </cell>
          <cell r="AF11483" t="str">
            <v>VIRTUAL</v>
          </cell>
        </row>
        <row r="11484">
          <cell r="F11484">
            <v>1033818409</v>
          </cell>
          <cell r="H11484" t="str">
            <v>JUAN CARLOS</v>
          </cell>
          <cell r="I11484" t="str">
            <v>LOZANO</v>
          </cell>
          <cell r="J11484" t="str">
            <v>VALBUENA</v>
          </cell>
          <cell r="P11484" t="str">
            <v>BOGOTÁ D.C.</v>
          </cell>
          <cell r="Q11484" t="str">
            <v>APARTADÓ</v>
          </cell>
          <cell r="T11484" t="str">
            <v>DESARROLLO DE MEDIOS GRAFICOS VISUALES</v>
          </cell>
          <cell r="W11484">
            <v>2758193</v>
          </cell>
          <cell r="AF11484" t="str">
            <v>VIRTUAL</v>
          </cell>
        </row>
        <row r="11485">
          <cell r="F11485">
            <v>1045498917</v>
          </cell>
          <cell r="H11485" t="str">
            <v>ANA MARIA</v>
          </cell>
          <cell r="I11485" t="str">
            <v>BATISTA</v>
          </cell>
          <cell r="J11485" t="str">
            <v>CORTES</v>
          </cell>
          <cell r="P11485" t="str">
            <v>ANTIOQUIA</v>
          </cell>
          <cell r="Q11485" t="str">
            <v>APARTADÓ</v>
          </cell>
          <cell r="T11485" t="str">
            <v>COORDINACION DE SERVICIOS HOTELEROS</v>
          </cell>
          <cell r="W11485">
            <v>2561235</v>
          </cell>
          <cell r="AF11485" t="str">
            <v>PRESENCIAL</v>
          </cell>
        </row>
        <row r="11486">
          <cell r="F11486">
            <v>1002035278</v>
          </cell>
          <cell r="H11486" t="str">
            <v>DAVINSON ARMANDO</v>
          </cell>
          <cell r="I11486" t="str">
            <v>VILLAMIZAR</v>
          </cell>
          <cell r="J11486" t="str">
            <v>GOMEZ</v>
          </cell>
          <cell r="P11486" t="str">
            <v>BOGOTÁ D.C.</v>
          </cell>
          <cell r="Q11486" t="str">
            <v>APARTADÓ</v>
          </cell>
          <cell r="T11486" t="str">
            <v>DESARROLLO MULTIMEDIA Y WEB</v>
          </cell>
          <cell r="W11486">
            <v>2977140</v>
          </cell>
          <cell r="AF11486" t="str">
            <v>VIRTUAL</v>
          </cell>
        </row>
        <row r="11487">
          <cell r="F11487">
            <v>1098803286</v>
          </cell>
          <cell r="H11487" t="str">
            <v>DAYRA ALEJANDRA</v>
          </cell>
          <cell r="I11487" t="str">
            <v>MEDINA</v>
          </cell>
          <cell r="J11487" t="str">
            <v>BECERRA</v>
          </cell>
          <cell r="P11487" t="str">
            <v>SANTANDER</v>
          </cell>
          <cell r="Q11487" t="str">
            <v>APARTADÓ</v>
          </cell>
          <cell r="T11487" t="str">
            <v>DESARROLLO DE COLECCIONES PARA LA INDUSTRIA DE LA MODA.</v>
          </cell>
          <cell r="W11487">
            <v>2626915</v>
          </cell>
          <cell r="AF11487" t="str">
            <v>VIRTUAL</v>
          </cell>
        </row>
        <row r="11488">
          <cell r="F11488">
            <v>1003842594</v>
          </cell>
          <cell r="H11488" t="str">
            <v>KAREN DAYANA</v>
          </cell>
          <cell r="I11488" t="str">
            <v>CRUZ</v>
          </cell>
          <cell r="J11488" t="str">
            <v>GALINDO</v>
          </cell>
          <cell r="P11488" t="str">
            <v>CUNDINAMARCA</v>
          </cell>
          <cell r="Q11488" t="str">
            <v>APARTADÓ</v>
          </cell>
          <cell r="T11488" t="str">
            <v>DESARROLLO DE COLECCIONES PARA LA INDUSTRIA DE LA MODA.</v>
          </cell>
          <cell r="W11488">
            <v>2626915</v>
          </cell>
          <cell r="AF11488" t="str">
            <v>VIRTUAL</v>
          </cell>
        </row>
        <row r="11489">
          <cell r="F11489">
            <v>1069746641</v>
          </cell>
          <cell r="H11489" t="str">
            <v>KATERIN JULIETH</v>
          </cell>
          <cell r="I11489" t="str">
            <v>FONSECA</v>
          </cell>
          <cell r="J11489" t="str">
            <v>GUZMAN</v>
          </cell>
          <cell r="P11489" t="str">
            <v>CUNDINAMARCA</v>
          </cell>
          <cell r="Q11489" t="str">
            <v>APARTADÓ</v>
          </cell>
          <cell r="T11489" t="str">
            <v>DESARROLLO DE COLECCIONES PARA LA INDUSTRIA DE LA MODA.</v>
          </cell>
          <cell r="W11489">
            <v>2721297</v>
          </cell>
          <cell r="AF11489" t="str">
            <v>VIRTUAL</v>
          </cell>
        </row>
        <row r="11490">
          <cell r="F11490">
            <v>63542349</v>
          </cell>
          <cell r="H11490" t="str">
            <v>LUDIS ETIANIS</v>
          </cell>
          <cell r="I11490" t="str">
            <v>MONTERO</v>
          </cell>
          <cell r="J11490" t="str">
            <v>BERMUDEZ</v>
          </cell>
          <cell r="P11490" t="str">
            <v>SANTANDER</v>
          </cell>
          <cell r="Q11490" t="str">
            <v>APARTADÓ</v>
          </cell>
          <cell r="T11490" t="str">
            <v>DESARROLLO DE COLECCIONES PARA LA INDUSTRIA DE LA MODA.</v>
          </cell>
          <cell r="W11490">
            <v>2721297</v>
          </cell>
          <cell r="AF11490" t="str">
            <v>VIRTUAL</v>
          </cell>
        </row>
        <row r="11491">
          <cell r="F11491">
            <v>1048942868</v>
          </cell>
          <cell r="H11491" t="str">
            <v>CARMEN PATRICIA</v>
          </cell>
          <cell r="I11491" t="str">
            <v>ALTAHONA</v>
          </cell>
          <cell r="J11491" t="str">
            <v>MARTINEZ</v>
          </cell>
          <cell r="P11491" t="str">
            <v>BOLÍVAR</v>
          </cell>
          <cell r="Q11491" t="str">
            <v>APARTADÓ</v>
          </cell>
          <cell r="T11491" t="str">
            <v>DESARROLLO DE COLECCIONES PARA LA INDUSTRIA DE LA MODA.</v>
          </cell>
          <cell r="W11491">
            <v>2721298</v>
          </cell>
          <cell r="AF11491" t="str">
            <v>VIRTUAL</v>
          </cell>
        </row>
        <row r="11492">
          <cell r="F11492">
            <v>1038412919</v>
          </cell>
          <cell r="H11492" t="str">
            <v>LUZ ADRIANA</v>
          </cell>
          <cell r="I11492" t="str">
            <v>GIRALDO</v>
          </cell>
          <cell r="J11492" t="str">
            <v>JARAMILLO</v>
          </cell>
          <cell r="P11492" t="str">
            <v>ANTIOQUIA</v>
          </cell>
          <cell r="Q11492" t="str">
            <v>APARTADÓ</v>
          </cell>
          <cell r="T11492" t="str">
            <v>DESARROLLO DE COLECCIONES PARA LA INDUSTRIA DE LA MODA.</v>
          </cell>
          <cell r="W11492">
            <v>2977200</v>
          </cell>
          <cell r="AF11492" t="str">
            <v>VIRTUAL</v>
          </cell>
        </row>
        <row r="11493">
          <cell r="F11493">
            <v>1005935973</v>
          </cell>
          <cell r="H11493" t="str">
            <v>MICHELL DAYANNA</v>
          </cell>
          <cell r="I11493" t="str">
            <v>MONDRAGON</v>
          </cell>
          <cell r="J11493" t="str">
            <v>GONZALEZ</v>
          </cell>
          <cell r="P11493" t="str">
            <v>VALLE DEL CAUCA</v>
          </cell>
          <cell r="Q11493" t="str">
            <v>APARTADÓ</v>
          </cell>
          <cell r="T11493" t="str">
            <v>DESARROLLO DE COLECCIONES PARA LA INDUSTRIA DE LA MODA.</v>
          </cell>
          <cell r="W11493">
            <v>3070157</v>
          </cell>
          <cell r="AF11493" t="str">
            <v>VIRTUAL</v>
          </cell>
        </row>
        <row r="11494">
          <cell r="F11494">
            <v>1005701326</v>
          </cell>
          <cell r="H11494" t="str">
            <v>JUANA VALENTINA</v>
          </cell>
          <cell r="I11494" t="str">
            <v>RODRIGUEZ</v>
          </cell>
          <cell r="J11494" t="str">
            <v>VILLEGAS</v>
          </cell>
          <cell r="P11494" t="str">
            <v>TOLIMA</v>
          </cell>
          <cell r="Q11494" t="str">
            <v>APARTADÓ</v>
          </cell>
          <cell r="T11494" t="str">
            <v>SERVICIOS Y OPERACIONES MICROFINANCIERAS</v>
          </cell>
          <cell r="W11494">
            <v>2834712</v>
          </cell>
          <cell r="AF11494" t="str">
            <v>VIRTUAL</v>
          </cell>
        </row>
        <row r="11495">
          <cell r="F11495">
            <v>1085247982</v>
          </cell>
          <cell r="H11495" t="str">
            <v>FLORA ANABEL</v>
          </cell>
          <cell r="I11495" t="str">
            <v>ANDRADE</v>
          </cell>
          <cell r="J11495" t="str">
            <v>BOTINA</v>
          </cell>
          <cell r="P11495" t="str">
            <v>NARIÑO</v>
          </cell>
          <cell r="Q11495" t="str">
            <v>APARTADÓ</v>
          </cell>
          <cell r="T11495" t="str">
            <v>DESARROLLO PUBLICITARIO</v>
          </cell>
          <cell r="W11495">
            <v>2547470</v>
          </cell>
          <cell r="AF11495" t="str">
            <v>VIRTUAL</v>
          </cell>
        </row>
        <row r="11496">
          <cell r="F11496">
            <v>1113363363</v>
          </cell>
          <cell r="H11496" t="str">
            <v>DIEGO ALEXANDER</v>
          </cell>
          <cell r="I11496" t="str">
            <v>PAZ</v>
          </cell>
          <cell r="J11496" t="str">
            <v>GRUESO</v>
          </cell>
          <cell r="P11496" t="str">
            <v>VALLE DEL CAUCA</v>
          </cell>
          <cell r="Q11496" t="str">
            <v>APARTADÓ</v>
          </cell>
          <cell r="T11496" t="str">
            <v>DESARROLLO PUBLICITARIO</v>
          </cell>
          <cell r="W11496">
            <v>2547473</v>
          </cell>
          <cell r="AF11496" t="str">
            <v>VIRTUAL</v>
          </cell>
        </row>
        <row r="11497">
          <cell r="F11497">
            <v>8773862</v>
          </cell>
          <cell r="H11497" t="str">
            <v>OSVALDO</v>
          </cell>
          <cell r="I11497" t="str">
            <v>OTERO</v>
          </cell>
          <cell r="J11497" t="str">
            <v>CASTILLO</v>
          </cell>
          <cell r="P11497" t="str">
            <v>ATLÁNTICO</v>
          </cell>
          <cell r="Q11497" t="str">
            <v>APARTADÓ</v>
          </cell>
          <cell r="T11497" t="str">
            <v>DESARROLLO PUBLICITARIO</v>
          </cell>
          <cell r="W11497">
            <v>2547474</v>
          </cell>
          <cell r="AF11497" t="str">
            <v>VIRTUAL</v>
          </cell>
        </row>
        <row r="11498">
          <cell r="F11498">
            <v>1025322083</v>
          </cell>
          <cell r="H11498" t="str">
            <v>VALERIA</v>
          </cell>
          <cell r="I11498" t="str">
            <v>RAMIREZ</v>
          </cell>
          <cell r="J11498" t="str">
            <v>GONZALEZ</v>
          </cell>
          <cell r="P11498" t="str">
            <v>BOGOTÁ D.C.</v>
          </cell>
          <cell r="Q11498" t="str">
            <v>APARTADÓ</v>
          </cell>
          <cell r="T11498" t="str">
            <v>DESARROLLO PUBLICITARIO</v>
          </cell>
          <cell r="W11498">
            <v>2547474</v>
          </cell>
          <cell r="AF11498" t="str">
            <v>VIRTUAL</v>
          </cell>
        </row>
        <row r="11499">
          <cell r="F11499">
            <v>1045508884</v>
          </cell>
          <cell r="H11499" t="str">
            <v>YINA PAOLA</v>
          </cell>
          <cell r="I11499" t="str">
            <v>OSPINA</v>
          </cell>
          <cell r="J11499" t="str">
            <v>ANGARITA</v>
          </cell>
          <cell r="P11499" t="str">
            <v>ANTIOQUIA</v>
          </cell>
          <cell r="Q11499" t="str">
            <v>TURBO</v>
          </cell>
          <cell r="T11499" t="str">
            <v>ESTIMULACION INTEGRAL EN LA PRIMERA INFANCIA</v>
          </cell>
          <cell r="W11499">
            <v>2989397</v>
          </cell>
          <cell r="AF11499" t="str">
            <v>PRESENCIAL</v>
          </cell>
        </row>
        <row r="11500">
          <cell r="F11500">
            <v>1001024633</v>
          </cell>
          <cell r="H11500" t="str">
            <v>LUIS MANUEL</v>
          </cell>
          <cell r="I11500" t="str">
            <v>PERSI</v>
          </cell>
          <cell r="J11500" t="str">
            <v>BELEÑO</v>
          </cell>
          <cell r="P11500" t="str">
            <v>ANTIOQUIA</v>
          </cell>
          <cell r="Q11500" t="str">
            <v>APARTADÓ</v>
          </cell>
          <cell r="T11500" t="str">
            <v>COORDINACION DE PROCESOS LOGISTICOS</v>
          </cell>
          <cell r="W11500">
            <v>2561239</v>
          </cell>
          <cell r="AF11500" t="str">
            <v>PRESENCIAL</v>
          </cell>
        </row>
        <row r="11501">
          <cell r="F11501">
            <v>1071838619</v>
          </cell>
          <cell r="H11501" t="str">
            <v>BREYNER ALEXIS</v>
          </cell>
          <cell r="I11501" t="str">
            <v>RODRIGUEZ</v>
          </cell>
          <cell r="J11501" t="str">
            <v>RODRIGUEZ</v>
          </cell>
          <cell r="P11501" t="str">
            <v>CUNDINAMARCA</v>
          </cell>
          <cell r="Q11501" t="str">
            <v>APARTADÓ</v>
          </cell>
          <cell r="T11501" t="str">
            <v>PROYECTOS AGROPECUARIOS.</v>
          </cell>
          <cell r="W11501">
            <v>2834628</v>
          </cell>
          <cell r="AF11501" t="str">
            <v>VIRTUAL</v>
          </cell>
        </row>
        <row r="11502">
          <cell r="F11502">
            <v>1001670401</v>
          </cell>
          <cell r="H11502" t="str">
            <v>YESICA</v>
          </cell>
          <cell r="I11502" t="str">
            <v>IBARGUEN</v>
          </cell>
          <cell r="J11502" t="str">
            <v>ABADIA</v>
          </cell>
          <cell r="P11502" t="str">
            <v>ANTIOQUIA</v>
          </cell>
          <cell r="Q11502" t="str">
            <v>APARTADÓ</v>
          </cell>
          <cell r="T11502" t="str">
            <v>MANTENIMIENTO DE EQUIPOS DE AIRE ACONDICIONADO Y REFRIGERACION</v>
          </cell>
          <cell r="W11502">
            <v>2775373</v>
          </cell>
          <cell r="AF11502" t="str">
            <v>PRESENCIAL</v>
          </cell>
        </row>
        <row r="11503">
          <cell r="F11503">
            <v>1027998751</v>
          </cell>
          <cell r="H11503" t="str">
            <v>LUIS EDUARDO</v>
          </cell>
          <cell r="I11503" t="str">
            <v>ESPITIA</v>
          </cell>
          <cell r="J11503" t="str">
            <v>CHIMA</v>
          </cell>
          <cell r="P11503" t="str">
            <v>ANTIOQUIA</v>
          </cell>
          <cell r="Q11503" t="str">
            <v>APARTADÓ</v>
          </cell>
          <cell r="T11503" t="str">
            <v>GESTIÓN ADMINISTRATIVA</v>
          </cell>
          <cell r="W11503">
            <v>3169189</v>
          </cell>
          <cell r="AF11503" t="str">
            <v>PRESENCIAL</v>
          </cell>
        </row>
        <row r="11504">
          <cell r="F11504">
            <v>1049612963</v>
          </cell>
          <cell r="H11504" t="str">
            <v>JHON ALEXANDER</v>
          </cell>
          <cell r="I11504" t="str">
            <v>GUTIERREZ</v>
          </cell>
          <cell r="J11504" t="str">
            <v>HERNANDEZ</v>
          </cell>
          <cell r="P11504" t="str">
            <v>BOYACÁ</v>
          </cell>
          <cell r="Q11504" t="str">
            <v>APARTADÓ</v>
          </cell>
          <cell r="T11504" t="str">
            <v>ANALISIS Y DESARROLLO DE SOFTWARE.</v>
          </cell>
          <cell r="W11504">
            <v>3070128</v>
          </cell>
          <cell r="AF11504" t="str">
            <v>VIRTUAL</v>
          </cell>
        </row>
        <row r="11505">
          <cell r="F11505">
            <v>1116284463</v>
          </cell>
          <cell r="H11505" t="str">
            <v>MARIA JOSE</v>
          </cell>
          <cell r="I11505" t="str">
            <v>SAITIS</v>
          </cell>
          <cell r="J11505" t="str">
            <v>CHICA</v>
          </cell>
          <cell r="P11505" t="str">
            <v>ANTIOQUIA</v>
          </cell>
          <cell r="Q11505" t="str">
            <v>APARTADÓ</v>
          </cell>
          <cell r="T11505" t="str">
            <v>DESARROLLO DE MEDIOS GRAFICOS VISUALES</v>
          </cell>
          <cell r="W11505">
            <v>2977231</v>
          </cell>
          <cell r="AF11505" t="str">
            <v>VIRTUAL</v>
          </cell>
        </row>
        <row r="11506">
          <cell r="F11506">
            <v>1002307052</v>
          </cell>
          <cell r="H11506" t="str">
            <v>MARIA ALEJANDRA</v>
          </cell>
          <cell r="I11506" t="str">
            <v>OROZCO</v>
          </cell>
          <cell r="J11506" t="str">
            <v>BERRIO</v>
          </cell>
          <cell r="P11506" t="str">
            <v>ATLÁNTICO</v>
          </cell>
          <cell r="Q11506" t="str">
            <v>APARTADÓ</v>
          </cell>
          <cell r="T11506" t="str">
            <v>SERVICIOS Y OPERACIONES MICROFINANCIERAS</v>
          </cell>
          <cell r="W11506">
            <v>2834712</v>
          </cell>
          <cell r="AF11506" t="str">
            <v>VIRTUAL</v>
          </cell>
        </row>
        <row r="11507">
          <cell r="F11507">
            <v>1027954143</v>
          </cell>
          <cell r="H11507" t="str">
            <v>ESTEFANY</v>
          </cell>
          <cell r="I11507" t="str">
            <v>RODRIGUEZ</v>
          </cell>
          <cell r="J11507" t="str">
            <v>LOPEZ</v>
          </cell>
          <cell r="P11507" t="str">
            <v>ANTIOQUIA</v>
          </cell>
          <cell r="Q11507" t="str">
            <v>APARTADÓ</v>
          </cell>
          <cell r="T11507" t="str">
            <v>GESTION CONTABLE Y DE INFORMACION FINANCIERA</v>
          </cell>
          <cell r="W11507">
            <v>2712555</v>
          </cell>
          <cell r="AF11507" t="str">
            <v>PRESENCIAL</v>
          </cell>
        </row>
        <row r="11508">
          <cell r="F11508">
            <v>1028011177</v>
          </cell>
          <cell r="H11508" t="str">
            <v>BERNNY</v>
          </cell>
          <cell r="I11508" t="str">
            <v>DORIA</v>
          </cell>
          <cell r="J11508" t="str">
            <v>GARCIA</v>
          </cell>
          <cell r="P11508" t="str">
            <v>ANTIOQUIA</v>
          </cell>
          <cell r="Q11508" t="str">
            <v>APARTADÓ</v>
          </cell>
          <cell r="T11508" t="str">
            <v>ACTIVIDAD FISICA</v>
          </cell>
          <cell r="W11508">
            <v>2712512</v>
          </cell>
          <cell r="AF11508" t="str">
            <v>PRESENCIAL</v>
          </cell>
        </row>
        <row r="11509">
          <cell r="F11509">
            <v>1001592341</v>
          </cell>
          <cell r="H11509" t="str">
            <v>ELIS JOHANA</v>
          </cell>
          <cell r="I11509" t="str">
            <v>JULIO</v>
          </cell>
          <cell r="J11509" t="str">
            <v>REYES</v>
          </cell>
          <cell r="P11509" t="str">
            <v>ANTIOQUIA</v>
          </cell>
          <cell r="Q11509" t="str">
            <v>APARTADÓ</v>
          </cell>
          <cell r="T11509" t="str">
            <v>IMPLEMENTACION DE INFRAESTRUCTURA DE TECNOLOGIAS DE LA INFORMACION Y LAS COMUNICACIONES.</v>
          </cell>
          <cell r="W11509">
            <v>2659957</v>
          </cell>
          <cell r="AF11509" t="str">
            <v>PRESENCIAL</v>
          </cell>
        </row>
        <row r="11510">
          <cell r="F11510">
            <v>1037120306</v>
          </cell>
          <cell r="H11510" t="str">
            <v>YAIRA LUZ</v>
          </cell>
          <cell r="I11510" t="str">
            <v>CALDERIN</v>
          </cell>
          <cell r="J11510" t="str">
            <v>FLOREZ</v>
          </cell>
          <cell r="P11510" t="str">
            <v>ANTIOQUIA</v>
          </cell>
          <cell r="Q11510" t="str">
            <v>APARTADÓ</v>
          </cell>
          <cell r="T11510" t="str">
            <v>ACTIVIDAD FISICA</v>
          </cell>
          <cell r="W11510">
            <v>2620135</v>
          </cell>
          <cell r="AF11510" t="str">
            <v>PRESENCIAL</v>
          </cell>
        </row>
        <row r="11511">
          <cell r="F11511">
            <v>1001030074</v>
          </cell>
          <cell r="H11511" t="str">
            <v>AURY YULLISSA</v>
          </cell>
          <cell r="I11511" t="str">
            <v>CAMPO</v>
          </cell>
          <cell r="J11511" t="str">
            <v>CAUSIL</v>
          </cell>
          <cell r="P11511" t="str">
            <v>ANTIOQUIA</v>
          </cell>
          <cell r="Q11511" t="str">
            <v>APARTADÓ</v>
          </cell>
          <cell r="T11511" t="str">
            <v>GESTION CONTABLE Y DE INFORMACION FINANCIERA</v>
          </cell>
          <cell r="W11511">
            <v>2561257</v>
          </cell>
          <cell r="AF11511" t="str">
            <v>PRESENCIAL</v>
          </cell>
        </row>
        <row r="11512">
          <cell r="F11512">
            <v>1027947464</v>
          </cell>
          <cell r="H11512" t="str">
            <v>NATALIA</v>
          </cell>
          <cell r="I11512" t="str">
            <v>VARELA</v>
          </cell>
          <cell r="J11512" t="str">
            <v>MONTERROSA</v>
          </cell>
          <cell r="P11512" t="str">
            <v>ANTIOQUIA</v>
          </cell>
          <cell r="Q11512" t="str">
            <v>APARTADÓ</v>
          </cell>
          <cell r="T11512" t="str">
            <v>GESTION CONTABLE Y DE INFORMACION FINANCIERA</v>
          </cell>
          <cell r="W11512">
            <v>2561257</v>
          </cell>
          <cell r="AF11512" t="str">
            <v>PRESENCIAL</v>
          </cell>
        </row>
        <row r="11513">
          <cell r="F11513">
            <v>1001588988</v>
          </cell>
          <cell r="H11513" t="str">
            <v>DEXTER</v>
          </cell>
          <cell r="I11513" t="str">
            <v>GARCES</v>
          </cell>
          <cell r="J11513" t="str">
            <v>DIAZ</v>
          </cell>
          <cell r="P11513" t="str">
            <v>ANTIOQUIA</v>
          </cell>
          <cell r="Q11513" t="str">
            <v>APARTADÓ</v>
          </cell>
          <cell r="T11513" t="str">
            <v>SUPERVISIÓN DE REDES DE DISTRIBUCIÓN DE ENERGÍA ELÉCTRICA</v>
          </cell>
          <cell r="W11513">
            <v>2561148</v>
          </cell>
          <cell r="AF11513" t="str">
            <v>PRESENCIAL</v>
          </cell>
        </row>
        <row r="11514">
          <cell r="F11514">
            <v>1012372204</v>
          </cell>
          <cell r="H11514" t="str">
            <v>JOHN JAIRO</v>
          </cell>
          <cell r="I11514" t="str">
            <v>ARIZA</v>
          </cell>
          <cell r="J11514" t="str">
            <v>GOMEZ</v>
          </cell>
          <cell r="P11514" t="str">
            <v>BOGOTÁ D.C.</v>
          </cell>
          <cell r="Q11514" t="str">
            <v>APARTADÓ</v>
          </cell>
          <cell r="T11514" t="str">
            <v>DESARROLLO DE MEDIOS GRAFICOS VISUALES</v>
          </cell>
          <cell r="W11514">
            <v>2626945</v>
          </cell>
          <cell r="AF11514" t="str">
            <v>VIRTUAL</v>
          </cell>
        </row>
        <row r="11515">
          <cell r="F11515">
            <v>1093741768</v>
          </cell>
          <cell r="H11515" t="str">
            <v>JULIA ANDREA</v>
          </cell>
          <cell r="I11515" t="str">
            <v>ROJAS</v>
          </cell>
          <cell r="J11515" t="str">
            <v>ORTEGA</v>
          </cell>
          <cell r="P11515" t="str">
            <v>BOGOTÁ D.C.</v>
          </cell>
          <cell r="Q11515" t="str">
            <v>APARTADÓ</v>
          </cell>
          <cell r="T11515" t="str">
            <v>DESARROLLO DE COLECCIONES PARA LA INDUSTRIA DE LA MODA.</v>
          </cell>
          <cell r="W11515">
            <v>2626914</v>
          </cell>
          <cell r="AF11515" t="str">
            <v>VIRTUAL</v>
          </cell>
        </row>
        <row r="11516">
          <cell r="F11516">
            <v>1070610399</v>
          </cell>
          <cell r="H11516" t="str">
            <v>MARISOL</v>
          </cell>
          <cell r="I11516" t="str">
            <v>ARIZA</v>
          </cell>
          <cell r="J11516" t="str">
            <v>MORALES</v>
          </cell>
          <cell r="P11516" t="str">
            <v>CUNDINAMARCA</v>
          </cell>
          <cell r="Q11516" t="str">
            <v>APARTADÓ</v>
          </cell>
          <cell r="T11516" t="str">
            <v>DESARROLLO DE COLECCIONES PARA LA INDUSTRIA DE LA MODA.</v>
          </cell>
          <cell r="W11516">
            <v>2626914</v>
          </cell>
          <cell r="AF11516" t="str">
            <v>VIRTUAL</v>
          </cell>
        </row>
        <row r="11517">
          <cell r="F11517">
            <v>1007898762</v>
          </cell>
          <cell r="H11517" t="str">
            <v>LAURA VANESSA</v>
          </cell>
          <cell r="I11517" t="str">
            <v>MURILLO</v>
          </cell>
          <cell r="J11517" t="str">
            <v>GIRALDO</v>
          </cell>
          <cell r="P11517" t="str">
            <v>ANTIOQUIA</v>
          </cell>
          <cell r="Q11517" t="str">
            <v>APARTADÓ</v>
          </cell>
          <cell r="T11517" t="str">
            <v>GESTION DE TESORERIA Y RECURSOS FINANCIEROS</v>
          </cell>
          <cell r="W11517">
            <v>2620147</v>
          </cell>
          <cell r="AF11517" t="str">
            <v>PRESENCIAL</v>
          </cell>
        </row>
        <row r="11518">
          <cell r="F11518">
            <v>1028019000</v>
          </cell>
          <cell r="H11518" t="str">
            <v>YEIMIS PAOLA</v>
          </cell>
          <cell r="I11518" t="str">
            <v>HERRERA</v>
          </cell>
          <cell r="J11518" t="str">
            <v>SARMIENTO</v>
          </cell>
          <cell r="P11518" t="str">
            <v>ANTIOQUIA</v>
          </cell>
          <cell r="Q11518" t="str">
            <v>APARTADÓ</v>
          </cell>
          <cell r="T11518" t="str">
            <v>GESTIÓN ADMINISTRATIVA</v>
          </cell>
          <cell r="W11518">
            <v>2620141</v>
          </cell>
          <cell r="AF11518" t="str">
            <v>PRESENCIAL</v>
          </cell>
        </row>
        <row r="11519">
          <cell r="F11519">
            <v>1027948363</v>
          </cell>
          <cell r="H11519" t="str">
            <v>YURIALIS</v>
          </cell>
          <cell r="I11519" t="str">
            <v>GONZALEZ</v>
          </cell>
          <cell r="J11519" t="str">
            <v>SANTOS</v>
          </cell>
          <cell r="P11519" t="str">
            <v>ANTIOQUIA</v>
          </cell>
          <cell r="Q11519" t="str">
            <v>APARTADÓ</v>
          </cell>
          <cell r="T11519" t="str">
            <v>GESTION DE TESORERIA Y RECURSOS FINANCIEROS</v>
          </cell>
          <cell r="W11519">
            <v>2620130</v>
          </cell>
          <cell r="AF11519" t="str">
            <v>PRESENCIAL</v>
          </cell>
        </row>
        <row r="11520">
          <cell r="F11520">
            <v>1001712531</v>
          </cell>
          <cell r="H11520" t="str">
            <v>ALEJANDRA</v>
          </cell>
          <cell r="I11520" t="str">
            <v>ALVAREZ</v>
          </cell>
          <cell r="J11520" t="str">
            <v>SEPULVEDA</v>
          </cell>
          <cell r="P11520" t="str">
            <v>ANTIOQUIA</v>
          </cell>
          <cell r="Q11520" t="str">
            <v>APARTADÓ</v>
          </cell>
          <cell r="T11520" t="str">
            <v>GESTION DE TESORERIA Y RECURSOS FINANCIEROS</v>
          </cell>
          <cell r="W11520">
            <v>2620130</v>
          </cell>
          <cell r="AF11520" t="str">
            <v>PRESENCIAL</v>
          </cell>
        </row>
        <row r="11521">
          <cell r="F11521">
            <v>1077475157</v>
          </cell>
          <cell r="H11521" t="str">
            <v>JULIAN CAMILO</v>
          </cell>
          <cell r="I11521" t="str">
            <v>MARIN</v>
          </cell>
          <cell r="J11521" t="str">
            <v>DUQUE</v>
          </cell>
          <cell r="P11521" t="str">
            <v>ANTIOQUIA</v>
          </cell>
          <cell r="Q11521" t="str">
            <v>APARTADÓ</v>
          </cell>
          <cell r="T11521" t="str">
            <v>ANALISIS Y DESARROLLO DE SISTEMAS DE INFORMACION</v>
          </cell>
          <cell r="W11521">
            <v>2560698</v>
          </cell>
          <cell r="AF11521" t="str">
            <v>PRESENCIAL</v>
          </cell>
        </row>
        <row r="11522">
          <cell r="F11522">
            <v>1032177204</v>
          </cell>
          <cell r="H11522" t="str">
            <v>CALETH</v>
          </cell>
          <cell r="I11522" t="str">
            <v>PATERNINA</v>
          </cell>
          <cell r="J11522" t="str">
            <v>MORENO</v>
          </cell>
          <cell r="P11522" t="str">
            <v>ANTIOQUIA</v>
          </cell>
          <cell r="Q11522" t="str">
            <v>APARTADÓ</v>
          </cell>
          <cell r="T11522" t="str">
            <v>ANALISIS Y DESARROLLO DE SISTEMAS DE INFORMACION</v>
          </cell>
          <cell r="W11522">
            <v>2560698</v>
          </cell>
          <cell r="AF11522" t="str">
            <v>PRESENCIAL</v>
          </cell>
        </row>
        <row r="11523">
          <cell r="F11523">
            <v>1193592040</v>
          </cell>
          <cell r="H11523" t="str">
            <v>KEVIN JOSE</v>
          </cell>
          <cell r="I11523" t="str">
            <v>GUERRERO</v>
          </cell>
          <cell r="J11523" t="str">
            <v>HINCAPIE</v>
          </cell>
          <cell r="P11523" t="str">
            <v>BOLÍVAR</v>
          </cell>
          <cell r="Q11523" t="str">
            <v>APARTADÓ</v>
          </cell>
          <cell r="T11523" t="str">
            <v>DESARROLLO PUBLICITARIO</v>
          </cell>
          <cell r="W11523">
            <v>2547472</v>
          </cell>
          <cell r="AF11523" t="str">
            <v>VIRTUAL</v>
          </cell>
        </row>
        <row r="11524">
          <cell r="F11524">
            <v>1014290114</v>
          </cell>
          <cell r="H11524" t="str">
            <v>LUISA FERNANDA</v>
          </cell>
          <cell r="I11524" t="str">
            <v>ACOSTA</v>
          </cell>
          <cell r="J11524" t="str">
            <v>FONSECA</v>
          </cell>
          <cell r="P11524" t="str">
            <v>BOGOTÁ D.C.</v>
          </cell>
          <cell r="Q11524" t="str">
            <v>APARTADÓ</v>
          </cell>
          <cell r="T11524" t="str">
            <v>DESARROLLO PUBLICITARIO</v>
          </cell>
          <cell r="W11524">
            <v>2547472</v>
          </cell>
          <cell r="AF11524" t="str">
            <v>VIRTUAL</v>
          </cell>
        </row>
        <row r="11525">
          <cell r="F11525">
            <v>1109114963</v>
          </cell>
          <cell r="H11525" t="str">
            <v>JENNIFER JARITZA</v>
          </cell>
          <cell r="I11525" t="str">
            <v>MOLINA</v>
          </cell>
          <cell r="J11525" t="str">
            <v>HERRERA</v>
          </cell>
          <cell r="P11525" t="str">
            <v>VALLE DEL CAUCA</v>
          </cell>
          <cell r="Q11525" t="str">
            <v>APARTADÓ</v>
          </cell>
          <cell r="T11525" t="str">
            <v>DESARROLLO PUBLICITARIO</v>
          </cell>
          <cell r="W11525">
            <v>2547469</v>
          </cell>
          <cell r="AF11525" t="str">
            <v>VIRTUAL</v>
          </cell>
        </row>
        <row r="11526">
          <cell r="F11526">
            <v>1000295714</v>
          </cell>
          <cell r="H11526" t="str">
            <v>LIZBETH DAIANA</v>
          </cell>
          <cell r="I11526" t="str">
            <v>GIRALDO</v>
          </cell>
          <cell r="J11526" t="str">
            <v>GARCIA</v>
          </cell>
          <cell r="P11526" t="str">
            <v>ANTIOQUIA</v>
          </cell>
          <cell r="Q11526" t="str">
            <v>APARTADÓ</v>
          </cell>
          <cell r="T11526" t="str">
            <v>DESARROLLO PUBLICITARIO</v>
          </cell>
          <cell r="W11526">
            <v>2547469</v>
          </cell>
          <cell r="AF11526" t="str">
            <v>VIRTUAL</v>
          </cell>
        </row>
        <row r="11527">
          <cell r="F11527">
            <v>1121507967</v>
          </cell>
          <cell r="H11527" t="str">
            <v>ELISBET ADRIANA</v>
          </cell>
          <cell r="I11527" t="str">
            <v>JOSA</v>
          </cell>
          <cell r="J11527" t="str">
            <v>NOGUERA</v>
          </cell>
          <cell r="P11527" t="str">
            <v>PUTUMAYO</v>
          </cell>
          <cell r="Q11527" t="str">
            <v>APARTADÓ</v>
          </cell>
          <cell r="T11527" t="str">
            <v>ANALISIS Y DESARROLLO DE SOFTWARE.</v>
          </cell>
          <cell r="W11527">
            <v>2547411</v>
          </cell>
          <cell r="AF11527" t="str">
            <v>VIRTUAL</v>
          </cell>
        </row>
        <row r="11528">
          <cell r="F11528">
            <v>1047456993</v>
          </cell>
          <cell r="H11528" t="str">
            <v>ESTEBAN DE JESUS</v>
          </cell>
          <cell r="I11528" t="str">
            <v>AHUMEDO</v>
          </cell>
          <cell r="J11528" t="str">
            <v>BURGOS</v>
          </cell>
          <cell r="P11528" t="str">
            <v>BOLÍVAR</v>
          </cell>
          <cell r="Q11528" t="str">
            <v>APARTADÓ</v>
          </cell>
          <cell r="T11528" t="str">
            <v>ANALISIS Y DESARROLLO DE SOFTWARE.</v>
          </cell>
          <cell r="W11528">
            <v>2547411</v>
          </cell>
          <cell r="AF11528" t="str">
            <v>VIRTUAL</v>
          </cell>
        </row>
        <row r="11529">
          <cell r="F11529">
            <v>1233495057</v>
          </cell>
          <cell r="H11529" t="str">
            <v>JHONATAN DANIEL</v>
          </cell>
          <cell r="I11529" t="str">
            <v>WILCHES</v>
          </cell>
          <cell r="J11529" t="str">
            <v>RAMIREZ</v>
          </cell>
          <cell r="P11529" t="str">
            <v>BOGOTÁ D.C.</v>
          </cell>
          <cell r="Q11529" t="str">
            <v>APARTADÓ</v>
          </cell>
          <cell r="T11529" t="str">
            <v>ANALISIS Y DESARROLLO DE SOFTWARE.</v>
          </cell>
          <cell r="W11529">
            <v>2547410</v>
          </cell>
          <cell r="AF11529" t="str">
            <v>VIRTUAL</v>
          </cell>
        </row>
        <row r="11530">
          <cell r="F11530">
            <v>1035152910</v>
          </cell>
          <cell r="H11530" t="str">
            <v>ANA MARIA</v>
          </cell>
          <cell r="I11530" t="str">
            <v>MURILLO</v>
          </cell>
          <cell r="J11530" t="str">
            <v>TORDECILLA</v>
          </cell>
          <cell r="P11530" t="str">
            <v>ANTIOQUIA</v>
          </cell>
          <cell r="Q11530" t="str">
            <v>ARBOLETES</v>
          </cell>
          <cell r="T11530" t="str">
            <v>ASISTENCIA ADMINISTRATIVA .</v>
          </cell>
          <cell r="W11530">
            <v>2775414</v>
          </cell>
          <cell r="AF11530" t="str">
            <v>PRESENCIAL</v>
          </cell>
        </row>
        <row r="11531">
          <cell r="F11531">
            <v>1040350239</v>
          </cell>
          <cell r="H11531" t="str">
            <v>WILMAR ESMITH</v>
          </cell>
          <cell r="I11531" t="str">
            <v>ANAYA</v>
          </cell>
          <cell r="J11531" t="str">
            <v>AVILA</v>
          </cell>
          <cell r="P11531" t="str">
            <v>ANTIOQUIA</v>
          </cell>
          <cell r="Q11531" t="str">
            <v>CAREPA</v>
          </cell>
          <cell r="T11531" t="str">
            <v>PRODUCCION AGROPECUARIA</v>
          </cell>
          <cell r="W11531">
            <v>2822839</v>
          </cell>
          <cell r="AF11531" t="str">
            <v>PRESENCIAL</v>
          </cell>
        </row>
        <row r="11532">
          <cell r="F11532">
            <v>1121526493</v>
          </cell>
          <cell r="H11532" t="str">
            <v>YERELIS PAOLA</v>
          </cell>
          <cell r="I11532" t="str">
            <v>SALGADO</v>
          </cell>
          <cell r="J11532" t="str">
            <v>VILLADIEGO</v>
          </cell>
          <cell r="P11532" t="str">
            <v>ANTIOQUIA</v>
          </cell>
          <cell r="Q11532" t="str">
            <v>CAREPA</v>
          </cell>
          <cell r="T11532" t="str">
            <v>PRODUCCION AGROPECUARIA</v>
          </cell>
          <cell r="W11532">
            <v>2822839</v>
          </cell>
          <cell r="AF11532" t="str">
            <v>PRESENCIAL</v>
          </cell>
        </row>
        <row r="11533">
          <cell r="F11533">
            <v>1129364441</v>
          </cell>
          <cell r="H11533" t="str">
            <v>KELLY</v>
          </cell>
          <cell r="I11533" t="str">
            <v>PALACIOS</v>
          </cell>
          <cell r="J11533" t="str">
            <v>PALACIOS</v>
          </cell>
          <cell r="P11533" t="str">
            <v>ANTIOQUIA</v>
          </cell>
          <cell r="Q11533" t="str">
            <v>CAREPA</v>
          </cell>
          <cell r="T11533" t="str">
            <v>COMERCIALIZACIÓN DE PRODUCTOS MASIVOS</v>
          </cell>
          <cell r="W11533">
            <v>2923996</v>
          </cell>
          <cell r="AF11533" t="str">
            <v>PRESENCIAL</v>
          </cell>
        </row>
        <row r="11534">
          <cell r="F11534">
            <v>1039088093</v>
          </cell>
          <cell r="H11534" t="str">
            <v>NICOLE</v>
          </cell>
          <cell r="I11534" t="str">
            <v>DIAZ</v>
          </cell>
          <cell r="J11534" t="str">
            <v>ANDRADE</v>
          </cell>
          <cell r="P11534" t="str">
            <v>ANTIOQUIA</v>
          </cell>
          <cell r="Q11534" t="str">
            <v>NECOCLI</v>
          </cell>
          <cell r="T11534" t="str">
            <v>SERVICIOS FARMACEUTICOS</v>
          </cell>
          <cell r="W11534">
            <v>2923976</v>
          </cell>
          <cell r="AF11534" t="str">
            <v>PRESENCIAL</v>
          </cell>
        </row>
        <row r="11535">
          <cell r="F11535">
            <v>5359012</v>
          </cell>
          <cell r="H11535" t="str">
            <v>YASURI</v>
          </cell>
          <cell r="I11535" t="str">
            <v>ROJAS</v>
          </cell>
          <cell r="J11535" t="str">
            <v>CASTILLO</v>
          </cell>
          <cell r="P11535" t="str">
            <v>ANTIOQUIA</v>
          </cell>
          <cell r="Q11535" t="str">
            <v>NECOCLI</v>
          </cell>
          <cell r="T11535" t="str">
            <v>SERVICIOS FARMACEUTICOS</v>
          </cell>
          <cell r="W11535">
            <v>2923976</v>
          </cell>
          <cell r="AF11535" t="str">
            <v>PRESENCIAL</v>
          </cell>
        </row>
        <row r="11536">
          <cell r="F11536">
            <v>1041261092</v>
          </cell>
          <cell r="H11536" t="str">
            <v>VICTORIA YULIETH</v>
          </cell>
          <cell r="I11536" t="str">
            <v>GUEVARA</v>
          </cell>
          <cell r="J11536" t="str">
            <v>GALINDO</v>
          </cell>
          <cell r="P11536" t="str">
            <v>ANTIOQUIA</v>
          </cell>
          <cell r="Q11536" t="str">
            <v>NECOCLI</v>
          </cell>
          <cell r="T11536" t="str">
            <v>CONTABILIZACION DE OPERACIONES COMERCIALES Y FINANCIERAS.</v>
          </cell>
          <cell r="W11536">
            <v>2851382</v>
          </cell>
          <cell r="AF11536" t="str">
            <v>PRESENCIAL</v>
          </cell>
        </row>
        <row r="11537">
          <cell r="F11537">
            <v>1005542166</v>
          </cell>
          <cell r="H11537" t="str">
            <v>KAROLL STEPHANI</v>
          </cell>
          <cell r="I11537" t="str">
            <v>CUERVO</v>
          </cell>
          <cell r="J11537" t="str">
            <v>LAMUS</v>
          </cell>
          <cell r="P11537" t="str">
            <v>ARAUCA</v>
          </cell>
          <cell r="Q11537" t="str">
            <v>APARTADÓ</v>
          </cell>
          <cell r="T11537" t="str">
            <v>GESTION AGROEMPRESARIAL</v>
          </cell>
          <cell r="W11537">
            <v>3118539</v>
          </cell>
          <cell r="AF11537" t="str">
            <v>VIRTUAL</v>
          </cell>
        </row>
        <row r="11538">
          <cell r="F11538">
            <v>1151437579</v>
          </cell>
          <cell r="H11538" t="str">
            <v>JUANA MILEIDYS</v>
          </cell>
          <cell r="I11538" t="str">
            <v>ASPRILLA</v>
          </cell>
          <cell r="J11538" t="str">
            <v>RENTERIA</v>
          </cell>
          <cell r="P11538" t="str">
            <v>ANTIOQUIA</v>
          </cell>
          <cell r="Q11538" t="str">
            <v>APARTADÓ</v>
          </cell>
          <cell r="T11538" t="str">
            <v>GESTION DE LA PRODUCCION AGRICOLA</v>
          </cell>
          <cell r="W11538">
            <v>2561110</v>
          </cell>
          <cell r="AF11538" t="str">
            <v>PRESENCIAL</v>
          </cell>
        </row>
        <row r="11539">
          <cell r="F11539">
            <v>1039081279</v>
          </cell>
          <cell r="H11539" t="str">
            <v>ELIAS</v>
          </cell>
          <cell r="I11539" t="str">
            <v>MARTINEZ</v>
          </cell>
          <cell r="J11539" t="str">
            <v>SIERRA</v>
          </cell>
          <cell r="P11539" t="str">
            <v>ANTIOQUIA</v>
          </cell>
          <cell r="Q11539" t="str">
            <v>APARTADÓ</v>
          </cell>
          <cell r="T11539" t="str">
            <v>GESTION DE LA PRODUCCION AGRICOLA</v>
          </cell>
          <cell r="W11539">
            <v>2643645</v>
          </cell>
          <cell r="AF11539" t="str">
            <v>PRESENCIAL</v>
          </cell>
        </row>
        <row r="11540">
          <cell r="F11540">
            <v>1116777560</v>
          </cell>
          <cell r="H11540" t="str">
            <v>DANIEL ALEJANDRO</v>
          </cell>
          <cell r="I11540" t="str">
            <v>NAVEA</v>
          </cell>
          <cell r="J11540" t="str">
            <v>ALIERDO</v>
          </cell>
          <cell r="P11540" t="str">
            <v>ARAUCA</v>
          </cell>
          <cell r="Q11540" t="str">
            <v>APARTADÓ</v>
          </cell>
          <cell r="T11540" t="str">
            <v>ANALISIS Y DESARROLLO DE SOFTWARE.</v>
          </cell>
          <cell r="W11540">
            <v>2547409</v>
          </cell>
          <cell r="AF11540" t="str">
            <v>VIRTUAL</v>
          </cell>
        </row>
        <row r="11541">
          <cell r="F11541">
            <v>1124479462</v>
          </cell>
          <cell r="H11541" t="str">
            <v>MILAGROS DEL CARMEN</v>
          </cell>
          <cell r="I11541" t="str">
            <v>GAMEZ</v>
          </cell>
          <cell r="J11541" t="str">
            <v>MEDERO</v>
          </cell>
          <cell r="P11541" t="str">
            <v>LA GUAJIRA</v>
          </cell>
          <cell r="Q11541" t="str">
            <v>APARTADÓ</v>
          </cell>
          <cell r="T11541" t="str">
            <v>ANALISIS Y DESARROLLO DE SOFTWARE.</v>
          </cell>
          <cell r="W11541">
            <v>2547409</v>
          </cell>
          <cell r="AF11541" t="str">
            <v>VIRTUAL</v>
          </cell>
        </row>
        <row r="11542">
          <cell r="F11542">
            <v>1045487238</v>
          </cell>
          <cell r="H11542" t="str">
            <v>SEBASTIAN</v>
          </cell>
          <cell r="I11542" t="str">
            <v>GARCIA</v>
          </cell>
          <cell r="J11542" t="str">
            <v>MOLINA</v>
          </cell>
          <cell r="P11542" t="str">
            <v>ANTIOQUIA</v>
          </cell>
          <cell r="Q11542" t="str">
            <v>APARTADÓ</v>
          </cell>
          <cell r="T11542" t="str">
            <v>DESARROLLO DE MEDIOS GRAFICOS VISUALES</v>
          </cell>
          <cell r="W11542">
            <v>2561076</v>
          </cell>
          <cell r="AF11542" t="str">
            <v>PRESENCIAL</v>
          </cell>
        </row>
        <row r="11543">
          <cell r="F11543">
            <v>1012344824</v>
          </cell>
          <cell r="H11543" t="str">
            <v>YULY TATIANA</v>
          </cell>
          <cell r="I11543" t="str">
            <v>RAMIREZ</v>
          </cell>
          <cell r="J11543" t="str">
            <v>QUINTERO</v>
          </cell>
          <cell r="P11543" t="str">
            <v>BOGOTÁ D.C.</v>
          </cell>
          <cell r="Q11543" t="str">
            <v>APARTADÓ</v>
          </cell>
          <cell r="T11543" t="str">
            <v>DESARROLLO DE MEDIOS GRAFICOS VISUALES</v>
          </cell>
          <cell r="W11543">
            <v>2675748</v>
          </cell>
          <cell r="AF11543" t="str">
            <v>VIRTUAL</v>
          </cell>
        </row>
        <row r="11544">
          <cell r="F11544">
            <v>1018498280</v>
          </cell>
          <cell r="H11544" t="str">
            <v>MARIA PAULA</v>
          </cell>
          <cell r="I11544" t="str">
            <v>ORTIZ</v>
          </cell>
          <cell r="J11544" t="str">
            <v>CORZO</v>
          </cell>
          <cell r="P11544" t="str">
            <v>BOGOTÁ D.C.</v>
          </cell>
          <cell r="Q11544" t="str">
            <v>APARTADÓ</v>
          </cell>
          <cell r="T11544" t="str">
            <v>DESARROLLO MULTIMEDIA Y WEB</v>
          </cell>
          <cell r="W11544">
            <v>2977141</v>
          </cell>
          <cell r="AF11544" t="str">
            <v>VIRTUAL</v>
          </cell>
        </row>
        <row r="11545">
          <cell r="F11545">
            <v>63534527</v>
          </cell>
          <cell r="H11545" t="str">
            <v>LISETH CAROLINA</v>
          </cell>
          <cell r="I11545" t="str">
            <v>CASTRO</v>
          </cell>
          <cell r="J11545" t="str">
            <v>ARENAS</v>
          </cell>
          <cell r="P11545" t="str">
            <v>SANTANDER</v>
          </cell>
          <cell r="Q11545" t="str">
            <v>APARTADÓ</v>
          </cell>
          <cell r="T11545" t="str">
            <v>DESARROLLO DE COLECCIONES PARA LA INDUSTRIA DE LA MODA.</v>
          </cell>
          <cell r="W11545">
            <v>2721297</v>
          </cell>
          <cell r="AF11545" t="str">
            <v>VIRTUAL</v>
          </cell>
        </row>
        <row r="11546">
          <cell r="F11546">
            <v>1081808727</v>
          </cell>
          <cell r="H11546" t="str">
            <v>YULIETH PAOLA</v>
          </cell>
          <cell r="I11546" t="str">
            <v>GUZMAN</v>
          </cell>
          <cell r="J11546" t="str">
            <v>BERMUDEZ</v>
          </cell>
          <cell r="P11546" t="str">
            <v>LIMA</v>
          </cell>
          <cell r="Q11546" t="str">
            <v>APARTADÓ</v>
          </cell>
          <cell r="T11546" t="str">
            <v>DESARROLLO DE COLECCIONES PARA LA INDUSTRIA DE LA MODA.</v>
          </cell>
          <cell r="W11546">
            <v>2721297</v>
          </cell>
          <cell r="AF11546" t="str">
            <v>VIRTUAL</v>
          </cell>
        </row>
        <row r="11547">
          <cell r="F11547">
            <v>1065568827</v>
          </cell>
          <cell r="H11547" t="str">
            <v>VIVIANA MARCELA</v>
          </cell>
          <cell r="I11547" t="str">
            <v>SIERRA</v>
          </cell>
          <cell r="J11547" t="str">
            <v>HERNANDEZ</v>
          </cell>
          <cell r="P11547" t="str">
            <v>CESAR</v>
          </cell>
          <cell r="Q11547" t="str">
            <v>APARTADÓ</v>
          </cell>
          <cell r="T11547" t="str">
            <v>DESARROLLO DE COLECCIONES PARA LA INDUSTRIA DE LA MODA.</v>
          </cell>
          <cell r="W11547">
            <v>2977200</v>
          </cell>
          <cell r="AF11547" t="str">
            <v>VIRTUAL</v>
          </cell>
        </row>
        <row r="11548">
          <cell r="F11548">
            <v>1075245376</v>
          </cell>
          <cell r="H11548" t="str">
            <v>JESSICA LORENA</v>
          </cell>
          <cell r="I11548" t="str">
            <v>VALDES</v>
          </cell>
          <cell r="J11548" t="str">
            <v>PINZON</v>
          </cell>
          <cell r="P11548" t="str">
            <v>HUILA</v>
          </cell>
          <cell r="Q11548" t="str">
            <v>APARTADÓ</v>
          </cell>
          <cell r="T11548" t="str">
            <v>DESARROLLO PUBLICITARIO</v>
          </cell>
          <cell r="W11548">
            <v>2547472</v>
          </cell>
          <cell r="AF11548" t="str">
            <v>VIRTUAL</v>
          </cell>
        </row>
        <row r="11549">
          <cell r="F11549">
            <v>1018438063</v>
          </cell>
          <cell r="H11549" t="str">
            <v>FRANCISCO JAVIER</v>
          </cell>
          <cell r="I11549" t="str">
            <v>LOPEZ</v>
          </cell>
          <cell r="J11549" t="str">
            <v>BERNAL</v>
          </cell>
          <cell r="P11549" t="str">
            <v>BOGOTÁ D.C.</v>
          </cell>
          <cell r="Q11549" t="str">
            <v>APARTADÓ</v>
          </cell>
          <cell r="T11549" t="str">
            <v>DESARROLLO PUBLICITARIO</v>
          </cell>
          <cell r="W11549">
            <v>2547474</v>
          </cell>
          <cell r="AF11549" t="str">
            <v>VIRTUAL</v>
          </cell>
        </row>
        <row r="11550">
          <cell r="F11550">
            <v>1028013221</v>
          </cell>
          <cell r="H11550" t="str">
            <v>PEDRO ANTONIO</v>
          </cell>
          <cell r="I11550" t="str">
            <v>BEYTAR</v>
          </cell>
          <cell r="J11550" t="str">
            <v>MOSQUERA</v>
          </cell>
          <cell r="P11550" t="str">
            <v>ANTIOQUIA</v>
          </cell>
          <cell r="Q11550" t="str">
            <v>APARTADÓ</v>
          </cell>
          <cell r="T11550" t="str">
            <v>MANTENIMIENTO DE EQUIPOS DE AIRE ACONDICIONADO Y REFRIGERACION</v>
          </cell>
          <cell r="W11550">
            <v>2775373</v>
          </cell>
          <cell r="AF11550" t="str">
            <v>PRESENCIAL</v>
          </cell>
        </row>
        <row r="11551">
          <cell r="F11551">
            <v>1045486235</v>
          </cell>
          <cell r="H11551" t="str">
            <v>TATIANA ANDREA</v>
          </cell>
          <cell r="I11551" t="str">
            <v>CEBALLOS</v>
          </cell>
          <cell r="J11551" t="str">
            <v>MARTINEZ</v>
          </cell>
          <cell r="P11551" t="str">
            <v>ANTIOQUIA</v>
          </cell>
          <cell r="Q11551" t="str">
            <v>CAREPA</v>
          </cell>
          <cell r="T11551" t="str">
            <v>PELUQUERIA.</v>
          </cell>
          <cell r="W11551">
            <v>3001388</v>
          </cell>
          <cell r="AF11551" t="str">
            <v>PRESENCIAL</v>
          </cell>
        </row>
        <row r="11552">
          <cell r="F11552">
            <v>1011591829</v>
          </cell>
          <cell r="H11552" t="str">
            <v>ANA MILENA</v>
          </cell>
          <cell r="I11552" t="str">
            <v>CANO</v>
          </cell>
          <cell r="J11552" t="str">
            <v>VALLADALES</v>
          </cell>
          <cell r="P11552" t="str">
            <v>ANTIOQUIA</v>
          </cell>
          <cell r="Q11552" t="str">
            <v>CAREPA</v>
          </cell>
          <cell r="T11552" t="str">
            <v>PELUQUERIA.</v>
          </cell>
          <cell r="W11552">
            <v>3001388</v>
          </cell>
          <cell r="AF11552" t="str">
            <v>PRESENCIAL</v>
          </cell>
        </row>
        <row r="11553">
          <cell r="F11553">
            <v>1038810340</v>
          </cell>
          <cell r="H11553" t="str">
            <v>ANGIE ALEJANDRA</v>
          </cell>
          <cell r="I11553" t="str">
            <v>GARZON</v>
          </cell>
          <cell r="J11553" t="str">
            <v>GONZALEZ</v>
          </cell>
          <cell r="P11553" t="str">
            <v>ANTIOQUIA</v>
          </cell>
          <cell r="Q11553" t="str">
            <v>CHIGORODO</v>
          </cell>
          <cell r="T11553" t="str">
            <v>.ATENCION INTEGRAL A LA PRIMERA INFANCIA</v>
          </cell>
          <cell r="W11553">
            <v>2764149</v>
          </cell>
          <cell r="AF11553" t="str">
            <v>PRESENCIAL</v>
          </cell>
        </row>
        <row r="11554">
          <cell r="F11554">
            <v>10474282</v>
          </cell>
          <cell r="H11554" t="str">
            <v>CARLOS ANDRES</v>
          </cell>
          <cell r="I11554" t="str">
            <v>CHOCO</v>
          </cell>
          <cell r="J11554" t="str">
            <v>SANDOVAL</v>
          </cell>
          <cell r="P11554" t="str">
            <v>CAUCA</v>
          </cell>
          <cell r="Q11554" t="str">
            <v>APARTADÓ</v>
          </cell>
          <cell r="T11554" t="str">
            <v>COORDINACION DE PROCESOS LOGISTICOS</v>
          </cell>
          <cell r="W11554">
            <v>3118348</v>
          </cell>
          <cell r="AF11554" t="str">
            <v>VIRTUAL</v>
          </cell>
        </row>
        <row r="11555">
          <cell r="F11555">
            <v>1027961307</v>
          </cell>
          <cell r="H11555" t="str">
            <v>DIANA MILENA</v>
          </cell>
          <cell r="I11555" t="str">
            <v>PATERNINA</v>
          </cell>
          <cell r="J11555" t="str">
            <v>SOLANO</v>
          </cell>
          <cell r="P11555" t="str">
            <v>ANTIOQUIA</v>
          </cell>
          <cell r="Q11555" t="str">
            <v>APARTADÓ</v>
          </cell>
          <cell r="T11555" t="str">
            <v>EJECUCION DE ACTIVIDADES RECREATIVAS PARA POBLACION INFANTIL</v>
          </cell>
          <cell r="W11555">
            <v>2666248</v>
          </cell>
          <cell r="AF11555" t="str">
            <v>PRESENCIAL</v>
          </cell>
        </row>
        <row r="11556">
          <cell r="F11556">
            <v>1075091498</v>
          </cell>
          <cell r="H11556" t="str">
            <v>JOSE ANGEL</v>
          </cell>
          <cell r="I11556" t="str">
            <v>MORENO</v>
          </cell>
          <cell r="J11556" t="str">
            <v>VALENCIA</v>
          </cell>
          <cell r="P11556" t="str">
            <v>CHOCÓ</v>
          </cell>
          <cell r="Q11556" t="str">
            <v>APARTADÓ</v>
          </cell>
          <cell r="T11556" t="str">
            <v>GESTIÓN ADMINISTRATIVA</v>
          </cell>
          <cell r="W11556">
            <v>3169189</v>
          </cell>
          <cell r="AF11556" t="str">
            <v>PRESENCIAL</v>
          </cell>
        </row>
        <row r="11557">
          <cell r="F11557">
            <v>1046527729</v>
          </cell>
          <cell r="H11557" t="str">
            <v>MAURICIO</v>
          </cell>
          <cell r="I11557" t="str">
            <v>ROBLEDO</v>
          </cell>
          <cell r="J11557" t="str">
            <v>MARTINEZ</v>
          </cell>
          <cell r="P11557" t="str">
            <v>ANTIOQUIA</v>
          </cell>
          <cell r="Q11557" t="str">
            <v>APARTADÓ</v>
          </cell>
          <cell r="T11557" t="str">
            <v>GESTION AGROEMPRESARIAL</v>
          </cell>
          <cell r="W11557">
            <v>3001342</v>
          </cell>
          <cell r="AF11557" t="str">
            <v>PRESENCIAL</v>
          </cell>
        </row>
        <row r="11558">
          <cell r="F11558">
            <v>1030630385</v>
          </cell>
          <cell r="H11558" t="str">
            <v>JHON ALEX</v>
          </cell>
          <cell r="I11558" t="str">
            <v>ROMERO</v>
          </cell>
          <cell r="J11558" t="str">
            <v>ASCANIO</v>
          </cell>
          <cell r="P11558" t="str">
            <v>BOGOTÁ D.C.</v>
          </cell>
          <cell r="Q11558" t="str">
            <v>APARTADÓ</v>
          </cell>
          <cell r="T11558" t="str">
            <v>ANALISIS Y DESARROLLO DE SOFTWARE.</v>
          </cell>
          <cell r="W11558">
            <v>2977479</v>
          </cell>
          <cell r="AF11558" t="str">
            <v>VIRTUAL</v>
          </cell>
        </row>
        <row r="11559">
          <cell r="F11559">
            <v>50982801</v>
          </cell>
          <cell r="H11559" t="str">
            <v>AURA MELISA</v>
          </cell>
          <cell r="I11559" t="str">
            <v>CANTERO</v>
          </cell>
          <cell r="J11559" t="str">
            <v>HOYOS</v>
          </cell>
          <cell r="P11559" t="str">
            <v>CÓRDOBA</v>
          </cell>
          <cell r="Q11559" t="str">
            <v>APARTADÓ</v>
          </cell>
          <cell r="T11559" t="str">
            <v>DESARROLLO DE COLECCIONES PARA LA INDUSTRIA DE LA MODA.</v>
          </cell>
          <cell r="W11559">
            <v>2977201</v>
          </cell>
          <cell r="AF11559" t="str">
            <v>VIRTUAL</v>
          </cell>
        </row>
        <row r="11560">
          <cell r="F11560">
            <v>73007286</v>
          </cell>
          <cell r="H11560" t="str">
            <v>FELIX</v>
          </cell>
          <cell r="I11560" t="str">
            <v>RAMOS</v>
          </cell>
          <cell r="J11560" t="str">
            <v>RODRIGUEZ</v>
          </cell>
          <cell r="P11560" t="str">
            <v>BOLÍVAR</v>
          </cell>
          <cell r="Q11560" t="str">
            <v>APARTADÓ</v>
          </cell>
          <cell r="T11560" t="str">
            <v>GESTION INTEGRAL DEL TRANSPORTE</v>
          </cell>
          <cell r="W11560">
            <v>2879537</v>
          </cell>
          <cell r="AF11560" t="str">
            <v>VIRTUAL</v>
          </cell>
        </row>
        <row r="11561">
          <cell r="F11561">
            <v>1001672332</v>
          </cell>
          <cell r="H11561" t="str">
            <v>ERIKA JULIETH</v>
          </cell>
          <cell r="I11561" t="str">
            <v>MANCHEGO</v>
          </cell>
          <cell r="J11561" t="str">
            <v>ROCHA</v>
          </cell>
          <cell r="P11561" t="str">
            <v>ANTIOQUIA</v>
          </cell>
          <cell r="Q11561" t="str">
            <v>APARTADÓ</v>
          </cell>
          <cell r="T11561" t="str">
            <v>.ATENCION INTEGRAL A LA PRIMERA INFANCIA</v>
          </cell>
          <cell r="W11561">
            <v>2878845</v>
          </cell>
          <cell r="AF11561" t="str">
            <v>PRESENCIAL</v>
          </cell>
        </row>
        <row r="11562">
          <cell r="F11562">
            <v>39428025</v>
          </cell>
          <cell r="H11562" t="str">
            <v>VERONICA</v>
          </cell>
          <cell r="I11562" t="str">
            <v>RINCON</v>
          </cell>
          <cell r="J11562" t="str">
            <v>PLAZA</v>
          </cell>
          <cell r="P11562" t="str">
            <v>ANTIOQUIA</v>
          </cell>
          <cell r="Q11562" t="str">
            <v>APARTADÓ</v>
          </cell>
          <cell r="T11562" t="str">
            <v>.ATENCION INTEGRAL A LA PRIMERA INFANCIA</v>
          </cell>
          <cell r="W11562">
            <v>2878845</v>
          </cell>
          <cell r="AF11562" t="str">
            <v>PRESENCIAL</v>
          </cell>
        </row>
        <row r="11563">
          <cell r="F11563">
            <v>1001024709</v>
          </cell>
          <cell r="H11563" t="str">
            <v>MAURICIO</v>
          </cell>
          <cell r="I11563" t="str">
            <v>MEJIA</v>
          </cell>
          <cell r="J11563" t="str">
            <v>MARTINEZ</v>
          </cell>
          <cell r="P11563" t="str">
            <v>ANTIOQUIA</v>
          </cell>
          <cell r="Q11563" t="str">
            <v>APARTADÓ</v>
          </cell>
          <cell r="T11563" t="str">
            <v>GESTION DE LA PRODUCCION AGRICOLA</v>
          </cell>
          <cell r="W11563">
            <v>2877506</v>
          </cell>
          <cell r="AF11563" t="str">
            <v>PRESENCIAL</v>
          </cell>
        </row>
        <row r="11564">
          <cell r="F11564">
            <v>1040364473</v>
          </cell>
          <cell r="H11564" t="str">
            <v>LEON FERNANDO</v>
          </cell>
          <cell r="I11564" t="str">
            <v>PEREZ</v>
          </cell>
          <cell r="J11564" t="str">
            <v>SANCHEZ</v>
          </cell>
          <cell r="P11564" t="str">
            <v>ANTIOQUIA</v>
          </cell>
          <cell r="Q11564" t="str">
            <v>APARTADÓ</v>
          </cell>
          <cell r="T11564" t="str">
            <v>GESTION DE LA PRODUCCION AGRICOLA</v>
          </cell>
          <cell r="W11564">
            <v>2877506</v>
          </cell>
          <cell r="AF11564" t="str">
            <v>PRESENCIAL</v>
          </cell>
        </row>
        <row r="11565">
          <cell r="F11565">
            <v>1064676763</v>
          </cell>
          <cell r="H11565" t="str">
            <v>ISABEL CRISTINA</v>
          </cell>
          <cell r="I11565" t="str">
            <v>HORMIGA</v>
          </cell>
          <cell r="J11565" t="str">
            <v>CHAVEZ</v>
          </cell>
          <cell r="P11565" t="str">
            <v>VALLE DEL CAUCA</v>
          </cell>
          <cell r="Q11565" t="str">
            <v>APARTADÓ</v>
          </cell>
          <cell r="T11565" t="str">
            <v>SERVICIOS Y OPERACIONES MICROFINANCIERAS</v>
          </cell>
          <cell r="W11565">
            <v>2834712</v>
          </cell>
          <cell r="AF11565" t="str">
            <v>VIRTUAL</v>
          </cell>
        </row>
        <row r="11566">
          <cell r="F11566">
            <v>1073241583</v>
          </cell>
          <cell r="H11566" t="str">
            <v>ANYELA JOHANA</v>
          </cell>
          <cell r="I11566" t="str">
            <v>LOTTA</v>
          </cell>
          <cell r="J11566" t="str">
            <v>GONZALEZ</v>
          </cell>
          <cell r="P11566" t="str">
            <v>CUNDINAMARCA</v>
          </cell>
          <cell r="Q11566" t="str">
            <v>APARTADÓ</v>
          </cell>
          <cell r="T11566" t="str">
            <v>DESARROLLO DE MEDIOS GRAFICOS VISUALES</v>
          </cell>
          <cell r="W11566">
            <v>2758191</v>
          </cell>
          <cell r="AF11566" t="str">
            <v>VIRTUAL</v>
          </cell>
        </row>
        <row r="11567">
          <cell r="F11567">
            <v>86065181</v>
          </cell>
          <cell r="H11567" t="str">
            <v>GERMAN</v>
          </cell>
          <cell r="I11567" t="str">
            <v>SEGURA</v>
          </cell>
          <cell r="J11567" t="str">
            <v>CASTRO</v>
          </cell>
          <cell r="P11567" t="str">
            <v>META</v>
          </cell>
          <cell r="Q11567" t="str">
            <v>APARTADÓ</v>
          </cell>
          <cell r="T11567" t="str">
            <v>DESARROLLO DE MEDIOS GRAFICOS VISUALES</v>
          </cell>
          <cell r="W11567">
            <v>2758191</v>
          </cell>
          <cell r="AF11567" t="str">
            <v>VIRTUAL</v>
          </cell>
        </row>
        <row r="11568">
          <cell r="F11568">
            <v>1077966269</v>
          </cell>
          <cell r="H11568" t="str">
            <v>YULY ROCIO</v>
          </cell>
          <cell r="I11568" t="str">
            <v>GALARZA</v>
          </cell>
          <cell r="J11568" t="str">
            <v>BARAJAS</v>
          </cell>
          <cell r="P11568" t="str">
            <v>CUNDINAMARCA</v>
          </cell>
          <cell r="Q11568" t="str">
            <v>APARTADÓ</v>
          </cell>
          <cell r="T11568" t="str">
            <v>DESARROLLO DE COLECCIONES PARA LA INDUSTRIA DE LA MODA.</v>
          </cell>
          <cell r="W11568">
            <v>2721298</v>
          </cell>
          <cell r="AF11568" t="str">
            <v>VIRTUAL</v>
          </cell>
        </row>
        <row r="11569">
          <cell r="F11569">
            <v>1001031471</v>
          </cell>
          <cell r="H11569" t="str">
            <v>CRISTIAN</v>
          </cell>
          <cell r="I11569" t="str">
            <v>NAVARRO</v>
          </cell>
          <cell r="J11569" t="str">
            <v>RAMOS</v>
          </cell>
          <cell r="P11569" t="str">
            <v>ANTIOQUIA</v>
          </cell>
          <cell r="Q11569" t="str">
            <v>APARTADÓ</v>
          </cell>
          <cell r="T11569" t="str">
            <v>GESTION CONTABLE Y DE INFORMACION FINANCIERA</v>
          </cell>
          <cell r="W11569">
            <v>2712555</v>
          </cell>
          <cell r="AF11569" t="str">
            <v>PRESENCIAL</v>
          </cell>
        </row>
        <row r="11570">
          <cell r="F11570">
            <v>1001022822</v>
          </cell>
          <cell r="H11570" t="str">
            <v>MAIDYS ANDREA</v>
          </cell>
          <cell r="I11570" t="str">
            <v>PEREZ</v>
          </cell>
          <cell r="J11570" t="str">
            <v>ZAPATA</v>
          </cell>
          <cell r="P11570" t="str">
            <v>ANTIOQUIA</v>
          </cell>
          <cell r="Q11570" t="str">
            <v>APARTADÓ</v>
          </cell>
          <cell r="T11570" t="str">
            <v>COORDINACION DE SERVICIOS HOTELEROS</v>
          </cell>
          <cell r="W11570">
            <v>2561235</v>
          </cell>
          <cell r="AF11570" t="str">
            <v>PRESENCIAL</v>
          </cell>
        </row>
        <row r="11571">
          <cell r="F11571">
            <v>1001029313</v>
          </cell>
          <cell r="H11571" t="str">
            <v>LEVIS ANDRES</v>
          </cell>
          <cell r="I11571" t="str">
            <v>LOPEZ</v>
          </cell>
          <cell r="J11571" t="str">
            <v>PEREIRA</v>
          </cell>
          <cell r="P11571" t="str">
            <v>ANTIOQUIA</v>
          </cell>
          <cell r="Q11571" t="str">
            <v>APARTADÓ</v>
          </cell>
          <cell r="T11571" t="str">
            <v>SUPERVISIÓN DE REDES DE DISTRIBUCIÓN DE ENERGÍA ELÉCTRICA</v>
          </cell>
          <cell r="W11571">
            <v>2561148</v>
          </cell>
          <cell r="AF11571" t="str">
            <v>PRESENCIAL</v>
          </cell>
        </row>
        <row r="11572">
          <cell r="F11572">
            <v>1192805130</v>
          </cell>
          <cell r="H11572" t="str">
            <v>LEON ALDEVER</v>
          </cell>
          <cell r="I11572" t="str">
            <v>VASQUEZ</v>
          </cell>
          <cell r="J11572" t="str">
            <v>URREGO</v>
          </cell>
          <cell r="P11572" t="str">
            <v>ANTIOQUIA</v>
          </cell>
          <cell r="Q11572" t="str">
            <v>APARTADÓ</v>
          </cell>
          <cell r="T11572" t="str">
            <v>GESTION DE LA PRODUCCION AGRICOLA</v>
          </cell>
          <cell r="W11572">
            <v>2561110</v>
          </cell>
          <cell r="AF11572" t="str">
            <v>PRESENCIAL</v>
          </cell>
        </row>
        <row r="11573">
          <cell r="F11573">
            <v>1013100537</v>
          </cell>
          <cell r="H11573" t="str">
            <v>KAREN MARIANA</v>
          </cell>
          <cell r="I11573" t="str">
            <v>PAEZ</v>
          </cell>
          <cell r="J11573" t="str">
            <v>ROZO</v>
          </cell>
          <cell r="P11573" t="str">
            <v>BOGOTÁ D.C.</v>
          </cell>
          <cell r="Q11573" t="str">
            <v>APARTADÓ</v>
          </cell>
          <cell r="T11573" t="str">
            <v>DESARROLLO DE MEDIOS GRAFICOS VISUALES</v>
          </cell>
          <cell r="W11573">
            <v>2626945</v>
          </cell>
          <cell r="AF11573" t="str">
            <v>VIRTUAL</v>
          </cell>
        </row>
        <row r="11574">
          <cell r="F11574">
            <v>1193544886</v>
          </cell>
          <cell r="H11574" t="str">
            <v>NILSON DAVID</v>
          </cell>
          <cell r="I11574" t="str">
            <v>PADILLA</v>
          </cell>
          <cell r="J11574" t="str">
            <v>PEÑAFIEL</v>
          </cell>
          <cell r="P11574" t="str">
            <v>ANTIOQUIA</v>
          </cell>
          <cell r="Q11574" t="str">
            <v>APARTADÓ</v>
          </cell>
          <cell r="T11574" t="str">
            <v>ANALISIS Y DESARROLLO DE SISTEMAS DE INFORMACION</v>
          </cell>
          <cell r="W11574">
            <v>2560698</v>
          </cell>
          <cell r="AF11574" t="str">
            <v>PRESENCIAL</v>
          </cell>
        </row>
        <row r="11575">
          <cell r="F11575">
            <v>1146436509</v>
          </cell>
          <cell r="H11575" t="str">
            <v>JUAN FERNANDO</v>
          </cell>
          <cell r="I11575" t="str">
            <v>MORALES</v>
          </cell>
          <cell r="J11575" t="str">
            <v>MARTINEZ</v>
          </cell>
          <cell r="P11575" t="str">
            <v>ANTIOQUIA</v>
          </cell>
          <cell r="Q11575" t="str">
            <v>APARTADÓ</v>
          </cell>
          <cell r="T11575" t="str">
            <v>ANALISIS Y DESARROLLO DE SOFTWARE.</v>
          </cell>
          <cell r="W11575">
            <v>2547411</v>
          </cell>
          <cell r="AF11575" t="str">
            <v>VIRTUAL</v>
          </cell>
        </row>
        <row r="11576">
          <cell r="F11576">
            <v>1022941589</v>
          </cell>
          <cell r="H11576" t="str">
            <v>JOHANNA MARCELA</v>
          </cell>
          <cell r="I11576" t="str">
            <v>HERNANDEZ</v>
          </cell>
          <cell r="J11576" t="str">
            <v>RODRIGUEZ</v>
          </cell>
          <cell r="P11576" t="str">
            <v>BOGOTÁ D.C.</v>
          </cell>
          <cell r="Q11576" t="str">
            <v>APARTADÓ</v>
          </cell>
          <cell r="T11576" t="str">
            <v>ANALISIS Y DESARROLLO DE SOFTWARE.</v>
          </cell>
          <cell r="W11576">
            <v>2547411</v>
          </cell>
          <cell r="AF11576" t="str">
            <v>VIRTUAL</v>
          </cell>
        </row>
        <row r="11577">
          <cell r="F11577">
            <v>1021669375</v>
          </cell>
          <cell r="H11577" t="str">
            <v>DILAN JOSUE</v>
          </cell>
          <cell r="I11577" t="str">
            <v>ROJAS</v>
          </cell>
          <cell r="J11577" t="str">
            <v>MARTINEZ</v>
          </cell>
          <cell r="P11577" t="str">
            <v>BOGOTÁ D.C.</v>
          </cell>
          <cell r="Q11577" t="str">
            <v>APARTADÓ</v>
          </cell>
          <cell r="T11577" t="str">
            <v>ANALISIS Y DESARROLLO DE SOFTWARE.</v>
          </cell>
          <cell r="W11577">
            <v>2547409</v>
          </cell>
          <cell r="AF11577" t="str">
            <v>VIRTUAL</v>
          </cell>
        </row>
        <row r="11578">
          <cell r="F11578">
            <v>1033366429</v>
          </cell>
          <cell r="H11578" t="str">
            <v>KARINA</v>
          </cell>
          <cell r="I11578" t="str">
            <v>MENDOZA</v>
          </cell>
          <cell r="J11578" t="str">
            <v>SANTANA</v>
          </cell>
          <cell r="P11578" t="str">
            <v>ANTIOQUIA</v>
          </cell>
          <cell r="Q11578" t="str">
            <v>ARBOLETES</v>
          </cell>
          <cell r="T11578" t="str">
            <v>ASISTENCIA ADMINISTRATIVA .</v>
          </cell>
          <cell r="W11578">
            <v>2775414</v>
          </cell>
          <cell r="AF11578" t="str">
            <v>PRESENCIAL</v>
          </cell>
        </row>
        <row r="11579">
          <cell r="F11579">
            <v>1027952358</v>
          </cell>
          <cell r="H11579" t="str">
            <v>MILLY ESTHER</v>
          </cell>
          <cell r="I11579" t="str">
            <v>PALENCIA</v>
          </cell>
          <cell r="J11579" t="str">
            <v>DIAZ</v>
          </cell>
          <cell r="P11579" t="str">
            <v>ANTIOQUIA</v>
          </cell>
          <cell r="Q11579" t="str">
            <v>NECOCLI</v>
          </cell>
          <cell r="T11579" t="str">
            <v>SERVICIOS FARMACEUTICOS</v>
          </cell>
          <cell r="W11579">
            <v>2923976</v>
          </cell>
          <cell r="AF11579" t="str">
            <v>PRESENCIAL</v>
          </cell>
        </row>
        <row r="11580">
          <cell r="F11580">
            <v>1041255368</v>
          </cell>
          <cell r="H11580" t="str">
            <v>DAYANA</v>
          </cell>
          <cell r="I11580" t="str">
            <v>VASQUEZ</v>
          </cell>
          <cell r="J11580" t="str">
            <v>DIAZ</v>
          </cell>
          <cell r="P11580" t="str">
            <v>ANTIOQUIA</v>
          </cell>
          <cell r="Q11580" t="str">
            <v>NECOCLI</v>
          </cell>
          <cell r="T11580" t="str">
            <v>CONTABILIZACION DE OPERACIONES COMERCIALES Y FINANCIERAS.</v>
          </cell>
          <cell r="W11580">
            <v>2851382</v>
          </cell>
          <cell r="AF11580" t="str">
            <v>PRESENCIAL</v>
          </cell>
        </row>
        <row r="11581">
          <cell r="F11581">
            <v>1001599619</v>
          </cell>
          <cell r="H11581" t="str">
            <v>YEIDIS LUCIA</v>
          </cell>
          <cell r="I11581" t="str">
            <v>MONTES</v>
          </cell>
          <cell r="J11581" t="str">
            <v>MOLINA</v>
          </cell>
          <cell r="P11581" t="str">
            <v>ANTIOQUIA</v>
          </cell>
          <cell r="Q11581" t="str">
            <v>NECOCLI</v>
          </cell>
          <cell r="T11581" t="str">
            <v>CONTABILIZACION DE OPERACIONES COMERCIALES Y FINANCIERAS.</v>
          </cell>
          <cell r="W11581">
            <v>2851382</v>
          </cell>
          <cell r="AF11581" t="str">
            <v>PRESENCIAL</v>
          </cell>
        </row>
        <row r="11582">
          <cell r="F11582">
            <v>1076662550</v>
          </cell>
          <cell r="H11582" t="str">
            <v>HEIDY YARYTZA</v>
          </cell>
          <cell r="I11582" t="str">
            <v>NIETO</v>
          </cell>
          <cell r="J11582" t="str">
            <v>MIRANDA</v>
          </cell>
          <cell r="P11582" t="str">
            <v>CUNDINAMARCA</v>
          </cell>
          <cell r="Q11582" t="str">
            <v>APARTADÓ</v>
          </cell>
          <cell r="T11582" t="str">
            <v>GESTION AGROEMPRESARIAL</v>
          </cell>
          <cell r="W11582">
            <v>3118539</v>
          </cell>
          <cell r="AF11582" t="str">
            <v>VIRTUAL</v>
          </cell>
        </row>
        <row r="11583">
          <cell r="F11583">
            <v>1089078052</v>
          </cell>
          <cell r="H11583" t="str">
            <v>LEIDI MAYERLY</v>
          </cell>
          <cell r="I11583" t="str">
            <v>DURAN</v>
          </cell>
          <cell r="J11583" t="str">
            <v>GRIJALVA</v>
          </cell>
          <cell r="P11583" t="str">
            <v>NARIÑO</v>
          </cell>
          <cell r="Q11583" t="str">
            <v>APARTADÓ</v>
          </cell>
          <cell r="T11583" t="str">
            <v>GESTION AGROEMPRESARIAL</v>
          </cell>
          <cell r="W11583">
            <v>3118539</v>
          </cell>
          <cell r="AF11583" t="str">
            <v>VIRTUAL</v>
          </cell>
        </row>
        <row r="11584">
          <cell r="F11584">
            <v>1117018066</v>
          </cell>
          <cell r="H11584" t="str">
            <v>JOSE ALEJANDRO</v>
          </cell>
          <cell r="I11584" t="str">
            <v>VALENCIA</v>
          </cell>
          <cell r="J11584" t="str">
            <v>RICARDO</v>
          </cell>
          <cell r="P11584" t="str">
            <v>VALLE DEL CAUCA</v>
          </cell>
          <cell r="Q11584" t="str">
            <v>APARTADÓ</v>
          </cell>
          <cell r="T11584" t="str">
            <v>GESTION AGROEMPRESARIAL</v>
          </cell>
          <cell r="W11584">
            <v>3118539</v>
          </cell>
          <cell r="AF11584" t="str">
            <v>VIRTUAL</v>
          </cell>
        </row>
        <row r="11585">
          <cell r="F11585">
            <v>72099604</v>
          </cell>
          <cell r="H11585" t="str">
            <v>LIBARDO ANTONIO</v>
          </cell>
          <cell r="I11585" t="str">
            <v>GARCES</v>
          </cell>
          <cell r="J11585" t="str">
            <v>MANRIQUE</v>
          </cell>
          <cell r="P11585" t="str">
            <v>ATLÁNTICO</v>
          </cell>
          <cell r="Q11585" t="str">
            <v>APARTADÓ</v>
          </cell>
          <cell r="T11585" t="str">
            <v>ANALISIS Y DESARROLLO DE SOFTWARE.</v>
          </cell>
          <cell r="W11585">
            <v>2547408</v>
          </cell>
          <cell r="AF11585" t="str">
            <v>VIRTUAL</v>
          </cell>
        </row>
        <row r="11586">
          <cell r="F11586">
            <v>1093228197</v>
          </cell>
          <cell r="H11586" t="str">
            <v>VALENTINA</v>
          </cell>
          <cell r="I11586" t="str">
            <v>HENAO</v>
          </cell>
          <cell r="J11586" t="str">
            <v>PIMIENTA</v>
          </cell>
          <cell r="P11586" t="str">
            <v>RISARALDA</v>
          </cell>
          <cell r="Q11586" t="str">
            <v>APARTADÓ</v>
          </cell>
          <cell r="T11586" t="str">
            <v>ANALISIS Y DESARROLLO DE SOFTWARE.</v>
          </cell>
          <cell r="W11586">
            <v>2547409</v>
          </cell>
          <cell r="AF11586" t="str">
            <v>VIRTUAL</v>
          </cell>
        </row>
        <row r="11587">
          <cell r="F11587">
            <v>8737080</v>
          </cell>
          <cell r="H11587" t="str">
            <v>JORGE LUIS</v>
          </cell>
          <cell r="I11587" t="str">
            <v>CAJAR</v>
          </cell>
          <cell r="J11587" t="str">
            <v>BENITEZ</v>
          </cell>
          <cell r="P11587" t="str">
            <v>ATLÁNTICO</v>
          </cell>
          <cell r="Q11587" t="str">
            <v>APARTADÓ</v>
          </cell>
          <cell r="T11587" t="str">
            <v>ANALISIS Y DESARROLLO DE SOFTWARE.</v>
          </cell>
          <cell r="W11587">
            <v>2547409</v>
          </cell>
          <cell r="AF11587" t="str">
            <v>VIRTUAL</v>
          </cell>
        </row>
        <row r="11588">
          <cell r="F11588">
            <v>1027952201</v>
          </cell>
          <cell r="H11588" t="str">
            <v>CARLOS ANDRES</v>
          </cell>
          <cell r="I11588" t="str">
            <v>USMA</v>
          </cell>
          <cell r="J11588" t="str">
            <v>MORA</v>
          </cell>
          <cell r="P11588" t="str">
            <v>ANTIOQUIA</v>
          </cell>
          <cell r="Q11588" t="str">
            <v>APARTADÓ</v>
          </cell>
          <cell r="T11588" t="str">
            <v>ANALISIS Y DESARROLLO DE SOFTWARE.</v>
          </cell>
          <cell r="W11588">
            <v>2877429</v>
          </cell>
          <cell r="AF11588" t="str">
            <v>PRESENCIAL</v>
          </cell>
        </row>
        <row r="11589">
          <cell r="F11589">
            <v>1144094892</v>
          </cell>
          <cell r="H11589" t="str">
            <v>JUAN FERNANDO</v>
          </cell>
          <cell r="I11589" t="str">
            <v>HINCAPIE</v>
          </cell>
          <cell r="J11589" t="str">
            <v>LONDOÑO</v>
          </cell>
          <cell r="P11589" t="str">
            <v>VALLE DEL CAUCA</v>
          </cell>
          <cell r="Q11589" t="str">
            <v>APARTADÓ</v>
          </cell>
          <cell r="T11589" t="str">
            <v>ANALISIS Y DESARROLLO DE SOFTWARE.</v>
          </cell>
          <cell r="W11589">
            <v>3070128</v>
          </cell>
          <cell r="AF11589" t="str">
            <v>VIRTUAL</v>
          </cell>
        </row>
        <row r="11590">
          <cell r="F11590">
            <v>1043644829</v>
          </cell>
          <cell r="H11590" t="str">
            <v>JORGE ARTURO</v>
          </cell>
          <cell r="I11590" t="str">
            <v>ARRIETA</v>
          </cell>
          <cell r="J11590" t="str">
            <v>CHAVEZ</v>
          </cell>
          <cell r="P11590" t="str">
            <v>BOLÍVAR</v>
          </cell>
          <cell r="Q11590" t="str">
            <v>APARTADÓ</v>
          </cell>
          <cell r="T11590" t="str">
            <v>DESARROLLO DE MEDIOS GRAFICOS VISUALES</v>
          </cell>
          <cell r="W11590">
            <v>2626945</v>
          </cell>
          <cell r="AF11590" t="str">
            <v>VIRTUAL</v>
          </cell>
        </row>
        <row r="11591">
          <cell r="F11591">
            <v>1022403397</v>
          </cell>
          <cell r="H11591" t="str">
            <v>SANTIAGO</v>
          </cell>
          <cell r="I11591" t="str">
            <v>FORERO</v>
          </cell>
          <cell r="J11591" t="str">
            <v>OLARTE</v>
          </cell>
          <cell r="P11591" t="str">
            <v>BOYACÁ</v>
          </cell>
          <cell r="Q11591" t="str">
            <v>APARTADÓ</v>
          </cell>
          <cell r="T11591" t="str">
            <v>DESARROLLO DE MEDIOS GRAFICOS VISUALES</v>
          </cell>
          <cell r="W11591">
            <v>2675748</v>
          </cell>
          <cell r="AF11591" t="str">
            <v>VIRTUAL</v>
          </cell>
        </row>
        <row r="11592">
          <cell r="F11592">
            <v>63511828</v>
          </cell>
          <cell r="H11592" t="str">
            <v>ANALIDA</v>
          </cell>
          <cell r="I11592" t="str">
            <v>VILLABONA</v>
          </cell>
          <cell r="J11592" t="str">
            <v>GAMBOA</v>
          </cell>
          <cell r="P11592" t="str">
            <v>SANTANDER</v>
          </cell>
          <cell r="Q11592" t="str">
            <v>APARTADÓ</v>
          </cell>
          <cell r="T11592" t="str">
            <v>DESARROLLO DE COLECCIONES PARA LA INDUSTRIA DE LA MODA.</v>
          </cell>
          <cell r="W11592">
            <v>2626914</v>
          </cell>
          <cell r="AF11592" t="str">
            <v>VIRTUAL</v>
          </cell>
        </row>
        <row r="11593">
          <cell r="F11593">
            <v>1143258406</v>
          </cell>
          <cell r="H11593" t="str">
            <v>ELIDA ROSANA</v>
          </cell>
          <cell r="I11593" t="str">
            <v>ROMERO</v>
          </cell>
          <cell r="J11593" t="str">
            <v>PERALTA</v>
          </cell>
          <cell r="P11593" t="str">
            <v>ATLÁNTICO</v>
          </cell>
          <cell r="Q11593" t="str">
            <v>APARTADÓ</v>
          </cell>
          <cell r="T11593" t="str">
            <v>DESARROLLO DE COLECCIONES PARA LA INDUSTRIA DE LA MODA.</v>
          </cell>
          <cell r="W11593">
            <v>2626915</v>
          </cell>
          <cell r="AF11593" t="str">
            <v>VIRTUAL</v>
          </cell>
        </row>
        <row r="11594">
          <cell r="F11594">
            <v>1107087684</v>
          </cell>
          <cell r="H11594" t="str">
            <v>BRAYAN STICK</v>
          </cell>
          <cell r="I11594" t="str">
            <v>ARANDA</v>
          </cell>
          <cell r="J11594" t="str">
            <v>MANQUILLO</v>
          </cell>
          <cell r="P11594" t="str">
            <v>VALLE DEL CAUCA</v>
          </cell>
          <cell r="Q11594" t="str">
            <v>APARTADÓ</v>
          </cell>
          <cell r="T11594" t="str">
            <v>DESARROLLO DE COLECCIONES PARA LA INDUSTRIA DE LA MODA.</v>
          </cell>
          <cell r="W11594">
            <v>3070157</v>
          </cell>
          <cell r="AF11594" t="str">
            <v>VIRTUAL</v>
          </cell>
        </row>
        <row r="11595">
          <cell r="F11595">
            <v>1102881865</v>
          </cell>
          <cell r="H11595" t="str">
            <v>NASLY LISETTE</v>
          </cell>
          <cell r="I11595" t="str">
            <v>AMAYA</v>
          </cell>
          <cell r="J11595" t="str">
            <v>BUELVAS</v>
          </cell>
          <cell r="P11595" t="str">
            <v>SUCRE</v>
          </cell>
          <cell r="Q11595" t="str">
            <v>APARTADÓ</v>
          </cell>
          <cell r="T11595" t="str">
            <v>DESARROLLO DE COLECCIONES PARA LA INDUSTRIA DE LA MODA.</v>
          </cell>
          <cell r="W11595">
            <v>3070157</v>
          </cell>
          <cell r="AF11595" t="str">
            <v>VIRTUAL</v>
          </cell>
        </row>
        <row r="11596">
          <cell r="F11596">
            <v>1092531903</v>
          </cell>
          <cell r="H11596" t="str">
            <v>MICHELL AURORA</v>
          </cell>
          <cell r="I11596" t="str">
            <v>BECERRA</v>
          </cell>
          <cell r="J11596" t="str">
            <v>AYALA</v>
          </cell>
          <cell r="P11596" t="str">
            <v>NORTE DE SANTANDER</v>
          </cell>
          <cell r="Q11596" t="str">
            <v>APARTADÓ</v>
          </cell>
          <cell r="T11596" t="str">
            <v>DESARROLLO DE COLECCIONES PARA LA INDUSTRIA DE LA MODA.</v>
          </cell>
          <cell r="W11596">
            <v>3185992</v>
          </cell>
          <cell r="AF11596" t="str">
            <v>VIRTUAL</v>
          </cell>
        </row>
        <row r="11597">
          <cell r="F11597">
            <v>37086199</v>
          </cell>
          <cell r="H11597" t="str">
            <v>KAREN DANEIDA</v>
          </cell>
          <cell r="I11597" t="str">
            <v>CORDOBA</v>
          </cell>
          <cell r="J11597" t="str">
            <v>RODRIGUEZ</v>
          </cell>
          <cell r="P11597" t="str">
            <v>NARIÑO</v>
          </cell>
          <cell r="Q11597" t="str">
            <v>APARTADÓ</v>
          </cell>
          <cell r="T11597" t="str">
            <v>DESARROLLO DE COLECCIONES PARA LA INDUSTRIA DE LA MODA.</v>
          </cell>
          <cell r="W11597">
            <v>3185992</v>
          </cell>
          <cell r="AF11597" t="str">
            <v>VIRTUAL</v>
          </cell>
        </row>
        <row r="11598">
          <cell r="F11598">
            <v>1077456115</v>
          </cell>
          <cell r="H11598" t="str">
            <v>GERSON</v>
          </cell>
          <cell r="I11598" t="str">
            <v>PEREA</v>
          </cell>
          <cell r="J11598" t="str">
            <v>HURTADO</v>
          </cell>
          <cell r="P11598" t="str">
            <v>CHOCÓ</v>
          </cell>
          <cell r="Q11598" t="str">
            <v>APARTADÓ</v>
          </cell>
          <cell r="T11598" t="str">
            <v>SERVICIOS Y OPERACIONES MICROFINANCIERAS</v>
          </cell>
          <cell r="W11598">
            <v>2834712</v>
          </cell>
          <cell r="AF11598" t="str">
            <v>VIRTUAL</v>
          </cell>
        </row>
        <row r="11599">
          <cell r="F11599">
            <v>1086332858</v>
          </cell>
          <cell r="H11599" t="str">
            <v>INGRID DAYANA</v>
          </cell>
          <cell r="I11599" t="str">
            <v>PINTA</v>
          </cell>
          <cell r="J11599" t="str">
            <v>VASQUEZ</v>
          </cell>
          <cell r="P11599" t="str">
            <v>NARIÑO</v>
          </cell>
          <cell r="Q11599" t="str">
            <v>APARTADÓ</v>
          </cell>
          <cell r="T11599" t="str">
            <v>SERVICIOS Y OPERACIONES MICROFINANCIERAS</v>
          </cell>
          <cell r="W11599">
            <v>2834712</v>
          </cell>
          <cell r="AF11599" t="str">
            <v>VIRTUAL</v>
          </cell>
        </row>
        <row r="11600">
          <cell r="F11600">
            <v>1107515233</v>
          </cell>
          <cell r="H11600" t="str">
            <v>DIANA MARCELA</v>
          </cell>
          <cell r="I11600" t="str">
            <v>GUTIERREZ</v>
          </cell>
          <cell r="J11600" t="str">
            <v>PEÑA</v>
          </cell>
          <cell r="P11600" t="str">
            <v>VALLE DEL CAUCA</v>
          </cell>
          <cell r="Q11600" t="str">
            <v>APARTADÓ</v>
          </cell>
          <cell r="T11600" t="str">
            <v>DESARROLLO PUBLICITARIO</v>
          </cell>
          <cell r="W11600">
            <v>2547470</v>
          </cell>
          <cell r="AF11600" t="str">
            <v>VIRTUAL</v>
          </cell>
        </row>
        <row r="11601">
          <cell r="F11601">
            <v>1022975062</v>
          </cell>
          <cell r="H11601" t="str">
            <v>ANDERSON HERNANDO</v>
          </cell>
          <cell r="I11601" t="str">
            <v>DUITAMA</v>
          </cell>
          <cell r="J11601" t="str">
            <v>CORTES</v>
          </cell>
          <cell r="P11601" t="str">
            <v>BOGOTÁ D.C.</v>
          </cell>
          <cell r="Q11601" t="str">
            <v>APARTADÓ</v>
          </cell>
          <cell r="T11601" t="str">
            <v>DESARROLLO PUBLICITARIO</v>
          </cell>
          <cell r="W11601">
            <v>2547470</v>
          </cell>
          <cell r="AF11601" t="str">
            <v>VIRTUAL</v>
          </cell>
        </row>
        <row r="11602">
          <cell r="F11602">
            <v>1032438045</v>
          </cell>
          <cell r="H11602" t="str">
            <v>DIANA CAROLINA</v>
          </cell>
          <cell r="I11602" t="str">
            <v>GARRIDOS</v>
          </cell>
          <cell r="J11602" t="str">
            <v>CONTRERAS</v>
          </cell>
          <cell r="P11602" t="str">
            <v>SANTANDER</v>
          </cell>
          <cell r="Q11602" t="str">
            <v>APARTADÓ</v>
          </cell>
          <cell r="T11602" t="str">
            <v>DESARROLLO PUBLICITARIO</v>
          </cell>
          <cell r="W11602">
            <v>2547473</v>
          </cell>
          <cell r="AF11602" t="str">
            <v>VIRTUAL</v>
          </cell>
        </row>
        <row r="11603">
          <cell r="F11603">
            <v>1045745830</v>
          </cell>
          <cell r="H11603" t="str">
            <v>GIAN FRANCO</v>
          </cell>
          <cell r="I11603" t="str">
            <v>NARDEY</v>
          </cell>
          <cell r="J11603" t="str">
            <v>IGLESIAS</v>
          </cell>
          <cell r="P11603" t="str">
            <v>ATLÁNTICO</v>
          </cell>
          <cell r="Q11603" t="str">
            <v>APARTADÓ</v>
          </cell>
          <cell r="T11603" t="str">
            <v>DESARROLLO PUBLICITARIO</v>
          </cell>
          <cell r="W11603">
            <v>2721702</v>
          </cell>
          <cell r="AF11603" t="str">
            <v>VIRTUAL</v>
          </cell>
        </row>
        <row r="11604">
          <cell r="F11604">
            <v>1001669226</v>
          </cell>
          <cell r="H11604" t="str">
            <v>JORGE ALEXIS</v>
          </cell>
          <cell r="I11604" t="str">
            <v>SALINA</v>
          </cell>
          <cell r="J11604" t="str">
            <v>ALDANA</v>
          </cell>
          <cell r="P11604" t="str">
            <v>ANTIOQUIA</v>
          </cell>
          <cell r="Q11604" t="str">
            <v>APARTADÓ</v>
          </cell>
          <cell r="T11604" t="str">
            <v>ACTIVIDAD FISICA</v>
          </cell>
          <cell r="W11604">
            <v>2712512</v>
          </cell>
          <cell r="AF11604" t="str">
            <v>PRESENCIAL</v>
          </cell>
        </row>
        <row r="11605">
          <cell r="F11605">
            <v>1040362664</v>
          </cell>
          <cell r="H11605" t="str">
            <v>YENNY ALEJANDRA</v>
          </cell>
          <cell r="I11605" t="str">
            <v>GALLEGO</v>
          </cell>
          <cell r="J11605" t="str">
            <v>HENAO</v>
          </cell>
          <cell r="P11605" t="str">
            <v>ANTIOQUIA</v>
          </cell>
          <cell r="Q11605" t="str">
            <v>CAREPA</v>
          </cell>
          <cell r="T11605" t="str">
            <v>.ATENCION INTEGRAL A LA PRIMERA INFANCIA</v>
          </cell>
          <cell r="W11605">
            <v>2794004</v>
          </cell>
          <cell r="AF11605" t="str">
            <v>PRESENCIAL</v>
          </cell>
        </row>
        <row r="11606">
          <cell r="F11606">
            <v>1007747914</v>
          </cell>
          <cell r="H11606" t="str">
            <v>OSNAIDER</v>
          </cell>
          <cell r="I11606" t="str">
            <v>MADERA</v>
          </cell>
          <cell r="J11606" t="str">
            <v>CARDENAS</v>
          </cell>
          <cell r="P11606" t="str">
            <v>ANTIOQUIA</v>
          </cell>
          <cell r="Q11606" t="str">
            <v>NECOCLI</v>
          </cell>
          <cell r="T11606" t="str">
            <v>EJECUCION DE PROGRAMAS DEPORTIVOS.</v>
          </cell>
          <cell r="W11606">
            <v>2864244</v>
          </cell>
          <cell r="AF11606" t="str">
            <v>PRESENCIAL</v>
          </cell>
        </row>
        <row r="11607">
          <cell r="F11607">
            <v>1033341082</v>
          </cell>
          <cell r="H11607" t="str">
            <v>SERGIO ANDRES</v>
          </cell>
          <cell r="I11607" t="str">
            <v>GARCIA</v>
          </cell>
          <cell r="J11607" t="str">
            <v>CAYCEDO</v>
          </cell>
          <cell r="P11607" t="str">
            <v>ANTIOQUIA</v>
          </cell>
          <cell r="Q11607" t="str">
            <v>APARTADÓ</v>
          </cell>
          <cell r="T11607" t="str">
            <v>COORDINACION DE PROCESOS LOGISTICOS</v>
          </cell>
          <cell r="W11607">
            <v>3070145</v>
          </cell>
          <cell r="AF11607" t="str">
            <v>VIRTUAL</v>
          </cell>
        </row>
        <row r="11608">
          <cell r="F11608">
            <v>1027941913</v>
          </cell>
          <cell r="H11608" t="str">
            <v>ANDRES MAURICIO</v>
          </cell>
          <cell r="I11608" t="str">
            <v>CUESTA</v>
          </cell>
          <cell r="J11608" t="str">
            <v>MENA</v>
          </cell>
          <cell r="P11608" t="str">
            <v>ANTIOQUIA</v>
          </cell>
          <cell r="Q11608" t="str">
            <v>APARTADÓ</v>
          </cell>
          <cell r="T11608" t="str">
            <v>EJECUCION DE ACTIVIDADES RECREATIVAS PARA POBLACION INFANTIL</v>
          </cell>
          <cell r="W11608">
            <v>2666248</v>
          </cell>
          <cell r="AF11608" t="str">
            <v>PRESENCIAL</v>
          </cell>
        </row>
        <row r="11609">
          <cell r="F11609">
            <v>54257550</v>
          </cell>
          <cell r="H11609" t="str">
            <v>GLAICY MARIA</v>
          </cell>
          <cell r="I11609" t="str">
            <v>BEYTAR</v>
          </cell>
          <cell r="J11609" t="str">
            <v>PEREA</v>
          </cell>
          <cell r="P11609" t="str">
            <v>ANTIOQUIA</v>
          </cell>
          <cell r="Q11609" t="str">
            <v>APARTADÓ</v>
          </cell>
          <cell r="T11609" t="str">
            <v>EJECUCION DE ACTIVIDADES RECREATIVAS PARA POBLACION INFANTIL</v>
          </cell>
          <cell r="W11609">
            <v>2666248</v>
          </cell>
          <cell r="AF11609" t="str">
            <v>PRESENCIAL</v>
          </cell>
        </row>
        <row r="11610">
          <cell r="F11610">
            <v>71229205</v>
          </cell>
          <cell r="H11610" t="str">
            <v>YOVANNYS</v>
          </cell>
          <cell r="I11610" t="str">
            <v>VARGAS</v>
          </cell>
          <cell r="J11610" t="str">
            <v>GUERRA</v>
          </cell>
          <cell r="P11610" t="str">
            <v>CHOCÓ</v>
          </cell>
          <cell r="Q11610" t="str">
            <v>APARTADÓ</v>
          </cell>
          <cell r="T11610" t="str">
            <v>CONSTRUCCION DE EDIFICACIONES</v>
          </cell>
          <cell r="W11610">
            <v>2932613</v>
          </cell>
          <cell r="AF11610" t="str">
            <v>PRESENCIAL</v>
          </cell>
        </row>
        <row r="11611">
          <cell r="F11611">
            <v>80809246</v>
          </cell>
          <cell r="H11611" t="str">
            <v>JORGE FERNEY</v>
          </cell>
          <cell r="I11611" t="str">
            <v>GOMEZ</v>
          </cell>
          <cell r="J11611" t="str">
            <v>HUEPA</v>
          </cell>
          <cell r="P11611" t="str">
            <v>BOGOTÁ D.C.</v>
          </cell>
          <cell r="Q11611" t="str">
            <v>APARTADÓ</v>
          </cell>
          <cell r="T11611" t="str">
            <v>ANALISIS Y DESARROLLO DE SOFTWARE.</v>
          </cell>
          <cell r="W11611">
            <v>2977479</v>
          </cell>
          <cell r="AF11611" t="str">
            <v>VIRTUAL</v>
          </cell>
        </row>
        <row r="11612">
          <cell r="F11612">
            <v>1060595747</v>
          </cell>
          <cell r="H11612" t="str">
            <v>YAKI THALIA</v>
          </cell>
          <cell r="I11612" t="str">
            <v>VELASQUEZ</v>
          </cell>
          <cell r="J11612" t="str">
            <v>BLANDON</v>
          </cell>
          <cell r="P11612" t="str">
            <v>CALDAS</v>
          </cell>
          <cell r="Q11612" t="str">
            <v>APARTADÓ</v>
          </cell>
          <cell r="T11612" t="str">
            <v>ANALISIS Y DESARROLLO DE SOFTWARE.</v>
          </cell>
          <cell r="W11612">
            <v>2977479</v>
          </cell>
          <cell r="AF11612" t="str">
            <v>VIRTUAL</v>
          </cell>
        </row>
        <row r="11613">
          <cell r="F11613">
            <v>1124025042</v>
          </cell>
          <cell r="H11613" t="str">
            <v>LEONARD SMITH</v>
          </cell>
          <cell r="I11613" t="str">
            <v>CANGA</v>
          </cell>
          <cell r="J11613" t="str">
            <v>GARCIA</v>
          </cell>
          <cell r="P11613" t="str">
            <v>CUNDINAMARCA</v>
          </cell>
          <cell r="Q11613" t="str">
            <v>APARTADÓ</v>
          </cell>
          <cell r="T11613" t="str">
            <v>DESARROLLO DE MEDIOS GRAFICOS VISUALES</v>
          </cell>
          <cell r="W11613">
            <v>2977232</v>
          </cell>
          <cell r="AF11613" t="str">
            <v>VIRTUAL</v>
          </cell>
        </row>
        <row r="11614">
          <cell r="F11614">
            <v>1033183319</v>
          </cell>
          <cell r="H11614" t="str">
            <v>ZHARICK</v>
          </cell>
          <cell r="I11614" t="str">
            <v>LONDOÑO</v>
          </cell>
          <cell r="J11614" t="str">
            <v>SANCHEZ</v>
          </cell>
          <cell r="P11614" t="str">
            <v>RISARALDA</v>
          </cell>
          <cell r="Q11614" t="str">
            <v>APARTADÓ</v>
          </cell>
          <cell r="T11614" t="str">
            <v>ANALISIS Y DESARROLLO DE SOFTWARE.</v>
          </cell>
          <cell r="W11614">
            <v>2877429</v>
          </cell>
          <cell r="AF11614" t="str">
            <v>PRESENCIAL</v>
          </cell>
        </row>
        <row r="11615">
          <cell r="F11615">
            <v>1118572641</v>
          </cell>
          <cell r="H11615" t="str">
            <v>NATALIA</v>
          </cell>
          <cell r="I11615" t="str">
            <v>DIAZ</v>
          </cell>
          <cell r="J11615" t="str">
            <v>PACHECO</v>
          </cell>
          <cell r="P11615" t="str">
            <v>CASANARE</v>
          </cell>
          <cell r="Q11615" t="str">
            <v>APARTADÓ</v>
          </cell>
          <cell r="T11615" t="str">
            <v>SERVICIOS Y OPERACIONES MICROFINANCIERAS</v>
          </cell>
          <cell r="W11615">
            <v>2834712</v>
          </cell>
          <cell r="AF11615" t="str">
            <v>VIRTUAL</v>
          </cell>
        </row>
        <row r="11616">
          <cell r="F11616">
            <v>1062430834</v>
          </cell>
          <cell r="H11616" t="str">
            <v>KAYRA KARITH</v>
          </cell>
          <cell r="I11616" t="str">
            <v>GONZALEZ</v>
          </cell>
          <cell r="J11616" t="str">
            <v>LARA</v>
          </cell>
          <cell r="P11616" t="str">
            <v>ANTIOQUIA</v>
          </cell>
          <cell r="Q11616" t="str">
            <v>APARTADÓ</v>
          </cell>
          <cell r="T11616" t="str">
            <v>GESTIÓN ADMINISTRATIVA</v>
          </cell>
          <cell r="W11616">
            <v>2826383</v>
          </cell>
          <cell r="AF11616" t="str">
            <v>PRESENCIAL</v>
          </cell>
        </row>
        <row r="11617">
          <cell r="F11617">
            <v>1032178171</v>
          </cell>
          <cell r="H11617" t="str">
            <v>BRANDON ENRIQUE</v>
          </cell>
          <cell r="I11617" t="str">
            <v>RIVERA</v>
          </cell>
          <cell r="J11617" t="str">
            <v>TUBERQUIA</v>
          </cell>
          <cell r="P11617" t="str">
            <v>ANTIOQUIA</v>
          </cell>
          <cell r="Q11617" t="str">
            <v>APARTADÓ</v>
          </cell>
          <cell r="T11617" t="str">
            <v>GESTIÓN ADMINISTRATIVA</v>
          </cell>
          <cell r="W11617">
            <v>2826383</v>
          </cell>
          <cell r="AF11617" t="str">
            <v>PRESENCIAL</v>
          </cell>
        </row>
        <row r="11618">
          <cell r="F11618">
            <v>1071437627</v>
          </cell>
          <cell r="H11618" t="str">
            <v>ANY GISELA</v>
          </cell>
          <cell r="I11618" t="str">
            <v>MIRANDA</v>
          </cell>
          <cell r="J11618" t="str">
            <v>PEREZ</v>
          </cell>
          <cell r="P11618" t="str">
            <v>ANTIOQUIA</v>
          </cell>
          <cell r="Q11618" t="str">
            <v>APARTADÓ</v>
          </cell>
          <cell r="T11618" t="str">
            <v>GESTION DE LA PRODUCCION AGRICOLA</v>
          </cell>
          <cell r="W11618">
            <v>2826366</v>
          </cell>
          <cell r="AF11618" t="str">
            <v>PRESENCIAL</v>
          </cell>
        </row>
        <row r="11619">
          <cell r="F11619">
            <v>1027948126</v>
          </cell>
          <cell r="H11619" t="str">
            <v>TATIANA</v>
          </cell>
          <cell r="I11619" t="str">
            <v>SOLAR</v>
          </cell>
          <cell r="J11619" t="str">
            <v>BOHORQUEZ</v>
          </cell>
          <cell r="P11619" t="str">
            <v>ANTIOQUIA</v>
          </cell>
          <cell r="Q11619" t="str">
            <v>APARTADÓ</v>
          </cell>
          <cell r="T11619" t="str">
            <v>SERVICIO DE RECEPCION HOTELERA</v>
          </cell>
          <cell r="W11619">
            <v>2775391</v>
          </cell>
          <cell r="AF11619" t="str">
            <v>PRESENCIAL</v>
          </cell>
        </row>
        <row r="11620">
          <cell r="F11620">
            <v>1020821753</v>
          </cell>
          <cell r="H11620" t="str">
            <v>MARIA FERNANDA</v>
          </cell>
          <cell r="I11620" t="str">
            <v>BENAVIDES</v>
          </cell>
          <cell r="J11620" t="str">
            <v>PAZOS</v>
          </cell>
          <cell r="P11620" t="str">
            <v>BOGOTÁ D.C.</v>
          </cell>
          <cell r="Q11620" t="str">
            <v>APARTADÓ</v>
          </cell>
          <cell r="T11620" t="str">
            <v>DESARROLLO DE COLECCIONES PARA LA INDUSTRIA DE LA MODA.</v>
          </cell>
          <cell r="W11620">
            <v>2721296</v>
          </cell>
          <cell r="AF11620" t="str">
            <v>VIRTUAL</v>
          </cell>
        </row>
        <row r="11621">
          <cell r="F11621">
            <v>1001027826</v>
          </cell>
          <cell r="H11621" t="str">
            <v>MILADYS</v>
          </cell>
          <cell r="I11621" t="str">
            <v>SALAS</v>
          </cell>
          <cell r="J11621" t="str">
            <v>CARTAGENA</v>
          </cell>
          <cell r="P11621" t="str">
            <v>ANTIOQUIA</v>
          </cell>
          <cell r="Q11621" t="str">
            <v>APARTADÓ</v>
          </cell>
          <cell r="T11621" t="str">
            <v>COORDINACION DE PROCESOS LOGISTICOS</v>
          </cell>
          <cell r="W11621">
            <v>2712472</v>
          </cell>
          <cell r="AF11621" t="str">
            <v>PRESENCIAL</v>
          </cell>
        </row>
        <row r="11622">
          <cell r="F11622">
            <v>1027959976</v>
          </cell>
          <cell r="H11622" t="str">
            <v>YENIFER LORENA</v>
          </cell>
          <cell r="I11622" t="str">
            <v>MURILLO</v>
          </cell>
          <cell r="J11622" t="str">
            <v>CASTAÑEDA</v>
          </cell>
          <cell r="P11622" t="str">
            <v>ANTIOQUIA</v>
          </cell>
          <cell r="Q11622" t="str">
            <v>APARTADÓ</v>
          </cell>
          <cell r="T11622" t="str">
            <v>COORDINACION DE PROCESOS LOGISTICOS</v>
          </cell>
          <cell r="W11622">
            <v>2712472</v>
          </cell>
          <cell r="AF11622" t="str">
            <v>PRESENCIAL</v>
          </cell>
        </row>
        <row r="11623">
          <cell r="F11623">
            <v>1007934749</v>
          </cell>
          <cell r="H11623" t="str">
            <v>ELEDITH DEL CARMEN</v>
          </cell>
          <cell r="I11623" t="str">
            <v>ROQUEME</v>
          </cell>
          <cell r="J11623" t="str">
            <v>REGINO</v>
          </cell>
          <cell r="P11623" t="str">
            <v>ANTIOQUIA</v>
          </cell>
          <cell r="Q11623" t="str">
            <v>APARTADÓ</v>
          </cell>
          <cell r="T11623" t="str">
            <v>ACTIVIDAD FISICA</v>
          </cell>
          <cell r="W11623">
            <v>2622581</v>
          </cell>
          <cell r="AF11623" t="str">
            <v>PRESENCIAL</v>
          </cell>
        </row>
        <row r="11624">
          <cell r="F11624">
            <v>1027942036</v>
          </cell>
          <cell r="H11624" t="str">
            <v>LEISON</v>
          </cell>
          <cell r="I11624" t="str">
            <v>CORDOBA</v>
          </cell>
          <cell r="J11624" t="str">
            <v>CABADIA</v>
          </cell>
          <cell r="P11624" t="str">
            <v>ANTIOQUIA</v>
          </cell>
          <cell r="Q11624" t="str">
            <v>APARTADÓ</v>
          </cell>
          <cell r="T11624" t="str">
            <v>SUPERVISIÓN DE REDES DE DISTRIBUCIÓN DE ENERGÍA ELÉCTRICA</v>
          </cell>
          <cell r="W11624">
            <v>2561148</v>
          </cell>
          <cell r="AF11624" t="str">
            <v>PRESENCIAL</v>
          </cell>
        </row>
        <row r="11625">
          <cell r="F11625">
            <v>1130629047</v>
          </cell>
          <cell r="H11625" t="str">
            <v>ANGELICA MARIA</v>
          </cell>
          <cell r="I11625" t="str">
            <v>CARDONA</v>
          </cell>
          <cell r="J11625" t="str">
            <v>RENGIFO</v>
          </cell>
          <cell r="P11625" t="str">
            <v>VALLE DEL CAUCA</v>
          </cell>
          <cell r="Q11625" t="str">
            <v>APARTADÓ</v>
          </cell>
          <cell r="T11625" t="str">
            <v>DESARROLLO DE COLECCIONES PARA LA INDUSTRIA DE LA MODA.</v>
          </cell>
          <cell r="W11625">
            <v>2626915</v>
          </cell>
          <cell r="AF11625" t="str">
            <v>VIRTUAL</v>
          </cell>
        </row>
        <row r="11626">
          <cell r="F11626">
            <v>1040761275</v>
          </cell>
          <cell r="H11626" t="str">
            <v>DESIRET PATRICIA</v>
          </cell>
          <cell r="I11626" t="str">
            <v>MEDRANO</v>
          </cell>
          <cell r="J11626" t="str">
            <v>PORTO</v>
          </cell>
          <cell r="P11626" t="str">
            <v>ANTIOQUIA</v>
          </cell>
          <cell r="Q11626" t="str">
            <v>APARTADÓ</v>
          </cell>
          <cell r="T11626" t="str">
            <v>DESARROLLO DE MEDIOS GRAFICOS VISUALES</v>
          </cell>
          <cell r="W11626">
            <v>2620051</v>
          </cell>
          <cell r="AF11626" t="str">
            <v>PRESENCIAL</v>
          </cell>
        </row>
        <row r="11627">
          <cell r="F11627">
            <v>1027945711</v>
          </cell>
          <cell r="H11627" t="str">
            <v>MARIA JOSE</v>
          </cell>
          <cell r="I11627" t="str">
            <v>ZUÑIGA</v>
          </cell>
          <cell r="J11627" t="str">
            <v>PERTUZ</v>
          </cell>
          <cell r="P11627" t="str">
            <v>ANTIOQUIA</v>
          </cell>
          <cell r="Q11627" t="str">
            <v>APARTADÓ</v>
          </cell>
          <cell r="T11627" t="str">
            <v>COORDINACION DE PROCESOS LOGISTICOS</v>
          </cell>
          <cell r="W11627">
            <v>2561239</v>
          </cell>
          <cell r="AF11627" t="str">
            <v>PRESENCIAL</v>
          </cell>
        </row>
        <row r="11628">
          <cell r="F11628">
            <v>1001026420</v>
          </cell>
          <cell r="H11628" t="str">
            <v>BRAYAN DANIEL</v>
          </cell>
          <cell r="I11628" t="str">
            <v>MARTINEZ</v>
          </cell>
          <cell r="J11628" t="str">
            <v>BATISTA</v>
          </cell>
          <cell r="P11628" t="str">
            <v>ANTIOQUIA</v>
          </cell>
          <cell r="Q11628" t="str">
            <v>APARTADÓ</v>
          </cell>
          <cell r="T11628" t="str">
            <v>COORDINACION DE PROCESOS LOGISTICOS</v>
          </cell>
          <cell r="W11628">
            <v>2561239</v>
          </cell>
          <cell r="AF11628" t="str">
            <v>PRESENCIAL</v>
          </cell>
        </row>
        <row r="11629">
          <cell r="F11629">
            <v>1032176324</v>
          </cell>
          <cell r="H11629" t="str">
            <v>JEINER ANDRES</v>
          </cell>
          <cell r="I11629" t="str">
            <v>NARVAEZ</v>
          </cell>
          <cell r="J11629" t="str">
            <v>BATISTA</v>
          </cell>
          <cell r="P11629" t="str">
            <v>ANTIOQUIA</v>
          </cell>
          <cell r="Q11629" t="str">
            <v>APARTADÓ</v>
          </cell>
          <cell r="T11629" t="str">
            <v>ANALISIS Y DESARROLLO DE SISTEMAS DE INFORMACION</v>
          </cell>
          <cell r="W11629">
            <v>2560698</v>
          </cell>
          <cell r="AF11629" t="str">
            <v>PRESENCIAL</v>
          </cell>
        </row>
        <row r="11630">
          <cell r="F11630">
            <v>1027949273</v>
          </cell>
          <cell r="H11630" t="str">
            <v>NICOLAS</v>
          </cell>
          <cell r="I11630" t="str">
            <v>SALAZAR</v>
          </cell>
          <cell r="J11630" t="str">
            <v>ARTEAGA</v>
          </cell>
          <cell r="P11630" t="str">
            <v>ANTIOQUIA</v>
          </cell>
          <cell r="Q11630" t="str">
            <v>APARTADÓ</v>
          </cell>
          <cell r="T11630" t="str">
            <v>ANALISIS Y DESARROLLO DE SISTEMAS DE INFORMACION</v>
          </cell>
          <cell r="W11630">
            <v>2560698</v>
          </cell>
          <cell r="AF11630" t="str">
            <v>PRESENCIAL</v>
          </cell>
        </row>
        <row r="11631">
          <cell r="F11631">
            <v>1036640671</v>
          </cell>
          <cell r="H11631" t="str">
            <v>JORGE ELIAS</v>
          </cell>
          <cell r="I11631" t="str">
            <v>OSORNO</v>
          </cell>
          <cell r="J11631" t="str">
            <v>RUIZ</v>
          </cell>
          <cell r="P11631" t="str">
            <v>ANTIOQUIA</v>
          </cell>
          <cell r="Q11631" t="str">
            <v>APARTADÓ</v>
          </cell>
          <cell r="T11631" t="str">
            <v>ANALISIS Y DESARROLLO DE SOFTWARE.</v>
          </cell>
          <cell r="W11631">
            <v>2547408</v>
          </cell>
          <cell r="AF11631" t="str">
            <v>VIRTUAL</v>
          </cell>
        </row>
        <row r="11632">
          <cell r="F11632">
            <v>1027942517</v>
          </cell>
          <cell r="H11632" t="str">
            <v>LUIS ARMANDO</v>
          </cell>
          <cell r="I11632" t="str">
            <v>HERNANDEZ</v>
          </cell>
          <cell r="J11632" t="str">
            <v>SANCHEZ</v>
          </cell>
          <cell r="P11632" t="str">
            <v>ANTIOQUIA</v>
          </cell>
          <cell r="Q11632" t="str">
            <v>APARTADÓ</v>
          </cell>
          <cell r="T11632" t="str">
            <v>ANALISIS Y DESARROLLO DE SISTEMAS DE INFORMACION</v>
          </cell>
          <cell r="W11632">
            <v>2560698</v>
          </cell>
          <cell r="AF11632" t="str">
            <v>PRESENCIAL</v>
          </cell>
        </row>
        <row r="11633">
          <cell r="F11633">
            <v>1090478071</v>
          </cell>
          <cell r="H11633" t="str">
            <v>YURDLEY ANDREA</v>
          </cell>
          <cell r="I11633" t="str">
            <v>CORONEL</v>
          </cell>
          <cell r="J11633" t="str">
            <v>ARIAS</v>
          </cell>
          <cell r="P11633" t="str">
            <v>NORTE DE SANTANDER</v>
          </cell>
          <cell r="Q11633" t="str">
            <v>APARTADÓ</v>
          </cell>
          <cell r="T11633" t="str">
            <v>GESTION AGROEMPRESARIAL</v>
          </cell>
          <cell r="W11633">
            <v>3118539</v>
          </cell>
          <cell r="AF11633" t="str">
            <v>VIRTUAL</v>
          </cell>
        </row>
        <row r="11634">
          <cell r="F11634">
            <v>1073322179</v>
          </cell>
          <cell r="H11634" t="str">
            <v>LEANDRO ESTIBEN</v>
          </cell>
          <cell r="I11634" t="str">
            <v>ZULETA</v>
          </cell>
          <cell r="J11634" t="str">
            <v>ORJUELA</v>
          </cell>
          <cell r="P11634" t="str">
            <v>BOGOTÁ D.C.</v>
          </cell>
          <cell r="Q11634" t="str">
            <v>APARTADÓ</v>
          </cell>
          <cell r="T11634" t="str">
            <v>ANALISIS Y DESARROLLO DE SOFTWARE.</v>
          </cell>
          <cell r="W11634">
            <v>2547409</v>
          </cell>
          <cell r="AF11634" t="str">
            <v>VIRTUAL</v>
          </cell>
        </row>
        <row r="11635">
          <cell r="F11635">
            <v>1059700074</v>
          </cell>
          <cell r="H11635" t="str">
            <v>RUBEN DARIO</v>
          </cell>
          <cell r="I11635" t="str">
            <v>CHAURRA</v>
          </cell>
          <cell r="J11635" t="str">
            <v>BETANCUR</v>
          </cell>
          <cell r="P11635" t="str">
            <v>CALDAS</v>
          </cell>
          <cell r="Q11635" t="str">
            <v>APARTADÓ</v>
          </cell>
          <cell r="T11635" t="str">
            <v>DESARROLLO DE MEDIOS GRAFICOS VISUALES</v>
          </cell>
          <cell r="W11635">
            <v>2626945</v>
          </cell>
          <cell r="AF11635" t="str">
            <v>VIRTUAL</v>
          </cell>
        </row>
        <row r="11636">
          <cell r="F11636">
            <v>1038138635</v>
          </cell>
          <cell r="H11636" t="str">
            <v>YENYS JULIETH</v>
          </cell>
          <cell r="I11636" t="str">
            <v>MAZO</v>
          </cell>
          <cell r="J11636" t="str">
            <v>TORRES</v>
          </cell>
          <cell r="P11636" t="str">
            <v>ANTIOQUIA</v>
          </cell>
          <cell r="Q11636" t="str">
            <v>APARTADÓ</v>
          </cell>
          <cell r="T11636" t="str">
            <v>DESARROLLO DE MEDIOS GRAFICOS VISUALES</v>
          </cell>
          <cell r="W11636">
            <v>2758193</v>
          </cell>
          <cell r="AF11636" t="str">
            <v>VIRTUAL</v>
          </cell>
        </row>
        <row r="11637">
          <cell r="F11637">
            <v>1039082974</v>
          </cell>
          <cell r="H11637" t="str">
            <v>YONICA</v>
          </cell>
          <cell r="I11637" t="str">
            <v>RIVERO</v>
          </cell>
          <cell r="J11637" t="str">
            <v>RAMOS</v>
          </cell>
          <cell r="P11637" t="str">
            <v>ANTIOQUIA</v>
          </cell>
          <cell r="Q11637" t="str">
            <v>NECOCLI</v>
          </cell>
          <cell r="T11637" t="str">
            <v>SALUD PUBLICA</v>
          </cell>
          <cell r="W11637">
            <v>2923837</v>
          </cell>
          <cell r="AF11637" t="str">
            <v>PRESENCIAL</v>
          </cell>
        </row>
        <row r="11638">
          <cell r="F11638">
            <v>1027945583</v>
          </cell>
          <cell r="H11638" t="str">
            <v>ISAAC DE JESUS</v>
          </cell>
          <cell r="I11638" t="str">
            <v>OSORIO</v>
          </cell>
          <cell r="J11638" t="str">
            <v>AREVALO</v>
          </cell>
          <cell r="P11638" t="str">
            <v>ANTIOQUIA</v>
          </cell>
          <cell r="Q11638" t="str">
            <v>APARTADÓ</v>
          </cell>
          <cell r="T11638" t="str">
            <v>IMPLEMENTACION DE INFRAESTRUCTURA DE TECNOLOGIAS DE LA INFORMACION Y LAS COMUNICACIONES.</v>
          </cell>
          <cell r="W11638">
            <v>2618662</v>
          </cell>
          <cell r="AF11638" t="str">
            <v>PRESENCIAL</v>
          </cell>
        </row>
        <row r="11639">
          <cell r="F11639">
            <v>1193119449</v>
          </cell>
          <cell r="H11639" t="str">
            <v>MATEO ANDRES</v>
          </cell>
          <cell r="I11639" t="str">
            <v>PEMBERTY</v>
          </cell>
          <cell r="J11639" t="str">
            <v>PATERNINA</v>
          </cell>
          <cell r="P11639" t="str">
            <v>ANTIOQUIA</v>
          </cell>
          <cell r="Q11639" t="str">
            <v>APARTADÓ</v>
          </cell>
          <cell r="T11639" t="str">
            <v>IMPLEMENTACION DE INFRAESTRUCTURA DE TECNOLOGIAS DE LA INFORMACION Y LAS COMUNICACIONES.</v>
          </cell>
          <cell r="W11639">
            <v>2644025</v>
          </cell>
          <cell r="AF11639" t="str">
            <v>PRESENCIAL</v>
          </cell>
        </row>
        <row r="11640">
          <cell r="F11640">
            <v>52830392</v>
          </cell>
          <cell r="H11640" t="str">
            <v>YURANY</v>
          </cell>
          <cell r="I11640" t="str">
            <v>FACUNDO</v>
          </cell>
          <cell r="J11640" t="str">
            <v>GOMEZ</v>
          </cell>
          <cell r="P11640" t="str">
            <v>BOGOTÁ D.C.</v>
          </cell>
          <cell r="Q11640" t="str">
            <v>APARTADÓ</v>
          </cell>
          <cell r="T11640" t="str">
            <v>DESARROLLO DE COLECCIONES PARA LA INDUSTRIA DE LA MODA.</v>
          </cell>
          <cell r="W11640">
            <v>2626914</v>
          </cell>
          <cell r="AF11640" t="str">
            <v>VIRTUAL</v>
          </cell>
        </row>
        <row r="11641">
          <cell r="F11641">
            <v>1144064890</v>
          </cell>
          <cell r="H11641" t="str">
            <v>JON BUENAVENTURA</v>
          </cell>
          <cell r="I11641" t="str">
            <v>VIVEROS</v>
          </cell>
          <cell r="J11641" t="str">
            <v>GUTIERREZ</v>
          </cell>
          <cell r="P11641" t="str">
            <v>CALDAS</v>
          </cell>
          <cell r="Q11641" t="str">
            <v>APARTADÓ</v>
          </cell>
          <cell r="T11641" t="str">
            <v>DESARROLLO DE COLECCIONES PARA LA INDUSTRIA DE LA MODA.</v>
          </cell>
          <cell r="W11641">
            <v>2626914</v>
          </cell>
          <cell r="AF11641" t="str">
            <v>VIRTUAL</v>
          </cell>
        </row>
        <row r="11642">
          <cell r="F11642">
            <v>1030623096</v>
          </cell>
          <cell r="H11642" t="str">
            <v>JUAN FELIPE</v>
          </cell>
          <cell r="I11642" t="str">
            <v>ACOSTA</v>
          </cell>
          <cell r="J11642" t="str">
            <v>HERRERA</v>
          </cell>
          <cell r="P11642" t="str">
            <v>BOGOTÁ D.C.</v>
          </cell>
          <cell r="Q11642" t="str">
            <v>APARTADÓ</v>
          </cell>
          <cell r="T11642" t="str">
            <v>DESARROLLO DE COLECCIONES PARA LA INDUSTRIA DE LA MODA.</v>
          </cell>
          <cell r="W11642">
            <v>2626914</v>
          </cell>
          <cell r="AF11642" t="str">
            <v>VIRTUAL</v>
          </cell>
        </row>
        <row r="11643">
          <cell r="F11643">
            <v>1056303801</v>
          </cell>
          <cell r="H11643" t="str">
            <v>ALEJANDRA</v>
          </cell>
          <cell r="I11643" t="str">
            <v>MUÑOZ</v>
          </cell>
          <cell r="J11643" t="str">
            <v>RESTREPO</v>
          </cell>
          <cell r="P11643" t="str">
            <v>CALDAS</v>
          </cell>
          <cell r="Q11643" t="str">
            <v>APARTADÓ</v>
          </cell>
          <cell r="T11643" t="str">
            <v>DESARROLLO DE COLECCIONES PARA LA INDUSTRIA DE LA MODA.</v>
          </cell>
          <cell r="W11643">
            <v>2721298</v>
          </cell>
          <cell r="AF11643" t="str">
            <v>VIRTUAL</v>
          </cell>
        </row>
        <row r="11644">
          <cell r="F11644">
            <v>22524902</v>
          </cell>
          <cell r="H11644" t="str">
            <v>KENNYS MILDRED</v>
          </cell>
          <cell r="I11644" t="str">
            <v>PEÑA</v>
          </cell>
          <cell r="J11644" t="str">
            <v>ALFARO</v>
          </cell>
          <cell r="P11644" t="str">
            <v>ATLÁNTICO</v>
          </cell>
          <cell r="Q11644" t="str">
            <v>APARTADÓ</v>
          </cell>
          <cell r="T11644" t="str">
            <v>DESARROLLO DE COLECCIONES PARA LA INDUSTRIA DE LA MODA.</v>
          </cell>
          <cell r="W11644">
            <v>3070157</v>
          </cell>
          <cell r="AF11644" t="str">
            <v>VIRTUAL</v>
          </cell>
        </row>
        <row r="11645">
          <cell r="F11645">
            <v>1075667716</v>
          </cell>
          <cell r="H11645" t="str">
            <v>LEIDY KATERINE</v>
          </cell>
          <cell r="I11645" t="str">
            <v>HURTADO</v>
          </cell>
          <cell r="J11645" t="str">
            <v>CAICEDO</v>
          </cell>
          <cell r="P11645" t="str">
            <v>CUNDINAMARCA</v>
          </cell>
          <cell r="Q11645" t="str">
            <v>APARTADÓ</v>
          </cell>
          <cell r="T11645" t="str">
            <v>DESARROLLO DE COLECCIONES PARA LA INDUSTRIA DE LA MODA.</v>
          </cell>
          <cell r="W11645">
            <v>3185992</v>
          </cell>
          <cell r="AF11645" t="str">
            <v>VIRTUAL</v>
          </cell>
        </row>
        <row r="11646">
          <cell r="F11646">
            <v>1032499992</v>
          </cell>
          <cell r="H11646" t="str">
            <v>LAURA VALENTINA</v>
          </cell>
          <cell r="I11646" t="str">
            <v>VARGAS</v>
          </cell>
          <cell r="J11646" t="str">
            <v>MATEUS</v>
          </cell>
          <cell r="P11646" t="str">
            <v>BOGOTÁ D.C.</v>
          </cell>
          <cell r="Q11646" t="str">
            <v>APARTADÓ</v>
          </cell>
          <cell r="T11646" t="str">
            <v>DESARROLLO PUBLICITARIO</v>
          </cell>
          <cell r="W11646">
            <v>2547470</v>
          </cell>
          <cell r="AF11646" t="str">
            <v>VIRTUAL</v>
          </cell>
        </row>
        <row r="11647">
          <cell r="F11647">
            <v>1023869237</v>
          </cell>
          <cell r="H11647" t="str">
            <v>NICELY YURANY</v>
          </cell>
          <cell r="I11647" t="str">
            <v>JIMENEZ</v>
          </cell>
          <cell r="J11647" t="str">
            <v>GUASCA</v>
          </cell>
          <cell r="P11647" t="str">
            <v>BOGOTÁ D.C.</v>
          </cell>
          <cell r="Q11647" t="str">
            <v>APARTADÓ</v>
          </cell>
          <cell r="T11647" t="str">
            <v>DESARROLLO PUBLICITARIO</v>
          </cell>
          <cell r="W11647">
            <v>2547473</v>
          </cell>
          <cell r="AF11647" t="str">
            <v>VIRTUAL</v>
          </cell>
        </row>
        <row r="11648">
          <cell r="F11648">
            <v>1018425112</v>
          </cell>
          <cell r="H11648" t="str">
            <v>WILMAR</v>
          </cell>
          <cell r="I11648" t="str">
            <v>GONZALEZ</v>
          </cell>
          <cell r="J11648" t="str">
            <v>ARIZA</v>
          </cell>
          <cell r="P11648" t="str">
            <v>BOGOTÁ D.C.</v>
          </cell>
          <cell r="Q11648" t="str">
            <v>APARTADÓ</v>
          </cell>
          <cell r="T11648" t="str">
            <v>DESARROLLO PUBLICITARIO</v>
          </cell>
          <cell r="W11648">
            <v>2547474</v>
          </cell>
          <cell r="AF11648" t="str">
            <v>VIRTUAL</v>
          </cell>
        </row>
        <row r="11649">
          <cell r="F11649">
            <v>1102350245</v>
          </cell>
          <cell r="H11649" t="str">
            <v>KEYLA ZULAY</v>
          </cell>
          <cell r="I11649" t="str">
            <v>GOMEZ</v>
          </cell>
          <cell r="J11649" t="str">
            <v>BOHORQUEZ</v>
          </cell>
          <cell r="P11649" t="str">
            <v>SANTANDER</v>
          </cell>
          <cell r="Q11649" t="str">
            <v>APARTADÓ</v>
          </cell>
          <cell r="T11649" t="str">
            <v>DESARROLLO PUBLICITARIO</v>
          </cell>
          <cell r="W11649">
            <v>2547474</v>
          </cell>
          <cell r="AF11649" t="str">
            <v>VIRTUAL</v>
          </cell>
        </row>
        <row r="11650">
          <cell r="F11650">
            <v>1045520384</v>
          </cell>
          <cell r="H11650" t="str">
            <v>LEIDYS</v>
          </cell>
          <cell r="I11650" t="str">
            <v>MOLINA</v>
          </cell>
          <cell r="J11650" t="str">
            <v>GONZALEZ</v>
          </cell>
          <cell r="P11650" t="str">
            <v>ANTIOQUIA</v>
          </cell>
          <cell r="Q11650" t="str">
            <v>TURBO</v>
          </cell>
          <cell r="T11650" t="str">
            <v>ESTIMULACION INTEGRAL EN LA PRIMERA INFANCIA</v>
          </cell>
          <cell r="W11650">
            <v>2989397</v>
          </cell>
          <cell r="AF11650" t="str">
            <v>PRESENCIAL</v>
          </cell>
        </row>
        <row r="11651">
          <cell r="F11651">
            <v>1061753414</v>
          </cell>
          <cell r="H11651" t="str">
            <v>DAYANA MARYID</v>
          </cell>
          <cell r="I11651" t="str">
            <v>SAMBONI</v>
          </cell>
          <cell r="J11651" t="str">
            <v>ZEMANATE</v>
          </cell>
          <cell r="P11651" t="str">
            <v>CAUCA</v>
          </cell>
          <cell r="Q11651" t="str">
            <v>APARTADÓ</v>
          </cell>
          <cell r="T11651" t="str">
            <v>PROYECTOS AGROPECUARIOS.</v>
          </cell>
          <cell r="W11651">
            <v>2834628</v>
          </cell>
          <cell r="AF11651" t="str">
            <v>VIRTUAL</v>
          </cell>
        </row>
        <row r="11652">
          <cell r="F11652">
            <v>1028009338</v>
          </cell>
          <cell r="H11652" t="str">
            <v>HUGO LEON</v>
          </cell>
          <cell r="I11652" t="str">
            <v>ESPINOSA</v>
          </cell>
          <cell r="J11652" t="str">
            <v>LOPEZ</v>
          </cell>
          <cell r="P11652" t="str">
            <v>ANTIOQUIA</v>
          </cell>
          <cell r="Q11652" t="str">
            <v>APARTADÓ</v>
          </cell>
          <cell r="T11652" t="str">
            <v>CONSTRUCCION DE EDIFICACIONES</v>
          </cell>
          <cell r="W11652">
            <v>2932613</v>
          </cell>
          <cell r="AF11652" t="str">
            <v>PRESENCIAL</v>
          </cell>
        </row>
        <row r="11653">
          <cell r="F11653">
            <v>1001030073</v>
          </cell>
          <cell r="H11653" t="str">
            <v>JHON STIVINSON</v>
          </cell>
          <cell r="I11653" t="str">
            <v>PULIDO</v>
          </cell>
          <cell r="J11653" t="str">
            <v>MEDINA</v>
          </cell>
          <cell r="P11653" t="str">
            <v>ANTIOQUIA</v>
          </cell>
          <cell r="Q11653" t="str">
            <v>APARTADÓ</v>
          </cell>
          <cell r="T11653" t="str">
            <v>EJECUCION DE PROGRAMAS DEPORTIVOS.</v>
          </cell>
          <cell r="W11653">
            <v>2775403</v>
          </cell>
          <cell r="AF11653" t="str">
            <v>PRESENCIAL</v>
          </cell>
        </row>
        <row r="11654">
          <cell r="F11654">
            <v>1109000507</v>
          </cell>
          <cell r="H11654" t="str">
            <v>HUBERLEY</v>
          </cell>
          <cell r="I11654" t="str">
            <v>RIOS</v>
          </cell>
          <cell r="J11654" t="str">
            <v>CIFUENTES</v>
          </cell>
          <cell r="P11654" t="str">
            <v>TOLIMA</v>
          </cell>
          <cell r="Q11654" t="str">
            <v>APARTADÓ</v>
          </cell>
          <cell r="T11654" t="str">
            <v>SISTEMAS TELEINFORMÁTICOS</v>
          </cell>
          <cell r="W11654">
            <v>3069910</v>
          </cell>
          <cell r="AF11654" t="str">
            <v>VIRTUAL</v>
          </cell>
        </row>
        <row r="11655">
          <cell r="F11655">
            <v>93365155</v>
          </cell>
          <cell r="H11655" t="str">
            <v>NESTOR ORLANDO</v>
          </cell>
          <cell r="I11655" t="str">
            <v>MOSQUERA</v>
          </cell>
          <cell r="J11655" t="str">
            <v>ARCINIEGAS</v>
          </cell>
          <cell r="P11655" t="str">
            <v>TOLIMA</v>
          </cell>
          <cell r="Q11655" t="str">
            <v>APARTADÓ</v>
          </cell>
          <cell r="T11655" t="str">
            <v>PROYECTOS AGROPECUARIOS.</v>
          </cell>
          <cell r="W11655">
            <v>2834628</v>
          </cell>
          <cell r="AF11655" t="str">
            <v>VIRTUAL</v>
          </cell>
        </row>
        <row r="11656">
          <cell r="F11656">
            <v>1037483466</v>
          </cell>
          <cell r="H11656" t="str">
            <v>WILSON ANDRES</v>
          </cell>
          <cell r="I11656" t="str">
            <v>FERRARO</v>
          </cell>
          <cell r="J11656" t="str">
            <v>OSPINA</v>
          </cell>
          <cell r="P11656" t="str">
            <v>ANTIOQUIA</v>
          </cell>
          <cell r="Q11656" t="str">
            <v>APARTADÓ</v>
          </cell>
          <cell r="T11656" t="str">
            <v>CONSTRUCCION DE EDIFICACIONES</v>
          </cell>
          <cell r="W11656">
            <v>2932613</v>
          </cell>
          <cell r="AF11656" t="str">
            <v>PRESENCIAL</v>
          </cell>
        </row>
        <row r="11657">
          <cell r="F11657">
            <v>1040353645</v>
          </cell>
          <cell r="H11657" t="str">
            <v>MANUELA ALEJANDRA</v>
          </cell>
          <cell r="I11657" t="str">
            <v>GIRALDO</v>
          </cell>
          <cell r="J11657" t="str">
            <v>HIGUITA</v>
          </cell>
          <cell r="P11657" t="str">
            <v>ANTIOQUIA</v>
          </cell>
          <cell r="Q11657" t="str">
            <v>APARTADÓ</v>
          </cell>
          <cell r="T11657" t="str">
            <v>GESTIÓN ADMINISTRATIVA</v>
          </cell>
          <cell r="W11657">
            <v>3169189</v>
          </cell>
          <cell r="AF11657" t="str">
            <v>PRESENCIAL</v>
          </cell>
        </row>
        <row r="11658">
          <cell r="F11658">
            <v>1027958587</v>
          </cell>
          <cell r="H11658" t="str">
            <v>SARA MICHEL</v>
          </cell>
          <cell r="I11658" t="str">
            <v>LEUDO</v>
          </cell>
          <cell r="J11658" t="str">
            <v>ROA</v>
          </cell>
          <cell r="P11658" t="str">
            <v>ANTIOQUIA</v>
          </cell>
          <cell r="Q11658" t="str">
            <v>APARTADÓ</v>
          </cell>
          <cell r="T11658" t="str">
            <v>COORDINACION DE PROCESOS LOGISTICOS</v>
          </cell>
          <cell r="W11658">
            <v>3142646</v>
          </cell>
          <cell r="AF11658" t="str">
            <v>PRESENCIAL</v>
          </cell>
        </row>
        <row r="11659">
          <cell r="F11659">
            <v>1032179367</v>
          </cell>
          <cell r="H11659" t="str">
            <v>ALEXA YINETH</v>
          </cell>
          <cell r="I11659" t="str">
            <v>TUBERQUIA</v>
          </cell>
          <cell r="J11659" t="str">
            <v>AGUDELO</v>
          </cell>
          <cell r="P11659" t="str">
            <v>ANTIOQUIA</v>
          </cell>
          <cell r="Q11659" t="str">
            <v>APARTADÓ</v>
          </cell>
          <cell r="T11659" t="str">
            <v>GESTION AGROEMPRESARIAL</v>
          </cell>
          <cell r="W11659">
            <v>3001342</v>
          </cell>
          <cell r="AF11659" t="str">
            <v>PRESENCIAL</v>
          </cell>
        </row>
        <row r="11660">
          <cell r="F11660">
            <v>1018503314</v>
          </cell>
          <cell r="H11660" t="str">
            <v>JUAN JOSE</v>
          </cell>
          <cell r="I11660" t="str">
            <v>OSSA</v>
          </cell>
          <cell r="J11660" t="str">
            <v>CHAVARRIAGA</v>
          </cell>
          <cell r="P11660" t="str">
            <v>ANTIOQUIA</v>
          </cell>
          <cell r="Q11660" t="str">
            <v>APARTADÓ</v>
          </cell>
          <cell r="T11660" t="str">
            <v>ANALISIS Y DESARROLLO DE SOFTWARE.</v>
          </cell>
          <cell r="W11660">
            <v>2977479</v>
          </cell>
          <cell r="AF11660" t="str">
            <v>VIRTUAL</v>
          </cell>
        </row>
        <row r="11661">
          <cell r="F11661">
            <v>1027951045</v>
          </cell>
          <cell r="H11661" t="str">
            <v>JOHN EDWUAR</v>
          </cell>
          <cell r="I11661" t="str">
            <v>GIRON</v>
          </cell>
          <cell r="J11661" t="str">
            <v>ROMAÑA</v>
          </cell>
          <cell r="P11661" t="str">
            <v>ANTIOQUIA</v>
          </cell>
          <cell r="Q11661" t="str">
            <v>APARTADÓ</v>
          </cell>
          <cell r="T11661" t="str">
            <v>DESARROLLO DE MEDIOS GRAFICOS VISUALES</v>
          </cell>
          <cell r="W11661">
            <v>2977232</v>
          </cell>
          <cell r="AF11661" t="str">
            <v>VIRTUAL</v>
          </cell>
        </row>
        <row r="11662">
          <cell r="F11662">
            <v>1029520286</v>
          </cell>
          <cell r="H11662" t="str">
            <v>JAVIER ENRIQUE</v>
          </cell>
          <cell r="I11662" t="str">
            <v>MUÑOZ</v>
          </cell>
          <cell r="J11662" t="str">
            <v>RAMIREZ</v>
          </cell>
          <cell r="P11662" t="str">
            <v>BOYACÁ</v>
          </cell>
          <cell r="Q11662" t="str">
            <v>APARTADÓ</v>
          </cell>
          <cell r="T11662" t="str">
            <v>DESARROLLO DE MEDIOS GRAFICOS VISUALES</v>
          </cell>
          <cell r="W11662">
            <v>2977231</v>
          </cell>
          <cell r="AF11662" t="str">
            <v>VIRTUAL</v>
          </cell>
        </row>
        <row r="11663">
          <cell r="F11663">
            <v>1032177612</v>
          </cell>
          <cell r="H11663" t="str">
            <v>CARLOS ANDRES</v>
          </cell>
          <cell r="I11663" t="str">
            <v>CAICEDO</v>
          </cell>
          <cell r="J11663" t="str">
            <v>JULIO</v>
          </cell>
          <cell r="P11663" t="str">
            <v>ANTIOQUIA</v>
          </cell>
          <cell r="Q11663" t="str">
            <v>APARTADÓ</v>
          </cell>
          <cell r="T11663" t="str">
            <v>DESARROLLO DE MEDIOS GRAFICOS VISUALES</v>
          </cell>
          <cell r="W11663">
            <v>2924207</v>
          </cell>
          <cell r="AF11663" t="str">
            <v>PRESENCIAL</v>
          </cell>
        </row>
        <row r="11664">
          <cell r="F11664">
            <v>1042453005</v>
          </cell>
          <cell r="H11664" t="str">
            <v>KENDRY LORENA</v>
          </cell>
          <cell r="I11664" t="str">
            <v>FIERRO</v>
          </cell>
          <cell r="J11664" t="str">
            <v>MOSQUERA</v>
          </cell>
          <cell r="P11664" t="str">
            <v>ATLÁNTICO</v>
          </cell>
          <cell r="Q11664" t="str">
            <v>APARTADÓ</v>
          </cell>
          <cell r="T11664" t="str">
            <v>GESTION INTEGRAL DEL TRANSPORTE</v>
          </cell>
          <cell r="W11664">
            <v>2879537</v>
          </cell>
          <cell r="AF11664" t="str">
            <v>VIRTUAL</v>
          </cell>
        </row>
        <row r="11665">
          <cell r="F11665">
            <v>1040761379</v>
          </cell>
          <cell r="H11665" t="str">
            <v>ANYIS OVIDIA</v>
          </cell>
          <cell r="I11665" t="str">
            <v>CORDOBA</v>
          </cell>
          <cell r="J11665" t="str">
            <v>VELASQUEZ</v>
          </cell>
          <cell r="P11665" t="str">
            <v>ANTIOQUIA</v>
          </cell>
          <cell r="Q11665" t="str">
            <v>APARTADÓ</v>
          </cell>
          <cell r="T11665" t="str">
            <v>.ATENCION INTEGRAL A LA PRIMERA INFANCIA</v>
          </cell>
          <cell r="W11665">
            <v>2878845</v>
          </cell>
          <cell r="AF11665" t="str">
            <v>PRESENCIAL</v>
          </cell>
        </row>
        <row r="11666">
          <cell r="F11666">
            <v>1001668618</v>
          </cell>
          <cell r="H11666" t="str">
            <v>YENNYFER YULIETH</v>
          </cell>
          <cell r="I11666" t="str">
            <v>AMADOR</v>
          </cell>
          <cell r="J11666" t="str">
            <v>USUGA</v>
          </cell>
          <cell r="P11666" t="str">
            <v>ANTIOQUIA</v>
          </cell>
          <cell r="Q11666" t="str">
            <v>APARTADÓ</v>
          </cell>
          <cell r="T11666" t="str">
            <v>GESTION DE LA PRODUCCION AGRICOLA</v>
          </cell>
          <cell r="W11666">
            <v>2877506</v>
          </cell>
          <cell r="AF11666" t="str">
            <v>PRESENCIAL</v>
          </cell>
        </row>
        <row r="11667">
          <cell r="F11667">
            <v>1007933149</v>
          </cell>
          <cell r="H11667" t="str">
            <v>JULIO CESAR</v>
          </cell>
          <cell r="I11667" t="str">
            <v>NISPERUZA</v>
          </cell>
          <cell r="J11667" t="str">
            <v>LAZARO</v>
          </cell>
          <cell r="P11667" t="str">
            <v>ANTIOQUIA</v>
          </cell>
          <cell r="Q11667" t="str">
            <v>APARTADÓ</v>
          </cell>
          <cell r="T11667" t="str">
            <v>ANALISIS Y DESARROLLO DE SOFTWARE.</v>
          </cell>
          <cell r="W11667">
            <v>2877429</v>
          </cell>
          <cell r="AF11667" t="str">
            <v>PRESENCIAL</v>
          </cell>
        </row>
        <row r="11668">
          <cell r="F11668">
            <v>1027945791</v>
          </cell>
          <cell r="H11668" t="str">
            <v>LEIDY TATIANA</v>
          </cell>
          <cell r="I11668" t="str">
            <v>DURANGO</v>
          </cell>
          <cell r="J11668" t="str">
            <v>ALGUMEDO</v>
          </cell>
          <cell r="P11668" t="str">
            <v>ANTIOQUIA</v>
          </cell>
          <cell r="Q11668" t="str">
            <v>APARTADÓ</v>
          </cell>
          <cell r="T11668" t="str">
            <v>SERVICIO DE RECEPCION HOTELERA</v>
          </cell>
          <cell r="W11668">
            <v>2775391</v>
          </cell>
          <cell r="AF11668" t="str">
            <v>PRESENCIAL</v>
          </cell>
        </row>
        <row r="11669">
          <cell r="F11669">
            <v>1096230817</v>
          </cell>
          <cell r="H11669" t="str">
            <v>DARLY STEFANIA</v>
          </cell>
          <cell r="I11669" t="str">
            <v>BALLEN</v>
          </cell>
          <cell r="J11669" t="str">
            <v>RAMIREZ</v>
          </cell>
          <cell r="P11669" t="str">
            <v>SANTANDER</v>
          </cell>
          <cell r="Q11669" t="str">
            <v>APARTADÓ</v>
          </cell>
          <cell r="T11669" t="str">
            <v>DESARROLLO DE MEDIOS GRAFICOS VISUALES</v>
          </cell>
          <cell r="W11669">
            <v>2758192</v>
          </cell>
          <cell r="AF11669" t="str">
            <v>VIRTUAL</v>
          </cell>
        </row>
        <row r="11670">
          <cell r="F11670">
            <v>1005650610</v>
          </cell>
          <cell r="H11670" t="str">
            <v>JHONY MAURICIO</v>
          </cell>
          <cell r="I11670" t="str">
            <v>PARRA</v>
          </cell>
          <cell r="J11670" t="str">
            <v>SANCHEZ</v>
          </cell>
          <cell r="P11670" t="str">
            <v>SANTANDER</v>
          </cell>
          <cell r="Q11670" t="str">
            <v>APARTADÓ</v>
          </cell>
          <cell r="T11670" t="str">
            <v>DESARROLLO DE MEDIOS GRAFICOS VISUALES</v>
          </cell>
          <cell r="W11670">
            <v>2675748</v>
          </cell>
          <cell r="AF11670" t="str">
            <v>VIRTUAL</v>
          </cell>
        </row>
        <row r="11671">
          <cell r="F11671">
            <v>1021394562</v>
          </cell>
          <cell r="H11671" t="str">
            <v>ALEJANDRO</v>
          </cell>
          <cell r="I11671" t="str">
            <v>PARRA</v>
          </cell>
          <cell r="J11671" t="str">
            <v>PALACIOS</v>
          </cell>
          <cell r="P11671" t="str">
            <v>ANTIOQUIA</v>
          </cell>
          <cell r="Q11671" t="str">
            <v>APARTADÓ</v>
          </cell>
          <cell r="T11671" t="str">
            <v>IMPLEMENTACION DE INFRAESTRUCTURA DE TECNOLOGIAS DE LA INFORMACION Y LAS COMUNICACIONES.</v>
          </cell>
          <cell r="W11671">
            <v>2618662</v>
          </cell>
          <cell r="AF11671" t="str">
            <v>PRESENCIAL</v>
          </cell>
        </row>
        <row r="11672">
          <cell r="F11672">
            <v>1040350368</v>
          </cell>
          <cell r="H11672" t="str">
            <v>DAIRON DE JESUS</v>
          </cell>
          <cell r="I11672" t="str">
            <v>ALVAREZ</v>
          </cell>
          <cell r="J11672" t="str">
            <v>HIGUITA</v>
          </cell>
          <cell r="P11672" t="str">
            <v>ANTIOQUIA</v>
          </cell>
          <cell r="Q11672" t="str">
            <v>APARTADÓ</v>
          </cell>
          <cell r="T11672" t="str">
            <v>GESTION DE LA PRODUCCION AGRICOLA</v>
          </cell>
          <cell r="W11672">
            <v>2643645</v>
          </cell>
          <cell r="AF11672" t="str">
            <v>PRESENCIAL</v>
          </cell>
        </row>
        <row r="11673">
          <cell r="F11673">
            <v>1006165921</v>
          </cell>
          <cell r="H11673" t="str">
            <v>ANGIE CAMILA</v>
          </cell>
          <cell r="I11673" t="str">
            <v>AMARILLO</v>
          </cell>
          <cell r="J11673" t="str">
            <v>RAMOS</v>
          </cell>
          <cell r="P11673" t="str">
            <v>VALLE DEL CAUCA</v>
          </cell>
          <cell r="Q11673" t="str">
            <v>APARTADÓ</v>
          </cell>
          <cell r="T11673" t="str">
            <v>DESARROLLO DE MEDIOS GRAFICOS VISUALES</v>
          </cell>
          <cell r="W11673">
            <v>2626946</v>
          </cell>
          <cell r="AF11673" t="str">
            <v>VIRTUAL</v>
          </cell>
        </row>
        <row r="11674">
          <cell r="F11674">
            <v>1094896213</v>
          </cell>
          <cell r="H11674" t="str">
            <v>MONICA JOHANA</v>
          </cell>
          <cell r="I11674" t="str">
            <v>RENDON</v>
          </cell>
          <cell r="J11674" t="str">
            <v>ZULUAGA</v>
          </cell>
          <cell r="P11674" t="str">
            <v>QUINDÍO</v>
          </cell>
          <cell r="Q11674" t="str">
            <v>APARTADÓ</v>
          </cell>
          <cell r="T11674" t="str">
            <v>DESARROLLO DE MEDIOS GRAFICOS VISUALES</v>
          </cell>
          <cell r="W11674">
            <v>2626946</v>
          </cell>
          <cell r="AF11674" t="str">
            <v>VIRTUAL</v>
          </cell>
        </row>
        <row r="11675">
          <cell r="F11675">
            <v>52483188</v>
          </cell>
          <cell r="H11675" t="str">
            <v>YENNY ARAMINTA</v>
          </cell>
          <cell r="I11675" t="str">
            <v>LOPEZ</v>
          </cell>
          <cell r="J11675" t="str">
            <v>SANABRIA</v>
          </cell>
          <cell r="P11675" t="str">
            <v>BOGOTÁ D.C.</v>
          </cell>
          <cell r="Q11675" t="str">
            <v>APARTADÓ</v>
          </cell>
          <cell r="T11675" t="str">
            <v>DESARROLLO DE COLECCIONES PARA LA INDUSTRIA DE LA MODA.</v>
          </cell>
          <cell r="W11675">
            <v>2626914</v>
          </cell>
          <cell r="AF11675" t="str">
            <v>VIRTUAL</v>
          </cell>
        </row>
        <row r="11676">
          <cell r="F11676">
            <v>1027951985</v>
          </cell>
          <cell r="H11676" t="str">
            <v>KAROL YULIANA</v>
          </cell>
          <cell r="I11676" t="str">
            <v>ZAPATA</v>
          </cell>
          <cell r="J11676" t="str">
            <v>MORA</v>
          </cell>
          <cell r="P11676" t="str">
            <v>ANTIOQUIA</v>
          </cell>
          <cell r="Q11676" t="str">
            <v>APARTADÓ</v>
          </cell>
          <cell r="T11676" t="str">
            <v>DESARROLLO DE MEDIOS GRAFICOS VISUALES</v>
          </cell>
          <cell r="W11676">
            <v>2620051</v>
          </cell>
          <cell r="AF11676" t="str">
            <v>PRESENCIAL</v>
          </cell>
        </row>
        <row r="11677">
          <cell r="F11677">
            <v>1027942025</v>
          </cell>
          <cell r="H11677" t="str">
            <v>JESUS MANUEL</v>
          </cell>
          <cell r="I11677" t="str">
            <v>CORCHO</v>
          </cell>
          <cell r="J11677" t="str">
            <v>TABARES</v>
          </cell>
          <cell r="P11677" t="str">
            <v>ANTIOQUIA</v>
          </cell>
          <cell r="Q11677" t="str">
            <v>APARTADÓ</v>
          </cell>
          <cell r="T11677" t="str">
            <v>DESARROLLO DE MEDIOS GRAFICOS VISUALES</v>
          </cell>
          <cell r="W11677">
            <v>2561076</v>
          </cell>
          <cell r="AF11677" t="str">
            <v>PRESENCIAL</v>
          </cell>
        </row>
        <row r="11678">
          <cell r="F11678">
            <v>1000921959</v>
          </cell>
          <cell r="H11678" t="str">
            <v>JHONATAN ALEJANDRO</v>
          </cell>
          <cell r="I11678" t="str">
            <v>PANIAGUA</v>
          </cell>
          <cell r="J11678" t="str">
            <v>OSPINA</v>
          </cell>
          <cell r="P11678" t="str">
            <v>ANTIOQUIA</v>
          </cell>
          <cell r="Q11678" t="str">
            <v>APARTADÓ</v>
          </cell>
          <cell r="T11678" t="str">
            <v>DESARROLLO DE MEDIOS GRAFICOS VISUALES</v>
          </cell>
          <cell r="W11678">
            <v>2561076</v>
          </cell>
          <cell r="AF11678" t="str">
            <v>PRESENCIAL</v>
          </cell>
        </row>
        <row r="11679">
          <cell r="F11679">
            <v>1040360131</v>
          </cell>
          <cell r="H11679" t="str">
            <v>KAREN MILENA</v>
          </cell>
          <cell r="I11679" t="str">
            <v>PEÑALOZA</v>
          </cell>
          <cell r="J11679" t="str">
            <v>SIERRA</v>
          </cell>
          <cell r="P11679" t="str">
            <v>ANTIOQUIA</v>
          </cell>
          <cell r="Q11679" t="str">
            <v>APARTADÓ</v>
          </cell>
          <cell r="T11679" t="str">
            <v>DESARROLLO PUBLICITARIO</v>
          </cell>
          <cell r="W11679">
            <v>2547473</v>
          </cell>
          <cell r="AF11679" t="str">
            <v>VIRTUAL</v>
          </cell>
        </row>
        <row r="11680">
          <cell r="F11680">
            <v>1007781651</v>
          </cell>
          <cell r="H11680" t="str">
            <v>KAREN JULIANA</v>
          </cell>
          <cell r="I11680" t="str">
            <v>DIAZ</v>
          </cell>
          <cell r="J11680" t="str">
            <v>LARROTTA</v>
          </cell>
          <cell r="P11680" t="str">
            <v>CUNDINAMARCA</v>
          </cell>
          <cell r="Q11680" t="str">
            <v>APARTADÓ</v>
          </cell>
          <cell r="T11680" t="str">
            <v>DESARROLLO PUBLICITARIO</v>
          </cell>
          <cell r="W11680">
            <v>2547470</v>
          </cell>
          <cell r="AF11680" t="str">
            <v>VIRTUAL</v>
          </cell>
        </row>
        <row r="11681">
          <cell r="F11681">
            <v>1104430519</v>
          </cell>
          <cell r="H11681" t="str">
            <v>SANTIAGO MANUEL</v>
          </cell>
          <cell r="I11681" t="str">
            <v>VIDES</v>
          </cell>
          <cell r="J11681" t="str">
            <v>CUELLO</v>
          </cell>
          <cell r="P11681" t="str">
            <v>BOGOTÁ D.C.</v>
          </cell>
          <cell r="Q11681" t="str">
            <v>APARTADÓ</v>
          </cell>
          <cell r="T11681" t="str">
            <v>ANALISIS Y DESARROLLO DE SOFTWARE.</v>
          </cell>
          <cell r="W11681">
            <v>2547411</v>
          </cell>
          <cell r="AF11681" t="str">
            <v>VIRTUAL</v>
          </cell>
        </row>
        <row r="11682">
          <cell r="F11682">
            <v>1071431086</v>
          </cell>
          <cell r="H11682" t="str">
            <v>ROBERT DAVID</v>
          </cell>
          <cell r="I11682" t="str">
            <v>GONZALEZ</v>
          </cell>
          <cell r="J11682" t="str">
            <v>GUERRA</v>
          </cell>
          <cell r="P11682" t="str">
            <v>CÓRDOBA</v>
          </cell>
          <cell r="Q11682" t="str">
            <v>ARBOLETES</v>
          </cell>
          <cell r="T11682" t="str">
            <v>CONTABILIZACION DE OPERACIONES COMERCIALES Y FINANCIERAS.</v>
          </cell>
          <cell r="W11682">
            <v>2775400</v>
          </cell>
          <cell r="AF11682" t="str">
            <v>PRESENCIAL</v>
          </cell>
        </row>
        <row r="11683">
          <cell r="F11683">
            <v>1072525225</v>
          </cell>
          <cell r="H11683" t="str">
            <v>ROSA ESTELLA</v>
          </cell>
          <cell r="I11683" t="str">
            <v>GUERRERO</v>
          </cell>
          <cell r="J11683" t="str">
            <v>GUEVARA</v>
          </cell>
          <cell r="P11683" t="str">
            <v>ANTIOQUIA</v>
          </cell>
          <cell r="Q11683" t="str">
            <v>NECOCLI</v>
          </cell>
          <cell r="T11683" t="str">
            <v>SERVICIOS FARMACEUTICOS</v>
          </cell>
          <cell r="W11683">
            <v>2923976</v>
          </cell>
          <cell r="AF11683" t="str">
            <v>PRESENCIAL</v>
          </cell>
        </row>
        <row r="11684">
          <cell r="F11684">
            <v>1001595388</v>
          </cell>
          <cell r="H11684" t="str">
            <v>OLGA LUCIA</v>
          </cell>
          <cell r="I11684" t="str">
            <v>ZUÑIGA</v>
          </cell>
          <cell r="J11684" t="str">
            <v>SIERRA</v>
          </cell>
          <cell r="P11684" t="str">
            <v>ANTIOQUIA</v>
          </cell>
          <cell r="Q11684" t="str">
            <v>NECOCLI</v>
          </cell>
          <cell r="T11684" t="str">
            <v>CONTABILIZACION DE OPERACIONES COMERCIALES Y FINANCIERAS.</v>
          </cell>
          <cell r="W11684">
            <v>2851382</v>
          </cell>
          <cell r="AF11684" t="str">
            <v>PRESENCIAL</v>
          </cell>
        </row>
        <row r="11685">
          <cell r="F11685">
            <v>35427279</v>
          </cell>
          <cell r="H11685" t="str">
            <v>DIANA LEIDY</v>
          </cell>
          <cell r="I11685" t="str">
            <v>RODRIGUEZ</v>
          </cell>
          <cell r="J11685" t="str">
            <v>LINARES</v>
          </cell>
          <cell r="P11685" t="str">
            <v>CUNDINAMARCA</v>
          </cell>
          <cell r="Q11685" t="str">
            <v>APARTADÓ</v>
          </cell>
          <cell r="T11685" t="str">
            <v>GESTION AGROEMPRESARIAL</v>
          </cell>
          <cell r="W11685">
            <v>3118539</v>
          </cell>
          <cell r="AF11685" t="str">
            <v>VIRTUAL</v>
          </cell>
        </row>
        <row r="11686">
          <cell r="F11686">
            <v>1001032329</v>
          </cell>
          <cell r="H11686" t="str">
            <v>YEFERSON</v>
          </cell>
          <cell r="I11686" t="str">
            <v>SARRIA</v>
          </cell>
          <cell r="J11686" t="str">
            <v>GUTIERREZ</v>
          </cell>
          <cell r="P11686" t="str">
            <v>ANTIOQUIA</v>
          </cell>
          <cell r="Q11686" t="str">
            <v>APARTADÓ</v>
          </cell>
          <cell r="T11686" t="str">
            <v>GESTION DE LA PRODUCCION AGRICOLA</v>
          </cell>
          <cell r="W11686">
            <v>2643645</v>
          </cell>
          <cell r="AF11686" t="str">
            <v>PRESENCIAL</v>
          </cell>
        </row>
        <row r="11687">
          <cell r="F11687">
            <v>1124039725</v>
          </cell>
          <cell r="H11687" t="str">
            <v>NEIDER ANDRES</v>
          </cell>
          <cell r="I11687" t="str">
            <v>SERRANO</v>
          </cell>
          <cell r="J11687" t="str">
            <v>TORRES</v>
          </cell>
          <cell r="P11687" t="str">
            <v>BOGOTÁ D.C.</v>
          </cell>
          <cell r="Q11687" t="str">
            <v>APARTADÓ</v>
          </cell>
          <cell r="T11687" t="str">
            <v>ANALISIS Y DESARROLLO DE SOFTWARE.</v>
          </cell>
          <cell r="W11687">
            <v>2547408</v>
          </cell>
          <cell r="AF11687" t="str">
            <v>VIRTUAL</v>
          </cell>
        </row>
        <row r="11688">
          <cell r="F11688">
            <v>1214719528</v>
          </cell>
          <cell r="H11688" t="str">
            <v>ALEXANDER</v>
          </cell>
          <cell r="I11688" t="str">
            <v>AGUIAR</v>
          </cell>
          <cell r="J11688" t="str">
            <v>GRACIANO</v>
          </cell>
          <cell r="P11688" t="str">
            <v>ANTIOQUIA</v>
          </cell>
          <cell r="Q11688" t="str">
            <v>APARTADÓ</v>
          </cell>
          <cell r="T11688" t="str">
            <v>ANALISIS Y DESARROLLO DE SOFTWARE.</v>
          </cell>
          <cell r="W11688">
            <v>2547408</v>
          </cell>
          <cell r="AF11688" t="str">
            <v>VIRTUAL</v>
          </cell>
        </row>
        <row r="11689">
          <cell r="F11689">
            <v>80025425</v>
          </cell>
          <cell r="H11689" t="str">
            <v>JORGE ANDRES</v>
          </cell>
          <cell r="I11689" t="str">
            <v>PINZON</v>
          </cell>
          <cell r="J11689" t="str">
            <v>GONZALEZ</v>
          </cell>
          <cell r="P11689" t="str">
            <v>BOGOTÁ D.C.</v>
          </cell>
          <cell r="Q11689" t="str">
            <v>APARTADÓ</v>
          </cell>
          <cell r="T11689" t="str">
            <v>ANALISIS Y DESARROLLO DE SOFTWARE.</v>
          </cell>
          <cell r="W11689">
            <v>2547409</v>
          </cell>
          <cell r="AF11689" t="str">
            <v>VIRTUAL</v>
          </cell>
        </row>
        <row r="11690">
          <cell r="F11690">
            <v>1118121467</v>
          </cell>
          <cell r="H11690" t="str">
            <v>DAVID LEONARDO</v>
          </cell>
          <cell r="I11690" t="str">
            <v>ARGUELLO</v>
          </cell>
          <cell r="J11690" t="str">
            <v>VELANDIA</v>
          </cell>
          <cell r="P11690" t="str">
            <v>CASANARE</v>
          </cell>
          <cell r="Q11690" t="str">
            <v>APARTADÓ</v>
          </cell>
          <cell r="T11690" t="str">
            <v>ANALISIS Y DESARROLLO DE SOFTWARE.</v>
          </cell>
          <cell r="W11690">
            <v>2547410</v>
          </cell>
          <cell r="AF11690" t="str">
            <v>VIRTUAL</v>
          </cell>
        </row>
        <row r="11691">
          <cell r="F11691">
            <v>1075651283</v>
          </cell>
          <cell r="H11691" t="str">
            <v>LEANDRO ARCENIO</v>
          </cell>
          <cell r="I11691" t="str">
            <v>CORREA</v>
          </cell>
          <cell r="J11691" t="str">
            <v>AREVALO</v>
          </cell>
          <cell r="P11691" t="str">
            <v>CUNDINAMARCA</v>
          </cell>
          <cell r="Q11691" t="str">
            <v>APARTADÓ</v>
          </cell>
          <cell r="T11691" t="str">
            <v>ANALISIS Y DESARROLLO DE SOFTWARE.</v>
          </cell>
          <cell r="W11691">
            <v>2721507</v>
          </cell>
          <cell r="AF11691" t="str">
            <v>VIRTUAL</v>
          </cell>
        </row>
        <row r="11692">
          <cell r="F11692">
            <v>1109920312</v>
          </cell>
          <cell r="H11692" t="str">
            <v>JEAN PAUL</v>
          </cell>
          <cell r="I11692" t="str">
            <v>VALDES</v>
          </cell>
          <cell r="J11692" t="str">
            <v>MANRIQUE</v>
          </cell>
          <cell r="P11692" t="str">
            <v>BOGOTÁ D.C.</v>
          </cell>
          <cell r="Q11692" t="str">
            <v>APARTADÓ</v>
          </cell>
          <cell r="T11692" t="str">
            <v>ANALISIS Y DESARROLLO DE SOFTWARE.</v>
          </cell>
          <cell r="W11692">
            <v>2721507</v>
          </cell>
          <cell r="AF11692" t="str">
            <v>VIRTUAL</v>
          </cell>
        </row>
        <row r="11693">
          <cell r="F11693">
            <v>1028003755</v>
          </cell>
          <cell r="H11693" t="str">
            <v>YESSICA PAOLA</v>
          </cell>
          <cell r="I11693" t="str">
            <v>VARELA</v>
          </cell>
          <cell r="J11693" t="str">
            <v>COLON</v>
          </cell>
          <cell r="P11693" t="str">
            <v>ANTIOQUIA</v>
          </cell>
          <cell r="Q11693" t="str">
            <v>APARTADÓ</v>
          </cell>
          <cell r="T11693" t="str">
            <v>ANALISIS Y DESARROLLO DE SOFTWARE.</v>
          </cell>
          <cell r="W11693">
            <v>2877429</v>
          </cell>
          <cell r="AF11693" t="str">
            <v>PRESENCIAL</v>
          </cell>
        </row>
        <row r="11694">
          <cell r="F11694">
            <v>80145358</v>
          </cell>
          <cell r="H11694" t="str">
            <v>OSCAR HERNAN</v>
          </cell>
          <cell r="I11694" t="str">
            <v>MORALES</v>
          </cell>
          <cell r="J11694" t="str">
            <v>ANDRADE</v>
          </cell>
          <cell r="P11694" t="str">
            <v>CUNDINAMARCA</v>
          </cell>
          <cell r="Q11694" t="str">
            <v>APARTADÓ</v>
          </cell>
          <cell r="T11694" t="str">
            <v>ANALISIS Y DESARROLLO DE SOFTWARE.</v>
          </cell>
          <cell r="W11694">
            <v>3070128</v>
          </cell>
          <cell r="AF11694" t="str">
            <v>VIRTUAL</v>
          </cell>
        </row>
        <row r="11695">
          <cell r="F11695">
            <v>1026578606</v>
          </cell>
          <cell r="H11695" t="str">
            <v>NICOLAS STEVEN</v>
          </cell>
          <cell r="I11695" t="str">
            <v>FORERO</v>
          </cell>
          <cell r="J11695" t="str">
            <v>ACOSTA</v>
          </cell>
          <cell r="P11695" t="str">
            <v>BOGOTÁ D.C.</v>
          </cell>
          <cell r="Q11695" t="str">
            <v>APARTADÓ</v>
          </cell>
          <cell r="T11695" t="str">
            <v>DESARROLLO MULTIMEDIA Y WEB</v>
          </cell>
          <cell r="W11695">
            <v>2977141</v>
          </cell>
          <cell r="AF11695" t="str">
            <v>VIRTUAL</v>
          </cell>
        </row>
        <row r="11696">
          <cell r="F11696">
            <v>1067955791</v>
          </cell>
          <cell r="H11696" t="str">
            <v>DAVID CAMILO</v>
          </cell>
          <cell r="I11696" t="str">
            <v>OLASCOAGA</v>
          </cell>
          <cell r="J11696" t="str">
            <v>VALVERDE</v>
          </cell>
          <cell r="P11696" t="str">
            <v>CÓRDOBA</v>
          </cell>
          <cell r="Q11696" t="str">
            <v>APARTADÓ</v>
          </cell>
          <cell r="T11696" t="str">
            <v>DESARROLLO MULTIMEDIA Y WEB</v>
          </cell>
          <cell r="W11696">
            <v>2977141</v>
          </cell>
          <cell r="AF11696" t="str">
            <v>VIRTUAL</v>
          </cell>
        </row>
        <row r="11697">
          <cell r="F11697">
            <v>1011201750</v>
          </cell>
          <cell r="H11697" t="str">
            <v>JIMENA</v>
          </cell>
          <cell r="I11697" t="str">
            <v>GONZALEZ</v>
          </cell>
          <cell r="J11697" t="str">
            <v>BLANCO</v>
          </cell>
          <cell r="P11697" t="str">
            <v>BOGOTÁ D.C.</v>
          </cell>
          <cell r="Q11697" t="str">
            <v>APARTADÓ</v>
          </cell>
          <cell r="T11697" t="str">
            <v>DESARROLLO MULTIMEDIA Y WEB</v>
          </cell>
          <cell r="W11697">
            <v>2977141</v>
          </cell>
          <cell r="AF11697" t="str">
            <v>VIRTUAL</v>
          </cell>
        </row>
        <row r="11698">
          <cell r="F11698">
            <v>28537925</v>
          </cell>
          <cell r="H11698" t="str">
            <v>YISETH</v>
          </cell>
          <cell r="I11698" t="str">
            <v>FRANCO</v>
          </cell>
          <cell r="J11698" t="str">
            <v>ANDRADE</v>
          </cell>
          <cell r="P11698" t="str">
            <v>ATLÁNTICO</v>
          </cell>
          <cell r="Q11698" t="str">
            <v>APARTADÓ</v>
          </cell>
          <cell r="T11698" t="str">
            <v>DESARROLLO DE COLECCIONES PARA LA INDUSTRIA DE LA MODA.</v>
          </cell>
          <cell r="W11698">
            <v>2626914</v>
          </cell>
          <cell r="AF11698" t="str">
            <v>VIRTUAL</v>
          </cell>
        </row>
        <row r="11699">
          <cell r="F11699">
            <v>1004859660</v>
          </cell>
          <cell r="H11699" t="str">
            <v>LEIDY</v>
          </cell>
          <cell r="I11699" t="str">
            <v>QUINTERO</v>
          </cell>
          <cell r="J11699" t="str">
            <v>QUINTERO</v>
          </cell>
          <cell r="P11699" t="str">
            <v>NORTE DE SANTANDER</v>
          </cell>
          <cell r="Q11699" t="str">
            <v>APARTADÓ</v>
          </cell>
          <cell r="T11699" t="str">
            <v>DESARROLLO DE COLECCIONES PARA LA INDUSTRIA DE LA MODA.</v>
          </cell>
          <cell r="W11699">
            <v>2626915</v>
          </cell>
          <cell r="AF11699" t="str">
            <v>VIRTUAL</v>
          </cell>
        </row>
        <row r="11700">
          <cell r="F11700">
            <v>1037667684</v>
          </cell>
          <cell r="H11700" t="str">
            <v>DARLYN YULIZA</v>
          </cell>
          <cell r="I11700" t="str">
            <v>CHAVARRIA</v>
          </cell>
          <cell r="J11700" t="str">
            <v>GOMEZ</v>
          </cell>
          <cell r="P11700" t="str">
            <v>ANTIOQUIA</v>
          </cell>
          <cell r="Q11700" t="str">
            <v>APARTADÓ</v>
          </cell>
          <cell r="T11700" t="str">
            <v>DESARROLLO DE COLECCIONES PARA LA INDUSTRIA DE LA MODA.</v>
          </cell>
          <cell r="W11700">
            <v>2721297</v>
          </cell>
          <cell r="AF11700" t="str">
            <v>VIRTUAL</v>
          </cell>
        </row>
        <row r="11701">
          <cell r="F11701">
            <v>1023908416</v>
          </cell>
          <cell r="H11701" t="str">
            <v>LEIDY ROCIO</v>
          </cell>
          <cell r="I11701" t="str">
            <v>HERRERA</v>
          </cell>
          <cell r="J11701" t="str">
            <v>COBOS</v>
          </cell>
          <cell r="P11701" t="str">
            <v>BOGOTÁ D.C.</v>
          </cell>
          <cell r="Q11701" t="str">
            <v>APARTADÓ</v>
          </cell>
          <cell r="T11701" t="str">
            <v>DESARROLLO DE COLECCIONES PARA LA INDUSTRIA DE LA MODA.</v>
          </cell>
          <cell r="W11701">
            <v>2977200</v>
          </cell>
          <cell r="AF11701" t="str">
            <v>VIRTUAL</v>
          </cell>
        </row>
        <row r="11702">
          <cell r="F11702">
            <v>1070387882</v>
          </cell>
          <cell r="H11702" t="str">
            <v>NICOL STEFANIA</v>
          </cell>
          <cell r="I11702" t="str">
            <v>TORRES</v>
          </cell>
          <cell r="J11702" t="str">
            <v>ALARCON</v>
          </cell>
          <cell r="P11702" t="str">
            <v>CUNDINAMARCA</v>
          </cell>
          <cell r="Q11702" t="str">
            <v>APARTADÓ</v>
          </cell>
          <cell r="T11702" t="str">
            <v>DESARROLLO DE COLECCIONES PARA LA INDUSTRIA DE LA MODA.</v>
          </cell>
          <cell r="W11702">
            <v>2977200</v>
          </cell>
          <cell r="AF11702" t="str">
            <v>VIRTUAL</v>
          </cell>
        </row>
        <row r="11703">
          <cell r="F11703">
            <v>1024526737</v>
          </cell>
          <cell r="H11703" t="str">
            <v>JOSE ANDRES</v>
          </cell>
          <cell r="I11703" t="str">
            <v>MANRIQUE</v>
          </cell>
          <cell r="J11703" t="str">
            <v>BOHORQUEZ</v>
          </cell>
          <cell r="P11703" t="str">
            <v>BOGOTÁ D.C.</v>
          </cell>
          <cell r="Q11703" t="str">
            <v>APARTADÓ</v>
          </cell>
          <cell r="T11703" t="str">
            <v>DESARROLLO PUBLICITARIO</v>
          </cell>
          <cell r="W11703">
            <v>2547470</v>
          </cell>
          <cell r="AF11703" t="str">
            <v>VIRTUAL</v>
          </cell>
        </row>
        <row r="11704">
          <cell r="F11704">
            <v>1003206191</v>
          </cell>
          <cell r="H11704" t="str">
            <v>MARIA NELLA</v>
          </cell>
          <cell r="I11704" t="str">
            <v>GOMEZ</v>
          </cell>
          <cell r="J11704" t="str">
            <v>CORDERO</v>
          </cell>
          <cell r="P11704" t="str">
            <v>CÓRDOBA</v>
          </cell>
          <cell r="Q11704" t="str">
            <v>APARTADÓ</v>
          </cell>
          <cell r="T11704" t="str">
            <v>DESARROLLO PUBLICITARIO</v>
          </cell>
          <cell r="W11704">
            <v>2547470</v>
          </cell>
          <cell r="AF11704" t="str">
            <v>VIRTUAL</v>
          </cell>
        </row>
        <row r="11705">
          <cell r="F11705">
            <v>1030673291</v>
          </cell>
          <cell r="H11705" t="str">
            <v>JONATHAN NICOLAS</v>
          </cell>
          <cell r="I11705" t="str">
            <v>VALENCIA</v>
          </cell>
          <cell r="J11705" t="str">
            <v>AMAYA</v>
          </cell>
          <cell r="P11705" t="str">
            <v>BOGOTÁ D.C.</v>
          </cell>
          <cell r="Q11705" t="str">
            <v>APARTADÓ</v>
          </cell>
          <cell r="T11705" t="str">
            <v>DESARROLLO PUBLICITARIO</v>
          </cell>
          <cell r="W11705">
            <v>2547473</v>
          </cell>
          <cell r="AF11705" t="str">
            <v>VIRTUAL</v>
          </cell>
        </row>
        <row r="11706">
          <cell r="F11706">
            <v>1027951947</v>
          </cell>
          <cell r="H11706" t="str">
            <v>DANIEL</v>
          </cell>
          <cell r="I11706" t="str">
            <v>CORDOBA</v>
          </cell>
          <cell r="J11706" t="str">
            <v>DURAN</v>
          </cell>
          <cell r="P11706" t="str">
            <v>ANTIOQUIA</v>
          </cell>
          <cell r="Q11706" t="str">
            <v>APARTADÓ</v>
          </cell>
          <cell r="T11706" t="str">
            <v>ACTIVIDAD FISICA</v>
          </cell>
          <cell r="W11706">
            <v>2712512</v>
          </cell>
          <cell r="AF11706" t="str">
            <v>PRESENCIAL</v>
          </cell>
        </row>
        <row r="11707">
          <cell r="F11707">
            <v>1046526495</v>
          </cell>
          <cell r="H11707" t="str">
            <v>JHON JADER</v>
          </cell>
          <cell r="I11707" t="str">
            <v>MOSQUERA</v>
          </cell>
          <cell r="J11707" t="str">
            <v>SALGADO</v>
          </cell>
          <cell r="P11707" t="str">
            <v>ANTIOQUIA</v>
          </cell>
          <cell r="Q11707" t="str">
            <v>APARTADÓ</v>
          </cell>
          <cell r="T11707" t="str">
            <v>ACTIVIDAD FISICA</v>
          </cell>
          <cell r="W11707">
            <v>2712512</v>
          </cell>
          <cell r="AF11707" t="str">
            <v>PRESENCIAL</v>
          </cell>
        </row>
        <row r="11708">
          <cell r="F11708">
            <v>39417992</v>
          </cell>
          <cell r="H11708" t="str">
            <v>PATRICIA ELENA</v>
          </cell>
          <cell r="I11708" t="str">
            <v>JARAMILLO</v>
          </cell>
          <cell r="J11708" t="str">
            <v>QUINTERO</v>
          </cell>
          <cell r="P11708" t="str">
            <v>ANTIOQUIA</v>
          </cell>
          <cell r="Q11708" t="str">
            <v>TURBO</v>
          </cell>
          <cell r="T11708" t="str">
            <v>ESTIMULACION INTEGRAL EN LA PRIMERA INFANCIA</v>
          </cell>
          <cell r="W11708">
            <v>2989397</v>
          </cell>
          <cell r="AF11708" t="str">
            <v>PRESENCIAL</v>
          </cell>
        </row>
        <row r="11709">
          <cell r="F11709">
            <v>1032176875</v>
          </cell>
          <cell r="H11709" t="str">
            <v>YAZMIN</v>
          </cell>
          <cell r="I11709" t="str">
            <v>DAVID</v>
          </cell>
          <cell r="J11709" t="str">
            <v>RAMIREZ</v>
          </cell>
          <cell r="P11709" t="str">
            <v>ANTIOQUIA</v>
          </cell>
          <cell r="Q11709" t="str">
            <v>CHIGORODO</v>
          </cell>
          <cell r="T11709" t="str">
            <v>.ATENCION INTEGRAL A LA PRIMERA INFANCIA</v>
          </cell>
          <cell r="W11709">
            <v>2764149</v>
          </cell>
          <cell r="AF11709" t="str">
            <v>PRESENCIAL</v>
          </cell>
        </row>
        <row r="11710">
          <cell r="F11710">
            <v>1129501922</v>
          </cell>
          <cell r="H11710" t="str">
            <v>JESUS GABRIEL</v>
          </cell>
          <cell r="I11710" t="str">
            <v>DUNCAN</v>
          </cell>
          <cell r="J11710" t="str">
            <v>MADERA</v>
          </cell>
          <cell r="P11710" t="str">
            <v>CÓRDOBA</v>
          </cell>
          <cell r="Q11710" t="str">
            <v>ARBOLETES</v>
          </cell>
          <cell r="T11710" t="str">
            <v>PROGRAMACION DE SOFTWARE .</v>
          </cell>
          <cell r="W11710">
            <v>2877398</v>
          </cell>
          <cell r="AF11710" t="str">
            <v>PRESENCIAL</v>
          </cell>
        </row>
        <row r="11711">
          <cell r="F11711">
            <v>10781249</v>
          </cell>
          <cell r="H11711" t="str">
            <v>RIGOBERTO ANTONIO</v>
          </cell>
          <cell r="I11711" t="str">
            <v>RIVERA</v>
          </cell>
          <cell r="J11711" t="str">
            <v>RAMIREZ</v>
          </cell>
          <cell r="P11711" t="str">
            <v>VALLE DEL CAUCA</v>
          </cell>
          <cell r="Q11711" t="str">
            <v>APARTADÓ</v>
          </cell>
          <cell r="T11711" t="str">
            <v>COORDINACION DE PROCESOS LOGISTICOS</v>
          </cell>
          <cell r="W11711">
            <v>3070145</v>
          </cell>
          <cell r="AF11711" t="str">
            <v>VIRTUAL</v>
          </cell>
        </row>
        <row r="11712">
          <cell r="F11712">
            <v>1047240604</v>
          </cell>
          <cell r="H11712" t="str">
            <v>ADRIAN DE JESUS</v>
          </cell>
          <cell r="I11712" t="str">
            <v>GOMEZ</v>
          </cell>
          <cell r="J11712" t="str">
            <v>DE LA HOZ</v>
          </cell>
          <cell r="P11712" t="str">
            <v>ATLÁNTICO</v>
          </cell>
          <cell r="Q11712" t="str">
            <v>APARTADÓ</v>
          </cell>
          <cell r="T11712" t="str">
            <v>COORDINACION DE PROCESOS LOGISTICOS</v>
          </cell>
          <cell r="W11712">
            <v>3118348</v>
          </cell>
          <cell r="AF11712" t="str">
            <v>VIRTUAL</v>
          </cell>
        </row>
        <row r="11713">
          <cell r="F11713">
            <v>1089242507</v>
          </cell>
          <cell r="H11713" t="str">
            <v>DIANA MARCELA</v>
          </cell>
          <cell r="I11713" t="str">
            <v>ORTEGA</v>
          </cell>
          <cell r="J11713" t="str">
            <v>DIAZ</v>
          </cell>
          <cell r="P11713" t="str">
            <v>NARIÑO</v>
          </cell>
          <cell r="Q11713" t="str">
            <v>APARTADÓ</v>
          </cell>
          <cell r="T11713" t="str">
            <v>PROYECTOS AGROPECUARIOS.</v>
          </cell>
          <cell r="W11713">
            <v>2834628</v>
          </cell>
          <cell r="AF11713" t="str">
            <v>VIRTUAL</v>
          </cell>
        </row>
        <row r="11714">
          <cell r="F11714">
            <v>71242199</v>
          </cell>
          <cell r="H11714" t="str">
            <v>MANUEL DE JESUS</v>
          </cell>
          <cell r="I11714" t="str">
            <v>JARABA</v>
          </cell>
          <cell r="J11714" t="str">
            <v>BLANCO</v>
          </cell>
          <cell r="P11714" t="str">
            <v>ANTIOQUIA</v>
          </cell>
          <cell r="Q11714" t="str">
            <v>APARTADÓ</v>
          </cell>
          <cell r="T11714" t="str">
            <v>CONSTRUCCION DE EDIFICACIONES</v>
          </cell>
          <cell r="W11714">
            <v>2932613</v>
          </cell>
          <cell r="AF11714" t="str">
            <v>PRESENCIAL</v>
          </cell>
        </row>
        <row r="11715">
          <cell r="F11715">
            <v>1104128504</v>
          </cell>
          <cell r="H11715" t="str">
            <v>YANIER STIVEN</v>
          </cell>
          <cell r="I11715" t="str">
            <v>LOPEZ</v>
          </cell>
          <cell r="J11715" t="str">
            <v>FLORES</v>
          </cell>
          <cell r="P11715" t="str">
            <v>SANTANDER</v>
          </cell>
          <cell r="Q11715" t="str">
            <v>APARTADÓ</v>
          </cell>
          <cell r="T11715" t="str">
            <v>PROYECTOS AGROPECUARIOS.</v>
          </cell>
          <cell r="W11715">
            <v>2834628</v>
          </cell>
          <cell r="AF11715" t="str">
            <v>VIRTUAL</v>
          </cell>
        </row>
        <row r="11716">
          <cell r="F11716">
            <v>1027951817</v>
          </cell>
          <cell r="H11716" t="str">
            <v>JEFERSON ANDRES</v>
          </cell>
          <cell r="I11716" t="str">
            <v>CORDOBA</v>
          </cell>
          <cell r="J11716" t="str">
            <v>PERTUZ</v>
          </cell>
          <cell r="P11716" t="str">
            <v>ANTIOQUIA</v>
          </cell>
          <cell r="Q11716" t="str">
            <v>APARTADÓ</v>
          </cell>
          <cell r="T11716" t="str">
            <v>MANTENIMIENTO DE EQUIPOS DE AIRE ACONDICIONADO Y REFRIGERACION</v>
          </cell>
          <cell r="W11716">
            <v>2775373</v>
          </cell>
          <cell r="AF11716" t="str">
            <v>PRESENCIAL</v>
          </cell>
        </row>
        <row r="11717">
          <cell r="F11717">
            <v>1046526733</v>
          </cell>
          <cell r="H11717" t="str">
            <v>DARWIN JUSED</v>
          </cell>
          <cell r="I11717" t="str">
            <v>APARICIO</v>
          </cell>
          <cell r="J11717" t="str">
            <v>MOSQUERA</v>
          </cell>
          <cell r="P11717" t="str">
            <v>ANTIOQUIA</v>
          </cell>
          <cell r="Q11717" t="str">
            <v>APARTADÓ</v>
          </cell>
          <cell r="T11717" t="str">
            <v>GESTIÓN DE EMPRESAS AGROPECUARIAS</v>
          </cell>
          <cell r="W11717">
            <v>3169048</v>
          </cell>
          <cell r="AF11717" t="str">
            <v>PRESENCIAL</v>
          </cell>
        </row>
        <row r="11718">
          <cell r="F11718">
            <v>1034988422</v>
          </cell>
          <cell r="H11718" t="str">
            <v>MOISES EDUARDO</v>
          </cell>
          <cell r="I11718" t="str">
            <v>JIMENEZ</v>
          </cell>
          <cell r="J11718" t="str">
            <v>NOVOA</v>
          </cell>
          <cell r="P11718" t="str">
            <v>ANTIOQUIA</v>
          </cell>
          <cell r="Q11718" t="str">
            <v>APARTADÓ</v>
          </cell>
          <cell r="T11718" t="str">
            <v>GESTIÓN DE EMPRESAS AGROPECUARIAS</v>
          </cell>
          <cell r="W11718">
            <v>3169048</v>
          </cell>
          <cell r="AF11718" t="str">
            <v>PRESENCIAL</v>
          </cell>
        </row>
        <row r="11719">
          <cell r="F11719">
            <v>1027945728</v>
          </cell>
          <cell r="H11719" t="str">
            <v>YULY ALEJANDRA</v>
          </cell>
          <cell r="I11719" t="str">
            <v>TEHERAN</v>
          </cell>
          <cell r="J11719" t="str">
            <v>URANGO</v>
          </cell>
          <cell r="P11719" t="str">
            <v>ANTIOQUIA</v>
          </cell>
          <cell r="Q11719" t="str">
            <v>APARTADÓ</v>
          </cell>
          <cell r="T11719" t="str">
            <v>GESTION AGROEMPRESARIAL</v>
          </cell>
          <cell r="W11719">
            <v>3142641</v>
          </cell>
          <cell r="AF11719" t="str">
            <v>PRESENCIAL</v>
          </cell>
        </row>
        <row r="11720">
          <cell r="F11720">
            <v>1075092496</v>
          </cell>
          <cell r="H11720" t="str">
            <v>INETH</v>
          </cell>
          <cell r="I11720" t="str">
            <v>LOPEZ</v>
          </cell>
          <cell r="J11720" t="str">
            <v>ORTIZ</v>
          </cell>
          <cell r="P11720" t="str">
            <v>ANTIOQUIA</v>
          </cell>
          <cell r="Q11720" t="str">
            <v>APARTADÓ</v>
          </cell>
          <cell r="T11720" t="str">
            <v>GESTION AGROEMPRESARIAL</v>
          </cell>
          <cell r="W11720">
            <v>3001342</v>
          </cell>
          <cell r="AF11720" t="str">
            <v>PRESENCIAL</v>
          </cell>
        </row>
        <row r="11721">
          <cell r="F11721">
            <v>91352177</v>
          </cell>
          <cell r="H11721" t="str">
            <v>MAURICIO</v>
          </cell>
          <cell r="I11721" t="str">
            <v>ZARATE</v>
          </cell>
          <cell r="J11721" t="str">
            <v>GARCIA</v>
          </cell>
          <cell r="P11721" t="str">
            <v>VALLE DEL CAUCA</v>
          </cell>
          <cell r="Q11721" t="str">
            <v>APARTADÓ</v>
          </cell>
          <cell r="T11721" t="str">
            <v>DESARROLLO DE MEDIOS GRAFICOS VISUALES</v>
          </cell>
          <cell r="W11721">
            <v>2977232</v>
          </cell>
          <cell r="AF11721" t="str">
            <v>VIRTUAL</v>
          </cell>
        </row>
        <row r="11722">
          <cell r="F11722">
            <v>1004146967</v>
          </cell>
          <cell r="H11722" t="str">
            <v>DADIANA MILENA</v>
          </cell>
          <cell r="I11722" t="str">
            <v>LOPEZ</v>
          </cell>
          <cell r="J11722" t="str">
            <v>VARGAS</v>
          </cell>
          <cell r="P11722" t="str">
            <v>HUILA</v>
          </cell>
          <cell r="Q11722" t="str">
            <v>APARTADÓ</v>
          </cell>
          <cell r="T11722" t="str">
            <v>DESARROLLO DE COLECCIONES PARA LA INDUSTRIA DE LA MODA.</v>
          </cell>
          <cell r="W11722">
            <v>2977201</v>
          </cell>
          <cell r="AF11722" t="str">
            <v>VIRTUAL</v>
          </cell>
        </row>
        <row r="11723">
          <cell r="F11723">
            <v>1117532166</v>
          </cell>
          <cell r="H11723" t="str">
            <v>ANDRES FELIPE</v>
          </cell>
          <cell r="I11723" t="str">
            <v>LOSADA</v>
          </cell>
          <cell r="J11723" t="str">
            <v>PLAZA</v>
          </cell>
          <cell r="P11723" t="str">
            <v>CAQUETÁ</v>
          </cell>
          <cell r="Q11723" t="str">
            <v>APARTADÓ</v>
          </cell>
          <cell r="T11723" t="str">
            <v>DESARROLLO MULTIMEDIA Y WEB</v>
          </cell>
          <cell r="W11723">
            <v>2977140</v>
          </cell>
          <cell r="AF11723" t="str">
            <v>VIRTUAL</v>
          </cell>
        </row>
        <row r="11724">
          <cell r="F11724">
            <v>1028038035</v>
          </cell>
          <cell r="H11724" t="str">
            <v>STEVENT</v>
          </cell>
          <cell r="I11724" t="str">
            <v>TABORDA</v>
          </cell>
          <cell r="J11724" t="str">
            <v>SANCHEZ</v>
          </cell>
          <cell r="P11724" t="str">
            <v>ANTIOQUIA</v>
          </cell>
          <cell r="Q11724" t="str">
            <v>APARTADÓ</v>
          </cell>
          <cell r="T11724" t="str">
            <v>DESARROLLO DE MEDIOS GRAFICOS VISUALES</v>
          </cell>
          <cell r="W11724">
            <v>2924207</v>
          </cell>
          <cell r="AF11724" t="str">
            <v>PRESENCIAL</v>
          </cell>
        </row>
        <row r="11725">
          <cell r="F11725">
            <v>1152704652</v>
          </cell>
          <cell r="H11725" t="str">
            <v>GINED ZORANY</v>
          </cell>
          <cell r="I11725" t="str">
            <v>GARZON</v>
          </cell>
          <cell r="J11725" t="str">
            <v>MESA</v>
          </cell>
          <cell r="P11725" t="str">
            <v>ANTIOQUIA</v>
          </cell>
          <cell r="Q11725" t="str">
            <v>APARTADÓ</v>
          </cell>
          <cell r="T11725" t="str">
            <v>.ATENCION INTEGRAL A LA PRIMERA INFANCIA</v>
          </cell>
          <cell r="W11725">
            <v>2878845</v>
          </cell>
          <cell r="AF11725" t="str">
            <v>PRESENCIAL</v>
          </cell>
        </row>
        <row r="11726">
          <cell r="F11726">
            <v>1028015972</v>
          </cell>
          <cell r="H11726" t="str">
            <v>NANCY JHOANA</v>
          </cell>
          <cell r="I11726" t="str">
            <v>TUBERQUIA</v>
          </cell>
          <cell r="J11726" t="str">
            <v>DAVID</v>
          </cell>
          <cell r="P11726" t="str">
            <v>ANTIOQUIA</v>
          </cell>
          <cell r="Q11726" t="str">
            <v>APARTADÓ</v>
          </cell>
          <cell r="T11726" t="str">
            <v>GESTIÓN ADMINISTRATIVA</v>
          </cell>
          <cell r="W11726">
            <v>2826383</v>
          </cell>
          <cell r="AF11726" t="str">
            <v>PRESENCIAL</v>
          </cell>
        </row>
        <row r="11727">
          <cell r="F11727">
            <v>1048934526</v>
          </cell>
          <cell r="H11727" t="str">
            <v>JUAN CAMILO</v>
          </cell>
          <cell r="I11727" t="str">
            <v>BELEÑO</v>
          </cell>
          <cell r="J11727" t="str">
            <v>NAVARRO</v>
          </cell>
          <cell r="P11727" t="str">
            <v>BOLÍVAR</v>
          </cell>
          <cell r="Q11727" t="str">
            <v>APARTADÓ</v>
          </cell>
          <cell r="T11727" t="str">
            <v>DESARROLLO DE MEDIOS GRAFICOS VISUALES</v>
          </cell>
          <cell r="W11727">
            <v>2758192</v>
          </cell>
          <cell r="AF11727" t="str">
            <v>VIRTUAL</v>
          </cell>
        </row>
        <row r="11728">
          <cell r="F11728">
            <v>1032177782</v>
          </cell>
          <cell r="H11728" t="str">
            <v>KAREN MISSHEL</v>
          </cell>
          <cell r="I11728" t="str">
            <v>GOEZ</v>
          </cell>
          <cell r="J11728" t="str">
            <v>RAMIREZ</v>
          </cell>
          <cell r="P11728" t="str">
            <v>ANTIOQUIA</v>
          </cell>
          <cell r="Q11728" t="str">
            <v>APARTADÓ</v>
          </cell>
          <cell r="T11728" t="str">
            <v>ACTIVIDAD FISICA</v>
          </cell>
          <cell r="W11728">
            <v>2712512</v>
          </cell>
          <cell r="AF11728" t="str">
            <v>PRESENCIAL</v>
          </cell>
        </row>
        <row r="11729">
          <cell r="F11729">
            <v>1001028277</v>
          </cell>
          <cell r="H11729" t="str">
            <v>ANDRES FELIPE</v>
          </cell>
          <cell r="I11729" t="str">
            <v>BELTRAN</v>
          </cell>
          <cell r="J11729" t="str">
            <v>MARMOLEJO</v>
          </cell>
          <cell r="P11729" t="str">
            <v>ANTIOQUIA</v>
          </cell>
          <cell r="Q11729" t="str">
            <v>APARTADÓ</v>
          </cell>
          <cell r="T11729" t="str">
            <v>COORDINACION DE PROCESOS LOGISTICOS</v>
          </cell>
          <cell r="W11729">
            <v>2712472</v>
          </cell>
          <cell r="AF11729" t="str">
            <v>PRESENCIAL</v>
          </cell>
        </row>
        <row r="11730">
          <cell r="F11730">
            <v>1063141092</v>
          </cell>
          <cell r="H11730" t="str">
            <v>PAULA ANDREA</v>
          </cell>
          <cell r="I11730" t="str">
            <v>MEDINA</v>
          </cell>
          <cell r="J11730" t="str">
            <v>MEDINA</v>
          </cell>
          <cell r="P11730" t="str">
            <v>CÓRDOBA</v>
          </cell>
          <cell r="Q11730" t="str">
            <v>APARTADÓ</v>
          </cell>
          <cell r="T11730" t="str">
            <v>IMPLEMENTACION DE INFRAESTRUCTURA DE TECNOLOGIAS DE LA INFORMACION Y LAS COMUNICACIONES.</v>
          </cell>
          <cell r="W11730">
            <v>2644025</v>
          </cell>
          <cell r="AF11730" t="str">
            <v>PRESENCIAL</v>
          </cell>
        </row>
        <row r="11731">
          <cell r="F11731">
            <v>1028038609</v>
          </cell>
          <cell r="H11731" t="str">
            <v>JAIR DAVID</v>
          </cell>
          <cell r="I11731" t="str">
            <v>MENDOZA</v>
          </cell>
          <cell r="J11731" t="str">
            <v>SIERRA</v>
          </cell>
          <cell r="P11731" t="str">
            <v>ANTIOQUIA</v>
          </cell>
          <cell r="Q11731" t="str">
            <v>APARTADÓ</v>
          </cell>
          <cell r="T11731" t="str">
            <v>SUPERVISIÓN DE REDES DE DISTRIBUCIÓN DE ENERGÍA ELÉCTRICA</v>
          </cell>
          <cell r="W11731">
            <v>2620072</v>
          </cell>
          <cell r="AF11731" t="str">
            <v>PRESENCIAL</v>
          </cell>
        </row>
        <row r="11732">
          <cell r="F11732">
            <v>1037119475</v>
          </cell>
          <cell r="H11732" t="str">
            <v>JOHAN SEBASTIAN</v>
          </cell>
          <cell r="I11732" t="str">
            <v>MADARIAGA</v>
          </cell>
          <cell r="J11732" t="str">
            <v>CANO</v>
          </cell>
          <cell r="P11732" t="str">
            <v>ANTIOQUIA</v>
          </cell>
          <cell r="Q11732" t="str">
            <v>APARTADÓ</v>
          </cell>
          <cell r="T11732" t="str">
            <v>GESTION CONTABLE Y DE INFORMACION FINANCIERA</v>
          </cell>
          <cell r="W11732">
            <v>2561257</v>
          </cell>
          <cell r="AF11732" t="str">
            <v>PRESENCIAL</v>
          </cell>
        </row>
        <row r="11733">
          <cell r="F11733">
            <v>1027955736</v>
          </cell>
          <cell r="H11733" t="str">
            <v>LEIDIS YANETH</v>
          </cell>
          <cell r="I11733" t="str">
            <v>SALAZAR</v>
          </cell>
          <cell r="J11733" t="str">
            <v>LONDOÑO</v>
          </cell>
          <cell r="P11733" t="str">
            <v>ANTIOQUIA</v>
          </cell>
          <cell r="Q11733" t="str">
            <v>APARTADÓ</v>
          </cell>
          <cell r="T11733" t="str">
            <v>GESTION CONTABLE Y DE INFORMACION FINANCIERA</v>
          </cell>
          <cell r="W11733">
            <v>2561257</v>
          </cell>
          <cell r="AF11733" t="str">
            <v>PRESENCIAL</v>
          </cell>
        </row>
        <row r="11734">
          <cell r="F11734">
            <v>71986964</v>
          </cell>
          <cell r="H11734" t="str">
            <v>JORGE ENRIQUE</v>
          </cell>
          <cell r="I11734" t="str">
            <v>HURTADO</v>
          </cell>
          <cell r="J11734" t="str">
            <v>MENDOZA</v>
          </cell>
          <cell r="P11734" t="str">
            <v>ANTIOQUIA</v>
          </cell>
          <cell r="Q11734" t="str">
            <v>APARTADÓ</v>
          </cell>
          <cell r="T11734" t="str">
            <v>SUPERVISIÓN DE REDES DE DISTRIBUCIÓN DE ENERGÍA ELÉCTRICA</v>
          </cell>
          <cell r="W11734">
            <v>2561148</v>
          </cell>
          <cell r="AF11734" t="str">
            <v>PRESENCIAL</v>
          </cell>
        </row>
        <row r="11735">
          <cell r="F11735">
            <v>1148142130</v>
          </cell>
          <cell r="H11735" t="str">
            <v>FARID ANTONIO</v>
          </cell>
          <cell r="I11735" t="str">
            <v>NAVARRO</v>
          </cell>
          <cell r="J11735" t="str">
            <v>TAPIA</v>
          </cell>
          <cell r="P11735" t="str">
            <v>ANTIOQUIA</v>
          </cell>
          <cell r="Q11735" t="str">
            <v>APARTADÓ</v>
          </cell>
          <cell r="T11735" t="str">
            <v>SUPERVISIÓN DE REDES DE DISTRIBUCIÓN DE ENERGÍA ELÉCTRICA</v>
          </cell>
          <cell r="W11735">
            <v>2561148</v>
          </cell>
          <cell r="AF11735" t="str">
            <v>PRESENCIAL</v>
          </cell>
        </row>
        <row r="11736">
          <cell r="F11736">
            <v>15487284</v>
          </cell>
          <cell r="H11736" t="str">
            <v>LEONARDO</v>
          </cell>
          <cell r="I11736" t="str">
            <v>GARRO</v>
          </cell>
          <cell r="J11736" t="str">
            <v>RODRIGUEZ</v>
          </cell>
          <cell r="P11736" t="str">
            <v>ANTIOQUIA</v>
          </cell>
          <cell r="Q11736" t="str">
            <v>APARTADÓ</v>
          </cell>
          <cell r="T11736" t="str">
            <v>GESTION DE LA PRODUCCION AGRICOLA</v>
          </cell>
          <cell r="W11736">
            <v>2629172</v>
          </cell>
          <cell r="AF11736" t="str">
            <v>PRESENCIAL</v>
          </cell>
        </row>
        <row r="11737">
          <cell r="F11737">
            <v>1027942215</v>
          </cell>
          <cell r="H11737" t="str">
            <v>LUIS FERNANDO</v>
          </cell>
          <cell r="I11737" t="str">
            <v>OSORIO</v>
          </cell>
          <cell r="J11737" t="str">
            <v>LOPEZ</v>
          </cell>
          <cell r="P11737" t="str">
            <v>ANTIOQUIA</v>
          </cell>
          <cell r="Q11737" t="str">
            <v>APARTADÓ</v>
          </cell>
          <cell r="T11737" t="str">
            <v>GESTION DE LA PRODUCCION AGRICOLA</v>
          </cell>
          <cell r="W11737">
            <v>2561110</v>
          </cell>
          <cell r="AF11737" t="str">
            <v>PRESENCIAL</v>
          </cell>
        </row>
        <row r="11738">
          <cell r="F11738">
            <v>1075088807</v>
          </cell>
          <cell r="H11738" t="str">
            <v>YAIRA YOHANA</v>
          </cell>
          <cell r="I11738" t="str">
            <v>QUINTO</v>
          </cell>
          <cell r="J11738" t="str">
            <v>PALACIOS</v>
          </cell>
          <cell r="P11738" t="str">
            <v>ANTIOQUIA</v>
          </cell>
          <cell r="Q11738" t="str">
            <v>APARTADÓ</v>
          </cell>
          <cell r="T11738" t="str">
            <v>GESTION DE TESORERIA Y RECURSOS FINANCIEROS</v>
          </cell>
          <cell r="W11738">
            <v>2620130</v>
          </cell>
          <cell r="AF11738" t="str">
            <v>PRESENCIAL</v>
          </cell>
        </row>
        <row r="11739">
          <cell r="F11739">
            <v>1067846990</v>
          </cell>
          <cell r="H11739" t="str">
            <v>ALIS DEL CARMEN</v>
          </cell>
          <cell r="I11739" t="str">
            <v>CORREA</v>
          </cell>
          <cell r="J11739" t="str">
            <v>LUNA</v>
          </cell>
          <cell r="P11739" t="str">
            <v>ANTIOQUIA</v>
          </cell>
          <cell r="Q11739" t="str">
            <v>APARTADÓ</v>
          </cell>
          <cell r="T11739" t="str">
            <v>GESTIÓN DE RECURSOS NATURALES</v>
          </cell>
          <cell r="W11739">
            <v>2620100</v>
          </cell>
          <cell r="AF11739" t="str">
            <v>PRESENCIAL</v>
          </cell>
        </row>
        <row r="11740">
          <cell r="F11740">
            <v>1152467217</v>
          </cell>
          <cell r="H11740" t="str">
            <v>CRISTIAN ANDRES</v>
          </cell>
          <cell r="I11740" t="str">
            <v>NAVARRO</v>
          </cell>
          <cell r="J11740" t="str">
            <v>ARAUJO</v>
          </cell>
          <cell r="P11740" t="str">
            <v>ANTIOQUIA</v>
          </cell>
          <cell r="Q11740" t="str">
            <v>APARTADÓ</v>
          </cell>
          <cell r="T11740" t="str">
            <v>DESARROLLO PUBLICITARIO</v>
          </cell>
          <cell r="W11740">
            <v>2547472</v>
          </cell>
          <cell r="AF11740" t="str">
            <v>VIRTUAL</v>
          </cell>
        </row>
        <row r="11741">
          <cell r="F11741">
            <v>1014310671</v>
          </cell>
          <cell r="H11741" t="str">
            <v>LAURA SOFIA</v>
          </cell>
          <cell r="I11741" t="str">
            <v>PINZON</v>
          </cell>
          <cell r="J11741" t="str">
            <v>MANRIQUE</v>
          </cell>
          <cell r="P11741" t="str">
            <v>BOGOTÁ D.C.</v>
          </cell>
          <cell r="Q11741" t="str">
            <v>APARTADÓ</v>
          </cell>
          <cell r="T11741" t="str">
            <v>DESARROLLO PUBLICITARIO</v>
          </cell>
          <cell r="W11741">
            <v>2547470</v>
          </cell>
          <cell r="AF11741" t="str">
            <v>VIRTUAL</v>
          </cell>
        </row>
        <row r="11742">
          <cell r="F11742">
            <v>1152464033</v>
          </cell>
          <cell r="H11742" t="str">
            <v>SARA VANESA</v>
          </cell>
          <cell r="I11742" t="str">
            <v>CIRO</v>
          </cell>
          <cell r="J11742" t="str">
            <v>ALZATE</v>
          </cell>
          <cell r="P11742" t="str">
            <v>ANTIOQUIA</v>
          </cell>
          <cell r="Q11742" t="str">
            <v>APARTADÓ</v>
          </cell>
          <cell r="T11742" t="str">
            <v>DESARROLLO PUBLICITARIO</v>
          </cell>
          <cell r="W11742">
            <v>2547469</v>
          </cell>
          <cell r="AF11742" t="str">
            <v>VIRTUAL</v>
          </cell>
        </row>
        <row r="11743">
          <cell r="F11743">
            <v>15878095</v>
          </cell>
          <cell r="H11743" t="str">
            <v>BEHARDESLEY ALAM</v>
          </cell>
          <cell r="I11743" t="str">
            <v>CARVALHO</v>
          </cell>
          <cell r="J11743" t="str">
            <v>CAMACHO</v>
          </cell>
          <cell r="P11743" t="str">
            <v>ANTIOQUIA</v>
          </cell>
          <cell r="Q11743" t="str">
            <v>APARTADÓ</v>
          </cell>
          <cell r="T11743" t="str">
            <v>ANALISIS Y DESARROLLO DE SOFTWARE.</v>
          </cell>
          <cell r="W11743">
            <v>2547409</v>
          </cell>
          <cell r="AF11743" t="str">
            <v>VIRTUAL</v>
          </cell>
        </row>
        <row r="11744">
          <cell r="F11744">
            <v>1040377976</v>
          </cell>
          <cell r="H11744" t="str">
            <v>KATHERINNE</v>
          </cell>
          <cell r="I11744" t="str">
            <v>ZAPATA</v>
          </cell>
          <cell r="J11744" t="str">
            <v>DAVID</v>
          </cell>
          <cell r="P11744" t="str">
            <v>ANTIOQUIA</v>
          </cell>
          <cell r="Q11744" t="str">
            <v>CAREPA</v>
          </cell>
          <cell r="T11744" t="str">
            <v>.ATENCION INTEGRAL A LA PRIMERA INFANCIA</v>
          </cell>
          <cell r="W11744">
            <v>2794004</v>
          </cell>
          <cell r="AF11744" t="str">
            <v>PRESENCIAL</v>
          </cell>
        </row>
        <row r="11745">
          <cell r="F11745">
            <v>1193582059</v>
          </cell>
          <cell r="H11745" t="str">
            <v>SARA SOFIA</v>
          </cell>
          <cell r="I11745" t="str">
            <v>SANCHEZ</v>
          </cell>
          <cell r="J11745" t="str">
            <v>GIRALDO</v>
          </cell>
          <cell r="P11745" t="str">
            <v>ANTIOQUIA</v>
          </cell>
          <cell r="Q11745" t="str">
            <v>APARTADÓ</v>
          </cell>
          <cell r="T11745" t="str">
            <v>GESTIÓN ADMINISTRATIVA</v>
          </cell>
          <cell r="W11745">
            <v>2620141</v>
          </cell>
          <cell r="AF11745" t="str">
            <v>PRESENCIAL</v>
          </cell>
        </row>
        <row r="11746">
          <cell r="F11746">
            <v>1075097527</v>
          </cell>
          <cell r="H11746" t="str">
            <v>DAIR DE JESUS</v>
          </cell>
          <cell r="I11746" t="str">
            <v>MONTALVO</v>
          </cell>
          <cell r="J11746" t="str">
            <v>MORALES</v>
          </cell>
          <cell r="P11746" t="str">
            <v>ANTIOQUIA</v>
          </cell>
          <cell r="Q11746" t="str">
            <v>CAREPA</v>
          </cell>
          <cell r="T11746" t="str">
            <v>PRODUCCION AGROPECUARIA</v>
          </cell>
          <cell r="W11746">
            <v>2822839</v>
          </cell>
          <cell r="AF11746" t="str">
            <v>PRESENCIAL</v>
          </cell>
        </row>
        <row r="11747">
          <cell r="F11747">
            <v>1027964666</v>
          </cell>
          <cell r="H11747" t="str">
            <v>MAURICIO ANDRES</v>
          </cell>
          <cell r="I11747" t="str">
            <v>RODRIGUEZ</v>
          </cell>
          <cell r="J11747" t="str">
            <v>RIOS</v>
          </cell>
          <cell r="P11747" t="str">
            <v>ANTIOQUIA</v>
          </cell>
          <cell r="Q11747" t="str">
            <v>APARTADÓ</v>
          </cell>
          <cell r="T11747" t="str">
            <v>GESTION DE LA PRODUCCION AGRICOLA</v>
          </cell>
          <cell r="W11747">
            <v>2643645</v>
          </cell>
          <cell r="AF11747" t="str">
            <v>PRESENCIAL</v>
          </cell>
        </row>
        <row r="11748">
          <cell r="F11748">
            <v>1013258015</v>
          </cell>
          <cell r="H11748" t="str">
            <v>DANIEL FRANCISCO</v>
          </cell>
          <cell r="I11748" t="str">
            <v>OSORIO</v>
          </cell>
          <cell r="J11748" t="str">
            <v>ROJAS</v>
          </cell>
          <cell r="P11748" t="str">
            <v>BOGOTÁ D.C.</v>
          </cell>
          <cell r="Q11748" t="str">
            <v>APARTADÓ</v>
          </cell>
          <cell r="T11748" t="str">
            <v>ANALISIS Y DESARROLLO DE SOFTWARE.</v>
          </cell>
          <cell r="W11748">
            <v>2547408</v>
          </cell>
          <cell r="AF11748" t="str">
            <v>VIRTUAL</v>
          </cell>
        </row>
        <row r="11749">
          <cell r="F11749">
            <v>1005028075</v>
          </cell>
          <cell r="H11749" t="str">
            <v>JULIETH JOHANNA</v>
          </cell>
          <cell r="I11749" t="str">
            <v>HERNANDEZ</v>
          </cell>
          <cell r="J11749" t="str">
            <v>RINCON</v>
          </cell>
          <cell r="P11749" t="str">
            <v>NORTE DE SANTANDER</v>
          </cell>
          <cell r="Q11749" t="str">
            <v>APARTADÓ</v>
          </cell>
          <cell r="T11749" t="str">
            <v>DESARROLLO DE MEDIOS GRAFICOS VISUALES</v>
          </cell>
          <cell r="W11749">
            <v>2758191</v>
          </cell>
          <cell r="AF11749" t="str">
            <v>VIRTUAL</v>
          </cell>
        </row>
        <row r="11750">
          <cell r="F11750">
            <v>1192726244</v>
          </cell>
          <cell r="H11750" t="str">
            <v>JHON JAIRO</v>
          </cell>
          <cell r="I11750" t="str">
            <v>LOPEZ</v>
          </cell>
          <cell r="J11750" t="str">
            <v>LOPEZ</v>
          </cell>
          <cell r="P11750" t="str">
            <v>ANTIOQUIA</v>
          </cell>
          <cell r="Q11750" t="str">
            <v>APARTADÓ</v>
          </cell>
          <cell r="T11750" t="str">
            <v>GESTION DE TESORERIA Y RECURSOS FINANCIEROS</v>
          </cell>
          <cell r="W11750">
            <v>2620130</v>
          </cell>
          <cell r="AF11750" t="str">
            <v>PRESENCIAL</v>
          </cell>
        </row>
        <row r="11751">
          <cell r="F11751">
            <v>1085271706</v>
          </cell>
          <cell r="H11751" t="str">
            <v>JOSE ANDRES</v>
          </cell>
          <cell r="I11751" t="str">
            <v>PINZA</v>
          </cell>
          <cell r="J11751" t="str">
            <v>CORDOBA</v>
          </cell>
          <cell r="P11751" t="str">
            <v>NARIÑO</v>
          </cell>
          <cell r="Q11751" t="str">
            <v>APARTADÓ</v>
          </cell>
          <cell r="T11751" t="str">
            <v>DESARROLLO MULTIMEDIA Y WEB</v>
          </cell>
          <cell r="W11751">
            <v>2977141</v>
          </cell>
          <cell r="AF11751" t="str">
            <v>VIRTUAL</v>
          </cell>
        </row>
        <row r="11752">
          <cell r="F11752">
            <v>1013610828</v>
          </cell>
          <cell r="H11752" t="str">
            <v>BENJAMIN</v>
          </cell>
          <cell r="I11752" t="str">
            <v>SALAZAR</v>
          </cell>
          <cell r="J11752" t="str">
            <v>VAQUIRO</v>
          </cell>
          <cell r="P11752" t="str">
            <v>BOGOTÁ D.C.</v>
          </cell>
          <cell r="Q11752" t="str">
            <v>APARTADÓ</v>
          </cell>
          <cell r="T11752" t="str">
            <v>DESARROLLO DE COLECCIONES PARA LA INDUSTRIA DE LA MODA.</v>
          </cell>
          <cell r="W11752">
            <v>2626914</v>
          </cell>
          <cell r="AF11752" t="str">
            <v>VIRTUAL</v>
          </cell>
        </row>
        <row r="11753">
          <cell r="F11753">
            <v>1121916167</v>
          </cell>
          <cell r="H11753" t="str">
            <v>YINA MARCELA</v>
          </cell>
          <cell r="I11753" t="str">
            <v>HERNANDEZ</v>
          </cell>
          <cell r="J11753" t="str">
            <v>PUENTES</v>
          </cell>
          <cell r="P11753" t="str">
            <v>ANDALUCÍA</v>
          </cell>
          <cell r="Q11753" t="str">
            <v>APARTADÓ</v>
          </cell>
          <cell r="T11753" t="str">
            <v>DESARROLLO DE COLECCIONES PARA LA INDUSTRIA DE LA MODA.</v>
          </cell>
          <cell r="W11753">
            <v>2721298</v>
          </cell>
          <cell r="AF11753" t="str">
            <v>VIRTUAL</v>
          </cell>
        </row>
        <row r="11754">
          <cell r="F11754">
            <v>1038800277</v>
          </cell>
          <cell r="H11754" t="str">
            <v>NELLY JOHANA</v>
          </cell>
          <cell r="I11754" t="str">
            <v>DORIA</v>
          </cell>
          <cell r="J11754" t="str">
            <v>ORDOÑEZ</v>
          </cell>
          <cell r="P11754" t="str">
            <v>ANTIOQUIA</v>
          </cell>
          <cell r="Q11754" t="str">
            <v>APARTADÓ</v>
          </cell>
          <cell r="T11754" t="str">
            <v>DESARROLLO DE COLECCIONES PARA LA INDUSTRIA DE LA MODA.</v>
          </cell>
          <cell r="W11754">
            <v>2721298</v>
          </cell>
          <cell r="AF11754" t="str">
            <v>VIRTUAL</v>
          </cell>
        </row>
        <row r="11755">
          <cell r="F11755">
            <v>1120362954</v>
          </cell>
          <cell r="H11755" t="str">
            <v>JESUS ARLES</v>
          </cell>
          <cell r="I11755" t="str">
            <v>MAYA</v>
          </cell>
          <cell r="J11755" t="str">
            <v>MAYORGA</v>
          </cell>
          <cell r="P11755" t="str">
            <v>META</v>
          </cell>
          <cell r="Q11755" t="str">
            <v>APARTADÓ</v>
          </cell>
          <cell r="T11755" t="str">
            <v>DESARROLLO DE COLECCIONES PARA LA INDUSTRIA DE LA MODA.</v>
          </cell>
          <cell r="W11755">
            <v>3185992</v>
          </cell>
          <cell r="AF11755" t="str">
            <v>VIRTUAL</v>
          </cell>
        </row>
        <row r="11756">
          <cell r="F11756">
            <v>1144148680</v>
          </cell>
          <cell r="H11756" t="str">
            <v>ANDRES FELIPE</v>
          </cell>
          <cell r="I11756" t="str">
            <v>BEJARANO</v>
          </cell>
          <cell r="J11756" t="str">
            <v>MUÑOZ</v>
          </cell>
          <cell r="P11756" t="str">
            <v>VALLE DEL CAUCA</v>
          </cell>
          <cell r="Q11756" t="str">
            <v>APARTADÓ</v>
          </cell>
          <cell r="T11756" t="str">
            <v>DESARROLLO PUBLICITARIO</v>
          </cell>
          <cell r="W11756">
            <v>2547473</v>
          </cell>
          <cell r="AF11756" t="str">
            <v>VIRTUAL</v>
          </cell>
        </row>
        <row r="11757">
          <cell r="F11757">
            <v>1081916198</v>
          </cell>
          <cell r="H11757" t="str">
            <v>LUZ KARIME</v>
          </cell>
          <cell r="I11757" t="str">
            <v>MENDOZA</v>
          </cell>
          <cell r="J11757" t="str">
            <v>VARGAS</v>
          </cell>
          <cell r="P11757" t="str">
            <v>MAGDALENA</v>
          </cell>
          <cell r="Q11757" t="str">
            <v>APARTADÓ</v>
          </cell>
          <cell r="T11757" t="str">
            <v>DESARROLLO PUBLICITARIO</v>
          </cell>
          <cell r="W11757">
            <v>2547473</v>
          </cell>
          <cell r="AF11757" t="str">
            <v>VIRTUAL</v>
          </cell>
        </row>
        <row r="11758">
          <cell r="F11758">
            <v>1001024869</v>
          </cell>
          <cell r="H11758" t="str">
            <v>PAOLA ANDREA</v>
          </cell>
          <cell r="I11758" t="str">
            <v>LONDOÑO</v>
          </cell>
          <cell r="J11758" t="str">
            <v>MEDRANO</v>
          </cell>
          <cell r="P11758" t="str">
            <v>ANTIOQUIA</v>
          </cell>
          <cell r="Q11758" t="str">
            <v>APARTADÓ</v>
          </cell>
          <cell r="T11758" t="str">
            <v>SERVICIO DE RECEPCION HOTELERA</v>
          </cell>
          <cell r="W11758">
            <v>2775391</v>
          </cell>
          <cell r="AF11758" t="str">
            <v>PRESENCIAL</v>
          </cell>
        </row>
        <row r="11759">
          <cell r="F11759">
            <v>1001669364</v>
          </cell>
          <cell r="H11759" t="str">
            <v>SINDI JULIET</v>
          </cell>
          <cell r="I11759" t="str">
            <v>RICARDO</v>
          </cell>
          <cell r="J11759" t="str">
            <v>URANGO</v>
          </cell>
          <cell r="P11759" t="str">
            <v>ANTIOQUIA</v>
          </cell>
          <cell r="Q11759" t="str">
            <v>CAREPA</v>
          </cell>
          <cell r="T11759" t="str">
            <v>.ATENCION INTEGRAL A LA PRIMERA INFANCIA</v>
          </cell>
          <cell r="W11759">
            <v>2794004</v>
          </cell>
          <cell r="AF11759" t="str">
            <v>PRESENCIAL</v>
          </cell>
        </row>
        <row r="11760">
          <cell r="F11760">
            <v>1039094710</v>
          </cell>
          <cell r="H11760" t="str">
            <v>ALYBER</v>
          </cell>
          <cell r="I11760" t="str">
            <v>PEREZ</v>
          </cell>
          <cell r="J11760" t="str">
            <v>MARTINEZ</v>
          </cell>
          <cell r="P11760" t="str">
            <v>ANTIOQUIA</v>
          </cell>
          <cell r="Q11760" t="str">
            <v>NECOCLI</v>
          </cell>
          <cell r="T11760" t="str">
            <v>EJECUCION DE PROGRAMAS DEPORTIVOS.</v>
          </cell>
          <cell r="W11760">
            <v>2864244</v>
          </cell>
          <cell r="AF11760" t="str">
            <v>PRESENCIAL</v>
          </cell>
        </row>
        <row r="11761">
          <cell r="F11761">
            <v>1020735544</v>
          </cell>
          <cell r="H11761" t="str">
            <v>FLOR ALBA</v>
          </cell>
          <cell r="I11761" t="str">
            <v>MUÑOZ</v>
          </cell>
          <cell r="J11761" t="str">
            <v>MARTIN</v>
          </cell>
          <cell r="P11761" t="str">
            <v>BOGOTÁ D.C.</v>
          </cell>
          <cell r="Q11761" t="str">
            <v>APARTADÓ</v>
          </cell>
          <cell r="T11761" t="str">
            <v>COORDINACION DE PROCESOS LOGISTICOS</v>
          </cell>
          <cell r="W11761">
            <v>3070145</v>
          </cell>
          <cell r="AF11761" t="str">
            <v>VIRTUAL</v>
          </cell>
        </row>
        <row r="11762">
          <cell r="F11762">
            <v>1118568650</v>
          </cell>
          <cell r="H11762" t="str">
            <v>WILMER YESID</v>
          </cell>
          <cell r="I11762" t="str">
            <v>SALAMANCA</v>
          </cell>
          <cell r="J11762" t="str">
            <v>FARFAN</v>
          </cell>
          <cell r="P11762" t="str">
            <v>CASANARE</v>
          </cell>
          <cell r="Q11762" t="str">
            <v>APARTADÓ</v>
          </cell>
          <cell r="T11762" t="str">
            <v>COORDINACION DE PROCESOS LOGISTICOS</v>
          </cell>
          <cell r="W11762">
            <v>3070145</v>
          </cell>
          <cell r="AF11762" t="str">
            <v>VIRTUAL</v>
          </cell>
        </row>
        <row r="11763">
          <cell r="F11763">
            <v>1033774206</v>
          </cell>
          <cell r="H11763" t="str">
            <v>LORENA</v>
          </cell>
          <cell r="I11763" t="str">
            <v>ESCAMILLA</v>
          </cell>
          <cell r="J11763" t="str">
            <v>MARIN</v>
          </cell>
          <cell r="P11763" t="str">
            <v>BOGOTÁ D.C.</v>
          </cell>
          <cell r="Q11763" t="str">
            <v>APARTADÓ</v>
          </cell>
          <cell r="T11763" t="str">
            <v>PROYECTOS AGROPECUARIOS.</v>
          </cell>
          <cell r="W11763">
            <v>2834628</v>
          </cell>
          <cell r="AF11763" t="str">
            <v>VIRTUAL</v>
          </cell>
        </row>
        <row r="11764">
          <cell r="F11764">
            <v>1032183637</v>
          </cell>
          <cell r="H11764" t="str">
            <v>SALOME</v>
          </cell>
          <cell r="I11764" t="str">
            <v>GONZÁLEZ</v>
          </cell>
          <cell r="J11764" t="str">
            <v>BOLÍVAR</v>
          </cell>
          <cell r="P11764" t="str">
            <v>ANTIOQUIA</v>
          </cell>
          <cell r="Q11764" t="str">
            <v>APARTADÓ</v>
          </cell>
          <cell r="T11764" t="str">
            <v>GESTIÓN DE EMPRESAS AGROPECUARIAS</v>
          </cell>
          <cell r="W11764">
            <v>3169048</v>
          </cell>
          <cell r="AF11764" t="str">
            <v>PRESENCIAL</v>
          </cell>
        </row>
        <row r="11765">
          <cell r="F11765">
            <v>1037121199</v>
          </cell>
          <cell r="H11765" t="str">
            <v>LEIDY PATRICIA</v>
          </cell>
          <cell r="I11765" t="str">
            <v>SALGADO</v>
          </cell>
          <cell r="J11765" t="str">
            <v>GARCIA</v>
          </cell>
          <cell r="P11765" t="str">
            <v>ANTIOQUIA</v>
          </cell>
          <cell r="Q11765" t="str">
            <v>APARTADÓ</v>
          </cell>
          <cell r="T11765" t="str">
            <v>COORDINACION DE PROCESOS LOGISTICOS</v>
          </cell>
          <cell r="W11765">
            <v>3142646</v>
          </cell>
          <cell r="AF11765" t="str">
            <v>PRESENCIAL</v>
          </cell>
        </row>
        <row r="11766">
          <cell r="F11766">
            <v>1004472416</v>
          </cell>
          <cell r="H11766" t="str">
            <v>LUZ INES</v>
          </cell>
          <cell r="I11766" t="str">
            <v>GRIJALVA</v>
          </cell>
          <cell r="J11766" t="str">
            <v>VIVEROS</v>
          </cell>
          <cell r="P11766" t="str">
            <v>NARIÑO</v>
          </cell>
          <cell r="Q11766" t="str">
            <v>APARTADÓ</v>
          </cell>
          <cell r="T11766" t="str">
            <v>SISTEMAS TELEINFORMÁTICOS</v>
          </cell>
          <cell r="W11766">
            <v>3069910</v>
          </cell>
          <cell r="AF11766" t="str">
            <v>VIRTUAL</v>
          </cell>
        </row>
        <row r="11767">
          <cell r="F11767">
            <v>1075279198</v>
          </cell>
          <cell r="H11767" t="str">
            <v>CHRISTIAN STEEVEN</v>
          </cell>
          <cell r="I11767" t="str">
            <v>MURCIA</v>
          </cell>
          <cell r="J11767" t="str">
            <v>FIERRO</v>
          </cell>
          <cell r="P11767" t="str">
            <v>HUILA</v>
          </cell>
          <cell r="Q11767" t="str">
            <v>APARTADÓ</v>
          </cell>
          <cell r="T11767" t="str">
            <v>SISTEMAS TELEINFORMÁTICOS</v>
          </cell>
          <cell r="W11767">
            <v>3069910</v>
          </cell>
          <cell r="AF11767" t="str">
            <v>VIRTUAL</v>
          </cell>
        </row>
        <row r="11768">
          <cell r="F11768">
            <v>1006717462</v>
          </cell>
          <cell r="H11768" t="str">
            <v>HOLBERT MAQROLL</v>
          </cell>
          <cell r="I11768" t="str">
            <v>REYES</v>
          </cell>
          <cell r="J11768" t="str">
            <v>ROUGE</v>
          </cell>
          <cell r="P11768" t="str">
            <v>META</v>
          </cell>
          <cell r="Q11768" t="str">
            <v>APARTADÓ</v>
          </cell>
          <cell r="T11768" t="str">
            <v>DESARROLLO DE MEDIOS GRAFICOS VISUALES</v>
          </cell>
          <cell r="W11768">
            <v>2977232</v>
          </cell>
          <cell r="AF11768" t="str">
            <v>VIRTUAL</v>
          </cell>
        </row>
        <row r="11769">
          <cell r="F11769">
            <v>1001315692</v>
          </cell>
          <cell r="H11769" t="str">
            <v>MARIA ALEJANDRA</v>
          </cell>
          <cell r="I11769" t="str">
            <v>SANTOS</v>
          </cell>
          <cell r="J11769" t="str">
            <v>ROMERO</v>
          </cell>
          <cell r="P11769" t="str">
            <v>BOGOTÁ D.C.</v>
          </cell>
          <cell r="Q11769" t="str">
            <v>APARTADÓ</v>
          </cell>
          <cell r="T11769" t="str">
            <v>DESARROLLO DE MEDIOS GRAFICOS VISUALES</v>
          </cell>
          <cell r="W11769">
            <v>2977232</v>
          </cell>
          <cell r="AF11769" t="str">
            <v>VIRTUAL</v>
          </cell>
        </row>
        <row r="11770">
          <cell r="F11770">
            <v>1001893855</v>
          </cell>
          <cell r="H11770" t="str">
            <v>LINEY PATRICIA</v>
          </cell>
          <cell r="I11770" t="str">
            <v>PICHON</v>
          </cell>
          <cell r="J11770" t="str">
            <v>ACUÑA</v>
          </cell>
          <cell r="P11770" t="str">
            <v>ATLÁNTICO</v>
          </cell>
          <cell r="Q11770" t="str">
            <v>APARTADÓ</v>
          </cell>
          <cell r="T11770" t="str">
            <v>DESARROLLO DE MEDIOS GRAFICOS VISUALES</v>
          </cell>
          <cell r="W11770">
            <v>2977231</v>
          </cell>
          <cell r="AF11770" t="str">
            <v>VIRTUAL</v>
          </cell>
        </row>
        <row r="11771">
          <cell r="F11771">
            <v>1001021277</v>
          </cell>
          <cell r="H11771" t="str">
            <v>YARLIS YOMARA</v>
          </cell>
          <cell r="I11771" t="str">
            <v>RAMOS</v>
          </cell>
          <cell r="J11771" t="str">
            <v>CORREA</v>
          </cell>
          <cell r="P11771" t="str">
            <v>ANTIOQUIA</v>
          </cell>
          <cell r="Q11771" t="str">
            <v>APARTADÓ</v>
          </cell>
          <cell r="T11771" t="str">
            <v>.ATENCION INTEGRAL A LA PRIMERA INFANCIA</v>
          </cell>
          <cell r="W11771">
            <v>2878845</v>
          </cell>
          <cell r="AF11771" t="str">
            <v>PRESENCIAL</v>
          </cell>
        </row>
        <row r="11772">
          <cell r="F11772">
            <v>1032178313</v>
          </cell>
          <cell r="H11772" t="str">
            <v>ESTRELLA YAZMIN</v>
          </cell>
          <cell r="I11772" t="str">
            <v>DAVID</v>
          </cell>
          <cell r="J11772" t="str">
            <v>HERNANDEZ</v>
          </cell>
          <cell r="P11772" t="str">
            <v>ANTIOQUIA</v>
          </cell>
          <cell r="Q11772" t="str">
            <v>APARTADÓ</v>
          </cell>
          <cell r="T11772" t="str">
            <v>GESTION DE LA PRODUCCION AGRICOLA</v>
          </cell>
          <cell r="W11772">
            <v>2826366</v>
          </cell>
          <cell r="AF11772" t="str">
            <v>PRESENCIAL</v>
          </cell>
        </row>
        <row r="11773">
          <cell r="F11773">
            <v>52383235</v>
          </cell>
          <cell r="H11773" t="str">
            <v>CLAUDIA JANNETH</v>
          </cell>
          <cell r="I11773" t="str">
            <v>BELTRAN</v>
          </cell>
          <cell r="J11773" t="str">
            <v>FONSECA</v>
          </cell>
          <cell r="P11773" t="str">
            <v>BOGOTÁ D.C.</v>
          </cell>
          <cell r="Q11773" t="str">
            <v>APARTADÓ</v>
          </cell>
          <cell r="T11773" t="str">
            <v>DESARROLLO DE COLECCIONES PARA LA INDUSTRIA DE LA MODA.</v>
          </cell>
          <cell r="W11773">
            <v>2721298</v>
          </cell>
          <cell r="AF11773" t="str">
            <v>VIRTUAL</v>
          </cell>
        </row>
        <row r="11774">
          <cell r="F11774">
            <v>1027940405</v>
          </cell>
          <cell r="H11774" t="str">
            <v>YORMAN DAVID</v>
          </cell>
          <cell r="I11774" t="str">
            <v>MILLER</v>
          </cell>
          <cell r="J11774" t="str">
            <v>AVILES</v>
          </cell>
          <cell r="P11774" t="str">
            <v>ANTIOQUIA</v>
          </cell>
          <cell r="Q11774" t="str">
            <v>APARTADÓ</v>
          </cell>
          <cell r="T11774" t="str">
            <v>COORDINACION DE PROCESOS LOGISTICOS</v>
          </cell>
          <cell r="W11774">
            <v>2712472</v>
          </cell>
          <cell r="AF11774" t="str">
            <v>PRESENCIAL</v>
          </cell>
        </row>
        <row r="11775">
          <cell r="F11775">
            <v>1028041157</v>
          </cell>
          <cell r="H11775" t="str">
            <v>CRISTIAN ARBEY</v>
          </cell>
          <cell r="I11775" t="str">
            <v>MARQUEZ</v>
          </cell>
          <cell r="J11775" t="str">
            <v>PALACIOS</v>
          </cell>
          <cell r="P11775" t="str">
            <v>ANTIOQUIA</v>
          </cell>
          <cell r="Q11775" t="str">
            <v>APARTADÓ</v>
          </cell>
          <cell r="T11775" t="str">
            <v>COORDINACION DE PROCESOS LOGISTICOS</v>
          </cell>
          <cell r="W11775">
            <v>2712472</v>
          </cell>
          <cell r="AF11775" t="str">
            <v>PRESENCIAL</v>
          </cell>
        </row>
        <row r="11776">
          <cell r="F11776">
            <v>1000213182</v>
          </cell>
          <cell r="H11776" t="str">
            <v>ASHLEY GERALDINE</v>
          </cell>
          <cell r="I11776" t="str">
            <v>SANCHEZ</v>
          </cell>
          <cell r="J11776" t="str">
            <v>BUITRAGO</v>
          </cell>
          <cell r="P11776" t="str">
            <v>TOLIMA</v>
          </cell>
          <cell r="Q11776" t="str">
            <v>APARTADÓ</v>
          </cell>
          <cell r="T11776" t="str">
            <v>DESARROLLO DE MEDIOS GRAFICOS VISUALES</v>
          </cell>
          <cell r="W11776">
            <v>2675748</v>
          </cell>
          <cell r="AF11776" t="str">
            <v>VIRTUAL</v>
          </cell>
        </row>
        <row r="11777">
          <cell r="F11777">
            <v>1027944622</v>
          </cell>
          <cell r="H11777" t="str">
            <v>LUZ DAYANNA</v>
          </cell>
          <cell r="I11777" t="str">
            <v>SALAZAR</v>
          </cell>
          <cell r="J11777" t="str">
            <v>JARABA</v>
          </cell>
          <cell r="P11777" t="str">
            <v>ANTIOQUIA</v>
          </cell>
          <cell r="Q11777" t="str">
            <v>APARTADÓ</v>
          </cell>
          <cell r="T11777" t="str">
            <v>GESTION CONTABLE Y DE INFORMACION FINANCIERA</v>
          </cell>
          <cell r="W11777">
            <v>2561257</v>
          </cell>
          <cell r="AF11777" t="str">
            <v>PRESENCIAL</v>
          </cell>
        </row>
        <row r="11778">
          <cell r="F11778">
            <v>1040353035</v>
          </cell>
          <cell r="H11778" t="str">
            <v>SANTIAGO ANDRES</v>
          </cell>
          <cell r="I11778" t="str">
            <v>SANCHEZ</v>
          </cell>
          <cell r="J11778" t="str">
            <v>USUGA</v>
          </cell>
          <cell r="P11778" t="str">
            <v>ANTIOQUIA</v>
          </cell>
          <cell r="Q11778" t="str">
            <v>APARTADÓ</v>
          </cell>
          <cell r="T11778" t="str">
            <v>SUPERVISIÓN DE REDES DE DISTRIBUCIÓN DE ENERGÍA ELÉCTRICA</v>
          </cell>
          <cell r="W11778">
            <v>2561148</v>
          </cell>
          <cell r="AF11778" t="str">
            <v>PRESENCIAL</v>
          </cell>
        </row>
        <row r="11779">
          <cell r="F11779">
            <v>39071340</v>
          </cell>
          <cell r="H11779" t="str">
            <v>JUDITH JOHANA</v>
          </cell>
          <cell r="I11779" t="str">
            <v>VILORIA</v>
          </cell>
          <cell r="J11779" t="str">
            <v>MOLINA</v>
          </cell>
          <cell r="P11779" t="str">
            <v>MAGDALENA</v>
          </cell>
          <cell r="Q11779" t="str">
            <v>APARTADÓ</v>
          </cell>
          <cell r="T11779" t="str">
            <v>DESARROLLO DE COLECCIONES PARA LA INDUSTRIA DE LA MODA.</v>
          </cell>
          <cell r="W11779">
            <v>2626914</v>
          </cell>
          <cell r="AF11779" t="str">
            <v>VIRTUAL</v>
          </cell>
        </row>
        <row r="11780">
          <cell r="F11780">
            <v>1027940096</v>
          </cell>
          <cell r="H11780" t="str">
            <v>JOSE DANIEL</v>
          </cell>
          <cell r="I11780" t="str">
            <v>MANCO</v>
          </cell>
          <cell r="J11780" t="str">
            <v>SIERRA</v>
          </cell>
          <cell r="P11780" t="str">
            <v>ANTIOQUIA</v>
          </cell>
          <cell r="Q11780" t="str">
            <v>APARTADÓ</v>
          </cell>
          <cell r="T11780" t="str">
            <v>GESTIÓN DE RECURSOS NATURALES</v>
          </cell>
          <cell r="W11780">
            <v>2620100</v>
          </cell>
          <cell r="AF11780" t="str">
            <v>PRESENCIAL</v>
          </cell>
        </row>
        <row r="11781">
          <cell r="F11781">
            <v>1027946896</v>
          </cell>
          <cell r="H11781" t="str">
            <v>YERALDIN</v>
          </cell>
          <cell r="I11781" t="str">
            <v>SOTO</v>
          </cell>
          <cell r="J11781" t="str">
            <v>CASAS</v>
          </cell>
          <cell r="P11781" t="str">
            <v>ANTIOQUIA</v>
          </cell>
          <cell r="Q11781" t="str">
            <v>APARTADÓ</v>
          </cell>
          <cell r="T11781" t="str">
            <v>COORDINACION DE PROCESOS LOGISTICOS</v>
          </cell>
          <cell r="W11781">
            <v>2561239</v>
          </cell>
          <cell r="AF11781" t="str">
            <v>PRESENCIAL</v>
          </cell>
        </row>
        <row r="11782">
          <cell r="F11782">
            <v>1037119567</v>
          </cell>
          <cell r="H11782" t="str">
            <v>DANNA MICHEL</v>
          </cell>
          <cell r="I11782" t="str">
            <v>GUISAO</v>
          </cell>
          <cell r="J11782" t="str">
            <v>VARGAS</v>
          </cell>
          <cell r="P11782" t="str">
            <v>ANTIOQUIA</v>
          </cell>
          <cell r="Q11782" t="str">
            <v>APARTADÓ</v>
          </cell>
          <cell r="T11782" t="str">
            <v>DESARROLLO DE MEDIOS GRAFICOS VISUALES</v>
          </cell>
          <cell r="W11782">
            <v>2561076</v>
          </cell>
          <cell r="AF11782" t="str">
            <v>PRESENCIAL</v>
          </cell>
        </row>
        <row r="11783">
          <cell r="F11783">
            <v>52975846</v>
          </cell>
          <cell r="H11783" t="str">
            <v>LAIDY JOHANA</v>
          </cell>
          <cell r="I11783" t="str">
            <v>SUAREZ</v>
          </cell>
          <cell r="J11783" t="str">
            <v>MORENO</v>
          </cell>
          <cell r="P11783" t="str">
            <v>BOGOTÁ D.C.</v>
          </cell>
          <cell r="Q11783" t="str">
            <v>APARTADÓ</v>
          </cell>
          <cell r="T11783" t="str">
            <v>DESARROLLO PUBLICITARIO</v>
          </cell>
          <cell r="W11783">
            <v>2547474</v>
          </cell>
          <cell r="AF11783" t="str">
            <v>VIRTUAL</v>
          </cell>
        </row>
        <row r="11784">
          <cell r="F11784">
            <v>1083000091</v>
          </cell>
          <cell r="H11784" t="str">
            <v>WILLIAN DANIEL</v>
          </cell>
          <cell r="I11784" t="str">
            <v>GOMEZ</v>
          </cell>
          <cell r="J11784" t="str">
            <v>ROBLES</v>
          </cell>
          <cell r="P11784" t="str">
            <v>MAGDALENA</v>
          </cell>
          <cell r="Q11784" t="str">
            <v>APARTADÓ</v>
          </cell>
          <cell r="T11784" t="str">
            <v>ANALISIS Y DESARROLLO DE SOFTWARE.</v>
          </cell>
          <cell r="W11784">
            <v>2547411</v>
          </cell>
          <cell r="AF11784" t="str">
            <v>VIRTUAL</v>
          </cell>
        </row>
        <row r="11785">
          <cell r="F11785">
            <v>1016595563</v>
          </cell>
          <cell r="H11785" t="str">
            <v>WINNER GIOVANNY</v>
          </cell>
          <cell r="I11785" t="str">
            <v>TELLEZ</v>
          </cell>
          <cell r="J11785" t="str">
            <v>ARIZA</v>
          </cell>
          <cell r="P11785" t="str">
            <v>BOGOTÁ D.C.</v>
          </cell>
          <cell r="Q11785" t="str">
            <v>APARTADÓ</v>
          </cell>
          <cell r="T11785" t="str">
            <v>ANALISIS Y DESARROLLO DE SOFTWARE.</v>
          </cell>
          <cell r="W11785">
            <v>2547410</v>
          </cell>
          <cell r="AF11785" t="str">
            <v>VIRTUAL</v>
          </cell>
        </row>
        <row r="11786">
          <cell r="F11786">
            <v>1001855296</v>
          </cell>
          <cell r="H11786" t="str">
            <v>VALENTINA ISABEL</v>
          </cell>
          <cell r="I11786" t="str">
            <v>TALAGA</v>
          </cell>
          <cell r="J11786" t="str">
            <v>COHA</v>
          </cell>
          <cell r="P11786" t="str">
            <v>TOLIMA</v>
          </cell>
          <cell r="Q11786" t="str">
            <v>APARTADÓ</v>
          </cell>
          <cell r="T11786" t="str">
            <v>ANALISIS Y DESARROLLO DE SOFTWARE.</v>
          </cell>
          <cell r="W11786">
            <v>2547408</v>
          </cell>
          <cell r="AF11786" t="str">
            <v>VIRTUAL</v>
          </cell>
        </row>
        <row r="11787">
          <cell r="F11787">
            <v>1039081556</v>
          </cell>
          <cell r="H11787" t="str">
            <v>DINA MARCELA</v>
          </cell>
          <cell r="I11787" t="str">
            <v>BERROCAL</v>
          </cell>
          <cell r="J11787" t="str">
            <v>JULIO</v>
          </cell>
          <cell r="P11787" t="str">
            <v>ANTIOQUIA</v>
          </cell>
          <cell r="Q11787" t="str">
            <v>ARBOLETES</v>
          </cell>
          <cell r="T11787" t="str">
            <v>CONTABILIZACION DE OPERACIONES COMERCIALES Y FINANCIERAS.</v>
          </cell>
          <cell r="W11787">
            <v>2775400</v>
          </cell>
          <cell r="AF11787" t="str">
            <v>PRESENCIAL</v>
          </cell>
        </row>
        <row r="11788">
          <cell r="F11788">
            <v>1040358628</v>
          </cell>
          <cell r="H11788" t="str">
            <v>PAULINA ANDREA</v>
          </cell>
          <cell r="I11788" t="str">
            <v>GRACIANO</v>
          </cell>
          <cell r="J11788" t="str">
            <v>ARIAS</v>
          </cell>
          <cell r="P11788" t="str">
            <v>ANTIOQUIA</v>
          </cell>
          <cell r="Q11788" t="str">
            <v>CAREPA</v>
          </cell>
          <cell r="T11788" t="str">
            <v>.ATENCION INTEGRAL A LA PRIMERA INFANCIA</v>
          </cell>
          <cell r="W11788">
            <v>2794004</v>
          </cell>
          <cell r="AF11788" t="str">
            <v>PRESENCIAL</v>
          </cell>
        </row>
        <row r="11789">
          <cell r="F11789">
            <v>1192738527</v>
          </cell>
          <cell r="H11789" t="str">
            <v>YORLEY</v>
          </cell>
          <cell r="I11789" t="str">
            <v>TORRES</v>
          </cell>
          <cell r="J11789" t="str">
            <v>LOPERA</v>
          </cell>
          <cell r="P11789" t="str">
            <v>ANTIOQUIA</v>
          </cell>
          <cell r="Q11789" t="str">
            <v>CAREPA</v>
          </cell>
          <cell r="T11789" t="str">
            <v>.ATENCION INTEGRAL A LA PRIMERA INFANCIA</v>
          </cell>
          <cell r="W11789">
            <v>2794004</v>
          </cell>
          <cell r="AF11789" t="str">
            <v>PRESENCIAL</v>
          </cell>
        </row>
        <row r="11790">
          <cell r="F11790">
            <v>1007370083</v>
          </cell>
          <cell r="H11790" t="str">
            <v>MARIA ROSARIO</v>
          </cell>
          <cell r="I11790" t="str">
            <v>ARTEAGA</v>
          </cell>
          <cell r="J11790" t="str">
            <v>ARROYO</v>
          </cell>
          <cell r="P11790" t="str">
            <v>ANTIOQUIA</v>
          </cell>
          <cell r="Q11790" t="str">
            <v>TURBO</v>
          </cell>
          <cell r="T11790" t="str">
            <v>CUIDADO ESTETICO DE MANOS Y PIES..</v>
          </cell>
          <cell r="W11790">
            <v>2936071</v>
          </cell>
          <cell r="AF11790" t="str">
            <v>PRESENCIAL</v>
          </cell>
        </row>
        <row r="11791">
          <cell r="F11791">
            <v>1193154283</v>
          </cell>
          <cell r="H11791" t="str">
            <v>ANYELIS KATERINE</v>
          </cell>
          <cell r="I11791" t="str">
            <v>BROCHERO</v>
          </cell>
          <cell r="J11791" t="str">
            <v>MENDOZA</v>
          </cell>
          <cell r="P11791" t="str">
            <v>ANTIOQUIA</v>
          </cell>
          <cell r="Q11791" t="str">
            <v>APARTADÓ</v>
          </cell>
          <cell r="T11791" t="str">
            <v>COCINA</v>
          </cell>
          <cell r="W11791">
            <v>2924184</v>
          </cell>
          <cell r="AF11791" t="str">
            <v>PRESENCIAL</v>
          </cell>
        </row>
        <row r="11792">
          <cell r="F11792">
            <v>1005571958</v>
          </cell>
          <cell r="H11792" t="str">
            <v>LEYDER LEANDRO</v>
          </cell>
          <cell r="I11792" t="str">
            <v>VELASQUEZ</v>
          </cell>
          <cell r="J11792" t="str">
            <v>PEREZ</v>
          </cell>
          <cell r="P11792" t="str">
            <v>ANTIOQUIA</v>
          </cell>
          <cell r="Q11792" t="str">
            <v>APARTADÓ</v>
          </cell>
          <cell r="T11792" t="str">
            <v>ANALISIS Y DESARROLLO DE SISTEMAS DE INFORMACION</v>
          </cell>
          <cell r="W11792">
            <v>2560698</v>
          </cell>
          <cell r="AF11792" t="str">
            <v>PRESENCIAL</v>
          </cell>
        </row>
        <row r="11793">
          <cell r="F11793">
            <v>1045493494</v>
          </cell>
          <cell r="H11793" t="str">
            <v>LUISA FERNANDA</v>
          </cell>
          <cell r="I11793" t="str">
            <v>YANES</v>
          </cell>
          <cell r="J11793" t="str">
            <v>MARTINEZ</v>
          </cell>
          <cell r="P11793" t="str">
            <v>ANTIOQUIA</v>
          </cell>
          <cell r="Q11793" t="str">
            <v>APARTADÓ</v>
          </cell>
          <cell r="T11793" t="str">
            <v>ANALISIS Y DESARROLLO DE SISTEMAS DE INFORMACION</v>
          </cell>
          <cell r="W11793">
            <v>2560698</v>
          </cell>
          <cell r="AF11793" t="str">
            <v>PRESENCIAL</v>
          </cell>
        </row>
        <row r="11794">
          <cell r="F11794">
            <v>52903378</v>
          </cell>
          <cell r="H11794" t="str">
            <v>MARIBEL</v>
          </cell>
          <cell r="I11794" t="str">
            <v>SAENZ</v>
          </cell>
          <cell r="J11794" t="str">
            <v>GONZALEZ</v>
          </cell>
          <cell r="P11794" t="str">
            <v>BOGOTÁ D.C.</v>
          </cell>
          <cell r="Q11794" t="str">
            <v>APARTADÓ</v>
          </cell>
          <cell r="T11794" t="str">
            <v>ANALISIS Y DESARROLLO DE SOFTWARE.</v>
          </cell>
          <cell r="W11794">
            <v>2547408</v>
          </cell>
          <cell r="AF11794" t="str">
            <v>VIRTUAL</v>
          </cell>
        </row>
        <row r="11795">
          <cell r="F11795">
            <v>1113689987</v>
          </cell>
          <cell r="H11795" t="str">
            <v>LUIS EMIRO</v>
          </cell>
          <cell r="I11795" t="str">
            <v>GARCIA</v>
          </cell>
          <cell r="J11795" t="str">
            <v>CORDOBA</v>
          </cell>
          <cell r="P11795" t="str">
            <v>VALLE DEL CAUCA</v>
          </cell>
          <cell r="Q11795" t="str">
            <v>APARTADÓ</v>
          </cell>
          <cell r="T11795" t="str">
            <v>ANALISIS Y DESARROLLO DE SOFTWARE.</v>
          </cell>
          <cell r="W11795">
            <v>2547408</v>
          </cell>
          <cell r="AF11795" t="str">
            <v>VIRTUAL</v>
          </cell>
        </row>
        <row r="11796">
          <cell r="F11796">
            <v>1007961585</v>
          </cell>
          <cell r="H11796" t="str">
            <v>MOISES DAVID</v>
          </cell>
          <cell r="I11796" t="str">
            <v>CARVAJAL</v>
          </cell>
          <cell r="J11796" t="str">
            <v>MUÑOZ</v>
          </cell>
          <cell r="P11796" t="str">
            <v>BOLÍVAR</v>
          </cell>
          <cell r="Q11796" t="str">
            <v>APARTADÓ</v>
          </cell>
          <cell r="T11796" t="str">
            <v>ANALISIS Y DESARROLLO DE SOFTWARE.</v>
          </cell>
          <cell r="W11796">
            <v>2547408</v>
          </cell>
          <cell r="AF11796" t="str">
            <v>VIRTUAL</v>
          </cell>
        </row>
        <row r="11797">
          <cell r="F11797">
            <v>1073704190</v>
          </cell>
          <cell r="H11797" t="str">
            <v>ANDRES FELIPE</v>
          </cell>
          <cell r="I11797" t="str">
            <v>CAÑON</v>
          </cell>
          <cell r="J11797" t="str">
            <v>SAMACA</v>
          </cell>
          <cell r="P11797" t="str">
            <v>CUNDINAMARCA</v>
          </cell>
          <cell r="Q11797" t="str">
            <v>APARTADÓ</v>
          </cell>
          <cell r="T11797" t="str">
            <v>ANALISIS Y DESARROLLO DE SOFTWARE.</v>
          </cell>
          <cell r="W11797">
            <v>2547408</v>
          </cell>
          <cell r="AF11797" t="str">
            <v>VIRTUAL</v>
          </cell>
        </row>
        <row r="11798">
          <cell r="F11798">
            <v>1032797318</v>
          </cell>
          <cell r="H11798" t="str">
            <v>JUAN DAVID</v>
          </cell>
          <cell r="I11798" t="str">
            <v>SUAREZ</v>
          </cell>
          <cell r="J11798" t="str">
            <v>PEÑUELA</v>
          </cell>
          <cell r="P11798" t="str">
            <v>BOGOTÁ D.C.</v>
          </cell>
          <cell r="Q11798" t="str">
            <v>APARTADÓ</v>
          </cell>
          <cell r="T11798" t="str">
            <v>ANALISIS Y DESARROLLO DE SOFTWARE.</v>
          </cell>
          <cell r="W11798">
            <v>2547409</v>
          </cell>
          <cell r="AF11798" t="str">
            <v>VIRTUAL</v>
          </cell>
        </row>
        <row r="11799">
          <cell r="F11799">
            <v>1143342264</v>
          </cell>
          <cell r="H11799" t="str">
            <v>MALVER MARIO</v>
          </cell>
          <cell r="I11799" t="str">
            <v>CASTRO</v>
          </cell>
          <cell r="J11799" t="str">
            <v>ARGUMEDO</v>
          </cell>
          <cell r="P11799" t="str">
            <v>BOLÍVAR</v>
          </cell>
          <cell r="Q11799" t="str">
            <v>APARTADÓ</v>
          </cell>
          <cell r="T11799" t="str">
            <v>ANALISIS Y DESARROLLO DE SOFTWARE.</v>
          </cell>
          <cell r="W11799">
            <v>2721507</v>
          </cell>
          <cell r="AF11799" t="str">
            <v>VIRTUAL</v>
          </cell>
        </row>
        <row r="11800">
          <cell r="F11800">
            <v>1193265141</v>
          </cell>
          <cell r="H11800" t="str">
            <v>FREDY ALEJANDRO</v>
          </cell>
          <cell r="I11800" t="str">
            <v>GARCIA</v>
          </cell>
          <cell r="J11800" t="str">
            <v>SALAZAR</v>
          </cell>
          <cell r="P11800" t="str">
            <v>ANTIOQUIA</v>
          </cell>
          <cell r="Q11800" t="str">
            <v>APARTADÓ</v>
          </cell>
          <cell r="T11800" t="str">
            <v>ANALISIS Y DESARROLLO DE SOFTWARE.</v>
          </cell>
          <cell r="W11800">
            <v>3070128</v>
          </cell>
          <cell r="AF11800" t="str">
            <v>VIRTUAL</v>
          </cell>
        </row>
        <row r="11801">
          <cell r="F11801">
            <v>1073384101</v>
          </cell>
          <cell r="H11801" t="str">
            <v>ERIKA YESENIA</v>
          </cell>
          <cell r="I11801" t="str">
            <v>PINILLA</v>
          </cell>
          <cell r="J11801" t="str">
            <v>GUALTEROS</v>
          </cell>
          <cell r="P11801" t="str">
            <v>BOYACÁ</v>
          </cell>
          <cell r="Q11801" t="str">
            <v>APARTADÓ</v>
          </cell>
          <cell r="T11801" t="str">
            <v>DESARROLLO DE MEDIOS GRAFICOS VISUALES</v>
          </cell>
          <cell r="W11801">
            <v>2675748</v>
          </cell>
          <cell r="AF11801" t="str">
            <v>VIRTUAL</v>
          </cell>
        </row>
        <row r="11802">
          <cell r="F11802">
            <v>1055750650</v>
          </cell>
          <cell r="H11802" t="str">
            <v>ESTEFANIA</v>
          </cell>
          <cell r="I11802" t="str">
            <v>MESA</v>
          </cell>
          <cell r="J11802" t="str">
            <v>GALEANO</v>
          </cell>
          <cell r="P11802" t="str">
            <v>CALDAS</v>
          </cell>
          <cell r="Q11802" t="str">
            <v>APARTADÓ</v>
          </cell>
          <cell r="T11802" t="str">
            <v>DESARROLLO DE MEDIOS GRAFICOS VISUALES</v>
          </cell>
          <cell r="W11802">
            <v>2758191</v>
          </cell>
          <cell r="AF11802" t="str">
            <v>VIRTUAL</v>
          </cell>
        </row>
        <row r="11803">
          <cell r="F11803">
            <v>1116274870</v>
          </cell>
          <cell r="H11803" t="str">
            <v>JUAN PABLO</v>
          </cell>
          <cell r="I11803" t="str">
            <v>HERNANDEZ</v>
          </cell>
          <cell r="J11803" t="str">
            <v>CALZADA</v>
          </cell>
          <cell r="P11803" t="str">
            <v>VALLE DEL CAUCA</v>
          </cell>
          <cell r="Q11803" t="str">
            <v>APARTADÓ</v>
          </cell>
          <cell r="T11803" t="str">
            <v>DESARROLLO DE MEDIOS GRAFICOS VISUALES</v>
          </cell>
          <cell r="W11803">
            <v>2758192</v>
          </cell>
          <cell r="AF11803" t="str">
            <v>VIRTUAL</v>
          </cell>
        </row>
        <row r="11804">
          <cell r="F11804">
            <v>94060758</v>
          </cell>
          <cell r="H11804" t="str">
            <v>RAMIRO</v>
          </cell>
          <cell r="I11804" t="str">
            <v>GALVIS</v>
          </cell>
          <cell r="J11804" t="str">
            <v>CRUZ</v>
          </cell>
          <cell r="P11804" t="str">
            <v>VALLE DEL CAUCA</v>
          </cell>
          <cell r="Q11804" t="str">
            <v>APARTADÓ</v>
          </cell>
          <cell r="T11804" t="str">
            <v>DESARROLLO MULTIMEDIA Y WEB</v>
          </cell>
          <cell r="W11804">
            <v>2977140</v>
          </cell>
          <cell r="AF11804" t="str">
            <v>VIRTUAL</v>
          </cell>
        </row>
        <row r="11805">
          <cell r="F11805">
            <v>1124854156</v>
          </cell>
          <cell r="H11805" t="str">
            <v>CARLOS YAMIR</v>
          </cell>
          <cell r="I11805" t="str">
            <v>ERAZO</v>
          </cell>
          <cell r="J11805" t="str">
            <v>CERON</v>
          </cell>
          <cell r="P11805" t="str">
            <v>PUTUMAYO</v>
          </cell>
          <cell r="Q11805" t="str">
            <v>APARTADÓ</v>
          </cell>
          <cell r="T11805" t="str">
            <v>DESARROLLO MULTIMEDIA Y WEB</v>
          </cell>
          <cell r="W11805">
            <v>2977141</v>
          </cell>
          <cell r="AF11805" t="str">
            <v>VIRTUAL</v>
          </cell>
        </row>
        <row r="11806">
          <cell r="F11806">
            <v>1033366089</v>
          </cell>
          <cell r="H11806" t="str">
            <v>LUIS DANIEL</v>
          </cell>
          <cell r="I11806" t="str">
            <v>FABRA</v>
          </cell>
          <cell r="J11806" t="str">
            <v>GONZALEZ</v>
          </cell>
          <cell r="P11806" t="str">
            <v>ANTIOQUIA</v>
          </cell>
          <cell r="Q11806" t="str">
            <v>APARTADÓ</v>
          </cell>
          <cell r="T11806" t="str">
            <v>IMPLEMENTACION DE INFRAESTRUCTURA DE TECNOLOGIAS DE LA INFORMACION Y LAS COMUNICACIONES.</v>
          </cell>
          <cell r="W11806">
            <v>2644025</v>
          </cell>
          <cell r="AF11806" t="str">
            <v>PRESENCIAL</v>
          </cell>
        </row>
        <row r="11807">
          <cell r="F11807">
            <v>1015414582</v>
          </cell>
          <cell r="H11807" t="str">
            <v>MARIA DARLENY</v>
          </cell>
          <cell r="I11807" t="str">
            <v>TIQUE</v>
          </cell>
          <cell r="J11807" t="str">
            <v>ALAPE</v>
          </cell>
          <cell r="P11807" t="str">
            <v>BOGOTÁ D.C.</v>
          </cell>
          <cell r="Q11807" t="str">
            <v>APARTADÓ</v>
          </cell>
          <cell r="T11807" t="str">
            <v>DESARROLLO DE COLECCIONES PARA LA INDUSTRIA DE LA MODA.</v>
          </cell>
          <cell r="W11807">
            <v>3070157</v>
          </cell>
          <cell r="AF11807" t="str">
            <v>VIRTUAL</v>
          </cell>
        </row>
        <row r="11808">
          <cell r="F11808">
            <v>38211479</v>
          </cell>
          <cell r="H11808" t="str">
            <v>YENNY MARCELA</v>
          </cell>
          <cell r="I11808" t="str">
            <v>ARCILA</v>
          </cell>
          <cell r="J11808" t="str">
            <v>CORTES</v>
          </cell>
          <cell r="P11808" t="str">
            <v>BOGOTÁ D.C.</v>
          </cell>
          <cell r="Q11808" t="str">
            <v>APARTADÓ</v>
          </cell>
          <cell r="T11808" t="str">
            <v>DESARROLLO DE COLECCIONES PARA LA INDUSTRIA DE LA MODA.</v>
          </cell>
          <cell r="W11808">
            <v>3070157</v>
          </cell>
          <cell r="AF11808" t="str">
            <v>VIRTUAL</v>
          </cell>
        </row>
        <row r="11809">
          <cell r="F11809">
            <v>1030635933</v>
          </cell>
          <cell r="H11809" t="str">
            <v>JULY ALEJANDRA</v>
          </cell>
          <cell r="I11809" t="str">
            <v>GALINDO</v>
          </cell>
          <cell r="J11809" t="str">
            <v>CASTRO</v>
          </cell>
          <cell r="P11809" t="str">
            <v>BOGOTÁ D.C.</v>
          </cell>
          <cell r="Q11809" t="str">
            <v>APARTADÓ</v>
          </cell>
          <cell r="T11809" t="str">
            <v>DESARROLLO PUBLICITARIO</v>
          </cell>
          <cell r="W11809">
            <v>2547473</v>
          </cell>
          <cell r="AF11809" t="str">
            <v>VIRTUAL</v>
          </cell>
        </row>
        <row r="11810">
          <cell r="F11810">
            <v>1015401024</v>
          </cell>
          <cell r="H11810" t="str">
            <v>NICOLAS RICARDO</v>
          </cell>
          <cell r="I11810" t="str">
            <v>PINTO</v>
          </cell>
          <cell r="J11810" t="str">
            <v>DIAZ</v>
          </cell>
          <cell r="P11810" t="str">
            <v>BOGOTÁ D.C.</v>
          </cell>
          <cell r="Q11810" t="str">
            <v>APARTADÓ</v>
          </cell>
          <cell r="T11810" t="str">
            <v>DESARROLLO PUBLICITARIO</v>
          </cell>
          <cell r="W11810">
            <v>2547474</v>
          </cell>
          <cell r="AF11810" t="str">
            <v>VIRTUAL</v>
          </cell>
        </row>
        <row r="11811">
          <cell r="F11811">
            <v>1018408817</v>
          </cell>
          <cell r="H11811" t="str">
            <v>VALERIA</v>
          </cell>
          <cell r="I11811" t="str">
            <v>HERNANDEZ</v>
          </cell>
          <cell r="J11811" t="str">
            <v>VILLAMIZAR</v>
          </cell>
          <cell r="P11811" t="str">
            <v>BOGOTÁ D.C.</v>
          </cell>
          <cell r="Q11811" t="str">
            <v>APARTADÓ</v>
          </cell>
          <cell r="T11811" t="str">
            <v>DESARROLLO PUBLICITARIO</v>
          </cell>
          <cell r="W11811">
            <v>2547474</v>
          </cell>
          <cell r="AF11811" t="str">
            <v>VIRTUAL</v>
          </cell>
        </row>
        <row r="11812">
          <cell r="F11812">
            <v>1035152843</v>
          </cell>
          <cell r="H11812" t="str">
            <v>DIEGO ARMANDO</v>
          </cell>
          <cell r="I11812" t="str">
            <v>TAPIAS</v>
          </cell>
          <cell r="J11812" t="str">
            <v>GOMEZ</v>
          </cell>
          <cell r="P11812" t="str">
            <v>ANTIOQUIA</v>
          </cell>
          <cell r="Q11812" t="str">
            <v>ARBOLETES</v>
          </cell>
          <cell r="T11812" t="str">
            <v>ASISTENCIA ADMINISTRATIVA .</v>
          </cell>
          <cell r="W11812">
            <v>2775414</v>
          </cell>
          <cell r="AF11812" t="str">
            <v>PRESENCIAL</v>
          </cell>
        </row>
        <row r="11813">
          <cell r="F11813">
            <v>1028006691</v>
          </cell>
          <cell r="H11813" t="str">
            <v>DERLIN</v>
          </cell>
          <cell r="I11813" t="str">
            <v>BERMUDEZ</v>
          </cell>
          <cell r="J11813" t="str">
            <v>BORJA</v>
          </cell>
          <cell r="P11813" t="str">
            <v>ANTIOQUIA</v>
          </cell>
          <cell r="Q11813" t="str">
            <v>APARTADÓ</v>
          </cell>
          <cell r="T11813" t="str">
            <v>CONSTRUCCION DE EDIFICACIONES</v>
          </cell>
          <cell r="W11813">
            <v>2932613</v>
          </cell>
          <cell r="AF11813" t="str">
            <v>PRESENCIAL</v>
          </cell>
        </row>
        <row r="11814">
          <cell r="F11814">
            <v>1040371501</v>
          </cell>
          <cell r="H11814" t="str">
            <v>JENNIFER</v>
          </cell>
          <cell r="I11814" t="str">
            <v>HOLGUIN</v>
          </cell>
          <cell r="J11814" t="str">
            <v>ZAPATA</v>
          </cell>
          <cell r="P11814" t="str">
            <v>ANTIOQUIA</v>
          </cell>
          <cell r="Q11814" t="str">
            <v>CAREPA</v>
          </cell>
          <cell r="T11814" t="str">
            <v>.ATENCION INTEGRAL A LA PRIMERA INFANCIA</v>
          </cell>
          <cell r="W11814">
            <v>2794004</v>
          </cell>
          <cell r="AF11814" t="str">
            <v>PRESENCIAL</v>
          </cell>
        </row>
        <row r="11815">
          <cell r="F11815">
            <v>1039082143</v>
          </cell>
          <cell r="H11815" t="str">
            <v>YISELA</v>
          </cell>
          <cell r="I11815" t="str">
            <v>MONZON</v>
          </cell>
          <cell r="J11815" t="str">
            <v>VASQUEZ</v>
          </cell>
          <cell r="P11815" t="str">
            <v>ANTIOQUIA</v>
          </cell>
          <cell r="Q11815" t="str">
            <v>NECOCLI</v>
          </cell>
          <cell r="T11815" t="str">
            <v>EJECUCION DE PROGRAMAS DEPORTIVOS.</v>
          </cell>
          <cell r="W11815">
            <v>2864244</v>
          </cell>
          <cell r="AF11815" t="str">
            <v>PRESENCIAL</v>
          </cell>
        </row>
        <row r="11816">
          <cell r="F11816">
            <v>1032178304</v>
          </cell>
          <cell r="H11816" t="str">
            <v>EINER YESID</v>
          </cell>
          <cell r="I11816" t="str">
            <v>IBARGUEN</v>
          </cell>
          <cell r="J11816" t="str">
            <v>HERNANDEZ</v>
          </cell>
          <cell r="P11816" t="str">
            <v>ANTIOQUIA</v>
          </cell>
          <cell r="Q11816" t="str">
            <v>APARTADÓ</v>
          </cell>
          <cell r="T11816" t="str">
            <v>EJECUCION DE PROGRAMAS DEPORTIVOS.</v>
          </cell>
          <cell r="W11816">
            <v>2775403</v>
          </cell>
          <cell r="AF11816" t="str">
            <v>PRESENCIAL</v>
          </cell>
        </row>
        <row r="11817">
          <cell r="F11817">
            <v>1073986046</v>
          </cell>
          <cell r="H11817" t="str">
            <v>EVIS SARAY</v>
          </cell>
          <cell r="I11817" t="str">
            <v>LEMOS</v>
          </cell>
          <cell r="J11817" t="str">
            <v>CANTERO</v>
          </cell>
          <cell r="P11817" t="str">
            <v>CÓRDOBA</v>
          </cell>
          <cell r="Q11817" t="str">
            <v>APARTADÓ</v>
          </cell>
          <cell r="T11817" t="str">
            <v>GESTIÓN ADMINISTRATIVA</v>
          </cell>
          <cell r="W11817">
            <v>3169189</v>
          </cell>
          <cell r="AF11817" t="str">
            <v>PRESENCIAL</v>
          </cell>
        </row>
        <row r="11818">
          <cell r="F11818">
            <v>1001021652</v>
          </cell>
          <cell r="H11818" t="str">
            <v>ADRIANA VANESSA</v>
          </cell>
          <cell r="I11818" t="str">
            <v>VARGAS</v>
          </cell>
          <cell r="J11818" t="str">
            <v>PALACIOS</v>
          </cell>
          <cell r="P11818" t="str">
            <v>ANTIOQUIA</v>
          </cell>
          <cell r="Q11818" t="str">
            <v>APARTADÓ</v>
          </cell>
          <cell r="T11818" t="str">
            <v>COORDINACION DE PROCESOS LOGISTICOS</v>
          </cell>
          <cell r="W11818">
            <v>3142646</v>
          </cell>
          <cell r="AF11818" t="str">
            <v>PRESENCIAL</v>
          </cell>
        </row>
        <row r="11819">
          <cell r="F11819">
            <v>1069257001</v>
          </cell>
          <cell r="H11819" t="str">
            <v>CRISTIAN ALEJANDRO</v>
          </cell>
          <cell r="I11819" t="str">
            <v>QUINTERO</v>
          </cell>
          <cell r="J11819" t="str">
            <v>GUATAQUIRA</v>
          </cell>
          <cell r="P11819" t="str">
            <v>CUNDINAMARCA</v>
          </cell>
          <cell r="Q11819" t="str">
            <v>APARTADÓ</v>
          </cell>
          <cell r="T11819" t="str">
            <v>SISTEMAS TELEINFORMÁTICOS</v>
          </cell>
          <cell r="W11819">
            <v>3069910</v>
          </cell>
          <cell r="AF11819" t="str">
            <v>VIRTUAL</v>
          </cell>
        </row>
        <row r="11820">
          <cell r="F11820">
            <v>1016041260</v>
          </cell>
          <cell r="H11820" t="str">
            <v>EDGAR MAURICIO</v>
          </cell>
          <cell r="I11820" t="str">
            <v>MOYANO</v>
          </cell>
          <cell r="J11820" t="str">
            <v>MARTINEZ</v>
          </cell>
          <cell r="P11820" t="str">
            <v>BOGOTÁ D.C.</v>
          </cell>
          <cell r="Q11820" t="str">
            <v>APARTADÓ</v>
          </cell>
          <cell r="T11820" t="str">
            <v>SISTEMAS TELEINFORMÁTICOS</v>
          </cell>
          <cell r="W11820">
            <v>3069910</v>
          </cell>
          <cell r="AF11820" t="str">
            <v>VIRTUAL</v>
          </cell>
        </row>
        <row r="11821">
          <cell r="F11821">
            <v>1027954756</v>
          </cell>
          <cell r="H11821" t="str">
            <v>HATHY GABRIELA</v>
          </cell>
          <cell r="I11821" t="str">
            <v>CORREA</v>
          </cell>
          <cell r="J11821" t="str">
            <v>ACOSTA</v>
          </cell>
          <cell r="P11821" t="str">
            <v>ANTIOQUIA</v>
          </cell>
          <cell r="Q11821" t="str">
            <v>APARTADÓ</v>
          </cell>
          <cell r="T11821" t="str">
            <v>GESTION AGROEMPRESARIAL</v>
          </cell>
          <cell r="W11821">
            <v>3001342</v>
          </cell>
          <cell r="AF11821" t="str">
            <v>PRESENCIAL</v>
          </cell>
        </row>
        <row r="11822">
          <cell r="F11822">
            <v>1238938111</v>
          </cell>
          <cell r="H11822" t="str">
            <v>MARISOL</v>
          </cell>
          <cell r="I11822" t="str">
            <v>PEREZ</v>
          </cell>
          <cell r="J11822" t="str">
            <v>BARRIENTOS</v>
          </cell>
          <cell r="P11822" t="str">
            <v>ANTIOQUIA</v>
          </cell>
          <cell r="Q11822" t="str">
            <v>APARTADÓ</v>
          </cell>
          <cell r="T11822" t="str">
            <v>ANALISIS Y DESARROLLO DE SOFTWARE.</v>
          </cell>
          <cell r="W11822">
            <v>2977479</v>
          </cell>
          <cell r="AF11822" t="str">
            <v>VIRTUAL</v>
          </cell>
        </row>
        <row r="11823">
          <cell r="F11823">
            <v>1038770040</v>
          </cell>
          <cell r="H11823" t="str">
            <v>ANA CRISTINA</v>
          </cell>
          <cell r="I11823" t="str">
            <v>ROJAS</v>
          </cell>
          <cell r="J11823" t="str">
            <v>SANCHEZ</v>
          </cell>
          <cell r="P11823" t="str">
            <v>ANTIOQUIA</v>
          </cell>
          <cell r="Q11823" t="str">
            <v>APARTADÓ</v>
          </cell>
          <cell r="T11823" t="str">
            <v>DESARROLLO DE MEDIOS GRAFICOS VISUALES</v>
          </cell>
          <cell r="W11823">
            <v>2977231</v>
          </cell>
          <cell r="AF11823" t="str">
            <v>VIRTUAL</v>
          </cell>
        </row>
        <row r="11824">
          <cell r="F11824">
            <v>1012434544</v>
          </cell>
          <cell r="H11824" t="str">
            <v>LAURA IVETT</v>
          </cell>
          <cell r="I11824" t="str">
            <v>HERNANDEZ</v>
          </cell>
          <cell r="J11824" t="str">
            <v>OCHOA</v>
          </cell>
          <cell r="P11824" t="str">
            <v>BOGOTÁ D.C.</v>
          </cell>
          <cell r="Q11824" t="str">
            <v>APARTADÓ</v>
          </cell>
          <cell r="T11824" t="str">
            <v>DESARROLLO DE COLECCIONES PARA LA INDUSTRIA DE LA MODA.</v>
          </cell>
          <cell r="W11824">
            <v>2977201</v>
          </cell>
          <cell r="AF11824" t="str">
            <v>VIRTUAL</v>
          </cell>
        </row>
        <row r="11825">
          <cell r="F11825">
            <v>1032395265</v>
          </cell>
          <cell r="H11825" t="str">
            <v>JOSE ALBERTO</v>
          </cell>
          <cell r="I11825" t="str">
            <v>FEO</v>
          </cell>
          <cell r="J11825" t="str">
            <v>OLAYA</v>
          </cell>
          <cell r="P11825" t="str">
            <v>BOGOTÁ D.C.</v>
          </cell>
          <cell r="Q11825" t="str">
            <v>APARTADÓ</v>
          </cell>
          <cell r="T11825" t="str">
            <v>GESTION INTEGRAL DEL TRANSPORTE</v>
          </cell>
          <cell r="W11825">
            <v>2879537</v>
          </cell>
          <cell r="AF11825" t="str">
            <v>VIRTUAL</v>
          </cell>
        </row>
        <row r="11826">
          <cell r="F11826">
            <v>1048045065</v>
          </cell>
          <cell r="H11826" t="str">
            <v>YESSICA MARIA</v>
          </cell>
          <cell r="I11826" t="str">
            <v>CANO</v>
          </cell>
          <cell r="J11826" t="str">
            <v>CATAÑO</v>
          </cell>
          <cell r="P11826" t="str">
            <v>ANTIOQUIA</v>
          </cell>
          <cell r="Q11826" t="str">
            <v>APARTADÓ</v>
          </cell>
          <cell r="T11826" t="str">
            <v>GESTION INTEGRAL DEL TRANSPORTE</v>
          </cell>
          <cell r="W11826">
            <v>2879537</v>
          </cell>
          <cell r="AF11826" t="str">
            <v>VIRTUAL</v>
          </cell>
        </row>
        <row r="11827">
          <cell r="F11827">
            <v>1026134820</v>
          </cell>
          <cell r="H11827" t="str">
            <v>SERGIO</v>
          </cell>
          <cell r="I11827" t="str">
            <v>MEJIA</v>
          </cell>
          <cell r="J11827" t="str">
            <v>ROLDAN</v>
          </cell>
          <cell r="P11827" t="str">
            <v>ANTIOQUIA</v>
          </cell>
          <cell r="Q11827" t="str">
            <v>APARTADÓ</v>
          </cell>
          <cell r="T11827" t="str">
            <v>ANALISIS Y DESARROLLO DE SOFTWARE.</v>
          </cell>
          <cell r="W11827">
            <v>2877429</v>
          </cell>
          <cell r="AF11827" t="str">
            <v>PRESENCIAL</v>
          </cell>
        </row>
        <row r="11828">
          <cell r="F11828">
            <v>1193083758</v>
          </cell>
          <cell r="H11828" t="str">
            <v>JAMINTON</v>
          </cell>
          <cell r="I11828" t="str">
            <v>QUEJADA</v>
          </cell>
          <cell r="J11828" t="str">
            <v>BLANDON</v>
          </cell>
          <cell r="P11828" t="str">
            <v>ANTIOQUIA</v>
          </cell>
          <cell r="Q11828" t="str">
            <v>APARTADÓ</v>
          </cell>
          <cell r="T11828" t="str">
            <v>ANALISIS Y DESARROLLO DE SOFTWARE.</v>
          </cell>
          <cell r="W11828">
            <v>2877429</v>
          </cell>
          <cell r="AF11828" t="str">
            <v>PRESENCIAL</v>
          </cell>
        </row>
        <row r="11829">
          <cell r="F11829">
            <v>1128148146</v>
          </cell>
          <cell r="H11829" t="str">
            <v>CHAIRA MARCELA</v>
          </cell>
          <cell r="I11829" t="str">
            <v>JIMENEZ</v>
          </cell>
          <cell r="J11829" t="str">
            <v>VILLAFANE</v>
          </cell>
          <cell r="P11829" t="str">
            <v>META</v>
          </cell>
          <cell r="Q11829" t="str">
            <v>APARTADÓ</v>
          </cell>
          <cell r="T11829" t="str">
            <v>SERVICIOS Y OPERACIONES MICROFINANCIERAS</v>
          </cell>
          <cell r="W11829">
            <v>2834712</v>
          </cell>
          <cell r="AF11829" t="str">
            <v>VIRTUAL</v>
          </cell>
        </row>
        <row r="11830">
          <cell r="F11830">
            <v>1027948198</v>
          </cell>
          <cell r="H11830" t="str">
            <v>BLANCA DANIELA</v>
          </cell>
          <cell r="I11830" t="str">
            <v>GIRALDO</v>
          </cell>
          <cell r="J11830" t="str">
            <v>GRANDET</v>
          </cell>
          <cell r="P11830" t="str">
            <v>ANTIOQUIA</v>
          </cell>
          <cell r="Q11830" t="str">
            <v>APARTADÓ</v>
          </cell>
          <cell r="T11830" t="str">
            <v>GESTIÓN ADMINISTRATIVA</v>
          </cell>
          <cell r="W11830">
            <v>2826383</v>
          </cell>
          <cell r="AF11830" t="str">
            <v>PRESENCIAL</v>
          </cell>
        </row>
        <row r="11831">
          <cell r="F11831">
            <v>1028029875</v>
          </cell>
          <cell r="H11831" t="str">
            <v>GLORIA ELCY</v>
          </cell>
          <cell r="I11831" t="str">
            <v>ARENAS</v>
          </cell>
          <cell r="J11831" t="str">
            <v>MONROY</v>
          </cell>
          <cell r="P11831" t="str">
            <v>ANTIOQUIA</v>
          </cell>
          <cell r="Q11831" t="str">
            <v>APARTADÓ</v>
          </cell>
          <cell r="T11831" t="str">
            <v>GESTIÓN ADMINISTRATIVA</v>
          </cell>
          <cell r="W11831">
            <v>2826383</v>
          </cell>
          <cell r="AF11831" t="str">
            <v>PRESENCIAL</v>
          </cell>
        </row>
        <row r="11832">
          <cell r="F11832">
            <v>1032176920</v>
          </cell>
          <cell r="H11832" t="str">
            <v>BRAYAN STIBEN</v>
          </cell>
          <cell r="I11832" t="str">
            <v>MARTINEZ</v>
          </cell>
          <cell r="J11832" t="str">
            <v>MOSQUERA</v>
          </cell>
          <cell r="P11832" t="str">
            <v>ANTIOQUIA</v>
          </cell>
          <cell r="Q11832" t="str">
            <v>APARTADÓ</v>
          </cell>
          <cell r="T11832" t="str">
            <v>GESTION DE LA PRODUCCION AGRICOLA</v>
          </cell>
          <cell r="W11832">
            <v>2826366</v>
          </cell>
          <cell r="AF11832" t="str">
            <v>PRESENCIAL</v>
          </cell>
        </row>
        <row r="11833">
          <cell r="F11833">
            <v>1027959500</v>
          </cell>
          <cell r="H11833" t="str">
            <v>JAIDER ALBERTO</v>
          </cell>
          <cell r="I11833" t="str">
            <v>RENTERIA</v>
          </cell>
          <cell r="J11833" t="str">
            <v>CASTELLANO</v>
          </cell>
          <cell r="P11833" t="str">
            <v>ANTIOQUIA</v>
          </cell>
          <cell r="Q11833" t="str">
            <v>APARTADÓ</v>
          </cell>
          <cell r="T11833" t="str">
            <v>EJECUCION DE PROGRAMAS DEPORTIVOS.</v>
          </cell>
          <cell r="W11833">
            <v>2775403</v>
          </cell>
          <cell r="AF11833" t="str">
            <v>PRESENCIAL</v>
          </cell>
        </row>
        <row r="11834">
          <cell r="F11834">
            <v>1001027936</v>
          </cell>
          <cell r="H11834" t="str">
            <v>ALEX ANDRES</v>
          </cell>
          <cell r="I11834" t="str">
            <v>BOCANEGRA</v>
          </cell>
          <cell r="J11834" t="str">
            <v>GOEZ</v>
          </cell>
          <cell r="P11834" t="str">
            <v>ANTIOQUIA</v>
          </cell>
          <cell r="Q11834" t="str">
            <v>APARTADÓ</v>
          </cell>
          <cell r="T11834" t="str">
            <v>EJECUCION DE PROGRAMAS DEPORTIVOS.</v>
          </cell>
          <cell r="W11834">
            <v>2775403</v>
          </cell>
          <cell r="AF11834" t="str">
            <v>PRESENCIAL</v>
          </cell>
        </row>
        <row r="11835">
          <cell r="F11835">
            <v>1006308660</v>
          </cell>
          <cell r="H11835" t="str">
            <v>SUGEY ANDREA</v>
          </cell>
          <cell r="I11835" t="str">
            <v>MAFLA</v>
          </cell>
          <cell r="J11835" t="str">
            <v>PEREZ</v>
          </cell>
          <cell r="P11835" t="str">
            <v>VALLE DEL CAUCA</v>
          </cell>
          <cell r="Q11835" t="str">
            <v>APARTADÓ</v>
          </cell>
          <cell r="T11835" t="str">
            <v>DESARROLLO DE MEDIOS GRAFICOS VISUALES</v>
          </cell>
          <cell r="W11835">
            <v>2758193</v>
          </cell>
          <cell r="AF11835" t="str">
            <v>VIRTUAL</v>
          </cell>
        </row>
        <row r="11836">
          <cell r="F11836">
            <v>1034779262</v>
          </cell>
          <cell r="H11836" t="str">
            <v>VERONICA</v>
          </cell>
          <cell r="I11836" t="str">
            <v>RODRIGUEZ</v>
          </cell>
          <cell r="J11836" t="str">
            <v>URREGO</v>
          </cell>
          <cell r="P11836" t="str">
            <v>BOGOTÁ D.C.</v>
          </cell>
          <cell r="Q11836" t="str">
            <v>APARTADÓ</v>
          </cell>
          <cell r="T11836" t="str">
            <v>DESARROLLO DE COLECCIONES PARA LA INDUSTRIA DE LA MODA.</v>
          </cell>
          <cell r="W11836">
            <v>2721298</v>
          </cell>
          <cell r="AF11836" t="str">
            <v>VIRTUAL</v>
          </cell>
        </row>
        <row r="11837">
          <cell r="F11837">
            <v>1027943000</v>
          </cell>
          <cell r="H11837" t="str">
            <v>ELIBETH</v>
          </cell>
          <cell r="I11837" t="str">
            <v>BUELVAS</v>
          </cell>
          <cell r="J11837" t="str">
            <v>CUESTA</v>
          </cell>
          <cell r="P11837" t="str">
            <v>ANTIOQUIA</v>
          </cell>
          <cell r="Q11837" t="str">
            <v>APARTADÓ</v>
          </cell>
          <cell r="T11837" t="str">
            <v>ACTIVIDAD FISICA</v>
          </cell>
          <cell r="W11837">
            <v>2712512</v>
          </cell>
          <cell r="AF11837" t="str">
            <v>PRESENCIAL</v>
          </cell>
        </row>
        <row r="11838">
          <cell r="F11838">
            <v>1028015893</v>
          </cell>
          <cell r="H11838" t="str">
            <v>YERSON ALBERTO</v>
          </cell>
          <cell r="I11838" t="str">
            <v>BENAVIDES</v>
          </cell>
          <cell r="J11838" t="str">
            <v>CASTRILLON</v>
          </cell>
          <cell r="P11838" t="str">
            <v>ANTIOQUIA</v>
          </cell>
          <cell r="Q11838" t="str">
            <v>APARTADÓ</v>
          </cell>
          <cell r="T11838" t="str">
            <v>SUPERVISIÓN DE REDES DE DISTRIBUCIÓN DE ENERGÍA ELÉCTRICA</v>
          </cell>
          <cell r="W11838">
            <v>2620072</v>
          </cell>
          <cell r="AF11838" t="str">
            <v>PRESENCIAL</v>
          </cell>
        </row>
        <row r="11839">
          <cell r="F11839">
            <v>1001153911</v>
          </cell>
          <cell r="H11839" t="str">
            <v>KAREN DANIELA</v>
          </cell>
          <cell r="I11839" t="str">
            <v>SALAS</v>
          </cell>
          <cell r="J11839" t="str">
            <v>CEDEÑO</v>
          </cell>
          <cell r="P11839" t="str">
            <v>ANTIOQUIA</v>
          </cell>
          <cell r="Q11839" t="str">
            <v>APARTADÓ</v>
          </cell>
          <cell r="T11839" t="str">
            <v>GESTION CONTABLE Y DE INFORMACION FINANCIERA</v>
          </cell>
          <cell r="W11839">
            <v>2561573</v>
          </cell>
          <cell r="AF11839" t="str">
            <v>PRESENCIAL</v>
          </cell>
        </row>
        <row r="11840">
          <cell r="F11840">
            <v>71941624</v>
          </cell>
          <cell r="H11840" t="str">
            <v>SAMUEL</v>
          </cell>
          <cell r="I11840" t="str">
            <v>BORQUEZ</v>
          </cell>
          <cell r="J11840" t="str">
            <v>YUGO</v>
          </cell>
          <cell r="P11840" t="str">
            <v>ANTIOQUIA</v>
          </cell>
          <cell r="Q11840" t="str">
            <v>APARTADÓ</v>
          </cell>
          <cell r="T11840" t="str">
            <v>GESTION DE LA PRODUCCION AGRICOLA</v>
          </cell>
          <cell r="W11840">
            <v>2643645</v>
          </cell>
          <cell r="AF11840" t="str">
            <v>PRESENCIAL</v>
          </cell>
        </row>
        <row r="11841">
          <cell r="F11841">
            <v>29675014</v>
          </cell>
          <cell r="H11841" t="str">
            <v>SANDRA LORENA</v>
          </cell>
          <cell r="I11841" t="str">
            <v>RUIZ</v>
          </cell>
          <cell r="J11841" t="str">
            <v>DIAZ</v>
          </cell>
          <cell r="P11841" t="str">
            <v>VALLE DEL CAUCA</v>
          </cell>
          <cell r="Q11841" t="str">
            <v>APARTADÓ</v>
          </cell>
          <cell r="T11841" t="str">
            <v>DESARROLLO DE COLECCIONES PARA LA INDUSTRIA DE LA MODA.</v>
          </cell>
          <cell r="W11841">
            <v>2626914</v>
          </cell>
          <cell r="AF11841" t="str">
            <v>VIRTUAL</v>
          </cell>
        </row>
        <row r="11842">
          <cell r="F11842">
            <v>1007545871</v>
          </cell>
          <cell r="H11842" t="str">
            <v>LUISA FERNANDA</v>
          </cell>
          <cell r="I11842" t="str">
            <v>RAMOS</v>
          </cell>
          <cell r="J11842" t="str">
            <v>PISCIOTTI</v>
          </cell>
          <cell r="P11842" t="str">
            <v>ANTIOQUIA</v>
          </cell>
          <cell r="Q11842" t="str">
            <v>APARTADÓ</v>
          </cell>
          <cell r="T11842" t="str">
            <v>DESARROLLO DE COLECCIONES PARA LA INDUSTRIA DE LA MODA.</v>
          </cell>
          <cell r="W11842">
            <v>2626914</v>
          </cell>
          <cell r="AF11842" t="str">
            <v>VIRTUAL</v>
          </cell>
        </row>
        <row r="11843">
          <cell r="F11843">
            <v>1068808089</v>
          </cell>
          <cell r="H11843" t="str">
            <v>NAYELIS SHARITH</v>
          </cell>
          <cell r="I11843" t="str">
            <v>CORDOBA</v>
          </cell>
          <cell r="J11843" t="str">
            <v>TERAN</v>
          </cell>
          <cell r="P11843" t="str">
            <v>ANTIOQUIA</v>
          </cell>
          <cell r="Q11843" t="str">
            <v>APARTADÓ</v>
          </cell>
          <cell r="T11843" t="str">
            <v>DESARROLLO DE MEDIOS GRAFICOS VISUALES</v>
          </cell>
          <cell r="W11843">
            <v>2561076</v>
          </cell>
          <cell r="AF11843" t="str">
            <v>PRESENCIAL</v>
          </cell>
        </row>
        <row r="11844">
          <cell r="F11844">
            <v>1023947958</v>
          </cell>
          <cell r="H11844" t="str">
            <v>LINA PAOLA</v>
          </cell>
          <cell r="I11844" t="str">
            <v>ROCHA</v>
          </cell>
          <cell r="J11844" t="str">
            <v>RAMIREZ</v>
          </cell>
          <cell r="P11844" t="str">
            <v>BOGOTÁ D.C.</v>
          </cell>
          <cell r="Q11844" t="str">
            <v>APARTADÓ</v>
          </cell>
          <cell r="T11844" t="str">
            <v>DESARROLLO PUBLICITARIO</v>
          </cell>
          <cell r="W11844">
            <v>2547472</v>
          </cell>
          <cell r="AF11844" t="str">
            <v>VIRTUAL</v>
          </cell>
        </row>
        <row r="11845">
          <cell r="F11845">
            <v>60389323</v>
          </cell>
          <cell r="H11845" t="str">
            <v>LILIBETH</v>
          </cell>
          <cell r="I11845" t="str">
            <v>HERNANDEZ</v>
          </cell>
          <cell r="J11845" t="str">
            <v>ROSALES</v>
          </cell>
          <cell r="P11845" t="str">
            <v>NORTE DE SANTANDER</v>
          </cell>
          <cell r="Q11845" t="str">
            <v>APARTADÓ</v>
          </cell>
          <cell r="T11845" t="str">
            <v>DESARROLLO PUBLICITARIO</v>
          </cell>
          <cell r="W11845">
            <v>2547472</v>
          </cell>
          <cell r="AF11845" t="str">
            <v>VIRTUAL</v>
          </cell>
        </row>
        <row r="11846">
          <cell r="F11846">
            <v>1004624970</v>
          </cell>
          <cell r="H11846" t="str">
            <v>INGRITH ELISED</v>
          </cell>
          <cell r="I11846" t="str">
            <v>ASMAZA</v>
          </cell>
          <cell r="J11846" t="str">
            <v>TORRES</v>
          </cell>
          <cell r="P11846" t="str">
            <v>NARIÑO</v>
          </cell>
          <cell r="Q11846" t="str">
            <v>APARTADÓ</v>
          </cell>
          <cell r="T11846" t="str">
            <v>DESARROLLO PUBLICITARIO</v>
          </cell>
          <cell r="W11846">
            <v>2547472</v>
          </cell>
          <cell r="AF11846" t="str">
            <v>VIRTUAL</v>
          </cell>
        </row>
        <row r="11847">
          <cell r="F11847">
            <v>74417474</v>
          </cell>
          <cell r="H11847" t="str">
            <v>JOSE INDALECIO</v>
          </cell>
          <cell r="I11847" t="str">
            <v>PULIDO</v>
          </cell>
          <cell r="J11847" t="str">
            <v>GALINDO</v>
          </cell>
          <cell r="P11847" t="str">
            <v>META</v>
          </cell>
          <cell r="Q11847" t="str">
            <v>APARTADÓ</v>
          </cell>
          <cell r="T11847" t="str">
            <v>ANALISIS Y DESARROLLO DE SOFTWARE.</v>
          </cell>
          <cell r="W11847">
            <v>2547411</v>
          </cell>
          <cell r="AF11847" t="str">
            <v>VIRTUAL</v>
          </cell>
        </row>
        <row r="11848">
          <cell r="F11848">
            <v>1140877951</v>
          </cell>
          <cell r="H11848" t="str">
            <v>LEYDYS TATIANA</v>
          </cell>
          <cell r="I11848" t="str">
            <v>VEGA</v>
          </cell>
          <cell r="J11848" t="str">
            <v>GARCIA</v>
          </cell>
          <cell r="P11848" t="str">
            <v>BASILICATA</v>
          </cell>
          <cell r="Q11848" t="str">
            <v>APARTADÓ</v>
          </cell>
          <cell r="T11848" t="str">
            <v>ANALISIS Y DESARROLLO DE SOFTWARE.</v>
          </cell>
          <cell r="W11848">
            <v>2547411</v>
          </cell>
          <cell r="AF11848" t="str">
            <v>VIRTUAL</v>
          </cell>
        </row>
        <row r="11849">
          <cell r="F11849">
            <v>1060649727</v>
          </cell>
          <cell r="H11849" t="str">
            <v>YENNI PAOLA</v>
          </cell>
          <cell r="I11849" t="str">
            <v>BARRIENTOS</v>
          </cell>
          <cell r="J11849" t="str">
            <v>VALLEJO</v>
          </cell>
          <cell r="P11849" t="str">
            <v>CALDAS</v>
          </cell>
          <cell r="Q11849" t="str">
            <v>APARTADÓ</v>
          </cell>
          <cell r="T11849" t="str">
            <v>ANALISIS Y DESARROLLO DE SOFTWARE.</v>
          </cell>
          <cell r="W11849">
            <v>2547411</v>
          </cell>
          <cell r="AF11849" t="str">
            <v>VIRTUAL</v>
          </cell>
        </row>
        <row r="11850">
          <cell r="F11850">
            <v>1000273952</v>
          </cell>
          <cell r="H11850" t="str">
            <v>NICOLAS ANDRES</v>
          </cell>
          <cell r="I11850" t="str">
            <v>BALLEN</v>
          </cell>
          <cell r="J11850" t="str">
            <v>GUASCA</v>
          </cell>
          <cell r="P11850" t="str">
            <v>BOGOTÁ D.C.</v>
          </cell>
          <cell r="Q11850" t="str">
            <v>APARTADÓ</v>
          </cell>
          <cell r="T11850" t="str">
            <v>ANALISIS Y DESARROLLO DE SOFTWARE.</v>
          </cell>
          <cell r="W11850">
            <v>2547411</v>
          </cell>
          <cell r="AF11850" t="str">
            <v>VIRTUAL</v>
          </cell>
        </row>
        <row r="11851">
          <cell r="F11851">
            <v>1000783815</v>
          </cell>
          <cell r="H11851" t="str">
            <v>DAYANNA CAROLINA</v>
          </cell>
          <cell r="I11851" t="str">
            <v>BENAVIDEZ</v>
          </cell>
          <cell r="J11851" t="str">
            <v>CANTILLO</v>
          </cell>
          <cell r="P11851" t="str">
            <v>BOGOTÁ D.C.</v>
          </cell>
          <cell r="Q11851" t="str">
            <v>APARTADÓ</v>
          </cell>
          <cell r="T11851" t="str">
            <v>ANALISIS Y DESARROLLO DE SOFTWARE.</v>
          </cell>
          <cell r="W11851">
            <v>2547409</v>
          </cell>
          <cell r="AF11851" t="str">
            <v>VIRTUAL</v>
          </cell>
        </row>
        <row r="11852">
          <cell r="F11852">
            <v>1035152431</v>
          </cell>
          <cell r="H11852" t="str">
            <v>KELLY ANDREA</v>
          </cell>
          <cell r="I11852" t="str">
            <v>SIERRA</v>
          </cell>
          <cell r="J11852" t="str">
            <v>CASARRUBIA</v>
          </cell>
          <cell r="P11852" t="str">
            <v>ANTIOQUIA</v>
          </cell>
          <cell r="Q11852" t="str">
            <v>ARBOLETES</v>
          </cell>
          <cell r="T11852" t="str">
            <v>ASISTENCIA ADMINISTRATIVA .</v>
          </cell>
          <cell r="W11852">
            <v>2775414</v>
          </cell>
          <cell r="AF11852" t="str">
            <v>PRESENCIAL</v>
          </cell>
        </row>
        <row r="11853">
          <cell r="F11853">
            <v>1040362424</v>
          </cell>
          <cell r="H11853" t="str">
            <v>LUZ CEIDY</v>
          </cell>
          <cell r="I11853" t="str">
            <v>SUAREZ</v>
          </cell>
          <cell r="J11853" t="str">
            <v>MONA</v>
          </cell>
          <cell r="P11853" t="str">
            <v>ANTIOQUIA</v>
          </cell>
          <cell r="Q11853" t="str">
            <v>CAREPA</v>
          </cell>
          <cell r="T11853" t="str">
            <v>PRODUCCION AGROPECUARIA</v>
          </cell>
          <cell r="W11853">
            <v>2822839</v>
          </cell>
          <cell r="AF11853" t="str">
            <v>PRESENCIAL</v>
          </cell>
        </row>
        <row r="11854">
          <cell r="F11854">
            <v>1038823580</v>
          </cell>
          <cell r="H11854" t="str">
            <v>CLARY ISABEL</v>
          </cell>
          <cell r="I11854" t="str">
            <v>DIAZ</v>
          </cell>
          <cell r="J11854" t="str">
            <v>LOPEZ</v>
          </cell>
          <cell r="P11854" t="str">
            <v>ANTIOQUIA</v>
          </cell>
          <cell r="Q11854" t="str">
            <v>CHIGORODO</v>
          </cell>
          <cell r="T11854" t="str">
            <v>.ATENCION INTEGRAL A LA PRIMERA INFANCIA</v>
          </cell>
          <cell r="W11854">
            <v>2764149</v>
          </cell>
          <cell r="AF11854" t="str">
            <v>PRESENCIAL</v>
          </cell>
        </row>
        <row r="11855">
          <cell r="F11855">
            <v>1027954926</v>
          </cell>
          <cell r="H11855" t="str">
            <v>TANIA YULIETH</v>
          </cell>
          <cell r="I11855" t="str">
            <v>GIRALDO</v>
          </cell>
          <cell r="J11855" t="str">
            <v>LUGO</v>
          </cell>
          <cell r="P11855" t="str">
            <v>ANTIOQUIA</v>
          </cell>
          <cell r="Q11855" t="str">
            <v>CAREPA</v>
          </cell>
          <cell r="T11855" t="str">
            <v>PRODUCCION AGROPECUARIA</v>
          </cell>
          <cell r="W11855">
            <v>2822839</v>
          </cell>
          <cell r="AF11855" t="str">
            <v>PRESENCIAL</v>
          </cell>
        </row>
        <row r="11856">
          <cell r="F11856">
            <v>1028027005</v>
          </cell>
          <cell r="H11856" t="str">
            <v>BETHY</v>
          </cell>
          <cell r="I11856" t="str">
            <v>PEREZ</v>
          </cell>
          <cell r="J11856" t="str">
            <v>GOMEZ</v>
          </cell>
          <cell r="P11856" t="str">
            <v>ANTIOQUIA</v>
          </cell>
          <cell r="Q11856" t="str">
            <v>CAREPA</v>
          </cell>
          <cell r="T11856" t="str">
            <v>PRODUCCION AGROPECUARIA</v>
          </cell>
          <cell r="W11856">
            <v>2822839</v>
          </cell>
          <cell r="AF11856" t="str">
            <v>PRESENCIAL</v>
          </cell>
        </row>
        <row r="11857">
          <cell r="F11857">
            <v>1051211916</v>
          </cell>
          <cell r="H11857" t="str">
            <v>YOAN SEBASTIAN</v>
          </cell>
          <cell r="I11857" t="str">
            <v>CETINA</v>
          </cell>
          <cell r="J11857" t="str">
            <v>GONZALEZ</v>
          </cell>
          <cell r="P11857" t="str">
            <v>BOYACÁ</v>
          </cell>
          <cell r="Q11857" t="str">
            <v>APARTADÓ</v>
          </cell>
          <cell r="T11857" t="str">
            <v>GESTION AGROEMPRESARIAL</v>
          </cell>
          <cell r="W11857">
            <v>3118539</v>
          </cell>
          <cell r="AF11857" t="str">
            <v>VIRTUAL</v>
          </cell>
        </row>
        <row r="11858">
          <cell r="F11858">
            <v>1028034348</v>
          </cell>
          <cell r="H11858" t="str">
            <v>JENIFER</v>
          </cell>
          <cell r="I11858" t="str">
            <v>ALVAREZ</v>
          </cell>
          <cell r="J11858" t="str">
            <v>MORENO</v>
          </cell>
          <cell r="P11858" t="str">
            <v>ANTIOQUIA</v>
          </cell>
          <cell r="Q11858" t="str">
            <v>APARTADÓ</v>
          </cell>
          <cell r="T11858" t="str">
            <v>GESTION AGROEMPRESARIAL</v>
          </cell>
          <cell r="W11858">
            <v>3142641</v>
          </cell>
          <cell r="AF11858" t="str">
            <v>PRESENCIAL</v>
          </cell>
        </row>
        <row r="11859">
          <cell r="F11859">
            <v>1101696220</v>
          </cell>
          <cell r="H11859" t="str">
            <v>CRISTIAN ALBERTO</v>
          </cell>
          <cell r="I11859" t="str">
            <v>GOMEZ</v>
          </cell>
          <cell r="J11859" t="str">
            <v>GOMEZ</v>
          </cell>
          <cell r="P11859" t="str">
            <v>SANTANDER</v>
          </cell>
          <cell r="Q11859" t="str">
            <v>APARTADÓ</v>
          </cell>
          <cell r="T11859" t="str">
            <v>ANALISIS Y DESARROLLO DE SOFTWARE.</v>
          </cell>
          <cell r="W11859">
            <v>2547408</v>
          </cell>
          <cell r="AF11859" t="str">
            <v>VIRTUAL</v>
          </cell>
        </row>
        <row r="11860">
          <cell r="F11860">
            <v>1015475442</v>
          </cell>
          <cell r="H11860" t="str">
            <v>ANDRES FELIPE</v>
          </cell>
          <cell r="I11860" t="str">
            <v>PEREZ</v>
          </cell>
          <cell r="J11860" t="str">
            <v>NOREÑA</v>
          </cell>
          <cell r="P11860" t="str">
            <v>BOGOTÁ D.C.</v>
          </cell>
          <cell r="Q11860" t="str">
            <v>APARTADÓ</v>
          </cell>
          <cell r="T11860" t="str">
            <v>ANALISIS Y DESARROLLO DE SOFTWARE.</v>
          </cell>
          <cell r="W11860">
            <v>2547409</v>
          </cell>
          <cell r="AF11860" t="str">
            <v>VIRTUAL</v>
          </cell>
        </row>
        <row r="11861">
          <cell r="F11861">
            <v>52840713</v>
          </cell>
          <cell r="H11861" t="str">
            <v>SANDRA CAROLINA</v>
          </cell>
          <cell r="I11861" t="str">
            <v>GRANADOS</v>
          </cell>
          <cell r="J11861" t="str">
            <v>VERA</v>
          </cell>
          <cell r="P11861" t="str">
            <v>BOGOTÁ D.C.</v>
          </cell>
          <cell r="Q11861" t="str">
            <v>APARTADÓ</v>
          </cell>
          <cell r="T11861" t="str">
            <v>ANALISIS Y DESARROLLO DE SOFTWARE.</v>
          </cell>
          <cell r="W11861">
            <v>2721507</v>
          </cell>
          <cell r="AF11861" t="str">
            <v>VIRTUAL</v>
          </cell>
        </row>
        <row r="11862">
          <cell r="F11862">
            <v>1065590581</v>
          </cell>
          <cell r="H11862" t="str">
            <v>CRISTIAN ALBERTO</v>
          </cell>
          <cell r="I11862" t="str">
            <v>OBREGON</v>
          </cell>
          <cell r="J11862" t="str">
            <v>PARRA</v>
          </cell>
          <cell r="P11862" t="str">
            <v>CESAR</v>
          </cell>
          <cell r="Q11862" t="str">
            <v>APARTADÓ</v>
          </cell>
          <cell r="T11862" t="str">
            <v>ANALISIS Y DESARROLLO DE SOFTWARE.</v>
          </cell>
          <cell r="W11862">
            <v>2721507</v>
          </cell>
          <cell r="AF11862" t="str">
            <v>VIRTUAL</v>
          </cell>
        </row>
        <row r="11863">
          <cell r="F11863">
            <v>1002242284</v>
          </cell>
          <cell r="H11863" t="str">
            <v>ANGIE VANESSA</v>
          </cell>
          <cell r="I11863" t="str">
            <v>ALZATE</v>
          </cell>
          <cell r="J11863" t="str">
            <v>GALVIS</v>
          </cell>
          <cell r="P11863" t="str">
            <v>BOLÍVAR</v>
          </cell>
          <cell r="Q11863" t="str">
            <v>APARTADÓ</v>
          </cell>
          <cell r="T11863" t="str">
            <v>ANALISIS Y DESARROLLO DE SOFTWARE.</v>
          </cell>
          <cell r="W11863">
            <v>2721507</v>
          </cell>
          <cell r="AF11863" t="str">
            <v>VIRTUAL</v>
          </cell>
        </row>
        <row r="11864">
          <cell r="F11864">
            <v>1014251818</v>
          </cell>
          <cell r="H11864" t="str">
            <v>ELSY ALEJANDRA</v>
          </cell>
          <cell r="I11864" t="str">
            <v>CASTAÑO</v>
          </cell>
          <cell r="J11864" t="str">
            <v>ALZATE</v>
          </cell>
          <cell r="P11864" t="str">
            <v>BOGOTÁ D.C.</v>
          </cell>
          <cell r="Q11864" t="str">
            <v>APARTADÓ</v>
          </cell>
          <cell r="T11864" t="str">
            <v>DESARROLLO DE MEDIOS GRAFICOS VISUALES</v>
          </cell>
          <cell r="W11864">
            <v>2626945</v>
          </cell>
          <cell r="AF11864" t="str">
            <v>VIRTUAL</v>
          </cell>
        </row>
        <row r="11865">
          <cell r="F11865">
            <v>1035877111</v>
          </cell>
          <cell r="H11865" t="str">
            <v>LINA MARGARITA</v>
          </cell>
          <cell r="I11865" t="str">
            <v>ZAPATA</v>
          </cell>
          <cell r="J11865" t="str">
            <v>ALTAMIRANDA</v>
          </cell>
          <cell r="P11865" t="str">
            <v>ANTIOQUIA</v>
          </cell>
          <cell r="Q11865" t="str">
            <v>APARTADÓ</v>
          </cell>
          <cell r="T11865" t="str">
            <v>COORDINACION DE SERVICIOS HOTELEROS</v>
          </cell>
          <cell r="W11865">
            <v>2561235</v>
          </cell>
          <cell r="AF11865" t="str">
            <v>PRESENCIAL</v>
          </cell>
        </row>
        <row r="11866">
          <cell r="F11866">
            <v>1005894014</v>
          </cell>
          <cell r="H11866" t="str">
            <v>NICOLAS</v>
          </cell>
          <cell r="I11866" t="str">
            <v>VALLEJO</v>
          </cell>
          <cell r="J11866" t="str">
            <v>BRAVO</v>
          </cell>
          <cell r="P11866" t="str">
            <v>VALLE DEL CAUCA</v>
          </cell>
          <cell r="Q11866" t="str">
            <v>APARTADÓ</v>
          </cell>
          <cell r="T11866" t="str">
            <v>DESARROLLO MULTIMEDIA Y WEB</v>
          </cell>
          <cell r="W11866">
            <v>2977140</v>
          </cell>
          <cell r="AF11866" t="str">
            <v>VIRTUAL</v>
          </cell>
        </row>
        <row r="11867">
          <cell r="F11867">
            <v>1030634160</v>
          </cell>
          <cell r="H11867" t="str">
            <v>LEIDY VIVIANA</v>
          </cell>
          <cell r="I11867" t="str">
            <v>OVIEDO</v>
          </cell>
          <cell r="J11867" t="str">
            <v>MARTINEZ</v>
          </cell>
          <cell r="P11867" t="str">
            <v>BOGOTÁ D.C.</v>
          </cell>
          <cell r="Q11867" t="str">
            <v>APARTADÓ</v>
          </cell>
          <cell r="T11867" t="str">
            <v>DESARROLLO DE COLECCIONES PARA LA INDUSTRIA DE LA MODA.</v>
          </cell>
          <cell r="W11867">
            <v>2626914</v>
          </cell>
          <cell r="AF11867" t="str">
            <v>VIRTUAL</v>
          </cell>
        </row>
        <row r="11868">
          <cell r="F11868">
            <v>1095801908</v>
          </cell>
          <cell r="H11868" t="str">
            <v>ROSSI VIVIANA</v>
          </cell>
          <cell r="I11868" t="str">
            <v>MORENO</v>
          </cell>
          <cell r="J11868" t="str">
            <v>BOTELLO</v>
          </cell>
          <cell r="P11868" t="str">
            <v>META</v>
          </cell>
          <cell r="Q11868" t="str">
            <v>APARTADÓ</v>
          </cell>
          <cell r="T11868" t="str">
            <v>DESARROLLO DE COLECCIONES PARA LA INDUSTRIA DE LA MODA.</v>
          </cell>
          <cell r="W11868">
            <v>2626915</v>
          </cell>
          <cell r="AF11868" t="str">
            <v>VIRTUAL</v>
          </cell>
        </row>
        <row r="11869">
          <cell r="F11869">
            <v>1012441509</v>
          </cell>
          <cell r="H11869" t="str">
            <v>PAULA ANDREA</v>
          </cell>
          <cell r="I11869" t="str">
            <v>SANDOVAL</v>
          </cell>
          <cell r="J11869" t="str">
            <v>VARGAS</v>
          </cell>
          <cell r="P11869" t="str">
            <v>BOGOTÁ D.C.</v>
          </cell>
          <cell r="Q11869" t="str">
            <v>APARTADÓ</v>
          </cell>
          <cell r="T11869" t="str">
            <v>DESARROLLO DE COLECCIONES PARA LA INDUSTRIA DE LA MODA.</v>
          </cell>
          <cell r="W11869">
            <v>2626915</v>
          </cell>
          <cell r="AF11869" t="str">
            <v>VIRTUAL</v>
          </cell>
        </row>
        <row r="11870">
          <cell r="F11870">
            <v>1085950712</v>
          </cell>
          <cell r="H11870" t="str">
            <v>GABRIEL SANTIAGO</v>
          </cell>
          <cell r="I11870" t="str">
            <v>OBANDO</v>
          </cell>
          <cell r="J11870" t="str">
            <v>DELEGADO</v>
          </cell>
          <cell r="P11870" t="str">
            <v>NARIÑO</v>
          </cell>
          <cell r="Q11870" t="str">
            <v>APARTADÓ</v>
          </cell>
          <cell r="T11870" t="str">
            <v>DESARROLLO DE COLECCIONES PARA LA INDUSTRIA DE LA MODA.</v>
          </cell>
          <cell r="W11870">
            <v>2721296</v>
          </cell>
          <cell r="AF11870" t="str">
            <v>VIRTUAL</v>
          </cell>
        </row>
        <row r="11871">
          <cell r="F11871">
            <v>52027799</v>
          </cell>
          <cell r="H11871" t="str">
            <v>OLGA LUCIA</v>
          </cell>
          <cell r="I11871" t="str">
            <v>FORERO</v>
          </cell>
          <cell r="J11871" t="str">
            <v>BAUTISTA</v>
          </cell>
          <cell r="P11871" t="str">
            <v>BOLÍVAR</v>
          </cell>
          <cell r="Q11871" t="str">
            <v>APARTADÓ</v>
          </cell>
          <cell r="T11871" t="str">
            <v>DESARROLLO DE COLECCIONES PARA LA INDUSTRIA DE LA MODA.</v>
          </cell>
          <cell r="W11871">
            <v>2721296</v>
          </cell>
          <cell r="AF11871" t="str">
            <v>VIRTUAL</v>
          </cell>
        </row>
        <row r="11872">
          <cell r="F11872">
            <v>55230495</v>
          </cell>
          <cell r="H11872" t="str">
            <v>GRACE</v>
          </cell>
          <cell r="I11872" t="str">
            <v>HERNANDEZ</v>
          </cell>
          <cell r="J11872" t="str">
            <v>PEÑALOZA</v>
          </cell>
          <cell r="P11872" t="str">
            <v>ATLÁNTICO</v>
          </cell>
          <cell r="Q11872" t="str">
            <v>APARTADÓ</v>
          </cell>
          <cell r="T11872" t="str">
            <v>DESARROLLO DE COLECCIONES PARA LA INDUSTRIA DE LA MODA.</v>
          </cell>
          <cell r="W11872">
            <v>2721296</v>
          </cell>
          <cell r="AF11872" t="str">
            <v>VIRTUAL</v>
          </cell>
        </row>
        <row r="11873">
          <cell r="F11873">
            <v>1095924476</v>
          </cell>
          <cell r="H11873" t="str">
            <v>GIOVANNI MAURICIO</v>
          </cell>
          <cell r="I11873" t="str">
            <v>DUARTE</v>
          </cell>
          <cell r="J11873" t="str">
            <v>RAMIREZ</v>
          </cell>
          <cell r="P11873" t="str">
            <v>SANTANDER</v>
          </cell>
          <cell r="Q11873" t="str">
            <v>APARTADÓ</v>
          </cell>
          <cell r="T11873" t="str">
            <v>DESARROLLO PUBLICITARIO</v>
          </cell>
          <cell r="W11873">
            <v>2547474</v>
          </cell>
          <cell r="AF11873" t="str">
            <v>VIRTUAL</v>
          </cell>
        </row>
        <row r="11874">
          <cell r="F11874">
            <v>1045516181</v>
          </cell>
          <cell r="H11874" t="str">
            <v>WENDY LORAINNE</v>
          </cell>
          <cell r="I11874" t="str">
            <v>ROBLEDO</v>
          </cell>
          <cell r="J11874" t="str">
            <v>GONZALEZ</v>
          </cell>
          <cell r="P11874" t="str">
            <v>ANTIOQUIA</v>
          </cell>
          <cell r="Q11874" t="str">
            <v>ARBOLETES</v>
          </cell>
          <cell r="T11874" t="str">
            <v>CONTABILIZACION DE OPERACIONES COMERCIALES Y FINANCIERAS.</v>
          </cell>
          <cell r="W11874">
            <v>2775400</v>
          </cell>
          <cell r="AF11874" t="str">
            <v>PRESENCIAL</v>
          </cell>
        </row>
        <row r="11875">
          <cell r="F11875">
            <v>1001029090</v>
          </cell>
          <cell r="H11875" t="str">
            <v>VALENTINA</v>
          </cell>
          <cell r="I11875" t="str">
            <v>RENTERIA</v>
          </cell>
          <cell r="J11875" t="str">
            <v>MOYA</v>
          </cell>
          <cell r="P11875" t="str">
            <v>ANTIOQUIA</v>
          </cell>
          <cell r="Q11875" t="str">
            <v>APARTADÓ</v>
          </cell>
          <cell r="T11875" t="str">
            <v>ACTIVIDAD FISICA</v>
          </cell>
          <cell r="W11875">
            <v>2622581</v>
          </cell>
          <cell r="AF11875" t="str">
            <v>PRESENCIAL</v>
          </cell>
        </row>
        <row r="11876">
          <cell r="F11876">
            <v>1045488225</v>
          </cell>
          <cell r="H11876" t="str">
            <v>KAREN CECILIA</v>
          </cell>
          <cell r="I11876" t="str">
            <v>CHAVERRA</v>
          </cell>
          <cell r="J11876" t="str">
            <v>MOYA</v>
          </cell>
          <cell r="P11876" t="str">
            <v>ANTIOQUIA</v>
          </cell>
          <cell r="Q11876" t="str">
            <v>TURBO</v>
          </cell>
          <cell r="T11876" t="str">
            <v>ESTIMULACION INTEGRAL EN LA PRIMERA INFANCIA</v>
          </cell>
          <cell r="W11876">
            <v>2989397</v>
          </cell>
          <cell r="AF11876" t="str">
            <v>PRESENCIAL</v>
          </cell>
        </row>
        <row r="11877">
          <cell r="F11877">
            <v>1044780947</v>
          </cell>
          <cell r="H11877" t="str">
            <v>NAZLY</v>
          </cell>
          <cell r="I11877" t="str">
            <v>MORENO</v>
          </cell>
          <cell r="J11877" t="str">
            <v>HEREDIA</v>
          </cell>
          <cell r="P11877" t="str">
            <v>ANTIOQUIA</v>
          </cell>
          <cell r="Q11877" t="str">
            <v>TURBO</v>
          </cell>
          <cell r="T11877" t="str">
            <v>ESTIMULACION INTEGRAL EN LA PRIMERA INFANCIA</v>
          </cell>
          <cell r="W11877">
            <v>2989397</v>
          </cell>
          <cell r="AF11877" t="str">
            <v>PRESENCIAL</v>
          </cell>
        </row>
        <row r="11878">
          <cell r="F11878">
            <v>1088259518</v>
          </cell>
          <cell r="H11878" t="str">
            <v>JHON FREDY</v>
          </cell>
          <cell r="I11878" t="str">
            <v>MONTOYA</v>
          </cell>
          <cell r="J11878" t="str">
            <v>VALENCIA</v>
          </cell>
          <cell r="P11878" t="str">
            <v>RISARALDA</v>
          </cell>
          <cell r="Q11878" t="str">
            <v>APARTADÓ</v>
          </cell>
          <cell r="T11878" t="str">
            <v>SISTEMAS TELEINFORMÁTICOS</v>
          </cell>
          <cell r="W11878">
            <v>3069910</v>
          </cell>
          <cell r="AF11878" t="str">
            <v>VIRTUAL</v>
          </cell>
        </row>
        <row r="11879">
          <cell r="F11879">
            <v>1040358966</v>
          </cell>
          <cell r="H11879" t="str">
            <v>WALTER JAVIER</v>
          </cell>
          <cell r="I11879" t="str">
            <v>CASTAÑO</v>
          </cell>
          <cell r="J11879" t="str">
            <v>SIERRA</v>
          </cell>
          <cell r="P11879" t="str">
            <v>ANTIOQUIA</v>
          </cell>
          <cell r="Q11879" t="str">
            <v>APARTADÓ</v>
          </cell>
          <cell r="T11879" t="str">
            <v>MANTENIMIENTO DE EQUIPOS DE AIRE ACONDICIONADO Y REFRIGERACION</v>
          </cell>
          <cell r="W11879">
            <v>2775373</v>
          </cell>
          <cell r="AF11879" t="str">
            <v>PRESENCIAL</v>
          </cell>
        </row>
        <row r="11880">
          <cell r="F11880">
            <v>1075539013</v>
          </cell>
          <cell r="H11880" t="str">
            <v>SINDY STEFANIA</v>
          </cell>
          <cell r="I11880" t="str">
            <v>CASTAÑO</v>
          </cell>
          <cell r="J11880" t="str">
            <v>OLIVEROS</v>
          </cell>
          <cell r="P11880" t="str">
            <v>HUILA</v>
          </cell>
          <cell r="Q11880" t="str">
            <v>APARTADÓ</v>
          </cell>
          <cell r="T11880" t="str">
            <v>SISTEMAS TELEINFORMÁTICOS</v>
          </cell>
          <cell r="W11880">
            <v>3069910</v>
          </cell>
          <cell r="AF11880" t="str">
            <v>VIRTUAL</v>
          </cell>
        </row>
        <row r="11881">
          <cell r="F11881">
            <v>1039085493</v>
          </cell>
          <cell r="H11881" t="str">
            <v>MERLY CAROLINA</v>
          </cell>
          <cell r="I11881" t="str">
            <v>MARQUEZ</v>
          </cell>
          <cell r="J11881" t="str">
            <v>PEREZ</v>
          </cell>
          <cell r="P11881" t="str">
            <v>ANTIOQUIA</v>
          </cell>
          <cell r="Q11881" t="str">
            <v>APARTADÓ</v>
          </cell>
          <cell r="T11881" t="str">
            <v>GESTION AGROEMPRESARIAL</v>
          </cell>
          <cell r="W11881">
            <v>3001342</v>
          </cell>
          <cell r="AF11881" t="str">
            <v>PRESENCIAL</v>
          </cell>
        </row>
        <row r="11882">
          <cell r="F11882">
            <v>1000795106</v>
          </cell>
          <cell r="H11882" t="str">
            <v>DANNA MARITZA</v>
          </cell>
          <cell r="I11882" t="str">
            <v>URIBE</v>
          </cell>
          <cell r="J11882" t="str">
            <v>SIERRA</v>
          </cell>
          <cell r="P11882" t="str">
            <v>CUNDINAMARCA</v>
          </cell>
          <cell r="Q11882" t="str">
            <v>APARTADÓ</v>
          </cell>
          <cell r="T11882" t="str">
            <v>DESARROLLO DE MEDIOS GRAFICOS VISUALES</v>
          </cell>
          <cell r="W11882">
            <v>2977232</v>
          </cell>
          <cell r="AF11882" t="str">
            <v>VIRTUAL</v>
          </cell>
        </row>
        <row r="11883">
          <cell r="F11883">
            <v>1034777656</v>
          </cell>
          <cell r="H11883" t="str">
            <v>SANTIAGO</v>
          </cell>
          <cell r="I11883" t="str">
            <v>TEQUIA</v>
          </cell>
          <cell r="J11883" t="str">
            <v>VELASQUEZ</v>
          </cell>
          <cell r="P11883" t="str">
            <v>CUNDINAMARCA</v>
          </cell>
          <cell r="Q11883" t="str">
            <v>APARTADÓ</v>
          </cell>
          <cell r="T11883" t="str">
            <v>DESARROLLO DE MEDIOS GRAFICOS VISUALES</v>
          </cell>
          <cell r="W11883">
            <v>2977231</v>
          </cell>
          <cell r="AF11883" t="str">
            <v>VIRTUAL</v>
          </cell>
        </row>
        <row r="11884">
          <cell r="F11884">
            <v>1019141042</v>
          </cell>
          <cell r="H11884" t="str">
            <v>VALENTINA</v>
          </cell>
          <cell r="I11884" t="str">
            <v>CAMACHO</v>
          </cell>
          <cell r="J11884" t="str">
            <v>FONSECA</v>
          </cell>
          <cell r="P11884" t="str">
            <v>BOGOTÁ D.C.</v>
          </cell>
          <cell r="Q11884" t="str">
            <v>APARTADÓ</v>
          </cell>
          <cell r="T11884" t="str">
            <v>DESARROLLO DE MEDIOS GRAFICOS VISUALES</v>
          </cell>
          <cell r="W11884">
            <v>2977231</v>
          </cell>
          <cell r="AF11884" t="str">
            <v>VIRTUAL</v>
          </cell>
        </row>
        <row r="11885">
          <cell r="F11885">
            <v>1001592620</v>
          </cell>
          <cell r="H11885" t="str">
            <v>MARLIS</v>
          </cell>
          <cell r="I11885" t="str">
            <v>VARILLA</v>
          </cell>
          <cell r="J11885" t="str">
            <v>MORALES</v>
          </cell>
          <cell r="P11885" t="str">
            <v>ANTIOQUIA</v>
          </cell>
          <cell r="Q11885" t="str">
            <v>APARTADÓ</v>
          </cell>
          <cell r="T11885" t="str">
            <v>COCINA</v>
          </cell>
          <cell r="W11885">
            <v>2924184</v>
          </cell>
          <cell r="AF11885" t="str">
            <v>PRESENCIAL</v>
          </cell>
        </row>
        <row r="11886">
          <cell r="F11886">
            <v>27028378</v>
          </cell>
          <cell r="H11886" t="str">
            <v>INA LUZ</v>
          </cell>
          <cell r="I11886" t="str">
            <v>ROJAS</v>
          </cell>
          <cell r="J11886" t="str">
            <v>CONTRERA</v>
          </cell>
          <cell r="P11886" t="str">
            <v>ANTIOQUIA</v>
          </cell>
          <cell r="Q11886" t="str">
            <v>APARTADÓ</v>
          </cell>
          <cell r="T11886" t="str">
            <v>COCINA</v>
          </cell>
          <cell r="W11886">
            <v>2900643</v>
          </cell>
          <cell r="AF11886" t="str">
            <v>PRESENCIAL</v>
          </cell>
        </row>
        <row r="11887">
          <cell r="F11887">
            <v>39307060</v>
          </cell>
          <cell r="H11887" t="str">
            <v>GLORIA JUDITH</v>
          </cell>
          <cell r="I11887" t="str">
            <v>BLANCO</v>
          </cell>
          <cell r="J11887" t="str">
            <v>AGAMEZ</v>
          </cell>
          <cell r="P11887" t="str">
            <v>ANTIOQUIA</v>
          </cell>
          <cell r="Q11887" t="str">
            <v>APARTADÓ</v>
          </cell>
          <cell r="T11887" t="str">
            <v>COCINA</v>
          </cell>
          <cell r="W11887">
            <v>2900643</v>
          </cell>
          <cell r="AF11887" t="str">
            <v>PRESENCIAL</v>
          </cell>
        </row>
        <row r="11888">
          <cell r="F11888">
            <v>1074184267</v>
          </cell>
          <cell r="H11888" t="str">
            <v>YURI LORENA</v>
          </cell>
          <cell r="I11888" t="str">
            <v>GARCIA</v>
          </cell>
          <cell r="J11888" t="str">
            <v>JOYA</v>
          </cell>
          <cell r="P11888" t="str">
            <v>CUNDINAMARCA</v>
          </cell>
          <cell r="Q11888" t="str">
            <v>APARTADÓ</v>
          </cell>
          <cell r="T11888" t="str">
            <v>SERVICIOS Y OPERACIONES MICROFINANCIERAS</v>
          </cell>
          <cell r="W11888">
            <v>2834712</v>
          </cell>
          <cell r="AF11888" t="str">
            <v>VIRTUAL</v>
          </cell>
        </row>
        <row r="11889">
          <cell r="F11889">
            <v>1007747669</v>
          </cell>
          <cell r="H11889" t="str">
            <v>NELLY</v>
          </cell>
          <cell r="I11889" t="str">
            <v>ROSARIO</v>
          </cell>
          <cell r="J11889" t="str">
            <v>DE HOYOS</v>
          </cell>
          <cell r="P11889" t="str">
            <v>ANTIOQUIA</v>
          </cell>
          <cell r="Q11889" t="str">
            <v>APARTADÓ</v>
          </cell>
          <cell r="T11889" t="str">
            <v>GESTIÓN ADMINISTRATIVA</v>
          </cell>
          <cell r="W11889">
            <v>2826383</v>
          </cell>
          <cell r="AF11889" t="str">
            <v>PRESENCIAL</v>
          </cell>
        </row>
        <row r="11890">
          <cell r="F11890">
            <v>1032176563</v>
          </cell>
          <cell r="H11890" t="str">
            <v>LUIS DAVID</v>
          </cell>
          <cell r="I11890" t="str">
            <v>OSORIO</v>
          </cell>
          <cell r="J11890" t="str">
            <v>PEREZ</v>
          </cell>
          <cell r="P11890" t="str">
            <v>ANTIOQUIA</v>
          </cell>
          <cell r="Q11890" t="str">
            <v>APARTADÓ</v>
          </cell>
          <cell r="T11890" t="str">
            <v>GESTION DE LA PRODUCCION AGRICOLA</v>
          </cell>
          <cell r="W11890">
            <v>2826366</v>
          </cell>
          <cell r="AF11890" t="str">
            <v>PRESENCIAL</v>
          </cell>
        </row>
        <row r="11891">
          <cell r="F11891">
            <v>1004697044</v>
          </cell>
          <cell r="H11891" t="str">
            <v>HEINNER BAYARDO</v>
          </cell>
          <cell r="I11891" t="str">
            <v>GARNICA</v>
          </cell>
          <cell r="J11891" t="str">
            <v>CHAMORRO</v>
          </cell>
          <cell r="P11891" t="str">
            <v>NARIÑO</v>
          </cell>
          <cell r="Q11891" t="str">
            <v>APARTADÓ</v>
          </cell>
          <cell r="T11891" t="str">
            <v>DESARROLLO DE MEDIOS GRAFICOS VISUALES</v>
          </cell>
          <cell r="W11891">
            <v>2758192</v>
          </cell>
          <cell r="AF11891" t="str">
            <v>VIRTUAL</v>
          </cell>
        </row>
        <row r="11892">
          <cell r="F11892">
            <v>1070619374</v>
          </cell>
          <cell r="H11892" t="str">
            <v>MARBELLE YURANI</v>
          </cell>
          <cell r="I11892" t="str">
            <v>VANEGAS</v>
          </cell>
          <cell r="J11892" t="str">
            <v>CANO</v>
          </cell>
          <cell r="P11892" t="str">
            <v>CUNDINAMARCA</v>
          </cell>
          <cell r="Q11892" t="str">
            <v>APARTADÓ</v>
          </cell>
          <cell r="T11892" t="str">
            <v>DESARROLLO PUBLICITARIO</v>
          </cell>
          <cell r="W11892">
            <v>2721702</v>
          </cell>
          <cell r="AF11892" t="str">
            <v>VIRTUAL</v>
          </cell>
        </row>
        <row r="11893">
          <cell r="F11893">
            <v>1006052880</v>
          </cell>
          <cell r="H11893" t="str">
            <v>VERONICA</v>
          </cell>
          <cell r="I11893" t="str">
            <v>NARVAEZ</v>
          </cell>
          <cell r="J11893" t="str">
            <v>MIRANDA</v>
          </cell>
          <cell r="P11893" t="str">
            <v>VALLE DEL CAUCA</v>
          </cell>
          <cell r="Q11893" t="str">
            <v>APARTADÓ</v>
          </cell>
          <cell r="T11893" t="str">
            <v>DESARROLLO PUBLICITARIO</v>
          </cell>
          <cell r="W11893">
            <v>2721702</v>
          </cell>
          <cell r="AF11893" t="str">
            <v>VIRTUAL</v>
          </cell>
        </row>
        <row r="11894">
          <cell r="F11894">
            <v>1044800485</v>
          </cell>
          <cell r="H11894" t="str">
            <v>JUAN CARLOS</v>
          </cell>
          <cell r="I11894" t="str">
            <v>MOLINA</v>
          </cell>
          <cell r="J11894" t="str">
            <v>DE ARCO</v>
          </cell>
          <cell r="P11894" t="str">
            <v>CESAR</v>
          </cell>
          <cell r="Q11894" t="str">
            <v>APARTADÓ</v>
          </cell>
          <cell r="T11894" t="str">
            <v>ANALISIS Y DESARROLLO DE SOFTWARE.</v>
          </cell>
          <cell r="W11894">
            <v>2721507</v>
          </cell>
          <cell r="AF11894" t="str">
            <v>VIRTUAL</v>
          </cell>
        </row>
        <row r="11895">
          <cell r="F11895">
            <v>1045492460</v>
          </cell>
          <cell r="H11895" t="str">
            <v>CAROLINA</v>
          </cell>
          <cell r="I11895" t="str">
            <v>CUELLO</v>
          </cell>
          <cell r="J11895" t="str">
            <v>FRIAS</v>
          </cell>
          <cell r="P11895" t="str">
            <v>ANTIOQUIA</v>
          </cell>
          <cell r="Q11895" t="str">
            <v>APARTADÓ</v>
          </cell>
          <cell r="T11895" t="str">
            <v>IMPLEMENTACION DE INFRAESTRUCTURA DE TECNOLOGIAS DE LA INFORMACION Y LAS COMUNICACIONES.</v>
          </cell>
          <cell r="W11895">
            <v>2659957</v>
          </cell>
          <cell r="AF11895" t="str">
            <v>PRESENCIAL</v>
          </cell>
        </row>
        <row r="11896">
          <cell r="F11896">
            <v>1007868618</v>
          </cell>
          <cell r="H11896" t="str">
            <v>LUIS GUILLERMO</v>
          </cell>
          <cell r="I11896" t="str">
            <v>PRADA</v>
          </cell>
          <cell r="J11896" t="str">
            <v>PEREZ</v>
          </cell>
          <cell r="P11896" t="str">
            <v>ANTIOQUIA</v>
          </cell>
          <cell r="Q11896" t="str">
            <v>APARTADÓ</v>
          </cell>
          <cell r="T11896" t="str">
            <v>ACTIVIDAD FISICA</v>
          </cell>
          <cell r="W11896">
            <v>2620135</v>
          </cell>
          <cell r="AF11896" t="str">
            <v>PRESENCIAL</v>
          </cell>
        </row>
        <row r="11897">
          <cell r="F11897">
            <v>1001154250</v>
          </cell>
          <cell r="H11897" t="str">
            <v>INGRYD LILIBETH</v>
          </cell>
          <cell r="I11897" t="str">
            <v>ANDRADE</v>
          </cell>
          <cell r="J11897" t="str">
            <v>ROMERO</v>
          </cell>
          <cell r="P11897" t="str">
            <v>ANTIOQUIA</v>
          </cell>
          <cell r="Q11897" t="str">
            <v>APARTADÓ</v>
          </cell>
          <cell r="T11897" t="str">
            <v>GESTION CONTABLE Y DE INFORMACION FINANCIERA</v>
          </cell>
          <cell r="W11897">
            <v>2561573</v>
          </cell>
          <cell r="AF11897" t="str">
            <v>PRESENCIAL</v>
          </cell>
        </row>
        <row r="11898">
          <cell r="F11898">
            <v>1039083112</v>
          </cell>
          <cell r="H11898" t="str">
            <v>LUIS ANGEL</v>
          </cell>
          <cell r="I11898" t="str">
            <v>VILLADIEGO</v>
          </cell>
          <cell r="J11898" t="str">
            <v>ALVAREZ</v>
          </cell>
          <cell r="P11898" t="str">
            <v>ANTIOQUIA</v>
          </cell>
          <cell r="Q11898" t="str">
            <v>APARTADÓ</v>
          </cell>
          <cell r="T11898" t="str">
            <v>GESTION CONTABLE Y DE INFORMACION FINANCIERA</v>
          </cell>
          <cell r="W11898">
            <v>2561257</v>
          </cell>
          <cell r="AF11898" t="str">
            <v>PRESENCIAL</v>
          </cell>
        </row>
        <row r="11899">
          <cell r="F11899">
            <v>1001031903</v>
          </cell>
          <cell r="H11899" t="str">
            <v>YESMITH ADRIANA</v>
          </cell>
          <cell r="I11899" t="str">
            <v>RAMOS</v>
          </cell>
          <cell r="J11899" t="str">
            <v>TORO</v>
          </cell>
          <cell r="P11899" t="str">
            <v>ANTIOQUIA</v>
          </cell>
          <cell r="Q11899" t="str">
            <v>APARTADÓ</v>
          </cell>
          <cell r="T11899" t="str">
            <v>GESTION DE LA PRODUCCION AGRICOLA</v>
          </cell>
          <cell r="W11899">
            <v>2629172</v>
          </cell>
          <cell r="AF11899" t="str">
            <v>PRESENCIAL</v>
          </cell>
        </row>
        <row r="11900">
          <cell r="F11900">
            <v>1017174431</v>
          </cell>
          <cell r="H11900" t="str">
            <v>JOHAN ALEXIS</v>
          </cell>
          <cell r="I11900" t="str">
            <v>MARQUEZ</v>
          </cell>
          <cell r="J11900" t="str">
            <v>ALVAREZ</v>
          </cell>
          <cell r="P11900" t="str">
            <v>ANTIOQUIA</v>
          </cell>
          <cell r="Q11900" t="str">
            <v>APARTADÓ</v>
          </cell>
          <cell r="T11900" t="str">
            <v>DESARROLLO DE MEDIOS GRAFICOS VISUALES</v>
          </cell>
          <cell r="W11900">
            <v>2626946</v>
          </cell>
          <cell r="AF11900" t="str">
            <v>VIRTUAL</v>
          </cell>
        </row>
        <row r="11901">
          <cell r="F11901">
            <v>1074133590</v>
          </cell>
          <cell r="H11901" t="str">
            <v>ANGELICA YORENI</v>
          </cell>
          <cell r="I11901" t="str">
            <v>HERRERA</v>
          </cell>
          <cell r="J11901" t="str">
            <v>ROJAS</v>
          </cell>
          <cell r="P11901" t="str">
            <v>CUNDINAMARCA</v>
          </cell>
          <cell r="Q11901" t="str">
            <v>APARTADÓ</v>
          </cell>
          <cell r="T11901" t="str">
            <v>DESARROLLO DE MEDIOS GRAFICOS VISUALES</v>
          </cell>
          <cell r="W11901">
            <v>2626945</v>
          </cell>
          <cell r="AF11901" t="str">
            <v>VIRTUAL</v>
          </cell>
        </row>
        <row r="11902">
          <cell r="F11902">
            <v>1028040334</v>
          </cell>
          <cell r="H11902" t="str">
            <v>NESTOR EUCLIDES</v>
          </cell>
          <cell r="I11902" t="str">
            <v>TORRES</v>
          </cell>
          <cell r="J11902" t="str">
            <v>RAMIREZ</v>
          </cell>
          <cell r="P11902" t="str">
            <v>ANTIOQUIA</v>
          </cell>
          <cell r="Q11902" t="str">
            <v>APARTADÓ</v>
          </cell>
          <cell r="T11902" t="str">
            <v>GESTION DE TESORERIA Y RECURSOS FINANCIEROS</v>
          </cell>
          <cell r="W11902">
            <v>2620147</v>
          </cell>
          <cell r="AF11902" t="str">
            <v>PRESENCIAL</v>
          </cell>
        </row>
        <row r="11903">
          <cell r="F11903">
            <v>1001031043</v>
          </cell>
          <cell r="H11903" t="str">
            <v>JUAN DAVID</v>
          </cell>
          <cell r="I11903" t="str">
            <v>MARMOLEJO</v>
          </cell>
          <cell r="J11903" t="str">
            <v>ASPRILLA</v>
          </cell>
          <cell r="P11903" t="str">
            <v>ANTIOQUIA</v>
          </cell>
          <cell r="Q11903" t="str">
            <v>APARTADÓ</v>
          </cell>
          <cell r="T11903" t="str">
            <v>GESTIÓN DE RECURSOS NATURALES</v>
          </cell>
          <cell r="W11903">
            <v>2620100</v>
          </cell>
          <cell r="AF11903" t="str">
            <v>PRESENCIAL</v>
          </cell>
        </row>
        <row r="11904">
          <cell r="F11904">
            <v>1037119455</v>
          </cell>
          <cell r="H11904" t="str">
            <v>JOHAN ALEXIS</v>
          </cell>
          <cell r="I11904" t="str">
            <v>GOEZ</v>
          </cell>
          <cell r="J11904" t="str">
            <v>LOPEZ</v>
          </cell>
          <cell r="P11904" t="str">
            <v>ANTIOQUIA</v>
          </cell>
          <cell r="Q11904" t="str">
            <v>APARTADÓ</v>
          </cell>
          <cell r="T11904" t="str">
            <v>PRODUCCIÓN AGROPECUARIA ECOLÓGICA</v>
          </cell>
          <cell r="W11904">
            <v>2620090</v>
          </cell>
          <cell r="AF11904" t="str">
            <v>PRESENCIAL</v>
          </cell>
        </row>
        <row r="11905">
          <cell r="F11905">
            <v>1027944874</v>
          </cell>
          <cell r="H11905" t="str">
            <v>JHON ESTEBAN</v>
          </cell>
          <cell r="I11905" t="str">
            <v>QUINTANA</v>
          </cell>
          <cell r="J11905" t="str">
            <v>GIRALDO</v>
          </cell>
          <cell r="P11905" t="str">
            <v>ANTIOQUIA</v>
          </cell>
          <cell r="Q11905" t="str">
            <v>APARTADÓ</v>
          </cell>
          <cell r="T11905" t="str">
            <v>DESARROLLO DE MEDIOS GRAFICOS VISUALES</v>
          </cell>
          <cell r="W11905">
            <v>2620051</v>
          </cell>
          <cell r="AF11905" t="str">
            <v>PRESENCIAL</v>
          </cell>
        </row>
        <row r="11906">
          <cell r="F11906">
            <v>1035153390</v>
          </cell>
          <cell r="H11906" t="str">
            <v>HECTOR MANUEL</v>
          </cell>
          <cell r="I11906" t="str">
            <v>ZAMBRANO</v>
          </cell>
          <cell r="J11906" t="str">
            <v>CORDERO</v>
          </cell>
          <cell r="P11906" t="str">
            <v>ANTIOQUIA</v>
          </cell>
          <cell r="Q11906" t="str">
            <v>APARTADÓ</v>
          </cell>
          <cell r="T11906" t="str">
            <v>DESARROLLO DE MEDIOS GRAFICOS VISUALES</v>
          </cell>
          <cell r="W11906">
            <v>2620051</v>
          </cell>
          <cell r="AF11906" t="str">
            <v>PRESENCIAL</v>
          </cell>
        </row>
        <row r="11907">
          <cell r="F11907">
            <v>1027944860</v>
          </cell>
          <cell r="H11907" t="str">
            <v>ANGIE PAOLA</v>
          </cell>
          <cell r="I11907" t="str">
            <v>MORELO</v>
          </cell>
          <cell r="J11907" t="str">
            <v>RODRIGUEZ</v>
          </cell>
          <cell r="P11907" t="str">
            <v>ANTIOQUIA</v>
          </cell>
          <cell r="Q11907" t="str">
            <v>APARTADÓ</v>
          </cell>
          <cell r="T11907" t="str">
            <v>COORDINACION DE PROCESOS LOGISTICOS</v>
          </cell>
          <cell r="W11907">
            <v>2561239</v>
          </cell>
          <cell r="AF11907" t="str">
            <v>PRESENCIAL</v>
          </cell>
        </row>
        <row r="11908">
          <cell r="F11908">
            <v>1026131079</v>
          </cell>
          <cell r="H11908" t="str">
            <v>MARIA DEL MAR</v>
          </cell>
          <cell r="I11908" t="str">
            <v>BEDOYA</v>
          </cell>
          <cell r="J11908" t="str">
            <v>LOPEZ</v>
          </cell>
          <cell r="P11908" t="str">
            <v>ANTIOQUIA</v>
          </cell>
          <cell r="Q11908" t="str">
            <v>APARTADÓ</v>
          </cell>
          <cell r="T11908" t="str">
            <v>COORDINACION DE PROCESOS LOGISTICOS</v>
          </cell>
          <cell r="W11908">
            <v>2561239</v>
          </cell>
          <cell r="AF11908" t="str">
            <v>PRESENCIAL</v>
          </cell>
        </row>
        <row r="11909">
          <cell r="F11909">
            <v>1002088899</v>
          </cell>
          <cell r="H11909" t="str">
            <v>MARIA ALEJANDRA</v>
          </cell>
          <cell r="I11909" t="str">
            <v>MENDOZA</v>
          </cell>
          <cell r="J11909" t="str">
            <v>OROZCO</v>
          </cell>
          <cell r="P11909" t="str">
            <v>ANTIOQUIA</v>
          </cell>
          <cell r="Q11909" t="str">
            <v>APARTADÓ</v>
          </cell>
          <cell r="T11909" t="str">
            <v>ANALISIS Y DESARROLLO DE SISTEMAS DE INFORMACION</v>
          </cell>
          <cell r="W11909">
            <v>2560698</v>
          </cell>
          <cell r="AF11909" t="str">
            <v>PRESENCIAL</v>
          </cell>
        </row>
        <row r="11910">
          <cell r="F11910">
            <v>4655038</v>
          </cell>
          <cell r="H11910" t="str">
            <v>LIYIMAR CORINA</v>
          </cell>
          <cell r="I11910" t="str">
            <v>GAMBOA</v>
          </cell>
          <cell r="J11910" t="str">
            <v>GUZMAN</v>
          </cell>
          <cell r="P11910" t="str">
            <v>BOGOTÁ D.C.</v>
          </cell>
          <cell r="Q11910" t="str">
            <v>APARTADÓ</v>
          </cell>
          <cell r="T11910" t="str">
            <v>ANALISIS Y DESARROLLO DE SOFTWARE.</v>
          </cell>
          <cell r="W11910">
            <v>2547411</v>
          </cell>
          <cell r="AF11910" t="str">
            <v>VIRTUAL</v>
          </cell>
        </row>
        <row r="11911">
          <cell r="F11911">
            <v>1018413563</v>
          </cell>
          <cell r="H11911" t="str">
            <v>DAVID ESTEVAN</v>
          </cell>
          <cell r="I11911" t="str">
            <v>MARTINEZ</v>
          </cell>
          <cell r="J11911" t="str">
            <v>GONZALEZ</v>
          </cell>
          <cell r="P11911" t="str">
            <v>BOGOTÁ D.C.</v>
          </cell>
          <cell r="Q11911" t="str">
            <v>APARTADÓ</v>
          </cell>
          <cell r="T11911" t="str">
            <v>ANALISIS Y DESARROLLO DE SOFTWARE.</v>
          </cell>
          <cell r="W11911">
            <v>2547408</v>
          </cell>
          <cell r="AF11911" t="str">
            <v>VIRTUAL</v>
          </cell>
        </row>
        <row r="11912">
          <cell r="F11912">
            <v>1192738532</v>
          </cell>
          <cell r="H11912" t="str">
            <v>CESAR LUIS</v>
          </cell>
          <cell r="I11912" t="str">
            <v>ANAYA</v>
          </cell>
          <cell r="J11912" t="str">
            <v>CARDOSO</v>
          </cell>
          <cell r="P11912" t="str">
            <v>ANTIOQUIA</v>
          </cell>
          <cell r="Q11912" t="str">
            <v>CHIGORODO</v>
          </cell>
          <cell r="T11912" t="str">
            <v>SISTEMAS.</v>
          </cell>
          <cell r="W11912">
            <v>2775351</v>
          </cell>
          <cell r="AF11912" t="str">
            <v>PRESENCIAL</v>
          </cell>
        </row>
        <row r="11913">
          <cell r="F11913">
            <v>1001668691</v>
          </cell>
          <cell r="H11913" t="str">
            <v>VANESSA PAOLA</v>
          </cell>
          <cell r="I11913" t="str">
            <v>SOTELO</v>
          </cell>
          <cell r="J11913" t="str">
            <v>CORCHO</v>
          </cell>
          <cell r="P11913" t="str">
            <v>ANTIOQUIA</v>
          </cell>
          <cell r="Q11913" t="str">
            <v>CHIGORODO</v>
          </cell>
          <cell r="T11913" t="str">
            <v>.ATENCION INTEGRAL A LA PRIMERA INFANCIA</v>
          </cell>
          <cell r="W11913">
            <v>2764149</v>
          </cell>
          <cell r="AF11913" t="str">
            <v>PRESENCIAL</v>
          </cell>
        </row>
        <row r="11914">
          <cell r="F11914">
            <v>1075090276</v>
          </cell>
          <cell r="H11914" t="str">
            <v>ZINEDINE</v>
          </cell>
          <cell r="I11914" t="str">
            <v>QUINTERO</v>
          </cell>
          <cell r="J11914" t="str">
            <v>TAPIA</v>
          </cell>
          <cell r="P11914" t="str">
            <v>ANTIOQUIA</v>
          </cell>
          <cell r="Q11914" t="str">
            <v>NECOCLI</v>
          </cell>
          <cell r="T11914" t="str">
            <v>SERVICIOS FARMACEUTICOS</v>
          </cell>
          <cell r="W11914">
            <v>2923976</v>
          </cell>
          <cell r="AF11914" t="str">
            <v>PRESENCIAL</v>
          </cell>
        </row>
        <row r="11915">
          <cell r="F11915">
            <v>1001024153</v>
          </cell>
          <cell r="H11915" t="str">
            <v>KATERIN YULIANY</v>
          </cell>
          <cell r="I11915" t="str">
            <v>MOLINA</v>
          </cell>
          <cell r="J11915" t="str">
            <v>VELEZ</v>
          </cell>
          <cell r="P11915" t="str">
            <v>ANTIOQUIA</v>
          </cell>
          <cell r="Q11915" t="str">
            <v>NECOCLI</v>
          </cell>
          <cell r="T11915" t="str">
            <v>SALUD PUBLICA</v>
          </cell>
          <cell r="W11915">
            <v>2923837</v>
          </cell>
          <cell r="AF11915" t="str">
            <v>PRESENCIAL</v>
          </cell>
        </row>
        <row r="11916">
          <cell r="F11916">
            <v>16363214</v>
          </cell>
          <cell r="H11916" t="str">
            <v>JORGE LUIS</v>
          </cell>
          <cell r="I11916" t="str">
            <v>ARBOLEDA</v>
          </cell>
          <cell r="J11916" t="str">
            <v>CONDE</v>
          </cell>
          <cell r="P11916" t="str">
            <v>BOGOTÁ D.C.</v>
          </cell>
          <cell r="Q11916" t="str">
            <v>APARTADÓ</v>
          </cell>
          <cell r="T11916" t="str">
            <v>DESARROLLO DE MEDIOS GRAFICOS VISUALES</v>
          </cell>
          <cell r="W11916">
            <v>2626945</v>
          </cell>
          <cell r="AF11916" t="str">
            <v>VIRTUAL</v>
          </cell>
        </row>
        <row r="11917">
          <cell r="F11917">
            <v>1047498418</v>
          </cell>
          <cell r="H11917" t="str">
            <v>LAURA MARCELA</v>
          </cell>
          <cell r="I11917" t="str">
            <v>CASTRO</v>
          </cell>
          <cell r="J11917" t="str">
            <v>VEGA</v>
          </cell>
          <cell r="P11917" t="str">
            <v>BOLÍVAR</v>
          </cell>
          <cell r="Q11917" t="str">
            <v>APARTADÓ</v>
          </cell>
          <cell r="T11917" t="str">
            <v>DESARROLLO DE MEDIOS GRAFICOS VISUALES</v>
          </cell>
          <cell r="W11917">
            <v>2675748</v>
          </cell>
          <cell r="AF11917" t="str">
            <v>VIRTUAL</v>
          </cell>
        </row>
        <row r="11918">
          <cell r="F11918">
            <v>36309177</v>
          </cell>
          <cell r="H11918" t="str">
            <v>LINA MARIA</v>
          </cell>
          <cell r="I11918" t="str">
            <v>CUELLAR</v>
          </cell>
          <cell r="J11918" t="str">
            <v>VARGAS</v>
          </cell>
          <cell r="P11918" t="str">
            <v>HUILA</v>
          </cell>
          <cell r="Q11918" t="str">
            <v>APARTADÓ</v>
          </cell>
          <cell r="T11918" t="str">
            <v>DESARROLLO DE MEDIOS GRAFICOS VISUALES</v>
          </cell>
          <cell r="W11918">
            <v>2758192</v>
          </cell>
          <cell r="AF11918" t="str">
            <v>VIRTUAL</v>
          </cell>
        </row>
        <row r="11919">
          <cell r="F11919">
            <v>1028034160</v>
          </cell>
          <cell r="H11919" t="str">
            <v>ISAAC</v>
          </cell>
          <cell r="I11919" t="str">
            <v>VELEZ</v>
          </cell>
          <cell r="J11919" t="str">
            <v>ALVARADO</v>
          </cell>
          <cell r="P11919" t="str">
            <v>ANTIOQUIA</v>
          </cell>
          <cell r="Q11919" t="str">
            <v>APARTADÓ</v>
          </cell>
          <cell r="T11919" t="str">
            <v>DESARROLLO DE MEDIOS GRAFICOS VISUALES</v>
          </cell>
          <cell r="W11919">
            <v>2924207</v>
          </cell>
          <cell r="AF11919" t="str">
            <v>PRESENCIAL</v>
          </cell>
        </row>
        <row r="11920">
          <cell r="F11920">
            <v>1088038025</v>
          </cell>
          <cell r="H11920" t="str">
            <v>WHYMFER HILLARI</v>
          </cell>
          <cell r="I11920" t="str">
            <v>OSORIO</v>
          </cell>
          <cell r="J11920" t="str">
            <v>COLORADO</v>
          </cell>
          <cell r="P11920" t="str">
            <v>RISARALDA</v>
          </cell>
          <cell r="Q11920" t="str">
            <v>APARTADÓ</v>
          </cell>
          <cell r="T11920" t="str">
            <v>DESARROLLO DE MEDIOS GRAFICOS VISUALES</v>
          </cell>
          <cell r="W11920">
            <v>2977232</v>
          </cell>
          <cell r="AF11920" t="str">
            <v>VIRTUAL</v>
          </cell>
        </row>
        <row r="11921">
          <cell r="F11921">
            <v>1051450735</v>
          </cell>
          <cell r="H11921" t="str">
            <v>AMANDA MIGUEL</v>
          </cell>
          <cell r="I11921" t="str">
            <v>PEREZ</v>
          </cell>
          <cell r="J11921" t="str">
            <v>ARIZA</v>
          </cell>
          <cell r="P11921" t="str">
            <v>BOLÍVAR</v>
          </cell>
          <cell r="Q11921" t="str">
            <v>APARTADÓ</v>
          </cell>
          <cell r="T11921" t="str">
            <v>DESARROLLO MULTIMEDIA Y WEB</v>
          </cell>
          <cell r="W11921">
            <v>2977140</v>
          </cell>
          <cell r="AF11921" t="str">
            <v>VIRTUAL</v>
          </cell>
        </row>
        <row r="11922">
          <cell r="F11922">
            <v>1019018698</v>
          </cell>
          <cell r="H11922" t="str">
            <v>JEISSON LEONARDO</v>
          </cell>
          <cell r="I11922" t="str">
            <v>BERNAL</v>
          </cell>
          <cell r="J11922" t="str">
            <v>ARIAS</v>
          </cell>
          <cell r="P11922" t="str">
            <v>BOGOTÁ D.C.</v>
          </cell>
          <cell r="Q11922" t="str">
            <v>APARTADÓ</v>
          </cell>
          <cell r="T11922" t="str">
            <v>DESARROLLO MULTIMEDIA Y WEB</v>
          </cell>
          <cell r="W11922">
            <v>2977141</v>
          </cell>
          <cell r="AF11922" t="str">
            <v>VIRTUAL</v>
          </cell>
        </row>
        <row r="11923">
          <cell r="F11923">
            <v>1057547225</v>
          </cell>
          <cell r="H11923" t="str">
            <v>ANDREA</v>
          </cell>
          <cell r="I11923" t="str">
            <v>DELGADO</v>
          </cell>
          <cell r="J11923" t="str">
            <v>CARREÑO</v>
          </cell>
          <cell r="P11923" t="str">
            <v>BOYACÁ</v>
          </cell>
          <cell r="Q11923" t="str">
            <v>APARTADÓ</v>
          </cell>
          <cell r="T11923" t="str">
            <v>DESARROLLO DE COLECCIONES PARA LA INDUSTRIA DE LA MODA.</v>
          </cell>
          <cell r="W11923">
            <v>2721296</v>
          </cell>
          <cell r="AF11923" t="str">
            <v>VIRTUAL</v>
          </cell>
        </row>
        <row r="11924">
          <cell r="F11924">
            <v>1019090394</v>
          </cell>
          <cell r="H11924" t="str">
            <v>ELIANA MARCELA</v>
          </cell>
          <cell r="I11924" t="str">
            <v>SAAVEDRA</v>
          </cell>
          <cell r="J11924" t="str">
            <v>SANCHEZ</v>
          </cell>
          <cell r="P11924" t="str">
            <v>BOGOTÁ D.C.</v>
          </cell>
          <cell r="Q11924" t="str">
            <v>APARTADÓ</v>
          </cell>
          <cell r="T11924" t="str">
            <v>DESARROLLO DE COLECCIONES PARA LA INDUSTRIA DE LA MODA.</v>
          </cell>
          <cell r="W11924">
            <v>2721298</v>
          </cell>
          <cell r="AF11924" t="str">
            <v>VIRTUAL</v>
          </cell>
        </row>
        <row r="11925">
          <cell r="F11925">
            <v>1092733863</v>
          </cell>
          <cell r="H11925" t="str">
            <v>CHARITH TATIANA</v>
          </cell>
          <cell r="I11925" t="str">
            <v>CARDOZA</v>
          </cell>
          <cell r="J11925" t="str">
            <v>NAVARRO</v>
          </cell>
          <cell r="P11925" t="str">
            <v>CESAR</v>
          </cell>
          <cell r="Q11925" t="str">
            <v>APARTADÓ</v>
          </cell>
          <cell r="T11925" t="str">
            <v>DESARROLLO DE COLECCIONES PARA LA INDUSTRIA DE LA MODA.</v>
          </cell>
          <cell r="W11925">
            <v>2977200</v>
          </cell>
          <cell r="AF11925" t="str">
            <v>VIRTUAL</v>
          </cell>
        </row>
        <row r="11926">
          <cell r="F11926">
            <v>1000036282</v>
          </cell>
          <cell r="H11926" t="str">
            <v>VALENTINA</v>
          </cell>
          <cell r="I11926" t="str">
            <v>PALTA</v>
          </cell>
          <cell r="J11926" t="str">
            <v>OTALORA</v>
          </cell>
          <cell r="P11926" t="str">
            <v>BOGOTÁ D.C.</v>
          </cell>
          <cell r="Q11926" t="str">
            <v>APARTADÓ</v>
          </cell>
          <cell r="T11926" t="str">
            <v>DESARROLLO DE COLECCIONES PARA LA INDUSTRIA DE LA MODA.</v>
          </cell>
          <cell r="W11926">
            <v>3070157</v>
          </cell>
          <cell r="AF11926" t="str">
            <v>VIRTUAL</v>
          </cell>
        </row>
        <row r="11927">
          <cell r="F11927">
            <v>56089934</v>
          </cell>
          <cell r="H11927" t="str">
            <v>VIVIAM ESTHER</v>
          </cell>
          <cell r="I11927" t="str">
            <v>FONSECA</v>
          </cell>
          <cell r="J11927" t="str">
            <v>CORONADO</v>
          </cell>
          <cell r="P11927" t="str">
            <v>ANTIOQUIA</v>
          </cell>
          <cell r="Q11927" t="str">
            <v>APARTADÓ</v>
          </cell>
          <cell r="T11927" t="str">
            <v>DESARROLLO DE COLECCIONES PARA LA INDUSTRIA DE LA MODA.</v>
          </cell>
          <cell r="W11927">
            <v>3070157</v>
          </cell>
          <cell r="AF11927" t="str">
            <v>VIRTUAL</v>
          </cell>
        </row>
        <row r="11928">
          <cell r="F11928">
            <v>1193478812</v>
          </cell>
          <cell r="H11928" t="str">
            <v>VALENTINA</v>
          </cell>
          <cell r="I11928" t="str">
            <v>CORCIONE</v>
          </cell>
          <cell r="J11928" t="str">
            <v>ECHEVERRIA</v>
          </cell>
          <cell r="P11928" t="str">
            <v>ATLÁNTICO</v>
          </cell>
          <cell r="Q11928" t="str">
            <v>APARTADÓ</v>
          </cell>
          <cell r="T11928" t="str">
            <v>DESARROLLO PUBLICITARIO</v>
          </cell>
          <cell r="W11928">
            <v>2547472</v>
          </cell>
          <cell r="AF11928" t="str">
            <v>VIRTUAL</v>
          </cell>
        </row>
        <row r="11929">
          <cell r="F11929">
            <v>1022144249</v>
          </cell>
          <cell r="H11929" t="str">
            <v>MICHELL DAHIANA</v>
          </cell>
          <cell r="I11929" t="str">
            <v>HERNANDEZ</v>
          </cell>
          <cell r="J11929" t="str">
            <v>LARGO</v>
          </cell>
          <cell r="P11929" t="str">
            <v>ANTIOQUIA</v>
          </cell>
          <cell r="Q11929" t="str">
            <v>CAREPA</v>
          </cell>
          <cell r="T11929" t="str">
            <v>PELUQUERIA.</v>
          </cell>
          <cell r="W11929">
            <v>3001388</v>
          </cell>
          <cell r="AF11929" t="str">
            <v>PRESENCIAL</v>
          </cell>
        </row>
        <row r="11930">
          <cell r="F11930">
            <v>1039083000</v>
          </cell>
          <cell r="H11930" t="str">
            <v>IRENE</v>
          </cell>
          <cell r="I11930" t="str">
            <v>CAVADIA</v>
          </cell>
          <cell r="J11930" t="str">
            <v>LONDOÑO</v>
          </cell>
          <cell r="P11930" t="str">
            <v>ANTIOQUIA</v>
          </cell>
          <cell r="Q11930" t="str">
            <v>NECOCLI</v>
          </cell>
          <cell r="T11930" t="str">
            <v>EJECUCION DE PROGRAMAS DEPORTIVOS.</v>
          </cell>
          <cell r="W11930">
            <v>2864244</v>
          </cell>
          <cell r="AF11930" t="str">
            <v>PRESENCIAL</v>
          </cell>
        </row>
        <row r="11931">
          <cell r="F11931">
            <v>57293176</v>
          </cell>
          <cell r="H11931" t="str">
            <v>TERESA MARIA</v>
          </cell>
          <cell r="I11931" t="str">
            <v>ACOSTA</v>
          </cell>
          <cell r="J11931" t="str">
            <v>DAZA</v>
          </cell>
          <cell r="P11931" t="str">
            <v>MAGDALENA</v>
          </cell>
          <cell r="Q11931" t="str">
            <v>APARTADÓ</v>
          </cell>
          <cell r="T11931" t="str">
            <v>COORDINACION DE PROCESOS LOGISTICOS</v>
          </cell>
          <cell r="W11931">
            <v>3070145</v>
          </cell>
          <cell r="AF11931" t="str">
            <v>VIRTUAL</v>
          </cell>
        </row>
        <row r="11932">
          <cell r="F11932">
            <v>1025531166</v>
          </cell>
          <cell r="H11932" t="str">
            <v>JHON EDWARD</v>
          </cell>
          <cell r="I11932" t="str">
            <v>BARRETO</v>
          </cell>
          <cell r="J11932" t="str">
            <v>SUAREZ</v>
          </cell>
          <cell r="P11932" t="str">
            <v>BOGOTÁ D.C.</v>
          </cell>
          <cell r="Q11932" t="str">
            <v>APARTADÓ</v>
          </cell>
          <cell r="T11932" t="str">
            <v>COORDINACION DE PROCESOS LOGISTICOS</v>
          </cell>
          <cell r="W11932">
            <v>3118348</v>
          </cell>
          <cell r="AF11932" t="str">
            <v>VIRTUAL</v>
          </cell>
        </row>
        <row r="11933">
          <cell r="F11933">
            <v>1005675035</v>
          </cell>
          <cell r="H11933" t="str">
            <v>YENIFER</v>
          </cell>
          <cell r="I11933" t="str">
            <v>DE LA OSSA</v>
          </cell>
          <cell r="J11933" t="str">
            <v>CHAVEZ</v>
          </cell>
          <cell r="P11933" t="str">
            <v>ANTIOQUIA</v>
          </cell>
          <cell r="Q11933" t="str">
            <v>APARTADÓ</v>
          </cell>
          <cell r="T11933" t="str">
            <v>EJECUCION DE ACTIVIDADES RECREATIVAS PARA POBLACION INFANTIL</v>
          </cell>
          <cell r="W11933">
            <v>2666248</v>
          </cell>
          <cell r="AF11933" t="str">
            <v>PRESENCIAL</v>
          </cell>
        </row>
        <row r="11934">
          <cell r="F11934">
            <v>35586520</v>
          </cell>
          <cell r="H11934" t="str">
            <v>YASIRIS</v>
          </cell>
          <cell r="I11934" t="str">
            <v>MOSQUERA</v>
          </cell>
          <cell r="J11934" t="str">
            <v>PALACIOS</v>
          </cell>
          <cell r="P11934" t="str">
            <v>ANTIOQUIA</v>
          </cell>
          <cell r="Q11934" t="str">
            <v>APARTADÓ</v>
          </cell>
          <cell r="T11934" t="str">
            <v>EJECUCION DE ACTIVIDADES RECREATIVAS PARA POBLACION INFANTIL</v>
          </cell>
          <cell r="W11934">
            <v>2666248</v>
          </cell>
          <cell r="AF11934" t="str">
            <v>PRESENCIAL</v>
          </cell>
        </row>
        <row r="11935">
          <cell r="F11935">
            <v>24652022</v>
          </cell>
          <cell r="H11935" t="str">
            <v>DIANA YIZETH</v>
          </cell>
          <cell r="I11935" t="str">
            <v>AGUILAR</v>
          </cell>
          <cell r="P11935" t="str">
            <v>META</v>
          </cell>
          <cell r="Q11935" t="str">
            <v>APARTADÓ</v>
          </cell>
          <cell r="T11935" t="str">
            <v>PROYECTOS AGROPECUARIOS.</v>
          </cell>
          <cell r="W11935">
            <v>2834628</v>
          </cell>
          <cell r="AF11935" t="str">
            <v>VIRTUAL</v>
          </cell>
        </row>
        <row r="11936">
          <cell r="F11936">
            <v>1028032293</v>
          </cell>
          <cell r="H11936" t="str">
            <v>JULIO CESAR</v>
          </cell>
          <cell r="I11936" t="str">
            <v>DURANGO</v>
          </cell>
          <cell r="J11936" t="str">
            <v>JIMENEZ</v>
          </cell>
          <cell r="P11936" t="str">
            <v>ANTIOQUIA</v>
          </cell>
          <cell r="Q11936" t="str">
            <v>APARTADÓ</v>
          </cell>
          <cell r="T11936" t="str">
            <v>GESTION AGROEMPRESARIAL</v>
          </cell>
          <cell r="W11936">
            <v>3142641</v>
          </cell>
          <cell r="AF11936" t="str">
            <v>PRESENCIAL</v>
          </cell>
        </row>
        <row r="11937">
          <cell r="F11937">
            <v>1027966323</v>
          </cell>
          <cell r="H11937" t="str">
            <v>NORELLY</v>
          </cell>
          <cell r="I11937" t="str">
            <v>ALVAREZ</v>
          </cell>
          <cell r="J11937" t="str">
            <v>MORENO</v>
          </cell>
          <cell r="P11937" t="str">
            <v>ANTIOQUIA</v>
          </cell>
          <cell r="Q11937" t="str">
            <v>APARTADÓ</v>
          </cell>
          <cell r="T11937" t="str">
            <v>GESTION AGROEMPRESARIAL</v>
          </cell>
          <cell r="W11937">
            <v>3142641</v>
          </cell>
          <cell r="AF11937" t="str">
            <v>PRESENCIAL</v>
          </cell>
        </row>
        <row r="11938">
          <cell r="F11938">
            <v>14324414</v>
          </cell>
          <cell r="H11938" t="str">
            <v>GONZALO</v>
          </cell>
          <cell r="I11938" t="str">
            <v>GARAY</v>
          </cell>
          <cell r="J11938" t="str">
            <v>GOMEZ</v>
          </cell>
          <cell r="P11938" t="str">
            <v>BOGOTÁ D.C.</v>
          </cell>
          <cell r="Q11938" t="str">
            <v>APARTADÓ</v>
          </cell>
          <cell r="T11938" t="str">
            <v>SISTEMAS TELEINFORMÁTICOS</v>
          </cell>
          <cell r="W11938">
            <v>3069910</v>
          </cell>
          <cell r="AF11938" t="str">
            <v>VIRTUAL</v>
          </cell>
        </row>
        <row r="11939">
          <cell r="F11939">
            <v>1017152146</v>
          </cell>
          <cell r="H11939" t="str">
            <v>NESTOR FABIAN</v>
          </cell>
          <cell r="I11939" t="str">
            <v>ZAPATA</v>
          </cell>
          <cell r="J11939" t="str">
            <v>CANO</v>
          </cell>
          <cell r="P11939" t="str">
            <v>ANTIOQUIA</v>
          </cell>
          <cell r="Q11939" t="str">
            <v>APARTADÓ</v>
          </cell>
          <cell r="T11939" t="str">
            <v>ANALISIS Y DESARROLLO DE SOFTWARE.</v>
          </cell>
          <cell r="W11939">
            <v>2977479</v>
          </cell>
          <cell r="AF11939" t="str">
            <v>VIRTUAL</v>
          </cell>
        </row>
        <row r="11940">
          <cell r="F11940">
            <v>1062427537</v>
          </cell>
          <cell r="H11940" t="str">
            <v>KENY</v>
          </cell>
          <cell r="I11940" t="str">
            <v>REYES</v>
          </cell>
          <cell r="J11940" t="str">
            <v>VILLERA</v>
          </cell>
          <cell r="P11940" t="str">
            <v>ANTIOQUIA</v>
          </cell>
          <cell r="Q11940" t="str">
            <v>APARTADÓ</v>
          </cell>
          <cell r="T11940" t="str">
            <v>DESARROLLO DE MEDIOS GRAFICOS VISUALES</v>
          </cell>
          <cell r="W11940">
            <v>2977232</v>
          </cell>
          <cell r="AF11940" t="str">
            <v>VIRTUAL</v>
          </cell>
        </row>
        <row r="11941">
          <cell r="F11941">
            <v>1078579204</v>
          </cell>
          <cell r="H11941" t="str">
            <v>EDITH ESNEDA</v>
          </cell>
          <cell r="I11941" t="str">
            <v>POTES</v>
          </cell>
          <cell r="J11941" t="str">
            <v>TORRES</v>
          </cell>
          <cell r="P11941" t="str">
            <v>BOGOTÁ D.C.</v>
          </cell>
          <cell r="Q11941" t="str">
            <v>APARTADÓ</v>
          </cell>
          <cell r="T11941" t="str">
            <v>DESARROLLO DE COLECCIONES PARA LA INDUSTRIA DE LA MODA.</v>
          </cell>
          <cell r="W11941">
            <v>2977201</v>
          </cell>
          <cell r="AF11941" t="str">
            <v>VIRTUAL</v>
          </cell>
        </row>
        <row r="11942">
          <cell r="F11942">
            <v>1017257726</v>
          </cell>
          <cell r="H11942" t="str">
            <v>SANTIAGO</v>
          </cell>
          <cell r="I11942" t="str">
            <v>OCAMPO</v>
          </cell>
          <cell r="J11942" t="str">
            <v>REYES</v>
          </cell>
          <cell r="P11942" t="str">
            <v>ANTIOQUIA</v>
          </cell>
          <cell r="Q11942" t="str">
            <v>APARTADÓ</v>
          </cell>
          <cell r="T11942" t="str">
            <v>DESARROLLO DE MEDIOS GRAFICOS VISUALES</v>
          </cell>
          <cell r="W11942">
            <v>2924207</v>
          </cell>
          <cell r="AF11942" t="str">
            <v>PRESENCIAL</v>
          </cell>
        </row>
        <row r="11943">
          <cell r="F11943">
            <v>1001023590</v>
          </cell>
          <cell r="H11943" t="str">
            <v>SONY</v>
          </cell>
          <cell r="I11943" t="str">
            <v>GOMEZ</v>
          </cell>
          <cell r="J11943" t="str">
            <v>ECHAVARRIA</v>
          </cell>
          <cell r="P11943" t="str">
            <v>ANTIOQUIA</v>
          </cell>
          <cell r="Q11943" t="str">
            <v>APARTADÓ</v>
          </cell>
          <cell r="T11943" t="str">
            <v>GESTION DE LA PRODUCCION AGRICOLA</v>
          </cell>
          <cell r="W11943">
            <v>2877506</v>
          </cell>
          <cell r="AF11943" t="str">
            <v>PRESENCIAL</v>
          </cell>
        </row>
        <row r="11944">
          <cell r="F11944">
            <v>1007440669</v>
          </cell>
          <cell r="H11944" t="str">
            <v>NATALIA SOFIA</v>
          </cell>
          <cell r="I11944" t="str">
            <v>VERGARA</v>
          </cell>
          <cell r="J11944" t="str">
            <v>SIERRA</v>
          </cell>
          <cell r="P11944" t="str">
            <v>ANTIOQUIA</v>
          </cell>
          <cell r="Q11944" t="str">
            <v>APARTADÓ</v>
          </cell>
          <cell r="T11944" t="str">
            <v>GESTION DE LA PRODUCCION AGRICOLA</v>
          </cell>
          <cell r="W11944">
            <v>2826366</v>
          </cell>
          <cell r="AF11944" t="str">
            <v>PRESENCIAL</v>
          </cell>
        </row>
        <row r="11945">
          <cell r="F11945">
            <v>1027944914</v>
          </cell>
          <cell r="H11945" t="str">
            <v>JUAN DAVID</v>
          </cell>
          <cell r="I11945" t="str">
            <v>BLANCO</v>
          </cell>
          <cell r="J11945" t="str">
            <v>GONZALEZ</v>
          </cell>
          <cell r="P11945" t="str">
            <v>ANTIOQUIA</v>
          </cell>
          <cell r="Q11945" t="str">
            <v>APARTADÓ</v>
          </cell>
          <cell r="T11945" t="str">
            <v>SERVICIO DE RECEPCION HOTELERA</v>
          </cell>
          <cell r="W11945">
            <v>2775391</v>
          </cell>
          <cell r="AF11945" t="str">
            <v>PRESENCIAL</v>
          </cell>
        </row>
        <row r="11946">
          <cell r="F11946">
            <v>1014661725</v>
          </cell>
          <cell r="H11946" t="str">
            <v>MARTIN ESTEBAN</v>
          </cell>
          <cell r="I11946" t="str">
            <v>GALEANO</v>
          </cell>
          <cell r="J11946" t="str">
            <v>CIFUENTES</v>
          </cell>
          <cell r="P11946" t="str">
            <v>BOGOTÁ D.C.</v>
          </cell>
          <cell r="Q11946" t="str">
            <v>APARTADÓ</v>
          </cell>
          <cell r="T11946" t="str">
            <v>DESARROLLO DE MEDIOS GRAFICOS VISUALES</v>
          </cell>
          <cell r="W11946">
            <v>2758193</v>
          </cell>
          <cell r="AF11946" t="str">
            <v>VIRTUAL</v>
          </cell>
        </row>
        <row r="11947">
          <cell r="F11947">
            <v>1010226729</v>
          </cell>
          <cell r="H11947" t="str">
            <v>JOSE ALEJANDRO</v>
          </cell>
          <cell r="I11947" t="str">
            <v>TOVAR</v>
          </cell>
          <cell r="J11947" t="str">
            <v>JIMEMEZ</v>
          </cell>
          <cell r="P11947" t="str">
            <v>BOGOTÁ D.C.</v>
          </cell>
          <cell r="Q11947" t="str">
            <v>APARTADÓ</v>
          </cell>
          <cell r="T11947" t="str">
            <v>DESARROLLO DE MEDIOS GRAFICOS VISUALES</v>
          </cell>
          <cell r="W11947">
            <v>2758192</v>
          </cell>
          <cell r="AF11947" t="str">
            <v>VIRTUAL</v>
          </cell>
        </row>
        <row r="11948">
          <cell r="F11948">
            <v>92530308</v>
          </cell>
          <cell r="H11948" t="str">
            <v>OSWALDO DE JESUS</v>
          </cell>
          <cell r="I11948" t="str">
            <v>CONTRERAS</v>
          </cell>
          <cell r="J11948" t="str">
            <v>SIERRA</v>
          </cell>
          <cell r="P11948" t="str">
            <v>SUCRE</v>
          </cell>
          <cell r="Q11948" t="str">
            <v>APARTADÓ</v>
          </cell>
          <cell r="T11948" t="str">
            <v>DESARROLLO DE MEDIOS GRAFICOS VISUALES</v>
          </cell>
          <cell r="W11948">
            <v>2758192</v>
          </cell>
          <cell r="AF11948" t="str">
            <v>VIRTUAL</v>
          </cell>
        </row>
        <row r="11949">
          <cell r="F11949">
            <v>52094668</v>
          </cell>
          <cell r="H11949" t="str">
            <v>LILIANA</v>
          </cell>
          <cell r="I11949" t="str">
            <v>ARAQUE</v>
          </cell>
          <cell r="P11949" t="str">
            <v>CUNDINAMARCA</v>
          </cell>
          <cell r="Q11949" t="str">
            <v>APARTADÓ</v>
          </cell>
          <cell r="T11949" t="str">
            <v>DESARROLLO DE COLECCIONES PARA LA INDUSTRIA DE LA MODA.</v>
          </cell>
          <cell r="W11949">
            <v>2721298</v>
          </cell>
          <cell r="AF11949" t="str">
            <v>VIRTUAL</v>
          </cell>
        </row>
        <row r="11950">
          <cell r="F11950">
            <v>1092528811</v>
          </cell>
          <cell r="H11950" t="str">
            <v>KATHERIN YASMIN</v>
          </cell>
          <cell r="I11950" t="str">
            <v>CARVAJAL</v>
          </cell>
          <cell r="J11950" t="str">
            <v>RODRIGUEZ</v>
          </cell>
          <cell r="P11950" t="str">
            <v>NORTE DE SANTANDER</v>
          </cell>
          <cell r="Q11950" t="str">
            <v>APARTADÓ</v>
          </cell>
          <cell r="T11950" t="str">
            <v>DESARROLLO DE COLECCIONES PARA LA INDUSTRIA DE LA MODA.</v>
          </cell>
          <cell r="W11950">
            <v>2721297</v>
          </cell>
          <cell r="AF11950" t="str">
            <v>VIRTUAL</v>
          </cell>
        </row>
        <row r="11951">
          <cell r="F11951">
            <v>1040356237</v>
          </cell>
          <cell r="H11951" t="str">
            <v>CRISTIAN YESID</v>
          </cell>
          <cell r="I11951" t="str">
            <v>MORENO</v>
          </cell>
          <cell r="J11951" t="str">
            <v>RUIZ</v>
          </cell>
          <cell r="P11951" t="str">
            <v>ANTIOQUIA</v>
          </cell>
          <cell r="Q11951" t="str">
            <v>APARTADÓ</v>
          </cell>
          <cell r="T11951" t="str">
            <v>COORDINACION DE PROCESOS LOGISTICOS</v>
          </cell>
          <cell r="W11951">
            <v>2712472</v>
          </cell>
          <cell r="AF11951" t="str">
            <v>PRESENCIAL</v>
          </cell>
        </row>
        <row r="11952">
          <cell r="F11952">
            <v>1066599137</v>
          </cell>
          <cell r="H11952" t="str">
            <v>EDWIN ENRIQUE</v>
          </cell>
          <cell r="I11952" t="str">
            <v>MORELO</v>
          </cell>
          <cell r="J11952" t="str">
            <v>LOPEZ</v>
          </cell>
          <cell r="P11952" t="str">
            <v>ANTIOQUIA</v>
          </cell>
          <cell r="Q11952" t="str">
            <v>APARTADÓ</v>
          </cell>
          <cell r="T11952" t="str">
            <v>IMPLEMENTACION DE INFRAESTRUCTURA DE TECNOLOGIAS DE LA INFORMACION Y LAS COMUNICACIONES.</v>
          </cell>
          <cell r="W11952">
            <v>2618662</v>
          </cell>
          <cell r="AF11952" t="str">
            <v>PRESENCIAL</v>
          </cell>
        </row>
        <row r="11953">
          <cell r="F11953">
            <v>1095484617</v>
          </cell>
          <cell r="H11953" t="str">
            <v>DANA KATERIN</v>
          </cell>
          <cell r="I11953" t="str">
            <v>VARGAS</v>
          </cell>
          <cell r="J11953" t="str">
            <v>CASTILLO</v>
          </cell>
          <cell r="P11953" t="str">
            <v>SANTANDER</v>
          </cell>
          <cell r="Q11953" t="str">
            <v>APARTADÓ</v>
          </cell>
          <cell r="T11953" t="str">
            <v>DESARROLLO DE MEDIOS GRAFICOS VISUALES</v>
          </cell>
          <cell r="W11953">
            <v>2626946</v>
          </cell>
          <cell r="AF11953" t="str">
            <v>VIRTUAL</v>
          </cell>
        </row>
        <row r="11954">
          <cell r="F11954">
            <v>1027941733</v>
          </cell>
          <cell r="H11954" t="str">
            <v>MICHELL DAYANA</v>
          </cell>
          <cell r="I11954" t="str">
            <v>NUÑEZ</v>
          </cell>
          <cell r="J11954" t="str">
            <v>RESTREPO</v>
          </cell>
          <cell r="P11954" t="str">
            <v>ANTIOQUIA</v>
          </cell>
          <cell r="Q11954" t="str">
            <v>APARTADÓ</v>
          </cell>
          <cell r="T11954" t="str">
            <v>GESTIÓN ADMINISTRATIVA</v>
          </cell>
          <cell r="W11954">
            <v>2620140</v>
          </cell>
          <cell r="AF11954" t="str">
            <v>PRESENCIAL</v>
          </cell>
        </row>
        <row r="11955">
          <cell r="F11955">
            <v>1028001989</v>
          </cell>
          <cell r="H11955" t="str">
            <v>GLENYS DEL SOCORRO</v>
          </cell>
          <cell r="I11955" t="str">
            <v>ZAPATA</v>
          </cell>
          <cell r="P11955" t="str">
            <v>ANTIOQUIA</v>
          </cell>
          <cell r="Q11955" t="str">
            <v>APARTADÓ</v>
          </cell>
          <cell r="T11955" t="str">
            <v>GESTIÓN DE RECURSOS NATURALES</v>
          </cell>
          <cell r="W11955">
            <v>2620100</v>
          </cell>
          <cell r="AF11955" t="str">
            <v>PRESENCIAL</v>
          </cell>
        </row>
        <row r="11956">
          <cell r="F11956">
            <v>1007844017</v>
          </cell>
          <cell r="H11956" t="str">
            <v>STIVEN ANDRES</v>
          </cell>
          <cell r="I11956" t="str">
            <v>CUESTA</v>
          </cell>
          <cell r="J11956" t="str">
            <v>SEPULVEDA</v>
          </cell>
          <cell r="P11956" t="str">
            <v>ANTIOQUIA</v>
          </cell>
          <cell r="Q11956" t="str">
            <v>APARTADÓ</v>
          </cell>
          <cell r="T11956" t="str">
            <v>PRODUCCIÓN AGROPECUARIA ECOLÓGICA</v>
          </cell>
          <cell r="W11956">
            <v>2620090</v>
          </cell>
          <cell r="AF11956" t="str">
            <v>PRESENCIAL</v>
          </cell>
        </row>
        <row r="11957">
          <cell r="F11957">
            <v>1095809254</v>
          </cell>
          <cell r="H11957" t="str">
            <v>JONATHAN MAURICIO</v>
          </cell>
          <cell r="I11957" t="str">
            <v>DUARTE</v>
          </cell>
          <cell r="J11957" t="str">
            <v>BUSTOS</v>
          </cell>
          <cell r="P11957" t="str">
            <v>BOYACÁ</v>
          </cell>
          <cell r="Q11957" t="str">
            <v>APARTADÓ</v>
          </cell>
          <cell r="T11957" t="str">
            <v>DESARROLLO PUBLICITARIO</v>
          </cell>
          <cell r="W11957">
            <v>2547469</v>
          </cell>
          <cell r="AF11957" t="str">
            <v>VIRTUAL</v>
          </cell>
        </row>
        <row r="11958">
          <cell r="F11958">
            <v>1053853729</v>
          </cell>
          <cell r="H11958" t="str">
            <v>ANGIE CAMILA</v>
          </cell>
          <cell r="I11958" t="str">
            <v>BUITRAGO</v>
          </cell>
          <cell r="J11958" t="str">
            <v>ARANZAZU</v>
          </cell>
          <cell r="P11958" t="str">
            <v>CALDAS</v>
          </cell>
          <cell r="Q11958" t="str">
            <v>APARTADÓ</v>
          </cell>
          <cell r="T11958" t="str">
            <v>ANALISIS Y DESARROLLO DE SOFTWARE.</v>
          </cell>
          <cell r="W11958">
            <v>2547410</v>
          </cell>
          <cell r="AF11958" t="str">
            <v>VIRTUAL</v>
          </cell>
        </row>
        <row r="11959">
          <cell r="F11959">
            <v>1038115692</v>
          </cell>
          <cell r="H11959" t="str">
            <v>YELISA</v>
          </cell>
          <cell r="I11959" t="str">
            <v>MUÑOZ</v>
          </cell>
          <cell r="J11959" t="str">
            <v>ARRRIETA</v>
          </cell>
          <cell r="P11959" t="str">
            <v>BOGOTÁ D.C.</v>
          </cell>
          <cell r="Q11959" t="str">
            <v>APARTADÓ</v>
          </cell>
          <cell r="T11959" t="str">
            <v>ANALISIS Y DESARROLLO DE SOFTWARE.</v>
          </cell>
          <cell r="W11959">
            <v>2547410</v>
          </cell>
          <cell r="AF11959" t="str">
            <v>VIRTUAL</v>
          </cell>
        </row>
        <row r="11960">
          <cell r="F11960">
            <v>1055750565</v>
          </cell>
          <cell r="H11960" t="str">
            <v>ALEJANDRO</v>
          </cell>
          <cell r="I11960" t="str">
            <v>SALAZAR</v>
          </cell>
          <cell r="J11960" t="str">
            <v>TORO</v>
          </cell>
          <cell r="P11960" t="str">
            <v>CALDAS</v>
          </cell>
          <cell r="Q11960" t="str">
            <v>APARTADÓ</v>
          </cell>
          <cell r="T11960" t="str">
            <v>ANALISIS Y DESARROLLO DE SOFTWARE.</v>
          </cell>
          <cell r="W11960">
            <v>2547409</v>
          </cell>
          <cell r="AF11960" t="str">
            <v>VIRTUAL</v>
          </cell>
        </row>
        <row r="11961">
          <cell r="F11961">
            <v>1035640461</v>
          </cell>
          <cell r="H11961" t="str">
            <v>MAIRA ALEJANDRA</v>
          </cell>
          <cell r="I11961" t="str">
            <v>MONTERROSA</v>
          </cell>
          <cell r="J11961" t="str">
            <v>SUAREZ</v>
          </cell>
          <cell r="P11961" t="str">
            <v>ANTIOQUIA</v>
          </cell>
          <cell r="Q11961" t="str">
            <v>CHIGORODO</v>
          </cell>
          <cell r="T11961" t="str">
            <v>SISTEMAS.</v>
          </cell>
          <cell r="W11961">
            <v>2775351</v>
          </cell>
          <cell r="AF11961" t="str">
            <v>PRESENCIAL</v>
          </cell>
        </row>
        <row r="11962">
          <cell r="F11962">
            <v>1039088509</v>
          </cell>
          <cell r="H11962" t="str">
            <v>JHON EDER</v>
          </cell>
          <cell r="I11962" t="str">
            <v>LOPEZ</v>
          </cell>
          <cell r="J11962" t="str">
            <v>CAUSIL</v>
          </cell>
          <cell r="P11962" t="str">
            <v>ANTIOQUIA</v>
          </cell>
          <cell r="Q11962" t="str">
            <v>NECOCLI</v>
          </cell>
          <cell r="T11962" t="str">
            <v>SERVICIOS FARMACEUTICOS</v>
          </cell>
          <cell r="W11962">
            <v>2923976</v>
          </cell>
          <cell r="AF11962" t="str">
            <v>PRESENCIAL</v>
          </cell>
        </row>
        <row r="11963">
          <cell r="F11963">
            <v>1039085425</v>
          </cell>
          <cell r="H11963" t="str">
            <v>DARLY MARIA</v>
          </cell>
          <cell r="I11963" t="str">
            <v>CORREA</v>
          </cell>
          <cell r="J11963" t="str">
            <v>SANCHEZ</v>
          </cell>
          <cell r="P11963" t="str">
            <v>ANTIOQUIA</v>
          </cell>
          <cell r="Q11963" t="str">
            <v>NECOCLI</v>
          </cell>
          <cell r="T11963" t="str">
            <v>SERVICIOS FARMACEUTICOS</v>
          </cell>
          <cell r="W11963">
            <v>2923976</v>
          </cell>
          <cell r="AF11963" t="str">
            <v>PRESENCIAL</v>
          </cell>
        </row>
        <row r="11964">
          <cell r="F11964">
            <v>1001027952</v>
          </cell>
          <cell r="H11964" t="str">
            <v>CLAUDIA VANESSA</v>
          </cell>
          <cell r="I11964" t="str">
            <v>RODRIGUEZ</v>
          </cell>
          <cell r="J11964" t="str">
            <v>MONTALVO</v>
          </cell>
          <cell r="P11964" t="str">
            <v>ANTIOQUIA</v>
          </cell>
          <cell r="Q11964" t="str">
            <v>CAREPA</v>
          </cell>
          <cell r="T11964" t="str">
            <v>PRODUCCION AGROPECUARIA</v>
          </cell>
          <cell r="W11964">
            <v>2822839</v>
          </cell>
          <cell r="AF11964" t="str">
            <v>PRESENCIAL</v>
          </cell>
        </row>
        <row r="11965">
          <cell r="F11965">
            <v>1140892643</v>
          </cell>
          <cell r="H11965" t="str">
            <v>ANDREA STEPHANIE</v>
          </cell>
          <cell r="I11965" t="str">
            <v>PEÑARANDA</v>
          </cell>
          <cell r="J11965" t="str">
            <v>URUETA</v>
          </cell>
          <cell r="P11965" t="str">
            <v>ATLÁNTICO</v>
          </cell>
          <cell r="Q11965" t="str">
            <v>APARTADÓ</v>
          </cell>
          <cell r="T11965" t="str">
            <v>GESTION INTEGRAL DEL TRANSPORTE</v>
          </cell>
          <cell r="W11965">
            <v>2879537</v>
          </cell>
          <cell r="AF11965" t="str">
            <v>VIRTUAL</v>
          </cell>
        </row>
        <row r="11966">
          <cell r="F11966">
            <v>88269028</v>
          </cell>
          <cell r="H11966" t="str">
            <v>JORGE SANTIAGO</v>
          </cell>
          <cell r="I11966" t="str">
            <v>BONILLA</v>
          </cell>
          <cell r="P11966" t="str">
            <v>NORTE DE SANTANDER</v>
          </cell>
          <cell r="Q11966" t="str">
            <v>APARTADÓ</v>
          </cell>
          <cell r="T11966" t="str">
            <v>GESTION AGROEMPRESARIAL</v>
          </cell>
          <cell r="W11966">
            <v>3118539</v>
          </cell>
          <cell r="AF11966" t="str">
            <v>VIRTUAL</v>
          </cell>
        </row>
        <row r="11967">
          <cell r="F11967">
            <v>1040366640</v>
          </cell>
          <cell r="H11967" t="str">
            <v>JHON NILSON</v>
          </cell>
          <cell r="I11967" t="str">
            <v>OLEA</v>
          </cell>
          <cell r="J11967" t="str">
            <v>PALMERA</v>
          </cell>
          <cell r="P11967" t="str">
            <v>ANTIOQUIA</v>
          </cell>
          <cell r="Q11967" t="str">
            <v>APARTADÓ</v>
          </cell>
          <cell r="T11967" t="str">
            <v>GESTION DE LA PRODUCCION AGRICOLA</v>
          </cell>
          <cell r="W11967">
            <v>2629172</v>
          </cell>
          <cell r="AF11967" t="str">
            <v>PRESENCIAL</v>
          </cell>
        </row>
        <row r="11968">
          <cell r="F11968">
            <v>1098739125</v>
          </cell>
          <cell r="H11968" t="str">
            <v>ANDERSON DAVID</v>
          </cell>
          <cell r="I11968" t="str">
            <v>NAVARRO</v>
          </cell>
          <cell r="J11968" t="str">
            <v>AYALA</v>
          </cell>
          <cell r="P11968" t="str">
            <v>SANTANDER</v>
          </cell>
          <cell r="Q11968" t="str">
            <v>APARTADÓ</v>
          </cell>
          <cell r="T11968" t="str">
            <v>ANALISIS Y DESARROLLO DE SOFTWARE.</v>
          </cell>
          <cell r="W11968">
            <v>2547408</v>
          </cell>
          <cell r="AF11968" t="str">
            <v>VIRTUAL</v>
          </cell>
        </row>
        <row r="11969">
          <cell r="F11969">
            <v>1104702692</v>
          </cell>
          <cell r="H11969" t="str">
            <v>JAIR</v>
          </cell>
          <cell r="I11969" t="str">
            <v>USME</v>
          </cell>
          <cell r="J11969" t="str">
            <v>GUZMAN</v>
          </cell>
          <cell r="P11969" t="str">
            <v>ATLÁNTICO</v>
          </cell>
          <cell r="Q11969" t="str">
            <v>APARTADÓ</v>
          </cell>
          <cell r="T11969" t="str">
            <v>ANALISIS Y DESARROLLO DE SOFTWARE.</v>
          </cell>
          <cell r="W11969">
            <v>2547409</v>
          </cell>
          <cell r="AF11969" t="str">
            <v>VIRTUAL</v>
          </cell>
        </row>
        <row r="11970">
          <cell r="F11970">
            <v>1056770607</v>
          </cell>
          <cell r="H11970" t="str">
            <v>ERICK JEFREY</v>
          </cell>
          <cell r="I11970" t="str">
            <v>LONDOÑO</v>
          </cell>
          <cell r="J11970" t="str">
            <v>RUIZ</v>
          </cell>
          <cell r="P11970" t="str">
            <v>BOGOTÁ D.C.</v>
          </cell>
          <cell r="Q11970" t="str">
            <v>APARTADÓ</v>
          </cell>
          <cell r="T11970" t="str">
            <v>ANALISIS Y DESARROLLO DE SOFTWARE.</v>
          </cell>
          <cell r="W11970">
            <v>2547410</v>
          </cell>
          <cell r="AF11970" t="str">
            <v>VIRTUAL</v>
          </cell>
        </row>
        <row r="11971">
          <cell r="F11971">
            <v>1007105173</v>
          </cell>
          <cell r="H11971" t="str">
            <v>KEVIN STEVEN</v>
          </cell>
          <cell r="I11971" t="str">
            <v>SABOGAL</v>
          </cell>
          <cell r="J11971" t="str">
            <v>SOTELO</v>
          </cell>
          <cell r="P11971" t="str">
            <v>BOGOTÁ D.C.</v>
          </cell>
          <cell r="Q11971" t="str">
            <v>APARTADÓ</v>
          </cell>
          <cell r="T11971" t="str">
            <v>ANALISIS Y DESARROLLO DE SOFTWARE.</v>
          </cell>
          <cell r="W11971">
            <v>2721507</v>
          </cell>
          <cell r="AF11971" t="str">
            <v>VIRTUAL</v>
          </cell>
        </row>
        <row r="11972">
          <cell r="F11972">
            <v>1032178695</v>
          </cell>
          <cell r="H11972" t="str">
            <v>FABIANA</v>
          </cell>
          <cell r="I11972" t="str">
            <v>VELEZ</v>
          </cell>
          <cell r="J11972" t="str">
            <v>GONZALEZ</v>
          </cell>
          <cell r="P11972" t="str">
            <v>ANTIOQUIA</v>
          </cell>
          <cell r="Q11972" t="str">
            <v>APARTADÓ</v>
          </cell>
          <cell r="T11972" t="str">
            <v>ANALISIS Y DESARROLLO DE SOFTWARE.</v>
          </cell>
          <cell r="W11972">
            <v>2877429</v>
          </cell>
          <cell r="AF11972" t="str">
            <v>PRESENCIAL</v>
          </cell>
        </row>
        <row r="11973">
          <cell r="F11973">
            <v>1031803151</v>
          </cell>
          <cell r="H11973" t="str">
            <v>GIOVANNY ANDRES</v>
          </cell>
          <cell r="I11973" t="str">
            <v>SUAREZ</v>
          </cell>
          <cell r="J11973" t="str">
            <v>CASTILLO</v>
          </cell>
          <cell r="P11973" t="str">
            <v>BOGOTÁ D.C.</v>
          </cell>
          <cell r="Q11973" t="str">
            <v>APARTADÓ</v>
          </cell>
          <cell r="T11973" t="str">
            <v>DESARROLLO DE MEDIOS GRAFICOS VISUALES</v>
          </cell>
          <cell r="W11973">
            <v>2758192</v>
          </cell>
          <cell r="AF11973" t="str">
            <v>VIRTUAL</v>
          </cell>
        </row>
        <row r="11974">
          <cell r="F11974">
            <v>31973718</v>
          </cell>
          <cell r="H11974" t="str">
            <v>MARIA DEL PILAR</v>
          </cell>
          <cell r="I11974" t="str">
            <v>MONTOYA</v>
          </cell>
          <cell r="J11974" t="str">
            <v>ROLDAN</v>
          </cell>
          <cell r="P11974" t="str">
            <v>META</v>
          </cell>
          <cell r="Q11974" t="str">
            <v>APARTADÓ</v>
          </cell>
          <cell r="T11974" t="str">
            <v>DESARROLLO DE MEDIOS GRAFICOS VISUALES</v>
          </cell>
          <cell r="W11974">
            <v>2758193</v>
          </cell>
          <cell r="AF11974" t="str">
            <v>VIRTUAL</v>
          </cell>
        </row>
        <row r="11975">
          <cell r="F11975">
            <v>1040358423</v>
          </cell>
          <cell r="H11975" t="str">
            <v>SHIRLEY VANESA</v>
          </cell>
          <cell r="I11975" t="str">
            <v>GONZALEZ</v>
          </cell>
          <cell r="J11975" t="str">
            <v>COA</v>
          </cell>
          <cell r="P11975" t="str">
            <v>ANTIOQUIA</v>
          </cell>
          <cell r="Q11975" t="str">
            <v>APARTADÓ</v>
          </cell>
          <cell r="T11975" t="str">
            <v>GESTION DE TESORERIA Y RECURSOS FINANCIEROS</v>
          </cell>
          <cell r="W11975">
            <v>2620147</v>
          </cell>
          <cell r="AF11975" t="str">
            <v>PRESENCIAL</v>
          </cell>
        </row>
        <row r="11976">
          <cell r="F11976">
            <v>83091472</v>
          </cell>
          <cell r="H11976" t="str">
            <v>ALVARO</v>
          </cell>
          <cell r="I11976" t="str">
            <v>MONTENEGRO</v>
          </cell>
          <cell r="J11976" t="str">
            <v>WALLES</v>
          </cell>
          <cell r="P11976" t="str">
            <v>SANTANDER</v>
          </cell>
          <cell r="Q11976" t="str">
            <v>APARTADÓ</v>
          </cell>
          <cell r="T11976" t="str">
            <v>DESARROLLO MULTIMEDIA Y WEB</v>
          </cell>
          <cell r="W11976">
            <v>2977141</v>
          </cell>
          <cell r="AF11976" t="str">
            <v>VIRTUAL</v>
          </cell>
        </row>
        <row r="11977">
          <cell r="F11977">
            <v>52864369</v>
          </cell>
          <cell r="H11977" t="str">
            <v>LINA MARIA</v>
          </cell>
          <cell r="I11977" t="str">
            <v>MARTINEZ</v>
          </cell>
          <cell r="J11977" t="str">
            <v>MOYA</v>
          </cell>
          <cell r="P11977" t="str">
            <v>BOGOTÁ D.C.</v>
          </cell>
          <cell r="Q11977" t="str">
            <v>APARTADÓ</v>
          </cell>
          <cell r="T11977" t="str">
            <v>DESARROLLO DE COLECCIONES PARA LA INDUSTRIA DE LA MODA.</v>
          </cell>
          <cell r="W11977">
            <v>2626914</v>
          </cell>
          <cell r="AF11977" t="str">
            <v>VIRTUAL</v>
          </cell>
        </row>
        <row r="11978">
          <cell r="F11978">
            <v>79857500</v>
          </cell>
          <cell r="H11978" t="str">
            <v>WILSON</v>
          </cell>
          <cell r="I11978" t="str">
            <v>HERNANDEZ</v>
          </cell>
          <cell r="J11978" t="str">
            <v>RODRIGUEZ</v>
          </cell>
          <cell r="P11978" t="str">
            <v>CUNDINAMARCA</v>
          </cell>
          <cell r="Q11978" t="str">
            <v>APARTADÓ</v>
          </cell>
          <cell r="T11978" t="str">
            <v>DESARROLLO DE COLECCIONES PARA LA INDUSTRIA DE LA MODA.</v>
          </cell>
          <cell r="W11978">
            <v>2626915</v>
          </cell>
          <cell r="AF11978" t="str">
            <v>VIRTUAL</v>
          </cell>
        </row>
        <row r="11979">
          <cell r="F11979">
            <v>40048947</v>
          </cell>
          <cell r="H11979" t="str">
            <v>MARTHA LUCERO</v>
          </cell>
          <cell r="I11979" t="str">
            <v>RAMIREZ</v>
          </cell>
          <cell r="J11979" t="str">
            <v>PARADA</v>
          </cell>
          <cell r="P11979" t="str">
            <v>BOYACÁ</v>
          </cell>
          <cell r="Q11979" t="str">
            <v>APARTADÓ</v>
          </cell>
          <cell r="T11979" t="str">
            <v>DESARROLLO DE COLECCIONES PARA LA INDUSTRIA DE LA MODA.</v>
          </cell>
          <cell r="W11979">
            <v>2721298</v>
          </cell>
          <cell r="AF11979" t="str">
            <v>VIRTUAL</v>
          </cell>
        </row>
        <row r="11980">
          <cell r="F11980">
            <v>1019989546</v>
          </cell>
          <cell r="H11980" t="str">
            <v>DANNA YISEL</v>
          </cell>
          <cell r="I11980" t="str">
            <v>BORDA</v>
          </cell>
          <cell r="J11980" t="str">
            <v>CARDENAS</v>
          </cell>
          <cell r="P11980" t="str">
            <v>BOGOTÁ D.C.</v>
          </cell>
          <cell r="Q11980" t="str">
            <v>APARTADÓ</v>
          </cell>
          <cell r="T11980" t="str">
            <v>DESARROLLO DE COLECCIONES PARA LA INDUSTRIA DE LA MODA.</v>
          </cell>
          <cell r="W11980">
            <v>2977200</v>
          </cell>
          <cell r="AF11980" t="str">
            <v>VIRTUAL</v>
          </cell>
        </row>
        <row r="11981">
          <cell r="F11981">
            <v>1004250350</v>
          </cell>
          <cell r="H11981" t="str">
            <v>LAURA NATALIA</v>
          </cell>
          <cell r="I11981" t="str">
            <v>GUEVARA</v>
          </cell>
          <cell r="J11981" t="str">
            <v>PARRA</v>
          </cell>
          <cell r="P11981" t="str">
            <v>HUILA</v>
          </cell>
          <cell r="Q11981" t="str">
            <v>APARTADÓ</v>
          </cell>
          <cell r="T11981" t="str">
            <v>DESARROLLO DE COLECCIONES PARA LA INDUSTRIA DE LA MODA.</v>
          </cell>
          <cell r="W11981">
            <v>2977200</v>
          </cell>
          <cell r="AF11981" t="str">
            <v>VIRTUAL</v>
          </cell>
        </row>
        <row r="11982">
          <cell r="F11982">
            <v>25283645</v>
          </cell>
          <cell r="H11982" t="str">
            <v>ANA ROSA</v>
          </cell>
          <cell r="I11982" t="str">
            <v>RENGIFO</v>
          </cell>
          <cell r="J11982" t="str">
            <v>GUZMAN</v>
          </cell>
          <cell r="P11982" t="str">
            <v>CAUCA</v>
          </cell>
          <cell r="Q11982" t="str">
            <v>APARTADÓ</v>
          </cell>
          <cell r="T11982" t="str">
            <v>DESARROLLO DE COLECCIONES PARA LA INDUSTRIA DE LA MODA.</v>
          </cell>
          <cell r="W11982">
            <v>3185992</v>
          </cell>
          <cell r="AF11982" t="str">
            <v>VIRTUAL</v>
          </cell>
        </row>
        <row r="11983">
          <cell r="F11983">
            <v>1115063155</v>
          </cell>
          <cell r="H11983" t="str">
            <v>LINA MARCELA</v>
          </cell>
          <cell r="I11983" t="str">
            <v>CARDONA</v>
          </cell>
          <cell r="J11983" t="str">
            <v>DELGADO</v>
          </cell>
          <cell r="P11983" t="str">
            <v>VALLE DEL CAUCA</v>
          </cell>
          <cell r="Q11983" t="str">
            <v>APARTADÓ</v>
          </cell>
          <cell r="T11983" t="str">
            <v>SERVICIOS Y OPERACIONES MICROFINANCIERAS</v>
          </cell>
          <cell r="W11983">
            <v>2834712</v>
          </cell>
          <cell r="AF11983" t="str">
            <v>VIRTUAL</v>
          </cell>
        </row>
        <row r="11984">
          <cell r="F11984">
            <v>1193133130</v>
          </cell>
          <cell r="H11984" t="str">
            <v>TOM ANDERSON</v>
          </cell>
          <cell r="I11984" t="str">
            <v>MENDOZA</v>
          </cell>
          <cell r="J11984" t="str">
            <v>CARREÑO</v>
          </cell>
          <cell r="P11984" t="str">
            <v>NORTE DE SANTANDER</v>
          </cell>
          <cell r="Q11984" t="str">
            <v>APARTADÓ</v>
          </cell>
          <cell r="T11984" t="str">
            <v>DESARROLLO PUBLICITARIO</v>
          </cell>
          <cell r="W11984">
            <v>2547472</v>
          </cell>
          <cell r="AF11984" t="str">
            <v>VIRTUAL</v>
          </cell>
        </row>
        <row r="11985">
          <cell r="F11985">
            <v>1129495201</v>
          </cell>
          <cell r="H11985" t="str">
            <v>JOSE DANIEL</v>
          </cell>
          <cell r="I11985" t="str">
            <v>SUAREZ</v>
          </cell>
          <cell r="J11985" t="str">
            <v>CAUSIL</v>
          </cell>
          <cell r="P11985" t="str">
            <v>MAGDALENA</v>
          </cell>
          <cell r="Q11985" t="str">
            <v>APARTADÓ</v>
          </cell>
          <cell r="T11985" t="str">
            <v>DESARROLLO PUBLICITARIO</v>
          </cell>
          <cell r="W11985">
            <v>2547473</v>
          </cell>
          <cell r="AF11985" t="str">
            <v>VIRTUAL</v>
          </cell>
        </row>
        <row r="11986">
          <cell r="F11986">
            <v>1014229943</v>
          </cell>
          <cell r="H11986" t="str">
            <v>LEYDI MARCELA</v>
          </cell>
          <cell r="I11986" t="str">
            <v>HERNANDEZ</v>
          </cell>
          <cell r="J11986" t="str">
            <v>MARTIN</v>
          </cell>
          <cell r="P11986" t="str">
            <v>BOGOTÁ D.C.</v>
          </cell>
          <cell r="Q11986" t="str">
            <v>APARTADÓ</v>
          </cell>
          <cell r="T11986" t="str">
            <v>DESARROLLO PUBLICITARIO</v>
          </cell>
          <cell r="W11986">
            <v>2721702</v>
          </cell>
          <cell r="AF11986" t="str">
            <v>VIRTUAL</v>
          </cell>
        </row>
        <row r="11987">
          <cell r="F11987">
            <v>1068581240</v>
          </cell>
          <cell r="H11987" t="str">
            <v>SARA MARIA</v>
          </cell>
          <cell r="I11987" t="str">
            <v>GONZALEZ</v>
          </cell>
          <cell r="J11987" t="str">
            <v>PINEDA</v>
          </cell>
          <cell r="P11987" t="str">
            <v>ANTIOQUIA</v>
          </cell>
          <cell r="Q11987" t="str">
            <v>ARBOLETES</v>
          </cell>
          <cell r="T11987" t="str">
            <v>CONTABILIZACION DE OPERACIONES COMERCIALES Y FINANCIERAS.</v>
          </cell>
          <cell r="W11987">
            <v>2775400</v>
          </cell>
          <cell r="AF11987" t="str">
            <v>PRESENCIAL</v>
          </cell>
        </row>
        <row r="11988">
          <cell r="F11988">
            <v>1064310337</v>
          </cell>
          <cell r="H11988" t="str">
            <v>LUIS EDUARDO</v>
          </cell>
          <cell r="I11988" t="str">
            <v>MURILLO</v>
          </cell>
          <cell r="J11988" t="str">
            <v>NIETO</v>
          </cell>
          <cell r="P11988" t="str">
            <v>CÓRDOBA</v>
          </cell>
          <cell r="Q11988" t="str">
            <v>ARBOLETES</v>
          </cell>
          <cell r="T11988" t="str">
            <v>CONTABILIZACION DE OPERACIONES COMERCIALES Y FINANCIERAS.</v>
          </cell>
          <cell r="W11988">
            <v>2775400</v>
          </cell>
          <cell r="AF11988" t="str">
            <v>PRESENCIAL</v>
          </cell>
        </row>
        <row r="11989">
          <cell r="F11989">
            <v>1039087834</v>
          </cell>
          <cell r="H11989" t="str">
            <v>DEYANI</v>
          </cell>
          <cell r="I11989" t="str">
            <v>MESA</v>
          </cell>
          <cell r="J11989" t="str">
            <v>MORALES</v>
          </cell>
          <cell r="P11989" t="str">
            <v>ANTIOQUIA</v>
          </cell>
          <cell r="Q11989" t="str">
            <v>NECOCLI</v>
          </cell>
          <cell r="T11989" t="str">
            <v>EJECUCION DE PROGRAMAS DEPORTIVOS.</v>
          </cell>
          <cell r="W11989">
            <v>2864244</v>
          </cell>
          <cell r="AF11989" t="str">
            <v>PRESENCIAL</v>
          </cell>
        </row>
        <row r="11990">
          <cell r="F11990">
            <v>35117383</v>
          </cell>
          <cell r="H11990" t="str">
            <v>KATY HERMINIA</v>
          </cell>
          <cell r="I11990" t="str">
            <v>CABALLERO</v>
          </cell>
          <cell r="J11990" t="str">
            <v>MAURIS</v>
          </cell>
          <cell r="P11990" t="str">
            <v>CÓRDOBA</v>
          </cell>
          <cell r="Q11990" t="str">
            <v>APARTADÓ</v>
          </cell>
          <cell r="T11990" t="str">
            <v>PROYECTOS AGROPECUARIOS.</v>
          </cell>
          <cell r="W11990">
            <v>2834628</v>
          </cell>
          <cell r="AF11990" t="str">
            <v>VIRTUAL</v>
          </cell>
        </row>
        <row r="11991">
          <cell r="F11991">
            <v>1214740807</v>
          </cell>
          <cell r="H11991" t="str">
            <v>LAURA</v>
          </cell>
          <cell r="I11991" t="str">
            <v>VALENCIA</v>
          </cell>
          <cell r="J11991" t="str">
            <v>PEREZ</v>
          </cell>
          <cell r="P11991" t="str">
            <v>ANTIOQUIA</v>
          </cell>
          <cell r="Q11991" t="str">
            <v>APARTADÓ</v>
          </cell>
          <cell r="T11991" t="str">
            <v>GESTIÓN ADMINISTRATIVA</v>
          </cell>
          <cell r="W11991">
            <v>3169189</v>
          </cell>
          <cell r="AF11991" t="str">
            <v>PRESENCIAL</v>
          </cell>
        </row>
        <row r="11992">
          <cell r="F11992">
            <v>1001667033</v>
          </cell>
          <cell r="H11992" t="str">
            <v>CAMILA</v>
          </cell>
          <cell r="I11992" t="str">
            <v>OSORIO</v>
          </cell>
          <cell r="J11992" t="str">
            <v>CHAVERRA</v>
          </cell>
          <cell r="P11992" t="str">
            <v>ANTIOQUIA</v>
          </cell>
          <cell r="Q11992" t="str">
            <v>APARTADÓ</v>
          </cell>
          <cell r="T11992" t="str">
            <v>GESTIÓN DE EMPRESAS AGROPECUARIAS</v>
          </cell>
          <cell r="W11992">
            <v>3169048</v>
          </cell>
          <cell r="AF11992" t="str">
            <v>PRESENCIAL</v>
          </cell>
        </row>
        <row r="11993">
          <cell r="F11993">
            <v>1128440779</v>
          </cell>
          <cell r="H11993" t="str">
            <v>OSCAR AMED</v>
          </cell>
          <cell r="I11993" t="str">
            <v>ACEVEDO</v>
          </cell>
          <cell r="J11993" t="str">
            <v>ACEVEDO</v>
          </cell>
          <cell r="P11993" t="str">
            <v>ANTIOQUIA</v>
          </cell>
          <cell r="Q11993" t="str">
            <v>APARTADÓ</v>
          </cell>
          <cell r="T11993" t="str">
            <v>SISTEMAS TELEINFORMÁTICOS</v>
          </cell>
          <cell r="W11993">
            <v>3069910</v>
          </cell>
          <cell r="AF11993" t="str">
            <v>VIRTUAL</v>
          </cell>
        </row>
        <row r="11994">
          <cell r="F11994">
            <v>1126426732</v>
          </cell>
          <cell r="H11994" t="str">
            <v>ELIAS DANIEL</v>
          </cell>
          <cell r="I11994" t="str">
            <v>FANDIÑO</v>
          </cell>
          <cell r="J11994" t="str">
            <v>ARIZA</v>
          </cell>
          <cell r="P11994" t="str">
            <v>ATLÁNTICO</v>
          </cell>
          <cell r="Q11994" t="str">
            <v>APARTADÓ</v>
          </cell>
          <cell r="T11994" t="str">
            <v>ANALISIS Y DESARROLLO DE SOFTWARE.</v>
          </cell>
          <cell r="W11994">
            <v>2977479</v>
          </cell>
          <cell r="AF11994" t="str">
            <v>VIRTUAL</v>
          </cell>
        </row>
        <row r="11995">
          <cell r="F11995">
            <v>1115859295</v>
          </cell>
          <cell r="H11995" t="str">
            <v>ERICKA JOHANNA</v>
          </cell>
          <cell r="I11995" t="str">
            <v>MORENO</v>
          </cell>
          <cell r="J11995" t="str">
            <v>MONCADA</v>
          </cell>
          <cell r="P11995" t="str">
            <v>CASANARE</v>
          </cell>
          <cell r="Q11995" t="str">
            <v>APARTADÓ</v>
          </cell>
          <cell r="T11995" t="str">
            <v>DESARROLLO DE COLECCIONES PARA LA INDUSTRIA DE LA MODA.</v>
          </cell>
          <cell r="W11995">
            <v>2977201</v>
          </cell>
          <cell r="AF11995" t="str">
            <v>VIRTUAL</v>
          </cell>
        </row>
        <row r="11996">
          <cell r="F11996">
            <v>1030528600</v>
          </cell>
          <cell r="H11996" t="str">
            <v>YADIS MILE</v>
          </cell>
          <cell r="I11996" t="str">
            <v>ARIAS</v>
          </cell>
          <cell r="J11996" t="str">
            <v>JIMENEZ</v>
          </cell>
          <cell r="P11996" t="str">
            <v>TOLIMA</v>
          </cell>
          <cell r="Q11996" t="str">
            <v>APARTADÓ</v>
          </cell>
          <cell r="T11996" t="str">
            <v>DESARROLLO MULTIMEDIA Y WEB</v>
          </cell>
          <cell r="W11996">
            <v>2977140</v>
          </cell>
          <cell r="AF11996" t="str">
            <v>VIRTUAL</v>
          </cell>
        </row>
        <row r="11997">
          <cell r="F11997">
            <v>1001034540</v>
          </cell>
          <cell r="H11997" t="str">
            <v>VALERIA</v>
          </cell>
          <cell r="I11997" t="str">
            <v>RODRIGUEZ</v>
          </cell>
          <cell r="J11997" t="str">
            <v>HERRERA</v>
          </cell>
          <cell r="P11997" t="str">
            <v>ANTIOQUIA</v>
          </cell>
          <cell r="Q11997" t="str">
            <v>APARTADÓ</v>
          </cell>
          <cell r="T11997" t="str">
            <v>GESTIÓN ADMINISTRATIVA</v>
          </cell>
          <cell r="W11997">
            <v>2826383</v>
          </cell>
          <cell r="AF11997" t="str">
            <v>PRESENCIAL</v>
          </cell>
        </row>
        <row r="11998">
          <cell r="F11998">
            <v>1027962210</v>
          </cell>
          <cell r="H11998" t="str">
            <v>VERONICA ALEJANDRA</v>
          </cell>
          <cell r="I11998" t="str">
            <v>VARGAS</v>
          </cell>
          <cell r="J11998" t="str">
            <v>MORALES</v>
          </cell>
          <cell r="P11998" t="str">
            <v>ANTIOQUIA</v>
          </cell>
          <cell r="Q11998" t="str">
            <v>APARTADÓ</v>
          </cell>
          <cell r="T11998" t="str">
            <v>GESTIÓN ADMINISTRATIVA</v>
          </cell>
          <cell r="W11998">
            <v>2826383</v>
          </cell>
          <cell r="AF11998" t="str">
            <v>PRESENCIAL</v>
          </cell>
        </row>
        <row r="11999">
          <cell r="F11999">
            <v>1001030517</v>
          </cell>
          <cell r="H11999" t="str">
            <v>SDRUAL ENRIQUE</v>
          </cell>
          <cell r="I11999" t="str">
            <v>SANCHEZ</v>
          </cell>
          <cell r="J11999" t="str">
            <v>SANCHEZ</v>
          </cell>
          <cell r="P11999" t="str">
            <v>ANTIOQUIA</v>
          </cell>
          <cell r="Q11999" t="str">
            <v>APARTADÓ</v>
          </cell>
          <cell r="T11999" t="str">
            <v>GESTION DE LA PRODUCCION AGRICOLA</v>
          </cell>
          <cell r="W11999">
            <v>2826366</v>
          </cell>
          <cell r="AF11999" t="str">
            <v>PRESENCIAL</v>
          </cell>
        </row>
        <row r="12000">
          <cell r="F12000">
            <v>1027944250</v>
          </cell>
          <cell r="H12000" t="str">
            <v>SANTIAGO</v>
          </cell>
          <cell r="I12000" t="str">
            <v>RAMOS</v>
          </cell>
          <cell r="J12000" t="str">
            <v>BORJA</v>
          </cell>
          <cell r="P12000" t="str">
            <v>ANTIOQUIA</v>
          </cell>
          <cell r="Q12000" t="str">
            <v>APARTADÓ</v>
          </cell>
          <cell r="T12000" t="str">
            <v>SERVICIO DE RECEPCION HOTELERA</v>
          </cell>
          <cell r="W12000">
            <v>2775391</v>
          </cell>
          <cell r="AF12000" t="str">
            <v>PRESENCIAL</v>
          </cell>
        </row>
        <row r="12001">
          <cell r="F12001">
            <v>1045227805</v>
          </cell>
          <cell r="H12001" t="str">
            <v>YOBANA</v>
          </cell>
          <cell r="I12001" t="str">
            <v>ESCOBAR</v>
          </cell>
          <cell r="J12001" t="str">
            <v>MORALES</v>
          </cell>
          <cell r="P12001" t="str">
            <v>ATLÁNTICO</v>
          </cell>
          <cell r="Q12001" t="str">
            <v>APARTADÓ</v>
          </cell>
          <cell r="T12001" t="str">
            <v>DESARROLLO DE MEDIOS GRAFICOS VISUALES</v>
          </cell>
          <cell r="W12001">
            <v>2758192</v>
          </cell>
          <cell r="AF12001" t="str">
            <v>VIRTUAL</v>
          </cell>
        </row>
        <row r="12002">
          <cell r="F12002">
            <v>1193034177</v>
          </cell>
          <cell r="H12002" t="str">
            <v>MISHELLE DAYANA</v>
          </cell>
          <cell r="I12002" t="str">
            <v>PORTILLA</v>
          </cell>
          <cell r="J12002" t="str">
            <v>BARRERA</v>
          </cell>
          <cell r="P12002" t="str">
            <v>NARIÑO</v>
          </cell>
          <cell r="Q12002" t="str">
            <v>APARTADÓ</v>
          </cell>
          <cell r="T12002" t="str">
            <v>DESARROLLO PUBLICITARIO</v>
          </cell>
          <cell r="W12002">
            <v>2721702</v>
          </cell>
          <cell r="AF12002" t="str">
            <v>VIRTUAL</v>
          </cell>
        </row>
        <row r="12003">
          <cell r="F12003">
            <v>1032178421</v>
          </cell>
          <cell r="H12003" t="str">
            <v>BRAYAN STIVEN</v>
          </cell>
          <cell r="I12003" t="str">
            <v>MARIN</v>
          </cell>
          <cell r="J12003" t="str">
            <v>CANO</v>
          </cell>
          <cell r="P12003" t="str">
            <v>ANTIOQUIA</v>
          </cell>
          <cell r="Q12003" t="str">
            <v>APARTADÓ</v>
          </cell>
          <cell r="T12003" t="str">
            <v>GESTION CONTABLE Y DE INFORMACION FINANCIERA</v>
          </cell>
          <cell r="W12003">
            <v>2712555</v>
          </cell>
          <cell r="AF12003" t="str">
            <v>PRESENCIAL</v>
          </cell>
        </row>
        <row r="12004">
          <cell r="F12004">
            <v>1032178329</v>
          </cell>
          <cell r="H12004" t="str">
            <v>CASIDDY JANETH</v>
          </cell>
          <cell r="I12004" t="str">
            <v>CARRASCAL</v>
          </cell>
          <cell r="J12004" t="str">
            <v>MENA</v>
          </cell>
          <cell r="P12004" t="str">
            <v>ANTIOQUIA</v>
          </cell>
          <cell r="Q12004" t="str">
            <v>APARTADÓ</v>
          </cell>
          <cell r="T12004" t="str">
            <v>COORDINACION DE PROCESOS LOGISTICOS</v>
          </cell>
          <cell r="W12004">
            <v>2712472</v>
          </cell>
          <cell r="AF12004" t="str">
            <v>PRESENCIAL</v>
          </cell>
        </row>
        <row r="12005">
          <cell r="F12005">
            <v>1001035385</v>
          </cell>
          <cell r="H12005" t="str">
            <v>WILMAR ALONSO</v>
          </cell>
          <cell r="I12005" t="str">
            <v>LOPEZ</v>
          </cell>
          <cell r="J12005" t="str">
            <v>LOPEZ</v>
          </cell>
          <cell r="P12005" t="str">
            <v>ANTIOQUIA</v>
          </cell>
          <cell r="Q12005" t="str">
            <v>APARTADÓ</v>
          </cell>
          <cell r="T12005" t="str">
            <v>ACTIVIDAD FISICA</v>
          </cell>
          <cell r="W12005">
            <v>2622581</v>
          </cell>
          <cell r="AF12005" t="str">
            <v>PRESENCIAL</v>
          </cell>
        </row>
        <row r="12006">
          <cell r="F12006">
            <v>1001032428</v>
          </cell>
          <cell r="H12006" t="str">
            <v>ESTEBAN DAVID</v>
          </cell>
          <cell r="I12006" t="str">
            <v>VERONA</v>
          </cell>
          <cell r="J12006" t="str">
            <v>GONZALEZ</v>
          </cell>
          <cell r="P12006" t="str">
            <v>ANTIOQUIA</v>
          </cell>
          <cell r="Q12006" t="str">
            <v>APARTADÓ</v>
          </cell>
          <cell r="T12006" t="str">
            <v>SUPERVISIÓN DE REDES DE DISTRIBUCIÓN DE ENERGÍA ELÉCTRICA</v>
          </cell>
          <cell r="W12006">
            <v>2620072</v>
          </cell>
          <cell r="AF12006" t="str">
            <v>PRESENCIAL</v>
          </cell>
        </row>
        <row r="12007">
          <cell r="F12007">
            <v>1038811458</v>
          </cell>
          <cell r="H12007" t="str">
            <v>ELISABETH</v>
          </cell>
          <cell r="I12007" t="str">
            <v>ORTIZ</v>
          </cell>
          <cell r="J12007" t="str">
            <v>HOYOS</v>
          </cell>
          <cell r="P12007" t="str">
            <v>ANTIOQUIA</v>
          </cell>
          <cell r="Q12007" t="str">
            <v>APARTADÓ</v>
          </cell>
          <cell r="T12007" t="str">
            <v>GESTION CONTABLE Y DE INFORMACION FINANCIERA</v>
          </cell>
          <cell r="W12007">
            <v>2561573</v>
          </cell>
          <cell r="AF12007" t="str">
            <v>PRESENCIAL</v>
          </cell>
        </row>
        <row r="12008">
          <cell r="F12008">
            <v>1027940601</v>
          </cell>
          <cell r="H12008" t="str">
            <v>VALERIA</v>
          </cell>
          <cell r="I12008" t="str">
            <v>OVIEDO</v>
          </cell>
          <cell r="J12008" t="str">
            <v>URANGO</v>
          </cell>
          <cell r="P12008" t="str">
            <v>ANTIOQUIA</v>
          </cell>
          <cell r="Q12008" t="str">
            <v>APARTADÓ</v>
          </cell>
          <cell r="T12008" t="str">
            <v>GESTION CONTABLE Y DE INFORMACION FINANCIERA</v>
          </cell>
          <cell r="W12008">
            <v>2561257</v>
          </cell>
          <cell r="AF12008" t="str">
            <v>PRESENCIAL</v>
          </cell>
        </row>
        <row r="12009">
          <cell r="F12009">
            <v>1149449693</v>
          </cell>
          <cell r="H12009" t="str">
            <v>YINETH VANESSA</v>
          </cell>
          <cell r="I12009" t="str">
            <v>PEREZ</v>
          </cell>
          <cell r="J12009" t="str">
            <v>MEZA</v>
          </cell>
          <cell r="P12009" t="str">
            <v>ANTIOQUIA</v>
          </cell>
          <cell r="Q12009" t="str">
            <v>APARTADÓ</v>
          </cell>
          <cell r="T12009" t="str">
            <v>COORDINACION DE SERVICIOS HOTELEROS</v>
          </cell>
          <cell r="W12009">
            <v>2561235</v>
          </cell>
          <cell r="AF12009" t="str">
            <v>PRESENCIAL</v>
          </cell>
        </row>
        <row r="12010">
          <cell r="F12010">
            <v>1192715833</v>
          </cell>
          <cell r="H12010" t="str">
            <v>LUIS FERNANDO</v>
          </cell>
          <cell r="I12010" t="str">
            <v>AGUIRRE</v>
          </cell>
          <cell r="J12010" t="str">
            <v>LOPEZ</v>
          </cell>
          <cell r="P12010" t="str">
            <v>ANTIOQUIA</v>
          </cell>
          <cell r="Q12010" t="str">
            <v>APARTADÓ</v>
          </cell>
          <cell r="T12010" t="str">
            <v>GESTION DE LA PRODUCCION AGRICOLA</v>
          </cell>
          <cell r="W12010">
            <v>2629172</v>
          </cell>
          <cell r="AF12010" t="str">
            <v>PRESENCIAL</v>
          </cell>
        </row>
        <row r="12011">
          <cell r="F12011">
            <v>1038797596</v>
          </cell>
          <cell r="H12011" t="str">
            <v>LUIS MIGUEL</v>
          </cell>
          <cell r="I12011" t="str">
            <v>CONDE</v>
          </cell>
          <cell r="J12011" t="str">
            <v>MARIN</v>
          </cell>
          <cell r="P12011" t="str">
            <v>ANTIOQUIA</v>
          </cell>
          <cell r="Q12011" t="str">
            <v>APARTADÓ</v>
          </cell>
          <cell r="T12011" t="str">
            <v>GESTION DE LA PRODUCCION AGRICOLA</v>
          </cell>
          <cell r="W12011">
            <v>2629172</v>
          </cell>
          <cell r="AF12011" t="str">
            <v>PRESENCIAL</v>
          </cell>
        </row>
        <row r="12012">
          <cell r="F12012">
            <v>16071404</v>
          </cell>
          <cell r="H12012" t="str">
            <v>OSCAR IVAN</v>
          </cell>
          <cell r="I12012" t="str">
            <v>SANCHEZ</v>
          </cell>
          <cell r="J12012" t="str">
            <v>QUIÑONES</v>
          </cell>
          <cell r="P12012" t="str">
            <v>CALDAS</v>
          </cell>
          <cell r="Q12012" t="str">
            <v>APARTADÓ</v>
          </cell>
          <cell r="T12012" t="str">
            <v>DESARROLLO DE MEDIOS GRAFICOS VISUALES</v>
          </cell>
          <cell r="W12012">
            <v>2626945</v>
          </cell>
          <cell r="AF12012" t="str">
            <v>VIRTUAL</v>
          </cell>
        </row>
        <row r="12013">
          <cell r="F12013">
            <v>1001154743</v>
          </cell>
          <cell r="H12013" t="str">
            <v>VALENTINA</v>
          </cell>
          <cell r="I12013" t="str">
            <v>BALLESTEROS</v>
          </cell>
          <cell r="J12013" t="str">
            <v>VELASQUEZ</v>
          </cell>
          <cell r="P12013" t="str">
            <v>ANTIOQUIA</v>
          </cell>
          <cell r="Q12013" t="str">
            <v>APARTADÓ</v>
          </cell>
          <cell r="T12013" t="str">
            <v>GESTION DE TESORERIA Y RECURSOS FINANCIEROS</v>
          </cell>
          <cell r="W12013">
            <v>2620130</v>
          </cell>
          <cell r="AF12013" t="str">
            <v>PRESENCIAL</v>
          </cell>
        </row>
        <row r="12014">
          <cell r="F12014">
            <v>1027952827</v>
          </cell>
          <cell r="H12014" t="str">
            <v>BRAYAN ANDRES</v>
          </cell>
          <cell r="I12014" t="str">
            <v>RIVAS</v>
          </cell>
          <cell r="J12014" t="str">
            <v>MURILLO</v>
          </cell>
          <cell r="P12014" t="str">
            <v>ANTIOQUIA</v>
          </cell>
          <cell r="Q12014" t="str">
            <v>APARTADÓ</v>
          </cell>
          <cell r="T12014" t="str">
            <v>PRODUCCIÓN AGROPECUARIA ECOLÓGICA</v>
          </cell>
          <cell r="W12014">
            <v>2620090</v>
          </cell>
          <cell r="AF12014" t="str">
            <v>PRESENCIAL</v>
          </cell>
        </row>
        <row r="12015">
          <cell r="F12015">
            <v>1032177206</v>
          </cell>
          <cell r="H12015" t="str">
            <v>MARIANA</v>
          </cell>
          <cell r="I12015" t="str">
            <v>SANTANA</v>
          </cell>
          <cell r="J12015" t="str">
            <v>ZUÑIGA</v>
          </cell>
          <cell r="P12015" t="str">
            <v>ANTIOQUIA</v>
          </cell>
          <cell r="Q12015" t="str">
            <v>APARTADÓ</v>
          </cell>
          <cell r="T12015" t="str">
            <v>COORDINACION DE PROCESOS LOGISTICOS</v>
          </cell>
          <cell r="W12015">
            <v>2561239</v>
          </cell>
          <cell r="AF12015" t="str">
            <v>PRESENCIAL</v>
          </cell>
        </row>
        <row r="12016">
          <cell r="F12016">
            <v>1193564861</v>
          </cell>
          <cell r="H12016" t="str">
            <v>SARAY</v>
          </cell>
          <cell r="I12016" t="str">
            <v>LLERENA</v>
          </cell>
          <cell r="J12016" t="str">
            <v>MEJIA</v>
          </cell>
          <cell r="P12016" t="str">
            <v>ANTIOQUIA</v>
          </cell>
          <cell r="Q12016" t="str">
            <v>APARTADÓ</v>
          </cell>
          <cell r="T12016" t="str">
            <v>ANALISIS Y DESARROLLO DE SISTEMAS DE INFORMACION</v>
          </cell>
          <cell r="W12016">
            <v>2560698</v>
          </cell>
          <cell r="AF12016" t="str">
            <v>PRESENCIAL</v>
          </cell>
        </row>
        <row r="12017">
          <cell r="F12017">
            <v>1000383249</v>
          </cell>
          <cell r="H12017" t="str">
            <v>FRANCY JOHANA</v>
          </cell>
          <cell r="I12017" t="str">
            <v>PERDOMO</v>
          </cell>
          <cell r="J12017" t="str">
            <v>VIRVIESCAS</v>
          </cell>
          <cell r="P12017" t="str">
            <v>BOGOTÁ D.C.</v>
          </cell>
          <cell r="Q12017" t="str">
            <v>APARTADÓ</v>
          </cell>
          <cell r="T12017" t="str">
            <v>DESARROLLO PUBLICITARIO</v>
          </cell>
          <cell r="W12017">
            <v>2547469</v>
          </cell>
          <cell r="AF12017" t="str">
            <v>VIRTUAL</v>
          </cell>
        </row>
        <row r="12018">
          <cell r="F12018">
            <v>1007169296</v>
          </cell>
          <cell r="H12018" t="str">
            <v>DORLING ANDRES</v>
          </cell>
          <cell r="I12018" t="str">
            <v>LAGARES</v>
          </cell>
          <cell r="J12018" t="str">
            <v>MORELO</v>
          </cell>
          <cell r="P12018" t="str">
            <v>ANTIOQUIA</v>
          </cell>
          <cell r="Q12018" t="str">
            <v>ARBOLETES</v>
          </cell>
          <cell r="T12018" t="str">
            <v>ASISTENCIA ADMINISTRATIVA .</v>
          </cell>
          <cell r="W12018">
            <v>2775414</v>
          </cell>
          <cell r="AF12018" t="str">
            <v>PRESENCIAL</v>
          </cell>
        </row>
        <row r="12019">
          <cell r="F12019">
            <v>1001668929</v>
          </cell>
          <cell r="H12019" t="str">
            <v>KAREN PATRICIA</v>
          </cell>
          <cell r="I12019" t="str">
            <v>AVILA</v>
          </cell>
          <cell r="J12019" t="str">
            <v>ROMERO</v>
          </cell>
          <cell r="P12019" t="str">
            <v>ANTIOQUIA</v>
          </cell>
          <cell r="Q12019" t="str">
            <v>CAREPA</v>
          </cell>
          <cell r="T12019" t="str">
            <v>COMERCIALIZACIÓN DE PRODUCTOS MASIVOS</v>
          </cell>
          <cell r="W12019">
            <v>2923996</v>
          </cell>
          <cell r="AF12019" t="str">
            <v>PRESENCIAL</v>
          </cell>
        </row>
        <row r="12020">
          <cell r="F12020">
            <v>1037120903</v>
          </cell>
          <cell r="H12020" t="str">
            <v>SARA YULIETH</v>
          </cell>
          <cell r="I12020" t="str">
            <v>SUCERQUIA</v>
          </cell>
          <cell r="J12020" t="str">
            <v>BALLESTAS</v>
          </cell>
          <cell r="P12020" t="str">
            <v>ANTIOQUIA</v>
          </cell>
          <cell r="Q12020" t="str">
            <v>CHIGORODO</v>
          </cell>
          <cell r="T12020" t="str">
            <v>.ATENCION INTEGRAL A LA PRIMERA INFANCIA</v>
          </cell>
          <cell r="W12020">
            <v>2764149</v>
          </cell>
          <cell r="AF12020" t="str">
            <v>PRESENCIAL</v>
          </cell>
        </row>
        <row r="12021">
          <cell r="F12021">
            <v>1038806033</v>
          </cell>
          <cell r="H12021" t="str">
            <v>DIANA MARCELA</v>
          </cell>
          <cell r="I12021" t="str">
            <v>DORIA</v>
          </cell>
          <cell r="J12021" t="str">
            <v>DORIA</v>
          </cell>
          <cell r="P12021" t="str">
            <v>ANTIOQUIA</v>
          </cell>
          <cell r="Q12021" t="str">
            <v>CHIGORODO</v>
          </cell>
          <cell r="T12021" t="str">
            <v>.ATENCION INTEGRAL A LA PRIMERA INFANCIA</v>
          </cell>
          <cell r="W12021">
            <v>2764149</v>
          </cell>
          <cell r="AF12021" t="str">
            <v>PRESENCIAL</v>
          </cell>
        </row>
        <row r="12022">
          <cell r="F12022">
            <v>1001669169</v>
          </cell>
          <cell r="H12022" t="str">
            <v>CAREN LORENA</v>
          </cell>
          <cell r="I12022" t="str">
            <v>CARTAGENA</v>
          </cell>
          <cell r="J12022" t="str">
            <v>SANCHEZ</v>
          </cell>
          <cell r="P12022" t="str">
            <v>ANTIOQUIA</v>
          </cell>
          <cell r="Q12022" t="str">
            <v>APARTADÓ</v>
          </cell>
          <cell r="T12022" t="str">
            <v>GESTIÓN ADMINISTRATIVA</v>
          </cell>
          <cell r="W12022">
            <v>2620140</v>
          </cell>
          <cell r="AF12022" t="str">
            <v>PRESENCIAL</v>
          </cell>
        </row>
        <row r="12023">
          <cell r="F12023">
            <v>1028034421</v>
          </cell>
          <cell r="H12023" t="str">
            <v>CRISTIAN CAMILO</v>
          </cell>
          <cell r="I12023" t="str">
            <v>ACOSTA</v>
          </cell>
          <cell r="J12023" t="str">
            <v>PULGARIN</v>
          </cell>
          <cell r="P12023" t="str">
            <v>ANTIOQUIA</v>
          </cell>
          <cell r="Q12023" t="str">
            <v>APARTADÓ</v>
          </cell>
          <cell r="T12023" t="str">
            <v>GESTIÓN ADMINISTRATIVA</v>
          </cell>
          <cell r="W12023">
            <v>2826383</v>
          </cell>
          <cell r="AF12023" t="str">
            <v>PRESENCIAL</v>
          </cell>
        </row>
        <row r="12024">
          <cell r="F12024">
            <v>1101381630</v>
          </cell>
          <cell r="H12024" t="str">
            <v>XIMENA</v>
          </cell>
          <cell r="I12024" t="str">
            <v>SANCHEZ</v>
          </cell>
          <cell r="J12024" t="str">
            <v>MEJIA</v>
          </cell>
          <cell r="P12024" t="str">
            <v>ANTIOQUIA</v>
          </cell>
          <cell r="Q12024" t="str">
            <v>APARTADÓ</v>
          </cell>
          <cell r="T12024" t="str">
            <v>ANALISIS Y DESARROLLO DE SISTEMAS DE INFORMACION</v>
          </cell>
          <cell r="W12024">
            <v>2560698</v>
          </cell>
          <cell r="AF12024" t="str">
            <v>PRESENCIAL</v>
          </cell>
        </row>
        <row r="12025">
          <cell r="F12025">
            <v>1038823569</v>
          </cell>
          <cell r="H12025" t="str">
            <v>ESNEIDER ALONSO</v>
          </cell>
          <cell r="I12025" t="str">
            <v>ZAPATA</v>
          </cell>
          <cell r="J12025" t="str">
            <v>GONZALEZ</v>
          </cell>
          <cell r="P12025" t="str">
            <v>ANTIOQUIA</v>
          </cell>
          <cell r="Q12025" t="str">
            <v>APARTADÓ</v>
          </cell>
          <cell r="T12025" t="str">
            <v>GESTION CONTABLE Y DE INFORMACION FINANCIERA</v>
          </cell>
          <cell r="W12025">
            <v>2561257</v>
          </cell>
          <cell r="AF12025" t="str">
            <v>PRESENCIAL</v>
          </cell>
        </row>
        <row r="12026">
          <cell r="F12026">
            <v>1192921834</v>
          </cell>
          <cell r="H12026" t="str">
            <v>GLORIA PATRICIA</v>
          </cell>
          <cell r="I12026" t="str">
            <v>OSORIO</v>
          </cell>
          <cell r="J12026" t="str">
            <v>ORTEGA</v>
          </cell>
          <cell r="P12026" t="str">
            <v>ANTIOQUIA</v>
          </cell>
          <cell r="Q12026" t="str">
            <v>APARTADÓ</v>
          </cell>
          <cell r="T12026" t="str">
            <v>GESTION CONTABLE Y DE INFORMACION FINANCIERA</v>
          </cell>
          <cell r="W12026">
            <v>2561573</v>
          </cell>
          <cell r="AF12026" t="str">
            <v>PRESENCIAL</v>
          </cell>
        </row>
        <row r="12027">
          <cell r="F12027">
            <v>1028034439</v>
          </cell>
          <cell r="H12027" t="str">
            <v>YILMAR</v>
          </cell>
          <cell r="I12027" t="str">
            <v>VALENCIA</v>
          </cell>
          <cell r="J12027" t="str">
            <v>MADRID</v>
          </cell>
          <cell r="P12027" t="str">
            <v>ANTIOQUIA</v>
          </cell>
          <cell r="Q12027" t="str">
            <v>APARTADÓ</v>
          </cell>
          <cell r="T12027" t="str">
            <v>GESTION DE LA PRODUCCION AGRICOLA</v>
          </cell>
          <cell r="W12027">
            <v>2643645</v>
          </cell>
          <cell r="AF12027" t="str">
            <v>PRESENCIAL</v>
          </cell>
        </row>
        <row r="12028">
          <cell r="F12028">
            <v>1093784615</v>
          </cell>
          <cell r="H12028" t="str">
            <v>CESAR EDUARDO</v>
          </cell>
          <cell r="I12028" t="str">
            <v>ASCENCIO</v>
          </cell>
          <cell r="J12028" t="str">
            <v>GERARDINO</v>
          </cell>
          <cell r="P12028" t="str">
            <v>NORTE DE SANTANDER</v>
          </cell>
          <cell r="Q12028" t="str">
            <v>APARTADÓ</v>
          </cell>
          <cell r="T12028" t="str">
            <v>ANALISIS Y DESARROLLO DE SOFTWARE.</v>
          </cell>
          <cell r="W12028">
            <v>2547408</v>
          </cell>
          <cell r="AF12028" t="str">
            <v>VIRTUAL</v>
          </cell>
        </row>
        <row r="12029">
          <cell r="F12029">
            <v>1070308607</v>
          </cell>
          <cell r="H12029" t="str">
            <v>JULIAN RICARDO</v>
          </cell>
          <cell r="I12029" t="str">
            <v>JIMENEZ</v>
          </cell>
          <cell r="J12029" t="str">
            <v>CORTES</v>
          </cell>
          <cell r="P12029" t="str">
            <v>CUNDINAMARCA</v>
          </cell>
          <cell r="Q12029" t="str">
            <v>APARTADÓ</v>
          </cell>
          <cell r="T12029" t="str">
            <v>ANALISIS Y DESARROLLO DE SOFTWARE.</v>
          </cell>
          <cell r="W12029">
            <v>2721507</v>
          </cell>
          <cell r="AF12029" t="str">
            <v>VIRTUAL</v>
          </cell>
        </row>
        <row r="12030">
          <cell r="F12030">
            <v>1004808454</v>
          </cell>
          <cell r="H12030" t="str">
            <v>CARLOS DAVID</v>
          </cell>
          <cell r="I12030" t="str">
            <v>GAONA</v>
          </cell>
          <cell r="J12030" t="str">
            <v>CONTRERAS</v>
          </cell>
          <cell r="P12030" t="str">
            <v>NORTE DE SANTANDER</v>
          </cell>
          <cell r="Q12030" t="str">
            <v>APARTADÓ</v>
          </cell>
          <cell r="T12030" t="str">
            <v>DESARROLLO DE MEDIOS GRAFICOS VISUALES</v>
          </cell>
          <cell r="W12030">
            <v>2626946</v>
          </cell>
          <cell r="AF12030" t="str">
            <v>VIRTUAL</v>
          </cell>
        </row>
        <row r="12031">
          <cell r="F12031">
            <v>1022385434</v>
          </cell>
          <cell r="H12031" t="str">
            <v>JASON FABIAN</v>
          </cell>
          <cell r="I12031" t="str">
            <v>LOZANO</v>
          </cell>
          <cell r="J12031" t="str">
            <v>MARTINEZ</v>
          </cell>
          <cell r="P12031" t="str">
            <v>BOGOTÁ D.C.</v>
          </cell>
          <cell r="Q12031" t="str">
            <v>APARTADÓ</v>
          </cell>
          <cell r="T12031" t="str">
            <v>DESARROLLO DE MEDIOS GRAFICOS VISUALES</v>
          </cell>
          <cell r="W12031">
            <v>2758191</v>
          </cell>
          <cell r="AF12031" t="str">
            <v>VIRTUAL</v>
          </cell>
        </row>
        <row r="12032">
          <cell r="F12032">
            <v>16926864</v>
          </cell>
          <cell r="H12032" t="str">
            <v>MAURICIO</v>
          </cell>
          <cell r="I12032" t="str">
            <v>CAICEDO</v>
          </cell>
          <cell r="P12032" t="str">
            <v>VALLE DEL CAUCA</v>
          </cell>
          <cell r="Q12032" t="str">
            <v>APARTADÓ</v>
          </cell>
          <cell r="T12032" t="str">
            <v>DESARROLLO MULTIMEDIA Y WEB</v>
          </cell>
          <cell r="W12032">
            <v>2977141</v>
          </cell>
          <cell r="AF12032" t="str">
            <v>VIRTUAL</v>
          </cell>
        </row>
        <row r="12033">
          <cell r="F12033">
            <v>1102148808</v>
          </cell>
          <cell r="H12033" t="str">
            <v>JUAN SEBASTIAN</v>
          </cell>
          <cell r="I12033" t="str">
            <v>PEÑA</v>
          </cell>
          <cell r="J12033" t="str">
            <v>CHAMORRO</v>
          </cell>
          <cell r="P12033" t="str">
            <v>SUCRE</v>
          </cell>
          <cell r="Q12033" t="str">
            <v>APARTADÓ</v>
          </cell>
          <cell r="T12033" t="str">
            <v>DESARROLLO DE COLECCIONES PARA LA INDUSTRIA DE LA MODA.</v>
          </cell>
          <cell r="W12033">
            <v>2721296</v>
          </cell>
          <cell r="AF12033" t="str">
            <v>VIRTUAL</v>
          </cell>
        </row>
        <row r="12034">
          <cell r="F12034">
            <v>22589071</v>
          </cell>
          <cell r="H12034" t="str">
            <v>BRENDA MILAGROS</v>
          </cell>
          <cell r="I12034" t="str">
            <v>HUYKE</v>
          </cell>
          <cell r="J12034" t="str">
            <v>GIRON</v>
          </cell>
          <cell r="P12034" t="str">
            <v>ANTIOQUIA</v>
          </cell>
          <cell r="Q12034" t="str">
            <v>APARTADÓ</v>
          </cell>
          <cell r="T12034" t="str">
            <v>DESARROLLO DE COLECCIONES PARA LA INDUSTRIA DE LA MODA.</v>
          </cell>
          <cell r="W12034">
            <v>2721297</v>
          </cell>
          <cell r="AF12034" t="str">
            <v>VIRTUAL</v>
          </cell>
        </row>
        <row r="12035">
          <cell r="F12035">
            <v>35533338</v>
          </cell>
          <cell r="H12035" t="str">
            <v>AYDA BIBIANA</v>
          </cell>
          <cell r="I12035" t="str">
            <v>SOLER</v>
          </cell>
          <cell r="J12035" t="str">
            <v>LETRADO</v>
          </cell>
          <cell r="P12035" t="str">
            <v>CUNDINAMARCA</v>
          </cell>
          <cell r="Q12035" t="str">
            <v>APARTADÓ</v>
          </cell>
          <cell r="T12035" t="str">
            <v>DESARROLLO DE COLECCIONES PARA LA INDUSTRIA DE LA MODA.</v>
          </cell>
          <cell r="W12035">
            <v>2721297</v>
          </cell>
          <cell r="AF12035" t="str">
            <v>VIRTUAL</v>
          </cell>
        </row>
        <row r="12036">
          <cell r="F12036">
            <v>1000595161</v>
          </cell>
          <cell r="H12036" t="str">
            <v>MARIA CAMILA</v>
          </cell>
          <cell r="I12036" t="str">
            <v>MORALES</v>
          </cell>
          <cell r="J12036" t="str">
            <v>VARGAS</v>
          </cell>
          <cell r="P12036" t="str">
            <v>BOGOTÁ D.C.</v>
          </cell>
          <cell r="Q12036" t="str">
            <v>APARTADÓ</v>
          </cell>
          <cell r="T12036" t="str">
            <v>DESARROLLO DE COLECCIONES PARA LA INDUSTRIA DE LA MODA.</v>
          </cell>
          <cell r="W12036">
            <v>2977200</v>
          </cell>
          <cell r="AF12036" t="str">
            <v>VIRTUAL</v>
          </cell>
        </row>
        <row r="12037">
          <cell r="F12037">
            <v>1193069891</v>
          </cell>
          <cell r="H12037" t="str">
            <v>DARLY YERITZA</v>
          </cell>
          <cell r="I12037" t="str">
            <v>ECHAVEZ</v>
          </cell>
          <cell r="J12037" t="str">
            <v>PAEZ</v>
          </cell>
          <cell r="P12037" t="str">
            <v>NORTE DE SANTANDER</v>
          </cell>
          <cell r="Q12037" t="str">
            <v>APARTADÓ</v>
          </cell>
          <cell r="T12037" t="str">
            <v>DESARROLLO DE COLECCIONES PARA LA INDUSTRIA DE LA MODA.</v>
          </cell>
          <cell r="W12037">
            <v>2977200</v>
          </cell>
          <cell r="AF12037" t="str">
            <v>VIRTUAL</v>
          </cell>
        </row>
        <row r="12038">
          <cell r="F12038">
            <v>51796127</v>
          </cell>
          <cell r="H12038" t="str">
            <v>MARIA DEL PILAR</v>
          </cell>
          <cell r="I12038" t="str">
            <v>BOJACA</v>
          </cell>
          <cell r="J12038" t="str">
            <v>ALBADAN</v>
          </cell>
          <cell r="P12038" t="str">
            <v>BOGOTÁ D.C.</v>
          </cell>
          <cell r="Q12038" t="str">
            <v>APARTADÓ</v>
          </cell>
          <cell r="T12038" t="str">
            <v>DESARROLLO DE COLECCIONES PARA LA INDUSTRIA DE LA MODA.</v>
          </cell>
          <cell r="W12038">
            <v>3070157</v>
          </cell>
          <cell r="AF12038" t="str">
            <v>VIRTUAL</v>
          </cell>
        </row>
        <row r="12039">
          <cell r="F12039">
            <v>52807529</v>
          </cell>
          <cell r="H12039" t="str">
            <v>YEIMY ROCIO</v>
          </cell>
          <cell r="I12039" t="str">
            <v>BUITRAGO</v>
          </cell>
          <cell r="J12039" t="str">
            <v>CAMACHO</v>
          </cell>
          <cell r="P12039" t="str">
            <v>BOGOTÁ D.C.</v>
          </cell>
          <cell r="Q12039" t="str">
            <v>APARTADÓ</v>
          </cell>
          <cell r="T12039" t="str">
            <v>DESARROLLO DE COLECCIONES PARA LA INDUSTRIA DE LA MODA.</v>
          </cell>
          <cell r="W12039">
            <v>3070157</v>
          </cell>
          <cell r="AF12039" t="str">
            <v>VIRTUAL</v>
          </cell>
        </row>
        <row r="12040">
          <cell r="F12040">
            <v>1036253934</v>
          </cell>
          <cell r="H12040" t="str">
            <v>MARIA JOSE</v>
          </cell>
          <cell r="I12040" t="str">
            <v>ORTIZ</v>
          </cell>
          <cell r="J12040" t="str">
            <v>HERRERA</v>
          </cell>
          <cell r="P12040" t="str">
            <v>ANTIOQUIA</v>
          </cell>
          <cell r="Q12040" t="str">
            <v>APARTADÓ</v>
          </cell>
          <cell r="T12040" t="str">
            <v>DESARROLLO DE COLECCIONES PARA LA INDUSTRIA DE LA MODA.</v>
          </cell>
          <cell r="W12040">
            <v>3070157</v>
          </cell>
          <cell r="AF12040" t="str">
            <v>VIRTUAL</v>
          </cell>
        </row>
        <row r="12041">
          <cell r="F12041">
            <v>1070978924</v>
          </cell>
          <cell r="H12041" t="str">
            <v>CLAUDIA XIMENA</v>
          </cell>
          <cell r="I12041" t="str">
            <v>CARDONA</v>
          </cell>
          <cell r="J12041" t="str">
            <v>CARDONA</v>
          </cell>
          <cell r="P12041" t="str">
            <v>CUNDINAMARCA</v>
          </cell>
          <cell r="Q12041" t="str">
            <v>APARTADÓ</v>
          </cell>
          <cell r="T12041" t="str">
            <v>DESARROLLO PUBLICITARIO</v>
          </cell>
          <cell r="W12041">
            <v>2721702</v>
          </cell>
          <cell r="AF12041" t="str">
            <v>VIRTUAL</v>
          </cell>
        </row>
        <row r="12042">
          <cell r="F12042">
            <v>1007526058</v>
          </cell>
          <cell r="H12042" t="str">
            <v>KATERINE</v>
          </cell>
          <cell r="I12042" t="str">
            <v>MENDOZA</v>
          </cell>
          <cell r="J12042" t="str">
            <v>CALLE</v>
          </cell>
          <cell r="P12042" t="str">
            <v>ANTIOQUIA</v>
          </cell>
          <cell r="Q12042" t="str">
            <v>NECOCLI</v>
          </cell>
          <cell r="T12042" t="str">
            <v>CONTABILIZACION DE OPERACIONES COMERCIALES Y FINANCIERAS.</v>
          </cell>
          <cell r="W12042">
            <v>2851382</v>
          </cell>
          <cell r="AF12042" t="str">
            <v>PRESENCIAL</v>
          </cell>
        </row>
        <row r="12043">
          <cell r="F12043">
            <v>1075091977</v>
          </cell>
          <cell r="H12043" t="str">
            <v>YENIFER ANDREA</v>
          </cell>
          <cell r="I12043" t="str">
            <v>BERRIO</v>
          </cell>
          <cell r="J12043" t="str">
            <v>PINO</v>
          </cell>
          <cell r="P12043" t="str">
            <v>ANTIOQUIA</v>
          </cell>
          <cell r="Q12043" t="str">
            <v>APARTADÓ</v>
          </cell>
          <cell r="T12043" t="str">
            <v>ACTIVIDAD FISICA</v>
          </cell>
          <cell r="W12043">
            <v>2622581</v>
          </cell>
          <cell r="AF12043" t="str">
            <v>PRESENCIAL</v>
          </cell>
        </row>
        <row r="12044">
          <cell r="F12044">
            <v>4438540</v>
          </cell>
          <cell r="H12044" t="str">
            <v>GUSTAVO</v>
          </cell>
          <cell r="I12044" t="str">
            <v>GRAJALES</v>
          </cell>
          <cell r="J12044" t="str">
            <v>OROZCO</v>
          </cell>
          <cell r="P12044" t="str">
            <v>BOYACÁ</v>
          </cell>
          <cell r="Q12044" t="str">
            <v>APARTADÓ</v>
          </cell>
          <cell r="T12044" t="str">
            <v>PROYECTOS AGROPECUARIOS.</v>
          </cell>
          <cell r="W12044">
            <v>2834628</v>
          </cell>
          <cell r="AF12044" t="str">
            <v>VIRTUAL</v>
          </cell>
        </row>
        <row r="12045">
          <cell r="F12045">
            <v>1144209434</v>
          </cell>
          <cell r="H12045" t="str">
            <v>JULIANA</v>
          </cell>
          <cell r="I12045" t="str">
            <v>URBANO</v>
          </cell>
          <cell r="J12045" t="str">
            <v>URBANO</v>
          </cell>
          <cell r="P12045" t="str">
            <v>VALLE DEL CAUCA</v>
          </cell>
          <cell r="Q12045" t="str">
            <v>APARTADÓ</v>
          </cell>
          <cell r="T12045" t="str">
            <v>PROYECTOS AGROPECUARIOS.</v>
          </cell>
          <cell r="W12045">
            <v>2834628</v>
          </cell>
          <cell r="AF12045" t="str">
            <v>VIRTUAL</v>
          </cell>
        </row>
        <row r="12046">
          <cell r="F12046">
            <v>1067873631</v>
          </cell>
          <cell r="H12046" t="str">
            <v>JEISON DE JESUS</v>
          </cell>
          <cell r="I12046" t="str">
            <v>CHARRIS</v>
          </cell>
          <cell r="J12046" t="str">
            <v>DIAZ</v>
          </cell>
          <cell r="P12046" t="str">
            <v>ANTIOQUIA</v>
          </cell>
          <cell r="Q12046" t="str">
            <v>APARTADÓ</v>
          </cell>
          <cell r="T12046" t="str">
            <v>EJECUCION DE PROGRAMAS DEPORTIVOS.</v>
          </cell>
          <cell r="W12046">
            <v>2775403</v>
          </cell>
          <cell r="AF12046" t="str">
            <v>PRESENCIAL</v>
          </cell>
        </row>
        <row r="12047">
          <cell r="F12047">
            <v>1036966470</v>
          </cell>
          <cell r="H12047" t="str">
            <v>TOMAS</v>
          </cell>
          <cell r="I12047" t="str">
            <v>SOTO</v>
          </cell>
          <cell r="J12047" t="str">
            <v>VELEZ</v>
          </cell>
          <cell r="P12047" t="str">
            <v>ANTIOQUIA</v>
          </cell>
          <cell r="Q12047" t="str">
            <v>APARTADÓ</v>
          </cell>
          <cell r="T12047" t="str">
            <v>COORDINACION DE PROCESOS LOGISTICOS</v>
          </cell>
          <cell r="W12047">
            <v>3070145</v>
          </cell>
          <cell r="AF12047" t="str">
            <v>VIRTUAL</v>
          </cell>
        </row>
        <row r="12048">
          <cell r="F12048">
            <v>1007731902</v>
          </cell>
          <cell r="H12048" t="str">
            <v>FREDY ALEXANDER</v>
          </cell>
          <cell r="I12048" t="str">
            <v>GARCIA</v>
          </cell>
          <cell r="J12048" t="str">
            <v>HERNANDEZ</v>
          </cell>
          <cell r="P12048" t="str">
            <v>SANTANDER</v>
          </cell>
          <cell r="Q12048" t="str">
            <v>APARTADÓ</v>
          </cell>
          <cell r="T12048" t="str">
            <v>COORDINACION DE PROCESOS LOGISTICOS</v>
          </cell>
          <cell r="W12048">
            <v>3070145</v>
          </cell>
          <cell r="AF12048" t="str">
            <v>VIRTUAL</v>
          </cell>
        </row>
        <row r="12049">
          <cell r="F12049">
            <v>1007156234</v>
          </cell>
          <cell r="H12049" t="str">
            <v>BRANDON STEVEN</v>
          </cell>
          <cell r="I12049" t="str">
            <v>ESPITIA</v>
          </cell>
          <cell r="J12049" t="str">
            <v>BARRAGAN</v>
          </cell>
          <cell r="P12049" t="str">
            <v>CUNDINAMARCA</v>
          </cell>
          <cell r="Q12049" t="str">
            <v>APARTADÓ</v>
          </cell>
          <cell r="T12049" t="str">
            <v>COORDINACION DE PROCESOS LOGISTICOS</v>
          </cell>
          <cell r="W12049">
            <v>3070145</v>
          </cell>
          <cell r="AF12049" t="str">
            <v>VIRTUAL</v>
          </cell>
        </row>
        <row r="12050">
          <cell r="F12050">
            <v>77180321</v>
          </cell>
          <cell r="H12050" t="str">
            <v>ARLEY</v>
          </cell>
          <cell r="I12050" t="str">
            <v>VEGA</v>
          </cell>
          <cell r="P12050" t="str">
            <v>CESAR</v>
          </cell>
          <cell r="Q12050" t="str">
            <v>APARTADÓ</v>
          </cell>
          <cell r="T12050" t="str">
            <v>PROYECTOS AGROPECUARIOS.</v>
          </cell>
          <cell r="W12050">
            <v>2834628</v>
          </cell>
          <cell r="AF12050" t="str">
            <v>VIRTUAL</v>
          </cell>
        </row>
        <row r="12051">
          <cell r="F12051">
            <v>1027957852</v>
          </cell>
          <cell r="H12051" t="str">
            <v>KEINNER ANDRES</v>
          </cell>
          <cell r="I12051" t="str">
            <v>URREGO</v>
          </cell>
          <cell r="J12051" t="str">
            <v>CORDOBA</v>
          </cell>
          <cell r="P12051" t="str">
            <v>ANTIOQUIA</v>
          </cell>
          <cell r="Q12051" t="str">
            <v>APARTADÓ</v>
          </cell>
          <cell r="T12051" t="str">
            <v>GESTIÓN ADMINISTRATIVA</v>
          </cell>
          <cell r="W12051">
            <v>3169189</v>
          </cell>
          <cell r="AF12051" t="str">
            <v>PRESENCIAL</v>
          </cell>
        </row>
        <row r="12052">
          <cell r="F12052">
            <v>1027964455</v>
          </cell>
          <cell r="H12052" t="str">
            <v>OWEN STIVEN</v>
          </cell>
          <cell r="I12052" t="str">
            <v>CABALLERO</v>
          </cell>
          <cell r="J12052" t="str">
            <v>MOLINA</v>
          </cell>
          <cell r="P12052" t="str">
            <v>ANTIOQUIA</v>
          </cell>
          <cell r="Q12052" t="str">
            <v>APARTADÓ</v>
          </cell>
          <cell r="T12052" t="str">
            <v>GESTIÓN ADMINISTRATIVA</v>
          </cell>
          <cell r="W12052">
            <v>3169189</v>
          </cell>
          <cell r="AF12052" t="str">
            <v>PRESENCIAL</v>
          </cell>
        </row>
        <row r="12053">
          <cell r="F12053">
            <v>8101299</v>
          </cell>
          <cell r="H12053" t="str">
            <v>LUVIN ARLEY</v>
          </cell>
          <cell r="I12053" t="str">
            <v>ESPINOSA</v>
          </cell>
          <cell r="J12053" t="str">
            <v>MAZO</v>
          </cell>
          <cell r="P12053" t="str">
            <v>ANTIOQUIA</v>
          </cell>
          <cell r="Q12053" t="str">
            <v>APARTADÓ</v>
          </cell>
          <cell r="T12053" t="str">
            <v>SISTEMAS TELEINFORMÁTICOS</v>
          </cell>
          <cell r="W12053">
            <v>3069910</v>
          </cell>
          <cell r="AF12053" t="str">
            <v>VIRTUAL</v>
          </cell>
        </row>
        <row r="12054">
          <cell r="F12054">
            <v>1078178950</v>
          </cell>
          <cell r="H12054" t="str">
            <v>NEIDY DEL CARMEN</v>
          </cell>
          <cell r="I12054" t="str">
            <v>CORDOBA</v>
          </cell>
          <cell r="J12054" t="str">
            <v>RENTERIA</v>
          </cell>
          <cell r="P12054" t="str">
            <v>ANTIOQUIA</v>
          </cell>
          <cell r="Q12054" t="str">
            <v>APARTADÓ</v>
          </cell>
          <cell r="T12054" t="str">
            <v>GESTION AGROEMPRESARIAL</v>
          </cell>
          <cell r="W12054">
            <v>3001342</v>
          </cell>
          <cell r="AF12054" t="str">
            <v>PRESENCIAL</v>
          </cell>
        </row>
        <row r="12055">
          <cell r="F12055">
            <v>1027960352</v>
          </cell>
          <cell r="H12055" t="str">
            <v>LAURA MARIA</v>
          </cell>
          <cell r="I12055" t="str">
            <v>OSORNO</v>
          </cell>
          <cell r="J12055" t="str">
            <v>ARTEAGA</v>
          </cell>
          <cell r="P12055" t="str">
            <v>ANTIOQUIA</v>
          </cell>
          <cell r="Q12055" t="str">
            <v>APARTADÓ</v>
          </cell>
          <cell r="T12055" t="str">
            <v>GESTION AGROEMPRESARIAL</v>
          </cell>
          <cell r="W12055">
            <v>3001342</v>
          </cell>
          <cell r="AF12055" t="str">
            <v>PRESENCIAL</v>
          </cell>
        </row>
        <row r="12056">
          <cell r="F12056">
            <v>1037649764</v>
          </cell>
          <cell r="H12056" t="str">
            <v>LUIS ANDRES</v>
          </cell>
          <cell r="I12056" t="str">
            <v>VARGAS</v>
          </cell>
          <cell r="J12056" t="str">
            <v>TRUJILLO</v>
          </cell>
          <cell r="P12056" t="str">
            <v>ANTIOQUIA</v>
          </cell>
          <cell r="Q12056" t="str">
            <v>APARTADÓ</v>
          </cell>
          <cell r="T12056" t="str">
            <v>ANALISIS Y DESARROLLO DE SOFTWARE.</v>
          </cell>
          <cell r="W12056">
            <v>2977479</v>
          </cell>
          <cell r="AF12056" t="str">
            <v>VIRTUAL</v>
          </cell>
        </row>
        <row r="12057">
          <cell r="F12057">
            <v>1143868222</v>
          </cell>
          <cell r="H12057" t="str">
            <v>MARIA ALEJANDRA</v>
          </cell>
          <cell r="I12057" t="str">
            <v>CASTILLO</v>
          </cell>
          <cell r="J12057" t="str">
            <v>GUIRALES</v>
          </cell>
          <cell r="P12057" t="str">
            <v>VALLE DEL CAUCA</v>
          </cell>
          <cell r="Q12057" t="str">
            <v>APARTADÓ</v>
          </cell>
          <cell r="T12057" t="str">
            <v>DESARROLLO DE MEDIOS GRAFICOS VISUALES</v>
          </cell>
          <cell r="W12057">
            <v>2977232</v>
          </cell>
          <cell r="AF12057" t="str">
            <v>VIRTUAL</v>
          </cell>
        </row>
        <row r="12058">
          <cell r="F12058">
            <v>1118560228</v>
          </cell>
          <cell r="H12058" t="str">
            <v>OLGA YADIRA</v>
          </cell>
          <cell r="I12058" t="str">
            <v>BADILLO</v>
          </cell>
          <cell r="J12058" t="str">
            <v>SANDOVAL</v>
          </cell>
          <cell r="P12058" t="str">
            <v>BOGOTÁ D.C.</v>
          </cell>
          <cell r="Q12058" t="str">
            <v>APARTADÓ</v>
          </cell>
          <cell r="T12058" t="str">
            <v>DESARROLLO DE MEDIOS GRAFICOS VISUALES</v>
          </cell>
          <cell r="W12058">
            <v>2977231</v>
          </cell>
          <cell r="AF12058" t="str">
            <v>VIRTUAL</v>
          </cell>
        </row>
        <row r="12059">
          <cell r="F12059">
            <v>1007899075</v>
          </cell>
          <cell r="H12059" t="str">
            <v>YESID ANDRES</v>
          </cell>
          <cell r="I12059" t="str">
            <v>HERNANDEZ</v>
          </cell>
          <cell r="J12059" t="str">
            <v>PEREZ</v>
          </cell>
          <cell r="P12059" t="str">
            <v>ANTIOQUIA</v>
          </cell>
          <cell r="Q12059" t="str">
            <v>APARTADÓ</v>
          </cell>
          <cell r="T12059" t="str">
            <v>DESARROLLO DE MEDIOS GRAFICOS VISUALES</v>
          </cell>
          <cell r="W12059">
            <v>2924207</v>
          </cell>
          <cell r="AF12059" t="str">
            <v>PRESENCIAL</v>
          </cell>
        </row>
        <row r="12060">
          <cell r="F12060">
            <v>1046527089</v>
          </cell>
          <cell r="H12060" t="str">
            <v>BRAINER</v>
          </cell>
          <cell r="I12060" t="str">
            <v>CLEMENTE</v>
          </cell>
          <cell r="J12060" t="str">
            <v>MONTERROSA</v>
          </cell>
          <cell r="P12060" t="str">
            <v>ANTIOQUIA</v>
          </cell>
          <cell r="Q12060" t="str">
            <v>APARTADÓ</v>
          </cell>
          <cell r="T12060" t="str">
            <v>ANALISIS Y DESARROLLO DE SOFTWARE.</v>
          </cell>
          <cell r="W12060">
            <v>2877429</v>
          </cell>
          <cell r="AF12060" t="str">
            <v>PRESENCIAL</v>
          </cell>
        </row>
        <row r="12061">
          <cell r="F12061">
            <v>80153762</v>
          </cell>
          <cell r="H12061" t="str">
            <v>ANDREY ALFONSO</v>
          </cell>
          <cell r="I12061" t="str">
            <v>URIBE</v>
          </cell>
          <cell r="J12061" t="str">
            <v>PARDO</v>
          </cell>
          <cell r="P12061" t="str">
            <v>BOGOTÁ D.C.</v>
          </cell>
          <cell r="Q12061" t="str">
            <v>APARTADÓ</v>
          </cell>
          <cell r="T12061" t="str">
            <v>DESARROLLO DE MEDIOS GRAFICOS VISUALES</v>
          </cell>
          <cell r="W12061">
            <v>2758191</v>
          </cell>
          <cell r="AF12061" t="str">
            <v>VIRTUAL</v>
          </cell>
        </row>
        <row r="12062">
          <cell r="F12062">
            <v>1030535511</v>
          </cell>
          <cell r="H12062" t="str">
            <v>URLANDY</v>
          </cell>
          <cell r="I12062" t="str">
            <v>CHAVEZ</v>
          </cell>
          <cell r="J12062" t="str">
            <v>MOSQUERA</v>
          </cell>
          <cell r="P12062" t="str">
            <v>BOGOTÁ D.C.</v>
          </cell>
          <cell r="Q12062" t="str">
            <v>APARTADÓ</v>
          </cell>
          <cell r="T12062" t="str">
            <v>ANALISIS Y DESARROLLO DE SOFTWARE.</v>
          </cell>
          <cell r="W12062">
            <v>2721507</v>
          </cell>
          <cell r="AF12062" t="str">
            <v>VIRTUAL</v>
          </cell>
        </row>
        <row r="12063">
          <cell r="F12063">
            <v>1040354421</v>
          </cell>
          <cell r="H12063" t="str">
            <v>EMERSON ANDRES</v>
          </cell>
          <cell r="I12063" t="str">
            <v>MURILLO</v>
          </cell>
          <cell r="J12063" t="str">
            <v>PALACIOS</v>
          </cell>
          <cell r="P12063" t="str">
            <v>ANTIOQUIA</v>
          </cell>
          <cell r="Q12063" t="str">
            <v>APARTADÓ</v>
          </cell>
          <cell r="T12063" t="str">
            <v>COORDINACION DE PROCESOS LOGISTICOS</v>
          </cell>
          <cell r="W12063">
            <v>2712472</v>
          </cell>
          <cell r="AF12063" t="str">
            <v>PRESENCIAL</v>
          </cell>
        </row>
        <row r="12064">
          <cell r="F12064">
            <v>1027942096</v>
          </cell>
          <cell r="H12064" t="str">
            <v>JUAN ESTEBAN</v>
          </cell>
          <cell r="I12064" t="str">
            <v>TORRENEGRA</v>
          </cell>
          <cell r="J12064" t="str">
            <v>PICO</v>
          </cell>
          <cell r="P12064" t="str">
            <v>ANTIOQUIA</v>
          </cell>
          <cell r="Q12064" t="str">
            <v>APARTADÓ</v>
          </cell>
          <cell r="T12064" t="str">
            <v>COORDINACION DE PROCESOS LOGISTICOS</v>
          </cell>
          <cell r="W12064">
            <v>2712472</v>
          </cell>
          <cell r="AF12064" t="str">
            <v>PRESENCIAL</v>
          </cell>
        </row>
        <row r="12065">
          <cell r="F12065">
            <v>1039082411</v>
          </cell>
          <cell r="H12065" t="str">
            <v>YONEYDIS ANDREA</v>
          </cell>
          <cell r="I12065" t="str">
            <v>RAMOS</v>
          </cell>
          <cell r="J12065" t="str">
            <v>MARTINEZ</v>
          </cell>
          <cell r="P12065" t="str">
            <v>ANTIOQUIA</v>
          </cell>
          <cell r="Q12065" t="str">
            <v>APARTADÓ</v>
          </cell>
          <cell r="T12065" t="str">
            <v>IMPLEMENTACION DE INFRAESTRUCTURA DE TECNOLOGIAS DE LA INFORMACION Y LAS COMUNICACIONES.</v>
          </cell>
          <cell r="W12065">
            <v>2659957</v>
          </cell>
          <cell r="AF12065" t="str">
            <v>PRESENCIAL</v>
          </cell>
        </row>
        <row r="12066">
          <cell r="F12066">
            <v>1007691069</v>
          </cell>
          <cell r="H12066" t="str">
            <v>CRISTIAN CAMILO</v>
          </cell>
          <cell r="I12066" t="str">
            <v>HURTADO</v>
          </cell>
          <cell r="J12066" t="str">
            <v>SANCHEZ</v>
          </cell>
          <cell r="P12066" t="str">
            <v>ANTIOQUIA</v>
          </cell>
          <cell r="Q12066" t="str">
            <v>APARTADÓ</v>
          </cell>
          <cell r="T12066" t="str">
            <v>SUPERVISIÓN DE REDES DE DISTRIBUCIÓN DE ENERGÍA ELÉCTRICA</v>
          </cell>
          <cell r="W12066">
            <v>2561148</v>
          </cell>
          <cell r="AF12066" t="str">
            <v>PRESENCIAL</v>
          </cell>
        </row>
        <row r="12067">
          <cell r="F12067">
            <v>1032176889</v>
          </cell>
          <cell r="H12067" t="str">
            <v>JUAN DAVID</v>
          </cell>
          <cell r="I12067" t="str">
            <v>IBARGUEN</v>
          </cell>
          <cell r="J12067" t="str">
            <v>MENA</v>
          </cell>
          <cell r="P12067" t="str">
            <v>ANTIOQUIA</v>
          </cell>
          <cell r="Q12067" t="str">
            <v>APARTADÓ</v>
          </cell>
          <cell r="T12067" t="str">
            <v>SUPERVISIÓN DE REDES DE DISTRIBUCIÓN DE ENERGÍA ELÉCTRICA</v>
          </cell>
          <cell r="W12067">
            <v>2561148</v>
          </cell>
          <cell r="AF12067" t="str">
            <v>PRESENCIAL</v>
          </cell>
        </row>
        <row r="12068">
          <cell r="F12068">
            <v>82332167</v>
          </cell>
          <cell r="H12068" t="str">
            <v>ARLEBIS</v>
          </cell>
          <cell r="I12068" t="str">
            <v>GUISAO</v>
          </cell>
          <cell r="J12068" t="str">
            <v>DAVID</v>
          </cell>
          <cell r="P12068" t="str">
            <v>ANTIOQUIA</v>
          </cell>
          <cell r="Q12068" t="str">
            <v>APARTADÓ</v>
          </cell>
          <cell r="T12068" t="str">
            <v>GESTION DE LA PRODUCCION AGRICOLA</v>
          </cell>
          <cell r="W12068">
            <v>2643645</v>
          </cell>
          <cell r="AF12068" t="str">
            <v>PRESENCIAL</v>
          </cell>
        </row>
        <row r="12069">
          <cell r="F12069">
            <v>1192790313</v>
          </cell>
          <cell r="H12069" t="str">
            <v>LISETH DAYANA</v>
          </cell>
          <cell r="I12069" t="str">
            <v>GOEZ</v>
          </cell>
          <cell r="J12069" t="str">
            <v>MORELO</v>
          </cell>
          <cell r="P12069" t="str">
            <v>CUNDINAMARCA</v>
          </cell>
          <cell r="Q12069" t="str">
            <v>APARTADÓ</v>
          </cell>
          <cell r="T12069" t="str">
            <v>GESTION DE TESORERIA Y RECURSOS FINANCIEROS</v>
          </cell>
          <cell r="W12069">
            <v>2620147</v>
          </cell>
          <cell r="AF12069" t="str">
            <v>PRESENCIAL</v>
          </cell>
        </row>
        <row r="12070">
          <cell r="F12070">
            <v>1046526483</v>
          </cell>
          <cell r="H12070" t="str">
            <v>SINDY CAMILA</v>
          </cell>
          <cell r="I12070" t="str">
            <v>GARCIA</v>
          </cell>
          <cell r="J12070" t="str">
            <v>HERNANDEZ</v>
          </cell>
          <cell r="P12070" t="str">
            <v>ANTIOQUIA</v>
          </cell>
          <cell r="Q12070" t="str">
            <v>APARTADÓ</v>
          </cell>
          <cell r="T12070" t="str">
            <v>GESTIÓN ADMINISTRATIVA</v>
          </cell>
          <cell r="W12070">
            <v>2620141</v>
          </cell>
          <cell r="AF12070" t="str">
            <v>PRESENCIAL</v>
          </cell>
        </row>
        <row r="12071">
          <cell r="F12071">
            <v>1028280183</v>
          </cell>
          <cell r="H12071" t="str">
            <v>CESAR LUIS</v>
          </cell>
          <cell r="I12071" t="str">
            <v>SANTOS</v>
          </cell>
          <cell r="J12071" t="str">
            <v>MOSQUERA</v>
          </cell>
          <cell r="P12071" t="str">
            <v>ANTIOQUIA</v>
          </cell>
          <cell r="Q12071" t="str">
            <v>APARTADÓ</v>
          </cell>
          <cell r="T12071" t="str">
            <v>GESTIÓN ADMINISTRATIVA</v>
          </cell>
          <cell r="W12071">
            <v>2620140</v>
          </cell>
          <cell r="AF12071" t="str">
            <v>PRESENCIAL</v>
          </cell>
        </row>
        <row r="12072">
          <cell r="F12072">
            <v>1000886763</v>
          </cell>
          <cell r="H12072" t="str">
            <v>VALENTINA</v>
          </cell>
          <cell r="I12072" t="str">
            <v>MOSQUERA</v>
          </cell>
          <cell r="J12072" t="str">
            <v>BERMUDEZ</v>
          </cell>
          <cell r="P12072" t="str">
            <v>ANTIOQUIA</v>
          </cell>
          <cell r="Q12072" t="str">
            <v>APARTADÓ</v>
          </cell>
          <cell r="T12072" t="str">
            <v>GESTIÓN DE RECURSOS NATURALES</v>
          </cell>
          <cell r="W12072">
            <v>2620100</v>
          </cell>
          <cell r="AF12072" t="str">
            <v>PRESENCIAL</v>
          </cell>
        </row>
        <row r="12073">
          <cell r="F12073">
            <v>1004024904</v>
          </cell>
          <cell r="H12073" t="str">
            <v>DUAN ANDRES</v>
          </cell>
          <cell r="I12073" t="str">
            <v>MARTINEZ</v>
          </cell>
          <cell r="J12073" t="str">
            <v>FUENTES</v>
          </cell>
          <cell r="P12073" t="str">
            <v>ANTIOQUIA</v>
          </cell>
          <cell r="Q12073" t="str">
            <v>APARTADÓ</v>
          </cell>
          <cell r="T12073" t="str">
            <v>PRODUCCIÓN AGROPECUARIA ECOLÓGICA</v>
          </cell>
          <cell r="W12073">
            <v>2620090</v>
          </cell>
          <cell r="AF12073" t="str">
            <v>PRESENCIAL</v>
          </cell>
        </row>
        <row r="12074">
          <cell r="F12074">
            <v>1028039566</v>
          </cell>
          <cell r="H12074" t="str">
            <v>FRANCISCO JAVIER</v>
          </cell>
          <cell r="I12074" t="str">
            <v>MOSQUERA</v>
          </cell>
          <cell r="J12074" t="str">
            <v>ARGUMEDO</v>
          </cell>
          <cell r="P12074" t="str">
            <v>ANTIOQUIA</v>
          </cell>
          <cell r="Q12074" t="str">
            <v>APARTADÓ</v>
          </cell>
          <cell r="T12074" t="str">
            <v>DESARROLLO DE MEDIOS GRAFICOS VISUALES</v>
          </cell>
          <cell r="W12074">
            <v>2620051</v>
          </cell>
          <cell r="AF12074" t="str">
            <v>PRESENCIAL</v>
          </cell>
        </row>
        <row r="12075">
          <cell r="F12075">
            <v>1041255255</v>
          </cell>
          <cell r="H12075" t="str">
            <v>DANA YURLEYS</v>
          </cell>
          <cell r="I12075" t="str">
            <v>GUERRA</v>
          </cell>
          <cell r="J12075" t="str">
            <v>GARCES</v>
          </cell>
          <cell r="P12075" t="str">
            <v>ANTIOQUIA</v>
          </cell>
          <cell r="Q12075" t="str">
            <v>APARTADÓ</v>
          </cell>
          <cell r="T12075" t="str">
            <v>COORDINACION DE PROCESOS LOGISTICOS</v>
          </cell>
          <cell r="W12075">
            <v>2561239</v>
          </cell>
          <cell r="AF12075" t="str">
            <v>PRESENCIAL</v>
          </cell>
        </row>
        <row r="12076">
          <cell r="F12076">
            <v>1001027348</v>
          </cell>
          <cell r="H12076" t="str">
            <v>KEVIN DAYAN</v>
          </cell>
          <cell r="I12076" t="str">
            <v>SIERRA</v>
          </cell>
          <cell r="J12076" t="str">
            <v>MARTINEZ</v>
          </cell>
          <cell r="P12076" t="str">
            <v>ANTIOQUIA</v>
          </cell>
          <cell r="Q12076" t="str">
            <v>APARTADÓ</v>
          </cell>
          <cell r="T12076" t="str">
            <v>COORDINACION DE PROCESOS LOGISTICOS</v>
          </cell>
          <cell r="W12076">
            <v>2561239</v>
          </cell>
          <cell r="AF12076" t="str">
            <v>PRESENCIAL</v>
          </cell>
        </row>
        <row r="12077">
          <cell r="F12077">
            <v>1024542079</v>
          </cell>
          <cell r="H12077" t="str">
            <v>WILMAR ANDRES</v>
          </cell>
          <cell r="I12077" t="str">
            <v>RIAÑO</v>
          </cell>
          <cell r="J12077" t="str">
            <v>RIAÑO</v>
          </cell>
          <cell r="P12077" t="str">
            <v>BOGOTÁ D.C.</v>
          </cell>
          <cell r="Q12077" t="str">
            <v>APARTADÓ</v>
          </cell>
          <cell r="T12077" t="str">
            <v>DESARROLLO PUBLICITARIO</v>
          </cell>
          <cell r="W12077">
            <v>2547469</v>
          </cell>
          <cell r="AF12077" t="str">
            <v>VIRTUAL</v>
          </cell>
        </row>
        <row r="12078">
          <cell r="F12078">
            <v>1032414234</v>
          </cell>
          <cell r="H12078" t="str">
            <v>MANUEL ANDRES</v>
          </cell>
          <cell r="I12078" t="str">
            <v>HERNANDEZ</v>
          </cell>
          <cell r="J12078" t="str">
            <v>PATIÑO</v>
          </cell>
          <cell r="P12078" t="str">
            <v>BOGOTÁ D.C.</v>
          </cell>
          <cell r="Q12078" t="str">
            <v>APARTADÓ</v>
          </cell>
          <cell r="T12078" t="str">
            <v>DESARROLLO PUBLICITARIO</v>
          </cell>
          <cell r="W12078">
            <v>2547469</v>
          </cell>
          <cell r="AF12078" t="str">
            <v>VIRTUAL</v>
          </cell>
        </row>
        <row r="12079">
          <cell r="F12079">
            <v>1030701629</v>
          </cell>
          <cell r="H12079" t="str">
            <v>DIEGO</v>
          </cell>
          <cell r="I12079" t="str">
            <v>MORA</v>
          </cell>
          <cell r="J12079" t="str">
            <v>PEREIRA</v>
          </cell>
          <cell r="P12079" t="str">
            <v>BOGOTÁ D.C.</v>
          </cell>
          <cell r="Q12079" t="str">
            <v>APARTADÓ</v>
          </cell>
          <cell r="T12079" t="str">
            <v>ANALISIS Y DESARROLLO DE SOFTWARE.</v>
          </cell>
          <cell r="W12079">
            <v>2547411</v>
          </cell>
          <cell r="AF12079" t="str">
            <v>VIRTUAL</v>
          </cell>
        </row>
        <row r="12080">
          <cell r="F12080">
            <v>1000721718</v>
          </cell>
          <cell r="H12080" t="str">
            <v>ANDRES DAVID</v>
          </cell>
          <cell r="I12080" t="str">
            <v>DIAZ</v>
          </cell>
          <cell r="J12080" t="str">
            <v>DIAZ</v>
          </cell>
          <cell r="P12080" t="str">
            <v>CUNDINAMARCA</v>
          </cell>
          <cell r="Q12080" t="str">
            <v>APARTADÓ</v>
          </cell>
          <cell r="T12080" t="str">
            <v>ANALISIS Y DESARROLLO DE SOFTWARE.</v>
          </cell>
          <cell r="W12080">
            <v>2547411</v>
          </cell>
          <cell r="AF12080" t="str">
            <v>VIRTUAL</v>
          </cell>
        </row>
        <row r="12081">
          <cell r="F12081">
            <v>33365586</v>
          </cell>
          <cell r="H12081" t="str">
            <v>YOLIMA</v>
          </cell>
          <cell r="I12081" t="str">
            <v>DIAZ</v>
          </cell>
          <cell r="J12081" t="str">
            <v>MORA</v>
          </cell>
          <cell r="P12081" t="str">
            <v>BOYACÁ</v>
          </cell>
          <cell r="Q12081" t="str">
            <v>APARTADÓ</v>
          </cell>
          <cell r="T12081" t="str">
            <v>ANALISIS Y DESARROLLO DE SOFTWARE.</v>
          </cell>
          <cell r="W12081">
            <v>2547410</v>
          </cell>
          <cell r="AF12081" t="str">
            <v>VIRTUAL</v>
          </cell>
        </row>
        <row r="12082">
          <cell r="F12082">
            <v>1000464538</v>
          </cell>
          <cell r="H12082" t="str">
            <v>KAROL JULIANA</v>
          </cell>
          <cell r="I12082" t="str">
            <v>CHAPARRO</v>
          </cell>
          <cell r="J12082" t="str">
            <v>GOMEZ</v>
          </cell>
          <cell r="P12082" t="str">
            <v>BOGOTÁ D.C.</v>
          </cell>
          <cell r="Q12082" t="str">
            <v>APARTADÓ</v>
          </cell>
          <cell r="T12082" t="str">
            <v>ANALISIS Y DESARROLLO DE SOFTWARE.</v>
          </cell>
          <cell r="W12082">
            <v>2547410</v>
          </cell>
          <cell r="AF12082" t="str">
            <v>VIRTUAL</v>
          </cell>
        </row>
        <row r="12083">
          <cell r="F12083">
            <v>1067930353</v>
          </cell>
          <cell r="H12083" t="str">
            <v>YIRLETH PAOLA</v>
          </cell>
          <cell r="I12083" t="str">
            <v>PLAZA</v>
          </cell>
          <cell r="J12083" t="str">
            <v>ANGULO</v>
          </cell>
          <cell r="P12083" t="str">
            <v>CÓRDOBA</v>
          </cell>
          <cell r="Q12083" t="str">
            <v>CAREPA</v>
          </cell>
          <cell r="T12083" t="str">
            <v>PRODUCCION AGROPECUARIA</v>
          </cell>
          <cell r="W12083">
            <v>2822839</v>
          </cell>
          <cell r="AF12083" t="str">
            <v>PRESENCIAL</v>
          </cell>
        </row>
        <row r="12084">
          <cell r="F12084">
            <v>1007714149</v>
          </cell>
          <cell r="H12084" t="str">
            <v>DANELIS</v>
          </cell>
          <cell r="I12084" t="str">
            <v>LOPEZ</v>
          </cell>
          <cell r="J12084" t="str">
            <v>CAMARGO</v>
          </cell>
          <cell r="P12084" t="str">
            <v>ANTIOQUIA</v>
          </cell>
          <cell r="Q12084" t="str">
            <v>CAREPA</v>
          </cell>
          <cell r="T12084" t="str">
            <v>PRODUCCION AGROPECUARIA</v>
          </cell>
          <cell r="W12084">
            <v>2822839</v>
          </cell>
          <cell r="AF12084" t="str">
            <v>PRESENCIAL</v>
          </cell>
        </row>
        <row r="12085">
          <cell r="F12085">
            <v>1037478971</v>
          </cell>
          <cell r="H12085" t="str">
            <v>ESTHER MARIA</v>
          </cell>
          <cell r="I12085" t="str">
            <v>GONZALEZ</v>
          </cell>
          <cell r="J12085" t="str">
            <v>MORENO</v>
          </cell>
          <cell r="P12085" t="str">
            <v>ANTIOQUIA</v>
          </cell>
          <cell r="Q12085" t="str">
            <v>CAREPA</v>
          </cell>
          <cell r="T12085" t="str">
            <v>COMERCIALIZACIÓN DE PRODUCTOS MASIVOS</v>
          </cell>
          <cell r="W12085">
            <v>2923996</v>
          </cell>
          <cell r="AF12085" t="str">
            <v>PRESENCIAL</v>
          </cell>
        </row>
        <row r="12086">
          <cell r="F12086">
            <v>1001671783</v>
          </cell>
          <cell r="H12086" t="str">
            <v>SHIRLY DANIELA</v>
          </cell>
          <cell r="I12086" t="str">
            <v>MURILLO</v>
          </cell>
          <cell r="J12086" t="str">
            <v>CORREA</v>
          </cell>
          <cell r="P12086" t="str">
            <v>ANTIOQUIA</v>
          </cell>
          <cell r="Q12086" t="str">
            <v>CAREPA</v>
          </cell>
          <cell r="T12086" t="str">
            <v>.ATENCION INTEGRAL A LA PRIMERA INFANCIA</v>
          </cell>
          <cell r="W12086">
            <v>2794004</v>
          </cell>
          <cell r="AF12086" t="str">
            <v>PRESENCIAL</v>
          </cell>
        </row>
        <row r="12087">
          <cell r="F12087">
            <v>1027942668</v>
          </cell>
          <cell r="H12087" t="str">
            <v>DILAN CAMILO</v>
          </cell>
          <cell r="I12087" t="str">
            <v>BUENAÑOS</v>
          </cell>
          <cell r="J12087" t="str">
            <v>CARABALLO</v>
          </cell>
          <cell r="P12087" t="str">
            <v>ANTIOQUIA</v>
          </cell>
          <cell r="Q12087" t="str">
            <v>APARTADÓ</v>
          </cell>
          <cell r="T12087" t="str">
            <v>COCINA</v>
          </cell>
          <cell r="W12087">
            <v>2924184</v>
          </cell>
          <cell r="AF12087" t="str">
            <v>PRESENCIAL</v>
          </cell>
        </row>
        <row r="12088">
          <cell r="F12088">
            <v>1001022810</v>
          </cell>
          <cell r="H12088" t="str">
            <v>JUAN ESTEBAN</v>
          </cell>
          <cell r="I12088" t="str">
            <v>POSADA</v>
          </cell>
          <cell r="J12088" t="str">
            <v>VASQUEZ</v>
          </cell>
          <cell r="P12088" t="str">
            <v>ANTIOQUIA</v>
          </cell>
          <cell r="Q12088" t="str">
            <v>APARTADÓ</v>
          </cell>
          <cell r="T12088" t="str">
            <v>ANALISIS Y DESARROLLO DE SISTEMAS DE INFORMACION</v>
          </cell>
          <cell r="W12088">
            <v>2560698</v>
          </cell>
          <cell r="AF12088" t="str">
            <v>PRESENCIAL</v>
          </cell>
        </row>
        <row r="12089">
          <cell r="F12089">
            <v>71949886</v>
          </cell>
          <cell r="H12089" t="str">
            <v>JORGE ELIECER</v>
          </cell>
          <cell r="I12089" t="str">
            <v>LOPEZ</v>
          </cell>
          <cell r="J12089" t="str">
            <v>BETANCUR</v>
          </cell>
          <cell r="P12089" t="str">
            <v>ANTIOQUIA</v>
          </cell>
          <cell r="Q12089" t="str">
            <v>APARTADÓ</v>
          </cell>
          <cell r="T12089" t="str">
            <v>ANALISIS Y DESARROLLO DE SOFTWARE.</v>
          </cell>
          <cell r="W12089">
            <v>2547409</v>
          </cell>
          <cell r="AF12089" t="str">
            <v>VIRTUAL</v>
          </cell>
        </row>
        <row r="12090">
          <cell r="F12090">
            <v>1144067146</v>
          </cell>
          <cell r="H12090" t="str">
            <v>LAURA VIVIANA</v>
          </cell>
          <cell r="I12090" t="str">
            <v>NARVAEZ</v>
          </cell>
          <cell r="J12090" t="str">
            <v>MORENO</v>
          </cell>
          <cell r="P12090" t="str">
            <v>VALLE DEL CAUCA</v>
          </cell>
          <cell r="Q12090" t="str">
            <v>APARTADÓ</v>
          </cell>
          <cell r="T12090" t="str">
            <v>ANALISIS Y DESARROLLO DE SOFTWARE.</v>
          </cell>
          <cell r="W12090">
            <v>3070128</v>
          </cell>
          <cell r="AF12090" t="str">
            <v>VIRTUAL</v>
          </cell>
        </row>
        <row r="12091">
          <cell r="F12091">
            <v>1003380603</v>
          </cell>
          <cell r="H12091" t="str">
            <v>FABIÁN ANDRÉS</v>
          </cell>
          <cell r="I12091" t="str">
            <v>BENJUMEA</v>
          </cell>
          <cell r="J12091" t="str">
            <v>CASTRO</v>
          </cell>
          <cell r="P12091" t="str">
            <v>CESAR</v>
          </cell>
          <cell r="Q12091" t="str">
            <v>APARTADÓ</v>
          </cell>
          <cell r="T12091" t="str">
            <v>ANALISIS Y DESARROLLO DE SOFTWARE.</v>
          </cell>
          <cell r="W12091">
            <v>3070128</v>
          </cell>
          <cell r="AF12091" t="str">
            <v>VIRTUAL</v>
          </cell>
        </row>
        <row r="12092">
          <cell r="F12092">
            <v>1000415185</v>
          </cell>
          <cell r="H12092" t="str">
            <v>SOFIA</v>
          </cell>
          <cell r="I12092" t="str">
            <v>VALENCIA</v>
          </cell>
          <cell r="J12092" t="str">
            <v>CANO</v>
          </cell>
          <cell r="P12092" t="str">
            <v>ANTIOQUIA</v>
          </cell>
          <cell r="Q12092" t="str">
            <v>APARTADÓ</v>
          </cell>
          <cell r="T12092" t="str">
            <v>DESARROLLO DE MEDIOS GRAFICOS VISUALES</v>
          </cell>
          <cell r="W12092">
            <v>2626945</v>
          </cell>
          <cell r="AF12092" t="str">
            <v>VIRTUAL</v>
          </cell>
        </row>
        <row r="12093">
          <cell r="F12093">
            <v>1083030954</v>
          </cell>
          <cell r="H12093" t="str">
            <v>MELISSA VANESA</v>
          </cell>
          <cell r="I12093" t="str">
            <v>CANTILLO</v>
          </cell>
          <cell r="J12093" t="str">
            <v>ARRIETA</v>
          </cell>
          <cell r="P12093" t="str">
            <v>MAGDALENA</v>
          </cell>
          <cell r="Q12093" t="str">
            <v>APARTADÓ</v>
          </cell>
          <cell r="T12093" t="str">
            <v>DESARROLLO DE MEDIOS GRAFICOS VISUALES</v>
          </cell>
          <cell r="W12093">
            <v>2626946</v>
          </cell>
          <cell r="AF12093" t="str">
            <v>VIRTUAL</v>
          </cell>
        </row>
        <row r="12094">
          <cell r="F12094">
            <v>12978981</v>
          </cell>
          <cell r="H12094" t="str">
            <v>PEDRO VALDEMAR</v>
          </cell>
          <cell r="I12094" t="str">
            <v>GALVIS</v>
          </cell>
          <cell r="J12094" t="str">
            <v>CIFUENTES</v>
          </cell>
          <cell r="P12094" t="str">
            <v>NARIÑO</v>
          </cell>
          <cell r="Q12094" t="str">
            <v>APARTADÓ</v>
          </cell>
          <cell r="T12094" t="str">
            <v>DESARROLLO DE MEDIOS GRAFICOS VISUALES</v>
          </cell>
          <cell r="W12094">
            <v>2675748</v>
          </cell>
          <cell r="AF12094" t="str">
            <v>VIRTUAL</v>
          </cell>
        </row>
        <row r="12095">
          <cell r="F12095">
            <v>6875043</v>
          </cell>
          <cell r="H12095" t="str">
            <v>MAIKOL JOSE</v>
          </cell>
          <cell r="I12095" t="str">
            <v>MONCAYO</v>
          </cell>
          <cell r="J12095" t="str">
            <v>DI MATTIA</v>
          </cell>
          <cell r="P12095" t="str">
            <v>ANTIOQUIA</v>
          </cell>
          <cell r="Q12095" t="str">
            <v>APARTADÓ</v>
          </cell>
          <cell r="T12095" t="str">
            <v>DESARROLLO DE MEDIOS GRAFICOS VISUALES</v>
          </cell>
          <cell r="W12095">
            <v>2924207</v>
          </cell>
          <cell r="AF12095" t="str">
            <v>PRESENCIAL</v>
          </cell>
        </row>
        <row r="12096">
          <cell r="F12096">
            <v>1003401552</v>
          </cell>
          <cell r="H12096" t="str">
            <v>DANIS DANIELA</v>
          </cell>
          <cell r="I12096" t="str">
            <v>MEDRANO</v>
          </cell>
          <cell r="J12096" t="str">
            <v>PETRO</v>
          </cell>
          <cell r="P12096" t="str">
            <v>CÓRDOBA</v>
          </cell>
          <cell r="Q12096" t="str">
            <v>APARTADÓ</v>
          </cell>
          <cell r="T12096" t="str">
            <v>IMPLEMENTACION DE INFRAESTRUCTURA DE TECNOLOGIAS DE LA INFORMACION Y LAS COMUNICACIONES.</v>
          </cell>
          <cell r="W12096">
            <v>2644025</v>
          </cell>
          <cell r="AF12096" t="str">
            <v>PRESENCIAL</v>
          </cell>
        </row>
        <row r="12097">
          <cell r="F12097">
            <v>1022953755</v>
          </cell>
          <cell r="H12097" t="str">
            <v>SINDY DAYANA</v>
          </cell>
          <cell r="I12097" t="str">
            <v>QUINTERO</v>
          </cell>
          <cell r="J12097" t="str">
            <v>AMBITO</v>
          </cell>
          <cell r="P12097" t="str">
            <v>BOGOTÁ D.C.</v>
          </cell>
          <cell r="Q12097" t="str">
            <v>APARTADÓ</v>
          </cell>
          <cell r="T12097" t="str">
            <v>DESARROLLO DE COLECCIONES PARA LA INDUSTRIA DE LA MODA.</v>
          </cell>
          <cell r="W12097">
            <v>2721297</v>
          </cell>
          <cell r="AF12097" t="str">
            <v>VIRTUAL</v>
          </cell>
        </row>
        <row r="12098">
          <cell r="F12098">
            <v>1105681097</v>
          </cell>
          <cell r="H12098" t="str">
            <v>YENNY LORENA</v>
          </cell>
          <cell r="I12098" t="str">
            <v>LOPEZ</v>
          </cell>
          <cell r="J12098" t="str">
            <v>ARENGA</v>
          </cell>
          <cell r="P12098" t="str">
            <v>CUNDINAMARCA</v>
          </cell>
          <cell r="Q12098" t="str">
            <v>APARTADÓ</v>
          </cell>
          <cell r="T12098" t="str">
            <v>DESARROLLO DE COLECCIONES PARA LA INDUSTRIA DE LA MODA.</v>
          </cell>
          <cell r="W12098">
            <v>2977200</v>
          </cell>
          <cell r="AF12098" t="str">
            <v>VIRTUAL</v>
          </cell>
        </row>
        <row r="12099">
          <cell r="F12099">
            <v>1023861669</v>
          </cell>
          <cell r="H12099" t="str">
            <v>SONIA ANDREA</v>
          </cell>
          <cell r="I12099" t="str">
            <v>BARACETA</v>
          </cell>
          <cell r="J12099" t="str">
            <v>MANRIQUE</v>
          </cell>
          <cell r="P12099" t="str">
            <v>CUNDINAMARCA</v>
          </cell>
          <cell r="Q12099" t="str">
            <v>APARTADÓ</v>
          </cell>
          <cell r="T12099" t="str">
            <v>DESARROLLO DE COLECCIONES PARA LA INDUSTRIA DE LA MODA.</v>
          </cell>
          <cell r="W12099">
            <v>2977200</v>
          </cell>
          <cell r="AF12099" t="str">
            <v>VIRTUAL</v>
          </cell>
        </row>
        <row r="12100">
          <cell r="F12100">
            <v>1076737751</v>
          </cell>
          <cell r="H12100" t="str">
            <v>IVONNE SOFIA</v>
          </cell>
          <cell r="I12100" t="str">
            <v>BOLIVAR</v>
          </cell>
          <cell r="J12100" t="str">
            <v>PAIBA</v>
          </cell>
          <cell r="P12100" t="str">
            <v>CUNDINAMARCA</v>
          </cell>
          <cell r="Q12100" t="str">
            <v>APARTADÓ</v>
          </cell>
          <cell r="T12100" t="str">
            <v>DESARROLLO DE COLECCIONES PARA LA INDUSTRIA DE LA MODA.</v>
          </cell>
          <cell r="W12100">
            <v>2977200</v>
          </cell>
          <cell r="AF12100" t="str">
            <v>VIRTUAL</v>
          </cell>
        </row>
        <row r="12101">
          <cell r="F12101">
            <v>1085320207</v>
          </cell>
          <cell r="H12101" t="str">
            <v>LUZ DARY</v>
          </cell>
          <cell r="I12101" t="str">
            <v>NARVAEZ</v>
          </cell>
          <cell r="J12101" t="str">
            <v>NARVAEZ</v>
          </cell>
          <cell r="P12101" t="str">
            <v>NARIÑO</v>
          </cell>
          <cell r="Q12101" t="str">
            <v>APARTADÓ</v>
          </cell>
          <cell r="T12101" t="str">
            <v>DESARROLLO DE COLECCIONES PARA LA INDUSTRIA DE LA MODA.</v>
          </cell>
          <cell r="W12101">
            <v>3070157</v>
          </cell>
          <cell r="AF12101" t="str">
            <v>VIRTUAL</v>
          </cell>
        </row>
        <row r="12102">
          <cell r="F12102">
            <v>52343797</v>
          </cell>
          <cell r="H12102" t="str">
            <v>SANDRA CECILIA</v>
          </cell>
          <cell r="I12102" t="str">
            <v>CHICACAUSA</v>
          </cell>
          <cell r="J12102" t="str">
            <v>RODRIGUEZ</v>
          </cell>
          <cell r="P12102" t="str">
            <v>CUNDINAMARCA</v>
          </cell>
          <cell r="Q12102" t="str">
            <v>APARTADÓ</v>
          </cell>
          <cell r="T12102" t="str">
            <v>DESARROLLO DE COLECCIONES PARA LA INDUSTRIA DE LA MODA.</v>
          </cell>
          <cell r="W12102">
            <v>3185992</v>
          </cell>
          <cell r="AF12102" t="str">
            <v>VIRTUAL</v>
          </cell>
        </row>
        <row r="12103">
          <cell r="F12103">
            <v>51921090</v>
          </cell>
          <cell r="H12103" t="str">
            <v>LUCILA</v>
          </cell>
          <cell r="I12103" t="str">
            <v>GUTIERREZ</v>
          </cell>
          <cell r="J12103" t="str">
            <v>MELO</v>
          </cell>
          <cell r="P12103" t="str">
            <v>BOGOTÁ D.C.</v>
          </cell>
          <cell r="Q12103" t="str">
            <v>APARTADÓ</v>
          </cell>
          <cell r="T12103" t="str">
            <v>DESARROLLO DE COLECCIONES PARA LA INDUSTRIA DE LA MODA.</v>
          </cell>
          <cell r="W12103">
            <v>3185992</v>
          </cell>
          <cell r="AF12103" t="str">
            <v>VIRTUAL</v>
          </cell>
        </row>
        <row r="12104">
          <cell r="F12104">
            <v>39316578</v>
          </cell>
          <cell r="H12104" t="str">
            <v>NUBIA CECILIA</v>
          </cell>
          <cell r="I12104" t="str">
            <v>PALOMEQUE</v>
          </cell>
          <cell r="J12104" t="str">
            <v>ROVIRA</v>
          </cell>
          <cell r="P12104" t="str">
            <v>ANTIOQUIA</v>
          </cell>
          <cell r="Q12104" t="str">
            <v>TURBO</v>
          </cell>
          <cell r="T12104" t="str">
            <v>ESTIMULACION INTEGRAL EN LA PRIMERA INFANCIA</v>
          </cell>
          <cell r="W12104">
            <v>2989397</v>
          </cell>
          <cell r="AF12104" t="str">
            <v>PRESENCIAL</v>
          </cell>
        </row>
        <row r="12105">
          <cell r="F12105">
            <v>1040350150</v>
          </cell>
          <cell r="H12105" t="str">
            <v>ESTEFANIA</v>
          </cell>
          <cell r="I12105" t="str">
            <v>PEÑA</v>
          </cell>
          <cell r="J12105" t="str">
            <v>ORDOÑEZ</v>
          </cell>
          <cell r="P12105" t="str">
            <v>ANTIOQUIA</v>
          </cell>
          <cell r="Q12105" t="str">
            <v>APARTADÓ</v>
          </cell>
          <cell r="T12105" t="str">
            <v>EJECUCION DE PROGRAMAS DEPORTIVOS.</v>
          </cell>
          <cell r="W12105">
            <v>2775403</v>
          </cell>
          <cell r="AF12105" t="str">
            <v>PRESENCIAL</v>
          </cell>
        </row>
        <row r="12106">
          <cell r="F12106">
            <v>1048847797</v>
          </cell>
          <cell r="H12106" t="str">
            <v>YURI</v>
          </cell>
          <cell r="I12106" t="str">
            <v>PARRA</v>
          </cell>
          <cell r="J12106" t="str">
            <v>VALLEJO</v>
          </cell>
          <cell r="P12106" t="str">
            <v>BOYACÁ</v>
          </cell>
          <cell r="Q12106" t="str">
            <v>APARTADÓ</v>
          </cell>
          <cell r="T12106" t="str">
            <v>SISTEMAS TELEINFORMÁTICOS</v>
          </cell>
          <cell r="W12106">
            <v>3069910</v>
          </cell>
          <cell r="AF12106" t="str">
            <v>VIRTUAL</v>
          </cell>
        </row>
        <row r="12107">
          <cell r="F12107">
            <v>1070015702</v>
          </cell>
          <cell r="H12107" t="str">
            <v>ANGELICA JANNETH</v>
          </cell>
          <cell r="I12107" t="str">
            <v>CARPETA</v>
          </cell>
          <cell r="J12107" t="str">
            <v>CHALA</v>
          </cell>
          <cell r="P12107" t="str">
            <v>CUNDINAMARCA</v>
          </cell>
          <cell r="Q12107" t="str">
            <v>APARTADÓ</v>
          </cell>
          <cell r="T12107" t="str">
            <v>COORDINACION DE PROCESOS LOGISTICOS</v>
          </cell>
          <cell r="W12107">
            <v>3070145</v>
          </cell>
          <cell r="AF12107" t="str">
            <v>VIRTUAL</v>
          </cell>
        </row>
        <row r="12108">
          <cell r="F12108">
            <v>1116800664</v>
          </cell>
          <cell r="H12108" t="str">
            <v>ALIXON DAYANA</v>
          </cell>
          <cell r="I12108" t="str">
            <v>OVIEDO</v>
          </cell>
          <cell r="J12108" t="str">
            <v>SANCHEZ</v>
          </cell>
          <cell r="P12108" t="str">
            <v>ARAUCA</v>
          </cell>
          <cell r="Q12108" t="str">
            <v>APARTADÓ</v>
          </cell>
          <cell r="T12108" t="str">
            <v>COORDINACION DE PROCESOS LOGISTICOS</v>
          </cell>
          <cell r="W12108">
            <v>3070145</v>
          </cell>
          <cell r="AF12108" t="str">
            <v>VIRTUAL</v>
          </cell>
        </row>
        <row r="12109">
          <cell r="F12109">
            <v>1068929253</v>
          </cell>
          <cell r="H12109" t="str">
            <v>NIDIA ROCIO</v>
          </cell>
          <cell r="I12109" t="str">
            <v>ANGARITA</v>
          </cell>
          <cell r="J12109" t="str">
            <v>RUIZ</v>
          </cell>
          <cell r="P12109" t="str">
            <v>CUNDINAMARCA</v>
          </cell>
          <cell r="Q12109" t="str">
            <v>APARTADÓ</v>
          </cell>
          <cell r="T12109" t="str">
            <v>COORDINACION DE PROCESOS LOGISTICOS</v>
          </cell>
          <cell r="W12109">
            <v>3118348</v>
          </cell>
          <cell r="AF12109" t="str">
            <v>VIRTUAL</v>
          </cell>
        </row>
        <row r="12110">
          <cell r="F12110">
            <v>13305953</v>
          </cell>
          <cell r="H12110" t="str">
            <v>BERCELIO RAFAEL</v>
          </cell>
          <cell r="I12110" t="str">
            <v>ARIAS</v>
          </cell>
          <cell r="J12110" t="str">
            <v>MONTES</v>
          </cell>
          <cell r="P12110" t="str">
            <v>CUNDINAMARCA</v>
          </cell>
          <cell r="Q12110" t="str">
            <v>APARTADÓ</v>
          </cell>
          <cell r="T12110" t="str">
            <v>PROYECTOS AGROPECUARIOS.</v>
          </cell>
          <cell r="W12110">
            <v>2834628</v>
          </cell>
          <cell r="AF12110" t="str">
            <v>VIRTUAL</v>
          </cell>
        </row>
        <row r="12111">
          <cell r="F12111">
            <v>1032182546</v>
          </cell>
          <cell r="H12111" t="str">
            <v>DUVAN ANDRES</v>
          </cell>
          <cell r="I12111" t="str">
            <v>MIRANDA</v>
          </cell>
          <cell r="J12111" t="str">
            <v>PALACIOS</v>
          </cell>
          <cell r="P12111" t="str">
            <v>ANTIOQUIA</v>
          </cell>
          <cell r="Q12111" t="str">
            <v>APARTADÓ</v>
          </cell>
          <cell r="T12111" t="str">
            <v>GESTIÓN ADMINISTRATIVA</v>
          </cell>
          <cell r="W12111">
            <v>3169189</v>
          </cell>
          <cell r="AF12111" t="str">
            <v>PRESENCIAL</v>
          </cell>
        </row>
        <row r="12112">
          <cell r="F12112">
            <v>1032179969</v>
          </cell>
          <cell r="H12112" t="str">
            <v>ESTEICY ANDREA</v>
          </cell>
          <cell r="I12112" t="str">
            <v>ZUÑIGA</v>
          </cell>
          <cell r="J12112" t="str">
            <v>AGUIRRE</v>
          </cell>
          <cell r="P12112" t="str">
            <v>ANTIOQUIA</v>
          </cell>
          <cell r="Q12112" t="str">
            <v>APARTADÓ</v>
          </cell>
          <cell r="T12112" t="str">
            <v>GESTION AGROEMPRESARIAL</v>
          </cell>
          <cell r="W12112">
            <v>3142641</v>
          </cell>
          <cell r="AF12112" t="str">
            <v>PRESENCIAL</v>
          </cell>
        </row>
        <row r="12113">
          <cell r="F12113">
            <v>1024564275</v>
          </cell>
          <cell r="H12113" t="str">
            <v>OSCAR MANUEL</v>
          </cell>
          <cell r="I12113" t="str">
            <v>RONCANCIO</v>
          </cell>
          <cell r="J12113" t="str">
            <v>DELGADO</v>
          </cell>
          <cell r="P12113" t="str">
            <v>BOGOTÁ D.C.</v>
          </cell>
          <cell r="Q12113" t="str">
            <v>APARTADÓ</v>
          </cell>
          <cell r="T12113" t="str">
            <v>SISTEMAS TELEINFORMÁTICOS</v>
          </cell>
          <cell r="W12113">
            <v>3069910</v>
          </cell>
          <cell r="AF12113" t="str">
            <v>VIRTUAL</v>
          </cell>
        </row>
        <row r="12114">
          <cell r="F12114">
            <v>1018473231</v>
          </cell>
          <cell r="H12114" t="str">
            <v>NORMA CRISTAL</v>
          </cell>
          <cell r="I12114" t="str">
            <v>SOGAMOSO</v>
          </cell>
          <cell r="J12114" t="str">
            <v>HERNANDEZ</v>
          </cell>
          <cell r="P12114" t="str">
            <v>VICHADA</v>
          </cell>
          <cell r="Q12114" t="str">
            <v>APARTADÓ</v>
          </cell>
          <cell r="T12114" t="str">
            <v>SISTEMAS TELEINFORMÁTICOS</v>
          </cell>
          <cell r="W12114">
            <v>3069910</v>
          </cell>
          <cell r="AF12114" t="str">
            <v>VIRTUAL</v>
          </cell>
        </row>
        <row r="12115">
          <cell r="F12115">
            <v>1023017818</v>
          </cell>
          <cell r="H12115" t="str">
            <v>CAMILO EDUARDO</v>
          </cell>
          <cell r="I12115" t="str">
            <v>PIÑUELA</v>
          </cell>
          <cell r="J12115" t="str">
            <v>ANGEL</v>
          </cell>
          <cell r="P12115" t="str">
            <v>BOGOTÁ D.C.</v>
          </cell>
          <cell r="Q12115" t="str">
            <v>APARTADÓ</v>
          </cell>
          <cell r="T12115" t="str">
            <v>ANALISIS Y DESARROLLO DE SOFTWARE.</v>
          </cell>
          <cell r="W12115">
            <v>2977479</v>
          </cell>
          <cell r="AF12115" t="str">
            <v>VIRTUAL</v>
          </cell>
        </row>
        <row r="12116">
          <cell r="F12116">
            <v>1043445493</v>
          </cell>
          <cell r="H12116" t="str">
            <v>YURANI</v>
          </cell>
          <cell r="I12116" t="str">
            <v>SANCHEZ</v>
          </cell>
          <cell r="J12116" t="str">
            <v>HERNANDEZ</v>
          </cell>
          <cell r="P12116" t="str">
            <v>ATLÁNTICO</v>
          </cell>
          <cell r="Q12116" t="str">
            <v>APARTADÓ</v>
          </cell>
          <cell r="T12116" t="str">
            <v>DESARROLLO DE MEDIOS GRAFICOS VISUALES</v>
          </cell>
          <cell r="W12116">
            <v>2977232</v>
          </cell>
          <cell r="AF12116" t="str">
            <v>VIRTUAL</v>
          </cell>
        </row>
        <row r="12117">
          <cell r="F12117">
            <v>1012419158</v>
          </cell>
          <cell r="H12117" t="str">
            <v>JESSICA TATIANA</v>
          </cell>
          <cell r="I12117" t="str">
            <v>HUARTOS</v>
          </cell>
          <cell r="J12117" t="str">
            <v>GONZALEZ</v>
          </cell>
          <cell r="P12117" t="str">
            <v>BOGOTÁ D.C.</v>
          </cell>
          <cell r="Q12117" t="str">
            <v>APARTADÓ</v>
          </cell>
          <cell r="T12117" t="str">
            <v>DESARROLLO DE MEDIOS GRAFICOS VISUALES</v>
          </cell>
          <cell r="W12117">
            <v>2977231</v>
          </cell>
          <cell r="AF12117" t="str">
            <v>VIRTUAL</v>
          </cell>
        </row>
        <row r="12118">
          <cell r="F12118">
            <v>1035426365</v>
          </cell>
          <cell r="H12118" t="str">
            <v>DINELSY VANESSA</v>
          </cell>
          <cell r="I12118" t="str">
            <v>ORTIZ</v>
          </cell>
          <cell r="J12118" t="str">
            <v>GIL</v>
          </cell>
          <cell r="P12118" t="str">
            <v>ANTIOQUIA</v>
          </cell>
          <cell r="Q12118" t="str">
            <v>APARTADÓ</v>
          </cell>
          <cell r="T12118" t="str">
            <v>DESARROLLO DE COLECCIONES PARA LA INDUSTRIA DE LA MODA.</v>
          </cell>
          <cell r="W12118">
            <v>2977201</v>
          </cell>
          <cell r="AF12118" t="str">
            <v>VIRTUAL</v>
          </cell>
        </row>
        <row r="12119">
          <cell r="F12119">
            <v>1038817057</v>
          </cell>
          <cell r="H12119" t="str">
            <v>ARGEMIRO</v>
          </cell>
          <cell r="I12119" t="str">
            <v>GALLEGO</v>
          </cell>
          <cell r="J12119" t="str">
            <v>AGAMEZ</v>
          </cell>
          <cell r="P12119" t="str">
            <v>ANTIOQUIA</v>
          </cell>
          <cell r="Q12119" t="str">
            <v>APARTADÓ</v>
          </cell>
          <cell r="T12119" t="str">
            <v>GESTION DE LA PRODUCCION AGRICOLA</v>
          </cell>
          <cell r="W12119">
            <v>2877506</v>
          </cell>
          <cell r="AF12119" t="str">
            <v>PRESENCIAL</v>
          </cell>
        </row>
        <row r="12120">
          <cell r="F12120">
            <v>1116777288</v>
          </cell>
          <cell r="H12120" t="str">
            <v>NENSIRIS PATRICIA</v>
          </cell>
          <cell r="I12120" t="str">
            <v>ACUÑA</v>
          </cell>
          <cell r="J12120" t="str">
            <v>ARANA</v>
          </cell>
          <cell r="P12120" t="str">
            <v>BOGOTÁ D.C.</v>
          </cell>
          <cell r="Q12120" t="str">
            <v>APARTADÓ</v>
          </cell>
          <cell r="T12120" t="str">
            <v>SERVICIOS Y OPERACIONES MICROFINANCIERAS</v>
          </cell>
          <cell r="W12120">
            <v>2834712</v>
          </cell>
          <cell r="AF12120" t="str">
            <v>VIRTUAL</v>
          </cell>
        </row>
        <row r="12121">
          <cell r="F12121">
            <v>1088279235</v>
          </cell>
          <cell r="H12121" t="str">
            <v>MARISOL</v>
          </cell>
          <cell r="I12121" t="str">
            <v>CASTAÑO</v>
          </cell>
          <cell r="J12121" t="str">
            <v>GALINDEZ</v>
          </cell>
          <cell r="P12121" t="str">
            <v>RISARALDA</v>
          </cell>
          <cell r="Q12121" t="str">
            <v>APARTADÓ</v>
          </cell>
          <cell r="T12121" t="str">
            <v>DESARROLLO DE COLECCIONES PARA LA INDUSTRIA DE LA MODA.</v>
          </cell>
          <cell r="W12121">
            <v>2721298</v>
          </cell>
          <cell r="AF12121" t="str">
            <v>VIRTUAL</v>
          </cell>
        </row>
        <row r="12122">
          <cell r="F12122">
            <v>1004368036</v>
          </cell>
          <cell r="H12122" t="str">
            <v>DANIELA</v>
          </cell>
          <cell r="I12122" t="str">
            <v>HERNANDEZ</v>
          </cell>
          <cell r="J12122" t="str">
            <v>HORTA</v>
          </cell>
          <cell r="P12122" t="str">
            <v>MAGDALENA</v>
          </cell>
          <cell r="Q12122" t="str">
            <v>APARTADÓ</v>
          </cell>
          <cell r="T12122" t="str">
            <v>DESARROLLO DE COLECCIONES PARA LA INDUSTRIA DE LA MODA.</v>
          </cell>
          <cell r="W12122">
            <v>2721297</v>
          </cell>
          <cell r="AF12122" t="str">
            <v>VIRTUAL</v>
          </cell>
        </row>
        <row r="12123">
          <cell r="F12123">
            <v>33379077</v>
          </cell>
          <cell r="H12123" t="str">
            <v>DORIS ALEXANDRA</v>
          </cell>
          <cell r="I12123" t="str">
            <v>RUIZ</v>
          </cell>
          <cell r="J12123" t="str">
            <v>TAPIA</v>
          </cell>
          <cell r="P12123" t="str">
            <v>BOYACÁ</v>
          </cell>
          <cell r="Q12123" t="str">
            <v>APARTADÓ</v>
          </cell>
          <cell r="T12123" t="str">
            <v>DESARROLLO DE COLECCIONES PARA LA INDUSTRIA DE LA MODA.</v>
          </cell>
          <cell r="W12123">
            <v>2721296</v>
          </cell>
          <cell r="AF12123" t="str">
            <v>VIRTUAL</v>
          </cell>
        </row>
        <row r="12124">
          <cell r="F12124">
            <v>1033369340</v>
          </cell>
          <cell r="H12124" t="str">
            <v>YOJANY</v>
          </cell>
          <cell r="I12124" t="str">
            <v>CORRALES</v>
          </cell>
          <cell r="J12124" t="str">
            <v>CORRALES</v>
          </cell>
          <cell r="P12124" t="str">
            <v>ANTIOQUIA</v>
          </cell>
          <cell r="Q12124" t="str">
            <v>APARTADÓ</v>
          </cell>
          <cell r="T12124" t="str">
            <v>ACTIVIDAD FISICA</v>
          </cell>
          <cell r="W12124">
            <v>2620135</v>
          </cell>
          <cell r="AF12124" t="str">
            <v>PRESENCIAL</v>
          </cell>
        </row>
        <row r="12125">
          <cell r="F12125">
            <v>1028036467</v>
          </cell>
          <cell r="H12125" t="str">
            <v>MATEO</v>
          </cell>
          <cell r="I12125" t="str">
            <v>HENAO</v>
          </cell>
          <cell r="J12125" t="str">
            <v>NOREÑA</v>
          </cell>
          <cell r="P12125" t="str">
            <v>ANTIOQUIA</v>
          </cell>
          <cell r="Q12125" t="str">
            <v>APARTADÓ</v>
          </cell>
          <cell r="T12125" t="str">
            <v>SUPERVISIÓN DE REDES DE DISTRIBUCIÓN DE ENERGÍA ELÉCTRICA</v>
          </cell>
          <cell r="W12125">
            <v>2620072</v>
          </cell>
          <cell r="AF12125" t="str">
            <v>PRESENCIAL</v>
          </cell>
        </row>
        <row r="12126">
          <cell r="F12126">
            <v>1007933091</v>
          </cell>
          <cell r="H12126" t="str">
            <v>ISABELA</v>
          </cell>
          <cell r="I12126" t="str">
            <v>VELEZ</v>
          </cell>
          <cell r="J12126" t="str">
            <v>BEDOYA</v>
          </cell>
          <cell r="P12126" t="str">
            <v>ANTIOQUIA</v>
          </cell>
          <cell r="Q12126" t="str">
            <v>APARTADÓ</v>
          </cell>
          <cell r="T12126" t="str">
            <v>GESTION CONTABLE Y DE INFORMACION FINANCIERA</v>
          </cell>
          <cell r="W12126">
            <v>2561257</v>
          </cell>
          <cell r="AF12126" t="str">
            <v>PRESENCIAL</v>
          </cell>
        </row>
        <row r="12127">
          <cell r="F12127">
            <v>1027942536</v>
          </cell>
          <cell r="H12127" t="str">
            <v>DANIELA</v>
          </cell>
          <cell r="I12127" t="str">
            <v>CABRIA</v>
          </cell>
          <cell r="J12127" t="str">
            <v>MONTAÑO</v>
          </cell>
          <cell r="P12127" t="str">
            <v>ANTIOQUIA</v>
          </cell>
          <cell r="Q12127" t="str">
            <v>APARTADÓ</v>
          </cell>
          <cell r="T12127" t="str">
            <v>GESTION DE LA PRODUCCION AGRICOLA</v>
          </cell>
          <cell r="W12127">
            <v>2561110</v>
          </cell>
          <cell r="AF12127" t="str">
            <v>PRESENCIAL</v>
          </cell>
        </row>
        <row r="12128">
          <cell r="F12128">
            <v>1045424629</v>
          </cell>
          <cell r="H12128" t="str">
            <v>LEYDI MILENA</v>
          </cell>
          <cell r="I12128" t="str">
            <v>CORREA</v>
          </cell>
          <cell r="J12128" t="str">
            <v>USUGA</v>
          </cell>
          <cell r="P12128" t="str">
            <v>ANTIOQUIA</v>
          </cell>
          <cell r="Q12128" t="str">
            <v>APARTADÓ</v>
          </cell>
          <cell r="T12128" t="str">
            <v>GESTIÓN ADMINISTRATIVA</v>
          </cell>
          <cell r="W12128">
            <v>2620141</v>
          </cell>
          <cell r="AF12128" t="str">
            <v>PRESENCIAL</v>
          </cell>
        </row>
        <row r="12129">
          <cell r="F12129">
            <v>1028034287</v>
          </cell>
          <cell r="H12129" t="str">
            <v>ARLEX</v>
          </cell>
          <cell r="I12129" t="str">
            <v>ORTEGA</v>
          </cell>
          <cell r="J12129" t="str">
            <v>MACHADO</v>
          </cell>
          <cell r="P12129" t="str">
            <v>ANTIOQUIA</v>
          </cell>
          <cell r="Q12129" t="str">
            <v>APARTADÓ</v>
          </cell>
          <cell r="T12129" t="str">
            <v>GESTION DE TESORERIA Y RECURSOS FINANCIEROS</v>
          </cell>
          <cell r="W12129">
            <v>2620130</v>
          </cell>
          <cell r="AF12129" t="str">
            <v>PRESENCIAL</v>
          </cell>
        </row>
        <row r="12130">
          <cell r="F12130">
            <v>1007546691</v>
          </cell>
          <cell r="H12130" t="str">
            <v>KAROL ESTEFANY</v>
          </cell>
          <cell r="I12130" t="str">
            <v>CUAVA</v>
          </cell>
          <cell r="J12130" t="str">
            <v>VASQUEZ</v>
          </cell>
          <cell r="P12130" t="str">
            <v>ANTIOQUIA</v>
          </cell>
          <cell r="Q12130" t="str">
            <v>APARTADÓ</v>
          </cell>
          <cell r="T12130" t="str">
            <v>GESTION DE TESORERIA Y RECURSOS FINANCIEROS</v>
          </cell>
          <cell r="W12130">
            <v>2620130</v>
          </cell>
          <cell r="AF12130" t="str">
            <v>PRESENCIAL</v>
          </cell>
        </row>
        <row r="12131">
          <cell r="F12131">
            <v>1007873068</v>
          </cell>
          <cell r="H12131" t="str">
            <v>BRAYAN DAVID</v>
          </cell>
          <cell r="I12131" t="str">
            <v>PEREZ</v>
          </cell>
          <cell r="J12131" t="str">
            <v>RODRIGUEZ</v>
          </cell>
          <cell r="P12131" t="str">
            <v>ANTIOQUIA</v>
          </cell>
          <cell r="Q12131" t="str">
            <v>APARTADÓ</v>
          </cell>
          <cell r="T12131" t="str">
            <v>COORDINACION DE PROCESOS LOGISTICOS</v>
          </cell>
          <cell r="W12131">
            <v>2561239</v>
          </cell>
          <cell r="AF12131" t="str">
            <v>PRESENCIAL</v>
          </cell>
        </row>
        <row r="12132">
          <cell r="F12132">
            <v>1001153967</v>
          </cell>
          <cell r="H12132" t="str">
            <v>ANA MILENA</v>
          </cell>
          <cell r="I12132" t="str">
            <v>VARGAS</v>
          </cell>
          <cell r="J12132" t="str">
            <v>ELORZA</v>
          </cell>
          <cell r="P12132" t="str">
            <v>ANTIOQUIA</v>
          </cell>
          <cell r="Q12132" t="str">
            <v>APARTADÓ</v>
          </cell>
          <cell r="T12132" t="str">
            <v>ANALISIS Y DESARROLLO DE SISTEMAS DE INFORMACION</v>
          </cell>
          <cell r="W12132">
            <v>2560698</v>
          </cell>
          <cell r="AF12132" t="str">
            <v>PRESENCIAL</v>
          </cell>
        </row>
        <row r="12133">
          <cell r="F12133">
            <v>1018509253</v>
          </cell>
          <cell r="H12133" t="str">
            <v>DIANA ALEXANDRA</v>
          </cell>
          <cell r="I12133" t="str">
            <v>MALAGON</v>
          </cell>
          <cell r="J12133" t="str">
            <v>RAMOS</v>
          </cell>
          <cell r="P12133" t="str">
            <v>BOGOTÁ D.C.</v>
          </cell>
          <cell r="Q12133" t="str">
            <v>APARTADÓ</v>
          </cell>
          <cell r="T12133" t="str">
            <v>DESARROLLO PUBLICITARIO</v>
          </cell>
          <cell r="W12133">
            <v>2547469</v>
          </cell>
          <cell r="AF12133" t="str">
            <v>VIRTUAL</v>
          </cell>
        </row>
        <row r="12134">
          <cell r="F12134">
            <v>1003829239</v>
          </cell>
          <cell r="H12134" t="str">
            <v>ANGEL DAVID EDUARDO</v>
          </cell>
          <cell r="I12134" t="str">
            <v>TOBAR</v>
          </cell>
          <cell r="J12134" t="str">
            <v>ROA</v>
          </cell>
          <cell r="P12134" t="str">
            <v>HUILA</v>
          </cell>
          <cell r="Q12134" t="str">
            <v>APARTADÓ</v>
          </cell>
          <cell r="T12134" t="str">
            <v>ANALISIS Y DESARROLLO DE SOFTWARE.</v>
          </cell>
          <cell r="W12134">
            <v>2547411</v>
          </cell>
          <cell r="AF12134" t="str">
            <v>VIRTUAL</v>
          </cell>
        </row>
        <row r="12135">
          <cell r="F12135">
            <v>1033371029</v>
          </cell>
          <cell r="H12135" t="str">
            <v>MILEIDIS</v>
          </cell>
          <cell r="I12135" t="str">
            <v>BURGOS</v>
          </cell>
          <cell r="J12135" t="str">
            <v>FLOREZ</v>
          </cell>
          <cell r="P12135" t="str">
            <v>ANTIOQUIA</v>
          </cell>
          <cell r="Q12135" t="str">
            <v>ARBOLETES</v>
          </cell>
          <cell r="T12135" t="str">
            <v>ASISTENCIA ADMINISTRATIVA .</v>
          </cell>
          <cell r="W12135">
            <v>2775414</v>
          </cell>
          <cell r="AF12135" t="str">
            <v>PRESENCIAL</v>
          </cell>
        </row>
        <row r="12136">
          <cell r="F12136">
            <v>1039079612</v>
          </cell>
          <cell r="H12136" t="str">
            <v>CAMILO ANDRES</v>
          </cell>
          <cell r="I12136" t="str">
            <v>RAMOS</v>
          </cell>
          <cell r="J12136" t="str">
            <v>DURANGO</v>
          </cell>
          <cell r="P12136" t="str">
            <v>ANTIOQUIA</v>
          </cell>
          <cell r="Q12136" t="str">
            <v>NECOCLI</v>
          </cell>
          <cell r="T12136" t="str">
            <v>SERVICIOS FARMACEUTICOS</v>
          </cell>
          <cell r="W12136">
            <v>2923976</v>
          </cell>
          <cell r="AF12136" t="str">
            <v>PRESENCIAL</v>
          </cell>
        </row>
        <row r="12137">
          <cell r="F12137">
            <v>1063139873</v>
          </cell>
          <cell r="H12137" t="str">
            <v>DARLIDIS</v>
          </cell>
          <cell r="I12137" t="str">
            <v>MORELO</v>
          </cell>
          <cell r="J12137" t="str">
            <v>AYARZA</v>
          </cell>
          <cell r="P12137" t="str">
            <v>ANTIOQUIA</v>
          </cell>
          <cell r="Q12137" t="str">
            <v>NECOCLI</v>
          </cell>
          <cell r="T12137" t="str">
            <v>CONTABILIZACION DE OPERACIONES COMERCIALES Y FINANCIERAS.</v>
          </cell>
          <cell r="W12137">
            <v>2851382</v>
          </cell>
          <cell r="AF12137" t="str">
            <v>PRESENCIAL</v>
          </cell>
        </row>
        <row r="12138">
          <cell r="F12138">
            <v>1028006541</v>
          </cell>
          <cell r="H12138" t="str">
            <v>MARBALYS</v>
          </cell>
          <cell r="I12138" t="str">
            <v>VIDAL</v>
          </cell>
          <cell r="J12138" t="str">
            <v>MACHADO</v>
          </cell>
          <cell r="P12138" t="str">
            <v>ANTIOQUIA</v>
          </cell>
          <cell r="Q12138" t="str">
            <v>TURBO</v>
          </cell>
          <cell r="T12138" t="str">
            <v>CUIDADO ESTETICO DE MANOS Y PIES..</v>
          </cell>
          <cell r="W12138">
            <v>2936071</v>
          </cell>
          <cell r="AF12138" t="str">
            <v>PRESENCIAL</v>
          </cell>
        </row>
        <row r="12139">
          <cell r="F12139">
            <v>1001153044</v>
          </cell>
          <cell r="H12139" t="str">
            <v>GIOVANNY</v>
          </cell>
          <cell r="I12139" t="str">
            <v>GRANADA</v>
          </cell>
          <cell r="J12139" t="str">
            <v>FERNANDEZ</v>
          </cell>
          <cell r="P12139" t="str">
            <v>ANTIOQUIA</v>
          </cell>
          <cell r="Q12139" t="str">
            <v>APARTADÓ</v>
          </cell>
          <cell r="T12139" t="str">
            <v>ANALISIS Y DESARROLLO DE SISTEMAS DE INFORMACION</v>
          </cell>
          <cell r="W12139">
            <v>2560698</v>
          </cell>
          <cell r="AF12139" t="str">
            <v>PRESENCIAL</v>
          </cell>
        </row>
        <row r="12140">
          <cell r="F12140">
            <v>1015404809</v>
          </cell>
          <cell r="H12140" t="str">
            <v>JUAN DANIEL</v>
          </cell>
          <cell r="I12140" t="str">
            <v>LOPEZ</v>
          </cell>
          <cell r="J12140" t="str">
            <v>ROZO</v>
          </cell>
          <cell r="P12140" t="str">
            <v>CUNDINAMARCA</v>
          </cell>
          <cell r="Q12140" t="str">
            <v>APARTADÓ</v>
          </cell>
          <cell r="T12140" t="str">
            <v>GESTION INTEGRAL DEL TRANSPORTE</v>
          </cell>
          <cell r="W12140">
            <v>2879537</v>
          </cell>
          <cell r="AF12140" t="str">
            <v>VIRTUAL</v>
          </cell>
        </row>
        <row r="12141">
          <cell r="F12141">
            <v>70879764</v>
          </cell>
          <cell r="H12141" t="str">
            <v>ANDERSON ALEXIS</v>
          </cell>
          <cell r="I12141" t="str">
            <v>SERNA</v>
          </cell>
          <cell r="J12141" t="str">
            <v>PEREZ</v>
          </cell>
          <cell r="P12141" t="str">
            <v>ANTIOQUIA</v>
          </cell>
          <cell r="Q12141" t="str">
            <v>APARTADÓ</v>
          </cell>
          <cell r="T12141" t="str">
            <v>ANALISIS Y DESARROLLO DE SOFTWARE.</v>
          </cell>
          <cell r="W12141">
            <v>2547409</v>
          </cell>
          <cell r="AF12141" t="str">
            <v>VIRTUAL</v>
          </cell>
        </row>
        <row r="12142">
          <cell r="F12142">
            <v>1010197056</v>
          </cell>
          <cell r="H12142" t="str">
            <v>MAYERLI</v>
          </cell>
          <cell r="I12142" t="str">
            <v>BARAHONA</v>
          </cell>
          <cell r="J12142" t="str">
            <v>URREGO</v>
          </cell>
          <cell r="P12142" t="str">
            <v>BOGOTÁ D.C.</v>
          </cell>
          <cell r="Q12142" t="str">
            <v>APARTADÓ</v>
          </cell>
          <cell r="T12142" t="str">
            <v>ANALISIS Y DESARROLLO DE SOFTWARE.</v>
          </cell>
          <cell r="W12142">
            <v>2547410</v>
          </cell>
          <cell r="AF12142" t="str">
            <v>VIRTUAL</v>
          </cell>
        </row>
        <row r="12143">
          <cell r="F12143">
            <v>1020428418</v>
          </cell>
          <cell r="H12143" t="str">
            <v>SANDY MILENA</v>
          </cell>
          <cell r="I12143" t="str">
            <v>OCAMPO</v>
          </cell>
          <cell r="J12143" t="str">
            <v>ROJAS</v>
          </cell>
          <cell r="P12143" t="str">
            <v>ANTIOQUIA</v>
          </cell>
          <cell r="Q12143" t="str">
            <v>APARTADÓ</v>
          </cell>
          <cell r="T12143" t="str">
            <v>ANALISIS Y DESARROLLO DE SOFTWARE.</v>
          </cell>
          <cell r="W12143">
            <v>2721507</v>
          </cell>
          <cell r="AF12143" t="str">
            <v>VIRTUAL</v>
          </cell>
        </row>
        <row r="12144">
          <cell r="F12144">
            <v>80171671</v>
          </cell>
          <cell r="H12144" t="str">
            <v>JONH HAROL</v>
          </cell>
          <cell r="I12144" t="str">
            <v>RODRIGUEZ</v>
          </cell>
          <cell r="J12144" t="str">
            <v>SANCHEZ</v>
          </cell>
          <cell r="P12144" t="str">
            <v>BOGOTÁ D.C.</v>
          </cell>
          <cell r="Q12144" t="str">
            <v>APARTADÓ</v>
          </cell>
          <cell r="T12144" t="str">
            <v>ANALISIS Y DESARROLLO DE SOFTWARE.</v>
          </cell>
          <cell r="W12144">
            <v>3070128</v>
          </cell>
          <cell r="AF12144" t="str">
            <v>VIRTUAL</v>
          </cell>
        </row>
        <row r="12145">
          <cell r="F12145">
            <v>1001029270</v>
          </cell>
          <cell r="H12145" t="str">
            <v>JHOJAN CAMILO</v>
          </cell>
          <cell r="I12145" t="str">
            <v>MONTALVO</v>
          </cell>
          <cell r="J12145" t="str">
            <v>SUAREZ</v>
          </cell>
          <cell r="P12145" t="str">
            <v>ANTIOQUIA</v>
          </cell>
          <cell r="Q12145" t="str">
            <v>APARTADÓ</v>
          </cell>
          <cell r="T12145" t="str">
            <v>DESARROLLO DE MEDIOS GRAFICOS VISUALES</v>
          </cell>
          <cell r="W12145">
            <v>2620051</v>
          </cell>
          <cell r="AF12145" t="str">
            <v>PRESENCIAL</v>
          </cell>
        </row>
        <row r="12146">
          <cell r="F12146">
            <v>1017175636</v>
          </cell>
          <cell r="H12146" t="str">
            <v>VANESSA</v>
          </cell>
          <cell r="I12146" t="str">
            <v>QUINTERO</v>
          </cell>
          <cell r="J12146" t="str">
            <v>SANTAMARIA</v>
          </cell>
          <cell r="P12146" t="str">
            <v>ANTIOQUIA</v>
          </cell>
          <cell r="Q12146" t="str">
            <v>APARTADÓ</v>
          </cell>
          <cell r="T12146" t="str">
            <v>DESARROLLO DE MEDIOS GRAFICOS VISUALES</v>
          </cell>
          <cell r="W12146">
            <v>2626945</v>
          </cell>
          <cell r="AF12146" t="str">
            <v>VIRTUAL</v>
          </cell>
        </row>
        <row r="12147">
          <cell r="F12147">
            <v>1127950817</v>
          </cell>
          <cell r="H12147" t="str">
            <v>LILIA MARENA</v>
          </cell>
          <cell r="I12147" t="str">
            <v>PADILLA</v>
          </cell>
          <cell r="J12147" t="str">
            <v>PADILLA</v>
          </cell>
          <cell r="P12147" t="str">
            <v>CUNDINAMARCA</v>
          </cell>
          <cell r="Q12147" t="str">
            <v>APARTADÓ</v>
          </cell>
          <cell r="T12147" t="str">
            <v>DESARROLLO DE MEDIOS GRAFICOS VISUALES</v>
          </cell>
          <cell r="W12147">
            <v>2675748</v>
          </cell>
          <cell r="AF12147" t="str">
            <v>VIRTUAL</v>
          </cell>
        </row>
        <row r="12148">
          <cell r="F12148">
            <v>1007909301</v>
          </cell>
          <cell r="H12148" t="str">
            <v>LIZ ELENA</v>
          </cell>
          <cell r="I12148" t="str">
            <v>PEREZ</v>
          </cell>
          <cell r="J12148" t="str">
            <v>CARRASCAL</v>
          </cell>
          <cell r="P12148" t="str">
            <v>CÓRDOBA</v>
          </cell>
          <cell r="Q12148" t="str">
            <v>APARTADÓ</v>
          </cell>
          <cell r="T12148" t="str">
            <v>DESARROLLO DE MEDIOS GRAFICOS VISUALES</v>
          </cell>
          <cell r="W12148">
            <v>2758193</v>
          </cell>
          <cell r="AF12148" t="str">
            <v>VIRTUAL</v>
          </cell>
        </row>
        <row r="12149">
          <cell r="F12149">
            <v>52381620</v>
          </cell>
          <cell r="H12149" t="str">
            <v>OMAIRA</v>
          </cell>
          <cell r="I12149" t="str">
            <v>CASTAÑEDA</v>
          </cell>
          <cell r="J12149" t="str">
            <v>MARIN</v>
          </cell>
          <cell r="P12149" t="str">
            <v>BOGOTÁ D.C.</v>
          </cell>
          <cell r="Q12149" t="str">
            <v>APARTADÓ</v>
          </cell>
          <cell r="T12149" t="str">
            <v>DESARROLLO MULTIMEDIA Y WEB</v>
          </cell>
          <cell r="W12149">
            <v>2977140</v>
          </cell>
          <cell r="AF12149" t="str">
            <v>VIRTUAL</v>
          </cell>
        </row>
        <row r="12150">
          <cell r="F12150">
            <v>72260388</v>
          </cell>
          <cell r="H12150" t="str">
            <v>RONALD ENRIQUE</v>
          </cell>
          <cell r="I12150" t="str">
            <v>MUÑOZ</v>
          </cell>
          <cell r="J12150" t="str">
            <v>BENITEZ</v>
          </cell>
          <cell r="P12150" t="str">
            <v>ATLÁNTICO</v>
          </cell>
          <cell r="Q12150" t="str">
            <v>APARTADÓ</v>
          </cell>
          <cell r="T12150" t="str">
            <v>DESARROLLO MULTIMEDIA Y WEB</v>
          </cell>
          <cell r="W12150">
            <v>2977140</v>
          </cell>
          <cell r="AF12150" t="str">
            <v>VIRTUAL</v>
          </cell>
        </row>
        <row r="12151">
          <cell r="F12151">
            <v>1012397904</v>
          </cell>
          <cell r="H12151" t="str">
            <v>LINA HASLEIDDY</v>
          </cell>
          <cell r="I12151" t="str">
            <v>RUGE</v>
          </cell>
          <cell r="J12151" t="str">
            <v>INFANTE</v>
          </cell>
          <cell r="P12151" t="str">
            <v>BOGOTÁ D.C.</v>
          </cell>
          <cell r="Q12151" t="str">
            <v>APARTADÓ</v>
          </cell>
          <cell r="T12151" t="str">
            <v>DESARROLLO DE COLECCIONES PARA LA INDUSTRIA DE LA MODA.</v>
          </cell>
          <cell r="W12151">
            <v>2626915</v>
          </cell>
          <cell r="AF12151" t="str">
            <v>VIRTUAL</v>
          </cell>
        </row>
        <row r="12152">
          <cell r="F12152">
            <v>1032451694</v>
          </cell>
          <cell r="H12152" t="str">
            <v>LIZETH JOHANA</v>
          </cell>
          <cell r="I12152" t="str">
            <v>BECERRA</v>
          </cell>
          <cell r="J12152" t="str">
            <v>PORRAS</v>
          </cell>
          <cell r="P12152" t="str">
            <v>BOGOTÁ D.C.</v>
          </cell>
          <cell r="Q12152" t="str">
            <v>APARTADÓ</v>
          </cell>
          <cell r="T12152" t="str">
            <v>DESARROLLO DE COLECCIONES PARA LA INDUSTRIA DE LA MODA.</v>
          </cell>
          <cell r="W12152">
            <v>2721297</v>
          </cell>
          <cell r="AF12152" t="str">
            <v>VIRTUAL</v>
          </cell>
        </row>
        <row r="12153">
          <cell r="F12153">
            <v>1082878290</v>
          </cell>
          <cell r="H12153" t="str">
            <v>CASTA MILENA</v>
          </cell>
          <cell r="I12153" t="str">
            <v>RODRIGUEZ</v>
          </cell>
          <cell r="J12153" t="str">
            <v>SANCHEZ</v>
          </cell>
          <cell r="P12153" t="str">
            <v>BOGOTÁ D.C.</v>
          </cell>
          <cell r="Q12153" t="str">
            <v>APARTADÓ</v>
          </cell>
          <cell r="T12153" t="str">
            <v>DESARROLLO DE COLECCIONES PARA LA INDUSTRIA DE LA MODA.</v>
          </cell>
          <cell r="W12153">
            <v>3070157</v>
          </cell>
          <cell r="AF12153" t="str">
            <v>VIRTUAL</v>
          </cell>
        </row>
        <row r="12154">
          <cell r="F12154">
            <v>53064193</v>
          </cell>
          <cell r="H12154" t="str">
            <v>YULEIDYS MARIA</v>
          </cell>
          <cell r="I12154" t="str">
            <v>MARTINEZ</v>
          </cell>
          <cell r="J12154" t="str">
            <v>SALCEDO</v>
          </cell>
          <cell r="P12154" t="str">
            <v>BOGOTÁ D.C.</v>
          </cell>
          <cell r="Q12154" t="str">
            <v>APARTADÓ</v>
          </cell>
          <cell r="T12154" t="str">
            <v>DESARROLLO DE COLECCIONES PARA LA INDUSTRIA DE LA MODA.</v>
          </cell>
          <cell r="W12154">
            <v>3185992</v>
          </cell>
          <cell r="AF12154" t="str">
            <v>VIRTUAL</v>
          </cell>
        </row>
        <row r="12155">
          <cell r="F12155">
            <v>1004923242</v>
          </cell>
          <cell r="H12155" t="str">
            <v>KEVIN ALEXANDER</v>
          </cell>
          <cell r="I12155" t="str">
            <v>ROBLES</v>
          </cell>
          <cell r="J12155" t="str">
            <v>MATTOMA</v>
          </cell>
          <cell r="P12155" t="str">
            <v>NORTE DE SANTANDER</v>
          </cell>
          <cell r="Q12155" t="str">
            <v>APARTADÓ</v>
          </cell>
          <cell r="T12155" t="str">
            <v>DESARROLLO DE COLECCIONES PARA LA INDUSTRIA DE LA MODA.</v>
          </cell>
          <cell r="W12155">
            <v>3185992</v>
          </cell>
          <cell r="AF12155" t="str">
            <v>VIRTUAL</v>
          </cell>
        </row>
        <row r="12156">
          <cell r="F12156">
            <v>1021666507</v>
          </cell>
          <cell r="H12156" t="str">
            <v>LYNDA STEPHANIA</v>
          </cell>
          <cell r="I12156" t="str">
            <v>RODRIGUEZ</v>
          </cell>
          <cell r="J12156" t="str">
            <v>TORRES</v>
          </cell>
          <cell r="P12156" t="str">
            <v>BOGOTÁ D.C.</v>
          </cell>
          <cell r="Q12156" t="str">
            <v>APARTADÓ</v>
          </cell>
          <cell r="T12156" t="str">
            <v>DESARROLLO PUBLICITARIO</v>
          </cell>
          <cell r="W12156">
            <v>2547470</v>
          </cell>
          <cell r="AF12156" t="str">
            <v>VIRTUAL</v>
          </cell>
        </row>
        <row r="12157">
          <cell r="F12157">
            <v>1032400828</v>
          </cell>
          <cell r="H12157" t="str">
            <v>DIEGO FERNANDO</v>
          </cell>
          <cell r="I12157" t="str">
            <v>GUTIERREZ</v>
          </cell>
          <cell r="J12157" t="str">
            <v>ACEVEDO</v>
          </cell>
          <cell r="P12157" t="str">
            <v>BOGOTÁ D.C.</v>
          </cell>
          <cell r="Q12157" t="str">
            <v>APARTADÓ</v>
          </cell>
          <cell r="T12157" t="str">
            <v>DESARROLLO PUBLICITARIO</v>
          </cell>
          <cell r="W12157">
            <v>2547470</v>
          </cell>
          <cell r="AF12157" t="str">
            <v>VIRTUAL</v>
          </cell>
        </row>
        <row r="12158">
          <cell r="F12158">
            <v>32184338</v>
          </cell>
          <cell r="H12158" t="str">
            <v>PAULINA</v>
          </cell>
          <cell r="I12158" t="str">
            <v>CADAVID</v>
          </cell>
          <cell r="J12158" t="str">
            <v>LONDOÑO</v>
          </cell>
          <cell r="P12158" t="str">
            <v>QUINDÍO</v>
          </cell>
          <cell r="Q12158" t="str">
            <v>APARTADÓ</v>
          </cell>
          <cell r="T12158" t="str">
            <v>DESARROLLO PUBLICITARIO</v>
          </cell>
          <cell r="W12158">
            <v>2721702</v>
          </cell>
          <cell r="AF12158" t="str">
            <v>VIRTUAL</v>
          </cell>
        </row>
        <row r="12159">
          <cell r="F12159">
            <v>1037116024</v>
          </cell>
          <cell r="H12159" t="str">
            <v>LAURA SOFIA</v>
          </cell>
          <cell r="I12159" t="str">
            <v>FERRARO</v>
          </cell>
          <cell r="J12159" t="str">
            <v>MANCO</v>
          </cell>
          <cell r="P12159" t="str">
            <v>ANTIOQUIA</v>
          </cell>
          <cell r="Q12159" t="str">
            <v>CHIGORODO</v>
          </cell>
          <cell r="T12159" t="str">
            <v>SISTEMAS.</v>
          </cell>
          <cell r="W12159">
            <v>2775351</v>
          </cell>
          <cell r="AF12159" t="str">
            <v>PRESENCIAL</v>
          </cell>
        </row>
        <row r="12160">
          <cell r="F12160">
            <v>1045490387</v>
          </cell>
          <cell r="H12160" t="str">
            <v>DIOSAEL</v>
          </cell>
          <cell r="I12160" t="str">
            <v>LONDOÑO</v>
          </cell>
          <cell r="J12160" t="str">
            <v>VERA</v>
          </cell>
          <cell r="P12160" t="str">
            <v>ANTIOQUIA</v>
          </cell>
          <cell r="Q12160" t="str">
            <v>APARTADÓ</v>
          </cell>
          <cell r="T12160" t="str">
            <v>ACTIVIDAD FISICA</v>
          </cell>
          <cell r="W12160">
            <v>2620135</v>
          </cell>
          <cell r="AF12160" t="str">
            <v>PRESENCIAL</v>
          </cell>
        </row>
        <row r="12161">
          <cell r="F12161">
            <v>1007370078</v>
          </cell>
          <cell r="H12161" t="str">
            <v>LAURA ANDREA</v>
          </cell>
          <cell r="I12161" t="str">
            <v>HERAZO</v>
          </cell>
          <cell r="J12161" t="str">
            <v>CIRO</v>
          </cell>
          <cell r="P12161" t="str">
            <v>ANTIOQUIA</v>
          </cell>
          <cell r="Q12161" t="str">
            <v>TURBO</v>
          </cell>
          <cell r="T12161" t="str">
            <v>ESTIMULACION INTEGRAL EN LA PRIMERA INFANCIA</v>
          </cell>
          <cell r="W12161">
            <v>2989397</v>
          </cell>
          <cell r="AF12161" t="str">
            <v>PRESENCIAL</v>
          </cell>
        </row>
        <row r="12162">
          <cell r="F12162">
            <v>1040382352</v>
          </cell>
          <cell r="H12162" t="str">
            <v>LUISA FERNANDA</v>
          </cell>
          <cell r="I12162" t="str">
            <v>MACHADO</v>
          </cell>
          <cell r="J12162" t="str">
            <v>IBAÑEZ</v>
          </cell>
          <cell r="P12162" t="str">
            <v>ANTIOQUIA</v>
          </cell>
          <cell r="Q12162" t="str">
            <v>CAREPA</v>
          </cell>
          <cell r="T12162" t="str">
            <v>PELUQUERIA.</v>
          </cell>
          <cell r="W12162">
            <v>3001388</v>
          </cell>
          <cell r="AF12162" t="str">
            <v>PRESENCIAL</v>
          </cell>
        </row>
        <row r="12163">
          <cell r="F12163">
            <v>1001030824</v>
          </cell>
          <cell r="H12163" t="str">
            <v>JUAN DAVID</v>
          </cell>
          <cell r="I12163" t="str">
            <v>MADERA</v>
          </cell>
          <cell r="J12163" t="str">
            <v>CARDENAS</v>
          </cell>
          <cell r="P12163" t="str">
            <v>SUCRE</v>
          </cell>
          <cell r="Q12163" t="str">
            <v>NECOCLI</v>
          </cell>
          <cell r="T12163" t="str">
            <v>EJECUCION DE PROGRAMAS DEPORTIVOS.</v>
          </cell>
          <cell r="W12163">
            <v>2864244</v>
          </cell>
          <cell r="AF12163" t="str">
            <v>PRESENCIAL</v>
          </cell>
        </row>
        <row r="12164">
          <cell r="F12164">
            <v>1030460607</v>
          </cell>
          <cell r="H12164" t="str">
            <v>YENINSON</v>
          </cell>
          <cell r="I12164" t="str">
            <v>MARTINEZ</v>
          </cell>
          <cell r="J12164" t="str">
            <v>VALOYES</v>
          </cell>
          <cell r="P12164" t="str">
            <v>CHOCÓ</v>
          </cell>
          <cell r="Q12164" t="str">
            <v>APARTADÓ</v>
          </cell>
          <cell r="T12164" t="str">
            <v>GESTION AGROEMPRESARIAL</v>
          </cell>
          <cell r="W12164">
            <v>3001342</v>
          </cell>
          <cell r="AF12164" t="str">
            <v>PRESENCIAL</v>
          </cell>
        </row>
        <row r="12165">
          <cell r="F12165">
            <v>39427919</v>
          </cell>
          <cell r="H12165" t="str">
            <v>RUDY YESENIA</v>
          </cell>
          <cell r="I12165" t="str">
            <v>FLOREZ</v>
          </cell>
          <cell r="J12165" t="str">
            <v>RAMIREZ</v>
          </cell>
          <cell r="P12165" t="str">
            <v>ANTIOQUIA</v>
          </cell>
          <cell r="Q12165" t="str">
            <v>APARTADÓ</v>
          </cell>
          <cell r="T12165" t="str">
            <v>DESARROLLO DE MEDIOS GRAFICOS VISUALES</v>
          </cell>
          <cell r="W12165">
            <v>2924207</v>
          </cell>
          <cell r="AF12165" t="str">
            <v>PRESENCIAL</v>
          </cell>
        </row>
        <row r="12166">
          <cell r="F12166">
            <v>80880496</v>
          </cell>
          <cell r="H12166" t="str">
            <v>RONALD</v>
          </cell>
          <cell r="I12166" t="str">
            <v>CORTES</v>
          </cell>
          <cell r="J12166" t="str">
            <v>LOPEZ</v>
          </cell>
          <cell r="P12166" t="str">
            <v>BOGOTÁ D.C.</v>
          </cell>
          <cell r="Q12166" t="str">
            <v>APARTADÓ</v>
          </cell>
          <cell r="T12166" t="str">
            <v>GESTION INTEGRAL DEL TRANSPORTE</v>
          </cell>
          <cell r="W12166">
            <v>2879537</v>
          </cell>
          <cell r="AF12166" t="str">
            <v>VIRTUAL</v>
          </cell>
        </row>
        <row r="12167">
          <cell r="F12167">
            <v>1073980106</v>
          </cell>
          <cell r="H12167" t="str">
            <v>ANA ISABEL</v>
          </cell>
          <cell r="I12167" t="str">
            <v>LOPEZ</v>
          </cell>
          <cell r="J12167" t="str">
            <v>TALAIGUA</v>
          </cell>
          <cell r="P12167" t="str">
            <v>ANTIOQUIA</v>
          </cell>
          <cell r="Q12167" t="str">
            <v>APARTADÓ</v>
          </cell>
          <cell r="T12167" t="str">
            <v>SERVICIOS Y OPERACIONES MICROFINANCIERAS</v>
          </cell>
          <cell r="W12167">
            <v>2834712</v>
          </cell>
          <cell r="AF12167" t="str">
            <v>VIRTUAL</v>
          </cell>
        </row>
        <row r="12168">
          <cell r="F12168">
            <v>1027945122</v>
          </cell>
          <cell r="H12168" t="str">
            <v>ALFONSO MANUEL</v>
          </cell>
          <cell r="I12168" t="str">
            <v>HERNANDEZ</v>
          </cell>
          <cell r="J12168" t="str">
            <v>ALGARIN</v>
          </cell>
          <cell r="P12168" t="str">
            <v>ANTIOQUIA</v>
          </cell>
          <cell r="Q12168" t="str">
            <v>APARTADÓ</v>
          </cell>
          <cell r="T12168" t="str">
            <v>GESTIÓN ADMINISTRATIVA</v>
          </cell>
          <cell r="W12168">
            <v>2826383</v>
          </cell>
          <cell r="AF12168" t="str">
            <v>PRESENCIAL</v>
          </cell>
        </row>
        <row r="12169">
          <cell r="F12169">
            <v>1027949902</v>
          </cell>
          <cell r="H12169" t="str">
            <v>ALEXANDER</v>
          </cell>
          <cell r="I12169" t="str">
            <v>CUESTA</v>
          </cell>
          <cell r="J12169" t="str">
            <v>BUELVAS</v>
          </cell>
          <cell r="P12169" t="str">
            <v>ANTIOQUIA</v>
          </cell>
          <cell r="Q12169" t="str">
            <v>APARTADÓ</v>
          </cell>
          <cell r="T12169" t="str">
            <v>GESTIÓN ADMINISTRATIVA</v>
          </cell>
          <cell r="W12169">
            <v>2826383</v>
          </cell>
          <cell r="AF12169" t="str">
            <v>PRESENCIAL</v>
          </cell>
        </row>
        <row r="12170">
          <cell r="F12170">
            <v>1143463006</v>
          </cell>
          <cell r="H12170" t="str">
            <v>LAURA CRISTINA</v>
          </cell>
          <cell r="I12170" t="str">
            <v>PEÑA</v>
          </cell>
          <cell r="J12170" t="str">
            <v>CRIADO</v>
          </cell>
          <cell r="P12170" t="str">
            <v>ATLÁNTICO</v>
          </cell>
          <cell r="Q12170" t="str">
            <v>APARTADÓ</v>
          </cell>
          <cell r="T12170" t="str">
            <v>DESARROLLO DE MEDIOS GRAFICOS VISUALES</v>
          </cell>
          <cell r="W12170">
            <v>2758191</v>
          </cell>
          <cell r="AF12170" t="str">
            <v>VIRTUAL</v>
          </cell>
        </row>
        <row r="12171">
          <cell r="F12171">
            <v>1001153022</v>
          </cell>
          <cell r="H12171" t="str">
            <v>KETTY DANIELA</v>
          </cell>
          <cell r="I12171" t="str">
            <v>ALCARAZ</v>
          </cell>
          <cell r="J12171" t="str">
            <v>LONDOÑO</v>
          </cell>
          <cell r="P12171" t="str">
            <v>ANTIOQUIA</v>
          </cell>
          <cell r="Q12171" t="str">
            <v>APARTADÓ</v>
          </cell>
          <cell r="T12171" t="str">
            <v>GESTION DE TESORERIA Y RECURSOS FINANCIEROS</v>
          </cell>
          <cell r="W12171">
            <v>2620147</v>
          </cell>
          <cell r="AF12171" t="str">
            <v>PRESENCIAL</v>
          </cell>
        </row>
        <row r="12172">
          <cell r="F12172">
            <v>1027946424</v>
          </cell>
          <cell r="H12172" t="str">
            <v>SORANY</v>
          </cell>
          <cell r="I12172" t="str">
            <v>VILORIA</v>
          </cell>
          <cell r="J12172" t="str">
            <v>AGUDELO</v>
          </cell>
          <cell r="P12172" t="str">
            <v>ANTIOQUIA</v>
          </cell>
          <cell r="Q12172" t="str">
            <v>APARTADÓ</v>
          </cell>
          <cell r="T12172" t="str">
            <v>GESTION DE TESORERIA Y RECURSOS FINANCIEROS</v>
          </cell>
          <cell r="W12172">
            <v>2620130</v>
          </cell>
          <cell r="AF12172" t="str">
            <v>PRESENCIAL</v>
          </cell>
        </row>
        <row r="12173">
          <cell r="F12173">
            <v>1001673270</v>
          </cell>
          <cell r="H12173" t="str">
            <v>YANCARLOS</v>
          </cell>
          <cell r="I12173" t="str">
            <v>GALVAN</v>
          </cell>
          <cell r="J12173" t="str">
            <v>ARRIETA</v>
          </cell>
          <cell r="P12173" t="str">
            <v>ANTIOQUIA</v>
          </cell>
          <cell r="Q12173" t="str">
            <v>APARTADÓ</v>
          </cell>
          <cell r="T12173" t="str">
            <v>PRODUCCIÓN AGROPECUARIA ECOLÓGICA</v>
          </cell>
          <cell r="W12173">
            <v>2620090</v>
          </cell>
          <cell r="AF12173" t="str">
            <v>PRESENCIAL</v>
          </cell>
        </row>
        <row r="12174">
          <cell r="F12174">
            <v>1130590097</v>
          </cell>
          <cell r="H12174" t="str">
            <v>HILARY ESTEFANIA</v>
          </cell>
          <cell r="I12174" t="str">
            <v>SANCHEZ</v>
          </cell>
          <cell r="J12174" t="str">
            <v>HERRERA</v>
          </cell>
          <cell r="P12174" t="str">
            <v>TOLIMA</v>
          </cell>
          <cell r="Q12174" t="str">
            <v>APARTADÓ</v>
          </cell>
          <cell r="T12174" t="str">
            <v>DESARROLLO PUBLICITARIO</v>
          </cell>
          <cell r="W12174">
            <v>2547469</v>
          </cell>
          <cell r="AF12174" t="str">
            <v>VIRTUAL</v>
          </cell>
        </row>
        <row r="12175">
          <cell r="F12175">
            <v>1091109760</v>
          </cell>
          <cell r="H12175" t="str">
            <v>GERARDO</v>
          </cell>
          <cell r="I12175" t="str">
            <v>BETANCOURT</v>
          </cell>
          <cell r="P12175" t="str">
            <v>SANTANDER</v>
          </cell>
          <cell r="Q12175" t="str">
            <v>APARTADÓ</v>
          </cell>
          <cell r="T12175" t="str">
            <v>DESARROLLO PUBLICITARIO</v>
          </cell>
          <cell r="W12175">
            <v>2547469</v>
          </cell>
          <cell r="AF12175" t="str">
            <v>VIRTUAL</v>
          </cell>
        </row>
        <row r="12176">
          <cell r="F12176">
            <v>1033726133</v>
          </cell>
          <cell r="H12176" t="str">
            <v>JEFFERSON</v>
          </cell>
          <cell r="I12176" t="str">
            <v>QUINTERO</v>
          </cell>
          <cell r="J12176" t="str">
            <v>BRICEÑO</v>
          </cell>
          <cell r="P12176" t="str">
            <v>BOGOTÁ D.C.</v>
          </cell>
          <cell r="Q12176" t="str">
            <v>APARTADÓ</v>
          </cell>
          <cell r="T12176" t="str">
            <v>ANALISIS Y DESARROLLO DE SOFTWARE.</v>
          </cell>
          <cell r="W12176">
            <v>2547410</v>
          </cell>
          <cell r="AF12176" t="str">
            <v>VIRTUAL</v>
          </cell>
        </row>
        <row r="12177">
          <cell r="F12177">
            <v>1036945065</v>
          </cell>
          <cell r="H12177" t="str">
            <v>MELISSA</v>
          </cell>
          <cell r="I12177" t="str">
            <v>RENGIFO</v>
          </cell>
          <cell r="J12177" t="str">
            <v>FLOREZ</v>
          </cell>
          <cell r="P12177" t="str">
            <v>ANTIOQUIA</v>
          </cell>
          <cell r="Q12177" t="str">
            <v>APARTADÓ</v>
          </cell>
          <cell r="T12177" t="str">
            <v>ANALISIS Y DESARROLLO DE SOFTWARE.</v>
          </cell>
          <cell r="W12177">
            <v>2547409</v>
          </cell>
          <cell r="AF12177" t="str">
            <v>VIRTUAL</v>
          </cell>
        </row>
        <row r="12178">
          <cell r="F12178">
            <v>1138074154</v>
          </cell>
          <cell r="H12178" t="str">
            <v>JOHAN MANUEL</v>
          </cell>
          <cell r="I12178" t="str">
            <v>OCAMPO</v>
          </cell>
          <cell r="J12178" t="str">
            <v>MARTINEZ</v>
          </cell>
          <cell r="P12178" t="str">
            <v>ANTIOQUIA</v>
          </cell>
          <cell r="Q12178" t="str">
            <v>ARBOLETES</v>
          </cell>
          <cell r="T12178" t="str">
            <v>PROGRAMACION DE SOFTWARE .</v>
          </cell>
          <cell r="W12178">
            <v>2877398</v>
          </cell>
          <cell r="AF12178" t="str">
            <v>PRESENCIAL</v>
          </cell>
        </row>
        <row r="12179">
          <cell r="F12179">
            <v>1035152256</v>
          </cell>
          <cell r="H12179" t="str">
            <v>NAIDITH</v>
          </cell>
          <cell r="I12179" t="str">
            <v>HERNANDEZ</v>
          </cell>
          <cell r="J12179" t="str">
            <v>RODRIGUEZ</v>
          </cell>
          <cell r="P12179" t="str">
            <v>ANTIOQUIA</v>
          </cell>
          <cell r="Q12179" t="str">
            <v>ARBOLETES</v>
          </cell>
          <cell r="T12179" t="str">
            <v>ASISTENCIA ADMINISTRATIVA .</v>
          </cell>
          <cell r="W12179">
            <v>2775414</v>
          </cell>
          <cell r="AF12179" t="str">
            <v>PRESENCIAL</v>
          </cell>
        </row>
        <row r="12180">
          <cell r="F12180">
            <v>1124028404</v>
          </cell>
          <cell r="H12180" t="str">
            <v>ERIKA PATRICIA</v>
          </cell>
          <cell r="I12180" t="str">
            <v>SALGADO</v>
          </cell>
          <cell r="J12180" t="str">
            <v>GUERRERO</v>
          </cell>
          <cell r="P12180" t="str">
            <v>ANTIOQUIA</v>
          </cell>
          <cell r="Q12180" t="str">
            <v>CAREPA</v>
          </cell>
          <cell r="T12180" t="str">
            <v>PRODUCCION AGROPECUARIA</v>
          </cell>
          <cell r="W12180">
            <v>2822839</v>
          </cell>
          <cell r="AF12180" t="str">
            <v>PRESENCIAL</v>
          </cell>
        </row>
        <row r="12181">
          <cell r="F12181">
            <v>1020492923</v>
          </cell>
          <cell r="H12181" t="str">
            <v>KELY TATIANA</v>
          </cell>
          <cell r="I12181" t="str">
            <v>DORIA</v>
          </cell>
          <cell r="J12181" t="str">
            <v>URREGO</v>
          </cell>
          <cell r="P12181" t="str">
            <v>ANTIOQUIA</v>
          </cell>
          <cell r="Q12181" t="str">
            <v>CAREPA</v>
          </cell>
          <cell r="T12181" t="str">
            <v>COMERCIALIZACIÓN DE PRODUCTOS MASIVOS</v>
          </cell>
          <cell r="W12181">
            <v>2923996</v>
          </cell>
          <cell r="AF12181" t="str">
            <v>PRESENCIAL</v>
          </cell>
        </row>
        <row r="12182">
          <cell r="F12182">
            <v>1007347446</v>
          </cell>
          <cell r="H12182" t="str">
            <v>LINA MARCELA</v>
          </cell>
          <cell r="I12182" t="str">
            <v>USUGA</v>
          </cell>
          <cell r="J12182" t="str">
            <v>GOEZ</v>
          </cell>
          <cell r="P12182" t="str">
            <v>ANTIOQUIA</v>
          </cell>
          <cell r="Q12182" t="str">
            <v>CHIGORODO</v>
          </cell>
          <cell r="T12182" t="str">
            <v>SISTEMAS.</v>
          </cell>
          <cell r="W12182">
            <v>2775351</v>
          </cell>
          <cell r="AF12182" t="str">
            <v>PRESENCIAL</v>
          </cell>
        </row>
        <row r="12183">
          <cell r="F12183">
            <v>1028030775</v>
          </cell>
          <cell r="H12183" t="str">
            <v>MARLIN JULIETH</v>
          </cell>
          <cell r="I12183" t="str">
            <v>MARULANDA</v>
          </cell>
          <cell r="J12183" t="str">
            <v>FLOREZ</v>
          </cell>
          <cell r="P12183" t="str">
            <v>ANTIOQUIA</v>
          </cell>
          <cell r="Q12183" t="str">
            <v>APARTADÓ</v>
          </cell>
          <cell r="T12183" t="str">
            <v>COCINA</v>
          </cell>
          <cell r="W12183">
            <v>2900643</v>
          </cell>
          <cell r="AF12183" t="str">
            <v>PRESENCIAL</v>
          </cell>
        </row>
        <row r="12184">
          <cell r="F12184">
            <v>1007130961</v>
          </cell>
          <cell r="H12184" t="str">
            <v>ANGEL LUIS</v>
          </cell>
          <cell r="I12184" t="str">
            <v>CORDERO</v>
          </cell>
          <cell r="J12184" t="str">
            <v>VALENCIA</v>
          </cell>
          <cell r="P12184" t="str">
            <v>ANTIOQUIA</v>
          </cell>
          <cell r="Q12184" t="str">
            <v>APARTADÓ</v>
          </cell>
          <cell r="T12184" t="str">
            <v>COCINA</v>
          </cell>
          <cell r="W12184">
            <v>2924184</v>
          </cell>
          <cell r="AF12184" t="str">
            <v>PRESENCIAL</v>
          </cell>
        </row>
        <row r="12185">
          <cell r="F12185">
            <v>39426978</v>
          </cell>
          <cell r="H12185" t="str">
            <v>HIBETH</v>
          </cell>
          <cell r="I12185" t="str">
            <v>ARROYO</v>
          </cell>
          <cell r="J12185" t="str">
            <v>RENTERIA</v>
          </cell>
          <cell r="P12185" t="str">
            <v>ANTIOQUIA</v>
          </cell>
          <cell r="Q12185" t="str">
            <v>APARTADÓ</v>
          </cell>
          <cell r="T12185" t="str">
            <v>ANALISIS Y DESARROLLO DE SISTEMAS DE INFORMACION</v>
          </cell>
          <cell r="W12185">
            <v>2560698</v>
          </cell>
          <cell r="AF12185" t="str">
            <v>PRESENCIAL</v>
          </cell>
        </row>
        <row r="12186">
          <cell r="F12186">
            <v>1028019414</v>
          </cell>
          <cell r="H12186" t="str">
            <v>JOSE LUIS</v>
          </cell>
          <cell r="I12186" t="str">
            <v>CANTERO</v>
          </cell>
          <cell r="J12186" t="str">
            <v>COGOLLO</v>
          </cell>
          <cell r="P12186" t="str">
            <v>ANTIOQUIA</v>
          </cell>
          <cell r="Q12186" t="str">
            <v>TURBO</v>
          </cell>
          <cell r="T12186" t="str">
            <v>LABORES DE CAMPO EN CULTIVOS</v>
          </cell>
          <cell r="W12186">
            <v>2900850</v>
          </cell>
          <cell r="AF12186" t="str">
            <v>PRESENCIAL</v>
          </cell>
        </row>
        <row r="12187">
          <cell r="F12187">
            <v>1001030595</v>
          </cell>
          <cell r="H12187" t="str">
            <v>MAIRA ALEJANDRA</v>
          </cell>
          <cell r="I12187" t="str">
            <v>DIAZ</v>
          </cell>
          <cell r="J12187" t="str">
            <v>MENA</v>
          </cell>
          <cell r="P12187" t="str">
            <v>ANTIOQUIA</v>
          </cell>
          <cell r="Q12187" t="str">
            <v>APARTADÓ</v>
          </cell>
          <cell r="T12187" t="str">
            <v>GESTION DE LA PRODUCCION AGRICOLA</v>
          </cell>
          <cell r="W12187">
            <v>2643645</v>
          </cell>
          <cell r="AF12187" t="str">
            <v>PRESENCIAL</v>
          </cell>
        </row>
        <row r="12188">
          <cell r="F12188">
            <v>1001028853</v>
          </cell>
          <cell r="H12188" t="str">
            <v>JAILER ANDRES</v>
          </cell>
          <cell r="I12188" t="str">
            <v>RIVAS</v>
          </cell>
          <cell r="J12188" t="str">
            <v>PALACIO</v>
          </cell>
          <cell r="P12188" t="str">
            <v>ANTIOQUIA</v>
          </cell>
          <cell r="Q12188" t="str">
            <v>APARTADÓ</v>
          </cell>
          <cell r="T12188" t="str">
            <v>ANALISIS Y DESARROLLO DE SOFTWARE.</v>
          </cell>
          <cell r="W12188">
            <v>2877429</v>
          </cell>
          <cell r="AF12188" t="str">
            <v>PRESENCIAL</v>
          </cell>
        </row>
        <row r="12189">
          <cell r="F12189">
            <v>73576499</v>
          </cell>
          <cell r="H12189" t="str">
            <v>ALEX</v>
          </cell>
          <cell r="I12189" t="str">
            <v>BOTET</v>
          </cell>
          <cell r="J12189" t="str">
            <v>DE LA HOZ</v>
          </cell>
          <cell r="P12189" t="str">
            <v>BOLÍVAR</v>
          </cell>
          <cell r="Q12189" t="str">
            <v>APARTADÓ</v>
          </cell>
          <cell r="T12189" t="str">
            <v>ANALISIS Y DESARROLLO DE SOFTWARE.</v>
          </cell>
          <cell r="W12189">
            <v>3070128</v>
          </cell>
          <cell r="AF12189" t="str">
            <v>VIRTUAL</v>
          </cell>
        </row>
        <row r="12190">
          <cell r="F12190">
            <v>1013587468</v>
          </cell>
          <cell r="H12190" t="str">
            <v>YEIMY</v>
          </cell>
          <cell r="I12190" t="str">
            <v>ACHURY</v>
          </cell>
          <cell r="J12190" t="str">
            <v>DIAZ</v>
          </cell>
          <cell r="P12190" t="str">
            <v>BOGOTÁ D.C.</v>
          </cell>
          <cell r="Q12190" t="str">
            <v>APARTADÓ</v>
          </cell>
          <cell r="T12190" t="str">
            <v>DESARROLLO DE MEDIOS GRAFICOS VISUALES</v>
          </cell>
          <cell r="W12190">
            <v>2758191</v>
          </cell>
          <cell r="AF12190" t="str">
            <v>VIRTUAL</v>
          </cell>
        </row>
        <row r="12191">
          <cell r="F12191">
            <v>1046528423</v>
          </cell>
          <cell r="H12191" t="str">
            <v>KARINA</v>
          </cell>
          <cell r="I12191" t="str">
            <v>RUIZ</v>
          </cell>
          <cell r="J12191" t="str">
            <v>JARAMILLO</v>
          </cell>
          <cell r="P12191" t="str">
            <v>ANTIOQUIA</v>
          </cell>
          <cell r="Q12191" t="str">
            <v>APARTADÓ</v>
          </cell>
          <cell r="T12191" t="str">
            <v>DESARROLLO DE MEDIOS GRAFICOS VISUALES</v>
          </cell>
          <cell r="W12191">
            <v>2924207</v>
          </cell>
          <cell r="AF12191" t="str">
            <v>PRESENCIAL</v>
          </cell>
        </row>
        <row r="12192">
          <cell r="F12192">
            <v>1042579844</v>
          </cell>
          <cell r="H12192" t="str">
            <v>DALYS YOHANA</v>
          </cell>
          <cell r="I12192" t="str">
            <v>PUELLO</v>
          </cell>
          <cell r="J12192" t="str">
            <v>QUEJADA</v>
          </cell>
          <cell r="P12192" t="str">
            <v>BOLÍVAR</v>
          </cell>
          <cell r="Q12192" t="str">
            <v>APARTADÓ</v>
          </cell>
          <cell r="T12192" t="str">
            <v>COORDINACION DE SERVICIOS HOTELEROS</v>
          </cell>
          <cell r="W12192">
            <v>2561235</v>
          </cell>
          <cell r="AF12192" t="str">
            <v>PRESENCIAL</v>
          </cell>
        </row>
        <row r="12193">
          <cell r="F12193">
            <v>1007853124</v>
          </cell>
          <cell r="H12193" t="str">
            <v>JHON DEIBY</v>
          </cell>
          <cell r="I12193" t="str">
            <v>DUEÑAS</v>
          </cell>
          <cell r="J12193" t="str">
            <v>PALACIOS</v>
          </cell>
          <cell r="P12193" t="str">
            <v>ANTIOQUIA</v>
          </cell>
          <cell r="Q12193" t="str">
            <v>APARTADÓ</v>
          </cell>
          <cell r="T12193" t="str">
            <v>GESTION DE TESORERIA Y RECURSOS FINANCIEROS</v>
          </cell>
          <cell r="W12193">
            <v>2620147</v>
          </cell>
          <cell r="AF12193" t="str">
            <v>PRESENCIAL</v>
          </cell>
        </row>
        <row r="12194">
          <cell r="F12194">
            <v>14397004</v>
          </cell>
          <cell r="H12194" t="str">
            <v>CARLOS ALBERTO</v>
          </cell>
          <cell r="I12194" t="str">
            <v>VERA</v>
          </cell>
          <cell r="J12194" t="str">
            <v>MARTINEZ</v>
          </cell>
          <cell r="P12194" t="str">
            <v>TOLIMA</v>
          </cell>
          <cell r="Q12194" t="str">
            <v>APARTADÓ</v>
          </cell>
          <cell r="T12194" t="str">
            <v>DESARROLLO MULTIMEDIA Y WEB</v>
          </cell>
          <cell r="W12194">
            <v>2977141</v>
          </cell>
          <cell r="AF12194" t="str">
            <v>VIRTUAL</v>
          </cell>
        </row>
        <row r="12195">
          <cell r="F12195">
            <v>52470953</v>
          </cell>
          <cell r="H12195" t="str">
            <v>CLAUDIA MERCEDES</v>
          </cell>
          <cell r="I12195" t="str">
            <v>QUIROGA</v>
          </cell>
          <cell r="J12195" t="str">
            <v>MONROY</v>
          </cell>
          <cell r="P12195" t="str">
            <v>BOGOTÁ D.C.</v>
          </cell>
          <cell r="Q12195" t="str">
            <v>APARTADÓ</v>
          </cell>
          <cell r="T12195" t="str">
            <v>DESARROLLO DE COLECCIONES PARA LA INDUSTRIA DE LA MODA.</v>
          </cell>
          <cell r="W12195">
            <v>2977200</v>
          </cell>
          <cell r="AF12195" t="str">
            <v>VIRTUAL</v>
          </cell>
        </row>
        <row r="12196">
          <cell r="F12196">
            <v>1113039882</v>
          </cell>
          <cell r="H12196" t="str">
            <v>ANA MILENA</v>
          </cell>
          <cell r="I12196" t="str">
            <v>CARDONA</v>
          </cell>
          <cell r="J12196" t="str">
            <v>PAMPLONA</v>
          </cell>
          <cell r="P12196" t="str">
            <v>VALLE DEL CAUCA</v>
          </cell>
          <cell r="Q12196" t="str">
            <v>APARTADÓ</v>
          </cell>
          <cell r="T12196" t="str">
            <v>DESARROLLO PUBLICITARIO</v>
          </cell>
          <cell r="W12196">
            <v>2547473</v>
          </cell>
          <cell r="AF12196" t="str">
            <v>VIRTUAL</v>
          </cell>
        </row>
        <row r="12197">
          <cell r="F12197">
            <v>1000954332</v>
          </cell>
          <cell r="H12197" t="str">
            <v>CATALINA</v>
          </cell>
          <cell r="I12197" t="str">
            <v>CAICEDO</v>
          </cell>
          <cell r="J12197" t="str">
            <v>GONZALEZ</v>
          </cell>
          <cell r="P12197" t="str">
            <v>CUNDINAMARCA</v>
          </cell>
          <cell r="Q12197" t="str">
            <v>APARTADÓ</v>
          </cell>
          <cell r="T12197" t="str">
            <v>DESARROLLO PUBLICITARIO</v>
          </cell>
          <cell r="W12197">
            <v>2547474</v>
          </cell>
          <cell r="AF12197" t="str">
            <v>VIRTUAL</v>
          </cell>
        </row>
        <row r="12198">
          <cell r="F12198">
            <v>1007461746</v>
          </cell>
          <cell r="H12198" t="str">
            <v>JORGE DAVID</v>
          </cell>
          <cell r="I12198" t="str">
            <v>VERDEZA</v>
          </cell>
          <cell r="J12198" t="str">
            <v>PAJARO</v>
          </cell>
          <cell r="P12198" t="str">
            <v>ANTIOQUIA</v>
          </cell>
          <cell r="Q12198" t="str">
            <v>ARBOLETES</v>
          </cell>
          <cell r="T12198" t="str">
            <v>CONTABILIZACION DE OPERACIONES COMERCIALES Y FINANCIERAS.</v>
          </cell>
          <cell r="W12198">
            <v>2775400</v>
          </cell>
          <cell r="AF12198" t="str">
            <v>PRESENCIAL</v>
          </cell>
        </row>
        <row r="12199">
          <cell r="F12199">
            <v>1027949784</v>
          </cell>
          <cell r="H12199" t="str">
            <v>JUNIOR STIVEN</v>
          </cell>
          <cell r="I12199" t="str">
            <v>CORTES</v>
          </cell>
          <cell r="J12199" t="str">
            <v>RIVERA</v>
          </cell>
          <cell r="P12199" t="str">
            <v>ANTIOQUIA</v>
          </cell>
          <cell r="Q12199" t="str">
            <v>APARTADÓ</v>
          </cell>
          <cell r="T12199" t="str">
            <v>ACTIVIDAD FISICA</v>
          </cell>
          <cell r="W12199">
            <v>2712512</v>
          </cell>
          <cell r="AF12199" t="str">
            <v>PRESENCIAL</v>
          </cell>
        </row>
        <row r="12200">
          <cell r="F12200">
            <v>1027952916</v>
          </cell>
          <cell r="H12200" t="str">
            <v>MAURO ESTEBAN</v>
          </cell>
          <cell r="I12200" t="str">
            <v>CASANOVA</v>
          </cell>
          <cell r="J12200" t="str">
            <v>OSORIO</v>
          </cell>
          <cell r="P12200" t="str">
            <v>ANTIOQUIA</v>
          </cell>
          <cell r="Q12200" t="str">
            <v>APARTADÓ</v>
          </cell>
          <cell r="T12200" t="str">
            <v>MANTENIMIENTO DE EQUIPOS DE AIRE ACONDICIONADO Y REFRIGERACION</v>
          </cell>
          <cell r="W12200">
            <v>2775373</v>
          </cell>
          <cell r="AF12200" t="str">
            <v>PRESENCIAL</v>
          </cell>
        </row>
        <row r="12201">
          <cell r="F12201">
            <v>1001670406</v>
          </cell>
          <cell r="H12201" t="str">
            <v>ANYI ESTEFANI</v>
          </cell>
          <cell r="I12201" t="str">
            <v>QUIROZ</v>
          </cell>
          <cell r="J12201" t="str">
            <v>DURANGO</v>
          </cell>
          <cell r="P12201" t="str">
            <v>ANTIOQUIA</v>
          </cell>
          <cell r="Q12201" t="str">
            <v>CAREPA</v>
          </cell>
          <cell r="T12201" t="str">
            <v>.ATENCION INTEGRAL A LA PRIMERA INFANCIA</v>
          </cell>
          <cell r="W12201">
            <v>2794004</v>
          </cell>
          <cell r="AF12201" t="str">
            <v>PRESENCIAL</v>
          </cell>
        </row>
        <row r="12202">
          <cell r="F12202">
            <v>1070972468</v>
          </cell>
          <cell r="H12202" t="str">
            <v>YEISON STICK</v>
          </cell>
          <cell r="I12202" t="str">
            <v>GUEVARA</v>
          </cell>
          <cell r="J12202" t="str">
            <v>RAMIREZ</v>
          </cell>
          <cell r="P12202" t="str">
            <v>CUNDINAMARCA</v>
          </cell>
          <cell r="Q12202" t="str">
            <v>APARTADÓ</v>
          </cell>
          <cell r="T12202" t="str">
            <v>COORDINACION DE PROCESOS LOGISTICOS</v>
          </cell>
          <cell r="W12202">
            <v>3070145</v>
          </cell>
          <cell r="AF12202" t="str">
            <v>VIRTUAL</v>
          </cell>
        </row>
        <row r="12203">
          <cell r="F12203">
            <v>1001021174</v>
          </cell>
          <cell r="H12203" t="str">
            <v>LUISA ALEJANDRA</v>
          </cell>
          <cell r="I12203" t="str">
            <v>GOMEZ</v>
          </cell>
          <cell r="J12203" t="str">
            <v>SUAREZ</v>
          </cell>
          <cell r="P12203" t="str">
            <v>ANTIOQUIA</v>
          </cell>
          <cell r="Q12203" t="str">
            <v>APARTADÓ</v>
          </cell>
          <cell r="T12203" t="str">
            <v>GESTIÓN DE EMPRESAS AGROPECUARIAS</v>
          </cell>
          <cell r="W12203">
            <v>3169048</v>
          </cell>
          <cell r="AF12203" t="str">
            <v>PRESENCIAL</v>
          </cell>
        </row>
        <row r="12204">
          <cell r="F12204">
            <v>1007933142</v>
          </cell>
          <cell r="H12204" t="str">
            <v>JENIFER</v>
          </cell>
          <cell r="I12204" t="str">
            <v>HERNANDEZ</v>
          </cell>
          <cell r="J12204" t="str">
            <v>AGAMEZ</v>
          </cell>
          <cell r="P12204" t="str">
            <v>ANTIOQUIA</v>
          </cell>
          <cell r="Q12204" t="str">
            <v>APARTADÓ</v>
          </cell>
          <cell r="T12204" t="str">
            <v>COORDINACION DE PROCESOS LOGISTICOS</v>
          </cell>
          <cell r="W12204">
            <v>3142646</v>
          </cell>
          <cell r="AF12204" t="str">
            <v>PRESENCIAL</v>
          </cell>
        </row>
        <row r="12205">
          <cell r="F12205">
            <v>1046527228</v>
          </cell>
          <cell r="H12205" t="str">
            <v>MARIA JULIANA</v>
          </cell>
          <cell r="I12205" t="str">
            <v>BERMUDEZ</v>
          </cell>
          <cell r="J12205" t="str">
            <v>GUISAO</v>
          </cell>
          <cell r="P12205" t="str">
            <v>ANTIOQUIA</v>
          </cell>
          <cell r="Q12205" t="str">
            <v>APARTADÓ</v>
          </cell>
          <cell r="T12205" t="str">
            <v>COORDINACION DE PROCESOS LOGISTICOS</v>
          </cell>
          <cell r="W12205">
            <v>3142646</v>
          </cell>
          <cell r="AF12205" t="str">
            <v>PRESENCIAL</v>
          </cell>
        </row>
        <row r="12206">
          <cell r="F12206">
            <v>1027964265</v>
          </cell>
          <cell r="H12206" t="str">
            <v>YENNERY</v>
          </cell>
          <cell r="I12206" t="str">
            <v>NUÑEZ</v>
          </cell>
          <cell r="J12206" t="str">
            <v>TORDECILLA</v>
          </cell>
          <cell r="P12206" t="str">
            <v>ANTIOQUIA</v>
          </cell>
          <cell r="Q12206" t="str">
            <v>APARTADÓ</v>
          </cell>
          <cell r="T12206" t="str">
            <v>COORDINACION DE PROCESOS LOGISTICOS</v>
          </cell>
          <cell r="W12206">
            <v>3142646</v>
          </cell>
          <cell r="AF12206" t="str">
            <v>PRESENCIAL</v>
          </cell>
        </row>
        <row r="12207">
          <cell r="F12207">
            <v>1014480664</v>
          </cell>
          <cell r="H12207" t="str">
            <v>JUAN ESTEBAN</v>
          </cell>
          <cell r="I12207" t="str">
            <v>CAÑAS</v>
          </cell>
          <cell r="J12207" t="str">
            <v>LOZANO</v>
          </cell>
          <cell r="P12207" t="str">
            <v>ANTIOQUIA</v>
          </cell>
          <cell r="Q12207" t="str">
            <v>APARTADÓ</v>
          </cell>
          <cell r="T12207" t="str">
            <v>COORDINACION DE PROCESOS LOGISTICOS</v>
          </cell>
          <cell r="W12207">
            <v>3142646</v>
          </cell>
          <cell r="AF12207" t="str">
            <v>PRESENCIAL</v>
          </cell>
        </row>
        <row r="12208">
          <cell r="F12208">
            <v>1014481170</v>
          </cell>
          <cell r="H12208" t="str">
            <v>JULIAN DAVID</v>
          </cell>
          <cell r="I12208" t="str">
            <v>PATIÑO</v>
          </cell>
          <cell r="J12208" t="str">
            <v>FIGUEROA</v>
          </cell>
          <cell r="P12208" t="str">
            <v>BOGOTÁ D.C.</v>
          </cell>
          <cell r="Q12208" t="str">
            <v>APARTADÓ</v>
          </cell>
          <cell r="T12208" t="str">
            <v>SISTEMAS TELEINFORMÁTICOS</v>
          </cell>
          <cell r="W12208">
            <v>3069910</v>
          </cell>
          <cell r="AF12208" t="str">
            <v>VIRTUAL</v>
          </cell>
        </row>
        <row r="12209">
          <cell r="F12209">
            <v>1045501189</v>
          </cell>
          <cell r="H12209" t="str">
            <v>LUZ TATIANA</v>
          </cell>
          <cell r="I12209" t="str">
            <v>CRUZ</v>
          </cell>
          <cell r="J12209" t="str">
            <v>URIBE</v>
          </cell>
          <cell r="P12209" t="str">
            <v>ANTIOQUIA</v>
          </cell>
          <cell r="Q12209" t="str">
            <v>APARTADÓ</v>
          </cell>
          <cell r="T12209" t="str">
            <v>GESTION AGROEMPRESARIAL</v>
          </cell>
          <cell r="W12209">
            <v>3001342</v>
          </cell>
          <cell r="AF12209" t="str">
            <v>PRESENCIAL</v>
          </cell>
        </row>
        <row r="12210">
          <cell r="F12210">
            <v>1007194449</v>
          </cell>
          <cell r="H12210" t="str">
            <v>BRIAN ESTEBAN</v>
          </cell>
          <cell r="I12210" t="str">
            <v>MARTINEZ</v>
          </cell>
          <cell r="J12210" t="str">
            <v>VARGAS</v>
          </cell>
          <cell r="P12210" t="str">
            <v>CAQUETÁ</v>
          </cell>
          <cell r="Q12210" t="str">
            <v>APARTADÓ</v>
          </cell>
          <cell r="T12210" t="str">
            <v>ANALISIS Y DESARROLLO DE SOFTWARE.</v>
          </cell>
          <cell r="W12210">
            <v>2977479</v>
          </cell>
          <cell r="AF12210" t="str">
            <v>VIRTUAL</v>
          </cell>
        </row>
        <row r="12211">
          <cell r="F12211">
            <v>1007318899</v>
          </cell>
          <cell r="H12211" t="str">
            <v>DUVAN SANTIAGO</v>
          </cell>
          <cell r="I12211" t="str">
            <v>VINASCO</v>
          </cell>
          <cell r="J12211" t="str">
            <v>GOMEZ</v>
          </cell>
          <cell r="P12211" t="str">
            <v>ANTIOQUIA</v>
          </cell>
          <cell r="Q12211" t="str">
            <v>APARTADÓ</v>
          </cell>
          <cell r="T12211" t="str">
            <v>GESTION INTEGRAL DEL TRANSPORTE</v>
          </cell>
          <cell r="W12211">
            <v>2879537</v>
          </cell>
          <cell r="AF12211" t="str">
            <v>VIRTUAL</v>
          </cell>
        </row>
        <row r="12212">
          <cell r="F12212">
            <v>1038798350</v>
          </cell>
          <cell r="H12212" t="str">
            <v>PAULA ANDREA</v>
          </cell>
          <cell r="I12212" t="str">
            <v>PEREZ</v>
          </cell>
          <cell r="J12212" t="str">
            <v>PETRO</v>
          </cell>
          <cell r="P12212" t="str">
            <v>ANTIOQUIA</v>
          </cell>
          <cell r="Q12212" t="str">
            <v>APARTADÓ</v>
          </cell>
          <cell r="T12212" t="str">
            <v>GESTION DE LA PRODUCCION AGRICOLA</v>
          </cell>
          <cell r="W12212">
            <v>2877506</v>
          </cell>
          <cell r="AF12212" t="str">
            <v>PRESENCIAL</v>
          </cell>
        </row>
        <row r="12213">
          <cell r="F12213">
            <v>1045492292</v>
          </cell>
          <cell r="H12213" t="str">
            <v>VIVIANA</v>
          </cell>
          <cell r="I12213" t="str">
            <v>POLO</v>
          </cell>
          <cell r="J12213" t="str">
            <v>PITALUA</v>
          </cell>
          <cell r="P12213" t="str">
            <v>ANTIOQUIA</v>
          </cell>
          <cell r="Q12213" t="str">
            <v>APARTADÓ</v>
          </cell>
          <cell r="T12213" t="str">
            <v>GESTION DE LA PRODUCCION AGRICOLA</v>
          </cell>
          <cell r="W12213">
            <v>2826366</v>
          </cell>
          <cell r="AF12213" t="str">
            <v>PRESENCIAL</v>
          </cell>
        </row>
        <row r="12214">
          <cell r="F12214">
            <v>1028027561</v>
          </cell>
          <cell r="H12214" t="str">
            <v>JUAN FERNANDO</v>
          </cell>
          <cell r="I12214" t="str">
            <v>MOSQUERA</v>
          </cell>
          <cell r="J12214" t="str">
            <v>PALACIOS</v>
          </cell>
          <cell r="P12214" t="str">
            <v>ANTIOQUIA</v>
          </cell>
          <cell r="Q12214" t="str">
            <v>APARTADÓ</v>
          </cell>
          <cell r="T12214" t="str">
            <v>IMPLEMENTACION DE INFRAESTRUCTURA DE TECNOLOGIAS DE LA INFORMACION Y LAS COMUNICACIONES.</v>
          </cell>
          <cell r="W12214">
            <v>2618662</v>
          </cell>
          <cell r="AF12214" t="str">
            <v>PRESENCIAL</v>
          </cell>
        </row>
        <row r="12215">
          <cell r="F12215">
            <v>1027940125</v>
          </cell>
          <cell r="H12215" t="str">
            <v>JAIME ANDRES</v>
          </cell>
          <cell r="I12215" t="str">
            <v>HERNANDEZ</v>
          </cell>
          <cell r="J12215" t="str">
            <v>BOTERO</v>
          </cell>
          <cell r="P12215" t="str">
            <v>ANTIOQUIA</v>
          </cell>
          <cell r="Q12215" t="str">
            <v>APARTADÓ</v>
          </cell>
          <cell r="T12215" t="str">
            <v>SUPERVISIÓN DE REDES DE DISTRIBUCIÓN DE ENERGÍA ELÉCTRICA</v>
          </cell>
          <cell r="W12215">
            <v>2561148</v>
          </cell>
          <cell r="AF12215" t="str">
            <v>PRESENCIAL</v>
          </cell>
        </row>
        <row r="12216">
          <cell r="F12216">
            <v>1007131005</v>
          </cell>
          <cell r="H12216" t="str">
            <v>OWEN</v>
          </cell>
          <cell r="I12216" t="str">
            <v>USMA</v>
          </cell>
          <cell r="J12216" t="str">
            <v>SIERRA</v>
          </cell>
          <cell r="P12216" t="str">
            <v>ANTIOQUIA</v>
          </cell>
          <cell r="Q12216" t="str">
            <v>APARTADÓ</v>
          </cell>
          <cell r="T12216" t="str">
            <v>GESTION DE TESORERIA Y RECURSOS FINANCIEROS</v>
          </cell>
          <cell r="W12216">
            <v>2620147</v>
          </cell>
          <cell r="AF12216" t="str">
            <v>PRESENCIAL</v>
          </cell>
        </row>
        <row r="12217">
          <cell r="F12217">
            <v>1038823489</v>
          </cell>
          <cell r="H12217" t="str">
            <v>JORGE LUIS</v>
          </cell>
          <cell r="I12217" t="str">
            <v>MANCO</v>
          </cell>
          <cell r="J12217" t="str">
            <v>OVIEDO</v>
          </cell>
          <cell r="P12217" t="str">
            <v>ANTIOQUIA</v>
          </cell>
          <cell r="Q12217" t="str">
            <v>APARTADÓ</v>
          </cell>
          <cell r="T12217" t="str">
            <v>GESTION DE TESORERIA Y RECURSOS FINANCIEROS</v>
          </cell>
          <cell r="W12217">
            <v>2620147</v>
          </cell>
          <cell r="AF12217" t="str">
            <v>PRESENCIAL</v>
          </cell>
        </row>
        <row r="12218">
          <cell r="F12218">
            <v>1040351649</v>
          </cell>
          <cell r="H12218" t="str">
            <v>MONICA MARCELA</v>
          </cell>
          <cell r="I12218" t="str">
            <v>TOBON</v>
          </cell>
          <cell r="J12218" t="str">
            <v>DIAZ</v>
          </cell>
          <cell r="P12218" t="str">
            <v>ANTIOQUIA</v>
          </cell>
          <cell r="Q12218" t="str">
            <v>APARTADÓ</v>
          </cell>
          <cell r="T12218" t="str">
            <v>GESTIÓN ADMINISTRATIVA</v>
          </cell>
          <cell r="W12218">
            <v>2620141</v>
          </cell>
          <cell r="AF12218" t="str">
            <v>PRESENCIAL</v>
          </cell>
        </row>
        <row r="12219">
          <cell r="F12219">
            <v>1003737900</v>
          </cell>
          <cell r="H12219" t="str">
            <v>LINA MARCELA</v>
          </cell>
          <cell r="I12219" t="str">
            <v>PEREZ</v>
          </cell>
          <cell r="J12219" t="str">
            <v>PLAZA</v>
          </cell>
          <cell r="P12219" t="str">
            <v>ANTIOQUIA</v>
          </cell>
          <cell r="Q12219" t="str">
            <v>APARTADÓ</v>
          </cell>
          <cell r="T12219" t="str">
            <v>GESTIÓN ADMINISTRATIVA</v>
          </cell>
          <cell r="W12219">
            <v>2620141</v>
          </cell>
          <cell r="AF12219" t="str">
            <v>PRESENCIAL</v>
          </cell>
        </row>
        <row r="12220">
          <cell r="F12220">
            <v>1007567954</v>
          </cell>
          <cell r="H12220" t="str">
            <v>SEBASTIAN DAVID</v>
          </cell>
          <cell r="I12220" t="str">
            <v>BERNA</v>
          </cell>
          <cell r="J12220" t="str">
            <v>SANTOS</v>
          </cell>
          <cell r="P12220" t="str">
            <v>ANTIOQUIA</v>
          </cell>
          <cell r="Q12220" t="str">
            <v>APARTADÓ</v>
          </cell>
          <cell r="T12220" t="str">
            <v>PRODUCCIÓN AGROPECUARIA ECOLÓGICA</v>
          </cell>
          <cell r="W12220">
            <v>2620090</v>
          </cell>
          <cell r="AF12220" t="str">
            <v>PRESENCIAL</v>
          </cell>
        </row>
        <row r="12221">
          <cell r="F12221">
            <v>1001029820</v>
          </cell>
          <cell r="H12221" t="str">
            <v>FRANCISCO JAVIER</v>
          </cell>
          <cell r="I12221" t="str">
            <v>BLANDON</v>
          </cell>
          <cell r="J12221" t="str">
            <v>ROBLEDO</v>
          </cell>
          <cell r="P12221" t="str">
            <v>ANTIOQUIA</v>
          </cell>
          <cell r="Q12221" t="str">
            <v>APARTADÓ</v>
          </cell>
          <cell r="T12221" t="str">
            <v>DESARROLLO DE MEDIOS GRAFICOS VISUALES</v>
          </cell>
          <cell r="W12221">
            <v>2620051</v>
          </cell>
          <cell r="AF12221" t="str">
            <v>PRESENCIAL</v>
          </cell>
        </row>
        <row r="12222">
          <cell r="F12222">
            <v>1004738981</v>
          </cell>
          <cell r="H12222" t="str">
            <v>DIANA MARCELA</v>
          </cell>
          <cell r="I12222" t="str">
            <v>HERNANDEZ</v>
          </cell>
          <cell r="J12222" t="str">
            <v>GARZON</v>
          </cell>
          <cell r="P12222" t="str">
            <v>CUNDINAMARCA</v>
          </cell>
          <cell r="Q12222" t="str">
            <v>APARTADÓ</v>
          </cell>
          <cell r="T12222" t="str">
            <v>DESARROLLO PUBLICITARIO</v>
          </cell>
          <cell r="W12222">
            <v>2547473</v>
          </cell>
          <cell r="AF12222" t="str">
            <v>VIRTUAL</v>
          </cell>
        </row>
        <row r="12223">
          <cell r="F12223">
            <v>1052416409</v>
          </cell>
          <cell r="H12223" t="str">
            <v>FAIBER SANTIAGO</v>
          </cell>
          <cell r="I12223" t="str">
            <v>AMAYA</v>
          </cell>
          <cell r="J12223" t="str">
            <v>OSORIO</v>
          </cell>
          <cell r="P12223" t="str">
            <v>BOYACÁ</v>
          </cell>
          <cell r="Q12223" t="str">
            <v>APARTADÓ</v>
          </cell>
          <cell r="T12223" t="str">
            <v>DESARROLLO PUBLICITARIO</v>
          </cell>
          <cell r="W12223">
            <v>2547469</v>
          </cell>
          <cell r="AF12223" t="str">
            <v>VIRTUAL</v>
          </cell>
        </row>
        <row r="12224">
          <cell r="F12224">
            <v>1004809103</v>
          </cell>
          <cell r="H12224" t="str">
            <v>JAIDER YOHAN</v>
          </cell>
          <cell r="I12224" t="str">
            <v>SANCHEZ</v>
          </cell>
          <cell r="J12224" t="str">
            <v>GARCIA</v>
          </cell>
          <cell r="P12224" t="str">
            <v>NORTE DE SANTANDER</v>
          </cell>
          <cell r="Q12224" t="str">
            <v>APARTADÓ</v>
          </cell>
          <cell r="T12224" t="str">
            <v>DESARROLLO PUBLICITARIO</v>
          </cell>
          <cell r="W12224">
            <v>2547469</v>
          </cell>
          <cell r="AF12224" t="str">
            <v>VIRTUAL</v>
          </cell>
        </row>
        <row r="12225">
          <cell r="F12225">
            <v>1001916522</v>
          </cell>
          <cell r="H12225" t="str">
            <v>JUAN PABLO DANIEL SANTIAGO ANDRES</v>
          </cell>
          <cell r="I12225" t="str">
            <v>MOJICA</v>
          </cell>
          <cell r="J12225" t="str">
            <v>MARTINEZ</v>
          </cell>
          <cell r="P12225" t="str">
            <v>ATLÁNTICO</v>
          </cell>
          <cell r="Q12225" t="str">
            <v>APARTADÓ</v>
          </cell>
          <cell r="T12225" t="str">
            <v>ANALISIS Y DESARROLLO DE SOFTWARE.</v>
          </cell>
          <cell r="W12225">
            <v>2547411</v>
          </cell>
          <cell r="AF12225" t="str">
            <v>VIRTUAL</v>
          </cell>
        </row>
        <row r="12226">
          <cell r="F12226">
            <v>1006055137</v>
          </cell>
          <cell r="H12226" t="str">
            <v>CRISTIAN DAVID</v>
          </cell>
          <cell r="I12226" t="str">
            <v>PIEDRAHITA</v>
          </cell>
          <cell r="J12226" t="str">
            <v>GOMEZ</v>
          </cell>
          <cell r="P12226" t="str">
            <v>VALLE DEL CAUCA</v>
          </cell>
          <cell r="Q12226" t="str">
            <v>APARTADÓ</v>
          </cell>
          <cell r="T12226" t="str">
            <v>ANALISIS Y DESARROLLO DE SOFTWARE.</v>
          </cell>
          <cell r="W12226">
            <v>2547410</v>
          </cell>
          <cell r="AF12226" t="str">
            <v>VIRTUAL</v>
          </cell>
        </row>
        <row r="12227">
          <cell r="F12227">
            <v>1065664313</v>
          </cell>
          <cell r="H12227" t="str">
            <v>SERGIO ANDRES</v>
          </cell>
          <cell r="I12227" t="str">
            <v>SABOGAL</v>
          </cell>
          <cell r="J12227" t="str">
            <v>MALDONADO</v>
          </cell>
          <cell r="P12227" t="str">
            <v>BOGOTÁ D.C.</v>
          </cell>
          <cell r="Q12227" t="str">
            <v>APARTADÓ</v>
          </cell>
          <cell r="T12227" t="str">
            <v>ANALISIS Y DESARROLLO DE SOFTWARE.</v>
          </cell>
          <cell r="W12227">
            <v>2547410</v>
          </cell>
          <cell r="AF12227" t="str">
            <v>VIRTUAL</v>
          </cell>
        </row>
        <row r="12228">
          <cell r="F12228">
            <v>26378237</v>
          </cell>
          <cell r="H12228" t="str">
            <v>MARTINA</v>
          </cell>
          <cell r="I12228" t="str">
            <v>CUESTA</v>
          </cell>
          <cell r="J12228" t="str">
            <v>VALENCIA</v>
          </cell>
          <cell r="P12228" t="str">
            <v>ANTIOQUIA</v>
          </cell>
          <cell r="Q12228" t="str">
            <v>CAREPA</v>
          </cell>
          <cell r="T12228" t="str">
            <v>.ATENCION INTEGRAL A LA PRIMERA INFANCIA</v>
          </cell>
          <cell r="W12228">
            <v>2794004</v>
          </cell>
          <cell r="AF12228" t="str">
            <v>PRESENCIAL</v>
          </cell>
        </row>
        <row r="12229">
          <cell r="F12229">
            <v>1037478941</v>
          </cell>
          <cell r="H12229" t="str">
            <v>CESAR DAVID</v>
          </cell>
          <cell r="I12229" t="str">
            <v>GUERRERO</v>
          </cell>
          <cell r="J12229" t="str">
            <v>REYES</v>
          </cell>
          <cell r="P12229" t="str">
            <v>ANTIOQUIA</v>
          </cell>
          <cell r="Q12229" t="str">
            <v>NECOCLI</v>
          </cell>
          <cell r="T12229" t="str">
            <v>CONTABILIZACION DE OPERACIONES COMERCIALES Y FINANCIERAS.</v>
          </cell>
          <cell r="W12229">
            <v>2851382</v>
          </cell>
          <cell r="AF12229" t="str">
            <v>PRESENCIAL</v>
          </cell>
        </row>
        <row r="12230">
          <cell r="F12230">
            <v>1040358535</v>
          </cell>
          <cell r="H12230" t="str">
            <v>ARMANDO</v>
          </cell>
          <cell r="I12230" t="str">
            <v>CHAVERA</v>
          </cell>
          <cell r="J12230" t="str">
            <v>SANCHEZ</v>
          </cell>
          <cell r="P12230" t="str">
            <v>ANTIOQUIA</v>
          </cell>
          <cell r="Q12230" t="str">
            <v>TURBO</v>
          </cell>
          <cell r="T12230" t="str">
            <v>LABORES DE CAMPO EN CULTIVOS</v>
          </cell>
          <cell r="W12230">
            <v>2900850</v>
          </cell>
          <cell r="AF12230" t="str">
            <v>PRESENCIAL</v>
          </cell>
        </row>
        <row r="12231">
          <cell r="F12231">
            <v>1192911956</v>
          </cell>
          <cell r="H12231" t="str">
            <v>DAREN SANTIAGO</v>
          </cell>
          <cell r="I12231" t="str">
            <v>URREGO</v>
          </cell>
          <cell r="J12231" t="str">
            <v>DUARTE</v>
          </cell>
          <cell r="P12231" t="str">
            <v>ANTIOQUIA</v>
          </cell>
          <cell r="Q12231" t="str">
            <v>APARTADÓ</v>
          </cell>
          <cell r="T12231" t="str">
            <v>GESTION DE LA PRODUCCION AGRICOLA</v>
          </cell>
          <cell r="W12231">
            <v>2629172</v>
          </cell>
          <cell r="AF12231" t="str">
            <v>PRESENCIAL</v>
          </cell>
        </row>
        <row r="12232">
          <cell r="F12232">
            <v>94499588</v>
          </cell>
          <cell r="H12232" t="str">
            <v>YUSETH EDWIN</v>
          </cell>
          <cell r="I12232" t="str">
            <v>SERRANO</v>
          </cell>
          <cell r="J12232" t="str">
            <v>ACEVEDO</v>
          </cell>
          <cell r="P12232" t="str">
            <v>VALLE DEL CAUCA</v>
          </cell>
          <cell r="Q12232" t="str">
            <v>APARTADÓ</v>
          </cell>
          <cell r="T12232" t="str">
            <v>ANALISIS Y DESARROLLO DE SOFTWARE.</v>
          </cell>
          <cell r="W12232">
            <v>2547408</v>
          </cell>
          <cell r="AF12232" t="str">
            <v>VIRTUAL</v>
          </cell>
        </row>
        <row r="12233">
          <cell r="F12233">
            <v>1037570311</v>
          </cell>
          <cell r="H12233" t="str">
            <v>JOHN ALEXANDER</v>
          </cell>
          <cell r="I12233" t="str">
            <v>FRANCO</v>
          </cell>
          <cell r="J12233" t="str">
            <v>POSADA</v>
          </cell>
          <cell r="P12233" t="str">
            <v>RISARALDA</v>
          </cell>
          <cell r="Q12233" t="str">
            <v>APARTADÓ</v>
          </cell>
          <cell r="T12233" t="str">
            <v>ANALISIS Y DESARROLLO DE SOFTWARE.</v>
          </cell>
          <cell r="W12233">
            <v>2721507</v>
          </cell>
          <cell r="AF12233" t="str">
            <v>VIRTUAL</v>
          </cell>
        </row>
        <row r="12234">
          <cell r="F12234">
            <v>1143988153</v>
          </cell>
          <cell r="H12234" t="str">
            <v>JORGE ANTONIO</v>
          </cell>
          <cell r="I12234" t="str">
            <v>LOPEZ</v>
          </cell>
          <cell r="J12234" t="str">
            <v>LOPEZ</v>
          </cell>
          <cell r="P12234" t="str">
            <v>VALLE DEL CAUCA</v>
          </cell>
          <cell r="Q12234" t="str">
            <v>APARTADÓ</v>
          </cell>
          <cell r="T12234" t="str">
            <v>ANALISIS Y DESARROLLO DE SOFTWARE.</v>
          </cell>
          <cell r="W12234">
            <v>2721507</v>
          </cell>
          <cell r="AF12234" t="str">
            <v>VIRTUAL</v>
          </cell>
        </row>
        <row r="12235">
          <cell r="F12235">
            <v>1088347557</v>
          </cell>
          <cell r="H12235" t="str">
            <v>ANGEE CAMILA</v>
          </cell>
          <cell r="I12235" t="str">
            <v>MEJIA</v>
          </cell>
          <cell r="J12235" t="str">
            <v>GALLEGO</v>
          </cell>
          <cell r="P12235" t="str">
            <v>RISARALDA</v>
          </cell>
          <cell r="Q12235" t="str">
            <v>APARTADÓ</v>
          </cell>
          <cell r="T12235" t="str">
            <v>DESARROLLO DE MEDIOS GRAFICOS VISUALES</v>
          </cell>
          <cell r="W12235">
            <v>2626945</v>
          </cell>
          <cell r="AF12235" t="str">
            <v>VIRTUAL</v>
          </cell>
        </row>
        <row r="12236">
          <cell r="F12236">
            <v>35537149</v>
          </cell>
          <cell r="H12236" t="str">
            <v>JENNY MARITZA</v>
          </cell>
          <cell r="I12236" t="str">
            <v>SARMIENTO</v>
          </cell>
          <cell r="J12236" t="str">
            <v>TROMPA</v>
          </cell>
          <cell r="P12236" t="str">
            <v>CUNDINAMARCA</v>
          </cell>
          <cell r="Q12236" t="str">
            <v>APARTADÓ</v>
          </cell>
          <cell r="T12236" t="str">
            <v>DESARROLLO DE MEDIOS GRAFICOS VISUALES</v>
          </cell>
          <cell r="W12236">
            <v>2626946</v>
          </cell>
          <cell r="AF12236" t="str">
            <v>VIRTUAL</v>
          </cell>
        </row>
        <row r="12237">
          <cell r="F12237">
            <v>1094950410</v>
          </cell>
          <cell r="H12237" t="str">
            <v>DIANA CATHERINE</v>
          </cell>
          <cell r="I12237" t="str">
            <v>DAVILA</v>
          </cell>
          <cell r="J12237" t="str">
            <v>RAMOS</v>
          </cell>
          <cell r="P12237" t="str">
            <v>QUINDÍO</v>
          </cell>
          <cell r="Q12237" t="str">
            <v>APARTADÓ</v>
          </cell>
          <cell r="T12237" t="str">
            <v>DESARROLLO DE MEDIOS GRAFICOS VISUALES</v>
          </cell>
          <cell r="W12237">
            <v>2675748</v>
          </cell>
          <cell r="AF12237" t="str">
            <v>VIRTUAL</v>
          </cell>
        </row>
        <row r="12238">
          <cell r="F12238">
            <v>1019002247</v>
          </cell>
          <cell r="H12238" t="str">
            <v>SOFIA</v>
          </cell>
          <cell r="I12238" t="str">
            <v>JAIMES</v>
          </cell>
          <cell r="J12238" t="str">
            <v>FIALLO</v>
          </cell>
          <cell r="P12238" t="str">
            <v>BOGOTÁ D.C.</v>
          </cell>
          <cell r="Q12238" t="str">
            <v>APARTADÓ</v>
          </cell>
          <cell r="T12238" t="str">
            <v>DESARROLLO DE MEDIOS GRAFICOS VISUALES</v>
          </cell>
          <cell r="W12238">
            <v>2758192</v>
          </cell>
          <cell r="AF12238" t="str">
            <v>VIRTUAL</v>
          </cell>
        </row>
        <row r="12239">
          <cell r="F12239">
            <v>1088032232</v>
          </cell>
          <cell r="H12239" t="str">
            <v>ANGELICA MARIA</v>
          </cell>
          <cell r="I12239" t="str">
            <v>CABRALES</v>
          </cell>
          <cell r="J12239" t="str">
            <v>RIVERA</v>
          </cell>
          <cell r="P12239" t="str">
            <v>RISARALDA</v>
          </cell>
          <cell r="Q12239" t="str">
            <v>APARTADÓ</v>
          </cell>
          <cell r="T12239" t="str">
            <v>DESARROLLO DE MEDIOS GRAFICOS VISUALES</v>
          </cell>
          <cell r="W12239">
            <v>2758193</v>
          </cell>
          <cell r="AF12239" t="str">
            <v>VIRTUAL</v>
          </cell>
        </row>
        <row r="12240">
          <cell r="F12240">
            <v>1097782469</v>
          </cell>
          <cell r="H12240" t="str">
            <v>CRISTIAN JULIAN</v>
          </cell>
          <cell r="I12240" t="str">
            <v>CAMACHO</v>
          </cell>
          <cell r="J12240" t="str">
            <v>GONZALEZ</v>
          </cell>
          <cell r="P12240" t="str">
            <v>SANTANDER</v>
          </cell>
          <cell r="Q12240" t="str">
            <v>APARTADÓ</v>
          </cell>
          <cell r="T12240" t="str">
            <v>DESARROLLO DE MEDIOS GRAFICOS VISUALES</v>
          </cell>
          <cell r="W12240">
            <v>2758193</v>
          </cell>
          <cell r="AF12240" t="str">
            <v>VIRTUAL</v>
          </cell>
        </row>
        <row r="12241">
          <cell r="F12241">
            <v>1020110380</v>
          </cell>
          <cell r="H12241" t="str">
            <v>NIKOLLE</v>
          </cell>
          <cell r="I12241" t="str">
            <v>VARGAS</v>
          </cell>
          <cell r="J12241" t="str">
            <v>JARAMILLO</v>
          </cell>
          <cell r="P12241" t="str">
            <v>ANTIOQUIA</v>
          </cell>
          <cell r="Q12241" t="str">
            <v>APARTADÓ</v>
          </cell>
          <cell r="T12241" t="str">
            <v>DESARROLLO DE MEDIOS GRAFICOS VISUALES</v>
          </cell>
          <cell r="W12241">
            <v>2977232</v>
          </cell>
          <cell r="AF12241" t="str">
            <v>VIRTUAL</v>
          </cell>
        </row>
        <row r="12242">
          <cell r="F12242">
            <v>1039079871</v>
          </cell>
          <cell r="H12242" t="str">
            <v>YULIS FERNANDA</v>
          </cell>
          <cell r="I12242" t="str">
            <v>CUESTA</v>
          </cell>
          <cell r="J12242" t="str">
            <v>MORELO</v>
          </cell>
          <cell r="P12242" t="str">
            <v>ANTIOQUIA</v>
          </cell>
          <cell r="Q12242" t="str">
            <v>APARTADÓ</v>
          </cell>
          <cell r="T12242" t="str">
            <v>GESTION DE TESORERIA Y RECURSOS FINANCIEROS</v>
          </cell>
          <cell r="W12242">
            <v>2620130</v>
          </cell>
          <cell r="AF12242" t="str">
            <v>PRESENCIAL</v>
          </cell>
        </row>
        <row r="12243">
          <cell r="F12243">
            <v>1076501170</v>
          </cell>
          <cell r="H12243" t="str">
            <v>LAURA DANIELA</v>
          </cell>
          <cell r="I12243" t="str">
            <v>LOSADA</v>
          </cell>
          <cell r="J12243" t="str">
            <v>IBATA</v>
          </cell>
          <cell r="P12243" t="str">
            <v>HUILA</v>
          </cell>
          <cell r="Q12243" t="str">
            <v>APARTADÓ</v>
          </cell>
          <cell r="T12243" t="str">
            <v>DESARROLLO MULTIMEDIA Y WEB</v>
          </cell>
          <cell r="W12243">
            <v>2977141</v>
          </cell>
          <cell r="AF12243" t="str">
            <v>VIRTUAL</v>
          </cell>
        </row>
        <row r="12244">
          <cell r="F12244">
            <v>1039084554</v>
          </cell>
          <cell r="H12244" t="str">
            <v>TATIANA ROSA</v>
          </cell>
          <cell r="I12244" t="str">
            <v>FUENTES</v>
          </cell>
          <cell r="J12244" t="str">
            <v>MURILLO</v>
          </cell>
          <cell r="P12244" t="str">
            <v>ANTIOQUIA</v>
          </cell>
          <cell r="Q12244" t="str">
            <v>APARTADÓ</v>
          </cell>
          <cell r="T12244" t="str">
            <v>IMPLEMENTACION DE INFRAESTRUCTURA DE TECNOLOGIAS DE LA INFORMACION Y LAS COMUNICACIONES.</v>
          </cell>
          <cell r="W12244">
            <v>2659957</v>
          </cell>
          <cell r="AF12244" t="str">
            <v>PRESENCIAL</v>
          </cell>
        </row>
        <row r="12245">
          <cell r="F12245">
            <v>1125409086</v>
          </cell>
          <cell r="H12245" t="str">
            <v>LILIANA</v>
          </cell>
          <cell r="I12245" t="str">
            <v>BENAVIDES</v>
          </cell>
          <cell r="J12245" t="str">
            <v>MUÑOZ</v>
          </cell>
          <cell r="P12245" t="str">
            <v>PUTUMAYO</v>
          </cell>
          <cell r="Q12245" t="str">
            <v>APARTADÓ</v>
          </cell>
          <cell r="T12245" t="str">
            <v>DESARROLLO DE COLECCIONES PARA LA INDUSTRIA DE LA MODA.</v>
          </cell>
          <cell r="W12245">
            <v>2626914</v>
          </cell>
          <cell r="AF12245" t="str">
            <v>VIRTUAL</v>
          </cell>
        </row>
        <row r="12246">
          <cell r="F12246">
            <v>1006463702</v>
          </cell>
          <cell r="H12246" t="str">
            <v>ISABELLA</v>
          </cell>
          <cell r="I12246" t="str">
            <v>AHUMADA</v>
          </cell>
          <cell r="J12246" t="str">
            <v>RESTREPO</v>
          </cell>
          <cell r="P12246" t="str">
            <v>VALLE DEL CAUCA</v>
          </cell>
          <cell r="Q12246" t="str">
            <v>APARTADÓ</v>
          </cell>
          <cell r="T12246" t="str">
            <v>DESARROLLO DE COLECCIONES PARA LA INDUSTRIA DE LA MODA.</v>
          </cell>
          <cell r="W12246">
            <v>2977200</v>
          </cell>
          <cell r="AF12246" t="str">
            <v>VIRTUAL</v>
          </cell>
        </row>
        <row r="12247">
          <cell r="F12247">
            <v>1057979446</v>
          </cell>
          <cell r="H12247" t="str">
            <v>YULY CAROLINA</v>
          </cell>
          <cell r="I12247" t="str">
            <v>SAAVEDRA</v>
          </cell>
          <cell r="J12247" t="str">
            <v>LOPEZ</v>
          </cell>
          <cell r="P12247" t="str">
            <v>BOYACÁ</v>
          </cell>
          <cell r="Q12247" t="str">
            <v>APARTADÓ</v>
          </cell>
          <cell r="T12247" t="str">
            <v>DESARROLLO DE COLECCIONES PARA LA INDUSTRIA DE LA MODA.</v>
          </cell>
          <cell r="W12247">
            <v>2977201</v>
          </cell>
          <cell r="AF12247" t="str">
            <v>VIRTUAL</v>
          </cell>
        </row>
        <row r="12248">
          <cell r="F12248">
            <v>1045512091</v>
          </cell>
          <cell r="H12248" t="str">
            <v>KENI LEONOR</v>
          </cell>
          <cell r="I12248" t="str">
            <v>PESTAÑA</v>
          </cell>
          <cell r="J12248" t="str">
            <v>ARIAS</v>
          </cell>
          <cell r="P12248" t="str">
            <v>ANTIOQUIA</v>
          </cell>
          <cell r="Q12248" t="str">
            <v>TURBO</v>
          </cell>
          <cell r="T12248" t="str">
            <v>ESTIMULACION INTEGRAL EN LA PRIMERA INFANCIA</v>
          </cell>
          <cell r="W12248">
            <v>2989397</v>
          </cell>
          <cell r="AF12248" t="str">
            <v>PRESENCIAL</v>
          </cell>
        </row>
        <row r="12249">
          <cell r="F12249">
            <v>1040379711</v>
          </cell>
          <cell r="H12249" t="str">
            <v>YINIS MARCELA</v>
          </cell>
          <cell r="I12249" t="str">
            <v>TENORIO</v>
          </cell>
          <cell r="J12249" t="str">
            <v>MARTINEZ</v>
          </cell>
          <cell r="P12249" t="str">
            <v>ANTIOQUIA</v>
          </cell>
          <cell r="Q12249" t="str">
            <v>CAREPA</v>
          </cell>
          <cell r="T12249" t="str">
            <v>PELUQUERIA.</v>
          </cell>
          <cell r="W12249">
            <v>3001388</v>
          </cell>
          <cell r="AF12249" t="str">
            <v>PRESENCIAL</v>
          </cell>
        </row>
        <row r="12250">
          <cell r="F12250">
            <v>1105783374</v>
          </cell>
          <cell r="H12250" t="str">
            <v>SANDRA MARCELA</v>
          </cell>
          <cell r="I12250" t="str">
            <v>TINOCO</v>
          </cell>
          <cell r="J12250" t="str">
            <v>BASABE</v>
          </cell>
          <cell r="P12250" t="str">
            <v>BOGOTÁ D.C.</v>
          </cell>
          <cell r="Q12250" t="str">
            <v>APARTADÓ</v>
          </cell>
          <cell r="T12250" t="str">
            <v>COORDINACION DE PROCESOS LOGISTICOS</v>
          </cell>
          <cell r="W12250">
            <v>3070145</v>
          </cell>
          <cell r="AF12250" t="str">
            <v>VIRTUAL</v>
          </cell>
        </row>
        <row r="12251">
          <cell r="F12251">
            <v>77024179</v>
          </cell>
          <cell r="H12251" t="str">
            <v>ROBERTO JOSE</v>
          </cell>
          <cell r="I12251" t="str">
            <v>TORREZ</v>
          </cell>
          <cell r="J12251" t="str">
            <v>PERTUZ</v>
          </cell>
          <cell r="P12251" t="str">
            <v>CESAR</v>
          </cell>
          <cell r="Q12251" t="str">
            <v>APARTADÓ</v>
          </cell>
          <cell r="T12251" t="str">
            <v>COORDINACION DE PROCESOS LOGISTICOS</v>
          </cell>
          <cell r="W12251">
            <v>3070145</v>
          </cell>
          <cell r="AF12251" t="str">
            <v>VIRTUAL</v>
          </cell>
        </row>
        <row r="12252">
          <cell r="F12252">
            <v>1082999367</v>
          </cell>
          <cell r="H12252" t="str">
            <v>LUIS EDUARDO</v>
          </cell>
          <cell r="I12252" t="str">
            <v>MEDINA</v>
          </cell>
          <cell r="J12252" t="str">
            <v>MEDINA</v>
          </cell>
          <cell r="P12252" t="str">
            <v>MAGDALENA</v>
          </cell>
          <cell r="Q12252" t="str">
            <v>APARTADÓ</v>
          </cell>
          <cell r="T12252" t="str">
            <v>COORDINACION DE PROCESOS LOGISTICOS</v>
          </cell>
          <cell r="W12252">
            <v>3118348</v>
          </cell>
          <cell r="AF12252" t="str">
            <v>VIRTUAL</v>
          </cell>
        </row>
        <row r="12253">
          <cell r="F12253">
            <v>1027943018</v>
          </cell>
          <cell r="H12253" t="str">
            <v>JOSE ANTONIO</v>
          </cell>
          <cell r="I12253" t="str">
            <v>PEREZ</v>
          </cell>
          <cell r="J12253" t="str">
            <v>ANAYA</v>
          </cell>
          <cell r="P12253" t="str">
            <v>ANTIOQUIA</v>
          </cell>
          <cell r="Q12253" t="str">
            <v>APARTADÓ</v>
          </cell>
          <cell r="T12253" t="str">
            <v>CONSTRUCCION DE EDIFICACIONES</v>
          </cell>
          <cell r="W12253">
            <v>2932613</v>
          </cell>
          <cell r="AF12253" t="str">
            <v>PRESENCIAL</v>
          </cell>
        </row>
        <row r="12254">
          <cell r="F12254">
            <v>1027951857</v>
          </cell>
          <cell r="H12254" t="str">
            <v>GISELA</v>
          </cell>
          <cell r="I12254" t="str">
            <v>VARGAS</v>
          </cell>
          <cell r="J12254" t="str">
            <v>MARTINEZ</v>
          </cell>
          <cell r="P12254" t="str">
            <v>ANTIOQUIA</v>
          </cell>
          <cell r="Q12254" t="str">
            <v>APARTADÓ</v>
          </cell>
          <cell r="T12254" t="str">
            <v>MANTENIMIENTO DE EQUIPOS DE AIRE ACONDICIONADO Y REFRIGERACION</v>
          </cell>
          <cell r="W12254">
            <v>2775373</v>
          </cell>
          <cell r="AF12254" t="str">
            <v>PRESENCIAL</v>
          </cell>
        </row>
        <row r="12255">
          <cell r="F12255">
            <v>1032178850</v>
          </cell>
          <cell r="H12255" t="str">
            <v>DEIMER ANDRES</v>
          </cell>
          <cell r="I12255" t="str">
            <v>GARCIA</v>
          </cell>
          <cell r="J12255" t="str">
            <v>MENDOZA</v>
          </cell>
          <cell r="P12255" t="str">
            <v>ANTIOQUIA</v>
          </cell>
          <cell r="Q12255" t="str">
            <v>APARTADÓ</v>
          </cell>
          <cell r="T12255" t="str">
            <v>GESTIÓN ADMINISTRATIVA</v>
          </cell>
          <cell r="W12255">
            <v>3169189</v>
          </cell>
          <cell r="AF12255" t="str">
            <v>PRESENCIAL</v>
          </cell>
        </row>
        <row r="12256">
          <cell r="F12256">
            <v>1110447561</v>
          </cell>
          <cell r="H12256" t="str">
            <v>LIZETH ROCIO</v>
          </cell>
          <cell r="I12256" t="str">
            <v>SANABRIA</v>
          </cell>
          <cell r="J12256" t="str">
            <v>PULIDO</v>
          </cell>
          <cell r="P12256" t="str">
            <v>TOLIMA</v>
          </cell>
          <cell r="Q12256" t="str">
            <v>APARTADÓ</v>
          </cell>
          <cell r="T12256" t="str">
            <v>DESARROLLO DE MEDIOS GRAFICOS VISUALES</v>
          </cell>
          <cell r="W12256">
            <v>2977232</v>
          </cell>
          <cell r="AF12256" t="str">
            <v>VIRTUAL</v>
          </cell>
        </row>
        <row r="12257">
          <cell r="F12257">
            <v>14478020</v>
          </cell>
          <cell r="H12257" t="str">
            <v>JOSE LUIS</v>
          </cell>
          <cell r="I12257" t="str">
            <v>RAMIREZ</v>
          </cell>
          <cell r="J12257" t="str">
            <v>GARCERA</v>
          </cell>
          <cell r="P12257" t="str">
            <v>VALLE DEL CAUCA</v>
          </cell>
          <cell r="Q12257" t="str">
            <v>APARTADÓ</v>
          </cell>
          <cell r="T12257" t="str">
            <v>DESARROLLO DE MEDIOS GRAFICOS VISUALES</v>
          </cell>
          <cell r="W12257">
            <v>2977231</v>
          </cell>
          <cell r="AF12257" t="str">
            <v>VIRTUAL</v>
          </cell>
        </row>
        <row r="12258">
          <cell r="F12258">
            <v>1040381607</v>
          </cell>
          <cell r="H12258" t="str">
            <v>DURLEY PAOLA</v>
          </cell>
          <cell r="I12258" t="str">
            <v>HOYOS</v>
          </cell>
          <cell r="J12258" t="str">
            <v>RUIZ</v>
          </cell>
          <cell r="P12258" t="str">
            <v>ANTIOQUIA</v>
          </cell>
          <cell r="Q12258" t="str">
            <v>APARTADÓ</v>
          </cell>
          <cell r="T12258" t="str">
            <v>DESARROLLO DE COLECCIONES PARA LA INDUSTRIA DE LA MODA.</v>
          </cell>
          <cell r="W12258">
            <v>2977201</v>
          </cell>
          <cell r="AF12258" t="str">
            <v>VIRTUAL</v>
          </cell>
        </row>
        <row r="12259">
          <cell r="F12259">
            <v>1032178397</v>
          </cell>
          <cell r="H12259" t="str">
            <v>KENIER DAVID</v>
          </cell>
          <cell r="I12259" t="str">
            <v>CUESTA</v>
          </cell>
          <cell r="J12259" t="str">
            <v>ASPRILLA</v>
          </cell>
          <cell r="P12259" t="str">
            <v>ANTIOQUIA</v>
          </cell>
          <cell r="Q12259" t="str">
            <v>APARTADÓ</v>
          </cell>
          <cell r="T12259" t="str">
            <v>DESARROLLO DE MEDIOS GRAFICOS VISUALES</v>
          </cell>
          <cell r="W12259">
            <v>2924207</v>
          </cell>
          <cell r="AF12259" t="str">
            <v>PRESENCIAL</v>
          </cell>
        </row>
        <row r="12260">
          <cell r="F12260">
            <v>1001094398</v>
          </cell>
          <cell r="H12260" t="str">
            <v>DANIEL ESTEVAN</v>
          </cell>
          <cell r="I12260" t="str">
            <v>PEREZ</v>
          </cell>
          <cell r="J12260" t="str">
            <v>AGUIRRE</v>
          </cell>
          <cell r="P12260" t="str">
            <v>META</v>
          </cell>
          <cell r="Q12260" t="str">
            <v>APARTADÓ</v>
          </cell>
          <cell r="T12260" t="str">
            <v>GESTION INTEGRAL DEL TRANSPORTE</v>
          </cell>
          <cell r="W12260">
            <v>2879537</v>
          </cell>
          <cell r="AF12260" t="str">
            <v>VIRTUAL</v>
          </cell>
        </row>
        <row r="12261">
          <cell r="F12261">
            <v>1077173646</v>
          </cell>
          <cell r="H12261" t="str">
            <v>NORIELA</v>
          </cell>
          <cell r="I12261" t="str">
            <v>MORENO</v>
          </cell>
          <cell r="J12261" t="str">
            <v>PALACIOS</v>
          </cell>
          <cell r="P12261" t="str">
            <v>ANTIOQUIA</v>
          </cell>
          <cell r="Q12261" t="str">
            <v>APARTADÓ</v>
          </cell>
          <cell r="T12261" t="str">
            <v>.ATENCION INTEGRAL A LA PRIMERA INFANCIA</v>
          </cell>
          <cell r="W12261">
            <v>2878845</v>
          </cell>
          <cell r="AF12261" t="str">
            <v>PRESENCIAL</v>
          </cell>
        </row>
        <row r="12262">
          <cell r="F12262">
            <v>1027951802</v>
          </cell>
          <cell r="H12262" t="str">
            <v>YISELA</v>
          </cell>
          <cell r="I12262" t="str">
            <v>GUZMAN</v>
          </cell>
          <cell r="J12262" t="str">
            <v>CORRALES</v>
          </cell>
          <cell r="P12262" t="str">
            <v>ANTIOQUIA</v>
          </cell>
          <cell r="Q12262" t="str">
            <v>APARTADÓ</v>
          </cell>
          <cell r="T12262" t="str">
            <v>.ATENCION INTEGRAL A LA PRIMERA INFANCIA</v>
          </cell>
          <cell r="W12262">
            <v>2878845</v>
          </cell>
          <cell r="AF12262" t="str">
            <v>PRESENCIAL</v>
          </cell>
        </row>
        <row r="12263">
          <cell r="F12263">
            <v>52972961</v>
          </cell>
          <cell r="H12263" t="str">
            <v>VIVIANA DEL PILAR</v>
          </cell>
          <cell r="I12263" t="str">
            <v>TORRES</v>
          </cell>
          <cell r="J12263" t="str">
            <v>TRESPALACIOS</v>
          </cell>
          <cell r="P12263" t="str">
            <v>BOGOTÁ D.C.</v>
          </cell>
          <cell r="Q12263" t="str">
            <v>APARTADÓ</v>
          </cell>
          <cell r="T12263" t="str">
            <v>DESARROLLO DE MEDIOS GRAFICOS VISUALES</v>
          </cell>
          <cell r="W12263">
            <v>2758193</v>
          </cell>
          <cell r="AF12263" t="str">
            <v>VIRTUAL</v>
          </cell>
        </row>
        <row r="12264">
          <cell r="F12264">
            <v>1094244946</v>
          </cell>
          <cell r="H12264" t="str">
            <v>JHONATHAN MARTIN</v>
          </cell>
          <cell r="I12264" t="str">
            <v>PEÑA</v>
          </cell>
          <cell r="J12264" t="str">
            <v>MALDONADO</v>
          </cell>
          <cell r="P12264" t="str">
            <v>CAUCA</v>
          </cell>
          <cell r="Q12264" t="str">
            <v>APARTADÓ</v>
          </cell>
          <cell r="T12264" t="str">
            <v>DESARROLLO PUBLICITARIO</v>
          </cell>
          <cell r="W12264">
            <v>2721702</v>
          </cell>
          <cell r="AF12264" t="str">
            <v>VIRTUAL</v>
          </cell>
        </row>
        <row r="12265">
          <cell r="F12265">
            <v>1007829662</v>
          </cell>
          <cell r="H12265" t="str">
            <v>LAURA STEFANIA</v>
          </cell>
          <cell r="I12265" t="str">
            <v>ROMERO</v>
          </cell>
          <cell r="J12265" t="str">
            <v>VELAZCO</v>
          </cell>
          <cell r="P12265" t="str">
            <v>BOGOTÁ D.C.</v>
          </cell>
          <cell r="Q12265" t="str">
            <v>APARTADÓ</v>
          </cell>
          <cell r="T12265" t="str">
            <v>DESARROLLO PUBLICITARIO</v>
          </cell>
          <cell r="W12265">
            <v>2721702</v>
          </cell>
          <cell r="AF12265" t="str">
            <v>VIRTUAL</v>
          </cell>
        </row>
        <row r="12266">
          <cell r="F12266">
            <v>1035851626</v>
          </cell>
          <cell r="H12266" t="str">
            <v>ELISABED</v>
          </cell>
          <cell r="I12266" t="str">
            <v>GALVIS</v>
          </cell>
          <cell r="J12266" t="str">
            <v>GALLEGO</v>
          </cell>
          <cell r="P12266" t="str">
            <v>ANTIOQUIA</v>
          </cell>
          <cell r="Q12266" t="str">
            <v>APARTADÓ</v>
          </cell>
          <cell r="T12266" t="str">
            <v>DESARROLLO DE COLECCIONES PARA LA INDUSTRIA DE LA MODA.</v>
          </cell>
          <cell r="W12266">
            <v>2721296</v>
          </cell>
          <cell r="AF12266" t="str">
            <v>VIRTUAL</v>
          </cell>
        </row>
        <row r="12267">
          <cell r="F12267">
            <v>39655144</v>
          </cell>
          <cell r="H12267" t="str">
            <v>JAQUELINE</v>
          </cell>
          <cell r="I12267" t="str">
            <v>KLINGER</v>
          </cell>
          <cell r="J12267" t="str">
            <v>SIERRA</v>
          </cell>
          <cell r="P12267" t="str">
            <v>CUNDINAMARCA</v>
          </cell>
          <cell r="Q12267" t="str">
            <v>APARTADÓ</v>
          </cell>
          <cell r="T12267" t="str">
            <v>DESARROLLO DE COLECCIONES PARA LA INDUSTRIA DE LA MODA.</v>
          </cell>
          <cell r="W12267">
            <v>2721298</v>
          </cell>
          <cell r="AF12267" t="str">
            <v>VIRTUAL</v>
          </cell>
        </row>
        <row r="12268">
          <cell r="F12268">
            <v>1027952065</v>
          </cell>
          <cell r="H12268" t="str">
            <v>CRISTINA ELIZABETH</v>
          </cell>
          <cell r="I12268" t="str">
            <v>JARAMILLO</v>
          </cell>
          <cell r="J12268" t="str">
            <v>TORDECILLA</v>
          </cell>
          <cell r="P12268" t="str">
            <v>ANTIOQUIA</v>
          </cell>
          <cell r="Q12268" t="str">
            <v>APARTADÓ</v>
          </cell>
          <cell r="T12268" t="str">
            <v>GESTION CONTABLE Y DE INFORMACION FINANCIERA</v>
          </cell>
          <cell r="W12268">
            <v>2712555</v>
          </cell>
          <cell r="AF12268" t="str">
            <v>PRESENCIAL</v>
          </cell>
        </row>
        <row r="12269">
          <cell r="F12269">
            <v>1001029899</v>
          </cell>
          <cell r="H12269" t="str">
            <v>JUAN STEBAN</v>
          </cell>
          <cell r="I12269" t="str">
            <v>VARELAS</v>
          </cell>
          <cell r="J12269" t="str">
            <v>GONZALEZ</v>
          </cell>
          <cell r="P12269" t="str">
            <v>ANTIOQUIA</v>
          </cell>
          <cell r="Q12269" t="str">
            <v>APARTADÓ</v>
          </cell>
          <cell r="T12269" t="str">
            <v>GESTION CONTABLE Y DE INFORMACION FINANCIERA</v>
          </cell>
          <cell r="W12269">
            <v>2561573</v>
          </cell>
          <cell r="AF12269" t="str">
            <v>PRESENCIAL</v>
          </cell>
        </row>
        <row r="12270">
          <cell r="F12270">
            <v>1027942058</v>
          </cell>
          <cell r="H12270" t="str">
            <v>JUNIER ANDRES</v>
          </cell>
          <cell r="I12270" t="str">
            <v>BEITAR</v>
          </cell>
          <cell r="J12270" t="str">
            <v>MARTINEZ</v>
          </cell>
          <cell r="P12270" t="str">
            <v>ANTIOQUIA</v>
          </cell>
          <cell r="Q12270" t="str">
            <v>APARTADÓ</v>
          </cell>
          <cell r="T12270" t="str">
            <v>GESTION CONTABLE Y DE INFORMACION FINANCIERA</v>
          </cell>
          <cell r="W12270">
            <v>2561573</v>
          </cell>
          <cell r="AF12270" t="str">
            <v>PRESENCIAL</v>
          </cell>
        </row>
        <row r="12271">
          <cell r="F12271">
            <v>1040760501</v>
          </cell>
          <cell r="H12271" t="str">
            <v>DAMARIS</v>
          </cell>
          <cell r="I12271" t="str">
            <v>ROMERO</v>
          </cell>
          <cell r="J12271" t="str">
            <v>PADILLA</v>
          </cell>
          <cell r="P12271" t="str">
            <v>ANTIOQUIA</v>
          </cell>
          <cell r="Q12271" t="str">
            <v>APARTADÓ</v>
          </cell>
          <cell r="T12271" t="str">
            <v>GESTION CONTABLE Y DE INFORMACION FINANCIERA</v>
          </cell>
          <cell r="W12271">
            <v>2561257</v>
          </cell>
          <cell r="AF12271" t="str">
            <v>PRESENCIAL</v>
          </cell>
        </row>
        <row r="12272">
          <cell r="F12272">
            <v>13174800</v>
          </cell>
          <cell r="H12272" t="str">
            <v>ISAAC ALEXANDER</v>
          </cell>
          <cell r="I12272" t="str">
            <v>BARRETO</v>
          </cell>
          <cell r="J12272" t="str">
            <v>OMANA</v>
          </cell>
          <cell r="P12272" t="str">
            <v>NORTE DE SANTANDER</v>
          </cell>
          <cell r="Q12272" t="str">
            <v>APARTADÓ</v>
          </cell>
          <cell r="T12272" t="str">
            <v>DESARROLLO DE MEDIOS GRAFICOS VISUALES</v>
          </cell>
          <cell r="W12272">
            <v>2626946</v>
          </cell>
          <cell r="AF12272" t="str">
            <v>VIRTUAL</v>
          </cell>
        </row>
        <row r="12273">
          <cell r="F12273">
            <v>1032176951</v>
          </cell>
          <cell r="H12273" t="str">
            <v>ZHARICK ELENA</v>
          </cell>
          <cell r="I12273" t="str">
            <v>ALVAREZ</v>
          </cell>
          <cell r="J12273" t="str">
            <v>MACHADO</v>
          </cell>
          <cell r="P12273" t="str">
            <v>ANTIOQUIA</v>
          </cell>
          <cell r="Q12273" t="str">
            <v>APARTADÓ</v>
          </cell>
          <cell r="T12273" t="str">
            <v>GESTIÓN ADMINISTRATIVA</v>
          </cell>
          <cell r="W12273">
            <v>2620141</v>
          </cell>
          <cell r="AF12273" t="str">
            <v>PRESENCIAL</v>
          </cell>
        </row>
        <row r="12274">
          <cell r="F12274">
            <v>1007320084</v>
          </cell>
          <cell r="H12274" t="str">
            <v>ASTRID CENELLY</v>
          </cell>
          <cell r="I12274" t="str">
            <v>JIMENEZ</v>
          </cell>
          <cell r="J12274" t="str">
            <v>ESPINOSA</v>
          </cell>
          <cell r="P12274" t="str">
            <v>ANTIOQUIA</v>
          </cell>
          <cell r="Q12274" t="str">
            <v>APARTADÓ</v>
          </cell>
          <cell r="T12274" t="str">
            <v>GESTIÓN ADMINISTRATIVA</v>
          </cell>
          <cell r="W12274">
            <v>2620141</v>
          </cell>
          <cell r="AF12274" t="str">
            <v>PRESENCIAL</v>
          </cell>
        </row>
        <row r="12275">
          <cell r="F12275">
            <v>1038799415</v>
          </cell>
          <cell r="H12275" t="str">
            <v>MARIAN VANESSA</v>
          </cell>
          <cell r="I12275" t="str">
            <v>RODRIGUEZ</v>
          </cell>
          <cell r="J12275" t="str">
            <v>OSORIO</v>
          </cell>
          <cell r="P12275" t="str">
            <v>ANTIOQUIA</v>
          </cell>
          <cell r="Q12275" t="str">
            <v>APARTADÓ</v>
          </cell>
          <cell r="T12275" t="str">
            <v>PRODUCCIÓN AGROPECUARIA ECOLÓGICA</v>
          </cell>
          <cell r="W12275">
            <v>2620090</v>
          </cell>
          <cell r="AF12275" t="str">
            <v>PRESENCIAL</v>
          </cell>
        </row>
        <row r="12276">
          <cell r="F12276">
            <v>1006232958</v>
          </cell>
          <cell r="H12276" t="str">
            <v>FERNANDO</v>
          </cell>
          <cell r="I12276" t="str">
            <v>FLOREZ</v>
          </cell>
          <cell r="J12276" t="str">
            <v>MOSQUERA</v>
          </cell>
          <cell r="P12276" t="str">
            <v>VALLE DEL CAUCA</v>
          </cell>
          <cell r="Q12276" t="str">
            <v>APARTADÓ</v>
          </cell>
          <cell r="T12276" t="str">
            <v>ANALISIS Y DESARROLLO DE SOFTWARE.</v>
          </cell>
          <cell r="W12276">
            <v>2547410</v>
          </cell>
          <cell r="AF12276" t="str">
            <v>VIRTUAL</v>
          </cell>
        </row>
        <row r="12277">
          <cell r="F12277">
            <v>76336220</v>
          </cell>
          <cell r="H12277" t="str">
            <v>SAULO</v>
          </cell>
          <cell r="I12277" t="str">
            <v>CAICEDO</v>
          </cell>
          <cell r="J12277" t="str">
            <v>ILES</v>
          </cell>
          <cell r="P12277" t="str">
            <v>CAUCA</v>
          </cell>
          <cell r="Q12277" t="str">
            <v>APARTADÓ</v>
          </cell>
          <cell r="T12277" t="str">
            <v>ANALISIS Y DESARROLLO DE SOFTWARE.</v>
          </cell>
          <cell r="W12277">
            <v>2547410</v>
          </cell>
          <cell r="AF12277" t="str">
            <v>VIRTUAL</v>
          </cell>
        </row>
        <row r="12278">
          <cell r="F12278">
            <v>1016009745</v>
          </cell>
          <cell r="H12278" t="str">
            <v>ANNDERSSON</v>
          </cell>
          <cell r="I12278" t="str">
            <v>FRANCO</v>
          </cell>
          <cell r="P12278" t="str">
            <v>BOGOTÁ D.C.</v>
          </cell>
          <cell r="Q12278" t="str">
            <v>APARTADÓ</v>
          </cell>
          <cell r="T12278" t="str">
            <v>ANALISIS Y DESARROLLO DE SOFTWARE.</v>
          </cell>
          <cell r="W12278">
            <v>2547408</v>
          </cell>
          <cell r="AF12278" t="str">
            <v>VIRTUAL</v>
          </cell>
        </row>
        <row r="12279">
          <cell r="F12279">
            <v>1037483895</v>
          </cell>
          <cell r="H12279" t="str">
            <v>CAROLINA</v>
          </cell>
          <cell r="I12279" t="str">
            <v>MIRANDA</v>
          </cell>
          <cell r="J12279" t="str">
            <v>QUELLIS</v>
          </cell>
          <cell r="P12279" t="str">
            <v>CÓRDOBA</v>
          </cell>
          <cell r="Q12279" t="str">
            <v>ARBOLETES</v>
          </cell>
          <cell r="T12279" t="str">
            <v>ASISTENCIA ADMINISTRATIVA .</v>
          </cell>
          <cell r="W12279">
            <v>2775414</v>
          </cell>
          <cell r="AF12279" t="str">
            <v>PRESENCIAL</v>
          </cell>
        </row>
        <row r="12280">
          <cell r="F12280">
            <v>1027954662</v>
          </cell>
          <cell r="H12280" t="str">
            <v>ERIKA PATRICIA</v>
          </cell>
          <cell r="I12280" t="str">
            <v>MEZA</v>
          </cell>
          <cell r="J12280" t="str">
            <v>BOLIVAR</v>
          </cell>
          <cell r="P12280" t="str">
            <v>ANTIOQUIA</v>
          </cell>
          <cell r="Q12280" t="str">
            <v>CAREPA</v>
          </cell>
          <cell r="T12280" t="str">
            <v>.ATENCION INTEGRAL A LA PRIMERA INFANCIA</v>
          </cell>
          <cell r="W12280">
            <v>2794004</v>
          </cell>
          <cell r="AF12280" t="str">
            <v>PRESENCIAL</v>
          </cell>
        </row>
        <row r="12281">
          <cell r="F12281">
            <v>1039090627</v>
          </cell>
          <cell r="H12281" t="str">
            <v>VALENTINA</v>
          </cell>
          <cell r="I12281" t="str">
            <v>HERRERA</v>
          </cell>
          <cell r="J12281" t="str">
            <v>FRANCO</v>
          </cell>
          <cell r="P12281" t="str">
            <v>ANTIOQUIA</v>
          </cell>
          <cell r="Q12281" t="str">
            <v>NECOCLI</v>
          </cell>
          <cell r="T12281" t="str">
            <v>SERVICIOS FARMACEUTICOS</v>
          </cell>
          <cell r="W12281">
            <v>2923976</v>
          </cell>
          <cell r="AF12281" t="str">
            <v>PRESENCIAL</v>
          </cell>
        </row>
        <row r="12282">
          <cell r="F12282">
            <v>1007874667</v>
          </cell>
          <cell r="H12282" t="str">
            <v>BRENDA LISETH</v>
          </cell>
          <cell r="I12282" t="str">
            <v>CARDENAS</v>
          </cell>
          <cell r="J12282" t="str">
            <v>PEÑAFIEL</v>
          </cell>
          <cell r="P12282" t="str">
            <v>ANTIOQUIA</v>
          </cell>
          <cell r="Q12282" t="str">
            <v>NECOCLI</v>
          </cell>
          <cell r="T12282" t="str">
            <v>CONTABILIZACION DE OPERACIONES COMERCIALES Y FINANCIERAS.</v>
          </cell>
          <cell r="W12282">
            <v>2851382</v>
          </cell>
          <cell r="AF12282" t="str">
            <v>PRESENCIAL</v>
          </cell>
        </row>
        <row r="12283">
          <cell r="F12283">
            <v>1040359269</v>
          </cell>
          <cell r="H12283" t="str">
            <v>OLFY MANUELA</v>
          </cell>
          <cell r="I12283" t="str">
            <v>LEON</v>
          </cell>
          <cell r="J12283" t="str">
            <v>ORTIZ</v>
          </cell>
          <cell r="P12283" t="str">
            <v>ANTIOQUIA</v>
          </cell>
          <cell r="Q12283" t="str">
            <v>CAREPA</v>
          </cell>
          <cell r="T12283" t="str">
            <v>COMERCIALIZACIÓN DE PRODUCTOS MASIVOS</v>
          </cell>
          <cell r="W12283">
            <v>2923996</v>
          </cell>
          <cell r="AF12283" t="str">
            <v>PRESENCIAL</v>
          </cell>
        </row>
        <row r="12284">
          <cell r="F12284">
            <v>1032178883</v>
          </cell>
          <cell r="H12284" t="str">
            <v>JENNIFER</v>
          </cell>
          <cell r="I12284" t="str">
            <v>CARTAGENA</v>
          </cell>
          <cell r="J12284" t="str">
            <v>USUGA</v>
          </cell>
          <cell r="P12284" t="str">
            <v>ANTIOQUIA</v>
          </cell>
          <cell r="Q12284" t="str">
            <v>APARTADÓ</v>
          </cell>
          <cell r="T12284" t="str">
            <v>COCINA</v>
          </cell>
          <cell r="W12284">
            <v>2900643</v>
          </cell>
          <cell r="AF12284" t="str">
            <v>PRESENCIAL</v>
          </cell>
        </row>
        <row r="12285">
          <cell r="F12285">
            <v>1193326729</v>
          </cell>
          <cell r="H12285" t="str">
            <v>DAIRON JAVIER</v>
          </cell>
          <cell r="I12285" t="str">
            <v>CORDOBA</v>
          </cell>
          <cell r="J12285" t="str">
            <v>IBARGUEN</v>
          </cell>
          <cell r="P12285" t="str">
            <v>CHOCÓ</v>
          </cell>
          <cell r="Q12285" t="str">
            <v>APARTADÓ</v>
          </cell>
          <cell r="T12285" t="str">
            <v>COCINA</v>
          </cell>
          <cell r="W12285">
            <v>2900643</v>
          </cell>
          <cell r="AF12285" t="str">
            <v>PRESENCIAL</v>
          </cell>
        </row>
        <row r="12286">
          <cell r="F12286">
            <v>1040368082</v>
          </cell>
          <cell r="H12286" t="str">
            <v>YILI PAOLA</v>
          </cell>
          <cell r="I12286" t="str">
            <v>AVILEZ</v>
          </cell>
          <cell r="J12286" t="str">
            <v>PEÑA</v>
          </cell>
          <cell r="P12286" t="str">
            <v>ANTIOQUIA</v>
          </cell>
          <cell r="Q12286" t="str">
            <v>CAREPA</v>
          </cell>
          <cell r="T12286" t="str">
            <v>PRODUCCION AGROPECUARIA</v>
          </cell>
          <cell r="W12286">
            <v>2822839</v>
          </cell>
          <cell r="AF12286" t="str">
            <v>PRESENCIAL</v>
          </cell>
        </row>
        <row r="12287">
          <cell r="F12287">
            <v>1054858065</v>
          </cell>
          <cell r="H12287" t="str">
            <v>CATERINE</v>
          </cell>
          <cell r="I12287" t="str">
            <v>VILLADA</v>
          </cell>
          <cell r="J12287" t="str">
            <v>MARQUEZ</v>
          </cell>
          <cell r="P12287" t="str">
            <v>CALDAS</v>
          </cell>
          <cell r="Q12287" t="str">
            <v>APARTADÓ</v>
          </cell>
          <cell r="T12287" t="str">
            <v>ANALISIS Y DESARROLLO DE SOFTWARE.</v>
          </cell>
          <cell r="W12287">
            <v>2547408</v>
          </cell>
          <cell r="AF12287" t="str">
            <v>VIRTUAL</v>
          </cell>
        </row>
        <row r="12288">
          <cell r="F12288">
            <v>1062981019</v>
          </cell>
          <cell r="H12288" t="str">
            <v>ANDREA LUCIA</v>
          </cell>
          <cell r="I12288" t="str">
            <v>FANDIÑO</v>
          </cell>
          <cell r="J12288" t="str">
            <v>ORTIZ</v>
          </cell>
          <cell r="P12288" t="str">
            <v>CÓRDOBA</v>
          </cell>
          <cell r="Q12288" t="str">
            <v>APARTADÓ</v>
          </cell>
          <cell r="T12288" t="str">
            <v>ANALISIS Y DESARROLLO DE SOFTWARE.</v>
          </cell>
          <cell r="W12288">
            <v>2547410</v>
          </cell>
          <cell r="AF12288" t="str">
            <v>VIRTUAL</v>
          </cell>
        </row>
        <row r="12289">
          <cell r="F12289">
            <v>1045493803</v>
          </cell>
          <cell r="H12289" t="str">
            <v>DAYANA</v>
          </cell>
          <cell r="I12289" t="str">
            <v>SANCHEZ POLO</v>
          </cell>
          <cell r="P12289" t="str">
            <v>ANTIOQUIA</v>
          </cell>
          <cell r="Q12289" t="str">
            <v>APARTADÓ</v>
          </cell>
          <cell r="T12289" t="str">
            <v>DESARROLLO DE MEDIOS GRAFICOS VISUALES</v>
          </cell>
          <cell r="W12289">
            <v>2561076</v>
          </cell>
          <cell r="AF12289" t="str">
            <v>PRESENCIAL</v>
          </cell>
        </row>
        <row r="12290">
          <cell r="F12290">
            <v>25618847</v>
          </cell>
          <cell r="H12290" t="str">
            <v>MARTHA CECILIA</v>
          </cell>
          <cell r="I12290" t="str">
            <v>TIGREROS</v>
          </cell>
          <cell r="J12290" t="str">
            <v>GARCIA</v>
          </cell>
          <cell r="P12290" t="str">
            <v>CAUCA</v>
          </cell>
          <cell r="Q12290" t="str">
            <v>APARTADÓ</v>
          </cell>
          <cell r="T12290" t="str">
            <v>DESARROLLO DE MEDIOS GRAFICOS VISUALES</v>
          </cell>
          <cell r="W12290">
            <v>2626945</v>
          </cell>
          <cell r="AF12290" t="str">
            <v>VIRTUAL</v>
          </cell>
        </row>
        <row r="12291">
          <cell r="F12291">
            <v>1030593994</v>
          </cell>
          <cell r="H12291" t="str">
            <v>ANDREA CATALINA</v>
          </cell>
          <cell r="I12291" t="str">
            <v>SARMIENTO</v>
          </cell>
          <cell r="J12291" t="str">
            <v>CASTRO</v>
          </cell>
          <cell r="P12291" t="str">
            <v>BOGOTÁ D.C.</v>
          </cell>
          <cell r="Q12291" t="str">
            <v>APARTADÓ</v>
          </cell>
          <cell r="T12291" t="str">
            <v>DESARROLLO DE MEDIOS GRAFICOS VISUALES</v>
          </cell>
          <cell r="W12291">
            <v>2626945</v>
          </cell>
          <cell r="AF12291" t="str">
            <v>VIRTUAL</v>
          </cell>
        </row>
        <row r="12292">
          <cell r="F12292">
            <v>1005828721</v>
          </cell>
          <cell r="H12292" t="str">
            <v>GERARDINE</v>
          </cell>
          <cell r="I12292" t="str">
            <v>ARCOS</v>
          </cell>
          <cell r="J12292" t="str">
            <v>MUÑOZ</v>
          </cell>
          <cell r="P12292" t="str">
            <v>VALLE DEL CAUCA</v>
          </cell>
          <cell r="Q12292" t="str">
            <v>APARTADÓ</v>
          </cell>
          <cell r="T12292" t="str">
            <v>DESARROLLO DE MEDIOS GRAFICOS VISUALES</v>
          </cell>
          <cell r="W12292">
            <v>2626946</v>
          </cell>
          <cell r="AF12292" t="str">
            <v>VIRTUAL</v>
          </cell>
        </row>
        <row r="12293">
          <cell r="F12293">
            <v>1038823728</v>
          </cell>
          <cell r="H12293" t="str">
            <v>NAZARETH</v>
          </cell>
          <cell r="I12293" t="str">
            <v>LEON</v>
          </cell>
          <cell r="J12293" t="str">
            <v>VIDAL</v>
          </cell>
          <cell r="P12293" t="str">
            <v>ANTIOQUIA</v>
          </cell>
          <cell r="Q12293" t="str">
            <v>APARTADÓ</v>
          </cell>
          <cell r="T12293" t="str">
            <v>GESTION DE TESORERIA Y RECURSOS FINANCIEROS</v>
          </cell>
          <cell r="W12293">
            <v>2620130</v>
          </cell>
          <cell r="AF12293" t="str">
            <v>PRESENCIAL</v>
          </cell>
        </row>
        <row r="12294">
          <cell r="F12294">
            <v>1221965653</v>
          </cell>
          <cell r="H12294" t="str">
            <v>NIMIA JOSE</v>
          </cell>
          <cell r="I12294" t="str">
            <v>CABALLERO</v>
          </cell>
          <cell r="J12294" t="str">
            <v>MALDONADO</v>
          </cell>
          <cell r="P12294" t="str">
            <v>BOGOTÁ D.C.</v>
          </cell>
          <cell r="Q12294" t="str">
            <v>APARTADÓ</v>
          </cell>
          <cell r="T12294" t="str">
            <v>DESARROLLO DE COLECCIONES PARA LA INDUSTRIA DE LA MODA.</v>
          </cell>
          <cell r="W12294">
            <v>2626914</v>
          </cell>
          <cell r="AF12294" t="str">
            <v>VIRTUAL</v>
          </cell>
        </row>
        <row r="12295">
          <cell r="F12295">
            <v>1043122347</v>
          </cell>
          <cell r="H12295" t="str">
            <v>LINCY SHAMARA</v>
          </cell>
          <cell r="I12295" t="str">
            <v>RAMOS</v>
          </cell>
          <cell r="J12295" t="str">
            <v>POSSO</v>
          </cell>
          <cell r="P12295" t="str">
            <v>BOGOTÁ D.C.</v>
          </cell>
          <cell r="Q12295" t="str">
            <v>APARTADÓ</v>
          </cell>
          <cell r="T12295" t="str">
            <v>DESARROLLO DE COLECCIONES PARA LA INDUSTRIA DE LA MODA.</v>
          </cell>
          <cell r="W12295">
            <v>2626915</v>
          </cell>
          <cell r="AF12295" t="str">
            <v>VIRTUAL</v>
          </cell>
        </row>
        <row r="12296">
          <cell r="F12296">
            <v>1110595944</v>
          </cell>
          <cell r="H12296" t="str">
            <v>KAROL TATIANA</v>
          </cell>
          <cell r="I12296" t="str">
            <v>TRESPALACIOS</v>
          </cell>
          <cell r="J12296" t="str">
            <v>CAMPOS</v>
          </cell>
          <cell r="P12296" t="str">
            <v>HUILA</v>
          </cell>
          <cell r="Q12296" t="str">
            <v>APARTADÓ</v>
          </cell>
          <cell r="T12296" t="str">
            <v>DESARROLLO DE COLECCIONES PARA LA INDUSTRIA DE LA MODA.</v>
          </cell>
          <cell r="W12296">
            <v>2626915</v>
          </cell>
          <cell r="AF12296" t="str">
            <v>VIRTUAL</v>
          </cell>
        </row>
        <row r="12297">
          <cell r="F12297">
            <v>1116282216</v>
          </cell>
          <cell r="H12297" t="str">
            <v>YOSELIN</v>
          </cell>
          <cell r="I12297" t="str">
            <v>CARDENAS</v>
          </cell>
          <cell r="J12297" t="str">
            <v>MELO</v>
          </cell>
          <cell r="P12297" t="str">
            <v>VALLE DEL CAUCA</v>
          </cell>
          <cell r="Q12297" t="str">
            <v>APARTADÓ</v>
          </cell>
          <cell r="T12297" t="str">
            <v>DESARROLLO DE COLECCIONES PARA LA INDUSTRIA DE LA MODA.</v>
          </cell>
          <cell r="W12297">
            <v>2977200</v>
          </cell>
          <cell r="AF12297" t="str">
            <v>VIRTUAL</v>
          </cell>
        </row>
        <row r="12298">
          <cell r="F12298">
            <v>1023832888</v>
          </cell>
          <cell r="H12298" t="str">
            <v>SIMON</v>
          </cell>
          <cell r="I12298" t="str">
            <v>MURILLO</v>
          </cell>
          <cell r="J12298" t="str">
            <v>URREGO</v>
          </cell>
          <cell r="P12298" t="str">
            <v>ANTIOQUIA</v>
          </cell>
          <cell r="Q12298" t="str">
            <v>APARTADÓ</v>
          </cell>
          <cell r="T12298" t="str">
            <v>DESARROLLO DE COLECCIONES PARA LA INDUSTRIA DE LA MODA.</v>
          </cell>
          <cell r="W12298">
            <v>3185992</v>
          </cell>
          <cell r="AF12298" t="str">
            <v>VIRTUAL</v>
          </cell>
        </row>
        <row r="12299">
          <cell r="F12299">
            <v>1018412651</v>
          </cell>
          <cell r="H12299" t="str">
            <v>JUAN CARLOS</v>
          </cell>
          <cell r="I12299" t="str">
            <v>VILLAMIZAR</v>
          </cell>
          <cell r="J12299" t="str">
            <v>SARMIENTO</v>
          </cell>
          <cell r="P12299" t="str">
            <v>BOGOTÁ D.C.</v>
          </cell>
          <cell r="Q12299" t="str">
            <v>APARTADÓ</v>
          </cell>
          <cell r="T12299" t="str">
            <v>DESARROLLO PUBLICITARIO</v>
          </cell>
          <cell r="W12299">
            <v>2547470</v>
          </cell>
          <cell r="AF12299" t="str">
            <v>VIRTUAL</v>
          </cell>
        </row>
        <row r="12300">
          <cell r="F12300">
            <v>1006907841</v>
          </cell>
          <cell r="H12300" t="str">
            <v>MIGUEL ANDRES</v>
          </cell>
          <cell r="I12300" t="str">
            <v>ESCOBAR</v>
          </cell>
          <cell r="J12300" t="str">
            <v>YANDAR</v>
          </cell>
          <cell r="P12300" t="str">
            <v>PUTUMAYO</v>
          </cell>
          <cell r="Q12300" t="str">
            <v>APARTADÓ</v>
          </cell>
          <cell r="T12300" t="str">
            <v>DESARROLLO PUBLICITARIO</v>
          </cell>
          <cell r="W12300">
            <v>2547472</v>
          </cell>
          <cell r="AF12300" t="str">
            <v>VIRTUAL</v>
          </cell>
        </row>
        <row r="12301">
          <cell r="F12301">
            <v>1047413177</v>
          </cell>
          <cell r="H12301" t="str">
            <v>LUIS MIGUEL</v>
          </cell>
          <cell r="I12301" t="str">
            <v>SUAREZ</v>
          </cell>
          <cell r="J12301" t="str">
            <v>ALVAREZ</v>
          </cell>
          <cell r="P12301" t="str">
            <v>BOLÍVAR</v>
          </cell>
          <cell r="Q12301" t="str">
            <v>APARTADÓ</v>
          </cell>
          <cell r="T12301" t="str">
            <v>DESARROLLO PUBLICITARIO</v>
          </cell>
          <cell r="W12301">
            <v>2547473</v>
          </cell>
          <cell r="AF12301" t="str">
            <v>VIRTUAL</v>
          </cell>
        </row>
        <row r="12302">
          <cell r="F12302">
            <v>1143397899</v>
          </cell>
          <cell r="H12302" t="str">
            <v>JORGE ANDRES</v>
          </cell>
          <cell r="I12302" t="str">
            <v>DE AVILA</v>
          </cell>
          <cell r="J12302" t="str">
            <v>ATENCIO</v>
          </cell>
          <cell r="P12302" t="str">
            <v>BOLÍVAR</v>
          </cell>
          <cell r="Q12302" t="str">
            <v>APARTADÓ</v>
          </cell>
          <cell r="T12302" t="str">
            <v>DESARROLLO PUBLICITARIO</v>
          </cell>
          <cell r="W12302">
            <v>2547473</v>
          </cell>
          <cell r="AF12302" t="str">
            <v>VIRTUAL</v>
          </cell>
        </row>
        <row r="12303">
          <cell r="F12303">
            <v>1012337317</v>
          </cell>
          <cell r="H12303" t="str">
            <v>NESLY YISET</v>
          </cell>
          <cell r="I12303" t="str">
            <v>NIÑO</v>
          </cell>
          <cell r="J12303" t="str">
            <v>ARIZA</v>
          </cell>
          <cell r="P12303" t="str">
            <v>BOGOTÁ D.C.</v>
          </cell>
          <cell r="Q12303" t="str">
            <v>APARTADÓ</v>
          </cell>
          <cell r="T12303" t="str">
            <v>DESARROLLO PUBLICITARIO</v>
          </cell>
          <cell r="W12303">
            <v>2547474</v>
          </cell>
          <cell r="AF12303" t="str">
            <v>VIRTUAL</v>
          </cell>
        </row>
        <row r="12304">
          <cell r="F12304">
            <v>1061808723</v>
          </cell>
          <cell r="H12304" t="str">
            <v>JULIANA VALENTINA</v>
          </cell>
          <cell r="I12304" t="str">
            <v>TELLO</v>
          </cell>
          <cell r="J12304" t="str">
            <v>URRUTIA</v>
          </cell>
          <cell r="P12304" t="str">
            <v>CAUCA</v>
          </cell>
          <cell r="Q12304" t="str">
            <v>APARTADÓ</v>
          </cell>
          <cell r="T12304" t="str">
            <v>DESARROLLO PUBLICITARIO</v>
          </cell>
          <cell r="W12304">
            <v>2721702</v>
          </cell>
          <cell r="AF12304" t="str">
            <v>VIRTUAL</v>
          </cell>
        </row>
        <row r="12305">
          <cell r="F12305">
            <v>1063646322</v>
          </cell>
          <cell r="H12305" t="str">
            <v>KAROL JULIANA</v>
          </cell>
          <cell r="I12305" t="str">
            <v>CANTERO</v>
          </cell>
          <cell r="J12305" t="str">
            <v>ESPITIA</v>
          </cell>
          <cell r="P12305" t="str">
            <v>ANTIOQUIA</v>
          </cell>
          <cell r="Q12305" t="str">
            <v>ARBOLETES</v>
          </cell>
          <cell r="T12305" t="str">
            <v>ASISTENCIA ADMINISTRATIVA .</v>
          </cell>
          <cell r="W12305">
            <v>2775414</v>
          </cell>
          <cell r="AF12305" t="str">
            <v>PRESENCIAL</v>
          </cell>
        </row>
        <row r="12306">
          <cell r="F12306">
            <v>1001030211</v>
          </cell>
          <cell r="H12306" t="str">
            <v>HARINSON EMILSON</v>
          </cell>
          <cell r="I12306" t="str">
            <v>RIVAS</v>
          </cell>
          <cell r="J12306" t="str">
            <v>RENTERIA</v>
          </cell>
          <cell r="P12306" t="str">
            <v>ANTIOQUIA</v>
          </cell>
          <cell r="Q12306" t="str">
            <v>APARTADÓ</v>
          </cell>
          <cell r="T12306" t="str">
            <v>ACTIVIDAD FISICA</v>
          </cell>
          <cell r="W12306">
            <v>2622581</v>
          </cell>
          <cell r="AF12306" t="str">
            <v>PRESENCIAL</v>
          </cell>
        </row>
        <row r="12307">
          <cell r="F12307">
            <v>1074712861</v>
          </cell>
          <cell r="H12307" t="str">
            <v>EDWIN</v>
          </cell>
          <cell r="I12307" t="str">
            <v>JIMENEZ</v>
          </cell>
          <cell r="J12307" t="str">
            <v>HERNANDEZ</v>
          </cell>
          <cell r="P12307" t="str">
            <v>ANTIOQUIA</v>
          </cell>
          <cell r="Q12307" t="str">
            <v>APARTADÓ</v>
          </cell>
          <cell r="T12307" t="str">
            <v>MANTENIMIENTO DE EQUIPOS DE AIRE ACONDICIONADO Y REFRIGERACION</v>
          </cell>
          <cell r="W12307">
            <v>2775373</v>
          </cell>
          <cell r="AF12307" t="str">
            <v>PRESENCIAL</v>
          </cell>
        </row>
        <row r="12308">
          <cell r="F12308">
            <v>1001034405</v>
          </cell>
          <cell r="H12308" t="str">
            <v>YOLEIDA</v>
          </cell>
          <cell r="I12308" t="str">
            <v>HERNANDEZ</v>
          </cell>
          <cell r="J12308" t="str">
            <v>PEÑATE</v>
          </cell>
          <cell r="P12308" t="str">
            <v>ANTIOQUIA</v>
          </cell>
          <cell r="Q12308" t="str">
            <v>APARTADÓ</v>
          </cell>
          <cell r="T12308" t="str">
            <v>.ATENCION INTEGRAL A LA PRIMERA INFANCIA</v>
          </cell>
          <cell r="W12308">
            <v>2878845</v>
          </cell>
          <cell r="AF12308" t="str">
            <v>PRESENCIAL</v>
          </cell>
        </row>
        <row r="12309">
          <cell r="F12309">
            <v>1193534207</v>
          </cell>
          <cell r="H12309" t="str">
            <v>JHONATAN</v>
          </cell>
          <cell r="I12309" t="str">
            <v>CAVADIA</v>
          </cell>
          <cell r="J12309" t="str">
            <v>CHIQUILLO</v>
          </cell>
          <cell r="P12309" t="str">
            <v>ANTIOQUIA</v>
          </cell>
          <cell r="Q12309" t="str">
            <v>NECOCLI</v>
          </cell>
          <cell r="T12309" t="str">
            <v>EJECUCION DE PROGRAMAS DEPORTIVOS.</v>
          </cell>
          <cell r="W12309">
            <v>2864244</v>
          </cell>
          <cell r="AF12309" t="str">
            <v>PRESENCIAL</v>
          </cell>
        </row>
        <row r="12310">
          <cell r="F12310">
            <v>1027945795</v>
          </cell>
          <cell r="H12310" t="str">
            <v>LUIS MARIO</v>
          </cell>
          <cell r="I12310" t="str">
            <v>QUINTANA</v>
          </cell>
          <cell r="J12310" t="str">
            <v>PEREZ</v>
          </cell>
          <cell r="P12310" t="str">
            <v>ANTIOQUIA</v>
          </cell>
          <cell r="Q12310" t="str">
            <v>APARTADÓ</v>
          </cell>
          <cell r="T12310" t="str">
            <v>EJECUCION DE PROGRAMAS DEPORTIVOS.</v>
          </cell>
          <cell r="W12310">
            <v>2775403</v>
          </cell>
          <cell r="AF12310" t="str">
            <v>PRESENCIAL</v>
          </cell>
        </row>
        <row r="12311">
          <cell r="F12311">
            <v>1028012537</v>
          </cell>
          <cell r="H12311" t="str">
            <v>CARMEN YESENIA</v>
          </cell>
          <cell r="I12311" t="str">
            <v>BAENA</v>
          </cell>
          <cell r="J12311" t="str">
            <v>HERRERA</v>
          </cell>
          <cell r="P12311" t="str">
            <v>ANTIOQUIA</v>
          </cell>
          <cell r="Q12311" t="str">
            <v>APARTADÓ</v>
          </cell>
          <cell r="T12311" t="str">
            <v>EJECUCION DE ACTIVIDADES RECREATIVAS PARA POBLACION INFANTIL</v>
          </cell>
          <cell r="W12311">
            <v>2666248</v>
          </cell>
          <cell r="AF12311" t="str">
            <v>PRESENCIAL</v>
          </cell>
        </row>
        <row r="12312">
          <cell r="F12312">
            <v>87060242</v>
          </cell>
          <cell r="H12312" t="str">
            <v>DARIO HERNAN</v>
          </cell>
          <cell r="I12312" t="str">
            <v>ALVAREZ</v>
          </cell>
          <cell r="J12312" t="str">
            <v>MORALES</v>
          </cell>
          <cell r="P12312" t="str">
            <v>NARIÑO</v>
          </cell>
          <cell r="Q12312" t="str">
            <v>APARTADÓ</v>
          </cell>
          <cell r="T12312" t="str">
            <v>PROYECTOS AGROPECUARIOS.</v>
          </cell>
          <cell r="W12312">
            <v>2834628</v>
          </cell>
          <cell r="AF12312" t="str">
            <v>VIRTUAL</v>
          </cell>
        </row>
        <row r="12313">
          <cell r="F12313">
            <v>1037121513</v>
          </cell>
          <cell r="H12313" t="str">
            <v>JAIME ALBERTO</v>
          </cell>
          <cell r="I12313" t="str">
            <v>CORREA</v>
          </cell>
          <cell r="J12313" t="str">
            <v>GUARDÍA</v>
          </cell>
          <cell r="P12313" t="str">
            <v>ANTIOQUIA</v>
          </cell>
          <cell r="Q12313" t="str">
            <v>APARTADÓ</v>
          </cell>
          <cell r="T12313" t="str">
            <v>GESTION AGROEMPRESARIAL</v>
          </cell>
          <cell r="W12313">
            <v>3142641</v>
          </cell>
          <cell r="AF12313" t="str">
            <v>PRESENCIAL</v>
          </cell>
        </row>
        <row r="12314">
          <cell r="F12314">
            <v>1144032565</v>
          </cell>
          <cell r="H12314" t="str">
            <v>MAURICIO</v>
          </cell>
          <cell r="I12314" t="str">
            <v>ROBLES</v>
          </cell>
          <cell r="J12314" t="str">
            <v>DAVILA</v>
          </cell>
          <cell r="P12314" t="str">
            <v>VALLE DEL CAUCA</v>
          </cell>
          <cell r="Q12314" t="str">
            <v>APARTADÓ</v>
          </cell>
          <cell r="T12314" t="str">
            <v>ANALISIS Y DESARROLLO DE SOFTWARE.</v>
          </cell>
          <cell r="W12314">
            <v>2977479</v>
          </cell>
          <cell r="AF12314" t="str">
            <v>VIRTUAL</v>
          </cell>
        </row>
        <row r="12315">
          <cell r="F12315">
            <v>1027959394</v>
          </cell>
          <cell r="H12315" t="str">
            <v>SISA YARINA</v>
          </cell>
          <cell r="I12315" t="str">
            <v>VELASQUEZ</v>
          </cell>
          <cell r="J12315" t="str">
            <v>PERUGACHI</v>
          </cell>
          <cell r="P12315" t="str">
            <v>ANTIOQUIA</v>
          </cell>
          <cell r="Q12315" t="str">
            <v>APARTADÓ</v>
          </cell>
          <cell r="T12315" t="str">
            <v>COCINA</v>
          </cell>
          <cell r="W12315">
            <v>2924184</v>
          </cell>
          <cell r="AF12315" t="str">
            <v>PRESENCIAL</v>
          </cell>
        </row>
        <row r="12316">
          <cell r="F12316">
            <v>1001672764</v>
          </cell>
          <cell r="H12316" t="str">
            <v>ESTEFANIA</v>
          </cell>
          <cell r="I12316" t="str">
            <v>VEGA</v>
          </cell>
          <cell r="J12316" t="str">
            <v>VELASQUEZ</v>
          </cell>
          <cell r="P12316" t="str">
            <v>ANTIOQUIA</v>
          </cell>
          <cell r="Q12316" t="str">
            <v>APARTADÓ</v>
          </cell>
          <cell r="T12316" t="str">
            <v>COCINA</v>
          </cell>
          <cell r="W12316">
            <v>2924184</v>
          </cell>
          <cell r="AF12316" t="str">
            <v>PRESENCIAL</v>
          </cell>
        </row>
        <row r="12317">
          <cell r="F12317">
            <v>1102725517</v>
          </cell>
          <cell r="H12317" t="str">
            <v>ZUSANA</v>
          </cell>
          <cell r="I12317" t="str">
            <v>CASTRO</v>
          </cell>
          <cell r="J12317" t="str">
            <v>MATTOS</v>
          </cell>
          <cell r="P12317" t="str">
            <v>CUNDINAMARCA</v>
          </cell>
          <cell r="Q12317" t="str">
            <v>APARTADÓ</v>
          </cell>
          <cell r="T12317" t="str">
            <v>GESTION INTEGRAL DEL TRANSPORTE</v>
          </cell>
          <cell r="W12317">
            <v>2879537</v>
          </cell>
          <cell r="AF12317" t="str">
            <v>VIRTUAL</v>
          </cell>
        </row>
        <row r="12318">
          <cell r="F12318">
            <v>1003407172</v>
          </cell>
          <cell r="H12318" t="str">
            <v>NEIDER ENRIQUE</v>
          </cell>
          <cell r="I12318" t="str">
            <v>PRECIADO</v>
          </cell>
          <cell r="J12318" t="str">
            <v>BONILLA</v>
          </cell>
          <cell r="P12318" t="str">
            <v>ANTIOQUIA</v>
          </cell>
          <cell r="Q12318" t="str">
            <v>APARTADÓ</v>
          </cell>
          <cell r="T12318" t="str">
            <v>GESTION DE LA PRODUCCION AGRICOLA</v>
          </cell>
          <cell r="W12318">
            <v>2877506</v>
          </cell>
          <cell r="AF12318" t="str">
            <v>PRESENCIAL</v>
          </cell>
        </row>
        <row r="12319">
          <cell r="F12319">
            <v>1001033761</v>
          </cell>
          <cell r="H12319" t="str">
            <v>JHONNY SMITH</v>
          </cell>
          <cell r="I12319" t="str">
            <v>IBARRA</v>
          </cell>
          <cell r="J12319" t="str">
            <v>PALACIOS</v>
          </cell>
          <cell r="P12319" t="str">
            <v>ANTIOQUIA</v>
          </cell>
          <cell r="Q12319" t="str">
            <v>APARTADÓ</v>
          </cell>
          <cell r="T12319" t="str">
            <v>ANALISIS Y DESARROLLO DE SOFTWARE.</v>
          </cell>
          <cell r="W12319">
            <v>2877429</v>
          </cell>
          <cell r="AF12319" t="str">
            <v>PRESENCIAL</v>
          </cell>
        </row>
        <row r="12320">
          <cell r="F12320">
            <v>1064308581</v>
          </cell>
          <cell r="H12320" t="str">
            <v>JUAN PABLO</v>
          </cell>
          <cell r="I12320" t="str">
            <v>OSORIO</v>
          </cell>
          <cell r="J12320" t="str">
            <v>MONTOYA</v>
          </cell>
          <cell r="P12320" t="str">
            <v>ANTIOQUIA</v>
          </cell>
          <cell r="Q12320" t="str">
            <v>APARTADÓ</v>
          </cell>
          <cell r="T12320" t="str">
            <v>ANALISIS Y DESARROLLO DE SOFTWARE.</v>
          </cell>
          <cell r="W12320">
            <v>2877429</v>
          </cell>
          <cell r="AF12320" t="str">
            <v>PRESENCIAL</v>
          </cell>
        </row>
        <row r="12321">
          <cell r="F12321">
            <v>1063482564</v>
          </cell>
          <cell r="H12321" t="str">
            <v>JOSE FERNANDO</v>
          </cell>
          <cell r="I12321" t="str">
            <v>CANTILLO</v>
          </cell>
          <cell r="J12321" t="str">
            <v>TORRADO</v>
          </cell>
          <cell r="P12321" t="str">
            <v>CESAR</v>
          </cell>
          <cell r="Q12321" t="str">
            <v>APARTADÓ</v>
          </cell>
          <cell r="T12321" t="str">
            <v>GESTIÓN ADMINISTRATIVA</v>
          </cell>
          <cell r="W12321">
            <v>2826383</v>
          </cell>
          <cell r="AF12321" t="str">
            <v>PRESENCIAL</v>
          </cell>
        </row>
        <row r="12322">
          <cell r="F12322">
            <v>1038126768</v>
          </cell>
          <cell r="H12322" t="str">
            <v>SANDRA LILIANA</v>
          </cell>
          <cell r="I12322" t="str">
            <v>MONTES</v>
          </cell>
          <cell r="J12322" t="str">
            <v>GUERRA</v>
          </cell>
          <cell r="P12322" t="str">
            <v>CÓRDOBA</v>
          </cell>
          <cell r="Q12322" t="str">
            <v>APARTADÓ</v>
          </cell>
          <cell r="T12322" t="str">
            <v>DESARROLLO DE MEDIOS GRAFICOS VISUALES</v>
          </cell>
          <cell r="W12322">
            <v>2758193</v>
          </cell>
          <cell r="AF12322" t="str">
            <v>VIRTUAL</v>
          </cell>
        </row>
        <row r="12323">
          <cell r="F12323">
            <v>1127950817</v>
          </cell>
          <cell r="H12323" t="str">
            <v>LILIA MARENA</v>
          </cell>
          <cell r="I12323" t="str">
            <v>PADILLA</v>
          </cell>
          <cell r="J12323" t="str">
            <v>PADILLA</v>
          </cell>
          <cell r="P12323" t="str">
            <v>CUNDINAMARCA</v>
          </cell>
          <cell r="Q12323" t="str">
            <v>APARTADÓ</v>
          </cell>
          <cell r="T12323" t="str">
            <v>DESARROLLO DE MEDIOS GRAFICOS VISUALES</v>
          </cell>
          <cell r="W12323">
            <v>2758191</v>
          </cell>
          <cell r="AF12323" t="str">
            <v>VIRTUAL</v>
          </cell>
        </row>
        <row r="12324">
          <cell r="F12324">
            <v>1071163414</v>
          </cell>
          <cell r="H12324" t="str">
            <v>SONIA LIZETH</v>
          </cell>
          <cell r="I12324" t="str">
            <v>PULIDO</v>
          </cell>
          <cell r="J12324" t="str">
            <v>ALMANZA</v>
          </cell>
          <cell r="P12324" t="str">
            <v>CUNDINAMARCA</v>
          </cell>
          <cell r="Q12324" t="str">
            <v>APARTADÓ</v>
          </cell>
          <cell r="T12324" t="str">
            <v>DESARROLLO PUBLICITARIO</v>
          </cell>
          <cell r="W12324">
            <v>2721702</v>
          </cell>
          <cell r="AF12324" t="str">
            <v>VIRTUAL</v>
          </cell>
        </row>
        <row r="12325">
          <cell r="F12325">
            <v>1067597086</v>
          </cell>
          <cell r="H12325" t="str">
            <v>SEBASTIAN ANDRES</v>
          </cell>
          <cell r="I12325" t="str">
            <v>ALGARIN</v>
          </cell>
          <cell r="J12325" t="str">
            <v>OROZCO</v>
          </cell>
          <cell r="P12325" t="str">
            <v>CESAR</v>
          </cell>
          <cell r="Q12325" t="str">
            <v>APARTADÓ</v>
          </cell>
          <cell r="T12325" t="str">
            <v>ANALISIS Y DESARROLLO DE SOFTWARE.</v>
          </cell>
          <cell r="W12325">
            <v>2721507</v>
          </cell>
          <cell r="AF12325" t="str">
            <v>VIRTUAL</v>
          </cell>
        </row>
        <row r="12326">
          <cell r="F12326">
            <v>1030553212</v>
          </cell>
          <cell r="H12326" t="str">
            <v>CRISTHIAN DAVID</v>
          </cell>
          <cell r="I12326" t="str">
            <v>SANTANA</v>
          </cell>
          <cell r="J12326" t="str">
            <v>RUIZ</v>
          </cell>
          <cell r="P12326" t="str">
            <v>CUNDINAMARCA</v>
          </cell>
          <cell r="Q12326" t="str">
            <v>APARTADÓ</v>
          </cell>
          <cell r="T12326" t="str">
            <v>ANALISIS Y DESARROLLO DE SOFTWARE.</v>
          </cell>
          <cell r="W12326">
            <v>2721507</v>
          </cell>
          <cell r="AF12326" t="str">
            <v>VIRTUAL</v>
          </cell>
        </row>
        <row r="12327">
          <cell r="F12327">
            <v>1028041915</v>
          </cell>
          <cell r="H12327" t="str">
            <v>LISETH VANESSA</v>
          </cell>
          <cell r="I12327" t="str">
            <v>QUINTANA</v>
          </cell>
          <cell r="J12327" t="str">
            <v>PAYARES</v>
          </cell>
          <cell r="P12327" t="str">
            <v>ANTIOQUIA</v>
          </cell>
          <cell r="Q12327" t="str">
            <v>APARTADÓ</v>
          </cell>
          <cell r="T12327" t="str">
            <v>COORDINACION DE PROCESOS LOGISTICOS</v>
          </cell>
          <cell r="W12327">
            <v>2712472</v>
          </cell>
          <cell r="AF12327" t="str">
            <v>PRESENCIAL</v>
          </cell>
        </row>
        <row r="12328">
          <cell r="F12328">
            <v>1001029133</v>
          </cell>
          <cell r="H12328" t="str">
            <v>JUAN SEBASTIAN</v>
          </cell>
          <cell r="I12328" t="str">
            <v>LOPEZ</v>
          </cell>
          <cell r="J12328" t="str">
            <v>CORDOBA</v>
          </cell>
          <cell r="P12328" t="str">
            <v>ANTIOQUIA</v>
          </cell>
          <cell r="Q12328" t="str">
            <v>APARTADÓ</v>
          </cell>
          <cell r="T12328" t="str">
            <v>GESTION CONTABLE Y DE INFORMACION FINANCIERA</v>
          </cell>
          <cell r="W12328">
            <v>2561573</v>
          </cell>
          <cell r="AF12328" t="str">
            <v>PRESENCIAL</v>
          </cell>
        </row>
        <row r="12329">
          <cell r="F12329">
            <v>1001023406</v>
          </cell>
          <cell r="H12329" t="str">
            <v>LINELLYS SANDRITH</v>
          </cell>
          <cell r="I12329" t="str">
            <v>GONZALEZ</v>
          </cell>
          <cell r="J12329" t="str">
            <v>TERAN</v>
          </cell>
          <cell r="P12329" t="str">
            <v>ANTIOQUIA</v>
          </cell>
          <cell r="Q12329" t="str">
            <v>APARTADÓ</v>
          </cell>
          <cell r="T12329" t="str">
            <v>GESTION CONTABLE Y DE INFORMACION FINANCIERA</v>
          </cell>
          <cell r="W12329">
            <v>2561573</v>
          </cell>
          <cell r="AF12329" t="str">
            <v>PRESENCIAL</v>
          </cell>
        </row>
        <row r="12330">
          <cell r="F12330">
            <v>1027963799</v>
          </cell>
          <cell r="H12330" t="str">
            <v>MARTA CECILIA</v>
          </cell>
          <cell r="I12330" t="str">
            <v>SOTO</v>
          </cell>
          <cell r="J12330" t="str">
            <v>TUBERQUIA</v>
          </cell>
          <cell r="P12330" t="str">
            <v>ANTIOQUIA</v>
          </cell>
          <cell r="Q12330" t="str">
            <v>APARTADÓ</v>
          </cell>
          <cell r="T12330" t="str">
            <v>GESTION CONTABLE Y DE INFORMACION FINANCIERA</v>
          </cell>
          <cell r="W12330">
            <v>2561573</v>
          </cell>
          <cell r="AF12330" t="str">
            <v>PRESENCIAL</v>
          </cell>
        </row>
        <row r="12331">
          <cell r="F12331">
            <v>1023522545</v>
          </cell>
          <cell r="H12331" t="str">
            <v>JHOAN SEBASTIAN</v>
          </cell>
          <cell r="I12331" t="str">
            <v>PEREZ</v>
          </cell>
          <cell r="J12331" t="str">
            <v>ARDILA</v>
          </cell>
          <cell r="P12331" t="str">
            <v>ANTIOQUIA</v>
          </cell>
          <cell r="Q12331" t="str">
            <v>APARTADÓ</v>
          </cell>
          <cell r="T12331" t="str">
            <v>GESTION DE LA PRODUCCION AGRICOLA</v>
          </cell>
          <cell r="W12331">
            <v>2561110</v>
          </cell>
          <cell r="AF12331" t="str">
            <v>PRESENCIAL</v>
          </cell>
        </row>
        <row r="12332">
          <cell r="F12332">
            <v>1003034467</v>
          </cell>
          <cell r="H12332" t="str">
            <v>VALENTINA</v>
          </cell>
          <cell r="I12332" t="str">
            <v>RAMOS</v>
          </cell>
          <cell r="J12332" t="str">
            <v>RODIÑO</v>
          </cell>
          <cell r="P12332" t="str">
            <v>ANTIOQUIA</v>
          </cell>
          <cell r="Q12332" t="str">
            <v>APARTADÓ</v>
          </cell>
          <cell r="T12332" t="str">
            <v>DESARROLLO DE MEDIOS GRAFICOS VISUALES</v>
          </cell>
          <cell r="W12332">
            <v>2620051</v>
          </cell>
          <cell r="AF12332" t="str">
            <v>PRESENCIAL</v>
          </cell>
        </row>
        <row r="12333">
          <cell r="F12333">
            <v>1002087677</v>
          </cell>
          <cell r="H12333" t="str">
            <v>JALIEL DE JESUS</v>
          </cell>
          <cell r="I12333" t="str">
            <v>MARTINEZ</v>
          </cell>
          <cell r="J12333" t="str">
            <v>CAÑAVERAL</v>
          </cell>
          <cell r="P12333" t="str">
            <v>ANTIOQUIA</v>
          </cell>
          <cell r="Q12333" t="str">
            <v>APARTADÓ</v>
          </cell>
          <cell r="T12333" t="str">
            <v>COORDINACION DE PROCESOS LOGISTICOS</v>
          </cell>
          <cell r="W12333">
            <v>2561239</v>
          </cell>
          <cell r="AF12333" t="str">
            <v>PRESENCIAL</v>
          </cell>
        </row>
        <row r="12334">
          <cell r="F12334">
            <v>1143396817</v>
          </cell>
          <cell r="H12334" t="str">
            <v>MAGALIS ADRIANA</v>
          </cell>
          <cell r="I12334" t="str">
            <v>PEREZ</v>
          </cell>
          <cell r="J12334" t="str">
            <v>PALACIO</v>
          </cell>
          <cell r="P12334" t="str">
            <v>ALICANTE</v>
          </cell>
          <cell r="Q12334" t="str">
            <v>APARTADÓ</v>
          </cell>
          <cell r="T12334" t="str">
            <v>DESARROLLO PUBLICITARIO</v>
          </cell>
          <cell r="W12334">
            <v>2547469</v>
          </cell>
          <cell r="AF12334" t="str">
            <v>VIRTUAL</v>
          </cell>
        </row>
        <row r="12335">
          <cell r="F12335">
            <v>1020772912</v>
          </cell>
          <cell r="H12335" t="str">
            <v>HECTOR EDUARDO</v>
          </cell>
          <cell r="I12335" t="str">
            <v>CALERO</v>
          </cell>
          <cell r="J12335" t="str">
            <v>GUZMAN</v>
          </cell>
          <cell r="P12335" t="str">
            <v>BOGOTÁ D.C.</v>
          </cell>
          <cell r="Q12335" t="str">
            <v>APARTADÓ</v>
          </cell>
          <cell r="T12335" t="str">
            <v>ANALISIS Y DESARROLLO DE SOFTWARE.</v>
          </cell>
          <cell r="W12335">
            <v>2547411</v>
          </cell>
          <cell r="AF12335" t="str">
            <v>VIRTUAL</v>
          </cell>
        </row>
        <row r="12336">
          <cell r="F12336">
            <v>1065873758</v>
          </cell>
          <cell r="H12336" t="str">
            <v>ROBINSON</v>
          </cell>
          <cell r="I12336" t="str">
            <v>ORTIZ</v>
          </cell>
          <cell r="J12336" t="str">
            <v>HERNANDEZ</v>
          </cell>
          <cell r="P12336" t="str">
            <v>CESAR</v>
          </cell>
          <cell r="Q12336" t="str">
            <v>APARTADÓ</v>
          </cell>
          <cell r="T12336" t="str">
            <v>ANALISIS Y DESARROLLO DE SOFTWARE.</v>
          </cell>
          <cell r="W12336">
            <v>2547411</v>
          </cell>
          <cell r="AF12336" t="str">
            <v>VIRTUAL</v>
          </cell>
        </row>
        <row r="12337">
          <cell r="F12337">
            <v>1047383985</v>
          </cell>
          <cell r="H12337" t="str">
            <v>DAMARIS ESTHER</v>
          </cell>
          <cell r="I12337" t="str">
            <v>DIAZ</v>
          </cell>
          <cell r="J12337" t="str">
            <v>SALGADO</v>
          </cell>
          <cell r="P12337" t="str">
            <v>ANTIOQUIA</v>
          </cell>
          <cell r="Q12337" t="str">
            <v>ARBOLETES</v>
          </cell>
          <cell r="T12337" t="str">
            <v>ASISTENCIA ADMINISTRATIVA .</v>
          </cell>
          <cell r="W12337">
            <v>2775414</v>
          </cell>
          <cell r="AF12337" t="str">
            <v>PRESENCIAL</v>
          </cell>
        </row>
        <row r="12338">
          <cell r="F12338">
            <v>1040376141</v>
          </cell>
          <cell r="H12338" t="str">
            <v>VIKY PAOLA</v>
          </cell>
          <cell r="I12338" t="str">
            <v>AVILEZ</v>
          </cell>
          <cell r="J12338" t="str">
            <v>PEÑA</v>
          </cell>
          <cell r="P12338" t="str">
            <v>ANTIOQUIA</v>
          </cell>
          <cell r="Q12338" t="str">
            <v>CAREPA</v>
          </cell>
          <cell r="T12338" t="str">
            <v>PRODUCCION AGROPECUARIA</v>
          </cell>
          <cell r="W12338">
            <v>2822839</v>
          </cell>
          <cell r="AF12338" t="str">
            <v>PRESENCIAL</v>
          </cell>
        </row>
        <row r="12339">
          <cell r="F12339">
            <v>1027944396</v>
          </cell>
          <cell r="H12339" t="str">
            <v>VALENTINA</v>
          </cell>
          <cell r="I12339" t="str">
            <v>QUINTANA</v>
          </cell>
          <cell r="J12339" t="str">
            <v>BATISTA</v>
          </cell>
          <cell r="P12339" t="str">
            <v>ANTIOQUIA</v>
          </cell>
          <cell r="Q12339" t="str">
            <v>CHIGORODO</v>
          </cell>
          <cell r="T12339" t="str">
            <v>.ATENCION INTEGRAL A LA PRIMERA INFANCIA</v>
          </cell>
          <cell r="W12339">
            <v>2764149</v>
          </cell>
          <cell r="AF12339" t="str">
            <v>PRESENCIAL</v>
          </cell>
        </row>
        <row r="12340">
          <cell r="F12340">
            <v>1039102412</v>
          </cell>
          <cell r="H12340" t="str">
            <v>MAHILY HILEZA</v>
          </cell>
          <cell r="I12340" t="str">
            <v>COA</v>
          </cell>
          <cell r="J12340" t="str">
            <v>ROQUEME</v>
          </cell>
          <cell r="P12340" t="str">
            <v>ANTIOQUIA</v>
          </cell>
          <cell r="Q12340" t="str">
            <v>NECOCLI</v>
          </cell>
          <cell r="T12340" t="str">
            <v>SERVICIOS FARMACEUTICOS</v>
          </cell>
          <cell r="W12340">
            <v>2923976</v>
          </cell>
          <cell r="AF12340" t="str">
            <v>PRESENCIAL</v>
          </cell>
        </row>
        <row r="12341">
          <cell r="F12341">
            <v>1045507868</v>
          </cell>
          <cell r="H12341" t="str">
            <v>JHON ALEXANDER</v>
          </cell>
          <cell r="I12341" t="str">
            <v>ROMERO</v>
          </cell>
          <cell r="J12341" t="str">
            <v>ALVAREZ</v>
          </cell>
          <cell r="P12341" t="str">
            <v>ANTIOQUIA</v>
          </cell>
          <cell r="Q12341" t="str">
            <v>TURBO</v>
          </cell>
          <cell r="T12341" t="str">
            <v>LABORES DE CAMPO EN CULTIVOS</v>
          </cell>
          <cell r="W12341">
            <v>2900850</v>
          </cell>
          <cell r="AF12341" t="str">
            <v>PRESENCIAL</v>
          </cell>
        </row>
        <row r="12342">
          <cell r="F12342">
            <v>1032178826</v>
          </cell>
          <cell r="H12342" t="str">
            <v>NATASHA</v>
          </cell>
          <cell r="I12342" t="str">
            <v>MOSQUERA</v>
          </cell>
          <cell r="J12342" t="str">
            <v>PUERTA</v>
          </cell>
          <cell r="P12342" t="str">
            <v>ANTIOQUIA</v>
          </cell>
          <cell r="Q12342" t="str">
            <v>APARTADÓ</v>
          </cell>
          <cell r="T12342" t="str">
            <v>GESTION AGROEMPRESARIAL</v>
          </cell>
          <cell r="W12342">
            <v>3001342</v>
          </cell>
          <cell r="AF12342" t="str">
            <v>PRESENCIAL</v>
          </cell>
        </row>
        <row r="12343">
          <cell r="F12343">
            <v>1027966730</v>
          </cell>
          <cell r="H12343" t="str">
            <v>DANYELA THALIANA</v>
          </cell>
          <cell r="I12343" t="str">
            <v>CONTRERA</v>
          </cell>
          <cell r="J12343" t="str">
            <v>ZAPATA</v>
          </cell>
          <cell r="P12343" t="str">
            <v>ANTIOQUIA</v>
          </cell>
          <cell r="Q12343" t="str">
            <v>APARTADÓ</v>
          </cell>
          <cell r="T12343" t="str">
            <v>GESTION AGROEMPRESARIAL</v>
          </cell>
          <cell r="W12343">
            <v>3142641</v>
          </cell>
          <cell r="AF12343" t="str">
            <v>PRESENCIAL</v>
          </cell>
        </row>
        <row r="12344">
          <cell r="F12344">
            <v>1110570941</v>
          </cell>
          <cell r="H12344" t="str">
            <v>FREDDY SNAIDER</v>
          </cell>
          <cell r="I12344" t="str">
            <v>BERNAL</v>
          </cell>
          <cell r="J12344" t="str">
            <v>SANCHEZ</v>
          </cell>
          <cell r="P12344" t="str">
            <v>TOLIMA</v>
          </cell>
          <cell r="Q12344" t="str">
            <v>APARTADÓ</v>
          </cell>
          <cell r="T12344" t="str">
            <v>ANALISIS Y DESARROLLO DE SOFTWARE.</v>
          </cell>
          <cell r="W12344">
            <v>3070128</v>
          </cell>
          <cell r="AF12344" t="str">
            <v>VIRTUAL</v>
          </cell>
        </row>
        <row r="12345">
          <cell r="F12345">
            <v>1007297580</v>
          </cell>
          <cell r="H12345" t="str">
            <v>JUAN FELIPE</v>
          </cell>
          <cell r="I12345" t="str">
            <v>FORERO</v>
          </cell>
          <cell r="J12345" t="str">
            <v>VILLAMIL</v>
          </cell>
          <cell r="P12345" t="str">
            <v>BOGOTÁ D.C.</v>
          </cell>
          <cell r="Q12345" t="str">
            <v>APARTADÓ</v>
          </cell>
          <cell r="T12345" t="str">
            <v>DESARROLLO DE MEDIOS GRAFICOS VISUALES</v>
          </cell>
          <cell r="W12345">
            <v>2626945</v>
          </cell>
          <cell r="AF12345" t="str">
            <v>VIRTUAL</v>
          </cell>
        </row>
        <row r="12346">
          <cell r="F12346">
            <v>1192921629</v>
          </cell>
          <cell r="H12346" t="str">
            <v>JHERLY TATIANA</v>
          </cell>
          <cell r="I12346" t="str">
            <v>NAVARRO</v>
          </cell>
          <cell r="J12346" t="str">
            <v>GONZALEZ</v>
          </cell>
          <cell r="P12346" t="str">
            <v>ANTIOQUIA</v>
          </cell>
          <cell r="Q12346" t="str">
            <v>APARTADÓ</v>
          </cell>
          <cell r="T12346" t="str">
            <v>DESARROLLO DE MEDIOS GRAFICOS VISUALES</v>
          </cell>
          <cell r="W12346">
            <v>2626945</v>
          </cell>
          <cell r="AF12346" t="str">
            <v>VIRTUAL</v>
          </cell>
        </row>
        <row r="12347">
          <cell r="F12347">
            <v>1075878685</v>
          </cell>
          <cell r="H12347" t="str">
            <v>JOSE LUIS</v>
          </cell>
          <cell r="I12347" t="str">
            <v>MORA</v>
          </cell>
          <cell r="J12347" t="str">
            <v>CARREÑO</v>
          </cell>
          <cell r="P12347" t="str">
            <v>CUNDINAMARCA</v>
          </cell>
          <cell r="Q12347" t="str">
            <v>APARTADÓ</v>
          </cell>
          <cell r="T12347" t="str">
            <v>DESARROLLO DE MEDIOS GRAFICOS VISUALES</v>
          </cell>
          <cell r="W12347">
            <v>2758191</v>
          </cell>
          <cell r="AF12347" t="str">
            <v>VIRTUAL</v>
          </cell>
        </row>
        <row r="12348">
          <cell r="F12348">
            <v>52530569</v>
          </cell>
          <cell r="H12348" t="str">
            <v>AIDA LILIANA</v>
          </cell>
          <cell r="I12348" t="str">
            <v>SANABRIA</v>
          </cell>
          <cell r="J12348" t="str">
            <v>HERMIDA</v>
          </cell>
          <cell r="P12348" t="str">
            <v>BOGOTÁ D.C.</v>
          </cell>
          <cell r="Q12348" t="str">
            <v>APARTADÓ</v>
          </cell>
          <cell r="T12348" t="str">
            <v>DESARROLLO DE MEDIOS GRAFICOS VISUALES</v>
          </cell>
          <cell r="W12348">
            <v>2977231</v>
          </cell>
          <cell r="AF12348" t="str">
            <v>VIRTUAL</v>
          </cell>
        </row>
        <row r="12349">
          <cell r="F12349">
            <v>1032387280</v>
          </cell>
          <cell r="H12349" t="str">
            <v>SOL DORIS</v>
          </cell>
          <cell r="I12349" t="str">
            <v>CUBIDES</v>
          </cell>
          <cell r="J12349" t="str">
            <v>PAVA</v>
          </cell>
          <cell r="P12349" t="str">
            <v>CUNDINAMARCA</v>
          </cell>
          <cell r="Q12349" t="str">
            <v>APARTADÓ</v>
          </cell>
          <cell r="T12349" t="str">
            <v>DESARROLLO DE COLECCIONES PARA LA INDUSTRIA DE LA MODA.</v>
          </cell>
          <cell r="W12349">
            <v>2721297</v>
          </cell>
          <cell r="AF12349" t="str">
            <v>VIRTUAL</v>
          </cell>
        </row>
        <row r="12350">
          <cell r="F12350">
            <v>1052976822</v>
          </cell>
          <cell r="H12350" t="str">
            <v>WINIVER</v>
          </cell>
          <cell r="I12350" t="str">
            <v>PAYARES</v>
          </cell>
          <cell r="J12350" t="str">
            <v>LARIOS</v>
          </cell>
          <cell r="P12350" t="str">
            <v>BOLÍVAR</v>
          </cell>
          <cell r="Q12350" t="str">
            <v>APARTADÓ</v>
          </cell>
          <cell r="T12350" t="str">
            <v>DESARROLLO DE COLECCIONES PARA LA INDUSTRIA DE LA MODA.</v>
          </cell>
          <cell r="W12350">
            <v>2721297</v>
          </cell>
          <cell r="AF12350" t="str">
            <v>VIRTUAL</v>
          </cell>
        </row>
        <row r="12351">
          <cell r="F12351">
            <v>1128472560</v>
          </cell>
          <cell r="H12351" t="str">
            <v>ELVIA JOHANA</v>
          </cell>
          <cell r="I12351" t="str">
            <v>URREGO</v>
          </cell>
          <cell r="J12351" t="str">
            <v>CANO</v>
          </cell>
          <cell r="P12351" t="str">
            <v>ANTIOQUIA</v>
          </cell>
          <cell r="Q12351" t="str">
            <v>APARTADÓ</v>
          </cell>
          <cell r="T12351" t="str">
            <v>DESARROLLO DE COLECCIONES PARA LA INDUSTRIA DE LA MODA.</v>
          </cell>
          <cell r="W12351">
            <v>2721298</v>
          </cell>
          <cell r="AF12351" t="str">
            <v>VIRTUAL</v>
          </cell>
        </row>
        <row r="12352">
          <cell r="F12352">
            <v>1007712286</v>
          </cell>
          <cell r="H12352" t="str">
            <v>LUZDELSA</v>
          </cell>
          <cell r="I12352" t="str">
            <v>VILLALOBOS</v>
          </cell>
          <cell r="J12352" t="str">
            <v>DIAZ</v>
          </cell>
          <cell r="P12352" t="str">
            <v>NORTE DE SANTANDER</v>
          </cell>
          <cell r="Q12352" t="str">
            <v>APARTADÓ</v>
          </cell>
          <cell r="T12352" t="str">
            <v>DESARROLLO DE COLECCIONES PARA LA INDUSTRIA DE LA MODA.</v>
          </cell>
          <cell r="W12352">
            <v>3070157</v>
          </cell>
          <cell r="AF12352" t="str">
            <v>VIRTUAL</v>
          </cell>
        </row>
        <row r="12353">
          <cell r="F12353">
            <v>1022972696</v>
          </cell>
          <cell r="H12353" t="str">
            <v>JENNY SIRLEY</v>
          </cell>
          <cell r="I12353" t="str">
            <v>ALCANTARA</v>
          </cell>
          <cell r="J12353" t="str">
            <v>LATORRE</v>
          </cell>
          <cell r="P12353" t="str">
            <v>BOGOTÁ D.C.</v>
          </cell>
          <cell r="Q12353" t="str">
            <v>APARTADÓ</v>
          </cell>
          <cell r="T12353" t="str">
            <v>DESARROLLO DE COLECCIONES PARA LA INDUSTRIA DE LA MODA.</v>
          </cell>
          <cell r="W12353">
            <v>3070157</v>
          </cell>
          <cell r="AF12353" t="str">
            <v>VIRTUAL</v>
          </cell>
        </row>
        <row r="12354">
          <cell r="F12354">
            <v>20385104</v>
          </cell>
          <cell r="H12354" t="str">
            <v>CLAUDIA PATRICIA</v>
          </cell>
          <cell r="I12354" t="str">
            <v>DIAZ</v>
          </cell>
          <cell r="J12354" t="str">
            <v>GUTIERREZ</v>
          </cell>
          <cell r="P12354" t="str">
            <v>CUNDINAMARCA</v>
          </cell>
          <cell r="Q12354" t="str">
            <v>APARTADÓ</v>
          </cell>
          <cell r="T12354" t="str">
            <v>DESARROLLO DE COLECCIONES PARA LA INDUSTRIA DE LA MODA.</v>
          </cell>
          <cell r="W12354">
            <v>3185992</v>
          </cell>
          <cell r="AF12354" t="str">
            <v>VIRTUAL</v>
          </cell>
        </row>
        <row r="12355">
          <cell r="F12355">
            <v>37290240</v>
          </cell>
          <cell r="H12355" t="str">
            <v>LEIDY DIANA</v>
          </cell>
          <cell r="I12355" t="str">
            <v>FLOREZ</v>
          </cell>
          <cell r="J12355" t="str">
            <v>BASTO</v>
          </cell>
          <cell r="P12355" t="str">
            <v>SANTANDER</v>
          </cell>
          <cell r="Q12355" t="str">
            <v>APARTADÓ</v>
          </cell>
          <cell r="T12355" t="str">
            <v>DESARROLLO PUBLICITARIO</v>
          </cell>
          <cell r="W12355">
            <v>2547472</v>
          </cell>
          <cell r="AF12355" t="str">
            <v>VIRTUAL</v>
          </cell>
        </row>
        <row r="12356">
          <cell r="F12356">
            <v>53154313</v>
          </cell>
          <cell r="H12356" t="str">
            <v>LADY JULIETTE</v>
          </cell>
          <cell r="I12356" t="str">
            <v>ORTIZ</v>
          </cell>
          <cell r="J12356" t="str">
            <v>CRUZ</v>
          </cell>
          <cell r="P12356" t="str">
            <v>BOGOTÁ D.C.</v>
          </cell>
          <cell r="Q12356" t="str">
            <v>APARTADÓ</v>
          </cell>
          <cell r="T12356" t="str">
            <v>DESARROLLO PUBLICITARIO</v>
          </cell>
          <cell r="W12356">
            <v>2547473</v>
          </cell>
          <cell r="AF12356" t="str">
            <v>VIRTUAL</v>
          </cell>
        </row>
        <row r="12357">
          <cell r="F12357">
            <v>1030623898</v>
          </cell>
          <cell r="H12357" t="str">
            <v>DIANA CAROLINA</v>
          </cell>
          <cell r="I12357" t="str">
            <v>VARGAS</v>
          </cell>
          <cell r="J12357" t="str">
            <v>MUÑOZ</v>
          </cell>
          <cell r="P12357" t="str">
            <v>BOGOTÁ D.C.</v>
          </cell>
          <cell r="Q12357" t="str">
            <v>APARTADÓ</v>
          </cell>
          <cell r="T12357" t="str">
            <v>DESARROLLO PUBLICITARIO</v>
          </cell>
          <cell r="W12357">
            <v>2547474</v>
          </cell>
          <cell r="AF12357" t="str">
            <v>VIRTUAL</v>
          </cell>
        </row>
        <row r="12358">
          <cell r="F12358">
            <v>1007074130</v>
          </cell>
          <cell r="H12358" t="str">
            <v>NEVER LUIS</v>
          </cell>
          <cell r="I12358" t="str">
            <v>LANZ</v>
          </cell>
          <cell r="J12358" t="str">
            <v>SUAREZ</v>
          </cell>
          <cell r="P12358" t="str">
            <v>ANTIOQUIA</v>
          </cell>
          <cell r="Q12358" t="str">
            <v>NECOCLI</v>
          </cell>
          <cell r="T12358" t="str">
            <v>CONTABILIZACION DE OPERACIONES COMERCIALES Y FINANCIERAS.</v>
          </cell>
          <cell r="W12358">
            <v>2851382</v>
          </cell>
          <cell r="AF12358" t="str">
            <v>PRESENCIAL</v>
          </cell>
        </row>
        <row r="12359">
          <cell r="F12359">
            <v>1035152233</v>
          </cell>
          <cell r="H12359" t="str">
            <v>MARLENI</v>
          </cell>
          <cell r="I12359" t="str">
            <v>COLON</v>
          </cell>
          <cell r="J12359" t="str">
            <v>FERIA</v>
          </cell>
          <cell r="P12359" t="str">
            <v>ANTIOQUIA</v>
          </cell>
          <cell r="Q12359" t="str">
            <v>ARBOLETES</v>
          </cell>
          <cell r="T12359" t="str">
            <v>CONTABILIZACION DE OPERACIONES COMERCIALES Y FINANCIERAS.</v>
          </cell>
          <cell r="W12359">
            <v>2775400</v>
          </cell>
          <cell r="AF12359" t="str">
            <v>PRESENCIAL</v>
          </cell>
        </row>
        <row r="12360">
          <cell r="F12360">
            <v>1065372078</v>
          </cell>
          <cell r="H12360" t="str">
            <v>NEHEMIAS MANUEL</v>
          </cell>
          <cell r="I12360" t="str">
            <v>TROAQUERO</v>
          </cell>
          <cell r="J12360" t="str">
            <v>RAMOS</v>
          </cell>
          <cell r="P12360" t="str">
            <v>CUNDINAMARCA</v>
          </cell>
          <cell r="Q12360" t="str">
            <v>APARTADÓ</v>
          </cell>
          <cell r="T12360" t="str">
            <v>COORDINACION DE PROCESOS LOGISTICOS</v>
          </cell>
          <cell r="W12360">
            <v>3070145</v>
          </cell>
          <cell r="AF12360" t="str">
            <v>VIRTUAL</v>
          </cell>
        </row>
        <row r="12361">
          <cell r="F12361">
            <v>1044611756</v>
          </cell>
          <cell r="H12361" t="str">
            <v>MARIO ALEJANDRO</v>
          </cell>
          <cell r="I12361" t="str">
            <v>ARENAS</v>
          </cell>
          <cell r="J12361" t="str">
            <v>BOLIVAR</v>
          </cell>
          <cell r="P12361" t="str">
            <v>ATLÁNTICO</v>
          </cell>
          <cell r="Q12361" t="str">
            <v>APARTADÓ</v>
          </cell>
          <cell r="T12361" t="str">
            <v>COORDINACION DE PROCESOS LOGISTICOS</v>
          </cell>
          <cell r="W12361">
            <v>3070145</v>
          </cell>
          <cell r="AF12361" t="str">
            <v>VIRTUAL</v>
          </cell>
        </row>
        <row r="12362">
          <cell r="F12362">
            <v>1061750978</v>
          </cell>
          <cell r="H12362" t="str">
            <v>LINA MARCELA</v>
          </cell>
          <cell r="I12362" t="str">
            <v>CAPOTE</v>
          </cell>
          <cell r="P12362" t="str">
            <v>CAUCA</v>
          </cell>
          <cell r="Q12362" t="str">
            <v>APARTADÓ</v>
          </cell>
          <cell r="T12362" t="str">
            <v>COORDINACION DE PROCESOS LOGISTICOS</v>
          </cell>
          <cell r="W12362">
            <v>3118348</v>
          </cell>
          <cell r="AF12362" t="str">
            <v>VIRTUAL</v>
          </cell>
        </row>
        <row r="12363">
          <cell r="F12363">
            <v>1063290739</v>
          </cell>
          <cell r="H12363" t="str">
            <v>ANA MARCELA</v>
          </cell>
          <cell r="I12363" t="str">
            <v>VERGARA</v>
          </cell>
          <cell r="J12363" t="str">
            <v>HOYOS</v>
          </cell>
          <cell r="P12363" t="str">
            <v>ANTIOQUIA</v>
          </cell>
          <cell r="Q12363" t="str">
            <v>APARTADÓ</v>
          </cell>
          <cell r="T12363" t="str">
            <v>EJECUCION DE ACTIVIDADES RECREATIVAS PARA POBLACION INFANTIL</v>
          </cell>
          <cell r="W12363">
            <v>2666248</v>
          </cell>
          <cell r="AF12363" t="str">
            <v>PRESENCIAL</v>
          </cell>
        </row>
        <row r="12364">
          <cell r="F12364">
            <v>1000445730</v>
          </cell>
          <cell r="H12364" t="str">
            <v>MARIANA</v>
          </cell>
          <cell r="I12364" t="str">
            <v>RUIZ</v>
          </cell>
          <cell r="J12364" t="str">
            <v>TORRES</v>
          </cell>
          <cell r="P12364" t="str">
            <v>ANTIOQUIA</v>
          </cell>
          <cell r="Q12364" t="str">
            <v>APARTADÓ</v>
          </cell>
          <cell r="T12364" t="str">
            <v>PROYECTOS AGROPECUARIOS.</v>
          </cell>
          <cell r="W12364">
            <v>2834628</v>
          </cell>
          <cell r="AF12364" t="str">
            <v>VIRTUAL</v>
          </cell>
        </row>
        <row r="12365">
          <cell r="F12365">
            <v>1027998285</v>
          </cell>
          <cell r="H12365" t="str">
            <v>SARA MICHELL</v>
          </cell>
          <cell r="I12365" t="str">
            <v>CASTAÑO</v>
          </cell>
          <cell r="J12365" t="str">
            <v>MANCO</v>
          </cell>
          <cell r="P12365" t="str">
            <v>ANTIOQUIA</v>
          </cell>
          <cell r="Q12365" t="str">
            <v>APARTADÓ</v>
          </cell>
          <cell r="T12365" t="str">
            <v>GESTIÓN ADMINISTRATIVA</v>
          </cell>
          <cell r="W12365">
            <v>3169189</v>
          </cell>
          <cell r="AF12365" t="str">
            <v>PRESENCIAL</v>
          </cell>
        </row>
        <row r="12366">
          <cell r="F12366">
            <v>1027962193</v>
          </cell>
          <cell r="H12366" t="str">
            <v>KAROLL ALEJANDRA</v>
          </cell>
          <cell r="I12366" t="str">
            <v>JARAMILLO</v>
          </cell>
          <cell r="J12366" t="str">
            <v>DUARTE</v>
          </cell>
          <cell r="P12366" t="str">
            <v>ANTIOQUIA</v>
          </cell>
          <cell r="Q12366" t="str">
            <v>APARTADÓ</v>
          </cell>
          <cell r="T12366" t="str">
            <v>GESTION AGROEMPRESARIAL</v>
          </cell>
          <cell r="W12366">
            <v>3142641</v>
          </cell>
          <cell r="AF12366" t="str">
            <v>PRESENCIAL</v>
          </cell>
        </row>
        <row r="12367">
          <cell r="F12367">
            <v>1004529423</v>
          </cell>
          <cell r="H12367" t="str">
            <v>ADRIANA LUCIA</v>
          </cell>
          <cell r="I12367" t="str">
            <v>SÁNCHEZ</v>
          </cell>
          <cell r="J12367" t="str">
            <v>GIL</v>
          </cell>
          <cell r="P12367" t="str">
            <v>RISARALDA</v>
          </cell>
          <cell r="Q12367" t="str">
            <v>APARTADÓ</v>
          </cell>
          <cell r="T12367" t="str">
            <v>SISTEMAS TELEINFORMÁTICOS</v>
          </cell>
          <cell r="W12367">
            <v>3069910</v>
          </cell>
          <cell r="AF12367" t="str">
            <v>VIRTUAL</v>
          </cell>
        </row>
        <row r="12368">
          <cell r="F12368">
            <v>1002566938</v>
          </cell>
          <cell r="H12368" t="str">
            <v>MANUELA</v>
          </cell>
          <cell r="I12368" t="str">
            <v>CARDONA</v>
          </cell>
          <cell r="J12368" t="str">
            <v>RAMIREZ</v>
          </cell>
          <cell r="P12368" t="str">
            <v>RISARALDA</v>
          </cell>
          <cell r="Q12368" t="str">
            <v>APARTADÓ</v>
          </cell>
          <cell r="T12368" t="str">
            <v>DESARROLLO DE MEDIOS GRAFICOS VISUALES</v>
          </cell>
          <cell r="W12368">
            <v>2977232</v>
          </cell>
          <cell r="AF12368" t="str">
            <v>VIRTUAL</v>
          </cell>
        </row>
        <row r="12369">
          <cell r="F12369">
            <v>1094884400</v>
          </cell>
          <cell r="H12369" t="str">
            <v>KATHERINE</v>
          </cell>
          <cell r="I12369" t="str">
            <v>LOZADA</v>
          </cell>
          <cell r="J12369" t="str">
            <v>PERILLA</v>
          </cell>
          <cell r="P12369" t="str">
            <v>QUINDÍO</v>
          </cell>
          <cell r="Q12369" t="str">
            <v>APARTADÓ</v>
          </cell>
          <cell r="T12369" t="str">
            <v>DESARROLLO DE COLECCIONES PARA LA INDUSTRIA DE LA MODA.</v>
          </cell>
          <cell r="W12369">
            <v>2977201</v>
          </cell>
          <cell r="AF12369" t="str">
            <v>VIRTUAL</v>
          </cell>
        </row>
        <row r="12370">
          <cell r="F12370">
            <v>1067598082</v>
          </cell>
          <cell r="H12370" t="str">
            <v>KAROLIN SARAY</v>
          </cell>
          <cell r="I12370" t="str">
            <v>JAIMES</v>
          </cell>
          <cell r="J12370" t="str">
            <v>LIÑAN</v>
          </cell>
          <cell r="P12370" t="str">
            <v>CESAR</v>
          </cell>
          <cell r="Q12370" t="str">
            <v>APARTADÓ</v>
          </cell>
          <cell r="T12370" t="str">
            <v>DESARROLLO DE COLECCIONES PARA LA INDUSTRIA DE LA MODA.</v>
          </cell>
          <cell r="W12370">
            <v>2977201</v>
          </cell>
          <cell r="AF12370" t="str">
            <v>VIRTUAL</v>
          </cell>
        </row>
        <row r="12371">
          <cell r="F12371">
            <v>1018235129</v>
          </cell>
          <cell r="H12371" t="str">
            <v>JEAN PIERRE</v>
          </cell>
          <cell r="I12371" t="str">
            <v>BOLIVAR</v>
          </cell>
          <cell r="J12371" t="str">
            <v>MAZO</v>
          </cell>
          <cell r="P12371" t="str">
            <v>ANTIOQUIA</v>
          </cell>
          <cell r="Q12371" t="str">
            <v>APARTADÓ</v>
          </cell>
          <cell r="T12371" t="str">
            <v>COCINA</v>
          </cell>
          <cell r="W12371">
            <v>2924184</v>
          </cell>
          <cell r="AF12371" t="str">
            <v>PRESENCIAL</v>
          </cell>
        </row>
        <row r="12372">
          <cell r="F12372">
            <v>1027945759</v>
          </cell>
          <cell r="H12372" t="str">
            <v>JUAN DAVID</v>
          </cell>
          <cell r="I12372" t="str">
            <v>GARCIA</v>
          </cell>
          <cell r="J12372" t="str">
            <v>JIMENEZ</v>
          </cell>
          <cell r="P12372" t="str">
            <v>ANTIOQUIA</v>
          </cell>
          <cell r="Q12372" t="str">
            <v>APARTADÓ</v>
          </cell>
          <cell r="T12372" t="str">
            <v>COCINA</v>
          </cell>
          <cell r="W12372">
            <v>2924184</v>
          </cell>
          <cell r="AF12372" t="str">
            <v>PRESENCIAL</v>
          </cell>
        </row>
        <row r="12373">
          <cell r="F12373">
            <v>1018433807</v>
          </cell>
          <cell r="H12373" t="str">
            <v>ALVARO JAVIER</v>
          </cell>
          <cell r="I12373" t="str">
            <v>YATE</v>
          </cell>
          <cell r="J12373" t="str">
            <v>TAPIERO</v>
          </cell>
          <cell r="P12373" t="str">
            <v>BOGOTÁ D.C.</v>
          </cell>
          <cell r="Q12373" t="str">
            <v>APARTADÓ</v>
          </cell>
          <cell r="T12373" t="str">
            <v>GESTION INTEGRAL DEL TRANSPORTE</v>
          </cell>
          <cell r="W12373">
            <v>2879537</v>
          </cell>
          <cell r="AF12373" t="str">
            <v>VIRTUAL</v>
          </cell>
        </row>
        <row r="12374">
          <cell r="F12374">
            <v>1043146861</v>
          </cell>
          <cell r="H12374" t="str">
            <v>DARA MISHELL</v>
          </cell>
          <cell r="I12374" t="str">
            <v>FONTALVO</v>
          </cell>
          <cell r="J12374" t="str">
            <v>FUENMAYOR</v>
          </cell>
          <cell r="P12374" t="str">
            <v>ATLÁNTICO</v>
          </cell>
          <cell r="Q12374" t="str">
            <v>APARTADÓ</v>
          </cell>
          <cell r="T12374" t="str">
            <v>DESARROLLO DE MEDIOS GRAFICOS VISUALES</v>
          </cell>
          <cell r="W12374">
            <v>2758193</v>
          </cell>
          <cell r="AF12374" t="str">
            <v>VIRTUAL</v>
          </cell>
        </row>
        <row r="12375">
          <cell r="F12375">
            <v>91078738</v>
          </cell>
          <cell r="H12375" t="str">
            <v>HUMBERTO</v>
          </cell>
          <cell r="I12375" t="str">
            <v>MORALES</v>
          </cell>
          <cell r="J12375" t="str">
            <v>BLANCO</v>
          </cell>
          <cell r="P12375" t="str">
            <v>SANTANDER</v>
          </cell>
          <cell r="Q12375" t="str">
            <v>APARTADÓ</v>
          </cell>
          <cell r="T12375" t="str">
            <v>DESARROLLO DE MEDIOS GRAFICOS VISUALES</v>
          </cell>
          <cell r="W12375">
            <v>2758191</v>
          </cell>
          <cell r="AF12375" t="str">
            <v>VIRTUAL</v>
          </cell>
        </row>
        <row r="12376">
          <cell r="F12376">
            <v>1099365165</v>
          </cell>
          <cell r="H12376" t="str">
            <v>ELIZABETH</v>
          </cell>
          <cell r="I12376" t="str">
            <v>PACHECO</v>
          </cell>
          <cell r="J12376" t="str">
            <v>JAIMES</v>
          </cell>
          <cell r="P12376" t="str">
            <v>SANTANDER</v>
          </cell>
          <cell r="Q12376" t="str">
            <v>APARTADÓ</v>
          </cell>
          <cell r="T12376" t="str">
            <v>DESARROLLO DE COLECCIONES PARA LA INDUSTRIA DE LA MODA.</v>
          </cell>
          <cell r="W12376">
            <v>2721298</v>
          </cell>
          <cell r="AF12376" t="str">
            <v>VIRTUAL</v>
          </cell>
        </row>
        <row r="12377">
          <cell r="F12377">
            <v>1064992384</v>
          </cell>
          <cell r="H12377" t="str">
            <v>EMILIO JOSE</v>
          </cell>
          <cell r="I12377" t="str">
            <v>CORTECERO</v>
          </cell>
          <cell r="J12377" t="str">
            <v>FLOREZ</v>
          </cell>
          <cell r="P12377" t="str">
            <v>CÓRDOBA</v>
          </cell>
          <cell r="Q12377" t="str">
            <v>APARTADÓ</v>
          </cell>
          <cell r="T12377" t="str">
            <v>DESARROLLO DE COLECCIONES PARA LA INDUSTRIA DE LA MODA.</v>
          </cell>
          <cell r="W12377">
            <v>2721298</v>
          </cell>
          <cell r="AF12377" t="str">
            <v>VIRTUAL</v>
          </cell>
        </row>
        <row r="12378">
          <cell r="F12378">
            <v>1102714128</v>
          </cell>
          <cell r="H12378" t="str">
            <v>JHON ANDERSON</v>
          </cell>
          <cell r="I12378" t="str">
            <v>VILLAMIL</v>
          </cell>
          <cell r="J12378" t="str">
            <v>PICO</v>
          </cell>
          <cell r="P12378" t="str">
            <v>SANTANDER</v>
          </cell>
          <cell r="Q12378" t="str">
            <v>APARTADÓ</v>
          </cell>
          <cell r="T12378" t="str">
            <v>DESARROLLO DE COLECCIONES PARA LA INDUSTRIA DE LA MODA.</v>
          </cell>
          <cell r="W12378">
            <v>2721296</v>
          </cell>
          <cell r="AF12378" t="str">
            <v>VIRTUAL</v>
          </cell>
        </row>
        <row r="12379">
          <cell r="F12379">
            <v>1027956179</v>
          </cell>
          <cell r="H12379" t="str">
            <v>OSCAR DAVID</v>
          </cell>
          <cell r="I12379" t="str">
            <v>VILLA</v>
          </cell>
          <cell r="J12379" t="str">
            <v>CELADA</v>
          </cell>
          <cell r="P12379" t="str">
            <v>ANTIOQUIA</v>
          </cell>
          <cell r="Q12379" t="str">
            <v>APARTADÓ</v>
          </cell>
          <cell r="T12379" t="str">
            <v>GESTION CONTABLE Y DE INFORMACION FINANCIERA</v>
          </cell>
          <cell r="W12379">
            <v>2712555</v>
          </cell>
          <cell r="AF12379" t="str">
            <v>PRESENCIAL</v>
          </cell>
        </row>
        <row r="12380">
          <cell r="F12380">
            <v>1039083656</v>
          </cell>
          <cell r="H12380" t="str">
            <v>NAYDA CAROLINA</v>
          </cell>
          <cell r="I12380" t="str">
            <v>MARTINEZ</v>
          </cell>
          <cell r="J12380" t="str">
            <v>CHANTACA</v>
          </cell>
          <cell r="P12380" t="str">
            <v>ANTIOQUIA</v>
          </cell>
          <cell r="Q12380" t="str">
            <v>APARTADÓ</v>
          </cell>
          <cell r="T12380" t="str">
            <v>IMPLEMENTACION DE INFRAESTRUCTURA DE TECNOLOGIAS DE LA INFORMACION Y LAS COMUNICACIONES.</v>
          </cell>
          <cell r="W12380">
            <v>2659957</v>
          </cell>
          <cell r="AF12380" t="str">
            <v>PRESENCIAL</v>
          </cell>
        </row>
        <row r="12381">
          <cell r="F12381">
            <v>1007074162</v>
          </cell>
          <cell r="H12381" t="str">
            <v>KAROL LILIAN</v>
          </cell>
          <cell r="I12381" t="str">
            <v>GAMARRA</v>
          </cell>
          <cell r="J12381" t="str">
            <v>ANDRADE</v>
          </cell>
          <cell r="P12381" t="str">
            <v>ANTIOQUIA</v>
          </cell>
          <cell r="Q12381" t="str">
            <v>APARTADÓ</v>
          </cell>
          <cell r="T12381" t="str">
            <v>IMPLEMENTACION DE INFRAESTRUCTURA DE TECNOLOGIAS DE LA INFORMACION Y LAS COMUNICACIONES.</v>
          </cell>
          <cell r="W12381">
            <v>2644025</v>
          </cell>
          <cell r="AF12381" t="str">
            <v>PRESENCIAL</v>
          </cell>
        </row>
        <row r="12382">
          <cell r="F12382">
            <v>1001022361</v>
          </cell>
          <cell r="H12382" t="str">
            <v>YUDIS VERONICA</v>
          </cell>
          <cell r="I12382" t="str">
            <v>PACHECO</v>
          </cell>
          <cell r="J12382" t="str">
            <v>SALAS</v>
          </cell>
          <cell r="P12382" t="str">
            <v>ANTIOQUIA</v>
          </cell>
          <cell r="Q12382" t="str">
            <v>APARTADÓ</v>
          </cell>
          <cell r="T12382" t="str">
            <v>COORDINACION DE SERVICIOS HOTELEROS</v>
          </cell>
          <cell r="W12382">
            <v>2561235</v>
          </cell>
          <cell r="AF12382" t="str">
            <v>PRESENCIAL</v>
          </cell>
        </row>
        <row r="12383">
          <cell r="F12383">
            <v>1045490719</v>
          </cell>
          <cell r="H12383" t="str">
            <v>MELISSA MILETH</v>
          </cell>
          <cell r="I12383" t="str">
            <v>SEÑA</v>
          </cell>
          <cell r="J12383" t="str">
            <v>MENDOZA</v>
          </cell>
          <cell r="P12383" t="str">
            <v>ANTIOQUIA</v>
          </cell>
          <cell r="Q12383" t="str">
            <v>APARTADÓ</v>
          </cell>
          <cell r="T12383" t="str">
            <v>COORDINACION DE SERVICIOS HOTELEROS</v>
          </cell>
          <cell r="W12383">
            <v>2561235</v>
          </cell>
          <cell r="AF12383" t="str">
            <v>PRESENCIAL</v>
          </cell>
        </row>
        <row r="12384">
          <cell r="F12384">
            <v>1037119764</v>
          </cell>
          <cell r="H12384" t="str">
            <v>VALENTINA</v>
          </cell>
          <cell r="I12384" t="str">
            <v>GUISAO</v>
          </cell>
          <cell r="J12384" t="str">
            <v>SAYA</v>
          </cell>
          <cell r="P12384" t="str">
            <v>ANTIOQUIA</v>
          </cell>
          <cell r="Q12384" t="str">
            <v>APARTADÓ</v>
          </cell>
          <cell r="T12384" t="str">
            <v>GESTION DE TESORERIA Y RECURSOS FINANCIEROS</v>
          </cell>
          <cell r="W12384">
            <v>2620147</v>
          </cell>
          <cell r="AF12384" t="str">
            <v>PRESENCIAL</v>
          </cell>
        </row>
        <row r="12385">
          <cell r="F12385">
            <v>1001022772</v>
          </cell>
          <cell r="H12385" t="str">
            <v>SEBASTIAN</v>
          </cell>
          <cell r="I12385" t="str">
            <v>MOLINA</v>
          </cell>
          <cell r="J12385" t="str">
            <v>SUAREZ</v>
          </cell>
          <cell r="P12385" t="str">
            <v>ANTIOQUIA</v>
          </cell>
          <cell r="Q12385" t="str">
            <v>APARTADÓ</v>
          </cell>
          <cell r="T12385" t="str">
            <v>GESTIÓN ADMINISTRATIVA</v>
          </cell>
          <cell r="W12385">
            <v>2620141</v>
          </cell>
          <cell r="AF12385" t="str">
            <v>PRESENCIAL</v>
          </cell>
        </row>
        <row r="12386">
          <cell r="F12386">
            <v>1007427129</v>
          </cell>
          <cell r="H12386" t="str">
            <v>SUANNY ANDREA</v>
          </cell>
          <cell r="I12386" t="str">
            <v>ORTEGA</v>
          </cell>
          <cell r="J12386" t="str">
            <v>SIERRA</v>
          </cell>
          <cell r="P12386" t="str">
            <v>ANTIOQUIA</v>
          </cell>
          <cell r="Q12386" t="str">
            <v>APARTADÓ</v>
          </cell>
          <cell r="T12386" t="str">
            <v>PRODUCCIÓN AGROPECUARIA ECOLÓGICA</v>
          </cell>
          <cell r="W12386">
            <v>2620090</v>
          </cell>
          <cell r="AF12386" t="str">
            <v>PRESENCIAL</v>
          </cell>
        </row>
        <row r="12387">
          <cell r="F12387">
            <v>1028024156</v>
          </cell>
          <cell r="H12387" t="str">
            <v>YENNIFER PAOLA</v>
          </cell>
          <cell r="I12387" t="str">
            <v>AVALOS</v>
          </cell>
          <cell r="J12387" t="str">
            <v>GUERRA</v>
          </cell>
          <cell r="P12387" t="str">
            <v>ANTIOQUIA</v>
          </cell>
          <cell r="Q12387" t="str">
            <v>APARTADÓ</v>
          </cell>
          <cell r="T12387" t="str">
            <v>DESARROLLO DE MEDIOS GRAFICOS VISUALES</v>
          </cell>
          <cell r="W12387">
            <v>2561076</v>
          </cell>
          <cell r="AF12387" t="str">
            <v>PRESENCIAL</v>
          </cell>
        </row>
        <row r="12388">
          <cell r="F12388">
            <v>1034916442</v>
          </cell>
          <cell r="H12388" t="str">
            <v>KAREN LORENA</v>
          </cell>
          <cell r="I12388" t="str">
            <v>MONTOYA</v>
          </cell>
          <cell r="J12388" t="str">
            <v>RESTREPO</v>
          </cell>
          <cell r="P12388" t="str">
            <v>ANTIOQUIA</v>
          </cell>
          <cell r="Q12388" t="str">
            <v>APARTADÓ</v>
          </cell>
          <cell r="T12388" t="str">
            <v>ANALISIS Y DESARROLLO DE SISTEMAS DE INFORMACION</v>
          </cell>
          <cell r="W12388">
            <v>2560698</v>
          </cell>
          <cell r="AF12388" t="str">
            <v>PRESENCIAL</v>
          </cell>
        </row>
        <row r="12389">
          <cell r="F12389">
            <v>1075093686</v>
          </cell>
          <cell r="H12389" t="str">
            <v>JHON ALEXIS</v>
          </cell>
          <cell r="I12389" t="str">
            <v>VALENCIA</v>
          </cell>
          <cell r="J12389" t="str">
            <v>MOSQUERA</v>
          </cell>
          <cell r="P12389" t="str">
            <v>ANTIOQUIA</v>
          </cell>
          <cell r="Q12389" t="str">
            <v>APARTADÓ</v>
          </cell>
          <cell r="T12389" t="str">
            <v>ANALISIS Y DESARROLLO DE SISTEMAS DE INFORMACION</v>
          </cell>
          <cell r="W12389">
            <v>2560698</v>
          </cell>
          <cell r="AF12389" t="str">
            <v>PRESENCIAL</v>
          </cell>
        </row>
        <row r="12390">
          <cell r="F12390">
            <v>1002314459</v>
          </cell>
          <cell r="H12390" t="str">
            <v>MAYRA ALEJANDRA</v>
          </cell>
          <cell r="I12390" t="str">
            <v>CALDERON</v>
          </cell>
          <cell r="J12390" t="str">
            <v>CARRANZA</v>
          </cell>
          <cell r="P12390" t="str">
            <v>BOYACÁ</v>
          </cell>
          <cell r="Q12390" t="str">
            <v>APARTADÓ</v>
          </cell>
          <cell r="T12390" t="str">
            <v>DESARROLLO PUBLICITARIO</v>
          </cell>
          <cell r="W12390">
            <v>2547469</v>
          </cell>
          <cell r="AF12390" t="str">
            <v>VIRTUAL</v>
          </cell>
        </row>
        <row r="12391">
          <cell r="F12391">
            <v>1053830913</v>
          </cell>
          <cell r="H12391" t="str">
            <v>JUAN SEBASTIAN</v>
          </cell>
          <cell r="I12391" t="str">
            <v>ROSAS</v>
          </cell>
          <cell r="J12391" t="str">
            <v>RUBIO</v>
          </cell>
          <cell r="P12391" t="str">
            <v>CALDAS</v>
          </cell>
          <cell r="Q12391" t="str">
            <v>APARTADÓ</v>
          </cell>
          <cell r="T12391" t="str">
            <v>ANALISIS Y DESARROLLO DE SOFTWARE.</v>
          </cell>
          <cell r="W12391">
            <v>2547411</v>
          </cell>
          <cell r="AF12391" t="str">
            <v>VIRTUAL</v>
          </cell>
        </row>
        <row r="12392">
          <cell r="F12392">
            <v>1038812943</v>
          </cell>
          <cell r="H12392" t="str">
            <v>KEYDRA MARCED</v>
          </cell>
          <cell r="I12392" t="str">
            <v>CASTAÑO</v>
          </cell>
          <cell r="J12392" t="str">
            <v>ARROYO</v>
          </cell>
          <cell r="P12392" t="str">
            <v>ANTIOQUIA</v>
          </cell>
          <cell r="Q12392" t="str">
            <v>CHIGORODO</v>
          </cell>
          <cell r="T12392" t="str">
            <v>.ATENCION INTEGRAL A LA PRIMERA INFANCIA</v>
          </cell>
          <cell r="W12392">
            <v>2764149</v>
          </cell>
          <cell r="AF12392" t="str">
            <v>PRESENCIAL</v>
          </cell>
        </row>
        <row r="12393">
          <cell r="F12393">
            <v>1039091029</v>
          </cell>
          <cell r="H12393" t="str">
            <v>YURIS ESTHER</v>
          </cell>
          <cell r="I12393" t="str">
            <v>SUAREZ</v>
          </cell>
          <cell r="J12393" t="str">
            <v>BRAVO</v>
          </cell>
          <cell r="P12393" t="str">
            <v>ANTIOQUIA</v>
          </cell>
          <cell r="Q12393" t="str">
            <v>NECOCLI</v>
          </cell>
          <cell r="T12393" t="str">
            <v>SALUD PUBLICA</v>
          </cell>
          <cell r="W12393">
            <v>2923837</v>
          </cell>
          <cell r="AF12393" t="str">
            <v>PRESENCIAL</v>
          </cell>
        </row>
        <row r="12394">
          <cell r="F12394">
            <v>1015332648</v>
          </cell>
          <cell r="H12394" t="str">
            <v>BRENDA SORAYA</v>
          </cell>
          <cell r="I12394" t="str">
            <v>QUICENO</v>
          </cell>
          <cell r="J12394" t="str">
            <v>ALCARAZ</v>
          </cell>
          <cell r="P12394" t="str">
            <v>ANTIOQUIA</v>
          </cell>
          <cell r="Q12394" t="str">
            <v>TURBO</v>
          </cell>
          <cell r="T12394" t="str">
            <v>LABORES DE CAMPO EN CULTIVOS</v>
          </cell>
          <cell r="W12394">
            <v>2900850</v>
          </cell>
          <cell r="AF12394" t="str">
            <v>PRESENCIAL</v>
          </cell>
        </row>
        <row r="12395">
          <cell r="F12395">
            <v>1045526625</v>
          </cell>
          <cell r="H12395" t="str">
            <v>DERLIN</v>
          </cell>
          <cell r="I12395" t="str">
            <v>YANEZ</v>
          </cell>
          <cell r="J12395" t="str">
            <v>GOMEZ</v>
          </cell>
          <cell r="P12395" t="str">
            <v>ANTIOQUIA</v>
          </cell>
          <cell r="Q12395" t="str">
            <v>APARTADÓ</v>
          </cell>
          <cell r="T12395" t="str">
            <v>GESTION DE LA PRODUCCION AGRICOLA</v>
          </cell>
          <cell r="W12395">
            <v>2643645</v>
          </cell>
          <cell r="AF12395" t="str">
            <v>PRESENCIAL</v>
          </cell>
        </row>
        <row r="12396">
          <cell r="F12396">
            <v>1001029824</v>
          </cell>
          <cell r="H12396" t="str">
            <v>OMAR YESID</v>
          </cell>
          <cell r="I12396" t="str">
            <v>POLO</v>
          </cell>
          <cell r="J12396" t="str">
            <v>CIFUENTES</v>
          </cell>
          <cell r="P12396" t="str">
            <v>ANTIOQUIA</v>
          </cell>
          <cell r="Q12396" t="str">
            <v>APARTADÓ</v>
          </cell>
          <cell r="T12396" t="str">
            <v>GESTION DE LA PRODUCCION AGRICOLA</v>
          </cell>
          <cell r="W12396">
            <v>2643645</v>
          </cell>
          <cell r="AF12396" t="str">
            <v>PRESENCIAL</v>
          </cell>
        </row>
        <row r="12397">
          <cell r="F12397">
            <v>1016001870</v>
          </cell>
          <cell r="H12397" t="str">
            <v>NICOLAS</v>
          </cell>
          <cell r="I12397" t="str">
            <v>ARAGON</v>
          </cell>
          <cell r="J12397" t="str">
            <v>LOAIZA</v>
          </cell>
          <cell r="P12397" t="str">
            <v>BOGOTÁ D.C.</v>
          </cell>
          <cell r="Q12397" t="str">
            <v>APARTADÓ</v>
          </cell>
          <cell r="T12397" t="str">
            <v>ANALISIS Y DESARROLLO DE SOFTWARE.</v>
          </cell>
          <cell r="W12397">
            <v>2547409</v>
          </cell>
          <cell r="AF12397" t="str">
            <v>VIRTUAL</v>
          </cell>
        </row>
        <row r="12398">
          <cell r="F12398">
            <v>1069750449</v>
          </cell>
          <cell r="H12398" t="str">
            <v>FRANCISCO JAVIER</v>
          </cell>
          <cell r="I12398" t="str">
            <v>MARTINEZ</v>
          </cell>
          <cell r="J12398" t="str">
            <v>RODRIGUEZ</v>
          </cell>
          <cell r="P12398" t="str">
            <v>META</v>
          </cell>
          <cell r="Q12398" t="str">
            <v>APARTADÓ</v>
          </cell>
          <cell r="T12398" t="str">
            <v>DESARROLLO DE MEDIOS GRAFICOS VISUALES</v>
          </cell>
          <cell r="W12398">
            <v>2626945</v>
          </cell>
          <cell r="AF12398" t="str">
            <v>VIRTUAL</v>
          </cell>
        </row>
        <row r="12399">
          <cell r="F12399">
            <v>1062321851</v>
          </cell>
          <cell r="H12399" t="str">
            <v>ANDRES FERNANDO</v>
          </cell>
          <cell r="I12399" t="str">
            <v>BOLAÑOS</v>
          </cell>
          <cell r="J12399" t="str">
            <v>CAMPO</v>
          </cell>
          <cell r="P12399" t="str">
            <v>CAUCA</v>
          </cell>
          <cell r="Q12399" t="str">
            <v>APARTADÓ</v>
          </cell>
          <cell r="T12399" t="str">
            <v>DESARROLLO DE MEDIOS GRAFICOS VISUALES</v>
          </cell>
          <cell r="W12399">
            <v>2758192</v>
          </cell>
          <cell r="AF12399" t="str">
            <v>VIRTUAL</v>
          </cell>
        </row>
        <row r="12400">
          <cell r="F12400">
            <v>37393292</v>
          </cell>
          <cell r="H12400" t="str">
            <v>DIANA YURLEY</v>
          </cell>
          <cell r="I12400" t="str">
            <v>HERNANDEZ</v>
          </cell>
          <cell r="J12400" t="str">
            <v>VARGAS</v>
          </cell>
          <cell r="P12400" t="str">
            <v>NORTE DE SANTANDER</v>
          </cell>
          <cell r="Q12400" t="str">
            <v>APARTADÓ</v>
          </cell>
          <cell r="T12400" t="str">
            <v>DESARROLLO MULTIMEDIA Y WEB</v>
          </cell>
          <cell r="W12400">
            <v>2977141</v>
          </cell>
          <cell r="AF12400" t="str">
            <v>VIRTUAL</v>
          </cell>
        </row>
        <row r="12401">
          <cell r="F12401">
            <v>1091359644</v>
          </cell>
          <cell r="H12401" t="str">
            <v>HANNEL SMMELLHI</v>
          </cell>
          <cell r="I12401" t="str">
            <v>DUQUE</v>
          </cell>
          <cell r="J12401" t="str">
            <v>CELY</v>
          </cell>
          <cell r="P12401" t="str">
            <v>NORTE DE SANTANDER</v>
          </cell>
          <cell r="Q12401" t="str">
            <v>APARTADÓ</v>
          </cell>
          <cell r="T12401" t="str">
            <v>DESARROLLO MULTIMEDIA Y WEB</v>
          </cell>
          <cell r="W12401">
            <v>2977141</v>
          </cell>
          <cell r="AF12401" t="str">
            <v>VIRTUAL</v>
          </cell>
        </row>
        <row r="12402">
          <cell r="F12402">
            <v>1027961291</v>
          </cell>
          <cell r="H12402" t="str">
            <v>ROBINSON</v>
          </cell>
          <cell r="I12402" t="str">
            <v>TORRES</v>
          </cell>
          <cell r="J12402" t="str">
            <v>CASAS</v>
          </cell>
          <cell r="P12402" t="str">
            <v>ANTIOQUIA</v>
          </cell>
          <cell r="Q12402" t="str">
            <v>APARTADÓ</v>
          </cell>
          <cell r="T12402" t="str">
            <v>SUPERVISIÓN DE REDES DE DISTRIBUCIÓN DE ENERGÍA ELÉCTRICA</v>
          </cell>
          <cell r="W12402">
            <v>2561148</v>
          </cell>
          <cell r="AF12402" t="str">
            <v>PRESENCIAL</v>
          </cell>
        </row>
        <row r="12403">
          <cell r="F12403">
            <v>1035419553</v>
          </cell>
          <cell r="H12403" t="str">
            <v>OVEIDA RAQUEL</v>
          </cell>
          <cell r="I12403" t="str">
            <v>MIRANDA</v>
          </cell>
          <cell r="J12403" t="str">
            <v>MARTINEZ</v>
          </cell>
          <cell r="P12403" t="str">
            <v>ANTIOQUIA</v>
          </cell>
          <cell r="Q12403" t="str">
            <v>APARTADÓ</v>
          </cell>
          <cell r="T12403" t="str">
            <v>DESARROLLO DE COLECCIONES PARA LA INDUSTRIA DE LA MODA.</v>
          </cell>
          <cell r="W12403">
            <v>2626914</v>
          </cell>
          <cell r="AF12403" t="str">
            <v>VIRTUAL</v>
          </cell>
        </row>
        <row r="12404">
          <cell r="F12404">
            <v>1113782732</v>
          </cell>
          <cell r="H12404" t="str">
            <v>AURA MARIA</v>
          </cell>
          <cell r="I12404" t="str">
            <v>HENAO</v>
          </cell>
          <cell r="J12404" t="str">
            <v>PAREJA</v>
          </cell>
          <cell r="P12404" t="str">
            <v>RISARALDA</v>
          </cell>
          <cell r="Q12404" t="str">
            <v>APARTADÓ</v>
          </cell>
          <cell r="T12404" t="str">
            <v>DESARROLLO DE COLECCIONES PARA LA INDUSTRIA DE LA MODA.</v>
          </cell>
          <cell r="W12404">
            <v>2626915</v>
          </cell>
          <cell r="AF12404" t="str">
            <v>VIRTUAL</v>
          </cell>
        </row>
        <row r="12405">
          <cell r="F12405">
            <v>33353500</v>
          </cell>
          <cell r="H12405" t="str">
            <v>YURY ANDREA</v>
          </cell>
          <cell r="I12405" t="str">
            <v>BUITRAGO</v>
          </cell>
          <cell r="J12405" t="str">
            <v>SALDARRIAGA</v>
          </cell>
          <cell r="P12405" t="str">
            <v>BOGOTÁ D.C.</v>
          </cell>
          <cell r="Q12405" t="str">
            <v>APARTADÓ</v>
          </cell>
          <cell r="T12405" t="str">
            <v>DESARROLLO DE COLECCIONES PARA LA INDUSTRIA DE LA MODA.</v>
          </cell>
          <cell r="W12405">
            <v>2626915</v>
          </cell>
          <cell r="AF12405" t="str">
            <v>VIRTUAL</v>
          </cell>
        </row>
        <row r="12406">
          <cell r="F12406">
            <v>1049606486</v>
          </cell>
          <cell r="H12406" t="str">
            <v>ADRIANA VERONICA</v>
          </cell>
          <cell r="I12406" t="str">
            <v>VILLAMIL</v>
          </cell>
          <cell r="J12406" t="str">
            <v>CACERES</v>
          </cell>
          <cell r="P12406" t="str">
            <v>BOYACÁ</v>
          </cell>
          <cell r="Q12406" t="str">
            <v>APARTADÓ</v>
          </cell>
          <cell r="T12406" t="str">
            <v>DESARROLLO DE COLECCIONES PARA LA INDUSTRIA DE LA MODA.</v>
          </cell>
          <cell r="W12406">
            <v>2626915</v>
          </cell>
          <cell r="AF12406" t="str">
            <v>VIRTUAL</v>
          </cell>
        </row>
        <row r="12407">
          <cell r="F12407">
            <v>1113038633</v>
          </cell>
          <cell r="H12407" t="str">
            <v>DIANA CAROLINA</v>
          </cell>
          <cell r="I12407" t="str">
            <v>MEJIA</v>
          </cell>
          <cell r="J12407" t="str">
            <v>NARANJO</v>
          </cell>
          <cell r="P12407" t="str">
            <v>VALLE DEL CAUCA</v>
          </cell>
          <cell r="Q12407" t="str">
            <v>APARTADÓ</v>
          </cell>
          <cell r="T12407" t="str">
            <v>DESARROLLO DE COLECCIONES PARA LA INDUSTRIA DE LA MODA.</v>
          </cell>
          <cell r="W12407">
            <v>2721297</v>
          </cell>
          <cell r="AF12407" t="str">
            <v>VIRTUAL</v>
          </cell>
        </row>
        <row r="12408">
          <cell r="F12408">
            <v>35253770</v>
          </cell>
          <cell r="H12408" t="str">
            <v>JOHANNA MARCELA</v>
          </cell>
          <cell r="I12408" t="str">
            <v>GUTIERREZ</v>
          </cell>
          <cell r="J12408" t="str">
            <v>DUQUE</v>
          </cell>
          <cell r="P12408" t="str">
            <v>CUNDINAMARCA</v>
          </cell>
          <cell r="Q12408" t="str">
            <v>APARTADÓ</v>
          </cell>
          <cell r="T12408" t="str">
            <v>DESARROLLO DE COLECCIONES PARA LA INDUSTRIA DE LA MODA.</v>
          </cell>
          <cell r="W12408">
            <v>2977200</v>
          </cell>
          <cell r="AF12408" t="str">
            <v>VIRTUAL</v>
          </cell>
        </row>
        <row r="12409">
          <cell r="F12409">
            <v>41102109</v>
          </cell>
          <cell r="H12409" t="str">
            <v>EMPERATRIZ</v>
          </cell>
          <cell r="I12409" t="str">
            <v>SILVA</v>
          </cell>
          <cell r="J12409" t="str">
            <v>MOSQUERA</v>
          </cell>
          <cell r="P12409" t="str">
            <v xml:space="preserve">PUTUMAYO </v>
          </cell>
          <cell r="Q12409" t="str">
            <v>APARTADÓ</v>
          </cell>
          <cell r="T12409" t="str">
            <v>DESARROLLO DE COLECCIONES PARA LA INDUSTRIA DE LA MODA.</v>
          </cell>
          <cell r="W12409">
            <v>3070157</v>
          </cell>
          <cell r="AF12409" t="str">
            <v>VIRTUAL</v>
          </cell>
        </row>
        <row r="12410">
          <cell r="F12410">
            <v>39755092</v>
          </cell>
          <cell r="H12410" t="str">
            <v>MONICA ESPERANZA</v>
          </cell>
          <cell r="I12410" t="str">
            <v>RODRIGUEZ</v>
          </cell>
          <cell r="J12410" t="str">
            <v>ANGARITA</v>
          </cell>
          <cell r="P12410" t="str">
            <v>BOGOTÁ D.C.</v>
          </cell>
          <cell r="Q12410" t="str">
            <v>APARTADÓ</v>
          </cell>
          <cell r="T12410" t="str">
            <v>DESARROLLO DE COLECCIONES PARA LA INDUSTRIA DE LA MODA.</v>
          </cell>
          <cell r="W12410">
            <v>3185992</v>
          </cell>
          <cell r="AF12410" t="str">
            <v>VIRTUAL</v>
          </cell>
        </row>
        <row r="12411">
          <cell r="F12411">
            <v>1007245978</v>
          </cell>
          <cell r="H12411" t="str">
            <v>MARIA CLAUDIA</v>
          </cell>
          <cell r="I12411" t="str">
            <v>NAVARRO</v>
          </cell>
          <cell r="J12411" t="str">
            <v>GUTIERREZ</v>
          </cell>
          <cell r="P12411" t="str">
            <v>ATLÁNTICO</v>
          </cell>
          <cell r="Q12411" t="str">
            <v>APARTADÓ</v>
          </cell>
          <cell r="T12411" t="str">
            <v>DESARROLLO PUBLICITARIO</v>
          </cell>
          <cell r="W12411">
            <v>2547473</v>
          </cell>
          <cell r="AF12411" t="str">
            <v>VIRTUAL</v>
          </cell>
        </row>
        <row r="12412">
          <cell r="F12412">
            <v>1070304653</v>
          </cell>
          <cell r="H12412" t="str">
            <v>IVAN DARIO</v>
          </cell>
          <cell r="I12412" t="str">
            <v>ROZO</v>
          </cell>
          <cell r="J12412" t="str">
            <v>VEGA</v>
          </cell>
          <cell r="P12412" t="str">
            <v>CUNDINAMARCA</v>
          </cell>
          <cell r="Q12412" t="str">
            <v>APARTADÓ</v>
          </cell>
          <cell r="T12412" t="str">
            <v>DESARROLLO PUBLICITARIO</v>
          </cell>
          <cell r="W12412">
            <v>2721702</v>
          </cell>
          <cell r="AF12412" t="str">
            <v>VIRTUAL</v>
          </cell>
        </row>
        <row r="12413">
          <cell r="F12413">
            <v>1040362612</v>
          </cell>
          <cell r="H12413" t="str">
            <v>KARINA</v>
          </cell>
          <cell r="I12413" t="str">
            <v>MORENO</v>
          </cell>
          <cell r="J12413" t="str">
            <v>TARRAZ</v>
          </cell>
          <cell r="P12413" t="str">
            <v>ANTIOQUIA</v>
          </cell>
          <cell r="Q12413" t="str">
            <v>CAREPA</v>
          </cell>
          <cell r="T12413" t="str">
            <v>PELUQUERIA.</v>
          </cell>
          <cell r="W12413">
            <v>3001388</v>
          </cell>
          <cell r="AF12413" t="str">
            <v>PRESENCIAL</v>
          </cell>
        </row>
        <row r="12414">
          <cell r="F12414">
            <v>1045506790</v>
          </cell>
          <cell r="H12414" t="str">
            <v>LUISA FERNANDA</v>
          </cell>
          <cell r="I12414" t="str">
            <v>MENA</v>
          </cell>
          <cell r="J12414" t="str">
            <v>RAMIREZ</v>
          </cell>
          <cell r="P12414" t="str">
            <v>ANTIOQUIA</v>
          </cell>
          <cell r="Q12414" t="str">
            <v>TURBO</v>
          </cell>
          <cell r="T12414" t="str">
            <v>CUIDADO ESTETICO DE MANOS Y PIES..</v>
          </cell>
          <cell r="W12414">
            <v>2936071</v>
          </cell>
          <cell r="AF12414" t="str">
            <v>PRESENCIAL</v>
          </cell>
        </row>
        <row r="12415">
          <cell r="F12415">
            <v>1073517315</v>
          </cell>
          <cell r="H12415" t="str">
            <v>DANIELA</v>
          </cell>
          <cell r="I12415" t="str">
            <v>LOPEZ</v>
          </cell>
          <cell r="J12415" t="str">
            <v>JAUREGUI</v>
          </cell>
          <cell r="P12415" t="str">
            <v>CUNDINAMARCA</v>
          </cell>
          <cell r="Q12415" t="str">
            <v>APARTADÓ</v>
          </cell>
          <cell r="T12415" t="str">
            <v>COORDINACION DE PROCESOS LOGISTICOS</v>
          </cell>
          <cell r="W12415">
            <v>3118348</v>
          </cell>
          <cell r="AF12415" t="str">
            <v>VIRTUAL</v>
          </cell>
        </row>
        <row r="12416">
          <cell r="F12416">
            <v>1028016129</v>
          </cell>
          <cell r="H12416" t="str">
            <v>LUIS FERNEY</v>
          </cell>
          <cell r="I12416" t="str">
            <v>BLANQUICETT</v>
          </cell>
          <cell r="J12416" t="str">
            <v>OYOLA</v>
          </cell>
          <cell r="P12416" t="str">
            <v>ANTIOQUIA</v>
          </cell>
          <cell r="Q12416" t="str">
            <v>APARTADÓ</v>
          </cell>
          <cell r="T12416" t="str">
            <v>CONSTRUCCION DE EDIFICACIONES</v>
          </cell>
          <cell r="W12416">
            <v>2932613</v>
          </cell>
          <cell r="AF12416" t="str">
            <v>PRESENCIAL</v>
          </cell>
        </row>
        <row r="12417">
          <cell r="F12417">
            <v>1006558810</v>
          </cell>
          <cell r="H12417" t="str">
            <v>YESICA PAOLA</v>
          </cell>
          <cell r="I12417" t="str">
            <v>BARRERA</v>
          </cell>
          <cell r="J12417" t="str">
            <v>PEREZ</v>
          </cell>
          <cell r="P12417" t="str">
            <v>BOYACÁ</v>
          </cell>
          <cell r="Q12417" t="str">
            <v>APARTADÓ</v>
          </cell>
          <cell r="T12417" t="str">
            <v>PROYECTOS AGROPECUARIOS.</v>
          </cell>
          <cell r="W12417">
            <v>2834628</v>
          </cell>
          <cell r="AF12417" t="str">
            <v>VIRTUAL</v>
          </cell>
        </row>
        <row r="12418">
          <cell r="F12418">
            <v>1040354533</v>
          </cell>
          <cell r="H12418" t="str">
            <v>LUIS CARLOS</v>
          </cell>
          <cell r="I12418" t="str">
            <v>MURILLO</v>
          </cell>
          <cell r="J12418" t="str">
            <v>ZARANTE</v>
          </cell>
          <cell r="P12418" t="str">
            <v>ANTIOQUIA</v>
          </cell>
          <cell r="Q12418" t="str">
            <v>APARTADÓ</v>
          </cell>
          <cell r="T12418" t="str">
            <v>MANTENIMIENTO DE EQUIPOS DE AIRE ACONDICIONADO Y REFRIGERACION</v>
          </cell>
          <cell r="W12418">
            <v>2775373</v>
          </cell>
          <cell r="AF12418" t="str">
            <v>PRESENCIAL</v>
          </cell>
        </row>
        <row r="12419">
          <cell r="F12419">
            <v>1027962929</v>
          </cell>
          <cell r="H12419" t="str">
            <v>AMALEN SOFIA</v>
          </cell>
          <cell r="I12419" t="str">
            <v>SUAREZ</v>
          </cell>
          <cell r="J12419" t="str">
            <v>SEPULVEDA</v>
          </cell>
          <cell r="P12419" t="str">
            <v>ANTIOQUIA</v>
          </cell>
          <cell r="Q12419" t="str">
            <v>APARTADÓ</v>
          </cell>
          <cell r="T12419" t="str">
            <v>GESTIÓN ADMINISTRATIVA</v>
          </cell>
          <cell r="W12419">
            <v>3169189</v>
          </cell>
          <cell r="AF12419" t="str">
            <v>PRESENCIAL</v>
          </cell>
        </row>
        <row r="12420">
          <cell r="F12420">
            <v>1007463399</v>
          </cell>
          <cell r="H12420" t="str">
            <v>JOHN NICOLAS</v>
          </cell>
          <cell r="I12420" t="str">
            <v>GUZMAN</v>
          </cell>
          <cell r="J12420" t="str">
            <v>TRIANA</v>
          </cell>
          <cell r="P12420" t="str">
            <v>BOGOTÁ D.C.</v>
          </cell>
          <cell r="Q12420" t="str">
            <v>APARTADÓ</v>
          </cell>
          <cell r="T12420" t="str">
            <v>ANALISIS Y DESARROLLO DE SOFTWARE.</v>
          </cell>
          <cell r="W12420">
            <v>3070128</v>
          </cell>
          <cell r="AF12420" t="str">
            <v>VIRTUAL</v>
          </cell>
        </row>
        <row r="12421">
          <cell r="F12421">
            <v>1062904295</v>
          </cell>
          <cell r="H12421" t="str">
            <v>YACER SMITH</v>
          </cell>
          <cell r="I12421" t="str">
            <v>BENAVIDES</v>
          </cell>
          <cell r="J12421" t="str">
            <v>CARVAJALINO</v>
          </cell>
          <cell r="P12421" t="str">
            <v>CESAR</v>
          </cell>
          <cell r="Q12421" t="str">
            <v>APARTADÓ</v>
          </cell>
          <cell r="T12421" t="str">
            <v>SISTEMAS TELEINFORMÁTICOS</v>
          </cell>
          <cell r="W12421">
            <v>3069910</v>
          </cell>
          <cell r="AF12421" t="str">
            <v>VIRTUAL</v>
          </cell>
        </row>
        <row r="12422">
          <cell r="F12422">
            <v>1005864525</v>
          </cell>
          <cell r="H12422" t="str">
            <v>JUAN DAVID</v>
          </cell>
          <cell r="I12422" t="str">
            <v>VALENCIA</v>
          </cell>
          <cell r="J12422" t="str">
            <v>SERNA</v>
          </cell>
          <cell r="P12422" t="str">
            <v>VALLE DEL CAUCA</v>
          </cell>
          <cell r="Q12422" t="str">
            <v>APARTADÓ</v>
          </cell>
          <cell r="T12422" t="str">
            <v>ANALISIS Y DESARROLLO DE SOFTWARE.</v>
          </cell>
          <cell r="W12422">
            <v>2977479</v>
          </cell>
          <cell r="AF12422" t="str">
            <v>VIRTUAL</v>
          </cell>
        </row>
        <row r="12423">
          <cell r="F12423">
            <v>1086548636</v>
          </cell>
          <cell r="H12423" t="str">
            <v>LUZ MARINA</v>
          </cell>
          <cell r="I12423" t="str">
            <v>TORO</v>
          </cell>
          <cell r="J12423" t="str">
            <v>MUÑOZ</v>
          </cell>
          <cell r="P12423" t="str">
            <v>NARIÑO</v>
          </cell>
          <cell r="Q12423" t="str">
            <v>APARTADÓ</v>
          </cell>
          <cell r="T12423" t="str">
            <v>ANALISIS Y DESARROLLO DE SOFTWARE.</v>
          </cell>
          <cell r="W12423">
            <v>2977479</v>
          </cell>
          <cell r="AF12423" t="str">
            <v>VIRTUAL</v>
          </cell>
        </row>
        <row r="12424">
          <cell r="F12424">
            <v>1094168804</v>
          </cell>
          <cell r="H12424" t="str">
            <v>ANDREA YULIETH</v>
          </cell>
          <cell r="I12424" t="str">
            <v>SANGUINO</v>
          </cell>
          <cell r="J12424" t="str">
            <v>MONCADA</v>
          </cell>
          <cell r="P12424" t="str">
            <v>NORTE DE SANTANDER</v>
          </cell>
          <cell r="Q12424" t="str">
            <v>APARTADÓ</v>
          </cell>
          <cell r="T12424" t="str">
            <v>DESARROLLO DE MEDIOS GRAFICOS VISUALES</v>
          </cell>
          <cell r="W12424">
            <v>2977231</v>
          </cell>
          <cell r="AF12424" t="str">
            <v>VIRTUAL</v>
          </cell>
        </row>
        <row r="12425">
          <cell r="F12425">
            <v>1112104974</v>
          </cell>
          <cell r="H12425" t="str">
            <v>DIANA LORENA</v>
          </cell>
          <cell r="I12425" t="str">
            <v>PEDROZA</v>
          </cell>
          <cell r="J12425" t="str">
            <v>MONTOYA</v>
          </cell>
          <cell r="P12425" t="str">
            <v>VALLE DEL CAUCA</v>
          </cell>
          <cell r="Q12425" t="str">
            <v>APARTADÓ</v>
          </cell>
          <cell r="T12425" t="str">
            <v>DESARROLLO DE COLECCIONES PARA LA INDUSTRIA DE LA MODA.</v>
          </cell>
          <cell r="W12425">
            <v>2977201</v>
          </cell>
          <cell r="AF12425" t="str">
            <v>VIRTUAL</v>
          </cell>
        </row>
        <row r="12426">
          <cell r="F12426">
            <v>1027960710</v>
          </cell>
          <cell r="H12426" t="str">
            <v>LLANIER STIVEN</v>
          </cell>
          <cell r="I12426" t="str">
            <v>ZUÑIGA</v>
          </cell>
          <cell r="J12426" t="str">
            <v>MARTINEZ</v>
          </cell>
          <cell r="P12426" t="str">
            <v>ANTIOQUIA</v>
          </cell>
          <cell r="Q12426" t="str">
            <v>APARTADÓ</v>
          </cell>
          <cell r="T12426" t="str">
            <v>COCINA</v>
          </cell>
          <cell r="W12426">
            <v>2924184</v>
          </cell>
          <cell r="AF12426" t="str">
            <v>PRESENCIAL</v>
          </cell>
        </row>
        <row r="12427">
          <cell r="F12427">
            <v>1048849686</v>
          </cell>
          <cell r="H12427" t="str">
            <v>JOSE ARMANDO</v>
          </cell>
          <cell r="I12427" t="str">
            <v>PEDREROS</v>
          </cell>
          <cell r="J12427" t="str">
            <v>MARTINEZ</v>
          </cell>
          <cell r="P12427" t="str">
            <v>CASANARE</v>
          </cell>
          <cell r="Q12427" t="str">
            <v>APARTADÓ</v>
          </cell>
          <cell r="T12427" t="str">
            <v>SERVICIOS Y OPERACIONES MICROFINANCIERAS</v>
          </cell>
          <cell r="W12427">
            <v>2834712</v>
          </cell>
          <cell r="AF12427" t="str">
            <v>VIRTUAL</v>
          </cell>
        </row>
        <row r="12428">
          <cell r="F12428">
            <v>1038819703</v>
          </cell>
          <cell r="H12428" t="str">
            <v>ANDRES CAMILO</v>
          </cell>
          <cell r="I12428" t="str">
            <v>MONTOYA</v>
          </cell>
          <cell r="J12428" t="str">
            <v>LLANOS</v>
          </cell>
          <cell r="P12428" t="str">
            <v>ANTIOQUIA</v>
          </cell>
          <cell r="Q12428" t="str">
            <v>APARTADÓ</v>
          </cell>
          <cell r="T12428" t="str">
            <v>GESTIÓN ADMINISTRATIVA</v>
          </cell>
          <cell r="W12428">
            <v>2826383</v>
          </cell>
          <cell r="AF12428" t="str">
            <v>PRESENCIAL</v>
          </cell>
        </row>
        <row r="12429">
          <cell r="F12429">
            <v>1075870210</v>
          </cell>
          <cell r="H12429" t="str">
            <v>VANESA ALEXANDRA</v>
          </cell>
          <cell r="I12429" t="str">
            <v>CUADROS</v>
          </cell>
          <cell r="J12429" t="str">
            <v>BALLESTEROS</v>
          </cell>
          <cell r="P12429" t="str">
            <v>CUNDINAMARCA</v>
          </cell>
          <cell r="Q12429" t="str">
            <v>APARTADÓ</v>
          </cell>
          <cell r="T12429" t="str">
            <v>DESARROLLO DE MEDIOS GRAFICOS VISUALES</v>
          </cell>
          <cell r="W12429">
            <v>2758192</v>
          </cell>
          <cell r="AF12429" t="str">
            <v>VIRTUAL</v>
          </cell>
        </row>
        <row r="12430">
          <cell r="F12430">
            <v>29685971</v>
          </cell>
          <cell r="H12430" t="str">
            <v>JULIE ADRIANA</v>
          </cell>
          <cell r="I12430" t="str">
            <v>CAMPOS</v>
          </cell>
          <cell r="J12430" t="str">
            <v>MENESES</v>
          </cell>
          <cell r="P12430" t="str">
            <v>VALLE DEL CAUCA</v>
          </cell>
          <cell r="Q12430" t="str">
            <v>APARTADÓ</v>
          </cell>
          <cell r="T12430" t="str">
            <v>DESARROLLO DE MEDIOS GRAFICOS VISUALES</v>
          </cell>
          <cell r="W12430">
            <v>2758192</v>
          </cell>
          <cell r="AF12430" t="str">
            <v>VIRTUAL</v>
          </cell>
        </row>
        <row r="12431">
          <cell r="F12431">
            <v>1098769712</v>
          </cell>
          <cell r="H12431" t="str">
            <v>LUIS DAVID</v>
          </cell>
          <cell r="I12431" t="str">
            <v>FORERO</v>
          </cell>
          <cell r="J12431" t="str">
            <v>MORENO</v>
          </cell>
          <cell r="P12431" t="str">
            <v>SANTANDER</v>
          </cell>
          <cell r="Q12431" t="str">
            <v>APARTADÓ</v>
          </cell>
          <cell r="T12431" t="str">
            <v>DESARROLLO DE MEDIOS GRAFICOS VISUALES</v>
          </cell>
          <cell r="W12431">
            <v>2758191</v>
          </cell>
          <cell r="AF12431" t="str">
            <v>VIRTUAL</v>
          </cell>
        </row>
        <row r="12432">
          <cell r="F12432">
            <v>1019035253</v>
          </cell>
          <cell r="H12432" t="str">
            <v>ADRIANA</v>
          </cell>
          <cell r="I12432" t="str">
            <v>CHALA</v>
          </cell>
          <cell r="J12432" t="str">
            <v>PUERTO</v>
          </cell>
          <cell r="P12432" t="str">
            <v>BOGOTÁ D.C.</v>
          </cell>
          <cell r="Q12432" t="str">
            <v>APARTADÓ</v>
          </cell>
          <cell r="T12432" t="str">
            <v>DESARROLLO PUBLICITARIO</v>
          </cell>
          <cell r="W12432">
            <v>2721702</v>
          </cell>
          <cell r="AF12432" t="str">
            <v>VIRTUAL</v>
          </cell>
        </row>
        <row r="12433">
          <cell r="F12433">
            <v>1012406054</v>
          </cell>
          <cell r="H12433" t="str">
            <v>LEYDY AMALIA</v>
          </cell>
          <cell r="I12433" t="str">
            <v>ACERO</v>
          </cell>
          <cell r="J12433" t="str">
            <v>CIFUENTES</v>
          </cell>
          <cell r="P12433" t="str">
            <v>BOGOTÁ D.C.</v>
          </cell>
          <cell r="Q12433" t="str">
            <v>APARTADÓ</v>
          </cell>
          <cell r="T12433" t="str">
            <v>DESARROLLO PUBLICITARIO</v>
          </cell>
          <cell r="W12433">
            <v>2721702</v>
          </cell>
          <cell r="AF12433" t="str">
            <v>VIRTUAL</v>
          </cell>
        </row>
        <row r="12434">
          <cell r="F12434">
            <v>80430064</v>
          </cell>
          <cell r="H12434" t="str">
            <v>EDGAR ALBERTO</v>
          </cell>
          <cell r="I12434" t="str">
            <v>ARIAS</v>
          </cell>
          <cell r="J12434" t="str">
            <v>LOPEZ</v>
          </cell>
          <cell r="P12434" t="str">
            <v>BOGOTÁ D.C.</v>
          </cell>
          <cell r="Q12434" t="str">
            <v>APARTADÓ</v>
          </cell>
          <cell r="T12434" t="str">
            <v>ANALISIS Y DESARROLLO DE SOFTWARE.</v>
          </cell>
          <cell r="W12434">
            <v>2721507</v>
          </cell>
          <cell r="AF12434" t="str">
            <v>VIRTUAL</v>
          </cell>
        </row>
        <row r="12435">
          <cell r="F12435">
            <v>1007798091</v>
          </cell>
          <cell r="H12435" t="str">
            <v>YOHELIS</v>
          </cell>
          <cell r="I12435" t="str">
            <v>AVILA</v>
          </cell>
          <cell r="J12435" t="str">
            <v>ARRIETA</v>
          </cell>
          <cell r="P12435" t="str">
            <v>CÓRDOBA</v>
          </cell>
          <cell r="Q12435" t="str">
            <v>APARTADÓ</v>
          </cell>
          <cell r="T12435" t="str">
            <v>DESARROLLO DE COLECCIONES PARA LA INDUSTRIA DE LA MODA.</v>
          </cell>
          <cell r="W12435">
            <v>2721298</v>
          </cell>
          <cell r="AF12435" t="str">
            <v>VIRTUAL</v>
          </cell>
        </row>
        <row r="12436">
          <cell r="F12436">
            <v>1032177002</v>
          </cell>
          <cell r="H12436" t="str">
            <v>SEBASTIAN</v>
          </cell>
          <cell r="I12436" t="str">
            <v>SANCHEZ</v>
          </cell>
          <cell r="J12436" t="str">
            <v>LOPEZ</v>
          </cell>
          <cell r="P12436" t="str">
            <v>ANTIOQUIA</v>
          </cell>
          <cell r="Q12436" t="str">
            <v>APARTADÓ</v>
          </cell>
          <cell r="T12436" t="str">
            <v>GESTION CONTABLE Y DE INFORMACION FINANCIERA</v>
          </cell>
          <cell r="W12436">
            <v>2712555</v>
          </cell>
          <cell r="AF12436" t="str">
            <v>PRESENCIAL</v>
          </cell>
        </row>
        <row r="12437">
          <cell r="F12437">
            <v>1192797182</v>
          </cell>
          <cell r="H12437" t="str">
            <v>CLARA LUZ</v>
          </cell>
          <cell r="I12437" t="str">
            <v>MORENO</v>
          </cell>
          <cell r="J12437" t="str">
            <v>PALACIOS</v>
          </cell>
          <cell r="P12437" t="str">
            <v>ANTIOQUIA</v>
          </cell>
          <cell r="Q12437" t="str">
            <v>APARTADÓ</v>
          </cell>
          <cell r="T12437" t="str">
            <v>ACTIVIDAD FISICA</v>
          </cell>
          <cell r="W12437">
            <v>2622581</v>
          </cell>
          <cell r="AF12437" t="str">
            <v>PRESENCIAL</v>
          </cell>
        </row>
        <row r="12438">
          <cell r="F12438">
            <v>1001032794</v>
          </cell>
          <cell r="H12438" t="str">
            <v>KEVIN ANDRES</v>
          </cell>
          <cell r="I12438" t="str">
            <v>ANAYA</v>
          </cell>
          <cell r="J12438" t="str">
            <v>USUGA</v>
          </cell>
          <cell r="P12438" t="str">
            <v>ANTIOQUIA</v>
          </cell>
          <cell r="Q12438" t="str">
            <v>APARTADÓ</v>
          </cell>
          <cell r="T12438" t="str">
            <v>SUPERVISIÓN DE REDES DE DISTRIBUCIÓN DE ENERGÍA ELÉCTRICA</v>
          </cell>
          <cell r="W12438">
            <v>2620072</v>
          </cell>
          <cell r="AF12438" t="str">
            <v>PRESENCIAL</v>
          </cell>
        </row>
        <row r="12439">
          <cell r="F12439">
            <v>1001028780</v>
          </cell>
          <cell r="H12439" t="str">
            <v>MARIA VALENTINA</v>
          </cell>
          <cell r="I12439" t="str">
            <v>LOPEZ</v>
          </cell>
          <cell r="J12439" t="str">
            <v>RESTREPO</v>
          </cell>
          <cell r="P12439" t="str">
            <v>ANTIOQUIA</v>
          </cell>
          <cell r="Q12439" t="str">
            <v>APARTADÓ</v>
          </cell>
          <cell r="T12439" t="str">
            <v>GESTION CONTABLE Y DE INFORMACION FINANCIERA</v>
          </cell>
          <cell r="W12439">
            <v>2561573</v>
          </cell>
          <cell r="AF12439" t="str">
            <v>PRESENCIAL</v>
          </cell>
        </row>
        <row r="12440">
          <cell r="F12440">
            <v>1062425319</v>
          </cell>
          <cell r="H12440" t="str">
            <v>JORGE LUIS</v>
          </cell>
          <cell r="I12440" t="str">
            <v>BRUNO</v>
          </cell>
          <cell r="J12440" t="str">
            <v>URBIÑEZ</v>
          </cell>
          <cell r="P12440" t="str">
            <v>ANTIOQUIA</v>
          </cell>
          <cell r="Q12440" t="str">
            <v>APARTADÓ</v>
          </cell>
          <cell r="T12440" t="str">
            <v>GESTION CONTABLE Y DE INFORMACION FINANCIERA</v>
          </cell>
          <cell r="W12440">
            <v>2561573</v>
          </cell>
          <cell r="AF12440" t="str">
            <v>PRESENCIAL</v>
          </cell>
        </row>
        <row r="12441">
          <cell r="F12441">
            <v>1027942546</v>
          </cell>
          <cell r="H12441" t="str">
            <v>KAREN ANDREA</v>
          </cell>
          <cell r="I12441" t="str">
            <v>SARRIA</v>
          </cell>
          <cell r="J12441" t="str">
            <v>ANDRADE</v>
          </cell>
          <cell r="P12441" t="str">
            <v>ANTIOQUIA</v>
          </cell>
          <cell r="Q12441" t="str">
            <v>APARTADÓ</v>
          </cell>
          <cell r="T12441" t="str">
            <v>COORDINACION DE SERVICIOS HOTELEROS</v>
          </cell>
          <cell r="W12441">
            <v>2561235</v>
          </cell>
          <cell r="AF12441" t="str">
            <v>PRESENCIAL</v>
          </cell>
        </row>
        <row r="12442">
          <cell r="F12442">
            <v>1001033455</v>
          </cell>
          <cell r="H12442" t="str">
            <v>MARIA ALEJANDRA</v>
          </cell>
          <cell r="I12442" t="str">
            <v>MADRID</v>
          </cell>
          <cell r="J12442" t="str">
            <v>CHIQUILLO</v>
          </cell>
          <cell r="P12442" t="str">
            <v>ANTIOQUIA</v>
          </cell>
          <cell r="Q12442" t="str">
            <v>APARTADÓ</v>
          </cell>
          <cell r="T12442" t="str">
            <v>GESTION DE LA PRODUCCION AGRICOLA</v>
          </cell>
          <cell r="W12442">
            <v>2561110</v>
          </cell>
          <cell r="AF12442" t="str">
            <v>PRESENCIAL</v>
          </cell>
        </row>
        <row r="12443">
          <cell r="F12443">
            <v>1032183459</v>
          </cell>
          <cell r="H12443" t="str">
            <v>VICTOR DANIEL</v>
          </cell>
          <cell r="I12443" t="str">
            <v>SIERRA</v>
          </cell>
          <cell r="J12443" t="str">
            <v>MORENO</v>
          </cell>
          <cell r="P12443" t="str">
            <v>ANTIOQUIA</v>
          </cell>
          <cell r="Q12443" t="str">
            <v>APARTADÓ</v>
          </cell>
          <cell r="T12443" t="str">
            <v>GESTIÓN ADMINISTRATIVA</v>
          </cell>
          <cell r="W12443">
            <v>2620141</v>
          </cell>
          <cell r="AF12443" t="str">
            <v>PRESENCIAL</v>
          </cell>
        </row>
        <row r="12444">
          <cell r="F12444">
            <v>1028041066</v>
          </cell>
          <cell r="H12444" t="str">
            <v>YONNY ANDRES</v>
          </cell>
          <cell r="I12444" t="str">
            <v>HERNANDEZ</v>
          </cell>
          <cell r="J12444" t="str">
            <v>MACIAS</v>
          </cell>
          <cell r="P12444" t="str">
            <v>ANTIOQUIA</v>
          </cell>
          <cell r="Q12444" t="str">
            <v>APARTADÓ</v>
          </cell>
          <cell r="T12444" t="str">
            <v>ANALISIS Y DESARROLLO DE SISTEMAS DE INFORMACION</v>
          </cell>
          <cell r="W12444">
            <v>2560698</v>
          </cell>
          <cell r="AF12444" t="str">
            <v>PRESENCIAL</v>
          </cell>
        </row>
        <row r="12445">
          <cell r="F12445">
            <v>63539806</v>
          </cell>
          <cell r="H12445" t="str">
            <v>NANCY LORENA</v>
          </cell>
          <cell r="I12445" t="str">
            <v>GRANDAS</v>
          </cell>
          <cell r="J12445" t="str">
            <v>BAENA</v>
          </cell>
          <cell r="P12445" t="str">
            <v>SANTANDER</v>
          </cell>
          <cell r="Q12445" t="str">
            <v>APARTADÓ</v>
          </cell>
          <cell r="T12445" t="str">
            <v>DESARROLLO PUBLICITARIO</v>
          </cell>
          <cell r="W12445">
            <v>2547470</v>
          </cell>
          <cell r="AF12445" t="str">
            <v>VIRTUAL</v>
          </cell>
        </row>
        <row r="12446">
          <cell r="F12446">
            <v>1023832879</v>
          </cell>
          <cell r="H12446" t="str">
            <v>YURLEY ALEXANDRA</v>
          </cell>
          <cell r="I12446" t="str">
            <v>SEPULVEDA</v>
          </cell>
          <cell r="J12446" t="str">
            <v>LEZCANO</v>
          </cell>
          <cell r="P12446" t="str">
            <v>ANTIOQUIA</v>
          </cell>
          <cell r="Q12446" t="str">
            <v>APARTADÓ</v>
          </cell>
          <cell r="T12446" t="str">
            <v>ANALISIS Y DESARROLLO DE SOFTWARE.</v>
          </cell>
          <cell r="W12446">
            <v>2547409</v>
          </cell>
          <cell r="AF12446" t="str">
            <v>VIRTUAL</v>
          </cell>
        </row>
        <row r="12447">
          <cell r="F12447">
            <v>1007562485</v>
          </cell>
          <cell r="H12447" t="str">
            <v>BETSI ALEJANDRA</v>
          </cell>
          <cell r="I12447" t="str">
            <v>TORRES</v>
          </cell>
          <cell r="J12447" t="str">
            <v>MONTES</v>
          </cell>
          <cell r="P12447" t="str">
            <v>ANTIOQUIA</v>
          </cell>
          <cell r="Q12447" t="str">
            <v>ARBOLETES</v>
          </cell>
          <cell r="T12447" t="str">
            <v>PROGRAMACION DE SOFTWARE .</v>
          </cell>
          <cell r="W12447">
            <v>2877398</v>
          </cell>
          <cell r="AF12447" t="str">
            <v>PRESENCIAL</v>
          </cell>
        </row>
        <row r="12448">
          <cell r="F12448">
            <v>1040355701</v>
          </cell>
          <cell r="H12448" t="str">
            <v>MARIANA</v>
          </cell>
          <cell r="I12448" t="str">
            <v>QUIÑONES</v>
          </cell>
          <cell r="J12448" t="str">
            <v>CRUZ</v>
          </cell>
          <cell r="P12448" t="str">
            <v>ANTIOQUIA</v>
          </cell>
          <cell r="Q12448" t="str">
            <v>CAREPA</v>
          </cell>
          <cell r="T12448" t="str">
            <v>COMERCIALIZACIÓN DE PRODUCTOS MASIVOS</v>
          </cell>
          <cell r="W12448">
            <v>2923996</v>
          </cell>
          <cell r="AF12448" t="str">
            <v>PRESENCIAL</v>
          </cell>
        </row>
        <row r="12449">
          <cell r="F12449">
            <v>1038797121</v>
          </cell>
          <cell r="H12449" t="str">
            <v>BIBIANA</v>
          </cell>
          <cell r="I12449" t="str">
            <v>ABADIA</v>
          </cell>
          <cell r="J12449" t="str">
            <v>GOMEZ</v>
          </cell>
          <cell r="P12449" t="str">
            <v>ANTIOQUIA</v>
          </cell>
          <cell r="Q12449" t="str">
            <v>CHIGORODO</v>
          </cell>
          <cell r="T12449" t="str">
            <v>.ATENCION INTEGRAL A LA PRIMERA INFANCIA</v>
          </cell>
          <cell r="W12449">
            <v>2764149</v>
          </cell>
          <cell r="AF12449" t="str">
            <v>PRESENCIAL</v>
          </cell>
        </row>
        <row r="12450">
          <cell r="F12450">
            <v>1068811754</v>
          </cell>
          <cell r="H12450" t="str">
            <v>CAMILA ANDREA</v>
          </cell>
          <cell r="I12450" t="str">
            <v>CORCHO</v>
          </cell>
          <cell r="J12450" t="str">
            <v>CARDONA</v>
          </cell>
          <cell r="P12450" t="str">
            <v>ANTIOQUIA</v>
          </cell>
          <cell r="Q12450" t="str">
            <v>APARTADÓ</v>
          </cell>
          <cell r="T12450" t="str">
            <v>COCINA</v>
          </cell>
          <cell r="W12450">
            <v>2924184</v>
          </cell>
          <cell r="AF12450" t="str">
            <v>PRESENCIAL</v>
          </cell>
        </row>
        <row r="12451">
          <cell r="F12451">
            <v>1021312149</v>
          </cell>
          <cell r="H12451" t="str">
            <v>DYLAN STEED</v>
          </cell>
          <cell r="I12451" t="str">
            <v>RODRIGUEZ</v>
          </cell>
          <cell r="J12451" t="str">
            <v>GOMEZ</v>
          </cell>
          <cell r="P12451" t="str">
            <v>CUNDINAMARCA</v>
          </cell>
          <cell r="Q12451" t="str">
            <v>APARTADÓ</v>
          </cell>
          <cell r="T12451" t="str">
            <v>ANALISIS Y DESARROLLO DE SOFTWARE.</v>
          </cell>
          <cell r="W12451">
            <v>2721507</v>
          </cell>
          <cell r="AF12451" t="str">
            <v>VIRTUAL</v>
          </cell>
        </row>
        <row r="12452">
          <cell r="F12452">
            <v>1055315018</v>
          </cell>
          <cell r="H12452" t="str">
            <v>JHON ALEXANDER</v>
          </cell>
          <cell r="I12452" t="str">
            <v>PAREDES</v>
          </cell>
          <cell r="J12452" t="str">
            <v>SIMBAQUEVA</v>
          </cell>
          <cell r="P12452" t="str">
            <v>BOYACÁ</v>
          </cell>
          <cell r="Q12452" t="str">
            <v>APARTADÓ</v>
          </cell>
          <cell r="T12452" t="str">
            <v>ANALISIS Y DESARROLLO DE SOFTWARE.</v>
          </cell>
          <cell r="W12452">
            <v>3070128</v>
          </cell>
          <cell r="AF12452" t="str">
            <v>VIRTUAL</v>
          </cell>
        </row>
        <row r="12453">
          <cell r="F12453">
            <v>1129571683</v>
          </cell>
          <cell r="H12453" t="str">
            <v>MARTIN ANGEL</v>
          </cell>
          <cell r="I12453" t="str">
            <v>PAVA</v>
          </cell>
          <cell r="J12453" t="str">
            <v>GOMEZ</v>
          </cell>
          <cell r="P12453" t="str">
            <v>ATLÁNTICO</v>
          </cell>
          <cell r="Q12453" t="str">
            <v>APARTADÓ</v>
          </cell>
          <cell r="T12453" t="str">
            <v>ANALISIS Y DESARROLLO DE SOFTWARE.</v>
          </cell>
          <cell r="W12453">
            <v>3070128</v>
          </cell>
          <cell r="AF12453" t="str">
            <v>VIRTUAL</v>
          </cell>
        </row>
        <row r="12454">
          <cell r="F12454">
            <v>1084734091</v>
          </cell>
          <cell r="H12454" t="str">
            <v>ALVARO ALEXANDER</v>
          </cell>
          <cell r="I12454" t="str">
            <v>AREVALO</v>
          </cell>
          <cell r="J12454" t="str">
            <v>AREVALO</v>
          </cell>
          <cell r="P12454" t="str">
            <v>CUNDINAMARCA</v>
          </cell>
          <cell r="Q12454" t="str">
            <v>APARTADÓ</v>
          </cell>
          <cell r="T12454" t="str">
            <v>ANALISIS Y DESARROLLO DE SOFTWARE.</v>
          </cell>
          <cell r="W12454">
            <v>3070128</v>
          </cell>
          <cell r="AF12454" t="str">
            <v>VIRTUAL</v>
          </cell>
        </row>
        <row r="12455">
          <cell r="F12455">
            <v>1143401533</v>
          </cell>
          <cell r="H12455" t="str">
            <v>MARIA JOSE</v>
          </cell>
          <cell r="I12455" t="str">
            <v>HERRERA</v>
          </cell>
          <cell r="J12455" t="str">
            <v>MIRANDA</v>
          </cell>
          <cell r="P12455" t="str">
            <v>BOLÍVAR</v>
          </cell>
          <cell r="Q12455" t="str">
            <v>APARTADÓ</v>
          </cell>
          <cell r="T12455" t="str">
            <v>DESARROLLO DE MEDIOS GRAFICOS VISUALES</v>
          </cell>
          <cell r="W12455">
            <v>2758193</v>
          </cell>
          <cell r="AF12455" t="str">
            <v>VIRTUAL</v>
          </cell>
        </row>
        <row r="12456">
          <cell r="F12456">
            <v>43200063</v>
          </cell>
          <cell r="H12456" t="str">
            <v>YESENIA</v>
          </cell>
          <cell r="I12456" t="str">
            <v>VALENCIA</v>
          </cell>
          <cell r="P12456" t="str">
            <v>ANTIOQUIA</v>
          </cell>
          <cell r="Q12456" t="str">
            <v>APARTADÓ</v>
          </cell>
          <cell r="T12456" t="str">
            <v>GESTION DE TESORERIA Y RECURSOS FINANCIEROS</v>
          </cell>
          <cell r="W12456">
            <v>2620130</v>
          </cell>
          <cell r="AF12456" t="str">
            <v>PRESENCIAL</v>
          </cell>
        </row>
        <row r="12457">
          <cell r="F12457">
            <v>1042351295</v>
          </cell>
          <cell r="H12457" t="str">
            <v>JOSE GUILLERMO</v>
          </cell>
          <cell r="I12457" t="str">
            <v>CERVANTES</v>
          </cell>
          <cell r="J12457" t="str">
            <v>SIMANCA</v>
          </cell>
          <cell r="P12457" t="str">
            <v>ATLÁNTICO</v>
          </cell>
          <cell r="Q12457" t="str">
            <v>APARTADÓ</v>
          </cell>
          <cell r="T12457" t="str">
            <v>DESARROLLO MULTIMEDIA Y WEB</v>
          </cell>
          <cell r="W12457">
            <v>2977140</v>
          </cell>
          <cell r="AF12457" t="str">
            <v>VIRTUAL</v>
          </cell>
        </row>
        <row r="12458">
          <cell r="F12458">
            <v>1043300827</v>
          </cell>
          <cell r="H12458" t="str">
            <v>JORGE IVAN</v>
          </cell>
          <cell r="I12458" t="str">
            <v>AGUILAR</v>
          </cell>
          <cell r="J12458" t="str">
            <v>MEJIA</v>
          </cell>
          <cell r="P12458" t="str">
            <v>ANTIOQUIA</v>
          </cell>
          <cell r="Q12458" t="str">
            <v>APARTADÓ</v>
          </cell>
          <cell r="T12458" t="str">
            <v>DESARROLLO MULTIMEDIA Y WEB</v>
          </cell>
          <cell r="W12458">
            <v>2977141</v>
          </cell>
          <cell r="AF12458" t="str">
            <v>VIRTUAL</v>
          </cell>
        </row>
        <row r="12459">
          <cell r="F12459">
            <v>1001590137</v>
          </cell>
          <cell r="H12459" t="str">
            <v>LISBETH</v>
          </cell>
          <cell r="I12459" t="str">
            <v>URANGO</v>
          </cell>
          <cell r="J12459" t="str">
            <v>DAZA</v>
          </cell>
          <cell r="P12459" t="str">
            <v>ANTIOQUIA</v>
          </cell>
          <cell r="Q12459" t="str">
            <v>NECOCLI</v>
          </cell>
          <cell r="T12459" t="str">
            <v>SALUD PUBLICA</v>
          </cell>
          <cell r="W12459">
            <v>2923837</v>
          </cell>
          <cell r="AF12459" t="str">
            <v>PRESENCIAL</v>
          </cell>
        </row>
        <row r="12460">
          <cell r="F12460">
            <v>1054090882</v>
          </cell>
          <cell r="H12460" t="str">
            <v>LINA MARCELA</v>
          </cell>
          <cell r="I12460" t="str">
            <v>MONTAÑEZ</v>
          </cell>
          <cell r="J12460" t="str">
            <v>GUERRERO</v>
          </cell>
          <cell r="P12460" t="str">
            <v>BOYACÁ</v>
          </cell>
          <cell r="Q12460" t="str">
            <v>APARTADÓ</v>
          </cell>
          <cell r="T12460" t="str">
            <v>DESARROLLO DE COLECCIONES PARA LA INDUSTRIA DE LA MODA.</v>
          </cell>
          <cell r="W12460">
            <v>2977200</v>
          </cell>
          <cell r="AF12460" t="str">
            <v>VIRTUAL</v>
          </cell>
        </row>
        <row r="12461">
          <cell r="F12461">
            <v>1024559688</v>
          </cell>
          <cell r="H12461" t="str">
            <v>YENIFFER</v>
          </cell>
          <cell r="I12461" t="str">
            <v>ARIAS</v>
          </cell>
          <cell r="J12461" t="str">
            <v>HERRAN</v>
          </cell>
          <cell r="P12461" t="str">
            <v>CUNDINAMARCA</v>
          </cell>
          <cell r="Q12461" t="str">
            <v>APARTADÓ</v>
          </cell>
          <cell r="T12461" t="str">
            <v>DESARROLLO DE COLECCIONES PARA LA INDUSTRIA DE LA MODA.</v>
          </cell>
          <cell r="W12461">
            <v>2977200</v>
          </cell>
          <cell r="AF12461" t="str">
            <v>VIRTUAL</v>
          </cell>
        </row>
        <row r="12462">
          <cell r="F12462">
            <v>1017146262</v>
          </cell>
          <cell r="H12462" t="str">
            <v>ANA SOFIA</v>
          </cell>
          <cell r="I12462" t="str">
            <v>VELASQUEZ</v>
          </cell>
          <cell r="J12462" t="str">
            <v>VELASQUEZ</v>
          </cell>
          <cell r="P12462" t="str">
            <v>VALLE DEL CAUCA</v>
          </cell>
          <cell r="Q12462" t="str">
            <v>APARTADÓ</v>
          </cell>
          <cell r="T12462" t="str">
            <v>DESARROLLO PUBLICITARIO</v>
          </cell>
          <cell r="W12462">
            <v>2547473</v>
          </cell>
          <cell r="AF12462" t="str">
            <v>VIRTUAL</v>
          </cell>
        </row>
        <row r="12463">
          <cell r="F12463">
            <v>1121865267</v>
          </cell>
          <cell r="H12463" t="str">
            <v>ANDREA MAYERLY</v>
          </cell>
          <cell r="I12463" t="str">
            <v>LINARES</v>
          </cell>
          <cell r="J12463" t="str">
            <v>MENDEZ</v>
          </cell>
          <cell r="P12463" t="str">
            <v>META</v>
          </cell>
          <cell r="Q12463" t="str">
            <v>APARTADÓ</v>
          </cell>
          <cell r="T12463" t="str">
            <v>DESARROLLO PUBLICITARIO</v>
          </cell>
          <cell r="W12463">
            <v>2547473</v>
          </cell>
          <cell r="AF12463" t="str">
            <v>VIRTUAL</v>
          </cell>
        </row>
        <row r="12464">
          <cell r="F12464">
            <v>1143980450</v>
          </cell>
          <cell r="H12464" t="str">
            <v>MELISSA</v>
          </cell>
          <cell r="I12464" t="str">
            <v>BUITRON</v>
          </cell>
          <cell r="J12464" t="str">
            <v>BENITEZ</v>
          </cell>
          <cell r="P12464" t="str">
            <v>VALLE DEL CAUCA</v>
          </cell>
          <cell r="Q12464" t="str">
            <v>APARTADÓ</v>
          </cell>
          <cell r="T12464" t="str">
            <v>DESARROLLO PUBLICITARIO</v>
          </cell>
          <cell r="W12464">
            <v>2721702</v>
          </cell>
          <cell r="AF12464" t="str">
            <v>VIRTUAL</v>
          </cell>
        </row>
        <row r="12465">
          <cell r="F12465">
            <v>1028041677</v>
          </cell>
          <cell r="H12465" t="str">
            <v>CAMILA</v>
          </cell>
          <cell r="I12465" t="str">
            <v>DIAZ</v>
          </cell>
          <cell r="J12465" t="str">
            <v>BAUTISTA</v>
          </cell>
          <cell r="P12465" t="str">
            <v>ANTIOQUIA</v>
          </cell>
          <cell r="Q12465" t="str">
            <v>APARTADÓ</v>
          </cell>
          <cell r="T12465" t="str">
            <v>ACTIVIDAD FISICA</v>
          </cell>
          <cell r="W12465">
            <v>2620135</v>
          </cell>
          <cell r="AF12465" t="str">
            <v>PRESENCIAL</v>
          </cell>
        </row>
        <row r="12466">
          <cell r="F12466">
            <v>1045528637</v>
          </cell>
          <cell r="H12466" t="str">
            <v>MARLEDYS</v>
          </cell>
          <cell r="I12466" t="str">
            <v>GOMEZ</v>
          </cell>
          <cell r="J12466" t="str">
            <v>BALLESTEROS</v>
          </cell>
          <cell r="P12466" t="str">
            <v>ANTIOQUIA</v>
          </cell>
          <cell r="Q12466" t="str">
            <v>TURBO</v>
          </cell>
          <cell r="T12466" t="str">
            <v>ESTIMULACION INTEGRAL EN LA PRIMERA INFANCIA</v>
          </cell>
          <cell r="W12466">
            <v>2989397</v>
          </cell>
          <cell r="AF12466" t="str">
            <v>PRESENCIAL</v>
          </cell>
        </row>
        <row r="12467">
          <cell r="F12467">
            <v>1067892371</v>
          </cell>
          <cell r="H12467" t="str">
            <v>VALERIA</v>
          </cell>
          <cell r="I12467" t="str">
            <v>OVIEDO</v>
          </cell>
          <cell r="J12467" t="str">
            <v>CASTRO</v>
          </cell>
          <cell r="P12467" t="str">
            <v>ANTIOQUIA</v>
          </cell>
          <cell r="Q12467" t="str">
            <v>ARBOLETES</v>
          </cell>
          <cell r="T12467" t="str">
            <v>PROGRAMACION DE SOFTWARE .</v>
          </cell>
          <cell r="W12467">
            <v>2877398</v>
          </cell>
          <cell r="AF12467" t="str">
            <v>PRESENCIAL</v>
          </cell>
        </row>
        <row r="12468">
          <cell r="F12468">
            <v>1039095291</v>
          </cell>
          <cell r="H12468" t="str">
            <v>MARLEYDIS</v>
          </cell>
          <cell r="I12468" t="str">
            <v>ACOSTA</v>
          </cell>
          <cell r="J12468" t="str">
            <v>BERRIO</v>
          </cell>
          <cell r="P12468" t="str">
            <v>ANTIOQUIA</v>
          </cell>
          <cell r="Q12468" t="str">
            <v>NECOCLI</v>
          </cell>
          <cell r="T12468" t="str">
            <v>EJECUCION DE PROGRAMAS DEPORTIVOS.</v>
          </cell>
          <cell r="W12468">
            <v>2864244</v>
          </cell>
          <cell r="AF12468" t="str">
            <v>PRESENCIAL</v>
          </cell>
        </row>
        <row r="12469">
          <cell r="F12469">
            <v>1001877374</v>
          </cell>
          <cell r="H12469" t="str">
            <v>SILIANI INES</v>
          </cell>
          <cell r="I12469" t="str">
            <v>GUTIERREZ</v>
          </cell>
          <cell r="J12469" t="str">
            <v>LOPEZ</v>
          </cell>
          <cell r="P12469" t="str">
            <v>ANTIOQUIA</v>
          </cell>
          <cell r="Q12469" t="str">
            <v>APARTADÓ</v>
          </cell>
          <cell r="T12469" t="str">
            <v>EJECUCION DE PROGRAMAS DEPORTIVOS.</v>
          </cell>
          <cell r="W12469">
            <v>2775403</v>
          </cell>
          <cell r="AF12469" t="str">
            <v>PRESENCIAL</v>
          </cell>
        </row>
        <row r="12470">
          <cell r="F12470">
            <v>1004275188</v>
          </cell>
          <cell r="H12470" t="str">
            <v>TATIANA INES</v>
          </cell>
          <cell r="I12470" t="str">
            <v>MORA</v>
          </cell>
          <cell r="J12470" t="str">
            <v>HERNANDEZ</v>
          </cell>
          <cell r="P12470" t="str">
            <v>MAGDALENA</v>
          </cell>
          <cell r="Q12470" t="str">
            <v>APARTADÓ</v>
          </cell>
          <cell r="T12470" t="str">
            <v>PROYECTOS AGROPECUARIOS.</v>
          </cell>
          <cell r="W12470">
            <v>2834628</v>
          </cell>
          <cell r="AF12470" t="str">
            <v>VIRTUAL</v>
          </cell>
        </row>
        <row r="12471">
          <cell r="F12471">
            <v>1035152610</v>
          </cell>
          <cell r="H12471" t="str">
            <v>MARISOL</v>
          </cell>
          <cell r="I12471" t="str">
            <v>VERTEL</v>
          </cell>
          <cell r="J12471" t="str">
            <v>BLANQUICET</v>
          </cell>
          <cell r="P12471" t="str">
            <v>ANTIOQUIA</v>
          </cell>
          <cell r="Q12471" t="str">
            <v>APARTADÓ</v>
          </cell>
          <cell r="T12471" t="str">
            <v>MANTENIMIENTO DE MOTOCICLETAS Y MOTOCARROS.</v>
          </cell>
          <cell r="W12471">
            <v>2775374</v>
          </cell>
          <cell r="AF12471" t="str">
            <v>PRESENCIAL</v>
          </cell>
        </row>
        <row r="12472">
          <cell r="F12472">
            <v>1011398867</v>
          </cell>
          <cell r="H12472" t="str">
            <v>EMANUEL</v>
          </cell>
          <cell r="I12472" t="str">
            <v>AGUIRRE</v>
          </cell>
          <cell r="J12472" t="str">
            <v>VALDERRAMA</v>
          </cell>
          <cell r="P12472" t="str">
            <v>ANTIOQUIA</v>
          </cell>
          <cell r="Q12472" t="str">
            <v>APARTADÓ</v>
          </cell>
          <cell r="T12472" t="str">
            <v>COORDINACION DE PROCESOS LOGISTICOS</v>
          </cell>
          <cell r="W12472">
            <v>3142646</v>
          </cell>
          <cell r="AF12472" t="str">
            <v>PRESENCIAL</v>
          </cell>
        </row>
        <row r="12473">
          <cell r="F12473">
            <v>1027997898</v>
          </cell>
          <cell r="H12473" t="str">
            <v>EMMILY</v>
          </cell>
          <cell r="I12473" t="str">
            <v>AGAMEZ</v>
          </cell>
          <cell r="J12473" t="str">
            <v>PEÑATE</v>
          </cell>
          <cell r="P12473" t="str">
            <v>ANTIOQUIA</v>
          </cell>
          <cell r="Q12473" t="str">
            <v>APARTADÓ</v>
          </cell>
          <cell r="T12473" t="str">
            <v>GESTION AGROEMPRESARIAL</v>
          </cell>
          <cell r="W12473">
            <v>3142641</v>
          </cell>
          <cell r="AF12473" t="str">
            <v>PRESENCIAL</v>
          </cell>
        </row>
        <row r="12474">
          <cell r="F12474">
            <v>1130634332</v>
          </cell>
          <cell r="H12474" t="str">
            <v>LEIDY JOHANNA</v>
          </cell>
          <cell r="I12474" t="str">
            <v>GUERRERO</v>
          </cell>
          <cell r="J12474" t="str">
            <v>MARTINEZ</v>
          </cell>
          <cell r="P12474" t="str">
            <v>VALLE DEL CAUCA</v>
          </cell>
          <cell r="Q12474" t="str">
            <v>APARTADÓ</v>
          </cell>
          <cell r="T12474" t="str">
            <v>ANALISIS Y DESARROLLO DE SOFTWARE.</v>
          </cell>
          <cell r="W12474">
            <v>2977479</v>
          </cell>
          <cell r="AF12474" t="str">
            <v>VIRTUAL</v>
          </cell>
        </row>
        <row r="12475">
          <cell r="F12475">
            <v>1000441045</v>
          </cell>
          <cell r="H12475" t="str">
            <v>MARIANA</v>
          </cell>
          <cell r="I12475" t="str">
            <v>RESTREPO</v>
          </cell>
          <cell r="J12475" t="str">
            <v>OSORIO</v>
          </cell>
          <cell r="P12475" t="str">
            <v>ANTIOQUIA</v>
          </cell>
          <cell r="Q12475" t="str">
            <v>APARTADÓ</v>
          </cell>
          <cell r="T12475" t="str">
            <v>DESARROLLO DE MEDIOS GRAFICOS VISUALES</v>
          </cell>
          <cell r="W12475">
            <v>2977232</v>
          </cell>
          <cell r="AF12475" t="str">
            <v>VIRTUAL</v>
          </cell>
        </row>
        <row r="12476">
          <cell r="F12476">
            <v>1143856334</v>
          </cell>
          <cell r="H12476" t="str">
            <v>STHEFANY ALEXANDRA</v>
          </cell>
          <cell r="I12476" t="str">
            <v>ROJAS</v>
          </cell>
          <cell r="J12476" t="str">
            <v>SAAVEDRA</v>
          </cell>
          <cell r="P12476" t="str">
            <v>VALLE DEL CAUCA</v>
          </cell>
          <cell r="Q12476" t="str">
            <v>APARTADÓ</v>
          </cell>
          <cell r="T12476" t="str">
            <v>DESARROLLO DE COLECCIONES PARA LA INDUSTRIA DE LA MODA.</v>
          </cell>
          <cell r="W12476">
            <v>2977201</v>
          </cell>
          <cell r="AF12476" t="str">
            <v>VIRTUAL</v>
          </cell>
        </row>
        <row r="12477">
          <cell r="F12477">
            <v>1027940018</v>
          </cell>
          <cell r="H12477" t="str">
            <v>KATHERIN JULIETH</v>
          </cell>
          <cell r="I12477" t="str">
            <v>MANCO</v>
          </cell>
          <cell r="J12477" t="str">
            <v>HERNANDEZ</v>
          </cell>
          <cell r="P12477" t="str">
            <v>ANTIOQUIA</v>
          </cell>
          <cell r="Q12477" t="str">
            <v>APARTADÓ</v>
          </cell>
          <cell r="T12477" t="str">
            <v>COCINA</v>
          </cell>
          <cell r="W12477">
            <v>2924184</v>
          </cell>
          <cell r="AF12477" t="str">
            <v>PRESENCIAL</v>
          </cell>
        </row>
        <row r="12478">
          <cell r="F12478">
            <v>1020497003</v>
          </cell>
          <cell r="H12478" t="str">
            <v>SORALY JULIETH</v>
          </cell>
          <cell r="I12478" t="str">
            <v>ARENAS</v>
          </cell>
          <cell r="J12478" t="str">
            <v>ESTRADA</v>
          </cell>
          <cell r="P12478" t="str">
            <v>ANTIOQUIA</v>
          </cell>
          <cell r="Q12478" t="str">
            <v>APARTADÓ</v>
          </cell>
          <cell r="T12478" t="str">
            <v>COCINA</v>
          </cell>
          <cell r="W12478">
            <v>2900643</v>
          </cell>
          <cell r="AF12478" t="str">
            <v>PRESENCIAL</v>
          </cell>
        </row>
        <row r="12479">
          <cell r="F12479">
            <v>80721109</v>
          </cell>
          <cell r="H12479" t="str">
            <v>EDWIN</v>
          </cell>
          <cell r="I12479" t="str">
            <v>ROJAS</v>
          </cell>
          <cell r="J12479" t="str">
            <v>GOMEZ</v>
          </cell>
          <cell r="P12479" t="str">
            <v>TOLIMA</v>
          </cell>
          <cell r="Q12479" t="str">
            <v>APARTADÓ</v>
          </cell>
          <cell r="T12479" t="str">
            <v>GESTION INTEGRAL DEL TRANSPORTE</v>
          </cell>
          <cell r="W12479">
            <v>2879537</v>
          </cell>
          <cell r="AF12479" t="str">
            <v>VIRTUAL</v>
          </cell>
        </row>
        <row r="12480">
          <cell r="F12480">
            <v>1085344240</v>
          </cell>
          <cell r="H12480" t="str">
            <v>JUAN SEBASTIAN</v>
          </cell>
          <cell r="I12480" t="str">
            <v>TORRES</v>
          </cell>
          <cell r="J12480" t="str">
            <v>ARGOTI</v>
          </cell>
          <cell r="P12480" t="str">
            <v>NARIÑO</v>
          </cell>
          <cell r="Q12480" t="str">
            <v>APARTADÓ</v>
          </cell>
          <cell r="T12480" t="str">
            <v>GESTION INTEGRAL DEL TRANSPORTE</v>
          </cell>
          <cell r="W12480">
            <v>2879537</v>
          </cell>
          <cell r="AF12480" t="str">
            <v>VIRTUAL</v>
          </cell>
        </row>
        <row r="12481">
          <cell r="F12481">
            <v>1028011632</v>
          </cell>
          <cell r="H12481" t="str">
            <v>LUIS ANGEL</v>
          </cell>
          <cell r="I12481" t="str">
            <v>CANTERO</v>
          </cell>
          <cell r="J12481" t="str">
            <v>REYES</v>
          </cell>
          <cell r="P12481" t="str">
            <v>ANTIOQUIA</v>
          </cell>
          <cell r="Q12481" t="str">
            <v>APARTADÓ</v>
          </cell>
          <cell r="T12481" t="str">
            <v>ANALISIS Y DESARROLLO DE SOFTWARE.</v>
          </cell>
          <cell r="W12481">
            <v>2877429</v>
          </cell>
          <cell r="AF12481" t="str">
            <v>PRESENCIAL</v>
          </cell>
        </row>
        <row r="12482">
          <cell r="F12482">
            <v>14839711</v>
          </cell>
          <cell r="H12482" t="str">
            <v>RONALD</v>
          </cell>
          <cell r="I12482" t="str">
            <v>MENESES</v>
          </cell>
          <cell r="J12482" t="str">
            <v>PORTILLA</v>
          </cell>
          <cell r="P12482" t="str">
            <v>VALLE DEL CAUCA</v>
          </cell>
          <cell r="Q12482" t="str">
            <v>APARTADÓ</v>
          </cell>
          <cell r="T12482" t="str">
            <v>SERVICIOS Y OPERACIONES MICROFINANCIERAS</v>
          </cell>
          <cell r="W12482">
            <v>2834712</v>
          </cell>
          <cell r="AF12482" t="str">
            <v>VIRTUAL</v>
          </cell>
        </row>
        <row r="12483">
          <cell r="F12483">
            <v>1073978378</v>
          </cell>
          <cell r="H12483" t="str">
            <v>ARLEY FERNANDO</v>
          </cell>
          <cell r="I12483" t="str">
            <v>GUTIERREZ</v>
          </cell>
          <cell r="J12483" t="str">
            <v>MORALES</v>
          </cell>
          <cell r="P12483" t="str">
            <v>ANTIOQUIA</v>
          </cell>
          <cell r="Q12483" t="str">
            <v>APARTADÓ</v>
          </cell>
          <cell r="T12483" t="str">
            <v>GESTION DE LA PRODUCCION AGRICOLA</v>
          </cell>
          <cell r="W12483">
            <v>2826366</v>
          </cell>
          <cell r="AF12483" t="str">
            <v>PRESENCIAL</v>
          </cell>
        </row>
        <row r="12484">
          <cell r="F12484">
            <v>1038812105</v>
          </cell>
          <cell r="H12484" t="str">
            <v>TOMAS</v>
          </cell>
          <cell r="I12484" t="str">
            <v>RAMOS</v>
          </cell>
          <cell r="J12484" t="str">
            <v>HERNANDEZ</v>
          </cell>
          <cell r="P12484" t="str">
            <v>ANTIOQUIA</v>
          </cell>
          <cell r="Q12484" t="str">
            <v>APARTADÓ</v>
          </cell>
          <cell r="T12484" t="str">
            <v>EJECUCION DE PROGRAMAS DEPORTIVOS.</v>
          </cell>
          <cell r="W12484">
            <v>2775403</v>
          </cell>
          <cell r="AF12484" t="str">
            <v>PRESENCIAL</v>
          </cell>
        </row>
        <row r="12485">
          <cell r="F12485">
            <v>1054090083</v>
          </cell>
          <cell r="H12485" t="str">
            <v>YHOAN NEFTALI</v>
          </cell>
          <cell r="I12485" t="str">
            <v>FRANCO</v>
          </cell>
          <cell r="J12485" t="str">
            <v>HUERFANO</v>
          </cell>
          <cell r="P12485" t="str">
            <v>TOLIMA</v>
          </cell>
          <cell r="Q12485" t="str">
            <v>APARTADÓ</v>
          </cell>
          <cell r="T12485" t="str">
            <v>DESARROLLO DE MEDIOS GRAFICOS VISUALES</v>
          </cell>
          <cell r="W12485">
            <v>2758191</v>
          </cell>
          <cell r="AF12485" t="str">
            <v>VIRTUAL</v>
          </cell>
        </row>
        <row r="12486">
          <cell r="F12486">
            <v>1193141038</v>
          </cell>
          <cell r="H12486" t="str">
            <v>CAROLINA</v>
          </cell>
          <cell r="I12486" t="str">
            <v>MARTINEZ</v>
          </cell>
          <cell r="J12486" t="str">
            <v>RUIZ</v>
          </cell>
          <cell r="P12486" t="str">
            <v>CHOCÓ</v>
          </cell>
          <cell r="Q12486" t="str">
            <v>APARTADÓ</v>
          </cell>
          <cell r="T12486" t="str">
            <v>GESTION CONTABLE Y DE INFORMACION FINANCIERA</v>
          </cell>
          <cell r="W12486">
            <v>2712555</v>
          </cell>
          <cell r="AF12486" t="str">
            <v>PRESENCIAL</v>
          </cell>
        </row>
        <row r="12487">
          <cell r="F12487">
            <v>1038647782</v>
          </cell>
          <cell r="H12487" t="str">
            <v>EMILY ALEXANDRA</v>
          </cell>
          <cell r="I12487" t="str">
            <v>VITOLA</v>
          </cell>
          <cell r="J12487" t="str">
            <v>CORDOBA</v>
          </cell>
          <cell r="P12487" t="str">
            <v>ANTIOQUIA</v>
          </cell>
          <cell r="Q12487" t="str">
            <v>APARTADÓ</v>
          </cell>
          <cell r="T12487" t="str">
            <v>GESTION CONTABLE Y DE INFORMACION FINANCIERA</v>
          </cell>
          <cell r="W12487">
            <v>2712555</v>
          </cell>
          <cell r="AF12487" t="str">
            <v>PRESENCIAL</v>
          </cell>
        </row>
        <row r="12488">
          <cell r="F12488">
            <v>1018229271</v>
          </cell>
          <cell r="H12488" t="str">
            <v>YILBER STEVEN</v>
          </cell>
          <cell r="I12488" t="str">
            <v>HEREDIA</v>
          </cell>
          <cell r="J12488" t="str">
            <v>RENTERIA</v>
          </cell>
          <cell r="P12488" t="str">
            <v>ANTIOQUIA</v>
          </cell>
          <cell r="Q12488" t="str">
            <v>APARTADÓ</v>
          </cell>
          <cell r="T12488" t="str">
            <v>COORDINACION DE PROCESOS LOGISTICOS</v>
          </cell>
          <cell r="W12488">
            <v>2712472</v>
          </cell>
          <cell r="AF12488" t="str">
            <v>PRESENCIAL</v>
          </cell>
        </row>
        <row r="12489">
          <cell r="F12489">
            <v>1192732757</v>
          </cell>
          <cell r="H12489" t="str">
            <v>MAURICIO</v>
          </cell>
          <cell r="I12489" t="str">
            <v>GONZALEZ</v>
          </cell>
          <cell r="J12489" t="str">
            <v>MURILLO</v>
          </cell>
          <cell r="P12489" t="str">
            <v>ANTIOQUIA</v>
          </cell>
          <cell r="Q12489" t="str">
            <v>APARTADÓ</v>
          </cell>
          <cell r="T12489" t="str">
            <v>IMPLEMENTACION DE INFRAESTRUCTURA DE TECNOLOGIAS DE LA INFORMACION Y LAS COMUNICACIONES.</v>
          </cell>
          <cell r="W12489">
            <v>2659957</v>
          </cell>
          <cell r="AF12489" t="str">
            <v>PRESENCIAL</v>
          </cell>
        </row>
        <row r="12490">
          <cell r="F12490">
            <v>1007874751</v>
          </cell>
          <cell r="H12490" t="str">
            <v>LUIS FERNANDO</v>
          </cell>
          <cell r="I12490" t="str">
            <v>ROJAS</v>
          </cell>
          <cell r="J12490" t="str">
            <v>CUABAS</v>
          </cell>
          <cell r="P12490" t="str">
            <v>ANTIOQUIA</v>
          </cell>
          <cell r="Q12490" t="str">
            <v>APARTADÓ</v>
          </cell>
          <cell r="T12490" t="str">
            <v>ACTIVIDAD FISICA</v>
          </cell>
          <cell r="W12490">
            <v>2622581</v>
          </cell>
          <cell r="AF12490" t="str">
            <v>PRESENCIAL</v>
          </cell>
        </row>
        <row r="12491">
          <cell r="F12491">
            <v>1043644293</v>
          </cell>
          <cell r="H12491" t="str">
            <v>ANDREA CAMILA</v>
          </cell>
          <cell r="I12491" t="str">
            <v>GUTIERREZ</v>
          </cell>
          <cell r="J12491" t="str">
            <v>PEREZ</v>
          </cell>
          <cell r="P12491" t="str">
            <v>ANTIOQUIA</v>
          </cell>
          <cell r="Q12491" t="str">
            <v>APARTADÓ</v>
          </cell>
          <cell r="T12491" t="str">
            <v>ACTIVIDAD FISICA</v>
          </cell>
          <cell r="W12491">
            <v>2620135</v>
          </cell>
          <cell r="AF12491" t="str">
            <v>PRESENCIAL</v>
          </cell>
        </row>
        <row r="12492">
          <cell r="F12492">
            <v>1007076030</v>
          </cell>
          <cell r="H12492" t="str">
            <v>WUENDIS YULIETH</v>
          </cell>
          <cell r="I12492" t="str">
            <v>SAENZ</v>
          </cell>
          <cell r="J12492" t="str">
            <v>LOPEZ</v>
          </cell>
          <cell r="P12492" t="str">
            <v>ANTIOQUIA</v>
          </cell>
          <cell r="Q12492" t="str">
            <v>APARTADÓ</v>
          </cell>
          <cell r="T12492" t="str">
            <v>DESARROLLO DE MEDIOS GRAFICOS VISUALES</v>
          </cell>
          <cell r="W12492">
            <v>2626945</v>
          </cell>
          <cell r="AF12492" t="str">
            <v>VIRTUAL</v>
          </cell>
        </row>
        <row r="12493">
          <cell r="F12493">
            <v>1001034600</v>
          </cell>
          <cell r="H12493" t="str">
            <v>DAISURY ALEXANDRA</v>
          </cell>
          <cell r="I12493" t="str">
            <v>MOSQUERA</v>
          </cell>
          <cell r="J12493" t="str">
            <v>RAMOS</v>
          </cell>
          <cell r="P12493" t="str">
            <v>ANTIOQUIA</v>
          </cell>
          <cell r="Q12493" t="str">
            <v>APARTADÓ</v>
          </cell>
          <cell r="T12493" t="str">
            <v>GESTIÓN DE RECURSOS NATURALES</v>
          </cell>
          <cell r="W12493">
            <v>2620100</v>
          </cell>
          <cell r="AF12493" t="str">
            <v>PRESENCIAL</v>
          </cell>
        </row>
        <row r="12494">
          <cell r="F12494">
            <v>1074712429</v>
          </cell>
          <cell r="H12494" t="str">
            <v>LICETH YESSENIA</v>
          </cell>
          <cell r="I12494" t="str">
            <v>CUESTA</v>
          </cell>
          <cell r="J12494" t="str">
            <v>TORDECILLA</v>
          </cell>
          <cell r="P12494" t="str">
            <v>ANTIOQUIA</v>
          </cell>
          <cell r="Q12494" t="str">
            <v>APARTADÓ</v>
          </cell>
          <cell r="T12494" t="str">
            <v>GESTIÓN DE RECURSOS NATURALES</v>
          </cell>
          <cell r="W12494">
            <v>2620100</v>
          </cell>
          <cell r="AF12494" t="str">
            <v>PRESENCIAL</v>
          </cell>
        </row>
        <row r="12495">
          <cell r="F12495">
            <v>1028037009</v>
          </cell>
          <cell r="H12495" t="str">
            <v>ANGIE YULIANA</v>
          </cell>
          <cell r="I12495" t="str">
            <v>POSSO</v>
          </cell>
          <cell r="J12495" t="str">
            <v>QUIROS</v>
          </cell>
          <cell r="P12495" t="str">
            <v>ANTIOQUIA</v>
          </cell>
          <cell r="Q12495" t="str">
            <v>APARTADÓ</v>
          </cell>
          <cell r="T12495" t="str">
            <v>PRODUCCIÓN AGROPECUARIA ECOLÓGICA</v>
          </cell>
          <cell r="W12495">
            <v>2620090</v>
          </cell>
          <cell r="AF12495" t="str">
            <v>PRESENCIAL</v>
          </cell>
        </row>
        <row r="12496">
          <cell r="F12496">
            <v>1037119897</v>
          </cell>
          <cell r="H12496" t="str">
            <v>ANGIE CECILIA</v>
          </cell>
          <cell r="I12496" t="str">
            <v>CASTILLO</v>
          </cell>
          <cell r="J12496" t="str">
            <v>BAQUERO</v>
          </cell>
          <cell r="P12496" t="str">
            <v>ANTIOQUIA</v>
          </cell>
          <cell r="Q12496" t="str">
            <v>APARTADÓ</v>
          </cell>
          <cell r="T12496" t="str">
            <v>COORDINACION DE PROCESOS LOGISTICOS</v>
          </cell>
          <cell r="W12496">
            <v>2561239</v>
          </cell>
          <cell r="AF12496" t="str">
            <v>PRESENCIAL</v>
          </cell>
        </row>
        <row r="12497">
          <cell r="F12497">
            <v>1006849668</v>
          </cell>
          <cell r="H12497" t="str">
            <v>JUAN DAVID</v>
          </cell>
          <cell r="I12497" t="str">
            <v>PLAZA</v>
          </cell>
          <cell r="J12497" t="str">
            <v>HIGUITA</v>
          </cell>
          <cell r="P12497" t="str">
            <v>ANTIOQUIA</v>
          </cell>
          <cell r="Q12497" t="str">
            <v>APARTADÓ</v>
          </cell>
          <cell r="T12497" t="str">
            <v>ANALISIS Y DESARROLLO DE SISTEMAS DE INFORMACION</v>
          </cell>
          <cell r="W12497">
            <v>2560698</v>
          </cell>
          <cell r="AF12497" t="str">
            <v>PRESENCIAL</v>
          </cell>
        </row>
        <row r="12498">
          <cell r="F12498">
            <v>1013098392</v>
          </cell>
          <cell r="H12498" t="str">
            <v>LENYN ESTEBAN</v>
          </cell>
          <cell r="I12498" t="str">
            <v>LOZANO</v>
          </cell>
          <cell r="J12498" t="str">
            <v>PINEDA</v>
          </cell>
          <cell r="P12498" t="str">
            <v>CUNDINAMARCA</v>
          </cell>
          <cell r="Q12498" t="str">
            <v>APARTADÓ</v>
          </cell>
          <cell r="T12498" t="str">
            <v>ANALISIS Y DESARROLLO DE SOFTWARE.</v>
          </cell>
          <cell r="W12498">
            <v>2547410</v>
          </cell>
          <cell r="AF12498" t="str">
            <v>VIRTUAL</v>
          </cell>
        </row>
        <row r="12499">
          <cell r="F12499">
            <v>1033367201</v>
          </cell>
          <cell r="H12499" t="str">
            <v>BLANCA ROSA</v>
          </cell>
          <cell r="I12499" t="str">
            <v>BARON</v>
          </cell>
          <cell r="J12499" t="str">
            <v>VILORIA</v>
          </cell>
          <cell r="P12499" t="str">
            <v>ANTIOQUIA</v>
          </cell>
          <cell r="Q12499" t="str">
            <v>ARBOLETES</v>
          </cell>
          <cell r="T12499" t="str">
            <v>CONTABILIZACION DE OPERACIONES COMERCIALES Y FINANCIERAS.</v>
          </cell>
          <cell r="W12499">
            <v>2775400</v>
          </cell>
          <cell r="AF12499" t="str">
            <v>PRESENCIAL</v>
          </cell>
        </row>
        <row r="12500">
          <cell r="F12500">
            <v>1010078178</v>
          </cell>
          <cell r="H12500" t="str">
            <v>KELLY TATIANA</v>
          </cell>
          <cell r="I12500" t="str">
            <v>VASQUEZ</v>
          </cell>
          <cell r="J12500" t="str">
            <v>CORDOBA</v>
          </cell>
          <cell r="P12500" t="str">
            <v>ANTIOQUIA</v>
          </cell>
          <cell r="Q12500" t="str">
            <v>CAREPA</v>
          </cell>
          <cell r="T12500" t="str">
            <v>.ATENCION INTEGRAL A LA PRIMERA INFANCIA</v>
          </cell>
          <cell r="W12500">
            <v>2794004</v>
          </cell>
          <cell r="AF12500" t="str">
            <v>PRESENCIAL</v>
          </cell>
        </row>
        <row r="12501">
          <cell r="F12501">
            <v>1017924098</v>
          </cell>
          <cell r="H12501" t="str">
            <v>VALENTINA</v>
          </cell>
          <cell r="I12501" t="str">
            <v>LOPEZ</v>
          </cell>
          <cell r="J12501" t="str">
            <v>RIVERA</v>
          </cell>
          <cell r="P12501" t="str">
            <v>ANTIOQUIA</v>
          </cell>
          <cell r="Q12501" t="str">
            <v>CHIGORODO</v>
          </cell>
          <cell r="T12501" t="str">
            <v>.ATENCION INTEGRAL A LA PRIMERA INFANCIA</v>
          </cell>
          <cell r="W12501">
            <v>2764149</v>
          </cell>
          <cell r="AF12501" t="str">
            <v>PRESENCIAL</v>
          </cell>
        </row>
        <row r="12502">
          <cell r="F12502">
            <v>1007908267</v>
          </cell>
          <cell r="H12502" t="str">
            <v>KEREN ANDREA</v>
          </cell>
          <cell r="I12502" t="str">
            <v>GORDON</v>
          </cell>
          <cell r="J12502" t="str">
            <v>SUAREZ</v>
          </cell>
          <cell r="P12502" t="str">
            <v>ANTIOQUIA</v>
          </cell>
          <cell r="Q12502" t="str">
            <v>APARTADÓ</v>
          </cell>
          <cell r="T12502" t="str">
            <v>GESTIÓN ADMINISTRATIVA</v>
          </cell>
          <cell r="W12502">
            <v>2620141</v>
          </cell>
          <cell r="AF12502" t="str">
            <v>PRESENCIAL</v>
          </cell>
        </row>
        <row r="12503">
          <cell r="F12503">
            <v>1027943399</v>
          </cell>
          <cell r="H12503" t="str">
            <v>ANGELLO STEVEN</v>
          </cell>
          <cell r="I12503" t="str">
            <v>GOMEZ</v>
          </cell>
          <cell r="J12503" t="str">
            <v>LEON</v>
          </cell>
          <cell r="P12503" t="str">
            <v>ANTIOQUIA</v>
          </cell>
          <cell r="Q12503" t="str">
            <v>APARTADÓ</v>
          </cell>
          <cell r="T12503" t="str">
            <v>GESTION CONTABLE Y DE INFORMACION FINANCIERA</v>
          </cell>
          <cell r="W12503">
            <v>2561257</v>
          </cell>
          <cell r="AF12503" t="str">
            <v>PRESENCIAL</v>
          </cell>
        </row>
        <row r="12504">
          <cell r="F12504">
            <v>1045510147</v>
          </cell>
          <cell r="H12504" t="str">
            <v>DEIVER DARIO</v>
          </cell>
          <cell r="I12504" t="str">
            <v>CASTRO</v>
          </cell>
          <cell r="J12504" t="str">
            <v>ARBELAEZ</v>
          </cell>
          <cell r="P12504" t="str">
            <v>ANTIOQUIA</v>
          </cell>
          <cell r="Q12504" t="str">
            <v>APARTADÓ</v>
          </cell>
          <cell r="T12504" t="str">
            <v>GESTION AGROEMPRESARIAL</v>
          </cell>
          <cell r="W12504">
            <v>3118539</v>
          </cell>
          <cell r="AF12504" t="str">
            <v>VIRTUAL</v>
          </cell>
        </row>
        <row r="12505">
          <cell r="F12505">
            <v>1014290703</v>
          </cell>
          <cell r="H12505" t="str">
            <v>ITZEL ALEJANDRA</v>
          </cell>
          <cell r="I12505" t="str">
            <v>SANCHEZ</v>
          </cell>
          <cell r="J12505" t="str">
            <v>MUNEVAR</v>
          </cell>
          <cell r="P12505" t="str">
            <v>BOGOTÁ D.C.</v>
          </cell>
          <cell r="Q12505" t="str">
            <v>APARTADÓ</v>
          </cell>
          <cell r="T12505" t="str">
            <v>ANALISIS Y DESARROLLO DE SOFTWARE.</v>
          </cell>
          <cell r="W12505">
            <v>2547408</v>
          </cell>
          <cell r="AF12505" t="str">
            <v>VIRTUAL</v>
          </cell>
        </row>
        <row r="12506">
          <cell r="F12506">
            <v>1002210772</v>
          </cell>
          <cell r="H12506" t="str">
            <v>FABIAN ANDRES</v>
          </cell>
          <cell r="I12506" t="str">
            <v>FUENTES</v>
          </cell>
          <cell r="J12506" t="str">
            <v>MANCERA</v>
          </cell>
          <cell r="P12506" t="str">
            <v>ATLÁNTICO</v>
          </cell>
          <cell r="Q12506" t="str">
            <v>APARTADÓ</v>
          </cell>
          <cell r="T12506" t="str">
            <v>ANALISIS Y DESARROLLO DE SOFTWARE.</v>
          </cell>
          <cell r="W12506">
            <v>2547408</v>
          </cell>
          <cell r="AF12506" t="str">
            <v>VIRTUAL</v>
          </cell>
        </row>
        <row r="12507">
          <cell r="F12507">
            <v>1065128193</v>
          </cell>
          <cell r="H12507" t="str">
            <v>MARIA ISABEL</v>
          </cell>
          <cell r="I12507" t="str">
            <v>AMARIS</v>
          </cell>
          <cell r="J12507" t="str">
            <v>CALDERON</v>
          </cell>
          <cell r="P12507" t="str">
            <v>BOLÍVAR</v>
          </cell>
          <cell r="Q12507" t="str">
            <v>APARTADÓ</v>
          </cell>
          <cell r="T12507" t="str">
            <v>ANALISIS Y DESARROLLO DE SOFTWARE.</v>
          </cell>
          <cell r="W12507">
            <v>3070128</v>
          </cell>
          <cell r="AF12507" t="str">
            <v>VIRTUAL</v>
          </cell>
        </row>
        <row r="12508">
          <cell r="F12508">
            <v>1081158860</v>
          </cell>
          <cell r="H12508" t="str">
            <v>YILDA YENIFER</v>
          </cell>
          <cell r="I12508" t="str">
            <v>BAÑOL</v>
          </cell>
          <cell r="J12508" t="str">
            <v>RODRIGUEZ</v>
          </cell>
          <cell r="P12508" t="str">
            <v>TOLIMA</v>
          </cell>
          <cell r="Q12508" t="str">
            <v>APARTADÓ</v>
          </cell>
          <cell r="T12508" t="str">
            <v>DESARROLLO DE MEDIOS GRAFICOS VISUALES</v>
          </cell>
          <cell r="W12508">
            <v>2675748</v>
          </cell>
          <cell r="AF12508" t="str">
            <v>VIRTUAL</v>
          </cell>
        </row>
        <row r="12509">
          <cell r="F12509">
            <v>1001048531</v>
          </cell>
          <cell r="H12509" t="str">
            <v>DILAN ALEXANDER</v>
          </cell>
          <cell r="I12509" t="str">
            <v>SANCHEZ</v>
          </cell>
          <cell r="J12509" t="str">
            <v>SALAZAR</v>
          </cell>
          <cell r="P12509" t="str">
            <v>BOGOTÁ D.C.</v>
          </cell>
          <cell r="Q12509" t="str">
            <v>APARTADÓ</v>
          </cell>
          <cell r="T12509" t="str">
            <v>DESARROLLO DE MEDIOS GRAFICOS VISUALES</v>
          </cell>
          <cell r="W12509">
            <v>2758192</v>
          </cell>
          <cell r="AF12509" t="str">
            <v>VIRTUAL</v>
          </cell>
        </row>
        <row r="12510">
          <cell r="F12510">
            <v>1001033893</v>
          </cell>
          <cell r="H12510" t="str">
            <v>LAURA ALEJANDRA</v>
          </cell>
          <cell r="I12510" t="str">
            <v>MEDRANO</v>
          </cell>
          <cell r="J12510" t="str">
            <v>BEDOYA</v>
          </cell>
          <cell r="P12510" t="str">
            <v>ANTIOQUIA</v>
          </cell>
          <cell r="Q12510" t="str">
            <v>APARTADÓ</v>
          </cell>
          <cell r="T12510" t="str">
            <v>GESTION DE TESORERIA Y RECURSOS FINANCIEROS</v>
          </cell>
          <cell r="W12510">
            <v>2620130</v>
          </cell>
          <cell r="AF12510" t="str">
            <v>PRESENCIAL</v>
          </cell>
        </row>
        <row r="12511">
          <cell r="F12511">
            <v>1143986232</v>
          </cell>
          <cell r="H12511" t="str">
            <v>JANER ANDRES</v>
          </cell>
          <cell r="I12511" t="str">
            <v>QUIÑONES</v>
          </cell>
          <cell r="J12511" t="str">
            <v>HURTADO</v>
          </cell>
          <cell r="P12511" t="str">
            <v>VALLE DEL CAUCA</v>
          </cell>
          <cell r="Q12511" t="str">
            <v>APARTADÓ</v>
          </cell>
          <cell r="T12511" t="str">
            <v>DESARROLLO MULTIMEDIA Y WEB</v>
          </cell>
          <cell r="W12511">
            <v>2977141</v>
          </cell>
          <cell r="AF12511" t="str">
            <v>VIRTUAL</v>
          </cell>
        </row>
        <row r="12512">
          <cell r="F12512">
            <v>35534097</v>
          </cell>
          <cell r="H12512" t="str">
            <v>SENIRT LIRUVIER</v>
          </cell>
          <cell r="I12512" t="str">
            <v>ROA</v>
          </cell>
          <cell r="J12512" t="str">
            <v>RODRIGUEZ</v>
          </cell>
          <cell r="P12512" t="str">
            <v>CUNDINAMARCA</v>
          </cell>
          <cell r="Q12512" t="str">
            <v>APARTADÓ</v>
          </cell>
          <cell r="T12512" t="str">
            <v>DESARROLLO DE COLECCIONES PARA LA INDUSTRIA DE LA MODA.</v>
          </cell>
          <cell r="W12512">
            <v>2626914</v>
          </cell>
          <cell r="AF12512" t="str">
            <v>VIRTUAL</v>
          </cell>
        </row>
        <row r="12513">
          <cell r="F12513">
            <v>1004270948</v>
          </cell>
          <cell r="H12513" t="str">
            <v>MARIA CLAUDIA</v>
          </cell>
          <cell r="I12513" t="str">
            <v>MORA</v>
          </cell>
          <cell r="J12513" t="str">
            <v>RAMIREZ</v>
          </cell>
          <cell r="P12513" t="str">
            <v>ATLÁNTICO</v>
          </cell>
          <cell r="Q12513" t="str">
            <v>APARTADÓ</v>
          </cell>
          <cell r="T12513" t="str">
            <v>DESARROLLO DE COLECCIONES PARA LA INDUSTRIA DE LA MODA.</v>
          </cell>
          <cell r="W12513">
            <v>2626914</v>
          </cell>
          <cell r="AF12513" t="str">
            <v>VIRTUAL</v>
          </cell>
        </row>
        <row r="12514">
          <cell r="F12514">
            <v>53129224</v>
          </cell>
          <cell r="H12514" t="str">
            <v>LEIDY MARIANA</v>
          </cell>
          <cell r="I12514" t="str">
            <v>TORRES</v>
          </cell>
          <cell r="J12514" t="str">
            <v>MOLINA</v>
          </cell>
          <cell r="P12514" t="str">
            <v>BOGOTÁ D.C.</v>
          </cell>
          <cell r="Q12514" t="str">
            <v>APARTADÓ</v>
          </cell>
          <cell r="T12514" t="str">
            <v>DESARROLLO DE COLECCIONES PARA LA INDUSTRIA DE LA MODA.</v>
          </cell>
          <cell r="W12514">
            <v>3185992</v>
          </cell>
          <cell r="AF12514" t="str">
            <v>VIRTUAL</v>
          </cell>
        </row>
        <row r="12515">
          <cell r="F12515">
            <v>1065845825</v>
          </cell>
          <cell r="H12515" t="str">
            <v>ANDREA CAROLINA</v>
          </cell>
          <cell r="I12515" t="str">
            <v>PUENTES</v>
          </cell>
          <cell r="J12515" t="str">
            <v>BARRIOS</v>
          </cell>
          <cell r="P12515" t="str">
            <v>CESAR</v>
          </cell>
          <cell r="Q12515" t="str">
            <v>APARTADÓ</v>
          </cell>
          <cell r="T12515" t="str">
            <v>DESARROLLO PUBLICITARIO</v>
          </cell>
          <cell r="W12515">
            <v>2547474</v>
          </cell>
          <cell r="AF12515" t="str">
            <v>VIRTUAL</v>
          </cell>
        </row>
        <row r="12516">
          <cell r="F12516">
            <v>1022436151</v>
          </cell>
          <cell r="H12516" t="str">
            <v>LAURA VANESSA</v>
          </cell>
          <cell r="I12516" t="str">
            <v>MEDINA</v>
          </cell>
          <cell r="J12516" t="str">
            <v>SANCHEZ</v>
          </cell>
          <cell r="P12516" t="str">
            <v>BOGOTÁ D.C.</v>
          </cell>
          <cell r="Q12516" t="str">
            <v>APARTADÓ</v>
          </cell>
          <cell r="T12516" t="str">
            <v>DESARROLLO PUBLICITARIO</v>
          </cell>
          <cell r="W12516">
            <v>2547474</v>
          </cell>
          <cell r="AF12516" t="str">
            <v>VIRTUAL</v>
          </cell>
        </row>
        <row r="12517">
          <cell r="F12517">
            <v>1045488868</v>
          </cell>
          <cell r="H12517" t="str">
            <v>YURLEDIS</v>
          </cell>
          <cell r="I12517" t="str">
            <v>BELTRAN</v>
          </cell>
          <cell r="J12517" t="str">
            <v>MENDEZ</v>
          </cell>
          <cell r="P12517" t="str">
            <v>ANTIOQUIA</v>
          </cell>
          <cell r="Q12517" t="str">
            <v>APARTADÓ</v>
          </cell>
          <cell r="T12517" t="str">
            <v>ACTIVIDAD FISICA</v>
          </cell>
          <cell r="W12517">
            <v>2622581</v>
          </cell>
          <cell r="AF12517" t="str">
            <v>PRESENCIAL</v>
          </cell>
        </row>
        <row r="12518">
          <cell r="F12518">
            <v>1045518469</v>
          </cell>
          <cell r="H12518" t="str">
            <v>MILADYS</v>
          </cell>
          <cell r="I12518" t="str">
            <v>BELLO</v>
          </cell>
          <cell r="J12518" t="str">
            <v>BERRIO</v>
          </cell>
          <cell r="P12518" t="str">
            <v>ANTIOQUIA</v>
          </cell>
          <cell r="Q12518" t="str">
            <v>TURBO</v>
          </cell>
          <cell r="T12518" t="str">
            <v>ESTIMULACION INTEGRAL EN LA PRIMERA INFANCIA</v>
          </cell>
          <cell r="W12518">
            <v>2989397</v>
          </cell>
          <cell r="AF12518" t="str">
            <v>PRESENCIAL</v>
          </cell>
        </row>
        <row r="12519">
          <cell r="F12519">
            <v>1040356216</v>
          </cell>
          <cell r="H12519" t="str">
            <v>LUDIS ANDREA</v>
          </cell>
          <cell r="I12519" t="str">
            <v>MARTINEZ</v>
          </cell>
          <cell r="J12519" t="str">
            <v>ROCHA</v>
          </cell>
          <cell r="P12519" t="str">
            <v>ANTIOQUIA</v>
          </cell>
          <cell r="Q12519" t="str">
            <v>CAREPA</v>
          </cell>
          <cell r="T12519" t="str">
            <v>PELUQUERIA.</v>
          </cell>
          <cell r="W12519">
            <v>3001388</v>
          </cell>
          <cell r="AF12519" t="str">
            <v>PRESENCIAL</v>
          </cell>
        </row>
        <row r="12520">
          <cell r="F12520">
            <v>1032178632</v>
          </cell>
          <cell r="H12520" t="str">
            <v>LIZETH YESENIA</v>
          </cell>
          <cell r="I12520" t="str">
            <v>MARTINEZ</v>
          </cell>
          <cell r="J12520" t="str">
            <v>CASTRO</v>
          </cell>
          <cell r="P12520" t="str">
            <v>ANTIOQUIA</v>
          </cell>
          <cell r="Q12520" t="str">
            <v>CAREPA</v>
          </cell>
          <cell r="T12520" t="str">
            <v>PELUQUERIA.</v>
          </cell>
          <cell r="W12520">
            <v>3001388</v>
          </cell>
          <cell r="AF12520" t="str">
            <v>PRESENCIAL</v>
          </cell>
        </row>
        <row r="12521">
          <cell r="F12521">
            <v>1063653750</v>
          </cell>
          <cell r="H12521" t="str">
            <v>LUZ ESTELLA</v>
          </cell>
          <cell r="I12521" t="str">
            <v>HINESTROZA</v>
          </cell>
          <cell r="J12521" t="str">
            <v>COHA</v>
          </cell>
          <cell r="P12521" t="str">
            <v>ANTIOQUIA</v>
          </cell>
          <cell r="Q12521" t="str">
            <v>APARTADÓ</v>
          </cell>
          <cell r="T12521" t="str">
            <v>SERVICIO DE RECEPCION HOTELERA</v>
          </cell>
          <cell r="W12521">
            <v>2775391</v>
          </cell>
          <cell r="AF12521" t="str">
            <v>PRESENCIAL</v>
          </cell>
        </row>
        <row r="12522">
          <cell r="F12522">
            <v>1045495474</v>
          </cell>
          <cell r="H12522" t="str">
            <v>DANIELA LUCIA</v>
          </cell>
          <cell r="I12522" t="str">
            <v>CANTERO</v>
          </cell>
          <cell r="J12522" t="str">
            <v>SANCHEZ</v>
          </cell>
          <cell r="P12522" t="str">
            <v>ANTIOQUIA</v>
          </cell>
          <cell r="Q12522" t="str">
            <v>TURBO</v>
          </cell>
          <cell r="T12522" t="str">
            <v>CUIDADO ESTETICO DE MANOS Y PIES..</v>
          </cell>
          <cell r="W12522">
            <v>2936071</v>
          </cell>
          <cell r="AF12522" t="str">
            <v>PRESENCIAL</v>
          </cell>
        </row>
        <row r="12523">
          <cell r="F12523">
            <v>1020490761</v>
          </cell>
          <cell r="H12523" t="str">
            <v>LAURA DANIELA</v>
          </cell>
          <cell r="I12523" t="str">
            <v>ESPITIA</v>
          </cell>
          <cell r="J12523" t="str">
            <v>LONDOÑO</v>
          </cell>
          <cell r="P12523" t="str">
            <v>ANTIOQUIA</v>
          </cell>
          <cell r="Q12523" t="str">
            <v>APARTADÓ</v>
          </cell>
          <cell r="T12523" t="str">
            <v>.ATENCION INTEGRAL A LA PRIMERA INFANCIA</v>
          </cell>
          <cell r="W12523">
            <v>2878845</v>
          </cell>
          <cell r="AF12523" t="str">
            <v>PRESENCIAL</v>
          </cell>
        </row>
        <row r="12524">
          <cell r="F12524">
            <v>76045089</v>
          </cell>
          <cell r="H12524" t="str">
            <v>WILMER</v>
          </cell>
          <cell r="I12524" t="str">
            <v>SANDOVAL</v>
          </cell>
          <cell r="J12524" t="str">
            <v>VIDAL</v>
          </cell>
          <cell r="P12524" t="str">
            <v>CAUCA</v>
          </cell>
          <cell r="Q12524" t="str">
            <v>APARTADÓ</v>
          </cell>
          <cell r="T12524" t="str">
            <v>COORDINACION DE PROCESOS LOGISTICOS</v>
          </cell>
          <cell r="W12524">
            <v>3118348</v>
          </cell>
          <cell r="AF12524" t="str">
            <v>VIRTUAL</v>
          </cell>
        </row>
        <row r="12525">
          <cell r="F12525">
            <v>1028032623</v>
          </cell>
          <cell r="H12525" t="str">
            <v>DANIELA</v>
          </cell>
          <cell r="I12525" t="str">
            <v>MORALES</v>
          </cell>
          <cell r="J12525" t="str">
            <v>CARMONA</v>
          </cell>
          <cell r="P12525" t="str">
            <v>ANTIOQUIA</v>
          </cell>
          <cell r="Q12525" t="str">
            <v>APARTADÓ</v>
          </cell>
          <cell r="T12525" t="str">
            <v>EJECUCION DE ACTIVIDADES RECREATIVAS PARA POBLACION INFANTIL</v>
          </cell>
          <cell r="W12525">
            <v>2666248</v>
          </cell>
          <cell r="AF12525" t="str">
            <v>PRESENCIAL</v>
          </cell>
        </row>
        <row r="12526">
          <cell r="F12526">
            <v>1010139564</v>
          </cell>
          <cell r="H12526" t="str">
            <v>JOHN ALEXIS</v>
          </cell>
          <cell r="I12526" t="str">
            <v>GARCIA</v>
          </cell>
          <cell r="J12526" t="str">
            <v>SEGURA</v>
          </cell>
          <cell r="P12526" t="str">
            <v>NARIÑO</v>
          </cell>
          <cell r="Q12526" t="str">
            <v>APARTADÓ</v>
          </cell>
          <cell r="T12526" t="str">
            <v>PROYECTOS AGROPECUARIOS.</v>
          </cell>
          <cell r="W12526">
            <v>2834628</v>
          </cell>
          <cell r="AF12526" t="str">
            <v>VIRTUAL</v>
          </cell>
        </row>
        <row r="12527">
          <cell r="F12527">
            <v>1055226794</v>
          </cell>
          <cell r="H12527" t="str">
            <v>NANCY PAOLA</v>
          </cell>
          <cell r="I12527" t="str">
            <v>BAYONA</v>
          </cell>
          <cell r="J12527" t="str">
            <v>MALAVER</v>
          </cell>
          <cell r="P12527" t="str">
            <v>BOGOTÁ D.C.</v>
          </cell>
          <cell r="Q12527" t="str">
            <v>APARTADÓ</v>
          </cell>
          <cell r="T12527" t="str">
            <v>PROYECTOS AGROPECUARIOS.</v>
          </cell>
          <cell r="W12527">
            <v>2834628</v>
          </cell>
          <cell r="AF12527" t="str">
            <v>VIRTUAL</v>
          </cell>
        </row>
        <row r="12528">
          <cell r="F12528">
            <v>1040376937</v>
          </cell>
          <cell r="H12528" t="str">
            <v>CAMILO ANDRES</v>
          </cell>
          <cell r="I12528" t="str">
            <v>ROBLEDO</v>
          </cell>
          <cell r="J12528" t="str">
            <v>PAYARES</v>
          </cell>
          <cell r="P12528" t="str">
            <v>ANTIOQUIA</v>
          </cell>
          <cell r="Q12528" t="str">
            <v>APARTADÓ</v>
          </cell>
          <cell r="T12528" t="str">
            <v>MANTENIMIENTO DE EQUIPOS DE AIRE ACONDICIONADO Y REFRIGERACION</v>
          </cell>
          <cell r="W12528">
            <v>2775373</v>
          </cell>
          <cell r="AF12528" t="str">
            <v>PRESENCIAL</v>
          </cell>
        </row>
        <row r="12529">
          <cell r="F12529">
            <v>1027966882</v>
          </cell>
          <cell r="H12529" t="str">
            <v>SHARICK PATRICIA</v>
          </cell>
          <cell r="I12529" t="str">
            <v>DOMINGUEZ</v>
          </cell>
          <cell r="J12529" t="str">
            <v>COSSIO</v>
          </cell>
          <cell r="P12529" t="str">
            <v>ANTIOQUIA</v>
          </cell>
          <cell r="Q12529" t="str">
            <v>APARTADÓ</v>
          </cell>
          <cell r="T12529" t="str">
            <v>GESTIÓN ADMINISTRATIVA</v>
          </cell>
          <cell r="W12529">
            <v>3169189</v>
          </cell>
          <cell r="AF12529" t="str">
            <v>PRESENCIAL</v>
          </cell>
        </row>
        <row r="12530">
          <cell r="F12530">
            <v>1040360197</v>
          </cell>
          <cell r="H12530" t="str">
            <v>SANTIAGO ANDRES</v>
          </cell>
          <cell r="I12530" t="str">
            <v>BLANCO</v>
          </cell>
          <cell r="J12530" t="str">
            <v>ACOSTA</v>
          </cell>
          <cell r="P12530" t="str">
            <v>ANTIOQUIA</v>
          </cell>
          <cell r="Q12530" t="str">
            <v>APARTADÓ</v>
          </cell>
          <cell r="T12530" t="str">
            <v>GESTIÓN DE EMPRESAS AGROPECUARIAS</v>
          </cell>
          <cell r="W12530">
            <v>3169048</v>
          </cell>
          <cell r="AF12530" t="str">
            <v>PRESENCIAL</v>
          </cell>
        </row>
        <row r="12531">
          <cell r="F12531">
            <v>1027955864</v>
          </cell>
          <cell r="H12531" t="str">
            <v>GERALDINE ALEJANDRA</v>
          </cell>
          <cell r="I12531" t="str">
            <v>JIMENEZ</v>
          </cell>
          <cell r="J12531" t="str">
            <v>TORRES</v>
          </cell>
          <cell r="P12531" t="str">
            <v>ANTIOQUIA</v>
          </cell>
          <cell r="Q12531" t="str">
            <v>APARTADÓ</v>
          </cell>
          <cell r="T12531" t="str">
            <v>GESTIÓN DE EMPRESAS AGROPECUARIAS</v>
          </cell>
          <cell r="W12531">
            <v>3169048</v>
          </cell>
          <cell r="AF12531" t="str">
            <v>PRESENCIAL</v>
          </cell>
        </row>
        <row r="12532">
          <cell r="F12532">
            <v>1045500931</v>
          </cell>
          <cell r="H12532" t="str">
            <v>LEIDYS JULIETH</v>
          </cell>
          <cell r="I12532" t="str">
            <v>LEON</v>
          </cell>
          <cell r="J12532" t="str">
            <v>MENDOZA</v>
          </cell>
          <cell r="P12532" t="str">
            <v>ANTIOQUIA</v>
          </cell>
          <cell r="Q12532" t="str">
            <v>APARTADÓ</v>
          </cell>
          <cell r="T12532" t="str">
            <v>COORDINACION DE PROCESOS LOGISTICOS</v>
          </cell>
          <cell r="W12532">
            <v>3142646</v>
          </cell>
          <cell r="AF12532" t="str">
            <v>PRESENCIAL</v>
          </cell>
        </row>
        <row r="12533">
          <cell r="F12533">
            <v>80791943</v>
          </cell>
          <cell r="H12533" t="str">
            <v>JAVIER</v>
          </cell>
          <cell r="I12533" t="str">
            <v>ALAYON</v>
          </cell>
          <cell r="J12533" t="str">
            <v>CHEQUE</v>
          </cell>
          <cell r="P12533" t="str">
            <v>BOGOTÁ D.C.</v>
          </cell>
          <cell r="Q12533" t="str">
            <v>APARTADÓ</v>
          </cell>
          <cell r="T12533" t="str">
            <v>SISTEMAS TELEINFORMÁTICOS</v>
          </cell>
          <cell r="W12533">
            <v>3069910</v>
          </cell>
          <cell r="AF12533" t="str">
            <v>VIRTUAL</v>
          </cell>
        </row>
        <row r="12534">
          <cell r="F12534">
            <v>1144175560</v>
          </cell>
          <cell r="H12534" t="str">
            <v>LUZ ADRIANA</v>
          </cell>
          <cell r="I12534" t="str">
            <v>YATE</v>
          </cell>
          <cell r="J12534" t="str">
            <v>VALENCIA</v>
          </cell>
          <cell r="P12534" t="str">
            <v>VALLE DEL CAUCA</v>
          </cell>
          <cell r="Q12534" t="str">
            <v>APARTADÓ</v>
          </cell>
          <cell r="T12534" t="str">
            <v>DESARROLLO DE MEDIOS GRAFICOS VISUALES</v>
          </cell>
          <cell r="W12534">
            <v>2977232</v>
          </cell>
          <cell r="AF12534" t="str">
            <v>VIRTUAL</v>
          </cell>
        </row>
        <row r="12535">
          <cell r="F12535">
            <v>1028009911</v>
          </cell>
          <cell r="H12535" t="str">
            <v>FERNEY LEONARDO</v>
          </cell>
          <cell r="I12535" t="str">
            <v>URREGO</v>
          </cell>
          <cell r="J12535" t="str">
            <v>CAÑAS</v>
          </cell>
          <cell r="P12535" t="str">
            <v>ANTIOQUIA</v>
          </cell>
          <cell r="Q12535" t="str">
            <v>APARTADÓ</v>
          </cell>
          <cell r="T12535" t="str">
            <v>DESARROLLO DE MEDIOS GRAFICOS VISUALES</v>
          </cell>
          <cell r="W12535">
            <v>2924207</v>
          </cell>
          <cell r="AF12535" t="str">
            <v>PRESENCIAL</v>
          </cell>
        </row>
        <row r="12536">
          <cell r="F12536">
            <v>52772514</v>
          </cell>
          <cell r="H12536" t="str">
            <v>MAGDA LILIANA</v>
          </cell>
          <cell r="I12536" t="str">
            <v>BACHILLER</v>
          </cell>
          <cell r="J12536" t="str">
            <v>GOMEZ</v>
          </cell>
          <cell r="P12536" t="str">
            <v>BOGOTÁ D.C.</v>
          </cell>
          <cell r="Q12536" t="str">
            <v>APARTADÓ</v>
          </cell>
          <cell r="T12536" t="str">
            <v>GESTION INTEGRAL DEL TRANSPORTE</v>
          </cell>
          <cell r="W12536">
            <v>2879537</v>
          </cell>
          <cell r="AF12536" t="str">
            <v>VIRTUAL</v>
          </cell>
        </row>
        <row r="12537">
          <cell r="F12537">
            <v>1032177889</v>
          </cell>
          <cell r="H12537" t="str">
            <v>ZARETH</v>
          </cell>
          <cell r="I12537" t="str">
            <v>FUENTE</v>
          </cell>
          <cell r="J12537" t="str">
            <v>SILGADO</v>
          </cell>
          <cell r="P12537" t="str">
            <v>ANTIOQUIA</v>
          </cell>
          <cell r="Q12537" t="str">
            <v>APARTADÓ</v>
          </cell>
          <cell r="T12537" t="str">
            <v>ANALISIS Y DESARROLLO DE SOFTWARE.</v>
          </cell>
          <cell r="W12537">
            <v>2877429</v>
          </cell>
          <cell r="AF12537" t="str">
            <v>PRESENCIAL</v>
          </cell>
        </row>
        <row r="12538">
          <cell r="F12538">
            <v>1007710675</v>
          </cell>
          <cell r="H12538" t="str">
            <v>ALEXANDRA</v>
          </cell>
          <cell r="I12538" t="str">
            <v>AGAMEZ</v>
          </cell>
          <cell r="J12538" t="str">
            <v>MUÑOZ</v>
          </cell>
          <cell r="P12538" t="str">
            <v>BOLÍVAR</v>
          </cell>
          <cell r="Q12538" t="str">
            <v>APARTADÓ</v>
          </cell>
          <cell r="T12538" t="str">
            <v>SERVICIOS Y OPERACIONES MICROFINANCIERAS</v>
          </cell>
          <cell r="W12538">
            <v>2834712</v>
          </cell>
          <cell r="AF12538" t="str">
            <v>VIRTUAL</v>
          </cell>
        </row>
        <row r="12539">
          <cell r="F12539">
            <v>1027943285</v>
          </cell>
          <cell r="H12539" t="str">
            <v>MARIANA DEL PILAR</v>
          </cell>
          <cell r="I12539" t="str">
            <v>MONTOYA</v>
          </cell>
          <cell r="J12539" t="str">
            <v>HENAO</v>
          </cell>
          <cell r="P12539" t="str">
            <v>ANTIOQUIA</v>
          </cell>
          <cell r="Q12539" t="str">
            <v>APARTADÓ</v>
          </cell>
          <cell r="T12539" t="str">
            <v>SERVICIO DE RECEPCION HOTELERA</v>
          </cell>
          <cell r="W12539">
            <v>2775391</v>
          </cell>
          <cell r="AF12539" t="str">
            <v>PRESENCIAL</v>
          </cell>
        </row>
        <row r="12540">
          <cell r="F12540">
            <v>1073975766</v>
          </cell>
          <cell r="H12540" t="str">
            <v>YANEDIS</v>
          </cell>
          <cell r="I12540" t="str">
            <v>MARTINEZ</v>
          </cell>
          <cell r="J12540" t="str">
            <v>BLANQUICETT</v>
          </cell>
          <cell r="P12540" t="str">
            <v>ANTIOQUIA</v>
          </cell>
          <cell r="Q12540" t="str">
            <v>APARTADÓ</v>
          </cell>
          <cell r="T12540" t="str">
            <v>SERVICIO DE RECEPCION HOTELERA</v>
          </cell>
          <cell r="W12540">
            <v>2775391</v>
          </cell>
          <cell r="AF12540" t="str">
            <v>PRESENCIAL</v>
          </cell>
        </row>
        <row r="12541">
          <cell r="F12541">
            <v>1020823615</v>
          </cell>
          <cell r="H12541" t="str">
            <v>ANA MARIA</v>
          </cell>
          <cell r="I12541" t="str">
            <v>ROJAS</v>
          </cell>
          <cell r="J12541" t="str">
            <v>SANABRIA</v>
          </cell>
          <cell r="P12541" t="str">
            <v>BOGOTÁ D.C.</v>
          </cell>
          <cell r="Q12541" t="str">
            <v>APARTADÓ</v>
          </cell>
          <cell r="T12541" t="str">
            <v>DESARROLLO DE MEDIOS GRAFICOS VISUALES</v>
          </cell>
          <cell r="W12541">
            <v>2758193</v>
          </cell>
          <cell r="AF12541" t="str">
            <v>VIRTUAL</v>
          </cell>
        </row>
        <row r="12542">
          <cell r="F12542">
            <v>84452089</v>
          </cell>
          <cell r="H12542" t="str">
            <v>KELAIA SELEC</v>
          </cell>
          <cell r="I12542" t="str">
            <v>GAMBOA</v>
          </cell>
          <cell r="J12542" t="str">
            <v>MOZO</v>
          </cell>
          <cell r="P12542" t="str">
            <v>ATLÁNTICO</v>
          </cell>
          <cell r="Q12542" t="str">
            <v>APARTADÓ</v>
          </cell>
          <cell r="T12542" t="str">
            <v>DESARROLLO DE MEDIOS GRAFICOS VISUALES</v>
          </cell>
          <cell r="W12542">
            <v>2758193</v>
          </cell>
          <cell r="AF12542" t="str">
            <v>VIRTUAL</v>
          </cell>
        </row>
        <row r="12543">
          <cell r="F12543">
            <v>1001060209</v>
          </cell>
          <cell r="H12543" t="str">
            <v>JHOJAN ARLEY</v>
          </cell>
          <cell r="I12543" t="str">
            <v>HERNANDEZ</v>
          </cell>
          <cell r="P12543" t="str">
            <v>BOGOTÁ D.C.</v>
          </cell>
          <cell r="Q12543" t="str">
            <v>APARTADÓ</v>
          </cell>
          <cell r="T12543" t="str">
            <v>DESARROLLO DE MEDIOS GRAFICOS VISUALES</v>
          </cell>
          <cell r="W12543">
            <v>2758192</v>
          </cell>
          <cell r="AF12543" t="str">
            <v>VIRTUAL</v>
          </cell>
        </row>
        <row r="12544">
          <cell r="F12544">
            <v>1001021564</v>
          </cell>
          <cell r="H12544" t="str">
            <v>ANDRES MAURICIO</v>
          </cell>
          <cell r="I12544" t="str">
            <v>CARVAJAL</v>
          </cell>
          <cell r="J12544" t="str">
            <v>RODRIGUEZ</v>
          </cell>
          <cell r="P12544" t="str">
            <v>ANTIOQUIA</v>
          </cell>
          <cell r="Q12544" t="str">
            <v>APARTADÓ</v>
          </cell>
          <cell r="T12544" t="str">
            <v>GESTION CONTABLE Y DE INFORMACION FINANCIERA</v>
          </cell>
          <cell r="W12544">
            <v>2712555</v>
          </cell>
          <cell r="AF12544" t="str">
            <v>PRESENCIAL</v>
          </cell>
        </row>
        <row r="12545">
          <cell r="F12545">
            <v>1027949274</v>
          </cell>
          <cell r="H12545" t="str">
            <v>EMELY SELENA</v>
          </cell>
          <cell r="I12545" t="str">
            <v>GONZALEZ</v>
          </cell>
          <cell r="J12545" t="str">
            <v>CORREA</v>
          </cell>
          <cell r="P12545" t="str">
            <v>ANTIOQUIA</v>
          </cell>
          <cell r="Q12545" t="str">
            <v>APARTADÓ</v>
          </cell>
          <cell r="T12545" t="str">
            <v>GESTION CONTABLE Y DE INFORMACION FINANCIERA</v>
          </cell>
          <cell r="W12545">
            <v>2712555</v>
          </cell>
          <cell r="AF12545" t="str">
            <v>PRESENCIAL</v>
          </cell>
        </row>
        <row r="12546">
          <cell r="F12546">
            <v>1040368797</v>
          </cell>
          <cell r="H12546" t="str">
            <v>GEILY JOHANA</v>
          </cell>
          <cell r="I12546" t="str">
            <v>VARELAS</v>
          </cell>
          <cell r="J12546" t="str">
            <v>JARAMILLO</v>
          </cell>
          <cell r="P12546" t="str">
            <v>ANTIOQUIA</v>
          </cell>
          <cell r="Q12546" t="str">
            <v>APARTADÓ</v>
          </cell>
          <cell r="T12546" t="str">
            <v>COORDINACION DE PROCESOS LOGISTICOS</v>
          </cell>
          <cell r="W12546">
            <v>2712472</v>
          </cell>
          <cell r="AF12546" t="str">
            <v>PRESENCIAL</v>
          </cell>
        </row>
        <row r="12547">
          <cell r="F12547">
            <v>1028030524</v>
          </cell>
          <cell r="H12547" t="str">
            <v>JORGE ANDRES</v>
          </cell>
          <cell r="I12547" t="str">
            <v>NEGRETE</v>
          </cell>
          <cell r="J12547" t="str">
            <v>CANO</v>
          </cell>
          <cell r="P12547" t="str">
            <v>ANTIOQUIA</v>
          </cell>
          <cell r="Q12547" t="str">
            <v>APARTADÓ</v>
          </cell>
          <cell r="T12547" t="str">
            <v>GESTIÓN DE RECURSOS NATURALES</v>
          </cell>
          <cell r="W12547">
            <v>2620100</v>
          </cell>
          <cell r="AF12547" t="str">
            <v>PRESENCIAL</v>
          </cell>
        </row>
        <row r="12548">
          <cell r="F12548">
            <v>1001153702</v>
          </cell>
          <cell r="H12548" t="str">
            <v>DANIEL</v>
          </cell>
          <cell r="I12548" t="str">
            <v>VANEGAS</v>
          </cell>
          <cell r="J12548" t="str">
            <v>MOSQUERA</v>
          </cell>
          <cell r="P12548" t="str">
            <v>ANTIOQUIA</v>
          </cell>
          <cell r="Q12548" t="str">
            <v>APARTADÓ</v>
          </cell>
          <cell r="T12548" t="str">
            <v>DESARROLLO DE MEDIOS GRAFICOS VISUALES</v>
          </cell>
          <cell r="W12548">
            <v>2561076</v>
          </cell>
          <cell r="AF12548" t="str">
            <v>PRESENCIAL</v>
          </cell>
        </row>
        <row r="12549">
          <cell r="F12549">
            <v>1040350888</v>
          </cell>
          <cell r="H12549" t="str">
            <v>CAROL VIVIANA</v>
          </cell>
          <cell r="I12549" t="str">
            <v>ALZATE</v>
          </cell>
          <cell r="J12549" t="str">
            <v>BOLIVAR</v>
          </cell>
          <cell r="P12549" t="str">
            <v>ANTIOQUIA</v>
          </cell>
          <cell r="Q12549" t="str">
            <v>APARTADÓ</v>
          </cell>
          <cell r="T12549" t="str">
            <v>DESARROLLO DE MEDIOS GRAFICOS VISUALES</v>
          </cell>
          <cell r="W12549">
            <v>2561076</v>
          </cell>
          <cell r="AF12549" t="str">
            <v>PRESENCIAL</v>
          </cell>
        </row>
        <row r="12550">
          <cell r="F12550">
            <v>1055273411</v>
          </cell>
          <cell r="H12550" t="str">
            <v>CRISTIAN DAVID</v>
          </cell>
          <cell r="I12550" t="str">
            <v>SUAREZ</v>
          </cell>
          <cell r="J12550" t="str">
            <v>GOYENECHE</v>
          </cell>
          <cell r="P12550" t="str">
            <v>BOGOTÁ D.C.</v>
          </cell>
          <cell r="Q12550" t="str">
            <v>APARTADÓ</v>
          </cell>
          <cell r="T12550" t="str">
            <v>DESARROLLO PUBLICITARIO</v>
          </cell>
          <cell r="W12550">
            <v>2547469</v>
          </cell>
          <cell r="AF12550" t="str">
            <v>VIRTUAL</v>
          </cell>
        </row>
        <row r="12551">
          <cell r="F12551">
            <v>1085296723</v>
          </cell>
          <cell r="H12551" t="str">
            <v>JOHANNA BRIGITTE</v>
          </cell>
          <cell r="I12551" t="str">
            <v>CHAPAL</v>
          </cell>
          <cell r="J12551" t="str">
            <v>QUINTANA</v>
          </cell>
          <cell r="P12551" t="str">
            <v>NARIÑO</v>
          </cell>
          <cell r="Q12551" t="str">
            <v>APARTADÓ</v>
          </cell>
          <cell r="T12551" t="str">
            <v>ANALISIS Y DESARROLLO DE SOFTWARE.</v>
          </cell>
          <cell r="W12551">
            <v>2547410</v>
          </cell>
          <cell r="AF12551" t="str">
            <v>VIRTUAL</v>
          </cell>
        </row>
        <row r="12552">
          <cell r="F12552">
            <v>1038405666</v>
          </cell>
          <cell r="H12552" t="str">
            <v>LEIDY JOHANA</v>
          </cell>
          <cell r="I12552" t="str">
            <v>GIRALDO</v>
          </cell>
          <cell r="J12552" t="str">
            <v>DUQUE</v>
          </cell>
          <cell r="P12552" t="str">
            <v>ANTIOQUIA</v>
          </cell>
          <cell r="Q12552" t="str">
            <v>APARTADÓ</v>
          </cell>
          <cell r="T12552" t="str">
            <v>ANALISIS Y DESARROLLO DE SOFTWARE.</v>
          </cell>
          <cell r="W12552">
            <v>2547410</v>
          </cell>
          <cell r="AF12552" t="str">
            <v>VIRTUAL</v>
          </cell>
        </row>
        <row r="12553">
          <cell r="F12553">
            <v>71774264</v>
          </cell>
          <cell r="H12553" t="str">
            <v>JUAN DAVID</v>
          </cell>
          <cell r="I12553" t="str">
            <v>CALLE</v>
          </cell>
          <cell r="J12553" t="str">
            <v>CORREA</v>
          </cell>
          <cell r="P12553" t="str">
            <v>ANTIOQUIA</v>
          </cell>
          <cell r="Q12553" t="str">
            <v>APARTADÓ</v>
          </cell>
          <cell r="T12553" t="str">
            <v>ANALISIS Y DESARROLLO DE SOFTWARE.</v>
          </cell>
          <cell r="W12553">
            <v>2547408</v>
          </cell>
          <cell r="AF12553" t="str">
            <v>VIRTUAL</v>
          </cell>
        </row>
        <row r="12554">
          <cell r="F12554">
            <v>1007674087</v>
          </cell>
          <cell r="H12554" t="str">
            <v>DANIELA MARIA</v>
          </cell>
          <cell r="I12554" t="str">
            <v>MELENDREZ</v>
          </cell>
          <cell r="J12554" t="str">
            <v>DIAZ</v>
          </cell>
          <cell r="P12554" t="str">
            <v>CÓRDOBA</v>
          </cell>
          <cell r="Q12554" t="str">
            <v>ARBOLETES</v>
          </cell>
          <cell r="T12554" t="str">
            <v>ASISTENCIA ADMINISTRATIVA .</v>
          </cell>
          <cell r="W12554">
            <v>2775414</v>
          </cell>
          <cell r="AF12554" t="str">
            <v>PRESENCIAL</v>
          </cell>
        </row>
        <row r="12555">
          <cell r="F12555">
            <v>71258003</v>
          </cell>
          <cell r="H12555" t="str">
            <v>LEONARDO</v>
          </cell>
          <cell r="I12555" t="str">
            <v>HURTADO</v>
          </cell>
          <cell r="J12555" t="str">
            <v>LOPEZ</v>
          </cell>
          <cell r="P12555" t="str">
            <v>ANTIOQUIA</v>
          </cell>
          <cell r="Q12555" t="str">
            <v>CAREPA</v>
          </cell>
          <cell r="T12555" t="str">
            <v>PRODUCCION AGROPECUARIA</v>
          </cell>
          <cell r="W12555">
            <v>2822839</v>
          </cell>
          <cell r="AF12555" t="str">
            <v>PRESENCIAL</v>
          </cell>
        </row>
        <row r="12556">
          <cell r="F12556">
            <v>1040358474</v>
          </cell>
          <cell r="H12556" t="str">
            <v>JUAN CARLOS</v>
          </cell>
          <cell r="I12556" t="str">
            <v>PRADO</v>
          </cell>
          <cell r="J12556" t="str">
            <v>CASARRUBIA</v>
          </cell>
          <cell r="P12556" t="str">
            <v>ANTIOQUIA</v>
          </cell>
          <cell r="Q12556" t="str">
            <v>CAREPA</v>
          </cell>
          <cell r="T12556" t="str">
            <v>COMERCIALIZACIÓN DE PRODUCTOS MASIVOS</v>
          </cell>
          <cell r="W12556">
            <v>2923996</v>
          </cell>
          <cell r="AF12556" t="str">
            <v>PRESENCIAL</v>
          </cell>
        </row>
        <row r="12557">
          <cell r="F12557">
            <v>1003308375</v>
          </cell>
          <cell r="H12557" t="str">
            <v>ISSA KATERINNE</v>
          </cell>
          <cell r="I12557" t="str">
            <v>PATERNINA</v>
          </cell>
          <cell r="J12557" t="str">
            <v>GAVIRIA</v>
          </cell>
          <cell r="P12557" t="str">
            <v>ANTIOQUIA</v>
          </cell>
          <cell r="Q12557" t="str">
            <v>CHIGORODO</v>
          </cell>
          <cell r="T12557" t="str">
            <v>SISTEMAS.</v>
          </cell>
          <cell r="W12557">
            <v>2775351</v>
          </cell>
          <cell r="AF12557" t="str">
            <v>PRESENCIAL</v>
          </cell>
        </row>
        <row r="12558">
          <cell r="F12558">
            <v>1068807497</v>
          </cell>
          <cell r="H12558" t="str">
            <v>DIANA MARCELA</v>
          </cell>
          <cell r="I12558" t="str">
            <v>DIAZ</v>
          </cell>
          <cell r="J12558" t="str">
            <v>RAMOS</v>
          </cell>
          <cell r="P12558" t="str">
            <v>ANTIOQUIA</v>
          </cell>
          <cell r="Q12558" t="str">
            <v>TURBO</v>
          </cell>
          <cell r="T12558" t="str">
            <v>LABORES DE CAMPO EN CULTIVOS</v>
          </cell>
          <cell r="W12558">
            <v>2900850</v>
          </cell>
          <cell r="AF12558" t="str">
            <v>PRESENCIAL</v>
          </cell>
        </row>
        <row r="12559">
          <cell r="F12559">
            <v>1027953512</v>
          </cell>
          <cell r="H12559" t="str">
            <v>YIMIS ANDRES</v>
          </cell>
          <cell r="I12559" t="str">
            <v>ARRIAGA</v>
          </cell>
          <cell r="J12559" t="str">
            <v>COCTA</v>
          </cell>
          <cell r="P12559" t="str">
            <v>ANTIOQUIA</v>
          </cell>
          <cell r="Q12559" t="str">
            <v>TURBO</v>
          </cell>
          <cell r="T12559" t="str">
            <v>LABORES DE CAMPO EN CULTIVOS</v>
          </cell>
          <cell r="W12559">
            <v>2900850</v>
          </cell>
          <cell r="AF12559" t="str">
            <v>PRESENCIAL</v>
          </cell>
        </row>
        <row r="12560">
          <cell r="F12560">
            <v>1192741672</v>
          </cell>
          <cell r="H12560" t="str">
            <v>MARIA ALEJANDRA</v>
          </cell>
          <cell r="I12560" t="str">
            <v>RODRIGUEZ</v>
          </cell>
          <cell r="J12560" t="str">
            <v>LEON</v>
          </cell>
          <cell r="P12560" t="str">
            <v>ANTIOQUIA</v>
          </cell>
          <cell r="Q12560" t="str">
            <v>APARTADÓ</v>
          </cell>
          <cell r="T12560" t="str">
            <v>GESTION CONTABLE Y DE INFORMACION FINANCIERA</v>
          </cell>
          <cell r="W12560">
            <v>2561257</v>
          </cell>
          <cell r="AF12560" t="str">
            <v>PRESENCIAL</v>
          </cell>
        </row>
        <row r="12561">
          <cell r="F12561">
            <v>1027957818</v>
          </cell>
          <cell r="H12561" t="str">
            <v>JHONATAN</v>
          </cell>
          <cell r="I12561" t="str">
            <v>TORRES</v>
          </cell>
          <cell r="J12561" t="str">
            <v>OTERO</v>
          </cell>
          <cell r="P12561" t="str">
            <v>ANTIOQUIA</v>
          </cell>
          <cell r="Q12561" t="str">
            <v>APARTADÓ</v>
          </cell>
          <cell r="T12561" t="str">
            <v>ANALISIS Y DESARROLLO DE SOFTWARE.</v>
          </cell>
          <cell r="W12561">
            <v>2877429</v>
          </cell>
          <cell r="AF12561" t="str">
            <v>PRESENCIAL</v>
          </cell>
        </row>
        <row r="12562">
          <cell r="F12562">
            <v>1039458815</v>
          </cell>
          <cell r="H12562" t="str">
            <v>MARIA ESTEFANIA</v>
          </cell>
          <cell r="I12562" t="str">
            <v>CARDONA</v>
          </cell>
          <cell r="J12562" t="str">
            <v>VELEZ</v>
          </cell>
          <cell r="P12562" t="str">
            <v>ANTIOQUIA</v>
          </cell>
          <cell r="Q12562" t="str">
            <v>APARTADÓ</v>
          </cell>
          <cell r="T12562" t="str">
            <v>ANALISIS Y DESARROLLO DE SOFTWARE.</v>
          </cell>
          <cell r="W12562">
            <v>3070128</v>
          </cell>
          <cell r="AF12562" t="str">
            <v>VIRTUAL</v>
          </cell>
        </row>
        <row r="12563">
          <cell r="F12563">
            <v>1005279992</v>
          </cell>
          <cell r="H12563" t="str">
            <v>ANGEL DAVID</v>
          </cell>
          <cell r="I12563" t="str">
            <v>SANCHEZ</v>
          </cell>
          <cell r="J12563" t="str">
            <v>MONSALVE</v>
          </cell>
          <cell r="P12563" t="str">
            <v>SANTANDER</v>
          </cell>
          <cell r="Q12563" t="str">
            <v>APARTADÓ</v>
          </cell>
          <cell r="T12563" t="str">
            <v>DESARROLLO DE MEDIOS GRAFICOS VISUALES</v>
          </cell>
          <cell r="W12563">
            <v>2626946</v>
          </cell>
          <cell r="AF12563" t="str">
            <v>VIRTUAL</v>
          </cell>
        </row>
        <row r="12564">
          <cell r="F12564">
            <v>1027952086</v>
          </cell>
          <cell r="H12564" t="str">
            <v>DUBIER ANDRES</v>
          </cell>
          <cell r="I12564" t="str">
            <v>VELEZ</v>
          </cell>
          <cell r="J12564" t="str">
            <v>ALVAREZ</v>
          </cell>
          <cell r="P12564" t="str">
            <v>ANTIOQUIA</v>
          </cell>
          <cell r="Q12564" t="str">
            <v>APARTADÓ</v>
          </cell>
          <cell r="T12564" t="str">
            <v>MANTENIMIENTO DE MOTOCICLETAS Y MOTOCARROS.</v>
          </cell>
          <cell r="W12564">
            <v>2775374</v>
          </cell>
          <cell r="AF12564" t="str">
            <v>PRESENCIAL</v>
          </cell>
        </row>
        <row r="12565">
          <cell r="F12565">
            <v>1027941707</v>
          </cell>
          <cell r="H12565" t="str">
            <v>JENNIFER</v>
          </cell>
          <cell r="I12565" t="str">
            <v>CRUZ</v>
          </cell>
          <cell r="J12565" t="str">
            <v>BOLIVAR</v>
          </cell>
          <cell r="P12565" t="str">
            <v>ANTIOQUIA</v>
          </cell>
          <cell r="Q12565" t="str">
            <v>APARTADÓ</v>
          </cell>
          <cell r="T12565" t="str">
            <v>GESTION DE TESORERIA Y RECURSOS FINANCIEROS</v>
          </cell>
          <cell r="W12565">
            <v>2620147</v>
          </cell>
          <cell r="AF12565" t="str">
            <v>PRESENCIAL</v>
          </cell>
        </row>
        <row r="12566">
          <cell r="F12566">
            <v>1098606430</v>
          </cell>
          <cell r="H12566" t="str">
            <v>DEHIBY GIBETH</v>
          </cell>
          <cell r="I12566" t="str">
            <v>HERNANDEZ</v>
          </cell>
          <cell r="J12566" t="str">
            <v>JAIMES</v>
          </cell>
          <cell r="P12566" t="str">
            <v>SANTANDER</v>
          </cell>
          <cell r="Q12566" t="str">
            <v>APARTADÓ</v>
          </cell>
          <cell r="T12566" t="str">
            <v>DESARROLLO MULTIMEDIA Y WEB</v>
          </cell>
          <cell r="W12566">
            <v>2977140</v>
          </cell>
          <cell r="AF12566" t="str">
            <v>VIRTUAL</v>
          </cell>
        </row>
        <row r="12567">
          <cell r="F12567">
            <v>28537925</v>
          </cell>
          <cell r="H12567" t="str">
            <v>YISETH</v>
          </cell>
          <cell r="I12567" t="str">
            <v>FRANCO</v>
          </cell>
          <cell r="J12567" t="str">
            <v>ANDRADE</v>
          </cell>
          <cell r="P12567" t="str">
            <v>ATLÁNTICO</v>
          </cell>
          <cell r="Q12567" t="str">
            <v>APARTADÓ</v>
          </cell>
          <cell r="T12567" t="str">
            <v>DESARROLLO DE COLECCIONES PARA LA INDUSTRIA DE LA MODA.</v>
          </cell>
          <cell r="W12567">
            <v>2721296</v>
          </cell>
          <cell r="AF12567" t="str">
            <v>VIRTUAL</v>
          </cell>
        </row>
        <row r="12568">
          <cell r="F12568">
            <v>66899873</v>
          </cell>
          <cell r="H12568" t="str">
            <v>ALBA NELLY</v>
          </cell>
          <cell r="I12568" t="str">
            <v>ORDOÑEZ</v>
          </cell>
          <cell r="J12568" t="str">
            <v>MARTINEZ</v>
          </cell>
          <cell r="P12568" t="str">
            <v>VALLE DEL CAUCA</v>
          </cell>
          <cell r="Q12568" t="str">
            <v>APARTADÓ</v>
          </cell>
          <cell r="T12568" t="str">
            <v>DESARROLLO DE COLECCIONES PARA LA INDUSTRIA DE LA MODA.</v>
          </cell>
          <cell r="W12568">
            <v>2721297</v>
          </cell>
          <cell r="AF12568" t="str">
            <v>VIRTUAL</v>
          </cell>
        </row>
        <row r="12569">
          <cell r="F12569">
            <v>43928544</v>
          </cell>
          <cell r="H12569" t="str">
            <v>SANDRA TATIANA</v>
          </cell>
          <cell r="I12569" t="str">
            <v>ROBLES</v>
          </cell>
          <cell r="J12569" t="str">
            <v>PEREZ</v>
          </cell>
          <cell r="P12569" t="str">
            <v>VALLE DEL CAUCA</v>
          </cell>
          <cell r="Q12569" t="str">
            <v>APARTADÓ</v>
          </cell>
          <cell r="T12569" t="str">
            <v>DESARROLLO DE COLECCIONES PARA LA INDUSTRIA DE LA MODA.</v>
          </cell>
          <cell r="W12569">
            <v>3185992</v>
          </cell>
          <cell r="AF12569" t="str">
            <v>VIRTUAL</v>
          </cell>
        </row>
        <row r="12570">
          <cell r="F12570">
            <v>1061721047</v>
          </cell>
          <cell r="H12570" t="str">
            <v>DEISY CATERINE</v>
          </cell>
          <cell r="I12570" t="str">
            <v>MUÑOZ</v>
          </cell>
          <cell r="J12570" t="str">
            <v>BUESAQUILLO</v>
          </cell>
          <cell r="P12570" t="str">
            <v>CAUCA</v>
          </cell>
          <cell r="Q12570" t="str">
            <v>APARTADÓ</v>
          </cell>
          <cell r="T12570" t="str">
            <v>DESARROLLO PUBLICITARIO</v>
          </cell>
          <cell r="W12570">
            <v>2547474</v>
          </cell>
          <cell r="AF12570" t="str">
            <v>VIRTUAL</v>
          </cell>
        </row>
        <row r="12571">
          <cell r="F12571">
            <v>1049646531</v>
          </cell>
          <cell r="H12571" t="str">
            <v>JOSE ALBERTO</v>
          </cell>
          <cell r="I12571" t="str">
            <v>ARCE</v>
          </cell>
          <cell r="J12571" t="str">
            <v>ROBAYO</v>
          </cell>
          <cell r="P12571" t="str">
            <v>BOYACÁ</v>
          </cell>
          <cell r="Q12571" t="str">
            <v>APARTADÓ</v>
          </cell>
          <cell r="T12571" t="str">
            <v>PROYECTOS AGROPECUARIOS.</v>
          </cell>
          <cell r="W12571">
            <v>2834628</v>
          </cell>
          <cell r="AF12571" t="str">
            <v>VIRTUAL</v>
          </cell>
        </row>
        <row r="12572">
          <cell r="F12572">
            <v>1001031931</v>
          </cell>
          <cell r="H12572" t="str">
            <v>MARIAN CAMILA</v>
          </cell>
          <cell r="I12572" t="str">
            <v>MOLINA</v>
          </cell>
          <cell r="J12572" t="str">
            <v>RESTREPO</v>
          </cell>
          <cell r="P12572" t="str">
            <v>ANTIOQUIA</v>
          </cell>
          <cell r="Q12572" t="str">
            <v>APARTADÓ</v>
          </cell>
          <cell r="T12572" t="str">
            <v>.ATENCION INTEGRAL A LA PRIMERA INFANCIA</v>
          </cell>
          <cell r="W12572">
            <v>2878845</v>
          </cell>
          <cell r="AF12572" t="str">
            <v>PRESENCIAL</v>
          </cell>
        </row>
        <row r="12573">
          <cell r="F12573">
            <v>1001028578</v>
          </cell>
          <cell r="H12573" t="str">
            <v>JESUS DAVID</v>
          </cell>
          <cell r="I12573" t="str">
            <v>LAGAREJO</v>
          </cell>
          <cell r="J12573" t="str">
            <v>CARABALLO</v>
          </cell>
          <cell r="P12573" t="str">
            <v>ANTIOQUIA</v>
          </cell>
          <cell r="Q12573" t="str">
            <v>APARTADÓ</v>
          </cell>
          <cell r="T12573" t="str">
            <v>COORDINACION DE PROCESOS LOGISTICOS</v>
          </cell>
          <cell r="W12573">
            <v>2561239</v>
          </cell>
          <cell r="AF12573" t="str">
            <v>PRESENCIAL</v>
          </cell>
        </row>
        <row r="12574">
          <cell r="F12574">
            <v>30235673</v>
          </cell>
          <cell r="H12574" t="str">
            <v>ANGELICA MARIA</v>
          </cell>
          <cell r="I12574" t="str">
            <v>MONTOYA</v>
          </cell>
          <cell r="J12574" t="str">
            <v>LOPEZ</v>
          </cell>
          <cell r="P12574" t="str">
            <v>CALDAS</v>
          </cell>
          <cell r="Q12574" t="str">
            <v>APARTADÓ</v>
          </cell>
          <cell r="T12574" t="str">
            <v>COORDINACION DE PROCESOS LOGISTICOS</v>
          </cell>
          <cell r="W12574">
            <v>3118348</v>
          </cell>
          <cell r="AF12574" t="str">
            <v>VIRTUAL</v>
          </cell>
        </row>
        <row r="12575">
          <cell r="F12575">
            <v>1027960487</v>
          </cell>
          <cell r="H12575" t="str">
            <v>EDUAR ANDRES</v>
          </cell>
          <cell r="I12575" t="str">
            <v>BALLESTERO</v>
          </cell>
          <cell r="J12575" t="str">
            <v>ALMARIO</v>
          </cell>
          <cell r="P12575" t="str">
            <v>ANTIOQUIA</v>
          </cell>
          <cell r="Q12575" t="str">
            <v>APARTADÓ</v>
          </cell>
          <cell r="T12575" t="str">
            <v>GESTIÓN DE EMPRESAS AGROPECUARIAS</v>
          </cell>
          <cell r="W12575">
            <v>3169048</v>
          </cell>
          <cell r="AF12575" t="str">
            <v>PRESENCIAL</v>
          </cell>
        </row>
        <row r="12576">
          <cell r="F12576">
            <v>1001153243</v>
          </cell>
          <cell r="H12576" t="str">
            <v>MARIA ALEJANDRA</v>
          </cell>
          <cell r="I12576" t="str">
            <v>GUERRERO</v>
          </cell>
          <cell r="J12576" t="str">
            <v>PADILLA</v>
          </cell>
          <cell r="P12576" t="str">
            <v>ANTIOQUIA</v>
          </cell>
          <cell r="Q12576" t="str">
            <v>APARTADÓ</v>
          </cell>
          <cell r="T12576" t="str">
            <v>GESTIÓN DE EMPRESAS AGROPECUARIAS</v>
          </cell>
          <cell r="W12576">
            <v>3169048</v>
          </cell>
          <cell r="AF12576" t="str">
            <v>PRESENCIAL</v>
          </cell>
        </row>
        <row r="12577">
          <cell r="F12577">
            <v>12264950</v>
          </cell>
          <cell r="H12577" t="str">
            <v>OSCAR URIEL</v>
          </cell>
          <cell r="I12577" t="str">
            <v>SAENZ</v>
          </cell>
          <cell r="J12577" t="str">
            <v>GOMEZ</v>
          </cell>
          <cell r="P12577" t="str">
            <v>TOLIMA</v>
          </cell>
          <cell r="Q12577" t="str">
            <v>APARTADÓ</v>
          </cell>
          <cell r="T12577" t="str">
            <v>SISTEMAS TELEINFORMÁTICOS</v>
          </cell>
          <cell r="W12577">
            <v>3069910</v>
          </cell>
          <cell r="AF12577" t="str">
            <v>VIRTUAL</v>
          </cell>
        </row>
        <row r="12578">
          <cell r="F12578">
            <v>1107842020</v>
          </cell>
          <cell r="H12578" t="str">
            <v>INGRID TATIANA</v>
          </cell>
          <cell r="I12578" t="str">
            <v>MILLAN</v>
          </cell>
          <cell r="J12578" t="str">
            <v>TRUJILLO</v>
          </cell>
          <cell r="P12578" t="str">
            <v>VALLE DEL CAUCA</v>
          </cell>
          <cell r="Q12578" t="str">
            <v>APARTADÓ</v>
          </cell>
          <cell r="T12578" t="str">
            <v>DESARROLLO DE MEDIOS GRAFICOS VISUALES</v>
          </cell>
          <cell r="W12578">
            <v>2977231</v>
          </cell>
          <cell r="AF12578" t="str">
            <v>VIRTUAL</v>
          </cell>
        </row>
        <row r="12579">
          <cell r="F12579">
            <v>80777984</v>
          </cell>
          <cell r="H12579" t="str">
            <v>DUSTANO ALBERTO</v>
          </cell>
          <cell r="I12579" t="str">
            <v>BELTRAN</v>
          </cell>
          <cell r="J12579" t="str">
            <v>REINA</v>
          </cell>
          <cell r="P12579" t="str">
            <v>BOGOTÁ D.C.</v>
          </cell>
          <cell r="Q12579" t="str">
            <v>APARTADÓ</v>
          </cell>
          <cell r="T12579" t="str">
            <v>DESARROLLO DE COLECCIONES PARA LA INDUSTRIA DE LA MODA.</v>
          </cell>
          <cell r="W12579">
            <v>2977201</v>
          </cell>
          <cell r="AF12579" t="str">
            <v>VIRTUAL</v>
          </cell>
        </row>
        <row r="12580">
          <cell r="F12580">
            <v>1019605722</v>
          </cell>
          <cell r="H12580" t="str">
            <v>SOFIA</v>
          </cell>
          <cell r="I12580" t="str">
            <v>SANDOVAL</v>
          </cell>
          <cell r="J12580" t="str">
            <v>JIMENEZ</v>
          </cell>
          <cell r="P12580" t="str">
            <v>CUNDINAMARCA</v>
          </cell>
          <cell r="Q12580" t="str">
            <v>APARTADÓ</v>
          </cell>
          <cell r="T12580" t="str">
            <v>DESARROLLO MULTIMEDIA Y WEB</v>
          </cell>
          <cell r="W12580">
            <v>2977140</v>
          </cell>
          <cell r="AF12580" t="str">
            <v>VIRTUAL</v>
          </cell>
        </row>
        <row r="12581">
          <cell r="F12581">
            <v>1001026112</v>
          </cell>
          <cell r="H12581" t="str">
            <v>NILSON</v>
          </cell>
          <cell r="I12581" t="str">
            <v>RICARDO</v>
          </cell>
          <cell r="J12581" t="str">
            <v>RICARDO</v>
          </cell>
          <cell r="P12581" t="str">
            <v>ANTIOQUIA</v>
          </cell>
          <cell r="Q12581" t="str">
            <v>APARTADÓ</v>
          </cell>
          <cell r="T12581" t="str">
            <v>DESARROLLO DE MEDIOS GRAFICOS VISUALES</v>
          </cell>
          <cell r="W12581">
            <v>2924207</v>
          </cell>
          <cell r="AF12581" t="str">
            <v>PRESENCIAL</v>
          </cell>
        </row>
        <row r="12582">
          <cell r="F12582">
            <v>5347276</v>
          </cell>
          <cell r="H12582" t="str">
            <v>DANIEL DAVID</v>
          </cell>
          <cell r="I12582" t="str">
            <v>MAGALLANES</v>
          </cell>
          <cell r="J12582" t="str">
            <v>PACHECO</v>
          </cell>
          <cell r="P12582" t="str">
            <v>ANTIOQUIA</v>
          </cell>
          <cell r="Q12582" t="str">
            <v>APARTADÓ</v>
          </cell>
          <cell r="T12582" t="str">
            <v>COCINA</v>
          </cell>
          <cell r="W12582">
            <v>2924184</v>
          </cell>
          <cell r="AF12582" t="str">
            <v>PRESENCIAL</v>
          </cell>
        </row>
        <row r="12583">
          <cell r="F12583">
            <v>1115087741</v>
          </cell>
          <cell r="H12583" t="str">
            <v>JOINER</v>
          </cell>
          <cell r="I12583" t="str">
            <v>DURAN</v>
          </cell>
          <cell r="J12583" t="str">
            <v>SALAZAR</v>
          </cell>
          <cell r="P12583" t="str">
            <v>ANTIOQUIA</v>
          </cell>
          <cell r="Q12583" t="str">
            <v>APARTADÓ</v>
          </cell>
          <cell r="T12583" t="str">
            <v>GESTION DE LA PRODUCCION AGRICOLA</v>
          </cell>
          <cell r="W12583">
            <v>2877506</v>
          </cell>
          <cell r="AF12583" t="str">
            <v>PRESENCIAL</v>
          </cell>
        </row>
        <row r="12584">
          <cell r="F12584">
            <v>1023632091</v>
          </cell>
          <cell r="H12584" t="str">
            <v>VICTOR DANIEL</v>
          </cell>
          <cell r="I12584" t="str">
            <v>SANCHEZ</v>
          </cell>
          <cell r="J12584" t="str">
            <v>CORDOBA</v>
          </cell>
          <cell r="P12584" t="str">
            <v>ANTIOQUIA</v>
          </cell>
          <cell r="Q12584" t="str">
            <v>APARTADÓ</v>
          </cell>
          <cell r="T12584" t="str">
            <v>ANALISIS Y DESARROLLO DE SOFTWARE.</v>
          </cell>
          <cell r="W12584">
            <v>2877429</v>
          </cell>
          <cell r="AF12584" t="str">
            <v>PRESENCIAL</v>
          </cell>
        </row>
        <row r="12585">
          <cell r="F12585">
            <v>1027946133</v>
          </cell>
          <cell r="H12585" t="str">
            <v>JUAN CAMILO</v>
          </cell>
          <cell r="I12585" t="str">
            <v>GIRALDO</v>
          </cell>
          <cell r="J12585" t="str">
            <v>PALACIO</v>
          </cell>
          <cell r="P12585" t="str">
            <v>ANTIOQUIA</v>
          </cell>
          <cell r="Q12585" t="str">
            <v>APARTADÓ</v>
          </cell>
          <cell r="T12585" t="str">
            <v>EJECUCION DE PROGRAMAS DEPORTIVOS.</v>
          </cell>
          <cell r="W12585">
            <v>2775403</v>
          </cell>
          <cell r="AF12585" t="str">
            <v>PRESENCIAL</v>
          </cell>
        </row>
        <row r="12586">
          <cell r="F12586">
            <v>1001025125</v>
          </cell>
          <cell r="H12586" t="str">
            <v>NAYARI</v>
          </cell>
          <cell r="I12586" t="str">
            <v>SARMIENTO</v>
          </cell>
          <cell r="J12586" t="str">
            <v>REYES</v>
          </cell>
          <cell r="P12586" t="str">
            <v>ANTIOQUIA</v>
          </cell>
          <cell r="Q12586" t="str">
            <v>APARTADÓ</v>
          </cell>
          <cell r="T12586" t="str">
            <v>SERVICIO DE RECEPCION HOTELERA</v>
          </cell>
          <cell r="W12586">
            <v>2775391</v>
          </cell>
          <cell r="AF12586" t="str">
            <v>PRESENCIAL</v>
          </cell>
        </row>
        <row r="12587">
          <cell r="F12587">
            <v>1046526426</v>
          </cell>
          <cell r="H12587" t="str">
            <v>KENIA</v>
          </cell>
          <cell r="I12587" t="str">
            <v>ULLOA</v>
          </cell>
          <cell r="J12587" t="str">
            <v>URIBE</v>
          </cell>
          <cell r="P12587" t="str">
            <v>ANTIOQUIA</v>
          </cell>
          <cell r="Q12587" t="str">
            <v>APARTADÓ</v>
          </cell>
          <cell r="T12587" t="str">
            <v>SERVICIO DE RECEPCION HOTELERA</v>
          </cell>
          <cell r="W12587">
            <v>2775391</v>
          </cell>
          <cell r="AF12587" t="str">
            <v>PRESENCIAL</v>
          </cell>
        </row>
        <row r="12588">
          <cell r="F12588">
            <v>1046527651</v>
          </cell>
          <cell r="H12588" t="str">
            <v>ZHARICK ANDREA</v>
          </cell>
          <cell r="I12588" t="str">
            <v>RODRIGUEZ</v>
          </cell>
          <cell r="J12588" t="str">
            <v>MENA</v>
          </cell>
          <cell r="P12588" t="str">
            <v>ANTIOQUIA</v>
          </cell>
          <cell r="Q12588" t="str">
            <v>APARTADÓ</v>
          </cell>
          <cell r="T12588" t="str">
            <v>SERVICIO DE RECEPCION HOTELERA</v>
          </cell>
          <cell r="W12588">
            <v>2775391</v>
          </cell>
          <cell r="AF12588" t="str">
            <v>PRESENCIAL</v>
          </cell>
        </row>
        <row r="12589">
          <cell r="F12589">
            <v>1045744036</v>
          </cell>
          <cell r="H12589" t="str">
            <v>JUAN DAVID</v>
          </cell>
          <cell r="I12589" t="str">
            <v>PASTRANA</v>
          </cell>
          <cell r="J12589" t="str">
            <v>CORTES</v>
          </cell>
          <cell r="P12589" t="str">
            <v>ATLÁNTICO</v>
          </cell>
          <cell r="Q12589" t="str">
            <v>APARTADÓ</v>
          </cell>
          <cell r="T12589" t="str">
            <v>DESARROLLO DE MEDIOS GRAFICOS VISUALES</v>
          </cell>
          <cell r="W12589">
            <v>2758192</v>
          </cell>
          <cell r="AF12589" t="str">
            <v>VIRTUAL</v>
          </cell>
        </row>
        <row r="12590">
          <cell r="F12590">
            <v>1047417909</v>
          </cell>
          <cell r="H12590" t="str">
            <v>YINA MARGARITA</v>
          </cell>
          <cell r="I12590" t="str">
            <v>PEREZ</v>
          </cell>
          <cell r="J12590" t="str">
            <v>SALCEDO</v>
          </cell>
          <cell r="P12590" t="str">
            <v>ANTIOQUIA</v>
          </cell>
          <cell r="Q12590" t="str">
            <v>APARTADÓ</v>
          </cell>
          <cell r="T12590" t="str">
            <v>DESARROLLO DE COLECCIONES PARA LA INDUSTRIA DE LA MODA.</v>
          </cell>
          <cell r="W12590">
            <v>2721298</v>
          </cell>
          <cell r="AF12590" t="str">
            <v>VIRTUAL</v>
          </cell>
        </row>
        <row r="12591">
          <cell r="F12591">
            <v>1001591179</v>
          </cell>
          <cell r="H12591" t="str">
            <v>ARNALDO</v>
          </cell>
          <cell r="I12591" t="str">
            <v>YANEZ</v>
          </cell>
          <cell r="J12591" t="str">
            <v>BUELVAS</v>
          </cell>
          <cell r="P12591" t="str">
            <v>ANTIOQUIA</v>
          </cell>
          <cell r="Q12591" t="str">
            <v>APARTADÓ</v>
          </cell>
          <cell r="T12591" t="str">
            <v>IMPLEMENTACION DE INFRAESTRUCTURA DE TECNOLOGIAS DE LA INFORMACION Y LAS COMUNICACIONES.</v>
          </cell>
          <cell r="W12591">
            <v>2659957</v>
          </cell>
          <cell r="AF12591" t="str">
            <v>PRESENCIAL</v>
          </cell>
        </row>
        <row r="12592">
          <cell r="F12592">
            <v>1037468136</v>
          </cell>
          <cell r="H12592" t="str">
            <v>KAROLL YISED</v>
          </cell>
          <cell r="I12592" t="str">
            <v>MESA</v>
          </cell>
          <cell r="J12592" t="str">
            <v>CORREA</v>
          </cell>
          <cell r="P12592" t="str">
            <v>ANTIOQUIA</v>
          </cell>
          <cell r="Q12592" t="str">
            <v>APARTADÓ</v>
          </cell>
          <cell r="T12592" t="str">
            <v>IMPLEMENTACION DE INFRAESTRUCTURA DE TECNOLOGIAS DE LA INFORMACION Y LAS COMUNICACIONES.</v>
          </cell>
          <cell r="W12592">
            <v>2644025</v>
          </cell>
          <cell r="AF12592" t="str">
            <v>PRESENCIAL</v>
          </cell>
        </row>
        <row r="12593">
          <cell r="F12593">
            <v>1002086824</v>
          </cell>
          <cell r="H12593" t="str">
            <v>BRAYAN ANDRES</v>
          </cell>
          <cell r="I12593" t="str">
            <v>ARIAS</v>
          </cell>
          <cell r="J12593" t="str">
            <v>BLANCO</v>
          </cell>
          <cell r="P12593" t="str">
            <v>ANTIOQUIA</v>
          </cell>
          <cell r="Q12593" t="str">
            <v>APARTADÓ</v>
          </cell>
          <cell r="T12593" t="str">
            <v>GESTION CONTABLE Y DE INFORMACION FINANCIERA</v>
          </cell>
          <cell r="W12593">
            <v>2561573</v>
          </cell>
          <cell r="AF12593" t="str">
            <v>PRESENCIAL</v>
          </cell>
        </row>
        <row r="12594">
          <cell r="F12594">
            <v>1001025852</v>
          </cell>
          <cell r="H12594" t="str">
            <v>WENDY MARCELA</v>
          </cell>
          <cell r="I12594" t="str">
            <v>CERMEÑO</v>
          </cell>
          <cell r="J12594" t="str">
            <v>ARROYO</v>
          </cell>
          <cell r="P12594" t="str">
            <v>ANTIOQUIA</v>
          </cell>
          <cell r="Q12594" t="str">
            <v>APARTADÓ</v>
          </cell>
          <cell r="T12594" t="str">
            <v>GESTION CONTABLE Y DE INFORMACION FINANCIERA</v>
          </cell>
          <cell r="W12594">
            <v>2561257</v>
          </cell>
          <cell r="AF12594" t="str">
            <v>PRESENCIAL</v>
          </cell>
        </row>
        <row r="12595">
          <cell r="F12595">
            <v>1002087469</v>
          </cell>
          <cell r="H12595" t="str">
            <v>SHIRLEY MARCELA</v>
          </cell>
          <cell r="I12595" t="str">
            <v>ESTRADA</v>
          </cell>
          <cell r="J12595" t="str">
            <v>QUIROZ</v>
          </cell>
          <cell r="P12595" t="str">
            <v>ANTIOQUIA</v>
          </cell>
          <cell r="Q12595" t="str">
            <v>APARTADÓ</v>
          </cell>
          <cell r="T12595" t="str">
            <v>COORDINACION DE SERVICIOS HOTELEROS</v>
          </cell>
          <cell r="W12595">
            <v>2561235</v>
          </cell>
          <cell r="AF12595" t="str">
            <v>PRESENCIAL</v>
          </cell>
        </row>
        <row r="12596">
          <cell r="F12596">
            <v>1068587563</v>
          </cell>
          <cell r="H12596" t="str">
            <v>JHAN CARLOS</v>
          </cell>
          <cell r="I12596" t="str">
            <v>JERONIMO</v>
          </cell>
          <cell r="J12596" t="str">
            <v>MOGROVEJO</v>
          </cell>
          <cell r="P12596" t="str">
            <v>CÓRDOBA</v>
          </cell>
          <cell r="Q12596" t="str">
            <v>APARTADÓ</v>
          </cell>
          <cell r="T12596" t="str">
            <v>GESTION DE LA PRODUCCION AGRICOLA</v>
          </cell>
          <cell r="W12596">
            <v>2629172</v>
          </cell>
          <cell r="AF12596" t="str">
            <v>PRESENCIAL</v>
          </cell>
        </row>
        <row r="12597">
          <cell r="F12597">
            <v>1040368781</v>
          </cell>
          <cell r="H12597" t="str">
            <v>DANIEL DAVID</v>
          </cell>
          <cell r="I12597" t="str">
            <v>BLANCO</v>
          </cell>
          <cell r="J12597" t="str">
            <v>FUENTES</v>
          </cell>
          <cell r="P12597" t="str">
            <v>ANTIOQUIA</v>
          </cell>
          <cell r="Q12597" t="str">
            <v>APARTADÓ</v>
          </cell>
          <cell r="T12597" t="str">
            <v>GESTION DE LA PRODUCCION AGRICOLA</v>
          </cell>
          <cell r="W12597">
            <v>2629172</v>
          </cell>
          <cell r="AF12597" t="str">
            <v>PRESENCIAL</v>
          </cell>
        </row>
        <row r="12598">
          <cell r="F12598">
            <v>1038805145</v>
          </cell>
          <cell r="H12598" t="str">
            <v>FABIAN</v>
          </cell>
          <cell r="I12598" t="str">
            <v>CORDOBA</v>
          </cell>
          <cell r="J12598" t="str">
            <v>CANTILLO</v>
          </cell>
          <cell r="P12598" t="str">
            <v>ANTIOQUIA</v>
          </cell>
          <cell r="Q12598" t="str">
            <v>APARTADÓ</v>
          </cell>
          <cell r="T12598" t="str">
            <v>GESTION DE LA PRODUCCION AGRICOLA</v>
          </cell>
          <cell r="W12598">
            <v>2629172</v>
          </cell>
          <cell r="AF12598" t="str">
            <v>PRESENCIAL</v>
          </cell>
        </row>
        <row r="12599">
          <cell r="F12599">
            <v>1027941862</v>
          </cell>
          <cell r="H12599" t="str">
            <v>PAULA ANDREA</v>
          </cell>
          <cell r="I12599" t="str">
            <v>LOPEZ</v>
          </cell>
          <cell r="J12599" t="str">
            <v>SOLERA</v>
          </cell>
          <cell r="P12599" t="str">
            <v>ANTIOQUIA</v>
          </cell>
          <cell r="Q12599" t="str">
            <v>APARTADÓ</v>
          </cell>
          <cell r="T12599" t="str">
            <v>GESTION DE LA PRODUCCION AGRICOLA</v>
          </cell>
          <cell r="W12599">
            <v>2561110</v>
          </cell>
          <cell r="AF12599" t="str">
            <v>PRESENCIAL</v>
          </cell>
        </row>
        <row r="12600">
          <cell r="F12600">
            <v>1192769760</v>
          </cell>
          <cell r="H12600" t="str">
            <v>JACKELINE</v>
          </cell>
          <cell r="I12600" t="str">
            <v>QUENAN</v>
          </cell>
          <cell r="J12600" t="str">
            <v>CHASPUENGAL</v>
          </cell>
          <cell r="P12600" t="str">
            <v>VALLE DEL CAUCA</v>
          </cell>
          <cell r="Q12600" t="str">
            <v>APARTADÓ</v>
          </cell>
          <cell r="T12600" t="str">
            <v>DESARROLLO DE COLECCIONES PARA LA INDUSTRIA DE LA MODA.</v>
          </cell>
          <cell r="W12600">
            <v>2626915</v>
          </cell>
          <cell r="AF12600" t="str">
            <v>VIRTUAL</v>
          </cell>
        </row>
        <row r="12601">
          <cell r="F12601">
            <v>1013456117</v>
          </cell>
          <cell r="H12601" t="str">
            <v>VALERIA ELPIDIA</v>
          </cell>
          <cell r="I12601" t="str">
            <v>OCHOA</v>
          </cell>
          <cell r="J12601" t="str">
            <v>SIERRA</v>
          </cell>
          <cell r="P12601" t="str">
            <v>ANTIOQUIA</v>
          </cell>
          <cell r="Q12601" t="str">
            <v>APARTADÓ</v>
          </cell>
          <cell r="T12601" t="str">
            <v>GESTION DE TESORERIA Y RECURSOS FINANCIEROS</v>
          </cell>
          <cell r="W12601">
            <v>2620147</v>
          </cell>
          <cell r="AF12601" t="str">
            <v>PRESENCIAL</v>
          </cell>
        </row>
        <row r="12602">
          <cell r="F12602">
            <v>1003785909</v>
          </cell>
          <cell r="H12602" t="str">
            <v>YADEISY</v>
          </cell>
          <cell r="I12602" t="str">
            <v>HURTADO</v>
          </cell>
          <cell r="J12602" t="str">
            <v>PEREZ</v>
          </cell>
          <cell r="P12602" t="str">
            <v>ANTIOQUIA</v>
          </cell>
          <cell r="Q12602" t="str">
            <v>APARTADÓ</v>
          </cell>
          <cell r="T12602" t="str">
            <v>GESTIÓN ADMINISTRATIVA</v>
          </cell>
          <cell r="W12602">
            <v>2620141</v>
          </cell>
          <cell r="AF12602" t="str">
            <v>PRESENCIAL</v>
          </cell>
        </row>
        <row r="12603">
          <cell r="F12603">
            <v>1046527496</v>
          </cell>
          <cell r="H12603" t="str">
            <v>JUAN JOSE</v>
          </cell>
          <cell r="I12603" t="str">
            <v>MESA</v>
          </cell>
          <cell r="J12603" t="str">
            <v>BERRIO</v>
          </cell>
          <cell r="P12603" t="str">
            <v>ANTIOQUIA</v>
          </cell>
          <cell r="Q12603" t="str">
            <v>APARTADÓ</v>
          </cell>
          <cell r="T12603" t="str">
            <v>GESTIÓN ADMINISTRATIVA</v>
          </cell>
          <cell r="W12603">
            <v>2620141</v>
          </cell>
          <cell r="AF12603" t="str">
            <v>PRESENCIAL</v>
          </cell>
        </row>
        <row r="12604">
          <cell r="F12604">
            <v>1027941269</v>
          </cell>
          <cell r="H12604" t="str">
            <v>MARIA CAMILA</v>
          </cell>
          <cell r="I12604" t="str">
            <v>DOMINGUEZ</v>
          </cell>
          <cell r="J12604" t="str">
            <v>PEREZ</v>
          </cell>
          <cell r="P12604" t="str">
            <v>ANTIOQUIA</v>
          </cell>
          <cell r="Q12604" t="str">
            <v>APARTADÓ</v>
          </cell>
          <cell r="T12604" t="str">
            <v>GESTION DE TESORERIA Y RECURSOS FINANCIEROS</v>
          </cell>
          <cell r="W12604">
            <v>2620130</v>
          </cell>
          <cell r="AF12604" t="str">
            <v>PRESENCIAL</v>
          </cell>
        </row>
        <row r="12605">
          <cell r="F12605">
            <v>1027942921</v>
          </cell>
          <cell r="H12605" t="str">
            <v>LUISA CAROLINA</v>
          </cell>
          <cell r="I12605" t="str">
            <v>SIERRA</v>
          </cell>
          <cell r="J12605" t="str">
            <v>VANEGAS</v>
          </cell>
          <cell r="P12605" t="str">
            <v>ANTIOQUIA</v>
          </cell>
          <cell r="Q12605" t="str">
            <v>APARTADÓ</v>
          </cell>
          <cell r="T12605" t="str">
            <v>COORDINACION DE PROCESOS LOGISTICOS</v>
          </cell>
          <cell r="W12605">
            <v>2561239</v>
          </cell>
          <cell r="AF12605" t="str">
            <v>PRESENCIAL</v>
          </cell>
        </row>
        <row r="12606">
          <cell r="F12606">
            <v>1027944892</v>
          </cell>
          <cell r="H12606" t="str">
            <v>MERLYN LORENA</v>
          </cell>
          <cell r="I12606" t="str">
            <v>ALMAIRO</v>
          </cell>
          <cell r="J12606" t="str">
            <v>TAPIAS</v>
          </cell>
          <cell r="P12606" t="str">
            <v>ANTIOQUIA</v>
          </cell>
          <cell r="Q12606" t="str">
            <v>APARTADÓ</v>
          </cell>
          <cell r="T12606" t="str">
            <v>DESARROLLO DE MEDIOS GRAFICOS VISUALES</v>
          </cell>
          <cell r="W12606">
            <v>2561076</v>
          </cell>
          <cell r="AF12606" t="str">
            <v>PRESENCIAL</v>
          </cell>
        </row>
        <row r="12607">
          <cell r="F12607">
            <v>1001154200</v>
          </cell>
          <cell r="H12607" t="str">
            <v>JUAN JOSE</v>
          </cell>
          <cell r="I12607" t="str">
            <v>PIEDRAHITA</v>
          </cell>
          <cell r="J12607" t="str">
            <v>PARRA</v>
          </cell>
          <cell r="P12607" t="str">
            <v>ANTIOQUIA</v>
          </cell>
          <cell r="Q12607" t="str">
            <v>APARTADÓ</v>
          </cell>
          <cell r="T12607" t="str">
            <v>ANALISIS Y DESARROLLO DE SISTEMAS DE INFORMACION</v>
          </cell>
          <cell r="W12607">
            <v>2560698</v>
          </cell>
          <cell r="AF12607" t="str">
            <v>PRESENCIAL</v>
          </cell>
        </row>
        <row r="12608">
          <cell r="F12608">
            <v>1002147923</v>
          </cell>
          <cell r="H12608" t="str">
            <v>MONICA MARCELA</v>
          </cell>
          <cell r="I12608" t="str">
            <v>TORO</v>
          </cell>
          <cell r="J12608" t="str">
            <v>TORRES</v>
          </cell>
          <cell r="P12608" t="str">
            <v>ANTIOQUIA</v>
          </cell>
          <cell r="Q12608" t="str">
            <v>APARTADÓ</v>
          </cell>
          <cell r="T12608" t="str">
            <v>DESARROLLO PUBLICITARIO</v>
          </cell>
          <cell r="W12608">
            <v>2547474</v>
          </cell>
          <cell r="AF12608" t="str">
            <v>VIRTUAL</v>
          </cell>
        </row>
        <row r="12609">
          <cell r="F12609">
            <v>1013580518</v>
          </cell>
          <cell r="H12609" t="str">
            <v>NICOLE XIOMARA</v>
          </cell>
          <cell r="I12609" t="str">
            <v>ROMERO</v>
          </cell>
          <cell r="J12609" t="str">
            <v>RUIZ</v>
          </cell>
          <cell r="P12609" t="str">
            <v>BOGOTÁ D.C.</v>
          </cell>
          <cell r="Q12609" t="str">
            <v>APARTADÓ</v>
          </cell>
          <cell r="T12609" t="str">
            <v>DESARROLLO PUBLICITARIO</v>
          </cell>
          <cell r="W12609">
            <v>2547469</v>
          </cell>
          <cell r="AF12609" t="str">
            <v>VIRTUAL</v>
          </cell>
        </row>
        <row r="12610">
          <cell r="F12610">
            <v>1005133765</v>
          </cell>
          <cell r="H12610" t="str">
            <v>MICHAEL ESNEIDER</v>
          </cell>
          <cell r="I12610" t="str">
            <v>ACERO</v>
          </cell>
          <cell r="J12610" t="str">
            <v>LOAIZA</v>
          </cell>
          <cell r="P12610" t="str">
            <v>BOGOTÁ D.C.</v>
          </cell>
          <cell r="Q12610" t="str">
            <v>APARTADÓ</v>
          </cell>
          <cell r="T12610" t="str">
            <v>ANALISIS Y DESARROLLO DE SOFTWARE.</v>
          </cell>
          <cell r="W12610">
            <v>2547411</v>
          </cell>
          <cell r="AF12610" t="str">
            <v>VIRTUAL</v>
          </cell>
        </row>
        <row r="12611">
          <cell r="F12611">
            <v>1116441510</v>
          </cell>
          <cell r="H12611" t="str">
            <v>LINA MARCELA</v>
          </cell>
          <cell r="I12611" t="str">
            <v>GALVIS</v>
          </cell>
          <cell r="J12611" t="str">
            <v>MAYOR</v>
          </cell>
          <cell r="P12611" t="str">
            <v>QUEBEC</v>
          </cell>
          <cell r="Q12611" t="str">
            <v>APARTADÓ</v>
          </cell>
          <cell r="T12611" t="str">
            <v>ANALISIS Y DESARROLLO DE SOFTWARE.</v>
          </cell>
          <cell r="W12611">
            <v>2547410</v>
          </cell>
          <cell r="AF12611" t="str">
            <v>VIRTUAL</v>
          </cell>
        </row>
        <row r="12612">
          <cell r="F12612">
            <v>1035152213</v>
          </cell>
          <cell r="H12612" t="str">
            <v>YULY DAYANA</v>
          </cell>
          <cell r="I12612" t="str">
            <v>FRANCO</v>
          </cell>
          <cell r="J12612" t="str">
            <v>SILGADO</v>
          </cell>
          <cell r="P12612" t="str">
            <v>ANTIOQUIA</v>
          </cell>
          <cell r="Q12612" t="str">
            <v>ARBOLETES</v>
          </cell>
          <cell r="T12612" t="str">
            <v>ASISTENCIA ADMINISTRATIVA .</v>
          </cell>
          <cell r="W12612">
            <v>2775414</v>
          </cell>
          <cell r="AF12612" t="str">
            <v>PRESENCIAL</v>
          </cell>
        </row>
        <row r="12613">
          <cell r="F12613">
            <v>1071429502</v>
          </cell>
          <cell r="H12613" t="str">
            <v>MARIA FERNANDA</v>
          </cell>
          <cell r="I12613" t="str">
            <v>PEREZ</v>
          </cell>
          <cell r="J12613" t="str">
            <v>AVILA</v>
          </cell>
          <cell r="P12613" t="str">
            <v>ANTIOQUIA</v>
          </cell>
          <cell r="Q12613" t="str">
            <v>CHIGORODO</v>
          </cell>
          <cell r="T12613" t="str">
            <v>SISTEMAS.</v>
          </cell>
          <cell r="W12613">
            <v>2775351</v>
          </cell>
          <cell r="AF12613" t="str">
            <v>PRESENCIAL</v>
          </cell>
        </row>
        <row r="12614">
          <cell r="F12614">
            <v>1038819208</v>
          </cell>
          <cell r="H12614" t="str">
            <v>PAULA CAMILA</v>
          </cell>
          <cell r="I12614" t="str">
            <v>TRUJILLO</v>
          </cell>
          <cell r="J12614" t="str">
            <v>ESCOBAR</v>
          </cell>
          <cell r="P12614" t="str">
            <v>ANTIOQUIA</v>
          </cell>
          <cell r="Q12614" t="str">
            <v>CHIGORODO</v>
          </cell>
          <cell r="T12614" t="str">
            <v>.ATENCION INTEGRAL A LA PRIMERA INFANCIA</v>
          </cell>
          <cell r="W12614">
            <v>2764149</v>
          </cell>
          <cell r="AF12614" t="str">
            <v>PRESENCIAL</v>
          </cell>
        </row>
        <row r="12615">
          <cell r="F12615">
            <v>1039092772</v>
          </cell>
          <cell r="H12615" t="str">
            <v>MARTHA INES</v>
          </cell>
          <cell r="I12615" t="str">
            <v>MESA</v>
          </cell>
          <cell r="J12615" t="str">
            <v>VARGAS</v>
          </cell>
          <cell r="P12615" t="str">
            <v>ANTIOQUIA</v>
          </cell>
          <cell r="Q12615" t="str">
            <v>NECOCLI</v>
          </cell>
          <cell r="T12615" t="str">
            <v>SERVICIOS FARMACEUTICOS</v>
          </cell>
          <cell r="W12615">
            <v>2923976</v>
          </cell>
          <cell r="AF12615" t="str">
            <v>PRESENCIAL</v>
          </cell>
        </row>
        <row r="12616">
          <cell r="F12616">
            <v>1001668070</v>
          </cell>
          <cell r="H12616" t="str">
            <v>YOLEINIS</v>
          </cell>
          <cell r="I12616" t="str">
            <v>MORENO</v>
          </cell>
          <cell r="J12616" t="str">
            <v>MAUSSA</v>
          </cell>
          <cell r="P12616" t="str">
            <v>ANTIOQUIA</v>
          </cell>
          <cell r="Q12616" t="str">
            <v>CAREPA</v>
          </cell>
          <cell r="T12616" t="str">
            <v>PRODUCCION AGROPECUARIA</v>
          </cell>
          <cell r="W12616">
            <v>2822839</v>
          </cell>
          <cell r="AF12616" t="str">
            <v>PRESENCIAL</v>
          </cell>
        </row>
        <row r="12617">
          <cell r="F12617">
            <v>1045488743</v>
          </cell>
          <cell r="H12617" t="str">
            <v>INGRID JULIETTE</v>
          </cell>
          <cell r="I12617" t="str">
            <v>MARTINEZ</v>
          </cell>
          <cell r="J12617" t="str">
            <v>BATISTA</v>
          </cell>
          <cell r="P12617" t="str">
            <v>ANTIOQUIA</v>
          </cell>
          <cell r="Q12617" t="str">
            <v>TURBO</v>
          </cell>
          <cell r="T12617" t="str">
            <v>CUIDADO ESTETICO DE MANOS Y PIES..</v>
          </cell>
          <cell r="W12617">
            <v>2936071</v>
          </cell>
          <cell r="AF12617" t="str">
            <v>PRESENCIAL</v>
          </cell>
        </row>
        <row r="12618">
          <cell r="F12618">
            <v>1040355796</v>
          </cell>
          <cell r="H12618" t="str">
            <v>WUENDIN LORAINE</v>
          </cell>
          <cell r="I12618" t="str">
            <v>VASQUEZ</v>
          </cell>
          <cell r="J12618" t="str">
            <v>CARDENAS</v>
          </cell>
          <cell r="P12618" t="str">
            <v>ANTIOQUIA</v>
          </cell>
          <cell r="Q12618" t="str">
            <v>CAREPA</v>
          </cell>
          <cell r="T12618" t="str">
            <v>PRODUCCION AGROPECUARIA</v>
          </cell>
          <cell r="W12618">
            <v>2822839</v>
          </cell>
          <cell r="AF12618" t="str">
            <v>PRESENCIAL</v>
          </cell>
        </row>
        <row r="12619">
          <cell r="F12619">
            <v>1001401199</v>
          </cell>
          <cell r="H12619" t="str">
            <v>YEILY ALEJANDRA</v>
          </cell>
          <cell r="I12619" t="str">
            <v>ARIZ</v>
          </cell>
          <cell r="J12619" t="str">
            <v>ALMARIO</v>
          </cell>
          <cell r="P12619" t="str">
            <v>ANTIOQUIA</v>
          </cell>
          <cell r="Q12619" t="str">
            <v>APARTADÓ</v>
          </cell>
          <cell r="T12619" t="str">
            <v>GESTION CONTABLE Y DE INFORMACION FINANCIERA</v>
          </cell>
          <cell r="W12619">
            <v>2561573</v>
          </cell>
          <cell r="AF12619" t="str">
            <v>PRESENCIAL</v>
          </cell>
        </row>
        <row r="12620">
          <cell r="F12620">
            <v>1041267642</v>
          </cell>
          <cell r="H12620" t="str">
            <v>JOSE LUIS</v>
          </cell>
          <cell r="I12620" t="str">
            <v>GUERRA</v>
          </cell>
          <cell r="J12620" t="str">
            <v>ARCIRIA</v>
          </cell>
          <cell r="P12620" t="str">
            <v>ANTIOQUIA</v>
          </cell>
          <cell r="Q12620" t="str">
            <v>APARTADÓ</v>
          </cell>
          <cell r="T12620" t="str">
            <v>GESTION AGROEMPRESARIAL</v>
          </cell>
          <cell r="W12620">
            <v>3118539</v>
          </cell>
          <cell r="AF12620" t="str">
            <v>VIRTUAL</v>
          </cell>
        </row>
        <row r="12621">
          <cell r="F12621">
            <v>1028007696</v>
          </cell>
          <cell r="H12621" t="str">
            <v>KAREN YISETH</v>
          </cell>
          <cell r="I12621" t="str">
            <v>MOSQUERA</v>
          </cell>
          <cell r="J12621" t="str">
            <v>ASPRILLA</v>
          </cell>
          <cell r="P12621" t="str">
            <v>ANTIOQUIA</v>
          </cell>
          <cell r="Q12621" t="str">
            <v>APARTADÓ</v>
          </cell>
          <cell r="T12621" t="str">
            <v>GESTION AGROEMPRESARIAL</v>
          </cell>
          <cell r="W12621">
            <v>3142641</v>
          </cell>
          <cell r="AF12621" t="str">
            <v>PRESENCIAL</v>
          </cell>
        </row>
        <row r="12622">
          <cell r="F12622">
            <v>1007434736</v>
          </cell>
          <cell r="H12622" t="str">
            <v>JORGE ANDRES</v>
          </cell>
          <cell r="I12622" t="str">
            <v>CARDONA</v>
          </cell>
          <cell r="J12622" t="str">
            <v>CALLEJAS</v>
          </cell>
          <cell r="P12622" t="str">
            <v>ANTIOQUIA</v>
          </cell>
          <cell r="Q12622" t="str">
            <v>APARTADÓ</v>
          </cell>
          <cell r="T12622" t="str">
            <v>GESTION DE LA PRODUCCION AGRICOLA</v>
          </cell>
          <cell r="W12622">
            <v>2629172</v>
          </cell>
          <cell r="AF12622" t="str">
            <v>PRESENCIAL</v>
          </cell>
        </row>
        <row r="12623">
          <cell r="F12623">
            <v>1070961985</v>
          </cell>
          <cell r="H12623" t="str">
            <v>JUAN CARLOS</v>
          </cell>
          <cell r="I12623" t="str">
            <v>SANCHEZ</v>
          </cell>
          <cell r="J12623" t="str">
            <v>GUZMAN</v>
          </cell>
          <cell r="P12623" t="str">
            <v>CUNDINAMARCA</v>
          </cell>
          <cell r="Q12623" t="str">
            <v>APARTADÓ</v>
          </cell>
          <cell r="T12623" t="str">
            <v>ANALISIS Y DESARROLLO DE SOFTWARE.</v>
          </cell>
          <cell r="W12623">
            <v>3070128</v>
          </cell>
          <cell r="AF12623" t="str">
            <v>VIRTUAL</v>
          </cell>
        </row>
        <row r="12624">
          <cell r="F12624">
            <v>1074696128</v>
          </cell>
          <cell r="H12624" t="str">
            <v>FLOR YILEISA</v>
          </cell>
          <cell r="I12624" t="str">
            <v>BEJARANO</v>
          </cell>
          <cell r="J12624" t="str">
            <v>ARCOS</v>
          </cell>
          <cell r="P12624" t="str">
            <v>CHOCÓ</v>
          </cell>
          <cell r="Q12624" t="str">
            <v>APARTADÓ</v>
          </cell>
          <cell r="T12624" t="str">
            <v>DESARROLLO DE MEDIOS GRAFICOS VISUALES</v>
          </cell>
          <cell r="W12624">
            <v>2561076</v>
          </cell>
          <cell r="AF12624" t="str">
            <v>PRESENCIAL</v>
          </cell>
        </row>
        <row r="12625">
          <cell r="F12625">
            <v>1193512108</v>
          </cell>
          <cell r="H12625" t="str">
            <v>RAFAELA MARIA</v>
          </cell>
          <cell r="I12625" t="str">
            <v>ORTEGA</v>
          </cell>
          <cell r="J12625" t="str">
            <v>MARTINEZ</v>
          </cell>
          <cell r="P12625" t="str">
            <v>CÓRDOBA</v>
          </cell>
          <cell r="Q12625" t="str">
            <v>APARTADÓ</v>
          </cell>
          <cell r="T12625" t="str">
            <v>DESARROLLO DE MEDIOS GRAFICOS VISUALES</v>
          </cell>
          <cell r="W12625">
            <v>2675748</v>
          </cell>
          <cell r="AF12625" t="str">
            <v>VIRTUAL</v>
          </cell>
        </row>
        <row r="12626">
          <cell r="F12626">
            <v>1000135440</v>
          </cell>
          <cell r="H12626" t="str">
            <v>JUAN CAMILO</v>
          </cell>
          <cell r="I12626" t="str">
            <v>BECERRA</v>
          </cell>
          <cell r="J12626" t="str">
            <v>UNIVIO</v>
          </cell>
          <cell r="P12626" t="str">
            <v>CUNDINAMARCA</v>
          </cell>
          <cell r="Q12626" t="str">
            <v>APARTADÓ</v>
          </cell>
          <cell r="T12626" t="str">
            <v>DESARROLLO DE MEDIOS GRAFICOS VISUALES</v>
          </cell>
          <cell r="W12626">
            <v>2675748</v>
          </cell>
          <cell r="AF12626" t="str">
            <v>VIRTUAL</v>
          </cell>
        </row>
        <row r="12627">
          <cell r="F12627">
            <v>55156989</v>
          </cell>
          <cell r="H12627" t="str">
            <v>ORFANY</v>
          </cell>
          <cell r="I12627" t="str">
            <v>ROMERO</v>
          </cell>
          <cell r="J12627" t="str">
            <v>VALENCIA</v>
          </cell>
          <cell r="P12627" t="str">
            <v>HUILA</v>
          </cell>
          <cell r="Q12627" t="str">
            <v>APARTADÓ</v>
          </cell>
          <cell r="T12627" t="str">
            <v>DESARROLLO DE MEDIOS GRAFICOS VISUALES</v>
          </cell>
          <cell r="W12627">
            <v>2758192</v>
          </cell>
          <cell r="AF12627" t="str">
            <v>VIRTUAL</v>
          </cell>
        </row>
        <row r="12628">
          <cell r="F12628">
            <v>1007519279</v>
          </cell>
          <cell r="H12628" t="str">
            <v>MARCELY</v>
          </cell>
          <cell r="I12628" t="str">
            <v>MARTINEZ</v>
          </cell>
          <cell r="J12628" t="str">
            <v>RAMIREZ</v>
          </cell>
          <cell r="P12628" t="str">
            <v>ANTIOQUIA</v>
          </cell>
          <cell r="Q12628" t="str">
            <v>APARTADÓ</v>
          </cell>
          <cell r="T12628" t="str">
            <v>IMPLEMENTACION DE INFRAESTRUCTURA DE TECNOLOGIAS DE LA INFORMACION Y LAS COMUNICACIONES.</v>
          </cell>
          <cell r="W12628">
            <v>2618662</v>
          </cell>
          <cell r="AF12628" t="str">
            <v>PRESENCIAL</v>
          </cell>
        </row>
        <row r="12629">
          <cell r="F12629">
            <v>1020827728</v>
          </cell>
          <cell r="H12629" t="str">
            <v>NATALIA ANDREA</v>
          </cell>
          <cell r="I12629" t="str">
            <v>ACOSTA</v>
          </cell>
          <cell r="J12629" t="str">
            <v>BARRAGAN</v>
          </cell>
          <cell r="P12629" t="str">
            <v>BOGOTÁ D.C.</v>
          </cell>
          <cell r="Q12629" t="str">
            <v>APARTADÓ</v>
          </cell>
          <cell r="T12629" t="str">
            <v>DESARROLLO DE COLECCIONES PARA LA INDUSTRIA DE LA MODA.</v>
          </cell>
          <cell r="W12629">
            <v>2626914</v>
          </cell>
          <cell r="AF12629" t="str">
            <v>VIRTUAL</v>
          </cell>
        </row>
        <row r="12630">
          <cell r="F12630">
            <v>1018475145</v>
          </cell>
          <cell r="H12630" t="str">
            <v>LAURA FERNANDA</v>
          </cell>
          <cell r="I12630" t="str">
            <v>FLOREZ</v>
          </cell>
          <cell r="J12630" t="str">
            <v>VELANDIA</v>
          </cell>
          <cell r="P12630" t="str">
            <v>CUNDINAMARCA</v>
          </cell>
          <cell r="Q12630" t="str">
            <v>APARTADÓ</v>
          </cell>
          <cell r="T12630" t="str">
            <v>DESARROLLO DE COLECCIONES PARA LA INDUSTRIA DE LA MODA.</v>
          </cell>
          <cell r="W12630">
            <v>2626914</v>
          </cell>
          <cell r="AF12630" t="str">
            <v>VIRTUAL</v>
          </cell>
        </row>
        <row r="12631">
          <cell r="F12631">
            <v>1094913367</v>
          </cell>
          <cell r="H12631" t="str">
            <v>DIEGO ALFONSO</v>
          </cell>
          <cell r="I12631" t="str">
            <v>MARIN</v>
          </cell>
          <cell r="J12631" t="str">
            <v>GALINDO</v>
          </cell>
          <cell r="P12631" t="str">
            <v>QUINDÍO</v>
          </cell>
          <cell r="Q12631" t="str">
            <v>APARTADÓ</v>
          </cell>
          <cell r="T12631" t="str">
            <v>DESARROLLO DE COLECCIONES PARA LA INDUSTRIA DE LA MODA.</v>
          </cell>
          <cell r="W12631">
            <v>2721296</v>
          </cell>
          <cell r="AF12631" t="str">
            <v>VIRTUAL</v>
          </cell>
        </row>
        <row r="12632">
          <cell r="F12632">
            <v>1053865281</v>
          </cell>
          <cell r="H12632" t="str">
            <v>YESICA VALERIA</v>
          </cell>
          <cell r="I12632" t="str">
            <v>LOPEZ</v>
          </cell>
          <cell r="J12632" t="str">
            <v>VALENCIA</v>
          </cell>
          <cell r="P12632" t="str">
            <v>CALDAS</v>
          </cell>
          <cell r="Q12632" t="str">
            <v>APARTADÓ</v>
          </cell>
          <cell r="T12632" t="str">
            <v>DESARROLLO DE COLECCIONES PARA LA INDUSTRIA DE LA MODA.</v>
          </cell>
          <cell r="W12632">
            <v>3185992</v>
          </cell>
          <cell r="AF12632" t="str">
            <v>VIRTUAL</v>
          </cell>
        </row>
        <row r="12633">
          <cell r="F12633">
            <v>86058399</v>
          </cell>
          <cell r="H12633" t="str">
            <v>GENARO</v>
          </cell>
          <cell r="I12633" t="str">
            <v>PUERTA</v>
          </cell>
          <cell r="J12633" t="str">
            <v>MUNERA</v>
          </cell>
          <cell r="P12633" t="str">
            <v>META</v>
          </cell>
          <cell r="Q12633" t="str">
            <v>APARTADÓ</v>
          </cell>
          <cell r="T12633" t="str">
            <v>DESARROLLO PUBLICITARIO</v>
          </cell>
          <cell r="W12633">
            <v>2547472</v>
          </cell>
          <cell r="AF12633" t="str">
            <v>VIRTUAL</v>
          </cell>
        </row>
        <row r="12634">
          <cell r="F12634">
            <v>1001673543</v>
          </cell>
          <cell r="H12634" t="str">
            <v>ESTIBEN</v>
          </cell>
          <cell r="I12634" t="str">
            <v>OSORIO</v>
          </cell>
          <cell r="J12634" t="str">
            <v>MEDINA</v>
          </cell>
          <cell r="P12634" t="str">
            <v>ANTIOQUIA</v>
          </cell>
          <cell r="Q12634" t="str">
            <v>APARTADÓ</v>
          </cell>
          <cell r="T12634" t="str">
            <v>ACTIVIDAD FISICA</v>
          </cell>
          <cell r="W12634">
            <v>2712512</v>
          </cell>
          <cell r="AF12634" t="str">
            <v>PRESENCIAL</v>
          </cell>
        </row>
        <row r="12635">
          <cell r="F12635">
            <v>25785132</v>
          </cell>
          <cell r="H12635" t="str">
            <v>ARLEIDA</v>
          </cell>
          <cell r="I12635" t="str">
            <v>REYES</v>
          </cell>
          <cell r="J12635" t="str">
            <v>MARIMON</v>
          </cell>
          <cell r="P12635" t="str">
            <v>ANTIOQUIA</v>
          </cell>
          <cell r="Q12635" t="str">
            <v>TURBO</v>
          </cell>
          <cell r="T12635" t="str">
            <v>ESTIMULACION INTEGRAL EN LA PRIMERA INFANCIA</v>
          </cell>
          <cell r="W12635">
            <v>2989397</v>
          </cell>
          <cell r="AF12635" t="str">
            <v>PRESENCIAL</v>
          </cell>
        </row>
        <row r="12636">
          <cell r="F12636">
            <v>1046527138</v>
          </cell>
          <cell r="H12636" t="str">
            <v>LAURA EDITH</v>
          </cell>
          <cell r="I12636" t="str">
            <v>HERNANDEZ</v>
          </cell>
          <cell r="J12636" t="str">
            <v>TEHERAN</v>
          </cell>
          <cell r="P12636" t="str">
            <v>ANTIOQUIA</v>
          </cell>
          <cell r="Q12636" t="str">
            <v>APARTADÓ</v>
          </cell>
          <cell r="T12636" t="str">
            <v>SERVICIO DE RECEPCION HOTELERA</v>
          </cell>
          <cell r="W12636">
            <v>2775391</v>
          </cell>
          <cell r="AF12636" t="str">
            <v>PRESENCIAL</v>
          </cell>
        </row>
        <row r="12637">
          <cell r="F12637">
            <v>1003294038</v>
          </cell>
          <cell r="H12637" t="str">
            <v>VALENTINA</v>
          </cell>
          <cell r="I12637" t="str">
            <v>CORREA</v>
          </cell>
          <cell r="J12637" t="str">
            <v>PITALUA</v>
          </cell>
          <cell r="P12637" t="str">
            <v>ANTIOQUIA</v>
          </cell>
          <cell r="Q12637" t="str">
            <v>CAREPA</v>
          </cell>
          <cell r="T12637" t="str">
            <v>.ATENCION INTEGRAL A LA PRIMERA INFANCIA</v>
          </cell>
          <cell r="W12637">
            <v>2794004</v>
          </cell>
          <cell r="AF12637" t="str">
            <v>PRESENCIAL</v>
          </cell>
        </row>
        <row r="12638">
          <cell r="F12638">
            <v>1051885568</v>
          </cell>
          <cell r="H12638" t="str">
            <v>JAVIER EDUARDO</v>
          </cell>
          <cell r="I12638" t="str">
            <v>PACHECO</v>
          </cell>
          <cell r="J12638" t="str">
            <v>DIAZ</v>
          </cell>
          <cell r="P12638" t="str">
            <v>BOLÍVAR</v>
          </cell>
          <cell r="Q12638" t="str">
            <v>APARTADÓ</v>
          </cell>
          <cell r="T12638" t="str">
            <v>COORDINACION DE PROCESOS LOGISTICOS</v>
          </cell>
          <cell r="W12638">
            <v>3118348</v>
          </cell>
          <cell r="AF12638" t="str">
            <v>VIRTUAL</v>
          </cell>
        </row>
        <row r="12639">
          <cell r="F12639">
            <v>1043434922</v>
          </cell>
          <cell r="H12639" t="str">
            <v>HERNEYS DE JESUS</v>
          </cell>
          <cell r="I12639" t="str">
            <v>MARRIAGA</v>
          </cell>
          <cell r="J12639" t="str">
            <v>BETANCOURT</v>
          </cell>
          <cell r="P12639" t="str">
            <v>ATLÁNTICO</v>
          </cell>
          <cell r="Q12639" t="str">
            <v>APARTADÓ</v>
          </cell>
          <cell r="T12639" t="str">
            <v>COORDINACION DE PROCESOS LOGISTICOS</v>
          </cell>
          <cell r="W12639">
            <v>3118348</v>
          </cell>
          <cell r="AF12639" t="str">
            <v>VIRTUAL</v>
          </cell>
        </row>
        <row r="12640">
          <cell r="F12640">
            <v>1098701974</v>
          </cell>
          <cell r="H12640" t="str">
            <v>JORGE AUGUSTO</v>
          </cell>
          <cell r="I12640" t="str">
            <v>TOLEDO</v>
          </cell>
          <cell r="J12640" t="str">
            <v>GOMEZ</v>
          </cell>
          <cell r="P12640" t="str">
            <v>SANTANDER</v>
          </cell>
          <cell r="Q12640" t="str">
            <v>APARTADÓ</v>
          </cell>
          <cell r="T12640" t="str">
            <v>COORDINACION DE PROCESOS LOGISTICOS</v>
          </cell>
          <cell r="W12640">
            <v>3118348</v>
          </cell>
          <cell r="AF12640" t="str">
            <v>VIRTUAL</v>
          </cell>
        </row>
        <row r="12641">
          <cell r="F12641">
            <v>1001035220</v>
          </cell>
          <cell r="H12641" t="str">
            <v>DEINIS DANIELA</v>
          </cell>
          <cell r="I12641" t="str">
            <v>PEREZ</v>
          </cell>
          <cell r="J12641" t="str">
            <v>MURILLO</v>
          </cell>
          <cell r="P12641" t="str">
            <v>ANTIOQUIA</v>
          </cell>
          <cell r="Q12641" t="str">
            <v>APARTADÓ</v>
          </cell>
          <cell r="T12641" t="str">
            <v>EJECUCION DE ACTIVIDADES RECREATIVAS PARA POBLACION INFANTIL</v>
          </cell>
          <cell r="W12641">
            <v>2666248</v>
          </cell>
          <cell r="AF12641" t="str">
            <v>PRESENCIAL</v>
          </cell>
        </row>
        <row r="12642">
          <cell r="F12642">
            <v>1027943361</v>
          </cell>
          <cell r="H12642" t="str">
            <v>JUAN DAVID</v>
          </cell>
          <cell r="I12642" t="str">
            <v>DIAZ</v>
          </cell>
          <cell r="J12642" t="str">
            <v>JULIO</v>
          </cell>
          <cell r="P12642" t="str">
            <v>ANTIOQUIA</v>
          </cell>
          <cell r="Q12642" t="str">
            <v>APARTADÓ</v>
          </cell>
          <cell r="T12642" t="str">
            <v>MANTENIMIENTO DE EQUIPOS DE AIRE ACONDICIONADO Y REFRIGERACION</v>
          </cell>
          <cell r="W12642">
            <v>2775373</v>
          </cell>
          <cell r="AF12642" t="str">
            <v>PRESENCIAL</v>
          </cell>
        </row>
        <row r="12643">
          <cell r="F12643">
            <v>1032181097</v>
          </cell>
          <cell r="H12643" t="str">
            <v>MATIAS</v>
          </cell>
          <cell r="I12643" t="str">
            <v>IGLESIAS</v>
          </cell>
          <cell r="J12643" t="str">
            <v>PALACIOS</v>
          </cell>
          <cell r="P12643" t="str">
            <v>ANTIOQUIA</v>
          </cell>
          <cell r="Q12643" t="str">
            <v>APARTADÓ</v>
          </cell>
          <cell r="T12643" t="str">
            <v>GESTIÓN ADMINISTRATIVA</v>
          </cell>
          <cell r="W12643">
            <v>3169189</v>
          </cell>
          <cell r="AF12643" t="str">
            <v>PRESENCIAL</v>
          </cell>
        </row>
        <row r="12644">
          <cell r="F12644">
            <v>1001747404</v>
          </cell>
          <cell r="H12644" t="str">
            <v>JOSE FERNANDO</v>
          </cell>
          <cell r="I12644" t="str">
            <v>AGAMEZ</v>
          </cell>
          <cell r="J12644" t="str">
            <v>AVILA</v>
          </cell>
          <cell r="P12644" t="str">
            <v>ANTIOQUIA</v>
          </cell>
          <cell r="Q12644" t="str">
            <v>APARTADÓ</v>
          </cell>
          <cell r="T12644" t="str">
            <v>GESTIÓN DE EMPRESAS AGROPECUARIAS</v>
          </cell>
          <cell r="W12644">
            <v>3169048</v>
          </cell>
          <cell r="AF12644" t="str">
            <v>PRESENCIAL</v>
          </cell>
        </row>
        <row r="12645">
          <cell r="F12645">
            <v>1038806238</v>
          </cell>
          <cell r="H12645" t="str">
            <v>YINNY PAOLA</v>
          </cell>
          <cell r="I12645" t="str">
            <v>JIMENEZ</v>
          </cell>
          <cell r="J12645" t="str">
            <v>BENITEZ</v>
          </cell>
          <cell r="P12645" t="str">
            <v>ANTIOQUIA</v>
          </cell>
          <cell r="Q12645" t="str">
            <v>APARTADÓ</v>
          </cell>
          <cell r="T12645" t="str">
            <v>GESTIÓN DE EMPRESAS AGROPECUARIAS</v>
          </cell>
          <cell r="W12645">
            <v>3169048</v>
          </cell>
          <cell r="AF12645" t="str">
            <v>PRESENCIAL</v>
          </cell>
        </row>
        <row r="12646">
          <cell r="F12646">
            <v>1040376638</v>
          </cell>
          <cell r="H12646" t="str">
            <v>WILMAR ALEXANDER</v>
          </cell>
          <cell r="I12646" t="str">
            <v>GRACIANO</v>
          </cell>
          <cell r="J12646" t="str">
            <v>OROZCO</v>
          </cell>
          <cell r="P12646" t="str">
            <v>ANTIOQUIA</v>
          </cell>
          <cell r="Q12646" t="str">
            <v>APARTADÓ</v>
          </cell>
          <cell r="T12646" t="str">
            <v>MANTENIMIENTO DE EQUIPOS DE AIRE ACONDICIONADO Y REFRIGERACION</v>
          </cell>
          <cell r="W12646">
            <v>2775373</v>
          </cell>
          <cell r="AF12646" t="str">
            <v>PRESENCIAL</v>
          </cell>
        </row>
        <row r="12647">
          <cell r="F12647">
            <v>1027964812</v>
          </cell>
          <cell r="H12647" t="str">
            <v>AYLIN ANDREA</v>
          </cell>
          <cell r="I12647" t="str">
            <v>MOSQUERA</v>
          </cell>
          <cell r="J12647" t="str">
            <v>MOSQUERA</v>
          </cell>
          <cell r="P12647" t="str">
            <v>ANTIOQUIA</v>
          </cell>
          <cell r="Q12647" t="str">
            <v>APARTADÓ</v>
          </cell>
          <cell r="T12647" t="str">
            <v>GESTION AGROEMPRESARIAL</v>
          </cell>
          <cell r="W12647">
            <v>3142641</v>
          </cell>
          <cell r="AF12647" t="str">
            <v>PRESENCIAL</v>
          </cell>
        </row>
        <row r="12648">
          <cell r="F12648">
            <v>1045497442</v>
          </cell>
          <cell r="H12648" t="str">
            <v>CAMILO ALEXANDER</v>
          </cell>
          <cell r="I12648" t="str">
            <v>MARTINEZ</v>
          </cell>
          <cell r="J12648" t="str">
            <v>MURILLO</v>
          </cell>
          <cell r="P12648" t="str">
            <v>ANTIOQUIA</v>
          </cell>
          <cell r="Q12648" t="str">
            <v>APARTADÓ</v>
          </cell>
          <cell r="T12648" t="str">
            <v>GESTION AGROEMPRESARIAL</v>
          </cell>
          <cell r="W12648">
            <v>3142641</v>
          </cell>
          <cell r="AF12648" t="str">
            <v>PRESENCIAL</v>
          </cell>
        </row>
        <row r="12649">
          <cell r="F12649">
            <v>1007437142</v>
          </cell>
          <cell r="H12649" t="str">
            <v>JHOAN STIVEN</v>
          </cell>
          <cell r="I12649" t="str">
            <v>ARDILA</v>
          </cell>
          <cell r="J12649" t="str">
            <v>ENCISO</v>
          </cell>
          <cell r="P12649" t="str">
            <v>ANTIOQUIA</v>
          </cell>
          <cell r="Q12649" t="str">
            <v>APARTADÓ</v>
          </cell>
          <cell r="T12649" t="str">
            <v>GESTION AGROEMPRESARIAL</v>
          </cell>
          <cell r="W12649">
            <v>3142641</v>
          </cell>
          <cell r="AF12649" t="str">
            <v>PRESENCIAL</v>
          </cell>
        </row>
        <row r="12650">
          <cell r="F12650">
            <v>1108120910</v>
          </cell>
          <cell r="H12650" t="str">
            <v>KENEY YAJAL</v>
          </cell>
          <cell r="I12650" t="str">
            <v>BUITRAGO</v>
          </cell>
          <cell r="J12650" t="str">
            <v>LONDOÑO</v>
          </cell>
          <cell r="P12650" t="str">
            <v>CALDAS</v>
          </cell>
          <cell r="Q12650" t="str">
            <v>APARTADÓ</v>
          </cell>
          <cell r="T12650" t="str">
            <v>SISTEMAS TELEINFORMÁTICOS</v>
          </cell>
          <cell r="W12650">
            <v>3069910</v>
          </cell>
          <cell r="AF12650" t="str">
            <v>VIRTUAL</v>
          </cell>
        </row>
        <row r="12651">
          <cell r="F12651">
            <v>1027956227</v>
          </cell>
          <cell r="H12651" t="str">
            <v>VALENTINA</v>
          </cell>
          <cell r="I12651" t="str">
            <v>MOSQUERA</v>
          </cell>
          <cell r="J12651" t="str">
            <v>DUARTE</v>
          </cell>
          <cell r="P12651" t="str">
            <v>ANTIOQUIA</v>
          </cell>
          <cell r="Q12651" t="str">
            <v>APARTADÓ</v>
          </cell>
          <cell r="T12651" t="str">
            <v>GESTION AGROEMPRESARIAL</v>
          </cell>
          <cell r="W12651">
            <v>3001342</v>
          </cell>
          <cell r="AF12651" t="str">
            <v>PRESENCIAL</v>
          </cell>
        </row>
        <row r="12652">
          <cell r="F12652">
            <v>1015409210</v>
          </cell>
          <cell r="H12652" t="str">
            <v>CLAUDIA ALEJANDRA</v>
          </cell>
          <cell r="I12652" t="str">
            <v>ROJAS</v>
          </cell>
          <cell r="J12652" t="str">
            <v>SOTO</v>
          </cell>
          <cell r="P12652" t="str">
            <v>BOGOTÁ D.C.</v>
          </cell>
          <cell r="Q12652" t="str">
            <v>APARTADÓ</v>
          </cell>
          <cell r="T12652" t="str">
            <v>DESARROLLO DE MEDIOS GRAFICOS VISUALES</v>
          </cell>
          <cell r="W12652">
            <v>2977232</v>
          </cell>
          <cell r="AF12652" t="str">
            <v>VIRTUAL</v>
          </cell>
        </row>
        <row r="12653">
          <cell r="F12653">
            <v>1022938266</v>
          </cell>
          <cell r="H12653" t="str">
            <v>JENNYFER LYZETH</v>
          </cell>
          <cell r="I12653" t="str">
            <v>PEÑA</v>
          </cell>
          <cell r="J12653" t="str">
            <v>FERNANDEZ</v>
          </cell>
          <cell r="P12653" t="str">
            <v>BOGOTÁ D.C.</v>
          </cell>
          <cell r="Q12653" t="str">
            <v>APARTADÓ</v>
          </cell>
          <cell r="T12653" t="str">
            <v>DESARROLLO DE MEDIOS GRAFICOS VISUALES</v>
          </cell>
          <cell r="W12653">
            <v>2977231</v>
          </cell>
          <cell r="AF12653" t="str">
            <v>VIRTUAL</v>
          </cell>
        </row>
        <row r="12654">
          <cell r="F12654">
            <v>1004550624</v>
          </cell>
          <cell r="H12654" t="str">
            <v>JHOSSEPH DARYN</v>
          </cell>
          <cell r="I12654" t="str">
            <v>ZUÑIGA</v>
          </cell>
          <cell r="J12654" t="str">
            <v>CABRERA</v>
          </cell>
          <cell r="P12654" t="str">
            <v>NARIÑO</v>
          </cell>
          <cell r="Q12654" t="str">
            <v>APARTADÓ</v>
          </cell>
          <cell r="T12654" t="str">
            <v>DESARROLLO DE MEDIOS GRAFICOS VISUALES</v>
          </cell>
          <cell r="W12654">
            <v>2977231</v>
          </cell>
          <cell r="AF12654" t="str">
            <v>VIRTUAL</v>
          </cell>
        </row>
        <row r="12655">
          <cell r="F12655">
            <v>1028036683</v>
          </cell>
          <cell r="H12655" t="str">
            <v>ADRIAN DAVID</v>
          </cell>
          <cell r="I12655" t="str">
            <v>MESTRA</v>
          </cell>
          <cell r="J12655" t="str">
            <v>CANO</v>
          </cell>
          <cell r="P12655" t="str">
            <v>ANTIOQUIA</v>
          </cell>
          <cell r="Q12655" t="str">
            <v>APARTADÓ</v>
          </cell>
          <cell r="T12655" t="str">
            <v>DESARROLLO DE MEDIOS GRAFICOS VISUALES</v>
          </cell>
          <cell r="W12655">
            <v>2924207</v>
          </cell>
          <cell r="AF12655" t="str">
            <v>PRESENCIAL</v>
          </cell>
        </row>
        <row r="12656">
          <cell r="F12656">
            <v>1010129154</v>
          </cell>
          <cell r="H12656" t="str">
            <v>MANUELA</v>
          </cell>
          <cell r="I12656" t="str">
            <v>OSORIO</v>
          </cell>
          <cell r="J12656" t="str">
            <v>QUINTERO</v>
          </cell>
          <cell r="P12656" t="str">
            <v>ANTIOQUIA</v>
          </cell>
          <cell r="Q12656" t="str">
            <v>APARTADÓ</v>
          </cell>
          <cell r="T12656" t="str">
            <v>GESTION INTEGRAL DEL TRANSPORTE</v>
          </cell>
          <cell r="W12656">
            <v>2879537</v>
          </cell>
          <cell r="AF12656" t="str">
            <v>VIRTUAL</v>
          </cell>
        </row>
        <row r="12657">
          <cell r="F12657">
            <v>1143824480</v>
          </cell>
          <cell r="H12657" t="str">
            <v>CEIDY NAYIBE</v>
          </cell>
          <cell r="I12657" t="str">
            <v>MUÑOZ</v>
          </cell>
          <cell r="J12657" t="str">
            <v>YONDA</v>
          </cell>
          <cell r="P12657" t="str">
            <v>VALLE DEL CAUCA</v>
          </cell>
          <cell r="Q12657" t="str">
            <v>APARTADÓ</v>
          </cell>
          <cell r="T12657" t="str">
            <v>SERVICIOS Y OPERACIONES MICROFINANCIERAS</v>
          </cell>
          <cell r="W12657">
            <v>2834712</v>
          </cell>
          <cell r="AF12657" t="str">
            <v>VIRTUAL</v>
          </cell>
        </row>
        <row r="12658">
          <cell r="F12658">
            <v>1082247123</v>
          </cell>
          <cell r="H12658" t="str">
            <v>MILER ANIBAL</v>
          </cell>
          <cell r="I12658" t="str">
            <v>OSPINO</v>
          </cell>
          <cell r="J12658" t="str">
            <v>SUAREZ</v>
          </cell>
          <cell r="P12658" t="str">
            <v>MAGDALENA</v>
          </cell>
          <cell r="Q12658" t="str">
            <v>APARTADÓ</v>
          </cell>
          <cell r="T12658" t="str">
            <v>SERVICIOS Y OPERACIONES MICROFINANCIERAS</v>
          </cell>
          <cell r="W12658">
            <v>2834712</v>
          </cell>
          <cell r="AF12658" t="str">
            <v>VIRTUAL</v>
          </cell>
        </row>
        <row r="12659">
          <cell r="F12659">
            <v>1001154371</v>
          </cell>
          <cell r="H12659" t="str">
            <v>DANIEL</v>
          </cell>
          <cell r="I12659" t="str">
            <v>CALLE</v>
          </cell>
          <cell r="J12659" t="str">
            <v>COGOLLO</v>
          </cell>
          <cell r="P12659" t="str">
            <v>ANTIOQUIA</v>
          </cell>
          <cell r="Q12659" t="str">
            <v>APARTADÓ</v>
          </cell>
          <cell r="T12659" t="str">
            <v>GESTION DE LA PRODUCCION AGRICOLA</v>
          </cell>
          <cell r="W12659">
            <v>2826366</v>
          </cell>
          <cell r="AF12659" t="str">
            <v>PRESENCIAL</v>
          </cell>
        </row>
        <row r="12660">
          <cell r="F12660">
            <v>1016074153</v>
          </cell>
          <cell r="H12660" t="str">
            <v>DIEGO CAMILO</v>
          </cell>
          <cell r="I12660" t="str">
            <v>TRILLERAS</v>
          </cell>
          <cell r="J12660" t="str">
            <v>DELVASTO</v>
          </cell>
          <cell r="P12660" t="str">
            <v>BOGOTÁ D.C.</v>
          </cell>
          <cell r="Q12660" t="str">
            <v>APARTADÓ</v>
          </cell>
          <cell r="T12660" t="str">
            <v>DESARROLLO DE MEDIOS GRAFICOS VISUALES</v>
          </cell>
          <cell r="W12660">
            <v>2758191</v>
          </cell>
          <cell r="AF12660" t="str">
            <v>VIRTUAL</v>
          </cell>
        </row>
        <row r="12661">
          <cell r="F12661">
            <v>1039678911</v>
          </cell>
          <cell r="H12661" t="str">
            <v>OSCAR YAMIR</v>
          </cell>
          <cell r="I12661" t="str">
            <v>RODRIGUEZ</v>
          </cell>
          <cell r="J12661" t="str">
            <v>CIFUENTES</v>
          </cell>
          <cell r="P12661" t="str">
            <v>ANTIOQUIA</v>
          </cell>
          <cell r="Q12661" t="str">
            <v>APARTADÓ</v>
          </cell>
          <cell r="T12661" t="str">
            <v>ANALISIS Y DESARROLLO DE SOFTWARE.</v>
          </cell>
          <cell r="W12661">
            <v>2721507</v>
          </cell>
          <cell r="AF12661" t="str">
            <v>VIRTUAL</v>
          </cell>
        </row>
        <row r="12662">
          <cell r="F12662">
            <v>1085906255</v>
          </cell>
          <cell r="H12662" t="str">
            <v>MARIA KAMILA</v>
          </cell>
          <cell r="I12662" t="str">
            <v>TORRES</v>
          </cell>
          <cell r="J12662" t="str">
            <v>MORA</v>
          </cell>
          <cell r="P12662" t="str">
            <v>NARIÑO</v>
          </cell>
          <cell r="Q12662" t="str">
            <v>APARTADÓ</v>
          </cell>
          <cell r="T12662" t="str">
            <v>DESARROLLO DE COLECCIONES PARA LA INDUSTRIA DE LA MODA.</v>
          </cell>
          <cell r="W12662">
            <v>2721298</v>
          </cell>
          <cell r="AF12662" t="str">
            <v>VIRTUAL</v>
          </cell>
        </row>
        <row r="12663">
          <cell r="F12663">
            <v>1024593876</v>
          </cell>
          <cell r="H12663" t="str">
            <v>DANIELA ALEJANDRA</v>
          </cell>
          <cell r="I12663" t="str">
            <v>GARCIA</v>
          </cell>
          <cell r="J12663" t="str">
            <v>RUIZ</v>
          </cell>
          <cell r="P12663" t="str">
            <v>CUNDINAMARCA</v>
          </cell>
          <cell r="Q12663" t="str">
            <v>APARTADÓ</v>
          </cell>
          <cell r="T12663" t="str">
            <v>DESARROLLO DE COLECCIONES PARA LA INDUSTRIA DE LA MODA.</v>
          </cell>
          <cell r="W12663">
            <v>2721298</v>
          </cell>
          <cell r="AF12663" t="str">
            <v>VIRTUAL</v>
          </cell>
        </row>
        <row r="12664">
          <cell r="F12664">
            <v>1027522833</v>
          </cell>
          <cell r="H12664" t="str">
            <v>ANGELY NATHALIA</v>
          </cell>
          <cell r="I12664" t="str">
            <v>MENDOZA</v>
          </cell>
          <cell r="J12664" t="str">
            <v>MORA</v>
          </cell>
          <cell r="P12664" t="str">
            <v>BOGOTÁ D.C.</v>
          </cell>
          <cell r="Q12664" t="str">
            <v>APARTADÓ</v>
          </cell>
          <cell r="T12664" t="str">
            <v>DESARROLLO DE COLECCIONES PARA LA INDUSTRIA DE LA MODA.</v>
          </cell>
          <cell r="W12664">
            <v>2721298</v>
          </cell>
          <cell r="AF12664" t="str">
            <v>VIRTUAL</v>
          </cell>
        </row>
        <row r="12665">
          <cell r="F12665">
            <v>1069724433</v>
          </cell>
          <cell r="H12665" t="str">
            <v>ERIKA YOLIMA</v>
          </cell>
          <cell r="I12665" t="str">
            <v>QUIROGA</v>
          </cell>
          <cell r="J12665" t="str">
            <v>GUIZA</v>
          </cell>
          <cell r="P12665" t="str">
            <v>CUNDINAMARCA</v>
          </cell>
          <cell r="Q12665" t="str">
            <v>APARTADÓ</v>
          </cell>
          <cell r="T12665" t="str">
            <v>DESARROLLO DE COLECCIONES PARA LA INDUSTRIA DE LA MODA.</v>
          </cell>
          <cell r="W12665">
            <v>2721297</v>
          </cell>
          <cell r="AF12665" t="str">
            <v>VIRTUAL</v>
          </cell>
        </row>
        <row r="12666">
          <cell r="F12666">
            <v>1077036057</v>
          </cell>
          <cell r="H12666" t="str">
            <v>MARIA XIMENA</v>
          </cell>
          <cell r="I12666" t="str">
            <v>ALBARRACIN</v>
          </cell>
          <cell r="J12666" t="str">
            <v>NIÑO</v>
          </cell>
          <cell r="P12666" t="str">
            <v>CUNDINAMARCA</v>
          </cell>
          <cell r="Q12666" t="str">
            <v>APARTADÓ</v>
          </cell>
          <cell r="T12666" t="str">
            <v>DESARROLLO DE COLECCIONES PARA LA INDUSTRIA DE LA MODA.</v>
          </cell>
          <cell r="W12666">
            <v>2721296</v>
          </cell>
          <cell r="AF12666" t="str">
            <v>VIRTUAL</v>
          </cell>
        </row>
        <row r="12667">
          <cell r="F12667">
            <v>29509644</v>
          </cell>
          <cell r="H12667" t="str">
            <v>ZEIDY</v>
          </cell>
          <cell r="I12667" t="str">
            <v>MARTINEZ</v>
          </cell>
          <cell r="J12667" t="str">
            <v>RICARDO</v>
          </cell>
          <cell r="P12667" t="str">
            <v>VALLE DEL CAUCA</v>
          </cell>
          <cell r="Q12667" t="str">
            <v>APARTADÓ</v>
          </cell>
          <cell r="T12667" t="str">
            <v>DESARROLLO DE COLECCIONES PARA LA INDUSTRIA DE LA MODA.</v>
          </cell>
          <cell r="W12667">
            <v>2721296</v>
          </cell>
          <cell r="AF12667" t="str">
            <v>VIRTUAL</v>
          </cell>
        </row>
        <row r="12668">
          <cell r="F12668">
            <v>1062321624</v>
          </cell>
          <cell r="H12668" t="str">
            <v>CRISTIN DAYAN</v>
          </cell>
          <cell r="I12668" t="str">
            <v>GIL</v>
          </cell>
          <cell r="J12668" t="str">
            <v>GONZALEZ</v>
          </cell>
          <cell r="P12668" t="str">
            <v>CAUCA</v>
          </cell>
          <cell r="Q12668" t="str">
            <v>APARTADÓ</v>
          </cell>
          <cell r="T12668" t="str">
            <v>DESARROLLO DE COLECCIONES PARA LA INDUSTRIA DE LA MODA.</v>
          </cell>
          <cell r="W12668">
            <v>2721296</v>
          </cell>
          <cell r="AF12668" t="str">
            <v>VIRTUAL</v>
          </cell>
        </row>
        <row r="12669">
          <cell r="F12669">
            <v>1022936987</v>
          </cell>
          <cell r="H12669" t="str">
            <v>EDWIN GIOVANNY</v>
          </cell>
          <cell r="I12669" t="str">
            <v>MORALES</v>
          </cell>
          <cell r="J12669" t="str">
            <v>SUAREZ</v>
          </cell>
          <cell r="P12669" t="str">
            <v>BOGOTÁ D.C.</v>
          </cell>
          <cell r="Q12669" t="str">
            <v>APARTADÓ</v>
          </cell>
          <cell r="T12669" t="str">
            <v>DESARROLLO DE MEDIOS GRAFICOS VISUALES</v>
          </cell>
          <cell r="W12669">
            <v>2675748</v>
          </cell>
          <cell r="AF12669" t="str">
            <v>VIRTUAL</v>
          </cell>
        </row>
        <row r="12670">
          <cell r="F12670">
            <v>1010157223</v>
          </cell>
          <cell r="H12670" t="str">
            <v>JAIME RICARDO</v>
          </cell>
          <cell r="I12670" t="str">
            <v>CORTES</v>
          </cell>
          <cell r="J12670" t="str">
            <v>QUINTERO</v>
          </cell>
          <cell r="P12670" t="str">
            <v>BUENOS AIRES</v>
          </cell>
          <cell r="Q12670" t="str">
            <v>APARTADÓ</v>
          </cell>
          <cell r="T12670" t="str">
            <v>DESARROLLO DE MEDIOS GRAFICOS VISUALES</v>
          </cell>
          <cell r="W12670">
            <v>2675748</v>
          </cell>
          <cell r="AF12670" t="str">
            <v>VIRTUAL</v>
          </cell>
        </row>
        <row r="12671">
          <cell r="F12671">
            <v>1039080449</v>
          </cell>
          <cell r="H12671" t="str">
            <v>EDILBER</v>
          </cell>
          <cell r="I12671" t="str">
            <v>MARTINEZ</v>
          </cell>
          <cell r="J12671" t="str">
            <v>CASARRUBIA</v>
          </cell>
          <cell r="P12671" t="str">
            <v>ANTIOQUIA</v>
          </cell>
          <cell r="Q12671" t="str">
            <v>APARTADÓ</v>
          </cell>
          <cell r="T12671" t="str">
            <v>IMPLEMENTACION DE INFRAESTRUCTURA DE TECNOLOGIAS DE LA INFORMACION Y LAS COMUNICACIONES.</v>
          </cell>
          <cell r="W12671">
            <v>2659957</v>
          </cell>
          <cell r="AF12671" t="str">
            <v>PRESENCIAL</v>
          </cell>
        </row>
        <row r="12672">
          <cell r="F12672">
            <v>1039078446</v>
          </cell>
          <cell r="H12672" t="str">
            <v>LEICY JOHANA</v>
          </cell>
          <cell r="I12672" t="str">
            <v>MELENDEZ</v>
          </cell>
          <cell r="J12672" t="str">
            <v>BERRIO</v>
          </cell>
          <cell r="P12672" t="str">
            <v>ANTIOQUIA</v>
          </cell>
          <cell r="Q12672" t="str">
            <v>APARTADÓ</v>
          </cell>
          <cell r="T12672" t="str">
            <v>IMPLEMENTACION DE INFRAESTRUCTURA DE TECNOLOGIAS DE LA INFORMACION Y LAS COMUNICACIONES.</v>
          </cell>
          <cell r="W12672">
            <v>2659957</v>
          </cell>
          <cell r="AF12672" t="str">
            <v>PRESENCIAL</v>
          </cell>
        </row>
        <row r="12673">
          <cell r="F12673">
            <v>1039101179</v>
          </cell>
          <cell r="H12673" t="str">
            <v>WILSON</v>
          </cell>
          <cell r="I12673" t="str">
            <v>GALINDO</v>
          </cell>
          <cell r="J12673" t="str">
            <v>LEON</v>
          </cell>
          <cell r="P12673" t="str">
            <v>ANTIOQUIA</v>
          </cell>
          <cell r="Q12673" t="str">
            <v>APARTADÓ</v>
          </cell>
          <cell r="T12673" t="str">
            <v>IMPLEMENTACION DE INFRAESTRUCTURA DE TECNOLOGIAS DE LA INFORMACION Y LAS COMUNICACIONES.</v>
          </cell>
          <cell r="W12673">
            <v>2659957</v>
          </cell>
          <cell r="AF12673" t="str">
            <v>PRESENCIAL</v>
          </cell>
        </row>
        <row r="12674">
          <cell r="F12674">
            <v>1027944983</v>
          </cell>
          <cell r="H12674" t="str">
            <v>JUAN DAVID</v>
          </cell>
          <cell r="I12674" t="str">
            <v>PALACIOS</v>
          </cell>
          <cell r="J12674" t="str">
            <v>MURILLO</v>
          </cell>
          <cell r="P12674" t="str">
            <v>ANTIOQUIA</v>
          </cell>
          <cell r="Q12674" t="str">
            <v>APARTADÓ</v>
          </cell>
          <cell r="T12674" t="str">
            <v>GESTION CONTABLE Y DE INFORMACION FINANCIERA</v>
          </cell>
          <cell r="W12674">
            <v>2561573</v>
          </cell>
          <cell r="AF12674" t="str">
            <v>PRESENCIAL</v>
          </cell>
        </row>
        <row r="12675">
          <cell r="F12675">
            <v>1040377902</v>
          </cell>
          <cell r="H12675" t="str">
            <v>ELMER</v>
          </cell>
          <cell r="I12675" t="str">
            <v>MONTIEL</v>
          </cell>
          <cell r="J12675" t="str">
            <v>CASTRO</v>
          </cell>
          <cell r="P12675" t="str">
            <v>ANTIOQUIA</v>
          </cell>
          <cell r="Q12675" t="str">
            <v>APARTADÓ</v>
          </cell>
          <cell r="T12675" t="str">
            <v>GESTION DE LA PRODUCCION AGRICOLA</v>
          </cell>
          <cell r="W12675">
            <v>2643645</v>
          </cell>
          <cell r="AF12675" t="str">
            <v>PRESENCIAL</v>
          </cell>
        </row>
        <row r="12676">
          <cell r="F12676">
            <v>1046526292</v>
          </cell>
          <cell r="H12676" t="str">
            <v>GIRLEANY</v>
          </cell>
          <cell r="I12676" t="str">
            <v>CELADA</v>
          </cell>
          <cell r="J12676" t="str">
            <v>MEJIA</v>
          </cell>
          <cell r="P12676" t="str">
            <v>ANTIOQUIA</v>
          </cell>
          <cell r="Q12676" t="str">
            <v>APARTADÓ</v>
          </cell>
          <cell r="T12676" t="str">
            <v>GESTION DE TESORERIA Y RECURSOS FINANCIEROS</v>
          </cell>
          <cell r="W12676">
            <v>2620147</v>
          </cell>
          <cell r="AF12676" t="str">
            <v>PRESENCIAL</v>
          </cell>
        </row>
        <row r="12677">
          <cell r="F12677">
            <v>1040353646</v>
          </cell>
          <cell r="H12677" t="str">
            <v>YILYS YEZELLY</v>
          </cell>
          <cell r="I12677" t="str">
            <v>LOPEZ</v>
          </cell>
          <cell r="J12677" t="str">
            <v>CUADRADO</v>
          </cell>
          <cell r="P12677" t="str">
            <v>ANTIOQUIA</v>
          </cell>
          <cell r="Q12677" t="str">
            <v>APARTADÓ</v>
          </cell>
          <cell r="T12677" t="str">
            <v>GESTIÓN ADMINISTRATIVA</v>
          </cell>
          <cell r="W12677">
            <v>2620141</v>
          </cell>
          <cell r="AF12677" t="str">
            <v>PRESENCIAL</v>
          </cell>
        </row>
        <row r="12678">
          <cell r="F12678">
            <v>1001668107</v>
          </cell>
          <cell r="H12678" t="str">
            <v>JUAN CAMILO</v>
          </cell>
          <cell r="I12678" t="str">
            <v>GOMEZ</v>
          </cell>
          <cell r="J12678" t="str">
            <v>AVELLANEDA</v>
          </cell>
          <cell r="P12678" t="str">
            <v>ANTIOQUIA</v>
          </cell>
          <cell r="Q12678" t="str">
            <v>APARTADÓ</v>
          </cell>
          <cell r="T12678" t="str">
            <v>GESTION DE TESORERIA Y RECURSOS FINANCIEROS</v>
          </cell>
          <cell r="W12678">
            <v>2620130</v>
          </cell>
          <cell r="AF12678" t="str">
            <v>PRESENCIAL</v>
          </cell>
        </row>
        <row r="12679">
          <cell r="F12679">
            <v>1040381460</v>
          </cell>
          <cell r="H12679" t="str">
            <v>MILEYDI</v>
          </cell>
          <cell r="I12679" t="str">
            <v>GRACIANO</v>
          </cell>
          <cell r="J12679" t="str">
            <v>BORJA</v>
          </cell>
          <cell r="P12679" t="str">
            <v>ANTIOQUIA</v>
          </cell>
          <cell r="Q12679" t="str">
            <v>APARTADÓ</v>
          </cell>
          <cell r="T12679" t="str">
            <v>PRODUCCIÓN AGROPECUARIA ECOLÓGICA</v>
          </cell>
          <cell r="W12679">
            <v>2620090</v>
          </cell>
          <cell r="AF12679" t="str">
            <v>PRESENCIAL</v>
          </cell>
        </row>
        <row r="12680">
          <cell r="F12680">
            <v>1045490358</v>
          </cell>
          <cell r="H12680" t="str">
            <v>MARLEN</v>
          </cell>
          <cell r="I12680" t="str">
            <v>CUESTA</v>
          </cell>
          <cell r="J12680" t="str">
            <v>VALOYES</v>
          </cell>
          <cell r="P12680" t="str">
            <v>ANTIOQUIA</v>
          </cell>
          <cell r="Q12680" t="str">
            <v>APARTADÓ</v>
          </cell>
          <cell r="T12680" t="str">
            <v>PRODUCCIÓN AGROPECUARIA ECOLÓGICA</v>
          </cell>
          <cell r="W12680">
            <v>2620090</v>
          </cell>
          <cell r="AF12680" t="str">
            <v>PRESENCIAL</v>
          </cell>
        </row>
        <row r="12681">
          <cell r="F12681">
            <v>1002088582</v>
          </cell>
          <cell r="H12681" t="str">
            <v>GUSTAVO JAVIER</v>
          </cell>
          <cell r="I12681" t="str">
            <v>HOYOS</v>
          </cell>
          <cell r="J12681" t="str">
            <v>ORTIZ</v>
          </cell>
          <cell r="P12681" t="str">
            <v>CHOCÓ</v>
          </cell>
          <cell r="Q12681" t="str">
            <v>APARTADÓ</v>
          </cell>
          <cell r="T12681" t="str">
            <v>PRODUCCIÓN AGROPECUARIA ECOLÓGICA</v>
          </cell>
          <cell r="W12681">
            <v>2620090</v>
          </cell>
          <cell r="AF12681" t="str">
            <v>PRESENCIAL</v>
          </cell>
        </row>
        <row r="12682">
          <cell r="F12682">
            <v>1007933147</v>
          </cell>
          <cell r="H12682" t="str">
            <v>FABRICIO</v>
          </cell>
          <cell r="I12682" t="str">
            <v>PEREZ</v>
          </cell>
          <cell r="J12682" t="str">
            <v>BUSTAMANTE</v>
          </cell>
          <cell r="P12682" t="str">
            <v>ANTIOQUIA</v>
          </cell>
          <cell r="Q12682" t="str">
            <v>APARTADÓ</v>
          </cell>
          <cell r="T12682" t="str">
            <v>COORDINACION DE PROCESOS LOGISTICOS</v>
          </cell>
          <cell r="W12682">
            <v>2561239</v>
          </cell>
          <cell r="AF12682" t="str">
            <v>PRESENCIAL</v>
          </cell>
        </row>
        <row r="12683">
          <cell r="F12683">
            <v>1007843884</v>
          </cell>
          <cell r="H12683" t="str">
            <v>WENDY</v>
          </cell>
          <cell r="I12683" t="str">
            <v>RACERO</v>
          </cell>
          <cell r="J12683" t="str">
            <v>PEÑATE</v>
          </cell>
          <cell r="P12683" t="str">
            <v>ANTIOQUIA</v>
          </cell>
          <cell r="Q12683" t="str">
            <v>APARTADÓ</v>
          </cell>
          <cell r="T12683" t="str">
            <v>COORDINACION DE PROCESOS LOGISTICOS</v>
          </cell>
          <cell r="W12683">
            <v>2561239</v>
          </cell>
          <cell r="AF12683" t="str">
            <v>PRESENCIAL</v>
          </cell>
        </row>
        <row r="12684">
          <cell r="F12684">
            <v>1006875292</v>
          </cell>
          <cell r="H12684" t="str">
            <v>LAURA VALENTINA</v>
          </cell>
          <cell r="I12684" t="str">
            <v>CASTAÑEDA</v>
          </cell>
          <cell r="J12684" t="str">
            <v>FONSECA</v>
          </cell>
          <cell r="P12684" t="str">
            <v>META</v>
          </cell>
          <cell r="Q12684" t="str">
            <v>APARTADÓ</v>
          </cell>
          <cell r="T12684" t="str">
            <v>DESARROLLO PUBLICITARIO</v>
          </cell>
          <cell r="W12684">
            <v>2547474</v>
          </cell>
          <cell r="AF12684" t="str">
            <v>VIRTUAL</v>
          </cell>
        </row>
        <row r="12685">
          <cell r="F12685">
            <v>1037472964</v>
          </cell>
          <cell r="H12685" t="str">
            <v>LUIS DANIEL</v>
          </cell>
          <cell r="I12685" t="str">
            <v>BRAVO</v>
          </cell>
          <cell r="J12685" t="str">
            <v>SOTO</v>
          </cell>
          <cell r="P12685" t="str">
            <v>ANTIOQUIA</v>
          </cell>
          <cell r="Q12685" t="str">
            <v>ARBOLETES</v>
          </cell>
          <cell r="T12685" t="str">
            <v>PROGRAMACION DE SOFTWARE .</v>
          </cell>
          <cell r="W12685">
            <v>2877398</v>
          </cell>
          <cell r="AF12685" t="str">
            <v>PRESENCIAL</v>
          </cell>
        </row>
        <row r="12686">
          <cell r="F12686">
            <v>1001670245</v>
          </cell>
          <cell r="H12686" t="str">
            <v>ANGGY CAMILA</v>
          </cell>
          <cell r="I12686" t="str">
            <v>MURILLO</v>
          </cell>
          <cell r="J12686" t="str">
            <v>CORREA</v>
          </cell>
          <cell r="P12686" t="str">
            <v>ANTIOQUIA</v>
          </cell>
          <cell r="Q12686" t="str">
            <v>CAREPA</v>
          </cell>
          <cell r="T12686" t="str">
            <v>COMERCIALIZACIÓN DE PRODUCTOS MASIVOS</v>
          </cell>
          <cell r="W12686">
            <v>2923996</v>
          </cell>
          <cell r="AF12686" t="str">
            <v>PRESENCIAL</v>
          </cell>
        </row>
        <row r="12687">
          <cell r="F12687">
            <v>1039083095</v>
          </cell>
          <cell r="H12687" t="str">
            <v>MARIANA</v>
          </cell>
          <cell r="I12687" t="str">
            <v>MOSQUERA</v>
          </cell>
          <cell r="J12687" t="str">
            <v>MORELO</v>
          </cell>
          <cell r="P12687" t="str">
            <v>ANTIOQUIA</v>
          </cell>
          <cell r="Q12687" t="str">
            <v>NECOCLI</v>
          </cell>
          <cell r="T12687" t="str">
            <v>SALUD PUBLICA</v>
          </cell>
          <cell r="W12687">
            <v>2923837</v>
          </cell>
          <cell r="AF12687" t="str">
            <v>PRESENCIAL</v>
          </cell>
        </row>
        <row r="12688">
          <cell r="F12688">
            <v>1033370528</v>
          </cell>
          <cell r="H12688" t="str">
            <v>DAVID CARLOS</v>
          </cell>
          <cell r="I12688" t="str">
            <v>BELTRAN</v>
          </cell>
          <cell r="J12688" t="str">
            <v>DORIA</v>
          </cell>
          <cell r="P12688" t="str">
            <v>ANTIOQUIA</v>
          </cell>
          <cell r="Q12688" t="str">
            <v>NECOCLI</v>
          </cell>
          <cell r="T12688" t="str">
            <v>CONTABILIZACION DE OPERACIONES COMERCIALES Y FINANCIERAS.</v>
          </cell>
          <cell r="W12688">
            <v>2851382</v>
          </cell>
          <cell r="AF12688" t="str">
            <v>PRESENCIAL</v>
          </cell>
        </row>
        <row r="12689">
          <cell r="F12689">
            <v>1037472289</v>
          </cell>
          <cell r="H12689" t="str">
            <v>PAULA ANDREA</v>
          </cell>
          <cell r="I12689" t="str">
            <v>VARGAS</v>
          </cell>
          <cell r="J12689" t="str">
            <v>PITALUA</v>
          </cell>
          <cell r="P12689" t="str">
            <v>ANTIOQUIA</v>
          </cell>
          <cell r="Q12689" t="str">
            <v>NECOCLI</v>
          </cell>
          <cell r="T12689" t="str">
            <v>CONTABILIZACION DE OPERACIONES COMERCIALES Y FINANCIERAS.</v>
          </cell>
          <cell r="W12689">
            <v>2851382</v>
          </cell>
          <cell r="AF12689" t="str">
            <v>PRESENCIAL</v>
          </cell>
        </row>
        <row r="12690">
          <cell r="F12690">
            <v>39410821</v>
          </cell>
          <cell r="H12690" t="str">
            <v>LUZ ZOBEIDA</v>
          </cell>
          <cell r="I12690" t="str">
            <v>DIAZ</v>
          </cell>
          <cell r="J12690" t="str">
            <v>RUIZ</v>
          </cell>
          <cell r="P12690" t="str">
            <v>ANTIOQUIA</v>
          </cell>
          <cell r="Q12690" t="str">
            <v>APARTADÓ</v>
          </cell>
          <cell r="T12690" t="str">
            <v>COCINA</v>
          </cell>
          <cell r="W12690">
            <v>2900643</v>
          </cell>
          <cell r="AF12690" t="str">
            <v>PRESENCIAL</v>
          </cell>
        </row>
        <row r="12691">
          <cell r="F12691">
            <v>1001589526</v>
          </cell>
          <cell r="H12691" t="str">
            <v>SEBASTIAN ANDRES</v>
          </cell>
          <cell r="I12691" t="str">
            <v>CARRASCAL</v>
          </cell>
          <cell r="J12691" t="str">
            <v>BARRERA</v>
          </cell>
          <cell r="P12691" t="str">
            <v>ANTIOQUIA</v>
          </cell>
          <cell r="Q12691" t="str">
            <v>APARTADÓ</v>
          </cell>
          <cell r="T12691" t="str">
            <v>ANALISIS Y DESARROLLO DE SISTEMAS DE INFORMACION</v>
          </cell>
          <cell r="W12691">
            <v>2560698</v>
          </cell>
          <cell r="AF12691" t="str">
            <v>PRESENCIAL</v>
          </cell>
        </row>
        <row r="12692">
          <cell r="F12692">
            <v>1193581684</v>
          </cell>
          <cell r="H12692" t="str">
            <v>MANUELA</v>
          </cell>
          <cell r="I12692" t="str">
            <v>SANCHEZ</v>
          </cell>
          <cell r="J12692" t="str">
            <v>GIRALDO</v>
          </cell>
          <cell r="P12692" t="str">
            <v>ANTIOQUIA</v>
          </cell>
          <cell r="Q12692" t="str">
            <v>APARTADÓ</v>
          </cell>
          <cell r="T12692" t="str">
            <v>GESTION CONTABLE Y DE INFORMACION FINANCIERA</v>
          </cell>
          <cell r="W12692">
            <v>2561257</v>
          </cell>
          <cell r="AF12692" t="str">
            <v>PRESENCIAL</v>
          </cell>
        </row>
        <row r="12693">
          <cell r="F12693">
            <v>1143880456</v>
          </cell>
          <cell r="H12693" t="str">
            <v>VALENTINA</v>
          </cell>
          <cell r="I12693" t="str">
            <v>SUAREZ</v>
          </cell>
          <cell r="J12693" t="str">
            <v>BRAVO</v>
          </cell>
          <cell r="P12693" t="str">
            <v>VALLE DEL CAUCA</v>
          </cell>
          <cell r="Q12693" t="str">
            <v>APARTADÓ</v>
          </cell>
          <cell r="T12693" t="str">
            <v>GESTION INTEGRAL DEL TRANSPORTE</v>
          </cell>
          <cell r="W12693">
            <v>2879537</v>
          </cell>
          <cell r="AF12693" t="str">
            <v>VIRTUAL</v>
          </cell>
        </row>
        <row r="12694">
          <cell r="F12694">
            <v>1002107194</v>
          </cell>
          <cell r="H12694" t="str">
            <v>MARIA FERNANDA</v>
          </cell>
          <cell r="I12694" t="str">
            <v>GARRO</v>
          </cell>
          <cell r="J12694" t="str">
            <v>QUINTERO</v>
          </cell>
          <cell r="P12694" t="str">
            <v>ANTIOQUIA</v>
          </cell>
          <cell r="Q12694" t="str">
            <v>APARTADÓ</v>
          </cell>
          <cell r="T12694" t="str">
            <v>ANALISIS Y DESARROLLO DE SOFTWARE.</v>
          </cell>
          <cell r="W12694">
            <v>2547408</v>
          </cell>
          <cell r="AF12694" t="str">
            <v>VIRTUAL</v>
          </cell>
        </row>
        <row r="12695">
          <cell r="F12695">
            <v>1047392894</v>
          </cell>
          <cell r="H12695" t="str">
            <v>YESSICA</v>
          </cell>
          <cell r="I12695" t="str">
            <v>MONTERO</v>
          </cell>
          <cell r="J12695" t="str">
            <v>ACEVEDO</v>
          </cell>
          <cell r="P12695" t="str">
            <v>BOLÍVAR</v>
          </cell>
          <cell r="Q12695" t="str">
            <v>APARTADÓ</v>
          </cell>
          <cell r="T12695" t="str">
            <v>ANALISIS Y DESARROLLO DE SOFTWARE.</v>
          </cell>
          <cell r="W12695">
            <v>2547409</v>
          </cell>
          <cell r="AF12695" t="str">
            <v>VIRTUAL</v>
          </cell>
        </row>
        <row r="12696">
          <cell r="F12696">
            <v>1087617846</v>
          </cell>
          <cell r="H12696" t="str">
            <v>ROBERTH EDISON</v>
          </cell>
          <cell r="I12696" t="str">
            <v>CHEVISNAN</v>
          </cell>
          <cell r="J12696" t="str">
            <v>CUASTUMAL</v>
          </cell>
          <cell r="P12696" t="str">
            <v>NARIÑO</v>
          </cell>
          <cell r="Q12696" t="str">
            <v>APARTADÓ</v>
          </cell>
          <cell r="T12696" t="str">
            <v>ANALISIS Y DESARROLLO DE SOFTWARE.</v>
          </cell>
          <cell r="W12696">
            <v>2721507</v>
          </cell>
          <cell r="AF12696" t="str">
            <v>VIRTUAL</v>
          </cell>
        </row>
        <row r="12697">
          <cell r="F12697">
            <v>1097395410</v>
          </cell>
          <cell r="H12697" t="str">
            <v>STEVEN ANDRES</v>
          </cell>
          <cell r="I12697" t="str">
            <v>PARRA</v>
          </cell>
          <cell r="J12697" t="str">
            <v>DUCUARA</v>
          </cell>
          <cell r="P12697" t="str">
            <v>TOLIMA</v>
          </cell>
          <cell r="Q12697" t="str">
            <v>APARTADÓ</v>
          </cell>
          <cell r="T12697" t="str">
            <v>DESARROLLO MULTIMEDIA Y WEB</v>
          </cell>
          <cell r="W12697">
            <v>2977141</v>
          </cell>
          <cell r="AF12697" t="str">
            <v>VIRTUAL</v>
          </cell>
        </row>
        <row r="12698">
          <cell r="F12698">
            <v>1013594914</v>
          </cell>
          <cell r="H12698" t="str">
            <v>YESSENIA</v>
          </cell>
          <cell r="I12698" t="str">
            <v>GARZON</v>
          </cell>
          <cell r="J12698" t="str">
            <v>RIAÑO</v>
          </cell>
          <cell r="P12698" t="str">
            <v>BOGOTÁ D.C.</v>
          </cell>
          <cell r="Q12698" t="str">
            <v>APARTADÓ</v>
          </cell>
          <cell r="T12698" t="str">
            <v>DESARROLLO DE COLECCIONES PARA LA INDUSTRIA DE LA MODA.</v>
          </cell>
          <cell r="W12698">
            <v>3070157</v>
          </cell>
          <cell r="AF12698" t="str">
            <v>VIRTUAL</v>
          </cell>
        </row>
        <row r="12699">
          <cell r="F12699">
            <v>43490722</v>
          </cell>
          <cell r="H12699" t="str">
            <v>MARGARITA ROSA</v>
          </cell>
          <cell r="I12699" t="str">
            <v>HOLGUIN</v>
          </cell>
          <cell r="J12699" t="str">
            <v>HERRERA</v>
          </cell>
          <cell r="P12699" t="str">
            <v>ANTIOQUIA</v>
          </cell>
          <cell r="Q12699" t="str">
            <v>APARTADÓ</v>
          </cell>
          <cell r="T12699" t="str">
            <v>DESARROLLO DE COLECCIONES PARA LA INDUSTRIA DE LA MODA.</v>
          </cell>
          <cell r="W12699">
            <v>3070157</v>
          </cell>
          <cell r="AF12699" t="str">
            <v>VIRTUAL</v>
          </cell>
        </row>
        <row r="12700">
          <cell r="F12700">
            <v>78112578</v>
          </cell>
          <cell r="H12700" t="str">
            <v>ARGEMIRO JOSE</v>
          </cell>
          <cell r="I12700" t="str">
            <v>FLOREZ</v>
          </cell>
          <cell r="J12700" t="str">
            <v>VANEGAS</v>
          </cell>
          <cell r="P12700" t="str">
            <v>CÓRDOBA</v>
          </cell>
          <cell r="Q12700" t="str">
            <v>APARTADÓ</v>
          </cell>
          <cell r="T12700" t="str">
            <v>DESARROLLO DE COLECCIONES PARA LA INDUSTRIA DE LA MODA.</v>
          </cell>
          <cell r="W12700">
            <v>3070157</v>
          </cell>
          <cell r="AF12700" t="str">
            <v>VIRTUAL</v>
          </cell>
        </row>
        <row r="12701">
          <cell r="F12701">
            <v>1063307862</v>
          </cell>
          <cell r="H12701" t="str">
            <v>ASTRID CAROLINA</v>
          </cell>
          <cell r="I12701" t="str">
            <v>GARCIA</v>
          </cell>
          <cell r="J12701" t="str">
            <v>SUAREZ</v>
          </cell>
          <cell r="P12701" t="str">
            <v>CÓRDOBA</v>
          </cell>
          <cell r="Q12701" t="str">
            <v>APARTADÓ</v>
          </cell>
          <cell r="T12701" t="str">
            <v>SERVICIOS Y OPERACIONES MICROFINANCIERAS</v>
          </cell>
          <cell r="W12701">
            <v>2834712</v>
          </cell>
          <cell r="AF12701" t="str">
            <v>VIRTUAL</v>
          </cell>
        </row>
        <row r="12702">
          <cell r="F12702">
            <v>1045682967</v>
          </cell>
          <cell r="H12702" t="str">
            <v>KENDY LUZ</v>
          </cell>
          <cell r="I12702" t="str">
            <v>VARGAS</v>
          </cell>
          <cell r="J12702" t="str">
            <v>BONILLA</v>
          </cell>
          <cell r="P12702" t="str">
            <v>ATLÁNTICO</v>
          </cell>
          <cell r="Q12702" t="str">
            <v>APARTADÓ</v>
          </cell>
          <cell r="T12702" t="str">
            <v>DESARROLLO PUBLICITARIO</v>
          </cell>
          <cell r="W12702">
            <v>2547473</v>
          </cell>
          <cell r="AF12702" t="str">
            <v>VIRTUAL</v>
          </cell>
        </row>
        <row r="12703">
          <cell r="F12703">
            <v>1108252101</v>
          </cell>
          <cell r="H12703" t="str">
            <v>ANDRES FELIPE</v>
          </cell>
          <cell r="I12703" t="str">
            <v>ALVAREZ</v>
          </cell>
          <cell r="J12703" t="str">
            <v>VICTORIA</v>
          </cell>
          <cell r="P12703" t="str">
            <v>VALLE DEL CAUCA</v>
          </cell>
          <cell r="Q12703" t="str">
            <v>APARTADÓ</v>
          </cell>
          <cell r="T12703" t="str">
            <v>DESARROLLO PUBLICITARIO</v>
          </cell>
          <cell r="W12703">
            <v>2547473</v>
          </cell>
          <cell r="AF12703" t="str">
            <v>VIRTUAL</v>
          </cell>
        </row>
        <row r="12704">
          <cell r="F12704">
            <v>1001162315</v>
          </cell>
          <cell r="H12704" t="str">
            <v>BRANDON JOSE</v>
          </cell>
          <cell r="I12704" t="str">
            <v>MUÑOZ</v>
          </cell>
          <cell r="J12704" t="str">
            <v>RANGEL</v>
          </cell>
          <cell r="P12704" t="str">
            <v>CUNDINAMARCA</v>
          </cell>
          <cell r="Q12704" t="str">
            <v>APARTADÓ</v>
          </cell>
          <cell r="T12704" t="str">
            <v>DESARROLLO PUBLICITARIO</v>
          </cell>
          <cell r="W12704">
            <v>2547474</v>
          </cell>
          <cell r="AF12704" t="str">
            <v>VIRTUAL</v>
          </cell>
        </row>
        <row r="12705">
          <cell r="F12705">
            <v>1140895623</v>
          </cell>
          <cell r="H12705" t="str">
            <v>ALEJANDRA</v>
          </cell>
          <cell r="I12705" t="str">
            <v>LINERO</v>
          </cell>
          <cell r="J12705" t="str">
            <v>GALLARDO</v>
          </cell>
          <cell r="P12705" t="str">
            <v>ATLÁNTICO</v>
          </cell>
          <cell r="Q12705" t="str">
            <v>APARTADÓ</v>
          </cell>
          <cell r="T12705" t="str">
            <v>DESARROLLO PUBLICITARIO</v>
          </cell>
          <cell r="W12705">
            <v>2547474</v>
          </cell>
          <cell r="AF12705" t="str">
            <v>VIRTUAL</v>
          </cell>
        </row>
        <row r="12706">
          <cell r="F12706">
            <v>1001031466</v>
          </cell>
          <cell r="H12706" t="str">
            <v>JHONY ALEJANDRO</v>
          </cell>
          <cell r="I12706" t="str">
            <v>CIFUENTES</v>
          </cell>
          <cell r="J12706" t="str">
            <v>OSORIO</v>
          </cell>
          <cell r="P12706" t="str">
            <v>ANTIOQUIA</v>
          </cell>
          <cell r="Q12706" t="str">
            <v>APARTADÓ</v>
          </cell>
          <cell r="T12706" t="str">
            <v>ACTIVIDAD FISICA</v>
          </cell>
          <cell r="W12706">
            <v>2712512</v>
          </cell>
          <cell r="AF12706" t="str">
            <v>PRESENCIAL</v>
          </cell>
        </row>
        <row r="12707">
          <cell r="F12707">
            <v>71241070</v>
          </cell>
          <cell r="H12707" t="str">
            <v>LUIS DUVER</v>
          </cell>
          <cell r="I12707" t="str">
            <v>LEUDO</v>
          </cell>
          <cell r="J12707" t="str">
            <v>ZARZA</v>
          </cell>
          <cell r="P12707" t="str">
            <v>ANTIOQUIA</v>
          </cell>
          <cell r="Q12707" t="str">
            <v>APARTADÓ</v>
          </cell>
          <cell r="T12707" t="str">
            <v>CONSTRUCCION DE EDIFICACIONES</v>
          </cell>
          <cell r="W12707">
            <v>2932613</v>
          </cell>
          <cell r="AF12707" t="str">
            <v>PRESENCIAL</v>
          </cell>
        </row>
        <row r="12708">
          <cell r="F12708">
            <v>1062438793</v>
          </cell>
          <cell r="H12708" t="str">
            <v>LAURA VANESSA</v>
          </cell>
          <cell r="I12708" t="str">
            <v>MENDOZA</v>
          </cell>
          <cell r="J12708" t="str">
            <v>JAMES</v>
          </cell>
          <cell r="P12708" t="str">
            <v>CÓRDOBA</v>
          </cell>
          <cell r="Q12708" t="str">
            <v>ARBOLETES</v>
          </cell>
          <cell r="T12708" t="str">
            <v>PROGRAMACION DE SOFTWARE .</v>
          </cell>
          <cell r="W12708">
            <v>2877398</v>
          </cell>
          <cell r="AF12708" t="str">
            <v>PRESENCIAL</v>
          </cell>
        </row>
        <row r="12709">
          <cell r="F12709">
            <v>1001592578</v>
          </cell>
          <cell r="H12709" t="str">
            <v>LEYDIS PAOLA</v>
          </cell>
          <cell r="I12709" t="str">
            <v>VILLADIEGO</v>
          </cell>
          <cell r="J12709" t="str">
            <v>QUIÑONEZ</v>
          </cell>
          <cell r="P12709" t="str">
            <v>ANTIOQUIA</v>
          </cell>
          <cell r="Q12709" t="str">
            <v>NECOCLI</v>
          </cell>
          <cell r="T12709" t="str">
            <v>EJECUCION DE PROGRAMAS DEPORTIVOS.</v>
          </cell>
          <cell r="W12709">
            <v>2864244</v>
          </cell>
          <cell r="AF12709" t="str">
            <v>PRESENCIAL</v>
          </cell>
        </row>
        <row r="12710">
          <cell r="F12710">
            <v>1063786292</v>
          </cell>
          <cell r="H12710" t="str">
            <v>CAMILO ANDRES</v>
          </cell>
          <cell r="I12710" t="str">
            <v>ROMERO</v>
          </cell>
          <cell r="J12710" t="str">
            <v>MEJIA</v>
          </cell>
          <cell r="P12710" t="str">
            <v>ANTIOQUIA</v>
          </cell>
          <cell r="Q12710" t="str">
            <v>NECOCLI</v>
          </cell>
          <cell r="T12710" t="str">
            <v>EJECUCION DE PROGRAMAS DEPORTIVOS.</v>
          </cell>
          <cell r="W12710">
            <v>2864244</v>
          </cell>
          <cell r="AF12710" t="str">
            <v>PRESENCIAL</v>
          </cell>
        </row>
        <row r="12711">
          <cell r="F12711">
            <v>1015407724</v>
          </cell>
          <cell r="H12711" t="str">
            <v>LUISA FERNANDA</v>
          </cell>
          <cell r="I12711" t="str">
            <v>VERA</v>
          </cell>
          <cell r="J12711" t="str">
            <v>RADA</v>
          </cell>
          <cell r="P12711" t="str">
            <v>TOLIMA</v>
          </cell>
          <cell r="Q12711" t="str">
            <v>APARTADÓ</v>
          </cell>
          <cell r="T12711" t="str">
            <v>COORDINACION DE PROCESOS LOGISTICOS</v>
          </cell>
          <cell r="W12711">
            <v>3070145</v>
          </cell>
          <cell r="AF12711" t="str">
            <v>VIRTUAL</v>
          </cell>
        </row>
        <row r="12712">
          <cell r="F12712">
            <v>1027941887</v>
          </cell>
          <cell r="H12712" t="str">
            <v>JOSE DAVID</v>
          </cell>
          <cell r="I12712" t="str">
            <v>MENDOZA</v>
          </cell>
          <cell r="J12712" t="str">
            <v>GUERRERO</v>
          </cell>
          <cell r="P12712" t="str">
            <v>ANTIOQUIA</v>
          </cell>
          <cell r="Q12712" t="str">
            <v>APARTADÓ</v>
          </cell>
          <cell r="T12712" t="str">
            <v>MANTENIMIENTO DE MOTOCICLETAS Y MOTOCARROS.</v>
          </cell>
          <cell r="W12712">
            <v>2775374</v>
          </cell>
          <cell r="AF12712" t="str">
            <v>PRESENCIAL</v>
          </cell>
        </row>
        <row r="12713">
          <cell r="F12713">
            <v>1035153905</v>
          </cell>
          <cell r="H12713" t="str">
            <v>DANIELA</v>
          </cell>
          <cell r="I12713" t="str">
            <v>ANAYA</v>
          </cell>
          <cell r="J12713" t="str">
            <v>SANCHEZ</v>
          </cell>
          <cell r="P12713" t="str">
            <v>ANTIOQUIA</v>
          </cell>
          <cell r="Q12713" t="str">
            <v>APARTADÓ</v>
          </cell>
          <cell r="T12713" t="str">
            <v>GESTIÓN DE EMPRESAS AGROPECUARIAS</v>
          </cell>
          <cell r="W12713">
            <v>3169048</v>
          </cell>
          <cell r="AF12713" t="str">
            <v>PRESENCIAL</v>
          </cell>
        </row>
        <row r="12714">
          <cell r="F12714">
            <v>1037123078</v>
          </cell>
          <cell r="H12714" t="str">
            <v>VALENTINA</v>
          </cell>
          <cell r="I12714" t="str">
            <v>GOMEZ</v>
          </cell>
          <cell r="J12714" t="str">
            <v>SALGADO</v>
          </cell>
          <cell r="P12714" t="str">
            <v>ANTIOQUIA</v>
          </cell>
          <cell r="Q12714" t="str">
            <v>APARTADÓ</v>
          </cell>
          <cell r="T12714" t="str">
            <v>GESTIÓN DE EMPRESAS AGROPECUARIAS</v>
          </cell>
          <cell r="W12714">
            <v>3169048</v>
          </cell>
          <cell r="AF12714" t="str">
            <v>PRESENCIAL</v>
          </cell>
        </row>
        <row r="12715">
          <cell r="F12715">
            <v>1040351031</v>
          </cell>
          <cell r="H12715" t="str">
            <v>ROSA ELVIRA</v>
          </cell>
          <cell r="I12715" t="str">
            <v>TAPIA</v>
          </cell>
          <cell r="J12715" t="str">
            <v>HOYOS</v>
          </cell>
          <cell r="P12715" t="str">
            <v>ANTIOQUIA</v>
          </cell>
          <cell r="Q12715" t="str">
            <v>APARTADÓ</v>
          </cell>
          <cell r="T12715" t="str">
            <v>COORDINACION DE PROCESOS LOGISTICOS</v>
          </cell>
          <cell r="W12715">
            <v>3142646</v>
          </cell>
          <cell r="AF12715" t="str">
            <v>PRESENCIAL</v>
          </cell>
        </row>
        <row r="12716">
          <cell r="F12716">
            <v>1036601386</v>
          </cell>
          <cell r="H12716" t="str">
            <v>PAULA ANDREA</v>
          </cell>
          <cell r="I12716" t="str">
            <v>CARDONA</v>
          </cell>
          <cell r="J12716" t="str">
            <v>CASTAÑEDA</v>
          </cell>
          <cell r="P12716" t="str">
            <v>ANTIOQUIA</v>
          </cell>
          <cell r="Q12716" t="str">
            <v>APARTADÓ</v>
          </cell>
          <cell r="T12716" t="str">
            <v>SISTEMAS TELEINFORMÁTICOS</v>
          </cell>
          <cell r="W12716">
            <v>3069910</v>
          </cell>
          <cell r="AF12716" t="str">
            <v>VIRTUAL</v>
          </cell>
        </row>
        <row r="12717">
          <cell r="F12717">
            <v>73201071</v>
          </cell>
          <cell r="H12717" t="str">
            <v>JUAN GABRIEL</v>
          </cell>
          <cell r="I12717" t="str">
            <v>BLANCO</v>
          </cell>
          <cell r="J12717" t="str">
            <v>PEREZ</v>
          </cell>
          <cell r="P12717" t="str">
            <v>BOLÍVAR</v>
          </cell>
          <cell r="Q12717" t="str">
            <v>APARTADÓ</v>
          </cell>
          <cell r="T12717" t="str">
            <v>DESARROLLO MULTIMEDIA Y WEB</v>
          </cell>
          <cell r="W12717">
            <v>2977140</v>
          </cell>
          <cell r="AF12717" t="str">
            <v>VIRTUAL</v>
          </cell>
        </row>
        <row r="12718">
          <cell r="F12718">
            <v>1003368082</v>
          </cell>
          <cell r="H12718" t="str">
            <v>ROBERTO CARLOS</v>
          </cell>
          <cell r="I12718" t="str">
            <v>HERNANDEZ</v>
          </cell>
          <cell r="J12718" t="str">
            <v>PEREZ</v>
          </cell>
          <cell r="P12718" t="str">
            <v>ANTIOQUIA</v>
          </cell>
          <cell r="Q12718" t="str">
            <v>APARTADÓ</v>
          </cell>
          <cell r="T12718" t="str">
            <v>COCINA</v>
          </cell>
          <cell r="W12718">
            <v>2924184</v>
          </cell>
          <cell r="AF12718" t="str">
            <v>PRESENCIAL</v>
          </cell>
        </row>
        <row r="12719">
          <cell r="F12719">
            <v>1020815569</v>
          </cell>
          <cell r="H12719" t="str">
            <v>CRISTHOFER CAMILO</v>
          </cell>
          <cell r="I12719" t="str">
            <v>GOMEZ</v>
          </cell>
          <cell r="J12719" t="str">
            <v>MARTINEZ</v>
          </cell>
          <cell r="P12719" t="str">
            <v>BOGOTÁ D.C.</v>
          </cell>
          <cell r="Q12719" t="str">
            <v>APARTADÓ</v>
          </cell>
          <cell r="T12719" t="str">
            <v>GESTION INTEGRAL DEL TRANSPORTE</v>
          </cell>
          <cell r="W12719">
            <v>2879537</v>
          </cell>
          <cell r="AF12719" t="str">
            <v>VIRTUAL</v>
          </cell>
        </row>
        <row r="12720">
          <cell r="F12720">
            <v>1045491762</v>
          </cell>
          <cell r="H12720" t="str">
            <v>DAMARIS</v>
          </cell>
          <cell r="I12720" t="str">
            <v>GOMEZ</v>
          </cell>
          <cell r="J12720" t="str">
            <v>MORALES</v>
          </cell>
          <cell r="P12720" t="str">
            <v>ANTIOQUIA</v>
          </cell>
          <cell r="Q12720" t="str">
            <v>APARTADÓ</v>
          </cell>
          <cell r="T12720" t="str">
            <v>.ATENCION INTEGRAL A LA PRIMERA INFANCIA</v>
          </cell>
          <cell r="W12720">
            <v>2878845</v>
          </cell>
          <cell r="AF12720" t="str">
            <v>PRESENCIAL</v>
          </cell>
        </row>
        <row r="12721">
          <cell r="F12721">
            <v>1028029119</v>
          </cell>
          <cell r="H12721" t="str">
            <v>JUAN DAVID</v>
          </cell>
          <cell r="I12721" t="str">
            <v>RODRIGUEZ</v>
          </cell>
          <cell r="P12721" t="str">
            <v>ANTIOQUIA</v>
          </cell>
          <cell r="Q12721" t="str">
            <v>APARTADÓ</v>
          </cell>
          <cell r="T12721" t="str">
            <v>GESTION DE LA PRODUCCION AGRICOLA</v>
          </cell>
          <cell r="W12721">
            <v>2877506</v>
          </cell>
          <cell r="AF12721" t="str">
            <v>PRESENCIAL</v>
          </cell>
        </row>
        <row r="12722">
          <cell r="F12722">
            <v>1032176744</v>
          </cell>
          <cell r="H12722" t="str">
            <v>FRANCELY NATALY</v>
          </cell>
          <cell r="I12722" t="str">
            <v>ESPINOZA</v>
          </cell>
          <cell r="J12722" t="str">
            <v>DAVID</v>
          </cell>
          <cell r="P12722" t="str">
            <v>ANTIOQUIA</v>
          </cell>
          <cell r="Q12722" t="str">
            <v>APARTADÓ</v>
          </cell>
          <cell r="T12722" t="str">
            <v>GESTION DE LA PRODUCCION AGRICOLA</v>
          </cell>
          <cell r="W12722">
            <v>2826366</v>
          </cell>
          <cell r="AF12722" t="str">
            <v>PRESENCIAL</v>
          </cell>
        </row>
        <row r="12723">
          <cell r="F12723">
            <v>1027947047</v>
          </cell>
          <cell r="H12723" t="str">
            <v>JUAN DAVID</v>
          </cell>
          <cell r="I12723" t="str">
            <v>POLO</v>
          </cell>
          <cell r="J12723" t="str">
            <v>CORDERO</v>
          </cell>
          <cell r="P12723" t="str">
            <v>ANTIOQUIA</v>
          </cell>
          <cell r="Q12723" t="str">
            <v>APARTADÓ</v>
          </cell>
          <cell r="T12723" t="str">
            <v>GESTION DE LA PRODUCCION AGRICOLA</v>
          </cell>
          <cell r="W12723">
            <v>2826366</v>
          </cell>
          <cell r="AF12723" t="str">
            <v>PRESENCIAL</v>
          </cell>
        </row>
        <row r="12724">
          <cell r="F12724">
            <v>1030606339</v>
          </cell>
          <cell r="H12724" t="str">
            <v>LUIS CARLOS</v>
          </cell>
          <cell r="I12724" t="str">
            <v>MORA</v>
          </cell>
          <cell r="J12724" t="str">
            <v>FARFAN</v>
          </cell>
          <cell r="P12724" t="str">
            <v>BOGOTÁ D.C.</v>
          </cell>
          <cell r="Q12724" t="str">
            <v>APARTADÓ</v>
          </cell>
          <cell r="T12724" t="str">
            <v>DESARROLLO DE MEDIOS GRAFICOS VISUALES</v>
          </cell>
          <cell r="W12724">
            <v>2758192</v>
          </cell>
          <cell r="AF12724" t="str">
            <v>VIRTUAL</v>
          </cell>
        </row>
        <row r="12725">
          <cell r="F12725">
            <v>1007898593</v>
          </cell>
          <cell r="H12725" t="str">
            <v>JHONARY</v>
          </cell>
          <cell r="I12725" t="str">
            <v>NIÑO</v>
          </cell>
          <cell r="J12725" t="str">
            <v>MUÑOZ</v>
          </cell>
          <cell r="P12725" t="str">
            <v>ANTIOQUIA</v>
          </cell>
          <cell r="Q12725" t="str">
            <v>APARTADÓ</v>
          </cell>
          <cell r="T12725" t="str">
            <v>ACTIVIDAD FISICA</v>
          </cell>
          <cell r="W12725">
            <v>2622581</v>
          </cell>
          <cell r="AF12725" t="str">
            <v>PRESENCIAL</v>
          </cell>
        </row>
        <row r="12726">
          <cell r="F12726">
            <v>1045492600</v>
          </cell>
          <cell r="H12726" t="str">
            <v>JOEL</v>
          </cell>
          <cell r="I12726" t="str">
            <v>LOZANO</v>
          </cell>
          <cell r="J12726" t="str">
            <v>LOZANO</v>
          </cell>
          <cell r="P12726" t="str">
            <v>ANTIOQUIA</v>
          </cell>
          <cell r="Q12726" t="str">
            <v>APARTADÓ</v>
          </cell>
          <cell r="T12726" t="str">
            <v>IMPLEMENTACION DE INFRAESTRUCTURA DE TECNOLOGIAS DE LA INFORMACION Y LAS COMUNICACIONES.</v>
          </cell>
          <cell r="W12726">
            <v>2618662</v>
          </cell>
          <cell r="AF12726" t="str">
            <v>PRESENCIAL</v>
          </cell>
        </row>
        <row r="12727">
          <cell r="F12727">
            <v>1027943744</v>
          </cell>
          <cell r="H12727" t="str">
            <v>KEVIN ANDRES</v>
          </cell>
          <cell r="I12727" t="str">
            <v>BARRIOS</v>
          </cell>
          <cell r="J12727" t="str">
            <v>SILGADO</v>
          </cell>
          <cell r="P12727" t="str">
            <v>ANTIOQUIA</v>
          </cell>
          <cell r="Q12727" t="str">
            <v>APARTADÓ</v>
          </cell>
          <cell r="T12727" t="str">
            <v>SUPERVISIÓN DE REDES DE DISTRIBUCIÓN DE ENERGÍA ELÉCTRICA</v>
          </cell>
          <cell r="W12727">
            <v>2620072</v>
          </cell>
          <cell r="AF12727" t="str">
            <v>PRESENCIAL</v>
          </cell>
        </row>
        <row r="12728">
          <cell r="F12728">
            <v>1027940011</v>
          </cell>
          <cell r="H12728" t="str">
            <v>JANNER ENRIQUE</v>
          </cell>
          <cell r="I12728" t="str">
            <v>CHANTACA</v>
          </cell>
          <cell r="J12728" t="str">
            <v>LLORENTE</v>
          </cell>
          <cell r="P12728" t="str">
            <v>ANTIOQUIA</v>
          </cell>
          <cell r="Q12728" t="str">
            <v>APARTADÓ</v>
          </cell>
          <cell r="T12728" t="str">
            <v>SUPERVISIÓN DE REDES DE DISTRIBUCIÓN DE ENERGÍA ELÉCTRICA</v>
          </cell>
          <cell r="W12728">
            <v>2561148</v>
          </cell>
          <cell r="AF12728" t="str">
            <v>PRESENCIAL</v>
          </cell>
        </row>
        <row r="12729">
          <cell r="F12729">
            <v>1027943502</v>
          </cell>
          <cell r="H12729" t="str">
            <v>OSCAR MANUEL</v>
          </cell>
          <cell r="I12729" t="str">
            <v>DIAZ</v>
          </cell>
          <cell r="J12729" t="str">
            <v>CHIMA</v>
          </cell>
          <cell r="P12729" t="str">
            <v>ANTIOQUIA</v>
          </cell>
          <cell r="Q12729" t="str">
            <v>APARTADÓ</v>
          </cell>
          <cell r="T12729" t="str">
            <v>SUPERVISIÓN DE REDES DE DISTRIBUCIÓN DE ENERGÍA ELÉCTRICA</v>
          </cell>
          <cell r="W12729">
            <v>2561148</v>
          </cell>
          <cell r="AF12729" t="str">
            <v>PRESENCIAL</v>
          </cell>
        </row>
        <row r="12730">
          <cell r="F12730">
            <v>1036610611</v>
          </cell>
          <cell r="H12730" t="str">
            <v>CAMILO</v>
          </cell>
          <cell r="I12730" t="str">
            <v>ARIAS</v>
          </cell>
          <cell r="J12730" t="str">
            <v>PIEDRAHITA</v>
          </cell>
          <cell r="P12730" t="str">
            <v>ANTIOQUIA</v>
          </cell>
          <cell r="Q12730" t="str">
            <v>APARTADÓ</v>
          </cell>
          <cell r="T12730" t="str">
            <v>DESARROLLO DE COLECCIONES PARA LA INDUSTRIA DE LA MODA.</v>
          </cell>
          <cell r="W12730">
            <v>2626915</v>
          </cell>
          <cell r="AF12730" t="str">
            <v>VIRTUAL</v>
          </cell>
        </row>
        <row r="12731">
          <cell r="F12731">
            <v>1015432139</v>
          </cell>
          <cell r="H12731" t="str">
            <v>NATHALIA</v>
          </cell>
          <cell r="I12731" t="str">
            <v>VELASCO</v>
          </cell>
          <cell r="J12731" t="str">
            <v>PARDO</v>
          </cell>
          <cell r="P12731" t="str">
            <v>SANTANDER</v>
          </cell>
          <cell r="Q12731" t="str">
            <v>APARTADÓ</v>
          </cell>
          <cell r="T12731" t="str">
            <v>DESARROLLO DE COLECCIONES PARA LA INDUSTRIA DE LA MODA.</v>
          </cell>
          <cell r="W12731">
            <v>2626915</v>
          </cell>
          <cell r="AF12731" t="str">
            <v>VIRTUAL</v>
          </cell>
        </row>
        <row r="12732">
          <cell r="F12732">
            <v>1007435110</v>
          </cell>
          <cell r="H12732" t="str">
            <v>DIOGLESIANA</v>
          </cell>
          <cell r="I12732" t="str">
            <v>JIMENEZ</v>
          </cell>
          <cell r="J12732" t="str">
            <v>GARCIA</v>
          </cell>
          <cell r="P12732" t="str">
            <v>ANTIOQUIA</v>
          </cell>
          <cell r="Q12732" t="str">
            <v>APARTADÓ</v>
          </cell>
          <cell r="T12732" t="str">
            <v>PRODUCCIÓN AGROPECUARIA ECOLÓGICA</v>
          </cell>
          <cell r="W12732">
            <v>2620090</v>
          </cell>
          <cell r="AF12732" t="str">
            <v>PRESENCIAL</v>
          </cell>
        </row>
        <row r="12733">
          <cell r="F12733">
            <v>1032177155</v>
          </cell>
          <cell r="H12733" t="str">
            <v>ELIECER</v>
          </cell>
          <cell r="I12733" t="str">
            <v>RESTREPO</v>
          </cell>
          <cell r="J12733" t="str">
            <v>GRACIANO</v>
          </cell>
          <cell r="P12733" t="str">
            <v>ANTIOQUIA</v>
          </cell>
          <cell r="Q12733" t="str">
            <v>APARTADÓ</v>
          </cell>
          <cell r="T12733" t="str">
            <v>DESARROLLO DE MEDIOS GRAFICOS VISUALES</v>
          </cell>
          <cell r="W12733">
            <v>2620051</v>
          </cell>
          <cell r="AF12733" t="str">
            <v>PRESENCIAL</v>
          </cell>
        </row>
        <row r="12734">
          <cell r="F12734">
            <v>1027941742</v>
          </cell>
          <cell r="H12734" t="str">
            <v>YARLEDIS</v>
          </cell>
          <cell r="I12734" t="str">
            <v>MORENO</v>
          </cell>
          <cell r="J12734" t="str">
            <v>BERMUDEZ</v>
          </cell>
          <cell r="P12734" t="str">
            <v>ANTIOQUIA</v>
          </cell>
          <cell r="Q12734" t="str">
            <v>APARTADÓ</v>
          </cell>
          <cell r="T12734" t="str">
            <v>DESARROLLO DE MEDIOS GRAFICOS VISUALES</v>
          </cell>
          <cell r="W12734">
            <v>2620051</v>
          </cell>
          <cell r="AF12734" t="str">
            <v>PRESENCIAL</v>
          </cell>
        </row>
        <row r="12735">
          <cell r="F12735">
            <v>1045493802</v>
          </cell>
          <cell r="H12735" t="str">
            <v>DAYANIS</v>
          </cell>
          <cell r="I12735" t="str">
            <v>SANCHEZ</v>
          </cell>
          <cell r="J12735" t="str">
            <v>POLO</v>
          </cell>
          <cell r="P12735" t="str">
            <v>ANTIOQUIA</v>
          </cell>
          <cell r="Q12735" t="str">
            <v>APARTADÓ</v>
          </cell>
          <cell r="T12735" t="str">
            <v>DESARROLLO DE MEDIOS GRAFICOS VISUALES</v>
          </cell>
          <cell r="W12735">
            <v>2561076</v>
          </cell>
          <cell r="AF12735" t="str">
            <v>PRESENCIAL</v>
          </cell>
        </row>
        <row r="12736">
          <cell r="F12736">
            <v>1121921857</v>
          </cell>
          <cell r="H12736" t="str">
            <v>YULIED MARIBEL</v>
          </cell>
          <cell r="I12736" t="str">
            <v>PACHON</v>
          </cell>
          <cell r="J12736" t="str">
            <v>GUTIERREZ</v>
          </cell>
          <cell r="P12736" t="str">
            <v>BOGOTÁ D.C.</v>
          </cell>
          <cell r="Q12736" t="str">
            <v>APARTADÓ</v>
          </cell>
          <cell r="T12736" t="str">
            <v>DESARROLLO PUBLICITARIO</v>
          </cell>
          <cell r="W12736">
            <v>2547469</v>
          </cell>
          <cell r="AF12736" t="str">
            <v>VIRTUAL</v>
          </cell>
        </row>
        <row r="12737">
          <cell r="F12737">
            <v>1075274304</v>
          </cell>
          <cell r="H12737" t="str">
            <v>DIEGO ARMANDO</v>
          </cell>
          <cell r="I12737" t="str">
            <v>CUBILLOS</v>
          </cell>
          <cell r="J12737" t="str">
            <v>GUTIERREZ</v>
          </cell>
          <cell r="P12737" t="str">
            <v>HUILA</v>
          </cell>
          <cell r="Q12737" t="str">
            <v>APARTADÓ</v>
          </cell>
          <cell r="T12737" t="str">
            <v>ANALISIS Y DESARROLLO DE SOFTWARE.</v>
          </cell>
          <cell r="W12737">
            <v>2547411</v>
          </cell>
          <cell r="AF12737" t="str">
            <v>VIRTUAL</v>
          </cell>
        </row>
        <row r="12738">
          <cell r="F12738">
            <v>1000223310</v>
          </cell>
          <cell r="H12738" t="str">
            <v>JEISSON FERNEY</v>
          </cell>
          <cell r="I12738" t="str">
            <v>VEGA</v>
          </cell>
          <cell r="J12738" t="str">
            <v>TAPIAS</v>
          </cell>
          <cell r="P12738" t="str">
            <v>BOGOTÁ D.C.</v>
          </cell>
          <cell r="Q12738" t="str">
            <v>APARTADÓ</v>
          </cell>
          <cell r="T12738" t="str">
            <v>ANALISIS Y DESARROLLO DE SOFTWARE.</v>
          </cell>
          <cell r="W12738">
            <v>2547408</v>
          </cell>
          <cell r="AF12738" t="str">
            <v>VIRTUAL</v>
          </cell>
        </row>
        <row r="12739">
          <cell r="F12739">
            <v>1069482133</v>
          </cell>
          <cell r="H12739" t="str">
            <v>AMPARO INES</v>
          </cell>
          <cell r="I12739" t="str">
            <v>DURANGO</v>
          </cell>
          <cell r="J12739" t="str">
            <v>AVILEZ</v>
          </cell>
          <cell r="P12739" t="str">
            <v>CÓRDOBA</v>
          </cell>
          <cell r="Q12739" t="str">
            <v>ARBOLETES</v>
          </cell>
          <cell r="T12739" t="str">
            <v>CONTABILIZACION DE OPERACIONES COMERCIALES Y FINANCIERAS.</v>
          </cell>
          <cell r="W12739">
            <v>2775400</v>
          </cell>
          <cell r="AF12739" t="str">
            <v>PRESENCIAL</v>
          </cell>
        </row>
        <row r="12740">
          <cell r="F12740">
            <v>1039102105</v>
          </cell>
          <cell r="H12740" t="str">
            <v>LUISA FERNANDA</v>
          </cell>
          <cell r="I12740" t="str">
            <v>ECHEVERRY</v>
          </cell>
          <cell r="J12740" t="str">
            <v>AYAZO</v>
          </cell>
          <cell r="P12740" t="str">
            <v>ANTIOQUIA</v>
          </cell>
          <cell r="Q12740" t="str">
            <v>NECOCLI</v>
          </cell>
          <cell r="T12740" t="str">
            <v>SALUD PUBLICA</v>
          </cell>
          <cell r="W12740">
            <v>2923837</v>
          </cell>
          <cell r="AF12740" t="str">
            <v>PRESENCIAL</v>
          </cell>
        </row>
        <row r="12741">
          <cell r="F12741">
            <v>1035436223</v>
          </cell>
          <cell r="H12741" t="str">
            <v>JUAN DIEGO</v>
          </cell>
          <cell r="I12741" t="str">
            <v>MONSALVE</v>
          </cell>
          <cell r="J12741" t="str">
            <v>TUBERQUIA</v>
          </cell>
          <cell r="P12741" t="str">
            <v>ANTIOQUIA</v>
          </cell>
          <cell r="Q12741" t="str">
            <v>APARTADÓ</v>
          </cell>
          <cell r="T12741" t="str">
            <v>GESTIÓN ADMINISTRATIVA</v>
          </cell>
          <cell r="W12741">
            <v>2620140</v>
          </cell>
          <cell r="AF12741" t="str">
            <v>PRESENCIAL</v>
          </cell>
        </row>
        <row r="12742">
          <cell r="F12742">
            <v>1000440657</v>
          </cell>
          <cell r="H12742" t="str">
            <v>LAURA GIMENA</v>
          </cell>
          <cell r="I12742" t="str">
            <v>BORJA</v>
          </cell>
          <cell r="J12742" t="str">
            <v>OSPINA</v>
          </cell>
          <cell r="P12742" t="str">
            <v>ANTIOQUIA</v>
          </cell>
          <cell r="Q12742" t="str">
            <v>APARTADÓ</v>
          </cell>
          <cell r="T12742" t="str">
            <v>GESTIÓN ADMINISTRATIVA</v>
          </cell>
          <cell r="W12742">
            <v>2826383</v>
          </cell>
          <cell r="AF12742" t="str">
            <v>PRESENCIAL</v>
          </cell>
        </row>
        <row r="12743">
          <cell r="F12743">
            <v>80828483</v>
          </cell>
          <cell r="H12743" t="str">
            <v>PEDRO JAVIER</v>
          </cell>
          <cell r="I12743" t="str">
            <v>OVALLE</v>
          </cell>
          <cell r="J12743" t="str">
            <v>LINARES</v>
          </cell>
          <cell r="P12743" t="str">
            <v>CUNDINAMARCA</v>
          </cell>
          <cell r="Q12743" t="str">
            <v>APARTADÓ</v>
          </cell>
          <cell r="T12743" t="str">
            <v>GESTION INTEGRAL DEL TRANSPORTE</v>
          </cell>
          <cell r="W12743">
            <v>2879537</v>
          </cell>
          <cell r="AF12743" t="str">
            <v>VIRTUAL</v>
          </cell>
        </row>
        <row r="12744">
          <cell r="F12744">
            <v>53075565</v>
          </cell>
          <cell r="H12744" t="str">
            <v>HEYDI NATHALYE</v>
          </cell>
          <cell r="I12744" t="str">
            <v>CUELLAR</v>
          </cell>
          <cell r="J12744" t="str">
            <v>RODRIGUEZ</v>
          </cell>
          <cell r="P12744" t="str">
            <v>BOGOTÁ D.C.</v>
          </cell>
          <cell r="Q12744" t="str">
            <v>APARTADÓ</v>
          </cell>
          <cell r="T12744" t="str">
            <v>GESTION INTEGRAL DEL TRANSPORTE</v>
          </cell>
          <cell r="W12744">
            <v>2879537</v>
          </cell>
          <cell r="AF12744" t="str">
            <v>VIRTUAL</v>
          </cell>
        </row>
        <row r="12745">
          <cell r="F12745">
            <v>1118842303</v>
          </cell>
          <cell r="H12745" t="str">
            <v>WENDY JOHANA</v>
          </cell>
          <cell r="I12745" t="str">
            <v>BAENA</v>
          </cell>
          <cell r="J12745" t="str">
            <v>MEJIA</v>
          </cell>
          <cell r="P12745" t="str">
            <v>LA GUAJIRA</v>
          </cell>
          <cell r="Q12745" t="str">
            <v>APARTADÓ</v>
          </cell>
          <cell r="T12745" t="str">
            <v>ANALISIS Y DESARROLLO DE SOFTWARE.</v>
          </cell>
          <cell r="W12745">
            <v>2547410</v>
          </cell>
          <cell r="AF12745" t="str">
            <v>VIRTUAL</v>
          </cell>
        </row>
        <row r="12746">
          <cell r="F12746">
            <v>1143261773</v>
          </cell>
          <cell r="H12746" t="str">
            <v>LUIS EDUARDO</v>
          </cell>
          <cell r="I12746" t="str">
            <v>RODRIGUEZ</v>
          </cell>
          <cell r="J12746" t="str">
            <v>OROZCO</v>
          </cell>
          <cell r="P12746" t="str">
            <v>ATLÁNTICO</v>
          </cell>
          <cell r="Q12746" t="str">
            <v>APARTADÓ</v>
          </cell>
          <cell r="T12746" t="str">
            <v>ANALISIS Y DESARROLLO DE SOFTWARE.</v>
          </cell>
          <cell r="W12746">
            <v>2721507</v>
          </cell>
          <cell r="AF12746" t="str">
            <v>VIRTUAL</v>
          </cell>
        </row>
        <row r="12747">
          <cell r="F12747">
            <v>1075287309</v>
          </cell>
          <cell r="H12747" t="str">
            <v>JUAN SEBASTIAN</v>
          </cell>
          <cell r="I12747" t="str">
            <v>FIGUEROA</v>
          </cell>
          <cell r="J12747" t="str">
            <v>BETANCOURTH</v>
          </cell>
          <cell r="P12747" t="str">
            <v>HUILA</v>
          </cell>
          <cell r="Q12747" t="str">
            <v>APARTADÓ</v>
          </cell>
          <cell r="T12747" t="str">
            <v>ANALISIS Y DESARROLLO DE SOFTWARE.</v>
          </cell>
          <cell r="W12747">
            <v>3070128</v>
          </cell>
          <cell r="AF12747" t="str">
            <v>VIRTUAL</v>
          </cell>
        </row>
        <row r="12748">
          <cell r="F12748">
            <v>10307002</v>
          </cell>
          <cell r="H12748" t="str">
            <v>JORGE EDUARDO</v>
          </cell>
          <cell r="I12748" t="str">
            <v>CAICEDO</v>
          </cell>
          <cell r="J12748" t="str">
            <v>HURTADO</v>
          </cell>
          <cell r="P12748" t="str">
            <v>CAUCA</v>
          </cell>
          <cell r="Q12748" t="str">
            <v>APARTADÓ</v>
          </cell>
          <cell r="T12748" t="str">
            <v>DESARROLLO DE MEDIOS GRAFICOS VISUALES</v>
          </cell>
          <cell r="W12748">
            <v>2675748</v>
          </cell>
          <cell r="AF12748" t="str">
            <v>VIRTUAL</v>
          </cell>
        </row>
        <row r="12749">
          <cell r="F12749">
            <v>1053442896</v>
          </cell>
          <cell r="H12749" t="str">
            <v>DANA VALERIA</v>
          </cell>
          <cell r="I12749" t="str">
            <v>CABRA</v>
          </cell>
          <cell r="J12749" t="str">
            <v>RAMIREZ</v>
          </cell>
          <cell r="P12749" t="str">
            <v>BOYACÁ</v>
          </cell>
          <cell r="Q12749" t="str">
            <v>APARTADÓ</v>
          </cell>
          <cell r="T12749" t="str">
            <v>DESARROLLO DE MEDIOS GRAFICOS VISUALES</v>
          </cell>
          <cell r="W12749">
            <v>2758192</v>
          </cell>
          <cell r="AF12749" t="str">
            <v>VIRTUAL</v>
          </cell>
        </row>
        <row r="12750">
          <cell r="F12750">
            <v>1001671473</v>
          </cell>
          <cell r="H12750" t="str">
            <v>LINEIDY SAHIANA</v>
          </cell>
          <cell r="I12750" t="str">
            <v>GUISAO</v>
          </cell>
          <cell r="J12750" t="str">
            <v>MOLINA</v>
          </cell>
          <cell r="P12750" t="str">
            <v>ANTIOQUIA</v>
          </cell>
          <cell r="Q12750" t="str">
            <v>APARTADÓ</v>
          </cell>
          <cell r="T12750" t="str">
            <v>GESTION DE TESORERIA Y RECURSOS FINANCIEROS</v>
          </cell>
          <cell r="W12750">
            <v>2620130</v>
          </cell>
          <cell r="AF12750" t="str">
            <v>PRESENCIAL</v>
          </cell>
        </row>
        <row r="12751">
          <cell r="F12751">
            <v>1039078303</v>
          </cell>
          <cell r="H12751" t="str">
            <v>RUBEN ORLANDO</v>
          </cell>
          <cell r="I12751" t="str">
            <v>MORENO</v>
          </cell>
          <cell r="J12751" t="str">
            <v>DIAZ</v>
          </cell>
          <cell r="P12751" t="str">
            <v>ANTIOQUIA</v>
          </cell>
          <cell r="Q12751" t="str">
            <v>NECOCLI</v>
          </cell>
          <cell r="T12751" t="str">
            <v>SALUD PUBLICA</v>
          </cell>
          <cell r="W12751">
            <v>2923837</v>
          </cell>
          <cell r="AF12751" t="str">
            <v>PRESENCIAL</v>
          </cell>
        </row>
        <row r="12752">
          <cell r="F12752">
            <v>52491296</v>
          </cell>
          <cell r="H12752" t="str">
            <v>MONICA MARCELA</v>
          </cell>
          <cell r="I12752" t="str">
            <v>SALINAS</v>
          </cell>
          <cell r="J12752" t="str">
            <v>MONTAÑO</v>
          </cell>
          <cell r="P12752" t="str">
            <v>CUNDINAMARCA</v>
          </cell>
          <cell r="Q12752" t="str">
            <v>APARTADÓ</v>
          </cell>
          <cell r="T12752" t="str">
            <v>DESARROLLO DE COLECCIONES PARA LA INDUSTRIA DE LA MODA.</v>
          </cell>
          <cell r="W12752">
            <v>2977200</v>
          </cell>
          <cell r="AF12752" t="str">
            <v>VIRTUAL</v>
          </cell>
        </row>
        <row r="12753">
          <cell r="F12753">
            <v>1095930368</v>
          </cell>
          <cell r="H12753" t="str">
            <v>ANGELICA MARIA</v>
          </cell>
          <cell r="I12753" t="str">
            <v>CARDENAS</v>
          </cell>
          <cell r="J12753" t="str">
            <v>MONSALVE</v>
          </cell>
          <cell r="P12753" t="str">
            <v>CUNDINAMARCA</v>
          </cell>
          <cell r="Q12753" t="str">
            <v>APARTADÓ</v>
          </cell>
          <cell r="T12753" t="str">
            <v>DESARROLLO DE COLECCIONES PARA LA INDUSTRIA DE LA MODA.</v>
          </cell>
          <cell r="W12753">
            <v>2977200</v>
          </cell>
          <cell r="AF12753" t="str">
            <v>VIRTUAL</v>
          </cell>
        </row>
        <row r="12754">
          <cell r="F12754">
            <v>1233893672</v>
          </cell>
          <cell r="H12754" t="str">
            <v>TATIANA FERNANDA</v>
          </cell>
          <cell r="I12754" t="str">
            <v>CHITAN</v>
          </cell>
          <cell r="J12754" t="str">
            <v>LOPEZ</v>
          </cell>
          <cell r="P12754" t="str">
            <v>BOGOTÁ D.C.</v>
          </cell>
          <cell r="Q12754" t="str">
            <v>APARTADÓ</v>
          </cell>
          <cell r="T12754" t="str">
            <v>DESARROLLO DE COLECCIONES PARA LA INDUSTRIA DE LA MODA.</v>
          </cell>
          <cell r="W12754">
            <v>3185992</v>
          </cell>
          <cell r="AF12754" t="str">
            <v>VIRTUAL</v>
          </cell>
        </row>
        <row r="12755">
          <cell r="F12755">
            <v>1040183427</v>
          </cell>
          <cell r="H12755" t="str">
            <v>KATHERINE</v>
          </cell>
          <cell r="I12755" t="str">
            <v>CASTAÑEDA</v>
          </cell>
          <cell r="J12755" t="str">
            <v>ROLDAN</v>
          </cell>
          <cell r="P12755" t="str">
            <v>ANTIOQUIA</v>
          </cell>
          <cell r="Q12755" t="str">
            <v>APARTADÓ</v>
          </cell>
          <cell r="T12755" t="str">
            <v>DESARROLLO DE COLECCIONES PARA LA INDUSTRIA DE LA MODA.</v>
          </cell>
          <cell r="W12755">
            <v>3185992</v>
          </cell>
          <cell r="AF12755" t="str">
            <v>VIRTUAL</v>
          </cell>
        </row>
        <row r="12756">
          <cell r="F12756">
            <v>32769819</v>
          </cell>
          <cell r="H12756" t="str">
            <v>CANDELARIA DEL CARMEN</v>
          </cell>
          <cell r="I12756" t="str">
            <v>PADILLA</v>
          </cell>
          <cell r="J12756" t="str">
            <v>MONTES</v>
          </cell>
          <cell r="P12756" t="str">
            <v>ATLÁNTICO</v>
          </cell>
          <cell r="Q12756" t="str">
            <v>APARTADÓ</v>
          </cell>
          <cell r="T12756" t="str">
            <v>DESARROLLO PUBLICITARIO</v>
          </cell>
          <cell r="W12756">
            <v>2547470</v>
          </cell>
          <cell r="AF12756" t="str">
            <v>VIRTUAL</v>
          </cell>
        </row>
        <row r="12757">
          <cell r="F12757">
            <v>1110536699</v>
          </cell>
          <cell r="H12757" t="str">
            <v>HEIDY YURLEY</v>
          </cell>
          <cell r="I12757" t="str">
            <v>PAYOGUAJE</v>
          </cell>
          <cell r="J12757" t="str">
            <v>OSPINA</v>
          </cell>
          <cell r="P12757" t="str">
            <v>TOLIMA</v>
          </cell>
          <cell r="Q12757" t="str">
            <v>APARTADÓ</v>
          </cell>
          <cell r="T12757" t="str">
            <v>DESARROLLO PUBLICITARIO</v>
          </cell>
          <cell r="W12757">
            <v>2547473</v>
          </cell>
          <cell r="AF12757" t="str">
            <v>VIRTUAL</v>
          </cell>
        </row>
        <row r="12758">
          <cell r="F12758">
            <v>1033366299</v>
          </cell>
          <cell r="H12758" t="str">
            <v>ALIS DAVID</v>
          </cell>
          <cell r="I12758" t="str">
            <v>ESPITIA</v>
          </cell>
          <cell r="J12758" t="str">
            <v>MENDOZA</v>
          </cell>
          <cell r="P12758" t="str">
            <v>ANTIOQUIA</v>
          </cell>
          <cell r="Q12758" t="str">
            <v>ARBOLETES</v>
          </cell>
          <cell r="T12758" t="str">
            <v>CONTABILIZACION DE OPERACIONES COMERCIALES Y FINANCIERAS.</v>
          </cell>
          <cell r="W12758">
            <v>2775400</v>
          </cell>
          <cell r="AF12758" t="str">
            <v>PRESENCIAL</v>
          </cell>
        </row>
        <row r="12759">
          <cell r="F12759">
            <v>1028014496</v>
          </cell>
          <cell r="H12759" t="str">
            <v>SANDRA MILENA</v>
          </cell>
          <cell r="I12759" t="str">
            <v>LEAL</v>
          </cell>
          <cell r="J12759" t="str">
            <v>OQUENDO</v>
          </cell>
          <cell r="P12759" t="str">
            <v>ANTIOQUIA</v>
          </cell>
          <cell r="Q12759" t="str">
            <v>APARTADÓ</v>
          </cell>
          <cell r="T12759" t="str">
            <v>ACTIVIDAD FISICA</v>
          </cell>
          <cell r="W12759">
            <v>2620135</v>
          </cell>
          <cell r="AF12759" t="str">
            <v>PRESENCIAL</v>
          </cell>
        </row>
        <row r="12760">
          <cell r="F12760">
            <v>1007497189</v>
          </cell>
          <cell r="H12760" t="str">
            <v>KAROL DAYANNA</v>
          </cell>
          <cell r="I12760" t="str">
            <v>RODRIGUEZ</v>
          </cell>
          <cell r="J12760" t="str">
            <v>PALACIOS</v>
          </cell>
          <cell r="P12760" t="str">
            <v>ANTIOQUIA</v>
          </cell>
          <cell r="Q12760" t="str">
            <v>APARTADÓ</v>
          </cell>
          <cell r="T12760" t="str">
            <v>ACTIVIDAD FISICA</v>
          </cell>
          <cell r="W12760">
            <v>2712512</v>
          </cell>
          <cell r="AF12760" t="str">
            <v>PRESENCIAL</v>
          </cell>
        </row>
        <row r="12761">
          <cell r="F12761">
            <v>1193569648</v>
          </cell>
          <cell r="H12761" t="str">
            <v>CARLOS MANUEL</v>
          </cell>
          <cell r="I12761" t="str">
            <v>GIL</v>
          </cell>
          <cell r="J12761" t="str">
            <v>ACUÑA</v>
          </cell>
          <cell r="P12761" t="str">
            <v>CUNDINAMARCA</v>
          </cell>
          <cell r="Q12761" t="str">
            <v>APARTADÓ</v>
          </cell>
          <cell r="T12761" t="str">
            <v>PROYECTOS AGROPECUARIOS.</v>
          </cell>
          <cell r="W12761">
            <v>2834628</v>
          </cell>
          <cell r="AF12761" t="str">
            <v>VIRTUAL</v>
          </cell>
        </row>
        <row r="12762">
          <cell r="F12762">
            <v>1027957001</v>
          </cell>
          <cell r="H12762" t="str">
            <v>DENNYS</v>
          </cell>
          <cell r="I12762" t="str">
            <v>QUINTO</v>
          </cell>
          <cell r="J12762" t="str">
            <v>ANDRADE</v>
          </cell>
          <cell r="P12762" t="str">
            <v>ANTIOQUIA</v>
          </cell>
          <cell r="Q12762" t="str">
            <v>CAREPA</v>
          </cell>
          <cell r="T12762" t="str">
            <v>.ATENCION INTEGRAL A LA PRIMERA INFANCIA</v>
          </cell>
          <cell r="W12762">
            <v>2794004</v>
          </cell>
          <cell r="AF12762" t="str">
            <v>PRESENCIAL</v>
          </cell>
        </row>
        <row r="12763">
          <cell r="F12763">
            <v>1039078486</v>
          </cell>
          <cell r="H12763" t="str">
            <v>IRIS JOHANA</v>
          </cell>
          <cell r="I12763" t="str">
            <v>RODRIGUEZ</v>
          </cell>
          <cell r="J12763" t="str">
            <v>TORDECILLA</v>
          </cell>
          <cell r="P12763" t="str">
            <v>ANTIOQUIA</v>
          </cell>
          <cell r="Q12763" t="str">
            <v>NECOCLI</v>
          </cell>
          <cell r="T12763" t="str">
            <v>EJECUCION DE PROGRAMAS DEPORTIVOS.</v>
          </cell>
          <cell r="W12763">
            <v>2864244</v>
          </cell>
          <cell r="AF12763" t="str">
            <v>PRESENCIAL</v>
          </cell>
        </row>
        <row r="12764">
          <cell r="F12764">
            <v>52983477</v>
          </cell>
          <cell r="H12764" t="str">
            <v>ANGIE PAOLA</v>
          </cell>
          <cell r="I12764" t="str">
            <v>CRUZ</v>
          </cell>
          <cell r="J12764" t="str">
            <v>RIOS</v>
          </cell>
          <cell r="P12764" t="str">
            <v>BOGOTÁ D.C.</v>
          </cell>
          <cell r="Q12764" t="str">
            <v>APARTADÓ</v>
          </cell>
          <cell r="T12764" t="str">
            <v>COORDINACION DE PROCESOS LOGISTICOS</v>
          </cell>
          <cell r="W12764">
            <v>3118348</v>
          </cell>
          <cell r="AF12764" t="str">
            <v>VIRTUAL</v>
          </cell>
        </row>
        <row r="12765">
          <cell r="F12765">
            <v>1143397499</v>
          </cell>
          <cell r="H12765" t="str">
            <v>DIANA PATRICIA</v>
          </cell>
          <cell r="I12765" t="str">
            <v>GOMEZ</v>
          </cell>
          <cell r="J12765" t="str">
            <v>CONTRERAS</v>
          </cell>
          <cell r="P12765" t="str">
            <v>BOLÍVAR</v>
          </cell>
          <cell r="Q12765" t="str">
            <v>APARTADÓ</v>
          </cell>
          <cell r="T12765" t="str">
            <v>COORDINACION DE PROCESOS LOGISTICOS</v>
          </cell>
          <cell r="W12765">
            <v>3070145</v>
          </cell>
          <cell r="AF12765" t="str">
            <v>VIRTUAL</v>
          </cell>
        </row>
        <row r="12766">
          <cell r="F12766">
            <v>35587430</v>
          </cell>
          <cell r="H12766" t="str">
            <v>MARLENY</v>
          </cell>
          <cell r="I12766" t="str">
            <v>COPETE</v>
          </cell>
          <cell r="J12766" t="str">
            <v>COPETE</v>
          </cell>
          <cell r="P12766" t="str">
            <v>ANTIOQUIA</v>
          </cell>
          <cell r="Q12766" t="str">
            <v>APARTADÓ</v>
          </cell>
          <cell r="T12766" t="str">
            <v>EJECUCION DE ACTIVIDADES RECREATIVAS PARA POBLACION INFANTIL</v>
          </cell>
          <cell r="W12766">
            <v>2666248</v>
          </cell>
          <cell r="AF12766" t="str">
            <v>PRESENCIAL</v>
          </cell>
        </row>
        <row r="12767">
          <cell r="F12767">
            <v>1017239867</v>
          </cell>
          <cell r="H12767" t="str">
            <v>SURIS MILENA</v>
          </cell>
          <cell r="I12767" t="str">
            <v>MOSQUERA</v>
          </cell>
          <cell r="J12767" t="str">
            <v>RENTERIA</v>
          </cell>
          <cell r="P12767" t="str">
            <v>ANTIOQUIA</v>
          </cell>
          <cell r="Q12767" t="str">
            <v>APARTADÓ</v>
          </cell>
          <cell r="T12767" t="str">
            <v>EJECUCION DE ACTIVIDADES RECREATIVAS PARA POBLACION INFANTIL</v>
          </cell>
          <cell r="W12767">
            <v>2666248</v>
          </cell>
          <cell r="AF12767" t="str">
            <v>PRESENCIAL</v>
          </cell>
        </row>
        <row r="12768">
          <cell r="F12768">
            <v>1040033266</v>
          </cell>
          <cell r="H12768" t="str">
            <v>DELIO MANUEL</v>
          </cell>
          <cell r="I12768" t="str">
            <v>GENES</v>
          </cell>
          <cell r="J12768" t="str">
            <v>CAUSIL</v>
          </cell>
          <cell r="P12768" t="str">
            <v>ANTIOQUIA</v>
          </cell>
          <cell r="Q12768" t="str">
            <v>APARTADÓ</v>
          </cell>
          <cell r="T12768" t="str">
            <v>CONSTRUCCION DE EDIFICACIONES</v>
          </cell>
          <cell r="W12768">
            <v>2932613</v>
          </cell>
          <cell r="AF12768" t="str">
            <v>PRESENCIAL</v>
          </cell>
        </row>
        <row r="12769">
          <cell r="F12769">
            <v>1040359630</v>
          </cell>
          <cell r="H12769" t="str">
            <v>MARIA JOSE</v>
          </cell>
          <cell r="I12769" t="str">
            <v>ARELLANO</v>
          </cell>
          <cell r="J12769" t="str">
            <v>SARMIENTO</v>
          </cell>
          <cell r="P12769" t="str">
            <v>ANTIOQUIA</v>
          </cell>
          <cell r="Q12769" t="str">
            <v>APARTADÓ</v>
          </cell>
          <cell r="T12769" t="str">
            <v>GESTIÓN ADMINISTRATIVA</v>
          </cell>
          <cell r="W12769">
            <v>3169189</v>
          </cell>
          <cell r="AF12769" t="str">
            <v>PRESENCIAL</v>
          </cell>
        </row>
        <row r="12770">
          <cell r="F12770">
            <v>1027952292</v>
          </cell>
          <cell r="H12770" t="str">
            <v>KEINER ANDRES</v>
          </cell>
          <cell r="I12770" t="str">
            <v>ESPINOSA</v>
          </cell>
          <cell r="J12770" t="str">
            <v>RICARDO</v>
          </cell>
          <cell r="P12770" t="str">
            <v>ANTIOQUIA</v>
          </cell>
          <cell r="Q12770" t="str">
            <v>APARTADÓ</v>
          </cell>
          <cell r="T12770" t="str">
            <v>GESTIÓN ADMINISTRATIVA</v>
          </cell>
          <cell r="W12770">
            <v>3169189</v>
          </cell>
          <cell r="AF12770" t="str">
            <v>PRESENCIAL</v>
          </cell>
        </row>
        <row r="12771">
          <cell r="F12771">
            <v>1000940906</v>
          </cell>
          <cell r="H12771" t="str">
            <v>DANIELA</v>
          </cell>
          <cell r="I12771" t="str">
            <v>MONGUI</v>
          </cell>
          <cell r="J12771" t="str">
            <v>POLOCHE</v>
          </cell>
          <cell r="P12771" t="str">
            <v>BOGOTÁ D.C.</v>
          </cell>
          <cell r="Q12771" t="str">
            <v>APARTADÓ</v>
          </cell>
          <cell r="T12771" t="str">
            <v>DESARROLLO DE MEDIOS GRAFICOS VISUALES</v>
          </cell>
          <cell r="W12771">
            <v>2977232</v>
          </cell>
          <cell r="AF12771" t="str">
            <v>VIRTUAL</v>
          </cell>
        </row>
        <row r="12772">
          <cell r="F12772">
            <v>1022395826</v>
          </cell>
          <cell r="H12772" t="str">
            <v>YULY KATHERINE</v>
          </cell>
          <cell r="I12772" t="str">
            <v>GARZON</v>
          </cell>
          <cell r="J12772" t="str">
            <v>CORDERO</v>
          </cell>
          <cell r="P12772" t="str">
            <v>CUNDINAMARCA</v>
          </cell>
          <cell r="Q12772" t="str">
            <v>APARTADÓ</v>
          </cell>
          <cell r="T12772" t="str">
            <v>DESARROLLO DE MEDIOS GRAFICOS VISUALES</v>
          </cell>
          <cell r="W12772">
            <v>2977232</v>
          </cell>
          <cell r="AF12772" t="str">
            <v>VIRTUAL</v>
          </cell>
        </row>
        <row r="12773">
          <cell r="F12773">
            <v>64581449</v>
          </cell>
          <cell r="H12773" t="str">
            <v>EDDY JOHANNA</v>
          </cell>
          <cell r="I12773" t="str">
            <v>GARRIDO</v>
          </cell>
          <cell r="J12773" t="str">
            <v>ARRIETA</v>
          </cell>
          <cell r="P12773" t="str">
            <v>MAGDALENA</v>
          </cell>
          <cell r="Q12773" t="str">
            <v>APARTADÓ</v>
          </cell>
          <cell r="T12773" t="str">
            <v>DESARROLLO DE COLECCIONES PARA LA INDUSTRIA DE LA MODA.</v>
          </cell>
          <cell r="W12773">
            <v>2977201</v>
          </cell>
          <cell r="AF12773" t="str">
            <v>VIRTUAL</v>
          </cell>
        </row>
        <row r="12774">
          <cell r="F12774">
            <v>1071303716</v>
          </cell>
          <cell r="H12774" t="str">
            <v>EDWAR ANDRES</v>
          </cell>
          <cell r="I12774" t="str">
            <v>REY</v>
          </cell>
          <cell r="J12774" t="str">
            <v>SASTOQUE</v>
          </cell>
          <cell r="P12774" t="str">
            <v>CUNDINAMARCA</v>
          </cell>
          <cell r="Q12774" t="str">
            <v>APARTADÓ</v>
          </cell>
          <cell r="T12774" t="str">
            <v>GESTION INTEGRAL DEL TRANSPORTE</v>
          </cell>
          <cell r="W12774">
            <v>2879537</v>
          </cell>
          <cell r="AF12774" t="str">
            <v>VIRTUAL</v>
          </cell>
        </row>
        <row r="12775">
          <cell r="F12775">
            <v>1122730408</v>
          </cell>
          <cell r="H12775" t="str">
            <v>OLIVER FERNEY</v>
          </cell>
          <cell r="I12775" t="str">
            <v>PARRA</v>
          </cell>
          <cell r="J12775" t="str">
            <v>GUTIERREZ</v>
          </cell>
          <cell r="P12775" t="str">
            <v>PUTUMAYO</v>
          </cell>
          <cell r="Q12775" t="str">
            <v>APARTADÓ</v>
          </cell>
          <cell r="T12775" t="str">
            <v>GESTION INTEGRAL DEL TRANSPORTE</v>
          </cell>
          <cell r="W12775">
            <v>2879537</v>
          </cell>
          <cell r="AF12775" t="str">
            <v>VIRTUAL</v>
          </cell>
        </row>
        <row r="12776">
          <cell r="F12776">
            <v>1046526102</v>
          </cell>
          <cell r="H12776" t="str">
            <v>LEVIS YANETH</v>
          </cell>
          <cell r="I12776" t="str">
            <v>OQUENDO</v>
          </cell>
          <cell r="J12776" t="str">
            <v>TORDECILLA</v>
          </cell>
          <cell r="P12776" t="str">
            <v>ANTIOQUIA</v>
          </cell>
          <cell r="Q12776" t="str">
            <v>APARTADÓ</v>
          </cell>
          <cell r="T12776" t="str">
            <v>.ATENCION INTEGRAL A LA PRIMERA INFANCIA</v>
          </cell>
          <cell r="W12776">
            <v>2878845</v>
          </cell>
          <cell r="AF12776" t="str">
            <v>PRESENCIAL</v>
          </cell>
        </row>
        <row r="12777">
          <cell r="F12777">
            <v>1027942256</v>
          </cell>
          <cell r="H12777" t="str">
            <v>ANA MARIA</v>
          </cell>
          <cell r="I12777" t="str">
            <v>HURTADO</v>
          </cell>
          <cell r="J12777" t="str">
            <v>SALCEDO</v>
          </cell>
          <cell r="P12777" t="str">
            <v>ANTIOQUIA</v>
          </cell>
          <cell r="Q12777" t="str">
            <v>APARTADÓ</v>
          </cell>
          <cell r="T12777" t="str">
            <v>SERVICIO DE RECEPCION HOTELERA</v>
          </cell>
          <cell r="W12777">
            <v>2775391</v>
          </cell>
          <cell r="AF12777" t="str">
            <v>PRESENCIAL</v>
          </cell>
        </row>
        <row r="12778">
          <cell r="F12778">
            <v>1001360044</v>
          </cell>
          <cell r="H12778" t="str">
            <v>PAULA ANDREA</v>
          </cell>
          <cell r="I12778" t="str">
            <v>SILVA</v>
          </cell>
          <cell r="J12778" t="str">
            <v>ECHAVARRIA</v>
          </cell>
          <cell r="P12778" t="str">
            <v>ANTIOQUIA</v>
          </cell>
          <cell r="Q12778" t="str">
            <v>APARTADÓ</v>
          </cell>
          <cell r="T12778" t="str">
            <v>DESARROLLO DE MEDIOS GRAFICOS VISUALES</v>
          </cell>
          <cell r="W12778">
            <v>2758193</v>
          </cell>
          <cell r="AF12778" t="str">
            <v>VIRTUAL</v>
          </cell>
        </row>
        <row r="12779">
          <cell r="F12779">
            <v>1073384101</v>
          </cell>
          <cell r="H12779" t="str">
            <v>ERIKA YESENIA</v>
          </cell>
          <cell r="I12779" t="str">
            <v>PINILLA</v>
          </cell>
          <cell r="J12779" t="str">
            <v>GUALTEROS</v>
          </cell>
          <cell r="P12779" t="str">
            <v>BOYACÁ</v>
          </cell>
          <cell r="Q12779" t="str">
            <v>APARTADÓ</v>
          </cell>
          <cell r="T12779" t="str">
            <v>DESARROLLO DE MEDIOS GRAFICOS VISUALES</v>
          </cell>
          <cell r="W12779">
            <v>2758191</v>
          </cell>
          <cell r="AF12779" t="str">
            <v>VIRTUAL</v>
          </cell>
        </row>
        <row r="12780">
          <cell r="F12780">
            <v>46458138</v>
          </cell>
          <cell r="H12780" t="str">
            <v>OLGA MARITZA</v>
          </cell>
          <cell r="I12780" t="str">
            <v>RODRIGUEZ</v>
          </cell>
          <cell r="J12780" t="str">
            <v>PACHECO</v>
          </cell>
          <cell r="P12780" t="str">
            <v>BOYACÁ</v>
          </cell>
          <cell r="Q12780" t="str">
            <v>APARTADÓ</v>
          </cell>
          <cell r="T12780" t="str">
            <v>DESARROLLO DE COLECCIONES PARA LA INDUSTRIA DE LA MODA.</v>
          </cell>
          <cell r="W12780">
            <v>2721296</v>
          </cell>
          <cell r="AF12780" t="str">
            <v>VIRTUAL</v>
          </cell>
        </row>
        <row r="12781">
          <cell r="F12781">
            <v>1022994521</v>
          </cell>
          <cell r="H12781" t="str">
            <v>DIANA YULIET</v>
          </cell>
          <cell r="I12781" t="str">
            <v>SUAREZ</v>
          </cell>
          <cell r="J12781" t="str">
            <v>VELASQUEZ</v>
          </cell>
          <cell r="P12781" t="str">
            <v>BOGOTÁ D.C.</v>
          </cell>
          <cell r="Q12781" t="str">
            <v>APARTADÓ</v>
          </cell>
          <cell r="T12781" t="str">
            <v>DESARROLLO DE COLECCIONES PARA LA INDUSTRIA DE LA MODA.</v>
          </cell>
          <cell r="W12781">
            <v>2721296</v>
          </cell>
          <cell r="AF12781" t="str">
            <v>VIRTUAL</v>
          </cell>
        </row>
        <row r="12782">
          <cell r="F12782">
            <v>1045489492</v>
          </cell>
          <cell r="H12782" t="str">
            <v>ESTEBAN</v>
          </cell>
          <cell r="I12782" t="str">
            <v>MADERA</v>
          </cell>
          <cell r="J12782" t="str">
            <v>URANGO</v>
          </cell>
          <cell r="P12782" t="str">
            <v>ANTIOQUIA</v>
          </cell>
          <cell r="Q12782" t="str">
            <v>APARTADÓ</v>
          </cell>
          <cell r="T12782" t="str">
            <v>GESTION CONTABLE Y DE INFORMACION FINANCIERA</v>
          </cell>
          <cell r="W12782">
            <v>2712555</v>
          </cell>
          <cell r="AF12782" t="str">
            <v>PRESENCIAL</v>
          </cell>
        </row>
        <row r="12783">
          <cell r="F12783">
            <v>1036667678</v>
          </cell>
          <cell r="H12783" t="str">
            <v>GISELA</v>
          </cell>
          <cell r="I12783" t="str">
            <v>CASTRO</v>
          </cell>
          <cell r="J12783" t="str">
            <v>VALENCIA</v>
          </cell>
          <cell r="P12783" t="str">
            <v>ANTIOQUIA</v>
          </cell>
          <cell r="Q12783" t="str">
            <v>APARTADÓ</v>
          </cell>
          <cell r="T12783" t="str">
            <v>DESARROLLO DE MEDIOS GRAFICOS VISUALES</v>
          </cell>
          <cell r="W12783">
            <v>2675748</v>
          </cell>
          <cell r="AF12783" t="str">
            <v>VIRTUAL</v>
          </cell>
        </row>
        <row r="12784">
          <cell r="F12784">
            <v>1027941563</v>
          </cell>
          <cell r="H12784" t="str">
            <v>PAULA ANDREA</v>
          </cell>
          <cell r="I12784" t="str">
            <v>SALGADO</v>
          </cell>
          <cell r="J12784" t="str">
            <v>GARCIA</v>
          </cell>
          <cell r="P12784" t="str">
            <v>ANTIOQUIA</v>
          </cell>
          <cell r="Q12784" t="str">
            <v>APARTADÓ</v>
          </cell>
          <cell r="T12784" t="str">
            <v>ACTIVIDAD FISICA</v>
          </cell>
          <cell r="W12784">
            <v>2620135</v>
          </cell>
          <cell r="AF12784" t="str">
            <v>PRESENCIAL</v>
          </cell>
        </row>
        <row r="12785">
          <cell r="F12785">
            <v>1001027015</v>
          </cell>
          <cell r="H12785" t="str">
            <v>JHOANA FARLEY</v>
          </cell>
          <cell r="I12785" t="str">
            <v>LOPEZ</v>
          </cell>
          <cell r="J12785" t="str">
            <v>HOYOS</v>
          </cell>
          <cell r="P12785" t="str">
            <v>ANTIOQUIA</v>
          </cell>
          <cell r="Q12785" t="str">
            <v>APARTADÓ</v>
          </cell>
          <cell r="T12785" t="str">
            <v>IMPLEMENTACION DE INFRAESTRUCTURA DE TECNOLOGIAS DE LA INFORMACION Y LAS COMUNICACIONES.</v>
          </cell>
          <cell r="W12785">
            <v>2618662</v>
          </cell>
          <cell r="AF12785" t="str">
            <v>PRESENCIAL</v>
          </cell>
        </row>
        <row r="12786">
          <cell r="F12786">
            <v>1193094311</v>
          </cell>
          <cell r="H12786" t="str">
            <v>CESAR</v>
          </cell>
          <cell r="I12786" t="str">
            <v>PATIÑO</v>
          </cell>
          <cell r="J12786" t="str">
            <v>LOPEZ</v>
          </cell>
          <cell r="P12786" t="str">
            <v>ANTIOQUIA</v>
          </cell>
          <cell r="Q12786" t="str">
            <v>APARTADÓ</v>
          </cell>
          <cell r="T12786" t="str">
            <v>SUPERVISIÓN DE REDES DE DISTRIBUCIÓN DE ENERGÍA ELÉCTRICA</v>
          </cell>
          <cell r="W12786">
            <v>2620072</v>
          </cell>
          <cell r="AF12786" t="str">
            <v>PRESENCIAL</v>
          </cell>
        </row>
        <row r="12787">
          <cell r="F12787">
            <v>1052416469</v>
          </cell>
          <cell r="H12787" t="str">
            <v>SEBASTIAN</v>
          </cell>
          <cell r="I12787" t="str">
            <v>HERNANDEZ</v>
          </cell>
          <cell r="J12787" t="str">
            <v>CARTAGENA</v>
          </cell>
          <cell r="P12787" t="str">
            <v>ANTIOQUIA</v>
          </cell>
          <cell r="Q12787" t="str">
            <v>APARTADÓ</v>
          </cell>
          <cell r="T12787" t="str">
            <v>SUPERVISIÓN DE REDES DE DISTRIBUCIÓN DE ENERGÍA ELÉCTRICA</v>
          </cell>
          <cell r="W12787">
            <v>2620072</v>
          </cell>
          <cell r="AF12787" t="str">
            <v>PRESENCIAL</v>
          </cell>
        </row>
        <row r="12788">
          <cell r="F12788">
            <v>1045486039</v>
          </cell>
          <cell r="H12788" t="str">
            <v>ELIAS DAVID</v>
          </cell>
          <cell r="I12788" t="str">
            <v>CUESTA</v>
          </cell>
          <cell r="J12788" t="str">
            <v>CAICEDO</v>
          </cell>
          <cell r="P12788" t="str">
            <v>ANTIOQUIA</v>
          </cell>
          <cell r="Q12788" t="str">
            <v>APARTADÓ</v>
          </cell>
          <cell r="T12788" t="str">
            <v>GESTION CONTABLE Y DE INFORMACION FINANCIERA</v>
          </cell>
          <cell r="W12788">
            <v>2561573</v>
          </cell>
          <cell r="AF12788" t="str">
            <v>PRESENCIAL</v>
          </cell>
        </row>
        <row r="12789">
          <cell r="F12789">
            <v>1040365737</v>
          </cell>
          <cell r="H12789" t="str">
            <v>CESAR SEGUNDO</v>
          </cell>
          <cell r="I12789" t="str">
            <v>BLANCO</v>
          </cell>
          <cell r="J12789" t="str">
            <v>TORREGLOSA</v>
          </cell>
          <cell r="P12789" t="str">
            <v>ANTIOQUIA</v>
          </cell>
          <cell r="Q12789" t="str">
            <v>APARTADÓ</v>
          </cell>
          <cell r="T12789" t="str">
            <v>GESTION DE LA PRODUCCION AGRICOLA</v>
          </cell>
          <cell r="W12789">
            <v>2629172</v>
          </cell>
          <cell r="AF12789" t="str">
            <v>PRESENCIAL</v>
          </cell>
        </row>
        <row r="12790">
          <cell r="F12790">
            <v>1027951248</v>
          </cell>
          <cell r="H12790" t="str">
            <v>JHON JAIDER</v>
          </cell>
          <cell r="I12790" t="str">
            <v>CALAO</v>
          </cell>
          <cell r="J12790" t="str">
            <v>PALMERA</v>
          </cell>
          <cell r="P12790" t="str">
            <v>ANTIOQUIA</v>
          </cell>
          <cell r="Q12790" t="str">
            <v>APARTADÓ</v>
          </cell>
          <cell r="T12790" t="str">
            <v>GESTION DE LA PRODUCCION AGRICOLA</v>
          </cell>
          <cell r="W12790">
            <v>2643645</v>
          </cell>
          <cell r="AF12790" t="str">
            <v>PRESENCIAL</v>
          </cell>
        </row>
        <row r="12791">
          <cell r="F12791">
            <v>1001279591</v>
          </cell>
          <cell r="H12791" t="str">
            <v>JUAN DAVID</v>
          </cell>
          <cell r="I12791" t="str">
            <v>LOPEZ</v>
          </cell>
          <cell r="J12791" t="str">
            <v>ALVAREZ</v>
          </cell>
          <cell r="P12791" t="str">
            <v>BOGOTÁ D.C.</v>
          </cell>
          <cell r="Q12791" t="str">
            <v>APARTADÓ</v>
          </cell>
          <cell r="T12791" t="str">
            <v>DESARROLLO DE COLECCIONES PARA LA INDUSTRIA DE LA MODA.</v>
          </cell>
          <cell r="W12791">
            <v>2626915</v>
          </cell>
          <cell r="AF12791" t="str">
            <v>VIRTUAL</v>
          </cell>
        </row>
        <row r="12792">
          <cell r="F12792">
            <v>1028010435</v>
          </cell>
          <cell r="H12792" t="str">
            <v>DELCY</v>
          </cell>
          <cell r="I12792" t="str">
            <v>RUIZ</v>
          </cell>
          <cell r="J12792" t="str">
            <v>NUÑEZ</v>
          </cell>
          <cell r="P12792" t="str">
            <v>ANTIOQUIA</v>
          </cell>
          <cell r="Q12792" t="str">
            <v>APARTADÓ</v>
          </cell>
          <cell r="T12792" t="str">
            <v>GESTIÓN ADMINISTRATIVA</v>
          </cell>
          <cell r="W12792">
            <v>2620141</v>
          </cell>
          <cell r="AF12792" t="str">
            <v>PRESENCIAL</v>
          </cell>
        </row>
        <row r="12793">
          <cell r="F12793">
            <v>29182133</v>
          </cell>
          <cell r="H12793" t="str">
            <v>SINDIA CRISTINA</v>
          </cell>
          <cell r="I12793" t="str">
            <v>PEREZ</v>
          </cell>
          <cell r="J12793" t="str">
            <v>ESCALANTE</v>
          </cell>
          <cell r="P12793" t="str">
            <v>ANTIOQUIA</v>
          </cell>
          <cell r="Q12793" t="str">
            <v>APARTADÓ</v>
          </cell>
          <cell r="T12793" t="str">
            <v>GESTIÓN ADMINISTRATIVA</v>
          </cell>
          <cell r="W12793">
            <v>2620141</v>
          </cell>
          <cell r="AF12793" t="str">
            <v>PRESENCIAL</v>
          </cell>
        </row>
        <row r="12794">
          <cell r="F12794">
            <v>1037470177</v>
          </cell>
          <cell r="H12794" t="str">
            <v>YURLEIDIS</v>
          </cell>
          <cell r="I12794" t="str">
            <v>TORREGLOSA</v>
          </cell>
          <cell r="J12794" t="str">
            <v>PACHECO</v>
          </cell>
          <cell r="P12794" t="str">
            <v>ANTIOQUIA</v>
          </cell>
          <cell r="Q12794" t="str">
            <v>APARTADÓ</v>
          </cell>
          <cell r="T12794" t="str">
            <v>GESTIÓN DE RECURSOS NATURALES</v>
          </cell>
          <cell r="W12794">
            <v>2620100</v>
          </cell>
          <cell r="AF12794" t="str">
            <v>PRESENCIAL</v>
          </cell>
        </row>
        <row r="12795">
          <cell r="F12795">
            <v>1027940657</v>
          </cell>
          <cell r="H12795" t="str">
            <v>JADER LUIS</v>
          </cell>
          <cell r="I12795" t="str">
            <v>BERRIO</v>
          </cell>
          <cell r="J12795" t="str">
            <v>LOPEZ</v>
          </cell>
          <cell r="P12795" t="str">
            <v>ANTIOQUIA</v>
          </cell>
          <cell r="Q12795" t="str">
            <v>APARTADÓ</v>
          </cell>
          <cell r="T12795" t="str">
            <v>DESARROLLO DE MEDIOS GRAFICOS VISUALES</v>
          </cell>
          <cell r="W12795">
            <v>2620051</v>
          </cell>
          <cell r="AF12795" t="str">
            <v>PRESENCIAL</v>
          </cell>
        </row>
        <row r="12796">
          <cell r="F12796">
            <v>1027945987</v>
          </cell>
          <cell r="H12796" t="str">
            <v>JIMENA</v>
          </cell>
          <cell r="I12796" t="str">
            <v>CUITIVA</v>
          </cell>
          <cell r="J12796" t="str">
            <v>MARTINEZ</v>
          </cell>
          <cell r="P12796" t="str">
            <v>ANTIOQUIA</v>
          </cell>
          <cell r="Q12796" t="str">
            <v>APARTADÓ</v>
          </cell>
          <cell r="T12796" t="str">
            <v>COORDINACION DE PROCESOS LOGISTICOS</v>
          </cell>
          <cell r="W12796">
            <v>2561239</v>
          </cell>
          <cell r="AF12796" t="str">
            <v>PRESENCIAL</v>
          </cell>
        </row>
        <row r="12797">
          <cell r="F12797">
            <v>5982570</v>
          </cell>
          <cell r="H12797" t="str">
            <v>MICHELLE PAOLA</v>
          </cell>
          <cell r="I12797" t="str">
            <v>FERNANDEZ</v>
          </cell>
          <cell r="J12797" t="str">
            <v>BARBOZA</v>
          </cell>
          <cell r="P12797" t="str">
            <v>ANTIOQUIA</v>
          </cell>
          <cell r="Q12797" t="str">
            <v>APARTADÓ</v>
          </cell>
          <cell r="T12797" t="str">
            <v>DESARROLLO DE MEDIOS GRAFICOS VISUALES</v>
          </cell>
          <cell r="W12797">
            <v>2561076</v>
          </cell>
          <cell r="AF12797" t="str">
            <v>PRESENCIAL</v>
          </cell>
        </row>
        <row r="12798">
          <cell r="F12798">
            <v>1036133761</v>
          </cell>
          <cell r="H12798" t="str">
            <v>YURI XIOMARA</v>
          </cell>
          <cell r="I12798" t="str">
            <v>GONZALEZ</v>
          </cell>
          <cell r="J12798" t="str">
            <v>VILLARREAL</v>
          </cell>
          <cell r="P12798" t="str">
            <v>ANTIOQUIA</v>
          </cell>
          <cell r="Q12798" t="str">
            <v>APARTADÓ</v>
          </cell>
          <cell r="T12798" t="str">
            <v>DESARROLLO PUBLICITARIO</v>
          </cell>
          <cell r="W12798">
            <v>2547474</v>
          </cell>
          <cell r="AF12798" t="str">
            <v>VIRTUAL</v>
          </cell>
        </row>
        <row r="12799">
          <cell r="F12799">
            <v>1039080406</v>
          </cell>
          <cell r="H12799" t="str">
            <v>DIANA LUZ</v>
          </cell>
          <cell r="I12799" t="str">
            <v>REGINO</v>
          </cell>
          <cell r="J12799" t="str">
            <v>FLOREZ</v>
          </cell>
          <cell r="P12799" t="str">
            <v>ANTIOQUIA</v>
          </cell>
          <cell r="Q12799" t="str">
            <v>ARBOLETES</v>
          </cell>
          <cell r="T12799" t="str">
            <v>ASISTENCIA ADMINISTRATIVA .</v>
          </cell>
          <cell r="W12799">
            <v>2775414</v>
          </cell>
          <cell r="AF12799" t="str">
            <v>PRESENCIAL</v>
          </cell>
        </row>
        <row r="12800">
          <cell r="F12800">
            <v>1032180880</v>
          </cell>
          <cell r="H12800" t="str">
            <v>KEIRA ALEJANDRA</v>
          </cell>
          <cell r="I12800" t="str">
            <v>GRACIANO</v>
          </cell>
          <cell r="J12800" t="str">
            <v>PATERNINA</v>
          </cell>
          <cell r="P12800" t="str">
            <v>ANTIOQUIA</v>
          </cell>
          <cell r="Q12800" t="str">
            <v>CAREPA</v>
          </cell>
          <cell r="T12800" t="str">
            <v>COMERCIALIZACIÓN DE PRODUCTOS MASIVOS</v>
          </cell>
          <cell r="W12800">
            <v>2923996</v>
          </cell>
          <cell r="AF12800" t="str">
            <v>PRESENCIAL</v>
          </cell>
        </row>
        <row r="12801">
          <cell r="F12801">
            <v>1040364199</v>
          </cell>
          <cell r="H12801" t="str">
            <v>ELIZABETH</v>
          </cell>
          <cell r="I12801" t="str">
            <v>MORELO</v>
          </cell>
          <cell r="J12801" t="str">
            <v>PACHECO</v>
          </cell>
          <cell r="P12801" t="str">
            <v>ANTIOQUIA</v>
          </cell>
          <cell r="Q12801" t="str">
            <v>CAREPA</v>
          </cell>
          <cell r="T12801" t="str">
            <v>COMERCIALIZACIÓN DE PRODUCTOS MASIVOS</v>
          </cell>
          <cell r="W12801">
            <v>2923996</v>
          </cell>
          <cell r="AF12801" t="str">
            <v>PRESENCIAL</v>
          </cell>
        </row>
        <row r="12802">
          <cell r="F12802">
            <v>1001400972</v>
          </cell>
          <cell r="H12802" t="str">
            <v>ESMERALDA</v>
          </cell>
          <cell r="I12802" t="str">
            <v>MORELO</v>
          </cell>
          <cell r="J12802" t="str">
            <v>PACHECO</v>
          </cell>
          <cell r="P12802" t="str">
            <v>ANTIOQUIA</v>
          </cell>
          <cell r="Q12802" t="str">
            <v>CAREPA</v>
          </cell>
          <cell r="T12802" t="str">
            <v>COMERCIALIZACIÓN DE PRODUCTOS MASIVOS</v>
          </cell>
          <cell r="W12802">
            <v>2923996</v>
          </cell>
          <cell r="AF12802" t="str">
            <v>PRESENCIAL</v>
          </cell>
        </row>
        <row r="12803">
          <cell r="F12803">
            <v>1038800942</v>
          </cell>
          <cell r="H12803" t="str">
            <v>JOSE JAIR</v>
          </cell>
          <cell r="I12803" t="str">
            <v>RIVERA</v>
          </cell>
          <cell r="J12803" t="str">
            <v>GUERRA</v>
          </cell>
          <cell r="P12803" t="str">
            <v>ANTIOQUIA</v>
          </cell>
          <cell r="Q12803" t="str">
            <v>CHIGORODO</v>
          </cell>
          <cell r="T12803" t="str">
            <v>SISTEMAS.</v>
          </cell>
          <cell r="W12803">
            <v>2775351</v>
          </cell>
          <cell r="AF12803" t="str">
            <v>PRESENCIAL</v>
          </cell>
        </row>
        <row r="12804">
          <cell r="F12804">
            <v>1037479124</v>
          </cell>
          <cell r="H12804" t="str">
            <v>YISEL PAOLA</v>
          </cell>
          <cell r="I12804" t="str">
            <v>SIERRA</v>
          </cell>
          <cell r="J12804" t="str">
            <v>HERRERA</v>
          </cell>
          <cell r="P12804" t="str">
            <v>ANTIOQUIA</v>
          </cell>
          <cell r="Q12804" t="str">
            <v>NECOCLI</v>
          </cell>
          <cell r="T12804" t="str">
            <v>CONTABILIZACION DE OPERACIONES COMERCIALES Y FINANCIERAS.</v>
          </cell>
          <cell r="W12804">
            <v>2851382</v>
          </cell>
          <cell r="AF12804" t="str">
            <v>PRESENCIAL</v>
          </cell>
        </row>
        <row r="12805">
          <cell r="F12805">
            <v>1002677125</v>
          </cell>
          <cell r="H12805" t="str">
            <v>LAURA CAROLINA</v>
          </cell>
          <cell r="I12805" t="str">
            <v>MURILLO</v>
          </cell>
          <cell r="J12805" t="str">
            <v>ARBOLEDA</v>
          </cell>
          <cell r="P12805" t="str">
            <v>ANTIOQUIA</v>
          </cell>
          <cell r="Q12805" t="str">
            <v>APARTADÓ</v>
          </cell>
          <cell r="T12805" t="str">
            <v>GESTIÓN DE RECURSOS NATURALES</v>
          </cell>
          <cell r="W12805">
            <v>2620100</v>
          </cell>
          <cell r="AF12805" t="str">
            <v>PRESENCIAL</v>
          </cell>
        </row>
        <row r="12806">
          <cell r="F12806">
            <v>1045504563</v>
          </cell>
          <cell r="H12806" t="str">
            <v>ASTRID CAROLINA</v>
          </cell>
          <cell r="I12806" t="str">
            <v>ROVIRA</v>
          </cell>
          <cell r="J12806" t="str">
            <v>ALMARIO</v>
          </cell>
          <cell r="P12806" t="str">
            <v>ANTIOQUIA</v>
          </cell>
          <cell r="Q12806" t="str">
            <v>APARTADÓ</v>
          </cell>
          <cell r="T12806" t="str">
            <v>GESTION AGROEMPRESARIAL</v>
          </cell>
          <cell r="W12806">
            <v>3142641</v>
          </cell>
          <cell r="AF12806" t="str">
            <v>PRESENCIAL</v>
          </cell>
        </row>
        <row r="12807">
          <cell r="F12807">
            <v>71241415</v>
          </cell>
          <cell r="H12807" t="str">
            <v>ALBEIRO JOSE</v>
          </cell>
          <cell r="I12807" t="str">
            <v>JIMENEZ</v>
          </cell>
          <cell r="J12807" t="str">
            <v>HOYOS</v>
          </cell>
          <cell r="P12807" t="str">
            <v>ANTIOQUIA</v>
          </cell>
          <cell r="Q12807" t="str">
            <v>APARTADÓ</v>
          </cell>
          <cell r="T12807" t="str">
            <v>GESTION DE LA PRODUCCION AGRICOLA</v>
          </cell>
          <cell r="W12807">
            <v>2643645</v>
          </cell>
          <cell r="AF12807" t="str">
            <v>PRESENCIAL</v>
          </cell>
        </row>
        <row r="12808">
          <cell r="F12808">
            <v>1007345535</v>
          </cell>
          <cell r="H12808" t="str">
            <v>CARLOS ANDRES</v>
          </cell>
          <cell r="I12808" t="str">
            <v>JARAMILLO</v>
          </cell>
          <cell r="J12808" t="str">
            <v>BONILLA</v>
          </cell>
          <cell r="P12808" t="str">
            <v>ANTIOQUIA</v>
          </cell>
          <cell r="Q12808" t="str">
            <v>APARTADÓ</v>
          </cell>
          <cell r="T12808" t="str">
            <v>GESTION DE LA PRODUCCION AGRICOLA</v>
          </cell>
          <cell r="W12808">
            <v>2826366</v>
          </cell>
          <cell r="AF12808" t="str">
            <v>PRESENCIAL</v>
          </cell>
        </row>
        <row r="12809">
          <cell r="F12809">
            <v>52151134</v>
          </cell>
          <cell r="H12809" t="str">
            <v>SONIA XIMENA</v>
          </cell>
          <cell r="I12809" t="str">
            <v>LUNA</v>
          </cell>
          <cell r="J12809" t="str">
            <v>MORERA</v>
          </cell>
          <cell r="P12809" t="str">
            <v>BOGOTÁ D.C.</v>
          </cell>
          <cell r="Q12809" t="str">
            <v>APARTADÓ</v>
          </cell>
          <cell r="T12809" t="str">
            <v>ANALISIS Y DESARROLLO DE SOFTWARE.</v>
          </cell>
          <cell r="W12809">
            <v>2721507</v>
          </cell>
          <cell r="AF12809" t="str">
            <v>VIRTUAL</v>
          </cell>
        </row>
        <row r="12810">
          <cell r="F12810">
            <v>1006156984</v>
          </cell>
          <cell r="H12810" t="str">
            <v>ANGEL ALBERTO</v>
          </cell>
          <cell r="I12810" t="str">
            <v>QUIÑONEZ</v>
          </cell>
          <cell r="J12810" t="str">
            <v>CALDERON</v>
          </cell>
          <cell r="P12810" t="str">
            <v>VALLE DEL CAUCA</v>
          </cell>
          <cell r="Q12810" t="str">
            <v>APARTADÓ</v>
          </cell>
          <cell r="T12810" t="str">
            <v>DESARROLLO DE MEDIOS GRAFICOS VISUALES</v>
          </cell>
          <cell r="W12810">
            <v>2758192</v>
          </cell>
          <cell r="AF12810" t="str">
            <v>VIRTUAL</v>
          </cell>
        </row>
        <row r="12811">
          <cell r="F12811">
            <v>43914888</v>
          </cell>
          <cell r="H12811" t="str">
            <v>LLULI NATALIA</v>
          </cell>
          <cell r="I12811" t="str">
            <v>VANEGAS</v>
          </cell>
          <cell r="J12811" t="str">
            <v>SANMARTIN</v>
          </cell>
          <cell r="P12811" t="str">
            <v>ANTIOQUIA</v>
          </cell>
          <cell r="Q12811" t="str">
            <v>APARTADÓ</v>
          </cell>
          <cell r="T12811" t="str">
            <v>DESARROLLO DE MEDIOS GRAFICOS VISUALES</v>
          </cell>
          <cell r="W12811">
            <v>2924207</v>
          </cell>
          <cell r="AF12811" t="str">
            <v>PRESENCIAL</v>
          </cell>
        </row>
        <row r="12812">
          <cell r="F12812">
            <v>1004926509</v>
          </cell>
          <cell r="H12812" t="str">
            <v>ANDRES GEOVANNY</v>
          </cell>
          <cell r="I12812" t="str">
            <v>DIAZ</v>
          </cell>
          <cell r="J12812" t="str">
            <v>GUAJE</v>
          </cell>
          <cell r="P12812" t="str">
            <v>NORTE DE SANTANDER</v>
          </cell>
          <cell r="Q12812" t="str">
            <v>APARTADÓ</v>
          </cell>
          <cell r="T12812" t="str">
            <v>DESARROLLO MULTIMEDIA Y WEB</v>
          </cell>
          <cell r="W12812">
            <v>2977140</v>
          </cell>
          <cell r="AF12812" t="str">
            <v>VIRTUAL</v>
          </cell>
        </row>
        <row r="12813">
          <cell r="F12813">
            <v>1003504678</v>
          </cell>
          <cell r="H12813" t="str">
            <v>CAROLINA</v>
          </cell>
          <cell r="I12813" t="str">
            <v>MERCADO</v>
          </cell>
          <cell r="J12813" t="str">
            <v>GONZALEZ</v>
          </cell>
          <cell r="P12813" t="str">
            <v>CÓRDOBA</v>
          </cell>
          <cell r="Q12813" t="str">
            <v>APARTADÓ</v>
          </cell>
          <cell r="T12813" t="str">
            <v>DESARROLLO DE COLECCIONES PARA LA INDUSTRIA DE LA MODA.</v>
          </cell>
          <cell r="W12813">
            <v>2626914</v>
          </cell>
          <cell r="AF12813" t="str">
            <v>VIRTUAL</v>
          </cell>
        </row>
        <row r="12814">
          <cell r="F12814">
            <v>49774123</v>
          </cell>
          <cell r="H12814" t="str">
            <v>SENAIDA MARIA</v>
          </cell>
          <cell r="I12814" t="str">
            <v>RIVERA</v>
          </cell>
          <cell r="J12814" t="str">
            <v>CARO</v>
          </cell>
          <cell r="P12814" t="str">
            <v>BOGOTÁ D.C.</v>
          </cell>
          <cell r="Q12814" t="str">
            <v>APARTADÓ</v>
          </cell>
          <cell r="T12814" t="str">
            <v>DESARROLLO DE COLECCIONES PARA LA INDUSTRIA DE LA MODA.</v>
          </cell>
          <cell r="W12814">
            <v>2626914</v>
          </cell>
          <cell r="AF12814" t="str">
            <v>VIRTUAL</v>
          </cell>
        </row>
        <row r="12815">
          <cell r="F12815">
            <v>1066750454</v>
          </cell>
          <cell r="H12815" t="str">
            <v>ORLY MARCELA</v>
          </cell>
          <cell r="I12815" t="str">
            <v>MARTINEZ</v>
          </cell>
          <cell r="J12815" t="str">
            <v>GOMEZ</v>
          </cell>
          <cell r="P12815" t="str">
            <v>CÓRDOBA</v>
          </cell>
          <cell r="Q12815" t="str">
            <v>APARTADÓ</v>
          </cell>
          <cell r="T12815" t="str">
            <v>DESARROLLO DE COLECCIONES PARA LA INDUSTRIA DE LA MODA.</v>
          </cell>
          <cell r="W12815">
            <v>2626914</v>
          </cell>
          <cell r="AF12815" t="str">
            <v>VIRTUAL</v>
          </cell>
        </row>
        <row r="12816">
          <cell r="F12816">
            <v>1034402817</v>
          </cell>
          <cell r="H12816" t="str">
            <v>SERGIO DANILO</v>
          </cell>
          <cell r="I12816" t="str">
            <v>BUITRAGO</v>
          </cell>
          <cell r="J12816" t="str">
            <v>VIASUS</v>
          </cell>
          <cell r="P12816" t="str">
            <v>BOGOTÁ D.C.</v>
          </cell>
          <cell r="Q12816" t="str">
            <v>APARTADÓ</v>
          </cell>
          <cell r="T12816" t="str">
            <v>DESARROLLO DE COLECCIONES PARA LA INDUSTRIA DE LA MODA.</v>
          </cell>
          <cell r="W12816">
            <v>3185992</v>
          </cell>
          <cell r="AF12816" t="str">
            <v>VIRTUAL</v>
          </cell>
        </row>
        <row r="12817">
          <cell r="F12817">
            <v>72017988</v>
          </cell>
          <cell r="H12817" t="str">
            <v>NELSON RAFAEL</v>
          </cell>
          <cell r="I12817" t="str">
            <v>NAVAS</v>
          </cell>
          <cell r="J12817" t="str">
            <v>CASTRO</v>
          </cell>
          <cell r="P12817" t="str">
            <v>ATLÁNTICO</v>
          </cell>
          <cell r="Q12817" t="str">
            <v>APARTADÓ</v>
          </cell>
          <cell r="T12817" t="str">
            <v>SERVICIOS Y OPERACIONES MICROFINANCIERAS</v>
          </cell>
          <cell r="W12817">
            <v>2834712</v>
          </cell>
          <cell r="AF12817" t="str">
            <v>VIRTUAL</v>
          </cell>
        </row>
        <row r="12818">
          <cell r="F12818">
            <v>1010217091</v>
          </cell>
          <cell r="H12818" t="str">
            <v>CINDY JINETH</v>
          </cell>
          <cell r="I12818" t="str">
            <v>ROMERO</v>
          </cell>
          <cell r="J12818" t="str">
            <v>LOPEZ</v>
          </cell>
          <cell r="P12818" t="str">
            <v>BOGOTÁ D.C.</v>
          </cell>
          <cell r="Q12818" t="str">
            <v>APARTADÓ</v>
          </cell>
          <cell r="T12818" t="str">
            <v>DESARROLLO PUBLICITARIO</v>
          </cell>
          <cell r="W12818">
            <v>2547470</v>
          </cell>
          <cell r="AF12818" t="str">
            <v>VIRTUAL</v>
          </cell>
        </row>
        <row r="12819">
          <cell r="F12819">
            <v>1027953111</v>
          </cell>
          <cell r="H12819" t="str">
            <v>JUAN PABLO</v>
          </cell>
          <cell r="I12819" t="str">
            <v>GOMEZ</v>
          </cell>
          <cell r="J12819" t="str">
            <v>CHALA</v>
          </cell>
          <cell r="P12819" t="str">
            <v>ANTIOQUIA</v>
          </cell>
          <cell r="Q12819" t="str">
            <v>APARTADÓ</v>
          </cell>
          <cell r="T12819" t="str">
            <v>ACTIVIDAD FISICA</v>
          </cell>
          <cell r="W12819">
            <v>2712512</v>
          </cell>
          <cell r="AF12819" t="str">
            <v>PRESENCIAL</v>
          </cell>
        </row>
        <row r="12820">
          <cell r="F12820">
            <v>1078577626</v>
          </cell>
          <cell r="H12820" t="str">
            <v>CAMILO ANDRES</v>
          </cell>
          <cell r="I12820" t="str">
            <v>MARTINEZ</v>
          </cell>
          <cell r="J12820" t="str">
            <v>CHAMORRO</v>
          </cell>
          <cell r="P12820" t="str">
            <v>ANTIOQUIA</v>
          </cell>
          <cell r="Q12820" t="str">
            <v>APARTADÓ</v>
          </cell>
          <cell r="T12820" t="str">
            <v>CONSTRUCCION DE EDIFICACIONES</v>
          </cell>
          <cell r="W12820">
            <v>2932613</v>
          </cell>
          <cell r="AF12820" t="str">
            <v>PRESENCIAL</v>
          </cell>
        </row>
        <row r="12821">
          <cell r="F12821">
            <v>1027942212</v>
          </cell>
          <cell r="H12821" t="str">
            <v>JUAN DAVID</v>
          </cell>
          <cell r="I12821" t="str">
            <v>URIBE</v>
          </cell>
          <cell r="J12821" t="str">
            <v>GRACIANO</v>
          </cell>
          <cell r="P12821" t="str">
            <v>ANTIOQUIA</v>
          </cell>
          <cell r="Q12821" t="str">
            <v>CAREPA</v>
          </cell>
          <cell r="T12821" t="str">
            <v>PELUQUERIA.</v>
          </cell>
          <cell r="W12821">
            <v>3001388</v>
          </cell>
          <cell r="AF12821" t="str">
            <v>PRESENCIAL</v>
          </cell>
        </row>
        <row r="12822">
          <cell r="F12822">
            <v>1073427542</v>
          </cell>
          <cell r="H12822" t="str">
            <v>JUAN CAMILO</v>
          </cell>
          <cell r="I12822" t="str">
            <v>CLAVIJO</v>
          </cell>
          <cell r="J12822" t="str">
            <v>MACHUCA</v>
          </cell>
          <cell r="P12822" t="str">
            <v>CUNDINAMARCA</v>
          </cell>
          <cell r="Q12822" t="str">
            <v>APARTADÓ</v>
          </cell>
          <cell r="T12822" t="str">
            <v>COORDINACION DE PROCESOS LOGISTICOS</v>
          </cell>
          <cell r="W12822">
            <v>3070145</v>
          </cell>
          <cell r="AF12822" t="str">
            <v>VIRTUAL</v>
          </cell>
        </row>
        <row r="12823">
          <cell r="F12823">
            <v>1114832944</v>
          </cell>
          <cell r="H12823" t="str">
            <v>ADRIANA</v>
          </cell>
          <cell r="I12823" t="str">
            <v>ZULUAGA</v>
          </cell>
          <cell r="J12823" t="str">
            <v>VASQUEZ</v>
          </cell>
          <cell r="P12823" t="str">
            <v>VALLE DEL CAUCA</v>
          </cell>
          <cell r="Q12823" t="str">
            <v>APARTADÓ</v>
          </cell>
          <cell r="T12823" t="str">
            <v>COORDINACION DE PROCESOS LOGISTICOS</v>
          </cell>
          <cell r="W12823">
            <v>3118348</v>
          </cell>
          <cell r="AF12823" t="str">
            <v>VIRTUAL</v>
          </cell>
        </row>
        <row r="12824">
          <cell r="F12824">
            <v>1032388460</v>
          </cell>
          <cell r="H12824" t="str">
            <v>DIANA CAROLINA</v>
          </cell>
          <cell r="I12824" t="str">
            <v>BETANCOURT</v>
          </cell>
          <cell r="J12824" t="str">
            <v>VELEZ</v>
          </cell>
          <cell r="P12824" t="str">
            <v>BOGOTÁ D.C.</v>
          </cell>
          <cell r="Q12824" t="str">
            <v>APARTADÓ</v>
          </cell>
          <cell r="T12824" t="str">
            <v>SISTEMAS TELEINFORMÁTICOS</v>
          </cell>
          <cell r="W12824">
            <v>3069910</v>
          </cell>
          <cell r="AF12824" t="str">
            <v>VIRTUAL</v>
          </cell>
        </row>
        <row r="12825">
          <cell r="F12825">
            <v>1010174424</v>
          </cell>
          <cell r="H12825" t="str">
            <v>CINDY PAOLA</v>
          </cell>
          <cell r="I12825" t="str">
            <v>FLOREZ</v>
          </cell>
          <cell r="J12825" t="str">
            <v>AYALA</v>
          </cell>
          <cell r="P12825" t="str">
            <v>BOGOTÁ D.C.</v>
          </cell>
          <cell r="Q12825" t="str">
            <v>APARTADÓ</v>
          </cell>
          <cell r="T12825" t="str">
            <v>SISTEMAS TELEINFORMÁTICOS</v>
          </cell>
          <cell r="W12825">
            <v>3069910</v>
          </cell>
          <cell r="AF12825" t="str">
            <v>VIRTUAL</v>
          </cell>
        </row>
        <row r="12826">
          <cell r="F12826">
            <v>1028038212</v>
          </cell>
          <cell r="H12826" t="str">
            <v>LINDEYS PAOLA</v>
          </cell>
          <cell r="I12826" t="str">
            <v>LOPEZ</v>
          </cell>
          <cell r="J12826" t="str">
            <v>MORELO</v>
          </cell>
          <cell r="P12826" t="str">
            <v>ANTIOQUIA</v>
          </cell>
          <cell r="Q12826" t="str">
            <v>APARTADÓ</v>
          </cell>
          <cell r="T12826" t="str">
            <v>GESTION AGROEMPRESARIAL</v>
          </cell>
          <cell r="W12826">
            <v>3001342</v>
          </cell>
          <cell r="AF12826" t="str">
            <v>PRESENCIAL</v>
          </cell>
        </row>
        <row r="12827">
          <cell r="F12827">
            <v>1096227306</v>
          </cell>
          <cell r="H12827" t="str">
            <v>CAMILO ARTURO</v>
          </cell>
          <cell r="I12827" t="str">
            <v>MC NISH</v>
          </cell>
          <cell r="J12827" t="str">
            <v>FAJARDO</v>
          </cell>
          <cell r="P12827" t="str">
            <v>SANTANDER</v>
          </cell>
          <cell r="Q12827" t="str">
            <v>APARTADÓ</v>
          </cell>
          <cell r="T12827" t="str">
            <v>ANALISIS Y DESARROLLO DE SOFTWARE.</v>
          </cell>
          <cell r="W12827">
            <v>2977479</v>
          </cell>
          <cell r="AF12827" t="str">
            <v>VIRTUAL</v>
          </cell>
        </row>
        <row r="12828">
          <cell r="F12828">
            <v>1000983483</v>
          </cell>
          <cell r="H12828" t="str">
            <v>LUISA CAMILA</v>
          </cell>
          <cell r="I12828" t="str">
            <v>HERNANDEZ</v>
          </cell>
          <cell r="J12828" t="str">
            <v>VENEGAS</v>
          </cell>
          <cell r="P12828" t="str">
            <v>BOGOTÁ D.C.</v>
          </cell>
          <cell r="Q12828" t="str">
            <v>APARTADÓ</v>
          </cell>
          <cell r="T12828" t="str">
            <v>ANALISIS Y DESARROLLO DE SOFTWARE.</v>
          </cell>
          <cell r="W12828">
            <v>2977479</v>
          </cell>
          <cell r="AF12828" t="str">
            <v>VIRTUAL</v>
          </cell>
        </row>
        <row r="12829">
          <cell r="F12829">
            <v>1034517438</v>
          </cell>
          <cell r="H12829" t="str">
            <v>JUAN SEBASTIAN</v>
          </cell>
          <cell r="I12829" t="str">
            <v>VALBUENA</v>
          </cell>
          <cell r="J12829" t="str">
            <v>VARGAS</v>
          </cell>
          <cell r="P12829" t="str">
            <v>BOGOTÁ D.C.</v>
          </cell>
          <cell r="Q12829" t="str">
            <v>APARTADÓ</v>
          </cell>
          <cell r="T12829" t="str">
            <v>DESARROLLO DE MEDIOS GRAFICOS VISUALES</v>
          </cell>
          <cell r="W12829">
            <v>2977231</v>
          </cell>
          <cell r="AF12829" t="str">
            <v>VIRTUAL</v>
          </cell>
        </row>
        <row r="12830">
          <cell r="F12830">
            <v>1047450811</v>
          </cell>
          <cell r="H12830" t="str">
            <v>KELLY DEL CARMEN</v>
          </cell>
          <cell r="I12830" t="str">
            <v>RICAURTE</v>
          </cell>
          <cell r="J12830" t="str">
            <v>ROJAS</v>
          </cell>
          <cell r="P12830" t="str">
            <v>BOLÍVAR</v>
          </cell>
          <cell r="Q12830" t="str">
            <v>APARTADÓ</v>
          </cell>
          <cell r="T12830" t="str">
            <v>DESARROLLO DE COLECCIONES PARA LA INDUSTRIA DE LA MODA.</v>
          </cell>
          <cell r="W12830">
            <v>2977201</v>
          </cell>
          <cell r="AF12830" t="str">
            <v>VIRTUAL</v>
          </cell>
        </row>
        <row r="12831">
          <cell r="F12831">
            <v>1040035673</v>
          </cell>
          <cell r="H12831" t="str">
            <v>JENIFFER ANDREA</v>
          </cell>
          <cell r="I12831" t="str">
            <v>CARDONA</v>
          </cell>
          <cell r="J12831" t="str">
            <v>LOPEZ</v>
          </cell>
          <cell r="P12831" t="str">
            <v>ANTIOQUIA</v>
          </cell>
          <cell r="Q12831" t="str">
            <v>APARTADÓ</v>
          </cell>
          <cell r="T12831" t="str">
            <v>DESARROLLO MULTIMEDIA Y WEB</v>
          </cell>
          <cell r="W12831">
            <v>2977140</v>
          </cell>
          <cell r="AF12831" t="str">
            <v>VIRTUAL</v>
          </cell>
        </row>
        <row r="12832">
          <cell r="F12832">
            <v>1027957577</v>
          </cell>
          <cell r="H12832" t="str">
            <v>YUSNEY</v>
          </cell>
          <cell r="I12832" t="str">
            <v>RIVAS</v>
          </cell>
          <cell r="J12832" t="str">
            <v>BERRIO</v>
          </cell>
          <cell r="P12832" t="str">
            <v>ANTIOQUIA</v>
          </cell>
          <cell r="Q12832" t="str">
            <v>APARTADÓ</v>
          </cell>
          <cell r="T12832" t="str">
            <v>.ATENCION INTEGRAL A LA PRIMERA INFANCIA</v>
          </cell>
          <cell r="W12832">
            <v>2878845</v>
          </cell>
          <cell r="AF12832" t="str">
            <v>PRESENCIAL</v>
          </cell>
        </row>
        <row r="12833">
          <cell r="F12833">
            <v>1048993504</v>
          </cell>
          <cell r="H12833" t="str">
            <v>WILSON EDUARDO</v>
          </cell>
          <cell r="I12833" t="str">
            <v>CHAVEZ</v>
          </cell>
          <cell r="J12833" t="str">
            <v>FLOREZ</v>
          </cell>
          <cell r="P12833" t="str">
            <v>ANTIOQUIA</v>
          </cell>
          <cell r="Q12833" t="str">
            <v>APARTADÓ</v>
          </cell>
          <cell r="T12833" t="str">
            <v>GESTION DE LA PRODUCCION AGRICOLA</v>
          </cell>
          <cell r="W12833">
            <v>2877506</v>
          </cell>
          <cell r="AF12833" t="str">
            <v>PRESENCIAL</v>
          </cell>
        </row>
        <row r="12834">
          <cell r="F12834">
            <v>1068660320</v>
          </cell>
          <cell r="H12834" t="str">
            <v>MARIA FERNANDA</v>
          </cell>
          <cell r="I12834" t="str">
            <v>FUENTES</v>
          </cell>
          <cell r="J12834" t="str">
            <v>AVILA</v>
          </cell>
          <cell r="P12834" t="str">
            <v>ANTIOQUIA</v>
          </cell>
          <cell r="Q12834" t="str">
            <v>APARTADÓ</v>
          </cell>
          <cell r="T12834" t="str">
            <v>GESTIÓN ADMINISTRATIVA</v>
          </cell>
          <cell r="W12834">
            <v>2826383</v>
          </cell>
          <cell r="AF12834" t="str">
            <v>PRESENCIAL</v>
          </cell>
        </row>
        <row r="12835">
          <cell r="F12835">
            <v>1001594656</v>
          </cell>
          <cell r="H12835" t="str">
            <v>YIRANIS</v>
          </cell>
          <cell r="I12835" t="str">
            <v>ESTIT</v>
          </cell>
          <cell r="J12835" t="str">
            <v>SOTO</v>
          </cell>
          <cell r="P12835" t="str">
            <v>ANTIOQUIA</v>
          </cell>
          <cell r="Q12835" t="str">
            <v>APARTADÓ</v>
          </cell>
          <cell r="T12835" t="str">
            <v>SERVICIO DE RECEPCION HOTELERA</v>
          </cell>
          <cell r="W12835">
            <v>2775391</v>
          </cell>
          <cell r="AF12835" t="str">
            <v>PRESENCIAL</v>
          </cell>
        </row>
        <row r="12836">
          <cell r="F12836">
            <v>1046531571</v>
          </cell>
          <cell r="H12836" t="str">
            <v>DANIELA</v>
          </cell>
          <cell r="I12836" t="str">
            <v>ROQUEMES</v>
          </cell>
          <cell r="J12836" t="str">
            <v>MURLACO</v>
          </cell>
          <cell r="P12836" t="str">
            <v>ANTIOQUIA</v>
          </cell>
          <cell r="Q12836" t="str">
            <v>APARTADÓ</v>
          </cell>
          <cell r="T12836" t="str">
            <v>SERVICIO DE RECEPCION HOTELERA</v>
          </cell>
          <cell r="W12836">
            <v>2775391</v>
          </cell>
          <cell r="AF12836" t="str">
            <v>PRESENCIAL</v>
          </cell>
        </row>
        <row r="12837">
          <cell r="F12837">
            <v>1104938850</v>
          </cell>
          <cell r="H12837" t="str">
            <v>JUANA VALENTINA</v>
          </cell>
          <cell r="I12837" t="str">
            <v>RAMIREZ</v>
          </cell>
          <cell r="J12837" t="str">
            <v>GONZALEZ</v>
          </cell>
          <cell r="P12837" t="str">
            <v>TOLIMA</v>
          </cell>
          <cell r="Q12837" t="str">
            <v>APARTADÓ</v>
          </cell>
          <cell r="T12837" t="str">
            <v>DESARROLLO DE MEDIOS GRAFICOS VISUALES</v>
          </cell>
          <cell r="W12837">
            <v>2758193</v>
          </cell>
          <cell r="AF12837" t="str">
            <v>VIRTUAL</v>
          </cell>
        </row>
        <row r="12838">
          <cell r="F12838">
            <v>1001978205</v>
          </cell>
          <cell r="H12838" t="str">
            <v>DOREIMY</v>
          </cell>
          <cell r="I12838" t="str">
            <v>MORALES</v>
          </cell>
          <cell r="J12838" t="str">
            <v>MESA</v>
          </cell>
          <cell r="P12838" t="str">
            <v>BOLÍVAR</v>
          </cell>
          <cell r="Q12838" t="str">
            <v>APARTADÓ</v>
          </cell>
          <cell r="T12838" t="str">
            <v>DESARROLLO DE MEDIOS GRAFICOS VISUALES</v>
          </cell>
          <cell r="W12838">
            <v>2758193</v>
          </cell>
          <cell r="AF12838" t="str">
            <v>VIRTUAL</v>
          </cell>
        </row>
        <row r="12839">
          <cell r="F12839">
            <v>1106392033</v>
          </cell>
          <cell r="H12839" t="str">
            <v>KERLY JHOANNA</v>
          </cell>
          <cell r="I12839" t="str">
            <v>PATIÑO</v>
          </cell>
          <cell r="J12839" t="str">
            <v>BARRIOS</v>
          </cell>
          <cell r="P12839" t="str">
            <v>TOLIMA</v>
          </cell>
          <cell r="Q12839" t="str">
            <v>APARTADÓ</v>
          </cell>
          <cell r="T12839" t="str">
            <v>ANALISIS Y DESARROLLO DE SOFTWARE.</v>
          </cell>
          <cell r="W12839">
            <v>2721507</v>
          </cell>
          <cell r="AF12839" t="str">
            <v>VIRTUAL</v>
          </cell>
        </row>
        <row r="12840">
          <cell r="F12840">
            <v>1096255005</v>
          </cell>
          <cell r="H12840" t="str">
            <v>JONATAN JESUS</v>
          </cell>
          <cell r="I12840" t="str">
            <v>GALAVIS</v>
          </cell>
          <cell r="J12840" t="str">
            <v>SORACA</v>
          </cell>
          <cell r="P12840" t="str">
            <v>ANTIOQUIA</v>
          </cell>
          <cell r="Q12840" t="str">
            <v>APARTADÓ</v>
          </cell>
          <cell r="T12840" t="str">
            <v>ANALISIS Y DESARROLLO DE SOFTWARE.</v>
          </cell>
          <cell r="W12840">
            <v>2721507</v>
          </cell>
          <cell r="AF12840" t="str">
            <v>VIRTUAL</v>
          </cell>
        </row>
        <row r="12841">
          <cell r="F12841">
            <v>1032437526</v>
          </cell>
          <cell r="H12841" t="str">
            <v>DIGNORY GISELLE</v>
          </cell>
          <cell r="I12841" t="str">
            <v>ARTUNDUAGA</v>
          </cell>
          <cell r="J12841" t="str">
            <v>HUERTAS</v>
          </cell>
          <cell r="P12841" t="str">
            <v>BOGOTÁ D.C.</v>
          </cell>
          <cell r="Q12841" t="str">
            <v>APARTADÓ</v>
          </cell>
          <cell r="T12841" t="str">
            <v>ANALISIS Y DESARROLLO DE SOFTWARE.</v>
          </cell>
          <cell r="W12841">
            <v>2721507</v>
          </cell>
          <cell r="AF12841" t="str">
            <v>VIRTUAL</v>
          </cell>
        </row>
        <row r="12842">
          <cell r="F12842">
            <v>1113780266</v>
          </cell>
          <cell r="H12842" t="str">
            <v>VALENTINA</v>
          </cell>
          <cell r="I12842" t="str">
            <v>RINCON</v>
          </cell>
          <cell r="J12842" t="str">
            <v>CORREA</v>
          </cell>
          <cell r="P12842" t="str">
            <v>HUILA</v>
          </cell>
          <cell r="Q12842" t="str">
            <v>APARTADÓ</v>
          </cell>
          <cell r="T12842" t="str">
            <v>DESARROLLO DE COLECCIONES PARA LA INDUSTRIA DE LA MODA.</v>
          </cell>
          <cell r="W12842">
            <v>2721296</v>
          </cell>
          <cell r="AF12842" t="str">
            <v>VIRTUAL</v>
          </cell>
        </row>
        <row r="12843">
          <cell r="F12843">
            <v>1027948407</v>
          </cell>
          <cell r="H12843" t="str">
            <v>MAYERLIS</v>
          </cell>
          <cell r="I12843" t="str">
            <v>AYALA</v>
          </cell>
          <cell r="J12843" t="str">
            <v>QUINTERO</v>
          </cell>
          <cell r="P12843" t="str">
            <v>ANTIOQUIA</v>
          </cell>
          <cell r="Q12843" t="str">
            <v>APARTADÓ</v>
          </cell>
          <cell r="T12843" t="str">
            <v>GESTION CONTABLE Y DE INFORMACION FINANCIERA</v>
          </cell>
          <cell r="W12843">
            <v>2712555</v>
          </cell>
          <cell r="AF12843" t="str">
            <v>PRESENCIAL</v>
          </cell>
        </row>
        <row r="12844">
          <cell r="F12844">
            <v>1070018122</v>
          </cell>
          <cell r="H12844" t="str">
            <v>DIANA MARCELA</v>
          </cell>
          <cell r="I12844" t="str">
            <v>CAMARGO</v>
          </cell>
          <cell r="J12844" t="str">
            <v>RINCON</v>
          </cell>
          <cell r="P12844" t="str">
            <v>CUNDINAMARCA</v>
          </cell>
          <cell r="Q12844" t="str">
            <v>APARTADÓ</v>
          </cell>
          <cell r="T12844" t="str">
            <v>DESARROLLO DE MEDIOS GRAFICOS VISUALES</v>
          </cell>
          <cell r="W12844">
            <v>2675748</v>
          </cell>
          <cell r="AF12844" t="str">
            <v>VIRTUAL</v>
          </cell>
        </row>
        <row r="12845">
          <cell r="F12845">
            <v>1041257458</v>
          </cell>
          <cell r="H12845" t="str">
            <v>DELIS</v>
          </cell>
          <cell r="I12845" t="str">
            <v>CONTRERAS</v>
          </cell>
          <cell r="J12845" t="str">
            <v>COGOLLO</v>
          </cell>
          <cell r="P12845" t="str">
            <v>ANTIOQUIA</v>
          </cell>
          <cell r="Q12845" t="str">
            <v>APARTADÓ</v>
          </cell>
          <cell r="T12845" t="str">
            <v>IMPLEMENTACION DE INFRAESTRUCTURA DE TECNOLOGIAS DE LA INFORMACION Y LAS COMUNICACIONES.</v>
          </cell>
          <cell r="W12845">
            <v>2644025</v>
          </cell>
          <cell r="AF12845" t="str">
            <v>PRESENCIAL</v>
          </cell>
        </row>
        <row r="12846">
          <cell r="F12846">
            <v>1032177363</v>
          </cell>
          <cell r="H12846" t="str">
            <v>LEIDYS TATIANA</v>
          </cell>
          <cell r="I12846" t="str">
            <v>ROMAÑA</v>
          </cell>
          <cell r="J12846" t="str">
            <v>LISCANO</v>
          </cell>
          <cell r="P12846" t="str">
            <v>ANTIOQUIA</v>
          </cell>
          <cell r="Q12846" t="str">
            <v>APARTADÓ</v>
          </cell>
          <cell r="T12846" t="str">
            <v>COORDINACION DE SERVICIOS HOTELEROS</v>
          </cell>
          <cell r="W12846">
            <v>2561235</v>
          </cell>
          <cell r="AF12846" t="str">
            <v>PRESENCIAL</v>
          </cell>
        </row>
        <row r="12847">
          <cell r="F12847">
            <v>1027943585</v>
          </cell>
          <cell r="H12847" t="str">
            <v>JUAN ESTEBAN</v>
          </cell>
          <cell r="I12847" t="str">
            <v>LEUDO</v>
          </cell>
          <cell r="J12847" t="str">
            <v>CORDOBA</v>
          </cell>
          <cell r="P12847" t="str">
            <v>ANTIOQUIA</v>
          </cell>
          <cell r="Q12847" t="str">
            <v>APARTADÓ</v>
          </cell>
          <cell r="T12847" t="str">
            <v>GESTION DE TESORERIA Y RECURSOS FINANCIEROS</v>
          </cell>
          <cell r="W12847">
            <v>2620147</v>
          </cell>
          <cell r="AF12847" t="str">
            <v>PRESENCIAL</v>
          </cell>
        </row>
        <row r="12848">
          <cell r="F12848">
            <v>1002088766</v>
          </cell>
          <cell r="H12848" t="str">
            <v>KEVIN</v>
          </cell>
          <cell r="I12848" t="str">
            <v>AYAZO</v>
          </cell>
          <cell r="J12848" t="str">
            <v>BARRIOS</v>
          </cell>
          <cell r="P12848" t="str">
            <v>ANTIOQUIA</v>
          </cell>
          <cell r="Q12848" t="str">
            <v>APARTADÓ</v>
          </cell>
          <cell r="T12848" t="str">
            <v>GESTIÓN ADMINISTRATIVA</v>
          </cell>
          <cell r="W12848">
            <v>2620140</v>
          </cell>
          <cell r="AF12848" t="str">
            <v>PRESENCIAL</v>
          </cell>
        </row>
        <row r="12849">
          <cell r="F12849">
            <v>1032176663</v>
          </cell>
          <cell r="H12849" t="str">
            <v>SARA</v>
          </cell>
          <cell r="I12849" t="str">
            <v>USUGA</v>
          </cell>
          <cell r="J12849" t="str">
            <v>OSORIO</v>
          </cell>
          <cell r="P12849" t="str">
            <v>ANTIOQUIA</v>
          </cell>
          <cell r="Q12849" t="str">
            <v>APARTADÓ</v>
          </cell>
          <cell r="T12849" t="str">
            <v>GESTIÓN ADMINISTRATIVA</v>
          </cell>
          <cell r="W12849">
            <v>2620140</v>
          </cell>
          <cell r="AF12849" t="str">
            <v>PRESENCIAL</v>
          </cell>
        </row>
        <row r="12850">
          <cell r="F12850">
            <v>1027949165</v>
          </cell>
          <cell r="H12850" t="str">
            <v>MARY YISELA</v>
          </cell>
          <cell r="I12850" t="str">
            <v>AVILA</v>
          </cell>
          <cell r="J12850" t="str">
            <v>PALACIO</v>
          </cell>
          <cell r="P12850" t="str">
            <v>ANTIOQUIA</v>
          </cell>
          <cell r="Q12850" t="str">
            <v>APARTADÓ</v>
          </cell>
          <cell r="T12850" t="str">
            <v>GESTIÓN ADMINISTRATIVA</v>
          </cell>
          <cell r="W12850">
            <v>2620140</v>
          </cell>
          <cell r="AF12850" t="str">
            <v>PRESENCIAL</v>
          </cell>
        </row>
        <row r="12851">
          <cell r="F12851">
            <v>1001711082</v>
          </cell>
          <cell r="H12851" t="str">
            <v>MARLEDIS YULIETH</v>
          </cell>
          <cell r="I12851" t="str">
            <v>MENDOZA</v>
          </cell>
          <cell r="J12851" t="str">
            <v>IBARGUEN</v>
          </cell>
          <cell r="P12851" t="str">
            <v>ANTIOQUIA</v>
          </cell>
          <cell r="Q12851" t="str">
            <v>APARTADÓ</v>
          </cell>
          <cell r="T12851" t="str">
            <v>GESTIÓN DE RECURSOS NATURALES</v>
          </cell>
          <cell r="W12851">
            <v>2620100</v>
          </cell>
          <cell r="AF12851" t="str">
            <v>PRESENCIAL</v>
          </cell>
        </row>
        <row r="12852">
          <cell r="F12852">
            <v>1032176208</v>
          </cell>
          <cell r="H12852" t="str">
            <v>PAULINA</v>
          </cell>
          <cell r="I12852" t="str">
            <v>SANCHEZ</v>
          </cell>
          <cell r="J12852" t="str">
            <v>RICARDO</v>
          </cell>
          <cell r="P12852" t="str">
            <v>ANTIOQUIA</v>
          </cell>
          <cell r="Q12852" t="str">
            <v>APARTADÓ</v>
          </cell>
          <cell r="T12852" t="str">
            <v>DESARROLLO DE MEDIOS GRAFICOS VISUALES</v>
          </cell>
          <cell r="W12852">
            <v>2620051</v>
          </cell>
          <cell r="AF12852" t="str">
            <v>PRESENCIAL</v>
          </cell>
        </row>
        <row r="12853">
          <cell r="F12853">
            <v>1027945945</v>
          </cell>
          <cell r="H12853" t="str">
            <v>THALIA MARCELA</v>
          </cell>
          <cell r="I12853" t="str">
            <v>DIAZ</v>
          </cell>
          <cell r="J12853" t="str">
            <v>FLOREZ</v>
          </cell>
          <cell r="P12853" t="str">
            <v>ANTIOQUIA</v>
          </cell>
          <cell r="Q12853" t="str">
            <v>APARTADÓ</v>
          </cell>
          <cell r="T12853" t="str">
            <v>DESARROLLO DE MEDIOS GRAFICOS VISUALES</v>
          </cell>
          <cell r="W12853">
            <v>2620051</v>
          </cell>
          <cell r="AF12853" t="str">
            <v>PRESENCIAL</v>
          </cell>
        </row>
        <row r="12854">
          <cell r="F12854">
            <v>1007872755</v>
          </cell>
          <cell r="H12854" t="str">
            <v>CRISTIAN ENRIQUE</v>
          </cell>
          <cell r="I12854" t="str">
            <v>PEREZ</v>
          </cell>
          <cell r="J12854" t="str">
            <v>MOVILLA</v>
          </cell>
          <cell r="P12854" t="str">
            <v>ANTIOQUIA</v>
          </cell>
          <cell r="Q12854" t="str">
            <v>APARTADÓ</v>
          </cell>
          <cell r="T12854" t="str">
            <v>DESARROLLO DE MEDIOS GRAFICOS VISUALES</v>
          </cell>
          <cell r="W12854">
            <v>2620051</v>
          </cell>
          <cell r="AF12854" t="str">
            <v>PRESENCIAL</v>
          </cell>
        </row>
        <row r="12855">
          <cell r="F12855">
            <v>1001028551</v>
          </cell>
          <cell r="H12855" t="str">
            <v>YAJAIRA</v>
          </cell>
          <cell r="I12855" t="str">
            <v>DIAZ</v>
          </cell>
          <cell r="J12855" t="str">
            <v>MENDOZA</v>
          </cell>
          <cell r="P12855" t="str">
            <v>ANTIOQUIA</v>
          </cell>
          <cell r="Q12855" t="str">
            <v>APARTADÓ</v>
          </cell>
          <cell r="T12855" t="str">
            <v>COORDINACION DE PROCESOS LOGISTICOS</v>
          </cell>
          <cell r="W12855">
            <v>2561239</v>
          </cell>
          <cell r="AF12855" t="str">
            <v>PRESENCIAL</v>
          </cell>
        </row>
        <row r="12856">
          <cell r="F12856">
            <v>1034276677</v>
          </cell>
          <cell r="H12856" t="str">
            <v>MICHELL DAYANA</v>
          </cell>
          <cell r="I12856" t="str">
            <v>DIAZ</v>
          </cell>
          <cell r="J12856" t="str">
            <v>CASTRO</v>
          </cell>
          <cell r="P12856" t="str">
            <v>BOGOTÁ D.C.</v>
          </cell>
          <cell r="Q12856" t="str">
            <v>APARTADÓ</v>
          </cell>
          <cell r="T12856" t="str">
            <v>ANALISIS Y DESARROLLO DE SOFTWARE.</v>
          </cell>
          <cell r="W12856">
            <v>2547411</v>
          </cell>
          <cell r="AF12856" t="str">
            <v>VIRTUAL</v>
          </cell>
        </row>
        <row r="12857">
          <cell r="F12857">
            <v>1035154086</v>
          </cell>
          <cell r="H12857" t="str">
            <v>SEBASTIAN</v>
          </cell>
          <cell r="I12857" t="str">
            <v>MARTINEZ</v>
          </cell>
          <cell r="J12857" t="str">
            <v>CAVADIA</v>
          </cell>
          <cell r="P12857" t="str">
            <v>ANTIOQUIA</v>
          </cell>
          <cell r="Q12857" t="str">
            <v>ARBOLETES</v>
          </cell>
          <cell r="T12857" t="str">
            <v>PROGRAMACION DE SOFTWARE .</v>
          </cell>
          <cell r="W12857">
            <v>2877398</v>
          </cell>
          <cell r="AF12857" t="str">
            <v>PRESENCIAL</v>
          </cell>
        </row>
        <row r="12858">
          <cell r="F12858">
            <v>1138075810</v>
          </cell>
          <cell r="H12858" t="str">
            <v>LOREN MILENA</v>
          </cell>
          <cell r="I12858" t="str">
            <v>PALENCIA</v>
          </cell>
          <cell r="J12858" t="str">
            <v>PATERNINA</v>
          </cell>
          <cell r="P12858" t="str">
            <v>CÓRDOBA</v>
          </cell>
          <cell r="Q12858" t="str">
            <v>ARBOLETES</v>
          </cell>
          <cell r="T12858" t="str">
            <v>ASISTENCIA ADMINISTRATIVA .</v>
          </cell>
          <cell r="W12858">
            <v>2775414</v>
          </cell>
          <cell r="AF12858" t="str">
            <v>PRESENCIAL</v>
          </cell>
        </row>
        <row r="12859">
          <cell r="F12859">
            <v>32271351</v>
          </cell>
          <cell r="H12859" t="str">
            <v>LEONILDE</v>
          </cell>
          <cell r="I12859" t="str">
            <v>LOPEZ</v>
          </cell>
          <cell r="J12859" t="str">
            <v>PEÑA</v>
          </cell>
          <cell r="P12859" t="str">
            <v>ANTIOQUIA</v>
          </cell>
          <cell r="Q12859" t="str">
            <v>CAREPA</v>
          </cell>
          <cell r="T12859" t="str">
            <v>PRODUCCION AGROPECUARIA</v>
          </cell>
          <cell r="W12859">
            <v>2822839</v>
          </cell>
          <cell r="AF12859" t="str">
            <v>PRESENCIAL</v>
          </cell>
        </row>
        <row r="12860">
          <cell r="F12860">
            <v>1017122487</v>
          </cell>
          <cell r="H12860" t="str">
            <v>BREIDY GILAY</v>
          </cell>
          <cell r="I12860" t="str">
            <v>MURILLO</v>
          </cell>
          <cell r="J12860" t="str">
            <v>RODRIGUEZ</v>
          </cell>
          <cell r="P12860" t="str">
            <v>ANTIOQUIA</v>
          </cell>
          <cell r="Q12860" t="str">
            <v>CAREPA</v>
          </cell>
          <cell r="T12860" t="str">
            <v>.ATENCION INTEGRAL A LA PRIMERA INFANCIA</v>
          </cell>
          <cell r="W12860">
            <v>2794004</v>
          </cell>
          <cell r="AF12860" t="str">
            <v>PRESENCIAL</v>
          </cell>
        </row>
        <row r="12861">
          <cell r="F12861">
            <v>1038812119</v>
          </cell>
          <cell r="H12861" t="str">
            <v>SINDY JOHANA</v>
          </cell>
          <cell r="I12861" t="str">
            <v>LARA</v>
          </cell>
          <cell r="J12861" t="str">
            <v>FERIA</v>
          </cell>
          <cell r="P12861" t="str">
            <v>ANTIOQUIA</v>
          </cell>
          <cell r="Q12861" t="str">
            <v>CHIGORODO</v>
          </cell>
          <cell r="T12861" t="str">
            <v>.ATENCION INTEGRAL A LA PRIMERA INFANCIA</v>
          </cell>
          <cell r="W12861">
            <v>2764149</v>
          </cell>
          <cell r="AF12861" t="str">
            <v>PRESENCIAL</v>
          </cell>
        </row>
        <row r="12862">
          <cell r="F12862">
            <v>1038802622</v>
          </cell>
          <cell r="H12862" t="str">
            <v>YULIETH PAOLA</v>
          </cell>
          <cell r="I12862" t="str">
            <v>CERPA</v>
          </cell>
          <cell r="J12862" t="str">
            <v>CRUZ</v>
          </cell>
          <cell r="P12862" t="str">
            <v>ANTIOQUIA</v>
          </cell>
          <cell r="Q12862" t="str">
            <v>CHIGORODO</v>
          </cell>
          <cell r="T12862" t="str">
            <v>.ATENCION INTEGRAL A LA PRIMERA INFANCIA</v>
          </cell>
          <cell r="W12862">
            <v>2764149</v>
          </cell>
          <cell r="AF12862" t="str">
            <v>PRESENCIAL</v>
          </cell>
        </row>
        <row r="12863">
          <cell r="F12863">
            <v>1017924097</v>
          </cell>
          <cell r="H12863" t="str">
            <v>VALERIA</v>
          </cell>
          <cell r="I12863" t="str">
            <v>LOPEZ</v>
          </cell>
          <cell r="J12863" t="str">
            <v>RIVERA</v>
          </cell>
          <cell r="P12863" t="str">
            <v>ANTIOQUIA</v>
          </cell>
          <cell r="Q12863" t="str">
            <v>CHIGORODO</v>
          </cell>
          <cell r="T12863" t="str">
            <v>.ATENCION INTEGRAL A LA PRIMERA INFANCIA</v>
          </cell>
          <cell r="W12863">
            <v>2764149</v>
          </cell>
          <cell r="AF12863" t="str">
            <v>PRESENCIAL</v>
          </cell>
        </row>
        <row r="12864">
          <cell r="F12864">
            <v>1039083053</v>
          </cell>
          <cell r="H12864" t="str">
            <v>ANGELICA</v>
          </cell>
          <cell r="I12864" t="str">
            <v>CARRASCAL</v>
          </cell>
          <cell r="J12864" t="str">
            <v>GONZALEZ</v>
          </cell>
          <cell r="P12864" t="str">
            <v>ANTIOQUIA</v>
          </cell>
          <cell r="Q12864" t="str">
            <v>NECOCLI</v>
          </cell>
          <cell r="T12864" t="str">
            <v>SERVICIOS FARMACEUTICOS</v>
          </cell>
          <cell r="W12864">
            <v>2923976</v>
          </cell>
          <cell r="AF12864" t="str">
            <v>PRESENCIAL</v>
          </cell>
        </row>
        <row r="12865">
          <cell r="F12865">
            <v>1039095553</v>
          </cell>
          <cell r="H12865" t="str">
            <v>WENDY YULIETH</v>
          </cell>
          <cell r="I12865" t="str">
            <v>BARRIOS</v>
          </cell>
          <cell r="J12865" t="str">
            <v>RODRIGUEZ</v>
          </cell>
          <cell r="P12865" t="str">
            <v>ANTIOQUIA</v>
          </cell>
          <cell r="Q12865" t="str">
            <v>NECOCLI</v>
          </cell>
          <cell r="T12865" t="str">
            <v>SERVICIOS FARMACEUTICOS</v>
          </cell>
          <cell r="W12865">
            <v>2923976</v>
          </cell>
          <cell r="AF12865" t="str">
            <v>PRESENCIAL</v>
          </cell>
        </row>
        <row r="12866">
          <cell r="F12866">
            <v>1037468647</v>
          </cell>
          <cell r="H12866" t="str">
            <v>JUAN DAVID</v>
          </cell>
          <cell r="I12866" t="str">
            <v>BARRIOS</v>
          </cell>
          <cell r="J12866" t="str">
            <v>MORELOS</v>
          </cell>
          <cell r="P12866" t="str">
            <v>ANTIOQUIA</v>
          </cell>
          <cell r="Q12866" t="str">
            <v>NECOCLI</v>
          </cell>
          <cell r="T12866" t="str">
            <v>CONTABILIZACION DE OPERACIONES COMERCIALES Y FINANCIERAS.</v>
          </cell>
          <cell r="W12866">
            <v>2851382</v>
          </cell>
          <cell r="AF12866" t="str">
            <v>PRESENCIAL</v>
          </cell>
        </row>
        <row r="12867">
          <cell r="F12867">
            <v>43417653</v>
          </cell>
          <cell r="H12867" t="str">
            <v>CLAUDIA JUDITH</v>
          </cell>
          <cell r="I12867" t="str">
            <v>PADILLA</v>
          </cell>
          <cell r="J12867" t="str">
            <v>YPIA</v>
          </cell>
          <cell r="P12867" t="str">
            <v>ANTIOQUIA</v>
          </cell>
          <cell r="Q12867" t="str">
            <v>APARTADÓ</v>
          </cell>
          <cell r="T12867" t="str">
            <v>COCINA</v>
          </cell>
          <cell r="W12867">
            <v>2900643</v>
          </cell>
          <cell r="AF12867" t="str">
            <v>PRESENCIAL</v>
          </cell>
        </row>
        <row r="12868">
          <cell r="F12868">
            <v>1028040588</v>
          </cell>
          <cell r="H12868" t="str">
            <v>YESSICA ANDREA</v>
          </cell>
          <cell r="I12868" t="str">
            <v>IBARGUEN</v>
          </cell>
          <cell r="J12868" t="str">
            <v>CUESTA</v>
          </cell>
          <cell r="P12868" t="str">
            <v>ANTIOQUIA</v>
          </cell>
          <cell r="Q12868" t="str">
            <v>APARTADÓ</v>
          </cell>
          <cell r="T12868" t="str">
            <v>GESTION CONTABLE Y DE INFORMACION FINANCIERA</v>
          </cell>
          <cell r="W12868">
            <v>2561573</v>
          </cell>
          <cell r="AF12868" t="str">
            <v>PRESENCIAL</v>
          </cell>
        </row>
        <row r="12869">
          <cell r="F12869">
            <v>1193532305</v>
          </cell>
          <cell r="H12869" t="str">
            <v>JHONATAN ANDRES</v>
          </cell>
          <cell r="I12869" t="str">
            <v>PALACIOS</v>
          </cell>
          <cell r="J12869" t="str">
            <v>YEPES</v>
          </cell>
          <cell r="P12869" t="str">
            <v>ANTIOQUIA</v>
          </cell>
          <cell r="Q12869" t="str">
            <v>APARTADÓ</v>
          </cell>
          <cell r="T12869" t="str">
            <v>GESTION DE LA PRODUCCION AGRICOLA</v>
          </cell>
          <cell r="W12869">
            <v>2826366</v>
          </cell>
          <cell r="AF12869" t="str">
            <v>PRESENCIAL</v>
          </cell>
        </row>
        <row r="12870">
          <cell r="F12870">
            <v>1049630390</v>
          </cell>
          <cell r="H12870" t="str">
            <v>JESSICA PAOLA</v>
          </cell>
          <cell r="I12870" t="str">
            <v>ROJAS</v>
          </cell>
          <cell r="J12870" t="str">
            <v>RODRIGUEZ</v>
          </cell>
          <cell r="P12870" t="str">
            <v>BOYACÁ</v>
          </cell>
          <cell r="Q12870" t="str">
            <v>APARTADÓ</v>
          </cell>
          <cell r="T12870" t="str">
            <v>ANALISIS Y DESARROLLO DE SOFTWARE.</v>
          </cell>
          <cell r="W12870">
            <v>2721507</v>
          </cell>
          <cell r="AF12870" t="str">
            <v>VIRTUAL</v>
          </cell>
        </row>
        <row r="12871">
          <cell r="F12871">
            <v>1143939096</v>
          </cell>
          <cell r="H12871" t="str">
            <v>MIGUEL ALFREDO</v>
          </cell>
          <cell r="I12871" t="str">
            <v>PENAGOS</v>
          </cell>
          <cell r="J12871" t="str">
            <v>ESPINOSA</v>
          </cell>
          <cell r="P12871" t="str">
            <v>VALLE DEL CAUCA</v>
          </cell>
          <cell r="Q12871" t="str">
            <v>APARTADÓ</v>
          </cell>
          <cell r="T12871" t="str">
            <v>DESARROLLO DE MEDIOS GRAFICOS VISUALES</v>
          </cell>
          <cell r="W12871">
            <v>2626946</v>
          </cell>
          <cell r="AF12871" t="str">
            <v>VIRTUAL</v>
          </cell>
        </row>
        <row r="12872">
          <cell r="F12872">
            <v>1043128233</v>
          </cell>
          <cell r="H12872" t="str">
            <v>MICHELLE ANDREA</v>
          </cell>
          <cell r="I12872" t="str">
            <v>HERRERA</v>
          </cell>
          <cell r="J12872" t="str">
            <v>PEREZ</v>
          </cell>
          <cell r="P12872" t="str">
            <v>ATLÁNTICO</v>
          </cell>
          <cell r="Q12872" t="str">
            <v>APARTADÓ</v>
          </cell>
          <cell r="T12872" t="str">
            <v>DESARROLLO DE MEDIOS GRAFICOS VISUALES</v>
          </cell>
          <cell r="W12872">
            <v>2758193</v>
          </cell>
          <cell r="AF12872" t="str">
            <v>VIRTUAL</v>
          </cell>
        </row>
        <row r="12873">
          <cell r="F12873">
            <v>1031906209</v>
          </cell>
          <cell r="H12873" t="str">
            <v>ANDRES CAMILO</v>
          </cell>
          <cell r="I12873" t="str">
            <v>OLAYA</v>
          </cell>
          <cell r="J12873" t="str">
            <v>RINCON</v>
          </cell>
          <cell r="P12873" t="str">
            <v>BOGOTÁ D.C.</v>
          </cell>
          <cell r="Q12873" t="str">
            <v>APARTADÓ</v>
          </cell>
          <cell r="T12873" t="str">
            <v>DESARROLLO MULTIMEDIA Y WEB</v>
          </cell>
          <cell r="W12873">
            <v>2977141</v>
          </cell>
          <cell r="AF12873" t="str">
            <v>VIRTUAL</v>
          </cell>
        </row>
        <row r="12874">
          <cell r="F12874">
            <v>1096200644</v>
          </cell>
          <cell r="H12874" t="str">
            <v>ALVARO DAVID</v>
          </cell>
          <cell r="I12874" t="str">
            <v>CORTES</v>
          </cell>
          <cell r="J12874" t="str">
            <v>ALVIS</v>
          </cell>
          <cell r="P12874" t="str">
            <v>SANTANDER</v>
          </cell>
          <cell r="Q12874" t="str">
            <v>APARTADÓ</v>
          </cell>
          <cell r="T12874" t="str">
            <v>DESARROLLO MULTIMEDIA Y WEB</v>
          </cell>
          <cell r="W12874">
            <v>2977141</v>
          </cell>
          <cell r="AF12874" t="str">
            <v>VIRTUAL</v>
          </cell>
        </row>
        <row r="12875">
          <cell r="F12875">
            <v>1033366286</v>
          </cell>
          <cell r="H12875" t="str">
            <v>LUIS GABRIEL</v>
          </cell>
          <cell r="I12875" t="str">
            <v>HERRERA</v>
          </cell>
          <cell r="J12875" t="str">
            <v>CAÑAVERA</v>
          </cell>
          <cell r="P12875" t="str">
            <v>ANTIOQUIA</v>
          </cell>
          <cell r="Q12875" t="str">
            <v>APARTADÓ</v>
          </cell>
          <cell r="T12875" t="str">
            <v>IMPLEMENTACION DE INFRAESTRUCTURA DE TECNOLOGIAS DE LA INFORMACION Y LAS COMUNICACIONES.</v>
          </cell>
          <cell r="W12875">
            <v>2644025</v>
          </cell>
          <cell r="AF12875" t="str">
            <v>PRESENCIAL</v>
          </cell>
        </row>
        <row r="12876">
          <cell r="F12876">
            <v>1023029054</v>
          </cell>
          <cell r="H12876" t="str">
            <v>KAREN YESENIA</v>
          </cell>
          <cell r="I12876" t="str">
            <v>CLAVIJO</v>
          </cell>
          <cell r="J12876" t="str">
            <v>VASQUEZ</v>
          </cell>
          <cell r="P12876" t="str">
            <v>BOGOTÁ D.C.</v>
          </cell>
          <cell r="Q12876" t="str">
            <v>APARTADÓ</v>
          </cell>
          <cell r="T12876" t="str">
            <v>DESARROLLO DE COLECCIONES PARA LA INDUSTRIA DE LA MODA.</v>
          </cell>
          <cell r="W12876">
            <v>2721298</v>
          </cell>
          <cell r="AF12876" t="str">
            <v>VIRTUAL</v>
          </cell>
        </row>
        <row r="12877">
          <cell r="F12877">
            <v>1002233635</v>
          </cell>
          <cell r="H12877" t="str">
            <v>DANIELA MARCELA</v>
          </cell>
          <cell r="I12877" t="str">
            <v>MIRANDA</v>
          </cell>
          <cell r="J12877" t="str">
            <v>PACHECO</v>
          </cell>
          <cell r="P12877" t="str">
            <v>ATLÁNTICO</v>
          </cell>
          <cell r="Q12877" t="str">
            <v>APARTADÓ</v>
          </cell>
          <cell r="T12877" t="str">
            <v>DESARROLLO DE COLECCIONES PARA LA INDUSTRIA DE LA MODA.</v>
          </cell>
          <cell r="W12877">
            <v>3070157</v>
          </cell>
          <cell r="AF12877" t="str">
            <v>VIRTUAL</v>
          </cell>
        </row>
        <row r="12878">
          <cell r="F12878">
            <v>1007572061</v>
          </cell>
          <cell r="H12878" t="str">
            <v>ANSLI SAMANTA</v>
          </cell>
          <cell r="I12878" t="str">
            <v>MICOLTA</v>
          </cell>
          <cell r="J12878" t="str">
            <v>RUIZ</v>
          </cell>
          <cell r="P12878" t="str">
            <v>CHOCÓ</v>
          </cell>
          <cell r="Q12878" t="str">
            <v>APARTADÓ</v>
          </cell>
          <cell r="T12878" t="str">
            <v>DESARROLLO DE COLECCIONES PARA LA INDUSTRIA DE LA MODA.</v>
          </cell>
          <cell r="W12878">
            <v>3185992</v>
          </cell>
          <cell r="AF12878" t="str">
            <v>VIRTUAL</v>
          </cell>
        </row>
        <row r="12879">
          <cell r="F12879">
            <v>1011080998</v>
          </cell>
          <cell r="H12879" t="str">
            <v>DIANA VALENTINA</v>
          </cell>
          <cell r="I12879" t="str">
            <v>MORALES</v>
          </cell>
          <cell r="J12879" t="str">
            <v>PATIÑO</v>
          </cell>
          <cell r="P12879" t="str">
            <v>BOGOTÁ D.C.</v>
          </cell>
          <cell r="Q12879" t="str">
            <v>APARTADÓ</v>
          </cell>
          <cell r="T12879" t="str">
            <v>DESARROLLO PUBLICITARIO</v>
          </cell>
          <cell r="W12879">
            <v>2547470</v>
          </cell>
          <cell r="AF12879" t="str">
            <v>VIRTUAL</v>
          </cell>
        </row>
        <row r="12880">
          <cell r="F12880">
            <v>1112480702</v>
          </cell>
          <cell r="H12880" t="str">
            <v>JUAN GABRIEL</v>
          </cell>
          <cell r="I12880" t="str">
            <v>MARTINEZ</v>
          </cell>
          <cell r="J12880" t="str">
            <v>MUÑOZ</v>
          </cell>
          <cell r="P12880" t="str">
            <v>VALLE DEL CAUCA</v>
          </cell>
          <cell r="Q12880" t="str">
            <v>APARTADÓ</v>
          </cell>
          <cell r="T12880" t="str">
            <v>DESARROLLO PUBLICITARIO</v>
          </cell>
          <cell r="W12880">
            <v>2547472</v>
          </cell>
          <cell r="AF12880" t="str">
            <v>VIRTUAL</v>
          </cell>
        </row>
        <row r="12881">
          <cell r="F12881">
            <v>38889568</v>
          </cell>
          <cell r="H12881" t="str">
            <v>MERLYN ANDREA</v>
          </cell>
          <cell r="I12881" t="str">
            <v>SOTO</v>
          </cell>
          <cell r="J12881" t="str">
            <v>SIERRA</v>
          </cell>
          <cell r="P12881" t="str">
            <v>VALLE DEL CAUCA</v>
          </cell>
          <cell r="Q12881" t="str">
            <v>APARTADÓ</v>
          </cell>
          <cell r="T12881" t="str">
            <v>DESARROLLO PUBLICITARIO</v>
          </cell>
          <cell r="W12881">
            <v>2547473</v>
          </cell>
          <cell r="AF12881" t="str">
            <v>VIRTUAL</v>
          </cell>
        </row>
        <row r="12882">
          <cell r="F12882">
            <v>1035152672</v>
          </cell>
          <cell r="H12882" t="str">
            <v>ANDREA CAROLINA</v>
          </cell>
          <cell r="I12882" t="str">
            <v>JULIO</v>
          </cell>
          <cell r="J12882" t="str">
            <v>POZO</v>
          </cell>
          <cell r="P12882" t="str">
            <v>ANTIOQUIA</v>
          </cell>
          <cell r="Q12882" t="str">
            <v>ARBOLETES</v>
          </cell>
          <cell r="T12882" t="str">
            <v>ASISTENCIA ADMINISTRATIVA .</v>
          </cell>
          <cell r="W12882">
            <v>2775414</v>
          </cell>
          <cell r="AF12882" t="str">
            <v>PRESENCIAL</v>
          </cell>
        </row>
        <row r="12883">
          <cell r="F12883">
            <v>1001025374</v>
          </cell>
          <cell r="H12883" t="str">
            <v>SMITH ADRIAN</v>
          </cell>
          <cell r="I12883" t="str">
            <v>CORDOBA</v>
          </cell>
          <cell r="J12883" t="str">
            <v>PLAZA</v>
          </cell>
          <cell r="P12883" t="str">
            <v>ANTIOQUIA</v>
          </cell>
          <cell r="Q12883" t="str">
            <v>APARTADÓ</v>
          </cell>
          <cell r="T12883" t="str">
            <v>ACTIVIDAD FISICA</v>
          </cell>
          <cell r="W12883">
            <v>2622581</v>
          </cell>
          <cell r="AF12883" t="str">
            <v>PRESENCIAL</v>
          </cell>
        </row>
        <row r="12884">
          <cell r="F12884">
            <v>39424042</v>
          </cell>
          <cell r="H12884" t="str">
            <v>YALILE ISABEL</v>
          </cell>
          <cell r="I12884" t="str">
            <v>CARRASCAL</v>
          </cell>
          <cell r="J12884" t="str">
            <v>OLIVERO</v>
          </cell>
          <cell r="P12884" t="str">
            <v>ANTIOQUIA</v>
          </cell>
          <cell r="Q12884" t="str">
            <v>CAREPA</v>
          </cell>
          <cell r="T12884" t="str">
            <v>PELUQUERIA.</v>
          </cell>
          <cell r="W12884">
            <v>3001388</v>
          </cell>
          <cell r="AF12884" t="str">
            <v>PRESENCIAL</v>
          </cell>
        </row>
        <row r="12885">
          <cell r="F12885">
            <v>1007670001</v>
          </cell>
          <cell r="H12885" t="str">
            <v>CAMILA</v>
          </cell>
          <cell r="I12885" t="str">
            <v>ESCOBAR</v>
          </cell>
          <cell r="J12885" t="str">
            <v>MUÑOS</v>
          </cell>
          <cell r="P12885" t="str">
            <v>ANTIOQUIA</v>
          </cell>
          <cell r="Q12885" t="str">
            <v>CAREPA</v>
          </cell>
          <cell r="T12885" t="str">
            <v>PELUQUERIA.</v>
          </cell>
          <cell r="W12885">
            <v>3001388</v>
          </cell>
          <cell r="AF12885" t="str">
            <v>PRESENCIAL</v>
          </cell>
        </row>
        <row r="12886">
          <cell r="F12886">
            <v>1090402307</v>
          </cell>
          <cell r="H12886" t="str">
            <v>DEIBY JAVIER</v>
          </cell>
          <cell r="I12886" t="str">
            <v>CARDALES</v>
          </cell>
          <cell r="J12886" t="str">
            <v>CASTILLO</v>
          </cell>
          <cell r="P12886" t="str">
            <v>NORTE DE SANTANDER</v>
          </cell>
          <cell r="Q12886" t="str">
            <v>APARTADÓ</v>
          </cell>
          <cell r="T12886" t="str">
            <v>COORDINACION DE PROCESOS LOGISTICOS</v>
          </cell>
          <cell r="W12886">
            <v>3118348</v>
          </cell>
          <cell r="AF12886" t="str">
            <v>VIRTUAL</v>
          </cell>
        </row>
        <row r="12887">
          <cell r="F12887">
            <v>1032178573</v>
          </cell>
          <cell r="H12887" t="str">
            <v>JESUS MATEO</v>
          </cell>
          <cell r="I12887" t="str">
            <v>MARIN</v>
          </cell>
          <cell r="J12887" t="str">
            <v>DIAZ</v>
          </cell>
          <cell r="P12887" t="str">
            <v>ANTIOQUIA</v>
          </cell>
          <cell r="Q12887" t="str">
            <v>APARTADÓ</v>
          </cell>
          <cell r="T12887" t="str">
            <v>CONSTRUCCION DE EDIFICACIONES</v>
          </cell>
          <cell r="W12887">
            <v>2932613</v>
          </cell>
          <cell r="AF12887" t="str">
            <v>PRESENCIAL</v>
          </cell>
        </row>
        <row r="12888">
          <cell r="F12888">
            <v>1027961843</v>
          </cell>
          <cell r="H12888" t="str">
            <v>ANYELITH</v>
          </cell>
          <cell r="I12888" t="str">
            <v>VALLEJO</v>
          </cell>
          <cell r="J12888" t="str">
            <v>CRUZ</v>
          </cell>
          <cell r="P12888" t="str">
            <v>ANTIOQUIA</v>
          </cell>
          <cell r="Q12888" t="str">
            <v>APARTADÓ</v>
          </cell>
          <cell r="T12888" t="str">
            <v>GESTIÓN DE EMPRESAS AGROPECUARIAS</v>
          </cell>
          <cell r="W12888">
            <v>3169048</v>
          </cell>
          <cell r="AF12888" t="str">
            <v>PRESENCIAL</v>
          </cell>
        </row>
        <row r="12889">
          <cell r="F12889">
            <v>1066869893</v>
          </cell>
          <cell r="H12889" t="str">
            <v>LUISA FERNANDA</v>
          </cell>
          <cell r="I12889" t="str">
            <v>PONTON</v>
          </cell>
          <cell r="J12889" t="str">
            <v>ARENAS</v>
          </cell>
          <cell r="P12889" t="str">
            <v>ANTIOQUIA</v>
          </cell>
          <cell r="Q12889" t="str">
            <v>APARTADÓ</v>
          </cell>
          <cell r="T12889" t="str">
            <v>COORDINACION DE PROCESOS LOGISTICOS</v>
          </cell>
          <cell r="W12889">
            <v>3142646</v>
          </cell>
          <cell r="AF12889" t="str">
            <v>PRESENCIAL</v>
          </cell>
        </row>
        <row r="12890">
          <cell r="F12890">
            <v>1062674490</v>
          </cell>
          <cell r="H12890" t="str">
            <v>LUISA DEL CARMEN</v>
          </cell>
          <cell r="I12890" t="str">
            <v>GARCES</v>
          </cell>
          <cell r="J12890" t="str">
            <v>ROSARIO</v>
          </cell>
          <cell r="P12890" t="str">
            <v>ANTIOQUIA</v>
          </cell>
          <cell r="Q12890" t="str">
            <v>APARTADÓ</v>
          </cell>
          <cell r="T12890" t="str">
            <v>COORDINACION DE PROCESOS LOGISTICOS</v>
          </cell>
          <cell r="W12890">
            <v>3142646</v>
          </cell>
          <cell r="AF12890" t="str">
            <v>PRESENCIAL</v>
          </cell>
        </row>
        <row r="12891">
          <cell r="F12891">
            <v>1045499269</v>
          </cell>
          <cell r="H12891" t="str">
            <v>DAYANA</v>
          </cell>
          <cell r="I12891" t="str">
            <v>AMOR</v>
          </cell>
          <cell r="J12891" t="str">
            <v>TORRES</v>
          </cell>
          <cell r="P12891" t="str">
            <v>ANTIOQUIA</v>
          </cell>
          <cell r="Q12891" t="str">
            <v>APARTADÓ</v>
          </cell>
          <cell r="T12891" t="str">
            <v>GESTION AGROEMPRESARIAL</v>
          </cell>
          <cell r="W12891">
            <v>3142641</v>
          </cell>
          <cell r="AF12891" t="str">
            <v>PRESENCIAL</v>
          </cell>
        </row>
        <row r="12892">
          <cell r="F12892">
            <v>1077436172</v>
          </cell>
          <cell r="H12892" t="str">
            <v>MARTIN EDUARDO</v>
          </cell>
          <cell r="I12892" t="str">
            <v>HINESTROZA</v>
          </cell>
          <cell r="J12892" t="str">
            <v>MENA</v>
          </cell>
          <cell r="P12892" t="str">
            <v>CHOCÓ</v>
          </cell>
          <cell r="Q12892" t="str">
            <v>APARTADÓ</v>
          </cell>
          <cell r="T12892" t="str">
            <v>SISTEMAS TELEINFORMÁTICOS</v>
          </cell>
          <cell r="W12892">
            <v>3069910</v>
          </cell>
          <cell r="AF12892" t="str">
            <v>VIRTUAL</v>
          </cell>
        </row>
        <row r="12893">
          <cell r="F12893">
            <v>1045492692</v>
          </cell>
          <cell r="H12893" t="str">
            <v>PAULINA</v>
          </cell>
          <cell r="I12893" t="str">
            <v>ALVAREZ</v>
          </cell>
          <cell r="J12893" t="str">
            <v>NAVARRO</v>
          </cell>
          <cell r="P12893" t="str">
            <v>ANTIOQUIA</v>
          </cell>
          <cell r="Q12893" t="str">
            <v>APARTADÓ</v>
          </cell>
          <cell r="T12893" t="str">
            <v>GESTION AGROEMPRESARIAL</v>
          </cell>
          <cell r="W12893">
            <v>3001342</v>
          </cell>
          <cell r="AF12893" t="str">
            <v>PRESENCIAL</v>
          </cell>
        </row>
        <row r="12894">
          <cell r="F12894">
            <v>1002853127</v>
          </cell>
          <cell r="H12894" t="str">
            <v>LIA MARYELY</v>
          </cell>
          <cell r="I12894" t="str">
            <v>LARGO</v>
          </cell>
          <cell r="J12894" t="str">
            <v>LADINO</v>
          </cell>
          <cell r="P12894" t="str">
            <v>ANTIOQUIA</v>
          </cell>
          <cell r="Q12894" t="str">
            <v>APARTADÓ</v>
          </cell>
          <cell r="T12894" t="str">
            <v>ANALISIS Y DESARROLLO DE SOFTWARE.</v>
          </cell>
          <cell r="W12894">
            <v>2977479</v>
          </cell>
          <cell r="AF12894" t="str">
            <v>VIRTUAL</v>
          </cell>
        </row>
        <row r="12895">
          <cell r="F12895">
            <v>71793656</v>
          </cell>
          <cell r="H12895" t="str">
            <v>EDWIN JAMID</v>
          </cell>
          <cell r="I12895" t="str">
            <v>CALLE</v>
          </cell>
          <cell r="J12895" t="str">
            <v>BERRIO</v>
          </cell>
          <cell r="P12895" t="str">
            <v>ANTIOQUIA</v>
          </cell>
          <cell r="Q12895" t="str">
            <v>APARTADÓ</v>
          </cell>
          <cell r="T12895" t="str">
            <v>DESARROLLO DE MEDIOS GRAFICOS VISUALES</v>
          </cell>
          <cell r="W12895">
            <v>2977232</v>
          </cell>
          <cell r="AF12895" t="str">
            <v>VIRTUAL</v>
          </cell>
        </row>
        <row r="12896">
          <cell r="F12896">
            <v>1000591315</v>
          </cell>
          <cell r="H12896" t="str">
            <v>ANA MARIA</v>
          </cell>
          <cell r="I12896" t="str">
            <v>MARTINEZ</v>
          </cell>
          <cell r="J12896" t="str">
            <v>GONZALEZ</v>
          </cell>
          <cell r="P12896" t="str">
            <v>BOGOTÁ D.C.</v>
          </cell>
          <cell r="Q12896" t="str">
            <v>APARTADÓ</v>
          </cell>
          <cell r="T12896" t="str">
            <v>DESARROLLO DE MEDIOS GRAFICOS VISUALES</v>
          </cell>
          <cell r="W12896">
            <v>2977231</v>
          </cell>
          <cell r="AF12896" t="str">
            <v>VIRTUAL</v>
          </cell>
        </row>
        <row r="12897">
          <cell r="F12897">
            <v>1000382597</v>
          </cell>
          <cell r="H12897" t="str">
            <v>BRAYAN DAVID</v>
          </cell>
          <cell r="I12897" t="str">
            <v>GOMEZ</v>
          </cell>
          <cell r="J12897" t="str">
            <v>RUEDAS</v>
          </cell>
          <cell r="P12897" t="str">
            <v>BOGOTÁ D.C.</v>
          </cell>
          <cell r="Q12897" t="str">
            <v>APARTADÓ</v>
          </cell>
          <cell r="T12897" t="str">
            <v>DESARROLLO DE COLECCIONES PARA LA INDUSTRIA DE LA MODA.</v>
          </cell>
          <cell r="W12897">
            <v>2977201</v>
          </cell>
          <cell r="AF12897" t="str">
            <v>VIRTUAL</v>
          </cell>
        </row>
        <row r="12898">
          <cell r="F12898">
            <v>1010221969</v>
          </cell>
          <cell r="H12898" t="str">
            <v>MARIA ALEJANDRA</v>
          </cell>
          <cell r="I12898" t="str">
            <v>COY</v>
          </cell>
          <cell r="J12898" t="str">
            <v>ULLOA</v>
          </cell>
          <cell r="P12898" t="str">
            <v>BOGOTÁ D.C.</v>
          </cell>
          <cell r="Q12898" t="str">
            <v>APARTADÓ</v>
          </cell>
          <cell r="T12898" t="str">
            <v>DESARROLLO MULTIMEDIA Y WEB</v>
          </cell>
          <cell r="W12898">
            <v>2977140</v>
          </cell>
          <cell r="AF12898" t="str">
            <v>VIRTUAL</v>
          </cell>
        </row>
        <row r="12899">
          <cell r="F12899">
            <v>1032180332</v>
          </cell>
          <cell r="H12899" t="str">
            <v>ALEJANDRO DARWIN</v>
          </cell>
          <cell r="I12899" t="str">
            <v>MIRA</v>
          </cell>
          <cell r="J12899" t="str">
            <v>PANESSO</v>
          </cell>
          <cell r="P12899" t="str">
            <v>ANTIOQUIA</v>
          </cell>
          <cell r="Q12899" t="str">
            <v>APARTADÓ</v>
          </cell>
          <cell r="T12899" t="str">
            <v>DESARROLLO DE MEDIOS GRAFICOS VISUALES</v>
          </cell>
          <cell r="W12899">
            <v>2924207</v>
          </cell>
          <cell r="AF12899" t="str">
            <v>PRESENCIAL</v>
          </cell>
        </row>
        <row r="12900">
          <cell r="F12900">
            <v>1027946897</v>
          </cell>
          <cell r="H12900" t="str">
            <v>KLONY ALEJANDRO</v>
          </cell>
          <cell r="I12900" t="str">
            <v>CORDOBA</v>
          </cell>
          <cell r="J12900" t="str">
            <v>IBARGUEN</v>
          </cell>
          <cell r="P12900" t="str">
            <v>ANTIOQUIA</v>
          </cell>
          <cell r="Q12900" t="str">
            <v>APARTADÓ</v>
          </cell>
          <cell r="T12900" t="str">
            <v>ANALISIS Y DESARROLLO DE SOFTWARE.</v>
          </cell>
          <cell r="W12900">
            <v>2877429</v>
          </cell>
          <cell r="AF12900" t="str">
            <v>PRESENCIAL</v>
          </cell>
        </row>
        <row r="12901">
          <cell r="F12901">
            <v>1028025551</v>
          </cell>
          <cell r="H12901" t="str">
            <v>AIDA LINA</v>
          </cell>
          <cell r="I12901" t="str">
            <v>ROQUEME</v>
          </cell>
          <cell r="J12901" t="str">
            <v>JIMENEZ</v>
          </cell>
          <cell r="P12901" t="str">
            <v>ANTIOQUIA</v>
          </cell>
          <cell r="Q12901" t="str">
            <v>APARTADÓ</v>
          </cell>
          <cell r="T12901" t="str">
            <v>GESTIÓN ADMINISTRATIVA</v>
          </cell>
          <cell r="W12901">
            <v>2826383</v>
          </cell>
          <cell r="AF12901" t="str">
            <v>PRESENCIAL</v>
          </cell>
        </row>
        <row r="12902">
          <cell r="F12902">
            <v>29182133</v>
          </cell>
          <cell r="H12902" t="str">
            <v>SINDIA CRISTINA</v>
          </cell>
          <cell r="I12902" t="str">
            <v>PEREZ</v>
          </cell>
          <cell r="J12902" t="str">
            <v>ESCALANTE</v>
          </cell>
          <cell r="P12902" t="str">
            <v>ANTIOQUIA</v>
          </cell>
          <cell r="Q12902" t="str">
            <v>APARTADÓ</v>
          </cell>
          <cell r="T12902" t="str">
            <v>GESTIÓN ADMINISTRATIVA</v>
          </cell>
          <cell r="W12902">
            <v>2826383</v>
          </cell>
          <cell r="AF12902" t="str">
            <v>PRESENCIAL</v>
          </cell>
        </row>
        <row r="12903">
          <cell r="F12903">
            <v>78035715</v>
          </cell>
          <cell r="H12903" t="str">
            <v>GABRIEL EMIRO</v>
          </cell>
          <cell r="I12903" t="str">
            <v>BLANCO</v>
          </cell>
          <cell r="J12903" t="str">
            <v>MARTINEZ</v>
          </cell>
          <cell r="P12903" t="str">
            <v>BOLÍVAR</v>
          </cell>
          <cell r="Q12903" t="str">
            <v>APARTADÓ</v>
          </cell>
          <cell r="T12903" t="str">
            <v>DESARROLLO DE COLECCIONES PARA LA INDUSTRIA DE LA MODA.</v>
          </cell>
          <cell r="W12903">
            <v>2721296</v>
          </cell>
          <cell r="AF12903" t="str">
            <v>VIRTUAL</v>
          </cell>
        </row>
        <row r="12904">
          <cell r="F12904">
            <v>1004357676</v>
          </cell>
          <cell r="H12904" t="str">
            <v>KATIUSCA PAOLA</v>
          </cell>
          <cell r="I12904" t="str">
            <v>BORJA</v>
          </cell>
          <cell r="J12904" t="str">
            <v>CAMACHO</v>
          </cell>
          <cell r="P12904" t="str">
            <v>MAGDALENA</v>
          </cell>
          <cell r="Q12904" t="str">
            <v>APARTADÓ</v>
          </cell>
          <cell r="T12904" t="str">
            <v>DESARROLLO DE COLECCIONES PARA LA INDUSTRIA DE LA MODA.</v>
          </cell>
          <cell r="W12904">
            <v>2721296</v>
          </cell>
          <cell r="AF12904" t="str">
            <v>VIRTUAL</v>
          </cell>
        </row>
        <row r="12905">
          <cell r="F12905">
            <v>1027949300</v>
          </cell>
          <cell r="H12905" t="str">
            <v>JULIANA</v>
          </cell>
          <cell r="I12905" t="str">
            <v>GOMEZ</v>
          </cell>
          <cell r="J12905" t="str">
            <v>GALEANO</v>
          </cell>
          <cell r="P12905" t="str">
            <v>ANTIOQUIA</v>
          </cell>
          <cell r="Q12905" t="str">
            <v>APARTADÓ</v>
          </cell>
          <cell r="T12905" t="str">
            <v>GESTION CONTABLE Y DE INFORMACION FINANCIERA</v>
          </cell>
          <cell r="W12905">
            <v>2712555</v>
          </cell>
          <cell r="AF12905" t="str">
            <v>PRESENCIAL</v>
          </cell>
        </row>
        <row r="12906">
          <cell r="F12906">
            <v>1078576443</v>
          </cell>
          <cell r="H12906" t="str">
            <v>ANDERSON DAVID</v>
          </cell>
          <cell r="I12906" t="str">
            <v>RODRIGUEZ</v>
          </cell>
          <cell r="J12906" t="str">
            <v>MATUTE</v>
          </cell>
          <cell r="P12906" t="str">
            <v>CHOCÓ</v>
          </cell>
          <cell r="Q12906" t="str">
            <v>APARTADÓ</v>
          </cell>
          <cell r="T12906" t="str">
            <v>ACTIVIDAD FISICA</v>
          </cell>
          <cell r="W12906">
            <v>2712512</v>
          </cell>
          <cell r="AF12906" t="str">
            <v>PRESENCIAL</v>
          </cell>
        </row>
        <row r="12907">
          <cell r="F12907">
            <v>1027951636</v>
          </cell>
          <cell r="H12907" t="str">
            <v>ISABELLA</v>
          </cell>
          <cell r="I12907" t="str">
            <v>PETRO</v>
          </cell>
          <cell r="J12907" t="str">
            <v>RUIZ</v>
          </cell>
          <cell r="P12907" t="str">
            <v>ANTIOQUIA</v>
          </cell>
          <cell r="Q12907" t="str">
            <v>APARTADÓ</v>
          </cell>
          <cell r="T12907" t="str">
            <v>COORDINACION DE PROCESOS LOGISTICOS</v>
          </cell>
          <cell r="W12907">
            <v>2712472</v>
          </cell>
          <cell r="AF12907" t="str">
            <v>PRESENCIAL</v>
          </cell>
        </row>
        <row r="12908">
          <cell r="F12908">
            <v>1062427451</v>
          </cell>
          <cell r="H12908" t="str">
            <v>KATTY INES</v>
          </cell>
          <cell r="I12908" t="str">
            <v>CORREA</v>
          </cell>
          <cell r="J12908" t="str">
            <v>GALLEGO</v>
          </cell>
          <cell r="P12908" t="str">
            <v>ANTIOQUIA</v>
          </cell>
          <cell r="Q12908" t="str">
            <v>APARTADÓ</v>
          </cell>
          <cell r="T12908" t="str">
            <v>IMPLEMENTACION DE INFRAESTRUCTURA DE TECNOLOGIAS DE LA INFORMACION Y LAS COMUNICACIONES.</v>
          </cell>
          <cell r="W12908">
            <v>2644025</v>
          </cell>
          <cell r="AF12908" t="str">
            <v>PRESENCIAL</v>
          </cell>
        </row>
        <row r="12909">
          <cell r="F12909">
            <v>1027946217</v>
          </cell>
          <cell r="H12909" t="str">
            <v>MIGUEL ESTEBAN</v>
          </cell>
          <cell r="I12909" t="str">
            <v>VASQUEZ</v>
          </cell>
          <cell r="J12909" t="str">
            <v>PALACIOS</v>
          </cell>
          <cell r="P12909" t="str">
            <v>ANTIOQUIA</v>
          </cell>
          <cell r="Q12909" t="str">
            <v>APARTADÓ</v>
          </cell>
          <cell r="T12909" t="str">
            <v>IMPLEMENTACION DE INFRAESTRUCTURA DE TECNOLOGIAS DE LA INFORMACION Y LAS COMUNICACIONES.</v>
          </cell>
          <cell r="W12909">
            <v>2618662</v>
          </cell>
          <cell r="AF12909" t="str">
            <v>PRESENCIAL</v>
          </cell>
        </row>
        <row r="12910">
          <cell r="F12910">
            <v>1037119470</v>
          </cell>
          <cell r="H12910" t="str">
            <v>MARIA JOSE</v>
          </cell>
          <cell r="I12910" t="str">
            <v>PALACIO</v>
          </cell>
          <cell r="J12910" t="str">
            <v>REGINO</v>
          </cell>
          <cell r="P12910" t="str">
            <v>ANTIOQUIA</v>
          </cell>
          <cell r="Q12910" t="str">
            <v>APARTADÓ</v>
          </cell>
          <cell r="T12910" t="str">
            <v>GESTION DE LA PRODUCCION AGRICOLA</v>
          </cell>
          <cell r="W12910">
            <v>2561110</v>
          </cell>
          <cell r="AF12910" t="str">
            <v>PRESENCIAL</v>
          </cell>
        </row>
        <row r="12911">
          <cell r="F12911">
            <v>1001154135</v>
          </cell>
          <cell r="H12911" t="str">
            <v>JUAN CAMILO</v>
          </cell>
          <cell r="I12911" t="str">
            <v>HURTADO</v>
          </cell>
          <cell r="J12911" t="str">
            <v>PAREDES</v>
          </cell>
          <cell r="P12911" t="str">
            <v>ANTIOQUIA</v>
          </cell>
          <cell r="Q12911" t="str">
            <v>APARTADÓ</v>
          </cell>
          <cell r="T12911" t="str">
            <v>GESTION DE LA PRODUCCION AGRICOLA</v>
          </cell>
          <cell r="W12911">
            <v>2561110</v>
          </cell>
          <cell r="AF12911" t="str">
            <v>PRESENCIAL</v>
          </cell>
        </row>
        <row r="12912">
          <cell r="F12912">
            <v>4845728</v>
          </cell>
          <cell r="H12912" t="str">
            <v>JOSE FELICIANO</v>
          </cell>
          <cell r="I12912" t="str">
            <v>LEMUS</v>
          </cell>
          <cell r="J12912" t="str">
            <v>MORENO</v>
          </cell>
          <cell r="P12912" t="str">
            <v>CHOCÓ</v>
          </cell>
          <cell r="Q12912" t="str">
            <v>APARTADÓ</v>
          </cell>
          <cell r="T12912" t="str">
            <v>GESTION DE LA PRODUCCION AGRICOLA</v>
          </cell>
          <cell r="W12912">
            <v>2643645</v>
          </cell>
          <cell r="AF12912" t="str">
            <v>PRESENCIAL</v>
          </cell>
        </row>
        <row r="12913">
          <cell r="F12913">
            <v>43613925</v>
          </cell>
          <cell r="H12913" t="str">
            <v>YENNI</v>
          </cell>
          <cell r="I12913" t="str">
            <v>MOSQUERA</v>
          </cell>
          <cell r="J12913" t="str">
            <v>ASTAIZA</v>
          </cell>
          <cell r="P12913" t="str">
            <v>ANTIOQUIA</v>
          </cell>
          <cell r="Q12913" t="str">
            <v>APARTADÓ</v>
          </cell>
          <cell r="T12913" t="str">
            <v>DESARROLLO DE COLECCIONES PARA LA INDUSTRIA DE LA MODA.</v>
          </cell>
          <cell r="W12913">
            <v>2626914</v>
          </cell>
          <cell r="AF12913" t="str">
            <v>VIRTUAL</v>
          </cell>
        </row>
        <row r="12914">
          <cell r="F12914">
            <v>1027947080</v>
          </cell>
          <cell r="H12914" t="str">
            <v>ANGIE TATIANA</v>
          </cell>
          <cell r="I12914" t="str">
            <v>BECERRA</v>
          </cell>
          <cell r="J12914" t="str">
            <v>OLIVO</v>
          </cell>
          <cell r="P12914" t="str">
            <v>ANTIOQUIA</v>
          </cell>
          <cell r="Q12914" t="str">
            <v>APARTADÓ</v>
          </cell>
          <cell r="T12914" t="str">
            <v>GESTION DE TESORERIA Y RECURSOS FINANCIEROS</v>
          </cell>
          <cell r="W12914">
            <v>2620147</v>
          </cell>
          <cell r="AF12914" t="str">
            <v>PRESENCIAL</v>
          </cell>
        </row>
        <row r="12915">
          <cell r="F12915">
            <v>1039081281</v>
          </cell>
          <cell r="H12915" t="str">
            <v>DANIA MILENA</v>
          </cell>
          <cell r="I12915" t="str">
            <v>DE LA ROSA</v>
          </cell>
          <cell r="J12915" t="str">
            <v>REYES</v>
          </cell>
          <cell r="P12915" t="str">
            <v>ANTIOQUIA</v>
          </cell>
          <cell r="Q12915" t="str">
            <v>APARTADÓ</v>
          </cell>
          <cell r="T12915" t="str">
            <v>GESTIÓN ADMINISTRATIVA</v>
          </cell>
          <cell r="W12915">
            <v>2620140</v>
          </cell>
          <cell r="AF12915" t="str">
            <v>PRESENCIAL</v>
          </cell>
        </row>
        <row r="12916">
          <cell r="F12916">
            <v>1032176386</v>
          </cell>
          <cell r="H12916" t="str">
            <v>YEINER EDUARDO</v>
          </cell>
          <cell r="I12916" t="str">
            <v>MURILLO</v>
          </cell>
          <cell r="J12916" t="str">
            <v>FLOREZ</v>
          </cell>
          <cell r="P12916" t="str">
            <v>ANTIOQUIA</v>
          </cell>
          <cell r="Q12916" t="str">
            <v>APARTADÓ</v>
          </cell>
          <cell r="T12916" t="str">
            <v>GESTIÓN ADMINISTRATIVA</v>
          </cell>
          <cell r="W12916">
            <v>2620140</v>
          </cell>
          <cell r="AF12916" t="str">
            <v>PRESENCIAL</v>
          </cell>
        </row>
        <row r="12917">
          <cell r="F12917">
            <v>1078457116</v>
          </cell>
          <cell r="H12917" t="str">
            <v>HADER STIVEN</v>
          </cell>
          <cell r="I12917" t="str">
            <v>ROVIRA</v>
          </cell>
          <cell r="J12917" t="str">
            <v>GARCIA</v>
          </cell>
          <cell r="P12917" t="str">
            <v>ANTIOQUIA</v>
          </cell>
          <cell r="Q12917" t="str">
            <v>APARTADÓ</v>
          </cell>
          <cell r="T12917" t="str">
            <v>DESARROLLO DE MEDIOS GRAFICOS VISUALES</v>
          </cell>
          <cell r="W12917">
            <v>2620051</v>
          </cell>
          <cell r="AF12917" t="str">
            <v>PRESENCIAL</v>
          </cell>
        </row>
        <row r="12918">
          <cell r="F12918">
            <v>1001670591</v>
          </cell>
          <cell r="H12918" t="str">
            <v>YEISON STEVEN</v>
          </cell>
          <cell r="I12918" t="str">
            <v>GAVIRIA</v>
          </cell>
          <cell r="J12918" t="str">
            <v>GUISAO</v>
          </cell>
          <cell r="P12918" t="str">
            <v>ANTIOQUIA</v>
          </cell>
          <cell r="Q12918" t="str">
            <v>APARTADÓ</v>
          </cell>
          <cell r="T12918" t="str">
            <v>ANALISIS Y DESARROLLO DE SISTEMAS DE INFORMACION</v>
          </cell>
          <cell r="W12918">
            <v>2560698</v>
          </cell>
          <cell r="AF12918" t="str">
            <v>PRESENCIAL</v>
          </cell>
        </row>
        <row r="12919">
          <cell r="F12919">
            <v>1072750461</v>
          </cell>
          <cell r="H12919" t="str">
            <v>JEIDY PAOLA</v>
          </cell>
          <cell r="I12919" t="str">
            <v>RAMIREZ</v>
          </cell>
          <cell r="J12919" t="str">
            <v>OSMA</v>
          </cell>
          <cell r="P12919" t="str">
            <v>CUNDINAMARCA</v>
          </cell>
          <cell r="Q12919" t="str">
            <v>APARTADÓ</v>
          </cell>
          <cell r="T12919" t="str">
            <v>DESARROLLO PUBLICITARIO</v>
          </cell>
          <cell r="W12919">
            <v>2547474</v>
          </cell>
          <cell r="AF12919" t="str">
            <v>VIRTUAL</v>
          </cell>
        </row>
        <row r="12920">
          <cell r="F12920">
            <v>1130621992</v>
          </cell>
          <cell r="H12920" t="str">
            <v>DIANA CAROLINA</v>
          </cell>
          <cell r="I12920" t="str">
            <v>CABAL</v>
          </cell>
          <cell r="J12920" t="str">
            <v>CARDONA</v>
          </cell>
          <cell r="P12920" t="str">
            <v>VALLE DEL CAUCA</v>
          </cell>
          <cell r="Q12920" t="str">
            <v>APARTADÓ</v>
          </cell>
          <cell r="T12920" t="str">
            <v>DESARROLLO PUBLICITARIO</v>
          </cell>
          <cell r="W12920">
            <v>2547472</v>
          </cell>
          <cell r="AF12920" t="str">
            <v>VIRTUAL</v>
          </cell>
        </row>
        <row r="12921">
          <cell r="F12921">
            <v>1113667766</v>
          </cell>
          <cell r="H12921" t="str">
            <v>CARLOS STEVEN</v>
          </cell>
          <cell r="I12921" t="str">
            <v>RIOS</v>
          </cell>
          <cell r="J12921" t="str">
            <v>ROLDAN</v>
          </cell>
          <cell r="P12921" t="str">
            <v>VALLE DEL CAUCA</v>
          </cell>
          <cell r="Q12921" t="str">
            <v>APARTADÓ</v>
          </cell>
          <cell r="T12921" t="str">
            <v>DESARROLLO PUBLICITARIO</v>
          </cell>
          <cell r="W12921">
            <v>2547469</v>
          </cell>
          <cell r="AF12921" t="str">
            <v>VIRTUAL</v>
          </cell>
        </row>
        <row r="12922">
          <cell r="F12922">
            <v>1097720641</v>
          </cell>
          <cell r="H12922" t="str">
            <v>CARLOS ANDRES</v>
          </cell>
          <cell r="I12922" t="str">
            <v>PEREZ</v>
          </cell>
          <cell r="J12922" t="str">
            <v>PELAEZ</v>
          </cell>
          <cell r="P12922" t="str">
            <v>QUINDÍO</v>
          </cell>
          <cell r="Q12922" t="str">
            <v>APARTADÓ</v>
          </cell>
          <cell r="T12922" t="str">
            <v>ANALISIS Y DESARROLLO DE SOFTWARE.</v>
          </cell>
          <cell r="W12922">
            <v>2547411</v>
          </cell>
          <cell r="AF12922" t="str">
            <v>VIRTUAL</v>
          </cell>
        </row>
        <row r="12923">
          <cell r="F12923">
            <v>1000335287</v>
          </cell>
          <cell r="H12923" t="str">
            <v>SAUL ESTEBAN</v>
          </cell>
          <cell r="I12923" t="str">
            <v>SANTANA</v>
          </cell>
          <cell r="J12923" t="str">
            <v>ROMERO</v>
          </cell>
          <cell r="P12923" t="str">
            <v>BOGOTÁ D.C.</v>
          </cell>
          <cell r="Q12923" t="str">
            <v>APARTADÓ</v>
          </cell>
          <cell r="T12923" t="str">
            <v>ANALISIS Y DESARROLLO DE SOFTWARE.</v>
          </cell>
          <cell r="W12923">
            <v>2547410</v>
          </cell>
          <cell r="AF12923" t="str">
            <v>VIRTUAL</v>
          </cell>
        </row>
        <row r="12924">
          <cell r="F12924">
            <v>1040380517</v>
          </cell>
          <cell r="H12924" t="str">
            <v>JHIANSY</v>
          </cell>
          <cell r="I12924" t="str">
            <v>ROCHA</v>
          </cell>
          <cell r="J12924" t="str">
            <v>ARROYO</v>
          </cell>
          <cell r="P12924" t="str">
            <v>ANTIOQUIA</v>
          </cell>
          <cell r="Q12924" t="str">
            <v>CAREPA</v>
          </cell>
          <cell r="T12924" t="str">
            <v>PRODUCCION AGROPECUARIA</v>
          </cell>
          <cell r="W12924">
            <v>2822839</v>
          </cell>
          <cell r="AF12924" t="str">
            <v>PRESENCIAL</v>
          </cell>
        </row>
        <row r="12925">
          <cell r="F12925">
            <v>1039078031</v>
          </cell>
          <cell r="H12925" t="str">
            <v>JULIO ENRIQUE</v>
          </cell>
          <cell r="I12925" t="str">
            <v>PADILLA</v>
          </cell>
          <cell r="J12925" t="str">
            <v>MARTINEZ</v>
          </cell>
          <cell r="P12925" t="str">
            <v>ANTIOQUIA</v>
          </cell>
          <cell r="Q12925" t="str">
            <v>CHIGORODO</v>
          </cell>
          <cell r="T12925" t="str">
            <v>SISTEMAS.</v>
          </cell>
          <cell r="W12925">
            <v>2775351</v>
          </cell>
          <cell r="AF12925" t="str">
            <v>PRESENCIAL</v>
          </cell>
        </row>
        <row r="12926">
          <cell r="F12926">
            <v>1001589381</v>
          </cell>
          <cell r="H12926" t="str">
            <v>STEFANNIA</v>
          </cell>
          <cell r="I12926" t="str">
            <v>THERAN</v>
          </cell>
          <cell r="J12926" t="str">
            <v>VARGAS</v>
          </cell>
          <cell r="P12926" t="str">
            <v>ANTIOQUIA</v>
          </cell>
          <cell r="Q12926" t="str">
            <v>NECOCLI</v>
          </cell>
          <cell r="T12926" t="str">
            <v>SERVICIOS FARMACEUTICOS</v>
          </cell>
          <cell r="W12926">
            <v>2923976</v>
          </cell>
          <cell r="AF12926" t="str">
            <v>PRESENCIAL</v>
          </cell>
        </row>
        <row r="12927">
          <cell r="F12927">
            <v>1039082786</v>
          </cell>
          <cell r="H12927" t="str">
            <v>ELY YERIS</v>
          </cell>
          <cell r="I12927" t="str">
            <v>HERAZO</v>
          </cell>
          <cell r="J12927" t="str">
            <v>HERRERA</v>
          </cell>
          <cell r="P12927" t="str">
            <v>ANTIOQUIA</v>
          </cell>
          <cell r="Q12927" t="str">
            <v>NECOCLI</v>
          </cell>
          <cell r="T12927" t="str">
            <v>SERVICIOS FARMACEUTICOS</v>
          </cell>
          <cell r="W12927">
            <v>2923976</v>
          </cell>
          <cell r="AF12927" t="str">
            <v>PRESENCIAL</v>
          </cell>
        </row>
        <row r="12928">
          <cell r="F12928">
            <v>1045424584</v>
          </cell>
          <cell r="H12928" t="str">
            <v>LUNA SHARAY</v>
          </cell>
          <cell r="I12928" t="str">
            <v>CRESPO</v>
          </cell>
          <cell r="J12928" t="str">
            <v>ECHAVARRIA</v>
          </cell>
          <cell r="P12928" t="str">
            <v>ANTIOQUIA</v>
          </cell>
          <cell r="Q12928" t="str">
            <v>APARTADÓ</v>
          </cell>
          <cell r="T12928" t="str">
            <v>GESTIÓN DE RECURSOS NATURALES</v>
          </cell>
          <cell r="W12928">
            <v>2620100</v>
          </cell>
          <cell r="AF12928" t="str">
            <v>PRESENCIAL</v>
          </cell>
        </row>
        <row r="12929">
          <cell r="F12929">
            <v>1113679556</v>
          </cell>
          <cell r="H12929" t="str">
            <v>CRISTIAN DAVID</v>
          </cell>
          <cell r="I12929" t="str">
            <v>LIBREROS</v>
          </cell>
          <cell r="J12929" t="str">
            <v>MUÑOZ</v>
          </cell>
          <cell r="P12929" t="str">
            <v>VALLE DEL CAUCA</v>
          </cell>
          <cell r="Q12929" t="str">
            <v>APARTADÓ</v>
          </cell>
          <cell r="T12929" t="str">
            <v>GESTION AGROEMPRESARIAL</v>
          </cell>
          <cell r="W12929">
            <v>3118539</v>
          </cell>
          <cell r="AF12929" t="str">
            <v>VIRTUAL</v>
          </cell>
        </row>
        <row r="12930">
          <cell r="F12930">
            <v>1031143948</v>
          </cell>
          <cell r="H12930" t="str">
            <v>NATALY</v>
          </cell>
          <cell r="I12930" t="str">
            <v>AVILA</v>
          </cell>
          <cell r="J12930" t="str">
            <v>TOVAR</v>
          </cell>
          <cell r="P12930" t="str">
            <v>BOGOTÁ D.C.</v>
          </cell>
          <cell r="Q12930" t="str">
            <v>APARTADÓ</v>
          </cell>
          <cell r="T12930" t="str">
            <v>ANALISIS Y DESARROLLO DE SOFTWARE.</v>
          </cell>
          <cell r="W12930">
            <v>2547409</v>
          </cell>
          <cell r="AF12930" t="str">
            <v>VIRTUAL</v>
          </cell>
        </row>
        <row r="12931">
          <cell r="F12931">
            <v>1010247899</v>
          </cell>
          <cell r="H12931" t="str">
            <v>MARIA ALEJANDRA</v>
          </cell>
          <cell r="I12931" t="str">
            <v>LOPEZ</v>
          </cell>
          <cell r="J12931" t="str">
            <v>DUQUE</v>
          </cell>
          <cell r="P12931" t="str">
            <v>CUNDINAMARCA</v>
          </cell>
          <cell r="Q12931" t="str">
            <v>APARTADÓ</v>
          </cell>
          <cell r="T12931" t="str">
            <v>ANALISIS Y DESARROLLO DE SOFTWARE.</v>
          </cell>
          <cell r="W12931">
            <v>2547409</v>
          </cell>
          <cell r="AF12931" t="str">
            <v>VIRTUAL</v>
          </cell>
        </row>
        <row r="12932">
          <cell r="F12932">
            <v>1001030939</v>
          </cell>
          <cell r="H12932" t="str">
            <v>JESUS MANUEL</v>
          </cell>
          <cell r="I12932" t="str">
            <v>LOPEZ</v>
          </cell>
          <cell r="J12932" t="str">
            <v>RAMOS</v>
          </cell>
          <cell r="P12932" t="str">
            <v>ANTIOQUIA</v>
          </cell>
          <cell r="Q12932" t="str">
            <v>APARTADÓ</v>
          </cell>
          <cell r="T12932" t="str">
            <v>DESARROLLO DE MEDIOS GRAFICOS VISUALES</v>
          </cell>
          <cell r="W12932">
            <v>2620051</v>
          </cell>
          <cell r="AF12932" t="str">
            <v>PRESENCIAL</v>
          </cell>
        </row>
        <row r="12933">
          <cell r="F12933">
            <v>1016050174</v>
          </cell>
          <cell r="H12933" t="str">
            <v>LUIS EDUARDO</v>
          </cell>
          <cell r="I12933" t="str">
            <v>GAVIRIA</v>
          </cell>
          <cell r="J12933" t="str">
            <v>MUÑOZ</v>
          </cell>
          <cell r="P12933" t="str">
            <v>BOGOTÁ D.C.</v>
          </cell>
          <cell r="Q12933" t="str">
            <v>APARTADÓ</v>
          </cell>
          <cell r="T12933" t="str">
            <v>DESARROLLO DE MEDIOS GRAFICOS VISUALES</v>
          </cell>
          <cell r="W12933">
            <v>2758193</v>
          </cell>
          <cell r="AF12933" t="str">
            <v>VIRTUAL</v>
          </cell>
        </row>
        <row r="12934">
          <cell r="F12934">
            <v>1030562334</v>
          </cell>
          <cell r="H12934" t="str">
            <v>YORMAN ANDREY</v>
          </cell>
          <cell r="I12934" t="str">
            <v>PERDOMO</v>
          </cell>
          <cell r="J12934" t="str">
            <v>SASTRE</v>
          </cell>
          <cell r="P12934" t="str">
            <v>TOLIMA</v>
          </cell>
          <cell r="Q12934" t="str">
            <v>APARTADÓ</v>
          </cell>
          <cell r="T12934" t="str">
            <v>DESARROLLO DE MEDIOS GRAFICOS VISUALES</v>
          </cell>
          <cell r="W12934">
            <v>2977231</v>
          </cell>
          <cell r="AF12934" t="str">
            <v>VIRTUAL</v>
          </cell>
        </row>
        <row r="12935">
          <cell r="F12935">
            <v>1064987372</v>
          </cell>
          <cell r="H12935" t="str">
            <v>ESTEFANIA</v>
          </cell>
          <cell r="I12935" t="str">
            <v>GONZALEZ</v>
          </cell>
          <cell r="J12935" t="str">
            <v>CANTERO</v>
          </cell>
          <cell r="P12935" t="str">
            <v>CÓRDOBA</v>
          </cell>
          <cell r="Q12935" t="str">
            <v>APARTADÓ</v>
          </cell>
          <cell r="T12935" t="str">
            <v>DESARROLLO DE MEDIOS GRAFICOS VISUALES</v>
          </cell>
          <cell r="W12935">
            <v>2977231</v>
          </cell>
          <cell r="AF12935" t="str">
            <v>VIRTUAL</v>
          </cell>
        </row>
        <row r="12936">
          <cell r="F12936">
            <v>1233492702</v>
          </cell>
          <cell r="H12936" t="str">
            <v>DIANA VICTORIA</v>
          </cell>
          <cell r="I12936" t="str">
            <v>ACOSTA</v>
          </cell>
          <cell r="J12936" t="str">
            <v>ALBARRACIN</v>
          </cell>
          <cell r="P12936" t="str">
            <v>BOGOTÁ D.C.</v>
          </cell>
          <cell r="Q12936" t="str">
            <v>APARTADÓ</v>
          </cell>
          <cell r="T12936" t="str">
            <v>DESARROLLO MULTIMEDIA Y WEB</v>
          </cell>
          <cell r="W12936">
            <v>2977140</v>
          </cell>
          <cell r="AF12936" t="str">
            <v>VIRTUAL</v>
          </cell>
        </row>
        <row r="12937">
          <cell r="F12937">
            <v>1001589117</v>
          </cell>
          <cell r="H12937" t="str">
            <v>DANIELA</v>
          </cell>
          <cell r="I12937" t="str">
            <v>CASTRO</v>
          </cell>
          <cell r="J12937" t="str">
            <v>ZUÑIGA</v>
          </cell>
          <cell r="P12937" t="str">
            <v>ANTIOQUIA</v>
          </cell>
          <cell r="Q12937" t="str">
            <v>NECOCLI</v>
          </cell>
          <cell r="T12937" t="str">
            <v>SALUD PUBLICA</v>
          </cell>
          <cell r="W12937">
            <v>2923837</v>
          </cell>
          <cell r="AF12937" t="str">
            <v>PRESENCIAL</v>
          </cell>
        </row>
        <row r="12938">
          <cell r="F12938">
            <v>1022994521</v>
          </cell>
          <cell r="H12938" t="str">
            <v>DIANA YULIET</v>
          </cell>
          <cell r="I12938" t="str">
            <v>SUAREZ</v>
          </cell>
          <cell r="J12938" t="str">
            <v>VELASQUEZ</v>
          </cell>
          <cell r="P12938" t="str">
            <v>BOGOTÁ D.C.</v>
          </cell>
          <cell r="Q12938" t="str">
            <v>APARTADÓ</v>
          </cell>
          <cell r="T12938" t="str">
            <v>DESARROLLO DE COLECCIONES PARA LA INDUSTRIA DE LA MODA.</v>
          </cell>
          <cell r="W12938">
            <v>2626914</v>
          </cell>
          <cell r="AF12938" t="str">
            <v>VIRTUAL</v>
          </cell>
        </row>
        <row r="12939">
          <cell r="F12939">
            <v>1065652061</v>
          </cell>
          <cell r="H12939" t="str">
            <v>KAREN MIRLETH</v>
          </cell>
          <cell r="I12939" t="str">
            <v>ARIZA</v>
          </cell>
          <cell r="J12939" t="str">
            <v>MENDEZ</v>
          </cell>
          <cell r="P12939" t="str">
            <v>BOLÍVAR</v>
          </cell>
          <cell r="Q12939" t="str">
            <v>APARTADÓ</v>
          </cell>
          <cell r="T12939" t="str">
            <v>DESARROLLO DE COLECCIONES PARA LA INDUSTRIA DE LA MODA.</v>
          </cell>
          <cell r="W12939">
            <v>2626914</v>
          </cell>
          <cell r="AF12939" t="str">
            <v>VIRTUAL</v>
          </cell>
        </row>
        <row r="12940">
          <cell r="F12940">
            <v>1006387594</v>
          </cell>
          <cell r="H12940" t="str">
            <v>ALLYSON</v>
          </cell>
          <cell r="I12940" t="str">
            <v>GAMBOA</v>
          </cell>
          <cell r="J12940" t="str">
            <v>CORTES</v>
          </cell>
          <cell r="P12940" t="str">
            <v>VALLE DEL CAUCA</v>
          </cell>
          <cell r="Q12940" t="str">
            <v>APARTADÓ</v>
          </cell>
          <cell r="T12940" t="str">
            <v>DESARROLLO DE COLECCIONES PARA LA INDUSTRIA DE LA MODA.</v>
          </cell>
          <cell r="W12940">
            <v>2721296</v>
          </cell>
          <cell r="AF12940" t="str">
            <v>VIRTUAL</v>
          </cell>
        </row>
        <row r="12941">
          <cell r="F12941">
            <v>1003614842</v>
          </cell>
          <cell r="H12941" t="str">
            <v>DANIELA</v>
          </cell>
          <cell r="I12941" t="str">
            <v>CASTILLO</v>
          </cell>
          <cell r="J12941" t="str">
            <v>PATARROYO</v>
          </cell>
          <cell r="P12941" t="str">
            <v>CUNDINAMARCA</v>
          </cell>
          <cell r="Q12941" t="str">
            <v>APARTADÓ</v>
          </cell>
          <cell r="T12941" t="str">
            <v>DESARROLLO DE COLECCIONES PARA LA INDUSTRIA DE LA MODA.</v>
          </cell>
          <cell r="W12941">
            <v>2977200</v>
          </cell>
          <cell r="AF12941" t="str">
            <v>VIRTUAL</v>
          </cell>
        </row>
        <row r="12942">
          <cell r="F12942">
            <v>1012403031</v>
          </cell>
          <cell r="H12942" t="str">
            <v>KAREN LIZETH</v>
          </cell>
          <cell r="I12942" t="str">
            <v>RAUDALES</v>
          </cell>
          <cell r="J12942" t="str">
            <v>ALBARRACIN</v>
          </cell>
          <cell r="P12942" t="str">
            <v>CUNDINAMARCA</v>
          </cell>
          <cell r="Q12942" t="str">
            <v>APARTADÓ</v>
          </cell>
          <cell r="T12942" t="str">
            <v>DESARROLLO DE COLECCIONES PARA LA INDUSTRIA DE LA MODA.</v>
          </cell>
          <cell r="W12942">
            <v>3070157</v>
          </cell>
          <cell r="AF12942" t="str">
            <v>VIRTUAL</v>
          </cell>
        </row>
        <row r="12943">
          <cell r="F12943">
            <v>1032500927</v>
          </cell>
          <cell r="H12943" t="str">
            <v>GERALDINE</v>
          </cell>
          <cell r="I12943" t="str">
            <v>NEMEGUEN</v>
          </cell>
          <cell r="J12943" t="str">
            <v>MOLINA</v>
          </cell>
          <cell r="P12943" t="str">
            <v>BOGOTÁ D.C.</v>
          </cell>
          <cell r="Q12943" t="str">
            <v>APARTADÓ</v>
          </cell>
          <cell r="T12943" t="str">
            <v>DESARROLLO PUBLICITARIO</v>
          </cell>
          <cell r="W12943">
            <v>2547472</v>
          </cell>
          <cell r="AF12943" t="str">
            <v>VIRTUAL</v>
          </cell>
        </row>
        <row r="12944">
          <cell r="F12944">
            <v>1031168828</v>
          </cell>
          <cell r="H12944" t="str">
            <v>LEIDY VIVIANA</v>
          </cell>
          <cell r="I12944" t="str">
            <v>PARRA</v>
          </cell>
          <cell r="J12944" t="str">
            <v>BETANCOURT</v>
          </cell>
          <cell r="P12944" t="str">
            <v>BOGOTÁ D.C.</v>
          </cell>
          <cell r="Q12944" t="str">
            <v>APARTADÓ</v>
          </cell>
          <cell r="T12944" t="str">
            <v>DESARROLLO PUBLICITARIO</v>
          </cell>
          <cell r="W12944">
            <v>2547473</v>
          </cell>
          <cell r="AF12944" t="str">
            <v>VIRTUAL</v>
          </cell>
        </row>
        <row r="12945">
          <cell r="F12945">
            <v>1003518180</v>
          </cell>
          <cell r="H12945" t="str">
            <v>ANDRES FELIPE</v>
          </cell>
          <cell r="I12945" t="str">
            <v>CUELLAR</v>
          </cell>
          <cell r="J12945" t="str">
            <v>GUASCA</v>
          </cell>
          <cell r="P12945" t="str">
            <v>CUNDINAMARCA</v>
          </cell>
          <cell r="Q12945" t="str">
            <v>APARTADÓ</v>
          </cell>
          <cell r="T12945" t="str">
            <v>DESARROLLO PUBLICITARIO</v>
          </cell>
          <cell r="W12945">
            <v>2547473</v>
          </cell>
          <cell r="AF12945" t="str">
            <v>VIRTUAL</v>
          </cell>
        </row>
        <row r="12946">
          <cell r="F12946">
            <v>1000788431</v>
          </cell>
          <cell r="H12946" t="str">
            <v>DEIVI DUVAN</v>
          </cell>
          <cell r="I12946" t="str">
            <v>DIAZ</v>
          </cell>
          <cell r="J12946" t="str">
            <v>PERDOMO</v>
          </cell>
          <cell r="P12946" t="str">
            <v>BOGOTÁ D.C.</v>
          </cell>
          <cell r="Q12946" t="str">
            <v>APARTADÓ</v>
          </cell>
          <cell r="T12946" t="str">
            <v>DESARROLLO PUBLICITARIO</v>
          </cell>
          <cell r="W12946">
            <v>2547474</v>
          </cell>
          <cell r="AF12946" t="str">
            <v>VIRTUAL</v>
          </cell>
        </row>
        <row r="12947">
          <cell r="F12947">
            <v>1039085950</v>
          </cell>
          <cell r="H12947" t="str">
            <v>KAREN DAYAN</v>
          </cell>
          <cell r="I12947" t="str">
            <v>BERRIO</v>
          </cell>
          <cell r="J12947" t="str">
            <v>DIAZ</v>
          </cell>
          <cell r="P12947" t="str">
            <v>ANTIOQUIA</v>
          </cell>
          <cell r="Q12947" t="str">
            <v>NECOCLI</v>
          </cell>
          <cell r="T12947" t="str">
            <v>CONTABILIZACION DE OPERACIONES COMERCIALES Y FINANCIERAS.</v>
          </cell>
          <cell r="W12947">
            <v>2851382</v>
          </cell>
          <cell r="AF12947" t="str">
            <v>PRESENCIAL</v>
          </cell>
        </row>
        <row r="12948">
          <cell r="F12948">
            <v>1045503766</v>
          </cell>
          <cell r="H12948" t="str">
            <v>DILLELY LORENA</v>
          </cell>
          <cell r="I12948" t="str">
            <v>ROA</v>
          </cell>
          <cell r="J12948" t="str">
            <v>VALENCIA</v>
          </cell>
          <cell r="P12948" t="str">
            <v>ANTIOQUIA</v>
          </cell>
          <cell r="Q12948" t="str">
            <v>TURBO</v>
          </cell>
          <cell r="T12948" t="str">
            <v>ESTIMULACION INTEGRAL EN LA PRIMERA INFANCIA</v>
          </cell>
          <cell r="W12948">
            <v>2989397</v>
          </cell>
          <cell r="AF12948" t="str">
            <v>PRESENCIAL</v>
          </cell>
        </row>
        <row r="12949">
          <cell r="F12949">
            <v>3102271</v>
          </cell>
          <cell r="H12949" t="str">
            <v>DARWIN ELICEO</v>
          </cell>
          <cell r="I12949" t="str">
            <v>TRUJILLO</v>
          </cell>
          <cell r="J12949" t="str">
            <v>RIOS</v>
          </cell>
          <cell r="P12949" t="str">
            <v>BOGOTÁ D.C.</v>
          </cell>
          <cell r="Q12949" t="str">
            <v>APARTADÓ</v>
          </cell>
          <cell r="T12949" t="str">
            <v>COORDINACION DE PROCESOS LOGISTICOS</v>
          </cell>
          <cell r="W12949">
            <v>3070145</v>
          </cell>
          <cell r="AF12949" t="str">
            <v>VIRTUAL</v>
          </cell>
        </row>
        <row r="12950">
          <cell r="F12950">
            <v>1075240217</v>
          </cell>
          <cell r="H12950" t="str">
            <v>MARIA ANGELICA</v>
          </cell>
          <cell r="I12950" t="str">
            <v>CARDOZO</v>
          </cell>
          <cell r="J12950" t="str">
            <v>ZULETA</v>
          </cell>
          <cell r="P12950" t="str">
            <v>HUILA</v>
          </cell>
          <cell r="Q12950" t="str">
            <v>APARTADÓ</v>
          </cell>
          <cell r="T12950" t="str">
            <v>COORDINACION DE PROCESOS LOGISTICOS</v>
          </cell>
          <cell r="W12950">
            <v>3118348</v>
          </cell>
          <cell r="AF12950" t="str">
            <v>VIRTUAL</v>
          </cell>
        </row>
        <row r="12951">
          <cell r="F12951">
            <v>1001773789</v>
          </cell>
          <cell r="H12951" t="str">
            <v>LUIS MIGUEL</v>
          </cell>
          <cell r="I12951" t="str">
            <v>ZAPATA</v>
          </cell>
          <cell r="J12951" t="str">
            <v>OSORIO</v>
          </cell>
          <cell r="P12951" t="str">
            <v>ANTIOQUIA</v>
          </cell>
          <cell r="Q12951" t="str">
            <v>APARTADÓ</v>
          </cell>
          <cell r="T12951" t="str">
            <v>COORDINACION DE PROCESOS LOGISTICOS</v>
          </cell>
          <cell r="W12951">
            <v>3118348</v>
          </cell>
          <cell r="AF12951" t="str">
            <v>VIRTUAL</v>
          </cell>
        </row>
        <row r="12952">
          <cell r="F12952">
            <v>1023633772</v>
          </cell>
          <cell r="H12952" t="str">
            <v>JUAN SEBASTIAN</v>
          </cell>
          <cell r="I12952" t="str">
            <v>LUNA</v>
          </cell>
          <cell r="J12952" t="str">
            <v>DURAN</v>
          </cell>
          <cell r="P12952" t="str">
            <v>ANTIOQUIA</v>
          </cell>
          <cell r="Q12952" t="str">
            <v>APARTADÓ</v>
          </cell>
          <cell r="T12952" t="str">
            <v>GESTIÓN ADMINISTRATIVA</v>
          </cell>
          <cell r="W12952">
            <v>3169189</v>
          </cell>
          <cell r="AF12952" t="str">
            <v>PRESENCIAL</v>
          </cell>
        </row>
        <row r="12953">
          <cell r="F12953">
            <v>1040360588</v>
          </cell>
          <cell r="H12953" t="str">
            <v>JENNIS VANESSA</v>
          </cell>
          <cell r="I12953" t="str">
            <v>ÁLVAREZ</v>
          </cell>
          <cell r="J12953" t="str">
            <v>LÁZARO</v>
          </cell>
          <cell r="P12953" t="str">
            <v>ANTIOQUIA</v>
          </cell>
          <cell r="Q12953" t="str">
            <v>APARTADÓ</v>
          </cell>
          <cell r="T12953" t="str">
            <v>GESTIÓN DE EMPRESAS AGROPECUARIAS</v>
          </cell>
          <cell r="W12953">
            <v>3169048</v>
          </cell>
          <cell r="AF12953" t="str">
            <v>PRESENCIAL</v>
          </cell>
        </row>
        <row r="12954">
          <cell r="F12954">
            <v>1045138788</v>
          </cell>
          <cell r="H12954" t="str">
            <v>DANYS MANUELA</v>
          </cell>
          <cell r="I12954" t="str">
            <v>HIGUITA</v>
          </cell>
          <cell r="J12954" t="str">
            <v>ZAPATA</v>
          </cell>
          <cell r="P12954" t="str">
            <v>ANTIOQUIA</v>
          </cell>
          <cell r="Q12954" t="str">
            <v>APARTADÓ</v>
          </cell>
          <cell r="T12954" t="str">
            <v>GESTION AGROEMPRESARIAL</v>
          </cell>
          <cell r="W12954">
            <v>3142641</v>
          </cell>
          <cell r="AF12954" t="str">
            <v>PRESENCIAL</v>
          </cell>
        </row>
        <row r="12955">
          <cell r="F12955">
            <v>1128624922</v>
          </cell>
          <cell r="H12955" t="str">
            <v>LEIDY ALEJANDRA</v>
          </cell>
          <cell r="I12955" t="str">
            <v>SANCHEZ</v>
          </cell>
          <cell r="J12955" t="str">
            <v>QUINTERO</v>
          </cell>
          <cell r="P12955" t="str">
            <v>CALDAS</v>
          </cell>
          <cell r="Q12955" t="str">
            <v>APARTADÓ</v>
          </cell>
          <cell r="T12955" t="str">
            <v>SISTEMAS TELEINFORMÁTICOS</v>
          </cell>
          <cell r="W12955">
            <v>3069910</v>
          </cell>
          <cell r="AF12955" t="str">
            <v>VIRTUAL</v>
          </cell>
        </row>
        <row r="12956">
          <cell r="F12956">
            <v>1027952259</v>
          </cell>
          <cell r="H12956" t="str">
            <v>OLGA LUCIA</v>
          </cell>
          <cell r="I12956" t="str">
            <v>DAVID</v>
          </cell>
          <cell r="J12956" t="str">
            <v>USUGA</v>
          </cell>
          <cell r="P12956" t="str">
            <v>ANTIOQUIA</v>
          </cell>
          <cell r="Q12956" t="str">
            <v>APARTADÓ</v>
          </cell>
          <cell r="T12956" t="str">
            <v>GESTION AGROEMPRESARIAL</v>
          </cell>
          <cell r="W12956">
            <v>3001342</v>
          </cell>
          <cell r="AF12956" t="str">
            <v>PRESENCIAL</v>
          </cell>
        </row>
        <row r="12957">
          <cell r="F12957">
            <v>1123634276</v>
          </cell>
          <cell r="H12957" t="str">
            <v>RUBEN DARIO</v>
          </cell>
          <cell r="I12957" t="str">
            <v>HOYOS</v>
          </cell>
          <cell r="J12957" t="str">
            <v>LARA</v>
          </cell>
          <cell r="P12957" t="str">
            <v>SAN ANDRÉS Y PROVIDENCIA</v>
          </cell>
          <cell r="Q12957" t="str">
            <v>APARTADÓ</v>
          </cell>
          <cell r="T12957" t="str">
            <v>ANALISIS Y DESARROLLO DE SOFTWARE.</v>
          </cell>
          <cell r="W12957">
            <v>2977479</v>
          </cell>
          <cell r="AF12957" t="str">
            <v>VIRTUAL</v>
          </cell>
        </row>
        <row r="12958">
          <cell r="F12958">
            <v>1042848658</v>
          </cell>
          <cell r="H12958" t="str">
            <v>LEONARDO DAVID</v>
          </cell>
          <cell r="I12958" t="str">
            <v>MENDOZA</v>
          </cell>
          <cell r="J12958" t="str">
            <v>GARCIA</v>
          </cell>
          <cell r="P12958" t="str">
            <v>ATLÁNTICO</v>
          </cell>
          <cell r="Q12958" t="str">
            <v>APARTADÓ</v>
          </cell>
          <cell r="T12958" t="str">
            <v>ANALISIS Y DESARROLLO DE SOFTWARE.</v>
          </cell>
          <cell r="W12958">
            <v>2977479</v>
          </cell>
          <cell r="AF12958" t="str">
            <v>VIRTUAL</v>
          </cell>
        </row>
        <row r="12959">
          <cell r="F12959">
            <v>1028018654</v>
          </cell>
          <cell r="H12959" t="str">
            <v>OSWALDO JAVIER</v>
          </cell>
          <cell r="I12959" t="str">
            <v>ELJACH</v>
          </cell>
          <cell r="J12959" t="str">
            <v>FLOREZ</v>
          </cell>
          <cell r="P12959" t="str">
            <v>ANTIOQUIA</v>
          </cell>
          <cell r="Q12959" t="str">
            <v>APARTADÓ</v>
          </cell>
          <cell r="T12959" t="str">
            <v>GESTION DE LA PRODUCCION AGRICOLA</v>
          </cell>
          <cell r="W12959">
            <v>2877506</v>
          </cell>
          <cell r="AF12959" t="str">
            <v>PRESENCIAL</v>
          </cell>
        </row>
        <row r="12960">
          <cell r="F12960">
            <v>1193536203</v>
          </cell>
          <cell r="H12960" t="str">
            <v>JOHAN ESTEBAN</v>
          </cell>
          <cell r="I12960" t="str">
            <v>ZAPATA</v>
          </cell>
          <cell r="J12960" t="str">
            <v>GARCIA</v>
          </cell>
          <cell r="P12960" t="str">
            <v>ANTIOQUIA</v>
          </cell>
          <cell r="Q12960" t="str">
            <v>APARTADÓ</v>
          </cell>
          <cell r="T12960" t="str">
            <v>ANALISIS Y DESARROLLO DE SOFTWARE.</v>
          </cell>
          <cell r="W12960">
            <v>2877429</v>
          </cell>
          <cell r="AF12960" t="str">
            <v>PRESENCIAL</v>
          </cell>
        </row>
        <row r="12961">
          <cell r="F12961">
            <v>1147957655</v>
          </cell>
          <cell r="H12961" t="str">
            <v>YEISI YULIETH</v>
          </cell>
          <cell r="I12961" t="str">
            <v>URRUTIA</v>
          </cell>
          <cell r="J12961" t="str">
            <v>JULIO</v>
          </cell>
          <cell r="P12961" t="str">
            <v>ANTIOQUIA</v>
          </cell>
          <cell r="Q12961" t="str">
            <v>APARTADÓ</v>
          </cell>
          <cell r="T12961" t="str">
            <v>GESTIÓN ADMINISTRATIVA</v>
          </cell>
          <cell r="W12961">
            <v>2826383</v>
          </cell>
          <cell r="AF12961" t="str">
            <v>PRESENCIAL</v>
          </cell>
        </row>
        <row r="12962">
          <cell r="F12962">
            <v>51578346</v>
          </cell>
          <cell r="H12962" t="str">
            <v>MARIA ESPERANZA</v>
          </cell>
          <cell r="I12962" t="str">
            <v>VELASQUEZ</v>
          </cell>
          <cell r="J12962" t="str">
            <v>CASTELLANOS</v>
          </cell>
          <cell r="P12962" t="str">
            <v>BOGOTÁ D.C.</v>
          </cell>
          <cell r="Q12962" t="str">
            <v>APARTADÓ</v>
          </cell>
          <cell r="T12962" t="str">
            <v>DESARROLLO DE MEDIOS GRAFICOS VISUALES</v>
          </cell>
          <cell r="W12962">
            <v>2758193</v>
          </cell>
          <cell r="AF12962" t="str">
            <v>VIRTUAL</v>
          </cell>
        </row>
        <row r="12963">
          <cell r="F12963">
            <v>43999452</v>
          </cell>
          <cell r="H12963" t="str">
            <v>YEIMY ANDREA</v>
          </cell>
          <cell r="I12963" t="str">
            <v>AGUIRRE</v>
          </cell>
          <cell r="J12963" t="str">
            <v>CARDENAS</v>
          </cell>
          <cell r="P12963" t="str">
            <v>ANTIOQUIA</v>
          </cell>
          <cell r="Q12963" t="str">
            <v>APARTADÓ</v>
          </cell>
          <cell r="T12963" t="str">
            <v>DESARROLLO DE COLECCIONES PARA LA INDUSTRIA DE LA MODA.</v>
          </cell>
          <cell r="W12963">
            <v>2721296</v>
          </cell>
          <cell r="AF12963" t="str">
            <v>VIRTUAL</v>
          </cell>
        </row>
        <row r="12964">
          <cell r="F12964">
            <v>1001023890</v>
          </cell>
          <cell r="H12964" t="str">
            <v>MAIRA ROCIO</v>
          </cell>
          <cell r="I12964" t="str">
            <v>SEÑA</v>
          </cell>
          <cell r="J12964" t="str">
            <v>LADINO</v>
          </cell>
          <cell r="P12964" t="str">
            <v>ANTIOQUIA</v>
          </cell>
          <cell r="Q12964" t="str">
            <v>APARTADÓ</v>
          </cell>
          <cell r="T12964" t="str">
            <v>GESTION CONTABLE Y DE INFORMACION FINANCIERA</v>
          </cell>
          <cell r="W12964">
            <v>2712555</v>
          </cell>
          <cell r="AF12964" t="str">
            <v>PRESENCIAL</v>
          </cell>
        </row>
        <row r="12965">
          <cell r="F12965">
            <v>1039085492</v>
          </cell>
          <cell r="H12965" t="str">
            <v>KELLY JOHANA</v>
          </cell>
          <cell r="I12965" t="str">
            <v>MARQUEZ</v>
          </cell>
          <cell r="J12965" t="str">
            <v>PEREZ</v>
          </cell>
          <cell r="P12965" t="str">
            <v>ANTIOQUIA</v>
          </cell>
          <cell r="Q12965" t="str">
            <v>APARTADÓ</v>
          </cell>
          <cell r="T12965" t="str">
            <v>ACTIVIDAD FISICA</v>
          </cell>
          <cell r="W12965">
            <v>2712512</v>
          </cell>
          <cell r="AF12965" t="str">
            <v>PRESENCIAL</v>
          </cell>
        </row>
        <row r="12966">
          <cell r="F12966">
            <v>1004284990</v>
          </cell>
          <cell r="H12966" t="str">
            <v>MARIALY ESTHER</v>
          </cell>
          <cell r="I12966" t="str">
            <v>RODRIGUEZ</v>
          </cell>
          <cell r="J12966" t="str">
            <v>CASTRO</v>
          </cell>
          <cell r="P12966" t="str">
            <v>ATLÁNTICO</v>
          </cell>
          <cell r="Q12966" t="str">
            <v>APARTADÓ</v>
          </cell>
          <cell r="T12966" t="str">
            <v>DESARROLLO DE MEDIOS GRAFICOS VISUALES</v>
          </cell>
          <cell r="W12966">
            <v>2675748</v>
          </cell>
          <cell r="AF12966" t="str">
            <v>VIRTUAL</v>
          </cell>
        </row>
        <row r="12967">
          <cell r="F12967">
            <v>1014242975</v>
          </cell>
          <cell r="H12967" t="str">
            <v>JHON SEBASTIAN</v>
          </cell>
          <cell r="I12967" t="str">
            <v>ACOSTA</v>
          </cell>
          <cell r="J12967" t="str">
            <v>GUTIERREZ</v>
          </cell>
          <cell r="P12967" t="str">
            <v>BOGOTÁ D.C.</v>
          </cell>
          <cell r="Q12967" t="str">
            <v>APARTADÓ</v>
          </cell>
          <cell r="T12967" t="str">
            <v>DESARROLLO DE MEDIOS GRAFICOS VISUALES</v>
          </cell>
          <cell r="W12967">
            <v>2675748</v>
          </cell>
          <cell r="AF12967" t="str">
            <v>VIRTUAL</v>
          </cell>
        </row>
        <row r="12968">
          <cell r="F12968">
            <v>1033367176</v>
          </cell>
          <cell r="H12968" t="str">
            <v>EVER ELOIS</v>
          </cell>
          <cell r="I12968" t="str">
            <v>ALVAREZ</v>
          </cell>
          <cell r="J12968" t="str">
            <v>GOMEZ</v>
          </cell>
          <cell r="P12968" t="str">
            <v>ANTIOQUIA</v>
          </cell>
          <cell r="Q12968" t="str">
            <v>APARTADÓ</v>
          </cell>
          <cell r="T12968" t="str">
            <v>IMPLEMENTACION DE INFRAESTRUCTURA DE TECNOLOGIAS DE LA INFORMACION Y LAS COMUNICACIONES.</v>
          </cell>
          <cell r="W12968">
            <v>2644025</v>
          </cell>
          <cell r="AF12968" t="str">
            <v>PRESENCIAL</v>
          </cell>
        </row>
        <row r="12969">
          <cell r="F12969">
            <v>1040378786</v>
          </cell>
          <cell r="H12969" t="str">
            <v>YEILER STIVEN</v>
          </cell>
          <cell r="I12969" t="str">
            <v>PUERTA</v>
          </cell>
          <cell r="J12969" t="str">
            <v>ESCOBAR</v>
          </cell>
          <cell r="P12969" t="str">
            <v>ANTIOQUIA</v>
          </cell>
          <cell r="Q12969" t="str">
            <v>APARTADÓ</v>
          </cell>
          <cell r="T12969" t="str">
            <v>GESTION DE LA PRODUCCION AGRICOLA</v>
          </cell>
          <cell r="W12969">
            <v>2629172</v>
          </cell>
          <cell r="AF12969" t="str">
            <v>PRESENCIAL</v>
          </cell>
        </row>
        <row r="12970">
          <cell r="F12970">
            <v>1001025367</v>
          </cell>
          <cell r="H12970" t="str">
            <v>MAYERLY</v>
          </cell>
          <cell r="I12970" t="str">
            <v>MARTINEZ</v>
          </cell>
          <cell r="J12970" t="str">
            <v>DIAZ</v>
          </cell>
          <cell r="P12970" t="str">
            <v>ANTIOQUIA</v>
          </cell>
          <cell r="Q12970" t="str">
            <v>APARTADÓ</v>
          </cell>
          <cell r="T12970" t="str">
            <v>GESTION DE LA PRODUCCION AGRICOLA</v>
          </cell>
          <cell r="W12970">
            <v>2561110</v>
          </cell>
          <cell r="AF12970" t="str">
            <v>PRESENCIAL</v>
          </cell>
        </row>
        <row r="12971">
          <cell r="F12971">
            <v>1046531231</v>
          </cell>
          <cell r="H12971" t="str">
            <v>ZULY MARIANA</v>
          </cell>
          <cell r="I12971" t="str">
            <v>SILVA</v>
          </cell>
          <cell r="J12971" t="str">
            <v>PEREZ</v>
          </cell>
          <cell r="P12971" t="str">
            <v>ANTIOQUIA</v>
          </cell>
          <cell r="Q12971" t="str">
            <v>APARTADÓ</v>
          </cell>
          <cell r="T12971" t="str">
            <v>GESTIÓN ADMINISTRATIVA</v>
          </cell>
          <cell r="W12971">
            <v>2620140</v>
          </cell>
          <cell r="AF12971" t="str">
            <v>PRESENCIAL</v>
          </cell>
        </row>
        <row r="12972">
          <cell r="F12972">
            <v>1067839424</v>
          </cell>
          <cell r="H12972" t="str">
            <v>MARY ANDREA</v>
          </cell>
          <cell r="I12972" t="str">
            <v>BARRERA</v>
          </cell>
          <cell r="J12972" t="str">
            <v>HERRERA</v>
          </cell>
          <cell r="P12972" t="str">
            <v>ANTIOQUIA</v>
          </cell>
          <cell r="Q12972" t="str">
            <v>APARTADÓ</v>
          </cell>
          <cell r="T12972" t="str">
            <v>GESTIÓN DE RECURSOS NATURALES</v>
          </cell>
          <cell r="W12972">
            <v>2620100</v>
          </cell>
          <cell r="AF12972" t="str">
            <v>PRESENCIAL</v>
          </cell>
        </row>
        <row r="12973">
          <cell r="F12973">
            <v>1046903622</v>
          </cell>
          <cell r="H12973" t="str">
            <v>HECTOR FABIO</v>
          </cell>
          <cell r="I12973" t="str">
            <v>MONCADA</v>
          </cell>
          <cell r="J12973" t="str">
            <v>BRAVO</v>
          </cell>
          <cell r="P12973" t="str">
            <v>ANTIOQUIA</v>
          </cell>
          <cell r="Q12973" t="str">
            <v>APARTADÓ</v>
          </cell>
          <cell r="T12973" t="str">
            <v>DESARROLLO PUBLICITARIO</v>
          </cell>
          <cell r="W12973">
            <v>2547474</v>
          </cell>
          <cell r="AF12973" t="str">
            <v>VIRTUAL</v>
          </cell>
        </row>
        <row r="12974">
          <cell r="F12974">
            <v>1032456049</v>
          </cell>
          <cell r="H12974" t="str">
            <v>JOSE EDUARDO</v>
          </cell>
          <cell r="I12974" t="str">
            <v>GIL</v>
          </cell>
          <cell r="J12974" t="str">
            <v>FERNANDEZ</v>
          </cell>
          <cell r="P12974" t="str">
            <v>BOGOTÁ D.C.</v>
          </cell>
          <cell r="Q12974" t="str">
            <v>APARTADÓ</v>
          </cell>
          <cell r="T12974" t="str">
            <v>DESARROLLO PUBLICITARIO</v>
          </cell>
          <cell r="W12974">
            <v>2547470</v>
          </cell>
          <cell r="AF12974" t="str">
            <v>VIRTUAL</v>
          </cell>
        </row>
        <row r="12975">
          <cell r="F12975">
            <v>1103672908</v>
          </cell>
          <cell r="H12975" t="str">
            <v>YEFERSON</v>
          </cell>
          <cell r="I12975" t="str">
            <v>PAYARES</v>
          </cell>
          <cell r="J12975" t="str">
            <v>AYALA</v>
          </cell>
          <cell r="P12975" t="str">
            <v>BOYACÁ</v>
          </cell>
          <cell r="Q12975" t="str">
            <v>APARTADÓ</v>
          </cell>
          <cell r="T12975" t="str">
            <v>ANALISIS Y DESARROLLO DE SOFTWARE.</v>
          </cell>
          <cell r="W12975">
            <v>2547408</v>
          </cell>
          <cell r="AF12975" t="str">
            <v>VIRTUAL</v>
          </cell>
        </row>
        <row r="12976">
          <cell r="F12976">
            <v>1071431352</v>
          </cell>
          <cell r="H12976" t="str">
            <v>LUIS CARLOS</v>
          </cell>
          <cell r="I12976" t="str">
            <v>TUIRAN</v>
          </cell>
          <cell r="J12976" t="str">
            <v>DIAZ</v>
          </cell>
          <cell r="P12976" t="str">
            <v>ANTIOQUIA</v>
          </cell>
          <cell r="Q12976" t="str">
            <v>ARBOLETES</v>
          </cell>
          <cell r="T12976" t="str">
            <v>PROGRAMACION DE SOFTWARE .</v>
          </cell>
          <cell r="W12976">
            <v>2877398</v>
          </cell>
          <cell r="AF12976" t="str">
            <v>PRESENCIAL</v>
          </cell>
        </row>
        <row r="12977">
          <cell r="F12977">
            <v>1067897605</v>
          </cell>
          <cell r="H12977" t="str">
            <v>SAMUEL</v>
          </cell>
          <cell r="I12977" t="str">
            <v>MONTERROSA</v>
          </cell>
          <cell r="J12977" t="str">
            <v>GONZALEZ</v>
          </cell>
          <cell r="P12977" t="str">
            <v>ANTIOQUIA</v>
          </cell>
          <cell r="Q12977" t="str">
            <v>ARBOLETES</v>
          </cell>
          <cell r="T12977" t="str">
            <v>PROGRAMACION DE SOFTWARE .</v>
          </cell>
          <cell r="W12977">
            <v>2877398</v>
          </cell>
          <cell r="AF12977" t="str">
            <v>PRESENCIAL</v>
          </cell>
        </row>
        <row r="12978">
          <cell r="F12978">
            <v>1016719538</v>
          </cell>
          <cell r="H12978" t="str">
            <v>ANA SOFIA</v>
          </cell>
          <cell r="I12978" t="str">
            <v>ACOSTA</v>
          </cell>
          <cell r="J12978" t="str">
            <v>JIMENEZ</v>
          </cell>
          <cell r="P12978" t="str">
            <v>ANTIOQUIA</v>
          </cell>
          <cell r="Q12978" t="str">
            <v>CAREPA</v>
          </cell>
          <cell r="T12978" t="str">
            <v>COMERCIALIZACIÓN DE PRODUCTOS MASIVOS</v>
          </cell>
          <cell r="W12978">
            <v>2923996</v>
          </cell>
          <cell r="AF12978" t="str">
            <v>PRESENCIAL</v>
          </cell>
        </row>
        <row r="12979">
          <cell r="F12979">
            <v>1037121568</v>
          </cell>
          <cell r="H12979" t="str">
            <v>FERNANDA YESENIA</v>
          </cell>
          <cell r="I12979" t="str">
            <v>GOEZ</v>
          </cell>
          <cell r="J12979" t="str">
            <v>TUBERQUIA</v>
          </cell>
          <cell r="P12979" t="str">
            <v>ANTIOQUIA</v>
          </cell>
          <cell r="Q12979" t="str">
            <v>CHIGORODO</v>
          </cell>
          <cell r="T12979" t="str">
            <v>SISTEMAS.</v>
          </cell>
          <cell r="W12979">
            <v>2775351</v>
          </cell>
          <cell r="AF12979" t="str">
            <v>PRESENCIAL</v>
          </cell>
        </row>
        <row r="12980">
          <cell r="F12980">
            <v>1007410199</v>
          </cell>
          <cell r="H12980" t="str">
            <v>ESTEFANIA</v>
          </cell>
          <cell r="I12980" t="str">
            <v>ZAPATA</v>
          </cell>
          <cell r="J12980" t="str">
            <v>TORRES</v>
          </cell>
          <cell r="P12980" t="str">
            <v>ANTIOQUIA</v>
          </cell>
          <cell r="Q12980" t="str">
            <v>CHIGORODO</v>
          </cell>
          <cell r="T12980" t="str">
            <v>.ATENCION INTEGRAL A LA PRIMERA INFANCIA</v>
          </cell>
          <cell r="W12980">
            <v>2764149</v>
          </cell>
          <cell r="AF12980" t="str">
            <v>PRESENCIAL</v>
          </cell>
        </row>
        <row r="12981">
          <cell r="F12981">
            <v>1039083990</v>
          </cell>
          <cell r="H12981" t="str">
            <v>ELIANA ISABEL</v>
          </cell>
          <cell r="I12981" t="str">
            <v>GUTIERREZ</v>
          </cell>
          <cell r="J12981" t="str">
            <v>RODRIGUEZ</v>
          </cell>
          <cell r="P12981" t="str">
            <v>ANTIOQUIA</v>
          </cell>
          <cell r="Q12981" t="str">
            <v>NECOCLI</v>
          </cell>
          <cell r="T12981" t="str">
            <v>SERVICIOS FARMACEUTICOS</v>
          </cell>
          <cell r="W12981">
            <v>2923976</v>
          </cell>
          <cell r="AF12981" t="str">
            <v>PRESENCIAL</v>
          </cell>
        </row>
        <row r="12982">
          <cell r="F12982">
            <v>1027947150</v>
          </cell>
          <cell r="H12982" t="str">
            <v>MARIA CAMILA</v>
          </cell>
          <cell r="I12982" t="str">
            <v>MORALES</v>
          </cell>
          <cell r="J12982" t="str">
            <v>LLOREDA</v>
          </cell>
          <cell r="P12982" t="str">
            <v>ANTIOQUIA</v>
          </cell>
          <cell r="Q12982" t="str">
            <v>NECOCLI</v>
          </cell>
          <cell r="T12982" t="str">
            <v>SALUD PUBLICA</v>
          </cell>
          <cell r="W12982">
            <v>2923837</v>
          </cell>
          <cell r="AF12982" t="str">
            <v>PRESENCIAL</v>
          </cell>
        </row>
        <row r="12983">
          <cell r="F12983">
            <v>1001593594</v>
          </cell>
          <cell r="H12983" t="str">
            <v>YOEIDIS MELISA</v>
          </cell>
          <cell r="I12983" t="str">
            <v>MONTES</v>
          </cell>
          <cell r="J12983" t="str">
            <v>MOLINA</v>
          </cell>
          <cell r="P12983" t="str">
            <v>ANTIOQUIA</v>
          </cell>
          <cell r="Q12983" t="str">
            <v>NECOCLI</v>
          </cell>
          <cell r="T12983" t="str">
            <v>CONTABILIZACION DE OPERACIONES COMERCIALES Y FINANCIERAS.</v>
          </cell>
          <cell r="W12983">
            <v>2851382</v>
          </cell>
          <cell r="AF12983" t="str">
            <v>PRESENCIAL</v>
          </cell>
        </row>
        <row r="12984">
          <cell r="F12984">
            <v>1082954550</v>
          </cell>
          <cell r="H12984" t="str">
            <v>LORENA MARCELA</v>
          </cell>
          <cell r="I12984" t="str">
            <v>CAMPO</v>
          </cell>
          <cell r="J12984" t="str">
            <v>DE LA HOZ</v>
          </cell>
          <cell r="P12984" t="str">
            <v>MAGDALENA</v>
          </cell>
          <cell r="Q12984" t="str">
            <v>APARTADÓ</v>
          </cell>
          <cell r="T12984" t="str">
            <v>COCINA</v>
          </cell>
          <cell r="W12984">
            <v>2900643</v>
          </cell>
          <cell r="AF12984" t="str">
            <v>PRESENCIAL</v>
          </cell>
        </row>
        <row r="12985">
          <cell r="F12985">
            <v>1027959922</v>
          </cell>
          <cell r="H12985" t="str">
            <v>YAMILE ESTHER</v>
          </cell>
          <cell r="I12985" t="str">
            <v>HERRERA</v>
          </cell>
          <cell r="J12985" t="str">
            <v>GONZALEZ</v>
          </cell>
          <cell r="P12985" t="str">
            <v>ANTIOQUIA</v>
          </cell>
          <cell r="Q12985" t="str">
            <v>APARTADÓ</v>
          </cell>
          <cell r="T12985" t="str">
            <v>COCINA</v>
          </cell>
          <cell r="W12985">
            <v>2924184</v>
          </cell>
          <cell r="AF12985" t="str">
            <v>PRESENCIAL</v>
          </cell>
        </row>
        <row r="12986">
          <cell r="F12986">
            <v>1046528021</v>
          </cell>
          <cell r="H12986" t="str">
            <v>ISAI MANUEL</v>
          </cell>
          <cell r="I12986" t="str">
            <v>ALVAREZ</v>
          </cell>
          <cell r="J12986" t="str">
            <v>VELASCO</v>
          </cell>
          <cell r="P12986" t="str">
            <v>ANTIOQUIA</v>
          </cell>
          <cell r="Q12986" t="str">
            <v>TURBO</v>
          </cell>
          <cell r="T12986" t="str">
            <v>LABORES DE CAMPO EN CULTIVOS</v>
          </cell>
          <cell r="W12986">
            <v>2900850</v>
          </cell>
          <cell r="AF12986" t="str">
            <v>PRESENCIAL</v>
          </cell>
        </row>
        <row r="12987">
          <cell r="F12987">
            <v>68296184</v>
          </cell>
          <cell r="H12987" t="str">
            <v>RAQUEL DANIELA</v>
          </cell>
          <cell r="I12987" t="str">
            <v>ALVAREZ</v>
          </cell>
          <cell r="J12987" t="str">
            <v>BERROTERAN</v>
          </cell>
          <cell r="P12987" t="str">
            <v>ARAUCA</v>
          </cell>
          <cell r="Q12987" t="str">
            <v>APARTADÓ</v>
          </cell>
          <cell r="T12987" t="str">
            <v>GESTION AGROEMPRESARIAL</v>
          </cell>
          <cell r="W12987">
            <v>3118539</v>
          </cell>
          <cell r="AF12987" t="str">
            <v>VIRTUAL</v>
          </cell>
        </row>
        <row r="12988">
          <cell r="F12988">
            <v>1007957497</v>
          </cell>
          <cell r="H12988" t="str">
            <v>AUDRITH ESTEFANNY</v>
          </cell>
          <cell r="I12988" t="str">
            <v>OVALLOS</v>
          </cell>
          <cell r="J12988" t="str">
            <v>CARRASCAL</v>
          </cell>
          <cell r="P12988" t="str">
            <v>NORTE DE SANTANDER</v>
          </cell>
          <cell r="Q12988" t="str">
            <v>APARTADÓ</v>
          </cell>
          <cell r="T12988" t="str">
            <v>GESTION AGROEMPRESARIAL</v>
          </cell>
          <cell r="W12988">
            <v>3118539</v>
          </cell>
          <cell r="AF12988" t="str">
            <v>VIRTUAL</v>
          </cell>
        </row>
        <row r="12989">
          <cell r="F12989">
            <v>1000992951</v>
          </cell>
          <cell r="H12989" t="str">
            <v>YUBAN DANILO</v>
          </cell>
          <cell r="I12989" t="str">
            <v>HILARION</v>
          </cell>
          <cell r="J12989" t="str">
            <v>DUARTE</v>
          </cell>
          <cell r="P12989" t="str">
            <v>BOGOTÁ D.C.</v>
          </cell>
          <cell r="Q12989" t="str">
            <v>APARTADÓ</v>
          </cell>
          <cell r="T12989" t="str">
            <v>ANALISIS Y DESARROLLO DE SOFTWARE.</v>
          </cell>
          <cell r="W12989">
            <v>2547408</v>
          </cell>
          <cell r="AF12989" t="str">
            <v>VIRTUAL</v>
          </cell>
        </row>
        <row r="12990">
          <cell r="F12990">
            <v>1031120069</v>
          </cell>
          <cell r="H12990" t="str">
            <v>SANTIAGO STEVEN</v>
          </cell>
          <cell r="I12990" t="str">
            <v>RIVERA</v>
          </cell>
          <cell r="J12990" t="str">
            <v>RESTREPO</v>
          </cell>
          <cell r="P12990" t="str">
            <v>BOGOTÁ D.C.</v>
          </cell>
          <cell r="Q12990" t="str">
            <v>APARTADÓ</v>
          </cell>
          <cell r="T12990" t="str">
            <v>ANALISIS Y DESARROLLO DE SOFTWARE.</v>
          </cell>
          <cell r="W12990">
            <v>2547409</v>
          </cell>
          <cell r="AF12990" t="str">
            <v>VIRTUAL</v>
          </cell>
        </row>
        <row r="12991">
          <cell r="F12991">
            <v>1117542549</v>
          </cell>
          <cell r="H12991" t="str">
            <v>LUIS JAIRO</v>
          </cell>
          <cell r="I12991" t="str">
            <v>RIVERA</v>
          </cell>
          <cell r="J12991" t="str">
            <v>CUELLAR</v>
          </cell>
          <cell r="P12991" t="str">
            <v>CAQUETÁ</v>
          </cell>
          <cell r="Q12991" t="str">
            <v>APARTADÓ</v>
          </cell>
          <cell r="T12991" t="str">
            <v>DESARROLLO DE MEDIOS GRAFICOS VISUALES</v>
          </cell>
          <cell r="W12991">
            <v>2675748</v>
          </cell>
          <cell r="AF12991" t="str">
            <v>VIRTUAL</v>
          </cell>
        </row>
        <row r="12992">
          <cell r="F12992">
            <v>1027951880</v>
          </cell>
          <cell r="H12992" t="str">
            <v>WILLIAM ANDRES</v>
          </cell>
          <cell r="I12992" t="str">
            <v>MOLINA</v>
          </cell>
          <cell r="J12992" t="str">
            <v>REYES</v>
          </cell>
          <cell r="P12992" t="str">
            <v>ANTIOQUIA</v>
          </cell>
          <cell r="Q12992" t="str">
            <v>APARTADÓ</v>
          </cell>
          <cell r="T12992" t="str">
            <v>DESARROLLO DE MEDIOS GRAFICOS VISUALES</v>
          </cell>
          <cell r="W12992">
            <v>2924207</v>
          </cell>
          <cell r="AF12992" t="str">
            <v>PRESENCIAL</v>
          </cell>
        </row>
        <row r="12993">
          <cell r="F12993">
            <v>1020468183</v>
          </cell>
          <cell r="H12993" t="str">
            <v>WILMAR DURLEY</v>
          </cell>
          <cell r="I12993" t="str">
            <v>QUINTERO</v>
          </cell>
          <cell r="J12993" t="str">
            <v>LONDOÑO</v>
          </cell>
          <cell r="P12993" t="str">
            <v>ANTIOQUIA</v>
          </cell>
          <cell r="Q12993" t="str">
            <v>APARTADÓ</v>
          </cell>
          <cell r="T12993" t="str">
            <v>DESARROLLO MULTIMEDIA Y WEB</v>
          </cell>
          <cell r="W12993">
            <v>2977141</v>
          </cell>
          <cell r="AF12993" t="str">
            <v>VIRTUAL</v>
          </cell>
        </row>
        <row r="12994">
          <cell r="F12994">
            <v>1193563737</v>
          </cell>
          <cell r="H12994" t="str">
            <v>JAIDER JOSE</v>
          </cell>
          <cell r="I12994" t="str">
            <v>DE LAS AGUAS</v>
          </cell>
          <cell r="J12994" t="str">
            <v>MELENDREZ</v>
          </cell>
          <cell r="P12994" t="str">
            <v>ATLÁNTICO</v>
          </cell>
          <cell r="Q12994" t="str">
            <v>APARTADÓ</v>
          </cell>
          <cell r="T12994" t="str">
            <v>SUPERVISIÓN DE REDES DE DISTRIBUCIÓN DE ENERGÍA ELÉCTRICA</v>
          </cell>
          <cell r="W12994">
            <v>2620072</v>
          </cell>
          <cell r="AF12994" t="str">
            <v>PRESENCIAL</v>
          </cell>
        </row>
        <row r="12995">
          <cell r="F12995">
            <v>1002205712</v>
          </cell>
          <cell r="H12995" t="str">
            <v>VANESSA</v>
          </cell>
          <cell r="I12995" t="str">
            <v>ARENAS</v>
          </cell>
          <cell r="J12995" t="str">
            <v>BETANCURT</v>
          </cell>
          <cell r="P12995" t="str">
            <v>ANTIOQUIA</v>
          </cell>
          <cell r="Q12995" t="str">
            <v>APARTADÓ</v>
          </cell>
          <cell r="T12995" t="str">
            <v>DESARROLLO DE COLECCIONES PARA LA INDUSTRIA DE LA MODA.</v>
          </cell>
          <cell r="W12995">
            <v>2626914</v>
          </cell>
          <cell r="AF12995" t="str">
            <v>VIRTUAL</v>
          </cell>
        </row>
        <row r="12996">
          <cell r="F12996">
            <v>1062805220</v>
          </cell>
          <cell r="H12996" t="str">
            <v>MAIRA ALEJANDRA</v>
          </cell>
          <cell r="I12996" t="str">
            <v>BAZA</v>
          </cell>
          <cell r="J12996" t="str">
            <v>RANGEL</v>
          </cell>
          <cell r="P12996" t="str">
            <v>CESAR</v>
          </cell>
          <cell r="Q12996" t="str">
            <v>APARTADÓ</v>
          </cell>
          <cell r="T12996" t="str">
            <v>DESARROLLO DE COLECCIONES PARA LA INDUSTRIA DE LA MODA.</v>
          </cell>
          <cell r="W12996">
            <v>2721296</v>
          </cell>
          <cell r="AF12996" t="str">
            <v>VIRTUAL</v>
          </cell>
        </row>
        <row r="12997">
          <cell r="F12997">
            <v>1122145347</v>
          </cell>
          <cell r="H12997" t="str">
            <v>LINDA XIOMARA</v>
          </cell>
          <cell r="I12997" t="str">
            <v>LEAL</v>
          </cell>
          <cell r="J12997" t="str">
            <v>PEREZ</v>
          </cell>
          <cell r="P12997" t="str">
            <v>META</v>
          </cell>
          <cell r="Q12997" t="str">
            <v>APARTADÓ</v>
          </cell>
          <cell r="T12997" t="str">
            <v>DESARROLLO DE COLECCIONES PARA LA INDUSTRIA DE LA MODA.</v>
          </cell>
          <cell r="W12997">
            <v>2721296</v>
          </cell>
          <cell r="AF12997" t="str">
            <v>VIRTUAL</v>
          </cell>
        </row>
        <row r="12998">
          <cell r="F12998">
            <v>1000178131</v>
          </cell>
          <cell r="H12998" t="str">
            <v>PAULA ANDREA</v>
          </cell>
          <cell r="I12998" t="str">
            <v>LIZARAZO</v>
          </cell>
          <cell r="J12998" t="str">
            <v>ESPEJO</v>
          </cell>
          <cell r="P12998" t="str">
            <v>ANTIOQUIA</v>
          </cell>
          <cell r="Q12998" t="str">
            <v>APARTADÓ</v>
          </cell>
          <cell r="T12998" t="str">
            <v>DESARROLLO DE COLECCIONES PARA LA INDUSTRIA DE LA MODA.</v>
          </cell>
          <cell r="W12998">
            <v>2977200</v>
          </cell>
          <cell r="AF12998" t="str">
            <v>VIRTUAL</v>
          </cell>
        </row>
        <row r="12999">
          <cell r="F12999">
            <v>1000696693</v>
          </cell>
          <cell r="H12999" t="str">
            <v>MARIA FERNANDA</v>
          </cell>
          <cell r="I12999" t="str">
            <v>PARRA</v>
          </cell>
          <cell r="J12999" t="str">
            <v>GORDILLO</v>
          </cell>
          <cell r="P12999" t="str">
            <v>BOGOTÁ D.C.</v>
          </cell>
          <cell r="Q12999" t="str">
            <v>APARTADÓ</v>
          </cell>
          <cell r="T12999" t="str">
            <v>DESARROLLO DE COLECCIONES PARA LA INDUSTRIA DE LA MODA.</v>
          </cell>
          <cell r="W12999">
            <v>2977200</v>
          </cell>
          <cell r="AF12999" t="str">
            <v>VIRTUAL</v>
          </cell>
        </row>
        <row r="13000">
          <cell r="F13000">
            <v>1067877569</v>
          </cell>
          <cell r="H13000" t="str">
            <v>KELLY YOHANA</v>
          </cell>
          <cell r="I13000" t="str">
            <v>SALLAS</v>
          </cell>
          <cell r="J13000" t="str">
            <v>MARQUEZ</v>
          </cell>
          <cell r="P13000" t="str">
            <v>SANTANDER</v>
          </cell>
          <cell r="Q13000" t="str">
            <v>APARTADÓ</v>
          </cell>
          <cell r="T13000" t="str">
            <v>DESARROLLO DE COLECCIONES PARA LA INDUSTRIA DE LA MODA.</v>
          </cell>
          <cell r="W13000">
            <v>3070157</v>
          </cell>
          <cell r="AF13000" t="str">
            <v>VIRTUAL</v>
          </cell>
        </row>
        <row r="13001">
          <cell r="F13001">
            <v>1085347751</v>
          </cell>
          <cell r="H13001" t="str">
            <v>YEIMI YAMIR</v>
          </cell>
          <cell r="I13001" t="str">
            <v>MARTINEZ</v>
          </cell>
          <cell r="J13001" t="str">
            <v>ORTEGON</v>
          </cell>
          <cell r="P13001" t="str">
            <v>NARIÑO</v>
          </cell>
          <cell r="Q13001" t="str">
            <v>APARTADÓ</v>
          </cell>
          <cell r="T13001" t="str">
            <v>DESARROLLO DE COLECCIONES PARA LA INDUSTRIA DE LA MODA.</v>
          </cell>
          <cell r="W13001">
            <v>3185992</v>
          </cell>
          <cell r="AF13001" t="str">
            <v>VIRTUAL</v>
          </cell>
        </row>
        <row r="13002">
          <cell r="F13002">
            <v>1096947862</v>
          </cell>
          <cell r="H13002" t="str">
            <v>TERESA</v>
          </cell>
          <cell r="I13002" t="str">
            <v>ALVARADO</v>
          </cell>
          <cell r="J13002" t="str">
            <v>CAICEDO</v>
          </cell>
          <cell r="P13002" t="str">
            <v>BOYACÁ</v>
          </cell>
          <cell r="Q13002" t="str">
            <v>APARTADÓ</v>
          </cell>
          <cell r="T13002" t="str">
            <v>DESARROLLO DE COLECCIONES PARA LA INDUSTRIA DE LA MODA.</v>
          </cell>
          <cell r="W13002">
            <v>3185992</v>
          </cell>
          <cell r="AF13002" t="str">
            <v>VIRTUAL</v>
          </cell>
        </row>
        <row r="13003">
          <cell r="F13003">
            <v>1105676973</v>
          </cell>
          <cell r="H13003" t="str">
            <v>JULIAN FELIPE</v>
          </cell>
          <cell r="I13003" t="str">
            <v>SANCHEZ</v>
          </cell>
          <cell r="J13003" t="str">
            <v>BARRIOS</v>
          </cell>
          <cell r="P13003" t="str">
            <v>TOLIMA</v>
          </cell>
          <cell r="Q13003" t="str">
            <v>APARTADÓ</v>
          </cell>
          <cell r="T13003" t="str">
            <v>DESARROLLO PUBLICITARIO</v>
          </cell>
          <cell r="W13003">
            <v>2547472</v>
          </cell>
          <cell r="AF13003" t="str">
            <v>VIRTUAL</v>
          </cell>
        </row>
        <row r="13004">
          <cell r="F13004">
            <v>1143164758</v>
          </cell>
          <cell r="H13004" t="str">
            <v>CAMILO ALEJANDRO</v>
          </cell>
          <cell r="I13004" t="str">
            <v>TORRECILLA</v>
          </cell>
          <cell r="J13004" t="str">
            <v>PADILLA</v>
          </cell>
          <cell r="P13004" t="str">
            <v>ATLÁNTICO</v>
          </cell>
          <cell r="Q13004" t="str">
            <v>APARTADÓ</v>
          </cell>
          <cell r="T13004" t="str">
            <v>DESARROLLO PUBLICITARIO</v>
          </cell>
          <cell r="W13004">
            <v>2547472</v>
          </cell>
          <cell r="AF13004" t="str">
            <v>VIRTUAL</v>
          </cell>
        </row>
        <row r="13005">
          <cell r="F13005">
            <v>1028031458</v>
          </cell>
          <cell r="H13005" t="str">
            <v>CARLOS ANDRES</v>
          </cell>
          <cell r="I13005" t="str">
            <v>OLASCOAGA</v>
          </cell>
          <cell r="J13005" t="str">
            <v>PEREZ</v>
          </cell>
          <cell r="P13005" t="str">
            <v>ANTIOQUIA</v>
          </cell>
          <cell r="Q13005" t="str">
            <v>APARTADÓ</v>
          </cell>
          <cell r="T13005" t="str">
            <v>MANTENIMIENTO DE EQUIPOS DE AIRE ACONDICIONADO Y REFRIGERACION</v>
          </cell>
          <cell r="W13005">
            <v>2775373</v>
          </cell>
          <cell r="AF13005" t="str">
            <v>PRESENCIAL</v>
          </cell>
        </row>
        <row r="13006">
          <cell r="F13006">
            <v>1002087124</v>
          </cell>
          <cell r="H13006" t="str">
            <v>LISDEY</v>
          </cell>
          <cell r="I13006" t="str">
            <v>FLOREZ</v>
          </cell>
          <cell r="J13006" t="str">
            <v>CIRO</v>
          </cell>
          <cell r="P13006" t="str">
            <v>ANTIOQUIA</v>
          </cell>
          <cell r="Q13006" t="str">
            <v>APARTADÓ</v>
          </cell>
          <cell r="T13006" t="str">
            <v>SERVICIO DE RECEPCION HOTELERA</v>
          </cell>
          <cell r="W13006">
            <v>2775391</v>
          </cell>
          <cell r="AF13006" t="str">
            <v>PRESENCIAL</v>
          </cell>
        </row>
        <row r="13007">
          <cell r="F13007">
            <v>1097185404</v>
          </cell>
          <cell r="H13007" t="str">
            <v>CARLOS ALBERTO</v>
          </cell>
          <cell r="I13007" t="str">
            <v>SAAVEDRA</v>
          </cell>
          <cell r="J13007" t="str">
            <v>ALVAREZ</v>
          </cell>
          <cell r="P13007" t="str">
            <v>ANTIOQUIA</v>
          </cell>
          <cell r="Q13007" t="str">
            <v>APARTADÓ</v>
          </cell>
          <cell r="T13007" t="str">
            <v>EJECUCION DE PROGRAMAS DEPORTIVOS.</v>
          </cell>
          <cell r="W13007">
            <v>2775403</v>
          </cell>
          <cell r="AF13007" t="str">
            <v>PRESENCIAL</v>
          </cell>
        </row>
        <row r="13008">
          <cell r="F13008">
            <v>1006226795</v>
          </cell>
          <cell r="H13008" t="str">
            <v>DIEGO</v>
          </cell>
          <cell r="I13008" t="str">
            <v>MORENO</v>
          </cell>
          <cell r="J13008" t="str">
            <v>MARQUEZ</v>
          </cell>
          <cell r="P13008" t="str">
            <v>VALLE DEL CAUCA</v>
          </cell>
          <cell r="Q13008" t="str">
            <v>APARTADÓ</v>
          </cell>
          <cell r="T13008" t="str">
            <v>COORDINACION DE PROCESOS LOGISTICOS</v>
          </cell>
          <cell r="W13008">
            <v>3118348</v>
          </cell>
          <cell r="AF13008" t="str">
            <v>VIRTUAL</v>
          </cell>
        </row>
        <row r="13009">
          <cell r="F13009">
            <v>1043656215</v>
          </cell>
          <cell r="H13009" t="str">
            <v>ARLETH PATRICIA</v>
          </cell>
          <cell r="I13009" t="str">
            <v>AHUMADA</v>
          </cell>
          <cell r="J13009" t="str">
            <v>MUÑOZ</v>
          </cell>
          <cell r="P13009" t="str">
            <v>BOLÍVAR</v>
          </cell>
          <cell r="Q13009" t="str">
            <v>APARTADÓ</v>
          </cell>
          <cell r="T13009" t="str">
            <v>COORDINACION DE PROCESOS LOGISTICOS</v>
          </cell>
          <cell r="W13009">
            <v>3142646</v>
          </cell>
          <cell r="AF13009" t="str">
            <v>PRESENCIAL</v>
          </cell>
        </row>
        <row r="13010">
          <cell r="F13010">
            <v>39426443</v>
          </cell>
          <cell r="H13010" t="str">
            <v>MONICA MARIA</v>
          </cell>
          <cell r="I13010" t="str">
            <v>CASTAÑEDA</v>
          </cell>
          <cell r="J13010" t="str">
            <v>VILLA</v>
          </cell>
          <cell r="P13010" t="str">
            <v>ANTIOQUIA</v>
          </cell>
          <cell r="Q13010" t="str">
            <v>APARTADÓ</v>
          </cell>
          <cell r="T13010" t="str">
            <v>EJECUCION DE ACTIVIDADES RECREATIVAS PARA POBLACION INFANTIL</v>
          </cell>
          <cell r="W13010">
            <v>2666248</v>
          </cell>
          <cell r="AF13010" t="str">
            <v>PRESENCIAL</v>
          </cell>
        </row>
        <row r="13011">
          <cell r="F13011">
            <v>1028038726</v>
          </cell>
          <cell r="H13011" t="str">
            <v>DENIER</v>
          </cell>
          <cell r="I13011" t="str">
            <v>CARO</v>
          </cell>
          <cell r="J13011" t="str">
            <v>TOBAR</v>
          </cell>
          <cell r="P13011" t="str">
            <v>ANTIOQUIA</v>
          </cell>
          <cell r="Q13011" t="str">
            <v>APARTADÓ</v>
          </cell>
          <cell r="T13011" t="str">
            <v>CONSTRUCCION DE EDIFICACIONES</v>
          </cell>
          <cell r="W13011">
            <v>2932613</v>
          </cell>
          <cell r="AF13011" t="str">
            <v>PRESENCIAL</v>
          </cell>
        </row>
        <row r="13012">
          <cell r="F13012">
            <v>1023882563</v>
          </cell>
          <cell r="H13012" t="str">
            <v>JENNIFER</v>
          </cell>
          <cell r="I13012" t="str">
            <v>CASTILLO</v>
          </cell>
          <cell r="J13012" t="str">
            <v>CORREA</v>
          </cell>
          <cell r="P13012" t="str">
            <v>BOGOTÁ D.C.</v>
          </cell>
          <cell r="Q13012" t="str">
            <v>APARTADÓ</v>
          </cell>
          <cell r="T13012" t="str">
            <v>DESARROLLO DE MEDIOS GRAFICOS VISUALES</v>
          </cell>
          <cell r="W13012">
            <v>2977232</v>
          </cell>
          <cell r="AF13012" t="str">
            <v>VIRTUAL</v>
          </cell>
        </row>
        <row r="13013">
          <cell r="F13013">
            <v>1075539601</v>
          </cell>
          <cell r="H13013" t="str">
            <v>MARIA ALEJANDRA</v>
          </cell>
          <cell r="I13013" t="str">
            <v>QUINTERO</v>
          </cell>
          <cell r="J13013" t="str">
            <v>TOVAR</v>
          </cell>
          <cell r="P13013" t="str">
            <v>HUILA</v>
          </cell>
          <cell r="Q13013" t="str">
            <v>APARTADÓ</v>
          </cell>
          <cell r="T13013" t="str">
            <v>DESARROLLO DE MEDIOS GRAFICOS VISUALES</v>
          </cell>
          <cell r="W13013">
            <v>2977232</v>
          </cell>
          <cell r="AF13013" t="str">
            <v>VIRTUAL</v>
          </cell>
        </row>
        <row r="13014">
          <cell r="F13014">
            <v>1000256253</v>
          </cell>
          <cell r="H13014" t="str">
            <v>JUAN ESTEBAN</v>
          </cell>
          <cell r="I13014" t="str">
            <v>SOSSA</v>
          </cell>
          <cell r="J13014" t="str">
            <v>SANCHEZ</v>
          </cell>
          <cell r="P13014" t="str">
            <v>BOGOTÁ D.C.</v>
          </cell>
          <cell r="Q13014" t="str">
            <v>APARTADÓ</v>
          </cell>
          <cell r="T13014" t="str">
            <v>DESARROLLO DE MEDIOS GRAFICOS VISUALES</v>
          </cell>
          <cell r="W13014">
            <v>2977232</v>
          </cell>
          <cell r="AF13014" t="str">
            <v>VIRTUAL</v>
          </cell>
        </row>
        <row r="13015">
          <cell r="F13015">
            <v>1130598424</v>
          </cell>
          <cell r="H13015" t="str">
            <v>PATRICIA</v>
          </cell>
          <cell r="I13015" t="str">
            <v>ECHE</v>
          </cell>
          <cell r="J13015" t="str">
            <v>LOPEZ</v>
          </cell>
          <cell r="P13015" t="str">
            <v>VALLE DEL CAUCA</v>
          </cell>
          <cell r="Q13015" t="str">
            <v>APARTADÓ</v>
          </cell>
          <cell r="T13015" t="str">
            <v>DESARROLLO DE COLECCIONES PARA LA INDUSTRIA DE LA MODA.</v>
          </cell>
          <cell r="W13015">
            <v>2977201</v>
          </cell>
          <cell r="AF13015" t="str">
            <v>VIRTUAL</v>
          </cell>
        </row>
        <row r="13016">
          <cell r="F13016">
            <v>1000803118</v>
          </cell>
          <cell r="H13016" t="str">
            <v>JOHAN SEBASTIAN</v>
          </cell>
          <cell r="I13016" t="str">
            <v>SERRATO</v>
          </cell>
          <cell r="J13016" t="str">
            <v>BELTRAN</v>
          </cell>
          <cell r="P13016" t="str">
            <v>BOGOTÁ D.C.</v>
          </cell>
          <cell r="Q13016" t="str">
            <v>APARTADÓ</v>
          </cell>
          <cell r="T13016" t="str">
            <v>DESARROLLO DE COLECCIONES PARA LA INDUSTRIA DE LA MODA.</v>
          </cell>
          <cell r="W13016">
            <v>2977201</v>
          </cell>
          <cell r="AF13016" t="str">
            <v>VIRTUAL</v>
          </cell>
        </row>
        <row r="13017">
          <cell r="F13017">
            <v>1001028563</v>
          </cell>
          <cell r="H13017" t="str">
            <v>ERLIS</v>
          </cell>
          <cell r="I13017" t="str">
            <v>POVEDA</v>
          </cell>
          <cell r="J13017" t="str">
            <v>ANAYA</v>
          </cell>
          <cell r="P13017" t="str">
            <v>ANTIOQUIA</v>
          </cell>
          <cell r="Q13017" t="str">
            <v>APARTADÓ</v>
          </cell>
          <cell r="T13017" t="str">
            <v>.ATENCION INTEGRAL A LA PRIMERA INFANCIA</v>
          </cell>
          <cell r="W13017">
            <v>2878845</v>
          </cell>
          <cell r="AF13017" t="str">
            <v>PRESENCIAL</v>
          </cell>
        </row>
        <row r="13018">
          <cell r="F13018">
            <v>1068809143</v>
          </cell>
          <cell r="H13018" t="str">
            <v>OSCAR DAVID</v>
          </cell>
          <cell r="I13018" t="str">
            <v>PEREZ</v>
          </cell>
          <cell r="J13018" t="str">
            <v>RESTAN</v>
          </cell>
          <cell r="P13018" t="str">
            <v>ANTIOQUIA</v>
          </cell>
          <cell r="Q13018" t="str">
            <v>APARTADÓ</v>
          </cell>
          <cell r="T13018" t="str">
            <v>ANALISIS Y DESARROLLO DE SOFTWARE.</v>
          </cell>
          <cell r="W13018">
            <v>2877429</v>
          </cell>
          <cell r="AF13018" t="str">
            <v>PRESENCIAL</v>
          </cell>
        </row>
        <row r="13019">
          <cell r="F13019">
            <v>1085816242</v>
          </cell>
          <cell r="H13019" t="str">
            <v>KAROL JULIANA</v>
          </cell>
          <cell r="I13019" t="str">
            <v>BUSTAMANTE</v>
          </cell>
          <cell r="J13019" t="str">
            <v>LUNA</v>
          </cell>
          <cell r="P13019" t="str">
            <v>RISARALDA</v>
          </cell>
          <cell r="Q13019" t="str">
            <v>APARTADÓ</v>
          </cell>
          <cell r="T13019" t="str">
            <v>DESARROLLO DE COLECCIONES PARA LA INDUSTRIA DE LA MODA.</v>
          </cell>
          <cell r="W13019">
            <v>2721297</v>
          </cell>
          <cell r="AF13019" t="str">
            <v>VIRTUAL</v>
          </cell>
        </row>
        <row r="13020">
          <cell r="F13020">
            <v>1001030755</v>
          </cell>
          <cell r="H13020" t="str">
            <v>SEBASTIAN</v>
          </cell>
          <cell r="I13020" t="str">
            <v>RICARDO</v>
          </cell>
          <cell r="J13020" t="str">
            <v>VARGAS</v>
          </cell>
          <cell r="P13020" t="str">
            <v>ANTIOQUIA</v>
          </cell>
          <cell r="Q13020" t="str">
            <v>APARTADÓ</v>
          </cell>
          <cell r="T13020" t="str">
            <v>IMPLEMENTACION DE INFRAESTRUCTURA DE TECNOLOGIAS DE LA INFORMACION Y LAS COMUNICACIONES.</v>
          </cell>
          <cell r="W13020">
            <v>2618662</v>
          </cell>
          <cell r="AF13020" t="str">
            <v>PRESENCIAL</v>
          </cell>
        </row>
        <row r="13021">
          <cell r="F13021">
            <v>1001670464</v>
          </cell>
          <cell r="H13021" t="str">
            <v>JUAN ESTEBAN</v>
          </cell>
          <cell r="I13021" t="str">
            <v>GUERRERO</v>
          </cell>
          <cell r="J13021" t="str">
            <v>SEPULVEDA</v>
          </cell>
          <cell r="P13021" t="str">
            <v>ANTIOQUIA</v>
          </cell>
          <cell r="Q13021" t="str">
            <v>APARTADÓ</v>
          </cell>
          <cell r="T13021" t="str">
            <v>SUPERVISIÓN DE REDES DE DISTRIBUCIÓN DE ENERGÍA ELÉCTRICA</v>
          </cell>
          <cell r="W13021">
            <v>2620072</v>
          </cell>
          <cell r="AF13021" t="str">
            <v>PRESENCIAL</v>
          </cell>
        </row>
        <row r="13022">
          <cell r="F13022">
            <v>1001153036</v>
          </cell>
          <cell r="H13022" t="str">
            <v>VALERIA</v>
          </cell>
          <cell r="I13022" t="str">
            <v>GARCIA</v>
          </cell>
          <cell r="J13022" t="str">
            <v>BEDOYA</v>
          </cell>
          <cell r="P13022" t="str">
            <v>ANTIOQUIA</v>
          </cell>
          <cell r="Q13022" t="str">
            <v>APARTADÓ</v>
          </cell>
          <cell r="T13022" t="str">
            <v>GESTION DE LA PRODUCCION AGRICOLA</v>
          </cell>
          <cell r="W13022">
            <v>2561110</v>
          </cell>
          <cell r="AF13022" t="str">
            <v>PRESENCIAL</v>
          </cell>
        </row>
        <row r="13023">
          <cell r="F13023">
            <v>1039652467</v>
          </cell>
          <cell r="H13023" t="str">
            <v>ELIAS</v>
          </cell>
          <cell r="I13023" t="str">
            <v>MOSQUERA</v>
          </cell>
          <cell r="J13023" t="str">
            <v>MINOTA</v>
          </cell>
          <cell r="P13023" t="str">
            <v>ANTIOQUIA</v>
          </cell>
          <cell r="Q13023" t="str">
            <v>APARTADÓ</v>
          </cell>
          <cell r="T13023" t="str">
            <v>GESTION DE LA PRODUCCION AGRICOLA</v>
          </cell>
          <cell r="W13023">
            <v>2643645</v>
          </cell>
          <cell r="AF13023" t="str">
            <v>PRESENCIAL</v>
          </cell>
        </row>
        <row r="13024">
          <cell r="F13024">
            <v>1027944216</v>
          </cell>
          <cell r="H13024" t="str">
            <v>MAYERLY ROSA</v>
          </cell>
          <cell r="I13024" t="str">
            <v>MOSQUERA</v>
          </cell>
          <cell r="J13024" t="str">
            <v>ROMAÑA</v>
          </cell>
          <cell r="P13024" t="str">
            <v>ANTIOQUIA</v>
          </cell>
          <cell r="Q13024" t="str">
            <v>APARTADÓ</v>
          </cell>
          <cell r="T13024" t="str">
            <v>DESARROLLO DE MEDIOS GRAFICOS VISUALES</v>
          </cell>
          <cell r="W13024">
            <v>2626945</v>
          </cell>
          <cell r="AF13024" t="str">
            <v>VIRTUAL</v>
          </cell>
        </row>
        <row r="13025">
          <cell r="F13025">
            <v>1006184823</v>
          </cell>
          <cell r="H13025" t="str">
            <v>MIGUEL ANGEL</v>
          </cell>
          <cell r="I13025" t="str">
            <v>ANDRADE</v>
          </cell>
          <cell r="J13025" t="str">
            <v>MOSQUERA</v>
          </cell>
          <cell r="P13025" t="str">
            <v>VALLE DEL CAUCA</v>
          </cell>
          <cell r="Q13025" t="str">
            <v>APARTADÓ</v>
          </cell>
          <cell r="T13025" t="str">
            <v>DESARROLLO DE MEDIOS GRAFICOS VISUALES</v>
          </cell>
          <cell r="W13025">
            <v>2626945</v>
          </cell>
          <cell r="AF13025" t="str">
            <v>VIRTUAL</v>
          </cell>
        </row>
        <row r="13026">
          <cell r="F13026">
            <v>1033679034</v>
          </cell>
          <cell r="H13026" t="str">
            <v>LEYDI JOHANNA</v>
          </cell>
          <cell r="I13026" t="str">
            <v>CASTRO</v>
          </cell>
          <cell r="J13026" t="str">
            <v>MEDINA</v>
          </cell>
          <cell r="P13026" t="str">
            <v>CUNDINAMARCA</v>
          </cell>
          <cell r="Q13026" t="str">
            <v>APARTADÓ</v>
          </cell>
          <cell r="T13026" t="str">
            <v>DESARROLLO DE COLECCIONES PARA LA INDUSTRIA DE LA MODA.</v>
          </cell>
          <cell r="W13026">
            <v>2626915</v>
          </cell>
          <cell r="AF13026" t="str">
            <v>VIRTUAL</v>
          </cell>
        </row>
        <row r="13027">
          <cell r="F13027">
            <v>1050607027</v>
          </cell>
          <cell r="H13027" t="str">
            <v>ISIS GINETH</v>
          </cell>
          <cell r="I13027" t="str">
            <v>AMADOR</v>
          </cell>
          <cell r="J13027" t="str">
            <v>CUESTA</v>
          </cell>
          <cell r="P13027" t="str">
            <v>MAGDALENA</v>
          </cell>
          <cell r="Q13027" t="str">
            <v>APARTADÓ</v>
          </cell>
          <cell r="T13027" t="str">
            <v>DESARROLLO DE COLECCIONES PARA LA INDUSTRIA DE LA MODA.</v>
          </cell>
          <cell r="W13027">
            <v>2626915</v>
          </cell>
          <cell r="AF13027" t="str">
            <v>VIRTUAL</v>
          </cell>
        </row>
        <row r="13028">
          <cell r="F13028">
            <v>1004011276</v>
          </cell>
          <cell r="H13028" t="str">
            <v>ESTEFANY</v>
          </cell>
          <cell r="I13028" t="str">
            <v>NAVARRO</v>
          </cell>
          <cell r="J13028" t="str">
            <v>ABADIA</v>
          </cell>
          <cell r="P13028" t="str">
            <v>ANTIOQUIA</v>
          </cell>
          <cell r="Q13028" t="str">
            <v>APARTADÓ</v>
          </cell>
          <cell r="T13028" t="str">
            <v>GESTION DE TESORERIA Y RECURSOS FINANCIEROS</v>
          </cell>
          <cell r="W13028">
            <v>2620147</v>
          </cell>
          <cell r="AF13028" t="str">
            <v>PRESENCIAL</v>
          </cell>
        </row>
        <row r="13029">
          <cell r="F13029">
            <v>1003595127</v>
          </cell>
          <cell r="H13029" t="str">
            <v>SAMI SOFIA</v>
          </cell>
          <cell r="I13029" t="str">
            <v>JIMENEZ</v>
          </cell>
          <cell r="J13029" t="str">
            <v>RAMOS</v>
          </cell>
          <cell r="P13029" t="str">
            <v>ANTIOQUIA</v>
          </cell>
          <cell r="Q13029" t="str">
            <v>APARTADÓ</v>
          </cell>
          <cell r="T13029" t="str">
            <v>GESTIÓN ADMINISTRATIVA</v>
          </cell>
          <cell r="W13029">
            <v>2620141</v>
          </cell>
          <cell r="AF13029" t="str">
            <v>PRESENCIAL</v>
          </cell>
        </row>
        <row r="13030">
          <cell r="F13030">
            <v>1007446361</v>
          </cell>
          <cell r="H13030" t="str">
            <v>JOHANA MILENA</v>
          </cell>
          <cell r="I13030" t="str">
            <v>OBANDO</v>
          </cell>
          <cell r="J13030" t="str">
            <v>CORRALES</v>
          </cell>
          <cell r="P13030" t="str">
            <v>ANTIOQUIA</v>
          </cell>
          <cell r="Q13030" t="str">
            <v>APARTADÓ</v>
          </cell>
          <cell r="T13030" t="str">
            <v>GESTIÓN ADMINISTRATIVA</v>
          </cell>
          <cell r="W13030">
            <v>2620141</v>
          </cell>
          <cell r="AF13030" t="str">
            <v>PRESENCIAL</v>
          </cell>
        </row>
        <row r="13031">
          <cell r="F13031">
            <v>1001026417</v>
          </cell>
          <cell r="H13031" t="str">
            <v>RICHARD</v>
          </cell>
          <cell r="I13031" t="str">
            <v>JARAMILLO</v>
          </cell>
          <cell r="J13031" t="str">
            <v>VEGA</v>
          </cell>
          <cell r="P13031" t="str">
            <v>ANTIOQUIA</v>
          </cell>
          <cell r="Q13031" t="str">
            <v>APARTADÓ</v>
          </cell>
          <cell r="T13031" t="str">
            <v>PRODUCCIÓN AGROPECUARIA ECOLÓGICA</v>
          </cell>
          <cell r="W13031">
            <v>2620090</v>
          </cell>
          <cell r="AF13031" t="str">
            <v>PRESENCIAL</v>
          </cell>
        </row>
        <row r="13032">
          <cell r="F13032">
            <v>79187824</v>
          </cell>
          <cell r="H13032" t="str">
            <v>EDGAR ALEJANDRO</v>
          </cell>
          <cell r="I13032" t="str">
            <v>MENDEZ</v>
          </cell>
          <cell r="J13032" t="str">
            <v>DIAZ</v>
          </cell>
          <cell r="P13032" t="str">
            <v>CUNDINAMARCA</v>
          </cell>
          <cell r="Q13032" t="str">
            <v>APARTADÓ</v>
          </cell>
          <cell r="T13032" t="str">
            <v>DESARROLLO PUBLICITARIO</v>
          </cell>
          <cell r="W13032">
            <v>2547472</v>
          </cell>
          <cell r="AF13032" t="str">
            <v>VIRTUAL</v>
          </cell>
        </row>
        <row r="13033">
          <cell r="F13033">
            <v>1112458092</v>
          </cell>
          <cell r="H13033" t="str">
            <v>WILLIAM</v>
          </cell>
          <cell r="I13033" t="str">
            <v>BARRERA</v>
          </cell>
          <cell r="J13033" t="str">
            <v>PILLIMUE</v>
          </cell>
          <cell r="P13033" t="str">
            <v>CAUCA</v>
          </cell>
          <cell r="Q13033" t="str">
            <v>APARTADÓ</v>
          </cell>
          <cell r="T13033" t="str">
            <v>DESARROLLO PUBLICITARIO</v>
          </cell>
          <cell r="W13033">
            <v>2547469</v>
          </cell>
          <cell r="AF13033" t="str">
            <v>VIRTUAL</v>
          </cell>
        </row>
        <row r="13034">
          <cell r="F13034">
            <v>1034777369</v>
          </cell>
          <cell r="H13034" t="str">
            <v>GABRIELA</v>
          </cell>
          <cell r="I13034" t="str">
            <v>VELEZ</v>
          </cell>
          <cell r="J13034" t="str">
            <v>ROMERO</v>
          </cell>
          <cell r="P13034" t="str">
            <v>BOGOTÁ D.C.</v>
          </cell>
          <cell r="Q13034" t="str">
            <v>APARTADÓ</v>
          </cell>
          <cell r="T13034" t="str">
            <v>DESARROLLO PUBLICITARIO</v>
          </cell>
          <cell r="W13034">
            <v>2547469</v>
          </cell>
          <cell r="AF13034" t="str">
            <v>VIRTUAL</v>
          </cell>
        </row>
        <row r="13035">
          <cell r="F13035">
            <v>1007397895</v>
          </cell>
          <cell r="H13035" t="str">
            <v>KAREN LORENA</v>
          </cell>
          <cell r="I13035" t="str">
            <v>OCHOA</v>
          </cell>
          <cell r="J13035" t="str">
            <v>GARCIA</v>
          </cell>
          <cell r="P13035" t="str">
            <v>ANTIOQUIA</v>
          </cell>
          <cell r="Q13035" t="str">
            <v>ARBOLETES</v>
          </cell>
          <cell r="T13035" t="str">
            <v>CONTABILIZACION DE OPERACIONES COMERCIALES Y FINANCIERAS.</v>
          </cell>
          <cell r="W13035">
            <v>2775400</v>
          </cell>
          <cell r="AF13035" t="str">
            <v>PRESENCIAL</v>
          </cell>
        </row>
        <row r="13036">
          <cell r="F13036">
            <v>1001153898</v>
          </cell>
          <cell r="H13036" t="str">
            <v>JUAN CAMILO</v>
          </cell>
          <cell r="I13036" t="str">
            <v>CAVADIA</v>
          </cell>
          <cell r="J13036" t="str">
            <v>MARIAGA</v>
          </cell>
          <cell r="P13036" t="str">
            <v>ANTIOQUIA</v>
          </cell>
          <cell r="Q13036" t="str">
            <v>CAREPA</v>
          </cell>
          <cell r="T13036" t="str">
            <v>PRODUCCION AGROPECUARIA</v>
          </cell>
          <cell r="W13036">
            <v>2822839</v>
          </cell>
          <cell r="AF13036" t="str">
            <v>PRESENCIAL</v>
          </cell>
        </row>
        <row r="13037">
          <cell r="F13037">
            <v>1027962762</v>
          </cell>
          <cell r="H13037" t="str">
            <v>ESTEFANIS</v>
          </cell>
          <cell r="I13037" t="str">
            <v>MOZO</v>
          </cell>
          <cell r="J13037" t="str">
            <v>GONZALEZ</v>
          </cell>
          <cell r="P13037" t="str">
            <v>ANTIOQUIA</v>
          </cell>
          <cell r="Q13037" t="str">
            <v>CAREPA</v>
          </cell>
          <cell r="T13037" t="str">
            <v>.ATENCION INTEGRAL A LA PRIMERA INFANCIA</v>
          </cell>
          <cell r="W13037">
            <v>2794004</v>
          </cell>
          <cell r="AF13037" t="str">
            <v>PRESENCIAL</v>
          </cell>
        </row>
        <row r="13038">
          <cell r="F13038">
            <v>1067897699</v>
          </cell>
          <cell r="H13038" t="str">
            <v>DANIELA MARCELA</v>
          </cell>
          <cell r="I13038" t="str">
            <v>VALLEJO</v>
          </cell>
          <cell r="J13038" t="str">
            <v>FABRA</v>
          </cell>
          <cell r="P13038" t="str">
            <v>ANTIOQUIA</v>
          </cell>
          <cell r="Q13038" t="str">
            <v>APARTADÓ</v>
          </cell>
          <cell r="T13038" t="str">
            <v>COCINA</v>
          </cell>
          <cell r="W13038">
            <v>2924184</v>
          </cell>
          <cell r="AF13038" t="str">
            <v>PRESENCIAL</v>
          </cell>
        </row>
        <row r="13039">
          <cell r="F13039">
            <v>1032176826</v>
          </cell>
          <cell r="H13039" t="str">
            <v>ANDRES FELIPE</v>
          </cell>
          <cell r="I13039" t="str">
            <v>PALACIOS</v>
          </cell>
          <cell r="J13039" t="str">
            <v>RUIZ</v>
          </cell>
          <cell r="P13039" t="str">
            <v>ANTIOQUIA</v>
          </cell>
          <cell r="Q13039" t="str">
            <v>APARTADÓ</v>
          </cell>
          <cell r="T13039" t="str">
            <v>ANALISIS Y DESARROLLO DE SISTEMAS DE INFORMACION</v>
          </cell>
          <cell r="W13039">
            <v>2560698</v>
          </cell>
          <cell r="AF13039" t="str">
            <v>PRESENCIAL</v>
          </cell>
        </row>
        <row r="13040">
          <cell r="F13040">
            <v>1071430019</v>
          </cell>
          <cell r="H13040" t="str">
            <v>SHAROLL ALEXA</v>
          </cell>
          <cell r="I13040" t="str">
            <v>GIRALDO</v>
          </cell>
          <cell r="J13040" t="str">
            <v>PINO</v>
          </cell>
          <cell r="P13040" t="str">
            <v>ANTIOQUIA</v>
          </cell>
          <cell r="Q13040" t="str">
            <v>APARTADÓ</v>
          </cell>
          <cell r="T13040" t="str">
            <v>MANTENIMIENTO DE MOTOCICLETAS Y MOTOCARROS.</v>
          </cell>
          <cell r="W13040">
            <v>2775374</v>
          </cell>
          <cell r="AF13040" t="str">
            <v>PRESENCIAL</v>
          </cell>
        </row>
        <row r="13041">
          <cell r="F13041">
            <v>1017142380</v>
          </cell>
          <cell r="H13041" t="str">
            <v>WILMAR</v>
          </cell>
          <cell r="I13041" t="str">
            <v>PATIÑO</v>
          </cell>
          <cell r="J13041" t="str">
            <v>ESTRADA</v>
          </cell>
          <cell r="P13041" t="str">
            <v>ANTIOQUIA</v>
          </cell>
          <cell r="Q13041" t="str">
            <v>APARTADÓ</v>
          </cell>
          <cell r="T13041" t="str">
            <v>MANTENIMIENTO DE MOTOCICLETAS Y MOTOCARROS.</v>
          </cell>
          <cell r="W13041">
            <v>2775374</v>
          </cell>
          <cell r="AF13041" t="str">
            <v>PRESENCIAL</v>
          </cell>
        </row>
        <row r="13042">
          <cell r="F13042">
            <v>1002088907</v>
          </cell>
          <cell r="H13042" t="str">
            <v>KATERINE</v>
          </cell>
          <cell r="I13042" t="str">
            <v>PULGARIN</v>
          </cell>
          <cell r="J13042" t="str">
            <v>AVILA</v>
          </cell>
          <cell r="P13042" t="str">
            <v>ANTIOQUIA</v>
          </cell>
          <cell r="Q13042" t="str">
            <v>APARTADÓ</v>
          </cell>
          <cell r="T13042" t="str">
            <v>GESTION DE TESORERIA Y RECURSOS FINANCIEROS</v>
          </cell>
          <cell r="W13042">
            <v>2620130</v>
          </cell>
          <cell r="AF13042" t="str">
            <v>PRESENCIAL</v>
          </cell>
        </row>
        <row r="13043">
          <cell r="F13043">
            <v>79563748</v>
          </cell>
          <cell r="H13043" t="str">
            <v>WILLMAR ALFONSO</v>
          </cell>
          <cell r="I13043" t="str">
            <v>CARTAGENA</v>
          </cell>
          <cell r="J13043" t="str">
            <v>RUIZ</v>
          </cell>
          <cell r="P13043" t="str">
            <v>BOGOTÁ D.C.</v>
          </cell>
          <cell r="Q13043" t="str">
            <v>APARTADÓ</v>
          </cell>
          <cell r="T13043" t="str">
            <v>DESARROLLO MULTIMEDIA Y WEB</v>
          </cell>
          <cell r="W13043">
            <v>2977141</v>
          </cell>
          <cell r="AF13043" t="str">
            <v>VIRTUAL</v>
          </cell>
        </row>
        <row r="13044">
          <cell r="F13044">
            <v>1039081215</v>
          </cell>
          <cell r="H13044" t="str">
            <v>LUISA MERCEDES</v>
          </cell>
          <cell r="I13044" t="str">
            <v>MADERA</v>
          </cell>
          <cell r="J13044" t="str">
            <v>ALVAREZ</v>
          </cell>
          <cell r="P13044" t="str">
            <v>ANTIOQUIA</v>
          </cell>
          <cell r="Q13044" t="str">
            <v>NECOCLI</v>
          </cell>
          <cell r="T13044" t="str">
            <v>SALUD PUBLICA</v>
          </cell>
          <cell r="W13044">
            <v>2923837</v>
          </cell>
          <cell r="AF13044" t="str">
            <v>PRESENCIAL</v>
          </cell>
        </row>
        <row r="13045">
          <cell r="F13045">
            <v>1001028372</v>
          </cell>
          <cell r="H13045" t="str">
            <v>JUAN PABLO</v>
          </cell>
          <cell r="I13045" t="str">
            <v>ASPRILLA</v>
          </cell>
          <cell r="J13045" t="str">
            <v>AGAMEZ</v>
          </cell>
          <cell r="P13045" t="str">
            <v>ANTIOQUIA</v>
          </cell>
          <cell r="Q13045" t="str">
            <v>APARTADÓ</v>
          </cell>
          <cell r="T13045" t="str">
            <v>IMPLEMENTACION DE INFRAESTRUCTURA DE TECNOLOGIAS DE LA INFORMACION Y LAS COMUNICACIONES.</v>
          </cell>
          <cell r="W13045">
            <v>2618662</v>
          </cell>
          <cell r="AF13045" t="str">
            <v>PRESENCIAL</v>
          </cell>
        </row>
        <row r="13046">
          <cell r="F13046">
            <v>1098681331</v>
          </cell>
          <cell r="H13046" t="str">
            <v>ALEXIS FABIAN</v>
          </cell>
          <cell r="I13046" t="str">
            <v>GOMEZ</v>
          </cell>
          <cell r="J13046" t="str">
            <v>SOLANO</v>
          </cell>
          <cell r="P13046" t="str">
            <v>SANTANDER</v>
          </cell>
          <cell r="Q13046" t="str">
            <v>APARTADÓ</v>
          </cell>
          <cell r="T13046" t="str">
            <v>DESARROLLO DE COLECCIONES PARA LA INDUSTRIA DE LA MODA.</v>
          </cell>
          <cell r="W13046">
            <v>2721296</v>
          </cell>
          <cell r="AF13046" t="str">
            <v>VIRTUAL</v>
          </cell>
        </row>
        <row r="13047">
          <cell r="F13047">
            <v>1066753402</v>
          </cell>
          <cell r="H13047" t="str">
            <v>ARLEY ANDREA</v>
          </cell>
          <cell r="I13047" t="str">
            <v>RAMOS</v>
          </cell>
          <cell r="J13047" t="str">
            <v>OSORIO</v>
          </cell>
          <cell r="P13047" t="str">
            <v>CÓRDOBA</v>
          </cell>
          <cell r="Q13047" t="str">
            <v>APARTADÓ</v>
          </cell>
          <cell r="T13047" t="str">
            <v>DESARROLLO DE COLECCIONES PARA LA INDUSTRIA DE LA MODA.</v>
          </cell>
          <cell r="W13047">
            <v>3070157</v>
          </cell>
          <cell r="AF13047" t="str">
            <v>VIRTUAL</v>
          </cell>
        </row>
        <row r="13048">
          <cell r="F13048">
            <v>80927289</v>
          </cell>
          <cell r="H13048" t="str">
            <v>JUAN CARLOS</v>
          </cell>
          <cell r="I13048" t="str">
            <v>GONZALEZ</v>
          </cell>
          <cell r="J13048" t="str">
            <v>MATALLANA</v>
          </cell>
          <cell r="P13048" t="str">
            <v>BOGOTÁ D.C.</v>
          </cell>
          <cell r="Q13048" t="str">
            <v>APARTADÓ</v>
          </cell>
          <cell r="T13048" t="str">
            <v>DESARROLLO DE COLECCIONES PARA LA INDUSTRIA DE LA MODA.</v>
          </cell>
          <cell r="W13048">
            <v>3185992</v>
          </cell>
          <cell r="AF13048" t="str">
            <v>VIRTUAL</v>
          </cell>
        </row>
        <row r="13049">
          <cell r="F13049">
            <v>1028481856</v>
          </cell>
          <cell r="H13049" t="str">
            <v>GABRIELA</v>
          </cell>
          <cell r="I13049" t="str">
            <v>REY</v>
          </cell>
          <cell r="J13049" t="str">
            <v>RODRÍGUEZ</v>
          </cell>
          <cell r="P13049" t="str">
            <v>BOGOTÁ D.C.</v>
          </cell>
          <cell r="Q13049" t="str">
            <v>APARTADÓ</v>
          </cell>
          <cell r="T13049" t="str">
            <v>DESARROLLO DE COLECCIONES PARA LA INDUSTRIA DE LA MODA.</v>
          </cell>
          <cell r="W13049">
            <v>3185992</v>
          </cell>
          <cell r="AF13049" t="str">
            <v>VIRTUAL</v>
          </cell>
        </row>
        <row r="13050">
          <cell r="F13050">
            <v>1031134180</v>
          </cell>
          <cell r="H13050" t="str">
            <v>YESICA PAOLA</v>
          </cell>
          <cell r="I13050" t="str">
            <v>LEGUIZAMON</v>
          </cell>
          <cell r="J13050" t="str">
            <v>RAMOS</v>
          </cell>
          <cell r="P13050" t="str">
            <v>BOGOTÁ D.C.</v>
          </cell>
          <cell r="Q13050" t="str">
            <v>APARTADÓ</v>
          </cell>
          <cell r="T13050" t="str">
            <v>DESARROLLO PUBLICITARIO</v>
          </cell>
          <cell r="W13050">
            <v>2547470</v>
          </cell>
          <cell r="AF13050" t="str">
            <v>VIRTUAL</v>
          </cell>
        </row>
        <row r="13051">
          <cell r="F13051">
            <v>1035869432</v>
          </cell>
          <cell r="H13051" t="str">
            <v>KELY MILENA</v>
          </cell>
          <cell r="I13051" t="str">
            <v>CAÑAVERAL</v>
          </cell>
          <cell r="J13051" t="str">
            <v>BLANDON</v>
          </cell>
          <cell r="P13051" t="str">
            <v>ANTIOQUIA</v>
          </cell>
          <cell r="Q13051" t="str">
            <v>APARTADÓ</v>
          </cell>
          <cell r="T13051" t="str">
            <v>DESARROLLO PUBLICITARIO</v>
          </cell>
          <cell r="W13051">
            <v>2547472</v>
          </cell>
          <cell r="AF13051" t="str">
            <v>VIRTUAL</v>
          </cell>
        </row>
        <row r="13052">
          <cell r="F13052">
            <v>1006110034</v>
          </cell>
          <cell r="H13052" t="str">
            <v>JOSE DANIEL</v>
          </cell>
          <cell r="I13052" t="str">
            <v>VALENCIA</v>
          </cell>
          <cell r="J13052" t="str">
            <v>QUINTERO</v>
          </cell>
          <cell r="P13052" t="str">
            <v>VALLE DEL CAUCA</v>
          </cell>
          <cell r="Q13052" t="str">
            <v>APARTADÓ</v>
          </cell>
          <cell r="T13052" t="str">
            <v>DESARROLLO PUBLICITARIO</v>
          </cell>
          <cell r="W13052">
            <v>2547472</v>
          </cell>
          <cell r="AF13052" t="str">
            <v>VIRTUAL</v>
          </cell>
        </row>
        <row r="13053">
          <cell r="F13053">
            <v>1026160115</v>
          </cell>
          <cell r="H13053" t="str">
            <v>RONALDO</v>
          </cell>
          <cell r="I13053" t="str">
            <v>RUEDA</v>
          </cell>
          <cell r="J13053" t="str">
            <v>RODRIGUEZ</v>
          </cell>
          <cell r="P13053" t="str">
            <v>ANTIOQUIA</v>
          </cell>
          <cell r="Q13053" t="str">
            <v>APARTADÓ</v>
          </cell>
          <cell r="T13053" t="str">
            <v>DESARROLLO PUBLICITARIO</v>
          </cell>
          <cell r="W13053">
            <v>2547474</v>
          </cell>
          <cell r="AF13053" t="str">
            <v>VIRTUAL</v>
          </cell>
        </row>
        <row r="13054">
          <cell r="F13054">
            <v>1019050192</v>
          </cell>
          <cell r="H13054" t="str">
            <v>NICOLAS</v>
          </cell>
          <cell r="I13054" t="str">
            <v>CHAVES</v>
          </cell>
          <cell r="J13054" t="str">
            <v>GUERRERO</v>
          </cell>
          <cell r="P13054" t="str">
            <v>BOGOTÁ D.C.</v>
          </cell>
          <cell r="Q13054" t="str">
            <v>APARTADÓ</v>
          </cell>
          <cell r="T13054" t="str">
            <v>DESARROLLO PUBLICITARIO</v>
          </cell>
          <cell r="W13054">
            <v>2721702</v>
          </cell>
          <cell r="AF13054" t="str">
            <v>VIRTUAL</v>
          </cell>
        </row>
        <row r="13055">
          <cell r="F13055">
            <v>1047463581</v>
          </cell>
          <cell r="H13055" t="str">
            <v>MARIEN ROSA</v>
          </cell>
          <cell r="I13055" t="str">
            <v>DIAZ</v>
          </cell>
          <cell r="J13055" t="str">
            <v>RAMBAY</v>
          </cell>
          <cell r="P13055" t="str">
            <v>ANTIOQUIA</v>
          </cell>
          <cell r="Q13055" t="str">
            <v>APARTADÓ</v>
          </cell>
          <cell r="T13055" t="str">
            <v>ACTIVIDAD FISICA</v>
          </cell>
          <cell r="W13055">
            <v>2622581</v>
          </cell>
          <cell r="AF13055" t="str">
            <v>PRESENCIAL</v>
          </cell>
        </row>
        <row r="13056">
          <cell r="F13056">
            <v>1023628134</v>
          </cell>
          <cell r="H13056" t="str">
            <v>JOSE EMANUEL</v>
          </cell>
          <cell r="I13056" t="str">
            <v>BASILIO</v>
          </cell>
          <cell r="J13056" t="str">
            <v>MOSQUERA</v>
          </cell>
          <cell r="P13056" t="str">
            <v>ANTIOQUIA</v>
          </cell>
          <cell r="Q13056" t="str">
            <v>APARTADÓ</v>
          </cell>
          <cell r="T13056" t="str">
            <v>ACTIVIDAD FISICA</v>
          </cell>
          <cell r="W13056">
            <v>2712512</v>
          </cell>
          <cell r="AF13056" t="str">
            <v>PRESENCIAL</v>
          </cell>
        </row>
        <row r="13057">
          <cell r="F13057">
            <v>39309236</v>
          </cell>
          <cell r="H13057" t="str">
            <v>MARTHA CECILIA</v>
          </cell>
          <cell r="I13057" t="str">
            <v>ROVIRA</v>
          </cell>
          <cell r="J13057" t="str">
            <v>CASTILLO</v>
          </cell>
          <cell r="P13057" t="str">
            <v>ANTIOQUIA</v>
          </cell>
          <cell r="Q13057" t="str">
            <v>TURBO</v>
          </cell>
          <cell r="T13057" t="str">
            <v>ESTIMULACION INTEGRAL EN LA PRIMERA INFANCIA</v>
          </cell>
          <cell r="W13057">
            <v>2989397</v>
          </cell>
          <cell r="AF13057" t="str">
            <v>PRESENCIAL</v>
          </cell>
        </row>
        <row r="13058">
          <cell r="F13058">
            <v>1045522470</v>
          </cell>
          <cell r="H13058" t="str">
            <v>MAIBER YULIETH</v>
          </cell>
          <cell r="I13058" t="str">
            <v>HURTADO</v>
          </cell>
          <cell r="J13058" t="str">
            <v>VARGAS</v>
          </cell>
          <cell r="P13058" t="str">
            <v>ANTIOQUIA</v>
          </cell>
          <cell r="Q13058" t="str">
            <v>TURBO</v>
          </cell>
          <cell r="T13058" t="str">
            <v>ESTIMULACION INTEGRAL EN LA PRIMERA INFANCIA</v>
          </cell>
          <cell r="W13058">
            <v>2989397</v>
          </cell>
          <cell r="AF13058" t="str">
            <v>PRESENCIAL</v>
          </cell>
        </row>
        <row r="13059">
          <cell r="F13059">
            <v>1040353420</v>
          </cell>
          <cell r="H13059" t="str">
            <v>TOMAS ALEJANDRO</v>
          </cell>
          <cell r="I13059" t="str">
            <v>CONEO</v>
          </cell>
          <cell r="J13059" t="str">
            <v>OCAMPO</v>
          </cell>
          <cell r="P13059" t="str">
            <v>ANTIOQUIA</v>
          </cell>
          <cell r="Q13059" t="str">
            <v>CAREPA</v>
          </cell>
          <cell r="T13059" t="str">
            <v>PELUQUERIA.</v>
          </cell>
          <cell r="W13059">
            <v>3001388</v>
          </cell>
          <cell r="AF13059" t="str">
            <v>PRESENCIAL</v>
          </cell>
        </row>
        <row r="13060">
          <cell r="F13060">
            <v>1038798095</v>
          </cell>
          <cell r="H13060" t="str">
            <v>JAIME</v>
          </cell>
          <cell r="I13060" t="str">
            <v>OTERO</v>
          </cell>
          <cell r="J13060" t="str">
            <v>CARVAJAL</v>
          </cell>
          <cell r="P13060" t="str">
            <v>BOYACÁ</v>
          </cell>
          <cell r="Q13060" t="str">
            <v>CAREPA</v>
          </cell>
          <cell r="T13060" t="str">
            <v>PELUQUERIA.</v>
          </cell>
          <cell r="W13060">
            <v>3001388</v>
          </cell>
          <cell r="AF13060" t="str">
            <v>PRESENCIAL</v>
          </cell>
        </row>
        <row r="13061">
          <cell r="F13061">
            <v>1045490542</v>
          </cell>
          <cell r="H13061" t="str">
            <v>RONNY ALEJANDRO</v>
          </cell>
          <cell r="I13061" t="str">
            <v>LUNA</v>
          </cell>
          <cell r="J13061" t="str">
            <v>MARZAN</v>
          </cell>
          <cell r="P13061" t="str">
            <v>ANTIOQUIA</v>
          </cell>
          <cell r="Q13061" t="str">
            <v>APARTADÓ</v>
          </cell>
          <cell r="T13061" t="str">
            <v>SERVICIO DE RECEPCION HOTELERA</v>
          </cell>
          <cell r="W13061">
            <v>2775391</v>
          </cell>
          <cell r="AF13061" t="str">
            <v>PRESENCIAL</v>
          </cell>
        </row>
        <row r="13062">
          <cell r="F13062">
            <v>43149379</v>
          </cell>
          <cell r="H13062" t="str">
            <v>SERLY JUDITH</v>
          </cell>
          <cell r="I13062" t="str">
            <v>CORREA</v>
          </cell>
          <cell r="J13062" t="str">
            <v>MARTINEZ</v>
          </cell>
          <cell r="P13062" t="str">
            <v>ANTIOQUIA</v>
          </cell>
          <cell r="Q13062" t="str">
            <v>CAREPA</v>
          </cell>
          <cell r="T13062" t="str">
            <v>.ATENCION INTEGRAL A LA PRIMERA INFANCIA</v>
          </cell>
          <cell r="W13062">
            <v>2794004</v>
          </cell>
          <cell r="AF13062" t="str">
            <v>PRESENCIAL</v>
          </cell>
        </row>
        <row r="13063">
          <cell r="F13063">
            <v>1039092286</v>
          </cell>
          <cell r="H13063" t="str">
            <v>ROSIRIS</v>
          </cell>
          <cell r="I13063" t="str">
            <v>PEREZ</v>
          </cell>
          <cell r="J13063" t="str">
            <v>BLANCO</v>
          </cell>
          <cell r="P13063" t="str">
            <v>ANTIOQUIA</v>
          </cell>
          <cell r="Q13063" t="str">
            <v>NECOCLI</v>
          </cell>
          <cell r="T13063" t="str">
            <v>EJECUCION DE PROGRAMAS DEPORTIVOS.</v>
          </cell>
          <cell r="W13063">
            <v>2864244</v>
          </cell>
          <cell r="AF13063" t="str">
            <v>PRESENCIAL</v>
          </cell>
        </row>
        <row r="13064">
          <cell r="F13064">
            <v>1001668016</v>
          </cell>
          <cell r="H13064" t="str">
            <v>LORENA ANGELY</v>
          </cell>
          <cell r="I13064" t="str">
            <v>OCAMPO</v>
          </cell>
          <cell r="J13064" t="str">
            <v>MOSQUERA</v>
          </cell>
          <cell r="P13064" t="str">
            <v>ANTIOQUIA</v>
          </cell>
          <cell r="Q13064" t="str">
            <v>APARTADÓ</v>
          </cell>
          <cell r="T13064" t="str">
            <v>GESTIÓN ADMINISTRATIVA</v>
          </cell>
          <cell r="W13064">
            <v>3169189</v>
          </cell>
          <cell r="AF13064" t="str">
            <v>PRESENCIAL</v>
          </cell>
        </row>
        <row r="13065">
          <cell r="F13065">
            <v>1037122309</v>
          </cell>
          <cell r="H13065" t="str">
            <v>KAREN DANIELA</v>
          </cell>
          <cell r="I13065" t="str">
            <v>SANCHEZ</v>
          </cell>
          <cell r="J13065" t="str">
            <v>ARRIETA</v>
          </cell>
          <cell r="P13065" t="str">
            <v>ANTIOQUIA</v>
          </cell>
          <cell r="Q13065" t="str">
            <v>APARTADÓ</v>
          </cell>
          <cell r="T13065" t="str">
            <v>GESTIÓN ADMINISTRATIVA</v>
          </cell>
          <cell r="W13065">
            <v>3169189</v>
          </cell>
          <cell r="AF13065" t="str">
            <v>PRESENCIAL</v>
          </cell>
        </row>
        <row r="13066">
          <cell r="F13066">
            <v>1027965118</v>
          </cell>
          <cell r="H13066" t="str">
            <v>BRAINER</v>
          </cell>
          <cell r="I13066" t="str">
            <v>RODRIGUEZ</v>
          </cell>
          <cell r="J13066" t="str">
            <v>PEÑALOZA</v>
          </cell>
          <cell r="P13066" t="str">
            <v>ANTIOQUIA</v>
          </cell>
          <cell r="Q13066" t="str">
            <v>APARTADÓ</v>
          </cell>
          <cell r="T13066" t="str">
            <v>COORDINACION DE PROCESOS LOGISTICOS</v>
          </cell>
          <cell r="W13066">
            <v>3142646</v>
          </cell>
          <cell r="AF13066" t="str">
            <v>PRESENCIAL</v>
          </cell>
        </row>
        <row r="13067">
          <cell r="F13067">
            <v>1047376280</v>
          </cell>
          <cell r="H13067" t="str">
            <v>DASFNE SOFIA</v>
          </cell>
          <cell r="I13067" t="str">
            <v>CARRILLO</v>
          </cell>
          <cell r="J13067" t="str">
            <v>MOZO</v>
          </cell>
          <cell r="P13067" t="str">
            <v>ANTIOQUIA</v>
          </cell>
          <cell r="Q13067" t="str">
            <v>APARTADÓ</v>
          </cell>
          <cell r="T13067" t="str">
            <v>COORDINACION DE PROCESOS LOGISTICOS</v>
          </cell>
          <cell r="W13067">
            <v>3142646</v>
          </cell>
          <cell r="AF13067" t="str">
            <v>PRESENCIAL</v>
          </cell>
        </row>
        <row r="13068">
          <cell r="F13068">
            <v>1027953255</v>
          </cell>
          <cell r="H13068" t="str">
            <v>ESTEFANY</v>
          </cell>
          <cell r="I13068" t="str">
            <v>PERALTA</v>
          </cell>
          <cell r="J13068" t="str">
            <v>SANTOS</v>
          </cell>
          <cell r="P13068" t="str">
            <v>ANTIOQUIA</v>
          </cell>
          <cell r="Q13068" t="str">
            <v>APARTADÓ</v>
          </cell>
          <cell r="T13068" t="str">
            <v>COORDINACION DE PROCESOS LOGISTICOS</v>
          </cell>
          <cell r="W13068">
            <v>3142646</v>
          </cell>
          <cell r="AF13068" t="str">
            <v>PRESENCIAL</v>
          </cell>
        </row>
        <row r="13069">
          <cell r="F13069">
            <v>1023632557</v>
          </cell>
          <cell r="H13069" t="str">
            <v>LUISA FERNANDA</v>
          </cell>
          <cell r="I13069" t="str">
            <v>MOSQUERA</v>
          </cell>
          <cell r="J13069" t="str">
            <v>ARCOS</v>
          </cell>
          <cell r="P13069" t="str">
            <v>ANTIOQUIA</v>
          </cell>
          <cell r="Q13069" t="str">
            <v>APARTADÓ</v>
          </cell>
          <cell r="T13069" t="str">
            <v>COORDINACION DE PROCESOS LOGISTICOS</v>
          </cell>
          <cell r="W13069">
            <v>3142646</v>
          </cell>
          <cell r="AF13069" t="str">
            <v>PRESENCIAL</v>
          </cell>
        </row>
        <row r="13070">
          <cell r="F13070">
            <v>1045502125</v>
          </cell>
          <cell r="H13070" t="str">
            <v>MARIA FERNANDA</v>
          </cell>
          <cell r="I13070" t="str">
            <v>MEDRANO</v>
          </cell>
          <cell r="J13070" t="str">
            <v>MADERA</v>
          </cell>
          <cell r="P13070" t="str">
            <v>ANTIOQUIA</v>
          </cell>
          <cell r="Q13070" t="str">
            <v>APARTADÓ</v>
          </cell>
          <cell r="T13070" t="str">
            <v>GESTION AGROEMPRESARIAL</v>
          </cell>
          <cell r="W13070">
            <v>3001342</v>
          </cell>
          <cell r="AF13070" t="str">
            <v>PRESENCIAL</v>
          </cell>
        </row>
        <row r="13071">
          <cell r="F13071">
            <v>1024499398</v>
          </cell>
          <cell r="H13071" t="str">
            <v>KAROL NAYIBE</v>
          </cell>
          <cell r="I13071" t="str">
            <v>ALVARADO</v>
          </cell>
          <cell r="J13071" t="str">
            <v>RUEDA</v>
          </cell>
          <cell r="P13071" t="str">
            <v>BOGOTÁ D.C.</v>
          </cell>
          <cell r="Q13071" t="str">
            <v>APARTADÓ</v>
          </cell>
          <cell r="T13071" t="str">
            <v>DESARROLLO DE MEDIOS GRAFICOS VISUALES</v>
          </cell>
          <cell r="W13071">
            <v>2977232</v>
          </cell>
          <cell r="AF13071" t="str">
            <v>VIRTUAL</v>
          </cell>
        </row>
        <row r="13072">
          <cell r="F13072">
            <v>1053558664</v>
          </cell>
          <cell r="H13072" t="str">
            <v>FANNY EMILCE</v>
          </cell>
          <cell r="I13072" t="str">
            <v>CARO</v>
          </cell>
          <cell r="J13072" t="str">
            <v>CARO</v>
          </cell>
          <cell r="P13072" t="str">
            <v>BOYACÁ</v>
          </cell>
          <cell r="Q13072" t="str">
            <v>APARTADÓ</v>
          </cell>
          <cell r="T13072" t="str">
            <v>DESARROLLO DE COLECCIONES PARA LA INDUSTRIA DE LA MODA.</v>
          </cell>
          <cell r="W13072">
            <v>2977201</v>
          </cell>
          <cell r="AF13072" t="str">
            <v>VIRTUAL</v>
          </cell>
        </row>
        <row r="13073">
          <cell r="F13073">
            <v>40444312</v>
          </cell>
          <cell r="H13073" t="str">
            <v>EVA MARIA</v>
          </cell>
          <cell r="I13073" t="str">
            <v>ROLDAN</v>
          </cell>
          <cell r="J13073" t="str">
            <v>GORDILLO</v>
          </cell>
          <cell r="P13073" t="str">
            <v>BOGOTÁ D.C.</v>
          </cell>
          <cell r="Q13073" t="str">
            <v>APARTADÓ</v>
          </cell>
          <cell r="T13073" t="str">
            <v>DESARROLLO DE COLECCIONES PARA LA INDUSTRIA DE LA MODA.</v>
          </cell>
          <cell r="W13073">
            <v>2977201</v>
          </cell>
          <cell r="AF13073" t="str">
            <v>VIRTUAL</v>
          </cell>
        </row>
        <row r="13074">
          <cell r="F13074">
            <v>1130265334</v>
          </cell>
          <cell r="H13074" t="str">
            <v>LEIDIS ANDREA</v>
          </cell>
          <cell r="I13074" t="str">
            <v>HERNANDEZ</v>
          </cell>
          <cell r="J13074" t="str">
            <v>CAVADIA</v>
          </cell>
          <cell r="P13074" t="str">
            <v>ATLÁNTICO</v>
          </cell>
          <cell r="Q13074" t="str">
            <v>APARTADÓ</v>
          </cell>
          <cell r="T13074" t="str">
            <v>DESARROLLO DE COLECCIONES PARA LA INDUSTRIA DE LA MODA.</v>
          </cell>
          <cell r="W13074">
            <v>2977201</v>
          </cell>
          <cell r="AF13074" t="str">
            <v>VIRTUAL</v>
          </cell>
        </row>
        <row r="13075">
          <cell r="F13075">
            <v>1098677883</v>
          </cell>
          <cell r="H13075" t="str">
            <v>SANDRA CAROLINA</v>
          </cell>
          <cell r="I13075" t="str">
            <v>MOLANO</v>
          </cell>
          <cell r="J13075" t="str">
            <v>URIBE</v>
          </cell>
          <cell r="P13075" t="str">
            <v>SANTANDER</v>
          </cell>
          <cell r="Q13075" t="str">
            <v>APARTADÓ</v>
          </cell>
          <cell r="T13075" t="str">
            <v>DESARROLLO DE COLECCIONES PARA LA INDUSTRIA DE LA MODA.</v>
          </cell>
          <cell r="W13075">
            <v>2977201</v>
          </cell>
          <cell r="AF13075" t="str">
            <v>VIRTUAL</v>
          </cell>
        </row>
        <row r="13076">
          <cell r="F13076">
            <v>1130627045</v>
          </cell>
          <cell r="H13076" t="str">
            <v>IRMA LUCIA</v>
          </cell>
          <cell r="I13076" t="str">
            <v>CANTILLO</v>
          </cell>
          <cell r="J13076" t="str">
            <v>CARABALI</v>
          </cell>
          <cell r="P13076" t="str">
            <v>VALLE DEL CAUCA</v>
          </cell>
          <cell r="Q13076" t="str">
            <v>APARTADÓ</v>
          </cell>
          <cell r="T13076" t="str">
            <v>DESARROLLO MULTIMEDIA Y WEB</v>
          </cell>
          <cell r="W13076">
            <v>2977140</v>
          </cell>
          <cell r="AF13076" t="str">
            <v>VIRTUAL</v>
          </cell>
        </row>
        <row r="13077">
          <cell r="F13077">
            <v>1011391451</v>
          </cell>
          <cell r="H13077" t="str">
            <v>EDERSON</v>
          </cell>
          <cell r="I13077" t="str">
            <v>CORDOBA</v>
          </cell>
          <cell r="J13077" t="str">
            <v>LLANOS</v>
          </cell>
          <cell r="P13077" t="str">
            <v>ANTIOQUIA</v>
          </cell>
          <cell r="Q13077" t="str">
            <v>APARTADÓ</v>
          </cell>
          <cell r="T13077" t="str">
            <v>DESARROLLO DE MEDIOS GRAFICOS VISUALES</v>
          </cell>
          <cell r="W13077">
            <v>2924207</v>
          </cell>
          <cell r="AF13077" t="str">
            <v>PRESENCIAL</v>
          </cell>
        </row>
        <row r="13078">
          <cell r="F13078">
            <v>1027946111</v>
          </cell>
          <cell r="H13078" t="str">
            <v>RUBEN ELIAS</v>
          </cell>
          <cell r="I13078" t="str">
            <v>VALENCIA</v>
          </cell>
          <cell r="J13078" t="str">
            <v>QUEJADA</v>
          </cell>
          <cell r="P13078" t="str">
            <v>ANTIOQUIA</v>
          </cell>
          <cell r="Q13078" t="str">
            <v>APARTADÓ</v>
          </cell>
          <cell r="T13078" t="str">
            <v>DESARROLLO DE MEDIOS GRAFICOS VISUALES</v>
          </cell>
          <cell r="W13078">
            <v>2924207</v>
          </cell>
          <cell r="AF13078" t="str">
            <v>PRESENCIAL</v>
          </cell>
        </row>
        <row r="13079">
          <cell r="F13079">
            <v>1067870178</v>
          </cell>
          <cell r="H13079" t="str">
            <v>JULIETH MANUELA</v>
          </cell>
          <cell r="I13079" t="str">
            <v>RUIZ</v>
          </cell>
          <cell r="J13079" t="str">
            <v>MENDOZA</v>
          </cell>
          <cell r="P13079" t="str">
            <v>ANTIOQUIA</v>
          </cell>
          <cell r="Q13079" t="str">
            <v>APARTADÓ</v>
          </cell>
          <cell r="T13079" t="str">
            <v>DESARROLLO DE MEDIOS GRAFICOS VISUALES</v>
          </cell>
          <cell r="W13079">
            <v>2924207</v>
          </cell>
          <cell r="AF13079" t="str">
            <v>PRESENCIAL</v>
          </cell>
        </row>
        <row r="13080">
          <cell r="F13080">
            <v>1027945600</v>
          </cell>
          <cell r="H13080" t="str">
            <v>SHIRLI LISETH</v>
          </cell>
          <cell r="I13080" t="str">
            <v>SOTO</v>
          </cell>
          <cell r="J13080" t="str">
            <v>QUIÑONES</v>
          </cell>
          <cell r="P13080" t="str">
            <v>ANTIOQUIA</v>
          </cell>
          <cell r="Q13080" t="str">
            <v>APARTADÓ</v>
          </cell>
          <cell r="T13080" t="str">
            <v>GESTION DE LA PRODUCCION AGRICOLA</v>
          </cell>
          <cell r="W13080">
            <v>2826366</v>
          </cell>
          <cell r="AF13080" t="str">
            <v>PRESENCIAL</v>
          </cell>
        </row>
        <row r="13081">
          <cell r="F13081">
            <v>1028033940</v>
          </cell>
          <cell r="H13081" t="str">
            <v>YANELIS MARIA</v>
          </cell>
          <cell r="I13081" t="str">
            <v>MEDINA</v>
          </cell>
          <cell r="J13081" t="str">
            <v>FUENTES</v>
          </cell>
          <cell r="P13081" t="str">
            <v>ANTIOQUIA</v>
          </cell>
          <cell r="Q13081" t="str">
            <v>APARTADÓ</v>
          </cell>
          <cell r="T13081" t="str">
            <v>EJECUCION DE PROGRAMAS DEPORTIVOS.</v>
          </cell>
          <cell r="W13081">
            <v>2775403</v>
          </cell>
          <cell r="AF13081" t="str">
            <v>PRESENCIAL</v>
          </cell>
        </row>
        <row r="13082">
          <cell r="F13082">
            <v>1069720105</v>
          </cell>
          <cell r="H13082" t="str">
            <v>THOMAS SANTIAGO</v>
          </cell>
          <cell r="I13082" t="str">
            <v>GUTIERREZ</v>
          </cell>
          <cell r="J13082" t="str">
            <v>MUÑOZ</v>
          </cell>
          <cell r="P13082" t="str">
            <v>BOGOTÁ D.C.</v>
          </cell>
          <cell r="Q13082" t="str">
            <v>APARTADÓ</v>
          </cell>
          <cell r="T13082" t="str">
            <v>DESARROLLO DE MEDIOS GRAFICOS VISUALES</v>
          </cell>
          <cell r="W13082">
            <v>2758192</v>
          </cell>
          <cell r="AF13082" t="str">
            <v>VIRTUAL</v>
          </cell>
        </row>
        <row r="13083">
          <cell r="F13083">
            <v>1143131650</v>
          </cell>
          <cell r="H13083" t="str">
            <v>ROSA ANGELA</v>
          </cell>
          <cell r="I13083" t="str">
            <v>ROCA</v>
          </cell>
          <cell r="J13083" t="str">
            <v>HERAZO</v>
          </cell>
          <cell r="P13083" t="str">
            <v>ATLÁNTICO</v>
          </cell>
          <cell r="Q13083" t="str">
            <v>APARTADÓ</v>
          </cell>
          <cell r="T13083" t="str">
            <v>DESARROLLO DE MEDIOS GRAFICOS VISUALES</v>
          </cell>
          <cell r="W13083">
            <v>2758191</v>
          </cell>
          <cell r="AF13083" t="str">
            <v>VIRTUAL</v>
          </cell>
        </row>
        <row r="13084">
          <cell r="F13084">
            <v>1006463131</v>
          </cell>
          <cell r="H13084" t="str">
            <v>VALERIA</v>
          </cell>
          <cell r="I13084" t="str">
            <v>SERRANO</v>
          </cell>
          <cell r="J13084" t="str">
            <v>ESPINAL</v>
          </cell>
          <cell r="P13084" t="str">
            <v>VALLE DEL CAUCA</v>
          </cell>
          <cell r="Q13084" t="str">
            <v>APARTADÓ</v>
          </cell>
          <cell r="T13084" t="str">
            <v>DESARROLLO DE MEDIOS GRAFICOS VISUALES</v>
          </cell>
          <cell r="W13084">
            <v>2758191</v>
          </cell>
          <cell r="AF13084" t="str">
            <v>VIRTUAL</v>
          </cell>
        </row>
        <row r="13085">
          <cell r="F13085">
            <v>1013105223</v>
          </cell>
          <cell r="H13085" t="str">
            <v>DAVID ALEJANDRO</v>
          </cell>
          <cell r="I13085" t="str">
            <v>CARRILLO</v>
          </cell>
          <cell r="J13085" t="str">
            <v>OLARTE</v>
          </cell>
          <cell r="P13085" t="str">
            <v>BOGOTÁ D.C.</v>
          </cell>
          <cell r="Q13085" t="str">
            <v>APARTADÓ</v>
          </cell>
          <cell r="T13085" t="str">
            <v>DESARROLLO PUBLICITARIO</v>
          </cell>
          <cell r="W13085">
            <v>2721702</v>
          </cell>
          <cell r="AF13085" t="str">
            <v>VIRTUAL</v>
          </cell>
        </row>
        <row r="13086">
          <cell r="F13086">
            <v>1027946713</v>
          </cell>
          <cell r="H13086" t="str">
            <v>KERLY JOHANA</v>
          </cell>
          <cell r="I13086" t="str">
            <v>ROMAÑA</v>
          </cell>
          <cell r="J13086" t="str">
            <v>PALACIOS</v>
          </cell>
          <cell r="P13086" t="str">
            <v>ANTIOQUIA</v>
          </cell>
          <cell r="Q13086" t="str">
            <v>APARTADÓ</v>
          </cell>
          <cell r="T13086" t="str">
            <v>ACTIVIDAD FISICA</v>
          </cell>
          <cell r="W13086">
            <v>2622581</v>
          </cell>
          <cell r="AF13086" t="str">
            <v>PRESENCIAL</v>
          </cell>
        </row>
        <row r="13087">
          <cell r="F13087">
            <v>1028043304</v>
          </cell>
          <cell r="H13087" t="str">
            <v>JUAN PABLO</v>
          </cell>
          <cell r="I13087" t="str">
            <v>GOMEZ</v>
          </cell>
          <cell r="J13087" t="str">
            <v>VILLADIEGO</v>
          </cell>
          <cell r="P13087" t="str">
            <v>ANTIOQUIA</v>
          </cell>
          <cell r="Q13087" t="str">
            <v>APARTADÓ</v>
          </cell>
          <cell r="T13087" t="str">
            <v>SUPERVISIÓN DE REDES DE DISTRIBUCIÓN DE ENERGÍA ELÉCTRICA</v>
          </cell>
          <cell r="W13087">
            <v>2620072</v>
          </cell>
          <cell r="AF13087" t="str">
            <v>PRESENCIAL</v>
          </cell>
        </row>
        <row r="13088">
          <cell r="F13088">
            <v>1233911735</v>
          </cell>
          <cell r="H13088" t="str">
            <v>ANGIE PAOLA</v>
          </cell>
          <cell r="I13088" t="str">
            <v>VALENCIA</v>
          </cell>
          <cell r="J13088" t="str">
            <v>MOLINA</v>
          </cell>
          <cell r="P13088" t="str">
            <v>ANTIOQUIA</v>
          </cell>
          <cell r="Q13088" t="str">
            <v>APARTADÓ</v>
          </cell>
          <cell r="T13088" t="str">
            <v>GESTION CONTABLE Y DE INFORMACION FINANCIERA</v>
          </cell>
          <cell r="W13088">
            <v>2561573</v>
          </cell>
          <cell r="AF13088" t="str">
            <v>PRESENCIAL</v>
          </cell>
        </row>
        <row r="13089">
          <cell r="F13089">
            <v>1038797568</v>
          </cell>
          <cell r="H13089" t="str">
            <v>YONATAN</v>
          </cell>
          <cell r="I13089" t="str">
            <v>DURANGO</v>
          </cell>
          <cell r="J13089" t="str">
            <v>RIVAS</v>
          </cell>
          <cell r="P13089" t="str">
            <v>ANTIOQUIA</v>
          </cell>
          <cell r="Q13089" t="str">
            <v>APARTADÓ</v>
          </cell>
          <cell r="T13089" t="str">
            <v>SUPERVISIÓN DE REDES DE DISTRIBUCIÓN DE ENERGÍA ELÉCTRICA</v>
          </cell>
          <cell r="W13089">
            <v>2561148</v>
          </cell>
          <cell r="AF13089" t="str">
            <v>PRESENCIAL</v>
          </cell>
        </row>
        <row r="13090">
          <cell r="F13090">
            <v>1001022618</v>
          </cell>
          <cell r="H13090" t="str">
            <v>BRAHAN STEVEN</v>
          </cell>
          <cell r="I13090" t="str">
            <v>RIVAS</v>
          </cell>
          <cell r="J13090" t="str">
            <v>BOLAÑOS</v>
          </cell>
          <cell r="P13090" t="str">
            <v>ANTIOQUIA</v>
          </cell>
          <cell r="Q13090" t="str">
            <v>APARTADÓ</v>
          </cell>
          <cell r="T13090" t="str">
            <v>GESTIÓN ADMINISTRATIVA</v>
          </cell>
          <cell r="W13090">
            <v>2620140</v>
          </cell>
          <cell r="AF13090" t="str">
            <v>PRESENCIAL</v>
          </cell>
        </row>
        <row r="13091">
          <cell r="F13091">
            <v>1027941804</v>
          </cell>
          <cell r="H13091" t="str">
            <v>DINA LUZ</v>
          </cell>
          <cell r="I13091" t="str">
            <v>DIAZ</v>
          </cell>
          <cell r="J13091" t="str">
            <v>CHIMA</v>
          </cell>
          <cell r="P13091" t="str">
            <v>ANTIOQUIA</v>
          </cell>
          <cell r="Q13091" t="str">
            <v>APARTADÓ</v>
          </cell>
          <cell r="T13091" t="str">
            <v>PRODUCCIÓN AGROPECUARIA ECOLÓGICA</v>
          </cell>
          <cell r="W13091">
            <v>2620090</v>
          </cell>
          <cell r="AF13091" t="str">
            <v>PRESENCIAL</v>
          </cell>
        </row>
        <row r="13092">
          <cell r="F13092">
            <v>1002107118</v>
          </cell>
          <cell r="H13092" t="str">
            <v>SAIRINA</v>
          </cell>
          <cell r="I13092" t="str">
            <v>RODRIGUEZ</v>
          </cell>
          <cell r="J13092" t="str">
            <v>PITALUA</v>
          </cell>
          <cell r="P13092" t="str">
            <v>ANTIOQUIA</v>
          </cell>
          <cell r="Q13092" t="str">
            <v>APARTADÓ</v>
          </cell>
          <cell r="T13092" t="str">
            <v>PRODUCCIÓN AGROPECUARIA ECOLÓGICA</v>
          </cell>
          <cell r="W13092">
            <v>2620090</v>
          </cell>
          <cell r="AF13092" t="str">
            <v>PRESENCIAL</v>
          </cell>
        </row>
        <row r="13093">
          <cell r="F13093">
            <v>1001154738</v>
          </cell>
          <cell r="H13093" t="str">
            <v>JAIDER</v>
          </cell>
          <cell r="I13093" t="str">
            <v>PEÑA</v>
          </cell>
          <cell r="J13093" t="str">
            <v>PADILLA</v>
          </cell>
          <cell r="P13093" t="str">
            <v>ANTIOQUIA</v>
          </cell>
          <cell r="Q13093" t="str">
            <v>APARTADÓ</v>
          </cell>
          <cell r="T13093" t="str">
            <v>DESARROLLO DE MEDIOS GRAFICOS VISUALES</v>
          </cell>
          <cell r="W13093">
            <v>2620051</v>
          </cell>
          <cell r="AF13093" t="str">
            <v>PRESENCIAL</v>
          </cell>
        </row>
        <row r="13094">
          <cell r="F13094">
            <v>43151910</v>
          </cell>
          <cell r="H13094" t="str">
            <v>MARTHA ISABEL</v>
          </cell>
          <cell r="I13094" t="str">
            <v>HINCAPIE</v>
          </cell>
          <cell r="J13094" t="str">
            <v>ZAPATA</v>
          </cell>
          <cell r="P13094" t="str">
            <v>ANTIOQUIA</v>
          </cell>
          <cell r="Q13094" t="str">
            <v>APARTADÓ</v>
          </cell>
          <cell r="T13094" t="str">
            <v>DESARROLLO PUBLICITARIO</v>
          </cell>
          <cell r="W13094">
            <v>2547473</v>
          </cell>
          <cell r="AF13094" t="str">
            <v>VIRTUAL</v>
          </cell>
        </row>
        <row r="13095">
          <cell r="F13095">
            <v>1192757635</v>
          </cell>
          <cell r="H13095" t="str">
            <v>SANTIAGO ALEJANDRO</v>
          </cell>
          <cell r="I13095" t="str">
            <v>CUPITRA</v>
          </cell>
          <cell r="J13095" t="str">
            <v>AVENDAÑO</v>
          </cell>
          <cell r="P13095" t="str">
            <v>BOGOTÁ D.C.</v>
          </cell>
          <cell r="Q13095" t="str">
            <v>APARTADÓ</v>
          </cell>
          <cell r="T13095" t="str">
            <v>ANALISIS Y DESARROLLO DE SOFTWARE.</v>
          </cell>
          <cell r="W13095">
            <v>2547411</v>
          </cell>
          <cell r="AF13095" t="str">
            <v>VIRTUAL</v>
          </cell>
        </row>
        <row r="13096">
          <cell r="F13096">
            <v>1016073135</v>
          </cell>
          <cell r="H13096" t="str">
            <v>YEIMMY KATERINE</v>
          </cell>
          <cell r="I13096" t="str">
            <v>FORERO</v>
          </cell>
          <cell r="J13096" t="str">
            <v>CASTRO</v>
          </cell>
          <cell r="P13096" t="str">
            <v>BOGOTÁ D.C.</v>
          </cell>
          <cell r="Q13096" t="str">
            <v>APARTADÓ</v>
          </cell>
          <cell r="T13096" t="str">
            <v>ANALISIS Y DESARROLLO DE SOFTWARE.</v>
          </cell>
          <cell r="W13096">
            <v>2547410</v>
          </cell>
          <cell r="AF13096" t="str">
            <v>VIRTUAL</v>
          </cell>
        </row>
        <row r="13097">
          <cell r="F13097">
            <v>1007562291</v>
          </cell>
          <cell r="H13097" t="str">
            <v>CRISTIAN DAVID</v>
          </cell>
          <cell r="I13097" t="str">
            <v>BERRIO</v>
          </cell>
          <cell r="J13097" t="str">
            <v>SANTAMARIA</v>
          </cell>
          <cell r="P13097" t="str">
            <v>ANTIOQUIA</v>
          </cell>
          <cell r="Q13097" t="str">
            <v>ARBOLETES</v>
          </cell>
          <cell r="T13097" t="str">
            <v>PROGRAMACION DE SOFTWARE .</v>
          </cell>
          <cell r="W13097">
            <v>2877398</v>
          </cell>
          <cell r="AF13097" t="str">
            <v>PRESENCIAL</v>
          </cell>
        </row>
        <row r="13098">
          <cell r="F13098">
            <v>1002088173</v>
          </cell>
          <cell r="H13098" t="str">
            <v>MARIA ISABEL</v>
          </cell>
          <cell r="I13098" t="str">
            <v>BONOLIS</v>
          </cell>
          <cell r="J13098" t="str">
            <v>NIDIS</v>
          </cell>
          <cell r="P13098" t="str">
            <v>ANTIOQUIA</v>
          </cell>
          <cell r="Q13098" t="str">
            <v>CAREPA</v>
          </cell>
          <cell r="T13098" t="str">
            <v>.ATENCION INTEGRAL A LA PRIMERA INFANCIA</v>
          </cell>
          <cell r="W13098">
            <v>2794004</v>
          </cell>
          <cell r="AF13098" t="str">
            <v>PRESENCIAL</v>
          </cell>
        </row>
        <row r="13099">
          <cell r="F13099">
            <v>6345145</v>
          </cell>
          <cell r="H13099" t="str">
            <v>YOHANNA MARIA</v>
          </cell>
          <cell r="I13099" t="str">
            <v>GUTIERREZ</v>
          </cell>
          <cell r="J13099" t="str">
            <v>VARGAS</v>
          </cell>
          <cell r="P13099" t="str">
            <v>ANTIOQUIA</v>
          </cell>
          <cell r="Q13099" t="str">
            <v>APARTADÓ</v>
          </cell>
          <cell r="T13099" t="str">
            <v>GESTIÓN ADMINISTRATIVA</v>
          </cell>
          <cell r="W13099">
            <v>2826383</v>
          </cell>
          <cell r="AF13099" t="str">
            <v>PRESENCIAL</v>
          </cell>
        </row>
        <row r="13100">
          <cell r="F13100">
            <v>1140866823</v>
          </cell>
          <cell r="H13100" t="str">
            <v>SAIMA MASIEL</v>
          </cell>
          <cell r="I13100" t="str">
            <v>RUIZ</v>
          </cell>
          <cell r="J13100" t="str">
            <v>BELEÑO</v>
          </cell>
          <cell r="P13100" t="str">
            <v>ATLÁNTICO</v>
          </cell>
          <cell r="Q13100" t="str">
            <v>APARTADÓ</v>
          </cell>
          <cell r="T13100" t="str">
            <v>GESTION INTEGRAL DEL TRANSPORTE</v>
          </cell>
          <cell r="W13100">
            <v>2879537</v>
          </cell>
          <cell r="AF13100" t="str">
            <v>VIRTUAL</v>
          </cell>
        </row>
        <row r="13101">
          <cell r="F13101">
            <v>1001023460</v>
          </cell>
          <cell r="H13101" t="str">
            <v>ANDRES FELIPE</v>
          </cell>
          <cell r="I13101" t="str">
            <v>ESPINAL</v>
          </cell>
          <cell r="J13101" t="str">
            <v>CANO</v>
          </cell>
          <cell r="P13101" t="str">
            <v>ANTIOQUIA</v>
          </cell>
          <cell r="Q13101" t="str">
            <v>APARTADÓ</v>
          </cell>
          <cell r="T13101" t="str">
            <v>GESTION AGROEMPRESARIAL</v>
          </cell>
          <cell r="W13101">
            <v>3142641</v>
          </cell>
          <cell r="AF13101" t="str">
            <v>PRESENCIAL</v>
          </cell>
        </row>
        <row r="13102">
          <cell r="F13102">
            <v>80859770</v>
          </cell>
          <cell r="H13102" t="str">
            <v>ARLEY</v>
          </cell>
          <cell r="I13102" t="str">
            <v>CAÑAS</v>
          </cell>
          <cell r="J13102" t="str">
            <v>LARROTA</v>
          </cell>
          <cell r="P13102" t="str">
            <v>BOGOTÁ D.C.</v>
          </cell>
          <cell r="Q13102" t="str">
            <v>APARTADÓ</v>
          </cell>
          <cell r="T13102" t="str">
            <v>ANALISIS Y DESARROLLO DE SOFTWARE.</v>
          </cell>
          <cell r="W13102">
            <v>2547408</v>
          </cell>
          <cell r="AF13102" t="str">
            <v>VIRTUAL</v>
          </cell>
        </row>
        <row r="13103">
          <cell r="F13103">
            <v>80146296</v>
          </cell>
          <cell r="H13103" t="str">
            <v>FREDY MAURICIO</v>
          </cell>
          <cell r="I13103" t="str">
            <v>SABOGAL</v>
          </cell>
          <cell r="J13103" t="str">
            <v>REAL</v>
          </cell>
          <cell r="P13103" t="str">
            <v>BOGOTÁ D.C.</v>
          </cell>
          <cell r="Q13103" t="str">
            <v>APARTADÓ</v>
          </cell>
          <cell r="T13103" t="str">
            <v>ANALISIS Y DESARROLLO DE SOFTWARE.</v>
          </cell>
          <cell r="W13103">
            <v>2547408</v>
          </cell>
          <cell r="AF13103" t="str">
            <v>VIRTUAL</v>
          </cell>
        </row>
        <row r="13104">
          <cell r="F13104">
            <v>73197568</v>
          </cell>
          <cell r="H13104" t="str">
            <v>JAIRO LEONARDO</v>
          </cell>
          <cell r="I13104" t="str">
            <v>LEMOW</v>
          </cell>
          <cell r="J13104" t="str">
            <v>CALDERON</v>
          </cell>
          <cell r="P13104" t="str">
            <v>BOLÍVAR</v>
          </cell>
          <cell r="Q13104" t="str">
            <v>APARTADÓ</v>
          </cell>
          <cell r="T13104" t="str">
            <v>ANALISIS Y DESARROLLO DE SOFTWARE.</v>
          </cell>
          <cell r="W13104">
            <v>2547409</v>
          </cell>
          <cell r="AF13104" t="str">
            <v>VIRTUAL</v>
          </cell>
        </row>
        <row r="13105">
          <cell r="F13105">
            <v>1000088187</v>
          </cell>
          <cell r="H13105" t="str">
            <v>EMANUEL</v>
          </cell>
          <cell r="I13105" t="str">
            <v>ESCOBAR</v>
          </cell>
          <cell r="J13105" t="str">
            <v>MORA</v>
          </cell>
          <cell r="P13105" t="str">
            <v>ANTIOQUIA</v>
          </cell>
          <cell r="Q13105" t="str">
            <v>APARTADÓ</v>
          </cell>
          <cell r="T13105" t="str">
            <v>ANALISIS Y DESARROLLO DE SOFTWARE.</v>
          </cell>
          <cell r="W13105">
            <v>2547410</v>
          </cell>
          <cell r="AF13105" t="str">
            <v>VIRTUAL</v>
          </cell>
        </row>
        <row r="13106">
          <cell r="F13106">
            <v>1034777955</v>
          </cell>
          <cell r="H13106" t="str">
            <v>JULIAN STEBAN</v>
          </cell>
          <cell r="I13106" t="str">
            <v>MONROY</v>
          </cell>
          <cell r="J13106" t="str">
            <v>SACHICA</v>
          </cell>
          <cell r="P13106" t="str">
            <v>BOGOTÁ D.C.</v>
          </cell>
          <cell r="Q13106" t="str">
            <v>APARTADÓ</v>
          </cell>
          <cell r="T13106" t="str">
            <v>ANALISIS Y DESARROLLO DE SOFTWARE.</v>
          </cell>
          <cell r="W13106">
            <v>2721507</v>
          </cell>
          <cell r="AF13106" t="str">
            <v>VIRTUAL</v>
          </cell>
        </row>
        <row r="13107">
          <cell r="F13107">
            <v>1033791572</v>
          </cell>
          <cell r="H13107" t="str">
            <v>PAULA ALEJANDRA</v>
          </cell>
          <cell r="I13107" t="str">
            <v>ACOSTA</v>
          </cell>
          <cell r="J13107" t="str">
            <v>RODRIGUEZ</v>
          </cell>
          <cell r="P13107" t="str">
            <v>BOGOTÁ D.C.</v>
          </cell>
          <cell r="Q13107" t="str">
            <v>APARTADÓ</v>
          </cell>
          <cell r="T13107" t="str">
            <v>DESARROLLO DE MEDIOS GRAFICOS VISUALES</v>
          </cell>
          <cell r="W13107">
            <v>2675748</v>
          </cell>
          <cell r="AF13107" t="str">
            <v>VIRTUAL</v>
          </cell>
        </row>
        <row r="13108">
          <cell r="F13108">
            <v>1032179009</v>
          </cell>
          <cell r="H13108" t="str">
            <v>VALERIA</v>
          </cell>
          <cell r="I13108" t="str">
            <v>BLANDON</v>
          </cell>
          <cell r="J13108" t="str">
            <v>MOLINA</v>
          </cell>
          <cell r="P13108" t="str">
            <v>ANTIOQUIA</v>
          </cell>
          <cell r="Q13108" t="str">
            <v>APARTADÓ</v>
          </cell>
          <cell r="T13108" t="str">
            <v>DESARROLLO DE MEDIOS GRAFICOS VISUALES</v>
          </cell>
          <cell r="W13108">
            <v>2924207</v>
          </cell>
          <cell r="AF13108" t="str">
            <v>PRESENCIAL</v>
          </cell>
        </row>
        <row r="13109">
          <cell r="F13109">
            <v>1192783454</v>
          </cell>
          <cell r="H13109" t="str">
            <v>RAUL SEGUNDO</v>
          </cell>
          <cell r="I13109" t="str">
            <v>AGUILAR</v>
          </cell>
          <cell r="J13109" t="str">
            <v>IPUANA</v>
          </cell>
          <cell r="P13109" t="str">
            <v>LA GUAJIRA</v>
          </cell>
          <cell r="Q13109" t="str">
            <v>APARTADÓ</v>
          </cell>
          <cell r="T13109" t="str">
            <v>DESARROLLO MULTIMEDIA Y WEB</v>
          </cell>
          <cell r="W13109">
            <v>2977140</v>
          </cell>
          <cell r="AF13109" t="str">
            <v>VIRTUAL</v>
          </cell>
        </row>
        <row r="13110">
          <cell r="F13110">
            <v>1125848474</v>
          </cell>
          <cell r="H13110" t="str">
            <v>LEODAN SAVELIO</v>
          </cell>
          <cell r="I13110" t="str">
            <v>GONZALEZ</v>
          </cell>
          <cell r="J13110" t="str">
            <v>VILLA</v>
          </cell>
          <cell r="P13110" t="str">
            <v>VAUPÉS</v>
          </cell>
          <cell r="Q13110" t="str">
            <v>APARTADÓ</v>
          </cell>
          <cell r="T13110" t="str">
            <v>DESARROLLO MULTIMEDIA Y WEB</v>
          </cell>
          <cell r="W13110">
            <v>2977141</v>
          </cell>
          <cell r="AF13110" t="str">
            <v>VIRTUAL</v>
          </cell>
        </row>
        <row r="13111">
          <cell r="F13111">
            <v>1003402339</v>
          </cell>
          <cell r="H13111" t="str">
            <v>PEDRO ANTONIO</v>
          </cell>
          <cell r="I13111" t="str">
            <v>LOZANO</v>
          </cell>
          <cell r="J13111" t="str">
            <v>JULIO</v>
          </cell>
          <cell r="P13111" t="str">
            <v>ANTIOQUIA</v>
          </cell>
          <cell r="Q13111" t="str">
            <v>APARTADÓ</v>
          </cell>
          <cell r="T13111" t="str">
            <v>IMPLEMENTACION DE INFRAESTRUCTURA DE TECNOLOGIAS DE LA INFORMACION Y LAS COMUNICACIONES.</v>
          </cell>
          <cell r="W13111">
            <v>2644025</v>
          </cell>
          <cell r="AF13111" t="str">
            <v>PRESENCIAL</v>
          </cell>
        </row>
        <row r="13112">
          <cell r="F13112">
            <v>1038803096</v>
          </cell>
          <cell r="H13112" t="str">
            <v>MARTHA CECILIA</v>
          </cell>
          <cell r="I13112" t="str">
            <v>TUBERQUIA</v>
          </cell>
          <cell r="J13112" t="str">
            <v>ALARCON</v>
          </cell>
          <cell r="P13112" t="str">
            <v>ANTIOQUIA</v>
          </cell>
          <cell r="Q13112" t="str">
            <v>APARTADÓ</v>
          </cell>
          <cell r="T13112" t="str">
            <v>SUPERVISIÓN DE REDES DE DISTRIBUCIÓN DE ENERGÍA ELÉCTRICA</v>
          </cell>
          <cell r="W13112">
            <v>2561148</v>
          </cell>
          <cell r="AF13112" t="str">
            <v>PRESENCIAL</v>
          </cell>
        </row>
        <row r="13113">
          <cell r="F13113">
            <v>1144183201</v>
          </cell>
          <cell r="H13113" t="str">
            <v>JHON FREYDELL</v>
          </cell>
          <cell r="I13113" t="str">
            <v>ROSALES</v>
          </cell>
          <cell r="J13113" t="str">
            <v>AROCA</v>
          </cell>
          <cell r="P13113" t="str">
            <v>HUILA</v>
          </cell>
          <cell r="Q13113" t="str">
            <v>APARTADÓ</v>
          </cell>
          <cell r="T13113" t="str">
            <v>DESARROLLO DE COLECCIONES PARA LA INDUSTRIA DE LA MODA.</v>
          </cell>
          <cell r="W13113">
            <v>2626915</v>
          </cell>
          <cell r="AF13113" t="str">
            <v>VIRTUAL</v>
          </cell>
        </row>
        <row r="13114">
          <cell r="F13114">
            <v>1032442509</v>
          </cell>
          <cell r="H13114" t="str">
            <v>CINDDY VANNESSA</v>
          </cell>
          <cell r="I13114" t="str">
            <v>CAÑON</v>
          </cell>
          <cell r="J13114" t="str">
            <v>PASQUEL</v>
          </cell>
          <cell r="P13114" t="str">
            <v>BOGOTÁ D.C.</v>
          </cell>
          <cell r="Q13114" t="str">
            <v>APARTADÓ</v>
          </cell>
          <cell r="T13114" t="str">
            <v>DESARROLLO DE COLECCIONES PARA LA INDUSTRIA DE LA MODA.</v>
          </cell>
          <cell r="W13114">
            <v>2721297</v>
          </cell>
          <cell r="AF13114" t="str">
            <v>VIRTUAL</v>
          </cell>
        </row>
        <row r="13115">
          <cell r="F13115">
            <v>46380768</v>
          </cell>
          <cell r="H13115" t="str">
            <v>IVONNE MARCELA</v>
          </cell>
          <cell r="I13115" t="str">
            <v>SALAMANCA</v>
          </cell>
          <cell r="J13115" t="str">
            <v>HERNANDEZ</v>
          </cell>
          <cell r="P13115" t="str">
            <v>BOGOTÁ D.C.</v>
          </cell>
          <cell r="Q13115" t="str">
            <v>APARTADÓ</v>
          </cell>
          <cell r="T13115" t="str">
            <v>DESARROLLO DE COLECCIONES PARA LA INDUSTRIA DE LA MODA.</v>
          </cell>
          <cell r="W13115">
            <v>2721298</v>
          </cell>
          <cell r="AF13115" t="str">
            <v>VIRTUAL</v>
          </cell>
        </row>
        <row r="13116">
          <cell r="F13116">
            <v>1022337588</v>
          </cell>
          <cell r="H13116" t="str">
            <v>ANA MARIA</v>
          </cell>
          <cell r="I13116" t="str">
            <v>CESPEDES</v>
          </cell>
          <cell r="J13116" t="str">
            <v>ROPERO</v>
          </cell>
          <cell r="P13116" t="str">
            <v>BOGOTÁ D.C.</v>
          </cell>
          <cell r="Q13116" t="str">
            <v>APARTADÓ</v>
          </cell>
          <cell r="T13116" t="str">
            <v>DESARROLLO DE COLECCIONES PARA LA INDUSTRIA DE LA MODA.</v>
          </cell>
          <cell r="W13116">
            <v>2977200</v>
          </cell>
          <cell r="AF13116" t="str">
            <v>VIRTUAL</v>
          </cell>
        </row>
        <row r="13117">
          <cell r="F13117">
            <v>1000352863</v>
          </cell>
          <cell r="H13117" t="str">
            <v>IVON VANESA</v>
          </cell>
          <cell r="I13117" t="str">
            <v>TORRES</v>
          </cell>
          <cell r="J13117" t="str">
            <v>MORENO</v>
          </cell>
          <cell r="P13117" t="str">
            <v>BOGOTÁ D.C.</v>
          </cell>
          <cell r="Q13117" t="str">
            <v>APARTADÓ</v>
          </cell>
          <cell r="T13117" t="str">
            <v>DESARROLLO DE COLECCIONES PARA LA INDUSTRIA DE LA MODA.</v>
          </cell>
          <cell r="W13117">
            <v>3070157</v>
          </cell>
          <cell r="AF13117" t="str">
            <v>VIRTUAL</v>
          </cell>
        </row>
        <row r="13118">
          <cell r="F13118">
            <v>1007778201</v>
          </cell>
          <cell r="H13118" t="str">
            <v>FARATH</v>
          </cell>
          <cell r="I13118" t="str">
            <v>ROSERO</v>
          </cell>
          <cell r="J13118" t="str">
            <v>SUAREZ</v>
          </cell>
          <cell r="P13118" t="str">
            <v>VALLE DEL CAUCA</v>
          </cell>
          <cell r="Q13118" t="str">
            <v>APARTADÓ</v>
          </cell>
          <cell r="T13118" t="str">
            <v>DESARROLLO PUBLICITARIO</v>
          </cell>
          <cell r="W13118">
            <v>2547473</v>
          </cell>
          <cell r="AF13118" t="str">
            <v>VIRTUAL</v>
          </cell>
        </row>
        <row r="13119">
          <cell r="F13119">
            <v>1001153454</v>
          </cell>
          <cell r="H13119" t="str">
            <v>HARBEY DANIEL</v>
          </cell>
          <cell r="I13119" t="str">
            <v>MARTINEZ</v>
          </cell>
          <cell r="J13119" t="str">
            <v>GONZALEZ</v>
          </cell>
          <cell r="P13119" t="str">
            <v>ANTIOQUIA</v>
          </cell>
          <cell r="Q13119" t="str">
            <v>CAREPA</v>
          </cell>
          <cell r="T13119" t="str">
            <v>PELUQUERIA.</v>
          </cell>
          <cell r="W13119">
            <v>3001388</v>
          </cell>
          <cell r="AF13119" t="str">
            <v>PRESENCIAL</v>
          </cell>
        </row>
        <row r="13120">
          <cell r="F13120">
            <v>1040352856</v>
          </cell>
          <cell r="H13120" t="str">
            <v>JHON ALEX</v>
          </cell>
          <cell r="I13120" t="str">
            <v>LOPEZ</v>
          </cell>
          <cell r="J13120" t="str">
            <v>CAICEDO</v>
          </cell>
          <cell r="P13120" t="str">
            <v>ANTIOQUIA</v>
          </cell>
          <cell r="Q13120" t="str">
            <v>APARTADÓ</v>
          </cell>
          <cell r="T13120" t="str">
            <v>EJECUCION DE PROGRAMAS DEPORTIVOS.</v>
          </cell>
          <cell r="W13120">
            <v>2775403</v>
          </cell>
          <cell r="AF13120" t="str">
            <v>PRESENCIAL</v>
          </cell>
        </row>
        <row r="13121">
          <cell r="F13121">
            <v>1045489514</v>
          </cell>
          <cell r="H13121" t="str">
            <v>LENDIS JOHANY</v>
          </cell>
          <cell r="I13121" t="str">
            <v>OSPINO</v>
          </cell>
          <cell r="J13121" t="str">
            <v>ROMERO</v>
          </cell>
          <cell r="P13121" t="str">
            <v>ANTIOQUIA</v>
          </cell>
          <cell r="Q13121" t="str">
            <v>APARTADÓ</v>
          </cell>
          <cell r="T13121" t="str">
            <v>EJECUCION DE ACTIVIDADES RECREATIVAS PARA POBLACION INFANTIL</v>
          </cell>
          <cell r="W13121">
            <v>2666248</v>
          </cell>
          <cell r="AF13121" t="str">
            <v>PRESENCIAL</v>
          </cell>
        </row>
        <row r="13122">
          <cell r="F13122">
            <v>1028025237</v>
          </cell>
          <cell r="H13122" t="str">
            <v>NESTOR ANDRES</v>
          </cell>
          <cell r="I13122" t="str">
            <v>ORTEGA</v>
          </cell>
          <cell r="J13122" t="str">
            <v>ARRIETA</v>
          </cell>
          <cell r="P13122" t="str">
            <v>ANTIOQUIA</v>
          </cell>
          <cell r="Q13122" t="str">
            <v>APARTADÓ</v>
          </cell>
          <cell r="T13122" t="str">
            <v>CONSTRUCCION DE EDIFICACIONES</v>
          </cell>
          <cell r="W13122">
            <v>2932613</v>
          </cell>
          <cell r="AF13122" t="str">
            <v>PRESENCIAL</v>
          </cell>
        </row>
        <row r="13123">
          <cell r="F13123">
            <v>1001032606</v>
          </cell>
          <cell r="H13123" t="str">
            <v>YORMAN</v>
          </cell>
          <cell r="I13123" t="str">
            <v>BERNATE</v>
          </cell>
          <cell r="J13123" t="str">
            <v>DOMICO</v>
          </cell>
          <cell r="P13123" t="str">
            <v>ANTIOQUIA</v>
          </cell>
          <cell r="Q13123" t="str">
            <v>APARTADÓ</v>
          </cell>
          <cell r="T13123" t="str">
            <v>MANTENIMIENTO DE EQUIPOS DE AIRE ACONDICIONADO Y REFRIGERACION</v>
          </cell>
          <cell r="W13123">
            <v>2775373</v>
          </cell>
          <cell r="AF13123" t="str">
            <v>PRESENCIAL</v>
          </cell>
        </row>
        <row r="13124">
          <cell r="F13124">
            <v>1040354528</v>
          </cell>
          <cell r="H13124" t="str">
            <v>KEINER YEFREY</v>
          </cell>
          <cell r="I13124" t="str">
            <v>RENTERIA</v>
          </cell>
          <cell r="J13124" t="str">
            <v>ORDOÑEZ</v>
          </cell>
          <cell r="P13124" t="str">
            <v>ANTIOQUIA</v>
          </cell>
          <cell r="Q13124" t="str">
            <v>APARTADÓ</v>
          </cell>
          <cell r="T13124" t="str">
            <v>MANTENIMIENTO DE EQUIPOS DE AIRE ACONDICIONADO Y REFRIGERACION</v>
          </cell>
          <cell r="W13124">
            <v>2775373</v>
          </cell>
          <cell r="AF13124" t="str">
            <v>PRESENCIAL</v>
          </cell>
        </row>
        <row r="13125">
          <cell r="F13125">
            <v>1027957540</v>
          </cell>
          <cell r="H13125" t="str">
            <v>MAVIS JHOANA</v>
          </cell>
          <cell r="I13125" t="str">
            <v>NISPERUZA</v>
          </cell>
          <cell r="J13125" t="str">
            <v>BENITEZ</v>
          </cell>
          <cell r="P13125" t="str">
            <v>ANTIOQUIA</v>
          </cell>
          <cell r="Q13125" t="str">
            <v>APARTADÓ</v>
          </cell>
          <cell r="T13125" t="str">
            <v>GESTIÓN DE EMPRESAS AGROPECUARIAS</v>
          </cell>
          <cell r="W13125">
            <v>3169048</v>
          </cell>
          <cell r="AF13125" t="str">
            <v>PRESENCIAL</v>
          </cell>
        </row>
        <row r="13126">
          <cell r="F13126">
            <v>1027941727</v>
          </cell>
          <cell r="H13126" t="str">
            <v>DAIRA VANESSA</v>
          </cell>
          <cell r="I13126" t="str">
            <v>GUERRA</v>
          </cell>
          <cell r="J13126" t="str">
            <v>CIRO</v>
          </cell>
          <cell r="P13126" t="str">
            <v>ANTIOQUIA</v>
          </cell>
          <cell r="Q13126" t="str">
            <v>APARTADÓ</v>
          </cell>
          <cell r="T13126" t="str">
            <v>GESTIÓN DE EMPRESAS AGROPECUARIAS</v>
          </cell>
          <cell r="W13126">
            <v>3169048</v>
          </cell>
          <cell r="AF13126" t="str">
            <v>PRESENCIAL</v>
          </cell>
        </row>
        <row r="13127">
          <cell r="F13127">
            <v>1007853218</v>
          </cell>
          <cell r="H13127" t="str">
            <v>NATALIA</v>
          </cell>
          <cell r="I13127" t="str">
            <v>RODRIGUEZ</v>
          </cell>
          <cell r="J13127" t="str">
            <v>FLOREZ</v>
          </cell>
          <cell r="P13127" t="str">
            <v>ANTIOQUIA</v>
          </cell>
          <cell r="Q13127" t="str">
            <v>APARTADÓ</v>
          </cell>
          <cell r="T13127" t="str">
            <v>GESTION AGROEMPRESARIAL</v>
          </cell>
          <cell r="W13127">
            <v>3001342</v>
          </cell>
          <cell r="AF13127" t="str">
            <v>PRESENCIAL</v>
          </cell>
        </row>
        <row r="13128">
          <cell r="F13128">
            <v>1102883775</v>
          </cell>
          <cell r="H13128" t="str">
            <v>THALIA</v>
          </cell>
          <cell r="I13128" t="str">
            <v>RUIZ</v>
          </cell>
          <cell r="J13128" t="str">
            <v>CONTRERAS</v>
          </cell>
          <cell r="P13128" t="str">
            <v>SUCRE</v>
          </cell>
          <cell r="Q13128" t="str">
            <v>APARTADÓ</v>
          </cell>
          <cell r="T13128" t="str">
            <v>DESARROLLO DE MEDIOS GRAFICOS VISUALES</v>
          </cell>
          <cell r="W13128">
            <v>2977232</v>
          </cell>
          <cell r="AF13128" t="str">
            <v>VIRTUAL</v>
          </cell>
        </row>
        <row r="13129">
          <cell r="F13129">
            <v>1004275946</v>
          </cell>
          <cell r="H13129" t="str">
            <v>LUIS ANGEL</v>
          </cell>
          <cell r="I13129" t="str">
            <v>LOPEZ</v>
          </cell>
          <cell r="J13129" t="str">
            <v>FONTALVO</v>
          </cell>
          <cell r="P13129" t="str">
            <v>MAGDALENA</v>
          </cell>
          <cell r="Q13129" t="str">
            <v>APARTADÓ</v>
          </cell>
          <cell r="T13129" t="str">
            <v>DESARROLLO DE MEDIOS GRAFICOS VISUALES</v>
          </cell>
          <cell r="W13129">
            <v>2977231</v>
          </cell>
          <cell r="AF13129" t="str">
            <v>VIRTUAL</v>
          </cell>
        </row>
        <row r="13130">
          <cell r="F13130">
            <v>1129502522</v>
          </cell>
          <cell r="H13130" t="str">
            <v>MARIA FERNANDA</v>
          </cell>
          <cell r="I13130" t="str">
            <v>CALDERON</v>
          </cell>
          <cell r="J13130" t="str">
            <v>FERNANDEZ</v>
          </cell>
          <cell r="P13130" t="str">
            <v>SANTANDER</v>
          </cell>
          <cell r="Q13130" t="str">
            <v>APARTADÓ</v>
          </cell>
          <cell r="T13130" t="str">
            <v>DESARROLLO DE COLECCIONES PARA LA INDUSTRIA DE LA MODA.</v>
          </cell>
          <cell r="W13130">
            <v>2977201</v>
          </cell>
          <cell r="AF13130" t="str">
            <v>VIRTUAL</v>
          </cell>
        </row>
        <row r="13131">
          <cell r="F13131">
            <v>1045761066</v>
          </cell>
          <cell r="H13131" t="str">
            <v>GLEIDY ESTHER</v>
          </cell>
          <cell r="I13131" t="str">
            <v>RUIZ</v>
          </cell>
          <cell r="J13131" t="str">
            <v>ARRIETA</v>
          </cell>
          <cell r="P13131" t="str">
            <v>ANTIOQUIA</v>
          </cell>
          <cell r="Q13131" t="str">
            <v>APARTADÓ</v>
          </cell>
          <cell r="T13131" t="str">
            <v>DESARROLLO MULTIMEDIA Y WEB</v>
          </cell>
          <cell r="W13131">
            <v>2977140</v>
          </cell>
          <cell r="AF13131" t="str">
            <v>VIRTUAL</v>
          </cell>
        </row>
        <row r="13132">
          <cell r="F13132">
            <v>1101175271</v>
          </cell>
          <cell r="H13132" t="str">
            <v>VALENTINA</v>
          </cell>
          <cell r="I13132" t="str">
            <v>ARIZA</v>
          </cell>
          <cell r="J13132" t="str">
            <v>ROJAS</v>
          </cell>
          <cell r="P13132" t="str">
            <v>SANTANDER</v>
          </cell>
          <cell r="Q13132" t="str">
            <v>APARTADÓ</v>
          </cell>
          <cell r="T13132" t="str">
            <v>DESARROLLO MULTIMEDIA Y WEB</v>
          </cell>
          <cell r="W13132">
            <v>2977140</v>
          </cell>
          <cell r="AF13132" t="str">
            <v>VIRTUAL</v>
          </cell>
        </row>
        <row r="13133">
          <cell r="F13133">
            <v>1032177805</v>
          </cell>
          <cell r="H13133" t="str">
            <v>ANDRES FELIPE</v>
          </cell>
          <cell r="I13133" t="str">
            <v>SEGURA</v>
          </cell>
          <cell r="J13133" t="str">
            <v>MEJIA</v>
          </cell>
          <cell r="P13133" t="str">
            <v>ANTIOQUIA</v>
          </cell>
          <cell r="Q13133" t="str">
            <v>APARTADÓ</v>
          </cell>
          <cell r="T13133" t="str">
            <v>COCINA</v>
          </cell>
          <cell r="W13133">
            <v>2924184</v>
          </cell>
          <cell r="AF13133" t="str">
            <v>PRESENCIAL</v>
          </cell>
        </row>
        <row r="13134">
          <cell r="F13134">
            <v>1027953138</v>
          </cell>
          <cell r="H13134" t="str">
            <v>DANNA MICHEL</v>
          </cell>
          <cell r="I13134" t="str">
            <v>RAMIREZ</v>
          </cell>
          <cell r="J13134" t="str">
            <v>ESCOBAR</v>
          </cell>
          <cell r="P13134" t="str">
            <v>ANTIOQUIA</v>
          </cell>
          <cell r="Q13134" t="str">
            <v>APARTADÓ</v>
          </cell>
          <cell r="T13134" t="str">
            <v>GESTIÓN ADMINISTRATIVA</v>
          </cell>
          <cell r="W13134">
            <v>2826383</v>
          </cell>
          <cell r="AF13134" t="str">
            <v>PRESENCIAL</v>
          </cell>
        </row>
        <row r="13135">
          <cell r="F13135">
            <v>1086106744</v>
          </cell>
          <cell r="H13135" t="str">
            <v>JHON ALEXANDER</v>
          </cell>
          <cell r="I13135" t="str">
            <v>MALLAMA</v>
          </cell>
          <cell r="J13135" t="str">
            <v>GUERRERO</v>
          </cell>
          <cell r="P13135" t="str">
            <v>NARIÑO</v>
          </cell>
          <cell r="Q13135" t="str">
            <v>APARTADÓ</v>
          </cell>
          <cell r="T13135" t="str">
            <v>DESARROLLO PUBLICITARIO</v>
          </cell>
          <cell r="W13135">
            <v>2721702</v>
          </cell>
          <cell r="AF13135" t="str">
            <v>VIRTUAL</v>
          </cell>
        </row>
        <row r="13136">
          <cell r="F13136">
            <v>52871858</v>
          </cell>
          <cell r="H13136" t="str">
            <v>GINA ISABEL</v>
          </cell>
          <cell r="I13136" t="str">
            <v>CALDERON</v>
          </cell>
          <cell r="J13136" t="str">
            <v>GARZON</v>
          </cell>
          <cell r="P13136" t="str">
            <v>BOGOTÁ D.C.</v>
          </cell>
          <cell r="Q13136" t="str">
            <v>APARTADÓ</v>
          </cell>
          <cell r="T13136" t="str">
            <v>DESARROLLO PUBLICITARIO</v>
          </cell>
          <cell r="W13136">
            <v>2721702</v>
          </cell>
          <cell r="AF13136" t="str">
            <v>VIRTUAL</v>
          </cell>
        </row>
        <row r="13137">
          <cell r="F13137">
            <v>1075253939</v>
          </cell>
          <cell r="H13137" t="str">
            <v>DIDIER FERNANDO</v>
          </cell>
          <cell r="I13137" t="str">
            <v>REYES</v>
          </cell>
          <cell r="J13137" t="str">
            <v>CABRERA</v>
          </cell>
          <cell r="P13137" t="str">
            <v>ANTIOQUIA</v>
          </cell>
          <cell r="Q13137" t="str">
            <v>APARTADÓ</v>
          </cell>
          <cell r="T13137" t="str">
            <v>ANALISIS Y DESARROLLO DE SOFTWARE.</v>
          </cell>
          <cell r="W13137">
            <v>2721507</v>
          </cell>
          <cell r="AF13137" t="str">
            <v>VIRTUAL</v>
          </cell>
        </row>
        <row r="13138">
          <cell r="F13138">
            <v>1040350399</v>
          </cell>
          <cell r="H13138" t="str">
            <v>JHON ALEXANDER</v>
          </cell>
          <cell r="I13138" t="str">
            <v>MORENO</v>
          </cell>
          <cell r="J13138" t="str">
            <v>ORTIZ</v>
          </cell>
          <cell r="P13138" t="str">
            <v>ANTIOQUIA</v>
          </cell>
          <cell r="Q13138" t="str">
            <v>APARTADÓ</v>
          </cell>
          <cell r="T13138" t="str">
            <v>GESTION CONTABLE Y DE INFORMACION FINANCIERA</v>
          </cell>
          <cell r="W13138">
            <v>2712555</v>
          </cell>
          <cell r="AF13138" t="str">
            <v>PRESENCIAL</v>
          </cell>
        </row>
        <row r="13139">
          <cell r="F13139">
            <v>1032178310</v>
          </cell>
          <cell r="H13139" t="str">
            <v>JOHAN SANTIAGO</v>
          </cell>
          <cell r="I13139" t="str">
            <v>BETANCOURT</v>
          </cell>
          <cell r="J13139" t="str">
            <v>CARDONA</v>
          </cell>
          <cell r="P13139" t="str">
            <v>ANTIOQUIA</v>
          </cell>
          <cell r="Q13139" t="str">
            <v>APARTADÓ</v>
          </cell>
          <cell r="T13139" t="str">
            <v>ACTIVIDAD FISICA</v>
          </cell>
          <cell r="W13139">
            <v>2712512</v>
          </cell>
          <cell r="AF13139" t="str">
            <v>PRESENCIAL</v>
          </cell>
        </row>
        <row r="13140">
          <cell r="F13140">
            <v>1003786482</v>
          </cell>
          <cell r="H13140" t="str">
            <v>WALTER DAVID</v>
          </cell>
          <cell r="I13140" t="str">
            <v>PALACIOS</v>
          </cell>
          <cell r="J13140" t="str">
            <v>MENA</v>
          </cell>
          <cell r="P13140" t="str">
            <v>ANTIOQUIA</v>
          </cell>
          <cell r="Q13140" t="str">
            <v>APARTADÓ</v>
          </cell>
          <cell r="T13140" t="str">
            <v>ACTIVIDAD FISICA</v>
          </cell>
          <cell r="W13140">
            <v>2620135</v>
          </cell>
          <cell r="AF13140" t="str">
            <v>PRESENCIAL</v>
          </cell>
        </row>
        <row r="13141">
          <cell r="F13141">
            <v>1001035017</v>
          </cell>
          <cell r="H13141" t="str">
            <v>YESMIT ADRIANA</v>
          </cell>
          <cell r="I13141" t="str">
            <v>RUIZ</v>
          </cell>
          <cell r="J13141" t="str">
            <v>BLANDON</v>
          </cell>
          <cell r="P13141" t="str">
            <v>ANTIOQUIA</v>
          </cell>
          <cell r="Q13141" t="str">
            <v>APARTADÓ</v>
          </cell>
          <cell r="T13141" t="str">
            <v>COORDINACION DE SERVICIOS HOTELEROS</v>
          </cell>
          <cell r="W13141">
            <v>2561235</v>
          </cell>
          <cell r="AF13141" t="str">
            <v>PRESENCIAL</v>
          </cell>
        </row>
        <row r="13142">
          <cell r="F13142">
            <v>1193205201</v>
          </cell>
          <cell r="H13142" t="str">
            <v>EZEQUIEL ANDRES</v>
          </cell>
          <cell r="I13142" t="str">
            <v>MARIN</v>
          </cell>
          <cell r="J13142" t="str">
            <v>DIAZ</v>
          </cell>
          <cell r="P13142" t="str">
            <v>ANTIOQUIA</v>
          </cell>
          <cell r="Q13142" t="str">
            <v>APARTADÓ</v>
          </cell>
          <cell r="T13142" t="str">
            <v>GESTION DE LA PRODUCCION AGRICOLA</v>
          </cell>
          <cell r="W13142">
            <v>2629172</v>
          </cell>
          <cell r="AF13142" t="str">
            <v>PRESENCIAL</v>
          </cell>
        </row>
        <row r="13143">
          <cell r="F13143">
            <v>1028024676</v>
          </cell>
          <cell r="H13143" t="str">
            <v>YEISON</v>
          </cell>
          <cell r="I13143" t="str">
            <v>CALVO</v>
          </cell>
          <cell r="J13143" t="str">
            <v>CORDOBA</v>
          </cell>
          <cell r="P13143" t="str">
            <v>ANTIOQUIA</v>
          </cell>
          <cell r="Q13143" t="str">
            <v>APARTADÓ</v>
          </cell>
          <cell r="T13143" t="str">
            <v>GESTION DE LA PRODUCCION AGRICOLA</v>
          </cell>
          <cell r="W13143">
            <v>2643645</v>
          </cell>
          <cell r="AF13143" t="str">
            <v>PRESENCIAL</v>
          </cell>
        </row>
        <row r="13144">
          <cell r="F13144">
            <v>1028033920</v>
          </cell>
          <cell r="H13144" t="str">
            <v>DARWIN</v>
          </cell>
          <cell r="I13144" t="str">
            <v>MEDINA</v>
          </cell>
          <cell r="J13144" t="str">
            <v>IBARGUEN</v>
          </cell>
          <cell r="P13144" t="str">
            <v>ANTIOQUIA</v>
          </cell>
          <cell r="Q13144" t="str">
            <v>APARTADÓ</v>
          </cell>
          <cell r="T13144" t="str">
            <v>COORDINACION DE PROCESOS LOGISTICOS</v>
          </cell>
          <cell r="W13144">
            <v>2561239</v>
          </cell>
          <cell r="AF13144" t="str">
            <v>PRESENCIAL</v>
          </cell>
        </row>
        <row r="13145">
          <cell r="F13145">
            <v>1002092455</v>
          </cell>
          <cell r="H13145" t="str">
            <v>LUIGY ANDRES</v>
          </cell>
          <cell r="I13145" t="str">
            <v>CHAPARRO</v>
          </cell>
          <cell r="J13145" t="str">
            <v>CASTAÑO</v>
          </cell>
          <cell r="P13145" t="str">
            <v>SANTANDER</v>
          </cell>
          <cell r="Q13145" t="str">
            <v>APARTADÓ</v>
          </cell>
          <cell r="T13145" t="str">
            <v>ANALISIS Y DESARROLLO DE SOFTWARE.</v>
          </cell>
          <cell r="W13145">
            <v>2547408</v>
          </cell>
          <cell r="AF13145" t="str">
            <v>VIRTUAL</v>
          </cell>
        </row>
        <row r="13146">
          <cell r="F13146">
            <v>1001668675</v>
          </cell>
          <cell r="H13146" t="str">
            <v>JOSE ARLEY</v>
          </cell>
          <cell r="I13146" t="str">
            <v>RAMIREZ</v>
          </cell>
          <cell r="J13146" t="str">
            <v>FLOREZ</v>
          </cell>
          <cell r="P13146" t="str">
            <v>ANTIOQUIA</v>
          </cell>
          <cell r="Q13146" t="str">
            <v>CAREPA</v>
          </cell>
          <cell r="T13146" t="str">
            <v>PRODUCCION AGROPECUARIA</v>
          </cell>
          <cell r="W13146">
            <v>2822839</v>
          </cell>
          <cell r="AF13146" t="str">
            <v>PRESENCIAL</v>
          </cell>
        </row>
        <row r="13147">
          <cell r="F13147">
            <v>1039102995</v>
          </cell>
          <cell r="H13147" t="str">
            <v>ROXANNA</v>
          </cell>
          <cell r="I13147" t="str">
            <v>SOTELO</v>
          </cell>
          <cell r="J13147" t="str">
            <v>RAMIREZ</v>
          </cell>
          <cell r="P13147" t="str">
            <v>ANTIOQUIA</v>
          </cell>
          <cell r="Q13147" t="str">
            <v>NECOCLI</v>
          </cell>
          <cell r="T13147" t="str">
            <v>SALUD PUBLICA</v>
          </cell>
          <cell r="W13147">
            <v>2923837</v>
          </cell>
          <cell r="AF13147" t="str">
            <v>PRESENCIAL</v>
          </cell>
        </row>
        <row r="13148">
          <cell r="F13148">
            <v>21881492</v>
          </cell>
          <cell r="H13148" t="str">
            <v>LILIANA PATRICIA</v>
          </cell>
          <cell r="I13148" t="str">
            <v>MEJIA</v>
          </cell>
          <cell r="J13148" t="str">
            <v>MONTOYA</v>
          </cell>
          <cell r="P13148" t="str">
            <v>ANTIOQUIA</v>
          </cell>
          <cell r="Q13148" t="str">
            <v>APARTADÓ</v>
          </cell>
          <cell r="T13148" t="str">
            <v>COCINA</v>
          </cell>
          <cell r="W13148">
            <v>2900643</v>
          </cell>
          <cell r="AF13148" t="str">
            <v>PRESENCIAL</v>
          </cell>
        </row>
        <row r="13149">
          <cell r="F13149">
            <v>1027954750</v>
          </cell>
          <cell r="H13149" t="str">
            <v>MARIA CAMILA</v>
          </cell>
          <cell r="I13149" t="str">
            <v>GASPAR</v>
          </cell>
          <cell r="J13149" t="str">
            <v>MADRID</v>
          </cell>
          <cell r="P13149" t="str">
            <v>ANTIOQUIA</v>
          </cell>
          <cell r="Q13149" t="str">
            <v>CAREPA</v>
          </cell>
          <cell r="T13149" t="str">
            <v>PRODUCCION AGROPECUARIA</v>
          </cell>
          <cell r="W13149">
            <v>2822839</v>
          </cell>
          <cell r="AF13149" t="str">
            <v>PRESENCIAL</v>
          </cell>
        </row>
        <row r="13150">
          <cell r="F13150">
            <v>1028019235</v>
          </cell>
          <cell r="H13150" t="str">
            <v>DALYS MARCELA</v>
          </cell>
          <cell r="I13150" t="str">
            <v>RAMOS</v>
          </cell>
          <cell r="J13150" t="str">
            <v>MENDOZA</v>
          </cell>
          <cell r="P13150" t="str">
            <v>ANTIOQUIA</v>
          </cell>
          <cell r="Q13150" t="str">
            <v>APARTADÓ</v>
          </cell>
          <cell r="T13150" t="str">
            <v>GESTION CONTABLE Y DE INFORMACION FINANCIERA</v>
          </cell>
          <cell r="W13150">
            <v>2561573</v>
          </cell>
          <cell r="AF13150" t="str">
            <v>PRESENCIAL</v>
          </cell>
        </row>
        <row r="13151">
          <cell r="F13151">
            <v>1019096837</v>
          </cell>
          <cell r="H13151" t="str">
            <v>BRYAN STEEP</v>
          </cell>
          <cell r="I13151" t="str">
            <v>MORA</v>
          </cell>
          <cell r="J13151" t="str">
            <v>BARRIOS</v>
          </cell>
          <cell r="P13151" t="str">
            <v>BOGOTÁ D.C.</v>
          </cell>
          <cell r="Q13151" t="str">
            <v>APARTADÓ</v>
          </cell>
          <cell r="T13151" t="str">
            <v>ANALISIS Y DESARROLLO DE SOFTWARE.</v>
          </cell>
          <cell r="W13151">
            <v>2547408</v>
          </cell>
          <cell r="AF13151" t="str">
            <v>VIRTUAL</v>
          </cell>
        </row>
        <row r="13152">
          <cell r="F13152">
            <v>1034279624</v>
          </cell>
          <cell r="H13152" t="str">
            <v>JUAN MANUEL</v>
          </cell>
          <cell r="I13152" t="str">
            <v>CALDERON</v>
          </cell>
          <cell r="J13152" t="str">
            <v>HERNANDEZ</v>
          </cell>
          <cell r="P13152" t="str">
            <v>BOGOTÁ D.C.</v>
          </cell>
          <cell r="Q13152" t="str">
            <v>APARTADÓ</v>
          </cell>
          <cell r="T13152" t="str">
            <v>ANALISIS Y DESARROLLO DE SOFTWARE.</v>
          </cell>
          <cell r="W13152">
            <v>2547409</v>
          </cell>
          <cell r="AF13152" t="str">
            <v>VIRTUAL</v>
          </cell>
        </row>
        <row r="13153">
          <cell r="F13153">
            <v>1085687421</v>
          </cell>
          <cell r="H13153" t="str">
            <v>FREDY LEONARDO</v>
          </cell>
          <cell r="I13153" t="str">
            <v>BADOS</v>
          </cell>
          <cell r="J13153" t="str">
            <v>RODRIGUEZ</v>
          </cell>
          <cell r="P13153" t="str">
            <v>CAUCA</v>
          </cell>
          <cell r="Q13153" t="str">
            <v>APARTADÓ</v>
          </cell>
          <cell r="T13153" t="str">
            <v>ANALISIS Y DESARROLLO DE SOFTWARE.</v>
          </cell>
          <cell r="W13153">
            <v>2721507</v>
          </cell>
          <cell r="AF13153" t="str">
            <v>VIRTUAL</v>
          </cell>
        </row>
        <row r="13154">
          <cell r="F13154">
            <v>1036401297</v>
          </cell>
          <cell r="H13154" t="str">
            <v>YOJHAN ANDRES</v>
          </cell>
          <cell r="I13154" t="str">
            <v>RESTREPO</v>
          </cell>
          <cell r="J13154" t="str">
            <v>JIMENEZ</v>
          </cell>
          <cell r="P13154" t="str">
            <v>ANTIOQUIA</v>
          </cell>
          <cell r="Q13154" t="str">
            <v>APARTADÓ</v>
          </cell>
          <cell r="T13154" t="str">
            <v>DESARROLLO DE MEDIOS GRAFICOS VISUALES</v>
          </cell>
          <cell r="W13154">
            <v>2561076</v>
          </cell>
          <cell r="AF13154" t="str">
            <v>PRESENCIAL</v>
          </cell>
        </row>
        <row r="13155">
          <cell r="F13155">
            <v>84083888</v>
          </cell>
          <cell r="H13155" t="str">
            <v>YONIS</v>
          </cell>
          <cell r="I13155" t="str">
            <v>BELEÑO</v>
          </cell>
          <cell r="J13155" t="str">
            <v>GOMEZ</v>
          </cell>
          <cell r="P13155" t="str">
            <v>LA GUAJIRA</v>
          </cell>
          <cell r="Q13155" t="str">
            <v>APARTADÓ</v>
          </cell>
          <cell r="T13155" t="str">
            <v>DESARROLLO DE MEDIOS GRAFICOS VISUALES</v>
          </cell>
          <cell r="W13155">
            <v>2626946</v>
          </cell>
          <cell r="AF13155" t="str">
            <v>VIRTUAL</v>
          </cell>
        </row>
        <row r="13156">
          <cell r="F13156">
            <v>79534302</v>
          </cell>
          <cell r="H13156" t="str">
            <v>JOSE ARMANDO</v>
          </cell>
          <cell r="I13156" t="str">
            <v>LOPEZ</v>
          </cell>
          <cell r="J13156" t="str">
            <v>LOPEZ</v>
          </cell>
          <cell r="P13156" t="str">
            <v>BOGOTÁ D.C.</v>
          </cell>
          <cell r="Q13156" t="str">
            <v>APARTADÓ</v>
          </cell>
          <cell r="T13156" t="str">
            <v>DESARROLLO DE MEDIOS GRAFICOS VISUALES</v>
          </cell>
          <cell r="W13156">
            <v>2758192</v>
          </cell>
          <cell r="AF13156" t="str">
            <v>VIRTUAL</v>
          </cell>
        </row>
        <row r="13157">
          <cell r="F13157">
            <v>1025881907</v>
          </cell>
          <cell r="H13157" t="str">
            <v>MARIANA</v>
          </cell>
          <cell r="I13157" t="str">
            <v>USUGA</v>
          </cell>
          <cell r="J13157" t="str">
            <v>USUGA</v>
          </cell>
          <cell r="P13157" t="str">
            <v>ANTIOQUIA</v>
          </cell>
          <cell r="Q13157" t="str">
            <v>APARTADÓ</v>
          </cell>
          <cell r="T13157" t="str">
            <v>COORDINACION DE SERVICIOS HOTELEROS</v>
          </cell>
          <cell r="W13157">
            <v>2561235</v>
          </cell>
          <cell r="AF13157" t="str">
            <v>PRESENCIAL</v>
          </cell>
        </row>
        <row r="13158">
          <cell r="F13158">
            <v>1007380964</v>
          </cell>
          <cell r="H13158" t="str">
            <v>IGNACIO</v>
          </cell>
          <cell r="I13158" t="str">
            <v>SILVA</v>
          </cell>
          <cell r="J13158" t="str">
            <v>FORERO</v>
          </cell>
          <cell r="P13158" t="str">
            <v>BOGOTÁ D.C.</v>
          </cell>
          <cell r="Q13158" t="str">
            <v>APARTADÓ</v>
          </cell>
          <cell r="T13158" t="str">
            <v>DESARROLLO MULTIMEDIA Y WEB</v>
          </cell>
          <cell r="W13158">
            <v>2977140</v>
          </cell>
          <cell r="AF13158" t="str">
            <v>VIRTUAL</v>
          </cell>
        </row>
        <row r="13159">
          <cell r="F13159">
            <v>1033371173</v>
          </cell>
          <cell r="H13159" t="str">
            <v>ELIANA MARIA</v>
          </cell>
          <cell r="I13159" t="str">
            <v>ALMANZA</v>
          </cell>
          <cell r="J13159" t="str">
            <v>DURANGO</v>
          </cell>
          <cell r="P13159" t="str">
            <v>ANTIOQUIA</v>
          </cell>
          <cell r="Q13159" t="str">
            <v>APARTADÓ</v>
          </cell>
          <cell r="T13159" t="str">
            <v>IMPLEMENTACION DE INFRAESTRUCTURA DE TECNOLOGIAS DE LA INFORMACION Y LAS COMUNICACIONES.</v>
          </cell>
          <cell r="W13159">
            <v>2644025</v>
          </cell>
          <cell r="AF13159" t="str">
            <v>PRESENCIAL</v>
          </cell>
        </row>
        <row r="13160">
          <cell r="F13160">
            <v>1028012703</v>
          </cell>
          <cell r="H13160" t="str">
            <v>LUIS ALFONSO</v>
          </cell>
          <cell r="I13160" t="str">
            <v>GUTIERREZ</v>
          </cell>
          <cell r="J13160" t="str">
            <v>VALETA</v>
          </cell>
          <cell r="P13160" t="str">
            <v>ANTIOQUIA</v>
          </cell>
          <cell r="Q13160" t="str">
            <v>APARTADÓ</v>
          </cell>
          <cell r="T13160" t="str">
            <v>SUPERVISIÓN DE REDES DE DISTRIBUCIÓN DE ENERGÍA ELÉCTRICA</v>
          </cell>
          <cell r="W13160">
            <v>2620072</v>
          </cell>
          <cell r="AF13160" t="str">
            <v>PRESENCIAL</v>
          </cell>
        </row>
        <row r="13161">
          <cell r="F13161">
            <v>1143115875</v>
          </cell>
          <cell r="H13161" t="str">
            <v>SINDY PAOLA</v>
          </cell>
          <cell r="I13161" t="str">
            <v>CARDENAS</v>
          </cell>
          <cell r="J13161" t="str">
            <v>ROMO</v>
          </cell>
          <cell r="P13161" t="str">
            <v>ATLÁNTICO</v>
          </cell>
          <cell r="Q13161" t="str">
            <v>APARTADÓ</v>
          </cell>
          <cell r="T13161" t="str">
            <v>DESARROLLO DE COLECCIONES PARA LA INDUSTRIA DE LA MODA.</v>
          </cell>
          <cell r="W13161">
            <v>2721296</v>
          </cell>
          <cell r="AF13161" t="str">
            <v>VIRTUAL</v>
          </cell>
        </row>
        <row r="13162">
          <cell r="F13162">
            <v>1015415237</v>
          </cell>
          <cell r="H13162" t="str">
            <v>DIEGO FERNANDO</v>
          </cell>
          <cell r="I13162" t="str">
            <v>CABIATIVA</v>
          </cell>
          <cell r="J13162" t="str">
            <v>VEINTIMILLA</v>
          </cell>
          <cell r="P13162" t="str">
            <v>BOGOTÁ D.C.</v>
          </cell>
          <cell r="Q13162" t="str">
            <v>APARTADÓ</v>
          </cell>
          <cell r="T13162" t="str">
            <v>DESARROLLO DE COLECCIONES PARA LA INDUSTRIA DE LA MODA.</v>
          </cell>
          <cell r="W13162">
            <v>2977200</v>
          </cell>
          <cell r="AF13162" t="str">
            <v>VIRTUAL</v>
          </cell>
        </row>
        <row r="13163">
          <cell r="F13163">
            <v>28612321</v>
          </cell>
          <cell r="H13163" t="str">
            <v>LUZ ELIDA</v>
          </cell>
          <cell r="I13163" t="str">
            <v>QUESADA</v>
          </cell>
          <cell r="J13163" t="str">
            <v>GULUMA</v>
          </cell>
          <cell r="P13163" t="str">
            <v>TOLIMA</v>
          </cell>
          <cell r="Q13163" t="str">
            <v>APARTADÓ</v>
          </cell>
          <cell r="T13163" t="str">
            <v>DESARROLLO DE COLECCIONES PARA LA INDUSTRIA DE LA MODA.</v>
          </cell>
          <cell r="W13163">
            <v>2977200</v>
          </cell>
          <cell r="AF13163" t="str">
            <v>VIRTUAL</v>
          </cell>
        </row>
        <row r="13164">
          <cell r="F13164">
            <v>1016057675</v>
          </cell>
          <cell r="H13164" t="str">
            <v>JUAN PABLO</v>
          </cell>
          <cell r="I13164" t="str">
            <v>VEGA</v>
          </cell>
          <cell r="J13164" t="str">
            <v>PACHECO</v>
          </cell>
          <cell r="P13164" t="str">
            <v>BOGOTÁ D.C.</v>
          </cell>
          <cell r="Q13164" t="str">
            <v>APARTADÓ</v>
          </cell>
          <cell r="T13164" t="str">
            <v>DESARROLLO DE COLECCIONES PARA LA INDUSTRIA DE LA MODA.</v>
          </cell>
          <cell r="W13164">
            <v>2977200</v>
          </cell>
          <cell r="AF13164" t="str">
            <v>VIRTUAL</v>
          </cell>
        </row>
        <row r="13165">
          <cell r="F13165">
            <v>1004897063</v>
          </cell>
          <cell r="H13165" t="str">
            <v>VIVIAN GABRIELA</v>
          </cell>
          <cell r="I13165" t="str">
            <v>GONZALEZ</v>
          </cell>
          <cell r="J13165" t="str">
            <v>VARGAS</v>
          </cell>
          <cell r="P13165" t="str">
            <v>NORTE DE SANTANDER</v>
          </cell>
          <cell r="Q13165" t="str">
            <v>APARTADÓ</v>
          </cell>
          <cell r="T13165" t="str">
            <v>DESARROLLO DE COLECCIONES PARA LA INDUSTRIA DE LA MODA.</v>
          </cell>
          <cell r="W13165">
            <v>3070157</v>
          </cell>
          <cell r="AF13165" t="str">
            <v>VIRTUAL</v>
          </cell>
        </row>
        <row r="13166">
          <cell r="F13166">
            <v>1057514293</v>
          </cell>
          <cell r="H13166" t="str">
            <v>LIZETH CAROLINA</v>
          </cell>
          <cell r="I13166" t="str">
            <v>CETINA</v>
          </cell>
          <cell r="J13166" t="str">
            <v>LINARES</v>
          </cell>
          <cell r="P13166" t="str">
            <v>ANTIOQUIA</v>
          </cell>
          <cell r="Q13166" t="str">
            <v>APARTADÓ</v>
          </cell>
          <cell r="T13166" t="str">
            <v>DESARROLLO DE COLECCIONES PARA LA INDUSTRIA DE LA MODA.</v>
          </cell>
          <cell r="W13166">
            <v>3185992</v>
          </cell>
          <cell r="AF13166" t="str">
            <v>VIRTUAL</v>
          </cell>
        </row>
        <row r="13167">
          <cell r="F13167">
            <v>1075627761</v>
          </cell>
          <cell r="H13167" t="str">
            <v>ANGELICA LIZETH</v>
          </cell>
          <cell r="I13167" t="str">
            <v>VASQUEZ</v>
          </cell>
          <cell r="J13167" t="str">
            <v>VARGAS</v>
          </cell>
          <cell r="P13167" t="str">
            <v>CUNDINAMARCA</v>
          </cell>
          <cell r="Q13167" t="str">
            <v>APARTADÓ</v>
          </cell>
          <cell r="T13167" t="str">
            <v>DESARROLLO PUBLICITARIO</v>
          </cell>
          <cell r="W13167">
            <v>2547470</v>
          </cell>
          <cell r="AF13167" t="str">
            <v>VIRTUAL</v>
          </cell>
        </row>
        <row r="13168">
          <cell r="F13168">
            <v>1107043443</v>
          </cell>
          <cell r="H13168" t="str">
            <v>ANA LUCIA</v>
          </cell>
          <cell r="I13168" t="str">
            <v>VIVEROS</v>
          </cell>
          <cell r="J13168" t="str">
            <v>GUERRERO</v>
          </cell>
          <cell r="P13168" t="str">
            <v>CUNDINAMARCA</v>
          </cell>
          <cell r="Q13168" t="str">
            <v>APARTADÓ</v>
          </cell>
          <cell r="T13168" t="str">
            <v>DESARROLLO PUBLICITARIO</v>
          </cell>
          <cell r="W13168">
            <v>2547470</v>
          </cell>
          <cell r="AF13168" t="str">
            <v>VIRTUAL</v>
          </cell>
        </row>
        <row r="13169">
          <cell r="F13169">
            <v>1023940030</v>
          </cell>
          <cell r="H13169" t="str">
            <v>DAIRON DAVID</v>
          </cell>
          <cell r="I13169" t="str">
            <v>ARIAS</v>
          </cell>
          <cell r="J13169" t="str">
            <v>ROJAS</v>
          </cell>
          <cell r="P13169" t="str">
            <v>CUNDINAMARCA</v>
          </cell>
          <cell r="Q13169" t="str">
            <v>APARTADÓ</v>
          </cell>
          <cell r="T13169" t="str">
            <v>DESARROLLO PUBLICITARIO</v>
          </cell>
          <cell r="W13169">
            <v>2547470</v>
          </cell>
          <cell r="AF13169" t="str">
            <v>VIRTUAL</v>
          </cell>
        </row>
        <row r="13170">
          <cell r="F13170">
            <v>1143843191</v>
          </cell>
          <cell r="H13170" t="str">
            <v>SANDRA MARCELA</v>
          </cell>
          <cell r="I13170" t="str">
            <v>PEREIRA</v>
          </cell>
          <cell r="J13170" t="str">
            <v>MARIN</v>
          </cell>
          <cell r="P13170" t="str">
            <v>VALLE DEL CAUCA</v>
          </cell>
          <cell r="Q13170" t="str">
            <v>APARTADÓ</v>
          </cell>
          <cell r="T13170" t="str">
            <v>DESARROLLO PUBLICITARIO</v>
          </cell>
          <cell r="W13170">
            <v>2547472</v>
          </cell>
          <cell r="AF13170" t="str">
            <v>VIRTUAL</v>
          </cell>
        </row>
        <row r="13171">
          <cell r="F13171">
            <v>1031148556</v>
          </cell>
          <cell r="H13171" t="str">
            <v>DIANA CAROLINA</v>
          </cell>
          <cell r="I13171" t="str">
            <v>VARGAS</v>
          </cell>
          <cell r="J13171" t="str">
            <v>MENDOZA</v>
          </cell>
          <cell r="P13171" t="str">
            <v>BOGOTÁ D.C.</v>
          </cell>
          <cell r="Q13171" t="str">
            <v>APARTADÓ</v>
          </cell>
          <cell r="T13171" t="str">
            <v>DESARROLLO PUBLICITARIO</v>
          </cell>
          <cell r="W13171">
            <v>2547473</v>
          </cell>
          <cell r="AF13171" t="str">
            <v>VIRTUAL</v>
          </cell>
        </row>
        <row r="13172">
          <cell r="F13172">
            <v>1024596343</v>
          </cell>
          <cell r="H13172" t="str">
            <v>LIZETH PAOLA</v>
          </cell>
          <cell r="I13172" t="str">
            <v>GOMEZ</v>
          </cell>
          <cell r="J13172" t="str">
            <v>FLOREZ</v>
          </cell>
          <cell r="P13172" t="str">
            <v>CUNDINAMARCA</v>
          </cell>
          <cell r="Q13172" t="str">
            <v>APARTADÓ</v>
          </cell>
          <cell r="T13172" t="str">
            <v>DESARROLLO PUBLICITARIO</v>
          </cell>
          <cell r="W13172">
            <v>2547473</v>
          </cell>
          <cell r="AF13172" t="str">
            <v>VIRTUAL</v>
          </cell>
        </row>
        <row r="13173">
          <cell r="F13173">
            <v>79561588</v>
          </cell>
          <cell r="H13173" t="str">
            <v>LUIS MAURICIO</v>
          </cell>
          <cell r="I13173" t="str">
            <v>RINCON</v>
          </cell>
          <cell r="J13173" t="str">
            <v>CELIS</v>
          </cell>
          <cell r="P13173" t="str">
            <v>BOGOTÁ D.C.</v>
          </cell>
          <cell r="Q13173" t="str">
            <v>APARTADÓ</v>
          </cell>
          <cell r="T13173" t="str">
            <v>DESARROLLO PUBLICITARIO</v>
          </cell>
          <cell r="W13173">
            <v>2547474</v>
          </cell>
          <cell r="AF13173" t="str">
            <v>VIRTUAL</v>
          </cell>
        </row>
        <row r="13174">
          <cell r="F13174">
            <v>1023860696</v>
          </cell>
          <cell r="H13174" t="str">
            <v>AMADA</v>
          </cell>
          <cell r="I13174" t="str">
            <v>NORIEGA</v>
          </cell>
          <cell r="J13174" t="str">
            <v>REBOLLEDO</v>
          </cell>
          <cell r="P13174" t="str">
            <v>ANTIOQUIA</v>
          </cell>
          <cell r="Q13174" t="str">
            <v>ARBOLETES</v>
          </cell>
          <cell r="T13174" t="str">
            <v>ASISTENCIA ADMINISTRATIVA .</v>
          </cell>
          <cell r="W13174">
            <v>2775414</v>
          </cell>
          <cell r="AF13174" t="str">
            <v>PRESENCIAL</v>
          </cell>
        </row>
        <row r="13175">
          <cell r="F13175">
            <v>1039702715</v>
          </cell>
          <cell r="H13175" t="str">
            <v>JORGE MARIO</v>
          </cell>
          <cell r="I13175" t="str">
            <v>GUERRA</v>
          </cell>
          <cell r="J13175" t="str">
            <v>PEREZ</v>
          </cell>
          <cell r="P13175" t="str">
            <v>ANTIOQUIA</v>
          </cell>
          <cell r="Q13175" t="str">
            <v>NECOCLI</v>
          </cell>
          <cell r="T13175" t="str">
            <v>CONTABILIZACION DE OPERACIONES COMERCIALES Y FINANCIERAS.</v>
          </cell>
          <cell r="W13175">
            <v>2851382</v>
          </cell>
          <cell r="AF13175" t="str">
            <v>PRESENCIAL</v>
          </cell>
        </row>
        <row r="13176">
          <cell r="F13176">
            <v>1007074117</v>
          </cell>
          <cell r="H13176" t="str">
            <v>DAYANA MICHEL</v>
          </cell>
          <cell r="I13176" t="str">
            <v>MARTINEZ</v>
          </cell>
          <cell r="J13176" t="str">
            <v>PINTO</v>
          </cell>
          <cell r="P13176" t="str">
            <v>ANTIOQUIA</v>
          </cell>
          <cell r="Q13176" t="str">
            <v>NECOCLI</v>
          </cell>
          <cell r="T13176" t="str">
            <v>CONTABILIZACION DE OPERACIONES COMERCIALES Y FINANCIERAS.</v>
          </cell>
          <cell r="W13176">
            <v>2851382</v>
          </cell>
          <cell r="AF13176" t="str">
            <v>PRESENCIAL</v>
          </cell>
        </row>
        <row r="13177">
          <cell r="F13177">
            <v>1073171112</v>
          </cell>
          <cell r="H13177" t="str">
            <v>OSCAR EDUARDO</v>
          </cell>
          <cell r="I13177" t="str">
            <v>PEREZ</v>
          </cell>
          <cell r="J13177" t="str">
            <v>GAITAN</v>
          </cell>
          <cell r="P13177" t="str">
            <v>CUNDINAMARCA</v>
          </cell>
          <cell r="Q13177" t="str">
            <v>APARTADÓ</v>
          </cell>
          <cell r="T13177" t="str">
            <v>COORDINACION DE PROCESOS LOGISTICOS</v>
          </cell>
          <cell r="W13177">
            <v>3070145</v>
          </cell>
          <cell r="AF13177" t="str">
            <v>VIRTUAL</v>
          </cell>
        </row>
        <row r="13178">
          <cell r="F13178">
            <v>1077976648</v>
          </cell>
          <cell r="H13178" t="str">
            <v>KAREN DANIELA</v>
          </cell>
          <cell r="I13178" t="str">
            <v>BECERRA</v>
          </cell>
          <cell r="J13178" t="str">
            <v>RIOS</v>
          </cell>
          <cell r="P13178" t="str">
            <v>BOGOTÁ D.C.</v>
          </cell>
          <cell r="Q13178" t="str">
            <v>APARTADÓ</v>
          </cell>
          <cell r="T13178" t="str">
            <v>COORDINACION DE PROCESOS LOGISTICOS</v>
          </cell>
          <cell r="W13178">
            <v>3118348</v>
          </cell>
          <cell r="AF13178" t="str">
            <v>VIRTUAL</v>
          </cell>
        </row>
        <row r="13179">
          <cell r="F13179">
            <v>1027959644</v>
          </cell>
          <cell r="H13179" t="str">
            <v>MARIA NINFA</v>
          </cell>
          <cell r="I13179" t="str">
            <v>PALACIOS</v>
          </cell>
          <cell r="J13179" t="str">
            <v>PEREA</v>
          </cell>
          <cell r="P13179" t="str">
            <v>ANTIOQUIA</v>
          </cell>
          <cell r="Q13179" t="str">
            <v>APARTADÓ</v>
          </cell>
          <cell r="T13179" t="str">
            <v>EJECUCION DE ACTIVIDADES RECREATIVAS PARA POBLACION INFANTIL</v>
          </cell>
          <cell r="W13179">
            <v>2666248</v>
          </cell>
          <cell r="AF13179" t="str">
            <v>PRESENCIAL</v>
          </cell>
        </row>
        <row r="13180">
          <cell r="F13180">
            <v>1019056660</v>
          </cell>
          <cell r="H13180" t="str">
            <v>JORGE LUIS</v>
          </cell>
          <cell r="I13180" t="str">
            <v>UPEGUI</v>
          </cell>
          <cell r="J13180" t="str">
            <v>CRUZ</v>
          </cell>
          <cell r="P13180" t="str">
            <v>ANTIOQUIA</v>
          </cell>
          <cell r="Q13180" t="str">
            <v>APARTADÓ</v>
          </cell>
          <cell r="T13180" t="str">
            <v>PROYECTOS AGROPECUARIOS.</v>
          </cell>
          <cell r="W13180">
            <v>2834628</v>
          </cell>
          <cell r="AF13180" t="str">
            <v>VIRTUAL</v>
          </cell>
        </row>
        <row r="13181">
          <cell r="F13181">
            <v>1045498160</v>
          </cell>
          <cell r="H13181" t="str">
            <v>YEIDER ANDRES</v>
          </cell>
          <cell r="I13181" t="str">
            <v>MOSQUERA</v>
          </cell>
          <cell r="J13181" t="str">
            <v>SALGADO</v>
          </cell>
          <cell r="P13181" t="str">
            <v>ANTIOQUIA</v>
          </cell>
          <cell r="Q13181" t="str">
            <v>APARTADÓ</v>
          </cell>
          <cell r="T13181" t="str">
            <v>CONSTRUCCION DE EDIFICACIONES</v>
          </cell>
          <cell r="W13181">
            <v>2932613</v>
          </cell>
          <cell r="AF13181" t="str">
            <v>PRESENCIAL</v>
          </cell>
        </row>
        <row r="13182">
          <cell r="F13182">
            <v>1032180308</v>
          </cell>
          <cell r="H13182" t="str">
            <v>OMAR</v>
          </cell>
          <cell r="I13182" t="str">
            <v>DIAZ</v>
          </cell>
          <cell r="J13182" t="str">
            <v>PEÑA</v>
          </cell>
          <cell r="P13182" t="str">
            <v>ANTIOQUIA</v>
          </cell>
          <cell r="Q13182" t="str">
            <v>APARTADÓ</v>
          </cell>
          <cell r="T13182" t="str">
            <v>COORDINACION DE PROCESOS LOGISTICOS</v>
          </cell>
          <cell r="W13182">
            <v>3142646</v>
          </cell>
          <cell r="AF13182" t="str">
            <v>PRESENCIAL</v>
          </cell>
        </row>
        <row r="13183">
          <cell r="F13183">
            <v>1046529518</v>
          </cell>
          <cell r="H13183" t="str">
            <v>DIANIS SOFIA</v>
          </cell>
          <cell r="I13183" t="str">
            <v>DE LA HOZ</v>
          </cell>
          <cell r="J13183" t="str">
            <v>LOPEZ</v>
          </cell>
          <cell r="P13183" t="str">
            <v>ANTIOQUIA</v>
          </cell>
          <cell r="Q13183" t="str">
            <v>APARTADÓ</v>
          </cell>
          <cell r="T13183" t="str">
            <v>GESTION AGROEMPRESARIAL</v>
          </cell>
          <cell r="W13183">
            <v>3142641</v>
          </cell>
          <cell r="AF13183" t="str">
            <v>PRESENCIAL</v>
          </cell>
        </row>
        <row r="13184">
          <cell r="F13184">
            <v>1073684576</v>
          </cell>
          <cell r="H13184" t="str">
            <v>MILLER SEBASTIAN</v>
          </cell>
          <cell r="I13184" t="str">
            <v>SANCHEZ</v>
          </cell>
          <cell r="J13184" t="str">
            <v>PORTELA</v>
          </cell>
          <cell r="P13184" t="str">
            <v>CUNDINAMARCA</v>
          </cell>
          <cell r="Q13184" t="str">
            <v>APARTADÓ</v>
          </cell>
          <cell r="T13184" t="str">
            <v>ANALISIS Y DESARROLLO DE SOFTWARE.</v>
          </cell>
          <cell r="W13184">
            <v>3070128</v>
          </cell>
          <cell r="AF13184" t="str">
            <v>VIRTUAL</v>
          </cell>
        </row>
        <row r="13185">
          <cell r="F13185">
            <v>1007496382</v>
          </cell>
          <cell r="H13185" t="str">
            <v>KAREN DANIELA</v>
          </cell>
          <cell r="I13185" t="str">
            <v>TORRADO</v>
          </cell>
          <cell r="J13185" t="str">
            <v>YARURO</v>
          </cell>
          <cell r="P13185" t="str">
            <v>CESAR</v>
          </cell>
          <cell r="Q13185" t="str">
            <v>APARTADÓ</v>
          </cell>
          <cell r="T13185" t="str">
            <v>DESARROLLO DE MEDIOS GRAFICOS VISUALES</v>
          </cell>
          <cell r="W13185">
            <v>2977232</v>
          </cell>
          <cell r="AF13185" t="str">
            <v>VIRTUAL</v>
          </cell>
        </row>
        <row r="13186">
          <cell r="F13186">
            <v>1020439637</v>
          </cell>
          <cell r="H13186" t="str">
            <v>SERGIO ANDRES</v>
          </cell>
          <cell r="I13186" t="str">
            <v>CASTAÑO</v>
          </cell>
          <cell r="J13186" t="str">
            <v>LOAIZA</v>
          </cell>
          <cell r="P13186" t="str">
            <v>ANTIOQUIA</v>
          </cell>
          <cell r="Q13186" t="str">
            <v>APARTADÓ</v>
          </cell>
          <cell r="T13186" t="str">
            <v>DESARROLLO DE MEDIOS GRAFICOS VISUALES</v>
          </cell>
          <cell r="W13186">
            <v>2977232</v>
          </cell>
          <cell r="AF13186" t="str">
            <v>VIRTUAL</v>
          </cell>
        </row>
        <row r="13187">
          <cell r="F13187">
            <v>1025533563</v>
          </cell>
          <cell r="H13187" t="str">
            <v>SANTIAGO</v>
          </cell>
          <cell r="I13187" t="str">
            <v>GARCIA</v>
          </cell>
          <cell r="J13187" t="str">
            <v>GUERRERO</v>
          </cell>
          <cell r="P13187" t="str">
            <v>BOGOTÁ D.C.</v>
          </cell>
          <cell r="Q13187" t="str">
            <v>APARTADÓ</v>
          </cell>
          <cell r="T13187" t="str">
            <v>DESARROLLO DE MEDIOS GRAFICOS VISUALES</v>
          </cell>
          <cell r="W13187">
            <v>2977231</v>
          </cell>
          <cell r="AF13187" t="str">
            <v>VIRTUAL</v>
          </cell>
        </row>
        <row r="13188">
          <cell r="F13188">
            <v>1095268677</v>
          </cell>
          <cell r="H13188" t="str">
            <v>CRISTOPHER ANDRES</v>
          </cell>
          <cell r="I13188" t="str">
            <v>OROZCO</v>
          </cell>
          <cell r="J13188" t="str">
            <v>QUITIAN</v>
          </cell>
          <cell r="P13188" t="str">
            <v>QUINDÍO</v>
          </cell>
          <cell r="Q13188" t="str">
            <v>APARTADÓ</v>
          </cell>
          <cell r="T13188" t="str">
            <v>DESARROLLO DE MEDIOS GRAFICOS VISUALES</v>
          </cell>
          <cell r="W13188">
            <v>2977231</v>
          </cell>
          <cell r="AF13188" t="str">
            <v>VIRTUAL</v>
          </cell>
        </row>
        <row r="13189">
          <cell r="F13189">
            <v>1121911779</v>
          </cell>
          <cell r="H13189" t="str">
            <v>OSCAR ANDRES</v>
          </cell>
          <cell r="I13189" t="str">
            <v>FANDIÑO</v>
          </cell>
          <cell r="J13189" t="str">
            <v>CERQUERA</v>
          </cell>
          <cell r="P13189" t="str">
            <v>BOGOTÁ D.C.</v>
          </cell>
          <cell r="Q13189" t="str">
            <v>APARTADÓ</v>
          </cell>
          <cell r="T13189" t="str">
            <v>DESARROLLO DE COLECCIONES PARA LA INDUSTRIA DE LA MODA.</v>
          </cell>
          <cell r="W13189">
            <v>2977201</v>
          </cell>
          <cell r="AF13189" t="str">
            <v>VIRTUAL</v>
          </cell>
        </row>
        <row r="13190">
          <cell r="F13190">
            <v>1007568083</v>
          </cell>
          <cell r="H13190" t="str">
            <v>SANDRA PATRICIA</v>
          </cell>
          <cell r="I13190" t="str">
            <v>DIAZ</v>
          </cell>
          <cell r="J13190" t="str">
            <v>ATENCIO</v>
          </cell>
          <cell r="P13190" t="str">
            <v>ANTIOQUIA</v>
          </cell>
          <cell r="Q13190" t="str">
            <v>APARTADÓ</v>
          </cell>
          <cell r="T13190" t="str">
            <v>DESARROLLO DE MEDIOS GRAFICOS VISUALES</v>
          </cell>
          <cell r="W13190">
            <v>2924207</v>
          </cell>
          <cell r="AF13190" t="str">
            <v>PRESENCIAL</v>
          </cell>
        </row>
        <row r="13191">
          <cell r="F13191">
            <v>1026287690</v>
          </cell>
          <cell r="H13191" t="str">
            <v>SEBASTIAN FELIPE</v>
          </cell>
          <cell r="I13191" t="str">
            <v>CASTRO</v>
          </cell>
          <cell r="J13191" t="str">
            <v>BUITRAGO</v>
          </cell>
          <cell r="P13191" t="str">
            <v>BOGOTÁ D.C.</v>
          </cell>
          <cell r="Q13191" t="str">
            <v>APARTADÓ</v>
          </cell>
          <cell r="T13191" t="str">
            <v>SERVICIOS Y OPERACIONES MICROFINANCIERAS</v>
          </cell>
          <cell r="W13191">
            <v>2834712</v>
          </cell>
          <cell r="AF13191" t="str">
            <v>VIRTUAL</v>
          </cell>
        </row>
        <row r="13192">
          <cell r="F13192">
            <v>1027949334</v>
          </cell>
          <cell r="H13192" t="str">
            <v>LEON DAVID</v>
          </cell>
          <cell r="I13192" t="str">
            <v>VASQUEZ</v>
          </cell>
          <cell r="J13192" t="str">
            <v>PATERNINA</v>
          </cell>
          <cell r="P13192" t="str">
            <v>ANTIOQUIA</v>
          </cell>
          <cell r="Q13192" t="str">
            <v>APARTADÓ</v>
          </cell>
          <cell r="T13192" t="str">
            <v>GESTION DE LA PRODUCCION AGRICOLA</v>
          </cell>
          <cell r="W13192">
            <v>2826366</v>
          </cell>
          <cell r="AF13192" t="str">
            <v>PRESENCIAL</v>
          </cell>
        </row>
        <row r="13193">
          <cell r="F13193">
            <v>1020463889</v>
          </cell>
          <cell r="H13193" t="str">
            <v>KATHERINE</v>
          </cell>
          <cell r="I13193" t="str">
            <v>ORTEGA</v>
          </cell>
          <cell r="J13193" t="str">
            <v>RESTREPO</v>
          </cell>
          <cell r="P13193" t="str">
            <v>ANTIOQUIA</v>
          </cell>
          <cell r="Q13193" t="str">
            <v>APARTADÓ</v>
          </cell>
          <cell r="T13193" t="str">
            <v>DESARROLLO DE MEDIOS GRAFICOS VISUALES</v>
          </cell>
          <cell r="W13193">
            <v>2758191</v>
          </cell>
          <cell r="AF13193" t="str">
            <v>VIRTUAL</v>
          </cell>
        </row>
        <row r="13194">
          <cell r="F13194">
            <v>1027945551</v>
          </cell>
          <cell r="H13194" t="str">
            <v>KEREN</v>
          </cell>
          <cell r="I13194" t="str">
            <v>TORRES</v>
          </cell>
          <cell r="J13194" t="str">
            <v>GONZALEZ</v>
          </cell>
          <cell r="P13194" t="str">
            <v>ANTIOQUIA</v>
          </cell>
          <cell r="Q13194" t="str">
            <v>APARTADÓ</v>
          </cell>
          <cell r="T13194" t="str">
            <v>ACTIVIDAD FISICA</v>
          </cell>
          <cell r="W13194">
            <v>2712512</v>
          </cell>
          <cell r="AF13194" t="str">
            <v>PRESENCIAL</v>
          </cell>
        </row>
        <row r="13195">
          <cell r="F13195">
            <v>1032177392</v>
          </cell>
          <cell r="H13195" t="str">
            <v>CAMILA ANDREA</v>
          </cell>
          <cell r="I13195" t="str">
            <v>QUINTO</v>
          </cell>
          <cell r="J13195" t="str">
            <v>CASTRO</v>
          </cell>
          <cell r="P13195" t="str">
            <v>ANTIOQUIA</v>
          </cell>
          <cell r="Q13195" t="str">
            <v>APARTADÓ</v>
          </cell>
          <cell r="T13195" t="str">
            <v>COORDINACION DE PROCESOS LOGISTICOS</v>
          </cell>
          <cell r="W13195">
            <v>2712472</v>
          </cell>
          <cell r="AF13195" t="str">
            <v>PRESENCIAL</v>
          </cell>
        </row>
        <row r="13196">
          <cell r="F13196">
            <v>1023627151</v>
          </cell>
          <cell r="H13196" t="str">
            <v>KAREN LORENA</v>
          </cell>
          <cell r="I13196" t="str">
            <v>LOPEZ</v>
          </cell>
          <cell r="J13196" t="str">
            <v>VALENCIA</v>
          </cell>
          <cell r="P13196" t="str">
            <v>ANTIOQUIA</v>
          </cell>
          <cell r="Q13196" t="str">
            <v>APARTADÓ</v>
          </cell>
          <cell r="T13196" t="str">
            <v>COORDINACION DE PROCESOS LOGISTICOS</v>
          </cell>
          <cell r="W13196">
            <v>2712472</v>
          </cell>
          <cell r="AF13196" t="str">
            <v>PRESENCIAL</v>
          </cell>
        </row>
        <row r="13197">
          <cell r="F13197">
            <v>1072528124</v>
          </cell>
          <cell r="H13197" t="str">
            <v>MILEIDIS PATRICIA</v>
          </cell>
          <cell r="I13197" t="str">
            <v>BARRIOS</v>
          </cell>
          <cell r="J13197" t="str">
            <v>CHIQUILLO</v>
          </cell>
          <cell r="P13197" t="str">
            <v>ANTIOQUIA</v>
          </cell>
          <cell r="Q13197" t="str">
            <v>APARTADÓ</v>
          </cell>
          <cell r="T13197" t="str">
            <v>IMPLEMENTACION DE INFRAESTRUCTURA DE TECNOLOGIAS DE LA INFORMACION Y LAS COMUNICACIONES.</v>
          </cell>
          <cell r="W13197">
            <v>2659957</v>
          </cell>
          <cell r="AF13197" t="str">
            <v>PRESENCIAL</v>
          </cell>
        </row>
        <row r="13198">
          <cell r="F13198">
            <v>1035641117</v>
          </cell>
          <cell r="H13198" t="str">
            <v>LUZ MARINA</v>
          </cell>
          <cell r="I13198" t="str">
            <v>GONZALEZ</v>
          </cell>
          <cell r="J13198" t="str">
            <v>NARVAEZ</v>
          </cell>
          <cell r="P13198" t="str">
            <v>ANTIOQUIA</v>
          </cell>
          <cell r="Q13198" t="str">
            <v>APARTADÓ</v>
          </cell>
          <cell r="T13198" t="str">
            <v>IMPLEMENTACION DE INFRAESTRUCTURA DE TECNOLOGIAS DE LA INFORMACION Y LAS COMUNICACIONES.</v>
          </cell>
          <cell r="W13198">
            <v>2644025</v>
          </cell>
          <cell r="AF13198" t="str">
            <v>PRESENCIAL</v>
          </cell>
        </row>
        <row r="13199">
          <cell r="F13199">
            <v>1104254629</v>
          </cell>
          <cell r="H13199" t="str">
            <v>JONATAN DAVID</v>
          </cell>
          <cell r="I13199" t="str">
            <v>CARDENAS</v>
          </cell>
          <cell r="J13199" t="str">
            <v>SANCHEZ</v>
          </cell>
          <cell r="P13199" t="str">
            <v>ANTIOQUIA</v>
          </cell>
          <cell r="Q13199" t="str">
            <v>APARTADÓ</v>
          </cell>
          <cell r="T13199" t="str">
            <v>IMPLEMENTACION DE INFRAESTRUCTURA DE TECNOLOGIAS DE LA INFORMACION Y LAS COMUNICACIONES.</v>
          </cell>
          <cell r="W13199">
            <v>2618662</v>
          </cell>
          <cell r="AF13199" t="str">
            <v>PRESENCIAL</v>
          </cell>
        </row>
        <row r="13200">
          <cell r="F13200">
            <v>1192738578</v>
          </cell>
          <cell r="H13200" t="str">
            <v>LUZ ESTELLA</v>
          </cell>
          <cell r="I13200" t="str">
            <v>MOSQUERA</v>
          </cell>
          <cell r="J13200" t="str">
            <v>CUESTA</v>
          </cell>
          <cell r="P13200" t="str">
            <v>ANTIOQUIA</v>
          </cell>
          <cell r="Q13200" t="str">
            <v>APARTADÓ</v>
          </cell>
          <cell r="T13200" t="str">
            <v>GESTION DE LA PRODUCCION AGRICOLA</v>
          </cell>
          <cell r="W13200">
            <v>2629172</v>
          </cell>
          <cell r="AF13200" t="str">
            <v>PRESENCIAL</v>
          </cell>
        </row>
        <row r="13201">
          <cell r="F13201">
            <v>1005130227</v>
          </cell>
          <cell r="H13201" t="str">
            <v>BRAYHAN DAVID</v>
          </cell>
          <cell r="I13201" t="str">
            <v>CASTAÑEDA</v>
          </cell>
          <cell r="J13201" t="str">
            <v>TELLEZ</v>
          </cell>
          <cell r="P13201" t="str">
            <v>CAUCA</v>
          </cell>
          <cell r="Q13201" t="str">
            <v>APARTADÓ</v>
          </cell>
          <cell r="T13201" t="str">
            <v>DESARROLLO DE MEDIOS GRAFICOS VISUALES</v>
          </cell>
          <cell r="W13201">
            <v>2626945</v>
          </cell>
          <cell r="AF13201" t="str">
            <v>VIRTUAL</v>
          </cell>
        </row>
        <row r="13202">
          <cell r="F13202">
            <v>1128472300</v>
          </cell>
          <cell r="H13202" t="str">
            <v>CRISTIAN</v>
          </cell>
          <cell r="I13202" t="str">
            <v>GIRALDO</v>
          </cell>
          <cell r="J13202" t="str">
            <v>CORREA</v>
          </cell>
          <cell r="P13202" t="str">
            <v>ANTIOQUIA</v>
          </cell>
          <cell r="Q13202" t="str">
            <v>APARTADÓ</v>
          </cell>
          <cell r="T13202" t="str">
            <v>DESARROLLO DE MEDIOS GRAFICOS VISUALES</v>
          </cell>
          <cell r="W13202">
            <v>2626945</v>
          </cell>
          <cell r="AF13202" t="str">
            <v>VIRTUAL</v>
          </cell>
        </row>
        <row r="13203">
          <cell r="F13203">
            <v>79372084</v>
          </cell>
          <cell r="H13203" t="str">
            <v>JOSE FAIR</v>
          </cell>
          <cell r="I13203" t="str">
            <v>CALDERON</v>
          </cell>
          <cell r="J13203" t="str">
            <v>MONTIEL</v>
          </cell>
          <cell r="P13203" t="str">
            <v>CUNDINAMARCA</v>
          </cell>
          <cell r="Q13203" t="str">
            <v>APARTADÓ</v>
          </cell>
          <cell r="T13203" t="str">
            <v>DESARROLLO DE MEDIOS GRAFICOS VISUALES</v>
          </cell>
          <cell r="W13203">
            <v>2626945</v>
          </cell>
          <cell r="AF13203" t="str">
            <v>VIRTUAL</v>
          </cell>
        </row>
        <row r="13204">
          <cell r="F13204">
            <v>53131960</v>
          </cell>
          <cell r="H13204" t="str">
            <v>NOHORA MERCEDES</v>
          </cell>
          <cell r="I13204" t="str">
            <v>NIETO</v>
          </cell>
          <cell r="J13204" t="str">
            <v>MORA</v>
          </cell>
          <cell r="P13204" t="str">
            <v>BOGOTÁ D.C.</v>
          </cell>
          <cell r="Q13204" t="str">
            <v>APARTADÓ</v>
          </cell>
          <cell r="T13204" t="str">
            <v>DESARROLLO DE COLECCIONES PARA LA INDUSTRIA DE LA MODA.</v>
          </cell>
          <cell r="W13204">
            <v>2626915</v>
          </cell>
          <cell r="AF13204" t="str">
            <v>VIRTUAL</v>
          </cell>
        </row>
        <row r="13205">
          <cell r="F13205">
            <v>1001033501</v>
          </cell>
          <cell r="H13205" t="str">
            <v>JULIANA</v>
          </cell>
          <cell r="I13205" t="str">
            <v>GALARCIO</v>
          </cell>
          <cell r="J13205" t="str">
            <v>VARGAS</v>
          </cell>
          <cell r="P13205" t="str">
            <v>ANTIOQUIA</v>
          </cell>
          <cell r="Q13205" t="str">
            <v>APARTADÓ</v>
          </cell>
          <cell r="T13205" t="str">
            <v>GESTIÓN ADMINISTRATIVA</v>
          </cell>
          <cell r="W13205">
            <v>2620141</v>
          </cell>
          <cell r="AF13205" t="str">
            <v>PRESENCIAL</v>
          </cell>
        </row>
        <row r="13206">
          <cell r="F13206">
            <v>1192736274</v>
          </cell>
          <cell r="H13206" t="str">
            <v>KEYMER ANDRES</v>
          </cell>
          <cell r="I13206" t="str">
            <v>MARTINEZ</v>
          </cell>
          <cell r="J13206" t="str">
            <v>MARTINEZ</v>
          </cell>
          <cell r="P13206" t="str">
            <v>ANTIOQUIA</v>
          </cell>
          <cell r="Q13206" t="str">
            <v>APARTADÓ</v>
          </cell>
          <cell r="T13206" t="str">
            <v>ANALISIS Y DESARROLLO DE SISTEMAS DE INFORMACION</v>
          </cell>
          <cell r="W13206">
            <v>2560698</v>
          </cell>
          <cell r="AF13206" t="str">
            <v>PRESENCIAL</v>
          </cell>
        </row>
        <row r="13207">
          <cell r="F13207">
            <v>1143840746</v>
          </cell>
          <cell r="H13207" t="str">
            <v>ANA GLORIA</v>
          </cell>
          <cell r="I13207" t="str">
            <v>CONDE</v>
          </cell>
          <cell r="J13207" t="str">
            <v>BALCAZAR</v>
          </cell>
          <cell r="P13207" t="str">
            <v>VALLE DEL CAUCA</v>
          </cell>
          <cell r="Q13207" t="str">
            <v>APARTADÓ</v>
          </cell>
          <cell r="T13207" t="str">
            <v>DESARROLLO PUBLICITARIO</v>
          </cell>
          <cell r="W13207">
            <v>2547472</v>
          </cell>
          <cell r="AF13207" t="str">
            <v>VIRTUAL</v>
          </cell>
        </row>
        <row r="13208">
          <cell r="F13208">
            <v>1063648432</v>
          </cell>
          <cell r="H13208" t="str">
            <v>DANIELA</v>
          </cell>
          <cell r="I13208" t="str">
            <v>CADAVID</v>
          </cell>
          <cell r="J13208" t="str">
            <v>REYES</v>
          </cell>
          <cell r="P13208" t="str">
            <v>CÓRDOBA</v>
          </cell>
          <cell r="Q13208" t="str">
            <v>ARBOLETES</v>
          </cell>
          <cell r="T13208" t="str">
            <v>PROGRAMACION DE SOFTWARE .</v>
          </cell>
          <cell r="W13208">
            <v>2877398</v>
          </cell>
          <cell r="AF13208" t="str">
            <v>PRESENCIAL</v>
          </cell>
        </row>
        <row r="13209">
          <cell r="F13209">
            <v>1102854018</v>
          </cell>
          <cell r="H13209" t="str">
            <v>KAREN SOFIA</v>
          </cell>
          <cell r="I13209" t="str">
            <v>ROMERO</v>
          </cell>
          <cell r="J13209" t="str">
            <v>PADILLA</v>
          </cell>
          <cell r="P13209" t="str">
            <v>ANTIOQUIA</v>
          </cell>
          <cell r="Q13209" t="str">
            <v>ARBOLETES</v>
          </cell>
          <cell r="T13209" t="str">
            <v>ASISTENCIA ADMINISTRATIVA .</v>
          </cell>
          <cell r="W13209">
            <v>2775414</v>
          </cell>
          <cell r="AF13209" t="str">
            <v>PRESENCIAL</v>
          </cell>
        </row>
        <row r="13210">
          <cell r="F13210">
            <v>1028003264</v>
          </cell>
          <cell r="H13210" t="str">
            <v>JUAN GABRIEL</v>
          </cell>
          <cell r="I13210" t="str">
            <v>BUSTAMANTE</v>
          </cell>
          <cell r="J13210" t="str">
            <v>GOMEZ</v>
          </cell>
          <cell r="P13210" t="str">
            <v>ANTIOQUIA</v>
          </cell>
          <cell r="Q13210" t="str">
            <v>CAREPA</v>
          </cell>
          <cell r="T13210" t="str">
            <v>PRODUCCION AGROPECUARIA</v>
          </cell>
          <cell r="W13210">
            <v>2822839</v>
          </cell>
          <cell r="AF13210" t="str">
            <v>PRESENCIAL</v>
          </cell>
        </row>
        <row r="13211">
          <cell r="F13211">
            <v>1082885775</v>
          </cell>
          <cell r="H13211" t="str">
            <v>YESID</v>
          </cell>
          <cell r="I13211" t="str">
            <v>BOLAÑO</v>
          </cell>
          <cell r="J13211" t="str">
            <v>MIRANDA</v>
          </cell>
          <cell r="P13211" t="str">
            <v>ANTIOQUIA</v>
          </cell>
          <cell r="Q13211" t="str">
            <v>CAREPA</v>
          </cell>
          <cell r="T13211" t="str">
            <v>COMERCIALIZACIÓN DE PRODUCTOS MASIVOS</v>
          </cell>
          <cell r="W13211">
            <v>2923996</v>
          </cell>
          <cell r="AF13211" t="str">
            <v>PRESENCIAL</v>
          </cell>
        </row>
        <row r="13212">
          <cell r="F13212">
            <v>1045500588</v>
          </cell>
          <cell r="H13212" t="str">
            <v>YOAN ESTEBAN</v>
          </cell>
          <cell r="I13212" t="str">
            <v>MEDRANO</v>
          </cell>
          <cell r="J13212" t="str">
            <v>GARCIA</v>
          </cell>
          <cell r="P13212" t="str">
            <v>ANTIOQUIA</v>
          </cell>
          <cell r="Q13212" t="str">
            <v>TURBO</v>
          </cell>
          <cell r="T13212" t="str">
            <v>LABORES DE CAMPO EN CULTIVOS</v>
          </cell>
          <cell r="W13212">
            <v>2900850</v>
          </cell>
          <cell r="AF13212" t="str">
            <v>PRESENCIAL</v>
          </cell>
        </row>
        <row r="13213">
          <cell r="F13213">
            <v>1046529362</v>
          </cell>
          <cell r="H13213" t="str">
            <v>EDIER DAVID</v>
          </cell>
          <cell r="I13213" t="str">
            <v>MEDRANO</v>
          </cell>
          <cell r="J13213" t="str">
            <v>GARCIA</v>
          </cell>
          <cell r="P13213" t="str">
            <v>ANTIOQUIA</v>
          </cell>
          <cell r="Q13213" t="str">
            <v>TURBO</v>
          </cell>
          <cell r="T13213" t="str">
            <v>LABORES DE CAMPO EN CULTIVOS</v>
          </cell>
          <cell r="W13213">
            <v>2900850</v>
          </cell>
          <cell r="AF13213" t="str">
            <v>PRESENCIAL</v>
          </cell>
        </row>
        <row r="13214">
          <cell r="F13214">
            <v>1003807867</v>
          </cell>
          <cell r="H13214" t="str">
            <v>NATALIA MARGARITA</v>
          </cell>
          <cell r="I13214" t="str">
            <v>PEREZ</v>
          </cell>
          <cell r="J13214" t="str">
            <v>LOZANO</v>
          </cell>
          <cell r="P13214" t="str">
            <v>HUILA</v>
          </cell>
          <cell r="Q13214" t="str">
            <v>APARTADÓ</v>
          </cell>
          <cell r="T13214" t="str">
            <v>GESTION AGROEMPRESARIAL</v>
          </cell>
          <cell r="W13214">
            <v>3118539</v>
          </cell>
          <cell r="AF13214" t="str">
            <v>VIRTUAL</v>
          </cell>
        </row>
        <row r="13215">
          <cell r="F13215">
            <v>32351897</v>
          </cell>
          <cell r="H13215" t="str">
            <v>VERONICA</v>
          </cell>
          <cell r="I13215" t="str">
            <v>OSPINA</v>
          </cell>
          <cell r="J13215" t="str">
            <v>GIL</v>
          </cell>
          <cell r="P13215" t="str">
            <v>ANTIOQUIA</v>
          </cell>
          <cell r="Q13215" t="str">
            <v>APARTADÓ</v>
          </cell>
          <cell r="T13215" t="str">
            <v>GESTION AGROEMPRESARIAL</v>
          </cell>
          <cell r="W13215">
            <v>3118539</v>
          </cell>
          <cell r="AF13215" t="str">
            <v>VIRTUAL</v>
          </cell>
        </row>
        <row r="13216">
          <cell r="F13216">
            <v>1015461629</v>
          </cell>
          <cell r="H13216" t="str">
            <v>CAMILA ANDREA</v>
          </cell>
          <cell r="I13216" t="str">
            <v>VALLE</v>
          </cell>
          <cell r="J13216" t="str">
            <v>CHURIO</v>
          </cell>
          <cell r="P13216" t="str">
            <v>BOGOTÁ D.C.</v>
          </cell>
          <cell r="Q13216" t="str">
            <v>APARTADÓ</v>
          </cell>
          <cell r="T13216" t="str">
            <v>ANALISIS Y DESARROLLO DE SOFTWARE.</v>
          </cell>
          <cell r="W13216">
            <v>2547408</v>
          </cell>
          <cell r="AF13216" t="str">
            <v>VIRTUAL</v>
          </cell>
        </row>
        <row r="13217">
          <cell r="F13217">
            <v>1087120716</v>
          </cell>
          <cell r="H13217" t="str">
            <v>WILLIAN ERNESTO</v>
          </cell>
          <cell r="I13217" t="str">
            <v>ESTUPIÑAN</v>
          </cell>
          <cell r="P13217" t="str">
            <v>NARIÑO</v>
          </cell>
          <cell r="Q13217" t="str">
            <v>APARTADÓ</v>
          </cell>
          <cell r="T13217" t="str">
            <v>ANALISIS Y DESARROLLO DE SOFTWARE.</v>
          </cell>
          <cell r="W13217">
            <v>2547408</v>
          </cell>
          <cell r="AF13217" t="str">
            <v>VIRTUAL</v>
          </cell>
        </row>
        <row r="13218">
          <cell r="F13218">
            <v>1101204769</v>
          </cell>
          <cell r="H13218" t="str">
            <v>LEWIS DANIEL</v>
          </cell>
          <cell r="I13218" t="str">
            <v>DIAZ</v>
          </cell>
          <cell r="J13218" t="str">
            <v>DURAN</v>
          </cell>
          <cell r="P13218" t="str">
            <v>SANTANDER</v>
          </cell>
          <cell r="Q13218" t="str">
            <v>APARTADÓ</v>
          </cell>
          <cell r="T13218" t="str">
            <v>ANALISIS Y DESARROLLO DE SOFTWARE.</v>
          </cell>
          <cell r="W13218">
            <v>2547408</v>
          </cell>
          <cell r="AF13218" t="str">
            <v>VIRTUAL</v>
          </cell>
        </row>
        <row r="13219">
          <cell r="F13219">
            <v>1001815262</v>
          </cell>
          <cell r="H13219" t="str">
            <v>HAROL SMITH</v>
          </cell>
          <cell r="I13219" t="str">
            <v>ARRIETA</v>
          </cell>
          <cell r="J13219" t="str">
            <v>CUADROS</v>
          </cell>
          <cell r="P13219" t="str">
            <v>ANTIOQUIA</v>
          </cell>
          <cell r="Q13219" t="str">
            <v>APARTADÓ</v>
          </cell>
          <cell r="T13219" t="str">
            <v>ANALISIS Y DESARROLLO DE SOFTWARE.</v>
          </cell>
          <cell r="W13219">
            <v>2547408</v>
          </cell>
          <cell r="AF13219" t="str">
            <v>VIRTUAL</v>
          </cell>
        </row>
        <row r="13220">
          <cell r="F13220">
            <v>1005773278</v>
          </cell>
          <cell r="H13220" t="str">
            <v>WILSON STIVEN</v>
          </cell>
          <cell r="I13220" t="str">
            <v>ROJAS</v>
          </cell>
          <cell r="J13220" t="str">
            <v>DIAZ</v>
          </cell>
          <cell r="P13220" t="str">
            <v>TOLIMA</v>
          </cell>
          <cell r="Q13220" t="str">
            <v>APARTADÓ</v>
          </cell>
          <cell r="T13220" t="str">
            <v>ANALISIS Y DESARROLLO DE SOFTWARE.</v>
          </cell>
          <cell r="W13220">
            <v>2547409</v>
          </cell>
          <cell r="AF13220" t="str">
            <v>VIRTUAL</v>
          </cell>
        </row>
        <row r="13221">
          <cell r="F13221">
            <v>1027955427</v>
          </cell>
          <cell r="H13221" t="str">
            <v>DANIEL</v>
          </cell>
          <cell r="I13221" t="str">
            <v>ESCOBAR</v>
          </cell>
          <cell r="J13221" t="str">
            <v>ROJAS</v>
          </cell>
          <cell r="P13221" t="str">
            <v>ANTIOQUIA</v>
          </cell>
          <cell r="Q13221" t="str">
            <v>APARTADÓ</v>
          </cell>
          <cell r="T13221" t="str">
            <v>ANALISIS Y DESARROLLO DE SOFTWARE.</v>
          </cell>
          <cell r="W13221">
            <v>2877429</v>
          </cell>
          <cell r="AF13221" t="str">
            <v>PRESENCIAL</v>
          </cell>
        </row>
        <row r="13222">
          <cell r="F13222">
            <v>1005371828</v>
          </cell>
          <cell r="H13222" t="str">
            <v>YERLI VANESSA</v>
          </cell>
          <cell r="I13222" t="str">
            <v>ROJAS</v>
          </cell>
          <cell r="J13222" t="str">
            <v>GARCIA</v>
          </cell>
          <cell r="P13222" t="str">
            <v>SANTANDER</v>
          </cell>
          <cell r="Q13222" t="str">
            <v>APARTADÓ</v>
          </cell>
          <cell r="T13222" t="str">
            <v>DESARROLLO DE MEDIOS GRAFICOS VISUALES</v>
          </cell>
          <cell r="W13222">
            <v>2626946</v>
          </cell>
          <cell r="AF13222" t="str">
            <v>VIRTUAL</v>
          </cell>
        </row>
        <row r="13223">
          <cell r="F13223">
            <v>1010134824</v>
          </cell>
          <cell r="H13223" t="str">
            <v>ELEAZAR</v>
          </cell>
          <cell r="I13223" t="str">
            <v>PEDROZO</v>
          </cell>
          <cell r="J13223" t="str">
            <v>DAZA</v>
          </cell>
          <cell r="P13223" t="str">
            <v>VALLE DEL CAUCA</v>
          </cell>
          <cell r="Q13223" t="str">
            <v>APARTADÓ</v>
          </cell>
          <cell r="T13223" t="str">
            <v>DESARROLLO DE MEDIOS GRAFICOS VISUALES</v>
          </cell>
          <cell r="W13223">
            <v>2758193</v>
          </cell>
          <cell r="AF13223" t="str">
            <v>VIRTUAL</v>
          </cell>
        </row>
        <row r="13224">
          <cell r="F13224">
            <v>91161158</v>
          </cell>
          <cell r="H13224" t="str">
            <v>DIEGO ARMANDO</v>
          </cell>
          <cell r="I13224" t="str">
            <v>GARCIA</v>
          </cell>
          <cell r="J13224" t="str">
            <v>GOMEZ</v>
          </cell>
          <cell r="P13224" t="str">
            <v>SANTANDER</v>
          </cell>
          <cell r="Q13224" t="str">
            <v>APARTADÓ</v>
          </cell>
          <cell r="T13224" t="str">
            <v>DESARROLLO DE MEDIOS GRAFICOS VISUALES</v>
          </cell>
          <cell r="W13224">
            <v>2977231</v>
          </cell>
          <cell r="AF13224" t="str">
            <v>VIRTUAL</v>
          </cell>
        </row>
        <row r="13225">
          <cell r="F13225">
            <v>1031164599</v>
          </cell>
          <cell r="H13225" t="str">
            <v>ANGI CAROLINA</v>
          </cell>
          <cell r="I13225" t="str">
            <v>TRIANA</v>
          </cell>
          <cell r="P13225" t="str">
            <v>BOGOTÁ D.C.</v>
          </cell>
          <cell r="Q13225" t="str">
            <v>APARTADÓ</v>
          </cell>
          <cell r="T13225" t="str">
            <v>DESARROLLO MULTIMEDIA Y WEB</v>
          </cell>
          <cell r="W13225">
            <v>2977141</v>
          </cell>
          <cell r="AF13225" t="str">
            <v>VIRTUAL</v>
          </cell>
        </row>
        <row r="13226">
          <cell r="F13226">
            <v>71252848</v>
          </cell>
          <cell r="H13226" t="str">
            <v>DARCIO</v>
          </cell>
          <cell r="I13226" t="str">
            <v>CHAVERRA</v>
          </cell>
          <cell r="J13226" t="str">
            <v>PALACIOS</v>
          </cell>
          <cell r="P13226" t="str">
            <v>ANTIOQUIA</v>
          </cell>
          <cell r="Q13226" t="str">
            <v>APARTADÓ</v>
          </cell>
          <cell r="T13226" t="str">
            <v>SUPERVISIÓN DE REDES DE DISTRIBUCIÓN DE ENERGÍA ELÉCTRICA</v>
          </cell>
          <cell r="W13226">
            <v>2620072</v>
          </cell>
          <cell r="AF13226" t="str">
            <v>PRESENCIAL</v>
          </cell>
        </row>
        <row r="13227">
          <cell r="F13227">
            <v>33308804</v>
          </cell>
          <cell r="H13227" t="str">
            <v>VIVIAN</v>
          </cell>
          <cell r="I13227" t="str">
            <v>BELTRAN</v>
          </cell>
          <cell r="J13227" t="str">
            <v>PETRO</v>
          </cell>
          <cell r="P13227" t="str">
            <v>BOLÍVAR</v>
          </cell>
          <cell r="Q13227" t="str">
            <v>APARTADÓ</v>
          </cell>
          <cell r="T13227" t="str">
            <v>DESARROLLO DE COLECCIONES PARA LA INDUSTRIA DE LA MODA.</v>
          </cell>
          <cell r="W13227">
            <v>3070157</v>
          </cell>
          <cell r="AF13227" t="str">
            <v>VIRTUAL</v>
          </cell>
        </row>
        <row r="13228">
          <cell r="F13228">
            <v>1193118191</v>
          </cell>
          <cell r="H13228" t="str">
            <v>DANIELA</v>
          </cell>
          <cell r="I13228" t="str">
            <v>HERNANDEZ</v>
          </cell>
          <cell r="J13228" t="str">
            <v>ESTRADA</v>
          </cell>
          <cell r="P13228" t="str">
            <v>SUCRE</v>
          </cell>
          <cell r="Q13228" t="str">
            <v>APARTADÓ</v>
          </cell>
          <cell r="T13228" t="str">
            <v>DESARROLLO PUBLICITARIO</v>
          </cell>
          <cell r="W13228">
            <v>2547470</v>
          </cell>
          <cell r="AF13228" t="str">
            <v>VIRTUAL</v>
          </cell>
        </row>
        <row r="13229">
          <cell r="F13229">
            <v>1007435574</v>
          </cell>
          <cell r="H13229" t="str">
            <v>ROBERT JULIAN</v>
          </cell>
          <cell r="I13229" t="str">
            <v>JIMENEZ</v>
          </cell>
          <cell r="J13229" t="str">
            <v>PEREZ</v>
          </cell>
          <cell r="P13229" t="str">
            <v>CASANARE</v>
          </cell>
          <cell r="Q13229" t="str">
            <v>APARTADÓ</v>
          </cell>
          <cell r="T13229" t="str">
            <v>DESARROLLO PUBLICITARIO</v>
          </cell>
          <cell r="W13229">
            <v>2547473</v>
          </cell>
          <cell r="AF13229" t="str">
            <v>VIRTUAL</v>
          </cell>
        </row>
        <row r="13230">
          <cell r="F13230">
            <v>1041255360</v>
          </cell>
          <cell r="H13230" t="str">
            <v>ANGIES LISETH</v>
          </cell>
          <cell r="I13230" t="str">
            <v>RIVAS</v>
          </cell>
          <cell r="J13230" t="str">
            <v>MENDOZA</v>
          </cell>
          <cell r="P13230" t="str">
            <v>ANTIOQUIA</v>
          </cell>
          <cell r="Q13230" t="str">
            <v>APARTADÓ</v>
          </cell>
          <cell r="T13230" t="str">
            <v>ACTIVIDAD FISICA</v>
          </cell>
          <cell r="W13230">
            <v>2622581</v>
          </cell>
          <cell r="AF13230" t="str">
            <v>PRESENCIAL</v>
          </cell>
        </row>
        <row r="13231">
          <cell r="F13231">
            <v>1001711116</v>
          </cell>
          <cell r="H13231" t="str">
            <v>YURLEDY</v>
          </cell>
          <cell r="I13231" t="str">
            <v>BERRIO</v>
          </cell>
          <cell r="J13231" t="str">
            <v>PERDOMO</v>
          </cell>
          <cell r="P13231" t="str">
            <v>ANTIOQUIA</v>
          </cell>
          <cell r="Q13231" t="str">
            <v>CAREPA</v>
          </cell>
          <cell r="T13231" t="str">
            <v>PELUQUERIA.</v>
          </cell>
          <cell r="W13231">
            <v>3001388</v>
          </cell>
          <cell r="AF13231" t="str">
            <v>PRESENCIAL</v>
          </cell>
        </row>
        <row r="13232">
          <cell r="F13232">
            <v>1041087227</v>
          </cell>
          <cell r="H13232" t="str">
            <v>ELIANA</v>
          </cell>
          <cell r="I13232" t="str">
            <v>LOPEZ</v>
          </cell>
          <cell r="J13232" t="str">
            <v>MONTERROSA</v>
          </cell>
          <cell r="P13232" t="str">
            <v>ANTIOQUIA</v>
          </cell>
          <cell r="Q13232" t="str">
            <v>APARTADÓ</v>
          </cell>
          <cell r="T13232" t="str">
            <v>GESTIÓN ADMINISTRATIVA</v>
          </cell>
          <cell r="W13232">
            <v>3169189</v>
          </cell>
          <cell r="AF13232" t="str">
            <v>PRESENCIAL</v>
          </cell>
        </row>
        <row r="13233">
          <cell r="F13233">
            <v>71794061</v>
          </cell>
          <cell r="H13233" t="str">
            <v>CARLOS RAFAEL</v>
          </cell>
          <cell r="I13233" t="str">
            <v>RODRIGUEZ</v>
          </cell>
          <cell r="J13233" t="str">
            <v>ORTIZ</v>
          </cell>
          <cell r="P13233" t="str">
            <v>ANTIOQUIA</v>
          </cell>
          <cell r="Q13233" t="str">
            <v>APARTADÓ</v>
          </cell>
          <cell r="T13233" t="str">
            <v>MANTENIMIENTO DE EQUIPOS DE AIRE ACONDICIONADO Y REFRIGERACION</v>
          </cell>
          <cell r="W13233">
            <v>2775373</v>
          </cell>
          <cell r="AF13233" t="str">
            <v>PRESENCIAL</v>
          </cell>
        </row>
        <row r="13234">
          <cell r="F13234">
            <v>1032176182</v>
          </cell>
          <cell r="H13234" t="str">
            <v>JULIO CESAR</v>
          </cell>
          <cell r="I13234" t="str">
            <v>BORJA</v>
          </cell>
          <cell r="J13234" t="str">
            <v>GUERRA</v>
          </cell>
          <cell r="P13234" t="str">
            <v>ANTIOQUIA</v>
          </cell>
          <cell r="Q13234" t="str">
            <v>APARTADÓ</v>
          </cell>
          <cell r="T13234" t="str">
            <v>GESTIÓN DE EMPRESAS AGROPECUARIAS</v>
          </cell>
          <cell r="W13234">
            <v>3169048</v>
          </cell>
          <cell r="AF13234" t="str">
            <v>PRESENCIAL</v>
          </cell>
        </row>
        <row r="13235">
          <cell r="F13235">
            <v>1032181581</v>
          </cell>
          <cell r="H13235" t="str">
            <v>SAMUEL</v>
          </cell>
          <cell r="I13235" t="str">
            <v>RENDON</v>
          </cell>
          <cell r="J13235" t="str">
            <v>TRUJILLO</v>
          </cell>
          <cell r="P13235" t="str">
            <v>ANTIOQUIA</v>
          </cell>
          <cell r="Q13235" t="str">
            <v>APARTADÓ</v>
          </cell>
          <cell r="T13235" t="str">
            <v>COORDINACION DE PROCESOS LOGISTICOS</v>
          </cell>
          <cell r="W13235">
            <v>3142646</v>
          </cell>
          <cell r="AF13235" t="str">
            <v>PRESENCIAL</v>
          </cell>
        </row>
        <row r="13236">
          <cell r="F13236">
            <v>1233495057</v>
          </cell>
          <cell r="H13236" t="str">
            <v>JHONATAN DANIEL</v>
          </cell>
          <cell r="I13236" t="str">
            <v>WILCHES</v>
          </cell>
          <cell r="J13236" t="str">
            <v>RAMIREZ</v>
          </cell>
          <cell r="P13236" t="str">
            <v>BOGOTÁ D.C.</v>
          </cell>
          <cell r="Q13236" t="str">
            <v>APARTADÓ</v>
          </cell>
          <cell r="T13236" t="str">
            <v>ANALISIS Y DESARROLLO DE SOFTWARE.</v>
          </cell>
          <cell r="W13236">
            <v>2977479</v>
          </cell>
          <cell r="AF13236" t="str">
            <v>VIRTUAL</v>
          </cell>
        </row>
        <row r="13237">
          <cell r="F13237">
            <v>1018422109</v>
          </cell>
          <cell r="H13237" t="str">
            <v>BRYAM DANIEL</v>
          </cell>
          <cell r="I13237" t="str">
            <v>MORENO</v>
          </cell>
          <cell r="J13237" t="str">
            <v>BEJARANO</v>
          </cell>
          <cell r="P13237" t="str">
            <v>BOGOTÁ D.C.</v>
          </cell>
          <cell r="Q13237" t="str">
            <v>APARTADÓ</v>
          </cell>
          <cell r="T13237" t="str">
            <v>DESARROLLO DE MEDIOS GRAFICOS VISUALES</v>
          </cell>
          <cell r="W13237">
            <v>2977232</v>
          </cell>
          <cell r="AF13237" t="str">
            <v>VIRTUAL</v>
          </cell>
        </row>
        <row r="13238">
          <cell r="F13238">
            <v>1143391470</v>
          </cell>
          <cell r="H13238" t="str">
            <v>CAROLAIN</v>
          </cell>
          <cell r="I13238" t="str">
            <v>GONZALEZ</v>
          </cell>
          <cell r="J13238" t="str">
            <v>DE VOZ</v>
          </cell>
          <cell r="P13238" t="str">
            <v>BOLÍVAR</v>
          </cell>
          <cell r="Q13238" t="str">
            <v>APARTADÓ</v>
          </cell>
          <cell r="T13238" t="str">
            <v>DESARROLLO DE COLECCIONES PARA LA INDUSTRIA DE LA MODA.</v>
          </cell>
          <cell r="W13238">
            <v>2977201</v>
          </cell>
          <cell r="AF13238" t="str">
            <v>VIRTUAL</v>
          </cell>
        </row>
        <row r="13239">
          <cell r="F13239">
            <v>1001591435</v>
          </cell>
          <cell r="H13239" t="str">
            <v>ANELIS</v>
          </cell>
          <cell r="I13239" t="str">
            <v>GALVAN</v>
          </cell>
          <cell r="J13239" t="str">
            <v>QUINTERO</v>
          </cell>
          <cell r="P13239" t="str">
            <v>ANTIOQUIA</v>
          </cell>
          <cell r="Q13239" t="str">
            <v>APARTADÓ</v>
          </cell>
          <cell r="T13239" t="str">
            <v>COCINA</v>
          </cell>
          <cell r="W13239">
            <v>2900643</v>
          </cell>
          <cell r="AF13239" t="str">
            <v>PRESENCIAL</v>
          </cell>
        </row>
        <row r="13240">
          <cell r="F13240">
            <v>1098666080</v>
          </cell>
          <cell r="H13240" t="str">
            <v>JENNY ELIZABETH</v>
          </cell>
          <cell r="I13240" t="str">
            <v>ARENAS</v>
          </cell>
          <cell r="J13240" t="str">
            <v>QUIROGA</v>
          </cell>
          <cell r="P13240" t="str">
            <v>SANTANDER</v>
          </cell>
          <cell r="Q13240" t="str">
            <v>APARTADÓ</v>
          </cell>
          <cell r="T13240" t="str">
            <v>GESTION INTEGRAL DEL TRANSPORTE</v>
          </cell>
          <cell r="W13240">
            <v>2879537</v>
          </cell>
          <cell r="AF13240" t="str">
            <v>VIRTUAL</v>
          </cell>
        </row>
        <row r="13241">
          <cell r="F13241">
            <v>1002000240</v>
          </cell>
          <cell r="H13241" t="str">
            <v>LUIS GABRIEL</v>
          </cell>
          <cell r="I13241" t="str">
            <v>PEREZ</v>
          </cell>
          <cell r="J13241" t="str">
            <v>GARCIA</v>
          </cell>
          <cell r="P13241" t="str">
            <v>ANTIOQUIA</v>
          </cell>
          <cell r="Q13241" t="str">
            <v>APARTADÓ</v>
          </cell>
          <cell r="T13241" t="str">
            <v>ANALISIS Y DESARROLLO DE SOFTWARE.</v>
          </cell>
          <cell r="W13241">
            <v>2877429</v>
          </cell>
          <cell r="AF13241" t="str">
            <v>PRESENCIAL</v>
          </cell>
        </row>
        <row r="13242">
          <cell r="F13242">
            <v>1027951501</v>
          </cell>
          <cell r="H13242" t="str">
            <v>YAKELINE</v>
          </cell>
          <cell r="I13242" t="str">
            <v>MINOTTA</v>
          </cell>
          <cell r="J13242" t="str">
            <v>ORTEGA</v>
          </cell>
          <cell r="P13242" t="str">
            <v>ANTIOQUIA</v>
          </cell>
          <cell r="Q13242" t="str">
            <v>APARTADÓ</v>
          </cell>
          <cell r="T13242" t="str">
            <v>GESTIÓN ADMINISTRATIVA</v>
          </cell>
          <cell r="W13242">
            <v>2826383</v>
          </cell>
          <cell r="AF13242" t="str">
            <v>PRESENCIAL</v>
          </cell>
        </row>
        <row r="13243">
          <cell r="F13243">
            <v>1063075157</v>
          </cell>
          <cell r="H13243" t="str">
            <v>ADRIANA LUCIA</v>
          </cell>
          <cell r="I13243" t="str">
            <v>HOYOS</v>
          </cell>
          <cell r="J13243" t="str">
            <v>PEREZ</v>
          </cell>
          <cell r="P13243" t="str">
            <v>ANTIOQUIA</v>
          </cell>
          <cell r="Q13243" t="str">
            <v>APARTADÓ</v>
          </cell>
          <cell r="T13243" t="str">
            <v>GESTIÓN ADMINISTRATIVA</v>
          </cell>
          <cell r="W13243">
            <v>2826383</v>
          </cell>
          <cell r="AF13243" t="str">
            <v>PRESENCIAL</v>
          </cell>
        </row>
        <row r="13244">
          <cell r="F13244">
            <v>1001153612</v>
          </cell>
          <cell r="H13244" t="str">
            <v>YEIDIS VIVIANA</v>
          </cell>
          <cell r="I13244" t="str">
            <v>VANEGA</v>
          </cell>
          <cell r="J13244" t="str">
            <v>PALMERA</v>
          </cell>
          <cell r="P13244" t="str">
            <v>ANTIOQUIA</v>
          </cell>
          <cell r="Q13244" t="str">
            <v>APARTADÓ</v>
          </cell>
          <cell r="T13244" t="str">
            <v>SERVICIO DE RECEPCION HOTELERA</v>
          </cell>
          <cell r="W13244">
            <v>2775391</v>
          </cell>
          <cell r="AF13244" t="str">
            <v>PRESENCIAL</v>
          </cell>
        </row>
        <row r="13245">
          <cell r="F13245">
            <v>53090048</v>
          </cell>
          <cell r="H13245" t="str">
            <v>CEIDY ELENID</v>
          </cell>
          <cell r="I13245" t="str">
            <v>QUIJANO</v>
          </cell>
          <cell r="J13245" t="str">
            <v>ACOSTA</v>
          </cell>
          <cell r="P13245" t="str">
            <v>TOLIMA</v>
          </cell>
          <cell r="Q13245" t="str">
            <v>APARTADÓ</v>
          </cell>
          <cell r="T13245" t="str">
            <v>DESARROLLO PUBLICITARIO</v>
          </cell>
          <cell r="W13245">
            <v>2721702</v>
          </cell>
          <cell r="AF13245" t="str">
            <v>VIRTUAL</v>
          </cell>
        </row>
        <row r="13246">
          <cell r="F13246">
            <v>1007407391</v>
          </cell>
          <cell r="H13246" t="str">
            <v>JEYFFER</v>
          </cell>
          <cell r="I13246" t="str">
            <v>VIZCAINO</v>
          </cell>
          <cell r="J13246" t="str">
            <v>CHAPARRO</v>
          </cell>
          <cell r="P13246" t="str">
            <v>META</v>
          </cell>
          <cell r="Q13246" t="str">
            <v>APARTADÓ</v>
          </cell>
          <cell r="T13246" t="str">
            <v>ANALISIS Y DESARROLLO DE SOFTWARE.</v>
          </cell>
          <cell r="W13246">
            <v>2721507</v>
          </cell>
          <cell r="AF13246" t="str">
            <v>VIRTUAL</v>
          </cell>
        </row>
        <row r="13247">
          <cell r="F13247">
            <v>1019067177</v>
          </cell>
          <cell r="H13247" t="str">
            <v>MARIBEL</v>
          </cell>
          <cell r="I13247" t="str">
            <v>CORONADO</v>
          </cell>
          <cell r="J13247" t="str">
            <v>CARMONA</v>
          </cell>
          <cell r="P13247" t="str">
            <v>ANTIOQUIA</v>
          </cell>
          <cell r="Q13247" t="str">
            <v>APARTADÓ</v>
          </cell>
          <cell r="T13247" t="str">
            <v>DESARROLLO DE COLECCIONES PARA LA INDUSTRIA DE LA MODA.</v>
          </cell>
          <cell r="W13247">
            <v>2721298</v>
          </cell>
          <cell r="AF13247" t="str">
            <v>VIRTUAL</v>
          </cell>
        </row>
        <row r="13248">
          <cell r="F13248">
            <v>1002088975</v>
          </cell>
          <cell r="H13248" t="str">
            <v>MARILYN</v>
          </cell>
          <cell r="I13248" t="str">
            <v>GARCIA</v>
          </cell>
          <cell r="J13248" t="str">
            <v>ALVAREZ</v>
          </cell>
          <cell r="P13248" t="str">
            <v>ANTIOQUIA</v>
          </cell>
          <cell r="Q13248" t="str">
            <v>APARTADÓ</v>
          </cell>
          <cell r="T13248" t="str">
            <v>GESTION CONTABLE Y DE INFORMACION FINANCIERA</v>
          </cell>
          <cell r="W13248">
            <v>2712555</v>
          </cell>
          <cell r="AF13248" t="str">
            <v>PRESENCIAL</v>
          </cell>
        </row>
        <row r="13249">
          <cell r="F13249">
            <v>1002088961</v>
          </cell>
          <cell r="H13249" t="str">
            <v>KAREN DAYANA</v>
          </cell>
          <cell r="I13249" t="str">
            <v>PATIÑO</v>
          </cell>
          <cell r="J13249" t="str">
            <v>LOPEZ</v>
          </cell>
          <cell r="P13249" t="str">
            <v>ANTIOQUIA</v>
          </cell>
          <cell r="Q13249" t="str">
            <v>APARTADÓ</v>
          </cell>
          <cell r="T13249" t="str">
            <v>COORDINACION DE PROCESOS LOGISTICOS</v>
          </cell>
          <cell r="W13249">
            <v>2712472</v>
          </cell>
          <cell r="AF13249" t="str">
            <v>PRESENCIAL</v>
          </cell>
        </row>
        <row r="13250">
          <cell r="F13250">
            <v>1002231045</v>
          </cell>
          <cell r="H13250" t="str">
            <v>YUSSETH JOHANA</v>
          </cell>
          <cell r="I13250" t="str">
            <v>ARMELLA</v>
          </cell>
          <cell r="J13250" t="str">
            <v>FLORIAN</v>
          </cell>
          <cell r="P13250" t="str">
            <v>ATLÁNTICO</v>
          </cell>
          <cell r="Q13250" t="str">
            <v>APARTADÓ</v>
          </cell>
          <cell r="T13250" t="str">
            <v>DESARROLLO DE MEDIOS GRAFICOS VISUALES</v>
          </cell>
          <cell r="W13250">
            <v>2675748</v>
          </cell>
          <cell r="AF13250" t="str">
            <v>VIRTUAL</v>
          </cell>
        </row>
        <row r="13251">
          <cell r="F13251">
            <v>1032176959</v>
          </cell>
          <cell r="H13251" t="str">
            <v>MILENA</v>
          </cell>
          <cell r="I13251" t="str">
            <v>SEPULVEDA</v>
          </cell>
          <cell r="J13251" t="str">
            <v>AGAMES</v>
          </cell>
          <cell r="P13251" t="str">
            <v>ANTIOQUIA</v>
          </cell>
          <cell r="Q13251" t="str">
            <v>APARTADÓ</v>
          </cell>
          <cell r="T13251" t="str">
            <v>ACTIVIDAD FISICA</v>
          </cell>
          <cell r="W13251">
            <v>2620135</v>
          </cell>
          <cell r="AF13251" t="str">
            <v>PRESENCIAL</v>
          </cell>
        </row>
        <row r="13252">
          <cell r="F13252">
            <v>1027940133</v>
          </cell>
          <cell r="H13252" t="str">
            <v>YURIS CAMILA</v>
          </cell>
          <cell r="I13252" t="str">
            <v>MOSQUERA</v>
          </cell>
          <cell r="J13252" t="str">
            <v>ARTEAGA</v>
          </cell>
          <cell r="P13252" t="str">
            <v>ANTIOQUIA</v>
          </cell>
          <cell r="Q13252" t="str">
            <v>APARTADÓ</v>
          </cell>
          <cell r="T13252" t="str">
            <v>IMPLEMENTACION DE INFRAESTRUCTURA DE TECNOLOGIAS DE LA INFORMACION Y LAS COMUNICACIONES.</v>
          </cell>
          <cell r="W13252">
            <v>2618662</v>
          </cell>
          <cell r="AF13252" t="str">
            <v>PRESENCIAL</v>
          </cell>
        </row>
        <row r="13253">
          <cell r="F13253">
            <v>1040351768</v>
          </cell>
          <cell r="H13253" t="str">
            <v>VALENTINA</v>
          </cell>
          <cell r="I13253" t="str">
            <v>TORRES</v>
          </cell>
          <cell r="J13253" t="str">
            <v>ESCOBAR</v>
          </cell>
          <cell r="P13253" t="str">
            <v>ANTIOQUIA</v>
          </cell>
          <cell r="Q13253" t="str">
            <v>APARTADÓ</v>
          </cell>
          <cell r="T13253" t="str">
            <v>GESTION CONTABLE Y DE INFORMACION FINANCIERA</v>
          </cell>
          <cell r="W13253">
            <v>2561257</v>
          </cell>
          <cell r="AF13253" t="str">
            <v>PRESENCIAL</v>
          </cell>
        </row>
        <row r="13254">
          <cell r="F13254">
            <v>1037119844</v>
          </cell>
          <cell r="H13254" t="str">
            <v>KELLY DANIELA</v>
          </cell>
          <cell r="I13254" t="str">
            <v>RENTERIA</v>
          </cell>
          <cell r="J13254" t="str">
            <v>OSPINO</v>
          </cell>
          <cell r="P13254" t="str">
            <v>ANTIOQUIA</v>
          </cell>
          <cell r="Q13254" t="str">
            <v>APARTADÓ</v>
          </cell>
          <cell r="T13254" t="str">
            <v>COORDINACION DE SERVICIOS HOTELEROS</v>
          </cell>
          <cell r="W13254">
            <v>2561235</v>
          </cell>
          <cell r="AF13254" t="str">
            <v>PRESENCIAL</v>
          </cell>
        </row>
        <row r="13255">
          <cell r="F13255">
            <v>1104257653</v>
          </cell>
          <cell r="H13255" t="str">
            <v>LUCERO</v>
          </cell>
          <cell r="I13255" t="str">
            <v>RIOS</v>
          </cell>
          <cell r="J13255" t="str">
            <v>TAPIA</v>
          </cell>
          <cell r="P13255" t="str">
            <v>ANTIOQUIA</v>
          </cell>
          <cell r="Q13255" t="str">
            <v>APARTADÓ</v>
          </cell>
          <cell r="T13255" t="str">
            <v>GESTIÓN ADMINISTRATIVA</v>
          </cell>
          <cell r="W13255">
            <v>2620141</v>
          </cell>
          <cell r="AF13255" t="str">
            <v>PRESENCIAL</v>
          </cell>
        </row>
        <row r="13256">
          <cell r="F13256">
            <v>1040380586</v>
          </cell>
          <cell r="H13256" t="str">
            <v>YURI VANESSA</v>
          </cell>
          <cell r="I13256" t="str">
            <v>PETRO</v>
          </cell>
          <cell r="J13256" t="str">
            <v>CAICEDO</v>
          </cell>
          <cell r="P13256" t="str">
            <v>ANTIOQUIA</v>
          </cell>
          <cell r="Q13256" t="str">
            <v>APARTADÓ</v>
          </cell>
          <cell r="T13256" t="str">
            <v>GESTIÓN ADMINISTRATIVA</v>
          </cell>
          <cell r="W13256">
            <v>2620141</v>
          </cell>
          <cell r="AF13256" t="str">
            <v>PRESENCIAL</v>
          </cell>
        </row>
        <row r="13257">
          <cell r="F13257">
            <v>1027942289</v>
          </cell>
          <cell r="H13257" t="str">
            <v>LUISA FERNANDA</v>
          </cell>
          <cell r="I13257" t="str">
            <v>LOPEZ</v>
          </cell>
          <cell r="J13257" t="str">
            <v>URAN</v>
          </cell>
          <cell r="P13257" t="str">
            <v>ANTIOQUIA</v>
          </cell>
          <cell r="Q13257" t="str">
            <v>APARTADÓ</v>
          </cell>
          <cell r="T13257" t="str">
            <v>GESTIÓN ADMINISTRATIVA</v>
          </cell>
          <cell r="W13257">
            <v>2620140</v>
          </cell>
          <cell r="AF13257" t="str">
            <v>PRESENCIAL</v>
          </cell>
        </row>
        <row r="13258">
          <cell r="F13258">
            <v>1007884826</v>
          </cell>
          <cell r="H13258" t="str">
            <v>VICTOR EDUARDO</v>
          </cell>
          <cell r="I13258" t="str">
            <v>ROMERO</v>
          </cell>
          <cell r="J13258" t="str">
            <v>FRANCO</v>
          </cell>
          <cell r="P13258" t="str">
            <v>ANTIOQUIA</v>
          </cell>
          <cell r="Q13258" t="str">
            <v>APARTADÓ</v>
          </cell>
          <cell r="T13258" t="str">
            <v>GESTION DE TESORERIA Y RECURSOS FINANCIEROS</v>
          </cell>
          <cell r="W13258">
            <v>2620130</v>
          </cell>
          <cell r="AF13258" t="str">
            <v>PRESENCIAL</v>
          </cell>
        </row>
        <row r="13259">
          <cell r="F13259">
            <v>1067842621</v>
          </cell>
          <cell r="H13259" t="str">
            <v>KEREN DE JESUS</v>
          </cell>
          <cell r="I13259" t="str">
            <v>LEON</v>
          </cell>
          <cell r="J13259" t="str">
            <v>PETRO</v>
          </cell>
          <cell r="P13259" t="str">
            <v>ANTIOQUIA</v>
          </cell>
          <cell r="Q13259" t="str">
            <v>APARTADÓ</v>
          </cell>
          <cell r="T13259" t="str">
            <v>GESTIÓN DE RECURSOS NATURALES</v>
          </cell>
          <cell r="W13259">
            <v>2620100</v>
          </cell>
          <cell r="AF13259" t="str">
            <v>PRESENCIAL</v>
          </cell>
        </row>
        <row r="13260">
          <cell r="F13260">
            <v>1038798909</v>
          </cell>
          <cell r="H13260" t="str">
            <v>KENDY YULISA</v>
          </cell>
          <cell r="I13260" t="str">
            <v>VEGA</v>
          </cell>
          <cell r="J13260" t="str">
            <v>AYALA</v>
          </cell>
          <cell r="P13260" t="str">
            <v>ANTIOQUIA</v>
          </cell>
          <cell r="Q13260" t="str">
            <v>APARTADÓ</v>
          </cell>
          <cell r="T13260" t="str">
            <v>PRODUCCIÓN AGROPECUARIA ECOLÓGICA</v>
          </cell>
          <cell r="W13260">
            <v>2620090</v>
          </cell>
          <cell r="AF13260" t="str">
            <v>PRESENCIAL</v>
          </cell>
        </row>
        <row r="13261">
          <cell r="F13261">
            <v>1085293063</v>
          </cell>
          <cell r="H13261" t="str">
            <v>JENNIFER ESLENDY</v>
          </cell>
          <cell r="I13261" t="str">
            <v>MENA</v>
          </cell>
          <cell r="J13261" t="str">
            <v>TUTISTAR</v>
          </cell>
          <cell r="P13261" t="str">
            <v>NARIÑO</v>
          </cell>
          <cell r="Q13261" t="str">
            <v>APARTADÓ</v>
          </cell>
          <cell r="T13261" t="str">
            <v>DESARROLLO PUBLICITARIO</v>
          </cell>
          <cell r="W13261">
            <v>2547472</v>
          </cell>
          <cell r="AF13261" t="str">
            <v>VIRTUAL</v>
          </cell>
        </row>
        <row r="13262">
          <cell r="F13262">
            <v>34564961</v>
          </cell>
          <cell r="H13262" t="str">
            <v>ADRIANA PATRICIA</v>
          </cell>
          <cell r="I13262" t="str">
            <v>VELA</v>
          </cell>
          <cell r="J13262" t="str">
            <v>LEAL</v>
          </cell>
          <cell r="P13262" t="str">
            <v>CAUCA</v>
          </cell>
          <cell r="Q13262" t="str">
            <v>APARTADÓ</v>
          </cell>
          <cell r="T13262" t="str">
            <v>DESARROLLO PUBLICITARIO</v>
          </cell>
          <cell r="W13262">
            <v>2547469</v>
          </cell>
          <cell r="AF13262" t="str">
            <v>VIRTUAL</v>
          </cell>
        </row>
        <row r="13263">
          <cell r="F13263">
            <v>1143332751</v>
          </cell>
          <cell r="H13263" t="str">
            <v>ILIA ESTHER</v>
          </cell>
          <cell r="I13263" t="str">
            <v>GONZALEZ</v>
          </cell>
          <cell r="J13263" t="str">
            <v>MENDOZA</v>
          </cell>
          <cell r="P13263" t="str">
            <v>BOLÍVAR</v>
          </cell>
          <cell r="Q13263" t="str">
            <v>APARTADÓ</v>
          </cell>
          <cell r="T13263" t="str">
            <v>DESARROLLO PUBLICITARIO</v>
          </cell>
          <cell r="W13263">
            <v>2547469</v>
          </cell>
          <cell r="AF13263" t="str">
            <v>VIRTUAL</v>
          </cell>
        </row>
        <row r="13264">
          <cell r="F13264">
            <v>1118554013</v>
          </cell>
          <cell r="H13264" t="str">
            <v>FABIO FARLEY</v>
          </cell>
          <cell r="I13264" t="str">
            <v>FEMAYOR</v>
          </cell>
          <cell r="J13264" t="str">
            <v>SANTANA</v>
          </cell>
          <cell r="P13264" t="str">
            <v>VICHADA</v>
          </cell>
          <cell r="Q13264" t="str">
            <v>APARTADÓ</v>
          </cell>
          <cell r="T13264" t="str">
            <v>ANALISIS Y DESARROLLO DE SOFTWARE.</v>
          </cell>
          <cell r="W13264">
            <v>2547411</v>
          </cell>
          <cell r="AF13264" t="str">
            <v>VIRTUAL</v>
          </cell>
        </row>
        <row r="13265">
          <cell r="F13265">
            <v>1062438542</v>
          </cell>
          <cell r="H13265" t="str">
            <v>JUAN DAVID</v>
          </cell>
          <cell r="I13265" t="str">
            <v>CASTAÑO</v>
          </cell>
          <cell r="J13265" t="str">
            <v>BARON</v>
          </cell>
          <cell r="P13265" t="str">
            <v>ANTIOQUIA</v>
          </cell>
          <cell r="Q13265" t="str">
            <v>ARBOLETES</v>
          </cell>
          <cell r="T13265" t="str">
            <v>PROGRAMACION DE SOFTWARE .</v>
          </cell>
          <cell r="W13265">
            <v>2877398</v>
          </cell>
          <cell r="AF13265" t="str">
            <v>PRESENCIAL</v>
          </cell>
        </row>
        <row r="13266">
          <cell r="F13266">
            <v>1013346278</v>
          </cell>
          <cell r="H13266" t="str">
            <v>TOMAS</v>
          </cell>
          <cell r="I13266" t="str">
            <v>AREVALO</v>
          </cell>
          <cell r="J13266" t="str">
            <v>DIAZ</v>
          </cell>
          <cell r="P13266" t="str">
            <v>ANTIOQUIA</v>
          </cell>
          <cell r="Q13266" t="str">
            <v>ARBOLETES</v>
          </cell>
          <cell r="T13266" t="str">
            <v>PROGRAMACION DE SOFTWARE .</v>
          </cell>
          <cell r="W13266">
            <v>2877398</v>
          </cell>
          <cell r="AF13266" t="str">
            <v>PRESENCIAL</v>
          </cell>
        </row>
        <row r="13267">
          <cell r="F13267">
            <v>1040357490</v>
          </cell>
          <cell r="H13267" t="str">
            <v>NATALIA</v>
          </cell>
          <cell r="I13267" t="str">
            <v>BEJARANO</v>
          </cell>
          <cell r="J13267" t="str">
            <v>PALACIOS</v>
          </cell>
          <cell r="P13267" t="str">
            <v>ANTIOQUIA</v>
          </cell>
          <cell r="Q13267" t="str">
            <v>CAREPA</v>
          </cell>
          <cell r="T13267" t="str">
            <v>COMERCIALIZACIÓN DE PRODUCTOS MASIVOS</v>
          </cell>
          <cell r="W13267">
            <v>2923996</v>
          </cell>
          <cell r="AF13267" t="str">
            <v>PRESENCIAL</v>
          </cell>
        </row>
        <row r="13268">
          <cell r="F13268">
            <v>1045512245</v>
          </cell>
          <cell r="H13268" t="str">
            <v>ELMER RICARDO</v>
          </cell>
          <cell r="I13268" t="str">
            <v>MEJIA</v>
          </cell>
          <cell r="J13268" t="str">
            <v>ATENCIA</v>
          </cell>
          <cell r="P13268" t="str">
            <v>ANTIOQUIA</v>
          </cell>
          <cell r="Q13268" t="str">
            <v>TURBO</v>
          </cell>
          <cell r="T13268" t="str">
            <v>LABORES DE CAMPO EN CULTIVOS</v>
          </cell>
          <cell r="W13268">
            <v>2900850</v>
          </cell>
          <cell r="AF13268" t="str">
            <v>PRESENCIAL</v>
          </cell>
        </row>
        <row r="13269">
          <cell r="F13269">
            <v>1004373145</v>
          </cell>
          <cell r="H13269" t="str">
            <v>JUAN SEBASTIAN</v>
          </cell>
          <cell r="I13269" t="str">
            <v>SAUMET</v>
          </cell>
          <cell r="J13269" t="str">
            <v>DE LA CRUZ</v>
          </cell>
          <cell r="P13269" t="str">
            <v>MAGDALENA</v>
          </cell>
          <cell r="Q13269" t="str">
            <v>APARTADÓ</v>
          </cell>
          <cell r="T13269" t="str">
            <v>ANALISIS Y DESARROLLO DE SOFTWARE.</v>
          </cell>
          <cell r="W13269">
            <v>2547409</v>
          </cell>
          <cell r="AF13269" t="str">
            <v>VIRTUAL</v>
          </cell>
        </row>
        <row r="13270">
          <cell r="F13270">
            <v>1077442724</v>
          </cell>
          <cell r="H13270" t="str">
            <v>GERONIMO ANTONIO</v>
          </cell>
          <cell r="I13270" t="str">
            <v>ALVAREZ</v>
          </cell>
          <cell r="J13270" t="str">
            <v>ORTEGA</v>
          </cell>
          <cell r="P13270" t="str">
            <v>CHOCÓ</v>
          </cell>
          <cell r="Q13270" t="str">
            <v>APARTADÓ</v>
          </cell>
          <cell r="T13270" t="str">
            <v>ANALISIS Y DESARROLLO DE SOFTWARE.</v>
          </cell>
          <cell r="W13270">
            <v>2977479</v>
          </cell>
          <cell r="AF13270" t="str">
            <v>VIRTUAL</v>
          </cell>
        </row>
        <row r="13271">
          <cell r="F13271">
            <v>1014286438</v>
          </cell>
          <cell r="H13271" t="str">
            <v>JENNYFER PAOLA</v>
          </cell>
          <cell r="I13271" t="str">
            <v>GRAFFI</v>
          </cell>
          <cell r="J13271" t="str">
            <v>GARCIA</v>
          </cell>
          <cell r="P13271" t="str">
            <v>BOLÍVAR</v>
          </cell>
          <cell r="Q13271" t="str">
            <v>APARTADÓ</v>
          </cell>
          <cell r="T13271" t="str">
            <v>DESARROLLO DE MEDIOS GRAFICOS VISUALES</v>
          </cell>
          <cell r="W13271">
            <v>2758193</v>
          </cell>
          <cell r="AF13271" t="str">
            <v>VIRTUAL</v>
          </cell>
        </row>
        <row r="13272">
          <cell r="F13272">
            <v>1012372469</v>
          </cell>
          <cell r="H13272" t="str">
            <v>JULIETH LORENA</v>
          </cell>
          <cell r="I13272" t="str">
            <v>ZAMORA</v>
          </cell>
          <cell r="J13272" t="str">
            <v>PARAMO</v>
          </cell>
          <cell r="P13272" t="str">
            <v>CUNDINAMARCA</v>
          </cell>
          <cell r="Q13272" t="str">
            <v>APARTADÓ</v>
          </cell>
          <cell r="T13272" t="str">
            <v>DESARROLLO DE MEDIOS GRAFICOS VISUALES</v>
          </cell>
          <cell r="W13272">
            <v>2977231</v>
          </cell>
          <cell r="AF13272" t="str">
            <v>VIRTUAL</v>
          </cell>
        </row>
        <row r="13273">
          <cell r="F13273">
            <v>1033747168</v>
          </cell>
          <cell r="H13273" t="str">
            <v>GERSON STEVEN</v>
          </cell>
          <cell r="I13273" t="str">
            <v>DIAZ</v>
          </cell>
          <cell r="J13273" t="str">
            <v>CORTES</v>
          </cell>
          <cell r="P13273" t="str">
            <v>BOYACÁ</v>
          </cell>
          <cell r="Q13273" t="str">
            <v>APARTADÓ</v>
          </cell>
          <cell r="T13273" t="str">
            <v>DESARROLLO MULTIMEDIA Y WEB</v>
          </cell>
          <cell r="W13273">
            <v>2977140</v>
          </cell>
          <cell r="AF13273" t="str">
            <v>VIRTUAL</v>
          </cell>
        </row>
        <row r="13274">
          <cell r="F13274">
            <v>1001595515</v>
          </cell>
          <cell r="H13274" t="str">
            <v>DEISON</v>
          </cell>
          <cell r="I13274" t="str">
            <v>GARCIA</v>
          </cell>
          <cell r="J13274" t="str">
            <v>RAMOS</v>
          </cell>
          <cell r="P13274" t="str">
            <v>ANTIOQUIA</v>
          </cell>
          <cell r="Q13274" t="str">
            <v>NECOCLI</v>
          </cell>
          <cell r="T13274" t="str">
            <v>SALUD PUBLICA</v>
          </cell>
          <cell r="W13274">
            <v>2923837</v>
          </cell>
          <cell r="AF13274" t="str">
            <v>PRESENCIAL</v>
          </cell>
        </row>
        <row r="13275">
          <cell r="F13275">
            <v>1036610871</v>
          </cell>
          <cell r="H13275" t="str">
            <v>RAQUEL AYDA</v>
          </cell>
          <cell r="I13275" t="str">
            <v>COVALEDA</v>
          </cell>
          <cell r="J13275" t="str">
            <v>ECHAVARRIA</v>
          </cell>
          <cell r="P13275" t="str">
            <v>ANTIOQUIA</v>
          </cell>
          <cell r="Q13275" t="str">
            <v>APARTADÓ</v>
          </cell>
          <cell r="T13275" t="str">
            <v>DESARROLLO DE COLECCIONES PARA LA INDUSTRIA DE LA MODA.</v>
          </cell>
          <cell r="W13275">
            <v>2626915</v>
          </cell>
          <cell r="AF13275" t="str">
            <v>VIRTUAL</v>
          </cell>
        </row>
        <row r="13276">
          <cell r="F13276">
            <v>52859893</v>
          </cell>
          <cell r="H13276" t="str">
            <v>LISBETH IVONNE</v>
          </cell>
          <cell r="I13276" t="str">
            <v>CRUZ</v>
          </cell>
          <cell r="J13276" t="str">
            <v>GONZALEZ</v>
          </cell>
          <cell r="P13276" t="str">
            <v>BOGOTÁ D.C.</v>
          </cell>
          <cell r="Q13276" t="str">
            <v>APARTADÓ</v>
          </cell>
          <cell r="T13276" t="str">
            <v>DESARROLLO DE COLECCIONES PARA LA INDUSTRIA DE LA MODA.</v>
          </cell>
          <cell r="W13276">
            <v>2721296</v>
          </cell>
          <cell r="AF13276" t="str">
            <v>VIRTUAL</v>
          </cell>
        </row>
        <row r="13277">
          <cell r="F13277">
            <v>1121963549</v>
          </cell>
          <cell r="H13277" t="str">
            <v>DANIELA</v>
          </cell>
          <cell r="I13277" t="str">
            <v>GONZALEZ</v>
          </cell>
          <cell r="J13277" t="str">
            <v>TORRES</v>
          </cell>
          <cell r="P13277" t="str">
            <v>META</v>
          </cell>
          <cell r="Q13277" t="str">
            <v>APARTADÓ</v>
          </cell>
          <cell r="T13277" t="str">
            <v>DESARROLLO DE COLECCIONES PARA LA INDUSTRIA DE LA MODA.</v>
          </cell>
          <cell r="W13277">
            <v>2977201</v>
          </cell>
          <cell r="AF13277" t="str">
            <v>VIRTUAL</v>
          </cell>
        </row>
        <row r="13278">
          <cell r="F13278">
            <v>1051678548</v>
          </cell>
          <cell r="H13278" t="str">
            <v>NATALIA ANDREA</v>
          </cell>
          <cell r="I13278" t="str">
            <v>TOSCANO</v>
          </cell>
          <cell r="J13278" t="str">
            <v>DI FILIPPO</v>
          </cell>
          <cell r="P13278" t="str">
            <v>BOLÍVAR</v>
          </cell>
          <cell r="Q13278" t="str">
            <v>APARTADÓ</v>
          </cell>
          <cell r="T13278" t="str">
            <v>DESARROLLO DE COLECCIONES PARA LA INDUSTRIA DE LA MODA.</v>
          </cell>
          <cell r="W13278">
            <v>3070157</v>
          </cell>
          <cell r="AF13278" t="str">
            <v>VIRTUAL</v>
          </cell>
        </row>
        <row r="13279">
          <cell r="F13279">
            <v>28554754</v>
          </cell>
          <cell r="H13279" t="str">
            <v>RUBY MAYERLY</v>
          </cell>
          <cell r="I13279" t="str">
            <v>MONTIEL</v>
          </cell>
          <cell r="J13279" t="str">
            <v>GAITAN</v>
          </cell>
          <cell r="P13279" t="str">
            <v>PUTUMAYO</v>
          </cell>
          <cell r="Q13279" t="str">
            <v>APARTADÓ</v>
          </cell>
          <cell r="T13279" t="str">
            <v>DESARROLLO DE COLECCIONES PARA LA INDUSTRIA DE LA MODA.</v>
          </cell>
          <cell r="W13279">
            <v>3185992</v>
          </cell>
          <cell r="AF13279" t="str">
            <v>VIRTUAL</v>
          </cell>
        </row>
        <row r="13280">
          <cell r="F13280">
            <v>1005303842</v>
          </cell>
          <cell r="H13280" t="str">
            <v>NEYDI</v>
          </cell>
          <cell r="I13280" t="str">
            <v>SEDANO</v>
          </cell>
          <cell r="J13280" t="str">
            <v>QUIROGA</v>
          </cell>
          <cell r="P13280" t="str">
            <v>CASANARE</v>
          </cell>
          <cell r="Q13280" t="str">
            <v>APARTADÓ</v>
          </cell>
          <cell r="T13280" t="str">
            <v>DESARROLLO DE COLECCIONES PARA LA INDUSTRIA DE LA MODA.</v>
          </cell>
          <cell r="W13280">
            <v>3185992</v>
          </cell>
          <cell r="AF13280" t="str">
            <v>VIRTUAL</v>
          </cell>
        </row>
        <row r="13281">
          <cell r="F13281">
            <v>1143414114</v>
          </cell>
          <cell r="H13281" t="str">
            <v>DANIELA</v>
          </cell>
          <cell r="I13281" t="str">
            <v>NAVARRO</v>
          </cell>
          <cell r="J13281" t="str">
            <v>URRUTIA</v>
          </cell>
          <cell r="P13281" t="str">
            <v>BOGOTÁ D.C.</v>
          </cell>
          <cell r="Q13281" t="str">
            <v>APARTADÓ</v>
          </cell>
          <cell r="T13281" t="str">
            <v>SERVICIOS Y OPERACIONES MICROFINANCIERAS</v>
          </cell>
          <cell r="W13281">
            <v>2834712</v>
          </cell>
          <cell r="AF13281" t="str">
            <v>VIRTUAL</v>
          </cell>
        </row>
        <row r="13282">
          <cell r="F13282">
            <v>1116920192</v>
          </cell>
          <cell r="H13282" t="str">
            <v>ALEJANDRA</v>
          </cell>
          <cell r="I13282" t="str">
            <v>ALZATE</v>
          </cell>
          <cell r="J13282" t="str">
            <v>CARRILLO</v>
          </cell>
          <cell r="P13282" t="str">
            <v>RISARALDA</v>
          </cell>
          <cell r="Q13282" t="str">
            <v>APARTADÓ</v>
          </cell>
          <cell r="T13282" t="str">
            <v>DESARROLLO PUBLICITARIO</v>
          </cell>
          <cell r="W13282">
            <v>2547472</v>
          </cell>
          <cell r="AF13282" t="str">
            <v>VIRTUAL</v>
          </cell>
        </row>
        <row r="13283">
          <cell r="F13283">
            <v>1094246648</v>
          </cell>
          <cell r="H13283" t="str">
            <v>YUDDY LORENA</v>
          </cell>
          <cell r="I13283" t="str">
            <v>DIAZ</v>
          </cell>
          <cell r="J13283" t="str">
            <v>GELVEZ</v>
          </cell>
          <cell r="P13283" t="str">
            <v>NORTE DE SANTANDER</v>
          </cell>
          <cell r="Q13283" t="str">
            <v>APARTADÓ</v>
          </cell>
          <cell r="T13283" t="str">
            <v>DESARROLLO PUBLICITARIO</v>
          </cell>
          <cell r="W13283">
            <v>2547474</v>
          </cell>
          <cell r="AF13283" t="str">
            <v>VIRTUAL</v>
          </cell>
        </row>
        <row r="13284">
          <cell r="F13284">
            <v>1022436164</v>
          </cell>
          <cell r="H13284" t="str">
            <v>DAVID ALEJANDRO</v>
          </cell>
          <cell r="I13284" t="str">
            <v>CELIS</v>
          </cell>
          <cell r="J13284" t="str">
            <v>RODRIGUEZ</v>
          </cell>
          <cell r="P13284" t="str">
            <v>BOGOTÁ D.C.</v>
          </cell>
          <cell r="Q13284" t="str">
            <v>APARTADÓ</v>
          </cell>
          <cell r="T13284" t="str">
            <v>DESARROLLO PUBLICITARIO</v>
          </cell>
          <cell r="W13284">
            <v>2547474</v>
          </cell>
          <cell r="AF13284" t="str">
            <v>VIRTUAL</v>
          </cell>
        </row>
        <row r="13285">
          <cell r="F13285">
            <v>1037472426</v>
          </cell>
          <cell r="H13285" t="str">
            <v>DEISIS</v>
          </cell>
          <cell r="I13285" t="str">
            <v>RIOS</v>
          </cell>
          <cell r="J13285" t="str">
            <v>GONZALEZ</v>
          </cell>
          <cell r="P13285" t="str">
            <v>ANTIOQUIA</v>
          </cell>
          <cell r="Q13285" t="str">
            <v>NECOCLI</v>
          </cell>
          <cell r="T13285" t="str">
            <v>CONTABILIZACION DE OPERACIONES COMERCIALES Y FINANCIERAS.</v>
          </cell>
          <cell r="W13285">
            <v>2851382</v>
          </cell>
          <cell r="AF13285" t="str">
            <v>PRESENCIAL</v>
          </cell>
        </row>
        <row r="13286">
          <cell r="F13286">
            <v>39307083</v>
          </cell>
          <cell r="H13286" t="str">
            <v>AREDYS</v>
          </cell>
          <cell r="I13286" t="str">
            <v>CAICEDO</v>
          </cell>
          <cell r="J13286" t="str">
            <v>CORDOBA</v>
          </cell>
          <cell r="P13286" t="str">
            <v>ANTIOQUIA</v>
          </cell>
          <cell r="Q13286" t="str">
            <v>TURBO</v>
          </cell>
          <cell r="T13286" t="str">
            <v>ESTIMULACION INTEGRAL EN LA PRIMERA INFANCIA</v>
          </cell>
          <cell r="W13286">
            <v>2989397</v>
          </cell>
          <cell r="AF13286" t="str">
            <v>PRESENCIAL</v>
          </cell>
        </row>
        <row r="13287">
          <cell r="F13287">
            <v>1062954706</v>
          </cell>
          <cell r="H13287" t="str">
            <v>VALENTINA</v>
          </cell>
          <cell r="I13287" t="str">
            <v>SANCHEZ</v>
          </cell>
          <cell r="J13287" t="str">
            <v>NAVARRO</v>
          </cell>
          <cell r="P13287" t="str">
            <v>ANTIOQUIA</v>
          </cell>
          <cell r="Q13287" t="str">
            <v>CAREPA</v>
          </cell>
          <cell r="T13287" t="str">
            <v>PELUQUERIA.</v>
          </cell>
          <cell r="W13287">
            <v>3001388</v>
          </cell>
          <cell r="AF13287" t="str">
            <v>PRESENCIAL</v>
          </cell>
        </row>
        <row r="13288">
          <cell r="F13288">
            <v>43148562</v>
          </cell>
          <cell r="H13288" t="str">
            <v>SOR GENIS</v>
          </cell>
          <cell r="I13288" t="str">
            <v>GONZALEZ</v>
          </cell>
          <cell r="J13288" t="str">
            <v>MURILLO</v>
          </cell>
          <cell r="P13288" t="str">
            <v>ANTIOQUIA</v>
          </cell>
          <cell r="Q13288" t="str">
            <v>CAREPA</v>
          </cell>
          <cell r="T13288" t="str">
            <v>PELUQUERIA.</v>
          </cell>
          <cell r="W13288">
            <v>3001388</v>
          </cell>
          <cell r="AF13288" t="str">
            <v>PRESENCIAL</v>
          </cell>
        </row>
        <row r="13289">
          <cell r="F13289">
            <v>1045515792</v>
          </cell>
          <cell r="H13289" t="str">
            <v>JASSON</v>
          </cell>
          <cell r="I13289" t="str">
            <v>FORONDA</v>
          </cell>
          <cell r="J13289" t="str">
            <v>SOSA</v>
          </cell>
          <cell r="P13289" t="str">
            <v>ANTIOQUIA</v>
          </cell>
          <cell r="Q13289" t="str">
            <v>NECOCLI</v>
          </cell>
          <cell r="T13289" t="str">
            <v>EJECUCION DE PROGRAMAS DEPORTIVOS.</v>
          </cell>
          <cell r="W13289">
            <v>2864244</v>
          </cell>
          <cell r="AF13289" t="str">
            <v>PRESENCIAL</v>
          </cell>
        </row>
        <row r="13290">
          <cell r="F13290">
            <v>1045515360</v>
          </cell>
          <cell r="H13290" t="str">
            <v>ANDERSON ANDRES</v>
          </cell>
          <cell r="I13290" t="str">
            <v>PARRA</v>
          </cell>
          <cell r="J13290" t="str">
            <v>BLANDON</v>
          </cell>
          <cell r="P13290" t="str">
            <v>ANTIOQUIA</v>
          </cell>
          <cell r="Q13290" t="str">
            <v>NECOCLI</v>
          </cell>
          <cell r="T13290" t="str">
            <v>EJECUCION DE PROGRAMAS DEPORTIVOS.</v>
          </cell>
          <cell r="W13290">
            <v>2864244</v>
          </cell>
          <cell r="AF13290" t="str">
            <v>PRESENCIAL</v>
          </cell>
        </row>
        <row r="13291">
          <cell r="F13291">
            <v>1027955875</v>
          </cell>
          <cell r="H13291" t="str">
            <v>ANGELINA JULIETH</v>
          </cell>
          <cell r="I13291" t="str">
            <v>ACOSTA</v>
          </cell>
          <cell r="J13291" t="str">
            <v>SANTANA</v>
          </cell>
          <cell r="P13291" t="str">
            <v>ANTIOQUIA</v>
          </cell>
          <cell r="Q13291" t="str">
            <v>APARTADÓ</v>
          </cell>
          <cell r="T13291" t="str">
            <v>EJECUCION DE PROGRAMAS DEPORTIVOS.</v>
          </cell>
          <cell r="W13291">
            <v>2775403</v>
          </cell>
          <cell r="AF13291" t="str">
            <v>PRESENCIAL</v>
          </cell>
        </row>
        <row r="13292">
          <cell r="F13292">
            <v>1081808514</v>
          </cell>
          <cell r="H13292" t="str">
            <v>MIGUEL ANGEL</v>
          </cell>
          <cell r="I13292" t="str">
            <v>GUTIERREZ</v>
          </cell>
          <cell r="J13292" t="str">
            <v>MONSALVO</v>
          </cell>
          <cell r="P13292" t="str">
            <v>MAGDALENA</v>
          </cell>
          <cell r="Q13292" t="str">
            <v>APARTADÓ</v>
          </cell>
          <cell r="T13292" t="str">
            <v>SISTEMAS TELEINFORMÁTICOS</v>
          </cell>
          <cell r="W13292">
            <v>3069910</v>
          </cell>
          <cell r="AF13292" t="str">
            <v>VIRTUAL</v>
          </cell>
        </row>
        <row r="13293">
          <cell r="F13293">
            <v>1128062328</v>
          </cell>
          <cell r="H13293" t="str">
            <v>ARAMIS ENRIQUE</v>
          </cell>
          <cell r="I13293" t="str">
            <v>VALDES</v>
          </cell>
          <cell r="J13293" t="str">
            <v>MENDOZA</v>
          </cell>
          <cell r="P13293" t="str">
            <v>ANTIOQUIA</v>
          </cell>
          <cell r="Q13293" t="str">
            <v>APARTADÓ</v>
          </cell>
          <cell r="T13293" t="str">
            <v>COORDINACION DE PROCESOS LOGISTICOS</v>
          </cell>
          <cell r="W13293">
            <v>3118348</v>
          </cell>
          <cell r="AF13293" t="str">
            <v>VIRTUAL</v>
          </cell>
        </row>
        <row r="13294">
          <cell r="F13294">
            <v>1001414596</v>
          </cell>
          <cell r="H13294" t="str">
            <v>LAURA NATALI</v>
          </cell>
          <cell r="I13294" t="str">
            <v>SALDARRIAGA</v>
          </cell>
          <cell r="J13294" t="str">
            <v>GRACIANO</v>
          </cell>
          <cell r="P13294" t="str">
            <v>ANTIOQUIA</v>
          </cell>
          <cell r="Q13294" t="str">
            <v>APARTADÓ</v>
          </cell>
          <cell r="T13294" t="str">
            <v>COORDINACION DE PROCESOS LOGISTICOS</v>
          </cell>
          <cell r="W13294">
            <v>3118348</v>
          </cell>
          <cell r="AF13294" t="str">
            <v>VIRTUAL</v>
          </cell>
        </row>
        <row r="13295">
          <cell r="F13295">
            <v>1073993628</v>
          </cell>
          <cell r="H13295" t="str">
            <v>HERNAN JAVIER</v>
          </cell>
          <cell r="I13295" t="str">
            <v>GUERRA</v>
          </cell>
          <cell r="J13295" t="str">
            <v>BENITEZ</v>
          </cell>
          <cell r="P13295" t="str">
            <v>ANTIOQUIA</v>
          </cell>
          <cell r="Q13295" t="str">
            <v>APARTADÓ</v>
          </cell>
          <cell r="T13295" t="str">
            <v>CONSTRUCCION DE EDIFICACIONES</v>
          </cell>
          <cell r="W13295">
            <v>2932613</v>
          </cell>
          <cell r="AF13295" t="str">
            <v>PRESENCIAL</v>
          </cell>
        </row>
        <row r="13296">
          <cell r="F13296">
            <v>1193234055</v>
          </cell>
          <cell r="H13296" t="str">
            <v>JHON FREIDER</v>
          </cell>
          <cell r="I13296" t="str">
            <v>MURILLO</v>
          </cell>
          <cell r="J13296" t="str">
            <v>DORIA</v>
          </cell>
          <cell r="P13296" t="str">
            <v>ANTIOQUIA</v>
          </cell>
          <cell r="Q13296" t="str">
            <v>APARTADÓ</v>
          </cell>
          <cell r="T13296" t="str">
            <v>CONSTRUCCION DE EDIFICACIONES</v>
          </cell>
          <cell r="W13296">
            <v>2932613</v>
          </cell>
          <cell r="AF13296" t="str">
            <v>PRESENCIAL</v>
          </cell>
        </row>
        <row r="13297">
          <cell r="F13297">
            <v>1193128822</v>
          </cell>
          <cell r="H13297" t="str">
            <v>YERLI ISABELLA</v>
          </cell>
          <cell r="I13297" t="str">
            <v>AGUDELO</v>
          </cell>
          <cell r="J13297" t="str">
            <v>CIRO</v>
          </cell>
          <cell r="P13297" t="str">
            <v>ANTIOQUIA</v>
          </cell>
          <cell r="Q13297" t="str">
            <v>APARTADÓ</v>
          </cell>
          <cell r="T13297" t="str">
            <v>MANTENIMIENTO DE EQUIPOS DE AIRE ACONDICIONADO Y REFRIGERACION</v>
          </cell>
          <cell r="W13297">
            <v>2775373</v>
          </cell>
          <cell r="AF13297" t="str">
            <v>PRESENCIAL</v>
          </cell>
        </row>
        <row r="13298">
          <cell r="F13298">
            <v>1027945382</v>
          </cell>
          <cell r="H13298" t="str">
            <v>YEILER SMITH</v>
          </cell>
          <cell r="I13298" t="str">
            <v>CASTILLO</v>
          </cell>
          <cell r="J13298" t="str">
            <v>SOTO</v>
          </cell>
          <cell r="P13298" t="str">
            <v>ANTIOQUIA</v>
          </cell>
          <cell r="Q13298" t="str">
            <v>APARTADÓ</v>
          </cell>
          <cell r="T13298" t="str">
            <v>GESTIÓN DE EMPRESAS AGROPECUARIAS</v>
          </cell>
          <cell r="W13298">
            <v>3169048</v>
          </cell>
          <cell r="AF13298" t="str">
            <v>PRESENCIAL</v>
          </cell>
        </row>
        <row r="13299">
          <cell r="F13299">
            <v>1045493941</v>
          </cell>
          <cell r="H13299" t="str">
            <v>YARY LUZ</v>
          </cell>
          <cell r="I13299" t="str">
            <v>ASPRILLA</v>
          </cell>
          <cell r="J13299" t="str">
            <v>SAUCEDA</v>
          </cell>
          <cell r="P13299" t="str">
            <v>ANTIOQUIA</v>
          </cell>
          <cell r="Q13299" t="str">
            <v>APARTADÓ</v>
          </cell>
          <cell r="T13299" t="str">
            <v>GESTION AGROEMPRESARIAL</v>
          </cell>
          <cell r="W13299">
            <v>3142641</v>
          </cell>
          <cell r="AF13299" t="str">
            <v>PRESENCIAL</v>
          </cell>
        </row>
        <row r="13300">
          <cell r="F13300">
            <v>1027942524</v>
          </cell>
          <cell r="H13300" t="str">
            <v>LAURA STELLA</v>
          </cell>
          <cell r="I13300" t="str">
            <v>DE LA ROSA</v>
          </cell>
          <cell r="J13300" t="str">
            <v>MESA</v>
          </cell>
          <cell r="P13300" t="str">
            <v>ANTIOQUIA</v>
          </cell>
          <cell r="Q13300" t="str">
            <v>APARTADÓ</v>
          </cell>
          <cell r="T13300" t="str">
            <v>GESTION AGROEMPRESARIAL</v>
          </cell>
          <cell r="W13300">
            <v>3142641</v>
          </cell>
          <cell r="AF13300" t="str">
            <v>PRESENCIAL</v>
          </cell>
        </row>
        <row r="13301">
          <cell r="F13301">
            <v>1113365620</v>
          </cell>
          <cell r="H13301" t="str">
            <v>JUAN CARLOS</v>
          </cell>
          <cell r="I13301" t="str">
            <v>HURTADO</v>
          </cell>
          <cell r="J13301" t="str">
            <v>LOPEZ</v>
          </cell>
          <cell r="P13301" t="str">
            <v>VALLE DEL CAUCA</v>
          </cell>
          <cell r="Q13301" t="str">
            <v>APARTADÓ</v>
          </cell>
          <cell r="T13301" t="str">
            <v>SISTEMAS TELEINFORMÁTICOS</v>
          </cell>
          <cell r="W13301">
            <v>3069910</v>
          </cell>
          <cell r="AF13301" t="str">
            <v>VIRTUAL</v>
          </cell>
        </row>
        <row r="13302">
          <cell r="F13302">
            <v>1045436604</v>
          </cell>
          <cell r="H13302" t="str">
            <v>JHONAIRO</v>
          </cell>
          <cell r="I13302" t="str">
            <v>RAMOS</v>
          </cell>
          <cell r="J13302" t="str">
            <v>AGAMEZ</v>
          </cell>
          <cell r="P13302" t="str">
            <v>ANTIOQUIA</v>
          </cell>
          <cell r="Q13302" t="str">
            <v>APARTADÓ</v>
          </cell>
          <cell r="T13302" t="str">
            <v>ANALISIS Y DESARROLLO DE SOFTWARE.</v>
          </cell>
          <cell r="W13302">
            <v>2977479</v>
          </cell>
          <cell r="AF13302" t="str">
            <v>VIRTUAL</v>
          </cell>
        </row>
        <row r="13303">
          <cell r="F13303">
            <v>1075659772</v>
          </cell>
          <cell r="H13303" t="str">
            <v>JOHN JAIRO</v>
          </cell>
          <cell r="I13303" t="str">
            <v>ORTIZ</v>
          </cell>
          <cell r="J13303" t="str">
            <v>RODRIGUEZ</v>
          </cell>
          <cell r="P13303" t="str">
            <v>CUNDINAMARCA</v>
          </cell>
          <cell r="Q13303" t="str">
            <v>APARTADÓ</v>
          </cell>
          <cell r="T13303" t="str">
            <v>ANALISIS Y DESARROLLO DE SOFTWARE.</v>
          </cell>
          <cell r="W13303">
            <v>2977479</v>
          </cell>
          <cell r="AF13303" t="str">
            <v>VIRTUAL</v>
          </cell>
        </row>
        <row r="13304">
          <cell r="F13304">
            <v>80029871</v>
          </cell>
          <cell r="H13304" t="str">
            <v>MARLON YEZID</v>
          </cell>
          <cell r="I13304" t="str">
            <v>RODRIGUEZ</v>
          </cell>
          <cell r="J13304" t="str">
            <v>HOYOS</v>
          </cell>
          <cell r="P13304" t="str">
            <v>BOGOTÁ D.C.</v>
          </cell>
          <cell r="Q13304" t="str">
            <v>APARTADÓ</v>
          </cell>
          <cell r="T13304" t="str">
            <v>ANALISIS Y DESARROLLO DE SOFTWARE.</v>
          </cell>
          <cell r="W13304">
            <v>2977479</v>
          </cell>
          <cell r="AF13304" t="str">
            <v>VIRTUAL</v>
          </cell>
        </row>
        <row r="13305">
          <cell r="F13305">
            <v>1075291984</v>
          </cell>
          <cell r="H13305" t="str">
            <v>GLORIA FERNANDA</v>
          </cell>
          <cell r="I13305" t="str">
            <v>CORTES</v>
          </cell>
          <cell r="J13305" t="str">
            <v>SANCHEZ</v>
          </cell>
          <cell r="P13305" t="str">
            <v>HUILA</v>
          </cell>
          <cell r="Q13305" t="str">
            <v>APARTADÓ</v>
          </cell>
          <cell r="T13305" t="str">
            <v>DESARROLLO DE MEDIOS GRAFICOS VISUALES</v>
          </cell>
          <cell r="W13305">
            <v>2977231</v>
          </cell>
          <cell r="AF13305" t="str">
            <v>VIRTUAL</v>
          </cell>
        </row>
        <row r="13306">
          <cell r="F13306">
            <v>34570907</v>
          </cell>
          <cell r="H13306" t="str">
            <v>GLORIA INES</v>
          </cell>
          <cell r="I13306" t="str">
            <v>COTAZO</v>
          </cell>
          <cell r="J13306" t="str">
            <v>MOSQUERA</v>
          </cell>
          <cell r="P13306" t="str">
            <v>CAUCA</v>
          </cell>
          <cell r="Q13306" t="str">
            <v>APARTADÓ</v>
          </cell>
          <cell r="T13306" t="str">
            <v>DESARROLLO DE COLECCIONES PARA LA INDUSTRIA DE LA MODA.</v>
          </cell>
          <cell r="W13306">
            <v>2977201</v>
          </cell>
          <cell r="AF13306" t="str">
            <v>VIRTUAL</v>
          </cell>
        </row>
        <row r="13307">
          <cell r="F13307">
            <v>1085320207</v>
          </cell>
          <cell r="H13307" t="str">
            <v>LUZ DARY</v>
          </cell>
          <cell r="I13307" t="str">
            <v>NARVAEZ</v>
          </cell>
          <cell r="J13307" t="str">
            <v>NARVAEZ</v>
          </cell>
          <cell r="P13307" t="str">
            <v>NARIÑO</v>
          </cell>
          <cell r="Q13307" t="str">
            <v>APARTADÓ</v>
          </cell>
          <cell r="T13307" t="str">
            <v>DESARROLLO DE COLECCIONES PARA LA INDUSTRIA DE LA MODA.</v>
          </cell>
          <cell r="W13307">
            <v>2977201</v>
          </cell>
          <cell r="AF13307" t="str">
            <v>VIRTUAL</v>
          </cell>
        </row>
        <row r="13308">
          <cell r="F13308">
            <v>1022122697</v>
          </cell>
          <cell r="H13308" t="str">
            <v>PAOLA ANDREA</v>
          </cell>
          <cell r="I13308" t="str">
            <v>PEREZ</v>
          </cell>
          <cell r="J13308" t="str">
            <v>PEREZ</v>
          </cell>
          <cell r="P13308" t="str">
            <v>ANTIOQUIA</v>
          </cell>
          <cell r="Q13308" t="str">
            <v>APARTADÓ</v>
          </cell>
          <cell r="T13308" t="str">
            <v>DESARROLLO DE COLECCIONES PARA LA INDUSTRIA DE LA MODA.</v>
          </cell>
          <cell r="W13308">
            <v>2977201</v>
          </cell>
          <cell r="AF13308" t="str">
            <v>VIRTUAL</v>
          </cell>
        </row>
        <row r="13309">
          <cell r="F13309">
            <v>1035642145</v>
          </cell>
          <cell r="H13309" t="str">
            <v>VANESSA ISABEL</v>
          </cell>
          <cell r="I13309" t="str">
            <v>SOLERA</v>
          </cell>
          <cell r="J13309" t="str">
            <v>ALEGRE</v>
          </cell>
          <cell r="P13309" t="str">
            <v>ANTIOQUIA</v>
          </cell>
          <cell r="Q13309" t="str">
            <v>APARTADÓ</v>
          </cell>
          <cell r="T13309" t="str">
            <v>COCINA</v>
          </cell>
          <cell r="W13309">
            <v>2924184</v>
          </cell>
          <cell r="AF13309" t="str">
            <v>PRESENCIAL</v>
          </cell>
        </row>
        <row r="13310">
          <cell r="F13310">
            <v>1152195354</v>
          </cell>
          <cell r="H13310" t="str">
            <v>MATEO</v>
          </cell>
          <cell r="I13310" t="str">
            <v>MOSQUERA</v>
          </cell>
          <cell r="J13310" t="str">
            <v>ALVAREZ</v>
          </cell>
          <cell r="P13310" t="str">
            <v>ANTIOQUIA</v>
          </cell>
          <cell r="Q13310" t="str">
            <v>APARTADÓ</v>
          </cell>
          <cell r="T13310" t="str">
            <v>GESTION INTEGRAL DEL TRANSPORTE</v>
          </cell>
          <cell r="W13310">
            <v>2879537</v>
          </cell>
          <cell r="AF13310" t="str">
            <v>VIRTUAL</v>
          </cell>
        </row>
        <row r="13311">
          <cell r="F13311">
            <v>1007357347</v>
          </cell>
          <cell r="H13311" t="str">
            <v>MARIBEL</v>
          </cell>
          <cell r="I13311" t="str">
            <v>CASTAÑO</v>
          </cell>
          <cell r="J13311" t="str">
            <v>BLANQUICET</v>
          </cell>
          <cell r="P13311" t="str">
            <v>ANTIOQUIA</v>
          </cell>
          <cell r="Q13311" t="str">
            <v>APARTADÓ</v>
          </cell>
          <cell r="T13311" t="str">
            <v>GESTION DE LA PRODUCCION AGRICOLA</v>
          </cell>
          <cell r="W13311">
            <v>2877506</v>
          </cell>
          <cell r="AF13311" t="str">
            <v>PRESENCIAL</v>
          </cell>
        </row>
        <row r="13312">
          <cell r="F13312">
            <v>1000762321</v>
          </cell>
          <cell r="H13312" t="str">
            <v>ALEJANDRO</v>
          </cell>
          <cell r="I13312" t="str">
            <v>CABRALES</v>
          </cell>
          <cell r="J13312" t="str">
            <v>RESTREPO</v>
          </cell>
          <cell r="P13312" t="str">
            <v>ANTIOQUIA</v>
          </cell>
          <cell r="Q13312" t="str">
            <v>APARTADÓ</v>
          </cell>
          <cell r="T13312" t="str">
            <v>ANALISIS Y DESARROLLO DE SOFTWARE.</v>
          </cell>
          <cell r="W13312">
            <v>2877429</v>
          </cell>
          <cell r="AF13312" t="str">
            <v>PRESENCIAL</v>
          </cell>
        </row>
        <row r="13313">
          <cell r="F13313">
            <v>1046527449</v>
          </cell>
          <cell r="H13313" t="str">
            <v>MARIA CAMILA</v>
          </cell>
          <cell r="I13313" t="str">
            <v>GARCIA</v>
          </cell>
          <cell r="J13313" t="str">
            <v>SANCHEZ</v>
          </cell>
          <cell r="P13313" t="str">
            <v>ANTIOQUIA</v>
          </cell>
          <cell r="Q13313" t="str">
            <v>APARTADÓ</v>
          </cell>
          <cell r="T13313" t="str">
            <v>GESTIÓN ADMINISTRATIVA</v>
          </cell>
          <cell r="W13313">
            <v>2826383</v>
          </cell>
          <cell r="AF13313" t="str">
            <v>PRESENCIAL</v>
          </cell>
        </row>
        <row r="13314">
          <cell r="F13314">
            <v>1045492865</v>
          </cell>
          <cell r="H13314" t="str">
            <v>LENNIS TATIANA</v>
          </cell>
          <cell r="I13314" t="str">
            <v>RUIZ</v>
          </cell>
          <cell r="J13314" t="str">
            <v>ALEMAN</v>
          </cell>
          <cell r="P13314" t="str">
            <v>ANTIOQUIA</v>
          </cell>
          <cell r="Q13314" t="str">
            <v>APARTADÓ</v>
          </cell>
          <cell r="T13314" t="str">
            <v>SERVICIO DE RECEPCION HOTELERA</v>
          </cell>
          <cell r="W13314">
            <v>2775391</v>
          </cell>
          <cell r="AF13314" t="str">
            <v>PRESENCIAL</v>
          </cell>
        </row>
        <row r="13315">
          <cell r="F13315">
            <v>1069716721</v>
          </cell>
          <cell r="H13315" t="str">
            <v>VALENTINA</v>
          </cell>
          <cell r="I13315" t="str">
            <v>CRUZ</v>
          </cell>
          <cell r="J13315" t="str">
            <v>RODRIGUEZ</v>
          </cell>
          <cell r="P13315" t="str">
            <v>CUNDINAMARCA</v>
          </cell>
          <cell r="Q13315" t="str">
            <v>APARTADÓ</v>
          </cell>
          <cell r="T13315" t="str">
            <v>DESARROLLO DE MEDIOS GRAFICOS VISUALES</v>
          </cell>
          <cell r="W13315">
            <v>2758191</v>
          </cell>
          <cell r="AF13315" t="str">
            <v>VIRTUAL</v>
          </cell>
        </row>
        <row r="13316">
          <cell r="F13316">
            <v>1023162349</v>
          </cell>
          <cell r="H13316" t="str">
            <v>SHARIK SOFIA</v>
          </cell>
          <cell r="I13316" t="str">
            <v>ENCISO</v>
          </cell>
          <cell r="J13316" t="str">
            <v>GALLO</v>
          </cell>
          <cell r="P13316" t="str">
            <v>CUNDINAMARCA</v>
          </cell>
          <cell r="Q13316" t="str">
            <v>APARTADÓ</v>
          </cell>
          <cell r="T13316" t="str">
            <v>DESARROLLO PUBLICITARIO</v>
          </cell>
          <cell r="W13316">
            <v>2721702</v>
          </cell>
          <cell r="AF13316" t="str">
            <v>VIRTUAL</v>
          </cell>
        </row>
        <row r="13317">
          <cell r="F13317">
            <v>1121944741</v>
          </cell>
          <cell r="H13317" t="str">
            <v>HECTOR FABIAN</v>
          </cell>
          <cell r="I13317" t="str">
            <v>NOVOA</v>
          </cell>
          <cell r="J13317" t="str">
            <v>RODRIGUEZ</v>
          </cell>
          <cell r="P13317" t="str">
            <v>BOYACÁ</v>
          </cell>
          <cell r="Q13317" t="str">
            <v>APARTADÓ</v>
          </cell>
          <cell r="T13317" t="str">
            <v>ANALISIS Y DESARROLLO DE SOFTWARE.</v>
          </cell>
          <cell r="W13317">
            <v>2721507</v>
          </cell>
          <cell r="AF13317" t="str">
            <v>VIRTUAL</v>
          </cell>
        </row>
        <row r="13318">
          <cell r="F13318">
            <v>1089479187</v>
          </cell>
          <cell r="H13318" t="str">
            <v>JUAN CARLOS</v>
          </cell>
          <cell r="I13318" t="str">
            <v>GAVIRIA</v>
          </cell>
          <cell r="J13318" t="str">
            <v>BASTIDAS</v>
          </cell>
          <cell r="P13318" t="str">
            <v>NARIÑO</v>
          </cell>
          <cell r="Q13318" t="str">
            <v>APARTADÓ</v>
          </cell>
          <cell r="T13318" t="str">
            <v>ANALISIS Y DESARROLLO DE SOFTWARE.</v>
          </cell>
          <cell r="W13318">
            <v>2721507</v>
          </cell>
          <cell r="AF13318" t="str">
            <v>VIRTUAL</v>
          </cell>
        </row>
        <row r="13319">
          <cell r="F13319">
            <v>1040355037</v>
          </cell>
          <cell r="H13319" t="str">
            <v>YULEIDY</v>
          </cell>
          <cell r="I13319" t="str">
            <v>COLON</v>
          </cell>
          <cell r="J13319" t="str">
            <v>JIMENEZ</v>
          </cell>
          <cell r="P13319" t="str">
            <v>ANTIOQUIA</v>
          </cell>
          <cell r="Q13319" t="str">
            <v>APARTADÓ</v>
          </cell>
          <cell r="T13319" t="str">
            <v>GESTION CONTABLE Y DE INFORMACION FINANCIERA</v>
          </cell>
          <cell r="W13319">
            <v>2712555</v>
          </cell>
          <cell r="AF13319" t="str">
            <v>PRESENCIAL</v>
          </cell>
        </row>
        <row r="13320">
          <cell r="F13320">
            <v>1035152425</v>
          </cell>
          <cell r="H13320" t="str">
            <v>CARLOS ALBERTO</v>
          </cell>
          <cell r="I13320" t="str">
            <v>HERNANDEZ</v>
          </cell>
          <cell r="J13320" t="str">
            <v>BARRIENTOS</v>
          </cell>
          <cell r="P13320" t="str">
            <v>ANTIOQUIA</v>
          </cell>
          <cell r="Q13320" t="str">
            <v>APARTADÓ</v>
          </cell>
          <cell r="T13320" t="str">
            <v>IMPLEMENTACION DE INFRAESTRUCTURA DE TECNOLOGIAS DE LA INFORMACION Y LAS COMUNICACIONES.</v>
          </cell>
          <cell r="W13320">
            <v>2644025</v>
          </cell>
          <cell r="AF13320" t="str">
            <v>PRESENCIAL</v>
          </cell>
        </row>
        <row r="13321">
          <cell r="F13321">
            <v>1001153034</v>
          </cell>
          <cell r="H13321" t="str">
            <v>EMANUEL</v>
          </cell>
          <cell r="I13321" t="str">
            <v>VELASQUEZ</v>
          </cell>
          <cell r="J13321" t="str">
            <v>ASPRILLA</v>
          </cell>
          <cell r="P13321" t="str">
            <v>ANTIOQUIA</v>
          </cell>
          <cell r="Q13321" t="str">
            <v>APARTADÓ</v>
          </cell>
          <cell r="T13321" t="str">
            <v>ACTIVIDAD FISICA</v>
          </cell>
          <cell r="W13321">
            <v>2620135</v>
          </cell>
          <cell r="AF13321" t="str">
            <v>PRESENCIAL</v>
          </cell>
        </row>
        <row r="13322">
          <cell r="F13322">
            <v>71350497</v>
          </cell>
          <cell r="H13322" t="str">
            <v>NINO ALEJANDRO</v>
          </cell>
          <cell r="I13322" t="str">
            <v>CHAVERRA</v>
          </cell>
          <cell r="J13322" t="str">
            <v>RENTERIA</v>
          </cell>
          <cell r="P13322" t="str">
            <v>ANTIOQUIA</v>
          </cell>
          <cell r="Q13322" t="str">
            <v>APARTADÓ</v>
          </cell>
          <cell r="T13322" t="str">
            <v>SUPERVISIÓN DE REDES DE DISTRIBUCIÓN DE ENERGÍA ELÉCTRICA</v>
          </cell>
          <cell r="W13322">
            <v>2561148</v>
          </cell>
          <cell r="AF13322" t="str">
            <v>PRESENCIAL</v>
          </cell>
        </row>
        <row r="13323">
          <cell r="F13323">
            <v>1028037030</v>
          </cell>
          <cell r="H13323" t="str">
            <v>YESSICA JOHANA</v>
          </cell>
          <cell r="I13323" t="str">
            <v>SEPULVEDA</v>
          </cell>
          <cell r="J13323" t="str">
            <v>BENITEZ</v>
          </cell>
          <cell r="P13323" t="str">
            <v>ANTIOQUIA</v>
          </cell>
          <cell r="Q13323" t="str">
            <v>APARTADÓ</v>
          </cell>
          <cell r="T13323" t="str">
            <v>GESTION DE LA PRODUCCION AGRICOLA</v>
          </cell>
          <cell r="W13323">
            <v>2561110</v>
          </cell>
          <cell r="AF13323" t="str">
            <v>PRESENCIAL</v>
          </cell>
        </row>
        <row r="13324">
          <cell r="F13324">
            <v>1193225807</v>
          </cell>
          <cell r="H13324" t="str">
            <v>JHONATAN</v>
          </cell>
          <cell r="I13324" t="str">
            <v>YERENA</v>
          </cell>
          <cell r="J13324" t="str">
            <v>VILLADIEGO</v>
          </cell>
          <cell r="P13324" t="str">
            <v>ANTIOQUIA</v>
          </cell>
          <cell r="Q13324" t="str">
            <v>APARTADÓ</v>
          </cell>
          <cell r="T13324" t="str">
            <v>GESTION DE LA PRODUCCION AGRICOLA</v>
          </cell>
          <cell r="W13324">
            <v>2561110</v>
          </cell>
          <cell r="AF13324" t="str">
            <v>PRESENCIAL</v>
          </cell>
        </row>
        <row r="13325">
          <cell r="F13325">
            <v>1001021235</v>
          </cell>
          <cell r="H13325" t="str">
            <v>SANTIAGO</v>
          </cell>
          <cell r="I13325" t="str">
            <v>ECHAVARRIA</v>
          </cell>
          <cell r="J13325" t="str">
            <v>GARCIA</v>
          </cell>
          <cell r="P13325" t="str">
            <v>ANTIOQUIA</v>
          </cell>
          <cell r="Q13325" t="str">
            <v>APARTADÓ</v>
          </cell>
          <cell r="T13325" t="str">
            <v>GESTION DE TESORERIA Y RECURSOS FINANCIEROS</v>
          </cell>
          <cell r="W13325">
            <v>2620147</v>
          </cell>
          <cell r="AF13325" t="str">
            <v>PRESENCIAL</v>
          </cell>
        </row>
        <row r="13326">
          <cell r="F13326">
            <v>1001025934</v>
          </cell>
          <cell r="H13326" t="str">
            <v>MIGUEL ANGEL</v>
          </cell>
          <cell r="I13326" t="str">
            <v>TUBERQUIA</v>
          </cell>
          <cell r="J13326" t="str">
            <v>MONTERROZA</v>
          </cell>
          <cell r="P13326" t="str">
            <v>ANTIOQUIA</v>
          </cell>
          <cell r="Q13326" t="str">
            <v>APARTADÓ</v>
          </cell>
          <cell r="T13326" t="str">
            <v>GESTIÓN ADMINISTRATIVA</v>
          </cell>
          <cell r="W13326">
            <v>2620140</v>
          </cell>
          <cell r="AF13326" t="str">
            <v>PRESENCIAL</v>
          </cell>
        </row>
        <row r="13327">
          <cell r="F13327">
            <v>1001671733</v>
          </cell>
          <cell r="H13327" t="str">
            <v>LEIDY ALEXANDRA</v>
          </cell>
          <cell r="I13327" t="str">
            <v>PARAMO</v>
          </cell>
          <cell r="J13327" t="str">
            <v>SUAREZ</v>
          </cell>
          <cell r="P13327" t="str">
            <v>ANTIOQUIA</v>
          </cell>
          <cell r="Q13327" t="str">
            <v>APARTADÓ</v>
          </cell>
          <cell r="T13327" t="str">
            <v>DESARROLLO DE MEDIOS GRAFICOS VISUALES</v>
          </cell>
          <cell r="W13327">
            <v>2561076</v>
          </cell>
          <cell r="AF13327" t="str">
            <v>PRESENCIAL</v>
          </cell>
        </row>
        <row r="13328">
          <cell r="F13328">
            <v>1001033459</v>
          </cell>
          <cell r="H13328" t="str">
            <v>BRAIDER DARIO</v>
          </cell>
          <cell r="I13328" t="str">
            <v>URANGO</v>
          </cell>
          <cell r="J13328" t="str">
            <v>CABRERA</v>
          </cell>
          <cell r="P13328" t="str">
            <v>ANTIOQUIA</v>
          </cell>
          <cell r="Q13328" t="str">
            <v>APARTADÓ</v>
          </cell>
          <cell r="T13328" t="str">
            <v>ANALISIS Y DESARROLLO DE SISTEMAS DE INFORMACION</v>
          </cell>
          <cell r="W13328">
            <v>2560698</v>
          </cell>
          <cell r="AF13328" t="str">
            <v>PRESENCIAL</v>
          </cell>
        </row>
        <row r="13329">
          <cell r="F13329">
            <v>1045698847</v>
          </cell>
          <cell r="H13329" t="str">
            <v>KATHERINE PAOLA</v>
          </cell>
          <cell r="I13329" t="str">
            <v>SALAZAR</v>
          </cell>
          <cell r="J13329" t="str">
            <v>BARROS</v>
          </cell>
          <cell r="P13329" t="str">
            <v>FLORIDA</v>
          </cell>
          <cell r="Q13329" t="str">
            <v>APARTADÓ</v>
          </cell>
          <cell r="T13329" t="str">
            <v>DESARROLLO PUBLICITARIO</v>
          </cell>
          <cell r="W13329">
            <v>2547472</v>
          </cell>
          <cell r="AF13329" t="str">
            <v>VIRTUAL</v>
          </cell>
        </row>
        <row r="13330">
          <cell r="F13330">
            <v>1006337958</v>
          </cell>
          <cell r="H13330" t="str">
            <v>JOSE CAMILO</v>
          </cell>
          <cell r="I13330" t="str">
            <v>TOBON</v>
          </cell>
          <cell r="J13330" t="str">
            <v>LEDESMA</v>
          </cell>
          <cell r="P13330" t="str">
            <v>VALLE DEL CAUCA</v>
          </cell>
          <cell r="Q13330" t="str">
            <v>APARTADÓ</v>
          </cell>
          <cell r="T13330" t="str">
            <v>DESARROLLO PUBLICITARIO</v>
          </cell>
          <cell r="W13330">
            <v>2547469</v>
          </cell>
          <cell r="AF13330" t="str">
            <v>VIRTUAL</v>
          </cell>
        </row>
        <row r="13331">
          <cell r="F13331">
            <v>20995648</v>
          </cell>
          <cell r="H13331" t="str">
            <v>CLARA LUCIA</v>
          </cell>
          <cell r="I13331" t="str">
            <v>NUÑEZ</v>
          </cell>
          <cell r="J13331" t="str">
            <v>CASTAÑEDA</v>
          </cell>
          <cell r="P13331" t="str">
            <v>CUNDINAMARCA</v>
          </cell>
          <cell r="Q13331" t="str">
            <v>APARTADÓ</v>
          </cell>
          <cell r="T13331" t="str">
            <v>DESARROLLO PUBLICITARIO</v>
          </cell>
          <cell r="W13331">
            <v>2547469</v>
          </cell>
          <cell r="AF13331" t="str">
            <v>VIRTUAL</v>
          </cell>
        </row>
        <row r="13332">
          <cell r="F13332">
            <v>10741340</v>
          </cell>
          <cell r="H13332" t="str">
            <v>JUAN GABRIEL</v>
          </cell>
          <cell r="I13332" t="str">
            <v>MONTOYA</v>
          </cell>
          <cell r="J13332" t="str">
            <v>ECHEVERRY</v>
          </cell>
          <cell r="P13332" t="str">
            <v>CAUCA</v>
          </cell>
          <cell r="Q13332" t="str">
            <v>APARTADÓ</v>
          </cell>
          <cell r="T13332" t="str">
            <v>ANALISIS Y DESARROLLO DE SOFTWARE.</v>
          </cell>
          <cell r="W13332">
            <v>2547411</v>
          </cell>
          <cell r="AF13332" t="str">
            <v>VIRTUAL</v>
          </cell>
        </row>
        <row r="13333">
          <cell r="F13333">
            <v>1020102578</v>
          </cell>
          <cell r="H13333" t="str">
            <v>LUIS FERNANDO</v>
          </cell>
          <cell r="I13333" t="str">
            <v>CASTRILLON</v>
          </cell>
          <cell r="J13333" t="str">
            <v>ALVAREZ</v>
          </cell>
          <cell r="P13333" t="str">
            <v>ANTIOQUIA</v>
          </cell>
          <cell r="Q13333" t="str">
            <v>APARTADÓ</v>
          </cell>
          <cell r="T13333" t="str">
            <v>ANALISIS Y DESARROLLO DE SOFTWARE.</v>
          </cell>
          <cell r="W13333">
            <v>2547411</v>
          </cell>
          <cell r="AF13333" t="str">
            <v>VIRTUAL</v>
          </cell>
        </row>
        <row r="13334">
          <cell r="F13334">
            <v>1035154271</v>
          </cell>
          <cell r="H13334" t="str">
            <v>JUAN DAVID</v>
          </cell>
          <cell r="I13334" t="str">
            <v>SANTACRUZ</v>
          </cell>
          <cell r="J13334" t="str">
            <v>TORDECILLA</v>
          </cell>
          <cell r="P13334" t="str">
            <v>ANTIOQUIA</v>
          </cell>
          <cell r="Q13334" t="str">
            <v>ARBOLETES</v>
          </cell>
          <cell r="T13334" t="str">
            <v>PROGRAMACION DE SOFTWARE .</v>
          </cell>
          <cell r="W13334">
            <v>2877398</v>
          </cell>
          <cell r="AF13334" t="str">
            <v>PRESENCIAL</v>
          </cell>
        </row>
        <row r="13335">
          <cell r="F13335">
            <v>1037471702</v>
          </cell>
          <cell r="H13335" t="str">
            <v>WEINY JOHANA</v>
          </cell>
          <cell r="I13335" t="str">
            <v>ZUÑIGA</v>
          </cell>
          <cell r="J13335" t="str">
            <v>HERNANDEZ</v>
          </cell>
          <cell r="P13335" t="str">
            <v>ANTIOQUIA</v>
          </cell>
          <cell r="Q13335" t="str">
            <v>ARBOLETES</v>
          </cell>
          <cell r="T13335" t="str">
            <v>ASISTENCIA ADMINISTRATIVA .</v>
          </cell>
          <cell r="W13335">
            <v>2775414</v>
          </cell>
          <cell r="AF13335" t="str">
            <v>PRESENCIAL</v>
          </cell>
        </row>
        <row r="13336">
          <cell r="F13336">
            <v>1033371089</v>
          </cell>
          <cell r="H13336" t="str">
            <v>ANDREA CAROLINA</v>
          </cell>
          <cell r="I13336" t="str">
            <v>BUELVAS</v>
          </cell>
          <cell r="J13336" t="str">
            <v>PEREZ</v>
          </cell>
          <cell r="P13336" t="str">
            <v>ANTIOQUIA</v>
          </cell>
          <cell r="Q13336" t="str">
            <v>ARBOLETES</v>
          </cell>
          <cell r="T13336" t="str">
            <v>CONTABILIZACION DE OPERACIONES COMERCIALES Y FINANCIERAS.</v>
          </cell>
          <cell r="W13336">
            <v>2775400</v>
          </cell>
          <cell r="AF13336" t="str">
            <v>PRESENCIAL</v>
          </cell>
        </row>
        <row r="13337">
          <cell r="F13337">
            <v>1001028537</v>
          </cell>
          <cell r="H13337" t="str">
            <v>YUDI YOHANA</v>
          </cell>
          <cell r="I13337" t="str">
            <v>DE LA ROSA</v>
          </cell>
          <cell r="J13337" t="str">
            <v>BORJA</v>
          </cell>
          <cell r="P13337" t="str">
            <v>ANTIOQUIA</v>
          </cell>
          <cell r="Q13337" t="str">
            <v>CAREPA</v>
          </cell>
          <cell r="T13337" t="str">
            <v>.ATENCION INTEGRAL A LA PRIMERA INFANCIA</v>
          </cell>
          <cell r="W13337">
            <v>2794004</v>
          </cell>
          <cell r="AF13337" t="str">
            <v>PRESENCIAL</v>
          </cell>
        </row>
        <row r="13338">
          <cell r="F13338">
            <v>1063786829</v>
          </cell>
          <cell r="H13338" t="str">
            <v>AMAURY ANTONIO</v>
          </cell>
          <cell r="I13338" t="str">
            <v>URREGO</v>
          </cell>
          <cell r="J13338" t="str">
            <v>HOYOS</v>
          </cell>
          <cell r="P13338" t="str">
            <v>ANTIOQUIA</v>
          </cell>
          <cell r="Q13338" t="str">
            <v>APARTADÓ</v>
          </cell>
          <cell r="T13338" t="str">
            <v>GESTION CONTABLE Y DE INFORMACION FINANCIERA</v>
          </cell>
          <cell r="W13338">
            <v>2561573</v>
          </cell>
          <cell r="AF13338" t="str">
            <v>PRESENCIAL</v>
          </cell>
        </row>
        <row r="13339">
          <cell r="F13339">
            <v>6824598</v>
          </cell>
          <cell r="H13339" t="str">
            <v>MARLIN ANDREINA</v>
          </cell>
          <cell r="I13339" t="str">
            <v>RODRIGUEZ</v>
          </cell>
          <cell r="J13339" t="str">
            <v>PALENCIA</v>
          </cell>
          <cell r="P13339" t="str">
            <v>ANTIOQUIA</v>
          </cell>
          <cell r="Q13339" t="str">
            <v>APARTADÓ</v>
          </cell>
          <cell r="T13339" t="str">
            <v>GESTION AGROEMPRESARIAL</v>
          </cell>
          <cell r="W13339">
            <v>3118539</v>
          </cell>
          <cell r="AF13339" t="str">
            <v>VIRTUAL</v>
          </cell>
        </row>
        <row r="13340">
          <cell r="F13340">
            <v>1072259186</v>
          </cell>
          <cell r="H13340" t="str">
            <v>NEIDY LUZ</v>
          </cell>
          <cell r="I13340" t="str">
            <v>SUAREZ</v>
          </cell>
          <cell r="J13340" t="str">
            <v>CONTRERAS</v>
          </cell>
          <cell r="P13340" t="str">
            <v>CÓRDOBA</v>
          </cell>
          <cell r="Q13340" t="str">
            <v>APARTADÓ</v>
          </cell>
          <cell r="T13340" t="str">
            <v>GESTION AGROEMPRESARIAL</v>
          </cell>
          <cell r="W13340">
            <v>3118539</v>
          </cell>
          <cell r="AF13340" t="str">
            <v>VIRTUAL</v>
          </cell>
        </row>
        <row r="13341">
          <cell r="F13341">
            <v>1001670572</v>
          </cell>
          <cell r="H13341" t="str">
            <v>JULIANA</v>
          </cell>
          <cell r="I13341" t="str">
            <v>GIL</v>
          </cell>
          <cell r="J13341" t="str">
            <v>SUAREZ</v>
          </cell>
          <cell r="P13341" t="str">
            <v>ANTIOQUIA</v>
          </cell>
          <cell r="Q13341" t="str">
            <v>APARTADÓ</v>
          </cell>
          <cell r="T13341" t="str">
            <v>GESTION AGROEMPRESARIAL</v>
          </cell>
          <cell r="W13341">
            <v>3142641</v>
          </cell>
          <cell r="AF13341" t="str">
            <v>PRESENCIAL</v>
          </cell>
        </row>
        <row r="13342">
          <cell r="F13342">
            <v>1001023947</v>
          </cell>
          <cell r="H13342" t="str">
            <v>ROSA ISELA</v>
          </cell>
          <cell r="I13342" t="str">
            <v>BERTEL</v>
          </cell>
          <cell r="J13342" t="str">
            <v>ARANGO</v>
          </cell>
          <cell r="P13342" t="str">
            <v>ANTIOQUIA</v>
          </cell>
          <cell r="Q13342" t="str">
            <v>APARTADÓ</v>
          </cell>
          <cell r="T13342" t="str">
            <v>GESTION DE LA PRODUCCION AGRICOLA</v>
          </cell>
          <cell r="W13342">
            <v>2561110</v>
          </cell>
          <cell r="AF13342" t="str">
            <v>PRESENCIAL</v>
          </cell>
        </row>
        <row r="13343">
          <cell r="F13343">
            <v>1070989414</v>
          </cell>
          <cell r="H13343" t="str">
            <v>SOLANGIE YOBANA</v>
          </cell>
          <cell r="I13343" t="str">
            <v>OCHOA</v>
          </cell>
          <cell r="J13343" t="str">
            <v>CRUZ</v>
          </cell>
          <cell r="P13343" t="str">
            <v>CUNDINAMARCA</v>
          </cell>
          <cell r="Q13343" t="str">
            <v>APARTADÓ</v>
          </cell>
          <cell r="T13343" t="str">
            <v>ANALISIS Y DESARROLLO DE SOFTWARE.</v>
          </cell>
          <cell r="W13343">
            <v>2721507</v>
          </cell>
          <cell r="AF13343" t="str">
            <v>VIRTUAL</v>
          </cell>
        </row>
        <row r="13344">
          <cell r="F13344">
            <v>1094951052</v>
          </cell>
          <cell r="H13344" t="str">
            <v>KATERINE</v>
          </cell>
          <cell r="I13344" t="str">
            <v>RUIZ</v>
          </cell>
          <cell r="J13344" t="str">
            <v>SABAS</v>
          </cell>
          <cell r="P13344" t="str">
            <v>QUINDÍO</v>
          </cell>
          <cell r="Q13344" t="str">
            <v>APARTADÓ</v>
          </cell>
          <cell r="T13344" t="str">
            <v>ANALISIS Y DESARROLLO DE SOFTWARE.</v>
          </cell>
          <cell r="W13344">
            <v>2721507</v>
          </cell>
          <cell r="AF13344" t="str">
            <v>VIRTUAL</v>
          </cell>
        </row>
        <row r="13345">
          <cell r="F13345">
            <v>18398659</v>
          </cell>
          <cell r="H13345" t="str">
            <v>FERNEY</v>
          </cell>
          <cell r="I13345" t="str">
            <v>RODRIGUEZ</v>
          </cell>
          <cell r="J13345" t="str">
            <v>USECHE</v>
          </cell>
          <cell r="P13345" t="str">
            <v>VALLE DEL CAUCA</v>
          </cell>
          <cell r="Q13345" t="str">
            <v>APARTADÓ</v>
          </cell>
          <cell r="T13345" t="str">
            <v>DESARROLLO MULTIMEDIA Y WEB</v>
          </cell>
          <cell r="W13345">
            <v>2977141</v>
          </cell>
          <cell r="AF13345" t="str">
            <v>VIRTUAL</v>
          </cell>
        </row>
        <row r="13346">
          <cell r="F13346">
            <v>1007567852</v>
          </cell>
          <cell r="H13346" t="str">
            <v>KAREN MELISSA</v>
          </cell>
          <cell r="I13346" t="str">
            <v>PEREZ</v>
          </cell>
          <cell r="J13346" t="str">
            <v>LOPEZ</v>
          </cell>
          <cell r="P13346" t="str">
            <v>ANTIOQUIA</v>
          </cell>
          <cell r="Q13346" t="str">
            <v>APARTADÓ</v>
          </cell>
          <cell r="T13346" t="str">
            <v>SUPERVISIÓN DE REDES DE DISTRIBUCIÓN DE ENERGÍA ELÉCTRICA</v>
          </cell>
          <cell r="W13346">
            <v>2620072</v>
          </cell>
          <cell r="AF13346" t="str">
            <v>PRESENCIAL</v>
          </cell>
        </row>
        <row r="13347">
          <cell r="F13347">
            <v>1085276185</v>
          </cell>
          <cell r="H13347" t="str">
            <v>LADY NATHALY</v>
          </cell>
          <cell r="I13347" t="str">
            <v>GARCIA</v>
          </cell>
          <cell r="J13347" t="str">
            <v>GARCIA</v>
          </cell>
          <cell r="P13347" t="str">
            <v>BOGOTÁ D.C.</v>
          </cell>
          <cell r="Q13347" t="str">
            <v>APARTADÓ</v>
          </cell>
          <cell r="T13347" t="str">
            <v>DESARROLLO DE COLECCIONES PARA LA INDUSTRIA DE LA MODA.</v>
          </cell>
          <cell r="W13347">
            <v>2721296</v>
          </cell>
          <cell r="AF13347" t="str">
            <v>VIRTUAL</v>
          </cell>
        </row>
        <row r="13348">
          <cell r="F13348">
            <v>1037388141</v>
          </cell>
          <cell r="H13348" t="str">
            <v>GUSTAVO ADOLFO</v>
          </cell>
          <cell r="I13348" t="str">
            <v>ACOSTA</v>
          </cell>
          <cell r="J13348" t="str">
            <v>GONZALEZ</v>
          </cell>
          <cell r="P13348" t="str">
            <v>ANTIOQUIA</v>
          </cell>
          <cell r="Q13348" t="str">
            <v>APARTADÓ</v>
          </cell>
          <cell r="T13348" t="str">
            <v>DESARROLLO DE COLECCIONES PARA LA INDUSTRIA DE LA MODA.</v>
          </cell>
          <cell r="W13348">
            <v>2977200</v>
          </cell>
          <cell r="AF13348" t="str">
            <v>VIRTUAL</v>
          </cell>
        </row>
        <row r="13349">
          <cell r="F13349">
            <v>1025530632</v>
          </cell>
          <cell r="H13349" t="str">
            <v>DANIELA ELISABET</v>
          </cell>
          <cell r="I13349" t="str">
            <v>DUARTE</v>
          </cell>
          <cell r="J13349" t="str">
            <v>BAEZ</v>
          </cell>
          <cell r="P13349" t="str">
            <v>BOGOTÁ D.C.</v>
          </cell>
          <cell r="Q13349" t="str">
            <v>APARTADÓ</v>
          </cell>
          <cell r="T13349" t="str">
            <v>DESARROLLO DE COLECCIONES PARA LA INDUSTRIA DE LA MODA.</v>
          </cell>
          <cell r="W13349">
            <v>3070157</v>
          </cell>
          <cell r="AF13349" t="str">
            <v>VIRTUAL</v>
          </cell>
        </row>
        <row r="13350">
          <cell r="F13350">
            <v>45488122</v>
          </cell>
          <cell r="H13350" t="str">
            <v>LADIS</v>
          </cell>
          <cell r="I13350" t="str">
            <v>HERNANDEZ</v>
          </cell>
          <cell r="J13350" t="str">
            <v>ZAMBRANO</v>
          </cell>
          <cell r="P13350" t="str">
            <v>BOLÍVAR</v>
          </cell>
          <cell r="Q13350" t="str">
            <v>APARTADÓ</v>
          </cell>
          <cell r="T13350" t="str">
            <v>DESARROLLO DE COLECCIONES PARA LA INDUSTRIA DE LA MODA.</v>
          </cell>
          <cell r="W13350">
            <v>3185992</v>
          </cell>
          <cell r="AF13350" t="str">
            <v>VIRTUAL</v>
          </cell>
        </row>
        <row r="13351">
          <cell r="F13351">
            <v>1096189944</v>
          </cell>
          <cell r="H13351" t="str">
            <v>NICOLE DAYANNE</v>
          </cell>
          <cell r="I13351" t="str">
            <v>CARRION</v>
          </cell>
          <cell r="J13351" t="str">
            <v>VARGAS</v>
          </cell>
          <cell r="P13351" t="str">
            <v>SANTANDER</v>
          </cell>
          <cell r="Q13351" t="str">
            <v>APARTADÓ</v>
          </cell>
          <cell r="T13351" t="str">
            <v>DESARROLLO PUBLICITARIO</v>
          </cell>
          <cell r="W13351">
            <v>2547470</v>
          </cell>
          <cell r="AF13351" t="str">
            <v>VIRTUAL</v>
          </cell>
        </row>
        <row r="13352">
          <cell r="F13352">
            <v>1012372442</v>
          </cell>
          <cell r="H13352" t="str">
            <v>DIANA MILENA</v>
          </cell>
          <cell r="I13352" t="str">
            <v>RACHE</v>
          </cell>
          <cell r="J13352" t="str">
            <v>MARTINEZ</v>
          </cell>
          <cell r="P13352" t="str">
            <v>BOGOTÁ D.C.</v>
          </cell>
          <cell r="Q13352" t="str">
            <v>APARTADÓ</v>
          </cell>
          <cell r="T13352" t="str">
            <v>DESARROLLO PUBLICITARIO</v>
          </cell>
          <cell r="W13352">
            <v>2547473</v>
          </cell>
          <cell r="AF13352" t="str">
            <v>VIRTUAL</v>
          </cell>
        </row>
        <row r="13353">
          <cell r="F13353">
            <v>1028026412</v>
          </cell>
          <cell r="H13353" t="str">
            <v>SOLANYIS</v>
          </cell>
          <cell r="I13353" t="str">
            <v>GOMEZ</v>
          </cell>
          <cell r="J13353" t="str">
            <v>RODRIGUEZ</v>
          </cell>
          <cell r="P13353" t="str">
            <v>ANTIOQUIA</v>
          </cell>
          <cell r="Q13353" t="str">
            <v>APARTADÓ</v>
          </cell>
          <cell r="T13353" t="str">
            <v>ACTIVIDAD FISICA</v>
          </cell>
          <cell r="W13353">
            <v>2622581</v>
          </cell>
          <cell r="AF13353" t="str">
            <v>PRESENCIAL</v>
          </cell>
        </row>
        <row r="13354">
          <cell r="F13354">
            <v>1040356116</v>
          </cell>
          <cell r="H13354" t="str">
            <v>DEIVER ANDRES</v>
          </cell>
          <cell r="I13354" t="str">
            <v>ACOSTA</v>
          </cell>
          <cell r="J13354" t="str">
            <v>RAMIREZ</v>
          </cell>
          <cell r="P13354" t="str">
            <v>ANTIOQUIA</v>
          </cell>
          <cell r="Q13354" t="str">
            <v>APARTADÓ</v>
          </cell>
          <cell r="T13354" t="str">
            <v>ACTIVIDAD FISICA</v>
          </cell>
          <cell r="W13354">
            <v>2712512</v>
          </cell>
          <cell r="AF13354" t="str">
            <v>PRESENCIAL</v>
          </cell>
        </row>
        <row r="13355">
          <cell r="F13355">
            <v>1001667247</v>
          </cell>
          <cell r="H13355" t="str">
            <v>KELLY JHOANA</v>
          </cell>
          <cell r="I13355" t="str">
            <v>CABALLERO</v>
          </cell>
          <cell r="J13355" t="str">
            <v>DAVID</v>
          </cell>
          <cell r="P13355" t="str">
            <v>ANTIOQUIA</v>
          </cell>
          <cell r="Q13355" t="str">
            <v>CAREPA</v>
          </cell>
          <cell r="T13355" t="str">
            <v>PELUQUERIA.</v>
          </cell>
          <cell r="W13355">
            <v>3001388</v>
          </cell>
          <cell r="AF13355" t="str">
            <v>PRESENCIAL</v>
          </cell>
        </row>
        <row r="13356">
          <cell r="F13356">
            <v>1027963619</v>
          </cell>
          <cell r="H13356" t="str">
            <v>LAURA VANESSA</v>
          </cell>
          <cell r="I13356" t="str">
            <v>VARGAS</v>
          </cell>
          <cell r="J13356" t="str">
            <v>MENA</v>
          </cell>
          <cell r="P13356" t="str">
            <v>CHOCÓ</v>
          </cell>
          <cell r="Q13356" t="str">
            <v>CAREPA</v>
          </cell>
          <cell r="T13356" t="str">
            <v>.ATENCION INTEGRAL A LA PRIMERA INFANCIA</v>
          </cell>
          <cell r="W13356">
            <v>2794004</v>
          </cell>
          <cell r="AF13356" t="str">
            <v>PRESENCIAL</v>
          </cell>
        </row>
        <row r="13357">
          <cell r="F13357">
            <v>1039091480</v>
          </cell>
          <cell r="H13357" t="str">
            <v>ISAMAR</v>
          </cell>
          <cell r="I13357" t="str">
            <v>ESPINOSA</v>
          </cell>
          <cell r="J13357" t="str">
            <v>GONZALEZ</v>
          </cell>
          <cell r="P13357" t="str">
            <v>ANTIOQUIA</v>
          </cell>
          <cell r="Q13357" t="str">
            <v>NECOCLI</v>
          </cell>
          <cell r="T13357" t="str">
            <v>EJECUCION DE PROGRAMAS DEPORTIVOS.</v>
          </cell>
          <cell r="W13357">
            <v>2864244</v>
          </cell>
          <cell r="AF13357" t="str">
            <v>PRESENCIAL</v>
          </cell>
        </row>
        <row r="13358">
          <cell r="F13358">
            <v>1053871765</v>
          </cell>
          <cell r="H13358" t="str">
            <v>MARIANA</v>
          </cell>
          <cell r="I13358" t="str">
            <v>MEJIA</v>
          </cell>
          <cell r="J13358" t="str">
            <v>BONILLA</v>
          </cell>
          <cell r="P13358" t="str">
            <v>CALDAS</v>
          </cell>
          <cell r="Q13358" t="str">
            <v>APARTADÓ</v>
          </cell>
          <cell r="T13358" t="str">
            <v>COORDINACION DE PROCESOS LOGISTICOS</v>
          </cell>
          <cell r="W13358">
            <v>3118348</v>
          </cell>
          <cell r="AF13358" t="str">
            <v>VIRTUAL</v>
          </cell>
        </row>
        <row r="13359">
          <cell r="F13359">
            <v>1032181460</v>
          </cell>
          <cell r="H13359" t="str">
            <v>JOHAN DAVID</v>
          </cell>
          <cell r="I13359" t="str">
            <v>MANJARREZ</v>
          </cell>
          <cell r="J13359" t="str">
            <v>CORDOBA</v>
          </cell>
          <cell r="P13359" t="str">
            <v>ANTIOQUIA</v>
          </cell>
          <cell r="Q13359" t="str">
            <v>APARTADÓ</v>
          </cell>
          <cell r="T13359" t="str">
            <v>CONSTRUCCION DE EDIFICACIONES</v>
          </cell>
          <cell r="W13359">
            <v>2932613</v>
          </cell>
          <cell r="AF13359" t="str">
            <v>PRESENCIAL</v>
          </cell>
        </row>
        <row r="13360">
          <cell r="F13360">
            <v>1027959887</v>
          </cell>
          <cell r="H13360" t="str">
            <v>JAIR SMITH</v>
          </cell>
          <cell r="I13360" t="str">
            <v>BEGAMBRE</v>
          </cell>
          <cell r="J13360" t="str">
            <v>GUEVARA</v>
          </cell>
          <cell r="P13360" t="str">
            <v>ANTIOQUIA</v>
          </cell>
          <cell r="Q13360" t="str">
            <v>APARTADÓ</v>
          </cell>
          <cell r="T13360" t="str">
            <v>COORDINACION DE PROCESOS LOGISTICOS</v>
          </cell>
          <cell r="W13360">
            <v>3142646</v>
          </cell>
          <cell r="AF13360" t="str">
            <v>PRESENCIAL</v>
          </cell>
        </row>
        <row r="13361">
          <cell r="F13361">
            <v>1040353287</v>
          </cell>
          <cell r="H13361" t="str">
            <v>MARIANA</v>
          </cell>
          <cell r="I13361" t="str">
            <v>GUERRERO</v>
          </cell>
          <cell r="J13361" t="str">
            <v>LANZ</v>
          </cell>
          <cell r="P13361" t="str">
            <v>ANTIOQUIA</v>
          </cell>
          <cell r="Q13361" t="str">
            <v>APARTADÓ</v>
          </cell>
          <cell r="T13361" t="str">
            <v>GESTION AGROEMPRESARIAL</v>
          </cell>
          <cell r="W13361">
            <v>3142641</v>
          </cell>
          <cell r="AF13361" t="str">
            <v>PRESENCIAL</v>
          </cell>
        </row>
        <row r="13362">
          <cell r="F13362">
            <v>1059044714</v>
          </cell>
          <cell r="H13362" t="str">
            <v>JOSE JAIME</v>
          </cell>
          <cell r="I13362" t="str">
            <v>ADVINCULA</v>
          </cell>
          <cell r="J13362" t="str">
            <v>ANGULO</v>
          </cell>
          <cell r="P13362" t="str">
            <v>VALLE DEL CAUCA</v>
          </cell>
          <cell r="Q13362" t="str">
            <v>APARTADÓ</v>
          </cell>
          <cell r="T13362" t="str">
            <v>SISTEMAS TELEINFORMÁTICOS</v>
          </cell>
          <cell r="W13362">
            <v>3069910</v>
          </cell>
          <cell r="AF13362" t="str">
            <v>VIRTUAL</v>
          </cell>
        </row>
        <row r="13363">
          <cell r="F13363">
            <v>1063297808</v>
          </cell>
          <cell r="H13363" t="str">
            <v>MANUEL ESTEBAN</v>
          </cell>
          <cell r="I13363" t="str">
            <v>COGOLLO</v>
          </cell>
          <cell r="J13363" t="str">
            <v>URZOLA</v>
          </cell>
          <cell r="P13363" t="str">
            <v>CÓRDOBA</v>
          </cell>
          <cell r="Q13363" t="str">
            <v>APARTADÓ</v>
          </cell>
          <cell r="T13363" t="str">
            <v>ANALISIS Y DESARROLLO DE SOFTWARE.</v>
          </cell>
          <cell r="W13363">
            <v>3070128</v>
          </cell>
          <cell r="AF13363" t="str">
            <v>VIRTUAL</v>
          </cell>
        </row>
        <row r="13364">
          <cell r="F13364">
            <v>1023033857</v>
          </cell>
          <cell r="H13364" t="str">
            <v>WENDY GISETH</v>
          </cell>
          <cell r="I13364" t="str">
            <v>NUÑEZ</v>
          </cell>
          <cell r="J13364" t="str">
            <v>ARIZA</v>
          </cell>
          <cell r="P13364" t="str">
            <v>CUNDINAMARCA</v>
          </cell>
          <cell r="Q13364" t="str">
            <v>APARTADÓ</v>
          </cell>
          <cell r="T13364" t="str">
            <v>DESARROLLO DE COLECCIONES PARA LA INDUSTRIA DE LA MODA.</v>
          </cell>
          <cell r="W13364">
            <v>2977201</v>
          </cell>
          <cell r="AF13364" t="str">
            <v>VIRTUAL</v>
          </cell>
        </row>
        <row r="13365">
          <cell r="F13365">
            <v>1143407639</v>
          </cell>
          <cell r="H13365" t="str">
            <v>LILIANA MARCELA</v>
          </cell>
          <cell r="I13365" t="str">
            <v>ALMANZA</v>
          </cell>
          <cell r="J13365" t="str">
            <v>HOYOS</v>
          </cell>
          <cell r="P13365" t="str">
            <v>ANTIOQUIA</v>
          </cell>
          <cell r="Q13365" t="str">
            <v>APARTADÓ</v>
          </cell>
          <cell r="T13365" t="str">
            <v>DESARROLLO DE MEDIOS GRAFICOS VISUALES</v>
          </cell>
          <cell r="W13365">
            <v>2924207</v>
          </cell>
          <cell r="AF13365" t="str">
            <v>PRESENCIAL</v>
          </cell>
        </row>
        <row r="13366">
          <cell r="F13366">
            <v>1027951611</v>
          </cell>
          <cell r="H13366" t="str">
            <v>YEINER</v>
          </cell>
          <cell r="I13366" t="str">
            <v>DURANGO</v>
          </cell>
          <cell r="J13366" t="str">
            <v>ESCOBAR</v>
          </cell>
          <cell r="P13366" t="str">
            <v>ANTIOQUIA</v>
          </cell>
          <cell r="Q13366" t="str">
            <v>APARTADÓ</v>
          </cell>
          <cell r="T13366" t="str">
            <v>COCINA</v>
          </cell>
          <cell r="W13366">
            <v>2924184</v>
          </cell>
          <cell r="AF13366" t="str">
            <v>PRESENCIAL</v>
          </cell>
        </row>
        <row r="13367">
          <cell r="F13367">
            <v>1047366443</v>
          </cell>
          <cell r="H13367" t="str">
            <v>YESID</v>
          </cell>
          <cell r="I13367" t="str">
            <v>CORTES</v>
          </cell>
          <cell r="J13367" t="str">
            <v>GAVIRIA</v>
          </cell>
          <cell r="P13367" t="str">
            <v>BOLÍVAR</v>
          </cell>
          <cell r="Q13367" t="str">
            <v>APARTADÓ</v>
          </cell>
          <cell r="T13367" t="str">
            <v>GESTION INTEGRAL DEL TRANSPORTE</v>
          </cell>
          <cell r="W13367">
            <v>2879537</v>
          </cell>
          <cell r="AF13367" t="str">
            <v>VIRTUAL</v>
          </cell>
        </row>
        <row r="13368">
          <cell r="F13368">
            <v>1027959475</v>
          </cell>
          <cell r="H13368" t="str">
            <v>DARY LIZETH</v>
          </cell>
          <cell r="I13368" t="str">
            <v>SANCHEZ</v>
          </cell>
          <cell r="J13368" t="str">
            <v>PEREZ</v>
          </cell>
          <cell r="P13368" t="str">
            <v>ANTIOQUIA</v>
          </cell>
          <cell r="Q13368" t="str">
            <v>APARTADÓ</v>
          </cell>
          <cell r="T13368" t="str">
            <v>SERVICIO DE RECEPCION HOTELERA</v>
          </cell>
          <cell r="W13368">
            <v>2775391</v>
          </cell>
          <cell r="AF13368" t="str">
            <v>PRESENCIAL</v>
          </cell>
        </row>
        <row r="13369">
          <cell r="F13369">
            <v>1033808390</v>
          </cell>
          <cell r="H13369" t="str">
            <v>ANGIE PAOLA</v>
          </cell>
          <cell r="I13369" t="str">
            <v>HERNANDEZ</v>
          </cell>
          <cell r="J13369" t="str">
            <v>CAGUEÑA</v>
          </cell>
          <cell r="P13369" t="str">
            <v>BOGOTÁ D.C.</v>
          </cell>
          <cell r="Q13369" t="str">
            <v>APARTADÓ</v>
          </cell>
          <cell r="T13369" t="str">
            <v>DESARROLLO PUBLICITARIO</v>
          </cell>
          <cell r="W13369">
            <v>2721702</v>
          </cell>
          <cell r="AF13369" t="str">
            <v>VIRTUAL</v>
          </cell>
        </row>
        <row r="13370">
          <cell r="F13370">
            <v>1012465125</v>
          </cell>
          <cell r="H13370" t="str">
            <v>WILSON ERNESTO</v>
          </cell>
          <cell r="I13370" t="str">
            <v>GARCIA</v>
          </cell>
          <cell r="J13370" t="str">
            <v>BERNAL</v>
          </cell>
          <cell r="P13370" t="str">
            <v>BOGOTÁ D.C.</v>
          </cell>
          <cell r="Q13370" t="str">
            <v>APARTADÓ</v>
          </cell>
          <cell r="T13370" t="str">
            <v>ANALISIS Y DESARROLLO DE SOFTWARE.</v>
          </cell>
          <cell r="W13370">
            <v>2721507</v>
          </cell>
          <cell r="AF13370" t="str">
            <v>VIRTUAL</v>
          </cell>
        </row>
        <row r="13371">
          <cell r="F13371">
            <v>53068974</v>
          </cell>
          <cell r="H13371" t="str">
            <v>BLANCA IRENE</v>
          </cell>
          <cell r="I13371" t="str">
            <v>VACA</v>
          </cell>
          <cell r="J13371" t="str">
            <v>CUEVAS</v>
          </cell>
          <cell r="P13371" t="str">
            <v>BOGOTÁ D.C.</v>
          </cell>
          <cell r="Q13371" t="str">
            <v>APARTADÓ</v>
          </cell>
          <cell r="T13371" t="str">
            <v>DESARROLLO DE COLECCIONES PARA LA INDUSTRIA DE LA MODA.</v>
          </cell>
          <cell r="W13371">
            <v>2721298</v>
          </cell>
          <cell r="AF13371" t="str">
            <v>VIRTUAL</v>
          </cell>
        </row>
        <row r="13372">
          <cell r="F13372">
            <v>67024335</v>
          </cell>
          <cell r="H13372" t="str">
            <v>ESTEFANI</v>
          </cell>
          <cell r="I13372" t="str">
            <v>MARTINEZ</v>
          </cell>
          <cell r="J13372" t="str">
            <v>FLORIN</v>
          </cell>
          <cell r="P13372" t="str">
            <v>VALLE DEL CAUCA</v>
          </cell>
          <cell r="Q13372" t="str">
            <v>APARTADÓ</v>
          </cell>
          <cell r="T13372" t="str">
            <v>DESARROLLO DE COLECCIONES PARA LA INDUSTRIA DE LA MODA.</v>
          </cell>
          <cell r="W13372">
            <v>2721298</v>
          </cell>
          <cell r="AF13372" t="str">
            <v>VIRTUAL</v>
          </cell>
        </row>
        <row r="13373">
          <cell r="F13373">
            <v>1032177357</v>
          </cell>
          <cell r="H13373" t="str">
            <v>VALENTINA</v>
          </cell>
          <cell r="I13373" t="str">
            <v>GAVIRIA</v>
          </cell>
          <cell r="J13373" t="str">
            <v>ADARVE</v>
          </cell>
          <cell r="P13373" t="str">
            <v>ANTIOQUIA</v>
          </cell>
          <cell r="Q13373" t="str">
            <v>APARTADÓ</v>
          </cell>
          <cell r="T13373" t="str">
            <v>GESTION CONTABLE Y DE INFORMACION FINANCIERA</v>
          </cell>
          <cell r="W13373">
            <v>2712555</v>
          </cell>
          <cell r="AF13373" t="str">
            <v>PRESENCIAL</v>
          </cell>
        </row>
        <row r="13374">
          <cell r="F13374">
            <v>1038820042</v>
          </cell>
          <cell r="H13374" t="str">
            <v>CARLOS ANDRES</v>
          </cell>
          <cell r="I13374" t="str">
            <v>URRUTIA</v>
          </cell>
          <cell r="J13374" t="str">
            <v>DIAZ</v>
          </cell>
          <cell r="P13374" t="str">
            <v>ANTIOQUIA</v>
          </cell>
          <cell r="Q13374" t="str">
            <v>APARTADÓ</v>
          </cell>
          <cell r="T13374" t="str">
            <v>COORDINACION DE PROCESOS LOGISTICOS</v>
          </cell>
          <cell r="W13374">
            <v>2712472</v>
          </cell>
          <cell r="AF13374" t="str">
            <v>PRESENCIAL</v>
          </cell>
        </row>
        <row r="13375">
          <cell r="F13375">
            <v>1002966080</v>
          </cell>
          <cell r="H13375" t="str">
            <v>KEILA TATIANA</v>
          </cell>
          <cell r="I13375" t="str">
            <v>NARVAEZ</v>
          </cell>
          <cell r="J13375" t="str">
            <v>QUISOBONI</v>
          </cell>
          <cell r="P13375" t="str">
            <v>CAUCA</v>
          </cell>
          <cell r="Q13375" t="str">
            <v>APARTADÓ</v>
          </cell>
          <cell r="T13375" t="str">
            <v>DESARROLLO DE MEDIOS GRAFICOS VISUALES</v>
          </cell>
          <cell r="W13375">
            <v>2675748</v>
          </cell>
          <cell r="AF13375" t="str">
            <v>VIRTUAL</v>
          </cell>
        </row>
        <row r="13376">
          <cell r="F13376">
            <v>1039079905</v>
          </cell>
          <cell r="H13376" t="str">
            <v>JAIDER LUIS</v>
          </cell>
          <cell r="I13376" t="str">
            <v>GONZALEZ</v>
          </cell>
          <cell r="J13376" t="str">
            <v>CORTES</v>
          </cell>
          <cell r="P13376" t="str">
            <v>ANTIOQUIA</v>
          </cell>
          <cell r="Q13376" t="str">
            <v>APARTADÓ</v>
          </cell>
          <cell r="T13376" t="str">
            <v>IMPLEMENTACION DE INFRAESTRUCTURA DE TECNOLOGIAS DE LA INFORMACION Y LAS COMUNICACIONES.</v>
          </cell>
          <cell r="W13376">
            <v>2659957</v>
          </cell>
          <cell r="AF13376" t="str">
            <v>PRESENCIAL</v>
          </cell>
        </row>
        <row r="13377">
          <cell r="F13377">
            <v>1032176406</v>
          </cell>
          <cell r="H13377" t="str">
            <v>FABIAN ALONSO</v>
          </cell>
          <cell r="I13377" t="str">
            <v>RENDON</v>
          </cell>
          <cell r="J13377" t="str">
            <v>URIBE</v>
          </cell>
          <cell r="P13377" t="str">
            <v>ANTIOQUIA</v>
          </cell>
          <cell r="Q13377" t="str">
            <v>APARTADÓ</v>
          </cell>
          <cell r="T13377" t="str">
            <v>GESTION CONTABLE Y DE INFORMACION FINANCIERA</v>
          </cell>
          <cell r="W13377">
            <v>2561257</v>
          </cell>
          <cell r="AF13377" t="str">
            <v>PRESENCIAL</v>
          </cell>
        </row>
        <row r="13378">
          <cell r="F13378">
            <v>1001033006</v>
          </cell>
          <cell r="H13378" t="str">
            <v>ANDERSON STIVEN</v>
          </cell>
          <cell r="I13378" t="str">
            <v>GUERRA</v>
          </cell>
          <cell r="J13378" t="str">
            <v>VILLANEDA</v>
          </cell>
          <cell r="P13378" t="str">
            <v>ANTIOQUIA</v>
          </cell>
          <cell r="Q13378" t="str">
            <v>APARTADÓ</v>
          </cell>
          <cell r="T13378" t="str">
            <v>GESTION CONTABLE Y DE INFORMACION FINANCIERA</v>
          </cell>
          <cell r="W13378">
            <v>2561257</v>
          </cell>
          <cell r="AF13378" t="str">
            <v>PRESENCIAL</v>
          </cell>
        </row>
        <row r="13379">
          <cell r="F13379">
            <v>1028039790</v>
          </cell>
          <cell r="H13379" t="str">
            <v>LUIS GUILLERMO</v>
          </cell>
          <cell r="I13379" t="str">
            <v>BETANCUR</v>
          </cell>
          <cell r="J13379" t="str">
            <v>MARTINEZ</v>
          </cell>
          <cell r="P13379" t="str">
            <v>ANTIOQUIA</v>
          </cell>
          <cell r="Q13379" t="str">
            <v>APARTADÓ</v>
          </cell>
          <cell r="T13379" t="str">
            <v>SUPERVISIÓN DE REDES DE DISTRIBUCIÓN DE ENERGÍA ELÉCTRICA</v>
          </cell>
          <cell r="W13379">
            <v>2561148</v>
          </cell>
          <cell r="AF13379" t="str">
            <v>PRESENCIAL</v>
          </cell>
        </row>
        <row r="13380">
          <cell r="F13380">
            <v>10954307</v>
          </cell>
          <cell r="H13380" t="str">
            <v>CARLOS ARTURO</v>
          </cell>
          <cell r="I13380" t="str">
            <v>RAMOS</v>
          </cell>
          <cell r="J13380" t="str">
            <v>NEGRETE</v>
          </cell>
          <cell r="P13380" t="str">
            <v>ANTIOQUIA</v>
          </cell>
          <cell r="Q13380" t="str">
            <v>APARTADÓ</v>
          </cell>
          <cell r="T13380" t="str">
            <v>GESTION DE LA PRODUCCION AGRICOLA</v>
          </cell>
          <cell r="W13380">
            <v>2643645</v>
          </cell>
          <cell r="AF13380" t="str">
            <v>PRESENCIAL</v>
          </cell>
        </row>
        <row r="13381">
          <cell r="F13381">
            <v>1023979789</v>
          </cell>
          <cell r="H13381" t="str">
            <v>JAM JAMES</v>
          </cell>
          <cell r="I13381" t="str">
            <v>UBAQUE</v>
          </cell>
          <cell r="J13381" t="str">
            <v>PEÑA</v>
          </cell>
          <cell r="P13381" t="str">
            <v>BOGOTÁ D.C.</v>
          </cell>
          <cell r="Q13381" t="str">
            <v>APARTADÓ</v>
          </cell>
          <cell r="T13381" t="str">
            <v>DESARROLLO DE MEDIOS GRAFICOS VISUALES</v>
          </cell>
          <cell r="W13381">
            <v>2626946</v>
          </cell>
          <cell r="AF13381" t="str">
            <v>VIRTUAL</v>
          </cell>
        </row>
        <row r="13382">
          <cell r="F13382">
            <v>1040750532</v>
          </cell>
          <cell r="H13382" t="str">
            <v>JUAN PABLO</v>
          </cell>
          <cell r="I13382" t="str">
            <v>BETANCUR</v>
          </cell>
          <cell r="J13382" t="str">
            <v>HERRERA</v>
          </cell>
          <cell r="P13382" t="str">
            <v>ANTIOQUIA</v>
          </cell>
          <cell r="Q13382" t="str">
            <v>APARTADÓ</v>
          </cell>
          <cell r="T13382" t="str">
            <v>DESARROLLO DE MEDIOS GRAFICOS VISUALES</v>
          </cell>
          <cell r="W13382">
            <v>2626946</v>
          </cell>
          <cell r="AF13382" t="str">
            <v>VIRTUAL</v>
          </cell>
        </row>
        <row r="13383">
          <cell r="F13383">
            <v>1026151230</v>
          </cell>
          <cell r="H13383" t="str">
            <v>MARIAM</v>
          </cell>
          <cell r="I13383" t="str">
            <v>ROMAN</v>
          </cell>
          <cell r="J13383" t="str">
            <v>CLAVIJO</v>
          </cell>
          <cell r="P13383" t="str">
            <v>ANTIOQUIA</v>
          </cell>
          <cell r="Q13383" t="str">
            <v>APARTADÓ</v>
          </cell>
          <cell r="T13383" t="str">
            <v>DESARROLLO DE COLECCIONES PARA LA INDUSTRIA DE LA MODA.</v>
          </cell>
          <cell r="W13383">
            <v>2626914</v>
          </cell>
          <cell r="AF13383" t="str">
            <v>VIRTUAL</v>
          </cell>
        </row>
        <row r="13384">
          <cell r="F13384">
            <v>1007853216</v>
          </cell>
          <cell r="H13384" t="str">
            <v>YIRSON ANDRES</v>
          </cell>
          <cell r="I13384" t="str">
            <v>MENDOZA</v>
          </cell>
          <cell r="J13384" t="str">
            <v>MOYA</v>
          </cell>
          <cell r="P13384" t="str">
            <v>ANTIOQUIA</v>
          </cell>
          <cell r="Q13384" t="str">
            <v>APARTADÓ</v>
          </cell>
          <cell r="T13384" t="str">
            <v>GESTION DE TESORERIA Y RECURSOS FINANCIEROS</v>
          </cell>
          <cell r="W13384">
            <v>2620147</v>
          </cell>
          <cell r="AF13384" t="str">
            <v>PRESENCIAL</v>
          </cell>
        </row>
        <row r="13385">
          <cell r="F13385">
            <v>1001028849</v>
          </cell>
          <cell r="H13385" t="str">
            <v>JAIDER</v>
          </cell>
          <cell r="I13385" t="str">
            <v>VERDEZA</v>
          </cell>
          <cell r="J13385" t="str">
            <v>VANEGAS</v>
          </cell>
          <cell r="P13385" t="str">
            <v>ANTIOQUIA</v>
          </cell>
          <cell r="Q13385" t="str">
            <v>APARTADÓ</v>
          </cell>
          <cell r="T13385" t="str">
            <v>GESTION DE TESORERIA Y RECURSOS FINANCIEROS</v>
          </cell>
          <cell r="W13385">
            <v>2620130</v>
          </cell>
          <cell r="AF13385" t="str">
            <v>PRESENCIAL</v>
          </cell>
        </row>
        <row r="13386">
          <cell r="F13386">
            <v>1027949329</v>
          </cell>
          <cell r="H13386" t="str">
            <v>LUIS FELIPE</v>
          </cell>
          <cell r="I13386" t="str">
            <v>FLOREZ</v>
          </cell>
          <cell r="J13386" t="str">
            <v>CEBALLOS</v>
          </cell>
          <cell r="P13386" t="str">
            <v>ANTIOQUIA</v>
          </cell>
          <cell r="Q13386" t="str">
            <v>APARTADÓ</v>
          </cell>
          <cell r="T13386" t="str">
            <v>GESTION DE TESORERIA Y RECURSOS FINANCIEROS</v>
          </cell>
          <cell r="W13386">
            <v>2620130</v>
          </cell>
          <cell r="AF13386" t="str">
            <v>PRESENCIAL</v>
          </cell>
        </row>
        <row r="13387">
          <cell r="F13387">
            <v>1027947934</v>
          </cell>
          <cell r="H13387" t="str">
            <v>VALERY</v>
          </cell>
          <cell r="I13387" t="str">
            <v>URRUTIA</v>
          </cell>
          <cell r="J13387" t="str">
            <v>GARCIA</v>
          </cell>
          <cell r="P13387" t="str">
            <v>ANTIOQUIA</v>
          </cell>
          <cell r="Q13387" t="str">
            <v>APARTADÓ</v>
          </cell>
          <cell r="T13387" t="str">
            <v>PRODUCCIÓN AGROPECUARIA ECOLÓGICA</v>
          </cell>
          <cell r="W13387">
            <v>2620090</v>
          </cell>
          <cell r="AF13387" t="str">
            <v>PRESENCIAL</v>
          </cell>
        </row>
        <row r="13388">
          <cell r="F13388">
            <v>1001219838</v>
          </cell>
          <cell r="H13388" t="str">
            <v>CARLOS ANDRES</v>
          </cell>
          <cell r="I13388" t="str">
            <v>MATTOS</v>
          </cell>
          <cell r="J13388" t="str">
            <v>GAMBOA</v>
          </cell>
          <cell r="P13388" t="str">
            <v>CUNDINAMARCA</v>
          </cell>
          <cell r="Q13388" t="str">
            <v>APARTADÓ</v>
          </cell>
          <cell r="T13388" t="str">
            <v>DESARROLLO PUBLICITARIO</v>
          </cell>
          <cell r="W13388">
            <v>2547470</v>
          </cell>
          <cell r="AF13388" t="str">
            <v>VIRTUAL</v>
          </cell>
        </row>
        <row r="13389">
          <cell r="F13389">
            <v>1018422146</v>
          </cell>
          <cell r="H13389" t="str">
            <v>WENDY JOHANA</v>
          </cell>
          <cell r="I13389" t="str">
            <v>DIAZ</v>
          </cell>
          <cell r="J13389" t="str">
            <v>ROMERO</v>
          </cell>
          <cell r="P13389" t="str">
            <v>BOGOTÁ D.C.</v>
          </cell>
          <cell r="Q13389" t="str">
            <v>APARTADÓ</v>
          </cell>
          <cell r="T13389" t="str">
            <v>DESARROLLO PUBLICITARIO</v>
          </cell>
          <cell r="W13389">
            <v>2547469</v>
          </cell>
          <cell r="AF13389" t="str">
            <v>VIRTUAL</v>
          </cell>
        </row>
        <row r="13390">
          <cell r="F13390">
            <v>17345153</v>
          </cell>
          <cell r="H13390" t="str">
            <v>CARLOS ALBERTO</v>
          </cell>
          <cell r="I13390" t="str">
            <v>MORALES</v>
          </cell>
          <cell r="J13390" t="str">
            <v>RAMIREZ</v>
          </cell>
          <cell r="P13390" t="str">
            <v>META</v>
          </cell>
          <cell r="Q13390" t="str">
            <v>APARTADÓ</v>
          </cell>
          <cell r="T13390" t="str">
            <v>DESARROLLO PUBLICITARIO</v>
          </cell>
          <cell r="W13390">
            <v>2547469</v>
          </cell>
          <cell r="AF13390" t="str">
            <v>VIRTUAL</v>
          </cell>
        </row>
        <row r="13391">
          <cell r="F13391">
            <v>1005825097</v>
          </cell>
          <cell r="H13391" t="str">
            <v>INGRITH CAMILA</v>
          </cell>
          <cell r="I13391" t="str">
            <v>SALAZAR</v>
          </cell>
          <cell r="J13391" t="str">
            <v>VARGAS</v>
          </cell>
          <cell r="P13391" t="str">
            <v>TOLIMA</v>
          </cell>
          <cell r="Q13391" t="str">
            <v>APARTADÓ</v>
          </cell>
          <cell r="T13391" t="str">
            <v>DESARROLLO PUBLICITARIO</v>
          </cell>
          <cell r="W13391">
            <v>2547469</v>
          </cell>
          <cell r="AF13391" t="str">
            <v>VIRTUAL</v>
          </cell>
        </row>
        <row r="13392">
          <cell r="F13392">
            <v>1002678577</v>
          </cell>
          <cell r="H13392" t="str">
            <v>KEVIN ROMARIO</v>
          </cell>
          <cell r="I13392" t="str">
            <v>RODRIGUEZ</v>
          </cell>
          <cell r="J13392" t="str">
            <v>CAÑON</v>
          </cell>
          <cell r="P13392" t="str">
            <v>BOGOTÁ D.C.</v>
          </cell>
          <cell r="Q13392" t="str">
            <v>APARTADÓ</v>
          </cell>
          <cell r="T13392" t="str">
            <v>ANALISIS Y DESARROLLO DE SOFTWARE.</v>
          </cell>
          <cell r="W13392">
            <v>2547410</v>
          </cell>
          <cell r="AF13392" t="str">
            <v>VIRTUAL</v>
          </cell>
        </row>
        <row r="13393">
          <cell r="F13393">
            <v>1039083839</v>
          </cell>
          <cell r="H13393" t="str">
            <v>TAIDIS</v>
          </cell>
          <cell r="I13393" t="str">
            <v>BRAVO</v>
          </cell>
          <cell r="J13393" t="str">
            <v>RAMOS</v>
          </cell>
          <cell r="P13393" t="str">
            <v>ANTIOQUIA</v>
          </cell>
          <cell r="Q13393" t="str">
            <v>NECOCLI</v>
          </cell>
          <cell r="T13393" t="str">
            <v>SALUD PUBLICA</v>
          </cell>
          <cell r="W13393">
            <v>2923837</v>
          </cell>
          <cell r="AF13393" t="str">
            <v>PRESENCIAL</v>
          </cell>
        </row>
        <row r="13394">
          <cell r="F13394">
            <v>1001595363</v>
          </cell>
          <cell r="H13394" t="str">
            <v>NELSY</v>
          </cell>
          <cell r="I13394" t="str">
            <v>BARRIOS</v>
          </cell>
          <cell r="J13394" t="str">
            <v>MORELOS</v>
          </cell>
          <cell r="P13394" t="str">
            <v>ANTIOQUIA</v>
          </cell>
          <cell r="Q13394" t="str">
            <v>NECOCLI</v>
          </cell>
          <cell r="T13394" t="str">
            <v>CONTABILIZACION DE OPERACIONES COMERCIALES Y FINANCIERAS.</v>
          </cell>
          <cell r="W13394">
            <v>2851382</v>
          </cell>
          <cell r="AF13394" t="str">
            <v>PRESENCIAL</v>
          </cell>
        </row>
        <row r="13395">
          <cell r="F13395">
            <v>1042213910</v>
          </cell>
          <cell r="H13395" t="str">
            <v>MAYERLI LORENA</v>
          </cell>
          <cell r="I13395" t="str">
            <v>CIFUENTES</v>
          </cell>
          <cell r="J13395" t="str">
            <v>GUERRA</v>
          </cell>
          <cell r="P13395" t="str">
            <v>ANTIOQUIA</v>
          </cell>
          <cell r="Q13395" t="str">
            <v>TURBO</v>
          </cell>
          <cell r="T13395" t="str">
            <v>CUIDADO ESTETICO DE MANOS Y PIES..</v>
          </cell>
          <cell r="W13395">
            <v>2936071</v>
          </cell>
          <cell r="AF13395" t="str">
            <v>PRESENCIAL</v>
          </cell>
        </row>
        <row r="13396">
          <cell r="F13396">
            <v>1007874602</v>
          </cell>
          <cell r="H13396" t="str">
            <v>NAYERLIS LUCIA</v>
          </cell>
          <cell r="I13396" t="str">
            <v>DAVID</v>
          </cell>
          <cell r="J13396" t="str">
            <v>MARTINEZ</v>
          </cell>
          <cell r="P13396" t="str">
            <v>ANTIOQUIA</v>
          </cell>
          <cell r="Q13396" t="str">
            <v>APARTADÓ</v>
          </cell>
          <cell r="T13396" t="str">
            <v>GESTIÓN ADMINISTRATIVA</v>
          </cell>
          <cell r="W13396">
            <v>2826383</v>
          </cell>
          <cell r="AF13396" t="str">
            <v>PRESENCIAL</v>
          </cell>
        </row>
        <row r="13397">
          <cell r="F13397">
            <v>1025885877</v>
          </cell>
          <cell r="H13397" t="str">
            <v>ANGEL YUSEF</v>
          </cell>
          <cell r="I13397" t="str">
            <v>SERNA</v>
          </cell>
          <cell r="J13397" t="str">
            <v>MORALES</v>
          </cell>
          <cell r="P13397" t="str">
            <v>ANTIOQUIA</v>
          </cell>
          <cell r="Q13397" t="str">
            <v>APARTADÓ</v>
          </cell>
          <cell r="T13397" t="str">
            <v>COCINA</v>
          </cell>
          <cell r="W13397">
            <v>2924184</v>
          </cell>
          <cell r="AF13397" t="str">
            <v>PRESENCIAL</v>
          </cell>
        </row>
        <row r="13398">
          <cell r="F13398">
            <v>1060594910</v>
          </cell>
          <cell r="H13398" t="str">
            <v>YESICA ANDREA</v>
          </cell>
          <cell r="I13398" t="str">
            <v>TAPASCO</v>
          </cell>
          <cell r="J13398" t="str">
            <v>AGUIRRE</v>
          </cell>
          <cell r="P13398" t="str">
            <v>RISARALDA</v>
          </cell>
          <cell r="Q13398" t="str">
            <v>APARTADÓ</v>
          </cell>
          <cell r="T13398" t="str">
            <v>GESTION AGROEMPRESARIAL</v>
          </cell>
          <cell r="W13398">
            <v>3118539</v>
          </cell>
          <cell r="AF13398" t="str">
            <v>VIRTUAL</v>
          </cell>
        </row>
        <row r="13399">
          <cell r="F13399">
            <v>39314010</v>
          </cell>
          <cell r="H13399" t="str">
            <v>MARIA ALEJANDRA</v>
          </cell>
          <cell r="I13399" t="str">
            <v>MOSQUERA</v>
          </cell>
          <cell r="J13399" t="str">
            <v>LOZANO</v>
          </cell>
          <cell r="P13399" t="str">
            <v>ANTIOQUIA</v>
          </cell>
          <cell r="Q13399" t="str">
            <v>APARTADÓ</v>
          </cell>
          <cell r="T13399" t="str">
            <v>GESTION DE LA PRODUCCION AGRICOLA</v>
          </cell>
          <cell r="W13399">
            <v>2629172</v>
          </cell>
          <cell r="AF13399" t="str">
            <v>PRESENCIAL</v>
          </cell>
        </row>
        <row r="13400">
          <cell r="F13400">
            <v>1094966100</v>
          </cell>
          <cell r="H13400" t="str">
            <v>ELIANA</v>
          </cell>
          <cell r="I13400" t="str">
            <v>BOTERO</v>
          </cell>
          <cell r="J13400" t="str">
            <v>VALENCIA</v>
          </cell>
          <cell r="P13400" t="str">
            <v>QUINDÍO</v>
          </cell>
          <cell r="Q13400" t="str">
            <v>APARTADÓ</v>
          </cell>
          <cell r="T13400" t="str">
            <v>ANALISIS Y DESARROLLO DE SOFTWARE.</v>
          </cell>
          <cell r="W13400">
            <v>2547408</v>
          </cell>
          <cell r="AF13400" t="str">
            <v>VIRTUAL</v>
          </cell>
        </row>
        <row r="13401">
          <cell r="F13401">
            <v>43992796</v>
          </cell>
          <cell r="H13401" t="str">
            <v>LADY YURANY</v>
          </cell>
          <cell r="I13401" t="str">
            <v>HENAO</v>
          </cell>
          <cell r="J13401" t="str">
            <v>MARIN</v>
          </cell>
          <cell r="P13401" t="str">
            <v>BOGOTÁ D.C.</v>
          </cell>
          <cell r="Q13401" t="str">
            <v>APARTADÓ</v>
          </cell>
          <cell r="T13401" t="str">
            <v>ANALISIS Y DESARROLLO DE SOFTWARE.</v>
          </cell>
          <cell r="W13401">
            <v>2547409</v>
          </cell>
          <cell r="AF13401" t="str">
            <v>VIRTUAL</v>
          </cell>
        </row>
        <row r="13402">
          <cell r="F13402">
            <v>1045140088</v>
          </cell>
          <cell r="H13402" t="str">
            <v>GIRLEZA ANDREA</v>
          </cell>
          <cell r="I13402" t="str">
            <v>TAPIAS</v>
          </cell>
          <cell r="J13402" t="str">
            <v>SERNA</v>
          </cell>
          <cell r="P13402" t="str">
            <v>ANTIOQUIA</v>
          </cell>
          <cell r="Q13402" t="str">
            <v>APARTADÓ</v>
          </cell>
          <cell r="T13402" t="str">
            <v>ANALISIS Y DESARROLLO DE SOFTWARE.</v>
          </cell>
          <cell r="W13402">
            <v>2721507</v>
          </cell>
          <cell r="AF13402" t="str">
            <v>VIRTUAL</v>
          </cell>
        </row>
        <row r="13403">
          <cell r="F13403">
            <v>1094221294</v>
          </cell>
          <cell r="H13403" t="str">
            <v>CIELO</v>
          </cell>
          <cell r="I13403" t="str">
            <v>FUENTES</v>
          </cell>
          <cell r="J13403" t="str">
            <v>GUTIÉRREZ</v>
          </cell>
          <cell r="P13403" t="str">
            <v>NORTE DE SANTANDER</v>
          </cell>
          <cell r="Q13403" t="str">
            <v>APARTADÓ</v>
          </cell>
          <cell r="T13403" t="str">
            <v>ANALISIS Y DESARROLLO DE SOFTWARE.</v>
          </cell>
          <cell r="W13403">
            <v>2977479</v>
          </cell>
          <cell r="AF13403" t="str">
            <v>VIRTUAL</v>
          </cell>
        </row>
        <row r="13404">
          <cell r="F13404">
            <v>1052410992</v>
          </cell>
          <cell r="H13404" t="str">
            <v>CARLOS HERNANDO</v>
          </cell>
          <cell r="I13404" t="str">
            <v>IBAÑEZ</v>
          </cell>
          <cell r="J13404" t="str">
            <v>ARCHILA</v>
          </cell>
          <cell r="P13404" t="str">
            <v>SANTANDER</v>
          </cell>
          <cell r="Q13404" t="str">
            <v>APARTADÓ</v>
          </cell>
          <cell r="T13404" t="str">
            <v>ANALISIS Y DESARROLLO DE SOFTWARE.</v>
          </cell>
          <cell r="W13404">
            <v>3070128</v>
          </cell>
          <cell r="AF13404" t="str">
            <v>VIRTUAL</v>
          </cell>
        </row>
        <row r="13405">
          <cell r="F13405">
            <v>1000941619</v>
          </cell>
          <cell r="H13405" t="str">
            <v>LINA VANESSA</v>
          </cell>
          <cell r="I13405" t="str">
            <v>MEDINA</v>
          </cell>
          <cell r="J13405" t="str">
            <v>ROJAS</v>
          </cell>
          <cell r="P13405" t="str">
            <v>BOGOTÁ D.C.</v>
          </cell>
          <cell r="Q13405" t="str">
            <v>APARTADÓ</v>
          </cell>
          <cell r="T13405" t="str">
            <v>DESARROLLO DE MEDIOS GRAFICOS VISUALES</v>
          </cell>
          <cell r="W13405">
            <v>2626946</v>
          </cell>
          <cell r="AF13405" t="str">
            <v>VIRTUAL</v>
          </cell>
        </row>
        <row r="13406">
          <cell r="F13406">
            <v>1214714232</v>
          </cell>
          <cell r="H13406" t="str">
            <v>NATALIA DANIELA</v>
          </cell>
          <cell r="I13406" t="str">
            <v>CONTRERAS</v>
          </cell>
          <cell r="J13406" t="str">
            <v>FERNANDEZ</v>
          </cell>
          <cell r="P13406" t="str">
            <v>ANTIOQUIA</v>
          </cell>
          <cell r="Q13406" t="str">
            <v>APARTADÓ</v>
          </cell>
          <cell r="T13406" t="str">
            <v>DESARROLLO DE MEDIOS GRAFICOS VISUALES</v>
          </cell>
          <cell r="W13406">
            <v>2626946</v>
          </cell>
          <cell r="AF13406" t="str">
            <v>VIRTUAL</v>
          </cell>
        </row>
        <row r="13407">
          <cell r="F13407">
            <v>37085794</v>
          </cell>
          <cell r="H13407" t="str">
            <v>KAREN FERNANDA</v>
          </cell>
          <cell r="I13407" t="str">
            <v>JOJOA</v>
          </cell>
          <cell r="J13407" t="str">
            <v>LOPEZ</v>
          </cell>
          <cell r="P13407" t="str">
            <v>NARIÑO</v>
          </cell>
          <cell r="Q13407" t="str">
            <v>APARTADÓ</v>
          </cell>
          <cell r="T13407" t="str">
            <v>DESARROLLO DE MEDIOS GRAFICOS VISUALES</v>
          </cell>
          <cell r="W13407">
            <v>2626946</v>
          </cell>
          <cell r="AF13407" t="str">
            <v>VIRTUAL</v>
          </cell>
        </row>
        <row r="13408">
          <cell r="F13408">
            <v>63450454</v>
          </cell>
          <cell r="H13408" t="str">
            <v>LAURA ISABEL</v>
          </cell>
          <cell r="I13408" t="str">
            <v>SARMIENTO</v>
          </cell>
          <cell r="J13408" t="str">
            <v>RIOS</v>
          </cell>
          <cell r="P13408" t="str">
            <v>CESAR</v>
          </cell>
          <cell r="Q13408" t="str">
            <v>APARTADÓ</v>
          </cell>
          <cell r="T13408" t="str">
            <v>DESARROLLO DE MEDIOS GRAFICOS VISUALES</v>
          </cell>
          <cell r="W13408">
            <v>2675748</v>
          </cell>
          <cell r="AF13408" t="str">
            <v>VIRTUAL</v>
          </cell>
        </row>
        <row r="13409">
          <cell r="F13409">
            <v>1000454485</v>
          </cell>
          <cell r="H13409" t="str">
            <v>LISETH NATALIA</v>
          </cell>
          <cell r="I13409" t="str">
            <v>RODRIGUEZ</v>
          </cell>
          <cell r="J13409" t="str">
            <v>GALINDO</v>
          </cell>
          <cell r="P13409" t="str">
            <v>BOGOTÁ D.C.</v>
          </cell>
          <cell r="Q13409" t="str">
            <v>APARTADÓ</v>
          </cell>
          <cell r="T13409" t="str">
            <v>DESARROLLO DE MEDIOS GRAFICOS VISUALES</v>
          </cell>
          <cell r="W13409">
            <v>2758193</v>
          </cell>
          <cell r="AF13409" t="str">
            <v>VIRTUAL</v>
          </cell>
        </row>
        <row r="13410">
          <cell r="F13410">
            <v>1032499452</v>
          </cell>
          <cell r="H13410" t="str">
            <v>LAURA VALENTINA</v>
          </cell>
          <cell r="I13410" t="str">
            <v>ORTEGA</v>
          </cell>
          <cell r="J13410" t="str">
            <v>GAITAN</v>
          </cell>
          <cell r="P13410" t="str">
            <v>BOGOTÁ D.C.</v>
          </cell>
          <cell r="Q13410" t="str">
            <v>APARTADÓ</v>
          </cell>
          <cell r="T13410" t="str">
            <v>DESARROLLO DE MEDIOS GRAFICOS VISUALES</v>
          </cell>
          <cell r="W13410">
            <v>2977231</v>
          </cell>
          <cell r="AF13410" t="str">
            <v>VIRTUAL</v>
          </cell>
        </row>
        <row r="13411">
          <cell r="F13411">
            <v>1045524320</v>
          </cell>
          <cell r="H13411" t="str">
            <v>YEISON ENRIQUE</v>
          </cell>
          <cell r="I13411" t="str">
            <v>HURTADO</v>
          </cell>
          <cell r="J13411" t="str">
            <v>LOPEZ</v>
          </cell>
          <cell r="P13411" t="str">
            <v>ANTIOQUIA</v>
          </cell>
          <cell r="Q13411" t="str">
            <v>APARTADÓ</v>
          </cell>
          <cell r="T13411" t="str">
            <v>GESTION DE TESORERIA Y RECURSOS FINANCIEROS</v>
          </cell>
          <cell r="W13411">
            <v>2620147</v>
          </cell>
          <cell r="AF13411" t="str">
            <v>PRESENCIAL</v>
          </cell>
        </row>
        <row r="13412">
          <cell r="F13412">
            <v>1031160397</v>
          </cell>
          <cell r="H13412" t="str">
            <v>ANGIE NATHALY</v>
          </cell>
          <cell r="I13412" t="str">
            <v>CAMPOS</v>
          </cell>
          <cell r="J13412" t="str">
            <v>PARRA</v>
          </cell>
          <cell r="P13412" t="str">
            <v>BOGOTÁ D.C.</v>
          </cell>
          <cell r="Q13412" t="str">
            <v>APARTADÓ</v>
          </cell>
          <cell r="T13412" t="str">
            <v>DESARROLLO MULTIMEDIA Y WEB</v>
          </cell>
          <cell r="W13412">
            <v>2977141</v>
          </cell>
          <cell r="AF13412" t="str">
            <v>VIRTUAL</v>
          </cell>
        </row>
        <row r="13413">
          <cell r="F13413">
            <v>52162597</v>
          </cell>
          <cell r="H13413" t="str">
            <v>MARTHA SHIRLEY</v>
          </cell>
          <cell r="I13413" t="str">
            <v>GONZALEZ</v>
          </cell>
          <cell r="J13413" t="str">
            <v>QUINTERO</v>
          </cell>
          <cell r="P13413" t="str">
            <v>CUNDINAMARCA</v>
          </cell>
          <cell r="Q13413" t="str">
            <v>APARTADÓ</v>
          </cell>
          <cell r="T13413" t="str">
            <v>DESARROLLO DE COLECCIONES PARA LA INDUSTRIA DE LA MODA.</v>
          </cell>
          <cell r="W13413">
            <v>2721297</v>
          </cell>
          <cell r="AF13413" t="str">
            <v>VIRTUAL</v>
          </cell>
        </row>
        <row r="13414">
          <cell r="F13414">
            <v>1087196716</v>
          </cell>
          <cell r="H13414" t="str">
            <v>CYNTHIA ELISABETH</v>
          </cell>
          <cell r="I13414" t="str">
            <v>OBANDO</v>
          </cell>
          <cell r="J13414" t="str">
            <v>ROSERO</v>
          </cell>
          <cell r="P13414" t="str">
            <v>NARIÑO</v>
          </cell>
          <cell r="Q13414" t="str">
            <v>APARTADÓ</v>
          </cell>
          <cell r="T13414" t="str">
            <v>DESARROLLO DE COLECCIONES PARA LA INDUSTRIA DE LA MODA.</v>
          </cell>
          <cell r="W13414">
            <v>3070157</v>
          </cell>
          <cell r="AF13414" t="str">
            <v>VIRTUAL</v>
          </cell>
        </row>
        <row r="13415">
          <cell r="F13415">
            <v>1093775948</v>
          </cell>
          <cell r="H13415" t="str">
            <v>YEISON HARLEY</v>
          </cell>
          <cell r="I13415" t="str">
            <v>BOTELLO</v>
          </cell>
          <cell r="J13415" t="str">
            <v>GONZALEZ</v>
          </cell>
          <cell r="P13415" t="str">
            <v>BOLÍVAR</v>
          </cell>
          <cell r="Q13415" t="str">
            <v>APARTADÓ</v>
          </cell>
          <cell r="T13415" t="str">
            <v>DESARROLLO DE COLECCIONES PARA LA INDUSTRIA DE LA MODA.</v>
          </cell>
          <cell r="W13415">
            <v>3070157</v>
          </cell>
          <cell r="AF13415" t="str">
            <v>VIRTUAL</v>
          </cell>
        </row>
        <row r="13416">
          <cell r="F13416">
            <v>1051356718</v>
          </cell>
          <cell r="H13416" t="str">
            <v>JULIO CARLOS</v>
          </cell>
          <cell r="I13416" t="str">
            <v>PEREZ</v>
          </cell>
          <cell r="J13416" t="str">
            <v>OROZCO</v>
          </cell>
          <cell r="P13416" t="str">
            <v>BOLÍVAR</v>
          </cell>
          <cell r="Q13416" t="str">
            <v>APARTADÓ</v>
          </cell>
          <cell r="T13416" t="str">
            <v>DESARROLLO PUBLICITARIO</v>
          </cell>
          <cell r="W13416">
            <v>2547470</v>
          </cell>
          <cell r="AF13416" t="str">
            <v>VIRTUAL</v>
          </cell>
        </row>
        <row r="13417">
          <cell r="F13417">
            <v>1098652320</v>
          </cell>
          <cell r="H13417" t="str">
            <v>ANDREA JULIETA</v>
          </cell>
          <cell r="I13417" t="str">
            <v>SARAZA</v>
          </cell>
          <cell r="J13417" t="str">
            <v>GOMEZ</v>
          </cell>
          <cell r="P13417" t="str">
            <v>SANTANDER</v>
          </cell>
          <cell r="Q13417" t="str">
            <v>APARTADÓ</v>
          </cell>
          <cell r="T13417" t="str">
            <v>DESARROLLO PUBLICITARIO</v>
          </cell>
          <cell r="W13417">
            <v>2547474</v>
          </cell>
          <cell r="AF13417" t="str">
            <v>VIRTUAL</v>
          </cell>
        </row>
        <row r="13418">
          <cell r="F13418">
            <v>1094900354</v>
          </cell>
          <cell r="H13418" t="str">
            <v>MARIA RUTH</v>
          </cell>
          <cell r="I13418" t="str">
            <v>RIVERA</v>
          </cell>
          <cell r="J13418" t="str">
            <v>DOMINGUEZ</v>
          </cell>
          <cell r="P13418" t="str">
            <v>QUINDÍO</v>
          </cell>
          <cell r="Q13418" t="str">
            <v>APARTADÓ</v>
          </cell>
          <cell r="T13418" t="str">
            <v>DESARROLLO PUBLICITARIO</v>
          </cell>
          <cell r="W13418">
            <v>2547474</v>
          </cell>
          <cell r="AF13418" t="str">
            <v>VIRTUAL</v>
          </cell>
        </row>
        <row r="13419">
          <cell r="F13419">
            <v>1101874476</v>
          </cell>
          <cell r="H13419" t="str">
            <v>YEINER JOSE</v>
          </cell>
          <cell r="I13419" t="str">
            <v>BLANCO</v>
          </cell>
          <cell r="J13419" t="str">
            <v>CORTES</v>
          </cell>
          <cell r="P13419" t="str">
            <v>ANTIOQUIA</v>
          </cell>
          <cell r="Q13419" t="str">
            <v>NECOCLI</v>
          </cell>
          <cell r="T13419" t="str">
            <v>CONTABILIZACION DE OPERACIONES COMERCIALES Y FINANCIERAS.</v>
          </cell>
          <cell r="W13419">
            <v>2851382</v>
          </cell>
          <cell r="AF13419" t="str">
            <v>PRESENCIAL</v>
          </cell>
        </row>
        <row r="13420">
          <cell r="F13420">
            <v>1007425053</v>
          </cell>
          <cell r="H13420" t="str">
            <v>JAIRO</v>
          </cell>
          <cell r="I13420" t="str">
            <v>CIOLO</v>
          </cell>
          <cell r="J13420" t="str">
            <v>BALLESTEROS</v>
          </cell>
          <cell r="P13420" t="str">
            <v>ANTIOQUIA</v>
          </cell>
          <cell r="Q13420" t="str">
            <v>ARBOLETES</v>
          </cell>
          <cell r="T13420" t="str">
            <v>CONTABILIZACION DE OPERACIONES COMERCIALES Y FINANCIERAS.</v>
          </cell>
          <cell r="W13420">
            <v>2775400</v>
          </cell>
          <cell r="AF13420" t="str">
            <v>PRESENCIAL</v>
          </cell>
        </row>
        <row r="13421">
          <cell r="F13421">
            <v>1028022916</v>
          </cell>
          <cell r="H13421" t="str">
            <v>JUAN SEBASTIAN</v>
          </cell>
          <cell r="I13421" t="str">
            <v>SENA</v>
          </cell>
          <cell r="J13421" t="str">
            <v>CARDOZO</v>
          </cell>
          <cell r="P13421" t="str">
            <v>ANTIOQUIA</v>
          </cell>
          <cell r="Q13421" t="str">
            <v>APARTADÓ</v>
          </cell>
          <cell r="T13421" t="str">
            <v>ACTIVIDAD FISICA</v>
          </cell>
          <cell r="W13421">
            <v>2712512</v>
          </cell>
          <cell r="AF13421" t="str">
            <v>PRESENCIAL</v>
          </cell>
        </row>
        <row r="13422">
          <cell r="F13422">
            <v>1032177847</v>
          </cell>
          <cell r="H13422" t="str">
            <v>EDUIN ANDRES</v>
          </cell>
          <cell r="I13422" t="str">
            <v>CORDOBA</v>
          </cell>
          <cell r="J13422" t="str">
            <v>CALLE</v>
          </cell>
          <cell r="P13422" t="str">
            <v>ANTIOQUIA</v>
          </cell>
          <cell r="Q13422" t="str">
            <v>APARTADÓ</v>
          </cell>
          <cell r="T13422" t="str">
            <v>ACTIVIDAD FISICA</v>
          </cell>
          <cell r="W13422">
            <v>2712512</v>
          </cell>
          <cell r="AF13422" t="str">
            <v>PRESENCIAL</v>
          </cell>
        </row>
        <row r="13423">
          <cell r="F13423">
            <v>1007669773</v>
          </cell>
          <cell r="H13423" t="str">
            <v>ANGIE PAOLA</v>
          </cell>
          <cell r="I13423" t="str">
            <v>POSADA</v>
          </cell>
          <cell r="J13423" t="str">
            <v>URREGO</v>
          </cell>
          <cell r="P13423" t="str">
            <v>ANTIOQUIA</v>
          </cell>
          <cell r="Q13423" t="str">
            <v>CHIGORODO</v>
          </cell>
          <cell r="T13423" t="str">
            <v>.ATENCION INTEGRAL A LA PRIMERA INFANCIA</v>
          </cell>
          <cell r="W13423">
            <v>2764149</v>
          </cell>
          <cell r="AF13423" t="str">
            <v>PRESENCIAL</v>
          </cell>
        </row>
        <row r="13424">
          <cell r="F13424">
            <v>1045486301</v>
          </cell>
          <cell r="H13424" t="str">
            <v>STIVEN</v>
          </cell>
          <cell r="I13424" t="str">
            <v>PEREZ</v>
          </cell>
          <cell r="J13424" t="str">
            <v>MARQUEZ</v>
          </cell>
          <cell r="P13424" t="str">
            <v>ANTIOQUIA</v>
          </cell>
          <cell r="Q13424" t="str">
            <v>APARTADÓ</v>
          </cell>
          <cell r="T13424" t="str">
            <v>EJECUCION DE PROGRAMAS DEPORTIVOS.</v>
          </cell>
          <cell r="W13424">
            <v>2775403</v>
          </cell>
          <cell r="AF13424" t="str">
            <v>PRESENCIAL</v>
          </cell>
        </row>
        <row r="13425">
          <cell r="F13425">
            <v>1066731937</v>
          </cell>
          <cell r="H13425" t="str">
            <v>PEDRO PABLO</v>
          </cell>
          <cell r="I13425" t="str">
            <v>MACEA</v>
          </cell>
          <cell r="J13425" t="str">
            <v>ARROYO</v>
          </cell>
          <cell r="P13425" t="str">
            <v>CÓRDOBA</v>
          </cell>
          <cell r="Q13425" t="str">
            <v>APARTADÓ</v>
          </cell>
          <cell r="T13425" t="str">
            <v>COORDINACION DE PROCESOS LOGISTICOS</v>
          </cell>
          <cell r="W13425">
            <v>3118348</v>
          </cell>
          <cell r="AF13425" t="str">
            <v>VIRTUAL</v>
          </cell>
        </row>
        <row r="13426">
          <cell r="F13426">
            <v>1033793626</v>
          </cell>
          <cell r="H13426" t="str">
            <v>BRAYAN MAURICIO</v>
          </cell>
          <cell r="I13426" t="str">
            <v>RODRIGUEZ</v>
          </cell>
          <cell r="J13426" t="str">
            <v>GIL</v>
          </cell>
          <cell r="P13426" t="str">
            <v>BOGOTÁ D.C.</v>
          </cell>
          <cell r="Q13426" t="str">
            <v>APARTADÓ</v>
          </cell>
          <cell r="T13426" t="str">
            <v>COORDINACION DE PROCESOS LOGISTICOS</v>
          </cell>
          <cell r="W13426">
            <v>3118348</v>
          </cell>
          <cell r="AF13426" t="str">
            <v>VIRTUAL</v>
          </cell>
        </row>
        <row r="13427">
          <cell r="F13427">
            <v>1069178064</v>
          </cell>
          <cell r="H13427" t="str">
            <v>JERSSON DIDDIER</v>
          </cell>
          <cell r="I13427" t="str">
            <v>GONZALEZ</v>
          </cell>
          <cell r="J13427" t="str">
            <v>VELA</v>
          </cell>
          <cell r="P13427" t="str">
            <v>BOGOTÁ D.C.</v>
          </cell>
          <cell r="Q13427" t="str">
            <v>APARTADÓ</v>
          </cell>
          <cell r="T13427" t="str">
            <v>PROYECTOS AGROPECUARIOS.</v>
          </cell>
          <cell r="W13427">
            <v>2834628</v>
          </cell>
          <cell r="AF13427" t="str">
            <v>VIRTUAL</v>
          </cell>
        </row>
        <row r="13428">
          <cell r="F13428">
            <v>1027998940</v>
          </cell>
          <cell r="H13428" t="str">
            <v>MAILY ZULAY</v>
          </cell>
          <cell r="I13428" t="str">
            <v>DIAZ</v>
          </cell>
          <cell r="J13428" t="str">
            <v>PALACIOS</v>
          </cell>
          <cell r="P13428" t="str">
            <v>ANTIOQUIA</v>
          </cell>
          <cell r="Q13428" t="str">
            <v>APARTADÓ</v>
          </cell>
          <cell r="T13428" t="str">
            <v>COORDINACION DE PROCESOS LOGISTICOS</v>
          </cell>
          <cell r="W13428">
            <v>3142646</v>
          </cell>
          <cell r="AF13428" t="str">
            <v>PRESENCIAL</v>
          </cell>
        </row>
        <row r="13429">
          <cell r="F13429">
            <v>1037125926</v>
          </cell>
          <cell r="H13429" t="str">
            <v>MIGUEL ANGEL</v>
          </cell>
          <cell r="I13429" t="str">
            <v>PEREIRA</v>
          </cell>
          <cell r="J13429" t="str">
            <v>IBARGUEN</v>
          </cell>
          <cell r="P13429" t="str">
            <v>ANTIOQUIA</v>
          </cell>
          <cell r="Q13429" t="str">
            <v>APARTADÓ</v>
          </cell>
          <cell r="T13429" t="str">
            <v>COORDINACION DE PROCESOS LOGISTICOS</v>
          </cell>
          <cell r="W13429">
            <v>3142646</v>
          </cell>
          <cell r="AF13429" t="str">
            <v>PRESENCIAL</v>
          </cell>
        </row>
        <row r="13430">
          <cell r="F13430">
            <v>84095881</v>
          </cell>
          <cell r="H13430" t="str">
            <v>FERNANDO</v>
          </cell>
          <cell r="I13430" t="str">
            <v>MUÑOZ</v>
          </cell>
          <cell r="J13430" t="str">
            <v>MARTINEZ</v>
          </cell>
          <cell r="P13430" t="str">
            <v>BOGOTÁ D.C.</v>
          </cell>
          <cell r="Q13430" t="str">
            <v>APARTADÓ</v>
          </cell>
          <cell r="T13430" t="str">
            <v>SISTEMAS TELEINFORMÁTICOS</v>
          </cell>
          <cell r="W13430">
            <v>3069910</v>
          </cell>
          <cell r="AF13430" t="str">
            <v>VIRTUAL</v>
          </cell>
        </row>
        <row r="13431">
          <cell r="F13431">
            <v>1015456514</v>
          </cell>
          <cell r="H13431" t="str">
            <v>LINA JOHANA</v>
          </cell>
          <cell r="I13431" t="str">
            <v>SANCHEZ</v>
          </cell>
          <cell r="J13431" t="str">
            <v>FRANCESCONI</v>
          </cell>
          <cell r="P13431" t="str">
            <v>BOGOTÁ D.C.</v>
          </cell>
          <cell r="Q13431" t="str">
            <v>APARTADÓ</v>
          </cell>
          <cell r="T13431" t="str">
            <v>SISTEMAS TELEINFORMÁTICOS</v>
          </cell>
          <cell r="W13431">
            <v>3069910</v>
          </cell>
          <cell r="AF13431" t="str">
            <v>VIRTUAL</v>
          </cell>
        </row>
        <row r="13432">
          <cell r="F13432">
            <v>1040357976</v>
          </cell>
          <cell r="H13432" t="str">
            <v>JAVIER IVAN</v>
          </cell>
          <cell r="I13432" t="str">
            <v>PASSOS</v>
          </cell>
          <cell r="J13432" t="str">
            <v>VEGA</v>
          </cell>
          <cell r="P13432" t="str">
            <v>ANTIOQUIA</v>
          </cell>
          <cell r="Q13432" t="str">
            <v>APARTADÓ</v>
          </cell>
          <cell r="T13432" t="str">
            <v>GESTION AGROEMPRESARIAL</v>
          </cell>
          <cell r="W13432">
            <v>3001342</v>
          </cell>
          <cell r="AF13432" t="str">
            <v>PRESENCIAL</v>
          </cell>
        </row>
        <row r="13433">
          <cell r="F13433">
            <v>1027955230</v>
          </cell>
          <cell r="H13433" t="str">
            <v>JUAN CAMILO</v>
          </cell>
          <cell r="I13433" t="str">
            <v>PASTRANA</v>
          </cell>
          <cell r="J13433" t="str">
            <v>PADILLA</v>
          </cell>
          <cell r="P13433" t="str">
            <v>ANTIOQUIA</v>
          </cell>
          <cell r="Q13433" t="str">
            <v>APARTADÓ</v>
          </cell>
          <cell r="T13433" t="str">
            <v>GESTION AGROEMPRESARIAL</v>
          </cell>
          <cell r="W13433">
            <v>3001342</v>
          </cell>
          <cell r="AF13433" t="str">
            <v>PRESENCIAL</v>
          </cell>
        </row>
        <row r="13434">
          <cell r="F13434">
            <v>1061796996</v>
          </cell>
          <cell r="H13434" t="str">
            <v>JORGE ENRIQUE</v>
          </cell>
          <cell r="I13434" t="str">
            <v>GARCIA</v>
          </cell>
          <cell r="J13434" t="str">
            <v>ARDILA</v>
          </cell>
          <cell r="P13434" t="str">
            <v>CAUCA</v>
          </cell>
          <cell r="Q13434" t="str">
            <v>APARTADÓ</v>
          </cell>
          <cell r="T13434" t="str">
            <v>ANALISIS Y DESARROLLO DE SOFTWARE.</v>
          </cell>
          <cell r="W13434">
            <v>2977479</v>
          </cell>
          <cell r="AF13434" t="str">
            <v>VIRTUAL</v>
          </cell>
        </row>
        <row r="13435">
          <cell r="F13435">
            <v>1083892318</v>
          </cell>
          <cell r="H13435" t="str">
            <v>JONATHAN ANDRES</v>
          </cell>
          <cell r="I13435" t="str">
            <v>BUENDIA</v>
          </cell>
          <cell r="J13435" t="str">
            <v>TAMAYO</v>
          </cell>
          <cell r="P13435" t="str">
            <v>BOGOTÁ D.C.</v>
          </cell>
          <cell r="Q13435" t="str">
            <v>APARTADÓ</v>
          </cell>
          <cell r="T13435" t="str">
            <v>DESARROLLO DE MEDIOS GRAFICOS VISUALES</v>
          </cell>
          <cell r="W13435">
            <v>2977232</v>
          </cell>
          <cell r="AF13435" t="str">
            <v>VIRTUAL</v>
          </cell>
        </row>
        <row r="13436">
          <cell r="F13436">
            <v>1233497331</v>
          </cell>
          <cell r="H13436" t="str">
            <v>ANGIE DANIELA</v>
          </cell>
          <cell r="I13436" t="str">
            <v>PEREZ</v>
          </cell>
          <cell r="J13436" t="str">
            <v>CEBALLOS</v>
          </cell>
          <cell r="P13436" t="str">
            <v>BOGOTÁ D.C.</v>
          </cell>
          <cell r="Q13436" t="str">
            <v>APARTADÓ</v>
          </cell>
          <cell r="T13436" t="str">
            <v>DESARROLLO DE COLECCIONES PARA LA INDUSTRIA DE LA MODA.</v>
          </cell>
          <cell r="W13436">
            <v>2977201</v>
          </cell>
          <cell r="AF13436" t="str">
            <v>VIRTUAL</v>
          </cell>
        </row>
        <row r="13437">
          <cell r="F13437">
            <v>1027951570</v>
          </cell>
          <cell r="H13437" t="str">
            <v>JUAN CAMILO</v>
          </cell>
          <cell r="I13437" t="str">
            <v>FLOREZ</v>
          </cell>
          <cell r="J13437" t="str">
            <v>ARROYO</v>
          </cell>
          <cell r="P13437" t="str">
            <v>ANTIOQUIA</v>
          </cell>
          <cell r="Q13437" t="str">
            <v>APARTADÓ</v>
          </cell>
          <cell r="T13437" t="str">
            <v>COCINA</v>
          </cell>
          <cell r="W13437">
            <v>2924184</v>
          </cell>
          <cell r="AF13437" t="str">
            <v>PRESENCIAL</v>
          </cell>
        </row>
        <row r="13438">
          <cell r="F13438">
            <v>1102385830</v>
          </cell>
          <cell r="H13438" t="str">
            <v>ANDRES FELIPE</v>
          </cell>
          <cell r="I13438" t="str">
            <v>VILLAMIZAR</v>
          </cell>
          <cell r="J13438" t="str">
            <v>LOBO</v>
          </cell>
          <cell r="P13438" t="str">
            <v>CESAR</v>
          </cell>
          <cell r="Q13438" t="str">
            <v>APARTADÓ</v>
          </cell>
          <cell r="T13438" t="str">
            <v>SERVICIOS Y OPERACIONES MICROFINANCIERAS</v>
          </cell>
          <cell r="W13438">
            <v>2834712</v>
          </cell>
          <cell r="AF13438" t="str">
            <v>VIRTUAL</v>
          </cell>
        </row>
        <row r="13439">
          <cell r="F13439">
            <v>1007131371</v>
          </cell>
          <cell r="H13439" t="str">
            <v>SANDRY YULIETH</v>
          </cell>
          <cell r="I13439" t="str">
            <v>FUENTES</v>
          </cell>
          <cell r="J13439" t="str">
            <v>QUESADA</v>
          </cell>
          <cell r="P13439" t="str">
            <v>ANTIOQUIA</v>
          </cell>
          <cell r="Q13439" t="str">
            <v>APARTADÓ</v>
          </cell>
          <cell r="T13439" t="str">
            <v>GESTIÓN ADMINISTRATIVA</v>
          </cell>
          <cell r="W13439">
            <v>2826383</v>
          </cell>
          <cell r="AF13439" t="str">
            <v>PRESENCIAL</v>
          </cell>
        </row>
        <row r="13440">
          <cell r="F13440">
            <v>1027953592</v>
          </cell>
          <cell r="H13440" t="str">
            <v>YEFERSON ANDRES</v>
          </cell>
          <cell r="I13440" t="str">
            <v>PARRA</v>
          </cell>
          <cell r="J13440" t="str">
            <v>MORENO</v>
          </cell>
          <cell r="P13440" t="str">
            <v>ANTIOQUIA</v>
          </cell>
          <cell r="Q13440" t="str">
            <v>APARTADÓ</v>
          </cell>
          <cell r="T13440" t="str">
            <v>EJECUCION DE PROGRAMAS DEPORTIVOS.</v>
          </cell>
          <cell r="W13440">
            <v>2775403</v>
          </cell>
          <cell r="AF13440" t="str">
            <v>PRESENCIAL</v>
          </cell>
        </row>
        <row r="13441">
          <cell r="F13441">
            <v>1032371528</v>
          </cell>
          <cell r="H13441" t="str">
            <v>JULLY ANGELICA</v>
          </cell>
          <cell r="I13441" t="str">
            <v>RODRIGUEZ</v>
          </cell>
          <cell r="J13441" t="str">
            <v>MALPICA</v>
          </cell>
          <cell r="P13441" t="str">
            <v>BOGOTÁ D.C.</v>
          </cell>
          <cell r="Q13441" t="str">
            <v>APARTADÓ</v>
          </cell>
          <cell r="T13441" t="str">
            <v>DESARROLLO DE MEDIOS GRAFICOS VISUALES</v>
          </cell>
          <cell r="W13441">
            <v>2758191</v>
          </cell>
          <cell r="AF13441" t="str">
            <v>VIRTUAL</v>
          </cell>
        </row>
        <row r="13442">
          <cell r="F13442">
            <v>1063623802</v>
          </cell>
          <cell r="H13442" t="str">
            <v>GINNA PAOLA</v>
          </cell>
          <cell r="I13442" t="str">
            <v>NAVARRO</v>
          </cell>
          <cell r="J13442" t="str">
            <v>CASTRO</v>
          </cell>
          <cell r="P13442" t="str">
            <v>BOYACÁ</v>
          </cell>
          <cell r="Q13442" t="str">
            <v>APARTADÓ</v>
          </cell>
          <cell r="T13442" t="str">
            <v>DESARROLLO DE COLECCIONES PARA LA INDUSTRIA DE LA MODA.</v>
          </cell>
          <cell r="W13442">
            <v>2721297</v>
          </cell>
          <cell r="AF13442" t="str">
            <v>VIRTUAL</v>
          </cell>
        </row>
        <row r="13443">
          <cell r="F13443">
            <v>1061692110</v>
          </cell>
          <cell r="H13443" t="str">
            <v>CARLOS ANDRES</v>
          </cell>
          <cell r="I13443" t="str">
            <v>MAMIAN</v>
          </cell>
          <cell r="J13443" t="str">
            <v>MUÑOZ</v>
          </cell>
          <cell r="P13443" t="str">
            <v>CAUCA</v>
          </cell>
          <cell r="Q13443" t="str">
            <v>APARTADÓ</v>
          </cell>
          <cell r="T13443" t="str">
            <v>DESARROLLO DE COLECCIONES PARA LA INDUSTRIA DE LA MODA.</v>
          </cell>
          <cell r="W13443">
            <v>2721296</v>
          </cell>
          <cell r="AF13443" t="str">
            <v>VIRTUAL</v>
          </cell>
        </row>
        <row r="13444">
          <cell r="F13444">
            <v>1097990115</v>
          </cell>
          <cell r="H13444" t="str">
            <v>DEISY TATIANA</v>
          </cell>
          <cell r="I13444" t="str">
            <v>MEDINA</v>
          </cell>
          <cell r="J13444" t="str">
            <v>GUIZA</v>
          </cell>
          <cell r="P13444" t="str">
            <v>BOGOTÁ D.C.</v>
          </cell>
          <cell r="Q13444" t="str">
            <v>APARTADÓ</v>
          </cell>
          <cell r="T13444" t="str">
            <v>DESARROLLO DE COLECCIONES PARA LA INDUSTRIA DE LA MODA.</v>
          </cell>
          <cell r="W13444">
            <v>2721296</v>
          </cell>
          <cell r="AF13444" t="str">
            <v>VIRTUAL</v>
          </cell>
        </row>
        <row r="13445">
          <cell r="F13445">
            <v>1062427170</v>
          </cell>
          <cell r="H13445" t="str">
            <v>DANIEL ESTEBAN</v>
          </cell>
          <cell r="I13445" t="str">
            <v>PERALTA</v>
          </cell>
          <cell r="J13445" t="str">
            <v>MARTINEZ</v>
          </cell>
          <cell r="P13445" t="str">
            <v>ANTIOQUIA</v>
          </cell>
          <cell r="Q13445" t="str">
            <v>APARTADÓ</v>
          </cell>
          <cell r="T13445" t="str">
            <v>IMPLEMENTACION DE INFRAESTRUCTURA DE TECNOLOGIAS DE LA INFORMACION Y LAS COMUNICACIONES.</v>
          </cell>
          <cell r="W13445">
            <v>2644025</v>
          </cell>
          <cell r="AF13445" t="str">
            <v>PRESENCIAL</v>
          </cell>
        </row>
        <row r="13446">
          <cell r="F13446">
            <v>1007562670</v>
          </cell>
          <cell r="H13446" t="str">
            <v>CRISTIAN DAVID</v>
          </cell>
          <cell r="I13446" t="str">
            <v>HERNANDEZ</v>
          </cell>
          <cell r="J13446" t="str">
            <v>PEREZ</v>
          </cell>
          <cell r="P13446" t="str">
            <v>ANTIOQUIA</v>
          </cell>
          <cell r="Q13446" t="str">
            <v>APARTADÓ</v>
          </cell>
          <cell r="T13446" t="str">
            <v>IMPLEMENTACION DE INFRAESTRUCTURA DE TECNOLOGIAS DE LA INFORMACION Y LAS COMUNICACIONES.</v>
          </cell>
          <cell r="W13446">
            <v>2644025</v>
          </cell>
          <cell r="AF13446" t="str">
            <v>PRESENCIAL</v>
          </cell>
        </row>
        <row r="13447">
          <cell r="F13447">
            <v>1007131021</v>
          </cell>
          <cell r="H13447" t="str">
            <v>ADOLFO</v>
          </cell>
          <cell r="I13447" t="str">
            <v>GIL</v>
          </cell>
          <cell r="J13447" t="str">
            <v>GUERRERO</v>
          </cell>
          <cell r="P13447" t="str">
            <v>ANTIOQUIA</v>
          </cell>
          <cell r="Q13447" t="str">
            <v>APARTADÓ</v>
          </cell>
          <cell r="T13447" t="str">
            <v>SUPERVISIÓN DE REDES DE DISTRIBUCIÓN DE ENERGÍA ELÉCTRICA</v>
          </cell>
          <cell r="W13447">
            <v>2620072</v>
          </cell>
          <cell r="AF13447" t="str">
            <v>PRESENCIAL</v>
          </cell>
        </row>
        <row r="13448">
          <cell r="F13448">
            <v>1192921834</v>
          </cell>
          <cell r="H13448" t="str">
            <v>GLORIA PATRICIA</v>
          </cell>
          <cell r="I13448" t="str">
            <v>OSORIO</v>
          </cell>
          <cell r="J13448" t="str">
            <v>ORTEGA</v>
          </cell>
          <cell r="P13448" t="str">
            <v>ANTIOQUIA</v>
          </cell>
          <cell r="Q13448" t="str">
            <v>APARTADÓ</v>
          </cell>
          <cell r="T13448" t="str">
            <v>GESTION CONTABLE Y DE INFORMACION FINANCIERA</v>
          </cell>
          <cell r="W13448">
            <v>2561257</v>
          </cell>
          <cell r="AF13448" t="str">
            <v>PRESENCIAL</v>
          </cell>
        </row>
        <row r="13449">
          <cell r="F13449">
            <v>1006110039</v>
          </cell>
          <cell r="H13449" t="str">
            <v>LINA MARCELA</v>
          </cell>
          <cell r="I13449" t="str">
            <v>HERNANDEZ</v>
          </cell>
          <cell r="J13449" t="str">
            <v>LEYTON</v>
          </cell>
          <cell r="P13449" t="str">
            <v>TOLIMA</v>
          </cell>
          <cell r="Q13449" t="str">
            <v>APARTADÓ</v>
          </cell>
          <cell r="T13449" t="str">
            <v>DESARROLLO DE COLECCIONES PARA LA INDUSTRIA DE LA MODA.</v>
          </cell>
          <cell r="W13449">
            <v>2626915</v>
          </cell>
          <cell r="AF13449" t="str">
            <v>VIRTUAL</v>
          </cell>
        </row>
        <row r="13450">
          <cell r="F13450">
            <v>1088034531</v>
          </cell>
          <cell r="H13450" t="str">
            <v>VALENTINA</v>
          </cell>
          <cell r="I13450" t="str">
            <v>CARVAJAL</v>
          </cell>
          <cell r="J13450" t="str">
            <v>MOLINA</v>
          </cell>
          <cell r="P13450" t="str">
            <v>RISARALDA</v>
          </cell>
          <cell r="Q13450" t="str">
            <v>APARTADÓ</v>
          </cell>
          <cell r="T13450" t="str">
            <v>DESARROLLO DE COLECCIONES PARA LA INDUSTRIA DE LA MODA.</v>
          </cell>
          <cell r="W13450">
            <v>2626914</v>
          </cell>
          <cell r="AF13450" t="str">
            <v>VIRTUAL</v>
          </cell>
        </row>
        <row r="13451">
          <cell r="F13451">
            <v>1027941506</v>
          </cell>
          <cell r="H13451" t="str">
            <v>YERLY JOHANNA</v>
          </cell>
          <cell r="I13451" t="str">
            <v>GARCIA</v>
          </cell>
          <cell r="J13451" t="str">
            <v>RIVAS</v>
          </cell>
          <cell r="P13451" t="str">
            <v>ANTIOQUIA</v>
          </cell>
          <cell r="Q13451" t="str">
            <v>APARTADÓ</v>
          </cell>
          <cell r="T13451" t="str">
            <v>GESTIÓN ADMINISTRATIVA</v>
          </cell>
          <cell r="W13451">
            <v>2620141</v>
          </cell>
          <cell r="AF13451" t="str">
            <v>PRESENCIAL</v>
          </cell>
        </row>
        <row r="13452">
          <cell r="F13452">
            <v>1001034594</v>
          </cell>
          <cell r="H13452" t="str">
            <v>YIRA PAOLA</v>
          </cell>
          <cell r="I13452" t="str">
            <v>PALENCIA</v>
          </cell>
          <cell r="J13452" t="str">
            <v>SALAZAR</v>
          </cell>
          <cell r="P13452" t="str">
            <v>ANTIOQUIA</v>
          </cell>
          <cell r="Q13452" t="str">
            <v>APARTADÓ</v>
          </cell>
          <cell r="T13452" t="str">
            <v>GESTIÓN ADMINISTRATIVA</v>
          </cell>
          <cell r="W13452">
            <v>2620140</v>
          </cell>
          <cell r="AF13452" t="str">
            <v>PRESENCIAL</v>
          </cell>
        </row>
        <row r="13453">
          <cell r="F13453">
            <v>1001670639</v>
          </cell>
          <cell r="H13453" t="str">
            <v>JOSE LUIS</v>
          </cell>
          <cell r="I13453" t="str">
            <v>MINOTTA</v>
          </cell>
          <cell r="J13453" t="str">
            <v>PALACIOS</v>
          </cell>
          <cell r="P13453" t="str">
            <v>ANTIOQUIA</v>
          </cell>
          <cell r="Q13453" t="str">
            <v>APARTADÓ</v>
          </cell>
          <cell r="T13453" t="str">
            <v>PRODUCCIÓN AGROPECUARIA ECOLÓGICA</v>
          </cell>
          <cell r="W13453">
            <v>2620090</v>
          </cell>
          <cell r="AF13453" t="str">
            <v>PRESENCIAL</v>
          </cell>
        </row>
        <row r="13454">
          <cell r="F13454">
            <v>1027945108</v>
          </cell>
          <cell r="H13454" t="str">
            <v>VICTOR MANUEL</v>
          </cell>
          <cell r="I13454" t="str">
            <v>SOTO</v>
          </cell>
          <cell r="J13454" t="str">
            <v>JARAMILLO</v>
          </cell>
          <cell r="P13454" t="str">
            <v>ANTIOQUIA</v>
          </cell>
          <cell r="Q13454" t="str">
            <v>APARTADÓ</v>
          </cell>
          <cell r="T13454" t="str">
            <v>DESARROLLO DE MEDIOS GRAFICOS VISUALES</v>
          </cell>
          <cell r="W13454">
            <v>2561076</v>
          </cell>
          <cell r="AF13454" t="str">
            <v>PRESENCIAL</v>
          </cell>
        </row>
        <row r="13455">
          <cell r="F13455">
            <v>1005258577</v>
          </cell>
          <cell r="H13455" t="str">
            <v>KAREN SOFIA</v>
          </cell>
          <cell r="I13455" t="str">
            <v>VIAFARA</v>
          </cell>
          <cell r="J13455" t="str">
            <v>GUATAQUIRA</v>
          </cell>
          <cell r="P13455" t="str">
            <v>CAUCA</v>
          </cell>
          <cell r="Q13455" t="str">
            <v>APARTADÓ</v>
          </cell>
          <cell r="T13455" t="str">
            <v>DESARROLLO PUBLICITARIO</v>
          </cell>
          <cell r="W13455">
            <v>2547470</v>
          </cell>
          <cell r="AF13455" t="str">
            <v>VIRTUAL</v>
          </cell>
        </row>
        <row r="13456">
          <cell r="F13456">
            <v>1121933452</v>
          </cell>
          <cell r="H13456" t="str">
            <v>ANGELICA JOHANA</v>
          </cell>
          <cell r="I13456" t="str">
            <v>NUÑEZ</v>
          </cell>
          <cell r="J13456" t="str">
            <v>LOZANO</v>
          </cell>
          <cell r="P13456" t="str">
            <v>META</v>
          </cell>
          <cell r="Q13456" t="str">
            <v>APARTADÓ</v>
          </cell>
          <cell r="T13456" t="str">
            <v>DESARROLLO PUBLICITARIO</v>
          </cell>
          <cell r="W13456">
            <v>2547469</v>
          </cell>
          <cell r="AF13456" t="str">
            <v>VIRTUAL</v>
          </cell>
        </row>
        <row r="13457">
          <cell r="F13457">
            <v>3132713</v>
          </cell>
          <cell r="H13457" t="str">
            <v>MARIO JOSE</v>
          </cell>
          <cell r="I13457" t="str">
            <v>COGOLLO</v>
          </cell>
          <cell r="J13457" t="str">
            <v>SUAREZ</v>
          </cell>
          <cell r="P13457" t="str">
            <v>CAUCA</v>
          </cell>
          <cell r="Q13457" t="str">
            <v>APARTADÓ</v>
          </cell>
          <cell r="T13457" t="str">
            <v>DESARROLLO PUBLICITARIO</v>
          </cell>
          <cell r="W13457">
            <v>2547469</v>
          </cell>
          <cell r="AF13457" t="str">
            <v>VIRTUAL</v>
          </cell>
        </row>
        <row r="13458">
          <cell r="F13458">
            <v>1020455625</v>
          </cell>
          <cell r="H13458" t="str">
            <v>BRAYAN ALEXIS</v>
          </cell>
          <cell r="I13458" t="str">
            <v>MUÑOZ</v>
          </cell>
          <cell r="J13458" t="str">
            <v>LEZCANO</v>
          </cell>
          <cell r="P13458" t="str">
            <v>ANTIOQUIA</v>
          </cell>
          <cell r="Q13458" t="str">
            <v>APARTADÓ</v>
          </cell>
          <cell r="T13458" t="str">
            <v>ANALISIS Y DESARROLLO DE SOFTWARE.</v>
          </cell>
          <cell r="W13458">
            <v>2547411</v>
          </cell>
          <cell r="AF13458" t="str">
            <v>VIRTUAL</v>
          </cell>
        </row>
        <row r="13459">
          <cell r="F13459">
            <v>1030527297</v>
          </cell>
          <cell r="H13459" t="str">
            <v>MARIO ALBERTO</v>
          </cell>
          <cell r="I13459" t="str">
            <v>REYES</v>
          </cell>
          <cell r="J13459" t="str">
            <v>MUNAR</v>
          </cell>
          <cell r="P13459" t="str">
            <v>BOGOTÁ D.C.</v>
          </cell>
          <cell r="Q13459" t="str">
            <v>APARTADÓ</v>
          </cell>
          <cell r="T13459" t="str">
            <v>ANALISIS Y DESARROLLO DE SOFTWARE.</v>
          </cell>
          <cell r="W13459">
            <v>2547411</v>
          </cell>
          <cell r="AF13459" t="str">
            <v>VIRTUAL</v>
          </cell>
        </row>
        <row r="13460">
          <cell r="F13460">
            <v>1091804966</v>
          </cell>
          <cell r="H13460" t="str">
            <v>NELSON</v>
          </cell>
          <cell r="I13460" t="str">
            <v>RUBIO</v>
          </cell>
          <cell r="J13460" t="str">
            <v>PEÑARANDA</v>
          </cell>
          <cell r="P13460" t="str">
            <v>BOGOTÁ D.C.</v>
          </cell>
          <cell r="Q13460" t="str">
            <v>APARTADÓ</v>
          </cell>
          <cell r="T13460" t="str">
            <v>ANALISIS Y DESARROLLO DE SOFTWARE.</v>
          </cell>
          <cell r="W13460">
            <v>2547408</v>
          </cell>
          <cell r="AF13460" t="str">
            <v>VIRTUAL</v>
          </cell>
        </row>
        <row r="13461">
          <cell r="F13461">
            <v>1063648263</v>
          </cell>
          <cell r="H13461" t="str">
            <v>MARIA CRISTINA</v>
          </cell>
          <cell r="I13461" t="str">
            <v>LOZANO</v>
          </cell>
          <cell r="J13461" t="str">
            <v>RAMOS</v>
          </cell>
          <cell r="P13461" t="str">
            <v>ANTIOQUIA</v>
          </cell>
          <cell r="Q13461" t="str">
            <v>ARBOLETES</v>
          </cell>
          <cell r="T13461" t="str">
            <v>ASISTENCIA ADMINISTRATIVA .</v>
          </cell>
          <cell r="W13461">
            <v>2775414</v>
          </cell>
          <cell r="AF13461" t="str">
            <v>PRESENCIAL</v>
          </cell>
        </row>
        <row r="13462">
          <cell r="F13462">
            <v>1033377204</v>
          </cell>
          <cell r="H13462" t="str">
            <v>YINA LUZ</v>
          </cell>
          <cell r="I13462" t="str">
            <v>PALOMINO</v>
          </cell>
          <cell r="J13462" t="str">
            <v>ARCIA</v>
          </cell>
          <cell r="P13462" t="str">
            <v>ANTIOQUIA</v>
          </cell>
          <cell r="Q13462" t="str">
            <v>ARBOLETES</v>
          </cell>
          <cell r="T13462" t="str">
            <v>CONTABILIZACION DE OPERACIONES COMERCIALES Y FINANCIERAS.</v>
          </cell>
          <cell r="W13462">
            <v>2775400</v>
          </cell>
          <cell r="AF13462" t="str">
            <v>PRESENCIAL</v>
          </cell>
        </row>
        <row r="13463">
          <cell r="F13463">
            <v>1038802415</v>
          </cell>
          <cell r="H13463" t="str">
            <v>DANIELA ANDREA</v>
          </cell>
          <cell r="I13463" t="str">
            <v>MACEAS</v>
          </cell>
          <cell r="J13463" t="str">
            <v>BLANQUICET</v>
          </cell>
          <cell r="P13463" t="str">
            <v>ANTIOQUIA</v>
          </cell>
          <cell r="Q13463" t="str">
            <v>CHIGORODO</v>
          </cell>
          <cell r="T13463" t="str">
            <v>.ATENCION INTEGRAL A LA PRIMERA INFANCIA</v>
          </cell>
          <cell r="W13463">
            <v>2764149</v>
          </cell>
          <cell r="AF13463" t="str">
            <v>PRESENCIAL</v>
          </cell>
        </row>
        <row r="13464">
          <cell r="F13464">
            <v>1032179939</v>
          </cell>
          <cell r="H13464" t="str">
            <v>NICOLAS DAVID</v>
          </cell>
          <cell r="I13464" t="str">
            <v>PEÑA</v>
          </cell>
          <cell r="J13464" t="str">
            <v>ANAYA</v>
          </cell>
          <cell r="P13464" t="str">
            <v>ANTIOQUIA</v>
          </cell>
          <cell r="Q13464" t="str">
            <v>APARTADÓ</v>
          </cell>
          <cell r="T13464" t="str">
            <v>COCINA</v>
          </cell>
          <cell r="W13464">
            <v>2900643</v>
          </cell>
          <cell r="AF13464" t="str">
            <v>PRESENCIAL</v>
          </cell>
        </row>
        <row r="13465">
          <cell r="F13465">
            <v>1001589187</v>
          </cell>
          <cell r="H13465" t="str">
            <v>DEYANIRIS PATRICIA</v>
          </cell>
          <cell r="I13465" t="str">
            <v>CARVAJAL</v>
          </cell>
          <cell r="J13465" t="str">
            <v>BENITEZ</v>
          </cell>
          <cell r="P13465" t="str">
            <v>ANTIOQUIA</v>
          </cell>
          <cell r="Q13465" t="str">
            <v>CAREPA</v>
          </cell>
          <cell r="T13465" t="str">
            <v>PRODUCCION AGROPECUARIA</v>
          </cell>
          <cell r="W13465">
            <v>2822839</v>
          </cell>
          <cell r="AF13465" t="str">
            <v>PRESENCIAL</v>
          </cell>
        </row>
        <row r="13466">
          <cell r="F13466">
            <v>1040351958</v>
          </cell>
          <cell r="H13466" t="str">
            <v>LUIS ESTIVEN</v>
          </cell>
          <cell r="I13466" t="str">
            <v>MIRANDA</v>
          </cell>
          <cell r="J13466" t="str">
            <v>OQUENDO</v>
          </cell>
          <cell r="P13466" t="str">
            <v>ANTIOQUIA</v>
          </cell>
          <cell r="Q13466" t="str">
            <v>CAREPA</v>
          </cell>
          <cell r="T13466" t="str">
            <v>PRODUCCION AGROPECUARIA</v>
          </cell>
          <cell r="W13466">
            <v>2822839</v>
          </cell>
          <cell r="AF13466" t="str">
            <v>PRESENCIAL</v>
          </cell>
        </row>
        <row r="13467">
          <cell r="F13467">
            <v>1007675212</v>
          </cell>
          <cell r="H13467" t="str">
            <v>YARLEDYS</v>
          </cell>
          <cell r="I13467" t="str">
            <v>SUAREZ</v>
          </cell>
          <cell r="J13467" t="str">
            <v>CUADRADO</v>
          </cell>
          <cell r="P13467" t="str">
            <v>ANTIOQUIA</v>
          </cell>
          <cell r="Q13467" t="str">
            <v>APARTADÓ</v>
          </cell>
          <cell r="T13467" t="str">
            <v>GESTION AGROEMPRESARIAL</v>
          </cell>
          <cell r="W13467">
            <v>3118539</v>
          </cell>
          <cell r="AF13467" t="str">
            <v>VIRTUAL</v>
          </cell>
        </row>
        <row r="13468">
          <cell r="F13468">
            <v>1028016023</v>
          </cell>
          <cell r="H13468" t="str">
            <v>LEDIS</v>
          </cell>
          <cell r="I13468" t="str">
            <v>MARTINEZ</v>
          </cell>
          <cell r="J13468" t="str">
            <v>SANCHEZ</v>
          </cell>
          <cell r="P13468" t="str">
            <v>ANTIOQUIA</v>
          </cell>
          <cell r="Q13468" t="str">
            <v>APARTADÓ</v>
          </cell>
          <cell r="T13468" t="str">
            <v>GESTION DE LA PRODUCCION AGRICOLA</v>
          </cell>
          <cell r="W13468">
            <v>2643645</v>
          </cell>
          <cell r="AF13468" t="str">
            <v>PRESENCIAL</v>
          </cell>
        </row>
        <row r="13469">
          <cell r="F13469">
            <v>79947920</v>
          </cell>
          <cell r="H13469" t="str">
            <v>ALEXANDER</v>
          </cell>
          <cell r="I13469" t="str">
            <v>TORRES</v>
          </cell>
          <cell r="J13469" t="str">
            <v>BOTERO</v>
          </cell>
          <cell r="P13469" t="str">
            <v>BOYACÁ</v>
          </cell>
          <cell r="Q13469" t="str">
            <v>APARTADÓ</v>
          </cell>
          <cell r="T13469" t="str">
            <v>ANALISIS Y DESARROLLO DE SOFTWARE.</v>
          </cell>
          <cell r="W13469">
            <v>2547408</v>
          </cell>
          <cell r="AF13469" t="str">
            <v>VIRTUAL</v>
          </cell>
        </row>
        <row r="13470">
          <cell r="F13470">
            <v>7718052</v>
          </cell>
          <cell r="H13470" t="str">
            <v>JUAN SEBASTIAN</v>
          </cell>
          <cell r="I13470" t="str">
            <v>ROZO</v>
          </cell>
          <cell r="J13470" t="str">
            <v>HERMIDA</v>
          </cell>
          <cell r="P13470" t="str">
            <v>HUILA</v>
          </cell>
          <cell r="Q13470" t="str">
            <v>APARTADÓ</v>
          </cell>
          <cell r="T13470" t="str">
            <v>ANALISIS Y DESARROLLO DE SOFTWARE.</v>
          </cell>
          <cell r="W13470">
            <v>2547408</v>
          </cell>
          <cell r="AF13470" t="str">
            <v>VIRTUAL</v>
          </cell>
        </row>
        <row r="13471">
          <cell r="F13471">
            <v>1036630195</v>
          </cell>
          <cell r="H13471" t="str">
            <v>SERGIO ANDRES</v>
          </cell>
          <cell r="I13471" t="str">
            <v>OSPINA</v>
          </cell>
          <cell r="J13471" t="str">
            <v>CIRO</v>
          </cell>
          <cell r="P13471" t="str">
            <v>ANTIOQUIA</v>
          </cell>
          <cell r="Q13471" t="str">
            <v>APARTADÓ</v>
          </cell>
          <cell r="T13471" t="str">
            <v>ANALISIS Y DESARROLLO DE SOFTWARE.</v>
          </cell>
          <cell r="W13471">
            <v>2547409</v>
          </cell>
          <cell r="AF13471" t="str">
            <v>VIRTUAL</v>
          </cell>
        </row>
        <row r="13472">
          <cell r="F13472">
            <v>1050838275</v>
          </cell>
          <cell r="H13472" t="str">
            <v>ALNOVIS DE JESUS</v>
          </cell>
          <cell r="I13472" t="str">
            <v>MARTINEZ</v>
          </cell>
          <cell r="J13472" t="str">
            <v>VEGA</v>
          </cell>
          <cell r="P13472" t="str">
            <v>BOLÍVAR</v>
          </cell>
          <cell r="Q13472" t="str">
            <v>APARTADÓ</v>
          </cell>
          <cell r="T13472" t="str">
            <v>ANALISIS Y DESARROLLO DE SOFTWARE.</v>
          </cell>
          <cell r="W13472">
            <v>2547409</v>
          </cell>
          <cell r="AF13472" t="str">
            <v>VIRTUAL</v>
          </cell>
        </row>
        <row r="13473">
          <cell r="F13473">
            <v>1116615195</v>
          </cell>
          <cell r="H13473" t="str">
            <v>DIEGO FERNEY</v>
          </cell>
          <cell r="I13473" t="str">
            <v>CHAPARRO</v>
          </cell>
          <cell r="J13473" t="str">
            <v>TORRES</v>
          </cell>
          <cell r="P13473" t="str">
            <v>CASANARE</v>
          </cell>
          <cell r="Q13473" t="str">
            <v>APARTADÓ</v>
          </cell>
          <cell r="T13473" t="str">
            <v>ANALISIS Y DESARROLLO DE SOFTWARE.</v>
          </cell>
          <cell r="W13473">
            <v>2547409</v>
          </cell>
          <cell r="AF13473" t="str">
            <v>VIRTUAL</v>
          </cell>
        </row>
        <row r="13474">
          <cell r="F13474">
            <v>1002717923</v>
          </cell>
          <cell r="H13474" t="str">
            <v>KEVIN DANIEL</v>
          </cell>
          <cell r="I13474" t="str">
            <v>CARDENAS</v>
          </cell>
          <cell r="J13474" t="str">
            <v>HOLGUIN</v>
          </cell>
          <cell r="P13474" t="str">
            <v>CALDAS</v>
          </cell>
          <cell r="Q13474" t="str">
            <v>APARTADÓ</v>
          </cell>
          <cell r="T13474" t="str">
            <v>DESARROLLO DE MEDIOS GRAFICOS VISUALES</v>
          </cell>
          <cell r="W13474">
            <v>2626945</v>
          </cell>
          <cell r="AF13474" t="str">
            <v>VIRTUAL</v>
          </cell>
        </row>
        <row r="13475">
          <cell r="F13475">
            <v>1001154609</v>
          </cell>
          <cell r="H13475" t="str">
            <v>JORGE DAVID</v>
          </cell>
          <cell r="I13475" t="str">
            <v>MERCADO</v>
          </cell>
          <cell r="J13475" t="str">
            <v>PEREZ</v>
          </cell>
          <cell r="P13475" t="str">
            <v>ANTIOQUIA</v>
          </cell>
          <cell r="Q13475" t="str">
            <v>APARTADÓ</v>
          </cell>
          <cell r="T13475" t="str">
            <v>MANTENIMIENTO DE MOTOCICLETAS Y MOTOCARROS.</v>
          </cell>
          <cell r="W13475">
            <v>2775374</v>
          </cell>
          <cell r="AF13475" t="str">
            <v>PRESENCIAL</v>
          </cell>
        </row>
        <row r="13476">
          <cell r="F13476">
            <v>1002440530</v>
          </cell>
          <cell r="H13476" t="str">
            <v>ANDRES FELIPE</v>
          </cell>
          <cell r="I13476" t="str">
            <v>VEGA</v>
          </cell>
          <cell r="J13476" t="str">
            <v>CHAMORRO</v>
          </cell>
          <cell r="P13476" t="str">
            <v>BOLÍVAR</v>
          </cell>
          <cell r="Q13476" t="str">
            <v>APARTADÓ</v>
          </cell>
          <cell r="T13476" t="str">
            <v>DESARROLLO MULTIMEDIA Y WEB</v>
          </cell>
          <cell r="W13476">
            <v>2977140</v>
          </cell>
          <cell r="AF13476" t="str">
            <v>VIRTUAL</v>
          </cell>
        </row>
        <row r="13477">
          <cell r="F13477">
            <v>1000759855</v>
          </cell>
          <cell r="H13477" t="str">
            <v>SAMUEL</v>
          </cell>
          <cell r="I13477" t="str">
            <v>GARCIA</v>
          </cell>
          <cell r="J13477" t="str">
            <v>MIRA</v>
          </cell>
          <cell r="P13477" t="str">
            <v>ANTIOQUIA</v>
          </cell>
          <cell r="Q13477" t="str">
            <v>APARTADÓ</v>
          </cell>
          <cell r="T13477" t="str">
            <v>DESARROLLO MULTIMEDIA Y WEB</v>
          </cell>
          <cell r="W13477">
            <v>2977140</v>
          </cell>
          <cell r="AF13477" t="str">
            <v>VIRTUAL</v>
          </cell>
        </row>
        <row r="13478">
          <cell r="F13478">
            <v>1121885815</v>
          </cell>
          <cell r="H13478" t="str">
            <v>SANTIAGO</v>
          </cell>
          <cell r="I13478" t="str">
            <v>RAMOS</v>
          </cell>
          <cell r="J13478" t="str">
            <v>NARANJO</v>
          </cell>
          <cell r="P13478" t="str">
            <v>META</v>
          </cell>
          <cell r="Q13478" t="str">
            <v>APARTADÓ</v>
          </cell>
          <cell r="T13478" t="str">
            <v>DESARROLLO MULTIMEDIA Y WEB</v>
          </cell>
          <cell r="W13478">
            <v>2977140</v>
          </cell>
          <cell r="AF13478" t="str">
            <v>VIRTUAL</v>
          </cell>
        </row>
        <row r="13479">
          <cell r="F13479">
            <v>1233900701</v>
          </cell>
          <cell r="H13479" t="str">
            <v>JUDITH GABRIELA</v>
          </cell>
          <cell r="I13479" t="str">
            <v>BELTRAN</v>
          </cell>
          <cell r="J13479" t="str">
            <v>REYES</v>
          </cell>
          <cell r="P13479" t="str">
            <v>VALLE DEL CAUCA</v>
          </cell>
          <cell r="Q13479" t="str">
            <v>APARTADÓ</v>
          </cell>
          <cell r="T13479" t="str">
            <v>DESARROLLO DE COLECCIONES PARA LA INDUSTRIA DE LA MODA.</v>
          </cell>
          <cell r="W13479">
            <v>2626914</v>
          </cell>
          <cell r="AF13479" t="str">
            <v>VIRTUAL</v>
          </cell>
        </row>
        <row r="13480">
          <cell r="F13480">
            <v>1121842597</v>
          </cell>
          <cell r="H13480" t="str">
            <v>ELINDER JAKELINE</v>
          </cell>
          <cell r="I13480" t="str">
            <v>GUIZA</v>
          </cell>
          <cell r="J13480" t="str">
            <v>ROMERO</v>
          </cell>
          <cell r="P13480" t="str">
            <v>META</v>
          </cell>
          <cell r="Q13480" t="str">
            <v>APARTADÓ</v>
          </cell>
          <cell r="T13480" t="str">
            <v>DESARROLLO DE COLECCIONES PARA LA INDUSTRIA DE LA MODA.</v>
          </cell>
          <cell r="W13480">
            <v>2626915</v>
          </cell>
          <cell r="AF13480" t="str">
            <v>VIRTUAL</v>
          </cell>
        </row>
        <row r="13481">
          <cell r="F13481">
            <v>1052412161</v>
          </cell>
          <cell r="H13481" t="str">
            <v>ANGIE VANESSA</v>
          </cell>
          <cell r="I13481" t="str">
            <v>MURILLO</v>
          </cell>
          <cell r="J13481" t="str">
            <v>VALERO</v>
          </cell>
          <cell r="P13481" t="str">
            <v>BOYACÁ</v>
          </cell>
          <cell r="Q13481" t="str">
            <v>APARTADÓ</v>
          </cell>
          <cell r="T13481" t="str">
            <v>DESARROLLO DE COLECCIONES PARA LA INDUSTRIA DE LA MODA.</v>
          </cell>
          <cell r="W13481">
            <v>2626915</v>
          </cell>
          <cell r="AF13481" t="str">
            <v>VIRTUAL</v>
          </cell>
        </row>
        <row r="13482">
          <cell r="F13482">
            <v>93407277</v>
          </cell>
          <cell r="H13482" t="str">
            <v>LEONARDO</v>
          </cell>
          <cell r="I13482" t="str">
            <v>SANCHEZ</v>
          </cell>
          <cell r="J13482" t="str">
            <v>RAMIREZ</v>
          </cell>
          <cell r="P13482" t="str">
            <v>TOLIMA</v>
          </cell>
          <cell r="Q13482" t="str">
            <v>APARTADÓ</v>
          </cell>
          <cell r="T13482" t="str">
            <v>DESARROLLO DE COLECCIONES PARA LA INDUSTRIA DE LA MODA.</v>
          </cell>
          <cell r="W13482">
            <v>2721297</v>
          </cell>
          <cell r="AF13482" t="str">
            <v>VIRTUAL</v>
          </cell>
        </row>
        <row r="13483">
          <cell r="F13483">
            <v>31713047</v>
          </cell>
          <cell r="H13483" t="str">
            <v>LUISA FERNANDA</v>
          </cell>
          <cell r="I13483" t="str">
            <v>ARIZA</v>
          </cell>
          <cell r="J13483" t="str">
            <v>SANABRIA</v>
          </cell>
          <cell r="P13483" t="str">
            <v>ALTO PARANÁ</v>
          </cell>
          <cell r="Q13483" t="str">
            <v>APARTADÓ</v>
          </cell>
          <cell r="T13483" t="str">
            <v>DESARROLLO DE COLECCIONES PARA LA INDUSTRIA DE LA MODA.</v>
          </cell>
          <cell r="W13483">
            <v>2721297</v>
          </cell>
          <cell r="AF13483" t="str">
            <v>VIRTUAL</v>
          </cell>
        </row>
        <row r="13484">
          <cell r="F13484">
            <v>1014235490</v>
          </cell>
          <cell r="H13484" t="str">
            <v>LUISA FERNANDA</v>
          </cell>
          <cell r="I13484" t="str">
            <v>GARCIA</v>
          </cell>
          <cell r="J13484" t="str">
            <v>CASTRO</v>
          </cell>
          <cell r="P13484" t="str">
            <v>BOGOTÁ D.C.</v>
          </cell>
          <cell r="Q13484" t="str">
            <v>APARTADÓ</v>
          </cell>
          <cell r="T13484" t="str">
            <v>DESARROLLO DE COLECCIONES PARA LA INDUSTRIA DE LA MODA.</v>
          </cell>
          <cell r="W13484">
            <v>2721298</v>
          </cell>
          <cell r="AF13484" t="str">
            <v>VIRTUAL</v>
          </cell>
        </row>
        <row r="13485">
          <cell r="F13485">
            <v>1016064383</v>
          </cell>
          <cell r="H13485" t="str">
            <v>IVAN ADOLFO</v>
          </cell>
          <cell r="I13485" t="str">
            <v>CAMACHO</v>
          </cell>
          <cell r="J13485" t="str">
            <v>CARDONA</v>
          </cell>
          <cell r="P13485" t="str">
            <v>BOGOTÁ D.C.</v>
          </cell>
          <cell r="Q13485" t="str">
            <v>APARTADÓ</v>
          </cell>
          <cell r="T13485" t="str">
            <v>DESARROLLO DE COLECCIONES PARA LA INDUSTRIA DE LA MODA.</v>
          </cell>
          <cell r="W13485">
            <v>2977200</v>
          </cell>
          <cell r="AF13485" t="str">
            <v>VIRTUAL</v>
          </cell>
        </row>
        <row r="13486">
          <cell r="F13486">
            <v>1054865032</v>
          </cell>
          <cell r="H13486" t="str">
            <v>LEIDI LORENA</v>
          </cell>
          <cell r="I13486" t="str">
            <v>VALENCIA</v>
          </cell>
          <cell r="J13486" t="str">
            <v>RESTREPO</v>
          </cell>
          <cell r="P13486" t="str">
            <v>CALDAS</v>
          </cell>
          <cell r="Q13486" t="str">
            <v>APARTADÓ</v>
          </cell>
          <cell r="T13486" t="str">
            <v>DESARROLLO DE COLECCIONES PARA LA INDUSTRIA DE LA MODA.</v>
          </cell>
          <cell r="W13486">
            <v>3070157</v>
          </cell>
          <cell r="AF13486" t="str">
            <v>VIRTUAL</v>
          </cell>
        </row>
        <row r="13487">
          <cell r="F13487">
            <v>36953204</v>
          </cell>
          <cell r="H13487" t="str">
            <v>VIVIANA CONCEPCION</v>
          </cell>
          <cell r="I13487" t="str">
            <v>MATAGENSOY</v>
          </cell>
          <cell r="J13487" t="str">
            <v>CRIOLLO</v>
          </cell>
          <cell r="P13487" t="str">
            <v>CUNDINAMARCA</v>
          </cell>
          <cell r="Q13487" t="str">
            <v>APARTADÓ</v>
          </cell>
          <cell r="T13487" t="str">
            <v>DESARROLLO DE COLECCIONES PARA LA INDUSTRIA DE LA MODA.</v>
          </cell>
          <cell r="W13487">
            <v>3185992</v>
          </cell>
          <cell r="AF13487" t="str">
            <v>VIRTUAL</v>
          </cell>
        </row>
        <row r="13488">
          <cell r="F13488">
            <v>1022340669</v>
          </cell>
          <cell r="H13488" t="str">
            <v>PAOLA ANDREA</v>
          </cell>
          <cell r="I13488" t="str">
            <v>WALTEROS</v>
          </cell>
          <cell r="J13488" t="str">
            <v>CASTILLO</v>
          </cell>
          <cell r="P13488" t="str">
            <v>BOGOTÁ D.C.</v>
          </cell>
          <cell r="Q13488" t="str">
            <v>APARTADÓ</v>
          </cell>
          <cell r="T13488" t="str">
            <v>DESARROLLO DE COLECCIONES PARA LA INDUSTRIA DE LA MODA.</v>
          </cell>
          <cell r="W13488">
            <v>3185992</v>
          </cell>
          <cell r="AF13488" t="str">
            <v>VIRTUAL</v>
          </cell>
        </row>
        <row r="13489">
          <cell r="F13489">
            <v>1121910257</v>
          </cell>
          <cell r="H13489" t="str">
            <v>BRAYAN ESNEYDER</v>
          </cell>
          <cell r="I13489" t="str">
            <v>LOPEZ</v>
          </cell>
          <cell r="J13489" t="str">
            <v>REY</v>
          </cell>
          <cell r="P13489" t="str">
            <v>META</v>
          </cell>
          <cell r="Q13489" t="str">
            <v>APARTADÓ</v>
          </cell>
          <cell r="T13489" t="str">
            <v>DESARROLLO PUBLICITARIO</v>
          </cell>
          <cell r="W13489">
            <v>2547470</v>
          </cell>
          <cell r="AF13489" t="str">
            <v>VIRTUAL</v>
          </cell>
        </row>
        <row r="13490">
          <cell r="F13490">
            <v>1035430792</v>
          </cell>
          <cell r="H13490" t="str">
            <v>YERLIS SANDRID</v>
          </cell>
          <cell r="I13490" t="str">
            <v>YOLIS</v>
          </cell>
          <cell r="J13490" t="str">
            <v>HURTADO</v>
          </cell>
          <cell r="P13490" t="str">
            <v>ANTIOQUIA</v>
          </cell>
          <cell r="Q13490" t="str">
            <v>APARTADÓ</v>
          </cell>
          <cell r="T13490" t="str">
            <v>.ATENCION INTEGRAL A LA PRIMERA INFANCIA</v>
          </cell>
          <cell r="W13490">
            <v>2878845</v>
          </cell>
          <cell r="AF13490" t="str">
            <v>PRESENCIAL</v>
          </cell>
        </row>
        <row r="13491">
          <cell r="F13491">
            <v>1063308187</v>
          </cell>
          <cell r="H13491" t="str">
            <v>LUZ KARIME</v>
          </cell>
          <cell r="I13491" t="str">
            <v>MARQUEZ</v>
          </cell>
          <cell r="J13491" t="str">
            <v>RAMOS</v>
          </cell>
          <cell r="P13491" t="str">
            <v>ANTIOQUIA</v>
          </cell>
          <cell r="Q13491" t="str">
            <v>APARTADÓ</v>
          </cell>
          <cell r="T13491" t="str">
            <v>COORDINACION DE PROCESOS LOGISTICOS</v>
          </cell>
          <cell r="W13491">
            <v>3118348</v>
          </cell>
          <cell r="AF13491" t="str">
            <v>VIRTUAL</v>
          </cell>
        </row>
        <row r="13492">
          <cell r="F13492">
            <v>1028020632</v>
          </cell>
          <cell r="H13492" t="str">
            <v>CARLOS OBED</v>
          </cell>
          <cell r="I13492" t="str">
            <v>MACHADO</v>
          </cell>
          <cell r="J13492" t="str">
            <v>BURGOS</v>
          </cell>
          <cell r="P13492" t="str">
            <v>ANTIOQUIA</v>
          </cell>
          <cell r="Q13492" t="str">
            <v>APARTADÓ</v>
          </cell>
          <cell r="T13492" t="str">
            <v>CONSTRUCCION DE EDIFICACIONES</v>
          </cell>
          <cell r="W13492">
            <v>2932613</v>
          </cell>
          <cell r="AF13492" t="str">
            <v>PRESENCIAL</v>
          </cell>
        </row>
        <row r="13493">
          <cell r="F13493">
            <v>1028005359</v>
          </cell>
          <cell r="H13493" t="str">
            <v>LUIS FERNANDO</v>
          </cell>
          <cell r="I13493" t="str">
            <v>TORRES</v>
          </cell>
          <cell r="J13493" t="str">
            <v>CORDOBA</v>
          </cell>
          <cell r="P13493" t="str">
            <v>ANTIOQUIA</v>
          </cell>
          <cell r="Q13493" t="str">
            <v>APARTADÓ</v>
          </cell>
          <cell r="T13493" t="str">
            <v>MANTENIMIENTO DE EQUIPOS DE AIRE ACONDICIONADO Y REFRIGERACION</v>
          </cell>
          <cell r="W13493">
            <v>2775373</v>
          </cell>
          <cell r="AF13493" t="str">
            <v>PRESENCIAL</v>
          </cell>
        </row>
        <row r="13494">
          <cell r="F13494">
            <v>1028025508</v>
          </cell>
          <cell r="H13494" t="str">
            <v>ALEXANDER</v>
          </cell>
          <cell r="I13494" t="str">
            <v>MOSQUERA</v>
          </cell>
          <cell r="J13494" t="str">
            <v>NAGLES</v>
          </cell>
          <cell r="P13494" t="str">
            <v>ANTIOQUIA</v>
          </cell>
          <cell r="Q13494" t="str">
            <v>APARTADÓ</v>
          </cell>
          <cell r="T13494" t="str">
            <v>MANTENIMIENTO DE EQUIPOS DE AIRE ACONDICIONADO Y REFRIGERACION</v>
          </cell>
          <cell r="W13494">
            <v>2775373</v>
          </cell>
          <cell r="AF13494" t="str">
            <v>PRESENCIAL</v>
          </cell>
        </row>
        <row r="13495">
          <cell r="F13495">
            <v>1032180647</v>
          </cell>
          <cell r="H13495" t="str">
            <v>JUAN ESTEBAN</v>
          </cell>
          <cell r="I13495" t="str">
            <v>MONTES</v>
          </cell>
          <cell r="J13495" t="str">
            <v>CARDONA</v>
          </cell>
          <cell r="P13495" t="str">
            <v>ANTIOQUIA</v>
          </cell>
          <cell r="Q13495" t="str">
            <v>APARTADÓ</v>
          </cell>
          <cell r="T13495" t="str">
            <v>GESTION AGROEMPRESARIAL</v>
          </cell>
          <cell r="W13495">
            <v>3142641</v>
          </cell>
          <cell r="AF13495" t="str">
            <v>PRESENCIAL</v>
          </cell>
        </row>
        <row r="13496">
          <cell r="F13496">
            <v>1032179234</v>
          </cell>
          <cell r="H13496" t="str">
            <v>JORGE ALONSO</v>
          </cell>
          <cell r="I13496" t="str">
            <v>ALIANS</v>
          </cell>
          <cell r="J13496" t="str">
            <v>ALVAREZ</v>
          </cell>
          <cell r="P13496" t="str">
            <v>ANTIOQUIA</v>
          </cell>
          <cell r="Q13496" t="str">
            <v>APARTADÓ</v>
          </cell>
          <cell r="T13496" t="str">
            <v>GESTION AGROEMPRESARIAL</v>
          </cell>
          <cell r="W13496">
            <v>3142641</v>
          </cell>
          <cell r="AF13496" t="str">
            <v>PRESENCIAL</v>
          </cell>
        </row>
        <row r="13497">
          <cell r="F13497">
            <v>1110062759</v>
          </cell>
          <cell r="H13497" t="str">
            <v>LAURA CAMILA</v>
          </cell>
          <cell r="I13497" t="str">
            <v>DELGADO</v>
          </cell>
          <cell r="J13497" t="str">
            <v>RODRIGUEZ</v>
          </cell>
          <cell r="P13497" t="str">
            <v>TOLIMA</v>
          </cell>
          <cell r="Q13497" t="str">
            <v>APARTADÓ</v>
          </cell>
          <cell r="T13497" t="str">
            <v>ANALISIS Y DESARROLLO DE SOFTWARE.</v>
          </cell>
          <cell r="W13497">
            <v>2977479</v>
          </cell>
          <cell r="AF13497" t="str">
            <v>VIRTUAL</v>
          </cell>
        </row>
        <row r="13498">
          <cell r="F13498">
            <v>1040352011</v>
          </cell>
          <cell r="H13498" t="str">
            <v>YACIRIS</v>
          </cell>
          <cell r="I13498" t="str">
            <v>VARGAS</v>
          </cell>
          <cell r="J13498" t="str">
            <v>MADRID</v>
          </cell>
          <cell r="P13498" t="str">
            <v>ANTIOQUIA</v>
          </cell>
          <cell r="Q13498" t="str">
            <v>APARTADÓ</v>
          </cell>
          <cell r="T13498" t="str">
            <v>GESTION DE LA PRODUCCION AGRICOLA</v>
          </cell>
          <cell r="W13498">
            <v>2877506</v>
          </cell>
          <cell r="AF13498" t="str">
            <v>PRESENCIAL</v>
          </cell>
        </row>
        <row r="13499">
          <cell r="F13499">
            <v>1073811298</v>
          </cell>
          <cell r="H13499" t="str">
            <v>MARIA EUNICE</v>
          </cell>
          <cell r="I13499" t="str">
            <v>VILORIA</v>
          </cell>
          <cell r="J13499" t="str">
            <v>CABRALES</v>
          </cell>
          <cell r="P13499" t="str">
            <v>ANTIOQUIA</v>
          </cell>
          <cell r="Q13499" t="str">
            <v>APARTADÓ</v>
          </cell>
          <cell r="T13499" t="str">
            <v>ANALISIS Y DESARROLLO DE SOFTWARE.</v>
          </cell>
          <cell r="W13499">
            <v>2877429</v>
          </cell>
          <cell r="AF13499" t="str">
            <v>PRESENCIAL</v>
          </cell>
        </row>
        <row r="13500">
          <cell r="F13500">
            <v>1091678686</v>
          </cell>
          <cell r="H13500" t="str">
            <v>EMIMELEC</v>
          </cell>
          <cell r="I13500" t="str">
            <v>MALDONADO</v>
          </cell>
          <cell r="J13500" t="str">
            <v>TRILLOS</v>
          </cell>
          <cell r="P13500" t="str">
            <v>VALLE DEL CAUCA</v>
          </cell>
          <cell r="Q13500" t="str">
            <v>APARTADÓ</v>
          </cell>
          <cell r="T13500" t="str">
            <v>SERVICIOS Y OPERACIONES MICROFINANCIERAS</v>
          </cell>
          <cell r="W13500">
            <v>2834712</v>
          </cell>
          <cell r="AF13500" t="str">
            <v>VIRTUAL</v>
          </cell>
        </row>
        <row r="13501">
          <cell r="F13501">
            <v>1121895153</v>
          </cell>
          <cell r="H13501" t="str">
            <v>NESTOR STIVEN</v>
          </cell>
          <cell r="I13501" t="str">
            <v>URREGO</v>
          </cell>
          <cell r="J13501" t="str">
            <v>AGUILERA</v>
          </cell>
          <cell r="P13501" t="str">
            <v>CAQUETÁ</v>
          </cell>
          <cell r="Q13501" t="str">
            <v>APARTADÓ</v>
          </cell>
          <cell r="T13501" t="str">
            <v>SERVICIOS Y OPERACIONES MICROFINANCIERAS</v>
          </cell>
          <cell r="W13501">
            <v>2834712</v>
          </cell>
          <cell r="AF13501" t="str">
            <v>VIRTUAL</v>
          </cell>
        </row>
        <row r="13502">
          <cell r="F13502">
            <v>1027942974</v>
          </cell>
          <cell r="H13502" t="str">
            <v>CRISTIAN ALEJANDRO</v>
          </cell>
          <cell r="I13502" t="str">
            <v>CARDENAS</v>
          </cell>
          <cell r="J13502" t="str">
            <v>SAN MARTIN</v>
          </cell>
          <cell r="P13502" t="str">
            <v>ANTIOQUIA</v>
          </cell>
          <cell r="Q13502" t="str">
            <v>APARTADÓ</v>
          </cell>
          <cell r="T13502" t="str">
            <v>SERVICIO DE RECEPCION HOTELERA</v>
          </cell>
          <cell r="W13502">
            <v>2775391</v>
          </cell>
          <cell r="AF13502" t="str">
            <v>PRESENCIAL</v>
          </cell>
        </row>
        <row r="13503">
          <cell r="F13503">
            <v>1024587029</v>
          </cell>
          <cell r="H13503" t="str">
            <v>CRISTIAN CAMILO</v>
          </cell>
          <cell r="I13503" t="str">
            <v>TRUJILLO</v>
          </cell>
          <cell r="J13503" t="str">
            <v>GARCIA</v>
          </cell>
          <cell r="P13503" t="str">
            <v>BOGOTÁ D.C.</v>
          </cell>
          <cell r="Q13503" t="str">
            <v>APARTADÓ</v>
          </cell>
          <cell r="T13503" t="str">
            <v>DESARROLLO DE MEDIOS GRAFICOS VISUALES</v>
          </cell>
          <cell r="W13503">
            <v>2758193</v>
          </cell>
          <cell r="AF13503" t="str">
            <v>VIRTUAL</v>
          </cell>
        </row>
        <row r="13504">
          <cell r="F13504">
            <v>1039079909</v>
          </cell>
          <cell r="H13504" t="str">
            <v>JAIR</v>
          </cell>
          <cell r="I13504" t="str">
            <v>CORDERO</v>
          </cell>
          <cell r="J13504" t="str">
            <v>GUZMAN</v>
          </cell>
          <cell r="P13504" t="str">
            <v>ANTIOQUIA</v>
          </cell>
          <cell r="Q13504" t="str">
            <v>APARTADÓ</v>
          </cell>
          <cell r="T13504" t="str">
            <v>IMPLEMENTACION DE INFRAESTRUCTURA DE TECNOLOGIAS DE LA INFORMACION Y LAS COMUNICACIONES.</v>
          </cell>
          <cell r="W13504">
            <v>2659957</v>
          </cell>
          <cell r="AF13504" t="str">
            <v>PRESENCIAL</v>
          </cell>
        </row>
        <row r="13505">
          <cell r="F13505">
            <v>1001030480</v>
          </cell>
          <cell r="H13505" t="str">
            <v>DIEGO FERNANDO</v>
          </cell>
          <cell r="I13505" t="str">
            <v>GONZALEZ</v>
          </cell>
          <cell r="J13505" t="str">
            <v>ZUÑIGA</v>
          </cell>
          <cell r="P13505" t="str">
            <v>ANTIOQUIA</v>
          </cell>
          <cell r="Q13505" t="str">
            <v>APARTADÓ</v>
          </cell>
          <cell r="T13505" t="str">
            <v>IMPLEMENTACION DE INFRAESTRUCTURA DE TECNOLOGIAS DE LA INFORMACION Y LAS COMUNICACIONES.</v>
          </cell>
          <cell r="W13505">
            <v>2618662</v>
          </cell>
          <cell r="AF13505" t="str">
            <v>PRESENCIAL</v>
          </cell>
        </row>
        <row r="13506">
          <cell r="F13506">
            <v>1027948415</v>
          </cell>
          <cell r="H13506" t="str">
            <v>LEIDYS</v>
          </cell>
          <cell r="I13506" t="str">
            <v>ROMERO</v>
          </cell>
          <cell r="J13506" t="str">
            <v>BERRIO</v>
          </cell>
          <cell r="P13506" t="str">
            <v>ANTIOQUIA</v>
          </cell>
          <cell r="Q13506" t="str">
            <v>APARTADÓ</v>
          </cell>
          <cell r="T13506" t="str">
            <v>IMPLEMENTACION DE INFRAESTRUCTURA DE TECNOLOGIAS DE LA INFORMACION Y LAS COMUNICACIONES.</v>
          </cell>
          <cell r="W13506">
            <v>2618662</v>
          </cell>
          <cell r="AF13506" t="str">
            <v>PRESENCIAL</v>
          </cell>
        </row>
        <row r="13507">
          <cell r="F13507">
            <v>1010129146</v>
          </cell>
          <cell r="H13507" t="str">
            <v>ANDREA</v>
          </cell>
          <cell r="I13507" t="str">
            <v>RAMOS</v>
          </cell>
          <cell r="J13507" t="str">
            <v>ARGUMEDO</v>
          </cell>
          <cell r="P13507" t="str">
            <v>ANTIOQUIA</v>
          </cell>
          <cell r="Q13507" t="str">
            <v>APARTADÓ</v>
          </cell>
          <cell r="T13507" t="str">
            <v>GESTION DE LA PRODUCCION AGRICOLA</v>
          </cell>
          <cell r="W13507">
            <v>2561110</v>
          </cell>
          <cell r="AF13507" t="str">
            <v>PRESENCIAL</v>
          </cell>
        </row>
        <row r="13508">
          <cell r="F13508">
            <v>40218166</v>
          </cell>
          <cell r="H13508" t="str">
            <v>LEIDY YOHANA</v>
          </cell>
          <cell r="I13508" t="str">
            <v>SARMIENTO</v>
          </cell>
          <cell r="J13508" t="str">
            <v>SUAREZ</v>
          </cell>
          <cell r="P13508" t="str">
            <v>BOGOTÁ D.C.</v>
          </cell>
          <cell r="Q13508" t="str">
            <v>APARTADÓ</v>
          </cell>
          <cell r="T13508" t="str">
            <v>DESARROLLO DE COLECCIONES PARA LA INDUSTRIA DE LA MODA.</v>
          </cell>
          <cell r="W13508">
            <v>2626915</v>
          </cell>
          <cell r="AF13508" t="str">
            <v>VIRTUAL</v>
          </cell>
        </row>
        <row r="13509">
          <cell r="F13509">
            <v>1001153468</v>
          </cell>
          <cell r="H13509" t="str">
            <v>CAMILA ESTEFANY</v>
          </cell>
          <cell r="I13509" t="str">
            <v>GARCIA</v>
          </cell>
          <cell r="J13509" t="str">
            <v>ARTEAGA</v>
          </cell>
          <cell r="P13509" t="str">
            <v>ANTIOQUIA</v>
          </cell>
          <cell r="Q13509" t="str">
            <v>APARTADÓ</v>
          </cell>
          <cell r="T13509" t="str">
            <v>GESTIÓN ADMINISTRATIVA</v>
          </cell>
          <cell r="W13509">
            <v>2620141</v>
          </cell>
          <cell r="AF13509" t="str">
            <v>PRESENCIAL</v>
          </cell>
        </row>
        <row r="13510">
          <cell r="F13510">
            <v>1067853410</v>
          </cell>
          <cell r="H13510" t="str">
            <v>MARIA DANIELA</v>
          </cell>
          <cell r="I13510" t="str">
            <v>AVILA</v>
          </cell>
          <cell r="J13510" t="str">
            <v>PASTRANA</v>
          </cell>
          <cell r="P13510" t="str">
            <v>ANTIOQUIA</v>
          </cell>
          <cell r="Q13510" t="str">
            <v>APARTADÓ</v>
          </cell>
          <cell r="T13510" t="str">
            <v>GESTIÓN DE RECURSOS NATURALES</v>
          </cell>
          <cell r="W13510">
            <v>2620100</v>
          </cell>
          <cell r="AF13510" t="str">
            <v>PRESENCIAL</v>
          </cell>
        </row>
        <row r="13511">
          <cell r="F13511">
            <v>1040355865</v>
          </cell>
          <cell r="H13511" t="str">
            <v>RONAL ALEXANDER</v>
          </cell>
          <cell r="I13511" t="str">
            <v>ROBLEDO</v>
          </cell>
          <cell r="J13511" t="str">
            <v>TAPIA</v>
          </cell>
          <cell r="P13511" t="str">
            <v>ANTIOQUIA</v>
          </cell>
          <cell r="Q13511" t="str">
            <v>APARTADÓ</v>
          </cell>
          <cell r="T13511" t="str">
            <v>DESARROLLO DE MEDIOS GRAFICOS VISUALES</v>
          </cell>
          <cell r="W13511">
            <v>2620051</v>
          </cell>
          <cell r="AF13511" t="str">
            <v>PRESENCIAL</v>
          </cell>
        </row>
        <row r="13512">
          <cell r="F13512">
            <v>1001030201</v>
          </cell>
          <cell r="H13512" t="str">
            <v>HAROLD ANDRES</v>
          </cell>
          <cell r="I13512" t="str">
            <v>ORTEGA</v>
          </cell>
          <cell r="J13512" t="str">
            <v>TEHERAN</v>
          </cell>
          <cell r="P13512" t="str">
            <v>ANTIOQUIA</v>
          </cell>
          <cell r="Q13512" t="str">
            <v>APARTADÓ</v>
          </cell>
          <cell r="T13512" t="str">
            <v>ANALISIS Y DESARROLLO DE SISTEMAS DE INFORMACION</v>
          </cell>
          <cell r="W13512">
            <v>2560698</v>
          </cell>
          <cell r="AF13512" t="str">
            <v>PRESENCIAL</v>
          </cell>
        </row>
        <row r="13513">
          <cell r="F13513">
            <v>1046526913</v>
          </cell>
          <cell r="H13513" t="str">
            <v>DIRLEY SAMIRA</v>
          </cell>
          <cell r="I13513" t="str">
            <v>MENA</v>
          </cell>
          <cell r="J13513" t="str">
            <v>RIVAS</v>
          </cell>
          <cell r="P13513" t="str">
            <v>ANTIOQUIA</v>
          </cell>
          <cell r="Q13513" t="str">
            <v>APARTADÓ</v>
          </cell>
          <cell r="T13513" t="str">
            <v>ANALISIS Y DESARROLLO DE SISTEMAS DE INFORMACION</v>
          </cell>
          <cell r="W13513">
            <v>2560698</v>
          </cell>
          <cell r="AF13513" t="str">
            <v>PRESENCIAL</v>
          </cell>
        </row>
        <row r="13514">
          <cell r="F13514">
            <v>36314560</v>
          </cell>
          <cell r="H13514" t="str">
            <v>LEIDY VIVIANA</v>
          </cell>
          <cell r="I13514" t="str">
            <v>MORA</v>
          </cell>
          <cell r="J13514" t="str">
            <v>FIERRO</v>
          </cell>
          <cell r="P13514" t="str">
            <v>HUILA</v>
          </cell>
          <cell r="Q13514" t="str">
            <v>APARTADÓ</v>
          </cell>
          <cell r="T13514" t="str">
            <v>DESARROLLO PUBLICITARIO</v>
          </cell>
          <cell r="W13514">
            <v>2547469</v>
          </cell>
          <cell r="AF13514" t="str">
            <v>VIRTUAL</v>
          </cell>
        </row>
        <row r="13515">
          <cell r="F13515">
            <v>1020487778</v>
          </cell>
          <cell r="H13515" t="str">
            <v>VALENTINA</v>
          </cell>
          <cell r="I13515" t="str">
            <v>ARBOLEDA</v>
          </cell>
          <cell r="J13515" t="str">
            <v>PINEDA</v>
          </cell>
          <cell r="P13515" t="str">
            <v>ANTIOQUIA</v>
          </cell>
          <cell r="Q13515" t="str">
            <v>APARTADÓ</v>
          </cell>
          <cell r="T13515" t="str">
            <v>DESARROLLO PUBLICITARIO</v>
          </cell>
          <cell r="W13515">
            <v>2547469</v>
          </cell>
          <cell r="AF13515" t="str">
            <v>VIRTUAL</v>
          </cell>
        </row>
        <row r="13516">
          <cell r="F13516">
            <v>80770286</v>
          </cell>
          <cell r="H13516" t="str">
            <v>SAMID ALFREDO</v>
          </cell>
          <cell r="I13516" t="str">
            <v>GONZALEZ</v>
          </cell>
          <cell r="J13516" t="str">
            <v>PERALTA</v>
          </cell>
          <cell r="P13516" t="str">
            <v>BOGOTÁ D.C.</v>
          </cell>
          <cell r="Q13516" t="str">
            <v>APARTADÓ</v>
          </cell>
          <cell r="T13516" t="str">
            <v>ANALISIS Y DESARROLLO DE SOFTWARE.</v>
          </cell>
          <cell r="W13516">
            <v>2547411</v>
          </cell>
          <cell r="AF13516" t="str">
            <v>VIRTUAL</v>
          </cell>
        </row>
        <row r="13517">
          <cell r="F13517">
            <v>1003567171</v>
          </cell>
          <cell r="H13517" t="str">
            <v>JUAN PABLO</v>
          </cell>
          <cell r="I13517" t="str">
            <v>ESTEVEZ</v>
          </cell>
          <cell r="J13517" t="str">
            <v>ACEVEDO</v>
          </cell>
          <cell r="P13517" t="str">
            <v>CUNDINAMARCA</v>
          </cell>
          <cell r="Q13517" t="str">
            <v>APARTADÓ</v>
          </cell>
          <cell r="T13517" t="str">
            <v>ANALISIS Y DESARROLLO DE SOFTWARE.</v>
          </cell>
          <cell r="W13517">
            <v>2547411</v>
          </cell>
          <cell r="AF13517" t="str">
            <v>VIRTUAL</v>
          </cell>
        </row>
        <row r="13518">
          <cell r="F13518">
            <v>1152457713</v>
          </cell>
          <cell r="H13518" t="str">
            <v>JOSE DAVID</v>
          </cell>
          <cell r="I13518" t="str">
            <v>URREGO</v>
          </cell>
          <cell r="P13518" t="str">
            <v>ANTIOQUIA</v>
          </cell>
          <cell r="Q13518" t="str">
            <v>APARTADÓ</v>
          </cell>
          <cell r="T13518" t="str">
            <v>ANALISIS Y DESARROLLO DE SOFTWARE.</v>
          </cell>
          <cell r="W13518">
            <v>2547410</v>
          </cell>
          <cell r="AF13518" t="str">
            <v>VIRTUAL</v>
          </cell>
        </row>
        <row r="13519">
          <cell r="F13519">
            <v>1035153544</v>
          </cell>
          <cell r="H13519" t="str">
            <v>YARIS MELITH</v>
          </cell>
          <cell r="I13519" t="str">
            <v>PEÑATA</v>
          </cell>
          <cell r="J13519" t="str">
            <v>SEÑA</v>
          </cell>
          <cell r="P13519" t="str">
            <v>ANTIOQUIA</v>
          </cell>
          <cell r="Q13519" t="str">
            <v>ARBOLETES</v>
          </cell>
          <cell r="T13519" t="str">
            <v>PROGRAMACION DE SOFTWARE .</v>
          </cell>
          <cell r="W13519">
            <v>2877398</v>
          </cell>
          <cell r="AF13519" t="str">
            <v>PRESENCIAL</v>
          </cell>
        </row>
        <row r="13520">
          <cell r="F13520">
            <v>1039082821</v>
          </cell>
          <cell r="H13520" t="str">
            <v>JENNIFER JULIETH</v>
          </cell>
          <cell r="I13520" t="str">
            <v>GOMEZ</v>
          </cell>
          <cell r="J13520" t="str">
            <v>HERNANDEZ</v>
          </cell>
          <cell r="P13520" t="str">
            <v>ANTIOQUIA</v>
          </cell>
          <cell r="Q13520" t="str">
            <v>CHIGORODO</v>
          </cell>
          <cell r="T13520" t="str">
            <v>.ATENCION INTEGRAL A LA PRIMERA INFANCIA</v>
          </cell>
          <cell r="W13520">
            <v>2764149</v>
          </cell>
          <cell r="AF13520" t="str">
            <v>PRESENCIAL</v>
          </cell>
        </row>
        <row r="13521">
          <cell r="F13521">
            <v>1040361540</v>
          </cell>
          <cell r="H13521" t="str">
            <v>JHOAN</v>
          </cell>
          <cell r="I13521" t="str">
            <v>ORTIZ</v>
          </cell>
          <cell r="J13521" t="str">
            <v>CALVO</v>
          </cell>
          <cell r="P13521" t="str">
            <v>ANTIOQUIA</v>
          </cell>
          <cell r="Q13521" t="str">
            <v>APARTADÓ</v>
          </cell>
          <cell r="T13521" t="str">
            <v>COCINA</v>
          </cell>
          <cell r="W13521">
            <v>2900643</v>
          </cell>
          <cell r="AF13521" t="str">
            <v>PRESENCIAL</v>
          </cell>
        </row>
        <row r="13522">
          <cell r="F13522">
            <v>1026288759</v>
          </cell>
          <cell r="H13522" t="str">
            <v>HAROL STEVEN</v>
          </cell>
          <cell r="I13522" t="str">
            <v>CAÑON</v>
          </cell>
          <cell r="J13522" t="str">
            <v>RODRIGUEZ</v>
          </cell>
          <cell r="P13522" t="str">
            <v>CUNDINAMARCA</v>
          </cell>
          <cell r="Q13522" t="str">
            <v>APARTADÓ</v>
          </cell>
          <cell r="T13522" t="str">
            <v>GESTION AGROEMPRESARIAL</v>
          </cell>
          <cell r="W13522">
            <v>3118539</v>
          </cell>
          <cell r="AF13522" t="str">
            <v>VIRTUAL</v>
          </cell>
        </row>
        <row r="13523">
          <cell r="F13523">
            <v>1193525167</v>
          </cell>
          <cell r="H13523" t="str">
            <v>ALEJANDRA</v>
          </cell>
          <cell r="I13523" t="str">
            <v>LOPEZ</v>
          </cell>
          <cell r="J13523" t="str">
            <v>BERRIO</v>
          </cell>
          <cell r="P13523" t="str">
            <v>ANTIOQUIA</v>
          </cell>
          <cell r="Q13523" t="str">
            <v>APARTADÓ</v>
          </cell>
          <cell r="T13523" t="str">
            <v>GESTION DE LA PRODUCCION AGRICOLA</v>
          </cell>
          <cell r="W13523">
            <v>2629172</v>
          </cell>
          <cell r="AF13523" t="str">
            <v>PRESENCIAL</v>
          </cell>
        </row>
        <row r="13524">
          <cell r="F13524">
            <v>1014238879</v>
          </cell>
          <cell r="H13524" t="str">
            <v>CRISTIAN RICARDO</v>
          </cell>
          <cell r="I13524" t="str">
            <v>AMAYA</v>
          </cell>
          <cell r="J13524" t="str">
            <v>CUERVO</v>
          </cell>
          <cell r="P13524" t="str">
            <v>BOGOTÁ D.C.</v>
          </cell>
          <cell r="Q13524" t="str">
            <v>APARTADÓ</v>
          </cell>
          <cell r="T13524" t="str">
            <v>ANALISIS Y DESARROLLO DE SOFTWARE.</v>
          </cell>
          <cell r="W13524">
            <v>2547408</v>
          </cell>
          <cell r="AF13524" t="str">
            <v>VIRTUAL</v>
          </cell>
        </row>
        <row r="13525">
          <cell r="F13525">
            <v>1072925677</v>
          </cell>
          <cell r="H13525" t="str">
            <v>ALEJANDRINA HERMINDA</v>
          </cell>
          <cell r="I13525" t="str">
            <v>DELGADILLO</v>
          </cell>
          <cell r="J13525" t="str">
            <v>RIAÑO</v>
          </cell>
          <cell r="P13525" t="str">
            <v>CUNDINAMARCA</v>
          </cell>
          <cell r="Q13525" t="str">
            <v>APARTADÓ</v>
          </cell>
          <cell r="T13525" t="str">
            <v>ANALISIS Y DESARROLLO DE SOFTWARE.</v>
          </cell>
          <cell r="W13525">
            <v>2547408</v>
          </cell>
          <cell r="AF13525" t="str">
            <v>VIRTUAL</v>
          </cell>
        </row>
        <row r="13526">
          <cell r="F13526">
            <v>1012382200</v>
          </cell>
          <cell r="H13526" t="str">
            <v>YEISON MACLONY</v>
          </cell>
          <cell r="I13526" t="str">
            <v>FERNANDEZ</v>
          </cell>
          <cell r="J13526" t="str">
            <v>VEGA</v>
          </cell>
          <cell r="P13526" t="str">
            <v>BOGOTÁ D.C.</v>
          </cell>
          <cell r="Q13526" t="str">
            <v>APARTADÓ</v>
          </cell>
          <cell r="T13526" t="str">
            <v>ANALISIS Y DESARROLLO DE SOFTWARE.</v>
          </cell>
          <cell r="W13526">
            <v>2547408</v>
          </cell>
          <cell r="AF13526" t="str">
            <v>VIRTUAL</v>
          </cell>
        </row>
        <row r="13527">
          <cell r="F13527">
            <v>1015419018</v>
          </cell>
          <cell r="H13527" t="str">
            <v>SANDRA MAYERLY</v>
          </cell>
          <cell r="I13527" t="str">
            <v>ARAOS</v>
          </cell>
          <cell r="J13527" t="str">
            <v>MOLANO</v>
          </cell>
          <cell r="P13527" t="str">
            <v>CUNDINAMARCA</v>
          </cell>
          <cell r="Q13527" t="str">
            <v>APARTADÓ</v>
          </cell>
          <cell r="T13527" t="str">
            <v>ANALISIS Y DESARROLLO DE SOFTWARE.</v>
          </cell>
          <cell r="W13527">
            <v>2547408</v>
          </cell>
          <cell r="AF13527" t="str">
            <v>VIRTUAL</v>
          </cell>
        </row>
        <row r="13528">
          <cell r="F13528">
            <v>1036656112</v>
          </cell>
          <cell r="H13528" t="str">
            <v>GILMER DANIEL</v>
          </cell>
          <cell r="I13528" t="str">
            <v>CAMPERO</v>
          </cell>
          <cell r="J13528" t="str">
            <v>GUTIERREZ</v>
          </cell>
          <cell r="P13528" t="str">
            <v>ANTIOQUIA</v>
          </cell>
          <cell r="Q13528" t="str">
            <v>APARTADÓ</v>
          </cell>
          <cell r="T13528" t="str">
            <v>ANALISIS Y DESARROLLO DE SOFTWARE.</v>
          </cell>
          <cell r="W13528">
            <v>2547408</v>
          </cell>
          <cell r="AF13528" t="str">
            <v>VIRTUAL</v>
          </cell>
        </row>
        <row r="13529">
          <cell r="F13529">
            <v>18189161</v>
          </cell>
          <cell r="H13529" t="str">
            <v>WILLIAM JAVIER</v>
          </cell>
          <cell r="I13529" t="str">
            <v>MORALES</v>
          </cell>
          <cell r="J13529" t="str">
            <v>ALVAREZ</v>
          </cell>
          <cell r="P13529" t="str">
            <v>PUTUMAYO</v>
          </cell>
          <cell r="Q13529" t="str">
            <v>APARTADÓ</v>
          </cell>
          <cell r="T13529" t="str">
            <v>ANALISIS Y DESARROLLO DE SOFTWARE.</v>
          </cell>
          <cell r="W13529">
            <v>2547409</v>
          </cell>
          <cell r="AF13529" t="str">
            <v>VIRTUAL</v>
          </cell>
        </row>
        <row r="13530">
          <cell r="F13530">
            <v>1019028746</v>
          </cell>
          <cell r="H13530" t="str">
            <v>JOAHNA</v>
          </cell>
          <cell r="I13530" t="str">
            <v>RIVEROS</v>
          </cell>
          <cell r="J13530" t="str">
            <v>RODRIGUEZ</v>
          </cell>
          <cell r="P13530" t="str">
            <v>CUNDINAMARCA</v>
          </cell>
          <cell r="Q13530" t="str">
            <v>APARTADÓ</v>
          </cell>
          <cell r="T13530" t="str">
            <v>ANALISIS Y DESARROLLO DE SOFTWARE.</v>
          </cell>
          <cell r="W13530">
            <v>2547409</v>
          </cell>
          <cell r="AF13530" t="str">
            <v>VIRTUAL</v>
          </cell>
        </row>
        <row r="13531">
          <cell r="F13531">
            <v>1152226908</v>
          </cell>
          <cell r="H13531" t="str">
            <v>MICHEL</v>
          </cell>
          <cell r="I13531" t="str">
            <v>LOPEZ</v>
          </cell>
          <cell r="J13531" t="str">
            <v>OCHOA</v>
          </cell>
          <cell r="P13531" t="str">
            <v>ANTIOQUIA</v>
          </cell>
          <cell r="Q13531" t="str">
            <v>APARTADÓ</v>
          </cell>
          <cell r="T13531" t="str">
            <v>ANALISIS Y DESARROLLO DE SOFTWARE.</v>
          </cell>
          <cell r="W13531">
            <v>3070128</v>
          </cell>
          <cell r="AF13531" t="str">
            <v>VIRTUAL</v>
          </cell>
        </row>
        <row r="13532">
          <cell r="F13532">
            <v>1071578358</v>
          </cell>
          <cell r="H13532" t="str">
            <v>KAREN ANDREA</v>
          </cell>
          <cell r="I13532" t="str">
            <v>MARTINEZ</v>
          </cell>
          <cell r="J13532" t="str">
            <v>LOPEZ</v>
          </cell>
          <cell r="P13532" t="str">
            <v>BOGOTÁ D.C.</v>
          </cell>
          <cell r="Q13532" t="str">
            <v>APARTADÓ</v>
          </cell>
          <cell r="T13532" t="str">
            <v>ANALISIS Y DESARROLLO DE SOFTWARE.</v>
          </cell>
          <cell r="W13532">
            <v>3070128</v>
          </cell>
          <cell r="AF13532" t="str">
            <v>VIRTUAL</v>
          </cell>
        </row>
        <row r="13533">
          <cell r="F13533">
            <v>1036628934</v>
          </cell>
          <cell r="H13533" t="str">
            <v>GIRLESA</v>
          </cell>
          <cell r="I13533" t="str">
            <v>SERNA</v>
          </cell>
          <cell r="J13533" t="str">
            <v>VARGAS</v>
          </cell>
          <cell r="P13533" t="str">
            <v>ANTIOQUIA</v>
          </cell>
          <cell r="Q13533" t="str">
            <v>APARTADÓ</v>
          </cell>
          <cell r="T13533" t="str">
            <v>DESARROLLO DE MEDIOS GRAFICOS VISUALES</v>
          </cell>
          <cell r="W13533">
            <v>2626945</v>
          </cell>
          <cell r="AF13533" t="str">
            <v>VIRTUAL</v>
          </cell>
        </row>
        <row r="13534">
          <cell r="F13534">
            <v>1000049265</v>
          </cell>
          <cell r="H13534" t="str">
            <v>LISETH ESTEFANIA</v>
          </cell>
          <cell r="I13534" t="str">
            <v>SUAREZ</v>
          </cell>
          <cell r="J13534" t="str">
            <v>VIGOYA</v>
          </cell>
          <cell r="P13534" t="str">
            <v>BOGOTÁ D.C.</v>
          </cell>
          <cell r="Q13534" t="str">
            <v>APARTADÓ</v>
          </cell>
          <cell r="T13534" t="str">
            <v>DESARROLLO DE MEDIOS GRAFICOS VISUALES</v>
          </cell>
          <cell r="W13534">
            <v>2626945</v>
          </cell>
          <cell r="AF13534" t="str">
            <v>VIRTUAL</v>
          </cell>
        </row>
        <row r="13535">
          <cell r="F13535">
            <v>1144093476</v>
          </cell>
          <cell r="H13535" t="str">
            <v>JHORMAN MARINO</v>
          </cell>
          <cell r="I13535" t="str">
            <v>MERA</v>
          </cell>
          <cell r="J13535" t="str">
            <v>RICARDO</v>
          </cell>
          <cell r="P13535" t="str">
            <v>VALLE DEL CAUCA</v>
          </cell>
          <cell r="Q13535" t="str">
            <v>APARTADÓ</v>
          </cell>
          <cell r="T13535" t="str">
            <v>DESARROLLO DE MEDIOS GRAFICOS VISUALES</v>
          </cell>
          <cell r="W13535">
            <v>2626945</v>
          </cell>
          <cell r="AF13535" t="str">
            <v>VIRTUAL</v>
          </cell>
        </row>
        <row r="13536">
          <cell r="F13536">
            <v>1050955519</v>
          </cell>
          <cell r="H13536" t="str">
            <v>DIANA CRISTINA</v>
          </cell>
          <cell r="I13536" t="str">
            <v>CANTILLO</v>
          </cell>
          <cell r="J13536" t="str">
            <v>ARNEDO</v>
          </cell>
          <cell r="P13536" t="str">
            <v>BOLÍVAR</v>
          </cell>
          <cell r="Q13536" t="str">
            <v>APARTADÓ</v>
          </cell>
          <cell r="T13536" t="str">
            <v>DESARROLLO DE MEDIOS GRAFICOS VISUALES</v>
          </cell>
          <cell r="W13536">
            <v>2675748</v>
          </cell>
          <cell r="AF13536" t="str">
            <v>VIRTUAL</v>
          </cell>
        </row>
        <row r="13537">
          <cell r="F13537">
            <v>1014242964</v>
          </cell>
          <cell r="H13537" t="str">
            <v>DANIEL SANTIAGO</v>
          </cell>
          <cell r="I13537" t="str">
            <v>LAMPREA</v>
          </cell>
          <cell r="J13537" t="str">
            <v>ABELLO</v>
          </cell>
          <cell r="P13537" t="str">
            <v>BOGOTÁ D.C.</v>
          </cell>
          <cell r="Q13537" t="str">
            <v>APARTADÓ</v>
          </cell>
          <cell r="T13537" t="str">
            <v>DESARROLLO DE MEDIOS GRAFICOS VISUALES</v>
          </cell>
          <cell r="W13537">
            <v>2675748</v>
          </cell>
          <cell r="AF13537" t="str">
            <v>VIRTUAL</v>
          </cell>
        </row>
        <row r="13538">
          <cell r="F13538">
            <v>52706153</v>
          </cell>
          <cell r="H13538" t="str">
            <v>CAROLINA</v>
          </cell>
          <cell r="I13538" t="str">
            <v>CASTRO</v>
          </cell>
          <cell r="J13538" t="str">
            <v>SAENZ</v>
          </cell>
          <cell r="P13538" t="str">
            <v>BOGOTÁ D.C.</v>
          </cell>
          <cell r="Q13538" t="str">
            <v>APARTADÓ</v>
          </cell>
          <cell r="T13538" t="str">
            <v>DESARROLLO DE COLECCIONES PARA LA INDUSTRIA DE LA MODA.</v>
          </cell>
          <cell r="W13538">
            <v>2626915</v>
          </cell>
          <cell r="AF13538" t="str">
            <v>VIRTUAL</v>
          </cell>
        </row>
        <row r="13539">
          <cell r="F13539">
            <v>1001605349</v>
          </cell>
          <cell r="H13539" t="str">
            <v>ANA CAMILA</v>
          </cell>
          <cell r="I13539" t="str">
            <v>MORALES</v>
          </cell>
          <cell r="P13539" t="str">
            <v>ANTIOQUIA</v>
          </cell>
          <cell r="Q13539" t="str">
            <v>APARTADÓ</v>
          </cell>
          <cell r="T13539" t="str">
            <v>DESARROLLO DE COLECCIONES PARA LA INDUSTRIA DE LA MODA.</v>
          </cell>
          <cell r="W13539">
            <v>2721296</v>
          </cell>
          <cell r="AF13539" t="str">
            <v>VIRTUAL</v>
          </cell>
        </row>
        <row r="13540">
          <cell r="F13540">
            <v>1006432737</v>
          </cell>
          <cell r="H13540" t="str">
            <v>VALERIA</v>
          </cell>
          <cell r="I13540" t="str">
            <v>QUINTERO</v>
          </cell>
          <cell r="J13540" t="str">
            <v>MOSCOSO</v>
          </cell>
          <cell r="P13540" t="str">
            <v>VALLE DEL CAUCA</v>
          </cell>
          <cell r="Q13540" t="str">
            <v>APARTADÓ</v>
          </cell>
          <cell r="T13540" t="str">
            <v>DESARROLLO DE COLECCIONES PARA LA INDUSTRIA DE LA MODA.</v>
          </cell>
          <cell r="W13540">
            <v>2977200</v>
          </cell>
          <cell r="AF13540" t="str">
            <v>VIRTUAL</v>
          </cell>
        </row>
        <row r="13541">
          <cell r="F13541">
            <v>1098777484</v>
          </cell>
          <cell r="H13541" t="str">
            <v>KAREN DAYANA</v>
          </cell>
          <cell r="I13541" t="str">
            <v>RAMIREZ</v>
          </cell>
          <cell r="J13541" t="str">
            <v>CASTELLANOS</v>
          </cell>
          <cell r="P13541" t="str">
            <v>SANTANDER</v>
          </cell>
          <cell r="Q13541" t="str">
            <v>APARTADÓ</v>
          </cell>
          <cell r="T13541" t="str">
            <v>DESARROLLO DE COLECCIONES PARA LA INDUSTRIA DE LA MODA.</v>
          </cell>
          <cell r="W13541">
            <v>3070157</v>
          </cell>
          <cell r="AF13541" t="str">
            <v>VIRTUAL</v>
          </cell>
        </row>
        <row r="13542">
          <cell r="F13542">
            <v>1088039258</v>
          </cell>
          <cell r="H13542" t="str">
            <v>JUAN PAULO</v>
          </cell>
          <cell r="I13542" t="str">
            <v>CEBALLOS</v>
          </cell>
          <cell r="J13542" t="str">
            <v>ARIAS</v>
          </cell>
          <cell r="P13542" t="str">
            <v>RISARALDA</v>
          </cell>
          <cell r="Q13542" t="str">
            <v>APARTADÓ</v>
          </cell>
          <cell r="T13542" t="str">
            <v>DESARROLLO DE COLECCIONES PARA LA INDUSTRIA DE LA MODA.</v>
          </cell>
          <cell r="W13542">
            <v>3185992</v>
          </cell>
          <cell r="AF13542" t="str">
            <v>VIRTUAL</v>
          </cell>
        </row>
        <row r="13543">
          <cell r="F13543">
            <v>52505131</v>
          </cell>
          <cell r="H13543" t="str">
            <v>CLARA SUSANA</v>
          </cell>
          <cell r="I13543" t="str">
            <v>SANGUINO</v>
          </cell>
          <cell r="J13543" t="str">
            <v>ARIAS</v>
          </cell>
          <cell r="P13543" t="str">
            <v>BOGOTÁ D.C.</v>
          </cell>
          <cell r="Q13543" t="str">
            <v>APARTADÓ</v>
          </cell>
          <cell r="T13543" t="str">
            <v>DESARROLLO DE COLECCIONES PARA LA INDUSTRIA DE LA MODA.</v>
          </cell>
          <cell r="W13543">
            <v>3185992</v>
          </cell>
          <cell r="AF13543" t="str">
            <v>VIRTUAL</v>
          </cell>
        </row>
        <row r="13544">
          <cell r="F13544">
            <v>80220059</v>
          </cell>
          <cell r="H13544" t="str">
            <v>DAVID ANTONIO</v>
          </cell>
          <cell r="I13544" t="str">
            <v>RAMIREZ</v>
          </cell>
          <cell r="J13544" t="str">
            <v>RODRIGUEZ</v>
          </cell>
          <cell r="P13544" t="str">
            <v>BOGOTÁ D.C.</v>
          </cell>
          <cell r="Q13544" t="str">
            <v>APARTADÓ</v>
          </cell>
          <cell r="T13544" t="str">
            <v>DESARROLLO PUBLICITARIO</v>
          </cell>
          <cell r="W13544">
            <v>2547470</v>
          </cell>
          <cell r="AF13544" t="str">
            <v>VIRTUAL</v>
          </cell>
        </row>
        <row r="13545">
          <cell r="F13545">
            <v>1083021264</v>
          </cell>
          <cell r="H13545" t="str">
            <v>MARIA GABRIELA</v>
          </cell>
          <cell r="I13545" t="str">
            <v>LEMUS</v>
          </cell>
          <cell r="J13545" t="str">
            <v>FERNANDEZ DE CASTRO</v>
          </cell>
          <cell r="P13545" t="str">
            <v>MAGDALENA</v>
          </cell>
          <cell r="Q13545" t="str">
            <v>APARTADÓ</v>
          </cell>
          <cell r="T13545" t="str">
            <v>COORDINACION DE PROCESOS LOGISTICOS</v>
          </cell>
          <cell r="W13545">
            <v>3118348</v>
          </cell>
          <cell r="AF13545" t="str">
            <v>VIRTUAL</v>
          </cell>
        </row>
        <row r="13546">
          <cell r="F13546">
            <v>1040358466</v>
          </cell>
          <cell r="H13546" t="str">
            <v>YUDI ALEJANDRA</v>
          </cell>
          <cell r="I13546" t="str">
            <v>RIOS</v>
          </cell>
          <cell r="J13546" t="str">
            <v>CANO</v>
          </cell>
          <cell r="P13546" t="str">
            <v>ANTIOQUIA</v>
          </cell>
          <cell r="Q13546" t="str">
            <v>APARTADÓ</v>
          </cell>
          <cell r="T13546" t="str">
            <v>CONSTRUCCION DE EDIFICACIONES</v>
          </cell>
          <cell r="W13546">
            <v>2932613</v>
          </cell>
          <cell r="AF13546" t="str">
            <v>PRESENCIAL</v>
          </cell>
        </row>
        <row r="13547">
          <cell r="F13547">
            <v>1019024959</v>
          </cell>
          <cell r="H13547" t="str">
            <v>JULIANA</v>
          </cell>
          <cell r="I13547" t="str">
            <v>LIZARAZO</v>
          </cell>
          <cell r="J13547" t="str">
            <v>MONTOYA</v>
          </cell>
          <cell r="P13547" t="str">
            <v>BOGOTÁ D.C.</v>
          </cell>
          <cell r="Q13547" t="str">
            <v>APARTADÓ</v>
          </cell>
          <cell r="T13547" t="str">
            <v>DESARROLLO DE MEDIOS GRAFICOS VISUALES</v>
          </cell>
          <cell r="W13547">
            <v>2977231</v>
          </cell>
          <cell r="AF13547" t="str">
            <v>VIRTUAL</v>
          </cell>
        </row>
        <row r="13548">
          <cell r="F13548">
            <v>1088005282</v>
          </cell>
          <cell r="H13548" t="str">
            <v>CHRISTIAN</v>
          </cell>
          <cell r="I13548" t="str">
            <v>VELASQUEZ</v>
          </cell>
          <cell r="P13548" t="str">
            <v>LISBOA</v>
          </cell>
          <cell r="Q13548" t="str">
            <v>APARTADÓ</v>
          </cell>
          <cell r="T13548" t="str">
            <v>DESARROLLO DE MEDIOS GRAFICOS VISUALES</v>
          </cell>
          <cell r="W13548">
            <v>2977231</v>
          </cell>
          <cell r="AF13548" t="str">
            <v>VIRTUAL</v>
          </cell>
        </row>
        <row r="13549">
          <cell r="F13549">
            <v>71258556</v>
          </cell>
          <cell r="H13549" t="str">
            <v>YAHIR ENRIQUE</v>
          </cell>
          <cell r="I13549" t="str">
            <v>CORDERO</v>
          </cell>
          <cell r="J13549" t="str">
            <v>VEGA</v>
          </cell>
          <cell r="P13549" t="str">
            <v>ANTIOQUIA</v>
          </cell>
          <cell r="Q13549" t="str">
            <v>APARTADÓ</v>
          </cell>
          <cell r="T13549" t="str">
            <v>GESTION DE LA PRODUCCION AGRICOLA</v>
          </cell>
          <cell r="W13549">
            <v>2877506</v>
          </cell>
          <cell r="AF13549" t="str">
            <v>PRESENCIAL</v>
          </cell>
        </row>
        <row r="13550">
          <cell r="F13550">
            <v>1032177720</v>
          </cell>
          <cell r="H13550" t="str">
            <v>CAROLINA</v>
          </cell>
          <cell r="I13550" t="str">
            <v>CORCHO</v>
          </cell>
          <cell r="J13550" t="str">
            <v>JULIO</v>
          </cell>
          <cell r="P13550" t="str">
            <v>ANTIOQUIA</v>
          </cell>
          <cell r="Q13550" t="str">
            <v>APARTADÓ</v>
          </cell>
          <cell r="T13550" t="str">
            <v>ANALISIS Y DESARROLLO DE SOFTWARE.</v>
          </cell>
          <cell r="W13550">
            <v>2877429</v>
          </cell>
          <cell r="AF13550" t="str">
            <v>PRESENCIAL</v>
          </cell>
        </row>
        <row r="13551">
          <cell r="F13551">
            <v>1027952923</v>
          </cell>
          <cell r="H13551" t="str">
            <v>JHONATAN ALEXIS</v>
          </cell>
          <cell r="I13551" t="str">
            <v>PADILLA</v>
          </cell>
          <cell r="J13551" t="str">
            <v>ELADEUS</v>
          </cell>
          <cell r="P13551" t="str">
            <v>ANTIOQUIA</v>
          </cell>
          <cell r="Q13551" t="str">
            <v>APARTADÓ</v>
          </cell>
          <cell r="T13551" t="str">
            <v>ANALISIS Y DESARROLLO DE SOFTWARE.</v>
          </cell>
          <cell r="W13551">
            <v>2877429</v>
          </cell>
          <cell r="AF13551" t="str">
            <v>PRESENCIAL</v>
          </cell>
        </row>
        <row r="13552">
          <cell r="F13552">
            <v>1006089661</v>
          </cell>
          <cell r="H13552" t="str">
            <v>YIDY KATHERINNE</v>
          </cell>
          <cell r="I13552" t="str">
            <v>RAMIREZ</v>
          </cell>
          <cell r="J13552" t="str">
            <v>DIAZ</v>
          </cell>
          <cell r="P13552" t="str">
            <v>BOGOTÁ D.C.</v>
          </cell>
          <cell r="Q13552" t="str">
            <v>APARTADÓ</v>
          </cell>
          <cell r="T13552" t="str">
            <v>SERVICIOS Y OPERACIONES MICROFINANCIERAS</v>
          </cell>
          <cell r="W13552">
            <v>2834712</v>
          </cell>
          <cell r="AF13552" t="str">
            <v>VIRTUAL</v>
          </cell>
        </row>
        <row r="13553">
          <cell r="F13553">
            <v>1032176646</v>
          </cell>
          <cell r="H13553" t="str">
            <v>BIANCA ALEJANDRA</v>
          </cell>
          <cell r="I13553" t="str">
            <v>MORENO</v>
          </cell>
          <cell r="J13553" t="str">
            <v>RENTERIA</v>
          </cell>
          <cell r="P13553" t="str">
            <v>ANTIOQUIA</v>
          </cell>
          <cell r="Q13553" t="str">
            <v>APARTADÓ</v>
          </cell>
          <cell r="T13553" t="str">
            <v>SERVICIO DE RECEPCION HOTELERA</v>
          </cell>
          <cell r="W13553">
            <v>2775391</v>
          </cell>
          <cell r="AF13553" t="str">
            <v>PRESENCIAL</v>
          </cell>
        </row>
        <row r="13554">
          <cell r="F13554">
            <v>1075656797</v>
          </cell>
          <cell r="H13554" t="str">
            <v>JHON EDWIN</v>
          </cell>
          <cell r="I13554" t="str">
            <v>ESPINOSA</v>
          </cell>
          <cell r="J13554" t="str">
            <v>CUBILLOS</v>
          </cell>
          <cell r="P13554" t="str">
            <v>CUNDINAMARCA</v>
          </cell>
          <cell r="Q13554" t="str">
            <v>APARTADÓ</v>
          </cell>
          <cell r="T13554" t="str">
            <v>DESARROLLO DE MEDIOS GRAFICOS VISUALES</v>
          </cell>
          <cell r="W13554">
            <v>2758193</v>
          </cell>
          <cell r="AF13554" t="str">
            <v>VIRTUAL</v>
          </cell>
        </row>
        <row r="13555">
          <cell r="F13555">
            <v>1033804667</v>
          </cell>
          <cell r="H13555" t="str">
            <v>DANIELA</v>
          </cell>
          <cell r="I13555" t="str">
            <v>GOMEZ</v>
          </cell>
          <cell r="J13555" t="str">
            <v>HERNANDEZ</v>
          </cell>
          <cell r="P13555" t="str">
            <v>CUNDINAMARCA</v>
          </cell>
          <cell r="Q13555" t="str">
            <v>APARTADÓ</v>
          </cell>
          <cell r="T13555" t="str">
            <v>DESARROLLO DE MEDIOS GRAFICOS VISUALES</v>
          </cell>
          <cell r="W13555">
            <v>2758191</v>
          </cell>
          <cell r="AF13555" t="str">
            <v>VIRTUAL</v>
          </cell>
        </row>
        <row r="13556">
          <cell r="F13556">
            <v>1040370654</v>
          </cell>
          <cell r="H13556" t="str">
            <v>MAYRA YULIETH</v>
          </cell>
          <cell r="I13556" t="str">
            <v>CORDOBA</v>
          </cell>
          <cell r="J13556" t="str">
            <v>PAEZ</v>
          </cell>
          <cell r="P13556" t="str">
            <v>ANTIOQUIA</v>
          </cell>
          <cell r="Q13556" t="str">
            <v>APARTADÓ</v>
          </cell>
          <cell r="T13556" t="str">
            <v>ACTIVIDAD FISICA</v>
          </cell>
          <cell r="W13556">
            <v>2620135</v>
          </cell>
          <cell r="AF13556" t="str">
            <v>PRESENCIAL</v>
          </cell>
        </row>
        <row r="13557">
          <cell r="F13557">
            <v>1028039789</v>
          </cell>
          <cell r="H13557" t="str">
            <v>EVELIN ANDREA</v>
          </cell>
          <cell r="I13557" t="str">
            <v>MOSQUERA</v>
          </cell>
          <cell r="J13557" t="str">
            <v>QUINTO</v>
          </cell>
          <cell r="P13557" t="str">
            <v>ANTIOQUIA</v>
          </cell>
          <cell r="Q13557" t="str">
            <v>APARTADÓ</v>
          </cell>
          <cell r="T13557" t="str">
            <v>GESTION CONTABLE Y DE INFORMACION FINANCIERA</v>
          </cell>
          <cell r="W13557">
            <v>2561257</v>
          </cell>
          <cell r="AF13557" t="str">
            <v>PRESENCIAL</v>
          </cell>
        </row>
        <row r="13558">
          <cell r="F13558">
            <v>1027948483</v>
          </cell>
          <cell r="H13558" t="str">
            <v>JULIANA</v>
          </cell>
          <cell r="I13558" t="str">
            <v>CONTRERAS</v>
          </cell>
          <cell r="J13558" t="str">
            <v>BOLAÑO</v>
          </cell>
          <cell r="P13558" t="str">
            <v>ANTIOQUIA</v>
          </cell>
          <cell r="Q13558" t="str">
            <v>APARTADÓ</v>
          </cell>
          <cell r="T13558" t="str">
            <v>GESTION CONTABLE Y DE INFORMACION FINANCIERA</v>
          </cell>
          <cell r="W13558">
            <v>2561257</v>
          </cell>
          <cell r="AF13558" t="str">
            <v>PRESENCIAL</v>
          </cell>
        </row>
        <row r="13559">
          <cell r="F13559">
            <v>1193546132</v>
          </cell>
          <cell r="H13559" t="str">
            <v>ANDERSON DAVID</v>
          </cell>
          <cell r="I13559" t="str">
            <v>PALACIOS</v>
          </cell>
          <cell r="J13559" t="str">
            <v>MUNIVE</v>
          </cell>
          <cell r="P13559" t="str">
            <v>ANTIOQUIA</v>
          </cell>
          <cell r="Q13559" t="str">
            <v>APARTADÓ</v>
          </cell>
          <cell r="T13559" t="str">
            <v>SUPERVISIÓN DE REDES DE DISTRIBUCIÓN DE ENERGÍA ELÉCTRICA</v>
          </cell>
          <cell r="W13559">
            <v>2561148</v>
          </cell>
          <cell r="AF13559" t="str">
            <v>PRESENCIAL</v>
          </cell>
        </row>
        <row r="13560">
          <cell r="F13560">
            <v>1138074245</v>
          </cell>
          <cell r="H13560" t="str">
            <v>ONISA</v>
          </cell>
          <cell r="I13560" t="str">
            <v>ROQUEME</v>
          </cell>
          <cell r="J13560" t="str">
            <v>CARVAJAL</v>
          </cell>
          <cell r="P13560" t="str">
            <v>CÓRDOBA</v>
          </cell>
          <cell r="Q13560" t="str">
            <v>ARBOLETES</v>
          </cell>
          <cell r="T13560" t="str">
            <v>ASISTENCIA ADMINISTRATIVA .</v>
          </cell>
          <cell r="W13560">
            <v>2775414</v>
          </cell>
          <cell r="AF13560" t="str">
            <v>PRESENCIAL</v>
          </cell>
        </row>
        <row r="13561">
          <cell r="F13561">
            <v>1068581620</v>
          </cell>
          <cell r="H13561" t="str">
            <v>YALENA</v>
          </cell>
          <cell r="I13561" t="str">
            <v>MIRANDA</v>
          </cell>
          <cell r="J13561" t="str">
            <v>TORDECILLA</v>
          </cell>
          <cell r="P13561" t="str">
            <v>ANTIOQUIA</v>
          </cell>
          <cell r="Q13561" t="str">
            <v>ARBOLETES</v>
          </cell>
          <cell r="T13561" t="str">
            <v>ASISTENCIA ADMINISTRATIVA .</v>
          </cell>
          <cell r="W13561">
            <v>2775414</v>
          </cell>
          <cell r="AF13561" t="str">
            <v>PRESENCIAL</v>
          </cell>
        </row>
        <row r="13562">
          <cell r="F13562">
            <v>1040359088</v>
          </cell>
          <cell r="H13562" t="str">
            <v>JORGE ELIECER</v>
          </cell>
          <cell r="I13562" t="str">
            <v>GARCIA</v>
          </cell>
          <cell r="J13562" t="str">
            <v>CORDOBA</v>
          </cell>
          <cell r="P13562" t="str">
            <v>ANTIOQUIA</v>
          </cell>
          <cell r="Q13562" t="str">
            <v>CAREPA</v>
          </cell>
          <cell r="T13562" t="str">
            <v>COMERCIALIZACIÓN DE PRODUCTOS MASIVOS</v>
          </cell>
          <cell r="W13562">
            <v>2923996</v>
          </cell>
          <cell r="AF13562" t="str">
            <v>PRESENCIAL</v>
          </cell>
        </row>
        <row r="13563">
          <cell r="F13563">
            <v>1004486451</v>
          </cell>
          <cell r="H13563" t="str">
            <v>MARIA FERNANDA</v>
          </cell>
          <cell r="I13563" t="str">
            <v>ROA</v>
          </cell>
          <cell r="J13563" t="str">
            <v>BLANCO</v>
          </cell>
          <cell r="P13563" t="str">
            <v>ANTIOQUIA</v>
          </cell>
          <cell r="Q13563" t="str">
            <v>CAREPA</v>
          </cell>
          <cell r="T13563" t="str">
            <v>COMERCIALIZACIÓN DE PRODUCTOS MASIVOS</v>
          </cell>
          <cell r="W13563">
            <v>2923996</v>
          </cell>
          <cell r="AF13563" t="str">
            <v>PRESENCIAL</v>
          </cell>
        </row>
        <row r="13564">
          <cell r="F13564">
            <v>1007427255</v>
          </cell>
          <cell r="H13564" t="str">
            <v>CAROLINA</v>
          </cell>
          <cell r="I13564" t="str">
            <v>GUERRA</v>
          </cell>
          <cell r="J13564" t="str">
            <v>LEON</v>
          </cell>
          <cell r="P13564" t="str">
            <v>ANTIOQUIA</v>
          </cell>
          <cell r="Q13564" t="str">
            <v>CHIGORODO</v>
          </cell>
          <cell r="T13564" t="str">
            <v>.ATENCION INTEGRAL A LA PRIMERA INFANCIA</v>
          </cell>
          <cell r="W13564">
            <v>2764149</v>
          </cell>
          <cell r="AF13564" t="str">
            <v>PRESENCIAL</v>
          </cell>
        </row>
        <row r="13565">
          <cell r="F13565">
            <v>1001597172</v>
          </cell>
          <cell r="H13565" t="str">
            <v>DAYANA</v>
          </cell>
          <cell r="I13565" t="str">
            <v>PALACIOS</v>
          </cell>
          <cell r="J13565" t="str">
            <v>FLOREZ</v>
          </cell>
          <cell r="P13565" t="str">
            <v>ANTIOQUIA</v>
          </cell>
          <cell r="Q13565" t="str">
            <v>NECOCLI</v>
          </cell>
          <cell r="T13565" t="str">
            <v>SALUD PUBLICA</v>
          </cell>
          <cell r="W13565">
            <v>2923837</v>
          </cell>
          <cell r="AF13565" t="str">
            <v>PRESENCIAL</v>
          </cell>
        </row>
        <row r="13566">
          <cell r="F13566">
            <v>1046528790</v>
          </cell>
          <cell r="H13566" t="str">
            <v>WENDY</v>
          </cell>
          <cell r="I13566" t="str">
            <v>NEGRETE</v>
          </cell>
          <cell r="J13566" t="str">
            <v>VERGARA</v>
          </cell>
          <cell r="P13566" t="str">
            <v>ANTIOQUIA</v>
          </cell>
          <cell r="Q13566" t="str">
            <v>TURBO</v>
          </cell>
          <cell r="T13566" t="str">
            <v>CUIDADO ESTETICO DE MANOS Y PIES..</v>
          </cell>
          <cell r="W13566">
            <v>2936071</v>
          </cell>
          <cell r="AF13566" t="str">
            <v>PRESENCIAL</v>
          </cell>
        </row>
        <row r="13567">
          <cell r="F13567">
            <v>1020480886</v>
          </cell>
          <cell r="H13567" t="str">
            <v>KATERINE</v>
          </cell>
          <cell r="I13567" t="str">
            <v>QUINTERO</v>
          </cell>
          <cell r="J13567" t="str">
            <v>RIVERA</v>
          </cell>
          <cell r="P13567" t="str">
            <v>ANTIOQUIA</v>
          </cell>
          <cell r="Q13567" t="str">
            <v>TURBO</v>
          </cell>
          <cell r="T13567" t="str">
            <v>CUIDADO ESTETICO DE MANOS Y PIES..</v>
          </cell>
          <cell r="W13567">
            <v>2936071</v>
          </cell>
          <cell r="AF13567" t="str">
            <v>PRESENCIAL</v>
          </cell>
        </row>
        <row r="13568">
          <cell r="F13568">
            <v>1001576519</v>
          </cell>
          <cell r="H13568" t="str">
            <v>JUAN DAVID</v>
          </cell>
          <cell r="I13568" t="str">
            <v>MAYA</v>
          </cell>
          <cell r="J13568" t="str">
            <v>MANCO</v>
          </cell>
          <cell r="P13568" t="str">
            <v>ANTIOQUIA</v>
          </cell>
          <cell r="Q13568" t="str">
            <v>APARTADÓ</v>
          </cell>
          <cell r="T13568" t="str">
            <v>GESTION DE LA PRODUCCION AGRICOLA</v>
          </cell>
          <cell r="W13568">
            <v>2629172</v>
          </cell>
          <cell r="AF13568" t="str">
            <v>PRESENCIAL</v>
          </cell>
        </row>
        <row r="13569">
          <cell r="F13569">
            <v>1065872953</v>
          </cell>
          <cell r="H13569" t="str">
            <v>KEINER ADRIAN</v>
          </cell>
          <cell r="I13569" t="str">
            <v>ARCOS</v>
          </cell>
          <cell r="J13569" t="str">
            <v>MOSQUERA</v>
          </cell>
          <cell r="P13569" t="str">
            <v>BOYACÁ</v>
          </cell>
          <cell r="Q13569" t="str">
            <v>APARTADÓ</v>
          </cell>
          <cell r="T13569" t="str">
            <v>ANALISIS Y DESARROLLO DE SOFTWARE.</v>
          </cell>
          <cell r="W13569">
            <v>3070128</v>
          </cell>
          <cell r="AF13569" t="str">
            <v>VIRTUAL</v>
          </cell>
        </row>
        <row r="13570">
          <cell r="F13570">
            <v>1032176544</v>
          </cell>
          <cell r="H13570" t="str">
            <v>WILKINSHON EXSNEIDER</v>
          </cell>
          <cell r="I13570" t="str">
            <v>GUISAO</v>
          </cell>
          <cell r="J13570" t="str">
            <v>CAÑAVERAL</v>
          </cell>
          <cell r="P13570" t="str">
            <v>ANTIOQUIA</v>
          </cell>
          <cell r="Q13570" t="str">
            <v>APARTADÓ</v>
          </cell>
          <cell r="T13570" t="str">
            <v>DESARROLLO DE MEDIOS GRAFICOS VISUALES</v>
          </cell>
          <cell r="W13570">
            <v>2561076</v>
          </cell>
          <cell r="AF13570" t="str">
            <v>PRESENCIAL</v>
          </cell>
        </row>
        <row r="13571">
          <cell r="F13571">
            <v>1036674285</v>
          </cell>
          <cell r="H13571" t="str">
            <v>DANIELA</v>
          </cell>
          <cell r="I13571" t="str">
            <v>HOYOS</v>
          </cell>
          <cell r="J13571" t="str">
            <v>ARCOS</v>
          </cell>
          <cell r="P13571" t="str">
            <v>ANTIOQUIA</v>
          </cell>
          <cell r="Q13571" t="str">
            <v>APARTADÓ</v>
          </cell>
          <cell r="T13571" t="str">
            <v>DESARROLLO DE MEDIOS GRAFICOS VISUALES</v>
          </cell>
          <cell r="W13571">
            <v>2626945</v>
          </cell>
          <cell r="AF13571" t="str">
            <v>VIRTUAL</v>
          </cell>
        </row>
        <row r="13572">
          <cell r="F13572">
            <v>1000288203</v>
          </cell>
          <cell r="H13572" t="str">
            <v>NICOLAS</v>
          </cell>
          <cell r="I13572" t="str">
            <v>RAMIREZ</v>
          </cell>
          <cell r="J13572" t="str">
            <v>OLARTE</v>
          </cell>
          <cell r="P13572" t="str">
            <v>CUNDINAMARCA</v>
          </cell>
          <cell r="Q13572" t="str">
            <v>APARTADÓ</v>
          </cell>
          <cell r="T13572" t="str">
            <v>DESARROLLO DE MEDIOS GRAFICOS VISUALES</v>
          </cell>
          <cell r="W13572">
            <v>2626946</v>
          </cell>
          <cell r="AF13572" t="str">
            <v>VIRTUAL</v>
          </cell>
        </row>
        <row r="13573">
          <cell r="F13573">
            <v>1027950669</v>
          </cell>
          <cell r="H13573" t="str">
            <v>ALEJANDRO</v>
          </cell>
          <cell r="I13573" t="str">
            <v>OROZCO</v>
          </cell>
          <cell r="J13573" t="str">
            <v>SEPULVEDA</v>
          </cell>
          <cell r="P13573" t="str">
            <v>ANTIOQUIA</v>
          </cell>
          <cell r="Q13573" t="str">
            <v>APARTADÓ</v>
          </cell>
          <cell r="T13573" t="str">
            <v>MANTENIMIENTO DE MOTOCICLETAS Y MOTOCARROS.</v>
          </cell>
          <cell r="W13573">
            <v>2775374</v>
          </cell>
          <cell r="AF13573" t="str">
            <v>PRESENCIAL</v>
          </cell>
        </row>
        <row r="13574">
          <cell r="F13574">
            <v>1013644293</v>
          </cell>
          <cell r="H13574" t="str">
            <v>KAREN ASTRID</v>
          </cell>
          <cell r="I13574" t="str">
            <v>ERAZO</v>
          </cell>
          <cell r="J13574" t="str">
            <v>GONZALEZ</v>
          </cell>
          <cell r="P13574" t="str">
            <v>ANTIOQUIA</v>
          </cell>
          <cell r="Q13574" t="str">
            <v>APARTADÓ</v>
          </cell>
          <cell r="T13574" t="str">
            <v>GESTION DE TESORERIA Y RECURSOS FINANCIEROS</v>
          </cell>
          <cell r="W13574">
            <v>2620147</v>
          </cell>
          <cell r="AF13574" t="str">
            <v>PRESENCIAL</v>
          </cell>
        </row>
        <row r="13575">
          <cell r="F13575">
            <v>1003633758</v>
          </cell>
          <cell r="H13575" t="str">
            <v>JOSEPH CALEB</v>
          </cell>
          <cell r="I13575" t="str">
            <v>RODRIGUEZ</v>
          </cell>
          <cell r="J13575" t="str">
            <v>MALAVER</v>
          </cell>
          <cell r="P13575" t="str">
            <v>CUNDINAMARCA</v>
          </cell>
          <cell r="Q13575" t="str">
            <v>APARTADÓ</v>
          </cell>
          <cell r="T13575" t="str">
            <v>DESARROLLO MULTIMEDIA Y WEB</v>
          </cell>
          <cell r="W13575">
            <v>2977141</v>
          </cell>
          <cell r="AF13575" t="str">
            <v>VIRTUAL</v>
          </cell>
        </row>
        <row r="13576">
          <cell r="F13576">
            <v>1001822005</v>
          </cell>
          <cell r="H13576" t="str">
            <v>DENIS MARIA</v>
          </cell>
          <cell r="I13576" t="str">
            <v>ECHEVERRIA</v>
          </cell>
          <cell r="J13576" t="str">
            <v>PEREZ</v>
          </cell>
          <cell r="P13576" t="str">
            <v>ATLÁNTICO</v>
          </cell>
          <cell r="Q13576" t="str">
            <v>APARTADÓ</v>
          </cell>
          <cell r="T13576" t="str">
            <v>DESARROLLO DE COLECCIONES PARA LA INDUSTRIA DE LA MODA.</v>
          </cell>
          <cell r="W13576">
            <v>2626915</v>
          </cell>
          <cell r="AF13576" t="str">
            <v>VIRTUAL</v>
          </cell>
        </row>
        <row r="13577">
          <cell r="F13577">
            <v>32610947</v>
          </cell>
          <cell r="H13577" t="str">
            <v>JOHANNA PATRICIA</v>
          </cell>
          <cell r="I13577" t="str">
            <v>LUNA</v>
          </cell>
          <cell r="J13577" t="str">
            <v>ARROYO</v>
          </cell>
          <cell r="P13577" t="str">
            <v>ATLÁNTICO</v>
          </cell>
          <cell r="Q13577" t="str">
            <v>APARTADÓ</v>
          </cell>
          <cell r="T13577" t="str">
            <v>DESARROLLO DE COLECCIONES PARA LA INDUSTRIA DE LA MODA.</v>
          </cell>
          <cell r="W13577">
            <v>2626915</v>
          </cell>
          <cell r="AF13577" t="str">
            <v>VIRTUAL</v>
          </cell>
        </row>
        <row r="13578">
          <cell r="F13578">
            <v>1016066933</v>
          </cell>
          <cell r="H13578" t="str">
            <v>DIANA KATHERINE</v>
          </cell>
          <cell r="I13578" t="str">
            <v>CARRILLO</v>
          </cell>
          <cell r="J13578" t="str">
            <v>GOMEZ</v>
          </cell>
          <cell r="P13578" t="str">
            <v>BOGOTÁ D.C.</v>
          </cell>
          <cell r="Q13578" t="str">
            <v>APARTADÓ</v>
          </cell>
          <cell r="T13578" t="str">
            <v>DESARROLLO DE COLECCIONES PARA LA INDUSTRIA DE LA MODA.</v>
          </cell>
          <cell r="W13578">
            <v>2977200</v>
          </cell>
          <cell r="AF13578" t="str">
            <v>VIRTUAL</v>
          </cell>
        </row>
        <row r="13579">
          <cell r="F13579">
            <v>1105787810</v>
          </cell>
          <cell r="H13579" t="str">
            <v>YESICA PAOLA</v>
          </cell>
          <cell r="I13579" t="str">
            <v>AVILA</v>
          </cell>
          <cell r="J13579" t="str">
            <v>MARTINEZ</v>
          </cell>
          <cell r="P13579" t="str">
            <v>CUNDINAMARCA</v>
          </cell>
          <cell r="Q13579" t="str">
            <v>APARTADÓ</v>
          </cell>
          <cell r="T13579" t="str">
            <v>DESARROLLO DE COLECCIONES PARA LA INDUSTRIA DE LA MODA.</v>
          </cell>
          <cell r="W13579">
            <v>3070157</v>
          </cell>
          <cell r="AF13579" t="str">
            <v>VIRTUAL</v>
          </cell>
        </row>
        <row r="13580">
          <cell r="F13580">
            <v>53073414</v>
          </cell>
          <cell r="H13580" t="str">
            <v>LEIDY JOHANNA</v>
          </cell>
          <cell r="I13580" t="str">
            <v>RAMIREZ</v>
          </cell>
          <cell r="J13580" t="str">
            <v>MANCERA</v>
          </cell>
          <cell r="P13580" t="str">
            <v>NORTE DE SANTANDER</v>
          </cell>
          <cell r="Q13580" t="str">
            <v>APARTADÓ</v>
          </cell>
          <cell r="T13580" t="str">
            <v>DESARROLLO DE COLECCIONES PARA LA INDUSTRIA DE LA MODA.</v>
          </cell>
          <cell r="W13580">
            <v>3070157</v>
          </cell>
          <cell r="AF13580" t="str">
            <v>VIRTUAL</v>
          </cell>
        </row>
        <row r="13581">
          <cell r="F13581">
            <v>1069753928</v>
          </cell>
          <cell r="H13581" t="str">
            <v>LUISA BIBIANA</v>
          </cell>
          <cell r="I13581" t="str">
            <v>AVILA</v>
          </cell>
          <cell r="J13581" t="str">
            <v>CALDERON</v>
          </cell>
          <cell r="P13581" t="str">
            <v>CALIFORNIA</v>
          </cell>
          <cell r="Q13581" t="str">
            <v>APARTADÓ</v>
          </cell>
          <cell r="T13581" t="str">
            <v>DESARROLLO DE COLECCIONES PARA LA INDUSTRIA DE LA MODA.</v>
          </cell>
          <cell r="W13581">
            <v>3185992</v>
          </cell>
          <cell r="AF13581" t="str">
            <v>VIRTUAL</v>
          </cell>
        </row>
        <row r="13582">
          <cell r="F13582">
            <v>66754321</v>
          </cell>
          <cell r="H13582" t="str">
            <v>MILLER LADY</v>
          </cell>
          <cell r="I13582" t="str">
            <v>MENDOZA</v>
          </cell>
          <cell r="J13582" t="str">
            <v>DOMINGUEZ</v>
          </cell>
          <cell r="P13582" t="str">
            <v>ANTIOQUIA</v>
          </cell>
          <cell r="Q13582" t="str">
            <v>APARTADÓ</v>
          </cell>
          <cell r="T13582" t="str">
            <v>DESARROLLO DE COLECCIONES PARA LA INDUSTRIA DE LA MODA.</v>
          </cell>
          <cell r="W13582">
            <v>3185992</v>
          </cell>
          <cell r="AF13582" t="str">
            <v>VIRTUAL</v>
          </cell>
        </row>
        <row r="13583">
          <cell r="F13583">
            <v>1006555094</v>
          </cell>
          <cell r="H13583" t="str">
            <v>YURANNY ALEXANDRA</v>
          </cell>
          <cell r="I13583" t="str">
            <v>GARCIA</v>
          </cell>
          <cell r="J13583" t="str">
            <v>RINCON</v>
          </cell>
          <cell r="P13583" t="str">
            <v>CASANARE</v>
          </cell>
          <cell r="Q13583" t="str">
            <v>APARTADÓ</v>
          </cell>
          <cell r="T13583" t="str">
            <v>DESARROLLO PUBLICITARIO</v>
          </cell>
          <cell r="W13583">
            <v>2547474</v>
          </cell>
          <cell r="AF13583" t="str">
            <v>VIRTUAL</v>
          </cell>
        </row>
        <row r="13584">
          <cell r="F13584">
            <v>1040761523</v>
          </cell>
          <cell r="H13584" t="str">
            <v>LUZ MILDREY</v>
          </cell>
          <cell r="I13584" t="str">
            <v>AVILES</v>
          </cell>
          <cell r="J13584" t="str">
            <v>POLO</v>
          </cell>
          <cell r="P13584" t="str">
            <v>ANTIOQUIA</v>
          </cell>
          <cell r="Q13584" t="str">
            <v>CHIGORODO</v>
          </cell>
          <cell r="T13584" t="str">
            <v>SISTEMAS.</v>
          </cell>
          <cell r="W13584">
            <v>2775351</v>
          </cell>
          <cell r="AF13584" t="str">
            <v>PRESENCIAL</v>
          </cell>
        </row>
        <row r="13585">
          <cell r="F13585">
            <v>1002087141</v>
          </cell>
          <cell r="H13585" t="str">
            <v>YISETH MARIA</v>
          </cell>
          <cell r="I13585" t="str">
            <v>MOSQUERA</v>
          </cell>
          <cell r="J13585" t="str">
            <v>CORDOBA</v>
          </cell>
          <cell r="P13585" t="str">
            <v>ANTIOQUIA</v>
          </cell>
          <cell r="Q13585" t="str">
            <v>TURBO</v>
          </cell>
          <cell r="T13585" t="str">
            <v>ESTIMULACION INTEGRAL EN LA PRIMERA INFANCIA</v>
          </cell>
          <cell r="W13585">
            <v>2989397</v>
          </cell>
          <cell r="AF13585" t="str">
            <v>PRESENCIAL</v>
          </cell>
        </row>
        <row r="13586">
          <cell r="F13586">
            <v>1045492375</v>
          </cell>
          <cell r="H13586" t="str">
            <v>LIYIBETH PAOLA</v>
          </cell>
          <cell r="I13586" t="str">
            <v>CUADRADO</v>
          </cell>
          <cell r="J13586" t="str">
            <v>MORENO</v>
          </cell>
          <cell r="P13586" t="str">
            <v>ANTIOQUIA</v>
          </cell>
          <cell r="Q13586" t="str">
            <v>TURBO</v>
          </cell>
          <cell r="T13586" t="str">
            <v>ESTIMULACION INTEGRAL EN LA PRIMERA INFANCIA</v>
          </cell>
          <cell r="W13586">
            <v>2989397</v>
          </cell>
          <cell r="AF13586" t="str">
            <v>PRESENCIAL</v>
          </cell>
        </row>
        <row r="13587">
          <cell r="F13587">
            <v>1045498060</v>
          </cell>
          <cell r="H13587" t="str">
            <v>CARMENZA FERNANDA</v>
          </cell>
          <cell r="I13587" t="str">
            <v>BARRERA</v>
          </cell>
          <cell r="J13587" t="str">
            <v>CARRASCAL</v>
          </cell>
          <cell r="P13587" t="str">
            <v>ANTIOQUIA</v>
          </cell>
          <cell r="Q13587" t="str">
            <v>TURBO</v>
          </cell>
          <cell r="T13587" t="str">
            <v>ESTIMULACION INTEGRAL EN LA PRIMERA INFANCIA</v>
          </cell>
          <cell r="W13587">
            <v>2989397</v>
          </cell>
          <cell r="AF13587" t="str">
            <v>PRESENCIAL</v>
          </cell>
        </row>
        <row r="13588">
          <cell r="F13588">
            <v>1037120565</v>
          </cell>
          <cell r="H13588" t="str">
            <v>YIRLIS</v>
          </cell>
          <cell r="I13588" t="str">
            <v>RAMOS</v>
          </cell>
          <cell r="J13588" t="str">
            <v>FAYANE</v>
          </cell>
          <cell r="P13588" t="str">
            <v>ANTIOQUIA</v>
          </cell>
          <cell r="Q13588" t="str">
            <v>CHIGORODO</v>
          </cell>
          <cell r="T13588" t="str">
            <v>.ATENCION INTEGRAL A LA PRIMERA INFANCIA</v>
          </cell>
          <cell r="W13588">
            <v>2764149</v>
          </cell>
          <cell r="AF13588" t="str">
            <v>PRESENCIAL</v>
          </cell>
        </row>
        <row r="13589">
          <cell r="F13589">
            <v>1091967838</v>
          </cell>
          <cell r="H13589" t="str">
            <v>JOLIETH VIVIANA</v>
          </cell>
          <cell r="I13589" t="str">
            <v>ARAQUE</v>
          </cell>
          <cell r="J13589" t="str">
            <v>UREÑA</v>
          </cell>
          <cell r="P13589" t="str">
            <v>BOGOTÁ D.C.</v>
          </cell>
          <cell r="Q13589" t="str">
            <v>APARTADÓ</v>
          </cell>
          <cell r="T13589" t="str">
            <v>COORDINACION DE PROCESOS LOGISTICOS</v>
          </cell>
          <cell r="W13589">
            <v>3070145</v>
          </cell>
          <cell r="AF13589" t="str">
            <v>VIRTUAL</v>
          </cell>
        </row>
        <row r="13590">
          <cell r="F13590">
            <v>1192740251</v>
          </cell>
          <cell r="H13590" t="str">
            <v>DIANY MARIA</v>
          </cell>
          <cell r="I13590" t="str">
            <v>LOPEZ</v>
          </cell>
          <cell r="J13590" t="str">
            <v>GAVIRIA</v>
          </cell>
          <cell r="P13590" t="str">
            <v>ANTIOQUIA</v>
          </cell>
          <cell r="Q13590" t="str">
            <v>APARTADÓ</v>
          </cell>
          <cell r="T13590" t="str">
            <v>COORDINACION DE PROCESOS LOGISTICOS</v>
          </cell>
          <cell r="W13590">
            <v>3070145</v>
          </cell>
          <cell r="AF13590" t="str">
            <v>VIRTUAL</v>
          </cell>
        </row>
        <row r="13591">
          <cell r="F13591">
            <v>1073692198</v>
          </cell>
          <cell r="H13591" t="str">
            <v>DIEGO ALEJANDRO</v>
          </cell>
          <cell r="I13591" t="str">
            <v>TORRES</v>
          </cell>
          <cell r="J13591" t="str">
            <v>MONTOYA</v>
          </cell>
          <cell r="P13591" t="str">
            <v>BOGOTÁ D.C.</v>
          </cell>
          <cell r="Q13591" t="str">
            <v>APARTADÓ</v>
          </cell>
          <cell r="T13591" t="str">
            <v>COORDINACION DE PROCESOS LOGISTICOS</v>
          </cell>
          <cell r="W13591">
            <v>3118348</v>
          </cell>
          <cell r="AF13591" t="str">
            <v>VIRTUAL</v>
          </cell>
        </row>
        <row r="13592">
          <cell r="F13592">
            <v>1001033898</v>
          </cell>
          <cell r="H13592" t="str">
            <v>DUVAN</v>
          </cell>
          <cell r="I13592" t="str">
            <v>MARTINEZ</v>
          </cell>
          <cell r="J13592" t="str">
            <v>CORREA</v>
          </cell>
          <cell r="P13592" t="str">
            <v>ANTIOQUIA</v>
          </cell>
          <cell r="Q13592" t="str">
            <v>APARTADÓ</v>
          </cell>
          <cell r="T13592" t="str">
            <v>CONSTRUCCION DE EDIFICACIONES</v>
          </cell>
          <cell r="W13592">
            <v>2932613</v>
          </cell>
          <cell r="AF13592" t="str">
            <v>PRESENCIAL</v>
          </cell>
        </row>
        <row r="13593">
          <cell r="F13593">
            <v>1027960200</v>
          </cell>
          <cell r="H13593" t="str">
            <v>MATEO</v>
          </cell>
          <cell r="I13593" t="str">
            <v>ZAPATA</v>
          </cell>
          <cell r="J13593" t="str">
            <v>OSORIO</v>
          </cell>
          <cell r="P13593" t="str">
            <v>ANTIOQUIA</v>
          </cell>
          <cell r="Q13593" t="str">
            <v>APARTADÓ</v>
          </cell>
          <cell r="T13593" t="str">
            <v>GESTION AGROEMPRESARIAL</v>
          </cell>
          <cell r="W13593">
            <v>3001342</v>
          </cell>
          <cell r="AF13593" t="str">
            <v>PRESENCIAL</v>
          </cell>
        </row>
        <row r="13594">
          <cell r="F13594">
            <v>1032179090</v>
          </cell>
          <cell r="H13594" t="str">
            <v>NIKOL ALEJANDRA</v>
          </cell>
          <cell r="I13594" t="str">
            <v>CARDONA</v>
          </cell>
          <cell r="J13594" t="str">
            <v>VELEZ</v>
          </cell>
          <cell r="P13594" t="str">
            <v>ANTIOQUIA</v>
          </cell>
          <cell r="Q13594" t="str">
            <v>APARTADÓ</v>
          </cell>
          <cell r="T13594" t="str">
            <v>GESTION AGROEMPRESARIAL</v>
          </cell>
          <cell r="W13594">
            <v>3001342</v>
          </cell>
          <cell r="AF13594" t="str">
            <v>PRESENCIAL</v>
          </cell>
        </row>
        <row r="13595">
          <cell r="F13595">
            <v>1020430743</v>
          </cell>
          <cell r="H13595" t="str">
            <v>JORGE MARIO</v>
          </cell>
          <cell r="I13595" t="str">
            <v>BAENA</v>
          </cell>
          <cell r="J13595" t="str">
            <v>MONSALVE</v>
          </cell>
          <cell r="P13595" t="str">
            <v>ANTIOQUIA</v>
          </cell>
          <cell r="Q13595" t="str">
            <v>APARTADÓ</v>
          </cell>
          <cell r="T13595" t="str">
            <v>ANALISIS Y DESARROLLO DE SOFTWARE.</v>
          </cell>
          <cell r="W13595">
            <v>2977479</v>
          </cell>
          <cell r="AF13595" t="str">
            <v>VIRTUAL</v>
          </cell>
        </row>
        <row r="13596">
          <cell r="F13596">
            <v>1143342264</v>
          </cell>
          <cell r="H13596" t="str">
            <v>MALVER MARIO</v>
          </cell>
          <cell r="I13596" t="str">
            <v>CASTRO</v>
          </cell>
          <cell r="J13596" t="str">
            <v>ARGUMEDO</v>
          </cell>
          <cell r="P13596" t="str">
            <v>BOLÍVAR</v>
          </cell>
          <cell r="Q13596" t="str">
            <v>APARTADÓ</v>
          </cell>
          <cell r="T13596" t="str">
            <v>ANALISIS Y DESARROLLO DE SOFTWARE.</v>
          </cell>
          <cell r="W13596">
            <v>2977479</v>
          </cell>
          <cell r="AF13596" t="str">
            <v>VIRTUAL</v>
          </cell>
        </row>
        <row r="13597">
          <cell r="F13597">
            <v>8797786</v>
          </cell>
          <cell r="H13597" t="str">
            <v>FARID ALBERTO</v>
          </cell>
          <cell r="I13597" t="str">
            <v>FARIA</v>
          </cell>
          <cell r="J13597" t="str">
            <v>MORALES</v>
          </cell>
          <cell r="P13597" t="str">
            <v>ATLÁNTICO</v>
          </cell>
          <cell r="Q13597" t="str">
            <v>APARTADÓ</v>
          </cell>
          <cell r="T13597" t="str">
            <v>DESARROLLO DE MEDIOS GRAFICOS VISUALES</v>
          </cell>
          <cell r="W13597">
            <v>2977232</v>
          </cell>
          <cell r="AF13597" t="str">
            <v>VIRTUAL</v>
          </cell>
        </row>
        <row r="13598">
          <cell r="F13598">
            <v>1013118230</v>
          </cell>
          <cell r="H13598" t="str">
            <v>REACHEL SOFIA</v>
          </cell>
          <cell r="I13598" t="str">
            <v>CASTELLANOS</v>
          </cell>
          <cell r="J13598" t="str">
            <v>CHARRY</v>
          </cell>
          <cell r="P13598" t="str">
            <v>BOGOTÁ D.C.</v>
          </cell>
          <cell r="Q13598" t="str">
            <v>APARTADÓ</v>
          </cell>
          <cell r="T13598" t="str">
            <v>DESARROLLO DE MEDIOS GRAFICOS VISUALES</v>
          </cell>
          <cell r="W13598">
            <v>2977232</v>
          </cell>
          <cell r="AF13598" t="str">
            <v>VIRTUAL</v>
          </cell>
        </row>
        <row r="13599">
          <cell r="F13599">
            <v>1143447000</v>
          </cell>
          <cell r="H13599" t="str">
            <v>STEFANNY GREY</v>
          </cell>
          <cell r="I13599" t="str">
            <v>BARRIOS</v>
          </cell>
          <cell r="J13599" t="str">
            <v>MARQUEZ</v>
          </cell>
          <cell r="P13599" t="str">
            <v>ATLÁNTICO</v>
          </cell>
          <cell r="Q13599" t="str">
            <v>APARTADÓ</v>
          </cell>
          <cell r="T13599" t="str">
            <v>DESARROLLO DE MEDIOS GRAFICOS VISUALES</v>
          </cell>
          <cell r="W13599">
            <v>2977232</v>
          </cell>
          <cell r="AF13599" t="str">
            <v>VIRTUAL</v>
          </cell>
        </row>
        <row r="13600">
          <cell r="F13600">
            <v>1052096232</v>
          </cell>
          <cell r="H13600" t="str">
            <v>ANDREA CAMILA</v>
          </cell>
          <cell r="I13600" t="str">
            <v>PEÑALOZA</v>
          </cell>
          <cell r="J13600" t="str">
            <v>HERNANDEZ</v>
          </cell>
          <cell r="P13600" t="str">
            <v>BOLÍVAR</v>
          </cell>
          <cell r="Q13600" t="str">
            <v>APARTADÓ</v>
          </cell>
          <cell r="T13600" t="str">
            <v>DESARROLLO DE MEDIOS GRAFICOS VISUALES</v>
          </cell>
          <cell r="W13600">
            <v>2977231</v>
          </cell>
          <cell r="AF13600" t="str">
            <v>VIRTUAL</v>
          </cell>
        </row>
        <row r="13601">
          <cell r="F13601">
            <v>1101124099</v>
          </cell>
          <cell r="H13601" t="str">
            <v>SANDY PAOLA</v>
          </cell>
          <cell r="I13601" t="str">
            <v>GOMEZ</v>
          </cell>
          <cell r="J13601" t="str">
            <v>ESCUDERO</v>
          </cell>
          <cell r="P13601" t="str">
            <v>ANTIOQUIA</v>
          </cell>
          <cell r="Q13601" t="str">
            <v>APARTADÓ</v>
          </cell>
          <cell r="T13601" t="str">
            <v>DESARROLLO DE MEDIOS GRAFICOS VISUALES</v>
          </cell>
          <cell r="W13601">
            <v>2977231</v>
          </cell>
          <cell r="AF13601" t="str">
            <v>VIRTUAL</v>
          </cell>
        </row>
        <row r="13602">
          <cell r="F13602">
            <v>38285748</v>
          </cell>
          <cell r="H13602" t="str">
            <v>SULLY LORENA</v>
          </cell>
          <cell r="I13602" t="str">
            <v>VEGA</v>
          </cell>
          <cell r="J13602" t="str">
            <v>BALTAN</v>
          </cell>
          <cell r="P13602" t="str">
            <v>BOYACÁ</v>
          </cell>
          <cell r="Q13602" t="str">
            <v>APARTADÓ</v>
          </cell>
          <cell r="T13602" t="str">
            <v>DESARROLLO DE COLECCIONES PARA LA INDUSTRIA DE LA MODA.</v>
          </cell>
          <cell r="W13602">
            <v>2977201</v>
          </cell>
          <cell r="AF13602" t="str">
            <v>VIRTUAL</v>
          </cell>
        </row>
        <row r="13603">
          <cell r="F13603">
            <v>1045509690</v>
          </cell>
          <cell r="H13603" t="str">
            <v>KAROL YOMAIRA</v>
          </cell>
          <cell r="I13603" t="str">
            <v>MENA</v>
          </cell>
          <cell r="J13603" t="str">
            <v>MENA</v>
          </cell>
          <cell r="P13603" t="str">
            <v>ANTIOQUIA</v>
          </cell>
          <cell r="Q13603" t="str">
            <v>APARTADÓ</v>
          </cell>
          <cell r="T13603" t="str">
            <v>.ATENCION INTEGRAL A LA PRIMERA INFANCIA</v>
          </cell>
          <cell r="W13603">
            <v>2878845</v>
          </cell>
          <cell r="AF13603" t="str">
            <v>PRESENCIAL</v>
          </cell>
        </row>
        <row r="13604">
          <cell r="F13604">
            <v>1040377227</v>
          </cell>
          <cell r="H13604" t="str">
            <v>LUISA FERNANDA</v>
          </cell>
          <cell r="I13604" t="str">
            <v>ANDRADE</v>
          </cell>
          <cell r="J13604" t="str">
            <v>BENITEZ</v>
          </cell>
          <cell r="P13604" t="str">
            <v>ANTIOQUIA</v>
          </cell>
          <cell r="Q13604" t="str">
            <v>APARTADÓ</v>
          </cell>
          <cell r="T13604" t="str">
            <v>.ATENCION INTEGRAL A LA PRIMERA INFANCIA</v>
          </cell>
          <cell r="W13604">
            <v>2878845</v>
          </cell>
          <cell r="AF13604" t="str">
            <v>PRESENCIAL</v>
          </cell>
        </row>
        <row r="13605">
          <cell r="F13605">
            <v>1007853321</v>
          </cell>
          <cell r="H13605" t="str">
            <v>LESLIE LISBETH</v>
          </cell>
          <cell r="I13605" t="str">
            <v>CASERES</v>
          </cell>
          <cell r="J13605" t="str">
            <v>BAUTISTA</v>
          </cell>
          <cell r="P13605" t="str">
            <v>ANTIOQUIA</v>
          </cell>
          <cell r="Q13605" t="str">
            <v>APARTADÓ</v>
          </cell>
          <cell r="T13605" t="str">
            <v>GESTIÓN ADMINISTRATIVA</v>
          </cell>
          <cell r="W13605">
            <v>2826383</v>
          </cell>
          <cell r="AF13605" t="str">
            <v>PRESENCIAL</v>
          </cell>
        </row>
        <row r="13606">
          <cell r="F13606">
            <v>1027952285</v>
          </cell>
          <cell r="H13606" t="str">
            <v>LUIS SEBASTIAN</v>
          </cell>
          <cell r="I13606" t="str">
            <v>PLAZAS</v>
          </cell>
          <cell r="J13606" t="str">
            <v>AVILA</v>
          </cell>
          <cell r="P13606" t="str">
            <v>ANTIOQUIA</v>
          </cell>
          <cell r="Q13606" t="str">
            <v>APARTADÓ</v>
          </cell>
          <cell r="T13606" t="str">
            <v>EJECUCION DE PROGRAMAS DEPORTIVOS.</v>
          </cell>
          <cell r="W13606">
            <v>2775403</v>
          </cell>
          <cell r="AF13606" t="str">
            <v>PRESENCIAL</v>
          </cell>
        </row>
        <row r="13607">
          <cell r="F13607">
            <v>1062957184</v>
          </cell>
          <cell r="H13607" t="str">
            <v>CAMILA</v>
          </cell>
          <cell r="I13607" t="str">
            <v>ALVAREZ</v>
          </cell>
          <cell r="J13607" t="str">
            <v>CANABAL</v>
          </cell>
          <cell r="P13607" t="str">
            <v>CÓRDOBA</v>
          </cell>
          <cell r="Q13607" t="str">
            <v>APARTADÓ</v>
          </cell>
          <cell r="T13607" t="str">
            <v>DESARROLLO DE MEDIOS GRAFICOS VISUALES</v>
          </cell>
          <cell r="W13607">
            <v>2758192</v>
          </cell>
          <cell r="AF13607" t="str">
            <v>VIRTUAL</v>
          </cell>
        </row>
        <row r="13608">
          <cell r="F13608">
            <v>1039092419</v>
          </cell>
          <cell r="H13608" t="str">
            <v>ANGELO DAVID</v>
          </cell>
          <cell r="I13608" t="str">
            <v>LEVER</v>
          </cell>
          <cell r="J13608" t="str">
            <v>MEDINA</v>
          </cell>
          <cell r="P13608" t="str">
            <v>ANTIOQUIA</v>
          </cell>
          <cell r="Q13608" t="str">
            <v>APARTADÓ</v>
          </cell>
          <cell r="T13608" t="str">
            <v>IMPLEMENTACION DE INFRAESTRUCTURA DE TECNOLOGIAS DE LA INFORMACION Y LAS COMUNICACIONES.</v>
          </cell>
          <cell r="W13608">
            <v>2659957</v>
          </cell>
          <cell r="AF13608" t="str">
            <v>PRESENCIAL</v>
          </cell>
        </row>
        <row r="13609">
          <cell r="F13609">
            <v>1027942249</v>
          </cell>
          <cell r="H13609" t="str">
            <v>JUAN MANUEL</v>
          </cell>
          <cell r="I13609" t="str">
            <v>URRUTIA</v>
          </cell>
          <cell r="J13609" t="str">
            <v>ABADIA</v>
          </cell>
          <cell r="P13609" t="str">
            <v>ANTIOQUIA</v>
          </cell>
          <cell r="Q13609" t="str">
            <v>APARTADÓ</v>
          </cell>
          <cell r="T13609" t="str">
            <v>IMPLEMENTACION DE INFRAESTRUCTURA DE TECNOLOGIAS DE LA INFORMACION Y LAS COMUNICACIONES.</v>
          </cell>
          <cell r="W13609">
            <v>2618662</v>
          </cell>
          <cell r="AF13609" t="str">
            <v>PRESENCIAL</v>
          </cell>
        </row>
        <row r="13610">
          <cell r="F13610">
            <v>1001028657</v>
          </cell>
          <cell r="H13610" t="str">
            <v>JUAN ESTEBAN</v>
          </cell>
          <cell r="I13610" t="str">
            <v>VARELA</v>
          </cell>
          <cell r="J13610" t="str">
            <v>GARZON</v>
          </cell>
          <cell r="P13610" t="str">
            <v>ANTIOQUIA</v>
          </cell>
          <cell r="Q13610" t="str">
            <v>APARTADÓ</v>
          </cell>
          <cell r="T13610" t="str">
            <v>GESTION CONTABLE Y DE INFORMACION FINANCIERA</v>
          </cell>
          <cell r="W13610">
            <v>2561257</v>
          </cell>
          <cell r="AF13610" t="str">
            <v>PRESENCIAL</v>
          </cell>
        </row>
        <row r="13611">
          <cell r="F13611">
            <v>1028041582</v>
          </cell>
          <cell r="H13611" t="str">
            <v>HENRY</v>
          </cell>
          <cell r="I13611" t="str">
            <v>BERMUDEZ</v>
          </cell>
          <cell r="J13611" t="str">
            <v>PULGARIN</v>
          </cell>
          <cell r="P13611" t="str">
            <v>ANTIOQUIA</v>
          </cell>
          <cell r="Q13611" t="str">
            <v>APARTADÓ</v>
          </cell>
          <cell r="T13611" t="str">
            <v>SUPERVISIÓN DE REDES DE DISTRIBUCIÓN DE ENERGÍA ELÉCTRICA</v>
          </cell>
          <cell r="W13611">
            <v>2561148</v>
          </cell>
          <cell r="AF13611" t="str">
            <v>PRESENCIAL</v>
          </cell>
        </row>
        <row r="13612">
          <cell r="F13612">
            <v>1014262243</v>
          </cell>
          <cell r="H13612" t="str">
            <v>ANGELA MARIA</v>
          </cell>
          <cell r="I13612" t="str">
            <v>LOPEZ</v>
          </cell>
          <cell r="J13612" t="str">
            <v>PARRA</v>
          </cell>
          <cell r="P13612" t="str">
            <v>BOGOTÁ D.C.</v>
          </cell>
          <cell r="Q13612" t="str">
            <v>APARTADÓ</v>
          </cell>
          <cell r="T13612" t="str">
            <v>DESARROLLO DE COLECCIONES PARA LA INDUSTRIA DE LA MODA.</v>
          </cell>
          <cell r="W13612">
            <v>2626915</v>
          </cell>
          <cell r="AF13612" t="str">
            <v>VIRTUAL</v>
          </cell>
        </row>
        <row r="13613">
          <cell r="F13613">
            <v>1001028694</v>
          </cell>
          <cell r="H13613" t="str">
            <v>ADRIANA MILETH</v>
          </cell>
          <cell r="I13613" t="str">
            <v>VILLANEDA</v>
          </cell>
          <cell r="J13613" t="str">
            <v>MUÑOZ</v>
          </cell>
          <cell r="P13613" t="str">
            <v>ANTIOQUIA</v>
          </cell>
          <cell r="Q13613" t="str">
            <v>APARTADÓ</v>
          </cell>
          <cell r="T13613" t="str">
            <v>GESTION DE TESORERIA Y RECURSOS FINANCIEROS</v>
          </cell>
          <cell r="W13613">
            <v>2620130</v>
          </cell>
          <cell r="AF13613" t="str">
            <v>PRESENCIAL</v>
          </cell>
        </row>
        <row r="13614">
          <cell r="F13614">
            <v>1045489065</v>
          </cell>
          <cell r="H13614" t="str">
            <v>JAIDER YAMIT</v>
          </cell>
          <cell r="I13614" t="str">
            <v>CHAVERRA</v>
          </cell>
          <cell r="J13614" t="str">
            <v>PACHECO</v>
          </cell>
          <cell r="P13614" t="str">
            <v>ANTIOQUIA</v>
          </cell>
          <cell r="Q13614" t="str">
            <v>APARTADÓ</v>
          </cell>
          <cell r="T13614" t="str">
            <v>PRODUCCIÓN AGROPECUARIA ECOLÓGICA</v>
          </cell>
          <cell r="W13614">
            <v>2620090</v>
          </cell>
          <cell r="AF13614" t="str">
            <v>PRESENCIAL</v>
          </cell>
        </row>
        <row r="13615">
          <cell r="F13615">
            <v>1037116007</v>
          </cell>
          <cell r="H13615" t="str">
            <v>JHOJAN ANDRES</v>
          </cell>
          <cell r="I13615" t="str">
            <v>MANCO</v>
          </cell>
          <cell r="J13615" t="str">
            <v>CORDERO</v>
          </cell>
          <cell r="P13615" t="str">
            <v>ANTIOQUIA</v>
          </cell>
          <cell r="Q13615" t="str">
            <v>APARTADÓ</v>
          </cell>
          <cell r="T13615" t="str">
            <v>COORDINACION DE PROCESOS LOGISTICOS</v>
          </cell>
          <cell r="W13615">
            <v>2561239</v>
          </cell>
          <cell r="AF13615" t="str">
            <v>PRESENCIAL</v>
          </cell>
        </row>
        <row r="13616">
          <cell r="F13616">
            <v>1027940238</v>
          </cell>
          <cell r="H13616" t="str">
            <v>YANIRYS</v>
          </cell>
          <cell r="I13616" t="str">
            <v>GOMEZ</v>
          </cell>
          <cell r="J13616" t="str">
            <v>TIRADO</v>
          </cell>
          <cell r="P13616" t="str">
            <v>ANTIOQUIA</v>
          </cell>
          <cell r="Q13616" t="str">
            <v>APARTADÓ</v>
          </cell>
          <cell r="T13616" t="str">
            <v>COORDINACION DE PROCESOS LOGISTICOS</v>
          </cell>
          <cell r="W13616">
            <v>2561239</v>
          </cell>
          <cell r="AF13616" t="str">
            <v>PRESENCIAL</v>
          </cell>
        </row>
        <row r="13617">
          <cell r="F13617">
            <v>1027945967</v>
          </cell>
          <cell r="H13617" t="str">
            <v>JUAN DIEGO</v>
          </cell>
          <cell r="I13617" t="str">
            <v>MARTINEZ</v>
          </cell>
          <cell r="J13617" t="str">
            <v>BATISTA</v>
          </cell>
          <cell r="P13617" t="str">
            <v>ANTIOQUIA</v>
          </cell>
          <cell r="Q13617" t="str">
            <v>APARTADÓ</v>
          </cell>
          <cell r="T13617" t="str">
            <v>COORDINACION DE PROCESOS LOGISTICOS</v>
          </cell>
          <cell r="W13617">
            <v>2561239</v>
          </cell>
          <cell r="AF13617" t="str">
            <v>PRESENCIAL</v>
          </cell>
        </row>
        <row r="13618">
          <cell r="F13618">
            <v>79979070</v>
          </cell>
          <cell r="H13618" t="str">
            <v>FREDY ORLANDO</v>
          </cell>
          <cell r="I13618" t="str">
            <v>GOMEZ</v>
          </cell>
          <cell r="J13618" t="str">
            <v>GARCIA</v>
          </cell>
          <cell r="P13618" t="str">
            <v>BOGOTÁ D.C.</v>
          </cell>
          <cell r="Q13618" t="str">
            <v>APARTADÓ</v>
          </cell>
          <cell r="T13618" t="str">
            <v>DESARROLLO PUBLICITARIO</v>
          </cell>
          <cell r="W13618">
            <v>2547473</v>
          </cell>
          <cell r="AF13618" t="str">
            <v>VIRTUAL</v>
          </cell>
        </row>
        <row r="13619">
          <cell r="F13619">
            <v>1116260541</v>
          </cell>
          <cell r="H13619" t="str">
            <v>ANGELICA MARIA</v>
          </cell>
          <cell r="I13619" t="str">
            <v>QUINTERO</v>
          </cell>
          <cell r="J13619" t="str">
            <v>DE LA CRUZ</v>
          </cell>
          <cell r="P13619" t="str">
            <v>VALLE DEL CAUCA</v>
          </cell>
          <cell r="Q13619" t="str">
            <v>APARTADÓ</v>
          </cell>
          <cell r="T13619" t="str">
            <v>ANALISIS Y DESARROLLO DE SOFTWARE.</v>
          </cell>
          <cell r="W13619">
            <v>2547411</v>
          </cell>
          <cell r="AF13619" t="str">
            <v>VIRTUAL</v>
          </cell>
        </row>
        <row r="13620">
          <cell r="F13620">
            <v>1024524383</v>
          </cell>
          <cell r="H13620" t="str">
            <v>JOHN FERNEY</v>
          </cell>
          <cell r="I13620" t="str">
            <v>LOPEZ</v>
          </cell>
          <cell r="J13620" t="str">
            <v>MEDINA</v>
          </cell>
          <cell r="P13620" t="str">
            <v>BOGOTÁ D.C.</v>
          </cell>
          <cell r="Q13620" t="str">
            <v>APARTADÓ</v>
          </cell>
          <cell r="T13620" t="str">
            <v>ANALISIS Y DESARROLLO DE SOFTWARE.</v>
          </cell>
          <cell r="W13620">
            <v>2547410</v>
          </cell>
          <cell r="AF13620" t="str">
            <v>VIRTUAL</v>
          </cell>
        </row>
        <row r="13621">
          <cell r="F13621">
            <v>1033367880</v>
          </cell>
          <cell r="H13621" t="str">
            <v>OSCAR ANDRES</v>
          </cell>
          <cell r="I13621" t="str">
            <v>LAMBERTINO</v>
          </cell>
          <cell r="J13621" t="str">
            <v>GRANDETH</v>
          </cell>
          <cell r="P13621" t="str">
            <v>ANTIOQUIA</v>
          </cell>
          <cell r="Q13621" t="str">
            <v>ARBOLETES</v>
          </cell>
          <cell r="T13621" t="str">
            <v>PROGRAMACION DE SOFTWARE .</v>
          </cell>
          <cell r="W13621">
            <v>2877398</v>
          </cell>
          <cell r="AF13621" t="str">
            <v>PRESENCIAL</v>
          </cell>
        </row>
        <row r="13622">
          <cell r="F13622">
            <v>1062432775</v>
          </cell>
          <cell r="H13622" t="str">
            <v>LEIDI TATIANA</v>
          </cell>
          <cell r="I13622" t="str">
            <v>GONZALEZ</v>
          </cell>
          <cell r="J13622" t="str">
            <v>VEGA</v>
          </cell>
          <cell r="P13622" t="str">
            <v>ANTIOQUIA</v>
          </cell>
          <cell r="Q13622" t="str">
            <v>ARBOLETES</v>
          </cell>
          <cell r="T13622" t="str">
            <v>ASISTENCIA ADMINISTRATIVA .</v>
          </cell>
          <cell r="W13622">
            <v>2775414</v>
          </cell>
          <cell r="AF13622" t="str">
            <v>PRESENCIAL</v>
          </cell>
        </row>
        <row r="13623">
          <cell r="F13623">
            <v>1192724568</v>
          </cell>
          <cell r="H13623" t="str">
            <v>CAMILA ANDREA</v>
          </cell>
          <cell r="I13623" t="str">
            <v>CABAL</v>
          </cell>
          <cell r="J13623" t="str">
            <v>USUGA</v>
          </cell>
          <cell r="P13623" t="str">
            <v>ANTIOQUIA</v>
          </cell>
          <cell r="Q13623" t="str">
            <v>CHIGORODO</v>
          </cell>
          <cell r="T13623" t="str">
            <v>SISTEMAS.</v>
          </cell>
          <cell r="W13623">
            <v>2775351</v>
          </cell>
          <cell r="AF13623" t="str">
            <v>PRESENCIAL</v>
          </cell>
        </row>
        <row r="13624">
          <cell r="F13624">
            <v>1038796640</v>
          </cell>
          <cell r="H13624" t="str">
            <v>ALEJANDRA MARIA</v>
          </cell>
          <cell r="I13624" t="str">
            <v>GOEZ</v>
          </cell>
          <cell r="J13624" t="str">
            <v>TUBERQUIA</v>
          </cell>
          <cell r="P13624" t="str">
            <v>ANTIOQUIA</v>
          </cell>
          <cell r="Q13624" t="str">
            <v>CHIGORODO</v>
          </cell>
          <cell r="T13624" t="str">
            <v>SISTEMAS.</v>
          </cell>
          <cell r="W13624">
            <v>2775351</v>
          </cell>
          <cell r="AF13624" t="str">
            <v>PRESENCIAL</v>
          </cell>
        </row>
        <row r="13625">
          <cell r="F13625">
            <v>1038798077</v>
          </cell>
          <cell r="H13625" t="str">
            <v>SORAIDY ANDREA</v>
          </cell>
          <cell r="I13625" t="str">
            <v>BORJA</v>
          </cell>
          <cell r="J13625" t="str">
            <v>MENA</v>
          </cell>
          <cell r="P13625" t="str">
            <v>ANTIOQUIA</v>
          </cell>
          <cell r="Q13625" t="str">
            <v>CHIGORODO</v>
          </cell>
          <cell r="T13625" t="str">
            <v>SISTEMAS.</v>
          </cell>
          <cell r="W13625">
            <v>2775351</v>
          </cell>
          <cell r="AF13625" t="str">
            <v>PRESENCIAL</v>
          </cell>
        </row>
        <row r="13626">
          <cell r="F13626">
            <v>1001711895</v>
          </cell>
          <cell r="H13626" t="str">
            <v>AMPARO</v>
          </cell>
          <cell r="I13626" t="str">
            <v>BARRIOS</v>
          </cell>
          <cell r="J13626" t="str">
            <v>VILLAMIL</v>
          </cell>
          <cell r="P13626" t="str">
            <v>ANTIOQUIA</v>
          </cell>
          <cell r="Q13626" t="str">
            <v>CHIGORODO</v>
          </cell>
          <cell r="T13626" t="str">
            <v>.ATENCION INTEGRAL A LA PRIMERA INFANCIA</v>
          </cell>
          <cell r="W13626">
            <v>2764149</v>
          </cell>
          <cell r="AF13626" t="str">
            <v>PRESENCIAL</v>
          </cell>
        </row>
        <row r="13627">
          <cell r="F13627">
            <v>1037469618</v>
          </cell>
          <cell r="H13627" t="str">
            <v>LILIANA ESTHER</v>
          </cell>
          <cell r="I13627" t="str">
            <v>LOPEZ</v>
          </cell>
          <cell r="J13627" t="str">
            <v>RODRIGUEZ</v>
          </cell>
          <cell r="P13627" t="str">
            <v>ANTIOQUIA</v>
          </cell>
          <cell r="Q13627" t="str">
            <v>NECOCLI</v>
          </cell>
          <cell r="T13627" t="str">
            <v>CONTABILIZACION DE OPERACIONES COMERCIALES Y FINANCIERAS.</v>
          </cell>
          <cell r="W13627">
            <v>2851382</v>
          </cell>
          <cell r="AF13627" t="str">
            <v>PRESENCIAL</v>
          </cell>
        </row>
        <row r="13628">
          <cell r="F13628">
            <v>42797970</v>
          </cell>
          <cell r="H13628" t="str">
            <v>MARGARITA MARIA</v>
          </cell>
          <cell r="I13628" t="str">
            <v>LOPEZ</v>
          </cell>
          <cell r="J13628" t="str">
            <v>ACEVEDO</v>
          </cell>
          <cell r="P13628" t="str">
            <v>ANTIOQUIA</v>
          </cell>
          <cell r="Q13628" t="str">
            <v>APARTADÓ</v>
          </cell>
          <cell r="T13628" t="str">
            <v>COCINA</v>
          </cell>
          <cell r="W13628">
            <v>2900643</v>
          </cell>
          <cell r="AF13628" t="str">
            <v>PRESENCIAL</v>
          </cell>
        </row>
        <row r="13629">
          <cell r="F13629">
            <v>1038434599</v>
          </cell>
          <cell r="H13629" t="str">
            <v>YEIMMIS YULISA</v>
          </cell>
          <cell r="I13629" t="str">
            <v>TORO</v>
          </cell>
          <cell r="J13629" t="str">
            <v>GARCIA</v>
          </cell>
          <cell r="P13629" t="str">
            <v>CUNDINAMARCA</v>
          </cell>
          <cell r="Q13629" t="str">
            <v>APARTADÓ</v>
          </cell>
          <cell r="T13629" t="str">
            <v>GESTION AGROEMPRESARIAL</v>
          </cell>
          <cell r="W13629">
            <v>3118539</v>
          </cell>
          <cell r="AF13629" t="str">
            <v>VIRTUAL</v>
          </cell>
        </row>
        <row r="13630">
          <cell r="F13630">
            <v>1032176511</v>
          </cell>
          <cell r="H13630" t="str">
            <v>YEISO</v>
          </cell>
          <cell r="I13630" t="str">
            <v>BORJA</v>
          </cell>
          <cell r="J13630" t="str">
            <v>USUGA</v>
          </cell>
          <cell r="P13630" t="str">
            <v>ANTIOQUIA</v>
          </cell>
          <cell r="Q13630" t="str">
            <v>APARTADÓ</v>
          </cell>
          <cell r="T13630" t="str">
            <v>GESTION DE LA PRODUCCION AGRICOLA</v>
          </cell>
          <cell r="W13630">
            <v>2561110</v>
          </cell>
          <cell r="AF13630" t="str">
            <v>PRESENCIAL</v>
          </cell>
        </row>
        <row r="13631">
          <cell r="F13631">
            <v>1002087144</v>
          </cell>
          <cell r="H13631" t="str">
            <v>YARLENLLI</v>
          </cell>
          <cell r="I13631" t="str">
            <v>MONTES</v>
          </cell>
          <cell r="J13631" t="str">
            <v>USUGA</v>
          </cell>
          <cell r="P13631" t="str">
            <v>ANTIOQUIA</v>
          </cell>
          <cell r="Q13631" t="str">
            <v>APARTADÓ</v>
          </cell>
          <cell r="T13631" t="str">
            <v>GESTION DE LA PRODUCCION AGRICOLA</v>
          </cell>
          <cell r="W13631">
            <v>2561110</v>
          </cell>
          <cell r="AF13631" t="str">
            <v>PRESENCIAL</v>
          </cell>
        </row>
        <row r="13632">
          <cell r="F13632">
            <v>1080930053</v>
          </cell>
          <cell r="H13632" t="str">
            <v>YULIETH SOFIA</v>
          </cell>
          <cell r="I13632" t="str">
            <v>PARRA</v>
          </cell>
          <cell r="J13632" t="str">
            <v>FIGUEROA</v>
          </cell>
          <cell r="P13632" t="str">
            <v>HUILA</v>
          </cell>
          <cell r="Q13632" t="str">
            <v>APARTADÓ</v>
          </cell>
          <cell r="T13632" t="str">
            <v>ANALISIS Y DESARROLLO DE SOFTWARE.</v>
          </cell>
          <cell r="W13632">
            <v>2547408</v>
          </cell>
          <cell r="AF13632" t="str">
            <v>VIRTUAL</v>
          </cell>
        </row>
        <row r="13633">
          <cell r="F13633">
            <v>1000331598</v>
          </cell>
          <cell r="H13633" t="str">
            <v>CRISTIAN DAVID</v>
          </cell>
          <cell r="I13633" t="str">
            <v>HERNANDEZ</v>
          </cell>
          <cell r="J13633" t="str">
            <v>GONZALEZ</v>
          </cell>
          <cell r="P13633" t="str">
            <v>BOGOTÁ D.C.</v>
          </cell>
          <cell r="Q13633" t="str">
            <v>APARTADÓ</v>
          </cell>
          <cell r="T13633" t="str">
            <v>ANALISIS Y DESARROLLO DE SOFTWARE.</v>
          </cell>
          <cell r="W13633">
            <v>2721507</v>
          </cell>
          <cell r="AF13633" t="str">
            <v>VIRTUAL</v>
          </cell>
        </row>
        <row r="13634">
          <cell r="F13634">
            <v>1103122526</v>
          </cell>
          <cell r="H13634" t="str">
            <v>GERARDO JOSE</v>
          </cell>
          <cell r="I13634" t="str">
            <v>ARIAS</v>
          </cell>
          <cell r="J13634" t="str">
            <v>PERALTA</v>
          </cell>
          <cell r="P13634" t="str">
            <v>SUCRE</v>
          </cell>
          <cell r="Q13634" t="str">
            <v>APARTADÓ</v>
          </cell>
          <cell r="T13634" t="str">
            <v>ANALISIS Y DESARROLLO DE SOFTWARE.</v>
          </cell>
          <cell r="W13634">
            <v>3070128</v>
          </cell>
          <cell r="AF13634" t="str">
            <v>VIRTUAL</v>
          </cell>
        </row>
        <row r="13635">
          <cell r="F13635">
            <v>1073155014</v>
          </cell>
          <cell r="H13635" t="str">
            <v>YURI ANGELICA</v>
          </cell>
          <cell r="I13635" t="str">
            <v>GONZALEZ</v>
          </cell>
          <cell r="J13635" t="str">
            <v>BARON</v>
          </cell>
          <cell r="P13635" t="str">
            <v>CUNDINAMARCA</v>
          </cell>
          <cell r="Q13635" t="str">
            <v>APARTADÓ</v>
          </cell>
          <cell r="T13635" t="str">
            <v>DESARROLLO DE MEDIOS GRAFICOS VISUALES</v>
          </cell>
          <cell r="W13635">
            <v>2626946</v>
          </cell>
          <cell r="AF13635" t="str">
            <v>VIRTUAL</v>
          </cell>
        </row>
        <row r="13636">
          <cell r="F13636">
            <v>1110476227</v>
          </cell>
          <cell r="H13636" t="str">
            <v>OSCAR FELIPE</v>
          </cell>
          <cell r="I13636" t="str">
            <v>BELTRAN</v>
          </cell>
          <cell r="J13636" t="str">
            <v>CORTES</v>
          </cell>
          <cell r="P13636" t="str">
            <v>HUILA</v>
          </cell>
          <cell r="Q13636" t="str">
            <v>APARTADÓ</v>
          </cell>
          <cell r="T13636" t="str">
            <v>DESARROLLO DE MEDIOS GRAFICOS VISUALES</v>
          </cell>
          <cell r="W13636">
            <v>2626946</v>
          </cell>
          <cell r="AF13636" t="str">
            <v>VIRTUAL</v>
          </cell>
        </row>
        <row r="13637">
          <cell r="F13637">
            <v>43695642</v>
          </cell>
          <cell r="H13637" t="str">
            <v>MARLEN</v>
          </cell>
          <cell r="I13637" t="str">
            <v>LOPERA</v>
          </cell>
          <cell r="J13637" t="str">
            <v>RAMIREZ</v>
          </cell>
          <cell r="P13637" t="str">
            <v>ANTIOQUIA</v>
          </cell>
          <cell r="Q13637" t="str">
            <v>APARTADÓ</v>
          </cell>
          <cell r="T13637" t="str">
            <v>DESARROLLO DE MEDIOS GRAFICOS VISUALES</v>
          </cell>
          <cell r="W13637">
            <v>2626946</v>
          </cell>
          <cell r="AF13637" t="str">
            <v>VIRTUAL</v>
          </cell>
        </row>
        <row r="13638">
          <cell r="F13638">
            <v>14137311</v>
          </cell>
          <cell r="H13638" t="str">
            <v>JOAN MANUEL</v>
          </cell>
          <cell r="I13638" t="str">
            <v>TRIANA</v>
          </cell>
          <cell r="J13638" t="str">
            <v>URUEÑA</v>
          </cell>
          <cell r="P13638" t="str">
            <v>TOLIMA</v>
          </cell>
          <cell r="Q13638" t="str">
            <v>APARTADÓ</v>
          </cell>
          <cell r="T13638" t="str">
            <v>DESARROLLO DE MEDIOS GRAFICOS VISUALES</v>
          </cell>
          <cell r="W13638">
            <v>2675748</v>
          </cell>
          <cell r="AF13638" t="str">
            <v>VIRTUAL</v>
          </cell>
        </row>
        <row r="13639">
          <cell r="F13639">
            <v>1046526789</v>
          </cell>
          <cell r="H13639" t="str">
            <v>JOSE MANUEL</v>
          </cell>
          <cell r="I13639" t="str">
            <v>MOSQUERA</v>
          </cell>
          <cell r="J13639" t="str">
            <v>LEDESMA</v>
          </cell>
          <cell r="P13639" t="str">
            <v>ANTIOQUIA</v>
          </cell>
          <cell r="Q13639" t="str">
            <v>APARTADÓ</v>
          </cell>
          <cell r="T13639" t="str">
            <v>GESTION DE TESORERIA Y RECURSOS FINANCIEROS</v>
          </cell>
          <cell r="W13639">
            <v>2620130</v>
          </cell>
          <cell r="AF13639" t="str">
            <v>PRESENCIAL</v>
          </cell>
        </row>
        <row r="13640">
          <cell r="F13640">
            <v>1027942305</v>
          </cell>
          <cell r="H13640" t="str">
            <v>NATALIA</v>
          </cell>
          <cell r="I13640" t="str">
            <v>BURGOS</v>
          </cell>
          <cell r="J13640" t="str">
            <v>FORONDA</v>
          </cell>
          <cell r="P13640" t="str">
            <v>ANTIOQUIA</v>
          </cell>
          <cell r="Q13640" t="str">
            <v>APARTADÓ</v>
          </cell>
          <cell r="T13640" t="str">
            <v>GESTION DE TESORERIA Y RECURSOS FINANCIEROS</v>
          </cell>
          <cell r="W13640">
            <v>2620147</v>
          </cell>
          <cell r="AF13640" t="str">
            <v>PRESENCIAL</v>
          </cell>
        </row>
        <row r="13641">
          <cell r="F13641">
            <v>1000470267</v>
          </cell>
          <cell r="H13641" t="str">
            <v>ANDRES SANTIAGO</v>
          </cell>
          <cell r="I13641" t="str">
            <v>MONROY</v>
          </cell>
          <cell r="J13641" t="str">
            <v>ROSALES</v>
          </cell>
          <cell r="P13641" t="str">
            <v>BOGOTÁ D.C.</v>
          </cell>
          <cell r="Q13641" t="str">
            <v>APARTADÓ</v>
          </cell>
          <cell r="T13641" t="str">
            <v>DESARROLLO MULTIMEDIA Y WEB</v>
          </cell>
          <cell r="W13641">
            <v>2977140</v>
          </cell>
          <cell r="AF13641" t="str">
            <v>VIRTUAL</v>
          </cell>
        </row>
        <row r="13642">
          <cell r="F13642">
            <v>37615807</v>
          </cell>
          <cell r="H13642" t="str">
            <v>DIANA MARIA</v>
          </cell>
          <cell r="I13642" t="str">
            <v>URIBE</v>
          </cell>
          <cell r="J13642" t="str">
            <v>GARCIA</v>
          </cell>
          <cell r="P13642" t="str">
            <v>SANTANDER</v>
          </cell>
          <cell r="Q13642" t="str">
            <v>APARTADÓ</v>
          </cell>
          <cell r="T13642" t="str">
            <v>DESARROLLO DE COLECCIONES PARA LA INDUSTRIA DE LA MODA.</v>
          </cell>
          <cell r="W13642">
            <v>2626914</v>
          </cell>
          <cell r="AF13642" t="str">
            <v>VIRTUAL</v>
          </cell>
        </row>
        <row r="13643">
          <cell r="F13643">
            <v>5355050</v>
          </cell>
          <cell r="H13643" t="str">
            <v>TULIO ANDRES</v>
          </cell>
          <cell r="I13643" t="str">
            <v>GARCIA</v>
          </cell>
          <cell r="J13643" t="str">
            <v>HERRERA</v>
          </cell>
          <cell r="P13643" t="str">
            <v>ANTIOQUIA</v>
          </cell>
          <cell r="Q13643" t="str">
            <v>APARTADÓ</v>
          </cell>
          <cell r="T13643" t="str">
            <v>DESARROLLO DE COLECCIONES PARA LA INDUSTRIA DE LA MODA.</v>
          </cell>
          <cell r="W13643">
            <v>3070157</v>
          </cell>
          <cell r="AF13643" t="str">
            <v>VIRTUAL</v>
          </cell>
        </row>
        <row r="13644">
          <cell r="F13644">
            <v>1034402828</v>
          </cell>
          <cell r="H13644" t="str">
            <v>DIEGO ESTEBAN</v>
          </cell>
          <cell r="I13644" t="str">
            <v>GARCIA</v>
          </cell>
          <cell r="J13644" t="str">
            <v>CUCHIMAQUE</v>
          </cell>
          <cell r="P13644" t="str">
            <v>CUNDINAMARCA</v>
          </cell>
          <cell r="Q13644" t="str">
            <v>APARTADÓ</v>
          </cell>
          <cell r="T13644" t="str">
            <v>DESARROLLO PUBLICITARIO</v>
          </cell>
          <cell r="W13644">
            <v>2547470</v>
          </cell>
          <cell r="AF13644" t="str">
            <v>VIRTUAL</v>
          </cell>
        </row>
        <row r="13645">
          <cell r="F13645">
            <v>80802751</v>
          </cell>
          <cell r="H13645" t="str">
            <v>LUIS FERNANDO</v>
          </cell>
          <cell r="I13645" t="str">
            <v>LOPEZ</v>
          </cell>
          <cell r="J13645" t="str">
            <v>CARDENAS</v>
          </cell>
          <cell r="P13645" t="str">
            <v>BOGOTÁ D.C.</v>
          </cell>
          <cell r="Q13645" t="str">
            <v>APARTADÓ</v>
          </cell>
          <cell r="T13645" t="str">
            <v>DESARROLLO PUBLICITARIO</v>
          </cell>
          <cell r="W13645">
            <v>2547473</v>
          </cell>
          <cell r="AF13645" t="str">
            <v>VIRTUAL</v>
          </cell>
        </row>
        <row r="13646">
          <cell r="F13646">
            <v>52419161</v>
          </cell>
          <cell r="H13646" t="str">
            <v>LEONOR EUGENIA</v>
          </cell>
          <cell r="I13646" t="str">
            <v>SANCHEZ</v>
          </cell>
          <cell r="J13646" t="str">
            <v>CEPEDA</v>
          </cell>
          <cell r="P13646" t="str">
            <v>BOGOTÁ D.C.</v>
          </cell>
          <cell r="Q13646" t="str">
            <v>APARTADÓ</v>
          </cell>
          <cell r="T13646" t="str">
            <v>DESARROLLO PUBLICITARIO</v>
          </cell>
          <cell r="W13646">
            <v>2721702</v>
          </cell>
          <cell r="AF13646" t="str">
            <v>VIRTUAL</v>
          </cell>
        </row>
        <row r="13647">
          <cell r="F13647">
            <v>1037473521</v>
          </cell>
          <cell r="H13647" t="str">
            <v>JUAN MANUEL</v>
          </cell>
          <cell r="I13647" t="str">
            <v>ZUÑIGA</v>
          </cell>
          <cell r="J13647" t="str">
            <v>MORELO</v>
          </cell>
          <cell r="P13647" t="str">
            <v>ANTIOQUIA</v>
          </cell>
          <cell r="Q13647" t="str">
            <v>NECOCLI</v>
          </cell>
          <cell r="T13647" t="str">
            <v>CONTABILIZACION DE OPERACIONES COMERCIALES Y FINANCIERAS.</v>
          </cell>
          <cell r="W13647">
            <v>2851382</v>
          </cell>
          <cell r="AF13647" t="str">
            <v>PRESENCIAL</v>
          </cell>
        </row>
        <row r="13648">
          <cell r="F13648">
            <v>1007738682</v>
          </cell>
          <cell r="H13648" t="str">
            <v>LINA MARCELA</v>
          </cell>
          <cell r="I13648" t="str">
            <v>SALGADO</v>
          </cell>
          <cell r="J13648" t="str">
            <v>IBAÑEZ</v>
          </cell>
          <cell r="P13648" t="str">
            <v>ANTIOQUIA</v>
          </cell>
          <cell r="Q13648" t="str">
            <v>ARBOLETES</v>
          </cell>
          <cell r="T13648" t="str">
            <v>CONTABILIZACION DE OPERACIONES COMERCIALES Y FINANCIERAS.</v>
          </cell>
          <cell r="W13648">
            <v>2775400</v>
          </cell>
          <cell r="AF13648" t="str">
            <v>PRESENCIAL</v>
          </cell>
        </row>
        <row r="13649">
          <cell r="F13649">
            <v>1037123394</v>
          </cell>
          <cell r="H13649" t="str">
            <v>JUAN CAMILO</v>
          </cell>
          <cell r="I13649" t="str">
            <v>MOSQUERA</v>
          </cell>
          <cell r="J13649" t="str">
            <v>ZUÑIGA</v>
          </cell>
          <cell r="P13649" t="str">
            <v>ANTIOQUIA</v>
          </cell>
          <cell r="Q13649" t="str">
            <v>CAREPA</v>
          </cell>
          <cell r="T13649" t="str">
            <v>PELUQUERIA.</v>
          </cell>
          <cell r="W13649">
            <v>3001388</v>
          </cell>
          <cell r="AF13649" t="str">
            <v>PRESENCIAL</v>
          </cell>
        </row>
        <row r="13650">
          <cell r="F13650">
            <v>1041254745</v>
          </cell>
          <cell r="H13650" t="str">
            <v>KAREN JULIANA</v>
          </cell>
          <cell r="I13650" t="str">
            <v>CAVADIA</v>
          </cell>
          <cell r="J13650" t="str">
            <v>CAUSIL</v>
          </cell>
          <cell r="P13650" t="str">
            <v>ANTIOQUIA</v>
          </cell>
          <cell r="Q13650" t="str">
            <v>NECOCLI</v>
          </cell>
          <cell r="T13650" t="str">
            <v>EJECUCION DE PROGRAMAS DEPORTIVOS.</v>
          </cell>
          <cell r="W13650">
            <v>2864244</v>
          </cell>
          <cell r="AF13650" t="str">
            <v>PRESENCIAL</v>
          </cell>
        </row>
        <row r="13651">
          <cell r="F13651">
            <v>1003098362</v>
          </cell>
          <cell r="H13651" t="str">
            <v>SANDRA PAOLA</v>
          </cell>
          <cell r="I13651" t="str">
            <v>BALLESTERO</v>
          </cell>
          <cell r="J13651" t="str">
            <v>LOPEZ</v>
          </cell>
          <cell r="P13651" t="str">
            <v>ANTIOQUIA</v>
          </cell>
          <cell r="Q13651" t="str">
            <v>NECOCLI</v>
          </cell>
          <cell r="T13651" t="str">
            <v>EJECUCION DE PROGRAMAS DEPORTIVOS.</v>
          </cell>
          <cell r="W13651">
            <v>2864244</v>
          </cell>
          <cell r="AF13651" t="str">
            <v>PRESENCIAL</v>
          </cell>
        </row>
        <row r="13652">
          <cell r="F13652">
            <v>1040356314</v>
          </cell>
          <cell r="H13652" t="str">
            <v>YESMIHT ADRIANA</v>
          </cell>
          <cell r="I13652" t="str">
            <v>SILVA</v>
          </cell>
          <cell r="J13652" t="str">
            <v>MENDOZA</v>
          </cell>
          <cell r="P13652" t="str">
            <v>ANTIOQUIA</v>
          </cell>
          <cell r="Q13652" t="str">
            <v>APARTADÓ</v>
          </cell>
          <cell r="T13652" t="str">
            <v>EJECUCION DE PROGRAMAS DEPORTIVOS.</v>
          </cell>
          <cell r="W13652">
            <v>2775403</v>
          </cell>
          <cell r="AF13652" t="str">
            <v>PRESENCIAL</v>
          </cell>
        </row>
        <row r="13653">
          <cell r="F13653">
            <v>98495266</v>
          </cell>
          <cell r="H13653" t="str">
            <v>CARLOS ALBERTO</v>
          </cell>
          <cell r="I13653" t="str">
            <v>ARBOLEDA</v>
          </cell>
          <cell r="J13653" t="str">
            <v>LASCARRO</v>
          </cell>
          <cell r="P13653" t="str">
            <v>ANTIOQUIA</v>
          </cell>
          <cell r="Q13653" t="str">
            <v>APARTADÓ</v>
          </cell>
          <cell r="T13653" t="str">
            <v>PROYECTOS AGROPECUARIOS.</v>
          </cell>
          <cell r="W13653">
            <v>2834628</v>
          </cell>
          <cell r="AF13653" t="str">
            <v>VIRTUAL</v>
          </cell>
        </row>
        <row r="13654">
          <cell r="F13654">
            <v>1028002788</v>
          </cell>
          <cell r="H13654" t="str">
            <v>DAYANNA</v>
          </cell>
          <cell r="I13654" t="str">
            <v>VEGA</v>
          </cell>
          <cell r="J13654" t="str">
            <v>MORALES</v>
          </cell>
          <cell r="P13654" t="str">
            <v>ANTIOQUIA</v>
          </cell>
          <cell r="Q13654" t="str">
            <v>APARTADÓ</v>
          </cell>
          <cell r="T13654" t="str">
            <v>GESTIÓN ADMINISTRATIVA</v>
          </cell>
          <cell r="W13654">
            <v>3169189</v>
          </cell>
          <cell r="AF13654" t="str">
            <v>PRESENCIAL</v>
          </cell>
        </row>
        <row r="13655">
          <cell r="F13655">
            <v>1091661297</v>
          </cell>
          <cell r="H13655" t="str">
            <v>ALEXANDRA</v>
          </cell>
          <cell r="I13655" t="str">
            <v>MONTAÑO</v>
          </cell>
          <cell r="J13655" t="str">
            <v>PATIÑO</v>
          </cell>
          <cell r="P13655" t="str">
            <v>ANTIOQUIA</v>
          </cell>
          <cell r="Q13655" t="str">
            <v>APARTADÓ</v>
          </cell>
          <cell r="T13655" t="str">
            <v>GESTION AGROEMPRESARIAL</v>
          </cell>
          <cell r="W13655">
            <v>3142641</v>
          </cell>
          <cell r="AF13655" t="str">
            <v>PRESENCIAL</v>
          </cell>
        </row>
        <row r="13656">
          <cell r="F13656">
            <v>1049635441</v>
          </cell>
          <cell r="H13656" t="str">
            <v>DIEGO FERNANDO</v>
          </cell>
          <cell r="I13656" t="str">
            <v>CASTAÑEDA</v>
          </cell>
          <cell r="J13656" t="str">
            <v>GUERRERO</v>
          </cell>
          <cell r="P13656" t="str">
            <v>BOYACÁ</v>
          </cell>
          <cell r="Q13656" t="str">
            <v>APARTADÓ</v>
          </cell>
          <cell r="T13656" t="str">
            <v>ANALISIS Y DESARROLLO DE SOFTWARE.</v>
          </cell>
          <cell r="W13656">
            <v>3070128</v>
          </cell>
          <cell r="AF13656" t="str">
            <v>VIRTUAL</v>
          </cell>
        </row>
        <row r="13657">
          <cell r="F13657">
            <v>1007853121</v>
          </cell>
          <cell r="H13657" t="str">
            <v>JORGE LUIS</v>
          </cell>
          <cell r="I13657" t="str">
            <v>VARGAS</v>
          </cell>
          <cell r="J13657" t="str">
            <v>HEREDIA</v>
          </cell>
          <cell r="P13657" t="str">
            <v>ANTIOQUIA</v>
          </cell>
          <cell r="Q13657" t="str">
            <v>APARTADÓ</v>
          </cell>
          <cell r="T13657" t="str">
            <v>SISTEMAS TELEINFORMÁTICOS</v>
          </cell>
          <cell r="W13657">
            <v>3069910</v>
          </cell>
          <cell r="AF13657" t="str">
            <v>VIRTUAL</v>
          </cell>
        </row>
        <row r="13658">
          <cell r="F13658">
            <v>1053329326</v>
          </cell>
          <cell r="H13658" t="str">
            <v>ANGIE LORENA</v>
          </cell>
          <cell r="I13658" t="str">
            <v>DAZA</v>
          </cell>
          <cell r="J13658" t="str">
            <v>CACERES</v>
          </cell>
          <cell r="P13658" t="str">
            <v>BOGOTÁ D.C.</v>
          </cell>
          <cell r="Q13658" t="str">
            <v>APARTADÓ</v>
          </cell>
          <cell r="T13658" t="str">
            <v>DESARROLLO DE MEDIOS GRAFICOS VISUALES</v>
          </cell>
          <cell r="W13658">
            <v>2977232</v>
          </cell>
          <cell r="AF13658" t="str">
            <v>VIRTUAL</v>
          </cell>
        </row>
        <row r="13659">
          <cell r="F13659">
            <v>1010163604</v>
          </cell>
          <cell r="H13659" t="str">
            <v>SARA YULIANA</v>
          </cell>
          <cell r="I13659" t="str">
            <v>ROJAS</v>
          </cell>
          <cell r="J13659" t="str">
            <v>HURTADO</v>
          </cell>
          <cell r="P13659" t="str">
            <v>VALLE DEL CAUCA</v>
          </cell>
          <cell r="Q13659" t="str">
            <v>APARTADÓ</v>
          </cell>
          <cell r="T13659" t="str">
            <v>DESARROLLO DE MEDIOS GRAFICOS VISUALES</v>
          </cell>
          <cell r="W13659">
            <v>2977231</v>
          </cell>
          <cell r="AF13659" t="str">
            <v>VIRTUAL</v>
          </cell>
        </row>
        <row r="13660">
          <cell r="F13660">
            <v>98637902</v>
          </cell>
          <cell r="H13660" t="str">
            <v>EFREN DE JESUS</v>
          </cell>
          <cell r="I13660" t="str">
            <v>ALVAREZ</v>
          </cell>
          <cell r="J13660" t="str">
            <v>ZAPATA</v>
          </cell>
          <cell r="P13660" t="str">
            <v>ANTIOQUIA</v>
          </cell>
          <cell r="Q13660" t="str">
            <v>APARTADÓ</v>
          </cell>
          <cell r="T13660" t="str">
            <v>DESARROLLO MULTIMEDIA Y WEB</v>
          </cell>
          <cell r="W13660">
            <v>2977140</v>
          </cell>
          <cell r="AF13660" t="str">
            <v>VIRTUAL</v>
          </cell>
        </row>
        <row r="13661">
          <cell r="F13661">
            <v>1040353095</v>
          </cell>
          <cell r="H13661" t="str">
            <v>DEIMER</v>
          </cell>
          <cell r="I13661" t="str">
            <v>DURANGO</v>
          </cell>
          <cell r="J13661" t="str">
            <v>VALLE</v>
          </cell>
          <cell r="P13661" t="str">
            <v>ANTIOQUIA</v>
          </cell>
          <cell r="Q13661" t="str">
            <v>APARTADÓ</v>
          </cell>
          <cell r="T13661" t="str">
            <v>GESTION DE LA PRODUCCION AGRICOLA</v>
          </cell>
          <cell r="W13661">
            <v>2877506</v>
          </cell>
          <cell r="AF13661" t="str">
            <v>PRESENCIAL</v>
          </cell>
        </row>
        <row r="13662">
          <cell r="F13662">
            <v>1033370125</v>
          </cell>
          <cell r="H13662" t="str">
            <v>JHOELYS YISETH</v>
          </cell>
          <cell r="I13662" t="str">
            <v>JIMENEZ</v>
          </cell>
          <cell r="J13662" t="str">
            <v>URREGO</v>
          </cell>
          <cell r="P13662" t="str">
            <v>ANTIOQUIA</v>
          </cell>
          <cell r="Q13662" t="str">
            <v>APARTADÓ</v>
          </cell>
          <cell r="T13662" t="str">
            <v>GESTION DE LA PRODUCCION AGRICOLA</v>
          </cell>
          <cell r="W13662">
            <v>2877506</v>
          </cell>
          <cell r="AF13662" t="str">
            <v>PRESENCIAL</v>
          </cell>
        </row>
        <row r="13663">
          <cell r="F13663">
            <v>1152220246</v>
          </cell>
          <cell r="H13663" t="str">
            <v>MARIA CAMILA</v>
          </cell>
          <cell r="I13663" t="str">
            <v>OSORIO</v>
          </cell>
          <cell r="J13663" t="str">
            <v>LOAIZA</v>
          </cell>
          <cell r="P13663" t="str">
            <v>ANTIOQUIA</v>
          </cell>
          <cell r="Q13663" t="str">
            <v>APARTADÓ</v>
          </cell>
          <cell r="T13663" t="str">
            <v>SERVICIOS Y OPERACIONES MICROFINANCIERAS</v>
          </cell>
          <cell r="W13663">
            <v>2834712</v>
          </cell>
          <cell r="AF13663" t="str">
            <v>VIRTUAL</v>
          </cell>
        </row>
        <row r="13664">
          <cell r="F13664">
            <v>1143466455</v>
          </cell>
          <cell r="H13664" t="str">
            <v>RUTH ENADYS</v>
          </cell>
          <cell r="I13664" t="str">
            <v>BARBUDO</v>
          </cell>
          <cell r="J13664" t="str">
            <v>GUTIERREZ</v>
          </cell>
          <cell r="P13664" t="str">
            <v>ATLÁNTICO</v>
          </cell>
          <cell r="Q13664" t="str">
            <v>APARTADÓ</v>
          </cell>
          <cell r="T13664" t="str">
            <v>DESARROLLO DE MEDIOS GRAFICOS VISUALES</v>
          </cell>
          <cell r="W13664">
            <v>2758193</v>
          </cell>
          <cell r="AF13664" t="str">
            <v>VIRTUAL</v>
          </cell>
        </row>
        <row r="13665">
          <cell r="F13665">
            <v>1000224175</v>
          </cell>
          <cell r="H13665" t="str">
            <v>JORGE ELIECER</v>
          </cell>
          <cell r="I13665" t="str">
            <v>TORRES</v>
          </cell>
          <cell r="J13665" t="str">
            <v>MUÑOZ</v>
          </cell>
          <cell r="P13665" t="str">
            <v>BOGOTÁ D.C.</v>
          </cell>
          <cell r="Q13665" t="str">
            <v>APARTADÓ</v>
          </cell>
          <cell r="T13665" t="str">
            <v>DESARROLLO DE MEDIOS GRAFICOS VISUALES</v>
          </cell>
          <cell r="W13665">
            <v>2758193</v>
          </cell>
          <cell r="AF13665" t="str">
            <v>VIRTUAL</v>
          </cell>
        </row>
        <row r="13666">
          <cell r="F13666">
            <v>39552889</v>
          </cell>
          <cell r="H13666" t="str">
            <v>BETSABE</v>
          </cell>
          <cell r="I13666" t="str">
            <v>PAEZ</v>
          </cell>
          <cell r="J13666" t="str">
            <v>VIATELA</v>
          </cell>
          <cell r="P13666" t="str">
            <v>TOLIMA</v>
          </cell>
          <cell r="Q13666" t="str">
            <v>APARTADÓ</v>
          </cell>
          <cell r="T13666" t="str">
            <v>DESARROLLO DE MEDIOS GRAFICOS VISUALES</v>
          </cell>
          <cell r="W13666">
            <v>2758192</v>
          </cell>
          <cell r="AF13666" t="str">
            <v>VIRTUAL</v>
          </cell>
        </row>
        <row r="13667">
          <cell r="F13667">
            <v>1007297580</v>
          </cell>
          <cell r="H13667" t="str">
            <v>JUAN FELIPE</v>
          </cell>
          <cell r="I13667" t="str">
            <v>FORERO</v>
          </cell>
          <cell r="J13667" t="str">
            <v>VILLAMIL</v>
          </cell>
          <cell r="P13667" t="str">
            <v>BOGOTÁ D.C.</v>
          </cell>
          <cell r="Q13667" t="str">
            <v>APARTADÓ</v>
          </cell>
          <cell r="T13667" t="str">
            <v>DESARROLLO DE MEDIOS GRAFICOS VISUALES</v>
          </cell>
          <cell r="W13667">
            <v>2758191</v>
          </cell>
          <cell r="AF13667" t="str">
            <v>VIRTUAL</v>
          </cell>
        </row>
        <row r="13668">
          <cell r="F13668">
            <v>1098723861</v>
          </cell>
          <cell r="H13668" t="str">
            <v>LIZETH TATIANA</v>
          </cell>
          <cell r="I13668" t="str">
            <v>BASTO</v>
          </cell>
          <cell r="J13668" t="str">
            <v>PEDRAZA</v>
          </cell>
          <cell r="P13668" t="str">
            <v>SANTANDER</v>
          </cell>
          <cell r="Q13668" t="str">
            <v>APARTADÓ</v>
          </cell>
          <cell r="T13668" t="str">
            <v>DESARROLLO PUBLICITARIO</v>
          </cell>
          <cell r="W13668">
            <v>2721702</v>
          </cell>
          <cell r="AF13668" t="str">
            <v>VIRTUAL</v>
          </cell>
        </row>
        <row r="13669">
          <cell r="F13669">
            <v>1043648579</v>
          </cell>
          <cell r="H13669" t="str">
            <v>DIEGO ANDRES</v>
          </cell>
          <cell r="I13669" t="str">
            <v>SOLANA</v>
          </cell>
          <cell r="J13669" t="str">
            <v>MARTINEZAPARICIO</v>
          </cell>
          <cell r="P13669" t="str">
            <v>BOLÍVAR</v>
          </cell>
          <cell r="Q13669" t="str">
            <v>APARTADÓ</v>
          </cell>
          <cell r="T13669" t="str">
            <v>ANALISIS Y DESARROLLO DE SOFTWARE.</v>
          </cell>
          <cell r="W13669">
            <v>2721507</v>
          </cell>
          <cell r="AF13669" t="str">
            <v>VIRTUAL</v>
          </cell>
        </row>
        <row r="13670">
          <cell r="F13670">
            <v>1076736329</v>
          </cell>
          <cell r="H13670" t="str">
            <v>MARIANA</v>
          </cell>
          <cell r="I13670" t="str">
            <v>LAVERDE</v>
          </cell>
          <cell r="J13670" t="str">
            <v>BERNAL</v>
          </cell>
          <cell r="P13670" t="str">
            <v>CUNDINAMARCA</v>
          </cell>
          <cell r="Q13670" t="str">
            <v>APARTADÓ</v>
          </cell>
          <cell r="T13670" t="str">
            <v>DESARROLLO DE COLECCIONES PARA LA INDUSTRIA DE LA MODA.</v>
          </cell>
          <cell r="W13670">
            <v>2721296</v>
          </cell>
          <cell r="AF13670" t="str">
            <v>VIRTUAL</v>
          </cell>
        </row>
        <row r="13671">
          <cell r="F13671">
            <v>1028028008</v>
          </cell>
          <cell r="H13671" t="str">
            <v>ADRIANA DEL PILAR</v>
          </cell>
          <cell r="I13671" t="str">
            <v>ARICAPA</v>
          </cell>
          <cell r="J13671" t="str">
            <v>CANO</v>
          </cell>
          <cell r="P13671" t="str">
            <v>ANTIOQUIA</v>
          </cell>
          <cell r="Q13671" t="str">
            <v>APARTADÓ</v>
          </cell>
          <cell r="T13671" t="str">
            <v>GESTION CONTABLE Y DE INFORMACION FINANCIERA</v>
          </cell>
          <cell r="W13671">
            <v>2712555</v>
          </cell>
          <cell r="AF13671" t="str">
            <v>PRESENCIAL</v>
          </cell>
        </row>
        <row r="13672">
          <cell r="F13672">
            <v>1101758068</v>
          </cell>
          <cell r="H13672" t="str">
            <v>LUISA FERNANDA</v>
          </cell>
          <cell r="I13672" t="str">
            <v>REYES</v>
          </cell>
          <cell r="J13672" t="str">
            <v>BARBOSA</v>
          </cell>
          <cell r="P13672" t="str">
            <v>SANTANDER</v>
          </cell>
          <cell r="Q13672" t="str">
            <v>APARTADÓ</v>
          </cell>
          <cell r="T13672" t="str">
            <v>DESARROLLO DE MEDIOS GRAFICOS VISUALES</v>
          </cell>
          <cell r="W13672">
            <v>2675748</v>
          </cell>
          <cell r="AF13672" t="str">
            <v>VIRTUAL</v>
          </cell>
        </row>
        <row r="13673">
          <cell r="F13673">
            <v>1039081624</v>
          </cell>
          <cell r="H13673" t="str">
            <v>MANUEL ESTEBAN</v>
          </cell>
          <cell r="I13673" t="str">
            <v>REALEZ</v>
          </cell>
          <cell r="J13673" t="str">
            <v>FERNANDEZ</v>
          </cell>
          <cell r="P13673" t="str">
            <v>ANTIOQUIA</v>
          </cell>
          <cell r="Q13673" t="str">
            <v>APARTADÓ</v>
          </cell>
          <cell r="T13673" t="str">
            <v>IMPLEMENTACION DE INFRAESTRUCTURA DE TECNOLOGIAS DE LA INFORMACION Y LAS COMUNICACIONES.</v>
          </cell>
          <cell r="W13673">
            <v>2659957</v>
          </cell>
          <cell r="AF13673" t="str">
            <v>PRESENCIAL</v>
          </cell>
        </row>
        <row r="13674">
          <cell r="F13674">
            <v>1045499332</v>
          </cell>
          <cell r="H13674" t="str">
            <v>ORLIS</v>
          </cell>
          <cell r="I13674" t="str">
            <v>GOMEZ</v>
          </cell>
          <cell r="J13674" t="str">
            <v>ARRIETA</v>
          </cell>
          <cell r="P13674" t="str">
            <v>ANTIOQUIA</v>
          </cell>
          <cell r="Q13674" t="str">
            <v>APARTADÓ</v>
          </cell>
          <cell r="T13674" t="str">
            <v>ACTIVIDAD FISICA</v>
          </cell>
          <cell r="W13674">
            <v>2622581</v>
          </cell>
          <cell r="AF13674" t="str">
            <v>PRESENCIAL</v>
          </cell>
        </row>
        <row r="13675">
          <cell r="F13675">
            <v>1068806824</v>
          </cell>
          <cell r="H13675" t="str">
            <v>ANDREA</v>
          </cell>
          <cell r="I13675" t="str">
            <v>MONTES</v>
          </cell>
          <cell r="J13675" t="str">
            <v>SUAREZ</v>
          </cell>
          <cell r="P13675" t="str">
            <v>ANTIOQUIA</v>
          </cell>
          <cell r="Q13675" t="str">
            <v>APARTADÓ</v>
          </cell>
          <cell r="T13675" t="str">
            <v>GESTION CONTABLE Y DE INFORMACION FINANCIERA</v>
          </cell>
          <cell r="W13675">
            <v>2561573</v>
          </cell>
          <cell r="AF13675" t="str">
            <v>PRESENCIAL</v>
          </cell>
        </row>
        <row r="13676">
          <cell r="F13676">
            <v>1027940038</v>
          </cell>
          <cell r="H13676" t="str">
            <v>JOSE CARLOS</v>
          </cell>
          <cell r="I13676" t="str">
            <v>RENGIFO</v>
          </cell>
          <cell r="J13676" t="str">
            <v>PEREZ</v>
          </cell>
          <cell r="P13676" t="str">
            <v>ANTIOQUIA</v>
          </cell>
          <cell r="Q13676" t="str">
            <v>APARTADÓ</v>
          </cell>
          <cell r="T13676" t="str">
            <v>GESTION CONTABLE Y DE INFORMACION FINANCIERA</v>
          </cell>
          <cell r="W13676">
            <v>2561257</v>
          </cell>
          <cell r="AF13676" t="str">
            <v>PRESENCIAL</v>
          </cell>
        </row>
        <row r="13677">
          <cell r="F13677">
            <v>1023975321</v>
          </cell>
          <cell r="H13677" t="str">
            <v>NICOLAS ANDRES</v>
          </cell>
          <cell r="I13677" t="str">
            <v>ARANGO</v>
          </cell>
          <cell r="J13677" t="str">
            <v>CAMARGO</v>
          </cell>
          <cell r="P13677" t="str">
            <v>BOGOTÁ D.C.</v>
          </cell>
          <cell r="Q13677" t="str">
            <v>APARTADÓ</v>
          </cell>
          <cell r="T13677" t="str">
            <v>DESARROLLO DE MEDIOS GRAFICOS VISUALES</v>
          </cell>
          <cell r="W13677">
            <v>2626946</v>
          </cell>
          <cell r="AF13677" t="str">
            <v>VIRTUAL</v>
          </cell>
        </row>
        <row r="13678">
          <cell r="F13678">
            <v>1073818034</v>
          </cell>
          <cell r="H13678" t="str">
            <v>ERICA PAOLA</v>
          </cell>
          <cell r="I13678" t="str">
            <v>CARVAJAL</v>
          </cell>
          <cell r="J13678" t="str">
            <v>RAMOS</v>
          </cell>
          <cell r="P13678" t="str">
            <v>ANTIOQUIA</v>
          </cell>
          <cell r="Q13678" t="str">
            <v>APARTADÓ</v>
          </cell>
          <cell r="T13678" t="str">
            <v>GESTION DE TESORERIA Y RECURSOS FINANCIEROS</v>
          </cell>
          <cell r="W13678">
            <v>2620147</v>
          </cell>
          <cell r="AF13678" t="str">
            <v>PRESENCIAL</v>
          </cell>
        </row>
        <row r="13679">
          <cell r="F13679">
            <v>1045499187</v>
          </cell>
          <cell r="H13679" t="str">
            <v>LUZ JANETH</v>
          </cell>
          <cell r="I13679" t="str">
            <v>PRIMO</v>
          </cell>
          <cell r="P13679" t="str">
            <v>ANTIOQUIA</v>
          </cell>
          <cell r="Q13679" t="str">
            <v>APARTADÓ</v>
          </cell>
          <cell r="T13679" t="str">
            <v>GESTIÓN ADMINISTRATIVA</v>
          </cell>
          <cell r="W13679">
            <v>2620141</v>
          </cell>
          <cell r="AF13679" t="str">
            <v>PRESENCIAL</v>
          </cell>
        </row>
        <row r="13680">
          <cell r="F13680">
            <v>1001030922</v>
          </cell>
          <cell r="H13680" t="str">
            <v>NATALIA DEL PILAR</v>
          </cell>
          <cell r="I13680" t="str">
            <v>SALDARRIAGA</v>
          </cell>
          <cell r="J13680" t="str">
            <v>BOLIVAR</v>
          </cell>
          <cell r="P13680" t="str">
            <v>ANTIOQUIA</v>
          </cell>
          <cell r="Q13680" t="str">
            <v>APARTADÓ</v>
          </cell>
          <cell r="T13680" t="str">
            <v>GESTIÓN ADMINISTRATIVA</v>
          </cell>
          <cell r="W13680">
            <v>2620140</v>
          </cell>
          <cell r="AF13680" t="str">
            <v>PRESENCIAL</v>
          </cell>
        </row>
        <row r="13681">
          <cell r="F13681">
            <v>1007565164</v>
          </cell>
          <cell r="H13681" t="str">
            <v>IVAN JOSE</v>
          </cell>
          <cell r="I13681" t="str">
            <v>ARRIETA</v>
          </cell>
          <cell r="J13681" t="str">
            <v>DELGADO</v>
          </cell>
          <cell r="P13681" t="str">
            <v>ANTIOQUIA</v>
          </cell>
          <cell r="Q13681" t="str">
            <v>APARTADÓ</v>
          </cell>
          <cell r="T13681" t="str">
            <v>PRODUCCIÓN AGROPECUARIA ECOLÓGICA</v>
          </cell>
          <cell r="W13681">
            <v>2620090</v>
          </cell>
          <cell r="AF13681" t="str">
            <v>PRESENCIAL</v>
          </cell>
        </row>
        <row r="13682">
          <cell r="F13682">
            <v>52486672</v>
          </cell>
          <cell r="H13682" t="str">
            <v>YENNY ANDREA</v>
          </cell>
          <cell r="I13682" t="str">
            <v>CASTRO</v>
          </cell>
          <cell r="J13682" t="str">
            <v>ROMAN</v>
          </cell>
          <cell r="P13682" t="str">
            <v>BOGOTÁ D.C.</v>
          </cell>
          <cell r="Q13682" t="str">
            <v>APARTADÓ</v>
          </cell>
          <cell r="T13682" t="str">
            <v>ANALISIS Y DESARROLLO DE SOFTWARE.</v>
          </cell>
          <cell r="W13682">
            <v>2547411</v>
          </cell>
          <cell r="AF13682" t="str">
            <v>VIRTUAL</v>
          </cell>
        </row>
        <row r="13683">
          <cell r="F13683">
            <v>80767214</v>
          </cell>
          <cell r="H13683" t="str">
            <v>HARVEY GUIOBANNY</v>
          </cell>
          <cell r="I13683" t="str">
            <v>IZQUIERDO</v>
          </cell>
          <cell r="J13683" t="str">
            <v>CRUZ</v>
          </cell>
          <cell r="P13683" t="str">
            <v>BOGOTÁ D.C.</v>
          </cell>
          <cell r="Q13683" t="str">
            <v>APARTADÓ</v>
          </cell>
          <cell r="T13683" t="str">
            <v>ANALISIS Y DESARROLLO DE SOFTWARE.</v>
          </cell>
          <cell r="W13683">
            <v>2547410</v>
          </cell>
          <cell r="AF13683" t="str">
            <v>VIRTUAL</v>
          </cell>
        </row>
        <row r="13684">
          <cell r="F13684">
            <v>1062429616</v>
          </cell>
          <cell r="H13684" t="str">
            <v>BEATRIZ</v>
          </cell>
          <cell r="I13684" t="str">
            <v>BLANCO</v>
          </cell>
          <cell r="J13684" t="str">
            <v>HERNANDEZ</v>
          </cell>
          <cell r="P13684" t="str">
            <v>ANTIOQUIA</v>
          </cell>
          <cell r="Q13684" t="str">
            <v>ARBOLETES</v>
          </cell>
          <cell r="T13684" t="str">
            <v>ASISTENCIA ADMINISTRATIVA .</v>
          </cell>
          <cell r="W13684">
            <v>2775414</v>
          </cell>
          <cell r="AF13684" t="str">
            <v>PRESENCIAL</v>
          </cell>
        </row>
        <row r="13685">
          <cell r="F13685">
            <v>1040350580</v>
          </cell>
          <cell r="H13685" t="str">
            <v>YURLEDIS ANDREA</v>
          </cell>
          <cell r="I13685" t="str">
            <v>VARELAS</v>
          </cell>
          <cell r="J13685" t="str">
            <v>USUGA</v>
          </cell>
          <cell r="P13685" t="str">
            <v>ANTIOQUIA</v>
          </cell>
          <cell r="Q13685" t="str">
            <v>CAREPA</v>
          </cell>
          <cell r="T13685" t="str">
            <v>.ATENCION INTEGRAL A LA PRIMERA INFANCIA</v>
          </cell>
          <cell r="W13685">
            <v>2794004</v>
          </cell>
          <cell r="AF13685" t="str">
            <v>PRESENCIAL</v>
          </cell>
        </row>
        <row r="13686">
          <cell r="F13686">
            <v>1192718096</v>
          </cell>
          <cell r="H13686" t="str">
            <v>YURLEIDYS</v>
          </cell>
          <cell r="I13686" t="str">
            <v>CORDOBA</v>
          </cell>
          <cell r="J13686" t="str">
            <v>ROMA</v>
          </cell>
          <cell r="P13686" t="str">
            <v>ANTIOQUIA</v>
          </cell>
          <cell r="Q13686" t="str">
            <v>CHIGORODO</v>
          </cell>
          <cell r="T13686" t="str">
            <v>.ATENCION INTEGRAL A LA PRIMERA INFANCIA</v>
          </cell>
          <cell r="W13686">
            <v>2764149</v>
          </cell>
          <cell r="AF13686" t="str">
            <v>PRESENCIAL</v>
          </cell>
        </row>
        <row r="13687">
          <cell r="F13687">
            <v>1027951571</v>
          </cell>
          <cell r="H13687" t="str">
            <v>MARYELY</v>
          </cell>
          <cell r="I13687" t="str">
            <v>ARIAS</v>
          </cell>
          <cell r="J13687" t="str">
            <v>GUTIERREZ</v>
          </cell>
          <cell r="P13687" t="str">
            <v>ANTIOQUIA</v>
          </cell>
          <cell r="Q13687" t="str">
            <v>NECOCLI</v>
          </cell>
          <cell r="T13687" t="str">
            <v>SERVICIOS FARMACEUTICOS</v>
          </cell>
          <cell r="W13687">
            <v>2923976</v>
          </cell>
          <cell r="AF13687" t="str">
            <v>PRESENCIAL</v>
          </cell>
        </row>
        <row r="13688">
          <cell r="F13688">
            <v>1023526242</v>
          </cell>
          <cell r="H13688" t="str">
            <v>NATACHA</v>
          </cell>
          <cell r="I13688" t="str">
            <v>GALINDO</v>
          </cell>
          <cell r="J13688" t="str">
            <v>ARROYO</v>
          </cell>
          <cell r="P13688" t="str">
            <v>ANTIOQUIA</v>
          </cell>
          <cell r="Q13688" t="str">
            <v>APARTADÓ</v>
          </cell>
          <cell r="T13688" t="str">
            <v>COCINA</v>
          </cell>
          <cell r="W13688">
            <v>2924184</v>
          </cell>
          <cell r="AF13688" t="str">
            <v>PRESENCIAL</v>
          </cell>
        </row>
        <row r="13689">
          <cell r="F13689">
            <v>1001591574</v>
          </cell>
          <cell r="H13689" t="str">
            <v>MISAEL</v>
          </cell>
          <cell r="I13689" t="str">
            <v>MORELO</v>
          </cell>
          <cell r="J13689" t="str">
            <v>GONZALEZ</v>
          </cell>
          <cell r="P13689" t="str">
            <v>ANTIOQUIA</v>
          </cell>
          <cell r="Q13689" t="str">
            <v>APARTADÓ</v>
          </cell>
          <cell r="T13689" t="str">
            <v>ANALISIS Y DESARROLLO DE SISTEMAS DE INFORMACION</v>
          </cell>
          <cell r="W13689">
            <v>2560698</v>
          </cell>
          <cell r="AF13689" t="str">
            <v>PRESENCIAL</v>
          </cell>
        </row>
        <row r="13690">
          <cell r="F13690">
            <v>1007548732</v>
          </cell>
          <cell r="H13690" t="str">
            <v>MARLLY KEIBEHT</v>
          </cell>
          <cell r="I13690" t="str">
            <v>QUINTANA</v>
          </cell>
          <cell r="J13690" t="str">
            <v>GONZALEZ</v>
          </cell>
          <cell r="P13690" t="str">
            <v>ANTIOQUIA</v>
          </cell>
          <cell r="Q13690" t="str">
            <v>APARTADÓ</v>
          </cell>
          <cell r="T13690" t="str">
            <v>GESTION DE LA PRODUCCION AGRICOLA</v>
          </cell>
          <cell r="W13690">
            <v>2826366</v>
          </cell>
          <cell r="AF13690" t="str">
            <v>PRESENCIAL</v>
          </cell>
        </row>
        <row r="13691">
          <cell r="F13691">
            <v>1024543682</v>
          </cell>
          <cell r="H13691" t="str">
            <v>KAREN JULIETH</v>
          </cell>
          <cell r="I13691" t="str">
            <v>ULLOA</v>
          </cell>
          <cell r="J13691" t="str">
            <v>GONZALEZ</v>
          </cell>
          <cell r="P13691" t="str">
            <v>BOGOTÁ D.C.</v>
          </cell>
          <cell r="Q13691" t="str">
            <v>APARTADÓ</v>
          </cell>
          <cell r="T13691" t="str">
            <v>ANALISIS Y DESARROLLO DE SOFTWARE.</v>
          </cell>
          <cell r="W13691">
            <v>2547408</v>
          </cell>
          <cell r="AF13691" t="str">
            <v>VIRTUAL</v>
          </cell>
        </row>
        <row r="13692">
          <cell r="F13692">
            <v>72055092</v>
          </cell>
          <cell r="H13692" t="str">
            <v>NICOLAS JAVIER</v>
          </cell>
          <cell r="I13692" t="str">
            <v>DIAZ</v>
          </cell>
          <cell r="J13692" t="str">
            <v>MARTINEZ</v>
          </cell>
          <cell r="P13692" t="str">
            <v>ATLÁNTICO</v>
          </cell>
          <cell r="Q13692" t="str">
            <v>APARTADÓ</v>
          </cell>
          <cell r="T13692" t="str">
            <v>ANALISIS Y DESARROLLO DE SOFTWARE.</v>
          </cell>
          <cell r="W13692">
            <v>2547409</v>
          </cell>
          <cell r="AF13692" t="str">
            <v>VIRTUAL</v>
          </cell>
        </row>
        <row r="13693">
          <cell r="F13693">
            <v>1006438623</v>
          </cell>
          <cell r="H13693" t="str">
            <v>JUAN MANUEL</v>
          </cell>
          <cell r="I13693" t="str">
            <v>PARRA</v>
          </cell>
          <cell r="J13693" t="str">
            <v>GALLEGO</v>
          </cell>
          <cell r="P13693" t="str">
            <v>ANTIOQUIA</v>
          </cell>
          <cell r="Q13693" t="str">
            <v>APARTADÓ</v>
          </cell>
          <cell r="T13693" t="str">
            <v>ANALISIS Y DESARROLLO DE SOFTWARE.</v>
          </cell>
          <cell r="W13693">
            <v>2977479</v>
          </cell>
          <cell r="AF13693" t="str">
            <v>VIRTUAL</v>
          </cell>
        </row>
        <row r="13694">
          <cell r="F13694">
            <v>1007372149</v>
          </cell>
          <cell r="H13694" t="str">
            <v>THALIA FERNANDA</v>
          </cell>
          <cell r="I13694" t="str">
            <v>VAQUIRO</v>
          </cell>
          <cell r="J13694" t="str">
            <v>SALCEDO</v>
          </cell>
          <cell r="P13694" t="str">
            <v>BOGOTÁ D.C.</v>
          </cell>
          <cell r="Q13694" t="str">
            <v>APARTADÓ</v>
          </cell>
          <cell r="T13694" t="str">
            <v>ANALISIS Y DESARROLLO DE SOFTWARE.</v>
          </cell>
          <cell r="W13694">
            <v>3070128</v>
          </cell>
          <cell r="AF13694" t="str">
            <v>VIRTUAL</v>
          </cell>
        </row>
        <row r="13695">
          <cell r="F13695">
            <v>1004688477</v>
          </cell>
          <cell r="H13695" t="str">
            <v>ANDRES FELIPE</v>
          </cell>
          <cell r="I13695" t="str">
            <v>VANEGAS</v>
          </cell>
          <cell r="J13695" t="str">
            <v>BERMUDEZ</v>
          </cell>
          <cell r="P13695" t="str">
            <v>VALLE DEL CAUCA</v>
          </cell>
          <cell r="Q13695" t="str">
            <v>APARTADÓ</v>
          </cell>
          <cell r="T13695" t="str">
            <v>ANALISIS Y DESARROLLO DE SOFTWARE.</v>
          </cell>
          <cell r="W13695">
            <v>3070128</v>
          </cell>
          <cell r="AF13695" t="str">
            <v>VIRTUAL</v>
          </cell>
        </row>
        <row r="13696">
          <cell r="F13696">
            <v>1116807406</v>
          </cell>
          <cell r="H13696" t="str">
            <v>KAROLINA</v>
          </cell>
          <cell r="I13696" t="str">
            <v>LATORRE</v>
          </cell>
          <cell r="J13696" t="str">
            <v>ABRIL</v>
          </cell>
          <cell r="P13696" t="str">
            <v>ATLÁNTICO</v>
          </cell>
          <cell r="Q13696" t="str">
            <v>APARTADÓ</v>
          </cell>
          <cell r="T13696" t="str">
            <v>DESARROLLO DE MEDIOS GRAFICOS VISUALES</v>
          </cell>
          <cell r="W13696">
            <v>2626946</v>
          </cell>
          <cell r="AF13696" t="str">
            <v>VIRTUAL</v>
          </cell>
        </row>
        <row r="13697">
          <cell r="F13697">
            <v>27286380</v>
          </cell>
          <cell r="H13697" t="str">
            <v>FABIOLA EDILMA</v>
          </cell>
          <cell r="I13697" t="str">
            <v>ORTEGA</v>
          </cell>
          <cell r="J13697" t="str">
            <v>PORTILLA</v>
          </cell>
          <cell r="P13697" t="str">
            <v>NARIÑO</v>
          </cell>
          <cell r="Q13697" t="str">
            <v>APARTADÓ</v>
          </cell>
          <cell r="T13697" t="str">
            <v>DESARROLLO DE COLECCIONES PARA LA INDUSTRIA DE LA MODA.</v>
          </cell>
          <cell r="W13697">
            <v>2626914</v>
          </cell>
          <cell r="AF13697" t="str">
            <v>VIRTUAL</v>
          </cell>
        </row>
        <row r="13698">
          <cell r="F13698">
            <v>1098731038</v>
          </cell>
          <cell r="H13698" t="str">
            <v>KARINA ANDREA</v>
          </cell>
          <cell r="I13698" t="str">
            <v>CONDE</v>
          </cell>
          <cell r="J13698" t="str">
            <v>FLOREZ</v>
          </cell>
          <cell r="P13698" t="str">
            <v>BOYACÁ</v>
          </cell>
          <cell r="Q13698" t="str">
            <v>APARTADÓ</v>
          </cell>
          <cell r="T13698" t="str">
            <v>DESARROLLO DE COLECCIONES PARA LA INDUSTRIA DE LA MODA.</v>
          </cell>
          <cell r="W13698">
            <v>2626915</v>
          </cell>
          <cell r="AF13698" t="str">
            <v>VIRTUAL</v>
          </cell>
        </row>
        <row r="13699">
          <cell r="F13699">
            <v>1109920671</v>
          </cell>
          <cell r="H13699" t="str">
            <v>ANA VALERIA</v>
          </cell>
          <cell r="I13699" t="str">
            <v>TAQUEZ</v>
          </cell>
          <cell r="J13699" t="str">
            <v>SANCHEZ</v>
          </cell>
          <cell r="P13699" t="str">
            <v>VALLE DEL CAUCA</v>
          </cell>
          <cell r="Q13699" t="str">
            <v>APARTADÓ</v>
          </cell>
          <cell r="T13699" t="str">
            <v>DESARROLLO DE COLECCIONES PARA LA INDUSTRIA DE LA MODA.</v>
          </cell>
          <cell r="W13699">
            <v>2721298</v>
          </cell>
          <cell r="AF13699" t="str">
            <v>VIRTUAL</v>
          </cell>
        </row>
        <row r="13700">
          <cell r="F13700">
            <v>1022427836</v>
          </cell>
          <cell r="H13700" t="str">
            <v>JUAN SADRAC</v>
          </cell>
          <cell r="I13700" t="str">
            <v>SALAZAR</v>
          </cell>
          <cell r="J13700" t="str">
            <v>MENDOZA</v>
          </cell>
          <cell r="P13700" t="str">
            <v>VALLE DEL CAUCA</v>
          </cell>
          <cell r="Q13700" t="str">
            <v>APARTADÓ</v>
          </cell>
          <cell r="T13700" t="str">
            <v>DESARROLLO DE COLECCIONES PARA LA INDUSTRIA DE LA MODA.</v>
          </cell>
          <cell r="W13700">
            <v>2977200</v>
          </cell>
          <cell r="AF13700" t="str">
            <v>VIRTUAL</v>
          </cell>
        </row>
        <row r="13701">
          <cell r="F13701">
            <v>1057979998</v>
          </cell>
          <cell r="H13701" t="str">
            <v>MICHELLE</v>
          </cell>
          <cell r="I13701" t="str">
            <v>CARDENAS</v>
          </cell>
          <cell r="J13701" t="str">
            <v>PEREZ</v>
          </cell>
          <cell r="P13701" t="str">
            <v>BOYACÁ</v>
          </cell>
          <cell r="Q13701" t="str">
            <v>APARTADÓ</v>
          </cell>
          <cell r="T13701" t="str">
            <v>DESARROLLO DE COLECCIONES PARA LA INDUSTRIA DE LA MODA.</v>
          </cell>
          <cell r="W13701">
            <v>2977201</v>
          </cell>
          <cell r="AF13701" t="str">
            <v>VIRTUAL</v>
          </cell>
        </row>
        <row r="13702">
          <cell r="F13702">
            <v>1081396975</v>
          </cell>
          <cell r="H13702" t="str">
            <v>NORMA CONSTANZA</v>
          </cell>
          <cell r="I13702" t="str">
            <v>TORRES</v>
          </cell>
          <cell r="J13702" t="str">
            <v>YACUE</v>
          </cell>
          <cell r="P13702" t="str">
            <v>HUILA</v>
          </cell>
          <cell r="Q13702" t="str">
            <v>APARTADÓ</v>
          </cell>
          <cell r="T13702" t="str">
            <v>DESARROLLO DE COLECCIONES PARA LA INDUSTRIA DE LA MODA.</v>
          </cell>
          <cell r="W13702">
            <v>3185992</v>
          </cell>
          <cell r="AF13702" t="str">
            <v>VIRTUAL</v>
          </cell>
        </row>
        <row r="13703">
          <cell r="F13703">
            <v>1030598756</v>
          </cell>
          <cell r="H13703" t="str">
            <v>SONIA ESPERANZA</v>
          </cell>
          <cell r="I13703" t="str">
            <v>ALVAREZ</v>
          </cell>
          <cell r="J13703" t="str">
            <v>PINEDA</v>
          </cell>
          <cell r="P13703" t="str">
            <v>BOGOTÁ D.C.</v>
          </cell>
          <cell r="Q13703" t="str">
            <v>APARTADÓ</v>
          </cell>
          <cell r="T13703" t="str">
            <v>DESARROLLO PUBLICITARIO</v>
          </cell>
          <cell r="W13703">
            <v>2547470</v>
          </cell>
          <cell r="AF13703" t="str">
            <v>VIRTUAL</v>
          </cell>
        </row>
        <row r="13704">
          <cell r="F13704">
            <v>1107093611</v>
          </cell>
          <cell r="H13704" t="str">
            <v>CRISTIAN DAVID</v>
          </cell>
          <cell r="I13704" t="str">
            <v>AREVALO</v>
          </cell>
          <cell r="J13704" t="str">
            <v>MACHADO</v>
          </cell>
          <cell r="P13704" t="str">
            <v>VALLE DEL CAUCA</v>
          </cell>
          <cell r="Q13704" t="str">
            <v>APARTADÓ</v>
          </cell>
          <cell r="T13704" t="str">
            <v>DESARROLLO PUBLICITARIO</v>
          </cell>
          <cell r="W13704">
            <v>2547470</v>
          </cell>
          <cell r="AF13704" t="str">
            <v>VIRTUAL</v>
          </cell>
        </row>
        <row r="13705">
          <cell r="F13705">
            <v>1143369224</v>
          </cell>
          <cell r="H13705" t="str">
            <v>KEILLYS KATHLEEN</v>
          </cell>
          <cell r="I13705" t="str">
            <v>BELTRAN</v>
          </cell>
          <cell r="J13705" t="str">
            <v>PEREZ</v>
          </cell>
          <cell r="P13705" t="str">
            <v>BOLÍVAR</v>
          </cell>
          <cell r="Q13705" t="str">
            <v>APARTADÓ</v>
          </cell>
          <cell r="T13705" t="str">
            <v>DESARROLLO PUBLICITARIO</v>
          </cell>
          <cell r="W13705">
            <v>2547470</v>
          </cell>
          <cell r="AF13705" t="str">
            <v>VIRTUAL</v>
          </cell>
        </row>
        <row r="13706">
          <cell r="F13706">
            <v>11002546</v>
          </cell>
          <cell r="H13706" t="str">
            <v>ERLE</v>
          </cell>
          <cell r="I13706" t="str">
            <v>BERRIO</v>
          </cell>
          <cell r="J13706" t="str">
            <v>MACEA</v>
          </cell>
          <cell r="P13706" t="str">
            <v>BOGOTÁ D.C.</v>
          </cell>
          <cell r="Q13706" t="str">
            <v>APARTADÓ</v>
          </cell>
          <cell r="T13706" t="str">
            <v>DESARROLLO PUBLICITARIO</v>
          </cell>
          <cell r="W13706">
            <v>2547473</v>
          </cell>
          <cell r="AF13706" t="str">
            <v>VIRTUAL</v>
          </cell>
        </row>
        <row r="13707">
          <cell r="F13707">
            <v>1084054058</v>
          </cell>
          <cell r="H13707" t="str">
            <v>FABIAN CAMILO</v>
          </cell>
          <cell r="I13707" t="str">
            <v>HENRIQUEZ</v>
          </cell>
          <cell r="J13707" t="str">
            <v>BORNACHERA</v>
          </cell>
          <cell r="P13707" t="str">
            <v>MAGDALENA</v>
          </cell>
          <cell r="Q13707" t="str">
            <v>APARTADÓ</v>
          </cell>
          <cell r="T13707" t="str">
            <v>DESARROLLO PUBLICITARIO</v>
          </cell>
          <cell r="W13707">
            <v>2547473</v>
          </cell>
          <cell r="AF13707" t="str">
            <v>VIRTUAL</v>
          </cell>
        </row>
        <row r="13708">
          <cell r="F13708">
            <v>1030601323</v>
          </cell>
          <cell r="H13708" t="str">
            <v>WILLIAM FERNANDO</v>
          </cell>
          <cell r="I13708" t="str">
            <v>VARGAS</v>
          </cell>
          <cell r="J13708" t="str">
            <v>MUÑOZ</v>
          </cell>
          <cell r="P13708" t="str">
            <v>BOGOTÁ D.C.</v>
          </cell>
          <cell r="Q13708" t="str">
            <v>APARTADÓ</v>
          </cell>
          <cell r="T13708" t="str">
            <v>DESARROLLO PUBLICITARIO</v>
          </cell>
          <cell r="W13708">
            <v>2547473</v>
          </cell>
          <cell r="AF13708" t="str">
            <v>VIRTUAL</v>
          </cell>
        </row>
        <row r="13709">
          <cell r="F13709">
            <v>1036656392</v>
          </cell>
          <cell r="H13709" t="str">
            <v>SEBASTIAN</v>
          </cell>
          <cell r="I13709" t="str">
            <v>MORENO</v>
          </cell>
          <cell r="J13709" t="str">
            <v>VARGAS</v>
          </cell>
          <cell r="P13709" t="str">
            <v>ANTIOQUIA</v>
          </cell>
          <cell r="Q13709" t="str">
            <v>APARTADÓ</v>
          </cell>
          <cell r="T13709" t="str">
            <v>DESARROLLO PUBLICITARIO</v>
          </cell>
          <cell r="W13709">
            <v>2547474</v>
          </cell>
          <cell r="AF13709" t="str">
            <v>VIRTUAL</v>
          </cell>
        </row>
        <row r="13710">
          <cell r="F13710">
            <v>1001668907</v>
          </cell>
          <cell r="H13710" t="str">
            <v>KAREN ANDREA</v>
          </cell>
          <cell r="I13710" t="str">
            <v>SANDOVAL</v>
          </cell>
          <cell r="J13710" t="str">
            <v>MOSQUERA</v>
          </cell>
          <cell r="P13710" t="str">
            <v>ANTIOQUIA</v>
          </cell>
          <cell r="Q13710" t="str">
            <v>CAREPA</v>
          </cell>
          <cell r="T13710" t="str">
            <v>PELUQUERIA.</v>
          </cell>
          <cell r="W13710">
            <v>3001388</v>
          </cell>
          <cell r="AF13710" t="str">
            <v>PRESENCIAL</v>
          </cell>
        </row>
        <row r="13711">
          <cell r="F13711">
            <v>1046527118</v>
          </cell>
          <cell r="H13711" t="str">
            <v>MARIA LILIA</v>
          </cell>
          <cell r="I13711" t="str">
            <v>RODRIGUEZ</v>
          </cell>
          <cell r="J13711" t="str">
            <v>REALES</v>
          </cell>
          <cell r="P13711" t="str">
            <v>ANTIOQUIA</v>
          </cell>
          <cell r="Q13711" t="str">
            <v>TURBO</v>
          </cell>
          <cell r="T13711" t="str">
            <v>CUIDADO ESTETICO DE MANOS Y PIES..</v>
          </cell>
          <cell r="W13711">
            <v>2936071</v>
          </cell>
          <cell r="AF13711" t="str">
            <v>PRESENCIAL</v>
          </cell>
        </row>
        <row r="13712">
          <cell r="F13712">
            <v>1007832252</v>
          </cell>
          <cell r="H13712" t="str">
            <v>OLGA ISABEL</v>
          </cell>
          <cell r="I13712" t="str">
            <v>CEBALLOS</v>
          </cell>
          <cell r="J13712" t="str">
            <v>MARQUEZ</v>
          </cell>
          <cell r="P13712" t="str">
            <v>ANTIOQUIA</v>
          </cell>
          <cell r="Q13712" t="str">
            <v>NECOCLI</v>
          </cell>
          <cell r="T13712" t="str">
            <v>EJECUCION DE PROGRAMAS DEPORTIVOS.</v>
          </cell>
          <cell r="W13712">
            <v>2864244</v>
          </cell>
          <cell r="AF13712" t="str">
            <v>PRESENCIAL</v>
          </cell>
        </row>
        <row r="13713">
          <cell r="F13713">
            <v>1027942361</v>
          </cell>
          <cell r="H13713" t="str">
            <v>JHON FREDY</v>
          </cell>
          <cell r="I13713" t="str">
            <v>RENTERIA</v>
          </cell>
          <cell r="J13713" t="str">
            <v>MUÑETON</v>
          </cell>
          <cell r="P13713" t="str">
            <v>ANTIOQUIA</v>
          </cell>
          <cell r="Q13713" t="str">
            <v>APARTADÓ</v>
          </cell>
          <cell r="T13713" t="str">
            <v>COORDINACION DE PROCESOS LOGISTICOS</v>
          </cell>
          <cell r="W13713">
            <v>2561239</v>
          </cell>
          <cell r="AF13713" t="str">
            <v>PRESENCIAL</v>
          </cell>
        </row>
        <row r="13714">
          <cell r="F13714">
            <v>1027997883</v>
          </cell>
          <cell r="H13714" t="str">
            <v>YEINER DAVID</v>
          </cell>
          <cell r="I13714" t="str">
            <v>CORONADO</v>
          </cell>
          <cell r="J13714" t="str">
            <v>BUELVAS</v>
          </cell>
          <cell r="P13714" t="str">
            <v>ANTIOQUIA</v>
          </cell>
          <cell r="Q13714" t="str">
            <v>APARTADÓ</v>
          </cell>
          <cell r="T13714" t="str">
            <v>GESTIÓN ADMINISTRATIVA</v>
          </cell>
          <cell r="W13714">
            <v>3169189</v>
          </cell>
          <cell r="AF13714" t="str">
            <v>PRESENCIAL</v>
          </cell>
        </row>
        <row r="13715">
          <cell r="F13715">
            <v>1028042485</v>
          </cell>
          <cell r="H13715" t="str">
            <v>JHON ZAMIR</v>
          </cell>
          <cell r="I13715" t="str">
            <v>TORDECILLA</v>
          </cell>
          <cell r="J13715" t="str">
            <v>BARBOSA</v>
          </cell>
          <cell r="P13715" t="str">
            <v>ANTIOQUIA</v>
          </cell>
          <cell r="Q13715" t="str">
            <v>APARTADÓ</v>
          </cell>
          <cell r="T13715" t="str">
            <v>MANTENIMIENTO DE EQUIPOS DE AIRE ACONDICIONADO Y REFRIGERACION</v>
          </cell>
          <cell r="W13715">
            <v>2775373</v>
          </cell>
          <cell r="AF13715" t="str">
            <v>PRESENCIAL</v>
          </cell>
        </row>
        <row r="13716">
          <cell r="F13716">
            <v>1001153044</v>
          </cell>
          <cell r="H13716" t="str">
            <v>GIOVANNY</v>
          </cell>
          <cell r="I13716" t="str">
            <v>GRANADA</v>
          </cell>
          <cell r="J13716" t="str">
            <v>FERNANDEZ</v>
          </cell>
          <cell r="P13716" t="str">
            <v>ANTIOQUIA</v>
          </cell>
          <cell r="Q13716" t="str">
            <v>APARTADÓ</v>
          </cell>
          <cell r="T13716" t="str">
            <v>COORDINACION DE PROCESOS LOGISTICOS</v>
          </cell>
          <cell r="W13716">
            <v>3142646</v>
          </cell>
          <cell r="AF13716" t="str">
            <v>PRESENCIAL</v>
          </cell>
        </row>
        <row r="13717">
          <cell r="F13717">
            <v>1005425872</v>
          </cell>
          <cell r="H13717" t="str">
            <v>HERNAN DARIO</v>
          </cell>
          <cell r="I13717" t="str">
            <v>MARTINEZ</v>
          </cell>
          <cell r="J13717" t="str">
            <v>PAYARES</v>
          </cell>
          <cell r="P13717" t="str">
            <v>SUCRE</v>
          </cell>
          <cell r="Q13717" t="str">
            <v>APARTADÓ</v>
          </cell>
          <cell r="T13717" t="str">
            <v>SISTEMAS TELEINFORMÁTICOS</v>
          </cell>
          <cell r="W13717">
            <v>3069910</v>
          </cell>
          <cell r="AF13717" t="str">
            <v>VIRTUAL</v>
          </cell>
        </row>
        <row r="13718">
          <cell r="F13718">
            <v>75094606</v>
          </cell>
          <cell r="H13718" t="str">
            <v>JHON JAIRO</v>
          </cell>
          <cell r="I13718" t="str">
            <v>VALENCIA</v>
          </cell>
          <cell r="J13718" t="str">
            <v>SOTO</v>
          </cell>
          <cell r="P13718" t="str">
            <v>CALDAS</v>
          </cell>
          <cell r="Q13718" t="str">
            <v>APARTADÓ</v>
          </cell>
          <cell r="T13718" t="str">
            <v>SISTEMAS TELEINFORMÁTICOS</v>
          </cell>
          <cell r="W13718">
            <v>3069910</v>
          </cell>
          <cell r="AF13718" t="str">
            <v>VIRTUAL</v>
          </cell>
        </row>
        <row r="13719">
          <cell r="F13719">
            <v>1038866608</v>
          </cell>
          <cell r="H13719" t="str">
            <v>JUAN DAVID</v>
          </cell>
          <cell r="I13719" t="str">
            <v>ESTEBAN</v>
          </cell>
          <cell r="J13719" t="str">
            <v>ARICAPA</v>
          </cell>
          <cell r="P13719" t="str">
            <v>CALDAS</v>
          </cell>
          <cell r="Q13719" t="str">
            <v>APARTADÓ</v>
          </cell>
          <cell r="T13719" t="str">
            <v>ANALISIS Y DESARROLLO DE SOFTWARE.</v>
          </cell>
          <cell r="W13719">
            <v>2977479</v>
          </cell>
          <cell r="AF13719" t="str">
            <v>VIRTUAL</v>
          </cell>
        </row>
        <row r="13720">
          <cell r="F13720">
            <v>1116549256</v>
          </cell>
          <cell r="H13720" t="str">
            <v>KAREN DAYANA</v>
          </cell>
          <cell r="I13720" t="str">
            <v>MONZO</v>
          </cell>
          <cell r="J13720" t="str">
            <v>MARTINEZ</v>
          </cell>
          <cell r="P13720" t="str">
            <v>CASANARE</v>
          </cell>
          <cell r="Q13720" t="str">
            <v>APARTADÓ</v>
          </cell>
          <cell r="T13720" t="str">
            <v>GESTION INTEGRAL DEL TRANSPORTE</v>
          </cell>
          <cell r="W13720">
            <v>2879537</v>
          </cell>
          <cell r="AF13720" t="str">
            <v>VIRTUAL</v>
          </cell>
        </row>
        <row r="13721">
          <cell r="F13721">
            <v>1067292505</v>
          </cell>
          <cell r="H13721" t="str">
            <v>LUIS FERNANDO</v>
          </cell>
          <cell r="I13721" t="str">
            <v>ALVARADO</v>
          </cell>
          <cell r="J13721" t="str">
            <v>ORTEGA</v>
          </cell>
          <cell r="P13721" t="str">
            <v>ANTIOQUIA</v>
          </cell>
          <cell r="Q13721" t="str">
            <v>APARTADÓ</v>
          </cell>
          <cell r="T13721" t="str">
            <v>GESTION INTEGRAL DEL TRANSPORTE</v>
          </cell>
          <cell r="W13721">
            <v>2879537</v>
          </cell>
          <cell r="AF13721" t="str">
            <v>VIRTUAL</v>
          </cell>
        </row>
        <row r="13722">
          <cell r="F13722">
            <v>1043026395</v>
          </cell>
          <cell r="H13722" t="str">
            <v>LUISA FERNANDA</v>
          </cell>
          <cell r="I13722" t="str">
            <v>RODRIGUEZ</v>
          </cell>
          <cell r="J13722" t="str">
            <v>SANTIAGO</v>
          </cell>
          <cell r="P13722" t="str">
            <v>ATLÁNTICO</v>
          </cell>
          <cell r="Q13722" t="str">
            <v>APARTADÓ</v>
          </cell>
          <cell r="T13722" t="str">
            <v>DESARROLLO DE MEDIOS GRAFICOS VISUALES</v>
          </cell>
          <cell r="W13722">
            <v>2758192</v>
          </cell>
          <cell r="AF13722" t="str">
            <v>VIRTUAL</v>
          </cell>
        </row>
        <row r="13723">
          <cell r="F13723">
            <v>1039078066</v>
          </cell>
          <cell r="H13723" t="str">
            <v>DALILA</v>
          </cell>
          <cell r="I13723" t="str">
            <v>FLOREZ</v>
          </cell>
          <cell r="J13723" t="str">
            <v>GUZMAN</v>
          </cell>
          <cell r="P13723" t="str">
            <v>ANTIOQUIA</v>
          </cell>
          <cell r="Q13723" t="str">
            <v>APARTADÓ</v>
          </cell>
          <cell r="T13723" t="str">
            <v>IMPLEMENTACION DE INFRAESTRUCTURA DE TECNOLOGIAS DE LA INFORMACION Y LAS COMUNICACIONES.</v>
          </cell>
          <cell r="W13723">
            <v>2659957</v>
          </cell>
          <cell r="AF13723" t="str">
            <v>PRESENCIAL</v>
          </cell>
        </row>
        <row r="13724">
          <cell r="F13724">
            <v>1001669247</v>
          </cell>
          <cell r="H13724" t="str">
            <v>ERIKA</v>
          </cell>
          <cell r="I13724" t="str">
            <v>PEREIRA</v>
          </cell>
          <cell r="J13724" t="str">
            <v>CORREA</v>
          </cell>
          <cell r="P13724" t="str">
            <v>ANTIOQUIA</v>
          </cell>
          <cell r="Q13724" t="str">
            <v>APARTADÓ</v>
          </cell>
          <cell r="T13724" t="str">
            <v>GESTION CONTABLE Y DE INFORMACION FINANCIERA</v>
          </cell>
          <cell r="W13724">
            <v>2561573</v>
          </cell>
          <cell r="AF13724" t="str">
            <v>PRESENCIAL</v>
          </cell>
        </row>
        <row r="13725">
          <cell r="F13725">
            <v>9957411</v>
          </cell>
          <cell r="H13725" t="str">
            <v>OSCAR ANDRES</v>
          </cell>
          <cell r="I13725" t="str">
            <v>SANMARTIN</v>
          </cell>
          <cell r="J13725" t="str">
            <v>YEPES</v>
          </cell>
          <cell r="P13725" t="str">
            <v>ANTIOQUIA</v>
          </cell>
          <cell r="Q13725" t="str">
            <v>APARTADÓ</v>
          </cell>
          <cell r="T13725" t="str">
            <v>DESARROLLO DE MEDIOS GRAFICOS VISUALES</v>
          </cell>
          <cell r="W13725">
            <v>2626946</v>
          </cell>
          <cell r="AF13725" t="str">
            <v>VIRTUAL</v>
          </cell>
        </row>
        <row r="13726">
          <cell r="F13726">
            <v>1045490566</v>
          </cell>
          <cell r="H13726" t="str">
            <v>CARLOS EDUARDO</v>
          </cell>
          <cell r="I13726" t="str">
            <v>VELASQUEZ</v>
          </cell>
          <cell r="J13726" t="str">
            <v>DURANGO</v>
          </cell>
          <cell r="P13726" t="str">
            <v>ANTIOQUIA</v>
          </cell>
          <cell r="Q13726" t="str">
            <v>APARTADÓ</v>
          </cell>
          <cell r="T13726" t="str">
            <v>GESTION DE TESORERIA Y RECURSOS FINANCIEROS</v>
          </cell>
          <cell r="W13726">
            <v>2620130</v>
          </cell>
          <cell r="AF13726" t="str">
            <v>PRESENCIAL</v>
          </cell>
        </row>
        <row r="13727">
          <cell r="F13727">
            <v>1001153511</v>
          </cell>
          <cell r="H13727" t="str">
            <v>NAYELLIS</v>
          </cell>
          <cell r="I13727" t="str">
            <v>MERCADO</v>
          </cell>
          <cell r="J13727" t="str">
            <v>MANCO</v>
          </cell>
          <cell r="P13727" t="str">
            <v>ANTIOQUIA</v>
          </cell>
          <cell r="Q13727" t="str">
            <v>APARTADÓ</v>
          </cell>
          <cell r="T13727" t="str">
            <v>COORDINACION DE PROCESOS LOGISTICOS</v>
          </cell>
          <cell r="W13727">
            <v>2561239</v>
          </cell>
          <cell r="AF13727" t="str">
            <v>PRESENCIAL</v>
          </cell>
        </row>
        <row r="13728">
          <cell r="F13728">
            <v>1027941349</v>
          </cell>
          <cell r="H13728" t="str">
            <v>ANDRES CAMILO</v>
          </cell>
          <cell r="I13728" t="str">
            <v>CORREA</v>
          </cell>
          <cell r="J13728" t="str">
            <v>BATISTA</v>
          </cell>
          <cell r="P13728" t="str">
            <v>ANTIOQUIA</v>
          </cell>
          <cell r="Q13728" t="str">
            <v>APARTADÓ</v>
          </cell>
          <cell r="T13728" t="str">
            <v>ANALISIS Y DESARROLLO DE SISTEMAS DE INFORMACION</v>
          </cell>
          <cell r="W13728">
            <v>2560698</v>
          </cell>
          <cell r="AF13728" t="str">
            <v>PRESENCIAL</v>
          </cell>
        </row>
        <row r="13729">
          <cell r="F13729">
            <v>1030700667</v>
          </cell>
          <cell r="H13729" t="str">
            <v>LIZETH TATIANA</v>
          </cell>
          <cell r="I13729" t="str">
            <v>VASQUEZ</v>
          </cell>
          <cell r="J13729" t="str">
            <v>BARON</v>
          </cell>
          <cell r="P13729" t="str">
            <v>BOGOTÁ D.C.</v>
          </cell>
          <cell r="Q13729" t="str">
            <v>APARTADÓ</v>
          </cell>
          <cell r="T13729" t="str">
            <v>DESARROLLO PUBLICITARIO</v>
          </cell>
          <cell r="W13729">
            <v>2547474</v>
          </cell>
          <cell r="AF13729" t="str">
            <v>VIRTUAL</v>
          </cell>
        </row>
        <row r="13730">
          <cell r="F13730">
            <v>1091668977</v>
          </cell>
          <cell r="H13730" t="str">
            <v>BRANDON</v>
          </cell>
          <cell r="I13730" t="str">
            <v>PEREZ</v>
          </cell>
          <cell r="J13730" t="str">
            <v>PAEZ</v>
          </cell>
          <cell r="P13730" t="str">
            <v>NORTE DE SANTANDER</v>
          </cell>
          <cell r="Q13730" t="str">
            <v>APARTADÓ</v>
          </cell>
          <cell r="T13730" t="str">
            <v>ANALISIS Y DESARROLLO DE SOFTWARE.</v>
          </cell>
          <cell r="W13730">
            <v>2547410</v>
          </cell>
          <cell r="AF13730" t="str">
            <v>VIRTUAL</v>
          </cell>
        </row>
        <row r="13731">
          <cell r="F13731">
            <v>1014286035</v>
          </cell>
          <cell r="H13731" t="str">
            <v>BRAYAN DUBAN</v>
          </cell>
          <cell r="I13731" t="str">
            <v>MORENO</v>
          </cell>
          <cell r="J13731" t="str">
            <v>CASTAÑEDA</v>
          </cell>
          <cell r="P13731" t="str">
            <v>BOGOTÁ D.C.</v>
          </cell>
          <cell r="Q13731" t="str">
            <v>APARTADÓ</v>
          </cell>
          <cell r="T13731" t="str">
            <v>ANALISIS Y DESARROLLO DE SOFTWARE.</v>
          </cell>
          <cell r="W13731">
            <v>2547410</v>
          </cell>
          <cell r="AF13731" t="str">
            <v>VIRTUAL</v>
          </cell>
        </row>
        <row r="13732">
          <cell r="F13732">
            <v>1010066333</v>
          </cell>
          <cell r="H13732" t="str">
            <v>MARIO ANDRES</v>
          </cell>
          <cell r="I13732" t="str">
            <v>PAEZ</v>
          </cell>
          <cell r="J13732" t="str">
            <v>LLANOS</v>
          </cell>
          <cell r="P13732" t="str">
            <v>HUILA</v>
          </cell>
          <cell r="Q13732" t="str">
            <v>APARTADÓ</v>
          </cell>
          <cell r="T13732" t="str">
            <v>ANALISIS Y DESARROLLO DE SOFTWARE.</v>
          </cell>
          <cell r="W13732">
            <v>2547409</v>
          </cell>
          <cell r="AF13732" t="str">
            <v>VIRTUAL</v>
          </cell>
        </row>
        <row r="13733">
          <cell r="F13733">
            <v>1027960445</v>
          </cell>
          <cell r="H13733" t="str">
            <v>HILLARY SARAY</v>
          </cell>
          <cell r="I13733" t="str">
            <v>TORRES</v>
          </cell>
          <cell r="J13733" t="str">
            <v>MARMOLEJO</v>
          </cell>
          <cell r="P13733" t="str">
            <v>ANTIOQUIA</v>
          </cell>
          <cell r="Q13733" t="str">
            <v>NECOCLI</v>
          </cell>
          <cell r="T13733" t="str">
            <v>SERVICIOS FARMACEUTICOS</v>
          </cell>
          <cell r="W13733">
            <v>2923976</v>
          </cell>
          <cell r="AF13733" t="str">
            <v>PRESENCIAL</v>
          </cell>
        </row>
        <row r="13734">
          <cell r="F13734">
            <v>1032176852</v>
          </cell>
          <cell r="H13734" t="str">
            <v>GERMAN</v>
          </cell>
          <cell r="I13734" t="str">
            <v>CABRERA</v>
          </cell>
          <cell r="J13734" t="str">
            <v>MUÑOZ</v>
          </cell>
          <cell r="P13734" t="str">
            <v>ANTIOQUIA</v>
          </cell>
          <cell r="Q13734" t="str">
            <v>APARTADÓ</v>
          </cell>
          <cell r="T13734" t="str">
            <v>GESTION CONTABLE Y DE INFORMACION FINANCIERA</v>
          </cell>
          <cell r="W13734">
            <v>2561257</v>
          </cell>
          <cell r="AF13734" t="str">
            <v>PRESENCIAL</v>
          </cell>
        </row>
        <row r="13735">
          <cell r="F13735">
            <v>1192735615</v>
          </cell>
          <cell r="H13735" t="str">
            <v>ANGIE LORENA</v>
          </cell>
          <cell r="I13735" t="str">
            <v>MESTRA</v>
          </cell>
          <cell r="J13735" t="str">
            <v>JULIO</v>
          </cell>
          <cell r="P13735" t="str">
            <v>ANTIOQUIA</v>
          </cell>
          <cell r="Q13735" t="str">
            <v>APARTADÓ</v>
          </cell>
          <cell r="T13735" t="str">
            <v>GESTION DE LA PRODUCCION AGRICOLA</v>
          </cell>
          <cell r="W13735">
            <v>2877506</v>
          </cell>
          <cell r="AF13735" t="str">
            <v>PRESENCIAL</v>
          </cell>
        </row>
        <row r="13736">
          <cell r="F13736">
            <v>1065131313</v>
          </cell>
          <cell r="H13736" t="str">
            <v>JOSE GREGORIO</v>
          </cell>
          <cell r="I13736" t="str">
            <v>MEZA</v>
          </cell>
          <cell r="J13736" t="str">
            <v>PEREZ</v>
          </cell>
          <cell r="P13736" t="str">
            <v>CESAR</v>
          </cell>
          <cell r="Q13736" t="str">
            <v>APARTADÓ</v>
          </cell>
          <cell r="T13736" t="str">
            <v>ANALISIS Y DESARROLLO DE SOFTWARE.</v>
          </cell>
          <cell r="W13736">
            <v>2547408</v>
          </cell>
          <cell r="AF13736" t="str">
            <v>VIRTUAL</v>
          </cell>
        </row>
        <row r="13737">
          <cell r="F13737">
            <v>1035971226</v>
          </cell>
          <cell r="H13737" t="str">
            <v>VALERIA</v>
          </cell>
          <cell r="I13737" t="str">
            <v>ORTIZ</v>
          </cell>
          <cell r="J13737" t="str">
            <v>FERNANDEZ</v>
          </cell>
          <cell r="P13737" t="str">
            <v>ANTIOQUIA</v>
          </cell>
          <cell r="Q13737" t="str">
            <v>APARTADÓ</v>
          </cell>
          <cell r="T13737" t="str">
            <v>DESARROLLO DE MEDIOS GRAFICOS VISUALES</v>
          </cell>
          <cell r="W13737">
            <v>2758191</v>
          </cell>
          <cell r="AF13737" t="str">
            <v>VIRTUAL</v>
          </cell>
        </row>
        <row r="13738">
          <cell r="F13738">
            <v>1027963009</v>
          </cell>
          <cell r="H13738" t="str">
            <v>JHAYDYVY ALINES</v>
          </cell>
          <cell r="I13738" t="str">
            <v>JIMENEZ</v>
          </cell>
          <cell r="J13738" t="str">
            <v>DUQUE</v>
          </cell>
          <cell r="P13738" t="str">
            <v>ANTIOQUIA</v>
          </cell>
          <cell r="Q13738" t="str">
            <v>APARTADÓ</v>
          </cell>
          <cell r="T13738" t="str">
            <v>MANTENIMIENTO DE MOTOCICLETAS Y MOTOCARROS.</v>
          </cell>
          <cell r="W13738">
            <v>2775374</v>
          </cell>
          <cell r="AF13738" t="str">
            <v>PRESENCIAL</v>
          </cell>
        </row>
        <row r="13739">
          <cell r="F13739">
            <v>1193215889</v>
          </cell>
          <cell r="H13739" t="str">
            <v>KIANA MARCELA</v>
          </cell>
          <cell r="I13739" t="str">
            <v>AREVALO</v>
          </cell>
          <cell r="J13739" t="str">
            <v>CUESTA</v>
          </cell>
          <cell r="P13739" t="str">
            <v>ANTIOQUIA</v>
          </cell>
          <cell r="Q13739" t="str">
            <v>APARTADÓ</v>
          </cell>
          <cell r="T13739" t="str">
            <v>GESTION DE TESORERIA Y RECURSOS FINANCIEROS</v>
          </cell>
          <cell r="W13739">
            <v>2620130</v>
          </cell>
          <cell r="AF13739" t="str">
            <v>PRESENCIAL</v>
          </cell>
        </row>
        <row r="13740">
          <cell r="F13740">
            <v>1010239078</v>
          </cell>
          <cell r="H13740" t="str">
            <v>ANDRES FELIPE</v>
          </cell>
          <cell r="I13740" t="str">
            <v>MURILLO</v>
          </cell>
          <cell r="J13740" t="str">
            <v>GARCIA</v>
          </cell>
          <cell r="P13740" t="str">
            <v>META</v>
          </cell>
          <cell r="Q13740" t="str">
            <v>APARTADÓ</v>
          </cell>
          <cell r="T13740" t="str">
            <v>DESARROLLO MULTIMEDIA Y WEB</v>
          </cell>
          <cell r="W13740">
            <v>2977140</v>
          </cell>
          <cell r="AF13740" t="str">
            <v>VIRTUAL</v>
          </cell>
        </row>
        <row r="13741">
          <cell r="F13741">
            <v>1016114290</v>
          </cell>
          <cell r="H13741" t="str">
            <v>MARIA PAULA</v>
          </cell>
          <cell r="I13741" t="str">
            <v>TENJO</v>
          </cell>
          <cell r="J13741" t="str">
            <v>DIAZ</v>
          </cell>
          <cell r="P13741" t="str">
            <v>BOGOTÁ D.C.</v>
          </cell>
          <cell r="Q13741" t="str">
            <v>APARTADÓ</v>
          </cell>
          <cell r="T13741" t="str">
            <v>DESARROLLO MULTIMEDIA Y WEB</v>
          </cell>
          <cell r="W13741">
            <v>2977140</v>
          </cell>
          <cell r="AF13741" t="str">
            <v>VIRTUAL</v>
          </cell>
        </row>
        <row r="13742">
          <cell r="F13742">
            <v>1012431119</v>
          </cell>
          <cell r="H13742" t="str">
            <v>KAREN DAYANNA</v>
          </cell>
          <cell r="I13742" t="str">
            <v>LAITON</v>
          </cell>
          <cell r="J13742" t="str">
            <v>DIAZ</v>
          </cell>
          <cell r="P13742" t="str">
            <v>BOGOTÁ D.C.</v>
          </cell>
          <cell r="Q13742" t="str">
            <v>APARTADÓ</v>
          </cell>
          <cell r="T13742" t="str">
            <v>DESARROLLO MULTIMEDIA Y WEB</v>
          </cell>
          <cell r="W13742">
            <v>2977140</v>
          </cell>
          <cell r="AF13742" t="str">
            <v>VIRTUAL</v>
          </cell>
        </row>
        <row r="13743">
          <cell r="F13743">
            <v>1047451650</v>
          </cell>
          <cell r="H13743" t="str">
            <v>JEISSEY</v>
          </cell>
          <cell r="I13743" t="str">
            <v>PAYARES</v>
          </cell>
          <cell r="J13743" t="str">
            <v>BRAVO</v>
          </cell>
          <cell r="P13743" t="str">
            <v>BOLÍVAR</v>
          </cell>
          <cell r="Q13743" t="str">
            <v>APARTADÓ</v>
          </cell>
          <cell r="T13743" t="str">
            <v>DESARROLLO MULTIMEDIA Y WEB</v>
          </cell>
          <cell r="W13743">
            <v>2977141</v>
          </cell>
          <cell r="AF13743" t="str">
            <v>VIRTUAL</v>
          </cell>
        </row>
        <row r="13744">
          <cell r="F13744">
            <v>1192744382</v>
          </cell>
          <cell r="H13744" t="str">
            <v>YADIRA</v>
          </cell>
          <cell r="I13744" t="str">
            <v>LEON</v>
          </cell>
          <cell r="J13744" t="str">
            <v>MONTES</v>
          </cell>
          <cell r="P13744" t="str">
            <v>ANTIOQUIA</v>
          </cell>
          <cell r="Q13744" t="str">
            <v>NECOCLI</v>
          </cell>
          <cell r="T13744" t="str">
            <v>SALUD PUBLICA</v>
          </cell>
          <cell r="W13744">
            <v>2923837</v>
          </cell>
          <cell r="AF13744" t="str">
            <v>PRESENCIAL</v>
          </cell>
        </row>
        <row r="13745">
          <cell r="F13745">
            <v>1122127334</v>
          </cell>
          <cell r="H13745" t="str">
            <v>YENSI PAOLA</v>
          </cell>
          <cell r="I13745" t="str">
            <v>QUIROZ</v>
          </cell>
          <cell r="J13745" t="str">
            <v>CASTILLO</v>
          </cell>
          <cell r="P13745" t="str">
            <v>TOLIMA</v>
          </cell>
          <cell r="Q13745" t="str">
            <v>APARTADÓ</v>
          </cell>
          <cell r="T13745" t="str">
            <v>DESARROLLO DE COLECCIONES PARA LA INDUSTRIA DE LA MODA.</v>
          </cell>
          <cell r="W13745">
            <v>2721297</v>
          </cell>
          <cell r="AF13745" t="str">
            <v>VIRTUAL</v>
          </cell>
        </row>
        <row r="13746">
          <cell r="F13746">
            <v>1109542378</v>
          </cell>
          <cell r="H13746" t="str">
            <v>DANNA VALENTINA</v>
          </cell>
          <cell r="I13746" t="str">
            <v>RODALLEGA</v>
          </cell>
          <cell r="J13746" t="str">
            <v>PINTO</v>
          </cell>
          <cell r="P13746" t="str">
            <v>VALLE DEL CAUCA</v>
          </cell>
          <cell r="Q13746" t="str">
            <v>APARTADÓ</v>
          </cell>
          <cell r="T13746" t="str">
            <v>DESARROLLO DE COLECCIONES PARA LA INDUSTRIA DE LA MODA.</v>
          </cell>
          <cell r="W13746">
            <v>2977200</v>
          </cell>
          <cell r="AF13746" t="str">
            <v>VIRTUAL</v>
          </cell>
        </row>
        <row r="13747">
          <cell r="F13747">
            <v>1007107487</v>
          </cell>
          <cell r="H13747" t="str">
            <v>LAURA VALENTINA</v>
          </cell>
          <cell r="I13747" t="str">
            <v>AREVALO</v>
          </cell>
          <cell r="J13747" t="str">
            <v>OLAYA</v>
          </cell>
          <cell r="P13747" t="str">
            <v>BOGOTÁ D.C.</v>
          </cell>
          <cell r="Q13747" t="str">
            <v>APARTADÓ</v>
          </cell>
          <cell r="T13747" t="str">
            <v>DESARROLLO PUBLICITARIO</v>
          </cell>
          <cell r="W13747">
            <v>2547470</v>
          </cell>
          <cell r="AF13747" t="str">
            <v>VIRTUAL</v>
          </cell>
        </row>
        <row r="13748">
          <cell r="F13748">
            <v>1002213436</v>
          </cell>
          <cell r="H13748" t="str">
            <v>DANIEL ANDRES</v>
          </cell>
          <cell r="I13748" t="str">
            <v>GONZALEZ</v>
          </cell>
          <cell r="J13748" t="str">
            <v>VERGARA</v>
          </cell>
          <cell r="P13748" t="str">
            <v>ATLÁNTICO</v>
          </cell>
          <cell r="Q13748" t="str">
            <v>APARTADÓ</v>
          </cell>
          <cell r="T13748" t="str">
            <v>DESARROLLO PUBLICITARIO</v>
          </cell>
          <cell r="W13748">
            <v>2547472</v>
          </cell>
          <cell r="AF13748" t="str">
            <v>VIRTUAL</v>
          </cell>
        </row>
        <row r="13749">
          <cell r="F13749">
            <v>1087552221</v>
          </cell>
          <cell r="H13749" t="str">
            <v>DANIEL FERNANDO</v>
          </cell>
          <cell r="I13749" t="str">
            <v>SALAZAR</v>
          </cell>
          <cell r="J13749" t="str">
            <v>RAMIREZ</v>
          </cell>
          <cell r="P13749" t="str">
            <v>RISARALDA</v>
          </cell>
          <cell r="Q13749" t="str">
            <v>APARTADÓ</v>
          </cell>
          <cell r="T13749" t="str">
            <v>DESARROLLO PUBLICITARIO</v>
          </cell>
          <cell r="W13749">
            <v>2547473</v>
          </cell>
          <cell r="AF13749" t="str">
            <v>VIRTUAL</v>
          </cell>
        </row>
        <row r="13750">
          <cell r="F13750">
            <v>1113664002</v>
          </cell>
          <cell r="H13750" t="str">
            <v>GREICY LORENA</v>
          </cell>
          <cell r="I13750" t="str">
            <v>SANCHEZ</v>
          </cell>
          <cell r="J13750" t="str">
            <v>CASTILLO</v>
          </cell>
          <cell r="P13750" t="str">
            <v>VALLE DEL CAUCA</v>
          </cell>
          <cell r="Q13750" t="str">
            <v>APARTADÓ</v>
          </cell>
          <cell r="T13750" t="str">
            <v>DESARROLLO PUBLICITARIO</v>
          </cell>
          <cell r="W13750">
            <v>2547474</v>
          </cell>
          <cell r="AF13750" t="str">
            <v>VIRTUAL</v>
          </cell>
        </row>
        <row r="13751">
          <cell r="F13751">
            <v>1112791848</v>
          </cell>
          <cell r="H13751" t="str">
            <v>INGRYT DAYANNE</v>
          </cell>
          <cell r="I13751" t="str">
            <v>LEON</v>
          </cell>
          <cell r="J13751" t="str">
            <v>HERNANDEZ</v>
          </cell>
          <cell r="P13751" t="str">
            <v>VALLE DEL CAUCA</v>
          </cell>
          <cell r="Q13751" t="str">
            <v>APARTADÓ</v>
          </cell>
          <cell r="T13751" t="str">
            <v>DESARROLLO PUBLICITARIO</v>
          </cell>
          <cell r="W13751">
            <v>2547473</v>
          </cell>
          <cell r="AF13751" t="str">
            <v>VIRTUAL</v>
          </cell>
        </row>
        <row r="13752">
          <cell r="F13752">
            <v>1123433043</v>
          </cell>
          <cell r="H13752" t="str">
            <v>HEIDY ZHARIT</v>
          </cell>
          <cell r="I13752" t="str">
            <v>DONCEL</v>
          </cell>
          <cell r="J13752" t="str">
            <v>GARCIA</v>
          </cell>
          <cell r="P13752" t="str">
            <v>META</v>
          </cell>
          <cell r="Q13752" t="str">
            <v>APARTADÓ</v>
          </cell>
          <cell r="T13752" t="str">
            <v>DESARROLLO PUBLICITARIO</v>
          </cell>
          <cell r="W13752">
            <v>2721702</v>
          </cell>
          <cell r="AF13752" t="str">
            <v>VIRTUAL</v>
          </cell>
        </row>
        <row r="13753">
          <cell r="F13753">
            <v>1030635953</v>
          </cell>
          <cell r="H13753" t="str">
            <v>JUAN DAVID</v>
          </cell>
          <cell r="I13753" t="str">
            <v>MARIN</v>
          </cell>
          <cell r="J13753" t="str">
            <v>LOZANO</v>
          </cell>
          <cell r="P13753" t="str">
            <v>BOGOTÁ D.C.</v>
          </cell>
          <cell r="Q13753" t="str">
            <v>APARTADÓ</v>
          </cell>
          <cell r="T13753" t="str">
            <v>DESARROLLO PUBLICITARIO</v>
          </cell>
          <cell r="W13753">
            <v>2721702</v>
          </cell>
          <cell r="AF13753" t="str">
            <v>VIRTUAL</v>
          </cell>
        </row>
        <row r="13754">
          <cell r="F13754">
            <v>17341723</v>
          </cell>
          <cell r="H13754" t="str">
            <v>JOSE FRANCISCO</v>
          </cell>
          <cell r="I13754" t="str">
            <v>OLAYA</v>
          </cell>
          <cell r="J13754" t="str">
            <v>AVELLA</v>
          </cell>
          <cell r="P13754" t="str">
            <v>META</v>
          </cell>
          <cell r="Q13754" t="str">
            <v>APARTADÓ</v>
          </cell>
          <cell r="T13754" t="str">
            <v>PROYECTOS AGROPECUARIOS.</v>
          </cell>
          <cell r="W13754">
            <v>2834628</v>
          </cell>
          <cell r="AF13754" t="str">
            <v>VIRTUAL</v>
          </cell>
        </row>
        <row r="13755">
          <cell r="F13755">
            <v>1007156378</v>
          </cell>
          <cell r="H13755" t="str">
            <v>MARIA DEL PILAR</v>
          </cell>
          <cell r="I13755" t="str">
            <v>GOMEZ</v>
          </cell>
          <cell r="J13755" t="str">
            <v>MARENTES</v>
          </cell>
          <cell r="P13755" t="str">
            <v>CUNDINAMARCA</v>
          </cell>
          <cell r="Q13755" t="str">
            <v>APARTADÓ</v>
          </cell>
          <cell r="T13755" t="str">
            <v>COORDINACION DE PROCESOS LOGISTICOS</v>
          </cell>
          <cell r="W13755">
            <v>3118348</v>
          </cell>
          <cell r="AF13755" t="str">
            <v>VIRTUAL</v>
          </cell>
        </row>
        <row r="13756">
          <cell r="F13756">
            <v>1001026190</v>
          </cell>
          <cell r="H13756" t="str">
            <v>KATTY JOANA</v>
          </cell>
          <cell r="I13756" t="str">
            <v>LOPEZ</v>
          </cell>
          <cell r="J13756" t="str">
            <v>PALACIO</v>
          </cell>
          <cell r="P13756" t="str">
            <v>ANTIOQUIA</v>
          </cell>
          <cell r="Q13756" t="str">
            <v>APARTADÓ</v>
          </cell>
          <cell r="T13756" t="str">
            <v>EJECUCION DE ACTIVIDADES RECREATIVAS PARA POBLACION INFANTIL</v>
          </cell>
          <cell r="W13756">
            <v>2666248</v>
          </cell>
          <cell r="AF13756" t="str">
            <v>PRESENCIAL</v>
          </cell>
        </row>
        <row r="13757">
          <cell r="F13757">
            <v>1045496213</v>
          </cell>
          <cell r="H13757" t="str">
            <v>ISABELA</v>
          </cell>
          <cell r="I13757" t="str">
            <v>OCHOA</v>
          </cell>
          <cell r="J13757" t="str">
            <v>MARIN</v>
          </cell>
          <cell r="P13757" t="str">
            <v>ANTIOQUIA</v>
          </cell>
          <cell r="Q13757" t="str">
            <v>APARTADÓ</v>
          </cell>
          <cell r="T13757" t="str">
            <v>ANALISIS Y DESARROLLO DE SOFTWARE.</v>
          </cell>
          <cell r="W13757">
            <v>3234800</v>
          </cell>
          <cell r="AF13757" t="str">
            <v>PRESENCIAL</v>
          </cell>
        </row>
        <row r="13758">
          <cell r="F13758">
            <v>8329505</v>
          </cell>
          <cell r="H13758" t="str">
            <v>NILSON DAVID</v>
          </cell>
          <cell r="I13758" t="str">
            <v>DURANGO</v>
          </cell>
          <cell r="J13758" t="str">
            <v>HERNANDEZ</v>
          </cell>
          <cell r="P13758" t="str">
            <v>ANTIOQUIA</v>
          </cell>
          <cell r="Q13758" t="str">
            <v>SAN PEDRO DE URABÁ</v>
          </cell>
          <cell r="T13758" t="str">
            <v>CONTABILIZACION DE OPERACIONES COMERCIALES Y FINANCIERAS.</v>
          </cell>
          <cell r="W13758">
            <v>2852474</v>
          </cell>
          <cell r="AF13758" t="str">
            <v>PRESENCIAL</v>
          </cell>
        </row>
        <row r="13759">
          <cell r="F13759">
            <v>1025889666</v>
          </cell>
          <cell r="H13759" t="str">
            <v>ANNY YULIETH</v>
          </cell>
          <cell r="I13759" t="str">
            <v>ORTEGA</v>
          </cell>
          <cell r="J13759" t="str">
            <v>GUTIERREZ</v>
          </cell>
          <cell r="P13759" t="str">
            <v>ANTIOQUIA</v>
          </cell>
          <cell r="Q13759" t="str">
            <v>APARTADÓ</v>
          </cell>
          <cell r="T13759" t="str">
            <v>GESTIÓN ADMINISTRATIVA</v>
          </cell>
          <cell r="W13759">
            <v>3311525</v>
          </cell>
          <cell r="AF13759" t="str">
            <v>PRESENCIAL</v>
          </cell>
        </row>
        <row r="13760">
          <cell r="F13760">
            <v>1028025030</v>
          </cell>
          <cell r="H13760" t="str">
            <v>YOLIMA PATRICIA</v>
          </cell>
          <cell r="I13760" t="str">
            <v>BATISTA</v>
          </cell>
          <cell r="J13760" t="str">
            <v>MUÑOZ</v>
          </cell>
          <cell r="P13760" t="str">
            <v>ANTIOQUIA</v>
          </cell>
          <cell r="Q13760" t="str">
            <v>APARTADÓ</v>
          </cell>
          <cell r="T13760" t="str">
            <v>GESTIÓN ADMINISTRATIVA</v>
          </cell>
          <cell r="W13760">
            <v>3235418</v>
          </cell>
          <cell r="AF13760" t="str">
            <v>PRESENCIAL</v>
          </cell>
        </row>
        <row r="13761">
          <cell r="F13761">
            <v>1035154175</v>
          </cell>
          <cell r="H13761" t="str">
            <v>YULIANA</v>
          </cell>
          <cell r="I13761" t="str">
            <v>PASTRANA</v>
          </cell>
          <cell r="J13761" t="str">
            <v>ARRIETA</v>
          </cell>
          <cell r="P13761" t="str">
            <v>ANTIOQUIA</v>
          </cell>
          <cell r="Q13761" t="str">
            <v>APARTADÓ</v>
          </cell>
          <cell r="T13761" t="str">
            <v>GESTIÓN ADMINISTRATIVA</v>
          </cell>
          <cell r="W13761">
            <v>3235418</v>
          </cell>
          <cell r="AF13761" t="str">
            <v>PRESENCIAL</v>
          </cell>
        </row>
        <row r="13762">
          <cell r="F13762">
            <v>1023956724</v>
          </cell>
          <cell r="H13762" t="str">
            <v>JUAN DIEGO</v>
          </cell>
          <cell r="I13762" t="str">
            <v>LOZADA</v>
          </cell>
          <cell r="J13762" t="str">
            <v>RODRIGUEZ</v>
          </cell>
          <cell r="P13762" t="str">
            <v>BOGOTÁ D.C.</v>
          </cell>
          <cell r="Q13762" t="str">
            <v>APARTADÓ</v>
          </cell>
          <cell r="T13762" t="str">
            <v>DESARROLLO DE MEDIOS GRAFICOS VISUALES</v>
          </cell>
          <cell r="W13762">
            <v>3335700</v>
          </cell>
          <cell r="AF13762" t="str">
            <v>VIRTUAL</v>
          </cell>
        </row>
        <row r="13763">
          <cell r="F13763">
            <v>1045489354</v>
          </cell>
          <cell r="H13763" t="str">
            <v>KATERINE</v>
          </cell>
          <cell r="I13763" t="str">
            <v>CUADRADO</v>
          </cell>
          <cell r="J13763" t="str">
            <v>ROATAN</v>
          </cell>
          <cell r="P13763" t="str">
            <v>ANTIOQUIA</v>
          </cell>
          <cell r="Q13763" t="str">
            <v>APARTADÓ</v>
          </cell>
          <cell r="T13763" t="str">
            <v>GESTIÓN ADMINISTRATIVA</v>
          </cell>
          <cell r="W13763">
            <v>3234752</v>
          </cell>
          <cell r="AF13763" t="str">
            <v>PRESENCIAL</v>
          </cell>
        </row>
        <row r="13764">
          <cell r="F13764">
            <v>1117554701</v>
          </cell>
          <cell r="H13764" t="str">
            <v>ANGELA FERNANDA</v>
          </cell>
          <cell r="I13764" t="str">
            <v>VALENCIA</v>
          </cell>
          <cell r="J13764" t="str">
            <v>BERNAL</v>
          </cell>
          <cell r="P13764" t="str">
            <v>PUTUMAYO</v>
          </cell>
          <cell r="Q13764" t="str">
            <v>APARTADÓ</v>
          </cell>
          <cell r="T13764" t="str">
            <v>ASESORIA COMERCIAL</v>
          </cell>
          <cell r="W13764">
            <v>3336289</v>
          </cell>
          <cell r="AF13764" t="str">
            <v>VIRTUAL</v>
          </cell>
        </row>
        <row r="13765">
          <cell r="F13765">
            <v>1028016792</v>
          </cell>
          <cell r="H13765" t="str">
            <v>JULIO CESAR</v>
          </cell>
          <cell r="I13765" t="str">
            <v>PEDRAZA</v>
          </cell>
          <cell r="J13765" t="str">
            <v>CASTILLO</v>
          </cell>
          <cell r="P13765" t="str">
            <v>ANTIOQUIA</v>
          </cell>
          <cell r="Q13765" t="str">
            <v>APARTADÓ</v>
          </cell>
          <cell r="T13765" t="str">
            <v>GESTION CONTABLE Y DE INFORMACION FINANCIERA</v>
          </cell>
          <cell r="W13765">
            <v>3292205</v>
          </cell>
          <cell r="AF13765" t="str">
            <v>PRESENCIAL</v>
          </cell>
        </row>
        <row r="13766">
          <cell r="F13766">
            <v>1032181493</v>
          </cell>
          <cell r="H13766" t="str">
            <v>VALERIA</v>
          </cell>
          <cell r="I13766" t="str">
            <v>OSORIO</v>
          </cell>
          <cell r="J13766" t="str">
            <v>CARVAJAL</v>
          </cell>
          <cell r="P13766" t="str">
            <v>ANTIOQUIA</v>
          </cell>
          <cell r="Q13766" t="str">
            <v>APARTADÓ</v>
          </cell>
          <cell r="T13766" t="str">
            <v>GESTION CONTABLE Y DE INFORMACION FINANCIERA</v>
          </cell>
          <cell r="W13766">
            <v>3292205</v>
          </cell>
          <cell r="AF13766" t="str">
            <v>PRESENCIAL</v>
          </cell>
        </row>
        <row r="13767">
          <cell r="F13767">
            <v>1027951360</v>
          </cell>
          <cell r="H13767" t="str">
            <v>MIGUEL DAVID</v>
          </cell>
          <cell r="I13767" t="str">
            <v>ZUÑIGA</v>
          </cell>
          <cell r="J13767" t="str">
            <v>IBAÑEZ</v>
          </cell>
          <cell r="P13767" t="str">
            <v>ANTIOQUIA</v>
          </cell>
          <cell r="Q13767" t="str">
            <v>APARTADÓ</v>
          </cell>
          <cell r="T13767" t="str">
            <v>SUPERVISIÓN DE REDES DE DISTRIBUCIÓN DE ENERGÍA ELÉCTRICA</v>
          </cell>
          <cell r="W13767">
            <v>3274286</v>
          </cell>
          <cell r="AF13767" t="str">
            <v>PRESENCIAL</v>
          </cell>
        </row>
        <row r="13768">
          <cell r="F13768">
            <v>1028037145</v>
          </cell>
          <cell r="H13768" t="str">
            <v>NEYRA</v>
          </cell>
          <cell r="I13768" t="str">
            <v>LOPEZ</v>
          </cell>
          <cell r="J13768" t="str">
            <v>USUGA</v>
          </cell>
          <cell r="P13768" t="str">
            <v>ANTIOQUIA</v>
          </cell>
          <cell r="Q13768" t="str">
            <v>APARTADÓ</v>
          </cell>
          <cell r="T13768" t="str">
            <v>COMERCIALIZACIÓN DE PRODUCTOS MASIVOS</v>
          </cell>
          <cell r="W13768">
            <v>3276935</v>
          </cell>
          <cell r="AF13768" t="str">
            <v>PRESENCIAL</v>
          </cell>
        </row>
        <row r="13769">
          <cell r="F13769">
            <v>1001029740</v>
          </cell>
          <cell r="H13769" t="str">
            <v>KAREN YULIANA</v>
          </cell>
          <cell r="I13769" t="str">
            <v>MENDOZA</v>
          </cell>
          <cell r="J13769" t="str">
            <v>QUINTERO</v>
          </cell>
          <cell r="P13769" t="str">
            <v>ANTIOQUIA</v>
          </cell>
          <cell r="Q13769" t="str">
            <v>CAREPA</v>
          </cell>
          <cell r="T13769" t="str">
            <v>SALUD PUBLICA</v>
          </cell>
          <cell r="W13769">
            <v>3235775</v>
          </cell>
          <cell r="AF13769" t="str">
            <v>PRESENCIAL</v>
          </cell>
        </row>
        <row r="13770">
          <cell r="F13770">
            <v>1041260521</v>
          </cell>
          <cell r="H13770" t="str">
            <v>MARIA ANGEL</v>
          </cell>
          <cell r="I13770" t="str">
            <v>VILLALBA</v>
          </cell>
          <cell r="J13770" t="str">
            <v>HERRERA</v>
          </cell>
          <cell r="P13770" t="str">
            <v>ANTIOQUIA</v>
          </cell>
          <cell r="Q13770" t="str">
            <v>CAREPA</v>
          </cell>
          <cell r="T13770" t="str">
            <v>SERVICIOS FARMACEUTICOS</v>
          </cell>
          <cell r="W13770">
            <v>3297407</v>
          </cell>
          <cell r="AF13770" t="str">
            <v>PRESENCIAL</v>
          </cell>
        </row>
        <row r="13771">
          <cell r="F13771">
            <v>1027950062</v>
          </cell>
          <cell r="H13771" t="str">
            <v>YARETH SEBASTIAN</v>
          </cell>
          <cell r="I13771" t="str">
            <v>JIMENEZ</v>
          </cell>
          <cell r="J13771" t="str">
            <v>TUBERQUIA</v>
          </cell>
          <cell r="P13771" t="str">
            <v>ANTIOQUIA</v>
          </cell>
          <cell r="Q13771" t="str">
            <v>CAREPA</v>
          </cell>
          <cell r="T13771" t="str">
            <v>PROGRAMACION PARA ANALITICA DE DATOS.</v>
          </cell>
          <cell r="W13771">
            <v>3291130</v>
          </cell>
          <cell r="AF13771" t="str">
            <v>PRESENCIAL</v>
          </cell>
        </row>
        <row r="13772">
          <cell r="F13772">
            <v>1040361676</v>
          </cell>
          <cell r="H13772" t="str">
            <v>SAMUEL</v>
          </cell>
          <cell r="I13772" t="str">
            <v>CANO</v>
          </cell>
          <cell r="J13772" t="str">
            <v>ASPRILLA</v>
          </cell>
          <cell r="P13772" t="str">
            <v>ANTIOQUIA</v>
          </cell>
          <cell r="Q13772" t="str">
            <v>CAREPA</v>
          </cell>
          <cell r="T13772" t="str">
            <v>PROGRAMACION PARA ANALITICA DE DATOS.</v>
          </cell>
          <cell r="W13772">
            <v>3291130</v>
          </cell>
          <cell r="AF13772" t="str">
            <v>PRESENCIAL</v>
          </cell>
        </row>
        <row r="13773">
          <cell r="F13773">
            <v>1192794765</v>
          </cell>
          <cell r="H13773" t="str">
            <v>ESTEFANI PAOLA</v>
          </cell>
          <cell r="I13773" t="str">
            <v>PEREZ</v>
          </cell>
          <cell r="J13773" t="str">
            <v>CAUSIL</v>
          </cell>
          <cell r="P13773" t="str">
            <v>ANTIOQUIA</v>
          </cell>
          <cell r="Q13773" t="str">
            <v>CHIGORODO</v>
          </cell>
          <cell r="T13773" t="str">
            <v>SERVICIOS FARMACEUTICOS</v>
          </cell>
          <cell r="W13773">
            <v>3312580</v>
          </cell>
          <cell r="AF13773" t="str">
            <v>PRESENCIAL</v>
          </cell>
        </row>
        <row r="13774">
          <cell r="F13774">
            <v>1013340274</v>
          </cell>
          <cell r="H13774" t="str">
            <v>VALENTINA</v>
          </cell>
          <cell r="I13774" t="str">
            <v>AYAZO</v>
          </cell>
          <cell r="J13774" t="str">
            <v>RAMOS</v>
          </cell>
          <cell r="P13774" t="str">
            <v>ANTIOQUIA</v>
          </cell>
          <cell r="Q13774" t="str">
            <v>CAREPA</v>
          </cell>
          <cell r="T13774" t="str">
            <v>SERVICIOS FARMACEUTICOS</v>
          </cell>
          <cell r="W13774">
            <v>3235751</v>
          </cell>
          <cell r="AF13774" t="str">
            <v>PRESENCIAL</v>
          </cell>
        </row>
        <row r="13775">
          <cell r="F13775">
            <v>1133869277</v>
          </cell>
          <cell r="H13775" t="str">
            <v>PEDRO LUIS</v>
          </cell>
          <cell r="I13775" t="str">
            <v>BEGAMBRE</v>
          </cell>
          <cell r="J13775" t="str">
            <v>VILLALBA</v>
          </cell>
          <cell r="P13775" t="str">
            <v>ANTIOQUIA</v>
          </cell>
          <cell r="Q13775" t="str">
            <v>CAREPA</v>
          </cell>
          <cell r="T13775" t="str">
            <v>SERVICIOS FARMACEUTICOS</v>
          </cell>
          <cell r="W13775">
            <v>3235751</v>
          </cell>
          <cell r="AF13775" t="str">
            <v>PRESENCIAL</v>
          </cell>
        </row>
        <row r="13776">
          <cell r="F13776">
            <v>5945507</v>
          </cell>
          <cell r="H13776" t="str">
            <v>ESTEFANY MARIA</v>
          </cell>
          <cell r="I13776" t="str">
            <v>AGUILAR</v>
          </cell>
          <cell r="J13776" t="str">
            <v>CASTILLO</v>
          </cell>
          <cell r="P13776" t="str">
            <v>ANTIOQUIA</v>
          </cell>
          <cell r="Q13776" t="str">
            <v>CAREPA</v>
          </cell>
          <cell r="T13776" t="str">
            <v>SALUD PUBLICA</v>
          </cell>
          <cell r="W13776">
            <v>3329134</v>
          </cell>
          <cell r="AF13776" t="str">
            <v>PRESENCIAL</v>
          </cell>
        </row>
        <row r="13777">
          <cell r="F13777">
            <v>1027961982</v>
          </cell>
          <cell r="H13777" t="str">
            <v>VIATNA CAROLINA</v>
          </cell>
          <cell r="I13777" t="str">
            <v>MARTINEZ</v>
          </cell>
          <cell r="J13777" t="str">
            <v>CASTRO</v>
          </cell>
          <cell r="P13777" t="str">
            <v>ANTIOQUIA</v>
          </cell>
          <cell r="Q13777" t="str">
            <v>CAREPA</v>
          </cell>
          <cell r="T13777" t="str">
            <v>SALUD PUBLICA</v>
          </cell>
          <cell r="W13777">
            <v>3329134</v>
          </cell>
          <cell r="AF13777" t="str">
            <v>PRESENCIAL</v>
          </cell>
        </row>
        <row r="13778">
          <cell r="F13778">
            <v>50915659</v>
          </cell>
          <cell r="H13778" t="str">
            <v>FLOR MAGNOLIA</v>
          </cell>
          <cell r="I13778" t="str">
            <v>TUBERQUIA</v>
          </cell>
          <cell r="J13778" t="str">
            <v>GRACIANO</v>
          </cell>
          <cell r="P13778" t="str">
            <v>ANTIOQUIA</v>
          </cell>
          <cell r="Q13778" t="str">
            <v>CAREPA</v>
          </cell>
          <cell r="T13778" t="str">
            <v>SALUD PUBLICA</v>
          </cell>
          <cell r="W13778">
            <v>3329134</v>
          </cell>
          <cell r="AF13778" t="str">
            <v>PRESENCIAL</v>
          </cell>
        </row>
        <row r="13779">
          <cell r="F13779">
            <v>1001670850</v>
          </cell>
          <cell r="H13779" t="str">
            <v>LAURA CRISTINA</v>
          </cell>
          <cell r="I13779" t="str">
            <v>SIERRA</v>
          </cell>
          <cell r="J13779" t="str">
            <v>DAVID</v>
          </cell>
          <cell r="P13779" t="str">
            <v>ANTIOQUIA</v>
          </cell>
          <cell r="Q13779" t="str">
            <v>ARBOLETES</v>
          </cell>
          <cell r="T13779" t="str">
            <v>SISTEMAS.</v>
          </cell>
          <cell r="W13779">
            <v>2826343</v>
          </cell>
          <cell r="AF13779" t="str">
            <v>PRESENCIAL</v>
          </cell>
        </row>
        <row r="13780">
          <cell r="F13780">
            <v>1032253468</v>
          </cell>
          <cell r="H13780" t="str">
            <v>EDUAR ENRIQUE</v>
          </cell>
          <cell r="I13780" t="str">
            <v>CAUSIL</v>
          </cell>
          <cell r="J13780" t="str">
            <v>SANCHEZ</v>
          </cell>
          <cell r="P13780" t="str">
            <v>ANTIOQUIA</v>
          </cell>
          <cell r="Q13780" t="str">
            <v>APARTADÓ</v>
          </cell>
          <cell r="T13780" t="str">
            <v>ATENCION INTEGRAL AL CLIENTE</v>
          </cell>
          <cell r="W13780">
            <v>3336316</v>
          </cell>
          <cell r="AF13780" t="str">
            <v>VIRTUAL</v>
          </cell>
        </row>
        <row r="13781">
          <cell r="F13781">
            <v>1095834477</v>
          </cell>
          <cell r="H13781" t="str">
            <v>ANDREA KAROLINA</v>
          </cell>
          <cell r="I13781" t="str">
            <v>PIMIENTO</v>
          </cell>
          <cell r="J13781" t="str">
            <v>GOMEZ</v>
          </cell>
          <cell r="P13781" t="str">
            <v>SANTANDER</v>
          </cell>
          <cell r="Q13781" t="str">
            <v>APARTADÓ</v>
          </cell>
          <cell r="T13781" t="str">
            <v>ATENCION INTEGRAL AL CLIENTE</v>
          </cell>
          <cell r="W13781">
            <v>3336316</v>
          </cell>
          <cell r="AF13781" t="str">
            <v>VIRTUAL</v>
          </cell>
        </row>
        <row r="13782">
          <cell r="F13782">
            <v>1123141588</v>
          </cell>
          <cell r="H13782" t="str">
            <v>JUDITH</v>
          </cell>
          <cell r="I13782" t="str">
            <v>MUÑOZ</v>
          </cell>
          <cell r="J13782" t="str">
            <v>MORENO</v>
          </cell>
          <cell r="P13782" t="str">
            <v>BOGOTÁ D.C.</v>
          </cell>
          <cell r="Q13782" t="str">
            <v>APARTADÓ</v>
          </cell>
          <cell r="T13782" t="str">
            <v>ATENCION INTEGRAL AL CLIENTE</v>
          </cell>
          <cell r="W13782">
            <v>3336317</v>
          </cell>
          <cell r="AF13782" t="str">
            <v>VIRTUAL</v>
          </cell>
        </row>
        <row r="13783">
          <cell r="F13783">
            <v>1041261872</v>
          </cell>
          <cell r="H13783" t="str">
            <v>ALBER ANTONIO</v>
          </cell>
          <cell r="I13783" t="str">
            <v>VARGAS</v>
          </cell>
          <cell r="J13783" t="str">
            <v>HERNANDEZ</v>
          </cell>
          <cell r="P13783" t="str">
            <v>ANTIOQUIA</v>
          </cell>
          <cell r="Q13783" t="str">
            <v>SAN PEDRO DE URABÁ</v>
          </cell>
          <cell r="T13783" t="str">
            <v>.APOYO ADMINISTRATIVO EN SALUD.</v>
          </cell>
          <cell r="W13783">
            <v>3291131</v>
          </cell>
          <cell r="AF13783" t="str">
            <v>PRESENCIAL</v>
          </cell>
        </row>
        <row r="13784">
          <cell r="F13784">
            <v>1027956147</v>
          </cell>
          <cell r="H13784" t="str">
            <v>HARLE</v>
          </cell>
          <cell r="I13784" t="str">
            <v>RODRIGUEZ</v>
          </cell>
          <cell r="J13784" t="str">
            <v>JULIO</v>
          </cell>
          <cell r="P13784" t="str">
            <v>ANTIOQUIA</v>
          </cell>
          <cell r="Q13784" t="str">
            <v>APARTADÓ</v>
          </cell>
          <cell r="T13784" t="str">
            <v>CONSTRUCCION DE EDIFICACIONES</v>
          </cell>
          <cell r="W13784">
            <v>3320165</v>
          </cell>
          <cell r="AF13784" t="str">
            <v>PRESENCIAL</v>
          </cell>
        </row>
        <row r="13785">
          <cell r="F13785">
            <v>1003080403</v>
          </cell>
          <cell r="H13785" t="str">
            <v>JAVIER DARIO</v>
          </cell>
          <cell r="I13785" t="str">
            <v>PACHECO</v>
          </cell>
          <cell r="J13785" t="str">
            <v>VELASQUEZ</v>
          </cell>
          <cell r="P13785" t="str">
            <v>ANTIOQUIA</v>
          </cell>
          <cell r="Q13785" t="str">
            <v>APARTADÓ</v>
          </cell>
          <cell r="T13785" t="str">
            <v>CONSTRUCCION DE EDIFICACIONES</v>
          </cell>
          <cell r="W13785">
            <v>3320165</v>
          </cell>
          <cell r="AF13785" t="str">
            <v>PRESENCIAL</v>
          </cell>
        </row>
        <row r="13786">
          <cell r="F13786">
            <v>1027951310</v>
          </cell>
          <cell r="H13786" t="str">
            <v>ANA MILENA</v>
          </cell>
          <cell r="I13786" t="str">
            <v>LEON</v>
          </cell>
          <cell r="J13786" t="str">
            <v>JIMENEZ</v>
          </cell>
          <cell r="P13786" t="str">
            <v>ANTIOQUIA</v>
          </cell>
          <cell r="Q13786" t="str">
            <v>CHIGORODO</v>
          </cell>
          <cell r="T13786" t="str">
            <v>PROMOTOR DE SALUD</v>
          </cell>
          <cell r="W13786">
            <v>3345953</v>
          </cell>
          <cell r="AF13786" t="str">
            <v>PRESENCIAL</v>
          </cell>
        </row>
        <row r="13787">
          <cell r="F13787">
            <v>1037469830</v>
          </cell>
          <cell r="H13787" t="str">
            <v>SARYS YULIETH</v>
          </cell>
          <cell r="I13787" t="str">
            <v>CERPA</v>
          </cell>
          <cell r="J13787" t="str">
            <v>LIÑAN</v>
          </cell>
          <cell r="P13787" t="str">
            <v>ANTIOQUIA</v>
          </cell>
          <cell r="Q13787" t="str">
            <v>ARBOLETES</v>
          </cell>
          <cell r="T13787" t="str">
            <v>PROMOTOR DE SALUD</v>
          </cell>
          <cell r="W13787">
            <v>3347415</v>
          </cell>
          <cell r="AF13787" t="str">
            <v>PRESENCIAL</v>
          </cell>
        </row>
        <row r="13788">
          <cell r="F13788">
            <v>1027962951</v>
          </cell>
          <cell r="H13788" t="str">
            <v>ALEXANDRA MILENA</v>
          </cell>
          <cell r="I13788" t="str">
            <v>CANO</v>
          </cell>
          <cell r="J13788" t="str">
            <v>ZARANTE</v>
          </cell>
          <cell r="P13788" t="str">
            <v>ANTIOQUIA</v>
          </cell>
          <cell r="Q13788" t="str">
            <v>APARTADÓ</v>
          </cell>
          <cell r="T13788" t="str">
            <v>PROMOTOR DE SALUD</v>
          </cell>
          <cell r="W13788">
            <v>3345957</v>
          </cell>
          <cell r="AF13788" t="str">
            <v>PRESENCIAL</v>
          </cell>
        </row>
        <row r="13789">
          <cell r="F13789">
            <v>70140937</v>
          </cell>
          <cell r="H13789" t="str">
            <v>HERNAN DARIO</v>
          </cell>
          <cell r="I13789" t="str">
            <v>MONTOYA</v>
          </cell>
          <cell r="J13789" t="str">
            <v>OLARTE</v>
          </cell>
          <cell r="P13789" t="str">
            <v>ANTIOQUIA</v>
          </cell>
          <cell r="Q13789" t="str">
            <v>APARTADÓ</v>
          </cell>
          <cell r="T13789" t="str">
            <v>MANTENIMIENTO DE EQUIPOS DE AIRE ACONDICIONADO Y REFRIGERACION</v>
          </cell>
          <cell r="W13789">
            <v>3284052</v>
          </cell>
          <cell r="AF13789" t="str">
            <v>PRESENCIAL</v>
          </cell>
        </row>
        <row r="13790">
          <cell r="F13790">
            <v>1035154688</v>
          </cell>
          <cell r="H13790" t="str">
            <v>EILEEN DAYANNA</v>
          </cell>
          <cell r="I13790" t="str">
            <v>BARRIOS</v>
          </cell>
          <cell r="J13790" t="str">
            <v>POO</v>
          </cell>
          <cell r="P13790" t="str">
            <v>ANTIOQUIA</v>
          </cell>
          <cell r="Q13790" t="str">
            <v>ARBOLETES</v>
          </cell>
          <cell r="T13790" t="str">
            <v>RECREACION.</v>
          </cell>
          <cell r="W13790">
            <v>3406253</v>
          </cell>
          <cell r="AF13790" t="str">
            <v>PRESENCIAL</v>
          </cell>
        </row>
        <row r="13791">
          <cell r="F13791">
            <v>1035641950</v>
          </cell>
          <cell r="H13791" t="str">
            <v>DEIRA DEY</v>
          </cell>
          <cell r="I13791" t="str">
            <v>SANCHEZ</v>
          </cell>
          <cell r="J13791" t="str">
            <v>CONEO</v>
          </cell>
          <cell r="P13791" t="str">
            <v>ANTIOQUIA</v>
          </cell>
          <cell r="Q13791" t="str">
            <v>SAN PEDRO DE URABÁ</v>
          </cell>
          <cell r="T13791" t="str">
            <v>RECREACION.</v>
          </cell>
          <cell r="W13791">
            <v>3337028</v>
          </cell>
          <cell r="AF13791" t="str">
            <v>PRESENCIAL</v>
          </cell>
        </row>
        <row r="13792">
          <cell r="F13792">
            <v>1028031142</v>
          </cell>
          <cell r="H13792" t="str">
            <v>YISED PAOLA</v>
          </cell>
          <cell r="I13792" t="str">
            <v>PALACIOS</v>
          </cell>
          <cell r="J13792" t="str">
            <v>PEREZ</v>
          </cell>
          <cell r="P13792" t="str">
            <v>ANTIOQUIA</v>
          </cell>
          <cell r="Q13792" t="str">
            <v>APARTADÓ</v>
          </cell>
          <cell r="T13792" t="str">
            <v>INSTALACION DE SISTEMAS ELECTRICOS RESIDENCIALES Y COMERCIALES</v>
          </cell>
          <cell r="W13792">
            <v>3337037</v>
          </cell>
          <cell r="AF13792" t="str">
            <v>PRESENCIAL</v>
          </cell>
        </row>
        <row r="13793">
          <cell r="F13793">
            <v>39311105</v>
          </cell>
          <cell r="H13793" t="str">
            <v>GLORIA STELLA</v>
          </cell>
          <cell r="I13793" t="str">
            <v>TEERAN</v>
          </cell>
          <cell r="J13793" t="str">
            <v>BERRIOS</v>
          </cell>
          <cell r="P13793" t="str">
            <v>ANTIOQUIA</v>
          </cell>
          <cell r="Q13793" t="str">
            <v>APARTADÓ</v>
          </cell>
          <cell r="T13793" t="str">
            <v>INSTALACION DE SISTEMAS ELECTRICOS RESIDENCIALES Y COMERCIALES</v>
          </cell>
          <cell r="W13793">
            <v>3337037</v>
          </cell>
          <cell r="AF13793" t="str">
            <v>PRESENCIAL</v>
          </cell>
        </row>
        <row r="13794">
          <cell r="F13794">
            <v>1027963733</v>
          </cell>
          <cell r="H13794" t="str">
            <v>EYLIS XIOMARA</v>
          </cell>
          <cell r="I13794" t="str">
            <v>AGUIRRE</v>
          </cell>
          <cell r="J13794" t="str">
            <v>OVIEDO</v>
          </cell>
          <cell r="P13794" t="str">
            <v>ANTIOQUIA</v>
          </cell>
          <cell r="Q13794" t="str">
            <v>CAREPA</v>
          </cell>
          <cell r="T13794" t="str">
            <v>PROGRAMACION DE SOFTWARE .</v>
          </cell>
          <cell r="W13794">
            <v>3362080</v>
          </cell>
          <cell r="AF13794" t="str">
            <v>PRESENCIAL</v>
          </cell>
        </row>
        <row r="13795">
          <cell r="F13795">
            <v>1040352289</v>
          </cell>
          <cell r="H13795" t="str">
            <v>ANGGI PAOLA</v>
          </cell>
          <cell r="I13795" t="str">
            <v>BERRIO</v>
          </cell>
          <cell r="J13795" t="str">
            <v>DAVID</v>
          </cell>
          <cell r="P13795" t="str">
            <v>ANTIOQUIA</v>
          </cell>
          <cell r="Q13795" t="str">
            <v>CAREPA</v>
          </cell>
          <cell r="T13795" t="str">
            <v>PROGRAMACION DE SOFTWARE .</v>
          </cell>
          <cell r="W13795">
            <v>3362080</v>
          </cell>
          <cell r="AF13795" t="str">
            <v>PRESENCIAL</v>
          </cell>
        </row>
        <row r="13796">
          <cell r="F13796">
            <v>1193567514</v>
          </cell>
          <cell r="H13796" t="str">
            <v>DIEGO ARMANDO</v>
          </cell>
          <cell r="I13796" t="str">
            <v>BARON</v>
          </cell>
          <cell r="J13796" t="str">
            <v>MARULANDA</v>
          </cell>
          <cell r="P13796" t="str">
            <v>ANTIOQUIA</v>
          </cell>
          <cell r="Q13796" t="str">
            <v>ARBOLETES</v>
          </cell>
          <cell r="T13796" t="str">
            <v>SISTEMAS TELEINFORMÁTICOS</v>
          </cell>
          <cell r="W13796">
            <v>3344658</v>
          </cell>
          <cell r="AF13796" t="str">
            <v>PRESENCIAL</v>
          </cell>
        </row>
        <row r="13797">
          <cell r="F13797">
            <v>1193032268</v>
          </cell>
          <cell r="H13797" t="str">
            <v>MILLER LEONEL</v>
          </cell>
          <cell r="I13797" t="str">
            <v>MAIGUAL</v>
          </cell>
          <cell r="J13797" t="str">
            <v>POTOSI</v>
          </cell>
          <cell r="P13797" t="str">
            <v>NARIÑO</v>
          </cell>
          <cell r="Q13797" t="str">
            <v>APARTADÓ</v>
          </cell>
          <cell r="T13797" t="str">
            <v>SISTEMAS TELEINFORMÁTICOS</v>
          </cell>
          <cell r="W13797">
            <v>3335649</v>
          </cell>
          <cell r="AF13797" t="str">
            <v>VIRTUAL</v>
          </cell>
        </row>
        <row r="13798">
          <cell r="F13798">
            <v>1038063115</v>
          </cell>
          <cell r="H13798" t="str">
            <v>DUBIAN ALEXIS</v>
          </cell>
          <cell r="I13798" t="str">
            <v>HENAO</v>
          </cell>
          <cell r="J13798" t="str">
            <v>RIVERA</v>
          </cell>
          <cell r="P13798" t="str">
            <v>ANTIOQUIA</v>
          </cell>
          <cell r="Q13798" t="str">
            <v>APARTADÓ</v>
          </cell>
          <cell r="T13798" t="str">
            <v>SISTEMAS TELEINFORMÁTICOS</v>
          </cell>
          <cell r="W13798">
            <v>3335649</v>
          </cell>
          <cell r="AF13798" t="str">
            <v>VIRTUAL</v>
          </cell>
        </row>
        <row r="13799">
          <cell r="F13799">
            <v>1027999768</v>
          </cell>
          <cell r="H13799" t="str">
            <v>MAROLYN DAYANA</v>
          </cell>
          <cell r="I13799" t="str">
            <v>PALACIOS</v>
          </cell>
          <cell r="J13799" t="str">
            <v>VARGAS</v>
          </cell>
          <cell r="P13799" t="str">
            <v>ANTIOQUIA</v>
          </cell>
          <cell r="Q13799" t="str">
            <v>APARTADÓ</v>
          </cell>
          <cell r="T13799" t="str">
            <v>COORDINACION DE PROCESOS LOGISTICOS</v>
          </cell>
          <cell r="W13799">
            <v>3408538</v>
          </cell>
          <cell r="AF13799" t="str">
            <v>PRESENCIAL</v>
          </cell>
        </row>
        <row r="13800">
          <cell r="F13800">
            <v>5190750</v>
          </cell>
          <cell r="H13800" t="str">
            <v>NIXON</v>
          </cell>
          <cell r="I13800" t="str">
            <v>PEREZ</v>
          </cell>
          <cell r="J13800" t="str">
            <v>SÁNCHEZ</v>
          </cell>
          <cell r="P13800" t="str">
            <v>ANTIOQUIA</v>
          </cell>
          <cell r="Q13800" t="str">
            <v>APARTADÓ</v>
          </cell>
          <cell r="T13800" t="str">
            <v>GESTIÓN ADMINISTRATIVA</v>
          </cell>
          <cell r="W13800">
            <v>3235418</v>
          </cell>
          <cell r="AF13800" t="str">
            <v>PRESENCIAL</v>
          </cell>
        </row>
        <row r="13801">
          <cell r="F13801">
            <v>1128058607</v>
          </cell>
          <cell r="H13801" t="str">
            <v>JACKELINE</v>
          </cell>
          <cell r="I13801" t="str">
            <v>GARCIA</v>
          </cell>
          <cell r="J13801" t="str">
            <v>DIAZ</v>
          </cell>
          <cell r="P13801" t="str">
            <v>BOLÍVAR</v>
          </cell>
          <cell r="Q13801" t="str">
            <v>APARTADÓ</v>
          </cell>
          <cell r="T13801" t="str">
            <v>DESARROLLO DE MEDIOS GRAFICOS VISUALES</v>
          </cell>
          <cell r="W13801">
            <v>3335700</v>
          </cell>
          <cell r="AF13801" t="str">
            <v>VIRTUAL</v>
          </cell>
        </row>
        <row r="13802">
          <cell r="F13802">
            <v>1097183986</v>
          </cell>
          <cell r="H13802" t="str">
            <v>CATHERINE NICOLE</v>
          </cell>
          <cell r="I13802" t="str">
            <v>MACHADO</v>
          </cell>
          <cell r="J13802" t="str">
            <v>AMADO</v>
          </cell>
          <cell r="P13802" t="str">
            <v>SANTANDER</v>
          </cell>
          <cell r="Q13802" t="str">
            <v>APARTADÓ</v>
          </cell>
          <cell r="T13802" t="str">
            <v>DESARROLLO DE MEDIOS GRAFICOS VISUALES</v>
          </cell>
          <cell r="W13802">
            <v>3335700</v>
          </cell>
          <cell r="AF13802" t="str">
            <v>VIRTUAL</v>
          </cell>
        </row>
        <row r="13803">
          <cell r="F13803">
            <v>1000017819</v>
          </cell>
          <cell r="H13803" t="str">
            <v>JULIAN DAVID</v>
          </cell>
          <cell r="I13803" t="str">
            <v>PARDO</v>
          </cell>
          <cell r="J13803" t="str">
            <v>RAMIREZ</v>
          </cell>
          <cell r="P13803" t="str">
            <v>BOGOTÁ D.C.</v>
          </cell>
          <cell r="Q13803" t="str">
            <v>APARTADÓ</v>
          </cell>
          <cell r="T13803" t="str">
            <v>DESARROLLO MULTIMEDIA Y WEB</v>
          </cell>
          <cell r="W13803">
            <v>3336506</v>
          </cell>
          <cell r="AF13803" t="str">
            <v>VIRTUAL</v>
          </cell>
        </row>
        <row r="13804">
          <cell r="F13804">
            <v>1003922322</v>
          </cell>
          <cell r="H13804" t="str">
            <v>NATALIA LUCERO</v>
          </cell>
          <cell r="I13804" t="str">
            <v>RIAÑO</v>
          </cell>
          <cell r="J13804" t="str">
            <v>GUZMAN</v>
          </cell>
          <cell r="P13804" t="str">
            <v>CUNDINAMARCA</v>
          </cell>
          <cell r="Q13804" t="str">
            <v>APARTADÓ</v>
          </cell>
          <cell r="T13804" t="str">
            <v>DESARROLLO MULTIMEDIA Y WEB</v>
          </cell>
          <cell r="W13804">
            <v>3336506</v>
          </cell>
          <cell r="AF13804" t="str">
            <v>VIRTUAL</v>
          </cell>
        </row>
        <row r="13805">
          <cell r="F13805">
            <v>1096645511</v>
          </cell>
          <cell r="H13805" t="str">
            <v>JENNIFER</v>
          </cell>
          <cell r="I13805" t="str">
            <v>BUILES</v>
          </cell>
          <cell r="J13805" t="str">
            <v>LOAIZA</v>
          </cell>
          <cell r="P13805" t="str">
            <v>RISARALDA</v>
          </cell>
          <cell r="Q13805" t="str">
            <v>APARTADÓ</v>
          </cell>
          <cell r="T13805" t="str">
            <v>DESARROLLO MULTIMEDIA Y WEB</v>
          </cell>
          <cell r="W13805">
            <v>3336527</v>
          </cell>
          <cell r="AF13805" t="str">
            <v>VIRTUAL</v>
          </cell>
        </row>
        <row r="13806">
          <cell r="F13806">
            <v>72206050</v>
          </cell>
          <cell r="H13806" t="str">
            <v>LUIS EDUARDO</v>
          </cell>
          <cell r="I13806" t="str">
            <v>VARGAS</v>
          </cell>
          <cell r="J13806" t="str">
            <v>SUAREZ</v>
          </cell>
          <cell r="P13806" t="str">
            <v>CUNDINAMARCA</v>
          </cell>
          <cell r="Q13806" t="str">
            <v>APARTADÓ</v>
          </cell>
          <cell r="T13806" t="str">
            <v>MANTENIMIENTO DE EQUIPOS DE AIRE ACONDICIONADO Y REFRIGERACION</v>
          </cell>
          <cell r="W13806">
            <v>3265724</v>
          </cell>
          <cell r="AF13806" t="str">
            <v>PRESENCIAL</v>
          </cell>
        </row>
        <row r="13807">
          <cell r="F13807">
            <v>1041261070</v>
          </cell>
          <cell r="H13807" t="str">
            <v>SAMUEL</v>
          </cell>
          <cell r="I13807" t="str">
            <v>MACEA</v>
          </cell>
          <cell r="J13807" t="str">
            <v>PITALUA</v>
          </cell>
          <cell r="P13807" t="str">
            <v>ANTIOQUIA</v>
          </cell>
          <cell r="Q13807" t="str">
            <v>APARTADÓ</v>
          </cell>
          <cell r="T13807" t="str">
            <v>ANALISIS Y DESARROLLO DE SOFTWARE.</v>
          </cell>
          <cell r="W13807">
            <v>3291122</v>
          </cell>
          <cell r="AF13807" t="str">
            <v>PRESENCIAL</v>
          </cell>
        </row>
        <row r="13808">
          <cell r="F13808">
            <v>1068811409</v>
          </cell>
          <cell r="H13808" t="str">
            <v>LINA MARCELA</v>
          </cell>
          <cell r="I13808" t="str">
            <v>URANGO</v>
          </cell>
          <cell r="J13808" t="str">
            <v>VALENCIA</v>
          </cell>
          <cell r="P13808" t="str">
            <v>ANTIOQUIA</v>
          </cell>
          <cell r="Q13808" t="str">
            <v>APARTADÓ</v>
          </cell>
          <cell r="T13808" t="str">
            <v>ANALISIS Y DESARROLLO DE SOFTWARE.</v>
          </cell>
          <cell r="W13808">
            <v>3291122</v>
          </cell>
          <cell r="AF13808" t="str">
            <v>PRESENCIAL</v>
          </cell>
        </row>
        <row r="13809">
          <cell r="F13809">
            <v>1028024545</v>
          </cell>
          <cell r="H13809" t="str">
            <v>MARCELA</v>
          </cell>
          <cell r="I13809" t="str">
            <v>GARCIA</v>
          </cell>
          <cell r="J13809" t="str">
            <v>GONZALEZ</v>
          </cell>
          <cell r="P13809" t="str">
            <v>ANTIOQUIA</v>
          </cell>
          <cell r="Q13809" t="str">
            <v>APARTADÓ</v>
          </cell>
          <cell r="T13809" t="str">
            <v>COMERCIALIZACIÓN DE PRODUCTOS MASIVOS</v>
          </cell>
          <cell r="W13809">
            <v>3276936</v>
          </cell>
          <cell r="AF13809" t="str">
            <v>PRESENCIAL</v>
          </cell>
        </row>
        <row r="13810">
          <cell r="F13810">
            <v>1001027065</v>
          </cell>
          <cell r="H13810" t="str">
            <v>ANDY YULIETH</v>
          </cell>
          <cell r="I13810" t="str">
            <v>NISPERUZA</v>
          </cell>
          <cell r="J13810" t="str">
            <v>CORDOBA</v>
          </cell>
          <cell r="P13810" t="str">
            <v>ANTIOQUIA</v>
          </cell>
          <cell r="Q13810" t="str">
            <v>APARTADÓ</v>
          </cell>
          <cell r="T13810" t="str">
            <v>COMERCIALIZACIÓN DE PRODUCTOS MASIVOS</v>
          </cell>
          <cell r="W13810">
            <v>3276935</v>
          </cell>
          <cell r="AF13810" t="str">
            <v>PRESENCIAL</v>
          </cell>
        </row>
        <row r="13811">
          <cell r="F13811">
            <v>1007446395</v>
          </cell>
          <cell r="H13811" t="str">
            <v>CRISTIAN GERMAN</v>
          </cell>
          <cell r="I13811" t="str">
            <v>OSORIO</v>
          </cell>
          <cell r="J13811" t="str">
            <v>TORRES</v>
          </cell>
          <cell r="P13811" t="str">
            <v>ANTIOQUIA</v>
          </cell>
          <cell r="Q13811" t="str">
            <v>CAREPA</v>
          </cell>
          <cell r="T13811" t="str">
            <v>SERVICIOS FARMACEUTICOS</v>
          </cell>
          <cell r="W13811">
            <v>3297407</v>
          </cell>
          <cell r="AF13811" t="str">
            <v>PRESENCIAL</v>
          </cell>
        </row>
        <row r="13812">
          <cell r="F13812">
            <v>1073972655</v>
          </cell>
          <cell r="H13812" t="str">
            <v>KEREN PATRICIA</v>
          </cell>
          <cell r="I13812" t="str">
            <v>CANTERO</v>
          </cell>
          <cell r="J13812" t="str">
            <v>DE HOYOS</v>
          </cell>
          <cell r="P13812" t="str">
            <v>ANTIOQUIA</v>
          </cell>
          <cell r="Q13812" t="str">
            <v>CAREPA</v>
          </cell>
          <cell r="T13812" t="str">
            <v>PROGRAMACION PARA ANALITICA DE DATOS.</v>
          </cell>
          <cell r="W13812">
            <v>3291130</v>
          </cell>
          <cell r="AF13812" t="str">
            <v>PRESENCIAL</v>
          </cell>
        </row>
        <row r="13813">
          <cell r="F13813">
            <v>1193556632</v>
          </cell>
          <cell r="H13813" t="str">
            <v>WILLIAM ANDRES</v>
          </cell>
          <cell r="I13813" t="str">
            <v>FAJARDO</v>
          </cell>
          <cell r="J13813" t="str">
            <v>AVILEZ</v>
          </cell>
          <cell r="P13813" t="str">
            <v>CÓRDOBA</v>
          </cell>
          <cell r="Q13813" t="str">
            <v>APARTADÓ</v>
          </cell>
          <cell r="T13813" t="str">
            <v>ENTRENAMIENTO DEPORTIVO</v>
          </cell>
          <cell r="W13813">
            <v>3325097</v>
          </cell>
          <cell r="AF13813" t="str">
            <v>PRESENCIAL</v>
          </cell>
        </row>
        <row r="13814">
          <cell r="F13814">
            <v>1045422033</v>
          </cell>
          <cell r="H13814" t="str">
            <v>KARLA</v>
          </cell>
          <cell r="I13814" t="str">
            <v>CORDOBA</v>
          </cell>
          <cell r="J13814" t="str">
            <v>HERRERA</v>
          </cell>
          <cell r="P13814" t="str">
            <v>ANTIOQUIA</v>
          </cell>
          <cell r="Q13814" t="str">
            <v>APARTADÓ</v>
          </cell>
          <cell r="T13814" t="str">
            <v>COMERCIALIZACIÓN DE PRODUCTOS MASIVOS</v>
          </cell>
          <cell r="W13814">
            <v>3276935</v>
          </cell>
          <cell r="AF13814" t="str">
            <v>PRESENCIAL</v>
          </cell>
        </row>
        <row r="13815">
          <cell r="F13815">
            <v>1143343503</v>
          </cell>
          <cell r="H13815" t="str">
            <v>DELIA BEATRIZ</v>
          </cell>
          <cell r="I13815" t="str">
            <v>LUCAS</v>
          </cell>
          <cell r="J13815" t="str">
            <v>MADERA</v>
          </cell>
          <cell r="P13815" t="str">
            <v>ANTIOQUIA</v>
          </cell>
          <cell r="Q13815" t="str">
            <v>APARTADÓ</v>
          </cell>
          <cell r="T13815" t="str">
            <v>GESTIÓN DE EMPRESAS AGROPECUARIAS</v>
          </cell>
          <cell r="W13815">
            <v>3234797</v>
          </cell>
          <cell r="AF13815" t="str">
            <v>PRESENCIAL</v>
          </cell>
        </row>
        <row r="13816">
          <cell r="F13816">
            <v>1039093212</v>
          </cell>
          <cell r="H13816" t="str">
            <v>ALBARO JOSE</v>
          </cell>
          <cell r="I13816" t="str">
            <v>PADRON</v>
          </cell>
          <cell r="J13816" t="str">
            <v>PAEZ</v>
          </cell>
          <cell r="P13816" t="str">
            <v>ANTIOQUIA</v>
          </cell>
          <cell r="Q13816" t="str">
            <v>NECOCLI</v>
          </cell>
          <cell r="T13816" t="str">
            <v>PRODUCCION AGROPECUARIA</v>
          </cell>
          <cell r="W13816">
            <v>3344650</v>
          </cell>
          <cell r="AF13816" t="str">
            <v>PRESENCIAL</v>
          </cell>
        </row>
        <row r="13817">
          <cell r="F13817">
            <v>1007524551</v>
          </cell>
          <cell r="H13817" t="str">
            <v>CENIA</v>
          </cell>
          <cell r="I13817" t="str">
            <v>DOMICO</v>
          </cell>
          <cell r="J13817" t="str">
            <v>BAILARIN</v>
          </cell>
          <cell r="P13817" t="str">
            <v>ANTIOQUIA</v>
          </cell>
          <cell r="Q13817" t="str">
            <v>CHIGORODO</v>
          </cell>
          <cell r="T13817" t="str">
            <v>CONSERVACION DE RECURSOS NATURALES</v>
          </cell>
          <cell r="W13817">
            <v>3348566</v>
          </cell>
          <cell r="AF13817" t="str">
            <v>PRESENCIAL</v>
          </cell>
        </row>
        <row r="13818">
          <cell r="F13818">
            <v>6104834</v>
          </cell>
          <cell r="H13818" t="str">
            <v>JOSE ANTONIO</v>
          </cell>
          <cell r="I13818" t="str">
            <v>ESCOBAR</v>
          </cell>
          <cell r="J13818" t="str">
            <v>ARGOTY</v>
          </cell>
          <cell r="P13818" t="str">
            <v>VALLE DEL CAUCA</v>
          </cell>
          <cell r="Q13818" t="str">
            <v>APARTADÓ</v>
          </cell>
          <cell r="T13818" t="str">
            <v>GESTION INTEGRAL DEL TRANSPORTE</v>
          </cell>
          <cell r="W13818">
            <v>3335930</v>
          </cell>
          <cell r="AF13818" t="str">
            <v>VIRTUAL</v>
          </cell>
        </row>
        <row r="13819">
          <cell r="F13819">
            <v>1019989020</v>
          </cell>
          <cell r="H13819" t="str">
            <v>ANGEL SANTIAGO</v>
          </cell>
          <cell r="I13819" t="str">
            <v>RODRIGUEZ</v>
          </cell>
          <cell r="J13819" t="str">
            <v>MURCIA</v>
          </cell>
          <cell r="P13819" t="str">
            <v>BOGOTÁ D.C.</v>
          </cell>
          <cell r="Q13819" t="str">
            <v>APARTADÓ</v>
          </cell>
          <cell r="T13819" t="str">
            <v>DESARROLLO DE MEDIOS GRAFICOS VISUALES</v>
          </cell>
          <cell r="W13819">
            <v>3335700</v>
          </cell>
          <cell r="AF13819" t="str">
            <v>VIRTUAL</v>
          </cell>
        </row>
        <row r="13820">
          <cell r="F13820">
            <v>1001030301</v>
          </cell>
          <cell r="H13820" t="str">
            <v>FABIANA BRICETH</v>
          </cell>
          <cell r="I13820" t="str">
            <v>OSORIO</v>
          </cell>
          <cell r="J13820" t="str">
            <v>CHAVERRA</v>
          </cell>
          <cell r="P13820" t="str">
            <v>ANTIOQUIA</v>
          </cell>
          <cell r="Q13820" t="str">
            <v>CAREPA</v>
          </cell>
          <cell r="T13820" t="str">
            <v>SALUD PUBLICA</v>
          </cell>
          <cell r="W13820">
            <v>3329134</v>
          </cell>
          <cell r="AF13820" t="str">
            <v>PRESENCIAL</v>
          </cell>
        </row>
        <row r="13821">
          <cell r="F13821">
            <v>52560690</v>
          </cell>
          <cell r="H13821" t="str">
            <v>CLAUDIA NEIDA</v>
          </cell>
          <cell r="I13821" t="str">
            <v>ROJAS</v>
          </cell>
          <cell r="J13821" t="str">
            <v>CASTIBLANCO</v>
          </cell>
          <cell r="P13821" t="str">
            <v>CUNDINAMARCA</v>
          </cell>
          <cell r="Q13821" t="str">
            <v>APARTADÓ</v>
          </cell>
          <cell r="T13821" t="str">
            <v>PATRONAJE INDUSTRIAL DE PRENDAS DE VESTIR</v>
          </cell>
          <cell r="W13821">
            <v>3335975</v>
          </cell>
          <cell r="AF13821" t="str">
            <v>VIRTUAL</v>
          </cell>
        </row>
        <row r="13822">
          <cell r="F13822">
            <v>1081513221</v>
          </cell>
          <cell r="H13822" t="str">
            <v>NOHORA LUZ</v>
          </cell>
          <cell r="I13822" t="str">
            <v>NUÑEZ</v>
          </cell>
          <cell r="J13822" t="str">
            <v>NUÑEZ</v>
          </cell>
          <cell r="P13822" t="str">
            <v>HUILA</v>
          </cell>
          <cell r="Q13822" t="str">
            <v>APARTADÓ</v>
          </cell>
          <cell r="T13822" t="str">
            <v>SERVICIOS Y OPERACIONES MICROFINANCIERAS</v>
          </cell>
          <cell r="W13822">
            <v>2758411</v>
          </cell>
          <cell r="AF13822" t="str">
            <v>VIRTUAL</v>
          </cell>
        </row>
        <row r="13823">
          <cell r="F13823">
            <v>1004624445</v>
          </cell>
          <cell r="H13823" t="str">
            <v>CRISTIAN ESTEBAN</v>
          </cell>
          <cell r="I13823" t="str">
            <v>MALUA</v>
          </cell>
          <cell r="J13823" t="str">
            <v>RODRIGUEZ</v>
          </cell>
          <cell r="P13823" t="str">
            <v>NARIÑO</v>
          </cell>
          <cell r="Q13823" t="str">
            <v>APARTADÓ</v>
          </cell>
          <cell r="T13823" t="str">
            <v>SERVICIOS Y OPERACIONES MICROFINANCIERAS</v>
          </cell>
          <cell r="W13823">
            <v>2758411</v>
          </cell>
          <cell r="AF13823" t="str">
            <v>VIRTUAL</v>
          </cell>
        </row>
        <row r="13824">
          <cell r="F13824">
            <v>1040510797</v>
          </cell>
          <cell r="H13824" t="str">
            <v>ANA SARAI</v>
          </cell>
          <cell r="I13824" t="str">
            <v>VERGARA</v>
          </cell>
          <cell r="J13824" t="str">
            <v>GOMEZ</v>
          </cell>
          <cell r="P13824" t="str">
            <v>ANTIOQUIA</v>
          </cell>
          <cell r="Q13824" t="str">
            <v>APARTADÓ</v>
          </cell>
          <cell r="T13824" t="str">
            <v>SERVICIOS Y OPERACIONES MICROFINANCIERAS</v>
          </cell>
          <cell r="W13824">
            <v>2758411</v>
          </cell>
          <cell r="AF13824" t="str">
            <v>VIRTUAL</v>
          </cell>
        </row>
        <row r="13825">
          <cell r="F13825">
            <v>1004092525</v>
          </cell>
          <cell r="H13825" t="str">
            <v>NEIDER YESID</v>
          </cell>
          <cell r="I13825" t="str">
            <v>DE ARCO</v>
          </cell>
          <cell r="J13825" t="str">
            <v>LAGUNA</v>
          </cell>
          <cell r="P13825" t="str">
            <v>ATLÁNTICO</v>
          </cell>
          <cell r="Q13825" t="str">
            <v>APARTADÓ</v>
          </cell>
          <cell r="T13825" t="str">
            <v>DESARROLLO PUBLICITARIO</v>
          </cell>
          <cell r="W13825">
            <v>3335740</v>
          </cell>
          <cell r="AF13825" t="str">
            <v>VIRTUAL</v>
          </cell>
        </row>
        <row r="13826">
          <cell r="F13826">
            <v>1000806439</v>
          </cell>
          <cell r="H13826" t="str">
            <v>LUISA MILENA</v>
          </cell>
          <cell r="I13826" t="str">
            <v>GOMEZ</v>
          </cell>
          <cell r="J13826" t="str">
            <v>RENTERIA</v>
          </cell>
          <cell r="P13826" t="str">
            <v>BOGOTÁ D.C.</v>
          </cell>
          <cell r="Q13826" t="str">
            <v>APARTADÓ</v>
          </cell>
          <cell r="T13826" t="str">
            <v>DESARROLLO PUBLICITARIO</v>
          </cell>
          <cell r="W13826">
            <v>2547471</v>
          </cell>
          <cell r="AF13826" t="str">
            <v>VIRTUAL</v>
          </cell>
        </row>
        <row r="13827">
          <cell r="F13827">
            <v>1001845796</v>
          </cell>
          <cell r="H13827" t="str">
            <v>CRISTIAN FELIPE</v>
          </cell>
          <cell r="I13827" t="str">
            <v>CANO</v>
          </cell>
          <cell r="J13827" t="str">
            <v>VALDERRAMA</v>
          </cell>
          <cell r="P13827" t="str">
            <v>ANTIOQUIA</v>
          </cell>
          <cell r="Q13827" t="str">
            <v>NECOCLI</v>
          </cell>
          <cell r="T13827" t="str">
            <v>CONTABILIZACION DE OPERACIONES COMERCIALES Y FINANCIERAS.</v>
          </cell>
          <cell r="W13827">
            <v>2829334</v>
          </cell>
          <cell r="AF13827" t="str">
            <v>PRESENCIAL</v>
          </cell>
        </row>
        <row r="13828">
          <cell r="F13828">
            <v>1023702042</v>
          </cell>
          <cell r="H13828" t="str">
            <v>DANIELA</v>
          </cell>
          <cell r="I13828" t="str">
            <v>HIDALGO</v>
          </cell>
          <cell r="J13828" t="str">
            <v>GARCES</v>
          </cell>
          <cell r="P13828" t="str">
            <v>ANTIOQUIA</v>
          </cell>
          <cell r="Q13828" t="str">
            <v>NECOCLI</v>
          </cell>
          <cell r="T13828" t="str">
            <v>CONTABILIZACION DE OPERACIONES COMERCIALES Y FINANCIERAS.</v>
          </cell>
          <cell r="W13828">
            <v>2829334</v>
          </cell>
          <cell r="AF13828" t="str">
            <v>PRESENCIAL</v>
          </cell>
        </row>
        <row r="13829">
          <cell r="F13829">
            <v>1067892013</v>
          </cell>
          <cell r="H13829" t="str">
            <v>TATIANA ANDREA</v>
          </cell>
          <cell r="I13829" t="str">
            <v>ARROYO</v>
          </cell>
          <cell r="J13829" t="str">
            <v>PEREZ</v>
          </cell>
          <cell r="P13829" t="str">
            <v>ANTIOQUIA</v>
          </cell>
          <cell r="Q13829" t="str">
            <v>SAN PEDRO DE URABÁ</v>
          </cell>
          <cell r="T13829" t="str">
            <v>CONTABILIZACION DE OPERACIONES COMERCIALES Y FINANCIERAS.</v>
          </cell>
          <cell r="W13829">
            <v>2852474</v>
          </cell>
          <cell r="AF13829" t="str">
            <v>PRESENCIAL</v>
          </cell>
        </row>
        <row r="13830">
          <cell r="F13830">
            <v>1045497097</v>
          </cell>
          <cell r="H13830" t="str">
            <v>KAIRAN</v>
          </cell>
          <cell r="I13830" t="str">
            <v>MEDINA</v>
          </cell>
          <cell r="J13830" t="str">
            <v>MENA</v>
          </cell>
          <cell r="P13830" t="str">
            <v>ANTIOQUIA</v>
          </cell>
          <cell r="Q13830" t="str">
            <v>TURBO</v>
          </cell>
          <cell r="T13830" t="str">
            <v>PROMOTOR DE SALUD</v>
          </cell>
          <cell r="W13830">
            <v>3337023</v>
          </cell>
          <cell r="AF13830" t="str">
            <v>PRESENCIAL</v>
          </cell>
        </row>
        <row r="13831">
          <cell r="F13831">
            <v>1001400683</v>
          </cell>
          <cell r="H13831" t="str">
            <v>ALBANIS SOAR</v>
          </cell>
          <cell r="I13831" t="str">
            <v>CUITIVA</v>
          </cell>
          <cell r="J13831" t="str">
            <v>DIAZ</v>
          </cell>
          <cell r="P13831" t="str">
            <v>ANTIOQUIA</v>
          </cell>
          <cell r="Q13831" t="str">
            <v>SAN PEDRO DE URABÁ</v>
          </cell>
          <cell r="T13831" t="str">
            <v>PROMOTOR DE SALUD</v>
          </cell>
          <cell r="W13831">
            <v>3348881</v>
          </cell>
          <cell r="AF13831" t="str">
            <v>PRESENCIAL</v>
          </cell>
        </row>
        <row r="13832">
          <cell r="F13832">
            <v>98600593</v>
          </cell>
          <cell r="H13832" t="str">
            <v>ALBER ARNEL</v>
          </cell>
          <cell r="I13832" t="str">
            <v>ALMARIO</v>
          </cell>
          <cell r="J13832" t="str">
            <v>ARGEL</v>
          </cell>
          <cell r="P13832" t="str">
            <v>ANTIOQUIA</v>
          </cell>
          <cell r="Q13832" t="str">
            <v>SAN PEDRO DE URABÁ</v>
          </cell>
          <cell r="T13832" t="str">
            <v>PROMOTOR DE SALUD</v>
          </cell>
          <cell r="W13832">
            <v>3348881</v>
          </cell>
          <cell r="AF13832" t="str">
            <v>PRESENCIAL</v>
          </cell>
        </row>
        <row r="13833">
          <cell r="F13833">
            <v>1065292115</v>
          </cell>
          <cell r="H13833" t="str">
            <v>DAYANA MICHELI</v>
          </cell>
          <cell r="I13833" t="str">
            <v>VILLADIEGO</v>
          </cell>
          <cell r="J13833" t="str">
            <v>ARANGO</v>
          </cell>
          <cell r="P13833" t="str">
            <v>ANTIOQUIA</v>
          </cell>
          <cell r="Q13833" t="str">
            <v>ARBOLETES</v>
          </cell>
          <cell r="T13833" t="str">
            <v>SERVICIO DE RECEPCION HOTELERA</v>
          </cell>
          <cell r="W13833">
            <v>3306405</v>
          </cell>
          <cell r="AF13833" t="str">
            <v>PRESENCIAL</v>
          </cell>
        </row>
        <row r="13834">
          <cell r="F13834">
            <v>1044150290</v>
          </cell>
          <cell r="H13834" t="str">
            <v>JASMIN JANETH</v>
          </cell>
          <cell r="I13834" t="str">
            <v>BUELVAS</v>
          </cell>
          <cell r="J13834" t="str">
            <v>CHARICHA</v>
          </cell>
          <cell r="P13834" t="str">
            <v>ANTIOQUIA</v>
          </cell>
          <cell r="Q13834" t="str">
            <v>ARBOLETES</v>
          </cell>
          <cell r="T13834" t="str">
            <v>SERVICIO DE RECEPCION HOTELERA</v>
          </cell>
          <cell r="W13834">
            <v>3306405</v>
          </cell>
          <cell r="AF13834" t="str">
            <v>PRESENCIAL</v>
          </cell>
        </row>
        <row r="13835">
          <cell r="F13835">
            <v>1041259433</v>
          </cell>
          <cell r="H13835" t="str">
            <v>DAVID ANTONIO</v>
          </cell>
          <cell r="I13835" t="str">
            <v>GUTIERREZ</v>
          </cell>
          <cell r="J13835" t="str">
            <v>JULIO</v>
          </cell>
          <cell r="P13835" t="str">
            <v>ANTIOQUIA</v>
          </cell>
          <cell r="Q13835" t="str">
            <v>SAN PEDRO DE URABÁ</v>
          </cell>
          <cell r="T13835" t="str">
            <v>RECREACION.</v>
          </cell>
          <cell r="W13835">
            <v>3337028</v>
          </cell>
          <cell r="AF13835" t="str">
            <v>PRESENCIAL</v>
          </cell>
        </row>
        <row r="13836">
          <cell r="F13836">
            <v>79113654</v>
          </cell>
          <cell r="H13836" t="str">
            <v>HERNANDO ALBERTO</v>
          </cell>
          <cell r="I13836" t="str">
            <v>ZABALA</v>
          </cell>
          <cell r="J13836" t="str">
            <v>PRIETO</v>
          </cell>
          <cell r="P13836" t="str">
            <v>BOGOTÁ D.C.</v>
          </cell>
          <cell r="Q13836" t="str">
            <v>APARTADÓ</v>
          </cell>
          <cell r="T13836" t="str">
            <v>VENTA DE PRODUCTOS EN LINEA</v>
          </cell>
          <cell r="W13836">
            <v>3335644</v>
          </cell>
          <cell r="AF13836" t="str">
            <v>VIRTUAL</v>
          </cell>
        </row>
        <row r="13837">
          <cell r="F13837">
            <v>1117232610</v>
          </cell>
          <cell r="H13837" t="str">
            <v>MADELEINY</v>
          </cell>
          <cell r="I13837" t="str">
            <v>CUENCA</v>
          </cell>
          <cell r="J13837" t="str">
            <v>VALDEZ</v>
          </cell>
          <cell r="P13837" t="str">
            <v>BOGOTÁ D.C.</v>
          </cell>
          <cell r="Q13837" t="str">
            <v>APARTADÓ</v>
          </cell>
          <cell r="T13837" t="str">
            <v>VENTA DE PRODUCTOS EN LINEA</v>
          </cell>
          <cell r="W13837">
            <v>3335644</v>
          </cell>
          <cell r="AF13837" t="str">
            <v>VIRTUAL</v>
          </cell>
        </row>
        <row r="13838">
          <cell r="F13838">
            <v>7487327</v>
          </cell>
          <cell r="H13838" t="str">
            <v>CRISTIAN</v>
          </cell>
          <cell r="I13838" t="str">
            <v>SUAREZ</v>
          </cell>
          <cell r="J13838" t="str">
            <v>BELEÑO</v>
          </cell>
          <cell r="P13838" t="str">
            <v>ANTIOQUIA</v>
          </cell>
          <cell r="Q13838" t="str">
            <v>SAN JUAN DE URABÁ</v>
          </cell>
          <cell r="T13838" t="str">
            <v>INTERPRETACION DE INSTRUMENTOS MUSICALES.</v>
          </cell>
          <cell r="W13838">
            <v>3312637</v>
          </cell>
          <cell r="AF13838" t="str">
            <v>PRESENCIAL</v>
          </cell>
        </row>
        <row r="13839">
          <cell r="F13839">
            <v>1035643151</v>
          </cell>
          <cell r="H13839" t="str">
            <v>ANGEL DAVID</v>
          </cell>
          <cell r="I13839" t="str">
            <v>CASTELLANO</v>
          </cell>
          <cell r="J13839" t="str">
            <v>BARBUTIN</v>
          </cell>
          <cell r="P13839" t="str">
            <v>ANTIOQUIA</v>
          </cell>
          <cell r="Q13839" t="str">
            <v>APARTADÓ</v>
          </cell>
          <cell r="T13839" t="str">
            <v>INSTALACION DE SISTEMAS ELECTRICOS RESIDENCIALES Y COMERCIALES</v>
          </cell>
          <cell r="W13839">
            <v>3337037</v>
          </cell>
          <cell r="AF13839" t="str">
            <v>PRESENCIAL</v>
          </cell>
        </row>
        <row r="13840">
          <cell r="F13840">
            <v>1038812344</v>
          </cell>
          <cell r="H13840" t="str">
            <v>DILMA DIVA</v>
          </cell>
          <cell r="I13840" t="str">
            <v>TAPASCO</v>
          </cell>
          <cell r="J13840" t="str">
            <v>MUÑOZ</v>
          </cell>
          <cell r="P13840" t="str">
            <v>ANTIOQUIA</v>
          </cell>
          <cell r="Q13840" t="str">
            <v>CHIGORODO</v>
          </cell>
          <cell r="T13840" t="str">
            <v>SISTEMAS TELEINFORMÁTICOS</v>
          </cell>
          <cell r="W13840">
            <v>3297406</v>
          </cell>
          <cell r="AF13840" t="str">
            <v>PRESENCIAL</v>
          </cell>
        </row>
        <row r="13841">
          <cell r="F13841">
            <v>1065810140</v>
          </cell>
          <cell r="H13841" t="str">
            <v>HERNILDA</v>
          </cell>
          <cell r="I13841" t="str">
            <v>HOYOS</v>
          </cell>
          <cell r="J13841" t="str">
            <v>ANGULO</v>
          </cell>
          <cell r="P13841" t="str">
            <v>CESAR</v>
          </cell>
          <cell r="Q13841" t="str">
            <v>APARTADÓ</v>
          </cell>
          <cell r="T13841" t="str">
            <v>SISTEMAS TELEINFORMÁTICOS</v>
          </cell>
          <cell r="W13841">
            <v>3335649</v>
          </cell>
          <cell r="AF13841" t="str">
            <v>VIRTUAL</v>
          </cell>
        </row>
        <row r="13842">
          <cell r="F13842">
            <v>1073521115</v>
          </cell>
          <cell r="H13842" t="str">
            <v>JOSE FERNANDO</v>
          </cell>
          <cell r="I13842" t="str">
            <v>VILLAMIZAR</v>
          </cell>
          <cell r="J13842" t="str">
            <v>LADINO</v>
          </cell>
          <cell r="P13842" t="str">
            <v>CUNDINAMARCA</v>
          </cell>
          <cell r="Q13842" t="str">
            <v>APARTADÓ</v>
          </cell>
          <cell r="T13842" t="str">
            <v>SISTEMAS TELEINFORMÁTICOS</v>
          </cell>
          <cell r="W13842">
            <v>3335649</v>
          </cell>
          <cell r="AF13842" t="str">
            <v>VIRTUAL</v>
          </cell>
        </row>
        <row r="13843">
          <cell r="F13843">
            <v>1023640219</v>
          </cell>
          <cell r="H13843" t="str">
            <v>MIGUEL ANDRES</v>
          </cell>
          <cell r="I13843" t="str">
            <v>DIAZ</v>
          </cell>
          <cell r="J13843" t="str">
            <v>ZAPATA</v>
          </cell>
          <cell r="P13843" t="str">
            <v>ANTIOQUIA</v>
          </cell>
          <cell r="Q13843" t="str">
            <v>APARTADÓ</v>
          </cell>
          <cell r="T13843" t="str">
            <v>SISTEMAS TELEINFORMÁTICOS</v>
          </cell>
          <cell r="W13843">
            <v>3335649</v>
          </cell>
          <cell r="AF13843" t="str">
            <v>VIRTUAL</v>
          </cell>
        </row>
        <row r="13844">
          <cell r="F13844">
            <v>1051668566</v>
          </cell>
          <cell r="H13844" t="str">
            <v>JHAN CARLOS</v>
          </cell>
          <cell r="I13844" t="str">
            <v>ARIAS</v>
          </cell>
          <cell r="J13844" t="str">
            <v>AVILA</v>
          </cell>
          <cell r="P13844" t="str">
            <v>ATLÁNTICO</v>
          </cell>
          <cell r="Q13844" t="str">
            <v>APARTADÓ</v>
          </cell>
          <cell r="T13844" t="str">
            <v>SISTEMAS TELEINFORMÁTICOS</v>
          </cell>
          <cell r="W13844">
            <v>3335649</v>
          </cell>
          <cell r="AF13844" t="str">
            <v>VIRTUAL</v>
          </cell>
        </row>
        <row r="13845">
          <cell r="F13845">
            <v>1013462460</v>
          </cell>
          <cell r="H13845" t="str">
            <v>JUAN JOSE</v>
          </cell>
          <cell r="I13845" t="str">
            <v>LEON</v>
          </cell>
          <cell r="J13845" t="str">
            <v>SANCHEZ</v>
          </cell>
          <cell r="P13845" t="str">
            <v>ANTIOQUIA</v>
          </cell>
          <cell r="Q13845" t="str">
            <v>APARTADÓ</v>
          </cell>
          <cell r="T13845" t="str">
            <v>COORDINACION DE PROCESOS LOGISTICOS</v>
          </cell>
          <cell r="W13845">
            <v>3408538</v>
          </cell>
          <cell r="AF13845" t="str">
            <v>PRESENCIAL</v>
          </cell>
        </row>
        <row r="13846">
          <cell r="F13846">
            <v>1041258516</v>
          </cell>
          <cell r="H13846" t="str">
            <v>LEANIS</v>
          </cell>
          <cell r="I13846" t="str">
            <v>HERNANDEZ</v>
          </cell>
          <cell r="J13846" t="str">
            <v>OVIEDO</v>
          </cell>
          <cell r="P13846" t="str">
            <v>ANTIOQUIA</v>
          </cell>
          <cell r="Q13846" t="str">
            <v>SAN PEDRO DE URABÁ</v>
          </cell>
          <cell r="T13846" t="str">
            <v>CONTABILIZACION DE OPERACIONES COMERCIALES Y FINANCIERAS.</v>
          </cell>
          <cell r="W13846">
            <v>2852474</v>
          </cell>
          <cell r="AF13846" t="str">
            <v>PRESENCIAL</v>
          </cell>
        </row>
        <row r="13847">
          <cell r="F13847">
            <v>1102873019</v>
          </cell>
          <cell r="H13847" t="str">
            <v>YESSICA PAOLA</v>
          </cell>
          <cell r="I13847" t="str">
            <v>MENDEZ</v>
          </cell>
          <cell r="J13847" t="str">
            <v>BERRIO</v>
          </cell>
          <cell r="P13847" t="str">
            <v>CÓRDOBA</v>
          </cell>
          <cell r="Q13847" t="str">
            <v>APARTADÓ</v>
          </cell>
          <cell r="T13847" t="str">
            <v>GESTION INTEGRAL DEL TRANSPORTE</v>
          </cell>
          <cell r="W13847">
            <v>3335930</v>
          </cell>
          <cell r="AF13847" t="str">
            <v>VIRTUAL</v>
          </cell>
        </row>
        <row r="13848">
          <cell r="F13848">
            <v>1108120021</v>
          </cell>
          <cell r="H13848" t="str">
            <v>PAOLA ANDREA</v>
          </cell>
          <cell r="I13848" t="str">
            <v>TAMAYO</v>
          </cell>
          <cell r="J13848" t="str">
            <v>BURITICA</v>
          </cell>
          <cell r="P13848" t="str">
            <v>MAGDALENA</v>
          </cell>
          <cell r="Q13848" t="str">
            <v>APARTADÓ</v>
          </cell>
          <cell r="T13848" t="str">
            <v>DESARROLLO PUBLICITARIO</v>
          </cell>
          <cell r="W13848">
            <v>2547471</v>
          </cell>
          <cell r="AF13848" t="str">
            <v>VIRTUAL</v>
          </cell>
        </row>
        <row r="13849">
          <cell r="F13849">
            <v>80215334</v>
          </cell>
          <cell r="H13849" t="str">
            <v>CHRISTIAN ANDRES</v>
          </cell>
          <cell r="I13849" t="str">
            <v>PULIDO</v>
          </cell>
          <cell r="J13849" t="str">
            <v>GUTIERREZ</v>
          </cell>
          <cell r="P13849" t="str">
            <v>BOGOTÁ D.C.</v>
          </cell>
          <cell r="Q13849" t="str">
            <v>APARTADÓ</v>
          </cell>
          <cell r="T13849" t="str">
            <v>DESARROLLO PUBLICITARIO</v>
          </cell>
          <cell r="W13849">
            <v>2547471</v>
          </cell>
          <cell r="AF13849" t="str">
            <v>VIRTUAL</v>
          </cell>
        </row>
        <row r="13850">
          <cell r="F13850">
            <v>1027959805</v>
          </cell>
          <cell r="H13850" t="str">
            <v>ALEJANDRO</v>
          </cell>
          <cell r="I13850" t="str">
            <v>GARCIA</v>
          </cell>
          <cell r="J13850" t="str">
            <v>BARRIOS</v>
          </cell>
          <cell r="P13850" t="str">
            <v>ANTIOQUIA</v>
          </cell>
          <cell r="Q13850" t="str">
            <v>APARTADÓ</v>
          </cell>
          <cell r="T13850" t="str">
            <v>GESTION CONTABLE Y DE INFORMACION FINANCIERA</v>
          </cell>
          <cell r="W13850">
            <v>3234806</v>
          </cell>
          <cell r="AF13850" t="str">
            <v>PRESENCIAL</v>
          </cell>
        </row>
        <row r="13851">
          <cell r="F13851">
            <v>1098630087</v>
          </cell>
          <cell r="H13851" t="str">
            <v>INGRID YANETH</v>
          </cell>
          <cell r="I13851" t="str">
            <v>BAUTISTA</v>
          </cell>
          <cell r="J13851" t="str">
            <v>CASTELLANOS</v>
          </cell>
          <cell r="P13851" t="str">
            <v>SANTANDER</v>
          </cell>
          <cell r="Q13851" t="str">
            <v>APARTADÓ</v>
          </cell>
          <cell r="T13851" t="str">
            <v>DESARROLLO DE MEDIOS GRAFICOS VISUALES</v>
          </cell>
          <cell r="W13851">
            <v>3335700</v>
          </cell>
          <cell r="AF13851" t="str">
            <v>VIRTUAL</v>
          </cell>
        </row>
        <row r="13852">
          <cell r="F13852">
            <v>1096196143</v>
          </cell>
          <cell r="H13852" t="str">
            <v>EDGAR IGNACIO</v>
          </cell>
          <cell r="I13852" t="str">
            <v>DUITAMA</v>
          </cell>
          <cell r="J13852" t="str">
            <v>CHAVES</v>
          </cell>
          <cell r="P13852" t="str">
            <v>SANTANDER</v>
          </cell>
          <cell r="Q13852" t="str">
            <v>APARTADÓ</v>
          </cell>
          <cell r="T13852" t="str">
            <v>COORDINACION DE PROCESOS LOGISTICOS</v>
          </cell>
          <cell r="W13852">
            <v>3336474</v>
          </cell>
          <cell r="AF13852" t="str">
            <v>VIRTUAL</v>
          </cell>
        </row>
        <row r="13853">
          <cell r="F13853">
            <v>1090496049</v>
          </cell>
          <cell r="H13853" t="str">
            <v>YIRLYS KARINA</v>
          </cell>
          <cell r="I13853" t="str">
            <v>ROJAS</v>
          </cell>
          <cell r="J13853" t="str">
            <v>SANABRIA</v>
          </cell>
          <cell r="P13853" t="str">
            <v>ANTIOQUIA</v>
          </cell>
          <cell r="Q13853" t="str">
            <v>APARTADÓ</v>
          </cell>
          <cell r="T13853" t="str">
            <v>COORDINACION DE PROCESOS LOGISTICOS</v>
          </cell>
          <cell r="W13853">
            <v>3336474</v>
          </cell>
          <cell r="AF13853" t="str">
            <v>VIRTUAL</v>
          </cell>
        </row>
        <row r="13854">
          <cell r="F13854">
            <v>1003643699</v>
          </cell>
          <cell r="H13854" t="str">
            <v>LINA MARCELA</v>
          </cell>
          <cell r="I13854" t="str">
            <v>ESTRADA</v>
          </cell>
          <cell r="J13854" t="str">
            <v>ROJAS</v>
          </cell>
          <cell r="P13854" t="str">
            <v>ATLÁNTICO</v>
          </cell>
          <cell r="Q13854" t="str">
            <v>APARTADÓ</v>
          </cell>
          <cell r="T13854" t="str">
            <v>COORDINACION DE PROCESOS LOGISTICOS</v>
          </cell>
          <cell r="W13854">
            <v>3336474</v>
          </cell>
          <cell r="AF13854" t="str">
            <v>VIRTUAL</v>
          </cell>
        </row>
        <row r="13855">
          <cell r="F13855">
            <v>1050781056</v>
          </cell>
          <cell r="H13855" t="str">
            <v>MARISOL DE JESUS</v>
          </cell>
          <cell r="I13855" t="str">
            <v>ARENILLA</v>
          </cell>
          <cell r="J13855" t="str">
            <v>CASTELLANO</v>
          </cell>
          <cell r="P13855" t="str">
            <v>MAGDALENA</v>
          </cell>
          <cell r="Q13855" t="str">
            <v>APARTADÓ</v>
          </cell>
          <cell r="T13855" t="str">
            <v>COORDINACION DE PROCESOS LOGISTICOS</v>
          </cell>
          <cell r="W13855">
            <v>3336474</v>
          </cell>
          <cell r="AF13855" t="str">
            <v>VIRTUAL</v>
          </cell>
        </row>
        <row r="13856">
          <cell r="F13856">
            <v>1020428227</v>
          </cell>
          <cell r="H13856" t="str">
            <v>MARIA JOSÉ</v>
          </cell>
          <cell r="I13856" t="str">
            <v>TORRES</v>
          </cell>
          <cell r="J13856" t="str">
            <v>ESTRADA</v>
          </cell>
          <cell r="P13856" t="str">
            <v>ANTIOQUIA</v>
          </cell>
          <cell r="Q13856" t="str">
            <v>APARTADÓ</v>
          </cell>
          <cell r="T13856" t="str">
            <v>GESTIÓN DE EMPRESAS AGROPECUARIAS</v>
          </cell>
          <cell r="W13856">
            <v>3234797</v>
          </cell>
          <cell r="AF13856" t="str">
            <v>PRESENCIAL</v>
          </cell>
        </row>
        <row r="13857">
          <cell r="F13857">
            <v>1032406424</v>
          </cell>
          <cell r="H13857" t="str">
            <v>LILIA JOHANNA</v>
          </cell>
          <cell r="I13857" t="str">
            <v>OROZCO</v>
          </cell>
          <cell r="J13857" t="str">
            <v>ACOSTA</v>
          </cell>
          <cell r="P13857" t="str">
            <v>BOGOTÁ D.C.</v>
          </cell>
          <cell r="Q13857" t="str">
            <v>APARTADÓ</v>
          </cell>
          <cell r="T13857" t="str">
            <v>DESARROLLO PUBLICITARIO</v>
          </cell>
          <cell r="W13857">
            <v>3335741</v>
          </cell>
          <cell r="AF13857" t="str">
            <v>VIRTUAL</v>
          </cell>
        </row>
        <row r="13858">
          <cell r="F13858">
            <v>43919206</v>
          </cell>
          <cell r="H13858" t="str">
            <v>ELIZABETH</v>
          </cell>
          <cell r="I13858" t="str">
            <v>BARRERA</v>
          </cell>
          <cell r="J13858" t="str">
            <v>HOYOS</v>
          </cell>
          <cell r="P13858" t="str">
            <v>ANTIOQUIA</v>
          </cell>
          <cell r="Q13858" t="str">
            <v>APARTADÓ</v>
          </cell>
          <cell r="T13858" t="str">
            <v>DESARROLLO PUBLICITARIO</v>
          </cell>
          <cell r="W13858">
            <v>3335741</v>
          </cell>
          <cell r="AF13858" t="str">
            <v>VIRTUAL</v>
          </cell>
        </row>
        <row r="13859">
          <cell r="F13859">
            <v>1019983405</v>
          </cell>
          <cell r="H13859" t="str">
            <v>LAURA VALENTINA</v>
          </cell>
          <cell r="I13859" t="str">
            <v>CURREA</v>
          </cell>
          <cell r="J13859" t="str">
            <v>RODRIGUEZ</v>
          </cell>
          <cell r="P13859" t="str">
            <v>BOGOTÁ D.C.</v>
          </cell>
          <cell r="Q13859" t="str">
            <v>APARTADÓ</v>
          </cell>
          <cell r="T13859" t="str">
            <v>ANALISIS Y DESARROLLO DE SOFTWARE.</v>
          </cell>
          <cell r="W13859">
            <v>2547412</v>
          </cell>
          <cell r="AF13859" t="str">
            <v>VIRTUAL</v>
          </cell>
        </row>
        <row r="13860">
          <cell r="F13860">
            <v>1027949242</v>
          </cell>
          <cell r="H13860" t="str">
            <v>AURA SANDRITH</v>
          </cell>
          <cell r="I13860" t="str">
            <v>RAMOS</v>
          </cell>
          <cell r="J13860" t="str">
            <v>PETRO</v>
          </cell>
          <cell r="P13860" t="str">
            <v>ANTIOQUIA</v>
          </cell>
          <cell r="Q13860" t="str">
            <v>APARTADÓ</v>
          </cell>
          <cell r="T13860" t="str">
            <v>GESTIÓN ADMINISTRATIVA</v>
          </cell>
          <cell r="W13860">
            <v>3234752</v>
          </cell>
          <cell r="AF13860" t="str">
            <v>PRESENCIAL</v>
          </cell>
        </row>
        <row r="13861">
          <cell r="F13861">
            <v>1028005158</v>
          </cell>
          <cell r="H13861" t="str">
            <v>NELFI JOHANNA</v>
          </cell>
          <cell r="I13861" t="str">
            <v>OROZCO</v>
          </cell>
          <cell r="J13861" t="str">
            <v>LOPEZ</v>
          </cell>
          <cell r="P13861" t="str">
            <v>ANTIOQUIA</v>
          </cell>
          <cell r="Q13861" t="str">
            <v>APARTADÓ</v>
          </cell>
          <cell r="T13861" t="str">
            <v>MANTENIMIENTO DE EQUIPOS DE AIRE ACONDICIONADO Y REFRIGERACION</v>
          </cell>
          <cell r="W13861">
            <v>3265724</v>
          </cell>
          <cell r="AF13861" t="str">
            <v>PRESENCIAL</v>
          </cell>
        </row>
        <row r="13862">
          <cell r="F13862">
            <v>1027964044</v>
          </cell>
          <cell r="H13862" t="str">
            <v>LEINER</v>
          </cell>
          <cell r="I13862" t="str">
            <v>ASPRILLA</v>
          </cell>
          <cell r="J13862" t="str">
            <v>MENA</v>
          </cell>
          <cell r="P13862" t="str">
            <v>ANTIOQUIA</v>
          </cell>
          <cell r="Q13862" t="str">
            <v>APARTADÓ</v>
          </cell>
          <cell r="T13862" t="str">
            <v>ANALISIS Y DESARROLLO DE SOFTWARE.</v>
          </cell>
          <cell r="W13862">
            <v>3291122</v>
          </cell>
          <cell r="AF13862" t="str">
            <v>PRESENCIAL</v>
          </cell>
        </row>
        <row r="13863">
          <cell r="F13863">
            <v>1063357990</v>
          </cell>
          <cell r="H13863" t="str">
            <v>EMA MARIA</v>
          </cell>
          <cell r="I13863" t="str">
            <v>CAUSIL</v>
          </cell>
          <cell r="J13863" t="str">
            <v>MARTINEZ</v>
          </cell>
          <cell r="P13863" t="str">
            <v>ANTIOQUIA</v>
          </cell>
          <cell r="Q13863" t="str">
            <v>APARTADÓ</v>
          </cell>
          <cell r="T13863" t="str">
            <v>GESTION AGROEMPRESARIAL</v>
          </cell>
          <cell r="W13863">
            <v>3304127</v>
          </cell>
          <cell r="AF13863" t="str">
            <v>PRESENCIAL</v>
          </cell>
        </row>
        <row r="13864">
          <cell r="F13864">
            <v>1040351560</v>
          </cell>
          <cell r="H13864" t="str">
            <v>KANIA YIRDEY</v>
          </cell>
          <cell r="I13864" t="str">
            <v>TUBERQUIA</v>
          </cell>
          <cell r="J13864" t="str">
            <v>DAVID</v>
          </cell>
          <cell r="P13864" t="str">
            <v>ANTIOQUIA</v>
          </cell>
          <cell r="Q13864" t="str">
            <v>APARTADÓ</v>
          </cell>
          <cell r="T13864" t="str">
            <v>PRODUCCIÓN GANADERA</v>
          </cell>
          <cell r="W13864">
            <v>2550927</v>
          </cell>
          <cell r="AF13864" t="str">
            <v>PRESENCIAL</v>
          </cell>
        </row>
        <row r="13865">
          <cell r="F13865">
            <v>1067902912</v>
          </cell>
          <cell r="H13865" t="str">
            <v>MAUREDIS DEL CARMEN</v>
          </cell>
          <cell r="I13865" t="str">
            <v>GARCES</v>
          </cell>
          <cell r="J13865" t="str">
            <v>HOYOS</v>
          </cell>
          <cell r="P13865" t="str">
            <v>ANTIOQUIA</v>
          </cell>
          <cell r="Q13865" t="str">
            <v>CAREPA</v>
          </cell>
          <cell r="T13865" t="str">
            <v>SALUD PUBLICA</v>
          </cell>
          <cell r="W13865">
            <v>3235775</v>
          </cell>
          <cell r="AF13865" t="str">
            <v>PRESENCIAL</v>
          </cell>
        </row>
        <row r="13866">
          <cell r="F13866">
            <v>1001034516</v>
          </cell>
          <cell r="H13866" t="str">
            <v>SEBASTIAN DARIO</v>
          </cell>
          <cell r="I13866" t="str">
            <v>ALGARIN</v>
          </cell>
          <cell r="J13866" t="str">
            <v>MOSQUERA</v>
          </cell>
          <cell r="P13866" t="str">
            <v>ANTIOQUIA</v>
          </cell>
          <cell r="Q13866" t="str">
            <v>APARTADÓ</v>
          </cell>
          <cell r="T13866" t="str">
            <v>CONSTRUCCIÓN DE EDIFICACIONES</v>
          </cell>
          <cell r="W13866">
            <v>2851128</v>
          </cell>
          <cell r="AF13866" t="str">
            <v>PRESENCIAL</v>
          </cell>
        </row>
        <row r="13867">
          <cell r="F13867">
            <v>1192722512</v>
          </cell>
          <cell r="H13867" t="str">
            <v>MILTON</v>
          </cell>
          <cell r="I13867" t="str">
            <v>BAILARIN</v>
          </cell>
          <cell r="J13867" t="str">
            <v>DOMICO</v>
          </cell>
          <cell r="P13867" t="str">
            <v>ANTIOQUIA</v>
          </cell>
          <cell r="Q13867" t="str">
            <v>CHIGORODO</v>
          </cell>
          <cell r="T13867" t="str">
            <v>CONSERVACION DE RECURSOS NATURALES</v>
          </cell>
          <cell r="W13867">
            <v>3348566</v>
          </cell>
          <cell r="AF13867" t="str">
            <v>PRESENCIAL</v>
          </cell>
        </row>
        <row r="13868">
          <cell r="F13868">
            <v>1143140351</v>
          </cell>
          <cell r="H13868" t="str">
            <v>JOSE ALFONSO</v>
          </cell>
          <cell r="I13868" t="str">
            <v>VELAIDES</v>
          </cell>
          <cell r="J13868" t="str">
            <v>MACHADO</v>
          </cell>
          <cell r="P13868" t="str">
            <v>ATLÁNTICO</v>
          </cell>
          <cell r="Q13868" t="str">
            <v>APARTADÓ</v>
          </cell>
          <cell r="T13868" t="str">
            <v>ANALISIS Y DESARROLLO DE SOFTWARE.</v>
          </cell>
          <cell r="W13868">
            <v>2547412</v>
          </cell>
          <cell r="AF13868" t="str">
            <v>VIRTUAL</v>
          </cell>
        </row>
        <row r="13869">
          <cell r="F13869">
            <v>1004461364</v>
          </cell>
          <cell r="H13869" t="str">
            <v>ESTIVENSON</v>
          </cell>
          <cell r="I13869" t="str">
            <v>RIOS</v>
          </cell>
          <cell r="J13869" t="str">
            <v>BALLESTEROS</v>
          </cell>
          <cell r="P13869" t="str">
            <v>ANTIOQUIA</v>
          </cell>
          <cell r="Q13869" t="str">
            <v>APARTADÓ</v>
          </cell>
          <cell r="T13869" t="str">
            <v>INSTALACIONES PARA SUMINISTRO DE GAS COMBUSTIBLE EN EDIFICACIONES RESIDENCIALES Y COMERCIALES.</v>
          </cell>
          <cell r="W13869">
            <v>3333652</v>
          </cell>
          <cell r="AF13869" t="str">
            <v>PRESENCIAL</v>
          </cell>
        </row>
        <row r="13870">
          <cell r="F13870">
            <v>71949798</v>
          </cell>
          <cell r="H13870" t="str">
            <v>UBERNEY</v>
          </cell>
          <cell r="I13870" t="str">
            <v>LOPEZ</v>
          </cell>
          <cell r="J13870" t="str">
            <v>GIRALDO</v>
          </cell>
          <cell r="P13870" t="str">
            <v>ANTIOQUIA</v>
          </cell>
          <cell r="Q13870" t="str">
            <v>APARTADÓ</v>
          </cell>
          <cell r="T13870" t="str">
            <v>MANTENIMIENTO DE MOTOCICLETAS Y MOTOCARROS.</v>
          </cell>
          <cell r="W13870">
            <v>3350971</v>
          </cell>
          <cell r="AF13870" t="str">
            <v>PRESENCIAL</v>
          </cell>
        </row>
        <row r="13871">
          <cell r="F13871">
            <v>1121934595</v>
          </cell>
          <cell r="H13871" t="str">
            <v>CRISTIAN CAMILO</v>
          </cell>
          <cell r="I13871" t="str">
            <v>OTALVARO</v>
          </cell>
          <cell r="J13871" t="str">
            <v>GIRALDO</v>
          </cell>
          <cell r="P13871" t="str">
            <v>META</v>
          </cell>
          <cell r="Q13871" t="str">
            <v>APARTADÓ</v>
          </cell>
          <cell r="T13871" t="str">
            <v>DESARROLLO DE COLECCIONES PARA LA INDUSTRIA DE LA MODA.</v>
          </cell>
          <cell r="W13871">
            <v>2626913</v>
          </cell>
          <cell r="AF13871" t="str">
            <v>VIRTUAL</v>
          </cell>
        </row>
        <row r="13872">
          <cell r="F13872">
            <v>1039086354</v>
          </cell>
          <cell r="H13872" t="str">
            <v>FERNEYDER ANTONIO</v>
          </cell>
          <cell r="I13872" t="str">
            <v>LICONA</v>
          </cell>
          <cell r="J13872" t="str">
            <v>NISPERUZA</v>
          </cell>
          <cell r="P13872" t="str">
            <v>ANTIOQUIA</v>
          </cell>
          <cell r="Q13872" t="str">
            <v>TURBO</v>
          </cell>
          <cell r="T13872" t="str">
            <v>MAMPOSTERIA.</v>
          </cell>
          <cell r="W13872">
            <v>3333651</v>
          </cell>
          <cell r="AF13872" t="str">
            <v>PRESENCIAL</v>
          </cell>
        </row>
        <row r="13873">
          <cell r="F13873">
            <v>1143832700</v>
          </cell>
          <cell r="H13873" t="str">
            <v>CHRISTIAN CAMILO</v>
          </cell>
          <cell r="I13873" t="str">
            <v>VARGAS</v>
          </cell>
          <cell r="J13873" t="str">
            <v>FLOREZ</v>
          </cell>
          <cell r="P13873" t="str">
            <v>VALLE DEL CAUCA</v>
          </cell>
          <cell r="Q13873" t="str">
            <v>APARTADÓ</v>
          </cell>
          <cell r="T13873" t="str">
            <v>DESARROLLO PUBLICITARIO</v>
          </cell>
          <cell r="W13873">
            <v>2547471</v>
          </cell>
          <cell r="AF13873" t="str">
            <v>VIRTUAL</v>
          </cell>
        </row>
        <row r="13874">
          <cell r="F13874">
            <v>1001098719</v>
          </cell>
          <cell r="H13874" t="str">
            <v>ESTEPHANY YADIRA</v>
          </cell>
          <cell r="I13874" t="str">
            <v>ROBAYO</v>
          </cell>
          <cell r="J13874" t="str">
            <v>CRISTANCHO</v>
          </cell>
          <cell r="P13874" t="str">
            <v>BOGOTÁ D.C.</v>
          </cell>
          <cell r="Q13874" t="str">
            <v>APARTADÓ</v>
          </cell>
          <cell r="T13874" t="str">
            <v>ATENCION INTEGRAL AL CLIENTE</v>
          </cell>
          <cell r="W13874">
            <v>3336316</v>
          </cell>
          <cell r="AF13874" t="str">
            <v>VIRTUAL</v>
          </cell>
        </row>
        <row r="13875">
          <cell r="F13875">
            <v>1017221024</v>
          </cell>
          <cell r="H13875" t="str">
            <v>JULIO CESAR</v>
          </cell>
          <cell r="I13875" t="str">
            <v>FIESTAS</v>
          </cell>
          <cell r="J13875" t="str">
            <v>CASTAÑO</v>
          </cell>
          <cell r="P13875" t="str">
            <v>ANTIOQUIA</v>
          </cell>
          <cell r="Q13875" t="str">
            <v>APARTADÓ</v>
          </cell>
          <cell r="T13875" t="str">
            <v>ACTIVIDAD FISICA</v>
          </cell>
          <cell r="W13875">
            <v>3320158</v>
          </cell>
          <cell r="AF13875" t="str">
            <v>PRESENCIAL</v>
          </cell>
        </row>
        <row r="13876">
          <cell r="F13876">
            <v>1001747244</v>
          </cell>
          <cell r="H13876" t="str">
            <v>ALBA LUZ</v>
          </cell>
          <cell r="I13876" t="str">
            <v>LOPEZ</v>
          </cell>
          <cell r="J13876" t="str">
            <v>ALVAREZ</v>
          </cell>
          <cell r="P13876" t="str">
            <v>ANTIOQUIA</v>
          </cell>
          <cell r="Q13876" t="str">
            <v>SAN PEDRO DE URABÁ</v>
          </cell>
          <cell r="T13876" t="str">
            <v>.APOYO ADMINISTRATIVO EN SALUD.</v>
          </cell>
          <cell r="W13876">
            <v>3291131</v>
          </cell>
          <cell r="AF13876" t="str">
            <v>PRESENCIAL</v>
          </cell>
        </row>
        <row r="13877">
          <cell r="F13877">
            <v>39320791</v>
          </cell>
          <cell r="H13877" t="str">
            <v>VILMA YUDY</v>
          </cell>
          <cell r="I13877" t="str">
            <v>ALVAREZ</v>
          </cell>
          <cell r="J13877" t="str">
            <v>BAYTAR</v>
          </cell>
          <cell r="P13877" t="str">
            <v>ANTIOQUIA</v>
          </cell>
          <cell r="Q13877" t="str">
            <v>TURBO</v>
          </cell>
          <cell r="T13877" t="str">
            <v>PROMOTOR DE SALUD</v>
          </cell>
          <cell r="W13877">
            <v>3337023</v>
          </cell>
          <cell r="AF13877" t="str">
            <v>PRESENCIAL</v>
          </cell>
        </row>
        <row r="13878">
          <cell r="F13878">
            <v>1033373405</v>
          </cell>
          <cell r="H13878" t="str">
            <v>YULIBETH PATRICIA</v>
          </cell>
          <cell r="I13878" t="str">
            <v>PORTO</v>
          </cell>
          <cell r="J13878" t="str">
            <v>REYES</v>
          </cell>
          <cell r="P13878" t="str">
            <v>CÓRDOBA</v>
          </cell>
          <cell r="Q13878" t="str">
            <v>ARBOLETES</v>
          </cell>
          <cell r="T13878" t="str">
            <v>SERVICIO DE RECEPCION HOTELERA</v>
          </cell>
          <cell r="W13878">
            <v>3306405</v>
          </cell>
          <cell r="AF13878" t="str">
            <v>PRESENCIAL</v>
          </cell>
        </row>
        <row r="13879">
          <cell r="F13879">
            <v>1035152319</v>
          </cell>
          <cell r="H13879" t="str">
            <v>SARAY</v>
          </cell>
          <cell r="I13879" t="str">
            <v>GERMAN</v>
          </cell>
          <cell r="J13879" t="str">
            <v>PITALUA</v>
          </cell>
          <cell r="P13879" t="str">
            <v>ANTIOQUIA</v>
          </cell>
          <cell r="Q13879" t="str">
            <v>ARBOLETES</v>
          </cell>
          <cell r="T13879" t="str">
            <v>RECREACION.</v>
          </cell>
          <cell r="W13879">
            <v>3406253</v>
          </cell>
          <cell r="AF13879" t="str">
            <v>PRESENCIAL</v>
          </cell>
        </row>
        <row r="13880">
          <cell r="F13880">
            <v>1035643163</v>
          </cell>
          <cell r="H13880" t="str">
            <v>JHON FERNANDO</v>
          </cell>
          <cell r="I13880" t="str">
            <v>BETIN</v>
          </cell>
          <cell r="J13880" t="str">
            <v>LUCAS</v>
          </cell>
          <cell r="P13880" t="str">
            <v>ANTIOQUIA</v>
          </cell>
          <cell r="Q13880" t="str">
            <v>SAN PEDRO DE URABÁ</v>
          </cell>
          <cell r="T13880" t="str">
            <v>RECREACION.</v>
          </cell>
          <cell r="W13880">
            <v>3337028</v>
          </cell>
          <cell r="AF13880" t="str">
            <v>PRESENCIAL</v>
          </cell>
        </row>
        <row r="13881">
          <cell r="F13881">
            <v>33255426</v>
          </cell>
          <cell r="H13881" t="str">
            <v>EDNA MARGARITA</v>
          </cell>
          <cell r="I13881" t="str">
            <v>GOMEZ</v>
          </cell>
          <cell r="J13881" t="str">
            <v>ELLES</v>
          </cell>
          <cell r="P13881" t="str">
            <v>BOLÍVAR</v>
          </cell>
          <cell r="Q13881" t="str">
            <v>APARTADÓ</v>
          </cell>
          <cell r="T13881" t="str">
            <v>VENTA DE PRODUCTOS EN LINEA</v>
          </cell>
          <cell r="W13881">
            <v>3335644</v>
          </cell>
          <cell r="AF13881" t="str">
            <v>VIRTUAL</v>
          </cell>
        </row>
        <row r="13882">
          <cell r="F13882">
            <v>1001504201</v>
          </cell>
          <cell r="H13882" t="str">
            <v>KAREN TATIANA</v>
          </cell>
          <cell r="I13882" t="str">
            <v>ALEAN</v>
          </cell>
          <cell r="J13882" t="str">
            <v>UVARNE</v>
          </cell>
          <cell r="P13882" t="str">
            <v>ANTIOQUIA</v>
          </cell>
          <cell r="Q13882" t="str">
            <v>SAN JUAN DE URABÁ</v>
          </cell>
          <cell r="T13882" t="str">
            <v>.ATENCION INTEGRAL A LA PRIMERA INFANCIA</v>
          </cell>
          <cell r="W13882">
            <v>3286129</v>
          </cell>
          <cell r="AF13882" t="str">
            <v>PRESENCIAL</v>
          </cell>
        </row>
        <row r="13883">
          <cell r="F13883">
            <v>1037471445</v>
          </cell>
          <cell r="H13883" t="str">
            <v>INNA LUZ</v>
          </cell>
          <cell r="I13883" t="str">
            <v>PEÑA</v>
          </cell>
          <cell r="J13883" t="str">
            <v>DORIA</v>
          </cell>
          <cell r="P13883" t="str">
            <v>ANTIOQUIA</v>
          </cell>
          <cell r="Q13883" t="str">
            <v>SAN JUAN DE URABÁ</v>
          </cell>
          <cell r="T13883" t="str">
            <v>INTERPRETACION DE INSTRUMENTOS MUSICALES.</v>
          </cell>
          <cell r="W13883">
            <v>3312637</v>
          </cell>
          <cell r="AF13883" t="str">
            <v>PRESENCIAL</v>
          </cell>
        </row>
        <row r="13884">
          <cell r="F13884">
            <v>1028037888</v>
          </cell>
          <cell r="H13884" t="str">
            <v>VINCENT</v>
          </cell>
          <cell r="I13884" t="str">
            <v>CORDOBA</v>
          </cell>
          <cell r="J13884" t="str">
            <v>HURTADO</v>
          </cell>
          <cell r="P13884" t="str">
            <v>ANTIOQUIA</v>
          </cell>
          <cell r="Q13884" t="str">
            <v>APARTADÓ</v>
          </cell>
          <cell r="T13884" t="str">
            <v>INSTALACION DE SISTEMAS ELECTRICOS RESIDENCIALES Y COMERCIALES</v>
          </cell>
          <cell r="W13884">
            <v>3337037</v>
          </cell>
          <cell r="AF13884" t="str">
            <v>PRESENCIAL</v>
          </cell>
        </row>
        <row r="13885">
          <cell r="F13885">
            <v>1007518954</v>
          </cell>
          <cell r="H13885" t="str">
            <v>LUIS DANIEL</v>
          </cell>
          <cell r="I13885" t="str">
            <v>ARROYO</v>
          </cell>
          <cell r="J13885" t="str">
            <v>VALENCIA</v>
          </cell>
          <cell r="P13885" t="str">
            <v>ANTIOQUIA</v>
          </cell>
          <cell r="Q13885" t="str">
            <v>TURBO</v>
          </cell>
          <cell r="T13885" t="str">
            <v>EJECUCION DE PROGRAMAS DEPORTIVOS.</v>
          </cell>
          <cell r="W13885">
            <v>2819484</v>
          </cell>
          <cell r="AF13885" t="str">
            <v>PRESENCIAL</v>
          </cell>
        </row>
        <row r="13886">
          <cell r="F13886">
            <v>1041255728</v>
          </cell>
          <cell r="H13886" t="str">
            <v>KEVIN DAVID</v>
          </cell>
          <cell r="I13886" t="str">
            <v>ESPITIA</v>
          </cell>
          <cell r="J13886" t="str">
            <v>CABALLERO</v>
          </cell>
          <cell r="P13886" t="str">
            <v>ANTIOQUIA</v>
          </cell>
          <cell r="Q13886" t="str">
            <v>SAN PEDRO DE URABÁ</v>
          </cell>
          <cell r="T13886" t="str">
            <v>EJECUCION DE PROGRAMAS DEPORTIVOS.</v>
          </cell>
          <cell r="W13886">
            <v>2775399</v>
          </cell>
          <cell r="AF13886" t="str">
            <v>PRESENCIAL</v>
          </cell>
        </row>
        <row r="13887">
          <cell r="F13887">
            <v>1041254201</v>
          </cell>
          <cell r="H13887" t="str">
            <v>VANESSA</v>
          </cell>
          <cell r="I13887" t="str">
            <v>MONTES</v>
          </cell>
          <cell r="J13887" t="str">
            <v>ARRIETA</v>
          </cell>
          <cell r="P13887" t="str">
            <v>ANTIOQUIA</v>
          </cell>
          <cell r="Q13887" t="str">
            <v>SAN PEDRO DE URABÁ</v>
          </cell>
          <cell r="T13887" t="str">
            <v>EJECUCION DE PROGRAMAS DEPORTIVOS.</v>
          </cell>
          <cell r="W13887">
            <v>2775399</v>
          </cell>
          <cell r="AF13887" t="str">
            <v>PRESENCIAL</v>
          </cell>
        </row>
        <row r="13888">
          <cell r="F13888">
            <v>1148206444</v>
          </cell>
          <cell r="H13888" t="str">
            <v>CLAUDIA MILENA</v>
          </cell>
          <cell r="I13888" t="str">
            <v>MEZA</v>
          </cell>
          <cell r="J13888" t="str">
            <v>AMARILES</v>
          </cell>
          <cell r="P13888" t="str">
            <v>ANTIOQUIA</v>
          </cell>
          <cell r="Q13888" t="str">
            <v>CHIGORODO</v>
          </cell>
          <cell r="T13888" t="str">
            <v>SISTEMAS TELEINFORMÁTICOS</v>
          </cell>
          <cell r="W13888">
            <v>3297406</v>
          </cell>
          <cell r="AF13888" t="str">
            <v>PRESENCIAL</v>
          </cell>
        </row>
        <row r="13889">
          <cell r="F13889">
            <v>1041260524</v>
          </cell>
          <cell r="H13889" t="str">
            <v>ERLIS MARIO</v>
          </cell>
          <cell r="I13889" t="str">
            <v>VILLARREAL</v>
          </cell>
          <cell r="J13889" t="str">
            <v>GAMARRA</v>
          </cell>
          <cell r="P13889" t="str">
            <v>ANTIOQUIA</v>
          </cell>
          <cell r="Q13889" t="str">
            <v>CHIGORODO</v>
          </cell>
          <cell r="T13889" t="str">
            <v>SISTEMAS TELEINFORMÁTICOS</v>
          </cell>
          <cell r="W13889">
            <v>3297406</v>
          </cell>
          <cell r="AF13889" t="str">
            <v>PRESENCIAL</v>
          </cell>
        </row>
        <row r="13890">
          <cell r="F13890">
            <v>1023003628</v>
          </cell>
          <cell r="H13890" t="str">
            <v>JEFFERSON ANDRES</v>
          </cell>
          <cell r="I13890" t="str">
            <v>FLOREZ</v>
          </cell>
          <cell r="J13890" t="str">
            <v>RINCON</v>
          </cell>
          <cell r="P13890" t="str">
            <v>BOGOTÁ D.C.</v>
          </cell>
          <cell r="Q13890" t="str">
            <v>APARTADÓ</v>
          </cell>
          <cell r="T13890" t="str">
            <v>GESTION INTEGRAL DEL TRANSPORTE</v>
          </cell>
          <cell r="W13890">
            <v>3335930</v>
          </cell>
          <cell r="AF13890" t="str">
            <v>VIRTUAL</v>
          </cell>
        </row>
        <row r="13891">
          <cell r="F13891">
            <v>1002429319</v>
          </cell>
          <cell r="H13891" t="str">
            <v>JEISON</v>
          </cell>
          <cell r="I13891" t="str">
            <v>DIAZ</v>
          </cell>
          <cell r="J13891" t="str">
            <v>DE ANGEL</v>
          </cell>
          <cell r="P13891" t="str">
            <v>BOLÍVAR</v>
          </cell>
          <cell r="Q13891" t="str">
            <v>APARTADÓ</v>
          </cell>
          <cell r="T13891" t="str">
            <v>GESTION INTEGRAL DEL TRANSPORTE</v>
          </cell>
          <cell r="W13891">
            <v>3335930</v>
          </cell>
          <cell r="AF13891" t="str">
            <v>VIRTUAL</v>
          </cell>
        </row>
        <row r="13892">
          <cell r="F13892">
            <v>1027953700</v>
          </cell>
          <cell r="H13892" t="str">
            <v>MARIANA ANDREA</v>
          </cell>
          <cell r="I13892" t="str">
            <v>ROJO</v>
          </cell>
          <cell r="J13892" t="str">
            <v>HIGUITA</v>
          </cell>
          <cell r="P13892" t="str">
            <v>ANTIOQUIA</v>
          </cell>
          <cell r="Q13892" t="str">
            <v>APARTADÓ</v>
          </cell>
          <cell r="T13892" t="str">
            <v>ANALISIS Y DESARROLLO DE SOFTWARE.</v>
          </cell>
          <cell r="W13892">
            <v>3311546</v>
          </cell>
          <cell r="AF13892" t="str">
            <v>PRESENCIAL</v>
          </cell>
        </row>
        <row r="13893">
          <cell r="F13893">
            <v>1045491211</v>
          </cell>
          <cell r="H13893" t="str">
            <v>JUAN DIEGO</v>
          </cell>
          <cell r="I13893" t="str">
            <v>MORENO</v>
          </cell>
          <cell r="J13893" t="str">
            <v>ORTEGA</v>
          </cell>
          <cell r="P13893" t="str">
            <v>ANTIOQUIA</v>
          </cell>
          <cell r="Q13893" t="str">
            <v>APARTADÓ</v>
          </cell>
          <cell r="T13893" t="str">
            <v>CONSTRUCCIÓN DE EDIFICACIONES</v>
          </cell>
          <cell r="W13893">
            <v>2851128</v>
          </cell>
          <cell r="AF13893" t="str">
            <v>PRESENCIAL</v>
          </cell>
        </row>
        <row r="13894">
          <cell r="F13894">
            <v>1019091811</v>
          </cell>
          <cell r="H13894" t="str">
            <v>JOSE DAVID</v>
          </cell>
          <cell r="I13894" t="str">
            <v>DIMAS</v>
          </cell>
          <cell r="J13894" t="str">
            <v>LIBERATO</v>
          </cell>
          <cell r="P13894" t="str">
            <v>BOGOTÁ D.C.</v>
          </cell>
          <cell r="Q13894" t="str">
            <v>APARTADÓ</v>
          </cell>
          <cell r="T13894" t="str">
            <v>DESARROLLO DE MEDIOS GRAFICOS VISUALES</v>
          </cell>
          <cell r="W13894">
            <v>3335700</v>
          </cell>
          <cell r="AF13894" t="str">
            <v>VIRTUAL</v>
          </cell>
        </row>
        <row r="13895">
          <cell r="F13895">
            <v>1193275751</v>
          </cell>
          <cell r="H13895" t="str">
            <v>LISETH KATHERINE</v>
          </cell>
          <cell r="I13895" t="str">
            <v>PAI</v>
          </cell>
          <cell r="J13895" t="str">
            <v>NARVAEZ</v>
          </cell>
          <cell r="P13895" t="str">
            <v>NARIÑO</v>
          </cell>
          <cell r="Q13895" t="str">
            <v>APARTADÓ</v>
          </cell>
          <cell r="T13895" t="str">
            <v>DESARROLLO MULTIMEDIA Y WEB</v>
          </cell>
          <cell r="W13895">
            <v>3336506</v>
          </cell>
          <cell r="AF13895" t="str">
            <v>VIRTUAL</v>
          </cell>
        </row>
        <row r="13896">
          <cell r="F13896">
            <v>1028011570</v>
          </cell>
          <cell r="H13896" t="str">
            <v>JUAN PABLO</v>
          </cell>
          <cell r="I13896" t="str">
            <v>ALCARAZ</v>
          </cell>
          <cell r="J13896" t="str">
            <v>PULGARIN</v>
          </cell>
          <cell r="P13896" t="str">
            <v>ANTIOQUIA</v>
          </cell>
          <cell r="Q13896" t="str">
            <v>APARTADÓ</v>
          </cell>
          <cell r="T13896" t="str">
            <v>COORDINACION DE PROCESOS LOGISTICOS</v>
          </cell>
          <cell r="W13896">
            <v>3336474</v>
          </cell>
          <cell r="AF13896" t="str">
            <v>VIRTUAL</v>
          </cell>
        </row>
        <row r="13897">
          <cell r="F13897">
            <v>1035875033</v>
          </cell>
          <cell r="H13897" t="str">
            <v>ANDRES CAMILO</v>
          </cell>
          <cell r="I13897" t="str">
            <v>ZAPATA</v>
          </cell>
          <cell r="J13897" t="str">
            <v>VILLADA</v>
          </cell>
          <cell r="P13897" t="str">
            <v>ANTIOQUIA</v>
          </cell>
          <cell r="Q13897" t="str">
            <v>APARTADÓ</v>
          </cell>
          <cell r="T13897" t="str">
            <v>COORDINACION DE PROCESOS LOGISTICOS</v>
          </cell>
          <cell r="W13897">
            <v>3336474</v>
          </cell>
          <cell r="AF13897" t="str">
            <v>VIRTUAL</v>
          </cell>
        </row>
        <row r="13898">
          <cell r="F13898">
            <v>1032179253</v>
          </cell>
          <cell r="H13898" t="str">
            <v>YURLEY ARYIRIS</v>
          </cell>
          <cell r="I13898" t="str">
            <v>GÓMEZ</v>
          </cell>
          <cell r="J13898" t="str">
            <v>CANO</v>
          </cell>
          <cell r="P13898" t="str">
            <v>ANTIOQUIA</v>
          </cell>
          <cell r="Q13898" t="str">
            <v>APARTADÓ</v>
          </cell>
          <cell r="T13898" t="str">
            <v>GESTIÓN DE EMPRESAS AGROPECUARIAS</v>
          </cell>
          <cell r="W13898">
            <v>3234797</v>
          </cell>
          <cell r="AF13898" t="str">
            <v>PRESENCIAL</v>
          </cell>
        </row>
        <row r="13899">
          <cell r="F13899">
            <v>76328487</v>
          </cell>
          <cell r="H13899" t="str">
            <v>OSCAR ANDRES</v>
          </cell>
          <cell r="I13899" t="str">
            <v>CASTILLO</v>
          </cell>
          <cell r="J13899" t="str">
            <v>SERNA</v>
          </cell>
          <cell r="P13899" t="str">
            <v>CAUCA</v>
          </cell>
          <cell r="Q13899" t="str">
            <v>APARTADÓ</v>
          </cell>
          <cell r="T13899" t="str">
            <v>DESARROLLO PUBLICITARIO</v>
          </cell>
          <cell r="W13899">
            <v>3335741</v>
          </cell>
          <cell r="AF13899" t="str">
            <v>VIRTUAL</v>
          </cell>
        </row>
        <row r="13900">
          <cell r="F13900">
            <v>1029984462</v>
          </cell>
          <cell r="H13900" t="str">
            <v>OSCAR ANDRES</v>
          </cell>
          <cell r="I13900" t="str">
            <v>QUEVEDO</v>
          </cell>
          <cell r="J13900" t="str">
            <v>SEGURA</v>
          </cell>
          <cell r="P13900" t="str">
            <v>META</v>
          </cell>
          <cell r="Q13900" t="str">
            <v>APARTADÓ</v>
          </cell>
          <cell r="T13900" t="str">
            <v>DESARROLLO MULTIMEDIA Y WEB</v>
          </cell>
          <cell r="W13900">
            <v>3336527</v>
          </cell>
          <cell r="AF13900" t="str">
            <v>VIRTUAL</v>
          </cell>
        </row>
        <row r="13901">
          <cell r="F13901">
            <v>1090381022</v>
          </cell>
          <cell r="H13901" t="str">
            <v>ANA SOFIA</v>
          </cell>
          <cell r="I13901" t="str">
            <v>CRUZ</v>
          </cell>
          <cell r="J13901" t="str">
            <v>VEGA</v>
          </cell>
          <cell r="P13901" t="str">
            <v>NORTE DE SANTANDER</v>
          </cell>
          <cell r="Q13901" t="str">
            <v>APARTADÓ</v>
          </cell>
          <cell r="T13901" t="str">
            <v>DESARROLLO MULTIMEDIA Y WEB</v>
          </cell>
          <cell r="W13901">
            <v>3336527</v>
          </cell>
          <cell r="AF13901" t="str">
            <v>VIRTUAL</v>
          </cell>
        </row>
        <row r="13902">
          <cell r="F13902">
            <v>1010208853</v>
          </cell>
          <cell r="H13902" t="str">
            <v>OSCAR DANIEL</v>
          </cell>
          <cell r="I13902" t="str">
            <v>PEÑA</v>
          </cell>
          <cell r="J13902" t="str">
            <v>ORTIZ</v>
          </cell>
          <cell r="P13902" t="str">
            <v>BOGOTÁ D.C.</v>
          </cell>
          <cell r="Q13902" t="str">
            <v>APARTADÓ</v>
          </cell>
          <cell r="T13902" t="str">
            <v>ANALISIS Y DESARROLLO DE SOFTWARE.</v>
          </cell>
          <cell r="W13902">
            <v>2547412</v>
          </cell>
          <cell r="AF13902" t="str">
            <v>VIRTUAL</v>
          </cell>
        </row>
        <row r="13903">
          <cell r="F13903">
            <v>1046529302</v>
          </cell>
          <cell r="H13903" t="str">
            <v>YORLEIDIS</v>
          </cell>
          <cell r="I13903" t="str">
            <v>BARRIOS</v>
          </cell>
          <cell r="J13903" t="str">
            <v>TABORDA</v>
          </cell>
          <cell r="P13903" t="str">
            <v>ANTIOQUIA</v>
          </cell>
          <cell r="Q13903" t="str">
            <v>APARTADÓ</v>
          </cell>
          <cell r="T13903" t="str">
            <v>GESTIÓN ADMINISTRATIVA</v>
          </cell>
          <cell r="W13903">
            <v>3234752</v>
          </cell>
          <cell r="AF13903" t="str">
            <v>PRESENCIAL</v>
          </cell>
        </row>
        <row r="13904">
          <cell r="F13904">
            <v>1027943864</v>
          </cell>
          <cell r="H13904" t="str">
            <v>JUAN DAVID</v>
          </cell>
          <cell r="I13904" t="str">
            <v>CHANTACA</v>
          </cell>
          <cell r="J13904" t="str">
            <v>MARTINEZ</v>
          </cell>
          <cell r="P13904" t="str">
            <v>ANTIOQUIA</v>
          </cell>
          <cell r="Q13904" t="str">
            <v>APARTADÓ</v>
          </cell>
          <cell r="T13904" t="str">
            <v>GESTIÓN ADMINISTRATIVA</v>
          </cell>
          <cell r="W13904">
            <v>3234752</v>
          </cell>
          <cell r="AF13904" t="str">
            <v>PRESENCIAL</v>
          </cell>
        </row>
        <row r="13905">
          <cell r="F13905">
            <v>1192736274</v>
          </cell>
          <cell r="H13905" t="str">
            <v>KEYMER ANDRES</v>
          </cell>
          <cell r="I13905" t="str">
            <v>MARTINEZ</v>
          </cell>
          <cell r="J13905" t="str">
            <v>MARTINEZ</v>
          </cell>
          <cell r="P13905" t="str">
            <v>ANTIOQUIA</v>
          </cell>
          <cell r="Q13905" t="str">
            <v>APARTADÓ</v>
          </cell>
          <cell r="T13905" t="str">
            <v>MANTENIMIENTO DE EQUIPOS DE AIRE ACONDICIONADO Y REFRIGERACION</v>
          </cell>
          <cell r="W13905">
            <v>3265724</v>
          </cell>
          <cell r="AF13905" t="str">
            <v>PRESENCIAL</v>
          </cell>
        </row>
        <row r="13906">
          <cell r="F13906">
            <v>1027953707</v>
          </cell>
          <cell r="H13906" t="str">
            <v>ANA MARIA</v>
          </cell>
          <cell r="I13906" t="str">
            <v>GALLO</v>
          </cell>
          <cell r="J13906" t="str">
            <v>GUZMAN</v>
          </cell>
          <cell r="P13906" t="str">
            <v>ANTIOQUIA</v>
          </cell>
          <cell r="Q13906" t="str">
            <v>APARTADÓ</v>
          </cell>
          <cell r="T13906" t="str">
            <v>GESTION CONTABLE Y DE INFORMACION FINANCIERA</v>
          </cell>
          <cell r="W13906">
            <v>3292205</v>
          </cell>
          <cell r="AF13906" t="str">
            <v>PRESENCIAL</v>
          </cell>
        </row>
        <row r="13907">
          <cell r="F13907">
            <v>1040353951</v>
          </cell>
          <cell r="H13907" t="str">
            <v>JORGE ALEXIS</v>
          </cell>
          <cell r="I13907" t="str">
            <v>BORRE</v>
          </cell>
          <cell r="J13907" t="str">
            <v>REINEL</v>
          </cell>
          <cell r="P13907" t="str">
            <v>ANTIOQUIA</v>
          </cell>
          <cell r="Q13907" t="str">
            <v>APARTADÓ</v>
          </cell>
          <cell r="T13907" t="str">
            <v>SUPERVISIÓN DE REDES DE DISTRIBUCIÓN DE ENERGÍA ELÉCTRICA</v>
          </cell>
          <cell r="W13907">
            <v>3274286</v>
          </cell>
          <cell r="AF13907" t="str">
            <v>PRESENCIAL</v>
          </cell>
        </row>
        <row r="13908">
          <cell r="F13908">
            <v>1027955953</v>
          </cell>
          <cell r="H13908" t="str">
            <v>NICOLLE DAYANA</v>
          </cell>
          <cell r="I13908" t="str">
            <v>VELASQUEZ</v>
          </cell>
          <cell r="J13908" t="str">
            <v>ZAMORA</v>
          </cell>
          <cell r="P13908" t="str">
            <v>ANTIOQUIA</v>
          </cell>
          <cell r="Q13908" t="str">
            <v>APARTADÓ</v>
          </cell>
          <cell r="T13908" t="str">
            <v>GESTIÓN ADMINISTRATIVA</v>
          </cell>
          <cell r="W13908">
            <v>3291121</v>
          </cell>
          <cell r="AF13908" t="str">
            <v>PRESENCIAL</v>
          </cell>
        </row>
        <row r="13909">
          <cell r="F13909">
            <v>1032176315</v>
          </cell>
          <cell r="H13909" t="str">
            <v>ELIANA</v>
          </cell>
          <cell r="I13909" t="str">
            <v>MOSQUERA</v>
          </cell>
          <cell r="J13909" t="str">
            <v>PEREA</v>
          </cell>
          <cell r="P13909" t="str">
            <v>ANTIOQUIA</v>
          </cell>
          <cell r="Q13909" t="str">
            <v>APARTADÓ</v>
          </cell>
          <cell r="T13909" t="str">
            <v>COMERCIALIZACIÓN DE PRODUCTOS MASIVOS</v>
          </cell>
          <cell r="W13909">
            <v>3276936</v>
          </cell>
          <cell r="AF13909" t="str">
            <v>PRESENCIAL</v>
          </cell>
        </row>
        <row r="13910">
          <cell r="F13910">
            <v>1040373097</v>
          </cell>
          <cell r="H13910" t="str">
            <v>YULITH ALEJANDRA</v>
          </cell>
          <cell r="I13910" t="str">
            <v>JIMENEZ</v>
          </cell>
          <cell r="J13910" t="str">
            <v>MARTINEZ</v>
          </cell>
          <cell r="P13910" t="str">
            <v>ANTIOQUIA</v>
          </cell>
          <cell r="Q13910" t="str">
            <v>CAREPA</v>
          </cell>
          <cell r="T13910" t="str">
            <v>SALUD PUBLICA</v>
          </cell>
          <cell r="W13910">
            <v>3235775</v>
          </cell>
          <cell r="AF13910" t="str">
            <v>PRESENCIAL</v>
          </cell>
        </row>
        <row r="13911">
          <cell r="F13911">
            <v>1075093550</v>
          </cell>
          <cell r="H13911" t="str">
            <v>ANA MARINA</v>
          </cell>
          <cell r="I13911" t="str">
            <v>RAMIREZ</v>
          </cell>
          <cell r="J13911" t="str">
            <v>CABRERA</v>
          </cell>
          <cell r="P13911" t="str">
            <v>ANTIOQUIA</v>
          </cell>
          <cell r="Q13911" t="str">
            <v>CAREPA</v>
          </cell>
          <cell r="T13911" t="str">
            <v>PROGRAMACION PARA ANALITICA DE DATOS.</v>
          </cell>
          <cell r="W13911">
            <v>3291130</v>
          </cell>
          <cell r="AF13911" t="str">
            <v>PRESENCIAL</v>
          </cell>
        </row>
        <row r="13912">
          <cell r="F13912">
            <v>1045494891</v>
          </cell>
          <cell r="H13912" t="str">
            <v>NELSON</v>
          </cell>
          <cell r="I13912" t="str">
            <v>RENTERIA</v>
          </cell>
          <cell r="J13912" t="str">
            <v>MARTINEZ</v>
          </cell>
          <cell r="P13912" t="str">
            <v>ANTIOQUIA</v>
          </cell>
          <cell r="Q13912" t="str">
            <v>APARTADÓ</v>
          </cell>
          <cell r="T13912" t="str">
            <v>ENTRENAMIENTO DEPORTIVO</v>
          </cell>
          <cell r="W13912">
            <v>3325097</v>
          </cell>
          <cell r="AF13912" t="str">
            <v>PRESENCIAL</v>
          </cell>
        </row>
        <row r="13913">
          <cell r="F13913">
            <v>1038824224</v>
          </cell>
          <cell r="H13913" t="str">
            <v>YEIDY YURANY</v>
          </cell>
          <cell r="I13913" t="str">
            <v>CUESTA DE LA ROSA</v>
          </cell>
          <cell r="P13913" t="str">
            <v>ANTIOQUIA</v>
          </cell>
          <cell r="Q13913" t="str">
            <v>APARTADÓ</v>
          </cell>
          <cell r="T13913" t="str">
            <v>PRODUCCIÓN GANADERA</v>
          </cell>
          <cell r="W13913">
            <v>2550927</v>
          </cell>
          <cell r="AF13913" t="str">
            <v>PRESENCIAL</v>
          </cell>
        </row>
        <row r="13914">
          <cell r="F13914">
            <v>1032179578</v>
          </cell>
          <cell r="H13914" t="str">
            <v>JOSE MIGUEL</v>
          </cell>
          <cell r="I13914" t="str">
            <v>SANTAMARIA</v>
          </cell>
          <cell r="J13914" t="str">
            <v>DOMICO</v>
          </cell>
          <cell r="P13914" t="str">
            <v>ANTIOQUIA</v>
          </cell>
          <cell r="Q13914" t="str">
            <v>APARTADÓ</v>
          </cell>
          <cell r="T13914" t="str">
            <v>GESTIÓN DE EMPRESAS AGROPECUARIAS</v>
          </cell>
          <cell r="W13914">
            <v>3234797</v>
          </cell>
          <cell r="AF13914" t="str">
            <v>PRESENCIAL</v>
          </cell>
        </row>
        <row r="13915">
          <cell r="F13915">
            <v>1045517989</v>
          </cell>
          <cell r="H13915" t="str">
            <v>JHON FREDYS</v>
          </cell>
          <cell r="I13915" t="str">
            <v>ESPITIA</v>
          </cell>
          <cell r="J13915" t="str">
            <v>ORTIZ</v>
          </cell>
          <cell r="P13915" t="str">
            <v>ANTIOQUIA</v>
          </cell>
          <cell r="Q13915" t="str">
            <v>TURBO</v>
          </cell>
          <cell r="T13915" t="str">
            <v>LABORES DE CAMPO EN CULTIVOS</v>
          </cell>
          <cell r="W13915">
            <v>2895897</v>
          </cell>
          <cell r="AF13915" t="str">
            <v>PRESENCIAL</v>
          </cell>
        </row>
        <row r="13916">
          <cell r="F13916">
            <v>1129685033</v>
          </cell>
          <cell r="H13916" t="str">
            <v>YORNAN DAVID</v>
          </cell>
          <cell r="I13916" t="str">
            <v>OSORIO</v>
          </cell>
          <cell r="J13916" t="str">
            <v>ALVAREZ</v>
          </cell>
          <cell r="P13916" t="str">
            <v>ANTIOQUIA</v>
          </cell>
          <cell r="Q13916" t="str">
            <v>NECOCLI</v>
          </cell>
          <cell r="T13916" t="str">
            <v>PRODUCCION AGROPECUARIA</v>
          </cell>
          <cell r="W13916">
            <v>3344650</v>
          </cell>
          <cell r="AF13916" t="str">
            <v>PRESENCIAL</v>
          </cell>
        </row>
        <row r="13917">
          <cell r="F13917">
            <v>1192732922</v>
          </cell>
          <cell r="H13917" t="str">
            <v>YESENIA</v>
          </cell>
          <cell r="I13917" t="str">
            <v>VASQUEZ</v>
          </cell>
          <cell r="J13917" t="str">
            <v>PATERNINA</v>
          </cell>
          <cell r="P13917" t="str">
            <v>ANTIOQUIA</v>
          </cell>
          <cell r="Q13917" t="str">
            <v>CAREPA</v>
          </cell>
          <cell r="T13917" t="str">
            <v>PRODUCCION AGROPECUARIA</v>
          </cell>
          <cell r="W13917">
            <v>2850315</v>
          </cell>
          <cell r="AF13917" t="str">
            <v>PRESENCIAL</v>
          </cell>
        </row>
        <row r="13918">
          <cell r="F13918">
            <v>1192718345</v>
          </cell>
          <cell r="H13918" t="str">
            <v>EMELIDE</v>
          </cell>
          <cell r="I13918" t="str">
            <v>GRANADOS</v>
          </cell>
          <cell r="J13918" t="str">
            <v>JULIO</v>
          </cell>
          <cell r="P13918" t="str">
            <v>ANTIOQUIA</v>
          </cell>
          <cell r="Q13918" t="str">
            <v>APARTADÓ</v>
          </cell>
          <cell r="T13918" t="str">
            <v>GESTION CONTABLE Y DE INFORMACION FINANCIERA</v>
          </cell>
          <cell r="W13918">
            <v>3292205</v>
          </cell>
          <cell r="AF13918" t="str">
            <v>PRESENCIAL</v>
          </cell>
        </row>
        <row r="13919">
          <cell r="F13919">
            <v>1038810744</v>
          </cell>
          <cell r="H13919" t="str">
            <v>MARGENIDA</v>
          </cell>
          <cell r="I13919" t="str">
            <v>PEREZ</v>
          </cell>
          <cell r="J13919" t="str">
            <v>PULGARIN</v>
          </cell>
          <cell r="P13919" t="str">
            <v>ANTIOQUIA</v>
          </cell>
          <cell r="Q13919" t="str">
            <v>CHIGORODO</v>
          </cell>
          <cell r="T13919" t="str">
            <v>SERVICIOS FARMACEUTICOS</v>
          </cell>
          <cell r="W13919">
            <v>3312580</v>
          </cell>
          <cell r="AF13919" t="str">
            <v>PRESENCIAL</v>
          </cell>
        </row>
        <row r="13920">
          <cell r="F13920">
            <v>1001025563</v>
          </cell>
          <cell r="H13920" t="str">
            <v>ABEL</v>
          </cell>
          <cell r="I13920" t="str">
            <v>TEHERAN</v>
          </cell>
          <cell r="J13920" t="str">
            <v>MENDEZ</v>
          </cell>
          <cell r="P13920" t="str">
            <v>ANTIOQUIA</v>
          </cell>
          <cell r="Q13920" t="str">
            <v>APARTADÓ</v>
          </cell>
          <cell r="T13920" t="str">
            <v>INSTALACIONES PARA SUMINISTRO DE GAS COMBUSTIBLE EN EDIFICACIONES RESIDENCIALES Y COMERCIALES.</v>
          </cell>
          <cell r="W13920">
            <v>3333652</v>
          </cell>
          <cell r="AF13920" t="str">
            <v>PRESENCIAL</v>
          </cell>
        </row>
        <row r="13921">
          <cell r="F13921">
            <v>1016092671</v>
          </cell>
          <cell r="H13921" t="str">
            <v>KAROLL LIZETH</v>
          </cell>
          <cell r="I13921" t="str">
            <v>PUERTO</v>
          </cell>
          <cell r="J13921" t="str">
            <v>GUIO</v>
          </cell>
          <cell r="P13921" t="str">
            <v>BOGOTÁ D.C.</v>
          </cell>
          <cell r="Q13921" t="str">
            <v>APARTADÓ</v>
          </cell>
          <cell r="T13921" t="str">
            <v>DESARROLLO DE MEDIOS GRAFICOS VISUALES</v>
          </cell>
          <cell r="W13921">
            <v>3335700</v>
          </cell>
          <cell r="AF13921" t="str">
            <v>VIRTUAL</v>
          </cell>
        </row>
        <row r="13922">
          <cell r="F13922">
            <v>1001032052</v>
          </cell>
          <cell r="H13922" t="str">
            <v>JHON ALEXANDER</v>
          </cell>
          <cell r="I13922" t="str">
            <v>LOPEZ</v>
          </cell>
          <cell r="J13922" t="str">
            <v>CHIQUILLO</v>
          </cell>
          <cell r="P13922" t="str">
            <v>ANTIOQUIA</v>
          </cell>
          <cell r="Q13922" t="str">
            <v>APARTADÓ</v>
          </cell>
          <cell r="T13922" t="str">
            <v>MANTENIMIENTO DE MOTOCICLETAS Y MOTOCARROS.</v>
          </cell>
          <cell r="W13922">
            <v>3350971</v>
          </cell>
          <cell r="AF13922" t="str">
            <v>PRESENCIAL</v>
          </cell>
        </row>
        <row r="13923">
          <cell r="F13923">
            <v>43253535</v>
          </cell>
          <cell r="H13923" t="str">
            <v>CLAUDIA VIVIANA</v>
          </cell>
          <cell r="I13923" t="str">
            <v>RESTREPO</v>
          </cell>
          <cell r="J13923" t="str">
            <v>ACEVEDO</v>
          </cell>
          <cell r="P13923" t="str">
            <v>BOGOTÁ D.C.</v>
          </cell>
          <cell r="Q13923" t="str">
            <v>APARTADÓ</v>
          </cell>
          <cell r="T13923" t="str">
            <v>PATRONAJE INDUSTRIAL DE PRENDAS DE VESTIR</v>
          </cell>
          <cell r="W13923">
            <v>3335975</v>
          </cell>
          <cell r="AF13923" t="str">
            <v>VIRTUAL</v>
          </cell>
        </row>
        <row r="13924">
          <cell r="F13924">
            <v>1114239799</v>
          </cell>
          <cell r="H13924" t="str">
            <v>MARIA JOSE</v>
          </cell>
          <cell r="I13924" t="str">
            <v>MENESES</v>
          </cell>
          <cell r="J13924" t="str">
            <v>OLIVEROS</v>
          </cell>
          <cell r="P13924" t="str">
            <v>VALLE DEL CAUCA</v>
          </cell>
          <cell r="Q13924" t="str">
            <v>APARTADÓ</v>
          </cell>
          <cell r="T13924" t="str">
            <v>DESARROLLO PUBLICITARIO</v>
          </cell>
          <cell r="W13924">
            <v>3335740</v>
          </cell>
          <cell r="AF13924" t="str">
            <v>VIRTUAL</v>
          </cell>
        </row>
        <row r="13925">
          <cell r="F13925">
            <v>1001111658</v>
          </cell>
          <cell r="H13925" t="str">
            <v>JULIET PAOLA</v>
          </cell>
          <cell r="I13925" t="str">
            <v>MUENTES</v>
          </cell>
          <cell r="J13925" t="str">
            <v>GUILLIN</v>
          </cell>
          <cell r="P13925" t="str">
            <v>BOGOTÁ D.C.</v>
          </cell>
          <cell r="Q13925" t="str">
            <v>APARTADÓ</v>
          </cell>
          <cell r="T13925" t="str">
            <v>DESARROLLO PUBLICITARIO</v>
          </cell>
          <cell r="W13925">
            <v>3335740</v>
          </cell>
          <cell r="AF13925" t="str">
            <v>VIRTUAL</v>
          </cell>
        </row>
        <row r="13926">
          <cell r="F13926">
            <v>1069717884</v>
          </cell>
          <cell r="H13926" t="str">
            <v>LUZ ANGELICA</v>
          </cell>
          <cell r="I13926" t="str">
            <v>ALVAREZ</v>
          </cell>
          <cell r="J13926" t="str">
            <v>SANTOYA</v>
          </cell>
          <cell r="P13926" t="str">
            <v>CUNDINAMARCA</v>
          </cell>
          <cell r="Q13926" t="str">
            <v>APARTADÓ</v>
          </cell>
          <cell r="T13926" t="str">
            <v>ATENCION INTEGRAL AL CLIENTE</v>
          </cell>
          <cell r="W13926">
            <v>3336316</v>
          </cell>
          <cell r="AF13926" t="str">
            <v>VIRTUAL</v>
          </cell>
        </row>
        <row r="13927">
          <cell r="F13927">
            <v>68299191</v>
          </cell>
          <cell r="H13927" t="str">
            <v>ZAIDA MABEL</v>
          </cell>
          <cell r="I13927" t="str">
            <v>DELGADILLO</v>
          </cell>
          <cell r="J13927" t="str">
            <v>PEREZ</v>
          </cell>
          <cell r="P13927" t="str">
            <v>ARAUCA</v>
          </cell>
          <cell r="Q13927" t="str">
            <v>APARTADÓ</v>
          </cell>
          <cell r="T13927" t="str">
            <v>ATENCION INTEGRAL AL CLIENTE</v>
          </cell>
          <cell r="W13927">
            <v>3336317</v>
          </cell>
          <cell r="AF13927" t="str">
            <v>VIRTUAL</v>
          </cell>
        </row>
        <row r="13928">
          <cell r="F13928">
            <v>43146436</v>
          </cell>
          <cell r="H13928" t="str">
            <v>MERCY DEL CARMEN</v>
          </cell>
          <cell r="I13928" t="str">
            <v>MORALES</v>
          </cell>
          <cell r="J13928" t="str">
            <v>MONTES</v>
          </cell>
          <cell r="P13928" t="str">
            <v>SANTANDER</v>
          </cell>
          <cell r="Q13928" t="str">
            <v>CHIGORODO</v>
          </cell>
          <cell r="T13928" t="str">
            <v>PROMOTOR DE SALUD</v>
          </cell>
          <cell r="W13928">
            <v>3345953</v>
          </cell>
          <cell r="AF13928" t="str">
            <v>PRESENCIAL</v>
          </cell>
        </row>
        <row r="13929">
          <cell r="F13929">
            <v>71949199</v>
          </cell>
          <cell r="H13929" t="str">
            <v>LUIS FERNANDO</v>
          </cell>
          <cell r="I13929" t="str">
            <v>CORDOBA</v>
          </cell>
          <cell r="J13929" t="str">
            <v>CORDOBA</v>
          </cell>
          <cell r="P13929" t="str">
            <v>META</v>
          </cell>
          <cell r="Q13929" t="str">
            <v>APARTADÓ</v>
          </cell>
          <cell r="T13929" t="str">
            <v>PROMOTOR DE SALUD</v>
          </cell>
          <cell r="W13929">
            <v>3345957</v>
          </cell>
          <cell r="AF13929" t="str">
            <v>PRESENCIAL</v>
          </cell>
        </row>
        <row r="13930">
          <cell r="F13930">
            <v>39416876</v>
          </cell>
          <cell r="H13930" t="str">
            <v>LUZ DEL CARMEN</v>
          </cell>
          <cell r="I13930" t="str">
            <v>ROBLEDO</v>
          </cell>
          <cell r="J13930" t="str">
            <v>CORDOBA</v>
          </cell>
          <cell r="P13930" t="str">
            <v>ANTIOQUIA</v>
          </cell>
          <cell r="Q13930" t="str">
            <v>APARTADÓ</v>
          </cell>
          <cell r="T13930" t="str">
            <v>PROMOTOR DE SALUD</v>
          </cell>
          <cell r="W13930">
            <v>3345956</v>
          </cell>
          <cell r="AF13930" t="str">
            <v>PRESENCIAL</v>
          </cell>
        </row>
        <row r="13931">
          <cell r="F13931">
            <v>32273894</v>
          </cell>
          <cell r="H13931" t="str">
            <v>YADENIS RUTH</v>
          </cell>
          <cell r="I13931" t="str">
            <v>VELASQUEZ</v>
          </cell>
          <cell r="J13931" t="str">
            <v>HERNANDEZ</v>
          </cell>
          <cell r="P13931" t="str">
            <v>ANTIOQUIA</v>
          </cell>
          <cell r="Q13931" t="str">
            <v>SAN PEDRO DE URABÁ</v>
          </cell>
          <cell r="T13931" t="str">
            <v>PROMOTOR DE SALUD</v>
          </cell>
          <cell r="W13931">
            <v>3348881</v>
          </cell>
          <cell r="AF13931" t="str">
            <v>PRESENCIAL</v>
          </cell>
        </row>
        <row r="13932">
          <cell r="F13932">
            <v>1067923175</v>
          </cell>
          <cell r="H13932" t="str">
            <v>JOSE DAVID</v>
          </cell>
          <cell r="I13932" t="str">
            <v>MONTALVO</v>
          </cell>
          <cell r="J13932" t="str">
            <v>RECUERO</v>
          </cell>
          <cell r="P13932" t="str">
            <v>CÓRDOBA</v>
          </cell>
          <cell r="Q13932" t="str">
            <v>APARTADÓ</v>
          </cell>
          <cell r="T13932" t="str">
            <v>MANTENIMIENTO DE EQUIPOS DE AIRE ACONDICIONADO Y REFRIGERACION</v>
          </cell>
          <cell r="W13932">
            <v>3284052</v>
          </cell>
          <cell r="AF13932" t="str">
            <v>PRESENCIAL</v>
          </cell>
        </row>
        <row r="13933">
          <cell r="F13933">
            <v>1064999036</v>
          </cell>
          <cell r="H13933" t="str">
            <v>CARLOS FELIPE</v>
          </cell>
          <cell r="I13933" t="str">
            <v>NEGRETE</v>
          </cell>
          <cell r="J13933" t="str">
            <v>PETRO</v>
          </cell>
          <cell r="P13933" t="str">
            <v>ANTIOQUIA</v>
          </cell>
          <cell r="Q13933" t="str">
            <v>APARTADÓ</v>
          </cell>
          <cell r="T13933" t="str">
            <v>MANTENIMIENTO DE EQUIPOS DE AIRE ACONDICIONADO Y REFRIGERACION</v>
          </cell>
          <cell r="W13933">
            <v>3284052</v>
          </cell>
          <cell r="AF13933" t="str">
            <v>PRESENCIAL</v>
          </cell>
        </row>
        <row r="13934">
          <cell r="F13934">
            <v>1033373425</v>
          </cell>
          <cell r="H13934" t="str">
            <v>ANGEL GABRIEL</v>
          </cell>
          <cell r="I13934" t="str">
            <v>POLO</v>
          </cell>
          <cell r="J13934" t="str">
            <v>MARQUEZ</v>
          </cell>
          <cell r="P13934" t="str">
            <v>ANTIOQUIA</v>
          </cell>
          <cell r="Q13934" t="str">
            <v>ARBOLETES</v>
          </cell>
          <cell r="T13934" t="str">
            <v>RECREACION.</v>
          </cell>
          <cell r="W13934">
            <v>3406253</v>
          </cell>
          <cell r="AF13934" t="str">
            <v>PRESENCIAL</v>
          </cell>
        </row>
        <row r="13935">
          <cell r="F13935">
            <v>1068819032</v>
          </cell>
          <cell r="H13935" t="str">
            <v>MARYORIS ROCIO</v>
          </cell>
          <cell r="I13935" t="str">
            <v>MORELO</v>
          </cell>
          <cell r="J13935" t="str">
            <v>CASTRO</v>
          </cell>
          <cell r="P13935" t="str">
            <v>ANTIOQUIA</v>
          </cell>
          <cell r="Q13935" t="str">
            <v>APARTADÓ</v>
          </cell>
          <cell r="T13935" t="str">
            <v>RECREACION.</v>
          </cell>
          <cell r="W13935">
            <v>3323631</v>
          </cell>
          <cell r="AF13935" t="str">
            <v>PRESENCIAL</v>
          </cell>
        </row>
        <row r="13936">
          <cell r="F13936">
            <v>1001670750</v>
          </cell>
          <cell r="H13936" t="str">
            <v>ALEJANDRA</v>
          </cell>
          <cell r="I13936" t="str">
            <v>VILLA</v>
          </cell>
          <cell r="J13936" t="str">
            <v>ACEVEDO</v>
          </cell>
          <cell r="P13936" t="str">
            <v>ANTIOQUIA</v>
          </cell>
          <cell r="Q13936" t="str">
            <v>CAREPA</v>
          </cell>
          <cell r="T13936" t="str">
            <v>PROGRAMACION DE SOFTWARE .</v>
          </cell>
          <cell r="W13936">
            <v>3362080</v>
          </cell>
          <cell r="AF13936" t="str">
            <v>PRESENCIAL</v>
          </cell>
        </row>
        <row r="13937">
          <cell r="F13937">
            <v>1131109375</v>
          </cell>
          <cell r="H13937" t="str">
            <v>JEAN CARLOS</v>
          </cell>
          <cell r="I13937" t="str">
            <v>SOTOMAYOR</v>
          </cell>
          <cell r="J13937" t="str">
            <v>MALARIAGA</v>
          </cell>
          <cell r="P13937" t="str">
            <v>CÓRDOBA</v>
          </cell>
          <cell r="Q13937" t="str">
            <v>APARTADÓ</v>
          </cell>
          <cell r="T13937" t="str">
            <v>SISTEMAS TELEINFORMÁTICOS</v>
          </cell>
          <cell r="W13937">
            <v>3335649</v>
          </cell>
          <cell r="AF13937" t="str">
            <v>VIRTUAL</v>
          </cell>
        </row>
        <row r="13938">
          <cell r="F13938">
            <v>1041255358</v>
          </cell>
          <cell r="H13938" t="str">
            <v>LUIS MARIO</v>
          </cell>
          <cell r="I13938" t="str">
            <v>PADILLA</v>
          </cell>
          <cell r="J13938" t="str">
            <v>RAMOS</v>
          </cell>
          <cell r="P13938" t="str">
            <v>ANTIOQUIA</v>
          </cell>
          <cell r="Q13938" t="str">
            <v>SAN PEDRO DE URABÁ</v>
          </cell>
          <cell r="T13938" t="str">
            <v>CONTABILIZACION DE OPERACIONES COMERCIALES Y FINANCIERAS.</v>
          </cell>
          <cell r="W13938">
            <v>2852474</v>
          </cell>
          <cell r="AF13938" t="str">
            <v>PRESENCIAL</v>
          </cell>
        </row>
        <row r="13939">
          <cell r="F13939">
            <v>1027955898</v>
          </cell>
          <cell r="H13939" t="str">
            <v>JUAN CAMILO</v>
          </cell>
          <cell r="I13939" t="str">
            <v>GONZALEZ</v>
          </cell>
          <cell r="J13939" t="str">
            <v>USUGA</v>
          </cell>
          <cell r="P13939" t="str">
            <v>ANTIOQUIA</v>
          </cell>
          <cell r="Q13939" t="str">
            <v>APARTADÓ</v>
          </cell>
          <cell r="T13939" t="str">
            <v>GESTION CONTABLE Y DE INFORMACION FINANCIERA</v>
          </cell>
          <cell r="W13939">
            <v>3234806</v>
          </cell>
          <cell r="AF13939" t="str">
            <v>PRESENCIAL</v>
          </cell>
        </row>
        <row r="13940">
          <cell r="F13940">
            <v>1192895794</v>
          </cell>
          <cell r="H13940" t="str">
            <v>GLENIS LUCIA</v>
          </cell>
          <cell r="I13940" t="str">
            <v>HERNANDEZ</v>
          </cell>
          <cell r="J13940" t="str">
            <v>ALGARIN</v>
          </cell>
          <cell r="P13940" t="str">
            <v>ANTIOQUIA</v>
          </cell>
          <cell r="Q13940" t="str">
            <v>APARTADÓ</v>
          </cell>
          <cell r="T13940" t="str">
            <v>ASISTENCIA EN ORGANIZACION DE ARCHIVOS .</v>
          </cell>
          <cell r="W13940">
            <v>3235652</v>
          </cell>
          <cell r="AF13940" t="str">
            <v>PRESENCIAL</v>
          </cell>
        </row>
        <row r="13941">
          <cell r="F13941">
            <v>1040362465</v>
          </cell>
          <cell r="H13941" t="str">
            <v>MAIKOL</v>
          </cell>
          <cell r="I13941" t="str">
            <v>PALACIO</v>
          </cell>
          <cell r="J13941" t="str">
            <v>HURTADO</v>
          </cell>
          <cell r="P13941" t="str">
            <v>ANTIOQUIA</v>
          </cell>
          <cell r="Q13941" t="str">
            <v>APARTADÓ</v>
          </cell>
          <cell r="T13941" t="str">
            <v>COORDINACION DE PROCESOS LOGISTICOS</v>
          </cell>
          <cell r="W13941">
            <v>3234729</v>
          </cell>
          <cell r="AF13941" t="str">
            <v>PRESENCIAL</v>
          </cell>
        </row>
        <row r="13942">
          <cell r="F13942">
            <v>1027942975</v>
          </cell>
          <cell r="H13942" t="str">
            <v>SANTIAGO</v>
          </cell>
          <cell r="I13942" t="str">
            <v>GALLON</v>
          </cell>
          <cell r="J13942" t="str">
            <v>CANO</v>
          </cell>
          <cell r="P13942" t="str">
            <v>ANTIOQUIA</v>
          </cell>
          <cell r="Q13942" t="str">
            <v>APARTADÓ</v>
          </cell>
          <cell r="T13942" t="str">
            <v>COORDINACION DE PROCESOS LOGISTICOS</v>
          </cell>
          <cell r="W13942">
            <v>3234729</v>
          </cell>
          <cell r="AF13942" t="str">
            <v>PRESENCIAL</v>
          </cell>
        </row>
        <row r="13943">
          <cell r="F13943">
            <v>16074738</v>
          </cell>
          <cell r="H13943" t="str">
            <v>CARLOS HERNAN</v>
          </cell>
          <cell r="I13943" t="str">
            <v>MUÑOZ</v>
          </cell>
          <cell r="J13943" t="str">
            <v>ORREGO</v>
          </cell>
          <cell r="P13943" t="str">
            <v>CALDAS</v>
          </cell>
          <cell r="Q13943" t="str">
            <v>APARTADÓ</v>
          </cell>
          <cell r="T13943" t="str">
            <v>COORDINACION DE PROCESOS LOGISTICOS</v>
          </cell>
          <cell r="W13943">
            <v>3336474</v>
          </cell>
          <cell r="AF13943" t="str">
            <v>VIRTUAL</v>
          </cell>
        </row>
        <row r="13944">
          <cell r="F13944">
            <v>8173281</v>
          </cell>
          <cell r="H13944" t="str">
            <v>ORLANDO MANUEL</v>
          </cell>
          <cell r="I13944" t="str">
            <v>DIAZ</v>
          </cell>
          <cell r="J13944" t="str">
            <v>MORALES</v>
          </cell>
          <cell r="P13944" t="str">
            <v>ANTIOQUIA</v>
          </cell>
          <cell r="Q13944" t="str">
            <v>APARTADÓ</v>
          </cell>
          <cell r="T13944" t="str">
            <v>MANTENIMIENTO DE MOTOCICLETAS Y MOTOCARROS.</v>
          </cell>
          <cell r="W13944">
            <v>2775375</v>
          </cell>
          <cell r="AF13944" t="str">
            <v>PRESENCIAL</v>
          </cell>
        </row>
        <row r="13945">
          <cell r="F13945">
            <v>1045514350</v>
          </cell>
          <cell r="H13945" t="str">
            <v>ENITH MILENA</v>
          </cell>
          <cell r="I13945" t="str">
            <v>SUAREZ</v>
          </cell>
          <cell r="J13945" t="str">
            <v>SERRANO</v>
          </cell>
          <cell r="P13945" t="str">
            <v>ANTIOQUIA</v>
          </cell>
          <cell r="Q13945" t="str">
            <v>APARTADÓ</v>
          </cell>
          <cell r="T13945" t="str">
            <v>GESTIÓN DE EMPRESAS AGROPECUARIAS</v>
          </cell>
          <cell r="W13945">
            <v>3234797</v>
          </cell>
          <cell r="AF13945" t="str">
            <v>PRESENCIAL</v>
          </cell>
        </row>
        <row r="13946">
          <cell r="F13946">
            <v>1023957046</v>
          </cell>
          <cell r="H13946" t="str">
            <v>SONIA NATALY</v>
          </cell>
          <cell r="I13946" t="str">
            <v>CASTAÑEDA</v>
          </cell>
          <cell r="J13946" t="str">
            <v>VARGAS</v>
          </cell>
          <cell r="P13946" t="str">
            <v>BOGOTÁ D.C.</v>
          </cell>
          <cell r="Q13946" t="str">
            <v>APARTADÓ</v>
          </cell>
          <cell r="T13946" t="str">
            <v>DESARROLLO PUBLICITARIO</v>
          </cell>
          <cell r="W13946">
            <v>3335741</v>
          </cell>
          <cell r="AF13946" t="str">
            <v>VIRTUAL</v>
          </cell>
        </row>
        <row r="13947">
          <cell r="F13947">
            <v>1094279296</v>
          </cell>
          <cell r="H13947" t="str">
            <v>JUAN MATEO</v>
          </cell>
          <cell r="I13947" t="str">
            <v>SABOGAL</v>
          </cell>
          <cell r="J13947" t="str">
            <v>RAMIREZ</v>
          </cell>
          <cell r="P13947" t="str">
            <v>VALLE DEL CAUCA</v>
          </cell>
          <cell r="Q13947" t="str">
            <v>APARTADÓ</v>
          </cell>
          <cell r="T13947" t="str">
            <v>DESARROLLO MULTIMEDIA Y WEB</v>
          </cell>
          <cell r="W13947">
            <v>3336527</v>
          </cell>
          <cell r="AF13947" t="str">
            <v>VIRTUAL</v>
          </cell>
        </row>
        <row r="13948">
          <cell r="F13948">
            <v>1032182370</v>
          </cell>
          <cell r="H13948" t="str">
            <v>JULIO ANDRES</v>
          </cell>
          <cell r="I13948" t="str">
            <v>LOPERA</v>
          </cell>
          <cell r="J13948" t="str">
            <v>HERNANDEZ</v>
          </cell>
          <cell r="P13948" t="str">
            <v>ANTIOQUIA</v>
          </cell>
          <cell r="Q13948" t="str">
            <v>APARTADÓ</v>
          </cell>
          <cell r="T13948" t="str">
            <v>MANTENIMIENTO DE EQUIPOS DE AIRE ACONDICIONADO Y REFRIGERACION</v>
          </cell>
          <cell r="W13948">
            <v>3265724</v>
          </cell>
          <cell r="AF13948" t="str">
            <v>PRESENCIAL</v>
          </cell>
        </row>
        <row r="13949">
          <cell r="F13949">
            <v>1027959569</v>
          </cell>
          <cell r="H13949" t="str">
            <v>ALEX RAMON</v>
          </cell>
          <cell r="I13949" t="str">
            <v>VANEGAS</v>
          </cell>
          <cell r="J13949" t="str">
            <v>HEREDIA</v>
          </cell>
          <cell r="P13949" t="str">
            <v>ANTIOQUIA</v>
          </cell>
          <cell r="Q13949" t="str">
            <v>APARTADÓ</v>
          </cell>
          <cell r="T13949" t="str">
            <v>ANALISIS Y DESARROLLO DE SOFTWARE.</v>
          </cell>
          <cell r="W13949">
            <v>3291122</v>
          </cell>
          <cell r="AF13949" t="str">
            <v>PRESENCIAL</v>
          </cell>
        </row>
        <row r="13950">
          <cell r="F13950">
            <v>1129489197</v>
          </cell>
          <cell r="H13950" t="str">
            <v>KEYDA GISSEL</v>
          </cell>
          <cell r="I13950" t="str">
            <v>PADILLA</v>
          </cell>
          <cell r="J13950" t="str">
            <v>JULIO</v>
          </cell>
          <cell r="P13950" t="str">
            <v>ANTIOQUIA</v>
          </cell>
          <cell r="Q13950" t="str">
            <v>APARTADÓ</v>
          </cell>
          <cell r="T13950" t="str">
            <v>COMERCIALIZACIÓN DE PRODUCTOS MASIVOS</v>
          </cell>
          <cell r="W13950">
            <v>3276936</v>
          </cell>
          <cell r="AF13950" t="str">
            <v>PRESENCIAL</v>
          </cell>
        </row>
        <row r="13951">
          <cell r="F13951">
            <v>1041258570</v>
          </cell>
          <cell r="H13951" t="str">
            <v>DAYANA MILETH</v>
          </cell>
          <cell r="I13951" t="str">
            <v>RAMOS</v>
          </cell>
          <cell r="J13951" t="str">
            <v>LOPEZ</v>
          </cell>
          <cell r="P13951" t="str">
            <v>ANTIOQUIA</v>
          </cell>
          <cell r="Q13951" t="str">
            <v>APARTADÓ</v>
          </cell>
          <cell r="T13951" t="str">
            <v>COMERCIALIZACIÓN DE PRODUCTOS MASIVOS</v>
          </cell>
          <cell r="W13951">
            <v>3276935</v>
          </cell>
          <cell r="AF13951" t="str">
            <v>PRESENCIAL</v>
          </cell>
        </row>
        <row r="13952">
          <cell r="F13952">
            <v>1028029372</v>
          </cell>
          <cell r="H13952" t="str">
            <v>YERLIS ENITH</v>
          </cell>
          <cell r="I13952" t="str">
            <v>BARRERA</v>
          </cell>
          <cell r="J13952" t="str">
            <v>PADILLA</v>
          </cell>
          <cell r="P13952" t="str">
            <v>ANTIOQUIA</v>
          </cell>
          <cell r="Q13952" t="str">
            <v>CAREPA</v>
          </cell>
          <cell r="T13952" t="str">
            <v>SERVICIOS FARMACEUTICOS</v>
          </cell>
          <cell r="W13952">
            <v>3297407</v>
          </cell>
          <cell r="AF13952" t="str">
            <v>PRESENCIAL</v>
          </cell>
        </row>
        <row r="13953">
          <cell r="F13953">
            <v>1027945459</v>
          </cell>
          <cell r="H13953" t="str">
            <v>LUZ ANGELICA</v>
          </cell>
          <cell r="I13953" t="str">
            <v>AGUILAR</v>
          </cell>
          <cell r="J13953" t="str">
            <v>LOPEZ</v>
          </cell>
          <cell r="P13953" t="str">
            <v>ANTIOQUIA</v>
          </cell>
          <cell r="Q13953" t="str">
            <v>TURBO</v>
          </cell>
          <cell r="T13953" t="str">
            <v>SISTEMAS.</v>
          </cell>
          <cell r="W13953">
            <v>2842920</v>
          </cell>
          <cell r="AF13953" t="str">
            <v>PRESENCIAL</v>
          </cell>
        </row>
        <row r="13954">
          <cell r="F13954">
            <v>1192800119</v>
          </cell>
          <cell r="H13954" t="str">
            <v>YARIS DAMELIS</v>
          </cell>
          <cell r="I13954" t="str">
            <v>CASTILLO</v>
          </cell>
          <cell r="J13954" t="str">
            <v>SANCHEZ</v>
          </cell>
          <cell r="P13954" t="str">
            <v>ANTIOQUIA</v>
          </cell>
          <cell r="Q13954" t="str">
            <v>CHIGORODO</v>
          </cell>
          <cell r="T13954" t="str">
            <v>PRODUCCION AGROPECUARIA</v>
          </cell>
          <cell r="W13954">
            <v>3291120</v>
          </cell>
          <cell r="AF13954" t="str">
            <v>PRESENCIAL</v>
          </cell>
        </row>
        <row r="13955">
          <cell r="F13955">
            <v>1193533022</v>
          </cell>
          <cell r="H13955" t="str">
            <v>JUAN DAVID</v>
          </cell>
          <cell r="I13955" t="str">
            <v>PEREZ</v>
          </cell>
          <cell r="J13955" t="str">
            <v>VARGAS</v>
          </cell>
          <cell r="P13955" t="str">
            <v>ANTIOQUIA</v>
          </cell>
          <cell r="Q13955" t="str">
            <v>CHIGORODO</v>
          </cell>
          <cell r="T13955" t="str">
            <v>SERVICIOS FARMACEUTICOS</v>
          </cell>
          <cell r="W13955">
            <v>3312580</v>
          </cell>
          <cell r="AF13955" t="str">
            <v>PRESENCIAL</v>
          </cell>
        </row>
        <row r="13956">
          <cell r="F13956">
            <v>1033797739</v>
          </cell>
          <cell r="H13956" t="str">
            <v>JUAN DIEGO</v>
          </cell>
          <cell r="I13956" t="str">
            <v>ORTEGA</v>
          </cell>
          <cell r="J13956" t="str">
            <v>MUÑOZ</v>
          </cell>
          <cell r="P13956" t="str">
            <v>BOGOTÁ D.C.</v>
          </cell>
          <cell r="Q13956" t="str">
            <v>APARTADÓ</v>
          </cell>
          <cell r="T13956" t="str">
            <v>ANALISIS Y DESARROLLO DE SOFTWARE.</v>
          </cell>
          <cell r="W13956">
            <v>2547412</v>
          </cell>
          <cell r="AF13956" t="str">
            <v>VIRTUAL</v>
          </cell>
        </row>
        <row r="13957">
          <cell r="F13957">
            <v>1056785436</v>
          </cell>
          <cell r="H13957" t="str">
            <v>JUAN CAMILO</v>
          </cell>
          <cell r="I13957" t="str">
            <v>MONTOYA</v>
          </cell>
          <cell r="J13957" t="str">
            <v>COSSIO</v>
          </cell>
          <cell r="P13957" t="str">
            <v>BOYACÁ</v>
          </cell>
          <cell r="Q13957" t="str">
            <v>APARTADÓ</v>
          </cell>
          <cell r="T13957" t="str">
            <v>ANALISIS Y DESARROLLO DE SOFTWARE.</v>
          </cell>
          <cell r="W13957">
            <v>2547412</v>
          </cell>
          <cell r="AF13957" t="str">
            <v>VIRTUAL</v>
          </cell>
        </row>
        <row r="13958">
          <cell r="F13958">
            <v>1045508318</v>
          </cell>
          <cell r="H13958" t="str">
            <v>YEISON ANDRES</v>
          </cell>
          <cell r="I13958" t="str">
            <v>LEMUS</v>
          </cell>
          <cell r="P13958" t="str">
            <v>ANTIOQUIA</v>
          </cell>
          <cell r="Q13958" t="str">
            <v>APARTADÓ</v>
          </cell>
          <cell r="T13958" t="str">
            <v>INSTALACIONES PARA SUMINISTRO DE GAS COMBUSTIBLE EN EDIFICACIONES RESIDENCIALES Y COMERCIALES.</v>
          </cell>
          <cell r="W13958">
            <v>3333652</v>
          </cell>
          <cell r="AF13958" t="str">
            <v>PRESENCIAL</v>
          </cell>
        </row>
        <row r="13959">
          <cell r="F13959">
            <v>1028035545</v>
          </cell>
          <cell r="H13959" t="str">
            <v>FEDERICO ANDRES</v>
          </cell>
          <cell r="I13959" t="str">
            <v>JULIO</v>
          </cell>
          <cell r="J13959" t="str">
            <v>MARTINEZ</v>
          </cell>
          <cell r="P13959" t="str">
            <v>ANTIOQUIA</v>
          </cell>
          <cell r="Q13959" t="str">
            <v>APARTADÓ</v>
          </cell>
          <cell r="T13959" t="str">
            <v>MANTENIMIENTO DE MOTOCICLETAS Y MOTOCARROS.</v>
          </cell>
          <cell r="W13959">
            <v>2775375</v>
          </cell>
          <cell r="AF13959" t="str">
            <v>PRESENCIAL</v>
          </cell>
        </row>
        <row r="13960">
          <cell r="F13960">
            <v>1016068139</v>
          </cell>
          <cell r="H13960" t="str">
            <v>LEIDY ALEJANDRA</v>
          </cell>
          <cell r="I13960" t="str">
            <v>TORRES</v>
          </cell>
          <cell r="J13960" t="str">
            <v>RAMIREZ</v>
          </cell>
          <cell r="P13960" t="str">
            <v>BOGOTÁ D.C.</v>
          </cell>
          <cell r="Q13960" t="str">
            <v>APARTADÓ</v>
          </cell>
          <cell r="T13960" t="str">
            <v>SERVICIOS Y OPERACIONES MICROFINANCIERAS</v>
          </cell>
          <cell r="W13960">
            <v>2758411</v>
          </cell>
          <cell r="AF13960" t="str">
            <v>VIRTUAL</v>
          </cell>
        </row>
        <row r="13961">
          <cell r="F13961">
            <v>1004529205</v>
          </cell>
          <cell r="H13961" t="str">
            <v>DORA ADRIANA</v>
          </cell>
          <cell r="I13961" t="str">
            <v>LAMUNDIA</v>
          </cell>
          <cell r="J13961" t="str">
            <v>NIAZA</v>
          </cell>
          <cell r="P13961" t="str">
            <v>RISARALDA</v>
          </cell>
          <cell r="Q13961" t="str">
            <v>APARTADÓ</v>
          </cell>
          <cell r="T13961" t="str">
            <v>DESARROLLO PUBLICITARIO</v>
          </cell>
          <cell r="W13961">
            <v>2547471</v>
          </cell>
          <cell r="AF13961" t="str">
            <v>VIRTUAL</v>
          </cell>
        </row>
        <row r="13962">
          <cell r="F13962">
            <v>1039083817</v>
          </cell>
          <cell r="H13962" t="str">
            <v>YESENIA</v>
          </cell>
          <cell r="I13962" t="str">
            <v>TORDECILLA</v>
          </cell>
          <cell r="J13962" t="str">
            <v>CASTAÑEDA</v>
          </cell>
          <cell r="P13962" t="str">
            <v>ANTIOQUIA</v>
          </cell>
          <cell r="Q13962" t="str">
            <v>NECOCLI</v>
          </cell>
          <cell r="T13962" t="str">
            <v>CONTABILIZACION DE OPERACIONES COMERCIALES Y FINANCIERAS.</v>
          </cell>
          <cell r="W13962">
            <v>2829334</v>
          </cell>
          <cell r="AF13962" t="str">
            <v>PRESENCIAL</v>
          </cell>
        </row>
        <row r="13963">
          <cell r="F13963">
            <v>1045513449</v>
          </cell>
          <cell r="H13963" t="str">
            <v>OBEIMAR</v>
          </cell>
          <cell r="I13963" t="str">
            <v>GONZALEZ</v>
          </cell>
          <cell r="J13963" t="str">
            <v>URANGO</v>
          </cell>
          <cell r="P13963" t="str">
            <v>ANTIOQUIA</v>
          </cell>
          <cell r="Q13963" t="str">
            <v>TURBO</v>
          </cell>
          <cell r="T13963" t="str">
            <v>CONSTRUCCION DE EDIFICACIONES</v>
          </cell>
          <cell r="W13963">
            <v>3305608</v>
          </cell>
          <cell r="AF13963" t="str">
            <v>PRESENCIAL</v>
          </cell>
        </row>
        <row r="13964">
          <cell r="F13964">
            <v>1041259481</v>
          </cell>
          <cell r="H13964" t="str">
            <v>SAMIR</v>
          </cell>
          <cell r="I13964" t="str">
            <v>VERTEL</v>
          </cell>
          <cell r="J13964" t="str">
            <v>CARDOZA</v>
          </cell>
          <cell r="P13964" t="str">
            <v>CALDAS</v>
          </cell>
          <cell r="Q13964" t="str">
            <v>SAN PEDRO DE URABÁ</v>
          </cell>
          <cell r="T13964" t="str">
            <v>CONSTRUCCION DE EDIFICACIONES</v>
          </cell>
          <cell r="W13964">
            <v>3276945</v>
          </cell>
          <cell r="AF13964" t="str">
            <v>PRESENCIAL</v>
          </cell>
        </row>
        <row r="13965">
          <cell r="F13965">
            <v>98613279</v>
          </cell>
          <cell r="H13965" t="str">
            <v>WILINSON</v>
          </cell>
          <cell r="I13965" t="str">
            <v>PALOMO</v>
          </cell>
          <cell r="J13965" t="str">
            <v>VEGA</v>
          </cell>
          <cell r="P13965" t="str">
            <v>ANTIOQUIA</v>
          </cell>
          <cell r="Q13965" t="str">
            <v>NECOCLI</v>
          </cell>
          <cell r="T13965" t="str">
            <v>PROMOTOR DE SALUD</v>
          </cell>
          <cell r="W13965">
            <v>3346819</v>
          </cell>
          <cell r="AF13965" t="str">
            <v>PRESENCIAL</v>
          </cell>
        </row>
        <row r="13966">
          <cell r="F13966">
            <v>1007675108</v>
          </cell>
          <cell r="H13966" t="str">
            <v>DANIEL ANDRES</v>
          </cell>
          <cell r="I13966" t="str">
            <v>BERRIO</v>
          </cell>
          <cell r="J13966" t="str">
            <v>ALARCON</v>
          </cell>
          <cell r="P13966" t="str">
            <v>ANTIOQUIA</v>
          </cell>
          <cell r="Q13966" t="str">
            <v>APARTADÓ</v>
          </cell>
          <cell r="T13966" t="str">
            <v>PROMOTOR DE SALUD</v>
          </cell>
          <cell r="W13966">
            <v>3345956</v>
          </cell>
          <cell r="AF13966" t="str">
            <v>PRESENCIAL</v>
          </cell>
        </row>
        <row r="13967">
          <cell r="F13967">
            <v>1032176767</v>
          </cell>
          <cell r="H13967" t="str">
            <v>JUAN CAMILO</v>
          </cell>
          <cell r="I13967" t="str">
            <v>NARVAEZ</v>
          </cell>
          <cell r="J13967" t="str">
            <v>ALARCON</v>
          </cell>
          <cell r="P13967" t="str">
            <v>ANTIOQUIA</v>
          </cell>
          <cell r="Q13967" t="str">
            <v>APARTADÓ</v>
          </cell>
          <cell r="T13967" t="str">
            <v>PROMOTOR DE SALUD</v>
          </cell>
          <cell r="W13967">
            <v>3345956</v>
          </cell>
          <cell r="AF13967" t="str">
            <v>PRESENCIAL</v>
          </cell>
        </row>
        <row r="13968">
          <cell r="F13968">
            <v>1039654438</v>
          </cell>
          <cell r="H13968" t="str">
            <v>NARIAMA</v>
          </cell>
          <cell r="I13968" t="str">
            <v>FERNIA</v>
          </cell>
          <cell r="J13968" t="str">
            <v>BAILARIN</v>
          </cell>
          <cell r="P13968" t="str">
            <v>ANTIOQUIA</v>
          </cell>
          <cell r="Q13968" t="str">
            <v>VIGÍA DEL FUERTE</v>
          </cell>
          <cell r="T13968" t="str">
            <v>PROMOTOR DE SALUD</v>
          </cell>
          <cell r="W13968">
            <v>3345960</v>
          </cell>
          <cell r="AF13968" t="str">
            <v>PRESENCIAL</v>
          </cell>
        </row>
        <row r="13969">
          <cell r="F13969">
            <v>8115512</v>
          </cell>
          <cell r="H13969" t="str">
            <v>NACHER</v>
          </cell>
          <cell r="I13969" t="str">
            <v>VALENCIA</v>
          </cell>
          <cell r="J13969" t="str">
            <v>MECHECHE</v>
          </cell>
          <cell r="P13969" t="str">
            <v>ANTIOQUIA</v>
          </cell>
          <cell r="Q13969" t="str">
            <v>VIGÍA DEL FUERTE</v>
          </cell>
          <cell r="T13969" t="str">
            <v>PROMOTOR DE SALUD</v>
          </cell>
          <cell r="W13969">
            <v>3345960</v>
          </cell>
          <cell r="AF13969" t="str">
            <v>PRESENCIAL</v>
          </cell>
        </row>
        <row r="13970">
          <cell r="F13970">
            <v>1027960011</v>
          </cell>
          <cell r="H13970" t="str">
            <v>ESTEBAN</v>
          </cell>
          <cell r="I13970" t="str">
            <v>RICARDO</v>
          </cell>
          <cell r="J13970" t="str">
            <v>VARGAS</v>
          </cell>
          <cell r="P13970" t="str">
            <v>ANTIOQUIA</v>
          </cell>
          <cell r="Q13970" t="str">
            <v>APARTADÓ</v>
          </cell>
          <cell r="T13970" t="str">
            <v>MANTENIMIENTO DE EQUIPOS DE AIRE ACONDICIONADO Y REFRIGERACION</v>
          </cell>
          <cell r="W13970">
            <v>3284052</v>
          </cell>
          <cell r="AF13970" t="str">
            <v>PRESENCIAL</v>
          </cell>
        </row>
        <row r="13971">
          <cell r="F13971">
            <v>1028032955</v>
          </cell>
          <cell r="H13971" t="str">
            <v>ANDRES FELIPE</v>
          </cell>
          <cell r="I13971" t="str">
            <v>CORREA</v>
          </cell>
          <cell r="J13971" t="str">
            <v>ARTEAGA</v>
          </cell>
          <cell r="P13971" t="str">
            <v>ANTIOQUIA</v>
          </cell>
          <cell r="Q13971" t="str">
            <v>APARTADÓ</v>
          </cell>
          <cell r="T13971" t="str">
            <v>CONTROL DE MOVILIDAD, TRANSPORTE Y SEGURIDAD VIAL</v>
          </cell>
          <cell r="W13971">
            <v>3390695</v>
          </cell>
          <cell r="AF13971" t="str">
            <v>PRESENCIAL</v>
          </cell>
        </row>
        <row r="13972">
          <cell r="F13972">
            <v>1007821579</v>
          </cell>
          <cell r="H13972" t="str">
            <v>DIANA MARIA</v>
          </cell>
          <cell r="I13972" t="str">
            <v>FALCO</v>
          </cell>
          <cell r="J13972" t="str">
            <v>JIMENEZ</v>
          </cell>
          <cell r="P13972" t="str">
            <v>ANTIOQUIA</v>
          </cell>
          <cell r="Q13972" t="str">
            <v>SAN PEDRO DE URABÁ</v>
          </cell>
          <cell r="T13972" t="str">
            <v>ELABORACION DE PRODUCTOS ALIMENTICIOS.</v>
          </cell>
          <cell r="W13972">
            <v>3329122</v>
          </cell>
          <cell r="AF13972" t="str">
            <v>PRESENCIAL</v>
          </cell>
        </row>
        <row r="13973">
          <cell r="F13973">
            <v>1028037203</v>
          </cell>
          <cell r="H13973" t="str">
            <v>ESPERANZA</v>
          </cell>
          <cell r="I13973" t="str">
            <v>MADERA</v>
          </cell>
          <cell r="J13973" t="str">
            <v>SANTANA</v>
          </cell>
          <cell r="P13973" t="str">
            <v>ANTIOQUIA</v>
          </cell>
          <cell r="Q13973" t="str">
            <v>APARTADÓ</v>
          </cell>
          <cell r="T13973" t="str">
            <v>RECREACION.</v>
          </cell>
          <cell r="W13973">
            <v>3323631</v>
          </cell>
          <cell r="AF13973" t="str">
            <v>PRESENCIAL</v>
          </cell>
        </row>
        <row r="13974">
          <cell r="F13974">
            <v>1001747817</v>
          </cell>
          <cell r="H13974" t="str">
            <v>EYDER ANDRES</v>
          </cell>
          <cell r="I13974" t="str">
            <v>VILLADIEGO</v>
          </cell>
          <cell r="J13974" t="str">
            <v>BELTRAN</v>
          </cell>
          <cell r="P13974" t="str">
            <v>ANTIOQUIA</v>
          </cell>
          <cell r="Q13974" t="str">
            <v>SAN PEDRO DE URABÁ</v>
          </cell>
          <cell r="T13974" t="str">
            <v>RECREACION.</v>
          </cell>
          <cell r="W13974">
            <v>3337028</v>
          </cell>
          <cell r="AF13974" t="str">
            <v>PRESENCIAL</v>
          </cell>
        </row>
        <row r="13975">
          <cell r="F13975">
            <v>23216988</v>
          </cell>
          <cell r="H13975" t="str">
            <v>MARLIS ESTHER</v>
          </cell>
          <cell r="I13975" t="str">
            <v>MEZA</v>
          </cell>
          <cell r="J13975" t="str">
            <v>VERGEL</v>
          </cell>
          <cell r="P13975" t="str">
            <v>NORTE DE SANTANDER</v>
          </cell>
          <cell r="Q13975" t="str">
            <v>APARTADÓ</v>
          </cell>
          <cell r="T13975" t="str">
            <v>VENTA DE PRODUCTOS EN LINEA</v>
          </cell>
          <cell r="W13975">
            <v>3335644</v>
          </cell>
          <cell r="AF13975" t="str">
            <v>VIRTUAL</v>
          </cell>
        </row>
        <row r="13976">
          <cell r="F13976">
            <v>1129684731</v>
          </cell>
          <cell r="H13976" t="str">
            <v>YURANIS</v>
          </cell>
          <cell r="I13976" t="str">
            <v>OVIEDO</v>
          </cell>
          <cell r="J13976" t="str">
            <v>HERNANDEZ</v>
          </cell>
          <cell r="P13976" t="str">
            <v>ANTIOQUIA</v>
          </cell>
          <cell r="Q13976" t="str">
            <v>SAN JUAN DE URABÁ</v>
          </cell>
          <cell r="T13976" t="str">
            <v>.ATENCION INTEGRAL A LA PRIMERA INFANCIA</v>
          </cell>
          <cell r="W13976">
            <v>3286129</v>
          </cell>
          <cell r="AF13976" t="str">
            <v>PRESENCIAL</v>
          </cell>
        </row>
        <row r="13977">
          <cell r="F13977">
            <v>1062432678</v>
          </cell>
          <cell r="H13977" t="str">
            <v>IVANNA CAROLINA</v>
          </cell>
          <cell r="I13977" t="str">
            <v>CABRALES</v>
          </cell>
          <cell r="J13977" t="str">
            <v>MONTES</v>
          </cell>
          <cell r="P13977" t="str">
            <v>ANTIOQUIA</v>
          </cell>
          <cell r="Q13977" t="str">
            <v>SAN JUAN DE URABÁ</v>
          </cell>
          <cell r="T13977" t="str">
            <v>.ATENCION INTEGRAL A LA PRIMERA INFANCIA</v>
          </cell>
          <cell r="W13977">
            <v>3286129</v>
          </cell>
          <cell r="AF13977" t="str">
            <v>PRESENCIAL</v>
          </cell>
        </row>
        <row r="13978">
          <cell r="F13978">
            <v>1050962830</v>
          </cell>
          <cell r="H13978" t="str">
            <v>YEISON DAVID</v>
          </cell>
          <cell r="I13978" t="str">
            <v>GOMEZ</v>
          </cell>
          <cell r="J13978" t="str">
            <v>MEDRANO</v>
          </cell>
          <cell r="P13978" t="str">
            <v>BOLÍVAR</v>
          </cell>
          <cell r="Q13978" t="str">
            <v>SAN JUAN DE URABÁ</v>
          </cell>
          <cell r="T13978" t="str">
            <v>INTERPRETACION DE INSTRUMENTOS MUSICALES.</v>
          </cell>
          <cell r="W13978">
            <v>3312637</v>
          </cell>
          <cell r="AF13978" t="str">
            <v>PRESENCIAL</v>
          </cell>
        </row>
        <row r="13979">
          <cell r="F13979">
            <v>1192720599</v>
          </cell>
          <cell r="H13979" t="str">
            <v>SEBASTIAN</v>
          </cell>
          <cell r="I13979" t="str">
            <v>ARGEL</v>
          </cell>
          <cell r="J13979" t="str">
            <v>BALLESTEROS</v>
          </cell>
          <cell r="P13979" t="str">
            <v>ANTIOQUIA</v>
          </cell>
          <cell r="Q13979" t="str">
            <v>APARTADÓ</v>
          </cell>
          <cell r="T13979" t="str">
            <v>INSTALACION DE SISTEMAS ELECTRICOS RESIDENCIALES Y COMERCIALES</v>
          </cell>
          <cell r="W13979">
            <v>3337037</v>
          </cell>
          <cell r="AF13979" t="str">
            <v>PRESENCIAL</v>
          </cell>
        </row>
        <row r="13980">
          <cell r="F13980">
            <v>1075092282</v>
          </cell>
          <cell r="H13980" t="str">
            <v>EIMIS ESTHER</v>
          </cell>
          <cell r="I13980" t="str">
            <v>PALACIOS</v>
          </cell>
          <cell r="J13980" t="str">
            <v>IMBA</v>
          </cell>
          <cell r="P13980" t="str">
            <v>CHOCÓ</v>
          </cell>
          <cell r="Q13980" t="str">
            <v>CHIGORODO</v>
          </cell>
          <cell r="T13980" t="str">
            <v>SISTEMAS TELEINFORMÁTICOS</v>
          </cell>
          <cell r="W13980">
            <v>3297406</v>
          </cell>
          <cell r="AF13980" t="str">
            <v>PRESENCIAL</v>
          </cell>
        </row>
        <row r="13981">
          <cell r="F13981">
            <v>1193110052</v>
          </cell>
          <cell r="H13981" t="str">
            <v>LINA MARCELA</v>
          </cell>
          <cell r="I13981" t="str">
            <v>MEJIA</v>
          </cell>
          <cell r="J13981" t="str">
            <v>GARCES</v>
          </cell>
          <cell r="P13981" t="str">
            <v>ANTIOQUIA</v>
          </cell>
          <cell r="Q13981" t="str">
            <v>ARBOLETES</v>
          </cell>
          <cell r="T13981" t="str">
            <v>SISTEMAS TELEINFORMÁTICOS</v>
          </cell>
          <cell r="W13981">
            <v>3344658</v>
          </cell>
          <cell r="AF13981" t="str">
            <v>PRESENCIAL</v>
          </cell>
        </row>
        <row r="13982">
          <cell r="F13982">
            <v>1065984071</v>
          </cell>
          <cell r="H13982" t="str">
            <v>FELIX JAVIER</v>
          </cell>
          <cell r="I13982" t="str">
            <v>LOPEZ</v>
          </cell>
          <cell r="J13982" t="str">
            <v>CALLEJAS</v>
          </cell>
          <cell r="P13982" t="str">
            <v>CESAR</v>
          </cell>
          <cell r="Q13982" t="str">
            <v>APARTADÓ</v>
          </cell>
          <cell r="T13982" t="str">
            <v>SISTEMAS TELEINFORMÁTICOS</v>
          </cell>
          <cell r="W13982">
            <v>3335649</v>
          </cell>
          <cell r="AF13982" t="str">
            <v>VIRTUAL</v>
          </cell>
        </row>
        <row r="13983">
          <cell r="F13983">
            <v>1028000216</v>
          </cell>
          <cell r="H13983" t="str">
            <v>VERONICA</v>
          </cell>
          <cell r="I13983" t="str">
            <v>MONTERROSA</v>
          </cell>
          <cell r="J13983" t="str">
            <v>MURIEL</v>
          </cell>
          <cell r="P13983" t="str">
            <v>ANTIOQUIA</v>
          </cell>
          <cell r="Q13983" t="str">
            <v>APARTADÓ</v>
          </cell>
          <cell r="T13983" t="str">
            <v>COORDINACION DE PROCESOS LOGISTICOS</v>
          </cell>
          <cell r="W13983">
            <v>3408538</v>
          </cell>
          <cell r="AF13983" t="str">
            <v>PRESENCIAL</v>
          </cell>
        </row>
        <row r="13984">
          <cell r="F13984">
            <v>1070325787</v>
          </cell>
          <cell r="H13984" t="str">
            <v>JASSON RAFAEL</v>
          </cell>
          <cell r="I13984" t="str">
            <v>BELTRAN</v>
          </cell>
          <cell r="J13984" t="str">
            <v>DIAZ</v>
          </cell>
          <cell r="P13984" t="str">
            <v>CUNDINAMARCA</v>
          </cell>
          <cell r="Q13984" t="str">
            <v>APARTADÓ</v>
          </cell>
          <cell r="T13984" t="str">
            <v>GESTION INTEGRAL DEL TRANSPORTE</v>
          </cell>
          <cell r="W13984">
            <v>3335930</v>
          </cell>
          <cell r="AF13984" t="str">
            <v>VIRTUAL</v>
          </cell>
        </row>
        <row r="13985">
          <cell r="F13985">
            <v>71979082</v>
          </cell>
          <cell r="H13985" t="str">
            <v>LUIS FERNANDO</v>
          </cell>
          <cell r="I13985" t="str">
            <v>RONDO</v>
          </cell>
          <cell r="J13985" t="str">
            <v>QUINTERO</v>
          </cell>
          <cell r="P13985" t="str">
            <v>ANTIOQUIA</v>
          </cell>
          <cell r="Q13985" t="str">
            <v>APARTADÓ</v>
          </cell>
          <cell r="T13985" t="str">
            <v>CONSTRUCCIÓN DE EDIFICACIONES</v>
          </cell>
          <cell r="W13985">
            <v>2851128</v>
          </cell>
          <cell r="AF13985" t="str">
            <v>PRESENCIAL</v>
          </cell>
        </row>
        <row r="13986">
          <cell r="F13986">
            <v>1028028885</v>
          </cell>
          <cell r="H13986" t="str">
            <v>CATTY MILENA</v>
          </cell>
          <cell r="I13986" t="str">
            <v>BALLESTA</v>
          </cell>
          <cell r="J13986" t="str">
            <v>ARAUJO</v>
          </cell>
          <cell r="P13986" t="str">
            <v>ANTIOQUIA</v>
          </cell>
          <cell r="Q13986" t="str">
            <v>APARTADÓ</v>
          </cell>
          <cell r="T13986" t="str">
            <v>GESTIÓN ADMINISTRATIVA</v>
          </cell>
          <cell r="W13986">
            <v>3235418</v>
          </cell>
          <cell r="AF13986" t="str">
            <v>PRESENCIAL</v>
          </cell>
        </row>
        <row r="13987">
          <cell r="F13987">
            <v>1027998299</v>
          </cell>
          <cell r="H13987" t="str">
            <v>ZARY MICHEL</v>
          </cell>
          <cell r="I13987" t="str">
            <v>MARMOLEJO</v>
          </cell>
          <cell r="J13987" t="str">
            <v>MOLINA</v>
          </cell>
          <cell r="P13987" t="str">
            <v>ANTIOQUIA</v>
          </cell>
          <cell r="Q13987" t="str">
            <v>APARTADÓ</v>
          </cell>
          <cell r="T13987" t="str">
            <v>GESTION CONTABLE Y DE INFORMACION FINANCIERA</v>
          </cell>
          <cell r="W13987">
            <v>3234806</v>
          </cell>
          <cell r="AF13987" t="str">
            <v>PRESENCIAL</v>
          </cell>
        </row>
        <row r="13988">
          <cell r="F13988">
            <v>1028002653</v>
          </cell>
          <cell r="H13988" t="str">
            <v>LISETH DAYANA</v>
          </cell>
          <cell r="I13988" t="str">
            <v>CORREA</v>
          </cell>
          <cell r="J13988" t="str">
            <v>RUEDA</v>
          </cell>
          <cell r="P13988" t="str">
            <v>ANTIOQUIA</v>
          </cell>
          <cell r="Q13988" t="str">
            <v>APARTADÓ</v>
          </cell>
          <cell r="T13988" t="str">
            <v>GESTIÓN ADMINISTRATIVA</v>
          </cell>
          <cell r="W13988">
            <v>3311566</v>
          </cell>
          <cell r="AF13988" t="str">
            <v>PRESENCIAL</v>
          </cell>
        </row>
        <row r="13989">
          <cell r="F13989">
            <v>1027966710</v>
          </cell>
          <cell r="H13989" t="str">
            <v>VALERYN SOFIA</v>
          </cell>
          <cell r="I13989" t="str">
            <v>CORDOBA</v>
          </cell>
          <cell r="J13989" t="str">
            <v>MOSQUERA</v>
          </cell>
          <cell r="P13989" t="str">
            <v>ANTIOQUIA</v>
          </cell>
          <cell r="Q13989" t="str">
            <v>APARTADÓ</v>
          </cell>
          <cell r="T13989" t="str">
            <v>GESTIÓN ADMINISTRATIVA</v>
          </cell>
          <cell r="W13989">
            <v>3311566</v>
          </cell>
          <cell r="AF13989" t="str">
            <v>PRESENCIAL</v>
          </cell>
        </row>
        <row r="13990">
          <cell r="F13990">
            <v>1001027275</v>
          </cell>
          <cell r="H13990" t="str">
            <v>CAROL SOFIA</v>
          </cell>
          <cell r="I13990" t="str">
            <v>PESTANA</v>
          </cell>
          <cell r="J13990" t="str">
            <v>CORDOBA</v>
          </cell>
          <cell r="P13990" t="str">
            <v>ANTIOQUIA</v>
          </cell>
          <cell r="Q13990" t="str">
            <v>APARTADÓ</v>
          </cell>
          <cell r="T13990" t="str">
            <v>GESTIÓN ADMINISTRATIVA</v>
          </cell>
          <cell r="W13990">
            <v>3311566</v>
          </cell>
          <cell r="AF13990" t="str">
            <v>PRESENCIAL</v>
          </cell>
        </row>
        <row r="13991">
          <cell r="F13991">
            <v>1107854283</v>
          </cell>
          <cell r="H13991" t="str">
            <v>ANYELINA</v>
          </cell>
          <cell r="I13991" t="str">
            <v>MUÑOZ</v>
          </cell>
          <cell r="J13991" t="str">
            <v>MEDINA</v>
          </cell>
          <cell r="P13991" t="str">
            <v>VALLE DEL CAUCA</v>
          </cell>
          <cell r="Q13991" t="str">
            <v>APARTADÓ</v>
          </cell>
          <cell r="T13991" t="str">
            <v>DESARROLLO DE MEDIOS GRAFICOS VISUALES</v>
          </cell>
          <cell r="W13991">
            <v>3335700</v>
          </cell>
          <cell r="AF13991" t="str">
            <v>VIRTUAL</v>
          </cell>
        </row>
        <row r="13992">
          <cell r="F13992">
            <v>1013341672</v>
          </cell>
          <cell r="H13992" t="str">
            <v>BRIAN ALEJANDRO</v>
          </cell>
          <cell r="I13992" t="str">
            <v>PAJON</v>
          </cell>
          <cell r="J13992" t="str">
            <v>CARMONA</v>
          </cell>
          <cell r="P13992" t="str">
            <v>ANTIOQUIA</v>
          </cell>
          <cell r="Q13992" t="str">
            <v>APARTADÓ</v>
          </cell>
          <cell r="T13992" t="str">
            <v>COORDINACION DE PROCESOS LOGISTICOS</v>
          </cell>
          <cell r="W13992">
            <v>3234729</v>
          </cell>
          <cell r="AF13992" t="str">
            <v>PRESENCIAL</v>
          </cell>
        </row>
        <row r="13993">
          <cell r="F13993">
            <v>1028039012</v>
          </cell>
          <cell r="H13993" t="str">
            <v>JONATAN STIVENS</v>
          </cell>
          <cell r="I13993" t="str">
            <v>MOGOLLON</v>
          </cell>
          <cell r="J13993" t="str">
            <v>CASALLAS</v>
          </cell>
          <cell r="P13993" t="str">
            <v>ANTIOQUIA</v>
          </cell>
          <cell r="Q13993" t="str">
            <v>APARTADÓ</v>
          </cell>
          <cell r="T13993" t="str">
            <v>GESTION ADMINISTRATIVA DEL SECTOR SALUD.</v>
          </cell>
          <cell r="W13993">
            <v>3311535</v>
          </cell>
          <cell r="AF13993" t="str">
            <v>PRESENCIAL</v>
          </cell>
        </row>
        <row r="13994">
          <cell r="F13994">
            <v>1027949007</v>
          </cell>
          <cell r="H13994" t="str">
            <v>MARLEY</v>
          </cell>
          <cell r="I13994" t="str">
            <v>BARON</v>
          </cell>
          <cell r="J13994" t="str">
            <v>BEDOYA</v>
          </cell>
          <cell r="P13994" t="str">
            <v>ANTIOQUIA</v>
          </cell>
          <cell r="Q13994" t="str">
            <v>APARTADÓ</v>
          </cell>
          <cell r="T13994" t="str">
            <v>GESTION ADMINISTRATIVA DEL SECTOR SALUD.</v>
          </cell>
          <cell r="W13994">
            <v>3311535</v>
          </cell>
          <cell r="AF13994" t="str">
            <v>PRESENCIAL</v>
          </cell>
        </row>
        <row r="13995">
          <cell r="F13995">
            <v>1022378857</v>
          </cell>
          <cell r="H13995" t="str">
            <v>VIVIANA LORENA</v>
          </cell>
          <cell r="I13995" t="str">
            <v>PARDO</v>
          </cell>
          <cell r="J13995" t="str">
            <v>REYES</v>
          </cell>
          <cell r="P13995" t="str">
            <v>BOGOTÁ D.C.</v>
          </cell>
          <cell r="Q13995" t="str">
            <v>APARTADÓ</v>
          </cell>
          <cell r="T13995" t="str">
            <v>DESARROLLO MULTIMEDIA Y WEB</v>
          </cell>
          <cell r="W13995">
            <v>3336506</v>
          </cell>
          <cell r="AF13995" t="str">
            <v>VIRTUAL</v>
          </cell>
        </row>
        <row r="13996">
          <cell r="F13996">
            <v>1007799134</v>
          </cell>
          <cell r="H13996" t="str">
            <v>LEANDRO ALBERTO</v>
          </cell>
          <cell r="I13996" t="str">
            <v>GARZON</v>
          </cell>
          <cell r="J13996" t="str">
            <v>ALVAREZ</v>
          </cell>
          <cell r="P13996" t="str">
            <v>BOGOTÁ D.C.</v>
          </cell>
          <cell r="Q13996" t="str">
            <v>APARTADÓ</v>
          </cell>
          <cell r="T13996" t="str">
            <v>ASESORIA COMERCIAL</v>
          </cell>
          <cell r="W13996">
            <v>3336289</v>
          </cell>
          <cell r="AF13996" t="str">
            <v>VIRTUAL</v>
          </cell>
        </row>
        <row r="13997">
          <cell r="F13997">
            <v>1030594387</v>
          </cell>
          <cell r="H13997" t="str">
            <v>YULY MARCELA</v>
          </cell>
          <cell r="I13997" t="str">
            <v>AROCA</v>
          </cell>
          <cell r="J13997" t="str">
            <v>CABRERA</v>
          </cell>
          <cell r="P13997" t="str">
            <v>SANTANDER</v>
          </cell>
          <cell r="Q13997" t="str">
            <v>APARTADÓ</v>
          </cell>
          <cell r="T13997" t="str">
            <v>ASESORIA COMERCIAL</v>
          </cell>
          <cell r="W13997">
            <v>3336289</v>
          </cell>
          <cell r="AF13997" t="str">
            <v>VIRTUAL</v>
          </cell>
        </row>
        <row r="13998">
          <cell r="F13998">
            <v>1027954170</v>
          </cell>
          <cell r="H13998" t="str">
            <v>JUAN PABLO</v>
          </cell>
          <cell r="I13998" t="str">
            <v>ACEVEDO</v>
          </cell>
          <cell r="J13998" t="str">
            <v>OSORIO</v>
          </cell>
          <cell r="P13998" t="str">
            <v>ANTIOQUIA</v>
          </cell>
          <cell r="Q13998" t="str">
            <v>APARTADÓ</v>
          </cell>
          <cell r="T13998" t="str">
            <v>ANALISIS Y DESARROLLO DE SOFTWARE.</v>
          </cell>
          <cell r="W13998">
            <v>3291122</v>
          </cell>
          <cell r="AF13998" t="str">
            <v>PRESENCIAL</v>
          </cell>
        </row>
        <row r="13999">
          <cell r="F13999">
            <v>1027957647</v>
          </cell>
          <cell r="H13999" t="str">
            <v>MARYURIS</v>
          </cell>
          <cell r="I13999" t="str">
            <v>PALACIO</v>
          </cell>
          <cell r="J13999" t="str">
            <v>VANEGA</v>
          </cell>
          <cell r="P13999" t="str">
            <v>ANTIOQUIA</v>
          </cell>
          <cell r="Q13999" t="str">
            <v>APARTADÓ</v>
          </cell>
          <cell r="T13999" t="str">
            <v>COMERCIALIZACIÓN DE PRODUCTOS MASIVOS</v>
          </cell>
          <cell r="W13999">
            <v>3276936</v>
          </cell>
          <cell r="AF13999" t="str">
            <v>PRESENCIAL</v>
          </cell>
        </row>
        <row r="14000">
          <cell r="F14000">
            <v>1001154036</v>
          </cell>
          <cell r="H14000" t="str">
            <v>YULIANA</v>
          </cell>
          <cell r="I14000" t="str">
            <v>AGUDELO</v>
          </cell>
          <cell r="J14000" t="str">
            <v>DE ARCOS</v>
          </cell>
          <cell r="P14000" t="str">
            <v>ANTIOQUIA</v>
          </cell>
          <cell r="Q14000" t="str">
            <v>APARTADÓ</v>
          </cell>
          <cell r="T14000" t="str">
            <v>COMERCIALIZACIÓN DE PRODUCTOS MASIVOS</v>
          </cell>
          <cell r="W14000">
            <v>3276935</v>
          </cell>
          <cell r="AF14000" t="str">
            <v>PRESENCIAL</v>
          </cell>
        </row>
        <row r="14001">
          <cell r="F14001">
            <v>1192730038</v>
          </cell>
          <cell r="H14001" t="str">
            <v>YEISI ALEJANDRA</v>
          </cell>
          <cell r="I14001" t="str">
            <v>OQUENDO</v>
          </cell>
          <cell r="J14001" t="str">
            <v>URREGO</v>
          </cell>
          <cell r="P14001" t="str">
            <v>ANTIOQUIA</v>
          </cell>
          <cell r="Q14001" t="str">
            <v>CAREPA</v>
          </cell>
          <cell r="T14001" t="str">
            <v>PRODUCCION AGROPECUARIA</v>
          </cell>
          <cell r="W14001">
            <v>2850315</v>
          </cell>
          <cell r="AF14001" t="str">
            <v>PRESENCIAL</v>
          </cell>
        </row>
        <row r="14002">
          <cell r="F14002">
            <v>1039087012</v>
          </cell>
          <cell r="H14002" t="str">
            <v>JERONIMO</v>
          </cell>
          <cell r="I14002" t="str">
            <v>PADILLA</v>
          </cell>
          <cell r="J14002" t="str">
            <v>INFANSON</v>
          </cell>
          <cell r="P14002" t="str">
            <v>ANTIOQUIA</v>
          </cell>
          <cell r="Q14002" t="str">
            <v>NECOCLI</v>
          </cell>
          <cell r="T14002" t="str">
            <v>PRODUCCION AGROPECUARIA</v>
          </cell>
          <cell r="W14002">
            <v>3344650</v>
          </cell>
          <cell r="AF14002" t="str">
            <v>PRESENCIAL</v>
          </cell>
        </row>
        <row r="14003">
          <cell r="F14003">
            <v>1038797047</v>
          </cell>
          <cell r="H14003" t="str">
            <v>MARIA JOSE</v>
          </cell>
          <cell r="I14003" t="str">
            <v>OQUENDO</v>
          </cell>
          <cell r="J14003" t="str">
            <v>LEON</v>
          </cell>
          <cell r="P14003" t="str">
            <v>ANTIOQUIA</v>
          </cell>
          <cell r="Q14003" t="str">
            <v>CHIGORODO</v>
          </cell>
          <cell r="T14003" t="str">
            <v>PRODUCCION AGROPECUARIA</v>
          </cell>
          <cell r="W14003">
            <v>3291120</v>
          </cell>
          <cell r="AF14003" t="str">
            <v>PRESENCIAL</v>
          </cell>
        </row>
        <row r="14004">
          <cell r="F14004">
            <v>1148700070</v>
          </cell>
          <cell r="H14004" t="str">
            <v>JEIDY CATERINE</v>
          </cell>
          <cell r="I14004" t="str">
            <v>AYALA</v>
          </cell>
          <cell r="J14004" t="str">
            <v>GAVIRIA</v>
          </cell>
          <cell r="P14004" t="str">
            <v>ANTIOQUIA</v>
          </cell>
          <cell r="Q14004" t="str">
            <v>CHIGORODO</v>
          </cell>
          <cell r="T14004" t="str">
            <v>PRODUCCION AGROPECUARIA</v>
          </cell>
          <cell r="W14004">
            <v>3291120</v>
          </cell>
          <cell r="AF14004" t="str">
            <v>PRESENCIAL</v>
          </cell>
        </row>
        <row r="14005">
          <cell r="F14005">
            <v>1007165146</v>
          </cell>
          <cell r="H14005" t="str">
            <v>LINA MARCELA</v>
          </cell>
          <cell r="I14005" t="str">
            <v>FLOREZ</v>
          </cell>
          <cell r="J14005" t="str">
            <v>TAPIA</v>
          </cell>
          <cell r="P14005" t="str">
            <v>TOLIMA</v>
          </cell>
          <cell r="Q14005" t="str">
            <v>APARTADÓ</v>
          </cell>
          <cell r="T14005" t="str">
            <v>ANALISIS Y DESARROLLO DE SOFTWARE.</v>
          </cell>
          <cell r="W14005">
            <v>2547412</v>
          </cell>
          <cell r="AF14005" t="str">
            <v>VIRTUAL</v>
          </cell>
        </row>
        <row r="14006">
          <cell r="F14006">
            <v>1081761086</v>
          </cell>
          <cell r="H14006" t="str">
            <v>DANA MICHEL</v>
          </cell>
          <cell r="I14006" t="str">
            <v>RIQUETT</v>
          </cell>
          <cell r="J14006" t="str">
            <v>CRESPO</v>
          </cell>
          <cell r="P14006" t="str">
            <v>MAGDALENA</v>
          </cell>
          <cell r="Q14006" t="str">
            <v>APARTADÓ</v>
          </cell>
          <cell r="T14006" t="str">
            <v>PATRONAJE INDUSTRIAL DE PRENDAS DE VESTIR</v>
          </cell>
          <cell r="W14006">
            <v>3335975</v>
          </cell>
          <cell r="AF14006" t="str">
            <v>VIRTUAL</v>
          </cell>
        </row>
        <row r="14007">
          <cell r="F14007">
            <v>1018466041</v>
          </cell>
          <cell r="H14007" t="str">
            <v>KELLY TATIANA</v>
          </cell>
          <cell r="I14007" t="str">
            <v>PATARROYO</v>
          </cell>
          <cell r="J14007" t="str">
            <v>ROMERO</v>
          </cell>
          <cell r="P14007" t="str">
            <v>BOGOTÁ D.C.</v>
          </cell>
          <cell r="Q14007" t="str">
            <v>APARTADÓ</v>
          </cell>
          <cell r="T14007" t="str">
            <v>SERVICIOS Y OPERACIONES MICROFINANCIERAS</v>
          </cell>
          <cell r="W14007">
            <v>2758411</v>
          </cell>
          <cell r="AF14007" t="str">
            <v>VIRTUAL</v>
          </cell>
        </row>
        <row r="14008">
          <cell r="F14008">
            <v>1122722418</v>
          </cell>
          <cell r="H14008" t="str">
            <v>YON FREDY</v>
          </cell>
          <cell r="I14008" t="str">
            <v>HURTADO</v>
          </cell>
          <cell r="J14008" t="str">
            <v>BITERI</v>
          </cell>
          <cell r="P14008" t="str">
            <v>BOLÍVAR</v>
          </cell>
          <cell r="Q14008" t="str">
            <v>APARTADÓ</v>
          </cell>
          <cell r="T14008" t="str">
            <v>DESARROLLO PUBLICITARIO</v>
          </cell>
          <cell r="W14008">
            <v>2547471</v>
          </cell>
          <cell r="AF14008" t="str">
            <v>VIRTUAL</v>
          </cell>
        </row>
        <row r="14009">
          <cell r="F14009">
            <v>1070968297</v>
          </cell>
          <cell r="H14009" t="str">
            <v>SERGIO DAVID</v>
          </cell>
          <cell r="I14009" t="str">
            <v>MORALES</v>
          </cell>
          <cell r="J14009" t="str">
            <v>MONTOYA</v>
          </cell>
          <cell r="P14009" t="str">
            <v>CUNDINAMARCA</v>
          </cell>
          <cell r="Q14009" t="str">
            <v>APARTADÓ</v>
          </cell>
          <cell r="T14009" t="str">
            <v>DESARROLLO PUBLICITARIO</v>
          </cell>
          <cell r="W14009">
            <v>2547471</v>
          </cell>
          <cell r="AF14009" t="str">
            <v>VIRTUAL</v>
          </cell>
        </row>
        <row r="14010">
          <cell r="F14010">
            <v>1000897590</v>
          </cell>
          <cell r="H14010" t="str">
            <v>CAMILA</v>
          </cell>
          <cell r="I14010" t="str">
            <v>PEREZ</v>
          </cell>
          <cell r="J14010" t="str">
            <v>MESA</v>
          </cell>
          <cell r="P14010" t="str">
            <v>VALLE DEL CAUCA</v>
          </cell>
          <cell r="Q14010" t="str">
            <v>APARTADÓ</v>
          </cell>
          <cell r="T14010" t="str">
            <v>DESARROLLO PUBLICITARIO</v>
          </cell>
          <cell r="W14010">
            <v>2547471</v>
          </cell>
          <cell r="AF14010" t="str">
            <v>VIRTUAL</v>
          </cell>
        </row>
        <row r="14011">
          <cell r="F14011">
            <v>1040355972</v>
          </cell>
          <cell r="H14011" t="str">
            <v>YESICA CAROLINA</v>
          </cell>
          <cell r="I14011" t="str">
            <v>PALACIO</v>
          </cell>
          <cell r="J14011" t="str">
            <v>MOSQUERA</v>
          </cell>
          <cell r="P14011" t="str">
            <v>ANTIOQUIA</v>
          </cell>
          <cell r="Q14011" t="str">
            <v>CHIGORODO</v>
          </cell>
          <cell r="T14011" t="str">
            <v>.APOYO ADMINISTRATIVO EN SALUD.</v>
          </cell>
          <cell r="W14011">
            <v>3312594</v>
          </cell>
          <cell r="AF14011" t="str">
            <v>PRESENCIAL</v>
          </cell>
        </row>
        <row r="14012">
          <cell r="F14012">
            <v>1045514875</v>
          </cell>
          <cell r="H14012" t="str">
            <v>SINDY PAOLA</v>
          </cell>
          <cell r="I14012" t="str">
            <v>FLOREZ</v>
          </cell>
          <cell r="J14012" t="str">
            <v>HERNANDEZ</v>
          </cell>
          <cell r="P14012" t="str">
            <v>ANTIOQUIA</v>
          </cell>
          <cell r="Q14012" t="str">
            <v>TURBO</v>
          </cell>
          <cell r="T14012" t="str">
            <v>CONSTRUCCION DE EDIFICACIONES</v>
          </cell>
          <cell r="W14012">
            <v>3305608</v>
          </cell>
          <cell r="AF14012" t="str">
            <v>PRESENCIAL</v>
          </cell>
        </row>
        <row r="14013">
          <cell r="F14013">
            <v>1039084754</v>
          </cell>
          <cell r="H14013" t="str">
            <v>HECTOR</v>
          </cell>
          <cell r="I14013" t="str">
            <v>VIGA</v>
          </cell>
          <cell r="J14013" t="str">
            <v>ARRIETA</v>
          </cell>
          <cell r="P14013" t="str">
            <v>ANTIOQUIA</v>
          </cell>
          <cell r="Q14013" t="str">
            <v>NECOCLI</v>
          </cell>
          <cell r="T14013" t="str">
            <v>PROMOTOR DE SALUD</v>
          </cell>
          <cell r="W14013">
            <v>3346819</v>
          </cell>
          <cell r="AF14013" t="str">
            <v>PRESENCIAL</v>
          </cell>
        </row>
        <row r="14014">
          <cell r="F14014">
            <v>1036599573</v>
          </cell>
          <cell r="H14014" t="str">
            <v>GLORIA AMPARO</v>
          </cell>
          <cell r="I14014" t="str">
            <v>BEDOYA</v>
          </cell>
          <cell r="J14014" t="str">
            <v>GRISALES</v>
          </cell>
          <cell r="P14014" t="str">
            <v>ANTIOQUIA</v>
          </cell>
          <cell r="Q14014" t="str">
            <v>NECOCLI</v>
          </cell>
          <cell r="T14014" t="str">
            <v>PROMOTOR DE SALUD</v>
          </cell>
          <cell r="W14014">
            <v>3346819</v>
          </cell>
          <cell r="AF14014" t="str">
            <v>PRESENCIAL</v>
          </cell>
        </row>
        <row r="14015">
          <cell r="F14015">
            <v>1037119435</v>
          </cell>
          <cell r="H14015" t="str">
            <v>EDWIN DAVID</v>
          </cell>
          <cell r="I14015" t="str">
            <v>BURRIEL</v>
          </cell>
          <cell r="J14015" t="str">
            <v>ZAPATA</v>
          </cell>
          <cell r="P14015" t="str">
            <v>ANTIOQUIA</v>
          </cell>
          <cell r="Q14015" t="str">
            <v>CHIGORODO</v>
          </cell>
          <cell r="T14015" t="str">
            <v>PROMOTOR DE SALUD</v>
          </cell>
          <cell r="W14015">
            <v>3345953</v>
          </cell>
          <cell r="AF14015" t="str">
            <v>PRESENCIAL</v>
          </cell>
        </row>
        <row r="14016">
          <cell r="F14016">
            <v>1075225376</v>
          </cell>
          <cell r="H14016" t="str">
            <v>WILSON STEEP</v>
          </cell>
          <cell r="I14016" t="str">
            <v>VILLARREAL</v>
          </cell>
          <cell r="J14016" t="str">
            <v>CUELLAR</v>
          </cell>
          <cell r="P14016" t="str">
            <v>HUILA</v>
          </cell>
          <cell r="Q14016" t="str">
            <v>APARTADÓ</v>
          </cell>
          <cell r="T14016" t="str">
            <v>PROMOTOR DE SALUD</v>
          </cell>
          <cell r="W14016">
            <v>3345957</v>
          </cell>
          <cell r="AF14016" t="str">
            <v>PRESENCIAL</v>
          </cell>
        </row>
        <row r="14017">
          <cell r="F14017">
            <v>8115342</v>
          </cell>
          <cell r="H14017" t="str">
            <v>LUIS</v>
          </cell>
          <cell r="I14017" t="str">
            <v>PALACIOS</v>
          </cell>
          <cell r="J14017" t="str">
            <v>MOSQUERA</v>
          </cell>
          <cell r="P14017" t="str">
            <v>ANTIOQUIA</v>
          </cell>
          <cell r="Q14017" t="str">
            <v>VIGÍA DEL FUERTE</v>
          </cell>
          <cell r="T14017" t="str">
            <v>PROMOTOR DE SALUD</v>
          </cell>
          <cell r="W14017">
            <v>3345960</v>
          </cell>
          <cell r="AF14017" t="str">
            <v>PRESENCIAL</v>
          </cell>
        </row>
        <row r="14018">
          <cell r="F14018">
            <v>1035644868</v>
          </cell>
          <cell r="H14018" t="str">
            <v>SANDY</v>
          </cell>
          <cell r="I14018" t="str">
            <v>MARTINEZ</v>
          </cell>
          <cell r="J14018" t="str">
            <v>RUIZ</v>
          </cell>
          <cell r="P14018" t="str">
            <v>ANTIOQUIA</v>
          </cell>
          <cell r="Q14018" t="str">
            <v>SAN PEDRO DE URABÁ</v>
          </cell>
          <cell r="T14018" t="str">
            <v>RECREACION.</v>
          </cell>
          <cell r="W14018">
            <v>3337028</v>
          </cell>
          <cell r="AF14018" t="str">
            <v>PRESENCIAL</v>
          </cell>
        </row>
        <row r="14019">
          <cell r="F14019">
            <v>1007460958</v>
          </cell>
          <cell r="H14019" t="str">
            <v>PAOLA ANDREA</v>
          </cell>
          <cell r="I14019" t="str">
            <v>FRANCO</v>
          </cell>
          <cell r="J14019" t="str">
            <v>DE LUCAS</v>
          </cell>
          <cell r="P14019" t="str">
            <v>ANTIOQUIA</v>
          </cell>
          <cell r="Q14019" t="str">
            <v>SAN PEDRO DE URABÁ</v>
          </cell>
          <cell r="T14019" t="str">
            <v>RECREACION.</v>
          </cell>
          <cell r="W14019">
            <v>3337028</v>
          </cell>
          <cell r="AF14019" t="str">
            <v>PRESENCIAL</v>
          </cell>
        </row>
        <row r="14020">
          <cell r="F14020">
            <v>1012423840</v>
          </cell>
          <cell r="H14020" t="str">
            <v>DANIEL FERNANDO</v>
          </cell>
          <cell r="I14020" t="str">
            <v>PENAGOS</v>
          </cell>
          <cell r="J14020" t="str">
            <v>ROCHA</v>
          </cell>
          <cell r="P14020" t="str">
            <v>BOGOTÁ D.C.</v>
          </cell>
          <cell r="Q14020" t="str">
            <v>APARTADÓ</v>
          </cell>
          <cell r="T14020" t="str">
            <v>VENTA DE PRODUCTOS EN LINEA</v>
          </cell>
          <cell r="W14020">
            <v>3335644</v>
          </cell>
          <cell r="AF14020" t="str">
            <v>VIRTUAL</v>
          </cell>
        </row>
        <row r="14021">
          <cell r="F14021">
            <v>1037472414</v>
          </cell>
          <cell r="H14021" t="str">
            <v>ELIZABETH</v>
          </cell>
          <cell r="I14021" t="str">
            <v>HERNANDEZ</v>
          </cell>
          <cell r="J14021" t="str">
            <v>GONZALEZ</v>
          </cell>
          <cell r="P14021" t="str">
            <v>ANTIOQUIA</v>
          </cell>
          <cell r="Q14021" t="str">
            <v>SAN JUAN DE URABÁ</v>
          </cell>
          <cell r="T14021" t="str">
            <v>.ATENCION INTEGRAL A LA PRIMERA INFANCIA</v>
          </cell>
          <cell r="W14021">
            <v>3286129</v>
          </cell>
          <cell r="AF14021" t="str">
            <v>PRESENCIAL</v>
          </cell>
        </row>
        <row r="14022">
          <cell r="F14022">
            <v>1032180238</v>
          </cell>
          <cell r="H14022" t="str">
            <v>GIRLARI NIKCOL</v>
          </cell>
          <cell r="I14022" t="str">
            <v>RUIZ</v>
          </cell>
          <cell r="J14022" t="str">
            <v>MENDOZA</v>
          </cell>
          <cell r="P14022" t="str">
            <v>ANTIOQUIA</v>
          </cell>
          <cell r="Q14022" t="str">
            <v>APARTADÓ</v>
          </cell>
          <cell r="T14022" t="str">
            <v>INSTALACION DE SISTEMAS ELECTRICOS RESIDENCIALES Y COMERCIALES</v>
          </cell>
          <cell r="W14022">
            <v>3337037</v>
          </cell>
          <cell r="AF14022" t="str">
            <v>PRESENCIAL</v>
          </cell>
        </row>
        <row r="14023">
          <cell r="F14023">
            <v>1037122787</v>
          </cell>
          <cell r="H14023" t="str">
            <v>CAMILA ANDREA</v>
          </cell>
          <cell r="I14023" t="str">
            <v>MERCADO</v>
          </cell>
          <cell r="J14023" t="str">
            <v>URREGO</v>
          </cell>
          <cell r="P14023" t="str">
            <v>ANTIOQUIA</v>
          </cell>
          <cell r="Q14023" t="str">
            <v>CHIGORODO</v>
          </cell>
          <cell r="T14023" t="str">
            <v>SISTEMAS TELEINFORMÁTICOS</v>
          </cell>
          <cell r="W14023">
            <v>3297406</v>
          </cell>
          <cell r="AF14023" t="str">
            <v>PRESENCIAL</v>
          </cell>
        </row>
        <row r="14024">
          <cell r="F14024">
            <v>1055312155</v>
          </cell>
          <cell r="H14024" t="str">
            <v>GLORIA</v>
          </cell>
          <cell r="I14024" t="str">
            <v>MEDINA</v>
          </cell>
          <cell r="J14024" t="str">
            <v>ARIAS</v>
          </cell>
          <cell r="P14024" t="str">
            <v>CUNDINAMARCA</v>
          </cell>
          <cell r="Q14024" t="str">
            <v>APARTADÓ</v>
          </cell>
          <cell r="T14024" t="str">
            <v>COORDINACION DE PROCESOS LOGISTICOS</v>
          </cell>
          <cell r="W14024">
            <v>3336474</v>
          </cell>
          <cell r="AF14024" t="str">
            <v>VIRTUAL</v>
          </cell>
        </row>
        <row r="14025">
          <cell r="F14025">
            <v>1103100083</v>
          </cell>
          <cell r="H14025" t="str">
            <v>ROSA ELVIRA</v>
          </cell>
          <cell r="I14025" t="str">
            <v>SUAREZ</v>
          </cell>
          <cell r="J14025" t="str">
            <v>SUAREZ</v>
          </cell>
          <cell r="P14025" t="str">
            <v>SUCRE</v>
          </cell>
          <cell r="Q14025" t="str">
            <v>APARTADÓ</v>
          </cell>
          <cell r="T14025" t="str">
            <v>COORDINACION DE PROCESOS LOGISTICOS</v>
          </cell>
          <cell r="W14025">
            <v>3336474</v>
          </cell>
          <cell r="AF14025" t="str">
            <v>VIRTUAL</v>
          </cell>
        </row>
        <row r="14026">
          <cell r="F14026">
            <v>1035640951</v>
          </cell>
          <cell r="H14026" t="str">
            <v>GLEIDYS</v>
          </cell>
          <cell r="I14026" t="str">
            <v>RIVEROS</v>
          </cell>
          <cell r="J14026" t="str">
            <v>MONTERROSA</v>
          </cell>
          <cell r="P14026" t="str">
            <v>ANTIOQUIA</v>
          </cell>
          <cell r="Q14026" t="str">
            <v>SAN PEDRO DE URABÁ</v>
          </cell>
          <cell r="T14026" t="str">
            <v>CONTABILIZACION DE OPERACIONES COMERCIALES Y FINANCIERAS.</v>
          </cell>
          <cell r="W14026">
            <v>2852474</v>
          </cell>
          <cell r="AF14026" t="str">
            <v>PRESENCIAL</v>
          </cell>
        </row>
        <row r="14027">
          <cell r="F14027">
            <v>1001673149</v>
          </cell>
          <cell r="H14027" t="str">
            <v>NARLYS DAYANA</v>
          </cell>
          <cell r="I14027" t="str">
            <v>DAVID</v>
          </cell>
          <cell r="J14027" t="str">
            <v>SERPA</v>
          </cell>
          <cell r="P14027" t="str">
            <v>ANTIOQUIA</v>
          </cell>
          <cell r="Q14027" t="str">
            <v>SAN PEDRO DE URABÁ</v>
          </cell>
          <cell r="T14027" t="str">
            <v>CONTABILIZACION DE OPERACIONES COMERCIALES Y FINANCIERAS.</v>
          </cell>
          <cell r="W14027">
            <v>2852474</v>
          </cell>
          <cell r="AF14027" t="str">
            <v>PRESENCIAL</v>
          </cell>
        </row>
        <row r="14028">
          <cell r="F14028">
            <v>1032178992</v>
          </cell>
          <cell r="H14028" t="str">
            <v>SANTIAGO</v>
          </cell>
          <cell r="I14028" t="str">
            <v>OCHOA</v>
          </cell>
          <cell r="J14028" t="str">
            <v>MORELO</v>
          </cell>
          <cell r="P14028" t="str">
            <v>ANTIOQUIA</v>
          </cell>
          <cell r="Q14028" t="str">
            <v>APARTADÓ</v>
          </cell>
          <cell r="T14028" t="str">
            <v>ANALISIS Y DESARROLLO DE SOFTWARE.</v>
          </cell>
          <cell r="W14028">
            <v>3234800</v>
          </cell>
          <cell r="AF14028" t="str">
            <v>PRESENCIAL</v>
          </cell>
        </row>
        <row r="14029">
          <cell r="F14029">
            <v>1030609101</v>
          </cell>
          <cell r="H14029" t="str">
            <v>YENI PAOLA</v>
          </cell>
          <cell r="I14029" t="str">
            <v>LOZANO</v>
          </cell>
          <cell r="J14029" t="str">
            <v>CUPAJE</v>
          </cell>
          <cell r="P14029" t="str">
            <v>BOGOTÁ D.C.</v>
          </cell>
          <cell r="Q14029" t="str">
            <v>APARTADÓ</v>
          </cell>
          <cell r="T14029" t="str">
            <v>GESTION INTEGRAL DEL TRANSPORTE</v>
          </cell>
          <cell r="W14029">
            <v>3335930</v>
          </cell>
          <cell r="AF14029" t="str">
            <v>VIRTUAL</v>
          </cell>
        </row>
        <row r="14030">
          <cell r="F14030">
            <v>1043655456</v>
          </cell>
          <cell r="H14030" t="str">
            <v>FREIDER STIVEN</v>
          </cell>
          <cell r="I14030" t="str">
            <v>MORELO</v>
          </cell>
          <cell r="J14030" t="str">
            <v>ESQUIVEL</v>
          </cell>
          <cell r="P14030" t="str">
            <v>ANTIOQUIA</v>
          </cell>
          <cell r="Q14030" t="str">
            <v>APARTADÓ</v>
          </cell>
          <cell r="T14030" t="str">
            <v>ANALISIS Y DESARROLLO DE SOFTWARE.</v>
          </cell>
          <cell r="W14030">
            <v>3311546</v>
          </cell>
          <cell r="AF14030" t="str">
            <v>PRESENCIAL</v>
          </cell>
        </row>
        <row r="14031">
          <cell r="F14031">
            <v>71352999</v>
          </cell>
          <cell r="H14031" t="str">
            <v>MIGUEL ENRIQUE</v>
          </cell>
          <cell r="I14031" t="str">
            <v>SAAVEDRA</v>
          </cell>
          <cell r="J14031" t="str">
            <v>ALEMAN</v>
          </cell>
          <cell r="P14031" t="str">
            <v>ANTIOQUIA</v>
          </cell>
          <cell r="Q14031" t="str">
            <v>APARTADÓ</v>
          </cell>
          <cell r="T14031" t="str">
            <v>CONSTRUCCIÓN DE EDIFICACIONES</v>
          </cell>
          <cell r="W14031">
            <v>2851128</v>
          </cell>
          <cell r="AF14031" t="str">
            <v>PRESENCIAL</v>
          </cell>
        </row>
        <row r="14032">
          <cell r="F14032">
            <v>1116786489</v>
          </cell>
          <cell r="H14032" t="str">
            <v>JUAN PABLO</v>
          </cell>
          <cell r="I14032" t="str">
            <v>RUIZ</v>
          </cell>
          <cell r="J14032" t="str">
            <v>PANIAGUA</v>
          </cell>
          <cell r="P14032" t="str">
            <v>ANTIOQUIA</v>
          </cell>
          <cell r="Q14032" t="str">
            <v>APARTADÓ</v>
          </cell>
          <cell r="T14032" t="str">
            <v>GESTIÓN ADMINISTRATIVA</v>
          </cell>
          <cell r="W14032">
            <v>3235418</v>
          </cell>
          <cell r="AF14032" t="str">
            <v>PRESENCIAL</v>
          </cell>
        </row>
        <row r="14033">
          <cell r="F14033">
            <v>1046536275</v>
          </cell>
          <cell r="H14033" t="str">
            <v>KATERINE</v>
          </cell>
          <cell r="I14033" t="str">
            <v>CLEMENTE</v>
          </cell>
          <cell r="J14033" t="str">
            <v>SIERRA</v>
          </cell>
          <cell r="P14033" t="str">
            <v>ANTIOQUIA</v>
          </cell>
          <cell r="Q14033" t="str">
            <v>APARTADÓ</v>
          </cell>
          <cell r="T14033" t="str">
            <v>GESTIÓN ADMINISTRATIVA</v>
          </cell>
          <cell r="W14033">
            <v>3235418</v>
          </cell>
          <cell r="AF14033" t="str">
            <v>PRESENCIAL</v>
          </cell>
        </row>
        <row r="14034">
          <cell r="F14034">
            <v>1032182145</v>
          </cell>
          <cell r="H14034" t="str">
            <v>VIVIAN MARCELA</v>
          </cell>
          <cell r="I14034" t="str">
            <v>HERNANDEZ</v>
          </cell>
          <cell r="J14034" t="str">
            <v>LLOREDA</v>
          </cell>
          <cell r="P14034" t="str">
            <v>ANTIOQUIA</v>
          </cell>
          <cell r="Q14034" t="str">
            <v>APARTADÓ</v>
          </cell>
          <cell r="T14034" t="str">
            <v>OPERACIONES DE COMERCIO EXTERIOR</v>
          </cell>
          <cell r="W14034">
            <v>3235576</v>
          </cell>
          <cell r="AF14034" t="str">
            <v>PRESENCIAL</v>
          </cell>
        </row>
        <row r="14035">
          <cell r="F14035">
            <v>1035643539</v>
          </cell>
          <cell r="H14035" t="str">
            <v>JULIANA</v>
          </cell>
          <cell r="I14035" t="str">
            <v>MARQUEZ</v>
          </cell>
          <cell r="J14035" t="str">
            <v>MESA</v>
          </cell>
          <cell r="P14035" t="str">
            <v>ANTIOQUIA</v>
          </cell>
          <cell r="Q14035" t="str">
            <v>APARTADÓ</v>
          </cell>
          <cell r="T14035" t="str">
            <v>OPERACIONES DE COMERCIO EXTERIOR</v>
          </cell>
          <cell r="W14035">
            <v>3235576</v>
          </cell>
          <cell r="AF14035" t="str">
            <v>PRESENCIAL</v>
          </cell>
        </row>
        <row r="14036">
          <cell r="F14036">
            <v>1027951309</v>
          </cell>
          <cell r="H14036" t="str">
            <v>LUZ NEDIS</v>
          </cell>
          <cell r="I14036" t="str">
            <v>RUIZ</v>
          </cell>
          <cell r="J14036" t="str">
            <v>FERIA</v>
          </cell>
          <cell r="P14036" t="str">
            <v>ANTIOQUIA</v>
          </cell>
          <cell r="Q14036" t="str">
            <v>APARTADÓ</v>
          </cell>
          <cell r="T14036" t="str">
            <v>ASISTENCIA EN ORGANIZACION DE ARCHIVOS .</v>
          </cell>
          <cell r="W14036">
            <v>3235652</v>
          </cell>
          <cell r="AF14036" t="str">
            <v>PRESENCIAL</v>
          </cell>
        </row>
        <row r="14037">
          <cell r="F14037">
            <v>1045502208</v>
          </cell>
          <cell r="H14037" t="str">
            <v>JUAN DAVID</v>
          </cell>
          <cell r="I14037" t="str">
            <v>QUIÑONES</v>
          </cell>
          <cell r="J14037" t="str">
            <v>FUENTES</v>
          </cell>
          <cell r="P14037" t="str">
            <v>ANTIOQUIA</v>
          </cell>
          <cell r="Q14037" t="str">
            <v>APARTADÓ</v>
          </cell>
          <cell r="T14037" t="str">
            <v>COORDINACION DE PROCESOS LOGISTICOS</v>
          </cell>
          <cell r="W14037">
            <v>3234729</v>
          </cell>
          <cell r="AF14037" t="str">
            <v>PRESENCIAL</v>
          </cell>
        </row>
        <row r="14038">
          <cell r="F14038">
            <v>1001154179</v>
          </cell>
          <cell r="H14038" t="str">
            <v>MATEO</v>
          </cell>
          <cell r="I14038" t="str">
            <v>ARROYAVE</v>
          </cell>
          <cell r="J14038" t="str">
            <v>CORREA</v>
          </cell>
          <cell r="P14038" t="str">
            <v>ANTIOQUIA</v>
          </cell>
          <cell r="Q14038" t="str">
            <v>APARTADÓ</v>
          </cell>
          <cell r="T14038" t="str">
            <v>GESTION ADMINISTRATIVA DEL SECTOR SALUD.</v>
          </cell>
          <cell r="W14038">
            <v>3311535</v>
          </cell>
          <cell r="AF14038" t="str">
            <v>PRESENCIAL</v>
          </cell>
        </row>
        <row r="14039">
          <cell r="F14039">
            <v>1001668989</v>
          </cell>
          <cell r="H14039" t="str">
            <v>VALENTINA</v>
          </cell>
          <cell r="I14039" t="str">
            <v>PIEDRAHITA</v>
          </cell>
          <cell r="J14039" t="str">
            <v>BORJA</v>
          </cell>
          <cell r="P14039" t="str">
            <v>ANTIOQUIA</v>
          </cell>
          <cell r="Q14039" t="str">
            <v>APARTADÓ</v>
          </cell>
          <cell r="T14039" t="str">
            <v>GESTION ADMINISTRATIVA DEL SECTOR SALUD.</v>
          </cell>
          <cell r="W14039">
            <v>3311535</v>
          </cell>
          <cell r="AF14039" t="str">
            <v>PRESENCIAL</v>
          </cell>
        </row>
        <row r="14040">
          <cell r="F14040">
            <v>1027954686</v>
          </cell>
          <cell r="H14040" t="str">
            <v>LAURY VANESSA</v>
          </cell>
          <cell r="I14040" t="str">
            <v>MONROY</v>
          </cell>
          <cell r="J14040" t="str">
            <v>POSSO</v>
          </cell>
          <cell r="P14040" t="str">
            <v>ANTIOQUIA</v>
          </cell>
          <cell r="Q14040" t="str">
            <v>APARTADÓ</v>
          </cell>
          <cell r="T14040" t="str">
            <v>GESTIÓN DE EMPRESAS AGROPECUARIAS</v>
          </cell>
          <cell r="W14040">
            <v>3234797</v>
          </cell>
          <cell r="AF14040" t="str">
            <v>PRESENCIAL</v>
          </cell>
        </row>
        <row r="14041">
          <cell r="F14041">
            <v>1102818098</v>
          </cell>
          <cell r="H14041" t="str">
            <v>DANIEL DAVID</v>
          </cell>
          <cell r="I14041" t="str">
            <v>OSORIO</v>
          </cell>
          <cell r="J14041" t="str">
            <v>CORRALES</v>
          </cell>
          <cell r="P14041" t="str">
            <v>ANTIOQUIA</v>
          </cell>
          <cell r="Q14041" t="str">
            <v>APARTADÓ</v>
          </cell>
          <cell r="T14041" t="str">
            <v>MANTENIMIENTO DE EQUIPOS DE AIRE ACONDICIONADO Y REFRIGERACION</v>
          </cell>
          <cell r="W14041">
            <v>3265724</v>
          </cell>
          <cell r="AF14041" t="str">
            <v>PRESENCIAL</v>
          </cell>
        </row>
        <row r="14042">
          <cell r="F14042">
            <v>1027940147</v>
          </cell>
          <cell r="H14042" t="str">
            <v>YEIMAR ANDRES</v>
          </cell>
          <cell r="I14042" t="str">
            <v>BEITAR</v>
          </cell>
          <cell r="J14042" t="str">
            <v>CHAVERRA</v>
          </cell>
          <cell r="P14042" t="str">
            <v>ANTIOQUIA</v>
          </cell>
          <cell r="Q14042" t="str">
            <v>APARTADÓ</v>
          </cell>
          <cell r="T14042" t="str">
            <v>MANTENIMIENTO DE EQUIPOS DE AIRE ACONDICIONADO Y REFRIGERACION</v>
          </cell>
          <cell r="W14042">
            <v>3291124</v>
          </cell>
          <cell r="AF14042" t="str">
            <v>PRESENCIAL</v>
          </cell>
        </row>
        <row r="14043">
          <cell r="F14043">
            <v>1028018698</v>
          </cell>
          <cell r="H14043" t="str">
            <v>CINDY</v>
          </cell>
          <cell r="I14043" t="str">
            <v>PALACIOS</v>
          </cell>
          <cell r="J14043" t="str">
            <v>ESPITIA</v>
          </cell>
          <cell r="P14043" t="str">
            <v>ANTIOQUIA</v>
          </cell>
          <cell r="Q14043" t="str">
            <v>APARTADÓ</v>
          </cell>
          <cell r="T14043" t="str">
            <v>COMERCIALIZACIÓN DE PRODUCTOS MASIVOS</v>
          </cell>
          <cell r="W14043">
            <v>3276935</v>
          </cell>
          <cell r="AF14043" t="str">
            <v>PRESENCIAL</v>
          </cell>
        </row>
        <row r="14044">
          <cell r="F14044">
            <v>1127953287</v>
          </cell>
          <cell r="H14044" t="str">
            <v>HELBERT ANTONIO</v>
          </cell>
          <cell r="I14044" t="str">
            <v>JARAMILLO</v>
          </cell>
          <cell r="J14044" t="str">
            <v>PENDAS</v>
          </cell>
          <cell r="P14044" t="str">
            <v>ANTIOQUIA</v>
          </cell>
          <cell r="Q14044" t="str">
            <v>ARBOLETES</v>
          </cell>
          <cell r="T14044" t="str">
            <v>SISTEMAS.</v>
          </cell>
          <cell r="W14044">
            <v>2826343</v>
          </cell>
          <cell r="AF14044" t="str">
            <v>PRESENCIAL</v>
          </cell>
        </row>
        <row r="14045">
          <cell r="F14045">
            <v>1040359319</v>
          </cell>
          <cell r="H14045" t="str">
            <v>CAMILA ANDREA</v>
          </cell>
          <cell r="I14045" t="str">
            <v>PATERNINA</v>
          </cell>
          <cell r="J14045" t="str">
            <v>VARELA</v>
          </cell>
          <cell r="P14045" t="str">
            <v>ANTIOQUIA</v>
          </cell>
          <cell r="Q14045" t="str">
            <v>CAREPA</v>
          </cell>
          <cell r="T14045" t="str">
            <v>SALUD PUBLICA</v>
          </cell>
          <cell r="W14045">
            <v>3235775</v>
          </cell>
          <cell r="AF14045" t="str">
            <v>PRESENCIAL</v>
          </cell>
        </row>
        <row r="14046">
          <cell r="F14046">
            <v>1038804210</v>
          </cell>
          <cell r="H14046" t="str">
            <v>KAREN YULIANA</v>
          </cell>
          <cell r="I14046" t="str">
            <v>TORRES</v>
          </cell>
          <cell r="J14046" t="str">
            <v>CAVADIA</v>
          </cell>
          <cell r="P14046" t="str">
            <v>ANTIOQUIA</v>
          </cell>
          <cell r="Q14046" t="str">
            <v>CAREPA</v>
          </cell>
          <cell r="T14046" t="str">
            <v>SALUD PUBLICA</v>
          </cell>
          <cell r="W14046">
            <v>3235775</v>
          </cell>
          <cell r="AF14046" t="str">
            <v>PRESENCIAL</v>
          </cell>
        </row>
        <row r="14047">
          <cell r="F14047">
            <v>1073977410</v>
          </cell>
          <cell r="H14047" t="str">
            <v>JAINEAMA</v>
          </cell>
          <cell r="I14047" t="str">
            <v>CARUPIA</v>
          </cell>
          <cell r="J14047" t="str">
            <v>DOMICO</v>
          </cell>
          <cell r="P14047" t="str">
            <v>CÓRDOBA</v>
          </cell>
          <cell r="Q14047" t="str">
            <v>CAREPA</v>
          </cell>
          <cell r="T14047" t="str">
            <v>PROGRAMACION PARA ANALITICA DE DATOS.</v>
          </cell>
          <cell r="W14047">
            <v>3291130</v>
          </cell>
          <cell r="AF14047" t="str">
            <v>PRESENCIAL</v>
          </cell>
        </row>
        <row r="14048">
          <cell r="F14048">
            <v>39429915</v>
          </cell>
          <cell r="H14048" t="str">
            <v>DIANA PATRICIA</v>
          </cell>
          <cell r="I14048" t="str">
            <v>FLOREZ</v>
          </cell>
          <cell r="J14048" t="str">
            <v>ARCILA</v>
          </cell>
          <cell r="P14048" t="str">
            <v>CÓRDOBA</v>
          </cell>
          <cell r="Q14048" t="str">
            <v>CAREPA</v>
          </cell>
          <cell r="T14048" t="str">
            <v>PRODUCCION AGROPECUARIA</v>
          </cell>
          <cell r="W14048">
            <v>2850315</v>
          </cell>
          <cell r="AF14048" t="str">
            <v>PRESENCIAL</v>
          </cell>
        </row>
        <row r="14049">
          <cell r="F14049">
            <v>71352743</v>
          </cell>
          <cell r="H14049" t="str">
            <v>EMELSON IVIS</v>
          </cell>
          <cell r="I14049" t="str">
            <v>ACOSTA</v>
          </cell>
          <cell r="J14049" t="str">
            <v>BERRIO</v>
          </cell>
          <cell r="P14049" t="str">
            <v>ANTIOQUIA</v>
          </cell>
          <cell r="Q14049" t="str">
            <v>NECOCLI</v>
          </cell>
          <cell r="T14049" t="str">
            <v>CONSTRUCCIÓN DE EDIFICACIONES</v>
          </cell>
          <cell r="W14049">
            <v>2818000</v>
          </cell>
          <cell r="AF14049" t="str">
            <v>PRESENCIAL</v>
          </cell>
        </row>
        <row r="14050">
          <cell r="F14050">
            <v>8436898</v>
          </cell>
          <cell r="H14050" t="str">
            <v>JUAN PABLO</v>
          </cell>
          <cell r="I14050" t="str">
            <v>ROLDAN</v>
          </cell>
          <cell r="J14050" t="str">
            <v>MARIN</v>
          </cell>
          <cell r="P14050" t="str">
            <v>ANTIOQUIA</v>
          </cell>
          <cell r="Q14050" t="str">
            <v>APARTADÓ</v>
          </cell>
          <cell r="T14050" t="str">
            <v>COCINA</v>
          </cell>
          <cell r="W14050">
            <v>3235679</v>
          </cell>
          <cell r="AF14050" t="str">
            <v>PRESENCIAL</v>
          </cell>
        </row>
        <row r="14051">
          <cell r="F14051">
            <v>1028032421</v>
          </cell>
          <cell r="H14051" t="str">
            <v>LINA MARCELA</v>
          </cell>
          <cell r="I14051" t="str">
            <v>RESTREPO</v>
          </cell>
          <cell r="J14051" t="str">
            <v>DIAZ</v>
          </cell>
          <cell r="P14051" t="str">
            <v>ANTIOQUIA</v>
          </cell>
          <cell r="Q14051" t="str">
            <v>APARTADÓ</v>
          </cell>
          <cell r="T14051" t="str">
            <v>GESTION CONTABLE Y DE INFORMACION FINANCIERA</v>
          </cell>
          <cell r="W14051">
            <v>3292205</v>
          </cell>
          <cell r="AF14051" t="str">
            <v>PRESENCIAL</v>
          </cell>
        </row>
        <row r="14052">
          <cell r="F14052">
            <v>1007492673</v>
          </cell>
          <cell r="H14052" t="str">
            <v>KAREN DAYANA</v>
          </cell>
          <cell r="I14052" t="str">
            <v>QUINTERO</v>
          </cell>
          <cell r="J14052" t="str">
            <v>PAEZ</v>
          </cell>
          <cell r="P14052" t="str">
            <v>BOYACÁ</v>
          </cell>
          <cell r="Q14052" t="str">
            <v>APARTADÓ</v>
          </cell>
          <cell r="T14052" t="str">
            <v>ANALISIS Y DESARROLLO DE SOFTWARE.</v>
          </cell>
          <cell r="W14052">
            <v>2547412</v>
          </cell>
          <cell r="AF14052" t="str">
            <v>VIRTUAL</v>
          </cell>
        </row>
        <row r="14053">
          <cell r="F14053">
            <v>1040381630</v>
          </cell>
          <cell r="H14053" t="str">
            <v>LAURA MARCELA</v>
          </cell>
          <cell r="I14053" t="str">
            <v>PINO</v>
          </cell>
          <cell r="J14053" t="str">
            <v>MERCADO</v>
          </cell>
          <cell r="P14053" t="str">
            <v>ANTIOQUIA</v>
          </cell>
          <cell r="Q14053" t="str">
            <v>CAREPA</v>
          </cell>
          <cell r="T14053" t="str">
            <v>SALUD PUBLICA</v>
          </cell>
          <cell r="W14053">
            <v>3329134</v>
          </cell>
          <cell r="AF14053" t="str">
            <v>PRESENCIAL</v>
          </cell>
        </row>
        <row r="14054">
          <cell r="F14054">
            <v>1001153044</v>
          </cell>
          <cell r="H14054" t="str">
            <v>GIOVANNY</v>
          </cell>
          <cell r="I14054" t="str">
            <v>GRANADA</v>
          </cell>
          <cell r="J14054" t="str">
            <v>FERNANDEZ</v>
          </cell>
          <cell r="P14054" t="str">
            <v>ANTIOQUIA</v>
          </cell>
          <cell r="Q14054" t="str">
            <v>APARTADÓ</v>
          </cell>
          <cell r="T14054" t="str">
            <v>CARPINTERIA.</v>
          </cell>
          <cell r="W14054">
            <v>2822838</v>
          </cell>
          <cell r="AF14054" t="str">
            <v>PRESENCIAL</v>
          </cell>
        </row>
        <row r="14055">
          <cell r="F14055">
            <v>1062431644</v>
          </cell>
          <cell r="H14055" t="str">
            <v>MEYLLIN SANDRITH</v>
          </cell>
          <cell r="I14055" t="str">
            <v>SIERRA</v>
          </cell>
          <cell r="J14055" t="str">
            <v>UBARNES</v>
          </cell>
          <cell r="P14055" t="str">
            <v>CÓRDOBA</v>
          </cell>
          <cell r="Q14055" t="str">
            <v>APARTADÓ</v>
          </cell>
          <cell r="T14055" t="str">
            <v>DESARROLLO DE COLECCIONES PARA LA INDUSTRIA DE LA MODA.</v>
          </cell>
          <cell r="W14055">
            <v>2626913</v>
          </cell>
          <cell r="AF14055" t="str">
            <v>VIRTUAL</v>
          </cell>
        </row>
        <row r="14056">
          <cell r="F14056">
            <v>1045509032</v>
          </cell>
          <cell r="H14056" t="str">
            <v>JUAN DAVID</v>
          </cell>
          <cell r="I14056" t="str">
            <v>CUESTA</v>
          </cell>
          <cell r="J14056" t="str">
            <v>VASQUEZ</v>
          </cell>
          <cell r="P14056" t="str">
            <v>ANTIOQUIA</v>
          </cell>
          <cell r="Q14056" t="str">
            <v>TURBO</v>
          </cell>
          <cell r="T14056" t="str">
            <v>MAMPOSTERIA.</v>
          </cell>
          <cell r="W14056">
            <v>3333651</v>
          </cell>
          <cell r="AF14056" t="str">
            <v>PRESENCIAL</v>
          </cell>
        </row>
        <row r="14057">
          <cell r="F14057">
            <v>1001273225</v>
          </cell>
          <cell r="H14057" t="str">
            <v>MARIA FERNANDA</v>
          </cell>
          <cell r="I14057" t="str">
            <v>GARCIA</v>
          </cell>
          <cell r="J14057" t="str">
            <v>GUERRERO</v>
          </cell>
          <cell r="P14057" t="str">
            <v>BOGOTÁ D.C.</v>
          </cell>
          <cell r="Q14057" t="str">
            <v>APARTADÓ</v>
          </cell>
          <cell r="T14057" t="str">
            <v>SERVICIOS Y OPERACIONES MICROFINANCIERAS</v>
          </cell>
          <cell r="W14057">
            <v>2758411</v>
          </cell>
          <cell r="AF14057" t="str">
            <v>VIRTUAL</v>
          </cell>
        </row>
        <row r="14058">
          <cell r="F14058">
            <v>1002366648</v>
          </cell>
          <cell r="H14058" t="str">
            <v>PAULA SAMANTA</v>
          </cell>
          <cell r="I14058" t="str">
            <v>LAVERDE</v>
          </cell>
          <cell r="J14058" t="str">
            <v>RODRIGUEZ</v>
          </cell>
          <cell r="P14058" t="str">
            <v>BOYACÁ</v>
          </cell>
          <cell r="Q14058" t="str">
            <v>APARTADÓ</v>
          </cell>
          <cell r="T14058" t="str">
            <v>DESARROLLO PUBLICITARIO</v>
          </cell>
          <cell r="W14058">
            <v>3335740</v>
          </cell>
          <cell r="AF14058" t="str">
            <v>VIRTUAL</v>
          </cell>
        </row>
        <row r="14059">
          <cell r="F14059">
            <v>1006857806</v>
          </cell>
          <cell r="H14059" t="str">
            <v>JHODMAN CAMILO</v>
          </cell>
          <cell r="I14059" t="str">
            <v>AGUDELO</v>
          </cell>
          <cell r="J14059" t="str">
            <v>HERNANDEZ</v>
          </cell>
          <cell r="P14059" t="str">
            <v>BOGOTÁ D.C.</v>
          </cell>
          <cell r="Q14059" t="str">
            <v>APARTADÓ</v>
          </cell>
          <cell r="T14059" t="str">
            <v>DESARROLLO PUBLICITARIO</v>
          </cell>
          <cell r="W14059">
            <v>3335740</v>
          </cell>
          <cell r="AF14059" t="str">
            <v>VIRTUAL</v>
          </cell>
        </row>
        <row r="14060">
          <cell r="F14060">
            <v>1003475965</v>
          </cell>
          <cell r="H14060" t="str">
            <v>JUAN ESTEBAN</v>
          </cell>
          <cell r="I14060" t="str">
            <v>PAEZ</v>
          </cell>
          <cell r="J14060" t="str">
            <v>RINCON</v>
          </cell>
          <cell r="P14060" t="str">
            <v>CUNDINAMARCA</v>
          </cell>
          <cell r="Q14060" t="str">
            <v>APARTADÓ</v>
          </cell>
          <cell r="T14060" t="str">
            <v>DESARROLLO PUBLICITARIO</v>
          </cell>
          <cell r="W14060">
            <v>3335740</v>
          </cell>
          <cell r="AF14060" t="str">
            <v>VIRTUAL</v>
          </cell>
        </row>
        <row r="14061">
          <cell r="F14061">
            <v>1041973427</v>
          </cell>
          <cell r="H14061" t="str">
            <v>OSCAR DANIEL</v>
          </cell>
          <cell r="I14061" t="str">
            <v>CARABALLO</v>
          </cell>
          <cell r="J14061" t="str">
            <v>LOPEZ</v>
          </cell>
          <cell r="P14061" t="str">
            <v>BOLÍVAR</v>
          </cell>
          <cell r="Q14061" t="str">
            <v>APARTADÓ</v>
          </cell>
          <cell r="T14061" t="str">
            <v>DESARROLLO PUBLICITARIO</v>
          </cell>
          <cell r="W14061">
            <v>2547471</v>
          </cell>
          <cell r="AF14061" t="str">
            <v>VIRTUAL</v>
          </cell>
        </row>
        <row r="14062">
          <cell r="F14062">
            <v>39429149</v>
          </cell>
          <cell r="H14062" t="str">
            <v>JESSICA</v>
          </cell>
          <cell r="I14062" t="str">
            <v>ECHEVERRI</v>
          </cell>
          <cell r="J14062" t="str">
            <v>DURANGO</v>
          </cell>
          <cell r="P14062" t="str">
            <v>ANTIOQUIA</v>
          </cell>
          <cell r="Q14062" t="str">
            <v>APARTADÓ</v>
          </cell>
          <cell r="T14062" t="str">
            <v>ACTIVIDAD FISICA</v>
          </cell>
          <cell r="W14062">
            <v>3320158</v>
          </cell>
          <cell r="AF14062" t="str">
            <v>PRESENCIAL</v>
          </cell>
        </row>
        <row r="14063">
          <cell r="F14063">
            <v>1007546369</v>
          </cell>
          <cell r="H14063" t="str">
            <v>JHOAN FERLEYS</v>
          </cell>
          <cell r="I14063" t="str">
            <v>OSPINO</v>
          </cell>
          <cell r="J14063" t="str">
            <v>ESCUDERO</v>
          </cell>
          <cell r="P14063" t="str">
            <v>ANTIOQUIA</v>
          </cell>
          <cell r="Q14063" t="str">
            <v>TURBO</v>
          </cell>
          <cell r="T14063" t="str">
            <v>PROMOTOR DE SALUD</v>
          </cell>
          <cell r="W14063">
            <v>3337023</v>
          </cell>
          <cell r="AF14063" t="str">
            <v>PRESENCIAL</v>
          </cell>
        </row>
        <row r="14064">
          <cell r="F14064">
            <v>39313803</v>
          </cell>
          <cell r="H14064" t="str">
            <v>INDIRA PATRICIA</v>
          </cell>
          <cell r="I14064" t="str">
            <v>CARRILLO</v>
          </cell>
          <cell r="J14064" t="str">
            <v>QUEJADA</v>
          </cell>
          <cell r="P14064" t="str">
            <v>ANTIOQUIA</v>
          </cell>
          <cell r="Q14064" t="str">
            <v>TURBO</v>
          </cell>
          <cell r="T14064" t="str">
            <v>PROMOTOR DE SALUD</v>
          </cell>
          <cell r="W14064">
            <v>3337023</v>
          </cell>
          <cell r="AF14064" t="str">
            <v>PRESENCIAL</v>
          </cell>
        </row>
        <row r="14065">
          <cell r="F14065">
            <v>1001596393</v>
          </cell>
          <cell r="H14065" t="str">
            <v>ANGELICA</v>
          </cell>
          <cell r="I14065" t="str">
            <v>CHIMA</v>
          </cell>
          <cell r="J14065" t="str">
            <v>MENDOZA</v>
          </cell>
          <cell r="P14065" t="str">
            <v>ANTIOQUIA</v>
          </cell>
          <cell r="Q14065" t="str">
            <v>NECOCLI</v>
          </cell>
          <cell r="T14065" t="str">
            <v>PROMOTOR DE SALUD</v>
          </cell>
          <cell r="W14065">
            <v>3346819</v>
          </cell>
          <cell r="AF14065" t="str">
            <v>PRESENCIAL</v>
          </cell>
        </row>
        <row r="14066">
          <cell r="F14066">
            <v>1039079519</v>
          </cell>
          <cell r="H14066" t="str">
            <v>VIVIANA</v>
          </cell>
          <cell r="I14066" t="str">
            <v>CANTERO</v>
          </cell>
          <cell r="J14066" t="str">
            <v>SANCHEZ</v>
          </cell>
          <cell r="P14066" t="str">
            <v>ANTIOQUIA</v>
          </cell>
          <cell r="Q14066" t="str">
            <v>NECOCLI</v>
          </cell>
          <cell r="T14066" t="str">
            <v>PROMOTOR DE SALUD</v>
          </cell>
          <cell r="W14066">
            <v>3346819</v>
          </cell>
          <cell r="AF14066" t="str">
            <v>PRESENCIAL</v>
          </cell>
        </row>
        <row r="14067">
          <cell r="F14067">
            <v>1007933279</v>
          </cell>
          <cell r="H14067" t="str">
            <v>MICHEL JULIANA</v>
          </cell>
          <cell r="I14067" t="str">
            <v>MACHADO</v>
          </cell>
          <cell r="J14067" t="str">
            <v>SANTANA</v>
          </cell>
          <cell r="P14067" t="str">
            <v>ANTIOQUIA</v>
          </cell>
          <cell r="Q14067" t="str">
            <v>APARTADÓ</v>
          </cell>
          <cell r="T14067" t="str">
            <v>PROMOTOR DE SALUD</v>
          </cell>
          <cell r="W14067">
            <v>3345957</v>
          </cell>
          <cell r="AF14067" t="str">
            <v>PRESENCIAL</v>
          </cell>
        </row>
        <row r="14068">
          <cell r="F14068">
            <v>1020224224</v>
          </cell>
          <cell r="H14068" t="str">
            <v>ANA SOFIA</v>
          </cell>
          <cell r="I14068" t="str">
            <v>MOJICA</v>
          </cell>
          <cell r="J14068" t="str">
            <v>MARTINEZ</v>
          </cell>
          <cell r="P14068" t="str">
            <v>ANTIOQUIA</v>
          </cell>
          <cell r="Q14068" t="str">
            <v>ARBOLETES</v>
          </cell>
          <cell r="T14068" t="str">
            <v>SERVICIO DE RECEPCION HOTELERA</v>
          </cell>
          <cell r="W14068">
            <v>3306405</v>
          </cell>
          <cell r="AF14068" t="str">
            <v>PRESENCIAL</v>
          </cell>
        </row>
        <row r="14069">
          <cell r="F14069">
            <v>1027956885</v>
          </cell>
          <cell r="H14069" t="str">
            <v>RONAL DAVID</v>
          </cell>
          <cell r="I14069" t="str">
            <v>RENTERIA</v>
          </cell>
          <cell r="J14069" t="str">
            <v>SANCHEZ</v>
          </cell>
          <cell r="P14069" t="str">
            <v>ANTIOQUIA</v>
          </cell>
          <cell r="Q14069" t="str">
            <v>APARTADÓ</v>
          </cell>
          <cell r="T14069" t="str">
            <v>MANTENIMIENTO DE EQUIPOS DE AIRE ACONDICIONADO Y REFRIGERACION</v>
          </cell>
          <cell r="W14069">
            <v>3284052</v>
          </cell>
          <cell r="AF14069" t="str">
            <v>PRESENCIAL</v>
          </cell>
        </row>
        <row r="14070">
          <cell r="F14070">
            <v>1041261072</v>
          </cell>
          <cell r="H14070" t="str">
            <v>LUSELY</v>
          </cell>
          <cell r="I14070" t="str">
            <v>ROMERO</v>
          </cell>
          <cell r="J14070" t="str">
            <v>COGOLLO</v>
          </cell>
          <cell r="P14070" t="str">
            <v>ANTIOQUIA</v>
          </cell>
          <cell r="Q14070" t="str">
            <v>SAN PEDRO DE URABÁ</v>
          </cell>
          <cell r="T14070" t="str">
            <v>ELABORACION DE PRODUCTOS ALIMENTICIOS.</v>
          </cell>
          <cell r="W14070">
            <v>3329122</v>
          </cell>
          <cell r="AF14070" t="str">
            <v>PRESENCIAL</v>
          </cell>
        </row>
        <row r="14071">
          <cell r="F14071">
            <v>1001153372</v>
          </cell>
          <cell r="H14071" t="str">
            <v>PAOLA ANDREA</v>
          </cell>
          <cell r="I14071" t="str">
            <v>UPARELA</v>
          </cell>
          <cell r="J14071" t="str">
            <v>MONTOYA</v>
          </cell>
          <cell r="P14071" t="str">
            <v>ANTIOQUIA</v>
          </cell>
          <cell r="Q14071" t="str">
            <v>APARTADÓ</v>
          </cell>
          <cell r="T14071" t="str">
            <v>RECREACION.</v>
          </cell>
          <cell r="W14071">
            <v>3323631</v>
          </cell>
          <cell r="AF14071" t="str">
            <v>PRESENCIAL</v>
          </cell>
        </row>
        <row r="14072">
          <cell r="F14072">
            <v>1112780030</v>
          </cell>
          <cell r="H14072" t="str">
            <v>YESICA YULIET</v>
          </cell>
          <cell r="I14072" t="str">
            <v>FORONDA</v>
          </cell>
          <cell r="J14072" t="str">
            <v>RAMIREZ</v>
          </cell>
          <cell r="P14072" t="str">
            <v>VALLE DEL CAUCA</v>
          </cell>
          <cell r="Q14072" t="str">
            <v>APARTADÓ</v>
          </cell>
          <cell r="T14072" t="str">
            <v>VENTA DE PRODUCTOS EN LINEA</v>
          </cell>
          <cell r="W14072">
            <v>3335644</v>
          </cell>
          <cell r="AF14072" t="str">
            <v>VIRTUAL</v>
          </cell>
        </row>
        <row r="14073">
          <cell r="F14073">
            <v>1077840479</v>
          </cell>
          <cell r="H14073" t="str">
            <v>JENNY PAOLA</v>
          </cell>
          <cell r="I14073" t="str">
            <v>MARTINEZ</v>
          </cell>
          <cell r="J14073" t="str">
            <v>IGUAVITA</v>
          </cell>
          <cell r="P14073" t="str">
            <v>CUNDINAMARCA</v>
          </cell>
          <cell r="Q14073" t="str">
            <v>APARTADÓ</v>
          </cell>
          <cell r="T14073" t="str">
            <v>VENTA DE PRODUCTOS EN LINEA</v>
          </cell>
          <cell r="W14073">
            <v>3335644</v>
          </cell>
          <cell r="AF14073" t="str">
            <v>VIRTUAL</v>
          </cell>
        </row>
        <row r="14074">
          <cell r="F14074">
            <v>1042733054</v>
          </cell>
          <cell r="H14074" t="str">
            <v>YASMIN ADRIANA</v>
          </cell>
          <cell r="I14074" t="str">
            <v>MENA</v>
          </cell>
          <cell r="J14074" t="str">
            <v>ROMAÑA</v>
          </cell>
          <cell r="P14074" t="str">
            <v>ANTIOQUIA</v>
          </cell>
          <cell r="Q14074" t="str">
            <v>SAN JUAN DE URABÁ</v>
          </cell>
          <cell r="T14074" t="str">
            <v>.ATENCION INTEGRAL A LA PRIMERA INFANCIA</v>
          </cell>
          <cell r="W14074">
            <v>3286129</v>
          </cell>
          <cell r="AF14074" t="str">
            <v>PRESENCIAL</v>
          </cell>
        </row>
        <row r="14075">
          <cell r="F14075">
            <v>1037481933</v>
          </cell>
          <cell r="H14075" t="str">
            <v>CESAR CARLOS</v>
          </cell>
          <cell r="I14075" t="str">
            <v>BARRIOS</v>
          </cell>
          <cell r="J14075" t="str">
            <v>CUESTA</v>
          </cell>
          <cell r="P14075" t="str">
            <v>ANTIOQUIA</v>
          </cell>
          <cell r="Q14075" t="str">
            <v>SAN JUAN DE URABÁ</v>
          </cell>
          <cell r="T14075" t="str">
            <v>INTERPRETACION DE INSTRUMENTOS MUSICALES.</v>
          </cell>
          <cell r="W14075">
            <v>3312637</v>
          </cell>
          <cell r="AF14075" t="str">
            <v>PRESENCIAL</v>
          </cell>
        </row>
        <row r="14076">
          <cell r="F14076">
            <v>39421721</v>
          </cell>
          <cell r="H14076" t="str">
            <v>ARACELLY</v>
          </cell>
          <cell r="I14076" t="str">
            <v>CUESTA</v>
          </cell>
          <cell r="J14076" t="str">
            <v>MENDOZA</v>
          </cell>
          <cell r="P14076" t="str">
            <v>ANTIOQUIA</v>
          </cell>
          <cell r="Q14076" t="str">
            <v>SAN JUAN DE URABÁ</v>
          </cell>
          <cell r="T14076" t="str">
            <v>INTERPRETACION DE INSTRUMENTOS MUSICALES.</v>
          </cell>
          <cell r="W14076">
            <v>3312637</v>
          </cell>
          <cell r="AF14076" t="str">
            <v>PRESENCIAL</v>
          </cell>
        </row>
        <row r="14077">
          <cell r="F14077">
            <v>1010159128</v>
          </cell>
          <cell r="H14077" t="str">
            <v>FREIDER ANDRES</v>
          </cell>
          <cell r="I14077" t="str">
            <v>MEJIA</v>
          </cell>
          <cell r="J14077" t="str">
            <v>PORTILLO</v>
          </cell>
          <cell r="P14077" t="str">
            <v>ANTIOQUIA</v>
          </cell>
          <cell r="Q14077" t="str">
            <v>SAN PEDRO DE URABÁ</v>
          </cell>
          <cell r="T14077" t="str">
            <v>EJECUCION DE PROGRAMAS DEPORTIVOS.</v>
          </cell>
          <cell r="W14077">
            <v>2775399</v>
          </cell>
          <cell r="AF14077" t="str">
            <v>PRESENCIAL</v>
          </cell>
        </row>
        <row r="14078">
          <cell r="F14078">
            <v>1001576360</v>
          </cell>
          <cell r="H14078" t="str">
            <v>JEAN CARLOS</v>
          </cell>
          <cell r="I14078" t="str">
            <v>MOYA</v>
          </cell>
          <cell r="J14078" t="str">
            <v>DENIS</v>
          </cell>
          <cell r="P14078" t="str">
            <v>ANTIOQUIA</v>
          </cell>
          <cell r="Q14078" t="str">
            <v>CHIGORODO</v>
          </cell>
          <cell r="T14078" t="str">
            <v>SISTEMAS TELEINFORMÁTICOS</v>
          </cell>
          <cell r="W14078">
            <v>3297406</v>
          </cell>
          <cell r="AF14078" t="str">
            <v>PRESENCIAL</v>
          </cell>
        </row>
        <row r="14079">
          <cell r="F14079">
            <v>1035153277</v>
          </cell>
          <cell r="H14079" t="str">
            <v>SAMY DAIRITH</v>
          </cell>
          <cell r="I14079" t="str">
            <v>CAVADIA</v>
          </cell>
          <cell r="J14079" t="str">
            <v>ARRIETA</v>
          </cell>
          <cell r="P14079" t="str">
            <v>ANTIOQUIA</v>
          </cell>
          <cell r="Q14079" t="str">
            <v>ARBOLETES</v>
          </cell>
          <cell r="T14079" t="str">
            <v>SISTEMAS TELEINFORMÁTICOS</v>
          </cell>
          <cell r="W14079">
            <v>3344658</v>
          </cell>
          <cell r="AF14079" t="str">
            <v>PRESENCIAL</v>
          </cell>
        </row>
        <row r="14080">
          <cell r="F14080">
            <v>1040377060</v>
          </cell>
          <cell r="H14080" t="str">
            <v>ANDRY YURLEY</v>
          </cell>
          <cell r="I14080" t="str">
            <v>MORENO</v>
          </cell>
          <cell r="J14080" t="str">
            <v>OSORIO</v>
          </cell>
          <cell r="P14080" t="str">
            <v>ANTIOQUIA</v>
          </cell>
          <cell r="Q14080" t="str">
            <v>APARTADÓ</v>
          </cell>
          <cell r="T14080" t="str">
            <v>GESTIÓN ADMINISTRATIVA</v>
          </cell>
          <cell r="W14080">
            <v>3311525</v>
          </cell>
          <cell r="AF14080" t="str">
            <v>PRESENCIAL</v>
          </cell>
        </row>
        <row r="14081">
          <cell r="F14081">
            <v>1032181847</v>
          </cell>
          <cell r="H14081" t="str">
            <v>JUAN DAVID</v>
          </cell>
          <cell r="I14081" t="str">
            <v>LOAIZA</v>
          </cell>
          <cell r="J14081" t="str">
            <v>SANCHEZ</v>
          </cell>
          <cell r="P14081" t="str">
            <v>ANTIOQUIA</v>
          </cell>
          <cell r="Q14081" t="str">
            <v>APARTADÓ</v>
          </cell>
          <cell r="T14081" t="str">
            <v>OPERACIONES DE COMERCIO EXTERIOR</v>
          </cell>
          <cell r="W14081">
            <v>3235576</v>
          </cell>
          <cell r="AF14081" t="str">
            <v>PRESENCIAL</v>
          </cell>
        </row>
        <row r="14082">
          <cell r="F14082">
            <v>1045494254</v>
          </cell>
          <cell r="H14082" t="str">
            <v>YUVER DAVID</v>
          </cell>
          <cell r="I14082" t="str">
            <v>BARRIOS</v>
          </cell>
          <cell r="J14082" t="str">
            <v>TABORDA</v>
          </cell>
          <cell r="P14082" t="str">
            <v>ANTIOQUIA</v>
          </cell>
          <cell r="Q14082" t="str">
            <v>APARTADÓ</v>
          </cell>
          <cell r="T14082" t="str">
            <v>GESTION CONTABLE Y DE INFORMACION FINANCIERA</v>
          </cell>
          <cell r="W14082">
            <v>3234806</v>
          </cell>
          <cell r="AF14082" t="str">
            <v>PRESENCIAL</v>
          </cell>
        </row>
        <row r="14083">
          <cell r="F14083">
            <v>1007746469</v>
          </cell>
          <cell r="H14083" t="str">
            <v>WENDY YISELA</v>
          </cell>
          <cell r="I14083" t="str">
            <v>DUARTE</v>
          </cell>
          <cell r="J14083" t="str">
            <v>ESTRADA</v>
          </cell>
          <cell r="P14083" t="str">
            <v>ANTIOQUIA</v>
          </cell>
          <cell r="Q14083" t="str">
            <v>APARTADÓ</v>
          </cell>
          <cell r="T14083" t="str">
            <v>ASISTENCIA EN ORGANIZACION DE ARCHIVOS .</v>
          </cell>
          <cell r="W14083">
            <v>3235652</v>
          </cell>
          <cell r="AF14083" t="str">
            <v>PRESENCIAL</v>
          </cell>
        </row>
        <row r="14084">
          <cell r="F14084">
            <v>1022385811</v>
          </cell>
          <cell r="H14084" t="str">
            <v>LUIS DANILO</v>
          </cell>
          <cell r="I14084" t="str">
            <v>CIFUENTES</v>
          </cell>
          <cell r="J14084" t="str">
            <v>SARMIENTO</v>
          </cell>
          <cell r="P14084" t="str">
            <v>BOGOTÁ D.C.</v>
          </cell>
          <cell r="Q14084" t="str">
            <v>APARTADÓ</v>
          </cell>
          <cell r="T14084" t="str">
            <v>DESARROLLO DE MEDIOS GRAFICOS VISUALES</v>
          </cell>
          <cell r="W14084">
            <v>3335700</v>
          </cell>
          <cell r="AF14084" t="str">
            <v>VIRTUAL</v>
          </cell>
        </row>
        <row r="14085">
          <cell r="F14085">
            <v>1110573410</v>
          </cell>
          <cell r="H14085" t="str">
            <v>DAYANA ALEJANDRA</v>
          </cell>
          <cell r="I14085" t="str">
            <v>VALDES</v>
          </cell>
          <cell r="J14085" t="str">
            <v>RODRIGUEZ</v>
          </cell>
          <cell r="P14085" t="str">
            <v>TOLIMA</v>
          </cell>
          <cell r="Q14085" t="str">
            <v>APARTADÓ</v>
          </cell>
          <cell r="T14085" t="str">
            <v>DESARROLLO DE MEDIOS GRAFICOS VISUALES</v>
          </cell>
          <cell r="W14085">
            <v>3335700</v>
          </cell>
          <cell r="AF14085" t="str">
            <v>VIRTUAL</v>
          </cell>
        </row>
        <row r="14086">
          <cell r="F14086">
            <v>1005040368</v>
          </cell>
          <cell r="H14086" t="str">
            <v>GHEYDY LIZBHE</v>
          </cell>
          <cell r="I14086" t="str">
            <v>PABON</v>
          </cell>
          <cell r="J14086" t="str">
            <v>ARENAS</v>
          </cell>
          <cell r="P14086" t="str">
            <v>NORTE DE SANTANDER</v>
          </cell>
          <cell r="Q14086" t="str">
            <v>APARTADÓ</v>
          </cell>
          <cell r="T14086" t="str">
            <v>DESARROLLO MULTIMEDIA Y WEB</v>
          </cell>
          <cell r="W14086">
            <v>3336506</v>
          </cell>
          <cell r="AF14086" t="str">
            <v>VIRTUAL</v>
          </cell>
        </row>
        <row r="14087">
          <cell r="F14087">
            <v>1010964735</v>
          </cell>
          <cell r="H14087" t="str">
            <v>DANNA VALERIA</v>
          </cell>
          <cell r="I14087" t="str">
            <v>ALFONSO</v>
          </cell>
          <cell r="J14087" t="str">
            <v>PATARROYO</v>
          </cell>
          <cell r="P14087" t="str">
            <v>BOGOTÁ D.C.</v>
          </cell>
          <cell r="Q14087" t="str">
            <v>APARTADÓ</v>
          </cell>
          <cell r="T14087" t="str">
            <v>DESARROLLO MULTIMEDIA Y WEB</v>
          </cell>
          <cell r="W14087">
            <v>3336506</v>
          </cell>
          <cell r="AF14087" t="str">
            <v>VIRTUAL</v>
          </cell>
        </row>
        <row r="14088">
          <cell r="F14088">
            <v>1027953186</v>
          </cell>
          <cell r="H14088" t="str">
            <v>BRISELY ANDREA</v>
          </cell>
          <cell r="I14088" t="str">
            <v>ARBOLEDA</v>
          </cell>
          <cell r="J14088" t="str">
            <v>RODRIGUEZ</v>
          </cell>
          <cell r="P14088" t="str">
            <v>ANTIOQUIA</v>
          </cell>
          <cell r="Q14088" t="str">
            <v>APARTADÓ</v>
          </cell>
          <cell r="T14088" t="str">
            <v>GESTION AGROEMPRESARIAL</v>
          </cell>
          <cell r="W14088">
            <v>3304127</v>
          </cell>
          <cell r="AF14088" t="str">
            <v>PRESENCIAL</v>
          </cell>
        </row>
        <row r="14089">
          <cell r="F14089">
            <v>1046529770</v>
          </cell>
          <cell r="H14089" t="str">
            <v>YOXELL SANTIAGO</v>
          </cell>
          <cell r="I14089" t="str">
            <v>MORENO</v>
          </cell>
          <cell r="J14089" t="str">
            <v>MARTINEZ</v>
          </cell>
          <cell r="P14089" t="str">
            <v>ANTIOQUIA</v>
          </cell>
          <cell r="Q14089" t="str">
            <v>APARTADÓ</v>
          </cell>
          <cell r="T14089" t="str">
            <v>GESTION AGROEMPRESARIAL</v>
          </cell>
          <cell r="W14089">
            <v>3304127</v>
          </cell>
          <cell r="AF14089" t="str">
            <v>PRESENCIAL</v>
          </cell>
        </row>
        <row r="14090">
          <cell r="F14090">
            <v>1001401511</v>
          </cell>
          <cell r="H14090" t="str">
            <v>LUISA FERNANDA</v>
          </cell>
          <cell r="I14090" t="str">
            <v>MONTIEL</v>
          </cell>
          <cell r="J14090" t="str">
            <v>REYES</v>
          </cell>
          <cell r="P14090" t="str">
            <v>ANTIOQUIA</v>
          </cell>
          <cell r="Q14090" t="str">
            <v>APARTADÓ</v>
          </cell>
          <cell r="T14090" t="str">
            <v>GESTION AGROEMPRESARIAL</v>
          </cell>
          <cell r="W14090">
            <v>3304127</v>
          </cell>
          <cell r="AF14090" t="str">
            <v>PRESENCIAL</v>
          </cell>
        </row>
        <row r="14091">
          <cell r="F14091">
            <v>1035153639</v>
          </cell>
          <cell r="H14091" t="str">
            <v>ANDRES FELIPE</v>
          </cell>
          <cell r="I14091" t="str">
            <v>ELJACH</v>
          </cell>
          <cell r="J14091" t="str">
            <v>SANCHEZ</v>
          </cell>
          <cell r="P14091" t="str">
            <v>ANTIOQUIA</v>
          </cell>
          <cell r="Q14091" t="str">
            <v>APARTADÓ</v>
          </cell>
          <cell r="T14091" t="str">
            <v>SUPERVISIÓN DE REDES DE DISTRIBUCIÓN DE ENERGÍA ELÉCTRICA</v>
          </cell>
          <cell r="W14091">
            <v>3274286</v>
          </cell>
          <cell r="AF14091" t="str">
            <v>PRESENCIAL</v>
          </cell>
        </row>
        <row r="14092">
          <cell r="F14092">
            <v>1028029443</v>
          </cell>
          <cell r="H14092" t="str">
            <v>CARLOS EDUARDO</v>
          </cell>
          <cell r="I14092" t="str">
            <v>RENTERIA</v>
          </cell>
          <cell r="J14092" t="str">
            <v>RACERO</v>
          </cell>
          <cell r="P14092" t="str">
            <v>ANTIOQUIA</v>
          </cell>
          <cell r="Q14092" t="str">
            <v>APARTADÓ</v>
          </cell>
          <cell r="T14092" t="str">
            <v>GESTIÓN ADMINISTRATIVA</v>
          </cell>
          <cell r="W14092">
            <v>3291121</v>
          </cell>
          <cell r="AF14092" t="str">
            <v>PRESENCIAL</v>
          </cell>
        </row>
        <row r="14093">
          <cell r="F14093">
            <v>1032180743</v>
          </cell>
          <cell r="H14093" t="str">
            <v>VALERIE</v>
          </cell>
          <cell r="I14093" t="str">
            <v>GALVIS</v>
          </cell>
          <cell r="J14093" t="str">
            <v>VALENCIA</v>
          </cell>
          <cell r="P14093" t="str">
            <v>ANTIOQUIA</v>
          </cell>
          <cell r="Q14093" t="str">
            <v>APARTADÓ</v>
          </cell>
          <cell r="T14093" t="str">
            <v>GESTIÓN ADMINISTRATIVA</v>
          </cell>
          <cell r="W14093">
            <v>3291121</v>
          </cell>
          <cell r="AF14093" t="str">
            <v>PRESENCIAL</v>
          </cell>
        </row>
        <row r="14094">
          <cell r="F14094">
            <v>1028029259</v>
          </cell>
          <cell r="H14094" t="str">
            <v>YARLENIS</v>
          </cell>
          <cell r="I14094" t="str">
            <v>LOPEZ</v>
          </cell>
          <cell r="J14094" t="str">
            <v>TORRES</v>
          </cell>
          <cell r="P14094" t="str">
            <v>ANTIOQUIA</v>
          </cell>
          <cell r="Q14094" t="str">
            <v>APARTADÓ</v>
          </cell>
          <cell r="T14094" t="str">
            <v>GESTIÓN ADMINISTRATIVA</v>
          </cell>
          <cell r="W14094">
            <v>3291121</v>
          </cell>
          <cell r="AF14094" t="str">
            <v>PRESENCIAL</v>
          </cell>
        </row>
        <row r="14095">
          <cell r="F14095">
            <v>1038866974</v>
          </cell>
          <cell r="H14095" t="str">
            <v>LUISA FERNANDA</v>
          </cell>
          <cell r="I14095" t="str">
            <v>LEDESMA</v>
          </cell>
          <cell r="J14095" t="str">
            <v>AYAZO</v>
          </cell>
          <cell r="P14095" t="str">
            <v>ANTIOQUIA</v>
          </cell>
          <cell r="Q14095" t="str">
            <v>CAREPA</v>
          </cell>
          <cell r="T14095" t="str">
            <v>SALUD PUBLICA</v>
          </cell>
          <cell r="W14095">
            <v>3235775</v>
          </cell>
          <cell r="AF14095" t="str">
            <v>PRESENCIAL</v>
          </cell>
        </row>
        <row r="14096">
          <cell r="F14096">
            <v>1040373865</v>
          </cell>
          <cell r="H14096" t="str">
            <v>LINA TATIANA</v>
          </cell>
          <cell r="I14096" t="str">
            <v>DURANGO</v>
          </cell>
          <cell r="J14096" t="str">
            <v>DURANGO</v>
          </cell>
          <cell r="P14096" t="str">
            <v>ANTIOQUIA</v>
          </cell>
          <cell r="Q14096" t="str">
            <v>CAREPA</v>
          </cell>
          <cell r="T14096" t="str">
            <v>SERVICIOS FARMACEUTICOS</v>
          </cell>
          <cell r="W14096">
            <v>3297407</v>
          </cell>
          <cell r="AF14096" t="str">
            <v>PRESENCIAL</v>
          </cell>
        </row>
        <row r="14097">
          <cell r="F14097">
            <v>71242161</v>
          </cell>
          <cell r="H14097" t="str">
            <v>JHONY ALBERTO</v>
          </cell>
          <cell r="I14097" t="str">
            <v>CASTRO</v>
          </cell>
          <cell r="J14097" t="str">
            <v>BEDOYA</v>
          </cell>
          <cell r="P14097" t="str">
            <v>ANTIOQUIA</v>
          </cell>
          <cell r="Q14097" t="str">
            <v>APARTADÓ</v>
          </cell>
          <cell r="T14097" t="str">
            <v>ENTRENAMIENTO DEPORTIVO</v>
          </cell>
          <cell r="W14097">
            <v>3325097</v>
          </cell>
          <cell r="AF14097" t="str">
            <v>PRESENCIAL</v>
          </cell>
        </row>
        <row r="14098">
          <cell r="F14098">
            <v>1027997959</v>
          </cell>
          <cell r="H14098" t="str">
            <v>CARLOS VIANCHI</v>
          </cell>
          <cell r="I14098" t="str">
            <v>MARTINEZ</v>
          </cell>
          <cell r="J14098" t="str">
            <v>MURILLO</v>
          </cell>
          <cell r="P14098" t="str">
            <v>ANTIOQUIA</v>
          </cell>
          <cell r="Q14098" t="str">
            <v>APARTADÓ</v>
          </cell>
          <cell r="T14098" t="str">
            <v>COCINA</v>
          </cell>
          <cell r="W14098">
            <v>3235679</v>
          </cell>
          <cell r="AF14098" t="str">
            <v>PRESENCIAL</v>
          </cell>
        </row>
        <row r="14099">
          <cell r="F14099">
            <v>1035642418</v>
          </cell>
          <cell r="H14099" t="str">
            <v>YISLEY</v>
          </cell>
          <cell r="I14099" t="str">
            <v>VELASQUEZ</v>
          </cell>
          <cell r="J14099" t="str">
            <v>COGOLLO</v>
          </cell>
          <cell r="P14099" t="str">
            <v>ANTIOQUIA</v>
          </cell>
          <cell r="Q14099" t="str">
            <v>CHIGORODO</v>
          </cell>
          <cell r="T14099" t="str">
            <v>PRODUCCION AGROPECUARIA</v>
          </cell>
          <cell r="W14099">
            <v>3291120</v>
          </cell>
          <cell r="AF14099" t="str">
            <v>PRESENCIAL</v>
          </cell>
        </row>
        <row r="14100">
          <cell r="F14100">
            <v>1037121741</v>
          </cell>
          <cell r="H14100" t="str">
            <v>YOHAISA</v>
          </cell>
          <cell r="I14100" t="str">
            <v>GUERRERO</v>
          </cell>
          <cell r="J14100" t="str">
            <v>CUADRADO</v>
          </cell>
          <cell r="P14100" t="str">
            <v>ANTIOQUIA</v>
          </cell>
          <cell r="Q14100" t="str">
            <v>CHIGORODO</v>
          </cell>
          <cell r="T14100" t="str">
            <v>PRODUCCION AGROPECUARIA</v>
          </cell>
          <cell r="W14100">
            <v>3291120</v>
          </cell>
          <cell r="AF14100" t="str">
            <v>PRESENCIAL</v>
          </cell>
        </row>
        <row r="14101">
          <cell r="F14101">
            <v>1040368335</v>
          </cell>
          <cell r="H14101" t="str">
            <v>KAREN JULIETH</v>
          </cell>
          <cell r="I14101" t="str">
            <v>URIBE</v>
          </cell>
          <cell r="J14101" t="str">
            <v>SALAS</v>
          </cell>
          <cell r="P14101" t="str">
            <v>ANTIOQUIA</v>
          </cell>
          <cell r="Q14101" t="str">
            <v>CAREPA</v>
          </cell>
          <cell r="T14101" t="str">
            <v>SERVICIOS FARMACEUTICOS</v>
          </cell>
          <cell r="W14101">
            <v>3235751</v>
          </cell>
          <cell r="AF14101" t="str">
            <v>PRESENCIAL</v>
          </cell>
        </row>
        <row r="14102">
          <cell r="F14102">
            <v>73083361</v>
          </cell>
          <cell r="H14102" t="str">
            <v>ARISTIDES</v>
          </cell>
          <cell r="I14102" t="str">
            <v>DE LA ROSA</v>
          </cell>
          <cell r="J14102" t="str">
            <v>BARRIOS</v>
          </cell>
          <cell r="P14102" t="str">
            <v>CÓRDOBA</v>
          </cell>
          <cell r="Q14102" t="str">
            <v>APARTADÓ</v>
          </cell>
          <cell r="T14102" t="str">
            <v>CARPINTERIA.</v>
          </cell>
          <cell r="W14102">
            <v>2822838</v>
          </cell>
          <cell r="AF14102" t="str">
            <v>PRESENCIAL</v>
          </cell>
        </row>
        <row r="14103">
          <cell r="F14103">
            <v>1002995722</v>
          </cell>
          <cell r="H14103" t="str">
            <v>GLENIS</v>
          </cell>
          <cell r="I14103" t="str">
            <v>NAVARRO</v>
          </cell>
          <cell r="J14103" t="str">
            <v>VILLAR</v>
          </cell>
          <cell r="P14103" t="str">
            <v>CESAR</v>
          </cell>
          <cell r="Q14103" t="str">
            <v>APARTADÓ</v>
          </cell>
          <cell r="T14103" t="str">
            <v>PATRONAJE INDUSTRIAL DE PRENDAS DE VESTIR</v>
          </cell>
          <cell r="W14103">
            <v>3335975</v>
          </cell>
          <cell r="AF14103" t="str">
            <v>VIRTUAL</v>
          </cell>
        </row>
        <row r="14104">
          <cell r="F14104">
            <v>1000253011</v>
          </cell>
          <cell r="H14104" t="str">
            <v>LUISA MARIA</v>
          </cell>
          <cell r="I14104" t="str">
            <v>LOZANO</v>
          </cell>
          <cell r="J14104" t="str">
            <v>VELOZA</v>
          </cell>
          <cell r="P14104" t="str">
            <v>BOGOTÁ D.C.</v>
          </cell>
          <cell r="Q14104" t="str">
            <v>APARTADÓ</v>
          </cell>
          <cell r="T14104" t="str">
            <v>DESARROLLO DE COLECCIONES PARA LA INDUSTRIA DE LA MODA.</v>
          </cell>
          <cell r="W14104">
            <v>2626913</v>
          </cell>
          <cell r="AF14104" t="str">
            <v>VIRTUAL</v>
          </cell>
        </row>
        <row r="14105">
          <cell r="F14105">
            <v>1021312692</v>
          </cell>
          <cell r="H14105" t="str">
            <v>JULIANA</v>
          </cell>
          <cell r="I14105" t="str">
            <v>MORA</v>
          </cell>
          <cell r="J14105" t="str">
            <v>GARCIA</v>
          </cell>
          <cell r="P14105" t="str">
            <v>BOGOTÁ D.C.</v>
          </cell>
          <cell r="Q14105" t="str">
            <v>APARTADÓ</v>
          </cell>
          <cell r="T14105" t="str">
            <v>DESARROLLO PUBLICITARIO</v>
          </cell>
          <cell r="W14105">
            <v>3335740</v>
          </cell>
          <cell r="AF14105" t="str">
            <v>VIRTUAL</v>
          </cell>
        </row>
        <row r="14106">
          <cell r="F14106">
            <v>1010016895</v>
          </cell>
          <cell r="H14106" t="str">
            <v>DANA PAOLA</v>
          </cell>
          <cell r="I14106" t="str">
            <v>MORA</v>
          </cell>
          <cell r="J14106" t="str">
            <v>AMAYA</v>
          </cell>
          <cell r="P14106" t="str">
            <v>BOGOTÁ D.C.</v>
          </cell>
          <cell r="Q14106" t="str">
            <v>APARTADÓ</v>
          </cell>
          <cell r="T14106" t="str">
            <v>ATENCION INTEGRAL AL CLIENTE</v>
          </cell>
          <cell r="W14106">
            <v>3336316</v>
          </cell>
          <cell r="AF14106" t="str">
            <v>VIRTUAL</v>
          </cell>
        </row>
        <row r="14107">
          <cell r="F14107">
            <v>1063160051</v>
          </cell>
          <cell r="H14107" t="str">
            <v>LIESEL MARIA</v>
          </cell>
          <cell r="I14107" t="str">
            <v>DIAZ</v>
          </cell>
          <cell r="J14107" t="str">
            <v>IZQUIERDO</v>
          </cell>
          <cell r="P14107" t="str">
            <v>CÓRDOBA</v>
          </cell>
          <cell r="Q14107" t="str">
            <v>APARTADÓ</v>
          </cell>
          <cell r="T14107" t="str">
            <v>ATENCION INTEGRAL AL CLIENTE</v>
          </cell>
          <cell r="W14107">
            <v>3336317</v>
          </cell>
          <cell r="AF14107" t="str">
            <v>VIRTUAL</v>
          </cell>
        </row>
        <row r="14108">
          <cell r="F14108">
            <v>1066603247</v>
          </cell>
          <cell r="H14108" t="str">
            <v>NATALI</v>
          </cell>
          <cell r="I14108" t="str">
            <v>MONTERROSA</v>
          </cell>
          <cell r="J14108" t="str">
            <v>BAZA</v>
          </cell>
          <cell r="P14108" t="str">
            <v>ANTIOQUIA</v>
          </cell>
          <cell r="Q14108" t="str">
            <v>CHIGORODO</v>
          </cell>
          <cell r="T14108" t="str">
            <v>.APOYO ADMINISTRATIVO EN SALUD.</v>
          </cell>
          <cell r="W14108">
            <v>3312594</v>
          </cell>
          <cell r="AF14108" t="str">
            <v>PRESENCIAL</v>
          </cell>
        </row>
        <row r="14109">
          <cell r="F14109">
            <v>1045503052</v>
          </cell>
          <cell r="H14109" t="str">
            <v>YULIETH</v>
          </cell>
          <cell r="I14109" t="str">
            <v>HERNANDEZ</v>
          </cell>
          <cell r="J14109" t="str">
            <v>FUENTES</v>
          </cell>
          <cell r="P14109" t="str">
            <v>ANTIOQUIA</v>
          </cell>
          <cell r="Q14109" t="str">
            <v>TURBO</v>
          </cell>
          <cell r="T14109" t="str">
            <v>CONSTRUCCION DE EDIFICACIONES</v>
          </cell>
          <cell r="W14109">
            <v>3305608</v>
          </cell>
          <cell r="AF14109" t="str">
            <v>PRESENCIAL</v>
          </cell>
        </row>
        <row r="14110">
          <cell r="F14110">
            <v>1131185267</v>
          </cell>
          <cell r="H14110" t="str">
            <v>ANA GLADYS</v>
          </cell>
          <cell r="I14110" t="str">
            <v>GUERRERO</v>
          </cell>
          <cell r="J14110" t="str">
            <v>QUEJADA</v>
          </cell>
          <cell r="P14110" t="str">
            <v>CHOCÓ</v>
          </cell>
          <cell r="Q14110" t="str">
            <v>VIGÍA DEL FUERTE</v>
          </cell>
          <cell r="T14110" t="str">
            <v>PROMOTOR DE SALUD</v>
          </cell>
          <cell r="W14110">
            <v>3345960</v>
          </cell>
          <cell r="AF14110" t="str">
            <v>PRESENCIAL</v>
          </cell>
        </row>
        <row r="14111">
          <cell r="F14111">
            <v>1042734136</v>
          </cell>
          <cell r="H14111" t="str">
            <v>ALBERTO</v>
          </cell>
          <cell r="I14111" t="str">
            <v>CHAHITO</v>
          </cell>
          <cell r="J14111" t="str">
            <v>DUMAZA</v>
          </cell>
          <cell r="P14111" t="str">
            <v>ANTIOQUIA</v>
          </cell>
          <cell r="Q14111" t="str">
            <v>VIGÍA DEL FUERTE</v>
          </cell>
          <cell r="T14111" t="str">
            <v>PROMOTOR DE SALUD</v>
          </cell>
          <cell r="W14111">
            <v>3345960</v>
          </cell>
          <cell r="AF14111" t="str">
            <v>PRESENCIAL</v>
          </cell>
        </row>
        <row r="14112">
          <cell r="F14112">
            <v>1087487981</v>
          </cell>
          <cell r="H14112" t="str">
            <v>DEISY JOHANNA</v>
          </cell>
          <cell r="I14112" t="str">
            <v>CARRASCAL</v>
          </cell>
          <cell r="J14112" t="str">
            <v>OCAMPO</v>
          </cell>
          <cell r="P14112" t="str">
            <v>ANTIOQUIA</v>
          </cell>
          <cell r="Q14112" t="str">
            <v>APARTADÓ</v>
          </cell>
          <cell r="T14112" t="str">
            <v>MANTENIMIENTO DE EQUIPOS DE AIRE ACONDICIONADO Y REFRIGERACION</v>
          </cell>
          <cell r="W14112">
            <v>3284052</v>
          </cell>
          <cell r="AF14112" t="str">
            <v>PRESENCIAL</v>
          </cell>
        </row>
        <row r="14113">
          <cell r="F14113">
            <v>71241427</v>
          </cell>
          <cell r="H14113" t="str">
            <v>ANDRES ALBEIRO</v>
          </cell>
          <cell r="I14113" t="str">
            <v>ORTEGA</v>
          </cell>
          <cell r="J14113" t="str">
            <v>CAVADIA</v>
          </cell>
          <cell r="P14113" t="str">
            <v>ANTIOQUIA</v>
          </cell>
          <cell r="Q14113" t="str">
            <v>APARTADÓ</v>
          </cell>
          <cell r="T14113" t="str">
            <v>RECREACION.</v>
          </cell>
          <cell r="W14113">
            <v>3323631</v>
          </cell>
          <cell r="AF14113" t="str">
            <v>PRESENCIAL</v>
          </cell>
        </row>
        <row r="14114">
          <cell r="F14114">
            <v>52765996</v>
          </cell>
          <cell r="H14114" t="str">
            <v>JENNY CAROLINA</v>
          </cell>
          <cell r="I14114" t="str">
            <v>QUIÑONES</v>
          </cell>
          <cell r="J14114" t="str">
            <v>RINCON</v>
          </cell>
          <cell r="P14114" t="str">
            <v>BOGOTÁ D.C.</v>
          </cell>
          <cell r="Q14114" t="str">
            <v>APARTADÓ</v>
          </cell>
          <cell r="T14114" t="str">
            <v>VENTA DE PRODUCTOS EN LINEA</v>
          </cell>
          <cell r="W14114">
            <v>3335644</v>
          </cell>
          <cell r="AF14114" t="str">
            <v>VIRTUAL</v>
          </cell>
        </row>
        <row r="14115">
          <cell r="F14115">
            <v>1040362056</v>
          </cell>
          <cell r="H14115" t="str">
            <v>ESTEBAN</v>
          </cell>
          <cell r="I14115" t="str">
            <v>RESTREPO</v>
          </cell>
          <cell r="J14115" t="str">
            <v>ROMANO</v>
          </cell>
          <cell r="P14115" t="str">
            <v>ANTIOQUIA</v>
          </cell>
          <cell r="Q14115" t="str">
            <v>CAREPA</v>
          </cell>
          <cell r="T14115" t="str">
            <v>PROGRAMACION DE SOFTWARE .</v>
          </cell>
          <cell r="W14115">
            <v>3362080</v>
          </cell>
          <cell r="AF14115" t="str">
            <v>PRESENCIAL</v>
          </cell>
        </row>
        <row r="14116">
          <cell r="F14116">
            <v>1007815819</v>
          </cell>
          <cell r="H14116" t="str">
            <v>PEDRO LUIS</v>
          </cell>
          <cell r="I14116" t="str">
            <v>BARRIOS</v>
          </cell>
          <cell r="J14116" t="str">
            <v>HURTADO</v>
          </cell>
          <cell r="P14116" t="str">
            <v>ANTIOQUIA</v>
          </cell>
          <cell r="Q14116" t="str">
            <v>TURBO</v>
          </cell>
          <cell r="T14116" t="str">
            <v>EJECUCION DE PROGRAMAS DEPORTIVOS.</v>
          </cell>
          <cell r="W14116">
            <v>2819484</v>
          </cell>
          <cell r="AF14116" t="str">
            <v>PRESENCIAL</v>
          </cell>
        </row>
        <row r="14117">
          <cell r="F14117">
            <v>1131939321</v>
          </cell>
          <cell r="H14117" t="str">
            <v>GLORISETH</v>
          </cell>
          <cell r="I14117" t="str">
            <v>CABADIA</v>
          </cell>
          <cell r="J14117" t="str">
            <v>TORDECILLA</v>
          </cell>
          <cell r="P14117" t="str">
            <v>ANTIOQUIA</v>
          </cell>
          <cell r="Q14117" t="str">
            <v>ARBOLETES</v>
          </cell>
          <cell r="T14117" t="str">
            <v>SISTEMAS TELEINFORMÁTICOS</v>
          </cell>
          <cell r="W14117">
            <v>3344658</v>
          </cell>
          <cell r="AF14117" t="str">
            <v>PRESENCIAL</v>
          </cell>
        </row>
        <row r="14118">
          <cell r="F14118">
            <v>1058198597</v>
          </cell>
          <cell r="H14118" t="str">
            <v>WENDY MARIANA</v>
          </cell>
          <cell r="I14118" t="str">
            <v>GARCIA</v>
          </cell>
          <cell r="J14118" t="str">
            <v>VICTORIA</v>
          </cell>
          <cell r="P14118" t="str">
            <v>META</v>
          </cell>
          <cell r="Q14118" t="str">
            <v>APARTADÓ</v>
          </cell>
          <cell r="T14118" t="str">
            <v>SISTEMAS TELEINFORMÁTICOS</v>
          </cell>
          <cell r="W14118">
            <v>3335649</v>
          </cell>
          <cell r="AF14118" t="str">
            <v>VIRTUAL</v>
          </cell>
        </row>
        <row r="14119">
          <cell r="F14119">
            <v>52955116</v>
          </cell>
          <cell r="H14119" t="str">
            <v>KAREN ANDREA</v>
          </cell>
          <cell r="I14119" t="str">
            <v>MUÑOZ</v>
          </cell>
          <cell r="J14119" t="str">
            <v>RODRIGUEZ</v>
          </cell>
          <cell r="P14119" t="str">
            <v>CUNDINAMARCA</v>
          </cell>
          <cell r="Q14119" t="str">
            <v>APARTADÓ</v>
          </cell>
          <cell r="T14119" t="str">
            <v>SISTEMAS TELEINFORMÁTICOS</v>
          </cell>
          <cell r="W14119">
            <v>3335649</v>
          </cell>
          <cell r="AF14119" t="str">
            <v>VIRTUAL</v>
          </cell>
        </row>
        <row r="14120">
          <cell r="F14120">
            <v>76332406</v>
          </cell>
          <cell r="H14120" t="str">
            <v>JOSE ALEXANDER</v>
          </cell>
          <cell r="I14120" t="str">
            <v>MUÑOZ</v>
          </cell>
          <cell r="J14120" t="str">
            <v>CIFUENTES</v>
          </cell>
          <cell r="P14120" t="str">
            <v>CAUCA</v>
          </cell>
          <cell r="Q14120" t="str">
            <v>APARTADÓ</v>
          </cell>
          <cell r="T14120" t="str">
            <v>SISTEMAS TELEINFORMÁTICOS</v>
          </cell>
          <cell r="W14120">
            <v>3335649</v>
          </cell>
          <cell r="AF14120" t="str">
            <v>VIRTUAL</v>
          </cell>
        </row>
        <row r="14121">
          <cell r="F14121">
            <v>1028000558</v>
          </cell>
          <cell r="H14121" t="str">
            <v>SEBASTIAN</v>
          </cell>
          <cell r="I14121" t="str">
            <v>VELÁSQUEZ</v>
          </cell>
          <cell r="J14121" t="str">
            <v>BRAND</v>
          </cell>
          <cell r="P14121" t="str">
            <v>ANTIOQUIA</v>
          </cell>
          <cell r="Q14121" t="str">
            <v>APARTADÓ</v>
          </cell>
          <cell r="T14121" t="str">
            <v>GESTIÓN ADMINISTRATIVA</v>
          </cell>
          <cell r="W14121">
            <v>3311525</v>
          </cell>
          <cell r="AF14121" t="str">
            <v>PRESENCIAL</v>
          </cell>
        </row>
        <row r="14122">
          <cell r="F14122">
            <v>1027946703</v>
          </cell>
          <cell r="H14122" t="str">
            <v>FAISULY</v>
          </cell>
          <cell r="I14122" t="str">
            <v>BUENAÑO</v>
          </cell>
          <cell r="J14122" t="str">
            <v>GAMBOA</v>
          </cell>
          <cell r="P14122" t="str">
            <v>ANTIOQUIA</v>
          </cell>
          <cell r="Q14122" t="str">
            <v>APARTADÓ</v>
          </cell>
          <cell r="T14122" t="str">
            <v>GESTIÓN ADMINISTRATIVA</v>
          </cell>
          <cell r="W14122">
            <v>3235418</v>
          </cell>
          <cell r="AF14122" t="str">
            <v>PRESENCIAL</v>
          </cell>
        </row>
        <row r="14123">
          <cell r="F14123">
            <v>1073970478</v>
          </cell>
          <cell r="H14123" t="str">
            <v>MONICA</v>
          </cell>
          <cell r="I14123" t="str">
            <v>PATERNINA</v>
          </cell>
          <cell r="J14123" t="str">
            <v>ESPITIA</v>
          </cell>
          <cell r="P14123" t="str">
            <v>ANTIOQUIA</v>
          </cell>
          <cell r="Q14123" t="str">
            <v>APARTADÓ</v>
          </cell>
          <cell r="T14123" t="str">
            <v>GESTIÓN ADMINISTRATIVA</v>
          </cell>
          <cell r="W14123">
            <v>3235418</v>
          </cell>
          <cell r="AF14123" t="str">
            <v>PRESENCIAL</v>
          </cell>
        </row>
        <row r="14124">
          <cell r="F14124">
            <v>1027959850</v>
          </cell>
          <cell r="H14124" t="str">
            <v>CRISTIAN ALONSO</v>
          </cell>
          <cell r="I14124" t="str">
            <v>AYALA</v>
          </cell>
          <cell r="J14124" t="str">
            <v>MURILLO</v>
          </cell>
          <cell r="P14124" t="str">
            <v>ANTIOQUIA</v>
          </cell>
          <cell r="Q14124" t="str">
            <v>APARTADÓ</v>
          </cell>
          <cell r="T14124" t="str">
            <v>OPERACIONES DE COMERCIO EXTERIOR</v>
          </cell>
          <cell r="W14124">
            <v>3235576</v>
          </cell>
          <cell r="AF14124" t="str">
            <v>PRESENCIAL</v>
          </cell>
        </row>
        <row r="14125">
          <cell r="F14125">
            <v>1005813618</v>
          </cell>
          <cell r="H14125" t="str">
            <v>JAIRO JULIAN</v>
          </cell>
          <cell r="I14125" t="str">
            <v>GIL</v>
          </cell>
          <cell r="J14125" t="str">
            <v>MORALES</v>
          </cell>
          <cell r="P14125" t="str">
            <v>TOLIMA</v>
          </cell>
          <cell r="Q14125" t="str">
            <v>APARTADÓ</v>
          </cell>
          <cell r="T14125" t="str">
            <v>DESARROLLO DE MEDIOS GRAFICOS VISUALES</v>
          </cell>
          <cell r="W14125">
            <v>3335700</v>
          </cell>
          <cell r="AF14125" t="str">
            <v>VIRTUAL</v>
          </cell>
        </row>
        <row r="14126">
          <cell r="F14126">
            <v>1028008985</v>
          </cell>
          <cell r="H14126" t="str">
            <v>JOSE LUIS</v>
          </cell>
          <cell r="I14126" t="str">
            <v>OSORIO</v>
          </cell>
          <cell r="J14126" t="str">
            <v>IGLESIAS</v>
          </cell>
          <cell r="P14126" t="str">
            <v>ANTIOQUIA</v>
          </cell>
          <cell r="Q14126" t="str">
            <v>APARTADÓ</v>
          </cell>
          <cell r="T14126" t="str">
            <v>COORDINACION DE PROCESOS LOGISTICOS</v>
          </cell>
          <cell r="W14126">
            <v>3234729</v>
          </cell>
          <cell r="AF14126" t="str">
            <v>PRESENCIAL</v>
          </cell>
        </row>
        <row r="14127">
          <cell r="F14127">
            <v>1032176714</v>
          </cell>
          <cell r="H14127" t="str">
            <v>STEVEN DAVID</v>
          </cell>
          <cell r="I14127" t="str">
            <v>LONDOÑO</v>
          </cell>
          <cell r="J14127" t="str">
            <v>SUAREZ</v>
          </cell>
          <cell r="P14127" t="str">
            <v>ANTIOQUIA</v>
          </cell>
          <cell r="Q14127" t="str">
            <v>APARTADÓ</v>
          </cell>
          <cell r="T14127" t="str">
            <v>COORDINACION DE PROCESOS LOGISTICOS</v>
          </cell>
          <cell r="W14127">
            <v>3234729</v>
          </cell>
          <cell r="AF14127" t="str">
            <v>PRESENCIAL</v>
          </cell>
        </row>
        <row r="14128">
          <cell r="F14128">
            <v>1120507085</v>
          </cell>
          <cell r="H14128" t="str">
            <v>SERGIO RODRIGO</v>
          </cell>
          <cell r="I14128" t="str">
            <v>MESA</v>
          </cell>
          <cell r="J14128" t="str">
            <v>CHAQUEA</v>
          </cell>
          <cell r="P14128" t="str">
            <v>META</v>
          </cell>
          <cell r="Q14128" t="str">
            <v>APARTADÓ</v>
          </cell>
          <cell r="T14128" t="str">
            <v>DESARROLLO MULTIMEDIA Y WEB</v>
          </cell>
          <cell r="W14128">
            <v>3336506</v>
          </cell>
          <cell r="AF14128" t="str">
            <v>VIRTUAL</v>
          </cell>
        </row>
        <row r="14129">
          <cell r="F14129">
            <v>1048020780</v>
          </cell>
          <cell r="H14129" t="str">
            <v>YESICA VIVIANA</v>
          </cell>
          <cell r="I14129" t="str">
            <v>LEZCANO</v>
          </cell>
          <cell r="J14129" t="str">
            <v>RAMIREZ</v>
          </cell>
          <cell r="P14129" t="str">
            <v>ANTIOQUIA</v>
          </cell>
          <cell r="Q14129" t="str">
            <v>APARTADÓ</v>
          </cell>
          <cell r="T14129" t="str">
            <v>DESARROLLO PUBLICITARIO</v>
          </cell>
          <cell r="W14129">
            <v>3335741</v>
          </cell>
          <cell r="AF14129" t="str">
            <v>VIRTUAL</v>
          </cell>
        </row>
        <row r="14130">
          <cell r="F14130">
            <v>1001153648</v>
          </cell>
          <cell r="H14130" t="str">
            <v>BAYRON</v>
          </cell>
          <cell r="I14130" t="str">
            <v>HENAO</v>
          </cell>
          <cell r="J14130" t="str">
            <v>FLOREZ</v>
          </cell>
          <cell r="P14130" t="str">
            <v>ANTIOQUIA</v>
          </cell>
          <cell r="Q14130" t="str">
            <v>APARTADÓ</v>
          </cell>
          <cell r="T14130" t="str">
            <v>ANALISIS Y DESARROLLO DE SOFTWARE.</v>
          </cell>
          <cell r="W14130">
            <v>3291122</v>
          </cell>
          <cell r="AF14130" t="str">
            <v>PRESENCIAL</v>
          </cell>
        </row>
        <row r="14131">
          <cell r="F14131">
            <v>1040352172</v>
          </cell>
          <cell r="H14131" t="str">
            <v>YARLEY</v>
          </cell>
          <cell r="I14131" t="str">
            <v>MURILLO</v>
          </cell>
          <cell r="J14131" t="str">
            <v>MOSQUERA</v>
          </cell>
          <cell r="P14131" t="str">
            <v>ANTIOQUIA</v>
          </cell>
          <cell r="Q14131" t="str">
            <v>APARTADÓ</v>
          </cell>
          <cell r="T14131" t="str">
            <v>GESTION CONTABLE Y DE INFORMACION FINANCIERA</v>
          </cell>
          <cell r="W14131">
            <v>3292205</v>
          </cell>
          <cell r="AF14131" t="str">
            <v>PRESENCIAL</v>
          </cell>
        </row>
        <row r="14132">
          <cell r="F14132">
            <v>1039088190</v>
          </cell>
          <cell r="H14132" t="str">
            <v>YOHAN SMITH</v>
          </cell>
          <cell r="I14132" t="str">
            <v>JULIO</v>
          </cell>
          <cell r="J14132" t="str">
            <v>SANTANA</v>
          </cell>
          <cell r="P14132" t="str">
            <v>ANTIOQUIA</v>
          </cell>
          <cell r="Q14132" t="str">
            <v>APARTADÓ</v>
          </cell>
          <cell r="T14132" t="str">
            <v>GESTION AGROEMPRESARIAL</v>
          </cell>
          <cell r="W14132">
            <v>3304127</v>
          </cell>
          <cell r="AF14132" t="str">
            <v>PRESENCIAL</v>
          </cell>
        </row>
        <row r="14133">
          <cell r="F14133">
            <v>1028023339</v>
          </cell>
          <cell r="H14133" t="str">
            <v>MELIDA</v>
          </cell>
          <cell r="I14133" t="str">
            <v>SANABRIA</v>
          </cell>
          <cell r="J14133" t="str">
            <v>SIBAJA</v>
          </cell>
          <cell r="P14133" t="str">
            <v>ANTIOQUIA</v>
          </cell>
          <cell r="Q14133" t="str">
            <v>APARTADÓ</v>
          </cell>
          <cell r="T14133" t="str">
            <v>GESTIÓN ADMINISTRATIVA</v>
          </cell>
          <cell r="W14133">
            <v>3291121</v>
          </cell>
          <cell r="AF14133" t="str">
            <v>PRESENCIAL</v>
          </cell>
        </row>
        <row r="14134">
          <cell r="F14134">
            <v>1027940016</v>
          </cell>
          <cell r="H14134" t="str">
            <v>MARIA JOSE</v>
          </cell>
          <cell r="I14134" t="str">
            <v>VARGAS</v>
          </cell>
          <cell r="J14134" t="str">
            <v>AGREDO</v>
          </cell>
          <cell r="P14134" t="str">
            <v>ANTIOQUIA</v>
          </cell>
          <cell r="Q14134" t="str">
            <v>APARTADÓ</v>
          </cell>
          <cell r="T14134" t="str">
            <v>COMERCIALIZACIÓN DE PRODUCTOS MASIVOS</v>
          </cell>
          <cell r="W14134">
            <v>3276935</v>
          </cell>
          <cell r="AF14134" t="str">
            <v>PRESENCIAL</v>
          </cell>
        </row>
        <row r="14135">
          <cell r="F14135">
            <v>1032179620</v>
          </cell>
          <cell r="H14135" t="str">
            <v>SOLEIDY</v>
          </cell>
          <cell r="I14135" t="str">
            <v>NORIEGA</v>
          </cell>
          <cell r="J14135" t="str">
            <v>TAPIA</v>
          </cell>
          <cell r="P14135" t="str">
            <v>ANTIOQUIA</v>
          </cell>
          <cell r="Q14135" t="str">
            <v>APARTADÓ</v>
          </cell>
          <cell r="T14135" t="str">
            <v>COMERCIALIZACIÓN DE PRODUCTOS MASIVOS</v>
          </cell>
          <cell r="W14135">
            <v>3276935</v>
          </cell>
          <cell r="AF14135" t="str">
            <v>PRESENCIAL</v>
          </cell>
        </row>
        <row r="14136">
          <cell r="F14136">
            <v>1006697790</v>
          </cell>
          <cell r="H14136" t="str">
            <v>SOFIA</v>
          </cell>
          <cell r="I14136" t="str">
            <v>DUARTE</v>
          </cell>
          <cell r="J14136" t="str">
            <v>SANCHEZ</v>
          </cell>
          <cell r="P14136" t="str">
            <v>ANTIOQUIA</v>
          </cell>
          <cell r="Q14136" t="str">
            <v>APARTADÓ</v>
          </cell>
          <cell r="T14136" t="str">
            <v>PRODUCCIÓN GANADERA</v>
          </cell>
          <cell r="W14136">
            <v>2550927</v>
          </cell>
          <cell r="AF14136" t="str">
            <v>PRESENCIAL</v>
          </cell>
        </row>
        <row r="14137">
          <cell r="F14137">
            <v>1037120316</v>
          </cell>
          <cell r="H14137" t="str">
            <v>FABIAN</v>
          </cell>
          <cell r="I14137" t="str">
            <v>VARGAS</v>
          </cell>
          <cell r="J14137" t="str">
            <v>TORRES</v>
          </cell>
          <cell r="P14137" t="str">
            <v>ANTIOQUIA</v>
          </cell>
          <cell r="Q14137" t="str">
            <v>APARTADÓ</v>
          </cell>
          <cell r="T14137" t="str">
            <v>PRODUCCIÓN GANADERA</v>
          </cell>
          <cell r="W14137">
            <v>2550927</v>
          </cell>
          <cell r="AF14137" t="str">
            <v>PRESENCIAL</v>
          </cell>
        </row>
        <row r="14138">
          <cell r="F14138">
            <v>1007562328</v>
          </cell>
          <cell r="H14138" t="str">
            <v>YUDI PAOLA</v>
          </cell>
          <cell r="I14138" t="str">
            <v>VALVERDE</v>
          </cell>
          <cell r="J14138" t="str">
            <v>PINTO</v>
          </cell>
          <cell r="P14138" t="str">
            <v>ANTIOQUIA</v>
          </cell>
          <cell r="Q14138" t="str">
            <v>CAREPA</v>
          </cell>
          <cell r="T14138" t="str">
            <v>SERVICIOS FARMACEUTICOS</v>
          </cell>
          <cell r="W14138">
            <v>3297407</v>
          </cell>
          <cell r="AF14138" t="str">
            <v>PRESENCIAL</v>
          </cell>
        </row>
        <row r="14139">
          <cell r="F14139">
            <v>1040380676</v>
          </cell>
          <cell r="H14139" t="str">
            <v>SANTIAGO</v>
          </cell>
          <cell r="I14139" t="str">
            <v>MARULANDA</v>
          </cell>
          <cell r="J14139" t="str">
            <v>GARCIA</v>
          </cell>
          <cell r="P14139" t="str">
            <v>ANTIOQUIA</v>
          </cell>
          <cell r="Q14139" t="str">
            <v>CAREPA</v>
          </cell>
          <cell r="T14139" t="str">
            <v>PROGRAMACION PARA ANALITICA DE DATOS.</v>
          </cell>
          <cell r="W14139">
            <v>3291130</v>
          </cell>
          <cell r="AF14139" t="str">
            <v>PRESENCIAL</v>
          </cell>
        </row>
        <row r="14140">
          <cell r="F14140">
            <v>1045505576</v>
          </cell>
          <cell r="H14140" t="str">
            <v>YAKELIN</v>
          </cell>
          <cell r="I14140" t="str">
            <v>MOSQUERA</v>
          </cell>
          <cell r="J14140" t="str">
            <v>NAVAS</v>
          </cell>
          <cell r="P14140" t="str">
            <v>ANTIOQUIA</v>
          </cell>
          <cell r="Q14140" t="str">
            <v>TURBO</v>
          </cell>
          <cell r="T14140" t="str">
            <v>SISTEMAS.</v>
          </cell>
          <cell r="W14140">
            <v>2842920</v>
          </cell>
          <cell r="AF14140" t="str">
            <v>PRESENCIAL</v>
          </cell>
        </row>
        <row r="14141">
          <cell r="F14141">
            <v>1028041387</v>
          </cell>
          <cell r="H14141" t="str">
            <v>CARLOS ANDRES</v>
          </cell>
          <cell r="I14141" t="str">
            <v>ACHIPIZ</v>
          </cell>
          <cell r="J14141" t="str">
            <v>HERNANDEZ</v>
          </cell>
          <cell r="P14141" t="str">
            <v>ANTIOQUIA</v>
          </cell>
          <cell r="Q14141" t="str">
            <v>APARTADÓ</v>
          </cell>
          <cell r="T14141" t="str">
            <v>GESTIÓN ADMINISTRATIVA</v>
          </cell>
          <cell r="W14141">
            <v>3311525</v>
          </cell>
          <cell r="AF14141" t="str">
            <v>PRESENCIAL</v>
          </cell>
        </row>
        <row r="14142">
          <cell r="F14142">
            <v>80870631</v>
          </cell>
          <cell r="H14142" t="str">
            <v>ELVER ENRIQUE</v>
          </cell>
          <cell r="I14142" t="str">
            <v>URZOLA</v>
          </cell>
          <cell r="J14142" t="str">
            <v>RUIZ</v>
          </cell>
          <cell r="P14142" t="str">
            <v>ANTIOQUIA</v>
          </cell>
          <cell r="Q14142" t="str">
            <v>APARTADÓ</v>
          </cell>
          <cell r="T14142" t="str">
            <v>CONSTRUCCIÓN DE EDIFICACIONES</v>
          </cell>
          <cell r="W14142">
            <v>2851128</v>
          </cell>
          <cell r="AF14142" t="str">
            <v>PRESENCIAL</v>
          </cell>
        </row>
        <row r="14143">
          <cell r="F14143">
            <v>1007504034</v>
          </cell>
          <cell r="H14143" t="str">
            <v>YERLYS</v>
          </cell>
          <cell r="I14143" t="str">
            <v>DE HOYOS</v>
          </cell>
          <cell r="J14143" t="str">
            <v>HERRERA</v>
          </cell>
          <cell r="P14143" t="str">
            <v>ANTIOQUIA</v>
          </cell>
          <cell r="Q14143" t="str">
            <v>MUTATÁ</v>
          </cell>
          <cell r="T14143" t="str">
            <v>LABORES DE CAMPO EN CULTIVOS</v>
          </cell>
          <cell r="W14143">
            <v>3396257</v>
          </cell>
          <cell r="AF14143" t="str">
            <v>PRESENCIAL</v>
          </cell>
        </row>
        <row r="14144">
          <cell r="F14144">
            <v>1037122546</v>
          </cell>
          <cell r="H14144" t="str">
            <v>ALEXANDRA</v>
          </cell>
          <cell r="I14144" t="str">
            <v>VILLA</v>
          </cell>
          <cell r="J14144" t="str">
            <v>MENDOZA</v>
          </cell>
          <cell r="P14144" t="str">
            <v>ANTIOQUIA</v>
          </cell>
          <cell r="Q14144" t="str">
            <v>CHIGORODO</v>
          </cell>
          <cell r="T14144" t="str">
            <v>PRODUCCION AGROPECUARIA</v>
          </cell>
          <cell r="W14144">
            <v>3291120</v>
          </cell>
          <cell r="AF14144" t="str">
            <v>PRESENCIAL</v>
          </cell>
        </row>
        <row r="14145">
          <cell r="F14145">
            <v>1017226813</v>
          </cell>
          <cell r="H14145" t="str">
            <v>MARIA CAMILA</v>
          </cell>
          <cell r="I14145" t="str">
            <v>MANCO</v>
          </cell>
          <cell r="J14145" t="str">
            <v>GOEZ</v>
          </cell>
          <cell r="P14145" t="str">
            <v>ANTIOQUIA</v>
          </cell>
          <cell r="Q14145" t="str">
            <v>APARTADÓ</v>
          </cell>
          <cell r="T14145" t="str">
            <v>CARPINTERIA.</v>
          </cell>
          <cell r="W14145">
            <v>2822838</v>
          </cell>
          <cell r="AF14145" t="str">
            <v>PRESENCIAL</v>
          </cell>
        </row>
        <row r="14146">
          <cell r="F14146">
            <v>1010235082</v>
          </cell>
          <cell r="H14146" t="str">
            <v>JULIETH DAYANA</v>
          </cell>
          <cell r="I14146" t="str">
            <v>CORONADO</v>
          </cell>
          <cell r="J14146" t="str">
            <v>TRIANA</v>
          </cell>
          <cell r="P14146" t="str">
            <v>BOGOTÁ D.C.</v>
          </cell>
          <cell r="Q14146" t="str">
            <v>APARTADÓ</v>
          </cell>
          <cell r="T14146" t="str">
            <v>PATRONAJE INDUSTRIAL DE PRENDAS DE VESTIR</v>
          </cell>
          <cell r="W14146">
            <v>3335975</v>
          </cell>
          <cell r="AF14146" t="str">
            <v>VIRTUAL</v>
          </cell>
        </row>
        <row r="14147">
          <cell r="F14147">
            <v>1045492109</v>
          </cell>
          <cell r="H14147" t="str">
            <v>FABIAN ANDRES</v>
          </cell>
          <cell r="I14147" t="str">
            <v>URANGO</v>
          </cell>
          <cell r="J14147" t="str">
            <v>MORELO</v>
          </cell>
          <cell r="P14147" t="str">
            <v>ANTIOQUIA</v>
          </cell>
          <cell r="Q14147" t="str">
            <v>TURBO</v>
          </cell>
          <cell r="T14147" t="str">
            <v>MAMPOSTERIA.</v>
          </cell>
          <cell r="W14147">
            <v>3333651</v>
          </cell>
          <cell r="AF14147" t="str">
            <v>PRESENCIAL</v>
          </cell>
        </row>
        <row r="14148">
          <cell r="F14148">
            <v>1045525860</v>
          </cell>
          <cell r="H14148" t="str">
            <v>MARIA CAMILA</v>
          </cell>
          <cell r="I14148" t="str">
            <v>ACEVEDO</v>
          </cell>
          <cell r="J14148" t="str">
            <v>PULGARIN</v>
          </cell>
          <cell r="P14148" t="str">
            <v>ANTIOQUIA</v>
          </cell>
          <cell r="Q14148" t="str">
            <v>TURBO</v>
          </cell>
          <cell r="T14148" t="str">
            <v>MAMPOSTERIA.</v>
          </cell>
          <cell r="W14148">
            <v>3333651</v>
          </cell>
          <cell r="AF14148" t="str">
            <v>PRESENCIAL</v>
          </cell>
        </row>
        <row r="14149">
          <cell r="F14149">
            <v>4583584</v>
          </cell>
          <cell r="H14149" t="str">
            <v>GLORIA ZENOBIA</v>
          </cell>
          <cell r="I14149" t="str">
            <v>CABRERA</v>
          </cell>
          <cell r="J14149" t="str">
            <v>DIMAS</v>
          </cell>
          <cell r="P14149" t="str">
            <v>ANTIOQUIA</v>
          </cell>
          <cell r="Q14149" t="str">
            <v>APARTADÓ</v>
          </cell>
          <cell r="T14149" t="str">
            <v>SERVICIOS Y OPERACIONES MICROFINANCIERAS</v>
          </cell>
          <cell r="W14149">
            <v>2758411</v>
          </cell>
          <cell r="AF14149" t="str">
            <v>VIRTUAL</v>
          </cell>
        </row>
        <row r="14150">
          <cell r="F14150">
            <v>1002924022</v>
          </cell>
          <cell r="H14150" t="str">
            <v>GABRIELA</v>
          </cell>
          <cell r="I14150" t="str">
            <v>ASTAIZA</v>
          </cell>
          <cell r="J14150" t="str">
            <v>HURTADO</v>
          </cell>
          <cell r="P14150" t="str">
            <v>CAUCA</v>
          </cell>
          <cell r="Q14150" t="str">
            <v>APARTADÓ</v>
          </cell>
          <cell r="T14150" t="str">
            <v>DESARROLLO PUBLICITARIO</v>
          </cell>
          <cell r="W14150">
            <v>2547471</v>
          </cell>
          <cell r="AF14150" t="str">
            <v>VIRTUAL</v>
          </cell>
        </row>
        <row r="14151">
          <cell r="F14151">
            <v>1018441369</v>
          </cell>
          <cell r="H14151" t="str">
            <v>KAREN MELISSA</v>
          </cell>
          <cell r="I14151" t="str">
            <v>ARIAS</v>
          </cell>
          <cell r="J14151" t="str">
            <v>PERILLA</v>
          </cell>
          <cell r="P14151" t="str">
            <v>BOGOTÁ D.C.</v>
          </cell>
          <cell r="Q14151" t="str">
            <v>APARTADÓ</v>
          </cell>
          <cell r="T14151" t="str">
            <v>ATENCION INTEGRAL AL CLIENTE</v>
          </cell>
          <cell r="W14151">
            <v>3336317</v>
          </cell>
          <cell r="AF14151" t="str">
            <v>VIRTUAL</v>
          </cell>
        </row>
        <row r="14152">
          <cell r="F14152">
            <v>1027954560</v>
          </cell>
          <cell r="H14152" t="str">
            <v>EDISON</v>
          </cell>
          <cell r="I14152" t="str">
            <v>FLOREZ</v>
          </cell>
          <cell r="J14152" t="str">
            <v>HOLGUIN</v>
          </cell>
          <cell r="P14152" t="str">
            <v>ANTIOQUIA</v>
          </cell>
          <cell r="Q14152" t="str">
            <v>APARTADÓ</v>
          </cell>
          <cell r="T14152" t="str">
            <v>ACTIVIDAD FISICA</v>
          </cell>
          <cell r="W14152">
            <v>3320158</v>
          </cell>
          <cell r="AF14152" t="str">
            <v>PRESENCIAL</v>
          </cell>
        </row>
        <row r="14153">
          <cell r="F14153">
            <v>43142897</v>
          </cell>
          <cell r="H14153" t="str">
            <v>DIOSA ELSY</v>
          </cell>
          <cell r="I14153" t="str">
            <v>HIGUITA</v>
          </cell>
          <cell r="J14153" t="str">
            <v>SUCERQUIA</v>
          </cell>
          <cell r="P14153" t="str">
            <v>ANTIOQUIA</v>
          </cell>
          <cell r="Q14153" t="str">
            <v>APARTADÓ</v>
          </cell>
          <cell r="T14153" t="str">
            <v>ACTIVIDAD FISICA</v>
          </cell>
          <cell r="W14153">
            <v>3320158</v>
          </cell>
          <cell r="AF14153" t="str">
            <v>PRESENCIAL</v>
          </cell>
        </row>
        <row r="14154">
          <cell r="F14154">
            <v>39429223</v>
          </cell>
          <cell r="H14154" t="str">
            <v>LUZ MARINA</v>
          </cell>
          <cell r="I14154" t="str">
            <v>SERNA</v>
          </cell>
          <cell r="J14154" t="str">
            <v>LOPEZ</v>
          </cell>
          <cell r="P14154" t="str">
            <v>ANTIOQUIA</v>
          </cell>
          <cell r="Q14154" t="str">
            <v>APARTADÓ</v>
          </cell>
          <cell r="T14154" t="str">
            <v>PROMOTOR DE SALUD</v>
          </cell>
          <cell r="W14154">
            <v>3345957</v>
          </cell>
          <cell r="AF14154" t="str">
            <v>PRESENCIAL</v>
          </cell>
        </row>
        <row r="14155">
          <cell r="F14155">
            <v>1039653182</v>
          </cell>
          <cell r="H14155" t="str">
            <v>ANA ALCIRA</v>
          </cell>
          <cell r="I14155" t="str">
            <v>PANESSO</v>
          </cell>
          <cell r="J14155" t="str">
            <v>PALACIO</v>
          </cell>
          <cell r="P14155" t="str">
            <v>ANTIOQUIA</v>
          </cell>
          <cell r="Q14155" t="str">
            <v>VIGÍA DEL FUERTE</v>
          </cell>
          <cell r="T14155" t="str">
            <v>PROMOTOR DE SALUD</v>
          </cell>
          <cell r="W14155">
            <v>3345960</v>
          </cell>
          <cell r="AF14155" t="str">
            <v>PRESENCIAL</v>
          </cell>
        </row>
        <row r="14156">
          <cell r="F14156">
            <v>1035921320</v>
          </cell>
          <cell r="H14156" t="str">
            <v>YECENIA MARIA</v>
          </cell>
          <cell r="I14156" t="str">
            <v>OSSA</v>
          </cell>
          <cell r="J14156" t="str">
            <v>NARVAEZ</v>
          </cell>
          <cell r="P14156" t="str">
            <v>ANTIOQUIA</v>
          </cell>
          <cell r="Q14156" t="str">
            <v>ARBOLETES</v>
          </cell>
          <cell r="T14156" t="str">
            <v>SERVICIO DE RECEPCION HOTELERA</v>
          </cell>
          <cell r="W14156">
            <v>3306405</v>
          </cell>
          <cell r="AF14156" t="str">
            <v>PRESENCIAL</v>
          </cell>
        </row>
        <row r="14157">
          <cell r="F14157">
            <v>1033375321</v>
          </cell>
          <cell r="H14157" t="str">
            <v>JOHANNA MARCELA</v>
          </cell>
          <cell r="I14157" t="str">
            <v>MARTINEZ</v>
          </cell>
          <cell r="J14157" t="str">
            <v>JULIO</v>
          </cell>
          <cell r="P14157" t="str">
            <v>ANTIOQUIA</v>
          </cell>
          <cell r="Q14157" t="str">
            <v>ARBOLETES</v>
          </cell>
          <cell r="T14157" t="str">
            <v>SERVICIO DE RECEPCION HOTELERA</v>
          </cell>
          <cell r="W14157">
            <v>3306405</v>
          </cell>
          <cell r="AF14157" t="str">
            <v>PRESENCIAL</v>
          </cell>
        </row>
        <row r="14158">
          <cell r="F14158">
            <v>1032179560</v>
          </cell>
          <cell r="H14158" t="str">
            <v>JUAN ANDRES</v>
          </cell>
          <cell r="I14158" t="str">
            <v>GUEVARA</v>
          </cell>
          <cell r="J14158" t="str">
            <v>OBESO</v>
          </cell>
          <cell r="P14158" t="str">
            <v>ANTIOQUIA</v>
          </cell>
          <cell r="Q14158" t="str">
            <v>APARTADÓ</v>
          </cell>
          <cell r="T14158" t="str">
            <v>MANTENIMIENTO DE EQUIPOS DE AIRE ACONDICIONADO Y REFRIGERACION</v>
          </cell>
          <cell r="W14158">
            <v>3284052</v>
          </cell>
          <cell r="AF14158" t="str">
            <v>PRESENCIAL</v>
          </cell>
        </row>
        <row r="14159">
          <cell r="F14159">
            <v>1027953922</v>
          </cell>
          <cell r="H14159" t="str">
            <v>ALMENCIA</v>
          </cell>
          <cell r="I14159" t="str">
            <v>QUEJADA</v>
          </cell>
          <cell r="J14159" t="str">
            <v>CHAVERRA</v>
          </cell>
          <cell r="P14159" t="str">
            <v>ANTIOQUIA</v>
          </cell>
          <cell r="Q14159" t="str">
            <v>APARTADÓ</v>
          </cell>
          <cell r="T14159" t="str">
            <v>CONTROL DE MOVILIDAD, TRANSPORTE Y SEGURIDAD VIAL</v>
          </cell>
          <cell r="W14159">
            <v>3390695</v>
          </cell>
          <cell r="AF14159" t="str">
            <v>PRESENCIAL</v>
          </cell>
        </row>
        <row r="14160">
          <cell r="F14160">
            <v>1002148246</v>
          </cell>
          <cell r="H14160" t="str">
            <v>MARIA VIRGELINA</v>
          </cell>
          <cell r="I14160" t="str">
            <v>HURTADO</v>
          </cell>
          <cell r="J14160" t="str">
            <v>ARIAS</v>
          </cell>
          <cell r="P14160" t="str">
            <v>ANTIOQUIA</v>
          </cell>
          <cell r="Q14160" t="str">
            <v>APARTADÓ</v>
          </cell>
          <cell r="T14160" t="str">
            <v>CONTROL DE MOVILIDAD, TRANSPORTE Y SEGURIDAD VIAL</v>
          </cell>
          <cell r="W14160">
            <v>3390695</v>
          </cell>
          <cell r="AF14160" t="str">
            <v>PRESENCIAL</v>
          </cell>
        </row>
        <row r="14161">
          <cell r="F14161">
            <v>39319531</v>
          </cell>
          <cell r="H14161" t="str">
            <v>YENCY PAOLA</v>
          </cell>
          <cell r="I14161" t="str">
            <v>CORDOBA</v>
          </cell>
          <cell r="J14161" t="str">
            <v>ROMAÑA</v>
          </cell>
          <cell r="P14161" t="str">
            <v>ANTIOQUIA</v>
          </cell>
          <cell r="Q14161" t="str">
            <v>APARTADÓ</v>
          </cell>
          <cell r="T14161" t="str">
            <v>CONTROL DE MOVILIDAD, TRANSPORTE Y SEGURIDAD VIAL</v>
          </cell>
          <cell r="W14161">
            <v>3390695</v>
          </cell>
          <cell r="AF14161" t="str">
            <v>PRESENCIAL</v>
          </cell>
        </row>
        <row r="14162">
          <cell r="F14162">
            <v>1007637038</v>
          </cell>
          <cell r="H14162" t="str">
            <v>JEAN CARLOS</v>
          </cell>
          <cell r="I14162" t="str">
            <v>OVIEDO</v>
          </cell>
          <cell r="J14162" t="str">
            <v>BEGAMBRE</v>
          </cell>
          <cell r="P14162" t="str">
            <v>ANTIOQUIA</v>
          </cell>
          <cell r="Q14162" t="str">
            <v>SAN PEDRO DE URABÁ</v>
          </cell>
          <cell r="T14162" t="str">
            <v>RECREACION.</v>
          </cell>
          <cell r="W14162">
            <v>3337028</v>
          </cell>
          <cell r="AF14162" t="str">
            <v>PRESENCIAL</v>
          </cell>
        </row>
        <row r="14163">
          <cell r="F14163">
            <v>1151950250</v>
          </cell>
          <cell r="H14163" t="str">
            <v>LADY</v>
          </cell>
          <cell r="I14163" t="str">
            <v>PAMPLONA</v>
          </cell>
          <cell r="J14163" t="str">
            <v>ANGULO</v>
          </cell>
          <cell r="P14163" t="str">
            <v>VALLE DEL CAUCA</v>
          </cell>
          <cell r="Q14163" t="str">
            <v>APARTADÓ</v>
          </cell>
          <cell r="T14163" t="str">
            <v>VENTA DE PRODUCTOS EN LINEA</v>
          </cell>
          <cell r="W14163">
            <v>3335644</v>
          </cell>
          <cell r="AF14163" t="str">
            <v>VIRTUAL</v>
          </cell>
        </row>
        <row r="14164">
          <cell r="F14164">
            <v>1073670926</v>
          </cell>
          <cell r="H14164" t="str">
            <v>RICHARD NIXON</v>
          </cell>
          <cell r="I14164" t="str">
            <v>CARDENAS</v>
          </cell>
          <cell r="J14164" t="str">
            <v>BARRIOS</v>
          </cell>
          <cell r="P14164" t="str">
            <v>CUNDINAMARCA</v>
          </cell>
          <cell r="Q14164" t="str">
            <v>APARTADÓ</v>
          </cell>
          <cell r="T14164" t="str">
            <v>VENTA DE PRODUCTOS EN LINEA</v>
          </cell>
          <cell r="W14164">
            <v>3335644</v>
          </cell>
          <cell r="AF14164" t="str">
            <v>VIRTUAL</v>
          </cell>
        </row>
        <row r="14165">
          <cell r="F14165">
            <v>1037472541</v>
          </cell>
          <cell r="H14165" t="str">
            <v>KAREN</v>
          </cell>
          <cell r="I14165" t="str">
            <v>JARAMILLO</v>
          </cell>
          <cell r="J14165" t="str">
            <v>PACHECO</v>
          </cell>
          <cell r="P14165" t="str">
            <v>ANTIOQUIA</v>
          </cell>
          <cell r="Q14165" t="str">
            <v>SAN JUAN DE URABÁ</v>
          </cell>
          <cell r="T14165" t="str">
            <v>.ATENCION INTEGRAL A LA PRIMERA INFANCIA</v>
          </cell>
          <cell r="W14165">
            <v>3286129</v>
          </cell>
          <cell r="AF14165" t="str">
            <v>PRESENCIAL</v>
          </cell>
        </row>
        <row r="14166">
          <cell r="F14166">
            <v>1045520704</v>
          </cell>
          <cell r="H14166" t="str">
            <v>PAULA ANDREA</v>
          </cell>
          <cell r="I14166" t="str">
            <v>PINILLA</v>
          </cell>
          <cell r="J14166" t="str">
            <v>BARRIOS</v>
          </cell>
          <cell r="P14166" t="str">
            <v>ANTIOQUIA</v>
          </cell>
          <cell r="Q14166" t="str">
            <v>TURBO</v>
          </cell>
          <cell r="T14166" t="str">
            <v>EJECUCION DE PROGRAMAS DEPORTIVOS.</v>
          </cell>
          <cell r="W14166">
            <v>2819484</v>
          </cell>
          <cell r="AF14166" t="str">
            <v>PRESENCIAL</v>
          </cell>
        </row>
        <row r="14167">
          <cell r="F14167">
            <v>1027944877</v>
          </cell>
          <cell r="H14167" t="str">
            <v>ANDERSON DAVID</v>
          </cell>
          <cell r="I14167" t="str">
            <v>PEREZ</v>
          </cell>
          <cell r="J14167" t="str">
            <v>FUENTES</v>
          </cell>
          <cell r="P14167" t="str">
            <v>ANTIOQUIA</v>
          </cell>
          <cell r="Q14167" t="str">
            <v>SAN PEDRO DE URABÁ</v>
          </cell>
          <cell r="T14167" t="str">
            <v>EJECUCION DE PROGRAMAS DEPORTIVOS.</v>
          </cell>
          <cell r="W14167">
            <v>2775399</v>
          </cell>
          <cell r="AF14167" t="str">
            <v>PRESENCIAL</v>
          </cell>
        </row>
        <row r="14168">
          <cell r="F14168">
            <v>1072366634</v>
          </cell>
          <cell r="H14168" t="str">
            <v>JULIETH KATHERINE</v>
          </cell>
          <cell r="I14168" t="str">
            <v>ABRIL</v>
          </cell>
          <cell r="J14168" t="str">
            <v>VARGAS</v>
          </cell>
          <cell r="P14168" t="str">
            <v>CUNDINAMARCA</v>
          </cell>
          <cell r="Q14168" t="str">
            <v>APARTADÓ</v>
          </cell>
          <cell r="T14168" t="str">
            <v>SISTEMAS TELEINFORMÁTICOS</v>
          </cell>
          <cell r="W14168">
            <v>3335649</v>
          </cell>
          <cell r="AF14168" t="str">
            <v>VIRTUAL</v>
          </cell>
        </row>
        <row r="14169">
          <cell r="F14169">
            <v>1027999645</v>
          </cell>
          <cell r="H14169" t="str">
            <v>DIEGO ANDRES</v>
          </cell>
          <cell r="I14169" t="str">
            <v>PACHECO</v>
          </cell>
          <cell r="J14169" t="str">
            <v>ARTEAGA</v>
          </cell>
          <cell r="P14169" t="str">
            <v>ANTIOQUIA</v>
          </cell>
          <cell r="Q14169" t="str">
            <v>APARTADÓ</v>
          </cell>
          <cell r="T14169" t="str">
            <v>COORDINACION DE PROCESOS LOGISTICOS</v>
          </cell>
          <cell r="W14169">
            <v>3408538</v>
          </cell>
          <cell r="AF14169" t="str">
            <v>PRESENCIAL</v>
          </cell>
        </row>
        <row r="14170">
          <cell r="F14170">
            <v>1007210774</v>
          </cell>
          <cell r="H14170" t="str">
            <v>IMANOL</v>
          </cell>
          <cell r="I14170" t="str">
            <v>MARTINEZ</v>
          </cell>
          <cell r="J14170" t="str">
            <v>GALAN</v>
          </cell>
          <cell r="P14170" t="str">
            <v>BOLÍVAR</v>
          </cell>
          <cell r="Q14170" t="str">
            <v>APARTADÓ</v>
          </cell>
          <cell r="T14170" t="str">
            <v>GESTION INTEGRAL DEL TRANSPORTE</v>
          </cell>
          <cell r="W14170">
            <v>3335930</v>
          </cell>
          <cell r="AF14170" t="str">
            <v>VIRTUAL</v>
          </cell>
        </row>
        <row r="14171">
          <cell r="F14171">
            <v>1007853231</v>
          </cell>
          <cell r="H14171" t="str">
            <v>ELMER DAVID</v>
          </cell>
          <cell r="I14171" t="str">
            <v>MOSQUERA</v>
          </cell>
          <cell r="J14171" t="str">
            <v>MARTINEZ</v>
          </cell>
          <cell r="P14171" t="str">
            <v>ANTIOQUIA</v>
          </cell>
          <cell r="Q14171" t="str">
            <v>APARTADÓ</v>
          </cell>
          <cell r="T14171" t="str">
            <v>ANALISIS Y DESARROLLO DE SOFTWARE.</v>
          </cell>
          <cell r="W14171">
            <v>3311546</v>
          </cell>
          <cell r="AF14171" t="str">
            <v>PRESENCIAL</v>
          </cell>
        </row>
        <row r="14172">
          <cell r="F14172">
            <v>1027951764</v>
          </cell>
          <cell r="H14172" t="str">
            <v>JHOSERIN ANDREA</v>
          </cell>
          <cell r="I14172" t="str">
            <v>SOTELO</v>
          </cell>
          <cell r="J14172" t="str">
            <v>PALACIOS</v>
          </cell>
          <cell r="P14172" t="str">
            <v>ANTIOQUIA</v>
          </cell>
          <cell r="Q14172" t="str">
            <v>APARTADÓ</v>
          </cell>
          <cell r="T14172" t="str">
            <v>GESTIÓN ADMINISTRATIVA</v>
          </cell>
          <cell r="W14172">
            <v>3311566</v>
          </cell>
          <cell r="AF14172" t="str">
            <v>PRESENCIAL</v>
          </cell>
        </row>
        <row r="14173">
          <cell r="F14173">
            <v>1004163903</v>
          </cell>
          <cell r="H14173" t="str">
            <v>YEIDIS YINETH</v>
          </cell>
          <cell r="I14173" t="str">
            <v>ESCOBAR</v>
          </cell>
          <cell r="J14173" t="str">
            <v>THOMAS</v>
          </cell>
          <cell r="P14173" t="str">
            <v>MAGDALENA</v>
          </cell>
          <cell r="Q14173" t="str">
            <v>APARTADÓ</v>
          </cell>
          <cell r="T14173" t="str">
            <v>COORDINACION DE PROCESOS LOGISTICOS</v>
          </cell>
          <cell r="W14173">
            <v>3336474</v>
          </cell>
          <cell r="AF14173" t="str">
            <v>VIRTUAL</v>
          </cell>
        </row>
        <row r="14174">
          <cell r="F14174">
            <v>1027999096</v>
          </cell>
          <cell r="H14174" t="str">
            <v>SAMARA ANDREA</v>
          </cell>
          <cell r="I14174" t="str">
            <v>ROMAÑA</v>
          </cell>
          <cell r="J14174" t="str">
            <v>MADERA</v>
          </cell>
          <cell r="P14174" t="str">
            <v>ANTIOQUIA</v>
          </cell>
          <cell r="Q14174" t="str">
            <v>APARTADÓ</v>
          </cell>
          <cell r="T14174" t="str">
            <v>GESTION ADMINISTRATIVA DEL SECTOR SALUD.</v>
          </cell>
          <cell r="W14174">
            <v>3311535</v>
          </cell>
          <cell r="AF14174" t="str">
            <v>PRESENCIAL</v>
          </cell>
        </row>
        <row r="14175">
          <cell r="F14175">
            <v>1027957143</v>
          </cell>
          <cell r="H14175" t="str">
            <v>FELIPE</v>
          </cell>
          <cell r="I14175" t="str">
            <v>DORIA</v>
          </cell>
          <cell r="J14175" t="str">
            <v>CORTE</v>
          </cell>
          <cell r="P14175" t="str">
            <v>ANTIOQUIA</v>
          </cell>
          <cell r="Q14175" t="str">
            <v>APARTADÓ</v>
          </cell>
          <cell r="T14175" t="str">
            <v>GESTIÓN DE EMPRESAS AGROPECUARIAS</v>
          </cell>
          <cell r="W14175">
            <v>3234797</v>
          </cell>
          <cell r="AF14175" t="str">
            <v>PRESENCIAL</v>
          </cell>
        </row>
        <row r="14176">
          <cell r="F14176">
            <v>1014230536</v>
          </cell>
          <cell r="H14176" t="str">
            <v>LINA SAMANTA DEL PILAR</v>
          </cell>
          <cell r="I14176" t="str">
            <v>FONSECA</v>
          </cell>
          <cell r="J14176" t="str">
            <v>BENAVIDES</v>
          </cell>
          <cell r="P14176" t="str">
            <v>META</v>
          </cell>
          <cell r="Q14176" t="str">
            <v>APARTADÓ</v>
          </cell>
          <cell r="T14176" t="str">
            <v>DESARROLLO PUBLICITARIO</v>
          </cell>
          <cell r="W14176">
            <v>3335741</v>
          </cell>
          <cell r="AF14176" t="str">
            <v>VIRTUAL</v>
          </cell>
        </row>
        <row r="14177">
          <cell r="F14177">
            <v>1027957126</v>
          </cell>
          <cell r="H14177" t="str">
            <v>JHON ALBERT</v>
          </cell>
          <cell r="I14177" t="str">
            <v>CORDOBA</v>
          </cell>
          <cell r="J14177" t="str">
            <v>MAYO</v>
          </cell>
          <cell r="P14177" t="str">
            <v>ANTIOQUIA</v>
          </cell>
          <cell r="Q14177" t="str">
            <v>APARTADÓ</v>
          </cell>
          <cell r="T14177" t="str">
            <v>MANTENIMIENTO DE EQUIPOS DE AIRE ACONDICIONADO Y REFRIGERACION</v>
          </cell>
          <cell r="W14177">
            <v>3265724</v>
          </cell>
          <cell r="AF14177" t="str">
            <v>PRESENCIAL</v>
          </cell>
        </row>
        <row r="14178">
          <cell r="F14178">
            <v>1032177300</v>
          </cell>
          <cell r="H14178" t="str">
            <v>JHON JAIRO</v>
          </cell>
          <cell r="I14178" t="str">
            <v>CHIMA</v>
          </cell>
          <cell r="J14178" t="str">
            <v>AGUDELO</v>
          </cell>
          <cell r="P14178" t="str">
            <v>ANTIOQUIA</v>
          </cell>
          <cell r="Q14178" t="str">
            <v>APARTADÓ</v>
          </cell>
          <cell r="T14178" t="str">
            <v>ANALISIS Y DESARROLLO DE SOFTWARE.</v>
          </cell>
          <cell r="W14178">
            <v>3291122</v>
          </cell>
          <cell r="AF14178" t="str">
            <v>PRESENCIAL</v>
          </cell>
        </row>
        <row r="14179">
          <cell r="F14179">
            <v>1045487864</v>
          </cell>
          <cell r="H14179" t="str">
            <v>SANTIAGO</v>
          </cell>
          <cell r="I14179" t="str">
            <v>SANTACRUZ</v>
          </cell>
          <cell r="J14179" t="str">
            <v>ENRIQUEZ</v>
          </cell>
          <cell r="P14179" t="str">
            <v>ANTIOQUIA</v>
          </cell>
          <cell r="Q14179" t="str">
            <v>APARTADÓ</v>
          </cell>
          <cell r="T14179" t="str">
            <v>GESTION CONTABLE Y DE INFORMACION FINANCIERA</v>
          </cell>
          <cell r="W14179">
            <v>3292205</v>
          </cell>
          <cell r="AF14179" t="str">
            <v>PRESENCIAL</v>
          </cell>
        </row>
        <row r="14180">
          <cell r="F14180">
            <v>1192724634</v>
          </cell>
          <cell r="H14180" t="str">
            <v>DARLY DAIZURI</v>
          </cell>
          <cell r="I14180" t="str">
            <v>DURANGO</v>
          </cell>
          <cell r="J14180" t="str">
            <v>LLORENTE</v>
          </cell>
          <cell r="P14180" t="str">
            <v>ANTIOQUIA</v>
          </cell>
          <cell r="Q14180" t="str">
            <v>APARTADÓ</v>
          </cell>
          <cell r="T14180" t="str">
            <v>PRODUCCIÓN GANADERA</v>
          </cell>
          <cell r="W14180">
            <v>2550927</v>
          </cell>
          <cell r="AF14180" t="str">
            <v>PRESENCIAL</v>
          </cell>
        </row>
        <row r="14181">
          <cell r="F14181">
            <v>1040359790</v>
          </cell>
          <cell r="H14181" t="str">
            <v>JOHN HEILER</v>
          </cell>
          <cell r="I14181" t="str">
            <v>MANCO</v>
          </cell>
          <cell r="J14181" t="str">
            <v>RAMIREZ</v>
          </cell>
          <cell r="P14181" t="str">
            <v>ANTIOQUIA</v>
          </cell>
          <cell r="Q14181" t="str">
            <v>CAREPA</v>
          </cell>
          <cell r="T14181" t="str">
            <v>SERVICIOS FARMACEUTICOS</v>
          </cell>
          <cell r="W14181">
            <v>3297407</v>
          </cell>
          <cell r="AF14181" t="str">
            <v>PRESENCIAL</v>
          </cell>
        </row>
        <row r="14182">
          <cell r="F14182">
            <v>1027949410</v>
          </cell>
          <cell r="H14182" t="str">
            <v>LUIS ARMANDO</v>
          </cell>
          <cell r="I14182" t="str">
            <v>FALCO</v>
          </cell>
          <cell r="J14182" t="str">
            <v>HERRERA</v>
          </cell>
          <cell r="P14182" t="str">
            <v>ANTIOQUIA</v>
          </cell>
          <cell r="Q14182" t="str">
            <v>CAREPA</v>
          </cell>
          <cell r="T14182" t="str">
            <v>PRODUCCION AGROPECUARIA</v>
          </cell>
          <cell r="W14182">
            <v>2850315</v>
          </cell>
          <cell r="AF14182" t="str">
            <v>PRESENCIAL</v>
          </cell>
        </row>
        <row r="14183">
          <cell r="F14183">
            <v>1038797772</v>
          </cell>
          <cell r="H14183" t="str">
            <v>JORGE IVAN</v>
          </cell>
          <cell r="I14183" t="str">
            <v>MORALES</v>
          </cell>
          <cell r="J14183" t="str">
            <v>CHIQUILLO</v>
          </cell>
          <cell r="P14183" t="str">
            <v>ANTIOQUIA</v>
          </cell>
          <cell r="Q14183" t="str">
            <v>APARTADÓ</v>
          </cell>
          <cell r="T14183" t="str">
            <v>PRODUCCIÓN GANADERA</v>
          </cell>
          <cell r="W14183">
            <v>2550927</v>
          </cell>
          <cell r="AF14183" t="str">
            <v>PRESENCIAL</v>
          </cell>
        </row>
        <row r="14184">
          <cell r="F14184">
            <v>1039102650</v>
          </cell>
          <cell r="H14184" t="str">
            <v>OMAR</v>
          </cell>
          <cell r="I14184" t="str">
            <v>HIDALGO</v>
          </cell>
          <cell r="J14184" t="str">
            <v>ROMERO</v>
          </cell>
          <cell r="P14184" t="str">
            <v>ANTIOQUIA</v>
          </cell>
          <cell r="Q14184" t="str">
            <v>NECOCLI</v>
          </cell>
          <cell r="T14184" t="str">
            <v>CONSTRUCCIÓN DE EDIFICACIONES</v>
          </cell>
          <cell r="W14184">
            <v>2818000</v>
          </cell>
          <cell r="AF14184" t="str">
            <v>PRESENCIAL</v>
          </cell>
        </row>
        <row r="14185">
          <cell r="F14185">
            <v>32289044</v>
          </cell>
          <cell r="H14185" t="str">
            <v>MARIA ELENA</v>
          </cell>
          <cell r="I14185" t="str">
            <v>GOMEZ</v>
          </cell>
          <cell r="J14185" t="str">
            <v>GALEANO</v>
          </cell>
          <cell r="P14185" t="str">
            <v>ANTIOQUIA</v>
          </cell>
          <cell r="Q14185" t="str">
            <v>APARTADÓ</v>
          </cell>
          <cell r="T14185" t="str">
            <v>COCINA</v>
          </cell>
          <cell r="W14185">
            <v>3235679</v>
          </cell>
          <cell r="AF14185" t="str">
            <v>PRESENCIAL</v>
          </cell>
        </row>
        <row r="14186">
          <cell r="F14186">
            <v>1037120605</v>
          </cell>
          <cell r="H14186" t="str">
            <v>JUAN FERNANDO</v>
          </cell>
          <cell r="I14186" t="str">
            <v>MARTINEZ</v>
          </cell>
          <cell r="J14186" t="str">
            <v>REYES</v>
          </cell>
          <cell r="P14186" t="str">
            <v>ANTIOQUIA</v>
          </cell>
          <cell r="Q14186" t="str">
            <v>CAREPA</v>
          </cell>
          <cell r="T14186" t="str">
            <v>SERVICIOS FARMACEUTICOS</v>
          </cell>
          <cell r="W14186">
            <v>3235751</v>
          </cell>
          <cell r="AF14186" t="str">
            <v>PRESENCIAL</v>
          </cell>
        </row>
        <row r="14187">
          <cell r="F14187">
            <v>1045486021</v>
          </cell>
          <cell r="H14187" t="str">
            <v>ESTEBAN</v>
          </cell>
          <cell r="I14187" t="str">
            <v>AGAMEZ</v>
          </cell>
          <cell r="J14187" t="str">
            <v>ROJAS</v>
          </cell>
          <cell r="P14187" t="str">
            <v>ANTIOQUIA</v>
          </cell>
          <cell r="Q14187" t="str">
            <v>APARTADÓ</v>
          </cell>
          <cell r="T14187" t="str">
            <v>MANTENIMIENTO DE MOTOCICLETAS Y MOTOCARROS.</v>
          </cell>
          <cell r="W14187">
            <v>3350971</v>
          </cell>
          <cell r="AF14187" t="str">
            <v>PRESENCIAL</v>
          </cell>
        </row>
        <row r="14188">
          <cell r="F14188">
            <v>15679449</v>
          </cell>
          <cell r="H14188" t="str">
            <v>ALEXANDER ENRIQUE</v>
          </cell>
          <cell r="I14188" t="str">
            <v>MONTALVO</v>
          </cell>
          <cell r="J14188" t="str">
            <v>HERNANDEZ</v>
          </cell>
          <cell r="P14188" t="str">
            <v>CÓRDOBA</v>
          </cell>
          <cell r="Q14188" t="str">
            <v>APARTADÓ</v>
          </cell>
          <cell r="T14188" t="str">
            <v>MANTENIMIENTO DE MOTOCICLETAS Y MOTOCARROS.</v>
          </cell>
          <cell r="W14188">
            <v>2775375</v>
          </cell>
          <cell r="AF14188" t="str">
            <v>PRESENCIAL</v>
          </cell>
        </row>
        <row r="14189">
          <cell r="F14189">
            <v>1041256570</v>
          </cell>
          <cell r="H14189" t="str">
            <v>YUDIS</v>
          </cell>
          <cell r="I14189" t="str">
            <v>OSORIO</v>
          </cell>
          <cell r="J14189" t="str">
            <v>CARDENAS</v>
          </cell>
          <cell r="P14189" t="str">
            <v>ANTIOQUIA</v>
          </cell>
          <cell r="Q14189" t="str">
            <v>CAREPA</v>
          </cell>
          <cell r="T14189" t="str">
            <v>SALUD PUBLICA</v>
          </cell>
          <cell r="W14189">
            <v>3329134</v>
          </cell>
          <cell r="AF14189" t="str">
            <v>PRESENCIAL</v>
          </cell>
        </row>
        <row r="14190">
          <cell r="F14190">
            <v>1045496690</v>
          </cell>
          <cell r="H14190" t="str">
            <v>SEBASTIAN ALFREDO</v>
          </cell>
          <cell r="I14190" t="str">
            <v>PRETEL</v>
          </cell>
          <cell r="J14190" t="str">
            <v>RUEDA</v>
          </cell>
          <cell r="P14190" t="str">
            <v>ANTIOQUIA</v>
          </cell>
          <cell r="Q14190" t="str">
            <v>TURBO</v>
          </cell>
          <cell r="T14190" t="str">
            <v>MAMPOSTERIA.</v>
          </cell>
          <cell r="W14190">
            <v>3333651</v>
          </cell>
          <cell r="AF14190" t="str">
            <v>PRESENCIAL</v>
          </cell>
        </row>
        <row r="14191">
          <cell r="F14191">
            <v>1001022049</v>
          </cell>
          <cell r="H14191" t="str">
            <v>MAYERLI</v>
          </cell>
          <cell r="I14191" t="str">
            <v>MARTINEZ</v>
          </cell>
          <cell r="J14191" t="str">
            <v>DELGADO</v>
          </cell>
          <cell r="P14191" t="str">
            <v>ANTIOQUIA</v>
          </cell>
          <cell r="Q14191" t="str">
            <v>TURBO</v>
          </cell>
          <cell r="T14191" t="str">
            <v>MAMPOSTERIA.</v>
          </cell>
          <cell r="W14191">
            <v>3333651</v>
          </cell>
          <cell r="AF14191" t="str">
            <v>PRESENCIAL</v>
          </cell>
        </row>
        <row r="14192">
          <cell r="F14192">
            <v>1022928506</v>
          </cell>
          <cell r="H14192" t="str">
            <v>LAURA KATERIN</v>
          </cell>
          <cell r="I14192" t="str">
            <v>MILLAN</v>
          </cell>
          <cell r="J14192" t="str">
            <v>GUATAQUI</v>
          </cell>
          <cell r="P14192" t="str">
            <v>BOGOTÁ D.C.</v>
          </cell>
          <cell r="Q14192" t="str">
            <v>APARTADÓ</v>
          </cell>
          <cell r="T14192" t="str">
            <v>DESARROLLO PUBLICITARIO</v>
          </cell>
          <cell r="W14192">
            <v>3335740</v>
          </cell>
          <cell r="AF14192" t="str">
            <v>VIRTUAL</v>
          </cell>
        </row>
        <row r="14193">
          <cell r="F14193">
            <v>6626425</v>
          </cell>
          <cell r="H14193" t="str">
            <v>CIRO ALBERTO</v>
          </cell>
          <cell r="I14193" t="str">
            <v>CAICEDO</v>
          </cell>
          <cell r="J14193" t="str">
            <v>DAZA</v>
          </cell>
          <cell r="P14193" t="str">
            <v>VALLE DEL CAUCA</v>
          </cell>
          <cell r="Q14193" t="str">
            <v>APARTADÓ</v>
          </cell>
          <cell r="T14193" t="str">
            <v>DESARROLLO PUBLICITARIO</v>
          </cell>
          <cell r="W14193">
            <v>2547471</v>
          </cell>
          <cell r="AF14193" t="str">
            <v>VIRTUAL</v>
          </cell>
        </row>
        <row r="14194">
          <cell r="F14194">
            <v>21697788</v>
          </cell>
          <cell r="H14194" t="str">
            <v>ROCIO DE JESUS</v>
          </cell>
          <cell r="I14194" t="str">
            <v>BENITEZ</v>
          </cell>
          <cell r="J14194" t="str">
            <v>BRAN</v>
          </cell>
          <cell r="P14194" t="str">
            <v>ANTIOQUIA</v>
          </cell>
          <cell r="Q14194" t="str">
            <v>TURBO</v>
          </cell>
          <cell r="T14194" t="str">
            <v>SISTEMAS.</v>
          </cell>
          <cell r="W14194">
            <v>2842920</v>
          </cell>
          <cell r="AF14194" t="str">
            <v>PRESENCIAL</v>
          </cell>
        </row>
        <row r="14195">
          <cell r="F14195">
            <v>1039084674</v>
          </cell>
          <cell r="H14195" t="str">
            <v>DAINER</v>
          </cell>
          <cell r="I14195" t="str">
            <v>ORDOÑEZ</v>
          </cell>
          <cell r="J14195" t="str">
            <v>RIVEROS</v>
          </cell>
          <cell r="P14195" t="str">
            <v>ANTIOQUIA</v>
          </cell>
          <cell r="Q14195" t="str">
            <v>NECOCLI</v>
          </cell>
          <cell r="T14195" t="str">
            <v>CONTABILIZACION DE OPERACIONES COMERCIALES Y FINANCIERAS.</v>
          </cell>
          <cell r="W14195">
            <v>2829334</v>
          </cell>
          <cell r="AF14195" t="str">
            <v>PRESENCIAL</v>
          </cell>
        </row>
        <row r="14196">
          <cell r="F14196">
            <v>1048276453</v>
          </cell>
          <cell r="H14196" t="str">
            <v>YANIANYS PAOLA</v>
          </cell>
          <cell r="I14196" t="str">
            <v>SANCHEZ</v>
          </cell>
          <cell r="J14196" t="str">
            <v>DE LA HOZ</v>
          </cell>
          <cell r="P14196" t="str">
            <v>ATLÁNTICO</v>
          </cell>
          <cell r="Q14196" t="str">
            <v>APARTADÓ</v>
          </cell>
          <cell r="T14196" t="str">
            <v>ATENCION INTEGRAL AL CLIENTE</v>
          </cell>
          <cell r="W14196">
            <v>3336316</v>
          </cell>
          <cell r="AF14196" t="str">
            <v>VIRTUAL</v>
          </cell>
        </row>
        <row r="14197">
          <cell r="F14197">
            <v>1109663989</v>
          </cell>
          <cell r="H14197" t="str">
            <v>HASLY MELIZA</v>
          </cell>
          <cell r="I14197" t="str">
            <v>RODRIGUEZ</v>
          </cell>
          <cell r="J14197" t="str">
            <v>QUINTERO</v>
          </cell>
          <cell r="P14197" t="str">
            <v>VALLE DEL CAUCA</v>
          </cell>
          <cell r="Q14197" t="str">
            <v>APARTADÓ</v>
          </cell>
          <cell r="T14197" t="str">
            <v>ATENCION INTEGRAL AL CLIENTE</v>
          </cell>
          <cell r="W14197">
            <v>3336317</v>
          </cell>
          <cell r="AF14197" t="str">
            <v>VIRTUAL</v>
          </cell>
        </row>
        <row r="14198">
          <cell r="F14198">
            <v>1038626268</v>
          </cell>
          <cell r="H14198" t="str">
            <v>JHONATAN</v>
          </cell>
          <cell r="I14198" t="str">
            <v>QUINTERO</v>
          </cell>
          <cell r="J14198" t="str">
            <v>CANO</v>
          </cell>
          <cell r="P14198" t="str">
            <v>ANTIOQUIA</v>
          </cell>
          <cell r="Q14198" t="str">
            <v>APARTADÓ</v>
          </cell>
          <cell r="T14198" t="str">
            <v>ACTIVIDAD FISICA</v>
          </cell>
          <cell r="W14198">
            <v>3320158</v>
          </cell>
          <cell r="AF14198" t="str">
            <v>PRESENCIAL</v>
          </cell>
        </row>
        <row r="14199">
          <cell r="F14199">
            <v>1027941177</v>
          </cell>
          <cell r="H14199" t="str">
            <v>HILSER</v>
          </cell>
          <cell r="I14199" t="str">
            <v>MARTINEZ</v>
          </cell>
          <cell r="J14199" t="str">
            <v>DELGADO</v>
          </cell>
          <cell r="P14199" t="str">
            <v>ANTIOQUIA</v>
          </cell>
          <cell r="Q14199" t="str">
            <v>TURBO</v>
          </cell>
          <cell r="T14199" t="str">
            <v>CONSTRUCCION DE EDIFICACIONES</v>
          </cell>
          <cell r="W14199">
            <v>3305608</v>
          </cell>
          <cell r="AF14199" t="str">
            <v>PRESENCIAL</v>
          </cell>
        </row>
        <row r="14200">
          <cell r="F14200">
            <v>1027963353</v>
          </cell>
          <cell r="H14200" t="str">
            <v>DIEGO LUIS</v>
          </cell>
          <cell r="I14200" t="str">
            <v>RUIZ</v>
          </cell>
          <cell r="J14200" t="str">
            <v>MORELOS</v>
          </cell>
          <cell r="P14200" t="str">
            <v>ANTIOQUIA</v>
          </cell>
          <cell r="Q14200" t="str">
            <v>APARTADÓ</v>
          </cell>
          <cell r="T14200" t="str">
            <v>CONSTRUCCION DE EDIFICACIONES</v>
          </cell>
          <cell r="W14200">
            <v>3320165</v>
          </cell>
          <cell r="AF14200" t="str">
            <v>PRESENCIAL</v>
          </cell>
        </row>
        <row r="14201">
          <cell r="F14201">
            <v>1040362154</v>
          </cell>
          <cell r="H14201" t="str">
            <v>CLAUDIA MARINA</v>
          </cell>
          <cell r="I14201" t="str">
            <v>COTILLO</v>
          </cell>
          <cell r="J14201" t="str">
            <v>BUITRAGO</v>
          </cell>
          <cell r="P14201" t="str">
            <v>ANTIOQUIA</v>
          </cell>
          <cell r="Q14201" t="str">
            <v>CHIGORODO</v>
          </cell>
          <cell r="T14201" t="str">
            <v>PROMOTOR DE SALUD</v>
          </cell>
          <cell r="W14201">
            <v>3345953</v>
          </cell>
          <cell r="AF14201" t="str">
            <v>PRESENCIAL</v>
          </cell>
        </row>
        <row r="14202">
          <cell r="F14202">
            <v>43167150</v>
          </cell>
          <cell r="H14202" t="str">
            <v>CLARIVEL</v>
          </cell>
          <cell r="I14202" t="str">
            <v>CUESTA</v>
          </cell>
          <cell r="J14202" t="str">
            <v>LONDOÑO</v>
          </cell>
          <cell r="P14202" t="str">
            <v>ANTIOQUIA</v>
          </cell>
          <cell r="Q14202" t="str">
            <v>CHIGORODO</v>
          </cell>
          <cell r="T14202" t="str">
            <v>PROMOTOR DE SALUD</v>
          </cell>
          <cell r="W14202">
            <v>3345953</v>
          </cell>
          <cell r="AF14202" t="str">
            <v>PRESENCIAL</v>
          </cell>
        </row>
        <row r="14203">
          <cell r="F14203">
            <v>39419672</v>
          </cell>
          <cell r="H14203" t="str">
            <v>SANDRA PATRICIA</v>
          </cell>
          <cell r="I14203" t="str">
            <v>PEREA</v>
          </cell>
          <cell r="J14203" t="str">
            <v>MOSQUERA</v>
          </cell>
          <cell r="P14203" t="str">
            <v>ANTIOQUIA</v>
          </cell>
          <cell r="Q14203" t="str">
            <v>APARTADÓ</v>
          </cell>
          <cell r="T14203" t="str">
            <v>PROMOTOR DE SALUD</v>
          </cell>
          <cell r="W14203">
            <v>3345956</v>
          </cell>
          <cell r="AF14203" t="str">
            <v>PRESENCIAL</v>
          </cell>
        </row>
        <row r="14204">
          <cell r="F14204">
            <v>1038807860</v>
          </cell>
          <cell r="H14204" t="str">
            <v>YENIFER</v>
          </cell>
          <cell r="I14204" t="str">
            <v>ALBORNOS</v>
          </cell>
          <cell r="J14204" t="str">
            <v>MOSQUERA</v>
          </cell>
          <cell r="P14204" t="str">
            <v>ANTIOQUIA</v>
          </cell>
          <cell r="Q14204" t="str">
            <v>APARTADÓ</v>
          </cell>
          <cell r="T14204" t="str">
            <v>PROMOTOR DE SALUD</v>
          </cell>
          <cell r="W14204">
            <v>3345956</v>
          </cell>
          <cell r="AF14204" t="str">
            <v>PRESENCIAL</v>
          </cell>
        </row>
        <row r="14205">
          <cell r="F14205">
            <v>1037473404</v>
          </cell>
          <cell r="H14205" t="str">
            <v>YULIETH PAOLA</v>
          </cell>
          <cell r="I14205" t="str">
            <v>DIAZ</v>
          </cell>
          <cell r="J14205" t="str">
            <v>HERRERA</v>
          </cell>
          <cell r="P14205" t="str">
            <v>ANTIOQUIA</v>
          </cell>
          <cell r="Q14205" t="str">
            <v>ARBOLETES</v>
          </cell>
          <cell r="T14205" t="str">
            <v>SERVICIO DE RECEPCION HOTELERA</v>
          </cell>
          <cell r="W14205">
            <v>3306405</v>
          </cell>
          <cell r="AF14205" t="str">
            <v>PRESENCIAL</v>
          </cell>
        </row>
        <row r="14206">
          <cell r="F14206">
            <v>1028017136</v>
          </cell>
          <cell r="H14206" t="str">
            <v>CAROLINA</v>
          </cell>
          <cell r="I14206" t="str">
            <v>CORDOBA</v>
          </cell>
          <cell r="J14206" t="str">
            <v>QUINTO</v>
          </cell>
          <cell r="P14206" t="str">
            <v>ANTIOQUIA</v>
          </cell>
          <cell r="Q14206" t="str">
            <v>APARTADÓ</v>
          </cell>
          <cell r="T14206" t="str">
            <v>CONTROL DE MOVILIDAD, TRANSPORTE Y SEGURIDAD VIAL</v>
          </cell>
          <cell r="W14206">
            <v>3390695</v>
          </cell>
          <cell r="AF14206" t="str">
            <v>PRESENCIAL</v>
          </cell>
        </row>
        <row r="14207">
          <cell r="F14207">
            <v>39418007</v>
          </cell>
          <cell r="H14207" t="str">
            <v>LUZ ESTELLA</v>
          </cell>
          <cell r="I14207" t="str">
            <v>ALGARIN</v>
          </cell>
          <cell r="J14207" t="str">
            <v>QUIÑONEZ</v>
          </cell>
          <cell r="P14207" t="str">
            <v>ANTIOQUIA</v>
          </cell>
          <cell r="Q14207" t="str">
            <v>APARTADÓ</v>
          </cell>
          <cell r="T14207" t="str">
            <v>CONTROL DE MOVILIDAD, TRANSPORTE Y SEGURIDAD VIAL</v>
          </cell>
          <cell r="W14207">
            <v>3390695</v>
          </cell>
          <cell r="AF14207" t="str">
            <v>PRESENCIAL</v>
          </cell>
        </row>
        <row r="14208">
          <cell r="F14208">
            <v>1007636902</v>
          </cell>
          <cell r="H14208" t="str">
            <v>KENIA SANDRID</v>
          </cell>
          <cell r="I14208" t="str">
            <v>ESPITIA</v>
          </cell>
          <cell r="J14208" t="str">
            <v>SUAREZ</v>
          </cell>
          <cell r="P14208" t="str">
            <v>ANTIOQUIA</v>
          </cell>
          <cell r="Q14208" t="str">
            <v>SAN PEDRO DE URABÁ</v>
          </cell>
          <cell r="T14208" t="str">
            <v>ELABORACION DE PRODUCTOS ALIMENTICIOS.</v>
          </cell>
          <cell r="W14208">
            <v>3329122</v>
          </cell>
          <cell r="AF14208" t="str">
            <v>PRESENCIAL</v>
          </cell>
        </row>
        <row r="14209">
          <cell r="F14209">
            <v>60262532</v>
          </cell>
          <cell r="H14209" t="str">
            <v>MAYRA ALEJANDRA</v>
          </cell>
          <cell r="I14209" t="str">
            <v>GUERRERO</v>
          </cell>
          <cell r="J14209" t="str">
            <v>GALVIS</v>
          </cell>
          <cell r="P14209" t="str">
            <v>NORTE DE SANTANDER</v>
          </cell>
          <cell r="Q14209" t="str">
            <v>APARTADÓ</v>
          </cell>
          <cell r="T14209" t="str">
            <v>VENTA DE PRODUCTOS EN LINEA</v>
          </cell>
          <cell r="W14209">
            <v>3335644</v>
          </cell>
          <cell r="AF14209" t="str">
            <v>VIRTUAL</v>
          </cell>
        </row>
        <row r="14210">
          <cell r="F14210">
            <v>1062424393</v>
          </cell>
          <cell r="H14210" t="str">
            <v>MARIA JOSE</v>
          </cell>
          <cell r="I14210" t="str">
            <v>VEGA</v>
          </cell>
          <cell r="J14210" t="str">
            <v>TRUJILLO</v>
          </cell>
          <cell r="P14210" t="str">
            <v>ANTIOQUIA</v>
          </cell>
          <cell r="Q14210" t="str">
            <v>SAN JUAN DE URABÁ</v>
          </cell>
          <cell r="T14210" t="str">
            <v>.ATENCION INTEGRAL A LA PRIMERA INFANCIA</v>
          </cell>
          <cell r="W14210">
            <v>3286129</v>
          </cell>
          <cell r="AF14210" t="str">
            <v>PRESENCIAL</v>
          </cell>
        </row>
        <row r="14211">
          <cell r="F14211">
            <v>1028033966</v>
          </cell>
          <cell r="H14211" t="str">
            <v>SEBASTIAN</v>
          </cell>
          <cell r="I14211" t="str">
            <v>AGUDELO</v>
          </cell>
          <cell r="J14211" t="str">
            <v>HERNANDEZ</v>
          </cell>
          <cell r="P14211" t="str">
            <v>ANTIOQUIA</v>
          </cell>
          <cell r="Q14211" t="str">
            <v>APARTADÓ</v>
          </cell>
          <cell r="T14211" t="str">
            <v>INSTALACION DE SISTEMAS ELECTRICOS RESIDENCIALES Y COMERCIALES</v>
          </cell>
          <cell r="W14211">
            <v>3337037</v>
          </cell>
          <cell r="AF14211" t="str">
            <v>PRESENCIAL</v>
          </cell>
        </row>
        <row r="14212">
          <cell r="F14212">
            <v>1040350883</v>
          </cell>
          <cell r="H14212" t="str">
            <v>SANTIAGO STEVEN</v>
          </cell>
          <cell r="I14212" t="str">
            <v>BUENO</v>
          </cell>
          <cell r="J14212" t="str">
            <v>ARIAS</v>
          </cell>
          <cell r="P14212" t="str">
            <v>ANTIOQUIA</v>
          </cell>
          <cell r="Q14212" t="str">
            <v>CAREPA</v>
          </cell>
          <cell r="T14212" t="str">
            <v>PROGRAMACION DE SOFTWARE .</v>
          </cell>
          <cell r="W14212">
            <v>3362080</v>
          </cell>
          <cell r="AF14212" t="str">
            <v>PRESENCIAL</v>
          </cell>
        </row>
        <row r="14213">
          <cell r="F14213">
            <v>1001029724</v>
          </cell>
          <cell r="H14213" t="str">
            <v>LUIS GUILLERMO</v>
          </cell>
          <cell r="I14213" t="str">
            <v>SANTOS</v>
          </cell>
          <cell r="J14213" t="str">
            <v>MORENO</v>
          </cell>
          <cell r="P14213" t="str">
            <v>ANTIOQUIA</v>
          </cell>
          <cell r="Q14213" t="str">
            <v>CAREPA</v>
          </cell>
          <cell r="T14213" t="str">
            <v>PROGRAMACION DE SOFTWARE .</v>
          </cell>
          <cell r="W14213">
            <v>3362080</v>
          </cell>
          <cell r="AF14213" t="str">
            <v>PRESENCIAL</v>
          </cell>
        </row>
        <row r="14214">
          <cell r="F14214">
            <v>1041256508</v>
          </cell>
          <cell r="H14214" t="str">
            <v>KAROL ANDREA</v>
          </cell>
          <cell r="I14214" t="str">
            <v>OSORIO</v>
          </cell>
          <cell r="J14214" t="str">
            <v>GONZALEZ</v>
          </cell>
          <cell r="P14214" t="str">
            <v>ANTIOQUIA</v>
          </cell>
          <cell r="Q14214" t="str">
            <v>SAN PEDRO DE URABÁ</v>
          </cell>
          <cell r="T14214" t="str">
            <v>EJECUCION DE PROGRAMAS DEPORTIVOS.</v>
          </cell>
          <cell r="W14214">
            <v>2775399</v>
          </cell>
          <cell r="AF14214" t="str">
            <v>PRESENCIAL</v>
          </cell>
        </row>
        <row r="14215">
          <cell r="F14215">
            <v>1038799455</v>
          </cell>
          <cell r="H14215" t="str">
            <v>KAREN YISSETH</v>
          </cell>
          <cell r="I14215" t="str">
            <v>BENITEZ</v>
          </cell>
          <cell r="J14215" t="str">
            <v>CANO</v>
          </cell>
          <cell r="P14215" t="str">
            <v>ANTIOQUIA</v>
          </cell>
          <cell r="Q14215" t="str">
            <v>CHIGORODO</v>
          </cell>
          <cell r="T14215" t="str">
            <v>SISTEMAS TELEINFORMÁTICOS</v>
          </cell>
          <cell r="W14215">
            <v>3297406</v>
          </cell>
          <cell r="AF14215" t="str">
            <v>PRESENCIAL</v>
          </cell>
        </row>
        <row r="14216">
          <cell r="F14216">
            <v>1000899576</v>
          </cell>
          <cell r="H14216" t="str">
            <v>DANIEL ESTEBAN</v>
          </cell>
          <cell r="I14216" t="str">
            <v>AGUIAR</v>
          </cell>
          <cell r="J14216" t="str">
            <v>ESPINOSA</v>
          </cell>
          <cell r="P14216" t="str">
            <v>ANTIOQUIA</v>
          </cell>
          <cell r="Q14216" t="str">
            <v>ARBOLETES</v>
          </cell>
          <cell r="T14216" t="str">
            <v>SISTEMAS TELEINFORMÁTICOS</v>
          </cell>
          <cell r="W14216">
            <v>3344658</v>
          </cell>
          <cell r="AF14216" t="str">
            <v>PRESENCIAL</v>
          </cell>
        </row>
        <row r="14217">
          <cell r="F14217">
            <v>1000691269</v>
          </cell>
          <cell r="H14217" t="str">
            <v>EDWIN SANTIAGO</v>
          </cell>
          <cell r="I14217" t="str">
            <v>RINCON</v>
          </cell>
          <cell r="J14217" t="str">
            <v>LOPEZ</v>
          </cell>
          <cell r="P14217" t="str">
            <v>BOGOTÁ D.C.</v>
          </cell>
          <cell r="Q14217" t="str">
            <v>APARTADÓ</v>
          </cell>
          <cell r="T14217" t="str">
            <v>SISTEMAS TELEINFORMÁTICOS</v>
          </cell>
          <cell r="W14217">
            <v>3335649</v>
          </cell>
          <cell r="AF14217" t="str">
            <v>VIRTUAL</v>
          </cell>
        </row>
        <row r="14218">
          <cell r="F14218">
            <v>1032182351</v>
          </cell>
          <cell r="H14218" t="str">
            <v>LUIS ANGEL</v>
          </cell>
          <cell r="I14218" t="str">
            <v>RODRIGUEZ</v>
          </cell>
          <cell r="J14218" t="str">
            <v>PAEZ</v>
          </cell>
          <cell r="P14218" t="str">
            <v>ANTIOQUIA</v>
          </cell>
          <cell r="Q14218" t="str">
            <v>APARTADÓ</v>
          </cell>
          <cell r="T14218" t="str">
            <v>COORDINACION DE PROCESOS LOGISTICOS</v>
          </cell>
          <cell r="W14218">
            <v>3408538</v>
          </cell>
          <cell r="AF14218" t="str">
            <v>PRESENCIAL</v>
          </cell>
        </row>
        <row r="14219">
          <cell r="F14219">
            <v>1155213736</v>
          </cell>
          <cell r="H14219" t="str">
            <v>YORDANIS</v>
          </cell>
          <cell r="I14219" t="str">
            <v>ZAMBRANO</v>
          </cell>
          <cell r="J14219" t="str">
            <v>TAPIAS</v>
          </cell>
          <cell r="P14219" t="str">
            <v>ANTIOQUIA</v>
          </cell>
          <cell r="Q14219" t="str">
            <v>APARTADÓ</v>
          </cell>
          <cell r="T14219" t="str">
            <v>COORDINACION DE PROCESOS LOGISTICOS</v>
          </cell>
          <cell r="W14219">
            <v>3408538</v>
          </cell>
          <cell r="AF14219" t="str">
            <v>PRESENCIAL</v>
          </cell>
        </row>
        <row r="14220">
          <cell r="F14220">
            <v>1020758732</v>
          </cell>
          <cell r="H14220" t="str">
            <v>JOHAN ESTEBAN</v>
          </cell>
          <cell r="I14220" t="str">
            <v>LEON</v>
          </cell>
          <cell r="J14220" t="str">
            <v>TORRES</v>
          </cell>
          <cell r="P14220" t="str">
            <v>BOGOTÁ D.C.</v>
          </cell>
          <cell r="Q14220" t="str">
            <v>APARTADÓ</v>
          </cell>
          <cell r="T14220" t="str">
            <v>GESTION INTEGRAL DEL TRANSPORTE</v>
          </cell>
          <cell r="W14220">
            <v>3335930</v>
          </cell>
          <cell r="AF14220" t="str">
            <v>VIRTUAL</v>
          </cell>
        </row>
        <row r="14221">
          <cell r="F14221">
            <v>1032177956</v>
          </cell>
          <cell r="H14221" t="str">
            <v>MATEO</v>
          </cell>
          <cell r="I14221" t="str">
            <v>HERNANDEZ</v>
          </cell>
          <cell r="J14221" t="str">
            <v>ZAPATA</v>
          </cell>
          <cell r="P14221" t="str">
            <v>ANTIOQUIA</v>
          </cell>
          <cell r="Q14221" t="str">
            <v>APARTADÓ</v>
          </cell>
          <cell r="T14221" t="str">
            <v>ANALISIS Y DESARROLLO DE SOFTWARE.</v>
          </cell>
          <cell r="W14221">
            <v>3311546</v>
          </cell>
          <cell r="AF14221" t="str">
            <v>PRESENCIAL</v>
          </cell>
        </row>
        <row r="14222">
          <cell r="F14222">
            <v>1043589707</v>
          </cell>
          <cell r="H14222" t="str">
            <v>GLENDYS VANESSA</v>
          </cell>
          <cell r="I14222" t="str">
            <v>CERVANTES</v>
          </cell>
          <cell r="J14222" t="str">
            <v>MENDOZA</v>
          </cell>
          <cell r="P14222" t="str">
            <v>ATLÁNTICO</v>
          </cell>
          <cell r="Q14222" t="str">
            <v>APARTADÓ</v>
          </cell>
          <cell r="T14222" t="str">
            <v>OPERACIONES DE COMERCIO EXTERIOR</v>
          </cell>
          <cell r="W14222">
            <v>3235576</v>
          </cell>
          <cell r="AF14222" t="str">
            <v>PRESENCIAL</v>
          </cell>
        </row>
        <row r="14223">
          <cell r="F14223">
            <v>1027956745</v>
          </cell>
          <cell r="H14223" t="str">
            <v>VALENTINA</v>
          </cell>
          <cell r="I14223" t="str">
            <v>CORREA</v>
          </cell>
          <cell r="J14223" t="str">
            <v>HERRERA</v>
          </cell>
          <cell r="P14223" t="str">
            <v>ANTIOQUIA</v>
          </cell>
          <cell r="Q14223" t="str">
            <v>APARTADÓ</v>
          </cell>
          <cell r="T14223" t="str">
            <v>OPERACIONES DE COMERCIO EXTERIOR</v>
          </cell>
          <cell r="W14223">
            <v>3235576</v>
          </cell>
          <cell r="AF14223" t="str">
            <v>PRESENCIAL</v>
          </cell>
        </row>
        <row r="14224">
          <cell r="F14224">
            <v>1040798007</v>
          </cell>
          <cell r="H14224" t="str">
            <v>VALENTINA</v>
          </cell>
          <cell r="I14224" t="str">
            <v>MENDOZA</v>
          </cell>
          <cell r="J14224" t="str">
            <v>RUIZ</v>
          </cell>
          <cell r="P14224" t="str">
            <v>ANTIOQUIA</v>
          </cell>
          <cell r="Q14224" t="str">
            <v>APARTADÓ</v>
          </cell>
          <cell r="T14224" t="str">
            <v>GESTION CONTABLE Y DE INFORMACION FINANCIERA</v>
          </cell>
          <cell r="W14224">
            <v>3234806</v>
          </cell>
          <cell r="AF14224" t="str">
            <v>PRESENCIAL</v>
          </cell>
        </row>
        <row r="14225">
          <cell r="F14225">
            <v>1038110961</v>
          </cell>
          <cell r="H14225" t="str">
            <v>SHAROL CLAUDETH</v>
          </cell>
          <cell r="I14225" t="str">
            <v>BALDOVINO</v>
          </cell>
          <cell r="J14225" t="str">
            <v>URIBE</v>
          </cell>
          <cell r="P14225" t="str">
            <v>ANTIOQUIA</v>
          </cell>
          <cell r="Q14225" t="str">
            <v>APARTADÓ</v>
          </cell>
          <cell r="T14225" t="str">
            <v>ASISTENCIA EN ORGANIZACION DE ARCHIVOS .</v>
          </cell>
          <cell r="W14225">
            <v>3235652</v>
          </cell>
          <cell r="AF14225" t="str">
            <v>PRESENCIAL</v>
          </cell>
        </row>
        <row r="14226">
          <cell r="F14226">
            <v>1070753688</v>
          </cell>
          <cell r="H14226" t="str">
            <v>ANGIE ZULIET</v>
          </cell>
          <cell r="I14226" t="str">
            <v>RINCON</v>
          </cell>
          <cell r="J14226" t="str">
            <v>GUTIERREZ</v>
          </cell>
          <cell r="P14226" t="str">
            <v>CUNDINAMARCA</v>
          </cell>
          <cell r="Q14226" t="str">
            <v>APARTADÓ</v>
          </cell>
          <cell r="T14226" t="str">
            <v>DESARROLLO DE MEDIOS GRAFICOS VISUALES</v>
          </cell>
          <cell r="W14226">
            <v>3335700</v>
          </cell>
          <cell r="AF14226" t="str">
            <v>VIRTUAL</v>
          </cell>
        </row>
        <row r="14227">
          <cell r="F14227">
            <v>1018507637</v>
          </cell>
          <cell r="H14227" t="str">
            <v>ANDREA CAROLINA</v>
          </cell>
          <cell r="I14227" t="str">
            <v>GUANUME</v>
          </cell>
          <cell r="J14227" t="str">
            <v>SALAZAR</v>
          </cell>
          <cell r="P14227" t="str">
            <v>CUNDINAMARCA</v>
          </cell>
          <cell r="Q14227" t="str">
            <v>APARTADÓ</v>
          </cell>
          <cell r="T14227" t="str">
            <v>COORDINACION DE PROCESOS LOGISTICOS</v>
          </cell>
          <cell r="W14227">
            <v>3336474</v>
          </cell>
          <cell r="AF14227" t="str">
            <v>VIRTUAL</v>
          </cell>
        </row>
        <row r="14228">
          <cell r="F14228">
            <v>1001027916</v>
          </cell>
          <cell r="H14228" t="str">
            <v>LUZ ADRIANA</v>
          </cell>
          <cell r="I14228" t="str">
            <v>MOSQUERA</v>
          </cell>
          <cell r="J14228" t="str">
            <v>ESTRADA</v>
          </cell>
          <cell r="P14228" t="str">
            <v>ANTIOQUIA</v>
          </cell>
          <cell r="Q14228" t="str">
            <v>APARTADÓ</v>
          </cell>
          <cell r="T14228" t="str">
            <v>GESTION ADMINISTRATIVA DEL SECTOR SALUD.</v>
          </cell>
          <cell r="W14228">
            <v>3311535</v>
          </cell>
          <cell r="AF14228" t="str">
            <v>PRESENCIAL</v>
          </cell>
        </row>
        <row r="14229">
          <cell r="F14229">
            <v>1214737399</v>
          </cell>
          <cell r="H14229" t="str">
            <v>DAYANA CAROLINA</v>
          </cell>
          <cell r="I14229" t="str">
            <v>CALLE</v>
          </cell>
          <cell r="J14229" t="str">
            <v>VELASQUEZ</v>
          </cell>
          <cell r="P14229" t="str">
            <v>ANTIOQUIA</v>
          </cell>
          <cell r="Q14229" t="str">
            <v>APARTADÓ</v>
          </cell>
          <cell r="T14229" t="str">
            <v>DESARROLLO MULTIMEDIA Y WEB</v>
          </cell>
          <cell r="W14229">
            <v>3336527</v>
          </cell>
          <cell r="AF14229" t="str">
            <v>VIRTUAL</v>
          </cell>
        </row>
        <row r="14230">
          <cell r="F14230">
            <v>53011561</v>
          </cell>
          <cell r="H14230" t="str">
            <v>DIANA PATRICIA</v>
          </cell>
          <cell r="I14230" t="str">
            <v>LEAL</v>
          </cell>
          <cell r="J14230" t="str">
            <v>CERQUERA</v>
          </cell>
          <cell r="P14230" t="str">
            <v>BOGOTÁ D.C.</v>
          </cell>
          <cell r="Q14230" t="str">
            <v>APARTADÓ</v>
          </cell>
          <cell r="T14230" t="str">
            <v>DESARROLLO MULTIMEDIA Y WEB</v>
          </cell>
          <cell r="W14230">
            <v>3336527</v>
          </cell>
          <cell r="AF14230" t="str">
            <v>VIRTUAL</v>
          </cell>
        </row>
        <row r="14231">
          <cell r="F14231">
            <v>1057214650</v>
          </cell>
          <cell r="H14231" t="str">
            <v>KAREN YOHANA</v>
          </cell>
          <cell r="I14231" t="str">
            <v>VARGAS</v>
          </cell>
          <cell r="J14231" t="str">
            <v>ROJAS</v>
          </cell>
          <cell r="P14231" t="str">
            <v>BOYACÁ</v>
          </cell>
          <cell r="Q14231" t="str">
            <v>APARTADÓ</v>
          </cell>
          <cell r="T14231" t="str">
            <v>ASESORIA COMERCIAL</v>
          </cell>
          <cell r="W14231">
            <v>3336289</v>
          </cell>
          <cell r="AF14231" t="str">
            <v>VIRTUAL</v>
          </cell>
        </row>
        <row r="14232">
          <cell r="F14232">
            <v>1001027792</v>
          </cell>
          <cell r="H14232" t="str">
            <v>MICHAEL</v>
          </cell>
          <cell r="I14232" t="str">
            <v>HERNANDEZ</v>
          </cell>
          <cell r="J14232" t="str">
            <v>MENDOZA</v>
          </cell>
          <cell r="P14232" t="str">
            <v>ANTIOQUIA</v>
          </cell>
          <cell r="Q14232" t="str">
            <v>APARTADÓ</v>
          </cell>
          <cell r="T14232" t="str">
            <v>MANTENIMIENTO DE EQUIPOS DE AIRE ACONDICIONADO Y REFRIGERACION</v>
          </cell>
          <cell r="W14232">
            <v>3265724</v>
          </cell>
          <cell r="AF14232" t="str">
            <v>PRESENCIAL</v>
          </cell>
        </row>
        <row r="14233">
          <cell r="F14233">
            <v>1027966787</v>
          </cell>
          <cell r="H14233" t="str">
            <v>SAMUEL</v>
          </cell>
          <cell r="I14233" t="str">
            <v>OTAGRI</v>
          </cell>
          <cell r="J14233" t="str">
            <v>MONROY</v>
          </cell>
          <cell r="P14233" t="str">
            <v>ANTIOQUIA</v>
          </cell>
          <cell r="Q14233" t="str">
            <v>APARTADÓ</v>
          </cell>
          <cell r="T14233" t="str">
            <v>MANTENIMIENTO DE EQUIPOS DE AIRE ACONDICIONADO Y REFRIGERACION</v>
          </cell>
          <cell r="W14233">
            <v>3265724</v>
          </cell>
          <cell r="AF14233" t="str">
            <v>PRESENCIAL</v>
          </cell>
        </row>
        <row r="14234">
          <cell r="F14234">
            <v>1027945096</v>
          </cell>
          <cell r="H14234" t="str">
            <v>MARIO</v>
          </cell>
          <cell r="I14234" t="str">
            <v>ASPRILLA</v>
          </cell>
          <cell r="J14234" t="str">
            <v>MORENO</v>
          </cell>
          <cell r="P14234" t="str">
            <v>ANTIOQUIA</v>
          </cell>
          <cell r="Q14234" t="str">
            <v>APARTADÓ</v>
          </cell>
          <cell r="T14234" t="str">
            <v>MANTENIMIENTO DE EQUIPOS DE AIRE ACONDICIONADO Y REFRIGERACION</v>
          </cell>
          <cell r="W14234">
            <v>3291124</v>
          </cell>
          <cell r="AF14234" t="str">
            <v>PRESENCIAL</v>
          </cell>
        </row>
        <row r="14235">
          <cell r="F14235">
            <v>1028026717</v>
          </cell>
          <cell r="H14235" t="str">
            <v>DANIELA LORENA</v>
          </cell>
          <cell r="I14235" t="str">
            <v>CASAS</v>
          </cell>
          <cell r="J14235" t="str">
            <v>DIAZ</v>
          </cell>
          <cell r="P14235" t="str">
            <v>ANTIOQUIA</v>
          </cell>
          <cell r="Q14235" t="str">
            <v>APARTADÓ</v>
          </cell>
          <cell r="T14235" t="str">
            <v>GESTION CONTABLE Y DE INFORMACION FINANCIERA</v>
          </cell>
          <cell r="W14235">
            <v>3292205</v>
          </cell>
          <cell r="AF14235" t="str">
            <v>PRESENCIAL</v>
          </cell>
        </row>
        <row r="14236">
          <cell r="F14236">
            <v>1027958684</v>
          </cell>
          <cell r="H14236" t="str">
            <v>CAROLINA</v>
          </cell>
          <cell r="I14236" t="str">
            <v>MENDOZA</v>
          </cell>
          <cell r="J14236" t="str">
            <v>DIAZ</v>
          </cell>
          <cell r="P14236" t="str">
            <v>ANTIOQUIA</v>
          </cell>
          <cell r="Q14236" t="str">
            <v>APARTADÓ</v>
          </cell>
          <cell r="T14236" t="str">
            <v>GESTION CONTABLE Y DE INFORMACION FINANCIERA</v>
          </cell>
          <cell r="W14236">
            <v>3292205</v>
          </cell>
          <cell r="AF14236" t="str">
            <v>PRESENCIAL</v>
          </cell>
        </row>
        <row r="14237">
          <cell r="F14237">
            <v>1027956009</v>
          </cell>
          <cell r="H14237" t="str">
            <v>KEVYN ARTURO</v>
          </cell>
          <cell r="I14237" t="str">
            <v>CASTRO</v>
          </cell>
          <cell r="J14237" t="str">
            <v>BERNA</v>
          </cell>
          <cell r="P14237" t="str">
            <v>ANTIOQUIA</v>
          </cell>
          <cell r="Q14237" t="str">
            <v>APARTADÓ</v>
          </cell>
          <cell r="T14237" t="str">
            <v>SUPERVISIÓN DE REDES DE DISTRIBUCIÓN DE ENERGÍA ELÉCTRICA</v>
          </cell>
          <cell r="W14237">
            <v>3274286</v>
          </cell>
          <cell r="AF14237" t="str">
            <v>PRESENCIAL</v>
          </cell>
        </row>
        <row r="14238">
          <cell r="F14238">
            <v>1027965395</v>
          </cell>
          <cell r="H14238" t="str">
            <v>ESTEFANY JULIETH</v>
          </cell>
          <cell r="I14238" t="str">
            <v>NIEVES</v>
          </cell>
          <cell r="J14238" t="str">
            <v>HERRERA</v>
          </cell>
          <cell r="P14238" t="str">
            <v>ANTIOQUIA</v>
          </cell>
          <cell r="Q14238" t="str">
            <v>APARTADÓ</v>
          </cell>
          <cell r="T14238" t="str">
            <v>GESTIÓN ADMINISTRATIVA</v>
          </cell>
          <cell r="W14238">
            <v>3291121</v>
          </cell>
          <cell r="AF14238" t="str">
            <v>PRESENCIAL</v>
          </cell>
        </row>
        <row r="14239">
          <cell r="F14239">
            <v>1032180719</v>
          </cell>
          <cell r="H14239" t="str">
            <v>GREISSY LORENA</v>
          </cell>
          <cell r="I14239" t="str">
            <v>PAYARES</v>
          </cell>
          <cell r="J14239" t="str">
            <v>GOMEZ</v>
          </cell>
          <cell r="P14239" t="str">
            <v>ANTIOQUIA</v>
          </cell>
          <cell r="Q14239" t="str">
            <v>APARTADÓ</v>
          </cell>
          <cell r="T14239" t="str">
            <v>GESTIÓN ADMINISTRATIVA</v>
          </cell>
          <cell r="W14239">
            <v>3291121</v>
          </cell>
          <cell r="AF14239" t="str">
            <v>PRESENCIAL</v>
          </cell>
        </row>
        <row r="14240">
          <cell r="F14240">
            <v>1028025904</v>
          </cell>
          <cell r="H14240" t="str">
            <v>LISETH CAROLINA</v>
          </cell>
          <cell r="I14240" t="str">
            <v>ROMAÑA</v>
          </cell>
          <cell r="J14240" t="str">
            <v>ESCOBAR</v>
          </cell>
          <cell r="P14240" t="str">
            <v>ANTIOQUIA</v>
          </cell>
          <cell r="Q14240" t="str">
            <v>APARTADÓ</v>
          </cell>
          <cell r="T14240" t="str">
            <v>COMERCIALIZACIÓN DE PRODUCTOS MASIVOS</v>
          </cell>
          <cell r="W14240">
            <v>3276936</v>
          </cell>
          <cell r="AF14240" t="str">
            <v>PRESENCIAL</v>
          </cell>
        </row>
        <row r="14241">
          <cell r="F14241">
            <v>1001153358</v>
          </cell>
          <cell r="H14241" t="str">
            <v>YOIDER ANDRES</v>
          </cell>
          <cell r="I14241" t="str">
            <v>ROMAÑA</v>
          </cell>
          <cell r="J14241" t="str">
            <v>VELASQUEZ</v>
          </cell>
          <cell r="P14241" t="str">
            <v>ANTIOQUIA</v>
          </cell>
          <cell r="Q14241" t="str">
            <v>APARTADÓ</v>
          </cell>
          <cell r="T14241" t="str">
            <v>PRODUCCIÓN GANADERA</v>
          </cell>
          <cell r="W14241">
            <v>2550927</v>
          </cell>
          <cell r="AF14241" t="str">
            <v>PRESENCIAL</v>
          </cell>
        </row>
        <row r="14242">
          <cell r="F14242">
            <v>1040358990</v>
          </cell>
          <cell r="H14242" t="str">
            <v>ADRIANA</v>
          </cell>
          <cell r="I14242" t="str">
            <v>PALACIOS</v>
          </cell>
          <cell r="J14242" t="str">
            <v>CORDOBA</v>
          </cell>
          <cell r="P14242" t="str">
            <v>ANTIOQUIA</v>
          </cell>
          <cell r="Q14242" t="str">
            <v>CAREPA</v>
          </cell>
          <cell r="T14242" t="str">
            <v>SALUD PUBLICA</v>
          </cell>
          <cell r="W14242">
            <v>3235775</v>
          </cell>
          <cell r="AF14242" t="str">
            <v>PRESENCIAL</v>
          </cell>
        </row>
        <row r="14243">
          <cell r="F14243">
            <v>1040356062</v>
          </cell>
          <cell r="H14243" t="str">
            <v>LADI DIANA</v>
          </cell>
          <cell r="I14243" t="str">
            <v>MOSQUERA</v>
          </cell>
          <cell r="J14243" t="str">
            <v>CORDOBA</v>
          </cell>
          <cell r="P14243" t="str">
            <v>ANTIOQUIA</v>
          </cell>
          <cell r="Q14243" t="str">
            <v>CAREPA</v>
          </cell>
          <cell r="T14243" t="str">
            <v>SERVICIOS FARMACEUTICOS</v>
          </cell>
          <cell r="W14243">
            <v>3297407</v>
          </cell>
          <cell r="AF14243" t="str">
            <v>PRESENCIAL</v>
          </cell>
        </row>
        <row r="14244">
          <cell r="F14244">
            <v>1040358686</v>
          </cell>
          <cell r="H14244" t="str">
            <v>MAIRA ALEJANDRA</v>
          </cell>
          <cell r="I14244" t="str">
            <v>MOSQUERA</v>
          </cell>
          <cell r="J14244" t="str">
            <v>GONGORA</v>
          </cell>
          <cell r="P14244" t="str">
            <v>ANTIOQUIA</v>
          </cell>
          <cell r="Q14244" t="str">
            <v>CAREPA</v>
          </cell>
          <cell r="T14244" t="str">
            <v>PRODUCCION AGROPECUARIA</v>
          </cell>
          <cell r="W14244">
            <v>2850315</v>
          </cell>
          <cell r="AF14244" t="str">
            <v>PRESENCIAL</v>
          </cell>
        </row>
        <row r="14245">
          <cell r="F14245">
            <v>1039086888</v>
          </cell>
          <cell r="H14245" t="str">
            <v>CRISTIAN</v>
          </cell>
          <cell r="I14245" t="str">
            <v>HERNANDEZ</v>
          </cell>
          <cell r="J14245" t="str">
            <v>SERPA</v>
          </cell>
          <cell r="P14245" t="str">
            <v>ANTIOQUIA</v>
          </cell>
          <cell r="Q14245" t="str">
            <v>NECOCLI</v>
          </cell>
          <cell r="T14245" t="str">
            <v>PRODUCCION AGROPECUARIA</v>
          </cell>
          <cell r="W14245">
            <v>3344650</v>
          </cell>
          <cell r="AF14245" t="str">
            <v>PRESENCIAL</v>
          </cell>
        </row>
        <row r="14246">
          <cell r="F14246">
            <v>1038801144</v>
          </cell>
          <cell r="H14246" t="str">
            <v>LEIDI LORENA</v>
          </cell>
          <cell r="I14246" t="str">
            <v>USUGA</v>
          </cell>
          <cell r="J14246" t="str">
            <v>ZAPATA</v>
          </cell>
          <cell r="P14246" t="str">
            <v>ANTIOQUIA</v>
          </cell>
          <cell r="Q14246" t="str">
            <v>CAREPA</v>
          </cell>
          <cell r="T14246" t="str">
            <v>PRODUCCION AGROPECUARIA</v>
          </cell>
          <cell r="W14246">
            <v>2850315</v>
          </cell>
          <cell r="AF14246" t="str">
            <v>PRESENCIAL</v>
          </cell>
        </row>
        <row r="14247">
          <cell r="F14247">
            <v>1192723456</v>
          </cell>
          <cell r="H14247" t="str">
            <v>JHON FREDY</v>
          </cell>
          <cell r="I14247" t="str">
            <v>DOMICO</v>
          </cell>
          <cell r="J14247" t="str">
            <v>DOMICO</v>
          </cell>
          <cell r="P14247" t="str">
            <v>ANTIOQUIA</v>
          </cell>
          <cell r="Q14247" t="str">
            <v>CHIGORODO</v>
          </cell>
          <cell r="T14247" t="str">
            <v>CONSERVACION DE RECURSOS NATURALES</v>
          </cell>
          <cell r="W14247">
            <v>3348566</v>
          </cell>
          <cell r="AF14247" t="str">
            <v>PRESENCIAL</v>
          </cell>
        </row>
        <row r="14248">
          <cell r="F14248">
            <v>1032179007</v>
          </cell>
          <cell r="H14248" t="str">
            <v>SARIT DAYANA</v>
          </cell>
          <cell r="I14248" t="str">
            <v>LARA</v>
          </cell>
          <cell r="J14248" t="str">
            <v>CARVAJAL</v>
          </cell>
          <cell r="P14248" t="str">
            <v>ANTIOQUIA</v>
          </cell>
          <cell r="Q14248" t="str">
            <v>CAREPA</v>
          </cell>
          <cell r="T14248" t="str">
            <v>SERVICIOS FARMACEUTICOS</v>
          </cell>
          <cell r="W14248">
            <v>3235751</v>
          </cell>
          <cell r="AF14248" t="str">
            <v>PRESENCIAL</v>
          </cell>
        </row>
        <row r="14249">
          <cell r="F14249">
            <v>1037120400</v>
          </cell>
          <cell r="H14249" t="str">
            <v>MARIA CAMILA</v>
          </cell>
          <cell r="I14249" t="str">
            <v>MONTOYA</v>
          </cell>
          <cell r="P14249" t="str">
            <v>ANTIOQUIA</v>
          </cell>
          <cell r="Q14249" t="str">
            <v>CAREPA</v>
          </cell>
          <cell r="T14249" t="str">
            <v>SERVICIOS FARMACEUTICOS</v>
          </cell>
          <cell r="W14249">
            <v>3235751</v>
          </cell>
          <cell r="AF14249" t="str">
            <v>PRESENCIAL</v>
          </cell>
        </row>
        <row r="14250">
          <cell r="F14250">
            <v>79835065</v>
          </cell>
          <cell r="H14250" t="str">
            <v>JUAN FELIPE</v>
          </cell>
          <cell r="I14250" t="str">
            <v>GUZMAN</v>
          </cell>
          <cell r="J14250" t="str">
            <v>RODRIGUEZ</v>
          </cell>
          <cell r="P14250" t="str">
            <v>BOGOTÁ D.C.</v>
          </cell>
          <cell r="Q14250" t="str">
            <v>APARTADÓ</v>
          </cell>
          <cell r="T14250" t="str">
            <v>ANALISIS Y DESARROLLO DE SOFTWARE.</v>
          </cell>
          <cell r="W14250">
            <v>2547412</v>
          </cell>
          <cell r="AF14250" t="str">
            <v>VIRTUAL</v>
          </cell>
        </row>
        <row r="14251">
          <cell r="F14251">
            <v>1045492384</v>
          </cell>
          <cell r="H14251" t="str">
            <v>JUAN ESTEBAN</v>
          </cell>
          <cell r="I14251" t="str">
            <v>PEREZ</v>
          </cell>
          <cell r="J14251" t="str">
            <v>ESPINOSA</v>
          </cell>
          <cell r="P14251" t="str">
            <v>ANTIOQUIA</v>
          </cell>
          <cell r="Q14251" t="str">
            <v>APARTADÓ</v>
          </cell>
          <cell r="T14251" t="str">
            <v>INSTALACIONES PARA SUMINISTRO DE GAS COMBUSTIBLE EN EDIFICACIONES RESIDENCIALES Y COMERCIALES.</v>
          </cell>
          <cell r="W14251">
            <v>3333652</v>
          </cell>
          <cell r="AF14251" t="str">
            <v>PRESENCIAL</v>
          </cell>
        </row>
        <row r="14252">
          <cell r="F14252">
            <v>1028280205</v>
          </cell>
          <cell r="H14252" t="str">
            <v>JOSE DAVID</v>
          </cell>
          <cell r="I14252" t="str">
            <v>MENA</v>
          </cell>
          <cell r="J14252" t="str">
            <v>SALAS</v>
          </cell>
          <cell r="P14252" t="str">
            <v>ANTIOQUIA</v>
          </cell>
          <cell r="Q14252" t="str">
            <v>TURBO</v>
          </cell>
          <cell r="T14252" t="str">
            <v>MAMPOSTERIA.</v>
          </cell>
          <cell r="W14252">
            <v>3333651</v>
          </cell>
          <cell r="AF14252" t="str">
            <v>PRESENCIAL</v>
          </cell>
        </row>
        <row r="14253">
          <cell r="F14253">
            <v>1006843808</v>
          </cell>
          <cell r="H14253" t="str">
            <v>KAROL NALLELY</v>
          </cell>
          <cell r="I14253" t="str">
            <v>ZUÑIGA</v>
          </cell>
          <cell r="J14253" t="str">
            <v>PARDO</v>
          </cell>
          <cell r="P14253" t="str">
            <v>QUINDÍO</v>
          </cell>
          <cell r="Q14253" t="str">
            <v>APARTADÓ</v>
          </cell>
          <cell r="T14253" t="str">
            <v>DESARROLLO PUBLICITARIO</v>
          </cell>
          <cell r="W14253">
            <v>3335740</v>
          </cell>
          <cell r="AF14253" t="str">
            <v>VIRTUAL</v>
          </cell>
        </row>
        <row r="14254">
          <cell r="F14254">
            <v>1004191274</v>
          </cell>
          <cell r="H14254" t="str">
            <v>ANGIE VIVIANA</v>
          </cell>
          <cell r="I14254" t="str">
            <v>SANDOVAL</v>
          </cell>
          <cell r="J14254" t="str">
            <v>MARTINEZ</v>
          </cell>
          <cell r="P14254" t="str">
            <v>NARIÑO</v>
          </cell>
          <cell r="Q14254" t="str">
            <v>APARTADÓ</v>
          </cell>
          <cell r="T14254" t="str">
            <v>DESARROLLO PUBLICITARIO</v>
          </cell>
          <cell r="W14254">
            <v>3335740</v>
          </cell>
          <cell r="AF14254" t="str">
            <v>VIRTUAL</v>
          </cell>
        </row>
        <row r="14255">
          <cell r="F14255">
            <v>1032444387</v>
          </cell>
          <cell r="H14255" t="str">
            <v>DELMAR FABIAN</v>
          </cell>
          <cell r="I14255" t="str">
            <v>BARRERA</v>
          </cell>
          <cell r="J14255" t="str">
            <v>MARTINEZ</v>
          </cell>
          <cell r="P14255" t="str">
            <v>BOYACÁ</v>
          </cell>
          <cell r="Q14255" t="str">
            <v>APARTADÓ</v>
          </cell>
          <cell r="T14255" t="str">
            <v>DESARROLLO PUBLICITARIO</v>
          </cell>
          <cell r="W14255">
            <v>2547471</v>
          </cell>
          <cell r="AF14255" t="str">
            <v>VIRTUAL</v>
          </cell>
        </row>
        <row r="14256">
          <cell r="F14256">
            <v>1090456893</v>
          </cell>
          <cell r="H14256" t="str">
            <v>NEIDER</v>
          </cell>
          <cell r="I14256" t="str">
            <v>CHANTACA</v>
          </cell>
          <cell r="J14256" t="str">
            <v>POLO</v>
          </cell>
          <cell r="P14256" t="str">
            <v>ANTIOQUIA</v>
          </cell>
          <cell r="Q14256" t="str">
            <v>NECOCLI</v>
          </cell>
          <cell r="T14256" t="str">
            <v>CONTABILIZACION DE OPERACIONES COMERCIALES Y FINANCIERAS.</v>
          </cell>
          <cell r="W14256">
            <v>2829334</v>
          </cell>
          <cell r="AF14256" t="str">
            <v>PRESENCIAL</v>
          </cell>
        </row>
        <row r="14257">
          <cell r="F14257">
            <v>1039082767</v>
          </cell>
          <cell r="H14257" t="str">
            <v>KEREN JUDITH</v>
          </cell>
          <cell r="I14257" t="str">
            <v>VERTEL</v>
          </cell>
          <cell r="J14257" t="str">
            <v>PANTOJA</v>
          </cell>
          <cell r="P14257" t="str">
            <v>BOLÍVAR</v>
          </cell>
          <cell r="Q14257" t="str">
            <v>NECOCLI</v>
          </cell>
          <cell r="T14257" t="str">
            <v>CONTABILIZACION DE OPERACIONES COMERCIALES Y FINANCIERAS.</v>
          </cell>
          <cell r="W14257">
            <v>2829334</v>
          </cell>
          <cell r="AF14257" t="str">
            <v>PRESENCIAL</v>
          </cell>
        </row>
        <row r="14258">
          <cell r="F14258">
            <v>1042433009</v>
          </cell>
          <cell r="H14258" t="str">
            <v>JULIANYS ELENA</v>
          </cell>
          <cell r="I14258" t="str">
            <v>MIRANDA</v>
          </cell>
          <cell r="J14258" t="str">
            <v>OLMOS</v>
          </cell>
          <cell r="P14258" t="str">
            <v>ATLÁNTICO</v>
          </cell>
          <cell r="Q14258" t="str">
            <v>APARTADÓ</v>
          </cell>
          <cell r="T14258" t="str">
            <v>ATENCION INTEGRAL AL CLIENTE</v>
          </cell>
          <cell r="W14258">
            <v>3336316</v>
          </cell>
          <cell r="AF14258" t="str">
            <v>VIRTUAL</v>
          </cell>
        </row>
        <row r="14259">
          <cell r="F14259">
            <v>1119817975</v>
          </cell>
          <cell r="H14259" t="str">
            <v>CELENA</v>
          </cell>
          <cell r="I14259" t="str">
            <v>QUINTERO</v>
          </cell>
          <cell r="J14259" t="str">
            <v>RAMIREZ</v>
          </cell>
          <cell r="P14259" t="str">
            <v>LA GUAJIRA</v>
          </cell>
          <cell r="Q14259" t="str">
            <v>APARTADÓ</v>
          </cell>
          <cell r="T14259" t="str">
            <v>ATENCION INTEGRAL AL CLIENTE</v>
          </cell>
          <cell r="W14259">
            <v>3336316</v>
          </cell>
          <cell r="AF14259" t="str">
            <v>VIRTUAL</v>
          </cell>
        </row>
        <row r="14260">
          <cell r="F14260">
            <v>1073990310</v>
          </cell>
          <cell r="H14260" t="str">
            <v>MAURICIO ANTONIO</v>
          </cell>
          <cell r="I14260" t="str">
            <v>RODRIGUEZ</v>
          </cell>
          <cell r="J14260" t="str">
            <v>BERROCAL</v>
          </cell>
          <cell r="P14260" t="str">
            <v>ANTIOQUIA</v>
          </cell>
          <cell r="Q14260" t="str">
            <v>SAN PEDRO DE URABÁ</v>
          </cell>
          <cell r="T14260" t="str">
            <v>CONSTRUCCION DE EDIFICACIONES</v>
          </cell>
          <cell r="W14260">
            <v>3276945</v>
          </cell>
          <cell r="AF14260" t="str">
            <v>PRESENCIAL</v>
          </cell>
        </row>
        <row r="14261">
          <cell r="F14261">
            <v>1007746243</v>
          </cell>
          <cell r="H14261" t="str">
            <v>ESTEBAN DAVID</v>
          </cell>
          <cell r="I14261" t="str">
            <v>OSORIO</v>
          </cell>
          <cell r="J14261" t="str">
            <v>GALINDO</v>
          </cell>
          <cell r="P14261" t="str">
            <v>ANTIOQUIA</v>
          </cell>
          <cell r="Q14261" t="str">
            <v>SAN PEDRO DE URABÁ</v>
          </cell>
          <cell r="T14261" t="str">
            <v>CONSTRUCCION DE EDIFICACIONES</v>
          </cell>
          <cell r="W14261">
            <v>3276945</v>
          </cell>
          <cell r="AF14261" t="str">
            <v>PRESENCIAL</v>
          </cell>
        </row>
        <row r="14262">
          <cell r="F14262">
            <v>39320691</v>
          </cell>
          <cell r="H14262" t="str">
            <v>EDITH ROCIO</v>
          </cell>
          <cell r="I14262" t="str">
            <v>BARBA</v>
          </cell>
          <cell r="J14262" t="str">
            <v>MORALES</v>
          </cell>
          <cell r="P14262" t="str">
            <v>ANTIOQUIA</v>
          </cell>
          <cell r="Q14262" t="str">
            <v>TURBO</v>
          </cell>
          <cell r="T14262" t="str">
            <v>PROMOTOR DE SALUD</v>
          </cell>
          <cell r="W14262">
            <v>3337023</v>
          </cell>
          <cell r="AF14262" t="str">
            <v>PRESENCIAL</v>
          </cell>
        </row>
        <row r="14263">
          <cell r="F14263">
            <v>39313928</v>
          </cell>
          <cell r="H14263" t="str">
            <v>DAIRA LUZ</v>
          </cell>
          <cell r="I14263" t="str">
            <v>PERALTA</v>
          </cell>
          <cell r="J14263" t="str">
            <v>BELLO</v>
          </cell>
          <cell r="P14263" t="str">
            <v>ANTIOQUIA</v>
          </cell>
          <cell r="Q14263" t="str">
            <v>TURBO</v>
          </cell>
          <cell r="T14263" t="str">
            <v>PROMOTOR DE SALUD</v>
          </cell>
          <cell r="W14263">
            <v>3337023</v>
          </cell>
          <cell r="AF14263" t="str">
            <v>PRESENCIAL</v>
          </cell>
        </row>
        <row r="14264">
          <cell r="F14264">
            <v>1007312372</v>
          </cell>
          <cell r="H14264" t="str">
            <v>YELIS NIDETH</v>
          </cell>
          <cell r="I14264" t="str">
            <v>PEÑA</v>
          </cell>
          <cell r="J14264" t="str">
            <v>MARTINEZ</v>
          </cell>
          <cell r="P14264" t="str">
            <v>ANTIOQUIA</v>
          </cell>
          <cell r="Q14264" t="str">
            <v>ARBOLETES</v>
          </cell>
          <cell r="T14264" t="str">
            <v>PROMOTOR DE SALUD</v>
          </cell>
          <cell r="W14264">
            <v>3347415</v>
          </cell>
          <cell r="AF14264" t="str">
            <v>PRESENCIAL</v>
          </cell>
        </row>
        <row r="14265">
          <cell r="F14265">
            <v>1027999067</v>
          </cell>
          <cell r="H14265" t="str">
            <v>STHIWARD</v>
          </cell>
          <cell r="I14265" t="str">
            <v>CUESTA</v>
          </cell>
          <cell r="J14265" t="str">
            <v>ANDRADES</v>
          </cell>
          <cell r="P14265" t="str">
            <v>ANTIOQUIA</v>
          </cell>
          <cell r="Q14265" t="str">
            <v>APARTADÓ</v>
          </cell>
          <cell r="T14265" t="str">
            <v>PROMOTOR DE SALUD</v>
          </cell>
          <cell r="W14265">
            <v>3345957</v>
          </cell>
          <cell r="AF14265" t="str">
            <v>PRESENCIAL</v>
          </cell>
        </row>
        <row r="14266">
          <cell r="F14266">
            <v>1028023728</v>
          </cell>
          <cell r="H14266" t="str">
            <v>BRAYAN ESNEIDER</v>
          </cell>
          <cell r="I14266" t="str">
            <v>VIVAS</v>
          </cell>
          <cell r="J14266" t="str">
            <v>PUENTES</v>
          </cell>
          <cell r="P14266" t="str">
            <v>ANTIOQUIA</v>
          </cell>
          <cell r="Q14266" t="str">
            <v>APARTADÓ</v>
          </cell>
          <cell r="T14266" t="str">
            <v>PROMOTOR DE SALUD</v>
          </cell>
          <cell r="W14266">
            <v>3345957</v>
          </cell>
          <cell r="AF14266" t="str">
            <v>PRESENCIAL</v>
          </cell>
        </row>
        <row r="14267">
          <cell r="F14267">
            <v>1007933109</v>
          </cell>
          <cell r="H14267" t="str">
            <v>ANYELO</v>
          </cell>
          <cell r="I14267" t="str">
            <v>MURILLO</v>
          </cell>
          <cell r="J14267" t="str">
            <v>PORRAS</v>
          </cell>
          <cell r="P14267" t="str">
            <v>ANTIOQUIA</v>
          </cell>
          <cell r="Q14267" t="str">
            <v>APARTADÓ</v>
          </cell>
          <cell r="T14267" t="str">
            <v>PROMOTOR DE SALUD</v>
          </cell>
          <cell r="W14267">
            <v>3345956</v>
          </cell>
          <cell r="AF14267" t="str">
            <v>PRESENCIAL</v>
          </cell>
        </row>
        <row r="14268">
          <cell r="F14268">
            <v>1028001490</v>
          </cell>
          <cell r="H14268" t="str">
            <v>JHON DEIVIS</v>
          </cell>
          <cell r="I14268" t="str">
            <v>TERAN</v>
          </cell>
          <cell r="J14268" t="str">
            <v>HERNANDEZ</v>
          </cell>
          <cell r="P14268" t="str">
            <v>ANTIOQUIA</v>
          </cell>
          <cell r="Q14268" t="str">
            <v>APARTADÓ</v>
          </cell>
          <cell r="T14268" t="str">
            <v>MANTENIMIENTO DE EQUIPOS DE AIRE ACONDICIONADO Y REFRIGERACION</v>
          </cell>
          <cell r="W14268">
            <v>3265724</v>
          </cell>
          <cell r="AF14268" t="str">
            <v>PRESENCIAL</v>
          </cell>
        </row>
        <row r="14269">
          <cell r="F14269">
            <v>1040366468</v>
          </cell>
          <cell r="H14269" t="str">
            <v>YAIRY</v>
          </cell>
          <cell r="I14269" t="str">
            <v>LEUDO</v>
          </cell>
          <cell r="J14269" t="str">
            <v>CORDOBA</v>
          </cell>
          <cell r="P14269" t="str">
            <v>ANTIOQUIA</v>
          </cell>
          <cell r="Q14269" t="str">
            <v>APARTADÓ</v>
          </cell>
          <cell r="T14269" t="str">
            <v>CONTROL DE MOVILIDAD, TRANSPORTE Y SEGURIDAD VIAL</v>
          </cell>
          <cell r="W14269">
            <v>3390695</v>
          </cell>
          <cell r="AF14269" t="str">
            <v>PRESENCIAL</v>
          </cell>
        </row>
        <row r="14270">
          <cell r="F14270">
            <v>39310205</v>
          </cell>
          <cell r="H14270" t="str">
            <v>NILIA</v>
          </cell>
          <cell r="I14270" t="str">
            <v>CORDOBA</v>
          </cell>
          <cell r="J14270" t="str">
            <v>MOSQUERA</v>
          </cell>
          <cell r="P14270" t="str">
            <v>ANTIOQUIA</v>
          </cell>
          <cell r="Q14270" t="str">
            <v>APARTADÓ</v>
          </cell>
          <cell r="T14270" t="str">
            <v>CONTROL DE MOVILIDAD, TRANSPORTE Y SEGURIDAD VIAL</v>
          </cell>
          <cell r="W14270">
            <v>3390695</v>
          </cell>
          <cell r="AF14270" t="str">
            <v>PRESENCIAL</v>
          </cell>
        </row>
        <row r="14271">
          <cell r="F14271">
            <v>1040351260</v>
          </cell>
          <cell r="H14271" t="str">
            <v>JUAN CARLOS</v>
          </cell>
          <cell r="I14271" t="str">
            <v>CORREA</v>
          </cell>
          <cell r="J14271" t="str">
            <v>BEYTAR</v>
          </cell>
          <cell r="P14271" t="str">
            <v>ANTIOQUIA</v>
          </cell>
          <cell r="Q14271" t="str">
            <v>APARTADÓ</v>
          </cell>
          <cell r="T14271" t="str">
            <v>RECREACION.</v>
          </cell>
          <cell r="W14271">
            <v>3323631</v>
          </cell>
          <cell r="AF14271" t="str">
            <v>PRESENCIAL</v>
          </cell>
        </row>
        <row r="14272">
          <cell r="F14272">
            <v>1043649187</v>
          </cell>
          <cell r="H14272" t="str">
            <v>CINDY PAOLA</v>
          </cell>
          <cell r="I14272" t="str">
            <v>HERRERA</v>
          </cell>
          <cell r="J14272" t="str">
            <v>VARGAS</v>
          </cell>
          <cell r="P14272" t="str">
            <v>ANTIOQUIA</v>
          </cell>
          <cell r="Q14272" t="str">
            <v>SAN JUAN DE URABÁ</v>
          </cell>
          <cell r="T14272" t="str">
            <v>.ATENCION INTEGRAL A LA PRIMERA INFANCIA</v>
          </cell>
          <cell r="W14272">
            <v>3286129</v>
          </cell>
          <cell r="AF14272" t="str">
            <v>PRESENCIAL</v>
          </cell>
        </row>
        <row r="14273">
          <cell r="F14273">
            <v>1035153214</v>
          </cell>
          <cell r="H14273" t="str">
            <v>YESSICA PAOLA</v>
          </cell>
          <cell r="I14273" t="str">
            <v>MENDOZA</v>
          </cell>
          <cell r="J14273" t="str">
            <v>ANDRADE</v>
          </cell>
          <cell r="P14273" t="str">
            <v>ANTIOQUIA</v>
          </cell>
          <cell r="Q14273" t="str">
            <v>CAREPA</v>
          </cell>
          <cell r="T14273" t="str">
            <v>PROGRAMACION DE SOFTWARE .</v>
          </cell>
          <cell r="W14273">
            <v>3362080</v>
          </cell>
          <cell r="AF14273" t="str">
            <v>PRESENCIAL</v>
          </cell>
        </row>
        <row r="14274">
          <cell r="F14274">
            <v>1001482109</v>
          </cell>
          <cell r="H14274" t="str">
            <v>LEIDY MARCELA</v>
          </cell>
          <cell r="I14274" t="str">
            <v>SANCHEZ</v>
          </cell>
          <cell r="J14274" t="str">
            <v>ARENAS</v>
          </cell>
          <cell r="P14274" t="str">
            <v>ANTIOQUIA</v>
          </cell>
          <cell r="Q14274" t="str">
            <v>CHIGORODO</v>
          </cell>
          <cell r="T14274" t="str">
            <v>SISTEMAS TELEINFORMÁTICOS</v>
          </cell>
          <cell r="W14274">
            <v>3297406</v>
          </cell>
          <cell r="AF14274" t="str">
            <v>PRESENCIAL</v>
          </cell>
        </row>
        <row r="14275">
          <cell r="F14275">
            <v>1002242639</v>
          </cell>
          <cell r="H14275" t="str">
            <v>JERSER</v>
          </cell>
          <cell r="I14275" t="str">
            <v>TORRES</v>
          </cell>
          <cell r="J14275" t="str">
            <v>MARTINEZ</v>
          </cell>
          <cell r="P14275" t="str">
            <v>BOLÍVAR</v>
          </cell>
          <cell r="Q14275" t="str">
            <v>ARBOLETES</v>
          </cell>
          <cell r="T14275" t="str">
            <v>SISTEMAS TELEINFORMÁTICOS</v>
          </cell>
          <cell r="W14275">
            <v>3344658</v>
          </cell>
          <cell r="AF14275" t="str">
            <v>PRESENCIAL</v>
          </cell>
        </row>
        <row r="14276">
          <cell r="F14276">
            <v>1123086578</v>
          </cell>
          <cell r="H14276" t="str">
            <v>JESICA JULIETH</v>
          </cell>
          <cell r="I14276" t="str">
            <v>HUERTAS</v>
          </cell>
          <cell r="J14276" t="str">
            <v>GUTIERREZ</v>
          </cell>
          <cell r="P14276" t="str">
            <v>CUNDINAMARCA</v>
          </cell>
          <cell r="Q14276" t="str">
            <v>APARTADÓ</v>
          </cell>
          <cell r="T14276" t="str">
            <v>SISTEMAS TELEINFORMÁTICOS</v>
          </cell>
          <cell r="W14276">
            <v>3335649</v>
          </cell>
          <cell r="AF14276" t="str">
            <v>VIRTUAL</v>
          </cell>
        </row>
        <row r="14277">
          <cell r="F14277">
            <v>1037122629</v>
          </cell>
          <cell r="H14277" t="str">
            <v>LUIS ALEJANDRO</v>
          </cell>
          <cell r="I14277" t="str">
            <v>GONZALEZ</v>
          </cell>
          <cell r="J14277" t="str">
            <v>MEJIA</v>
          </cell>
          <cell r="P14277" t="str">
            <v>ANTIOQUIA</v>
          </cell>
          <cell r="Q14277" t="str">
            <v>APARTADÓ</v>
          </cell>
          <cell r="T14277" t="str">
            <v>COCINA</v>
          </cell>
          <cell r="W14277">
            <v>3235679</v>
          </cell>
          <cell r="AF14277" t="str">
            <v>PRESENCIAL</v>
          </cell>
        </row>
        <row r="14278">
          <cell r="F14278">
            <v>1030653115</v>
          </cell>
          <cell r="H14278" t="str">
            <v>JHONATHAN JAVIER</v>
          </cell>
          <cell r="I14278" t="str">
            <v>MARTINEZ</v>
          </cell>
          <cell r="J14278" t="str">
            <v>OVALLE</v>
          </cell>
          <cell r="P14278" t="str">
            <v>CUNDINAMARCA</v>
          </cell>
          <cell r="Q14278" t="str">
            <v>APARTADÓ</v>
          </cell>
          <cell r="T14278" t="str">
            <v>GESTION INTEGRAL DEL TRANSPORTE</v>
          </cell>
          <cell r="W14278">
            <v>3335930</v>
          </cell>
          <cell r="AF14278" t="str">
            <v>VIRTUAL</v>
          </cell>
        </row>
        <row r="14279">
          <cell r="F14279">
            <v>80747780</v>
          </cell>
          <cell r="H14279" t="str">
            <v>LUIS GABRIEL</v>
          </cell>
          <cell r="I14279" t="str">
            <v>PATIÑO</v>
          </cell>
          <cell r="J14279" t="str">
            <v>OLARTE</v>
          </cell>
          <cell r="P14279" t="str">
            <v>BOGOTÁ D.C.</v>
          </cell>
          <cell r="Q14279" t="str">
            <v>APARTADÓ</v>
          </cell>
          <cell r="T14279" t="str">
            <v>GESTION INTEGRAL DEL TRANSPORTE</v>
          </cell>
          <cell r="W14279">
            <v>3335930</v>
          </cell>
          <cell r="AF14279" t="str">
            <v>VIRTUAL</v>
          </cell>
        </row>
        <row r="14280">
          <cell r="F14280">
            <v>1045527578</v>
          </cell>
          <cell r="H14280" t="str">
            <v>HELEN SARAI</v>
          </cell>
          <cell r="I14280" t="str">
            <v>FLOREZ</v>
          </cell>
          <cell r="J14280" t="str">
            <v>DIAZ</v>
          </cell>
          <cell r="P14280" t="str">
            <v>ANTIOQUIA</v>
          </cell>
          <cell r="Q14280" t="str">
            <v>APARTADÓ</v>
          </cell>
          <cell r="T14280" t="str">
            <v>GESTIÓN ADMINISTRATIVA</v>
          </cell>
          <cell r="W14280">
            <v>3311525</v>
          </cell>
          <cell r="AF14280" t="str">
            <v>PRESENCIAL</v>
          </cell>
        </row>
        <row r="14281">
          <cell r="F14281">
            <v>1028040162</v>
          </cell>
          <cell r="H14281" t="str">
            <v>YULISSA</v>
          </cell>
          <cell r="I14281" t="str">
            <v>HURTADO</v>
          </cell>
          <cell r="J14281" t="str">
            <v>ESCOBAR</v>
          </cell>
          <cell r="P14281" t="str">
            <v>ANTIOQUIA</v>
          </cell>
          <cell r="Q14281" t="str">
            <v>APARTADÓ</v>
          </cell>
          <cell r="T14281" t="str">
            <v>GESTIÓN ADMINISTRATIVA</v>
          </cell>
          <cell r="W14281">
            <v>3235418</v>
          </cell>
          <cell r="AF14281" t="str">
            <v>PRESENCIAL</v>
          </cell>
        </row>
        <row r="14282">
          <cell r="F14282">
            <v>1001025291</v>
          </cell>
          <cell r="H14282" t="str">
            <v>YESICA PAOLA</v>
          </cell>
          <cell r="I14282" t="str">
            <v>DUARTE</v>
          </cell>
          <cell r="J14282" t="str">
            <v>TOBON</v>
          </cell>
          <cell r="P14282" t="str">
            <v>ANTIOQUIA</v>
          </cell>
          <cell r="Q14282" t="str">
            <v>APARTADÓ</v>
          </cell>
          <cell r="T14282" t="str">
            <v>OPERACIONES DE COMERCIO EXTERIOR</v>
          </cell>
          <cell r="W14282">
            <v>3235576</v>
          </cell>
          <cell r="AF14282" t="str">
            <v>PRESENCIAL</v>
          </cell>
        </row>
        <row r="14283">
          <cell r="F14283">
            <v>1001021786</v>
          </cell>
          <cell r="H14283" t="str">
            <v>JAIRO ANDRES</v>
          </cell>
          <cell r="I14283" t="str">
            <v>MESTRA</v>
          </cell>
          <cell r="J14283" t="str">
            <v>BETANCUR</v>
          </cell>
          <cell r="P14283" t="str">
            <v>ANTIOQUIA</v>
          </cell>
          <cell r="Q14283" t="str">
            <v>APARTADÓ</v>
          </cell>
          <cell r="T14283" t="str">
            <v>GESTION CONTABLE Y DE INFORMACION FINANCIERA</v>
          </cell>
          <cell r="W14283">
            <v>3234806</v>
          </cell>
          <cell r="AF14283" t="str">
            <v>PRESENCIAL</v>
          </cell>
        </row>
        <row r="14284">
          <cell r="F14284">
            <v>1027954594</v>
          </cell>
          <cell r="H14284" t="str">
            <v>NOREIDYS MICHELL</v>
          </cell>
          <cell r="I14284" t="str">
            <v>LARA</v>
          </cell>
          <cell r="J14284" t="str">
            <v>LEMOS</v>
          </cell>
          <cell r="P14284" t="str">
            <v>ANTIOQUIA</v>
          </cell>
          <cell r="Q14284" t="str">
            <v>APARTADÓ</v>
          </cell>
          <cell r="T14284" t="str">
            <v>GESTION CONTABLE Y DE INFORMACION FINANCIERA</v>
          </cell>
          <cell r="W14284">
            <v>3234806</v>
          </cell>
          <cell r="AF14284" t="str">
            <v>PRESENCIAL</v>
          </cell>
        </row>
        <row r="14285">
          <cell r="F14285">
            <v>1027946869</v>
          </cell>
          <cell r="H14285" t="str">
            <v>CARLOS DANIEL</v>
          </cell>
          <cell r="I14285" t="str">
            <v>GUTIERREZ</v>
          </cell>
          <cell r="J14285" t="str">
            <v>SIERRA</v>
          </cell>
          <cell r="P14285" t="str">
            <v>ANTIOQUIA</v>
          </cell>
          <cell r="Q14285" t="str">
            <v>APARTADÓ</v>
          </cell>
          <cell r="T14285" t="str">
            <v>GESTIÓN ADMINISTRATIVA</v>
          </cell>
          <cell r="W14285">
            <v>3311566</v>
          </cell>
          <cell r="AF14285" t="str">
            <v>PRESENCIAL</v>
          </cell>
        </row>
        <row r="14286">
          <cell r="F14286">
            <v>1057980438</v>
          </cell>
          <cell r="H14286" t="str">
            <v>LAURA VALENTINA</v>
          </cell>
          <cell r="I14286" t="str">
            <v>PIRAGUATA</v>
          </cell>
          <cell r="J14286" t="str">
            <v>SIERRA</v>
          </cell>
          <cell r="P14286" t="str">
            <v>BOYACÁ</v>
          </cell>
          <cell r="Q14286" t="str">
            <v>APARTADÓ</v>
          </cell>
          <cell r="T14286" t="str">
            <v>DESARROLLO DE MEDIOS GRAFICOS VISUALES</v>
          </cell>
          <cell r="W14286">
            <v>3335700</v>
          </cell>
          <cell r="AF14286" t="str">
            <v>VIRTUAL</v>
          </cell>
        </row>
        <row r="14287">
          <cell r="F14287">
            <v>1007675560</v>
          </cell>
          <cell r="H14287" t="str">
            <v>CESIA ESTEFANIS</v>
          </cell>
          <cell r="I14287" t="str">
            <v>PADILLA</v>
          </cell>
          <cell r="J14287" t="str">
            <v>PAEZ</v>
          </cell>
          <cell r="P14287" t="str">
            <v>ANTIOQUIA</v>
          </cell>
          <cell r="Q14287" t="str">
            <v>APARTADÓ</v>
          </cell>
          <cell r="T14287" t="str">
            <v>COORDINACION DE PROCESOS LOGISTICOS</v>
          </cell>
          <cell r="W14287">
            <v>3234729</v>
          </cell>
          <cell r="AF14287" t="str">
            <v>PRESENCIAL</v>
          </cell>
        </row>
        <row r="14288">
          <cell r="F14288">
            <v>1082860337</v>
          </cell>
          <cell r="H14288" t="str">
            <v>LUISA FERNANDA</v>
          </cell>
          <cell r="I14288" t="str">
            <v>SANCHEZ</v>
          </cell>
          <cell r="J14288" t="str">
            <v>MADARRIAGA</v>
          </cell>
          <cell r="P14288" t="str">
            <v>MAGDALENA</v>
          </cell>
          <cell r="Q14288" t="str">
            <v>APARTADÓ</v>
          </cell>
          <cell r="T14288" t="str">
            <v>COORDINACION DE PROCESOS LOGISTICOS</v>
          </cell>
          <cell r="W14288">
            <v>3336474</v>
          </cell>
          <cell r="AF14288" t="str">
            <v>VIRTUAL</v>
          </cell>
        </row>
        <row r="14289">
          <cell r="F14289">
            <v>71240147</v>
          </cell>
          <cell r="H14289" t="str">
            <v>RAMON ALBERTO</v>
          </cell>
          <cell r="I14289" t="str">
            <v>ROMERO</v>
          </cell>
          <cell r="J14289" t="str">
            <v>HOYOS</v>
          </cell>
          <cell r="P14289" t="str">
            <v>ANTIOQUIA</v>
          </cell>
          <cell r="Q14289" t="str">
            <v>APARTADÓ</v>
          </cell>
          <cell r="T14289" t="str">
            <v>CARPINTERIA.</v>
          </cell>
          <cell r="W14289">
            <v>2822838</v>
          </cell>
          <cell r="AF14289" t="str">
            <v>PRESENCIAL</v>
          </cell>
        </row>
        <row r="14290">
          <cell r="F14290">
            <v>1040379061</v>
          </cell>
          <cell r="H14290" t="str">
            <v>ALEJANDRO</v>
          </cell>
          <cell r="I14290" t="str">
            <v>BRAVO</v>
          </cell>
          <cell r="J14290" t="str">
            <v>SALGADO</v>
          </cell>
          <cell r="P14290" t="str">
            <v>ANTIOQUIA</v>
          </cell>
          <cell r="Q14290" t="str">
            <v>APARTADÓ</v>
          </cell>
          <cell r="T14290" t="str">
            <v>MANTENIMIENTO DE MOTOCICLETAS Y MOTOCARROS.</v>
          </cell>
          <cell r="W14290">
            <v>2775375</v>
          </cell>
          <cell r="AF14290" t="str">
            <v>PRESENCIAL</v>
          </cell>
        </row>
        <row r="14291">
          <cell r="F14291">
            <v>1010192667</v>
          </cell>
          <cell r="H14291" t="str">
            <v>PAOLA ANDREA</v>
          </cell>
          <cell r="I14291" t="str">
            <v>NARANJO</v>
          </cell>
          <cell r="J14291" t="str">
            <v>QUINTANA</v>
          </cell>
          <cell r="P14291" t="str">
            <v>BOGOTÁ D.C.</v>
          </cell>
          <cell r="Q14291" t="str">
            <v>APARTADÓ</v>
          </cell>
          <cell r="T14291" t="str">
            <v>DESARROLLO MULTIMEDIA Y WEB</v>
          </cell>
          <cell r="W14291">
            <v>3336527</v>
          </cell>
          <cell r="AF14291" t="str">
            <v>VIRTUAL</v>
          </cell>
        </row>
        <row r="14292">
          <cell r="F14292">
            <v>1019135061</v>
          </cell>
          <cell r="H14292" t="str">
            <v>JHONATAN DANIEL</v>
          </cell>
          <cell r="I14292" t="str">
            <v>IZQUIERDO</v>
          </cell>
          <cell r="J14292" t="str">
            <v>RAMOS</v>
          </cell>
          <cell r="P14292" t="str">
            <v>BOGOTÁ D.C.</v>
          </cell>
          <cell r="Q14292" t="str">
            <v>APARTADÓ</v>
          </cell>
          <cell r="T14292" t="str">
            <v>DESARROLLO MULTIMEDIA Y WEB</v>
          </cell>
          <cell r="W14292">
            <v>3336527</v>
          </cell>
          <cell r="AF14292" t="str">
            <v>VIRTUAL</v>
          </cell>
        </row>
        <row r="14293">
          <cell r="F14293">
            <v>1044604552</v>
          </cell>
          <cell r="H14293" t="str">
            <v>YUREIDIS PATRICIA</v>
          </cell>
          <cell r="I14293" t="str">
            <v>MORALES</v>
          </cell>
          <cell r="J14293" t="str">
            <v>SANJUAN</v>
          </cell>
          <cell r="P14293" t="str">
            <v>ATLÁNTICO</v>
          </cell>
          <cell r="Q14293" t="str">
            <v>APARTADÓ</v>
          </cell>
          <cell r="T14293" t="str">
            <v>ASESORIA COMERCIAL</v>
          </cell>
          <cell r="W14293">
            <v>3336289</v>
          </cell>
          <cell r="AF14293" t="str">
            <v>VIRTUAL</v>
          </cell>
        </row>
        <row r="14294">
          <cell r="F14294">
            <v>1046528099</v>
          </cell>
          <cell r="H14294" t="str">
            <v>OSCAR FERNANDO</v>
          </cell>
          <cell r="I14294" t="str">
            <v>VALENCIA</v>
          </cell>
          <cell r="J14294" t="str">
            <v>PALOMEQUE</v>
          </cell>
          <cell r="P14294" t="str">
            <v>ANTIOQUIA</v>
          </cell>
          <cell r="Q14294" t="str">
            <v>APARTADÓ</v>
          </cell>
          <cell r="T14294" t="str">
            <v>MANTENIMIENTO DE EQUIPOS DE AIRE ACONDICIONADO Y REFRIGERACION</v>
          </cell>
          <cell r="W14294">
            <v>3291124</v>
          </cell>
          <cell r="AF14294" t="str">
            <v>PRESENCIAL</v>
          </cell>
        </row>
        <row r="14295">
          <cell r="F14295">
            <v>1192726419</v>
          </cell>
          <cell r="H14295" t="str">
            <v>YOINER ANDRES</v>
          </cell>
          <cell r="I14295" t="str">
            <v>MURILLO</v>
          </cell>
          <cell r="J14295" t="str">
            <v>VALDERRAMA</v>
          </cell>
          <cell r="P14295" t="str">
            <v>ANTIOQUIA</v>
          </cell>
          <cell r="Q14295" t="str">
            <v>APARTADÓ</v>
          </cell>
          <cell r="T14295" t="str">
            <v>GESTION CONTABLE Y DE INFORMACION FINANCIERA</v>
          </cell>
          <cell r="W14295">
            <v>3292205</v>
          </cell>
          <cell r="AF14295" t="str">
            <v>PRESENCIAL</v>
          </cell>
        </row>
        <row r="14296">
          <cell r="F14296">
            <v>1027948287</v>
          </cell>
          <cell r="H14296" t="str">
            <v>JUAN DANIEL</v>
          </cell>
          <cell r="I14296" t="str">
            <v>CORDOBA</v>
          </cell>
          <cell r="J14296" t="str">
            <v>MORENO</v>
          </cell>
          <cell r="P14296" t="str">
            <v>ANTIOQUIA</v>
          </cell>
          <cell r="Q14296" t="str">
            <v>APARTADÓ</v>
          </cell>
          <cell r="T14296" t="str">
            <v>GESTION AGROEMPRESARIAL</v>
          </cell>
          <cell r="W14296">
            <v>3304127</v>
          </cell>
          <cell r="AF14296" t="str">
            <v>PRESENCIAL</v>
          </cell>
        </row>
        <row r="14297">
          <cell r="F14297">
            <v>1027940167</v>
          </cell>
          <cell r="H14297" t="str">
            <v>ARLEY SEBASTIAN</v>
          </cell>
          <cell r="I14297" t="str">
            <v>GARCIA</v>
          </cell>
          <cell r="J14297" t="str">
            <v>MONTES</v>
          </cell>
          <cell r="P14297" t="str">
            <v>ANTIOQUIA</v>
          </cell>
          <cell r="Q14297" t="str">
            <v>APARTADÓ</v>
          </cell>
          <cell r="T14297" t="str">
            <v>SUPERVISIÓN DE REDES DE DISTRIBUCIÓN DE ENERGÍA ELÉCTRICA</v>
          </cell>
          <cell r="W14297">
            <v>3274286</v>
          </cell>
          <cell r="AF14297" t="str">
            <v>PRESENCIAL</v>
          </cell>
        </row>
        <row r="14298">
          <cell r="F14298">
            <v>1066721438</v>
          </cell>
          <cell r="H14298" t="str">
            <v>LUCIANA ANDREA</v>
          </cell>
          <cell r="I14298" t="str">
            <v>JARAMILLO</v>
          </cell>
          <cell r="J14298" t="str">
            <v>DIAZ</v>
          </cell>
          <cell r="P14298" t="str">
            <v>ANTIOQUIA</v>
          </cell>
          <cell r="Q14298" t="str">
            <v>APARTADÓ</v>
          </cell>
          <cell r="T14298" t="str">
            <v>PRODUCCIÓN GANADERA</v>
          </cell>
          <cell r="W14298">
            <v>2550927</v>
          </cell>
          <cell r="AF14298" t="str">
            <v>PRESENCIAL</v>
          </cell>
        </row>
        <row r="14299">
          <cell r="F14299">
            <v>1033366956</v>
          </cell>
          <cell r="H14299" t="str">
            <v>YERLIS VANESSA</v>
          </cell>
          <cell r="I14299" t="str">
            <v>MORALES</v>
          </cell>
          <cell r="J14299" t="str">
            <v>GOMEZ</v>
          </cell>
          <cell r="P14299" t="str">
            <v>ANTIOQUIA</v>
          </cell>
          <cell r="Q14299" t="str">
            <v>ARBOLETES</v>
          </cell>
          <cell r="T14299" t="str">
            <v>SISTEMAS.</v>
          </cell>
          <cell r="W14299">
            <v>2826343</v>
          </cell>
          <cell r="AF14299" t="str">
            <v>PRESENCIAL</v>
          </cell>
        </row>
        <row r="14300">
          <cell r="F14300">
            <v>1027957044</v>
          </cell>
          <cell r="H14300" t="str">
            <v>YERALDIN</v>
          </cell>
          <cell r="I14300" t="str">
            <v>MOSQUERA</v>
          </cell>
          <cell r="J14300" t="str">
            <v>HINESTROZA</v>
          </cell>
          <cell r="P14300" t="str">
            <v>ANTIOQUIA</v>
          </cell>
          <cell r="Q14300" t="str">
            <v>CAREPA</v>
          </cell>
          <cell r="T14300" t="str">
            <v>SALUD PUBLICA</v>
          </cell>
          <cell r="W14300">
            <v>3235775</v>
          </cell>
          <cell r="AF14300" t="str">
            <v>PRESENCIAL</v>
          </cell>
        </row>
        <row r="14301">
          <cell r="F14301">
            <v>1001671583</v>
          </cell>
          <cell r="H14301" t="str">
            <v>AYBERSON</v>
          </cell>
          <cell r="I14301" t="str">
            <v>PERALTA</v>
          </cell>
          <cell r="J14301" t="str">
            <v>PEREZ</v>
          </cell>
          <cell r="P14301" t="str">
            <v>ANTIOQUIA</v>
          </cell>
          <cell r="Q14301" t="str">
            <v>CAREPA</v>
          </cell>
          <cell r="T14301" t="str">
            <v>PROGRAMACION PARA ANALITICA DE DATOS.</v>
          </cell>
          <cell r="W14301">
            <v>3291130</v>
          </cell>
          <cell r="AF14301" t="str">
            <v>PRESENCIAL</v>
          </cell>
        </row>
        <row r="14302">
          <cell r="F14302">
            <v>1040354370</v>
          </cell>
          <cell r="H14302" t="str">
            <v>WILSON JAVIER</v>
          </cell>
          <cell r="I14302" t="str">
            <v>USUGA</v>
          </cell>
          <cell r="J14302" t="str">
            <v>GOMEZ</v>
          </cell>
          <cell r="P14302" t="str">
            <v>ANTIOQUIA</v>
          </cell>
          <cell r="Q14302" t="str">
            <v>CAREPA</v>
          </cell>
          <cell r="T14302" t="str">
            <v>PRODUCCION AGROPECUARIA</v>
          </cell>
          <cell r="W14302">
            <v>2850315</v>
          </cell>
          <cell r="AF14302" t="str">
            <v>PRESENCIAL</v>
          </cell>
        </row>
        <row r="14303">
          <cell r="F14303">
            <v>1010159289</v>
          </cell>
          <cell r="H14303" t="str">
            <v>YEILI PATRICIA</v>
          </cell>
          <cell r="I14303" t="str">
            <v>MUÑOZ</v>
          </cell>
          <cell r="J14303" t="str">
            <v>MOYA</v>
          </cell>
          <cell r="P14303" t="str">
            <v>ANTIOQUIA</v>
          </cell>
          <cell r="Q14303" t="str">
            <v>APARTADÓ</v>
          </cell>
          <cell r="T14303" t="str">
            <v>PRODUCCIÓN GANADERA</v>
          </cell>
          <cell r="W14303">
            <v>2550927</v>
          </cell>
          <cell r="AF14303" t="str">
            <v>PRESENCIAL</v>
          </cell>
        </row>
        <row r="14304">
          <cell r="F14304">
            <v>1044610283</v>
          </cell>
          <cell r="H14304" t="str">
            <v>YURLENIS ELENA</v>
          </cell>
          <cell r="I14304" t="str">
            <v>MORELOS</v>
          </cell>
          <cell r="J14304" t="str">
            <v>AMAYA</v>
          </cell>
          <cell r="P14304" t="str">
            <v>ANTIOQUIA</v>
          </cell>
          <cell r="Q14304" t="str">
            <v>MUTATÁ</v>
          </cell>
          <cell r="T14304" t="str">
            <v>LABORES DE CAMPO EN CULTIVOS</v>
          </cell>
          <cell r="W14304">
            <v>3396257</v>
          </cell>
          <cell r="AF14304" t="str">
            <v>PRESENCIAL</v>
          </cell>
        </row>
        <row r="14305">
          <cell r="F14305">
            <v>1001592411</v>
          </cell>
          <cell r="H14305" t="str">
            <v>SARAY ESTHER</v>
          </cell>
          <cell r="I14305" t="str">
            <v>HURTADO</v>
          </cell>
          <cell r="J14305" t="str">
            <v>PACHECO</v>
          </cell>
          <cell r="P14305" t="str">
            <v>ANTIOQUIA</v>
          </cell>
          <cell r="Q14305" t="str">
            <v>NECOCLI</v>
          </cell>
          <cell r="T14305" t="str">
            <v>PRODUCCION AGROPECUARIA</v>
          </cell>
          <cell r="W14305">
            <v>3344650</v>
          </cell>
          <cell r="AF14305" t="str">
            <v>PRESENCIAL</v>
          </cell>
        </row>
        <row r="14306">
          <cell r="F14306">
            <v>1038820362</v>
          </cell>
          <cell r="H14306" t="str">
            <v>DIANA PATRICIA</v>
          </cell>
          <cell r="I14306" t="str">
            <v>DOMICO</v>
          </cell>
          <cell r="J14306" t="str">
            <v>DOMICO</v>
          </cell>
          <cell r="P14306" t="str">
            <v>ANTIOQUIA</v>
          </cell>
          <cell r="Q14306" t="str">
            <v>CHIGORODO</v>
          </cell>
          <cell r="T14306" t="str">
            <v>CONSERVACION DE RECURSOS NATURALES</v>
          </cell>
          <cell r="W14306">
            <v>3348566</v>
          </cell>
          <cell r="AF14306" t="str">
            <v>PRESENCIAL</v>
          </cell>
        </row>
        <row r="14307">
          <cell r="F14307">
            <v>1040356488</v>
          </cell>
          <cell r="H14307" t="str">
            <v>LAURA VALENTINA</v>
          </cell>
          <cell r="I14307" t="str">
            <v>POLO</v>
          </cell>
          <cell r="J14307" t="str">
            <v>VASQUEZ</v>
          </cell>
          <cell r="P14307" t="str">
            <v>ANTIOQUIA</v>
          </cell>
          <cell r="Q14307" t="str">
            <v>CAREPA</v>
          </cell>
          <cell r="T14307" t="str">
            <v>SERVICIOS FARMACEUTICOS</v>
          </cell>
          <cell r="W14307">
            <v>3235751</v>
          </cell>
          <cell r="AF14307" t="str">
            <v>PRESENCIAL</v>
          </cell>
        </row>
        <row r="14308">
          <cell r="F14308">
            <v>1041262144</v>
          </cell>
          <cell r="H14308" t="str">
            <v>DALIANA</v>
          </cell>
          <cell r="I14308" t="str">
            <v>VANEGAS</v>
          </cell>
          <cell r="J14308" t="str">
            <v>SEVILLA</v>
          </cell>
          <cell r="P14308" t="str">
            <v>ANTIOQUIA</v>
          </cell>
          <cell r="Q14308" t="str">
            <v>CAREPA</v>
          </cell>
          <cell r="T14308" t="str">
            <v>SERVICIOS FARMACEUTICOS</v>
          </cell>
          <cell r="W14308">
            <v>3235751</v>
          </cell>
          <cell r="AF14308" t="str">
            <v>PRESENCIAL</v>
          </cell>
        </row>
        <row r="14309">
          <cell r="F14309">
            <v>1048271314</v>
          </cell>
          <cell r="H14309" t="str">
            <v>SEBASTIAN ANDRES</v>
          </cell>
          <cell r="I14309" t="str">
            <v>PIRAQUIVE</v>
          </cell>
          <cell r="J14309" t="str">
            <v>CHAMORRO</v>
          </cell>
          <cell r="P14309" t="str">
            <v>ANTIOQUIA</v>
          </cell>
          <cell r="Q14309" t="str">
            <v>APARTADÓ</v>
          </cell>
          <cell r="T14309" t="str">
            <v>ANALISIS Y DESARROLLO DE SOFTWARE.</v>
          </cell>
          <cell r="W14309">
            <v>3291122</v>
          </cell>
          <cell r="AF14309" t="str">
            <v>PRESENCIAL</v>
          </cell>
        </row>
        <row r="14310">
          <cell r="F14310">
            <v>1192800417</v>
          </cell>
          <cell r="H14310" t="str">
            <v>LUIS ALBEIRO</v>
          </cell>
          <cell r="I14310" t="str">
            <v>FLOREZ</v>
          </cell>
          <cell r="J14310" t="str">
            <v>BARRERA</v>
          </cell>
          <cell r="P14310" t="str">
            <v>ANTIOQUIA</v>
          </cell>
          <cell r="Q14310" t="str">
            <v>APARTADÓ</v>
          </cell>
          <cell r="T14310" t="str">
            <v>INSTALACIONES PARA SUMINISTRO DE GAS COMBUSTIBLE EN EDIFICACIONES RESIDENCIALES Y COMERCIALES.</v>
          </cell>
          <cell r="W14310">
            <v>3333652</v>
          </cell>
          <cell r="AF14310" t="str">
            <v>PRESENCIAL</v>
          </cell>
        </row>
        <row r="14311">
          <cell r="F14311">
            <v>1032183338</v>
          </cell>
          <cell r="H14311" t="str">
            <v>JUAN SEBASTIAN</v>
          </cell>
          <cell r="I14311" t="str">
            <v>ZULETA</v>
          </cell>
          <cell r="J14311" t="str">
            <v>LOPEZ</v>
          </cell>
          <cell r="P14311" t="str">
            <v>ANTIOQUIA</v>
          </cell>
          <cell r="Q14311" t="str">
            <v>APARTADÓ</v>
          </cell>
          <cell r="T14311" t="str">
            <v>MANTENIMIENTO DE MOTOCICLETAS Y MOTOCARROS.</v>
          </cell>
          <cell r="W14311">
            <v>3350971</v>
          </cell>
          <cell r="AF14311" t="str">
            <v>PRESENCIAL</v>
          </cell>
        </row>
        <row r="14312">
          <cell r="F14312">
            <v>5975192</v>
          </cell>
          <cell r="H14312" t="str">
            <v>RICHMARY HARIATNI</v>
          </cell>
          <cell r="I14312" t="str">
            <v>VELASQUEZ</v>
          </cell>
          <cell r="J14312" t="str">
            <v>GONZALEZ</v>
          </cell>
          <cell r="P14312" t="str">
            <v>LA GUAJIRA</v>
          </cell>
          <cell r="Q14312" t="str">
            <v>APARTADÓ</v>
          </cell>
          <cell r="T14312" t="str">
            <v>DESARROLLO MULTIMEDIA Y WEB</v>
          </cell>
          <cell r="W14312">
            <v>3336527</v>
          </cell>
          <cell r="AF14312" t="str">
            <v>VIRTUAL</v>
          </cell>
        </row>
        <row r="14313">
          <cell r="F14313">
            <v>1104014030</v>
          </cell>
          <cell r="H14313" t="str">
            <v>LEIDY ANDREA</v>
          </cell>
          <cell r="I14313" t="str">
            <v>LONDOÑO</v>
          </cell>
          <cell r="J14313" t="str">
            <v>ORTEGA</v>
          </cell>
          <cell r="P14313" t="str">
            <v>ANTIOQUIA</v>
          </cell>
          <cell r="Q14313" t="str">
            <v>CAREPA</v>
          </cell>
          <cell r="T14313" t="str">
            <v>SALUD PUBLICA</v>
          </cell>
          <cell r="W14313">
            <v>3329134</v>
          </cell>
          <cell r="AF14313" t="str">
            <v>PRESENCIAL</v>
          </cell>
        </row>
        <row r="14314">
          <cell r="F14314">
            <v>29785650</v>
          </cell>
          <cell r="H14314" t="str">
            <v>LUCRECIA</v>
          </cell>
          <cell r="I14314" t="str">
            <v>ÑUNGO</v>
          </cell>
          <cell r="J14314" t="str">
            <v>PALACIOS</v>
          </cell>
          <cell r="P14314" t="str">
            <v>VALLE DEL CAUCA</v>
          </cell>
          <cell r="Q14314" t="str">
            <v>APARTADÓ</v>
          </cell>
          <cell r="T14314" t="str">
            <v>PATRONAJE INDUSTRIAL DE PRENDAS DE VESTIR</v>
          </cell>
          <cell r="W14314">
            <v>3335975</v>
          </cell>
          <cell r="AF14314" t="str">
            <v>VIRTUAL</v>
          </cell>
        </row>
        <row r="14315">
          <cell r="F14315">
            <v>1113661438</v>
          </cell>
          <cell r="H14315" t="str">
            <v>MARIA ALEJANDRA</v>
          </cell>
          <cell r="I14315" t="str">
            <v>CAMILO</v>
          </cell>
          <cell r="P14315" t="str">
            <v>VALLE DEL CAUCA</v>
          </cell>
          <cell r="Q14315" t="str">
            <v>APARTADÓ</v>
          </cell>
          <cell r="T14315" t="str">
            <v>DESARROLLO DE COLECCIONES PARA LA INDUSTRIA DE LA MODA.</v>
          </cell>
          <cell r="W14315">
            <v>2626913</v>
          </cell>
          <cell r="AF14315" t="str">
            <v>VIRTUAL</v>
          </cell>
        </row>
        <row r="14316">
          <cell r="F14316">
            <v>1098669439</v>
          </cell>
          <cell r="H14316" t="str">
            <v>DEISY</v>
          </cell>
          <cell r="I14316" t="str">
            <v>CARREÑO</v>
          </cell>
          <cell r="J14316" t="str">
            <v>DIAZ</v>
          </cell>
          <cell r="P14316" t="str">
            <v>SANTANDER</v>
          </cell>
          <cell r="Q14316" t="str">
            <v>APARTADÓ</v>
          </cell>
          <cell r="T14316" t="str">
            <v>DESARROLLO DE COLECCIONES PARA LA INDUSTRIA DE LA MODA.</v>
          </cell>
          <cell r="W14316">
            <v>2626913</v>
          </cell>
          <cell r="AF14316" t="str">
            <v>VIRTUAL</v>
          </cell>
        </row>
        <row r="14317">
          <cell r="F14317">
            <v>52773892</v>
          </cell>
          <cell r="H14317" t="str">
            <v>ANGELINA</v>
          </cell>
          <cell r="I14317" t="str">
            <v>SANCHEZ</v>
          </cell>
          <cell r="J14317" t="str">
            <v>MONTEALEGRE</v>
          </cell>
          <cell r="P14317" t="str">
            <v>BOGOTÁ D.C.</v>
          </cell>
          <cell r="Q14317" t="str">
            <v>APARTADÓ</v>
          </cell>
          <cell r="T14317" t="str">
            <v>SERVICIOS Y OPERACIONES MICROFINANCIERAS</v>
          </cell>
          <cell r="W14317">
            <v>2758411</v>
          </cell>
          <cell r="AF14317" t="str">
            <v>VIRTUAL</v>
          </cell>
        </row>
        <row r="14318">
          <cell r="F14318">
            <v>1026144295</v>
          </cell>
          <cell r="H14318" t="str">
            <v>JENNY ALEXANDRA</v>
          </cell>
          <cell r="I14318" t="str">
            <v>RAMIREZ</v>
          </cell>
          <cell r="J14318" t="str">
            <v>LORA</v>
          </cell>
          <cell r="P14318" t="str">
            <v>ANTIOQUIA</v>
          </cell>
          <cell r="Q14318" t="str">
            <v>APARTADÓ</v>
          </cell>
          <cell r="T14318" t="str">
            <v>SERVICIOS Y OPERACIONES MICROFINANCIERAS</v>
          </cell>
          <cell r="W14318">
            <v>2758411</v>
          </cell>
          <cell r="AF14318" t="str">
            <v>VIRTUAL</v>
          </cell>
        </row>
        <row r="14319">
          <cell r="F14319">
            <v>1061771709</v>
          </cell>
          <cell r="H14319" t="str">
            <v>ANGELICA MARIA</v>
          </cell>
          <cell r="I14319" t="str">
            <v>RUIZ</v>
          </cell>
          <cell r="J14319" t="str">
            <v>CUELLAR</v>
          </cell>
          <cell r="P14319" t="str">
            <v>VALLE DEL CAUCA</v>
          </cell>
          <cell r="Q14319" t="str">
            <v>APARTADÓ</v>
          </cell>
          <cell r="T14319" t="str">
            <v>DESARROLLO PUBLICITARIO</v>
          </cell>
          <cell r="W14319">
            <v>3335740</v>
          </cell>
          <cell r="AF14319" t="str">
            <v>VIRTUAL</v>
          </cell>
        </row>
        <row r="14320">
          <cell r="F14320">
            <v>52332429</v>
          </cell>
          <cell r="H14320" t="str">
            <v>LILIAN</v>
          </cell>
          <cell r="I14320" t="str">
            <v>CANTOR</v>
          </cell>
          <cell r="J14320" t="str">
            <v>GARCIA</v>
          </cell>
          <cell r="P14320" t="str">
            <v>BOGOTÁ D.C.</v>
          </cell>
          <cell r="Q14320" t="str">
            <v>APARTADÓ</v>
          </cell>
          <cell r="T14320" t="str">
            <v>DESARROLLO PUBLICITARIO</v>
          </cell>
          <cell r="W14320">
            <v>3335740</v>
          </cell>
          <cell r="AF14320" t="str">
            <v>VIRTUAL</v>
          </cell>
        </row>
        <row r="14321">
          <cell r="F14321">
            <v>1032458199</v>
          </cell>
          <cell r="H14321" t="str">
            <v>VALERIA</v>
          </cell>
          <cell r="I14321" t="str">
            <v>OJEDA</v>
          </cell>
          <cell r="J14321" t="str">
            <v>BOHORQUEZ</v>
          </cell>
          <cell r="P14321" t="str">
            <v>BOGOTÁ D.C.</v>
          </cell>
          <cell r="Q14321" t="str">
            <v>APARTADÓ</v>
          </cell>
          <cell r="T14321" t="str">
            <v>DESARROLLO PUBLICITARIO</v>
          </cell>
          <cell r="W14321">
            <v>2547471</v>
          </cell>
          <cell r="AF14321" t="str">
            <v>VIRTUAL</v>
          </cell>
        </row>
        <row r="14322">
          <cell r="F14322">
            <v>1039084572</v>
          </cell>
          <cell r="H14322" t="str">
            <v>YURLEY</v>
          </cell>
          <cell r="I14322" t="str">
            <v>MARTINEZ</v>
          </cell>
          <cell r="J14322" t="str">
            <v>ORDOÑES</v>
          </cell>
          <cell r="P14322" t="str">
            <v>ANTIOQUIA</v>
          </cell>
          <cell r="Q14322" t="str">
            <v>NECOCLI</v>
          </cell>
          <cell r="T14322" t="str">
            <v>CONTABILIZACION DE OPERACIONES COMERCIALES Y FINANCIERAS.</v>
          </cell>
          <cell r="W14322">
            <v>2829334</v>
          </cell>
          <cell r="AF14322" t="str">
            <v>PRESENCIAL</v>
          </cell>
        </row>
        <row r="14323">
          <cell r="F14323">
            <v>1039079729</v>
          </cell>
          <cell r="H14323" t="str">
            <v>ENEBIS LILIANA</v>
          </cell>
          <cell r="I14323" t="str">
            <v>PALACIOS</v>
          </cell>
          <cell r="J14323" t="str">
            <v>LOZANO</v>
          </cell>
          <cell r="P14323" t="str">
            <v>CÓRDOBA</v>
          </cell>
          <cell r="Q14323" t="str">
            <v>NECOCLI</v>
          </cell>
          <cell r="T14323" t="str">
            <v>CONTABILIZACION DE OPERACIONES COMERCIALES Y FINANCIERAS.</v>
          </cell>
          <cell r="W14323">
            <v>2829334</v>
          </cell>
          <cell r="AF14323" t="str">
            <v>PRESENCIAL</v>
          </cell>
        </row>
        <row r="14324">
          <cell r="F14324">
            <v>1095831916</v>
          </cell>
          <cell r="H14324" t="str">
            <v>LUCERO</v>
          </cell>
          <cell r="I14324" t="str">
            <v>SIERRA</v>
          </cell>
          <cell r="J14324" t="str">
            <v>CHAPARRO</v>
          </cell>
          <cell r="P14324" t="str">
            <v>SANTANDER</v>
          </cell>
          <cell r="Q14324" t="str">
            <v>APARTADÓ</v>
          </cell>
          <cell r="T14324" t="str">
            <v>ATENCION INTEGRAL AL CLIENTE</v>
          </cell>
          <cell r="W14324">
            <v>3336317</v>
          </cell>
          <cell r="AF14324" t="str">
            <v>VIRTUAL</v>
          </cell>
        </row>
        <row r="14325">
          <cell r="F14325">
            <v>1116778823</v>
          </cell>
          <cell r="H14325" t="str">
            <v>ANGEL GUSTAVO</v>
          </cell>
          <cell r="I14325" t="str">
            <v>RUIZ</v>
          </cell>
          <cell r="J14325" t="str">
            <v>BASQUEZ</v>
          </cell>
          <cell r="P14325" t="str">
            <v>ARAUCA</v>
          </cell>
          <cell r="Q14325" t="str">
            <v>APARTADÓ</v>
          </cell>
          <cell r="T14325" t="str">
            <v>ATENCION INTEGRAL AL CLIENTE</v>
          </cell>
          <cell r="W14325">
            <v>3336317</v>
          </cell>
          <cell r="AF14325" t="str">
            <v>VIRTUAL</v>
          </cell>
        </row>
        <row r="14326">
          <cell r="F14326">
            <v>73180399</v>
          </cell>
          <cell r="H14326" t="str">
            <v>CARLOS EDUARDO</v>
          </cell>
          <cell r="I14326" t="str">
            <v>ARCE</v>
          </cell>
          <cell r="J14326" t="str">
            <v>DIAZ</v>
          </cell>
          <cell r="P14326" t="str">
            <v>SUCRE</v>
          </cell>
          <cell r="Q14326" t="str">
            <v>APARTADÓ</v>
          </cell>
          <cell r="T14326" t="str">
            <v>ATENCION INTEGRAL AL CLIENTE</v>
          </cell>
          <cell r="W14326">
            <v>3336317</v>
          </cell>
          <cell r="AF14326" t="str">
            <v>VIRTUAL</v>
          </cell>
        </row>
        <row r="14327">
          <cell r="F14327">
            <v>1032179885</v>
          </cell>
          <cell r="H14327" t="str">
            <v>YAKZARY</v>
          </cell>
          <cell r="I14327" t="str">
            <v>CARDONA</v>
          </cell>
          <cell r="J14327" t="str">
            <v>PABON</v>
          </cell>
          <cell r="P14327" t="str">
            <v>ANTIOQUIA</v>
          </cell>
          <cell r="Q14327" t="str">
            <v>APARTADÓ</v>
          </cell>
          <cell r="T14327" t="str">
            <v>ACTIVIDAD FISICA</v>
          </cell>
          <cell r="W14327">
            <v>3320158</v>
          </cell>
          <cell r="AF14327" t="str">
            <v>PRESENCIAL</v>
          </cell>
        </row>
        <row r="14328">
          <cell r="F14328">
            <v>1032176854</v>
          </cell>
          <cell r="H14328" t="str">
            <v>ANGELICA PAOLA</v>
          </cell>
          <cell r="I14328" t="str">
            <v>NOVOA</v>
          </cell>
          <cell r="J14328" t="str">
            <v>FRANCO</v>
          </cell>
          <cell r="P14328" t="str">
            <v>ANTIOQUIA</v>
          </cell>
          <cell r="Q14328" t="str">
            <v>APARTADÓ</v>
          </cell>
          <cell r="T14328" t="str">
            <v>ACTIVIDAD FISICA</v>
          </cell>
          <cell r="W14328">
            <v>3320158</v>
          </cell>
          <cell r="AF14328" t="str">
            <v>PRESENCIAL</v>
          </cell>
        </row>
        <row r="14329">
          <cell r="F14329">
            <v>1001035731</v>
          </cell>
          <cell r="H14329" t="str">
            <v>BRAYAN FELIPE</v>
          </cell>
          <cell r="I14329" t="str">
            <v>BALANTA</v>
          </cell>
          <cell r="J14329" t="str">
            <v>MORENO</v>
          </cell>
          <cell r="P14329" t="str">
            <v>ANTIOQUIA</v>
          </cell>
          <cell r="Q14329" t="str">
            <v>TURBO</v>
          </cell>
          <cell r="T14329" t="str">
            <v>CONSTRUCCION DE EDIFICACIONES</v>
          </cell>
          <cell r="W14329">
            <v>3305608</v>
          </cell>
          <cell r="AF14329" t="str">
            <v>PRESENCIAL</v>
          </cell>
        </row>
        <row r="14330">
          <cell r="F14330">
            <v>32203195</v>
          </cell>
          <cell r="H14330" t="str">
            <v>ELIANA CRISTINA</v>
          </cell>
          <cell r="I14330" t="str">
            <v>SOTO</v>
          </cell>
          <cell r="J14330" t="str">
            <v>CORDOBA</v>
          </cell>
          <cell r="P14330" t="str">
            <v>ANTIOQUIA</v>
          </cell>
          <cell r="Q14330" t="str">
            <v>NECOCLI</v>
          </cell>
          <cell r="T14330" t="str">
            <v>PROMOTOR DE SALUD</v>
          </cell>
          <cell r="W14330">
            <v>3346819</v>
          </cell>
          <cell r="AF14330" t="str">
            <v>PRESENCIAL</v>
          </cell>
        </row>
        <row r="14331">
          <cell r="F14331">
            <v>1001847091</v>
          </cell>
          <cell r="H14331" t="str">
            <v>ERNEY</v>
          </cell>
          <cell r="I14331" t="str">
            <v>VALENCIA</v>
          </cell>
          <cell r="J14331" t="str">
            <v>VALENCIA</v>
          </cell>
          <cell r="P14331" t="str">
            <v>ANTIOQUIA</v>
          </cell>
          <cell r="Q14331" t="str">
            <v>VIGÍA DEL FUERTE</v>
          </cell>
          <cell r="T14331" t="str">
            <v>PROMOTOR DE SALUD</v>
          </cell>
          <cell r="W14331">
            <v>3345960</v>
          </cell>
          <cell r="AF14331" t="str">
            <v>PRESENCIAL</v>
          </cell>
        </row>
        <row r="14332">
          <cell r="F14332">
            <v>1032178246</v>
          </cell>
          <cell r="H14332" t="str">
            <v>KELLY JOHANNA</v>
          </cell>
          <cell r="I14332" t="str">
            <v>DIAZ</v>
          </cell>
          <cell r="J14332" t="str">
            <v>ESPITIA</v>
          </cell>
          <cell r="P14332" t="str">
            <v>ANTIOQUIA</v>
          </cell>
          <cell r="Q14332" t="str">
            <v>ARBOLETES</v>
          </cell>
          <cell r="T14332" t="str">
            <v>SERVICIO DE RECEPCION HOTELERA</v>
          </cell>
          <cell r="W14332">
            <v>3306405</v>
          </cell>
          <cell r="AF14332" t="str">
            <v>PRESENCIAL</v>
          </cell>
        </row>
        <row r="14333">
          <cell r="F14333">
            <v>1038799319</v>
          </cell>
          <cell r="H14333" t="str">
            <v>EVER LUIS</v>
          </cell>
          <cell r="I14333" t="str">
            <v>ALMANZA</v>
          </cell>
          <cell r="J14333" t="str">
            <v>PADILLA</v>
          </cell>
          <cell r="P14333" t="str">
            <v>ANTIOQUIA</v>
          </cell>
          <cell r="Q14333" t="str">
            <v>APARTADÓ</v>
          </cell>
          <cell r="T14333" t="str">
            <v>MANTENIMIENTO DE EQUIPOS DE AIRE ACONDICIONADO Y REFRIGERACION</v>
          </cell>
          <cell r="W14333">
            <v>3284052</v>
          </cell>
          <cell r="AF14333" t="str">
            <v>PRESENCIAL</v>
          </cell>
        </row>
        <row r="14334">
          <cell r="F14334">
            <v>7484365</v>
          </cell>
          <cell r="H14334" t="str">
            <v>JESUS MARIA</v>
          </cell>
          <cell r="I14334" t="str">
            <v>BARRIOS</v>
          </cell>
          <cell r="J14334" t="str">
            <v>PADILLA</v>
          </cell>
          <cell r="P14334" t="str">
            <v>ANTIOQUIA</v>
          </cell>
          <cell r="Q14334" t="str">
            <v>APARTADÓ</v>
          </cell>
          <cell r="T14334" t="str">
            <v>MANTENIMIENTO DE EQUIPOS DE AIRE ACONDICIONADO Y REFRIGERACION</v>
          </cell>
          <cell r="W14334">
            <v>3284052</v>
          </cell>
          <cell r="AF14334" t="str">
            <v>PRESENCIAL</v>
          </cell>
        </row>
        <row r="14335">
          <cell r="F14335">
            <v>39410821</v>
          </cell>
          <cell r="H14335" t="str">
            <v>LUZ ZOBEIDA</v>
          </cell>
          <cell r="I14335" t="str">
            <v>DIAZ</v>
          </cell>
          <cell r="J14335" t="str">
            <v>RUIZ</v>
          </cell>
          <cell r="P14335" t="str">
            <v>ANTIOQUIA</v>
          </cell>
          <cell r="Q14335" t="str">
            <v>APARTADÓ</v>
          </cell>
          <cell r="T14335" t="str">
            <v>CONTROL DE MOVILIDAD, TRANSPORTE Y SEGURIDAD VIAL</v>
          </cell>
          <cell r="W14335">
            <v>3390695</v>
          </cell>
          <cell r="AF14335" t="str">
            <v>PRESENCIAL</v>
          </cell>
        </row>
        <row r="14336">
          <cell r="F14336">
            <v>1088258891</v>
          </cell>
          <cell r="H14336" t="str">
            <v>YEIMI VIVIANA</v>
          </cell>
          <cell r="I14336" t="str">
            <v>SALAZAR</v>
          </cell>
          <cell r="J14336" t="str">
            <v>CALDERON</v>
          </cell>
          <cell r="P14336" t="str">
            <v>TOLIMA</v>
          </cell>
          <cell r="Q14336" t="str">
            <v>APARTADÓ</v>
          </cell>
          <cell r="T14336" t="str">
            <v>VENTA DE PRODUCTOS EN LINEA</v>
          </cell>
          <cell r="W14336">
            <v>3335644</v>
          </cell>
          <cell r="AF14336" t="str">
            <v>VIRTUAL</v>
          </cell>
        </row>
        <row r="14337">
          <cell r="F14337">
            <v>50937551</v>
          </cell>
          <cell r="H14337" t="str">
            <v>YESENIA ISABEL</v>
          </cell>
          <cell r="I14337" t="str">
            <v>MERCADO</v>
          </cell>
          <cell r="J14337" t="str">
            <v>ARROYO</v>
          </cell>
          <cell r="P14337" t="str">
            <v>ANTIOQUIA</v>
          </cell>
          <cell r="Q14337" t="str">
            <v>APARTADÓ</v>
          </cell>
          <cell r="T14337" t="str">
            <v>VENTA DE PRODUCTOS EN LINEA</v>
          </cell>
          <cell r="W14337">
            <v>3335644</v>
          </cell>
          <cell r="AF14337" t="str">
            <v>VIRTUAL</v>
          </cell>
        </row>
        <row r="14338">
          <cell r="F14338">
            <v>8321803</v>
          </cell>
          <cell r="H14338" t="str">
            <v>JESUS EMIRO</v>
          </cell>
          <cell r="I14338" t="str">
            <v>QUINTO</v>
          </cell>
          <cell r="J14338" t="str">
            <v>MOSQUERA</v>
          </cell>
          <cell r="P14338" t="str">
            <v>ANTIOQUIA</v>
          </cell>
          <cell r="Q14338" t="str">
            <v>APARTADÓ</v>
          </cell>
          <cell r="T14338" t="str">
            <v>INSTALACION DE SISTEMAS ELECTRICOS RESIDENCIALES Y COMERCIALES</v>
          </cell>
          <cell r="W14338">
            <v>3337037</v>
          </cell>
          <cell r="AF14338" t="str">
            <v>PRESENCIAL</v>
          </cell>
        </row>
        <row r="14339">
          <cell r="F14339">
            <v>1037120198</v>
          </cell>
          <cell r="H14339" t="str">
            <v>JOHAN CAMILO</v>
          </cell>
          <cell r="I14339" t="str">
            <v>MONROY</v>
          </cell>
          <cell r="J14339" t="str">
            <v>GUERRA</v>
          </cell>
          <cell r="P14339" t="str">
            <v>ANTIOQUIA</v>
          </cell>
          <cell r="Q14339" t="str">
            <v>CAREPA</v>
          </cell>
          <cell r="T14339" t="str">
            <v>PROGRAMACION DE SOFTWARE .</v>
          </cell>
          <cell r="W14339">
            <v>3362080</v>
          </cell>
          <cell r="AF14339" t="str">
            <v>PRESENCIAL</v>
          </cell>
        </row>
        <row r="14340">
          <cell r="F14340">
            <v>1033369715</v>
          </cell>
          <cell r="H14340" t="str">
            <v>NERLYS YURLEY</v>
          </cell>
          <cell r="I14340" t="str">
            <v>SALA</v>
          </cell>
          <cell r="J14340" t="str">
            <v>GONZALEZ</v>
          </cell>
          <cell r="P14340" t="str">
            <v>CHOCÓ</v>
          </cell>
          <cell r="Q14340" t="str">
            <v>ARBOLETES</v>
          </cell>
          <cell r="T14340" t="str">
            <v>SISTEMAS TELEINFORMÁTICOS</v>
          </cell>
          <cell r="W14340">
            <v>3344658</v>
          </cell>
          <cell r="AF14340" t="str">
            <v>PRESENCIAL</v>
          </cell>
        </row>
        <row r="14341">
          <cell r="F14341">
            <v>80777730</v>
          </cell>
          <cell r="H14341" t="str">
            <v>NESTOR ANDRES</v>
          </cell>
          <cell r="I14341" t="str">
            <v>RINCON</v>
          </cell>
          <cell r="P14341" t="str">
            <v>BOGOTÁ D.C.</v>
          </cell>
          <cell r="Q14341" t="str">
            <v>APARTADÓ</v>
          </cell>
          <cell r="T14341" t="str">
            <v>SISTEMAS TELEINFORMÁTICOS</v>
          </cell>
          <cell r="W14341">
            <v>3335649</v>
          </cell>
          <cell r="AF14341" t="str">
            <v>VIRTUAL</v>
          </cell>
        </row>
        <row r="14342">
          <cell r="F14342">
            <v>1032361029</v>
          </cell>
          <cell r="H14342" t="str">
            <v>EDGAR ALFONSO</v>
          </cell>
          <cell r="I14342" t="str">
            <v>RAMIREZ</v>
          </cell>
          <cell r="J14342" t="str">
            <v>CHAPARRO</v>
          </cell>
          <cell r="P14342" t="str">
            <v>BOGOTÁ D.C.</v>
          </cell>
          <cell r="Q14342" t="str">
            <v>APARTADÓ</v>
          </cell>
          <cell r="T14342" t="str">
            <v>SISTEMAS TELEINFORMÁTICOS</v>
          </cell>
          <cell r="W14342">
            <v>3335649</v>
          </cell>
          <cell r="AF14342" t="str">
            <v>VIRTUAL</v>
          </cell>
        </row>
        <row r="14343">
          <cell r="F14343">
            <v>1043663949</v>
          </cell>
          <cell r="H14343" t="str">
            <v>BRAYAN ANTONIO</v>
          </cell>
          <cell r="I14343" t="str">
            <v>ROMERO</v>
          </cell>
          <cell r="J14343" t="str">
            <v>MARIN</v>
          </cell>
          <cell r="P14343" t="str">
            <v>ATLÁNTICO</v>
          </cell>
          <cell r="Q14343" t="str">
            <v>APARTADÓ</v>
          </cell>
          <cell r="T14343" t="str">
            <v>COORDINACION DE PROCESOS LOGISTICOS</v>
          </cell>
          <cell r="W14343">
            <v>3336474</v>
          </cell>
          <cell r="AF14343" t="str">
            <v>VIRTUAL</v>
          </cell>
        </row>
        <row r="14344">
          <cell r="F14344">
            <v>1007636741</v>
          </cell>
          <cell r="H14344" t="str">
            <v>ILDA ROSA</v>
          </cell>
          <cell r="I14344" t="str">
            <v>SANABRIA</v>
          </cell>
          <cell r="J14344" t="str">
            <v>LEON</v>
          </cell>
          <cell r="P14344" t="str">
            <v>ANTIOQUIA</v>
          </cell>
          <cell r="Q14344" t="str">
            <v>SAN PEDRO DE URABÁ</v>
          </cell>
          <cell r="T14344" t="str">
            <v>CONTABILIZACION DE OPERACIONES COMERCIALES Y FINANCIERAS.</v>
          </cell>
          <cell r="W14344">
            <v>2852474</v>
          </cell>
          <cell r="AF14344" t="str">
            <v>PRESENCIAL</v>
          </cell>
        </row>
        <row r="14345">
          <cell r="F14345">
            <v>1052999667</v>
          </cell>
          <cell r="H14345" t="str">
            <v>DANIELA PATRICIA</v>
          </cell>
          <cell r="I14345" t="str">
            <v>CARRILLO</v>
          </cell>
          <cell r="J14345" t="str">
            <v>MARTINEZ</v>
          </cell>
          <cell r="P14345" t="str">
            <v>ANTIOQUIA</v>
          </cell>
          <cell r="Q14345" t="str">
            <v>APARTADÓ</v>
          </cell>
          <cell r="T14345" t="str">
            <v>GESTION INTEGRAL DEL TRANSPORTE</v>
          </cell>
          <cell r="W14345">
            <v>3335930</v>
          </cell>
          <cell r="AF14345" t="str">
            <v>VIRTUAL</v>
          </cell>
        </row>
        <row r="14346">
          <cell r="F14346">
            <v>53069195</v>
          </cell>
          <cell r="H14346" t="str">
            <v>GINA PAOLA</v>
          </cell>
          <cell r="I14346" t="str">
            <v>RIVERA</v>
          </cell>
          <cell r="P14346" t="str">
            <v>BOGOTÁ D.C.</v>
          </cell>
          <cell r="Q14346" t="str">
            <v>APARTADÓ</v>
          </cell>
          <cell r="T14346" t="str">
            <v>DESARROLLO PUBLICITARIO</v>
          </cell>
          <cell r="W14346">
            <v>2547471</v>
          </cell>
          <cell r="AF14346" t="str">
            <v>VIRTUAL</v>
          </cell>
        </row>
        <row r="14347">
          <cell r="F14347">
            <v>1037122675</v>
          </cell>
          <cell r="H14347" t="str">
            <v>ANDRES FELIPE</v>
          </cell>
          <cell r="I14347" t="str">
            <v>CARVAJAL</v>
          </cell>
          <cell r="J14347" t="str">
            <v>MORENO</v>
          </cell>
          <cell r="P14347" t="str">
            <v>ANTIOQUIA</v>
          </cell>
          <cell r="Q14347" t="str">
            <v>APARTADÓ</v>
          </cell>
          <cell r="T14347" t="str">
            <v>ANALISIS Y DESARROLLO DE SOFTWARE.</v>
          </cell>
          <cell r="W14347">
            <v>3311546</v>
          </cell>
          <cell r="AF14347" t="str">
            <v>PRESENCIAL</v>
          </cell>
        </row>
        <row r="14348">
          <cell r="F14348">
            <v>1027956674</v>
          </cell>
          <cell r="H14348" t="str">
            <v>YEIMAR</v>
          </cell>
          <cell r="I14348" t="str">
            <v>QUINTO</v>
          </cell>
          <cell r="J14348" t="str">
            <v>PALOMEQUE</v>
          </cell>
          <cell r="P14348" t="str">
            <v>ANTIOQUIA</v>
          </cell>
          <cell r="Q14348" t="str">
            <v>APARTADÓ</v>
          </cell>
          <cell r="T14348" t="str">
            <v>ANALISIS Y DESARROLLO DE SOFTWARE.</v>
          </cell>
          <cell r="W14348">
            <v>3311546</v>
          </cell>
          <cell r="AF14348" t="str">
            <v>PRESENCIAL</v>
          </cell>
        </row>
        <row r="14349">
          <cell r="F14349">
            <v>1063651680</v>
          </cell>
          <cell r="H14349" t="str">
            <v>GERSON</v>
          </cell>
          <cell r="I14349" t="str">
            <v>GOMEZ</v>
          </cell>
          <cell r="J14349" t="str">
            <v>DE LA ROSA</v>
          </cell>
          <cell r="P14349" t="str">
            <v>CÓRDOBA</v>
          </cell>
          <cell r="Q14349" t="str">
            <v>APARTADÓ</v>
          </cell>
          <cell r="T14349" t="str">
            <v>CONSTRUCCIÓN DE EDIFICACIONES</v>
          </cell>
          <cell r="W14349">
            <v>2851128</v>
          </cell>
          <cell r="AF14349" t="str">
            <v>PRESENCIAL</v>
          </cell>
        </row>
        <row r="14350">
          <cell r="F14350">
            <v>1010159337</v>
          </cell>
          <cell r="H14350" t="str">
            <v>DAYANNA</v>
          </cell>
          <cell r="I14350" t="str">
            <v>PEREZ</v>
          </cell>
          <cell r="J14350" t="str">
            <v>HERNANDEZ</v>
          </cell>
          <cell r="P14350" t="str">
            <v>ANTIOQUIA</v>
          </cell>
          <cell r="Q14350" t="str">
            <v>APARTADÓ</v>
          </cell>
          <cell r="T14350" t="str">
            <v>GESTION CONTABLE Y DE INFORMACION FINANCIERA</v>
          </cell>
          <cell r="W14350">
            <v>3234806</v>
          </cell>
          <cell r="AF14350" t="str">
            <v>PRESENCIAL</v>
          </cell>
        </row>
        <row r="14351">
          <cell r="F14351">
            <v>1024483050</v>
          </cell>
          <cell r="H14351" t="str">
            <v>INGRITH CECILIA</v>
          </cell>
          <cell r="I14351" t="str">
            <v>MENDOZA</v>
          </cell>
          <cell r="J14351" t="str">
            <v>DUARTE</v>
          </cell>
          <cell r="P14351" t="str">
            <v>BOGOTÁ D.C.</v>
          </cell>
          <cell r="Q14351" t="str">
            <v>APARTADÓ</v>
          </cell>
          <cell r="T14351" t="str">
            <v>DESARROLLO DE MEDIOS GRAFICOS VISUALES</v>
          </cell>
          <cell r="W14351">
            <v>3335700</v>
          </cell>
          <cell r="AF14351" t="str">
            <v>VIRTUAL</v>
          </cell>
        </row>
        <row r="14352">
          <cell r="F14352">
            <v>1010104972</v>
          </cell>
          <cell r="H14352" t="str">
            <v>YESLLY VALENTINA</v>
          </cell>
          <cell r="I14352" t="str">
            <v>ALONSO</v>
          </cell>
          <cell r="J14352" t="str">
            <v>AMAYA</v>
          </cell>
          <cell r="P14352" t="str">
            <v>BOGOTÁ D.C.</v>
          </cell>
          <cell r="Q14352" t="str">
            <v>APARTADÓ</v>
          </cell>
          <cell r="T14352" t="str">
            <v>DESARROLLO DE MEDIOS GRAFICOS VISUALES</v>
          </cell>
          <cell r="W14352">
            <v>3335700</v>
          </cell>
          <cell r="AF14352" t="str">
            <v>VIRTUAL</v>
          </cell>
        </row>
        <row r="14353">
          <cell r="F14353">
            <v>1102795087</v>
          </cell>
          <cell r="H14353" t="str">
            <v>DARWIN MIGUEL</v>
          </cell>
          <cell r="I14353" t="str">
            <v>RICARDO</v>
          </cell>
          <cell r="J14353" t="str">
            <v>MARTINEZ</v>
          </cell>
          <cell r="P14353" t="str">
            <v>SUCRE</v>
          </cell>
          <cell r="Q14353" t="str">
            <v>APARTADÓ</v>
          </cell>
          <cell r="T14353" t="str">
            <v>DESARROLLO MULTIMEDIA Y WEB</v>
          </cell>
          <cell r="W14353">
            <v>3336527</v>
          </cell>
          <cell r="AF14353" t="str">
            <v>VIRTUAL</v>
          </cell>
        </row>
        <row r="14354">
          <cell r="F14354">
            <v>1016017292</v>
          </cell>
          <cell r="H14354" t="str">
            <v>JUAN SEBASTIAN</v>
          </cell>
          <cell r="I14354" t="str">
            <v>NIETO</v>
          </cell>
          <cell r="J14354" t="str">
            <v>PRECIADO</v>
          </cell>
          <cell r="P14354" t="str">
            <v>BOGOTÁ D.C.</v>
          </cell>
          <cell r="Q14354" t="str">
            <v>APARTADÓ</v>
          </cell>
          <cell r="T14354" t="str">
            <v>DESARROLLO MULTIMEDIA Y WEB</v>
          </cell>
          <cell r="W14354">
            <v>3336527</v>
          </cell>
          <cell r="AF14354" t="str">
            <v>VIRTUAL</v>
          </cell>
        </row>
        <row r="14355">
          <cell r="F14355">
            <v>1017147469</v>
          </cell>
          <cell r="H14355" t="str">
            <v>LUIS MANUEL</v>
          </cell>
          <cell r="I14355" t="str">
            <v>RIVERA</v>
          </cell>
          <cell r="J14355" t="str">
            <v>HERNANDEZ</v>
          </cell>
          <cell r="P14355" t="str">
            <v>ANTIOQUIA</v>
          </cell>
          <cell r="Q14355" t="str">
            <v>APARTADÓ</v>
          </cell>
          <cell r="T14355" t="str">
            <v>MANTENIMIENTO DE EQUIPOS DE AIRE ACONDICIONADO Y REFRIGERACION</v>
          </cell>
          <cell r="W14355">
            <v>3291124</v>
          </cell>
          <cell r="AF14355" t="str">
            <v>PRESENCIAL</v>
          </cell>
        </row>
        <row r="14356">
          <cell r="F14356">
            <v>1001025761</v>
          </cell>
          <cell r="H14356" t="str">
            <v>GERALDINNE ANGELICA</v>
          </cell>
          <cell r="I14356" t="str">
            <v>ROMAÑA</v>
          </cell>
          <cell r="J14356" t="str">
            <v>PALACIO</v>
          </cell>
          <cell r="P14356" t="str">
            <v>ANTIOQUIA</v>
          </cell>
          <cell r="Q14356" t="str">
            <v>APARTADÓ</v>
          </cell>
          <cell r="T14356" t="str">
            <v>GESTION CONTABLE Y DE INFORMACION FINANCIERA</v>
          </cell>
          <cell r="W14356">
            <v>3292205</v>
          </cell>
          <cell r="AF14356" t="str">
            <v>PRESENCIAL</v>
          </cell>
        </row>
        <row r="14357">
          <cell r="F14357">
            <v>1028003656</v>
          </cell>
          <cell r="H14357" t="str">
            <v>YURIS JOHANA</v>
          </cell>
          <cell r="I14357" t="str">
            <v>RIALES</v>
          </cell>
          <cell r="J14357" t="str">
            <v>MEDINA</v>
          </cell>
          <cell r="P14357" t="str">
            <v>ANTIOQUIA</v>
          </cell>
          <cell r="Q14357" t="str">
            <v>APARTADÓ</v>
          </cell>
          <cell r="T14357" t="str">
            <v>COMERCIALIZACIÓN DE PRODUCTOS MASIVOS</v>
          </cell>
          <cell r="W14357">
            <v>3276936</v>
          </cell>
          <cell r="AF14357" t="str">
            <v>PRESENCIAL</v>
          </cell>
        </row>
        <row r="14358">
          <cell r="F14358">
            <v>1027954816</v>
          </cell>
          <cell r="H14358" t="str">
            <v>CARLOS ALBERTO</v>
          </cell>
          <cell r="I14358" t="str">
            <v>ECHAVARRIA</v>
          </cell>
          <cell r="J14358" t="str">
            <v>QUÑONES</v>
          </cell>
          <cell r="P14358" t="str">
            <v>ANTIOQUIA</v>
          </cell>
          <cell r="Q14358" t="str">
            <v>CAREPA</v>
          </cell>
          <cell r="T14358" t="str">
            <v>SALUD PUBLICA</v>
          </cell>
          <cell r="W14358">
            <v>3235775</v>
          </cell>
          <cell r="AF14358" t="str">
            <v>PRESENCIAL</v>
          </cell>
        </row>
        <row r="14359">
          <cell r="F14359">
            <v>1028029757</v>
          </cell>
          <cell r="H14359" t="str">
            <v>YIRLEY PATRICIA</v>
          </cell>
          <cell r="I14359" t="str">
            <v>BATISTA</v>
          </cell>
          <cell r="J14359" t="str">
            <v>CUADRADO</v>
          </cell>
          <cell r="P14359" t="str">
            <v>ANTIOQUIA</v>
          </cell>
          <cell r="Q14359" t="str">
            <v>CAREPA</v>
          </cell>
          <cell r="T14359" t="str">
            <v>SALUD PUBLICA</v>
          </cell>
          <cell r="W14359">
            <v>3235775</v>
          </cell>
          <cell r="AF14359" t="str">
            <v>PRESENCIAL</v>
          </cell>
        </row>
        <row r="14360">
          <cell r="F14360">
            <v>1037121280</v>
          </cell>
          <cell r="H14360" t="str">
            <v>MAYERLI</v>
          </cell>
          <cell r="I14360" t="str">
            <v>SAYA</v>
          </cell>
          <cell r="J14360" t="str">
            <v>CASTELLANO</v>
          </cell>
          <cell r="P14360" t="str">
            <v>ANTIOQUIA</v>
          </cell>
          <cell r="Q14360" t="str">
            <v>CHIGORODO</v>
          </cell>
          <cell r="T14360" t="str">
            <v>SERVICIOS FARMACEUTICOS</v>
          </cell>
          <cell r="W14360">
            <v>3312580</v>
          </cell>
          <cell r="AF14360" t="str">
            <v>PRESENCIAL</v>
          </cell>
        </row>
        <row r="14361">
          <cell r="F14361">
            <v>1035640257</v>
          </cell>
          <cell r="H14361" t="str">
            <v>YULENIS YULIETH</v>
          </cell>
          <cell r="I14361" t="str">
            <v>CHIMA</v>
          </cell>
          <cell r="J14361" t="str">
            <v>BURGOS</v>
          </cell>
          <cell r="P14361" t="str">
            <v>ANTIOQUIA</v>
          </cell>
          <cell r="Q14361" t="str">
            <v>CAREPA</v>
          </cell>
          <cell r="T14361" t="str">
            <v>SERVICIOS FARMACEUTICOS</v>
          </cell>
          <cell r="W14361">
            <v>3235751</v>
          </cell>
          <cell r="AF14361" t="str">
            <v>PRESENCIAL</v>
          </cell>
        </row>
        <row r="14362">
          <cell r="F14362">
            <v>1192755425</v>
          </cell>
          <cell r="H14362" t="str">
            <v>KAREN DAYANA</v>
          </cell>
          <cell r="I14362" t="str">
            <v>GRACIANO</v>
          </cell>
          <cell r="J14362" t="str">
            <v>CARTAGENA</v>
          </cell>
          <cell r="P14362" t="str">
            <v>ANTIOQUIA</v>
          </cell>
          <cell r="Q14362" t="str">
            <v>CAREPA</v>
          </cell>
          <cell r="T14362" t="str">
            <v>SERVICIOS FARMACEUTICOS</v>
          </cell>
          <cell r="W14362">
            <v>3235751</v>
          </cell>
          <cell r="AF14362" t="str">
            <v>PRESENCIAL</v>
          </cell>
        </row>
        <row r="14363">
          <cell r="F14363">
            <v>1027953003</v>
          </cell>
          <cell r="H14363" t="str">
            <v>SERGIO EMMANUEL</v>
          </cell>
          <cell r="I14363" t="str">
            <v>SEPULVEDA</v>
          </cell>
          <cell r="J14363" t="str">
            <v>ALVAREZ</v>
          </cell>
          <cell r="P14363" t="str">
            <v>ANTIOQUIA</v>
          </cell>
          <cell r="Q14363" t="str">
            <v>APARTADÓ</v>
          </cell>
          <cell r="T14363" t="str">
            <v>MANTENIMIENTO DE MOTOCICLETAS Y MOTOCARROS.</v>
          </cell>
          <cell r="W14363">
            <v>3350971</v>
          </cell>
          <cell r="AF14363" t="str">
            <v>PRESENCIAL</v>
          </cell>
        </row>
        <row r="14364">
          <cell r="F14364">
            <v>49779643</v>
          </cell>
          <cell r="H14364" t="str">
            <v>LISBETH</v>
          </cell>
          <cell r="I14364" t="str">
            <v>MENDOZA</v>
          </cell>
          <cell r="J14364" t="str">
            <v>BONILLA</v>
          </cell>
          <cell r="P14364" t="str">
            <v>CESAR</v>
          </cell>
          <cell r="Q14364" t="str">
            <v>APARTADÓ</v>
          </cell>
          <cell r="T14364" t="str">
            <v>PATRONAJE INDUSTRIAL DE PRENDAS DE VESTIR</v>
          </cell>
          <cell r="W14364">
            <v>3335975</v>
          </cell>
          <cell r="AF14364" t="str">
            <v>VIRTUAL</v>
          </cell>
        </row>
        <row r="14365">
          <cell r="F14365">
            <v>1016062645</v>
          </cell>
          <cell r="H14365" t="str">
            <v>ERIKA NAYIBE</v>
          </cell>
          <cell r="I14365" t="str">
            <v>PACHON</v>
          </cell>
          <cell r="J14365" t="str">
            <v>BARON</v>
          </cell>
          <cell r="P14365" t="str">
            <v>BOGOTÁ D.C.</v>
          </cell>
          <cell r="Q14365" t="str">
            <v>APARTADÓ</v>
          </cell>
          <cell r="T14365" t="str">
            <v>PATRONAJE INDUSTRIAL DE PRENDAS DE VESTIR</v>
          </cell>
          <cell r="W14365">
            <v>3335975</v>
          </cell>
          <cell r="AF14365" t="str">
            <v>VIRTUAL</v>
          </cell>
        </row>
        <row r="14366">
          <cell r="F14366">
            <v>1007677294</v>
          </cell>
          <cell r="H14366" t="str">
            <v>MARIA ALEJANDRA</v>
          </cell>
          <cell r="I14366" t="str">
            <v>MONTERO</v>
          </cell>
          <cell r="J14366" t="str">
            <v>LUNA</v>
          </cell>
          <cell r="P14366" t="str">
            <v>TOLIMA</v>
          </cell>
          <cell r="Q14366" t="str">
            <v>APARTADÓ</v>
          </cell>
          <cell r="T14366" t="str">
            <v>DESARROLLO DE COLECCIONES PARA LA INDUSTRIA DE LA MODA.</v>
          </cell>
          <cell r="W14366">
            <v>2626913</v>
          </cell>
          <cell r="AF14366" t="str">
            <v>VIRTUAL</v>
          </cell>
        </row>
        <row r="14367">
          <cell r="F14367">
            <v>1005603725</v>
          </cell>
          <cell r="H14367" t="str">
            <v>ANGIE PAOLA</v>
          </cell>
          <cell r="I14367" t="str">
            <v>TOVAR</v>
          </cell>
          <cell r="J14367" t="str">
            <v>MARTINEZ</v>
          </cell>
          <cell r="P14367" t="str">
            <v>SUCRE</v>
          </cell>
          <cell r="Q14367" t="str">
            <v>APARTADÓ</v>
          </cell>
          <cell r="T14367" t="str">
            <v>DESARROLLO DE COLECCIONES PARA LA INDUSTRIA DE LA MODA.</v>
          </cell>
          <cell r="W14367">
            <v>2626913</v>
          </cell>
          <cell r="AF14367" t="str">
            <v>VIRTUAL</v>
          </cell>
        </row>
        <row r="14368">
          <cell r="F14368">
            <v>1121199590</v>
          </cell>
          <cell r="H14368" t="str">
            <v>DARWIN JAVIER</v>
          </cell>
          <cell r="I14368" t="str">
            <v>MONJE</v>
          </cell>
          <cell r="J14368" t="str">
            <v>HERNANDEZ</v>
          </cell>
          <cell r="P14368" t="str">
            <v>CALDAS</v>
          </cell>
          <cell r="Q14368" t="str">
            <v>APARTADÓ</v>
          </cell>
          <cell r="T14368" t="str">
            <v>DESARROLLO DE COLECCIONES PARA LA INDUSTRIA DE LA MODA.</v>
          </cell>
          <cell r="W14368">
            <v>2626913</v>
          </cell>
          <cell r="AF14368" t="str">
            <v>VIRTUAL</v>
          </cell>
        </row>
        <row r="14369">
          <cell r="F14369">
            <v>1045519720</v>
          </cell>
          <cell r="H14369" t="str">
            <v>JUAN CAMILO</v>
          </cell>
          <cell r="I14369" t="str">
            <v>MARTINEZ</v>
          </cell>
          <cell r="J14369" t="str">
            <v>DELGADO</v>
          </cell>
          <cell r="P14369" t="str">
            <v>ANTIOQUIA</v>
          </cell>
          <cell r="Q14369" t="str">
            <v>TURBO</v>
          </cell>
          <cell r="T14369" t="str">
            <v>MAMPOSTERIA.</v>
          </cell>
          <cell r="W14369">
            <v>3333651</v>
          </cell>
          <cell r="AF14369" t="str">
            <v>PRESENCIAL</v>
          </cell>
        </row>
        <row r="14370">
          <cell r="F14370">
            <v>59827381</v>
          </cell>
          <cell r="H14370" t="str">
            <v>ERIKA XIMENA</v>
          </cell>
          <cell r="I14370" t="str">
            <v>ESTRADA</v>
          </cell>
          <cell r="J14370" t="str">
            <v>ORDOÑEZ</v>
          </cell>
          <cell r="P14370" t="str">
            <v>NARIÑO</v>
          </cell>
          <cell r="Q14370" t="str">
            <v>APARTADÓ</v>
          </cell>
          <cell r="T14370" t="str">
            <v>SERVICIOS Y OPERACIONES MICROFINANCIERAS</v>
          </cell>
          <cell r="W14370">
            <v>2758411</v>
          </cell>
          <cell r="AF14370" t="str">
            <v>VIRTUAL</v>
          </cell>
        </row>
        <row r="14371">
          <cell r="F14371">
            <v>35425780</v>
          </cell>
          <cell r="H14371" t="str">
            <v>SANDRA PATRICIA</v>
          </cell>
          <cell r="I14371" t="str">
            <v>VALERO</v>
          </cell>
          <cell r="J14371" t="str">
            <v>RUIZ</v>
          </cell>
          <cell r="P14371" t="str">
            <v>CUNDINAMARCA</v>
          </cell>
          <cell r="Q14371" t="str">
            <v>APARTADÓ</v>
          </cell>
          <cell r="T14371" t="str">
            <v>SERVICIOS Y OPERACIONES MICROFINANCIERAS</v>
          </cell>
          <cell r="W14371">
            <v>2758411</v>
          </cell>
          <cell r="AF14371" t="str">
            <v>VIRTUAL</v>
          </cell>
        </row>
        <row r="14372">
          <cell r="F14372">
            <v>39455762</v>
          </cell>
          <cell r="H14372" t="str">
            <v>MONICA MARCELA</v>
          </cell>
          <cell r="I14372" t="str">
            <v>VARGAS</v>
          </cell>
          <cell r="J14372" t="str">
            <v>GAVIRIA</v>
          </cell>
          <cell r="P14372" t="str">
            <v>ANTIOQUIA</v>
          </cell>
          <cell r="Q14372" t="str">
            <v>APARTADÓ</v>
          </cell>
          <cell r="T14372" t="str">
            <v>DESARROLLO PUBLICITARIO</v>
          </cell>
          <cell r="W14372">
            <v>3335740</v>
          </cell>
          <cell r="AF14372" t="str">
            <v>VIRTUAL</v>
          </cell>
        </row>
        <row r="14373">
          <cell r="F14373">
            <v>1133796006</v>
          </cell>
          <cell r="H14373" t="str">
            <v>YURIS SILVANA</v>
          </cell>
          <cell r="I14373" t="str">
            <v>BELTRAN</v>
          </cell>
          <cell r="J14373" t="str">
            <v>TRONCOSO</v>
          </cell>
          <cell r="P14373" t="str">
            <v>CÓRDOBA</v>
          </cell>
          <cell r="Q14373" t="str">
            <v>TURBO</v>
          </cell>
          <cell r="T14373" t="str">
            <v>SISTEMAS.</v>
          </cell>
          <cell r="W14373">
            <v>2842920</v>
          </cell>
          <cell r="AF14373" t="str">
            <v>PRESENCIAL</v>
          </cell>
        </row>
        <row r="14374">
          <cell r="F14374">
            <v>39305975</v>
          </cell>
          <cell r="H14374" t="str">
            <v>EUBADELINA</v>
          </cell>
          <cell r="I14374" t="str">
            <v>CHICA</v>
          </cell>
          <cell r="J14374" t="str">
            <v>GONZALEZ</v>
          </cell>
          <cell r="P14374" t="str">
            <v>ANTIOQUIA</v>
          </cell>
          <cell r="Q14374" t="str">
            <v>TURBO</v>
          </cell>
          <cell r="T14374" t="str">
            <v>SISTEMAS.</v>
          </cell>
          <cell r="W14374">
            <v>2842920</v>
          </cell>
          <cell r="AF14374" t="str">
            <v>PRESENCIAL</v>
          </cell>
        </row>
        <row r="14375">
          <cell r="F14375">
            <v>42657465</v>
          </cell>
          <cell r="H14375" t="str">
            <v>FLOR MARIA</v>
          </cell>
          <cell r="I14375" t="str">
            <v>CORDOBA</v>
          </cell>
          <cell r="J14375" t="str">
            <v>RAMOS</v>
          </cell>
          <cell r="P14375" t="str">
            <v>BOGOTÁ D.C.</v>
          </cell>
          <cell r="Q14375" t="str">
            <v>ARBOLETES</v>
          </cell>
          <cell r="T14375" t="str">
            <v>SISTEMAS.</v>
          </cell>
          <cell r="W14375">
            <v>2826343</v>
          </cell>
          <cell r="AF14375" t="str">
            <v>PRESENCIAL</v>
          </cell>
        </row>
        <row r="14376">
          <cell r="F14376">
            <v>1039079424</v>
          </cell>
          <cell r="H14376" t="str">
            <v>CRISTIAN</v>
          </cell>
          <cell r="I14376" t="str">
            <v>MACHADO</v>
          </cell>
          <cell r="J14376" t="str">
            <v>POLO</v>
          </cell>
          <cell r="P14376" t="str">
            <v>ANTIOQUIA</v>
          </cell>
          <cell r="Q14376" t="str">
            <v>NECOCLI</v>
          </cell>
          <cell r="T14376" t="str">
            <v>CONTABILIZACION DE OPERACIONES COMERCIALES Y FINANCIERAS.</v>
          </cell>
          <cell r="W14376">
            <v>2829334</v>
          </cell>
          <cell r="AF14376" t="str">
            <v>PRESENCIAL</v>
          </cell>
        </row>
        <row r="14377">
          <cell r="F14377">
            <v>1041260446</v>
          </cell>
          <cell r="H14377" t="str">
            <v>WILLIAM DAVID</v>
          </cell>
          <cell r="I14377" t="str">
            <v>GUERRERO</v>
          </cell>
          <cell r="J14377" t="str">
            <v>ROMERO</v>
          </cell>
          <cell r="P14377" t="str">
            <v>ANTIOQUIA</v>
          </cell>
          <cell r="Q14377" t="str">
            <v>APARTADÓ</v>
          </cell>
          <cell r="T14377" t="str">
            <v>ACTIVIDAD FISICA</v>
          </cell>
          <cell r="W14377">
            <v>3320158</v>
          </cell>
          <cell r="AF14377" t="str">
            <v>PRESENCIAL</v>
          </cell>
        </row>
        <row r="14378">
          <cell r="F14378">
            <v>1033368300</v>
          </cell>
          <cell r="H14378" t="str">
            <v>MARIA CAMILA</v>
          </cell>
          <cell r="I14378" t="str">
            <v>VIDAL</v>
          </cell>
          <cell r="J14378" t="str">
            <v>BERRIO</v>
          </cell>
          <cell r="P14378" t="str">
            <v>ANTIOQUIA</v>
          </cell>
          <cell r="Q14378" t="str">
            <v>SAN PEDRO DE URABÁ</v>
          </cell>
          <cell r="T14378" t="str">
            <v>.APOYO ADMINISTRATIVO EN SALUD.</v>
          </cell>
          <cell r="W14378">
            <v>3291131</v>
          </cell>
          <cell r="AF14378" t="str">
            <v>PRESENCIAL</v>
          </cell>
        </row>
        <row r="14379">
          <cell r="F14379">
            <v>1001024365</v>
          </cell>
          <cell r="H14379" t="str">
            <v>DANIEL DAVID</v>
          </cell>
          <cell r="I14379" t="str">
            <v>ASPRILLA</v>
          </cell>
          <cell r="J14379" t="str">
            <v>GALLEGO</v>
          </cell>
          <cell r="P14379" t="str">
            <v>ANTIOQUIA</v>
          </cell>
          <cell r="Q14379" t="str">
            <v>APARTADÓ</v>
          </cell>
          <cell r="T14379" t="str">
            <v>PROMOTOR DE SALUD</v>
          </cell>
          <cell r="W14379">
            <v>3345957</v>
          </cell>
          <cell r="AF14379" t="str">
            <v>PRESENCIAL</v>
          </cell>
        </row>
        <row r="14380">
          <cell r="F14380">
            <v>11706304</v>
          </cell>
          <cell r="H14380" t="str">
            <v>LUIS ALEXANDER</v>
          </cell>
          <cell r="I14380" t="str">
            <v>BENITEZ</v>
          </cell>
          <cell r="J14380" t="str">
            <v>IZQUIERDO</v>
          </cell>
          <cell r="P14380" t="str">
            <v>ANTIOQUIA</v>
          </cell>
          <cell r="Q14380" t="str">
            <v>APARTADÓ</v>
          </cell>
          <cell r="T14380" t="str">
            <v>PROMOTOR DE SALUD</v>
          </cell>
          <cell r="W14380">
            <v>3345956</v>
          </cell>
          <cell r="AF14380" t="str">
            <v>PRESENCIAL</v>
          </cell>
        </row>
        <row r="14381">
          <cell r="F14381">
            <v>39314528</v>
          </cell>
          <cell r="H14381" t="str">
            <v>DIANA MARGARITA</v>
          </cell>
          <cell r="I14381" t="str">
            <v>BLANCO</v>
          </cell>
          <cell r="J14381" t="str">
            <v>RICARDO</v>
          </cell>
          <cell r="P14381" t="str">
            <v>ANTIOQUIA</v>
          </cell>
          <cell r="Q14381" t="str">
            <v>SAN PEDRO DE URABÁ</v>
          </cell>
          <cell r="T14381" t="str">
            <v>PROMOTOR DE SALUD</v>
          </cell>
          <cell r="W14381">
            <v>3348881</v>
          </cell>
          <cell r="AF14381" t="str">
            <v>PRESENCIAL</v>
          </cell>
        </row>
        <row r="14382">
          <cell r="F14382">
            <v>86070341</v>
          </cell>
          <cell r="H14382" t="str">
            <v>RAFAEL ORLANDO</v>
          </cell>
          <cell r="I14382" t="str">
            <v>ROJAS</v>
          </cell>
          <cell r="J14382" t="str">
            <v>CIFUENTES</v>
          </cell>
          <cell r="P14382" t="str">
            <v>META</v>
          </cell>
          <cell r="Q14382" t="str">
            <v>APARTADÓ</v>
          </cell>
          <cell r="T14382" t="str">
            <v>VENTA DE PRODUCTOS EN LINEA</v>
          </cell>
          <cell r="W14382">
            <v>3335644</v>
          </cell>
          <cell r="AF14382" t="str">
            <v>VIRTUAL</v>
          </cell>
        </row>
        <row r="14383">
          <cell r="F14383">
            <v>1000590849</v>
          </cell>
          <cell r="H14383" t="str">
            <v>JUAN CARLOS</v>
          </cell>
          <cell r="I14383" t="str">
            <v>VALBUENA</v>
          </cell>
          <cell r="J14383" t="str">
            <v>LAYTON</v>
          </cell>
          <cell r="P14383" t="str">
            <v>BOGOTÁ D.C.</v>
          </cell>
          <cell r="Q14383" t="str">
            <v>APARTADÓ</v>
          </cell>
          <cell r="T14383" t="str">
            <v>VENTA DE PRODUCTOS EN LINEA</v>
          </cell>
          <cell r="W14383">
            <v>3335644</v>
          </cell>
          <cell r="AF14383" t="str">
            <v>VIRTUAL</v>
          </cell>
        </row>
        <row r="14384">
          <cell r="F14384">
            <v>1045520746</v>
          </cell>
          <cell r="H14384" t="str">
            <v>SEBASTIAN</v>
          </cell>
          <cell r="I14384" t="str">
            <v>MOSQUERA</v>
          </cell>
          <cell r="J14384" t="str">
            <v>MORENO</v>
          </cell>
          <cell r="P14384" t="str">
            <v>BOGOTÁ D.C.</v>
          </cell>
          <cell r="Q14384" t="str">
            <v>TURBO</v>
          </cell>
          <cell r="T14384" t="str">
            <v>EJECUCION DE PROGRAMAS DEPORTIVOS.</v>
          </cell>
          <cell r="W14384">
            <v>2819484</v>
          </cell>
          <cell r="AF14384" t="str">
            <v>PRESENCIAL</v>
          </cell>
        </row>
        <row r="14385">
          <cell r="F14385">
            <v>1016050064</v>
          </cell>
          <cell r="H14385" t="str">
            <v>JORGE LUIS</v>
          </cell>
          <cell r="I14385" t="str">
            <v>MURCIA</v>
          </cell>
          <cell r="J14385" t="str">
            <v>HERNANDEZ</v>
          </cell>
          <cell r="P14385" t="str">
            <v>BOGOTÁ D.C.</v>
          </cell>
          <cell r="Q14385" t="str">
            <v>APARTADÓ</v>
          </cell>
          <cell r="T14385" t="str">
            <v>GESTION INTEGRAL DEL TRANSPORTE</v>
          </cell>
          <cell r="W14385">
            <v>3335930</v>
          </cell>
          <cell r="AF14385" t="str">
            <v>VIRTUAL</v>
          </cell>
        </row>
        <row r="14386">
          <cell r="F14386">
            <v>1027952040</v>
          </cell>
          <cell r="H14386" t="str">
            <v>YOISER JHENER</v>
          </cell>
          <cell r="I14386" t="str">
            <v>CALDERA</v>
          </cell>
          <cell r="J14386" t="str">
            <v>RESTREPO</v>
          </cell>
          <cell r="P14386" t="str">
            <v>ANTIOQUIA</v>
          </cell>
          <cell r="Q14386" t="str">
            <v>APARTADÓ</v>
          </cell>
          <cell r="T14386" t="str">
            <v>GESTIÓN ADMINISTRATIVA</v>
          </cell>
          <cell r="W14386">
            <v>3311525</v>
          </cell>
          <cell r="AF14386" t="str">
            <v>PRESENCIAL</v>
          </cell>
        </row>
        <row r="14387">
          <cell r="F14387">
            <v>1027944247</v>
          </cell>
          <cell r="H14387" t="str">
            <v>JORGE IVAN</v>
          </cell>
          <cell r="I14387" t="str">
            <v>SEPULVEDA</v>
          </cell>
          <cell r="J14387" t="str">
            <v>PADILLA</v>
          </cell>
          <cell r="P14387" t="str">
            <v>ANTIOQUIA</v>
          </cell>
          <cell r="Q14387" t="str">
            <v>APARTADÓ</v>
          </cell>
          <cell r="T14387" t="str">
            <v>CONSTRUCCIÓN DE EDIFICACIONES</v>
          </cell>
          <cell r="W14387">
            <v>2851128</v>
          </cell>
          <cell r="AF14387" t="str">
            <v>PRESENCIAL</v>
          </cell>
        </row>
        <row r="14388">
          <cell r="F14388">
            <v>1032178825</v>
          </cell>
          <cell r="H14388" t="str">
            <v>LEYDY DANIELA</v>
          </cell>
          <cell r="I14388" t="str">
            <v>MOSQUERA</v>
          </cell>
          <cell r="J14388" t="str">
            <v>PUERTA</v>
          </cell>
          <cell r="P14388" t="str">
            <v>ANTIOQUIA</v>
          </cell>
          <cell r="Q14388" t="str">
            <v>APARTADÓ</v>
          </cell>
          <cell r="T14388" t="str">
            <v>GESTIÓN ADMINISTRATIVA</v>
          </cell>
          <cell r="W14388">
            <v>3235418</v>
          </cell>
          <cell r="AF14388" t="str">
            <v>PRESENCIAL</v>
          </cell>
        </row>
        <row r="14389">
          <cell r="F14389">
            <v>1027961032</v>
          </cell>
          <cell r="H14389" t="str">
            <v>YULI</v>
          </cell>
          <cell r="I14389" t="str">
            <v>HURTADO</v>
          </cell>
          <cell r="J14389" t="str">
            <v>PALACIOS</v>
          </cell>
          <cell r="P14389" t="str">
            <v>ANTIOQUIA</v>
          </cell>
          <cell r="Q14389" t="str">
            <v>APARTADÓ</v>
          </cell>
          <cell r="T14389" t="str">
            <v>GESTIÓN ADMINISTRATIVA</v>
          </cell>
          <cell r="W14389">
            <v>3311566</v>
          </cell>
          <cell r="AF14389" t="str">
            <v>PRESENCIAL</v>
          </cell>
        </row>
        <row r="14390">
          <cell r="F14390">
            <v>9734036</v>
          </cell>
          <cell r="H14390" t="str">
            <v>VICTOR RAUL</v>
          </cell>
          <cell r="I14390" t="str">
            <v>GUTIERREZ</v>
          </cell>
          <cell r="J14390" t="str">
            <v>SANABRIA</v>
          </cell>
          <cell r="P14390" t="str">
            <v>QUINDÍO</v>
          </cell>
          <cell r="Q14390" t="str">
            <v>APARTADÓ</v>
          </cell>
          <cell r="T14390" t="str">
            <v>ANALISIS Y DESARROLLO DE SOFTWARE.</v>
          </cell>
          <cell r="W14390">
            <v>2547412</v>
          </cell>
          <cell r="AF14390" t="str">
            <v>VIRTUAL</v>
          </cell>
        </row>
        <row r="14391">
          <cell r="F14391">
            <v>1104015225</v>
          </cell>
          <cell r="H14391" t="str">
            <v>MARIA NAZARETH</v>
          </cell>
          <cell r="I14391" t="str">
            <v>PRIETO</v>
          </cell>
          <cell r="J14391" t="str">
            <v>QUIROZ</v>
          </cell>
          <cell r="P14391" t="str">
            <v>SUCRE</v>
          </cell>
          <cell r="Q14391" t="str">
            <v>APARTADÓ</v>
          </cell>
          <cell r="T14391" t="str">
            <v>ANALISIS Y DESARROLLO DE SOFTWARE.</v>
          </cell>
          <cell r="W14391">
            <v>2547412</v>
          </cell>
          <cell r="AF14391" t="str">
            <v>VIRTUAL</v>
          </cell>
        </row>
        <row r="14392">
          <cell r="F14392">
            <v>1021924768</v>
          </cell>
          <cell r="H14392" t="str">
            <v>TATIANA</v>
          </cell>
          <cell r="I14392" t="str">
            <v>HERRERA</v>
          </cell>
          <cell r="J14392" t="str">
            <v>VELASQUEZ</v>
          </cell>
          <cell r="P14392" t="str">
            <v>ANTIOQUIA</v>
          </cell>
          <cell r="Q14392" t="str">
            <v>APARTADÓ</v>
          </cell>
          <cell r="T14392" t="str">
            <v>GESTIÓN ADMINISTRATIVA</v>
          </cell>
          <cell r="W14392">
            <v>3234752</v>
          </cell>
          <cell r="AF14392" t="str">
            <v>PRESENCIAL</v>
          </cell>
        </row>
        <row r="14393">
          <cell r="F14393">
            <v>1004577190</v>
          </cell>
          <cell r="H14393" t="str">
            <v>DAVID ANDERLY</v>
          </cell>
          <cell r="I14393" t="str">
            <v>YAMA</v>
          </cell>
          <cell r="J14393" t="str">
            <v>CARVAJAL</v>
          </cell>
          <cell r="P14393" t="str">
            <v>NARIÑO</v>
          </cell>
          <cell r="Q14393" t="str">
            <v>APARTADÓ</v>
          </cell>
          <cell r="T14393" t="str">
            <v>ASESORIA COMERCIAL</v>
          </cell>
          <cell r="W14393">
            <v>3336289</v>
          </cell>
          <cell r="AF14393" t="str">
            <v>VIRTUAL</v>
          </cell>
        </row>
        <row r="14394">
          <cell r="F14394">
            <v>1091656689</v>
          </cell>
          <cell r="H14394" t="str">
            <v>LINDA VALENTINA</v>
          </cell>
          <cell r="I14394" t="str">
            <v>ARENAS</v>
          </cell>
          <cell r="J14394" t="str">
            <v>PICON</v>
          </cell>
          <cell r="P14394" t="str">
            <v>MAGDALENA</v>
          </cell>
          <cell r="Q14394" t="str">
            <v>APARTADÓ</v>
          </cell>
          <cell r="T14394" t="str">
            <v>ASESORIA COMERCIAL</v>
          </cell>
          <cell r="W14394">
            <v>3336289</v>
          </cell>
          <cell r="AF14394" t="str">
            <v>VIRTUAL</v>
          </cell>
        </row>
        <row r="14395">
          <cell r="F14395">
            <v>1007183478</v>
          </cell>
          <cell r="H14395" t="str">
            <v>YURANIS MARIA</v>
          </cell>
          <cell r="I14395" t="str">
            <v>BARRETO</v>
          </cell>
          <cell r="J14395" t="str">
            <v>BALDOVINO</v>
          </cell>
          <cell r="P14395" t="str">
            <v>SUCRE</v>
          </cell>
          <cell r="Q14395" t="str">
            <v>APARTADÓ</v>
          </cell>
          <cell r="T14395" t="str">
            <v>ASESORIA COMERCIAL</v>
          </cell>
          <cell r="W14395">
            <v>3336289</v>
          </cell>
          <cell r="AF14395" t="str">
            <v>VIRTUAL</v>
          </cell>
        </row>
        <row r="14396">
          <cell r="F14396">
            <v>1027957031</v>
          </cell>
          <cell r="H14396" t="str">
            <v>NASHELY SULETH</v>
          </cell>
          <cell r="I14396" t="str">
            <v>LEON</v>
          </cell>
          <cell r="J14396" t="str">
            <v>ECHEVERRY</v>
          </cell>
          <cell r="P14396" t="str">
            <v>ANTIOQUIA</v>
          </cell>
          <cell r="Q14396" t="str">
            <v>APARTADÓ</v>
          </cell>
          <cell r="T14396" t="str">
            <v>SUPERVISIÓN DE REDES DE DISTRIBUCIÓN DE ENERGÍA ELÉCTRICA</v>
          </cell>
          <cell r="W14396">
            <v>3274286</v>
          </cell>
          <cell r="AF14396" t="str">
            <v>PRESENCIAL</v>
          </cell>
        </row>
        <row r="14397">
          <cell r="F14397">
            <v>1045511650</v>
          </cell>
          <cell r="H14397" t="str">
            <v>DELIA ROSA</v>
          </cell>
          <cell r="I14397" t="str">
            <v>RIALES</v>
          </cell>
          <cell r="J14397" t="str">
            <v>MEDINA</v>
          </cell>
          <cell r="P14397" t="str">
            <v>ANTIOQUIA</v>
          </cell>
          <cell r="Q14397" t="str">
            <v>APARTADÓ</v>
          </cell>
          <cell r="T14397" t="str">
            <v>COMERCIALIZACIÓN DE PRODUCTOS MASIVOS</v>
          </cell>
          <cell r="W14397">
            <v>3276936</v>
          </cell>
          <cell r="AF14397" t="str">
            <v>PRESENCIAL</v>
          </cell>
        </row>
        <row r="14398">
          <cell r="F14398">
            <v>1001154095</v>
          </cell>
          <cell r="H14398" t="str">
            <v>LINA MARCELA</v>
          </cell>
          <cell r="I14398" t="str">
            <v>NEGRETE</v>
          </cell>
          <cell r="J14398" t="str">
            <v>RIVAS</v>
          </cell>
          <cell r="P14398" t="str">
            <v>ANTIOQUIA</v>
          </cell>
          <cell r="Q14398" t="str">
            <v>APARTADÓ</v>
          </cell>
          <cell r="T14398" t="str">
            <v>COMERCIALIZACIÓN DE PRODUCTOS MASIVOS</v>
          </cell>
          <cell r="W14398">
            <v>3276935</v>
          </cell>
          <cell r="AF14398" t="str">
            <v>PRESENCIAL</v>
          </cell>
        </row>
        <row r="14399">
          <cell r="F14399">
            <v>1027966350</v>
          </cell>
          <cell r="H14399" t="str">
            <v>MARIANA</v>
          </cell>
          <cell r="I14399" t="str">
            <v>MORALES</v>
          </cell>
          <cell r="J14399" t="str">
            <v>HERNANDEZ</v>
          </cell>
          <cell r="P14399" t="str">
            <v>ANTIOQUIA</v>
          </cell>
          <cell r="Q14399" t="str">
            <v>APARTADÓ</v>
          </cell>
          <cell r="T14399" t="str">
            <v>COMERCIALIZACIÓN DE PRODUCTOS MASIVOS</v>
          </cell>
          <cell r="W14399">
            <v>3276935</v>
          </cell>
          <cell r="AF14399" t="str">
            <v>PRESENCIAL</v>
          </cell>
        </row>
        <row r="14400">
          <cell r="F14400">
            <v>1137525908</v>
          </cell>
          <cell r="H14400" t="str">
            <v>GREIS SOFIA</v>
          </cell>
          <cell r="I14400" t="str">
            <v>FLOREZ</v>
          </cell>
          <cell r="J14400" t="str">
            <v>MORELOS</v>
          </cell>
          <cell r="P14400" t="str">
            <v>ANTIOQUIA</v>
          </cell>
          <cell r="Q14400" t="str">
            <v>ARBOLETES</v>
          </cell>
          <cell r="T14400" t="str">
            <v>SISTEMAS.</v>
          </cell>
          <cell r="W14400">
            <v>2826343</v>
          </cell>
          <cell r="AF14400" t="str">
            <v>PRESENCIAL</v>
          </cell>
        </row>
        <row r="14401">
          <cell r="F14401">
            <v>1032181502</v>
          </cell>
          <cell r="H14401" t="str">
            <v>SEBASTIAN</v>
          </cell>
          <cell r="I14401" t="str">
            <v>JULIO</v>
          </cell>
          <cell r="J14401" t="str">
            <v>MOSQUERA</v>
          </cell>
          <cell r="P14401" t="str">
            <v>ANTIOQUIA</v>
          </cell>
          <cell r="Q14401" t="str">
            <v>APARTADÓ</v>
          </cell>
          <cell r="T14401" t="str">
            <v>ENTRENAMIENTO DEPORTIVO</v>
          </cell>
          <cell r="W14401">
            <v>3325097</v>
          </cell>
          <cell r="AF14401" t="str">
            <v>PRESENCIAL</v>
          </cell>
        </row>
        <row r="14402">
          <cell r="F14402">
            <v>1038800623</v>
          </cell>
          <cell r="H14402" t="str">
            <v>NINI YULIANA</v>
          </cell>
          <cell r="I14402" t="str">
            <v>NOREÑA</v>
          </cell>
          <cell r="J14402" t="str">
            <v>LAGARES</v>
          </cell>
          <cell r="P14402" t="str">
            <v>ANTIOQUIA</v>
          </cell>
          <cell r="Q14402" t="str">
            <v>APARTADÓ</v>
          </cell>
          <cell r="T14402" t="str">
            <v>COCINA</v>
          </cell>
          <cell r="W14402">
            <v>3235679</v>
          </cell>
          <cell r="AF14402" t="str">
            <v>PRESENCIAL</v>
          </cell>
        </row>
        <row r="14403">
          <cell r="F14403">
            <v>1129184244</v>
          </cell>
          <cell r="H14403" t="str">
            <v>DARLENIS DEL CARMEN</v>
          </cell>
          <cell r="I14403" t="str">
            <v>HERNANDEZ</v>
          </cell>
          <cell r="J14403" t="str">
            <v>ACOSTA</v>
          </cell>
          <cell r="P14403" t="str">
            <v>ANTIOQUIA</v>
          </cell>
          <cell r="Q14403" t="str">
            <v>CHIGORODO</v>
          </cell>
          <cell r="T14403" t="str">
            <v>SERVICIOS FARMACEUTICOS</v>
          </cell>
          <cell r="W14403">
            <v>3312580</v>
          </cell>
          <cell r="AF14403" t="str">
            <v>PRESENCIAL</v>
          </cell>
        </row>
        <row r="14404">
          <cell r="F14404">
            <v>1094976644</v>
          </cell>
          <cell r="H14404" t="str">
            <v>MARIA FERNANDA</v>
          </cell>
          <cell r="I14404" t="str">
            <v>VEGA</v>
          </cell>
          <cell r="J14404" t="str">
            <v>PALMA</v>
          </cell>
          <cell r="P14404" t="str">
            <v>QUINDÍO</v>
          </cell>
          <cell r="Q14404" t="str">
            <v>APARTADÓ</v>
          </cell>
          <cell r="T14404" t="str">
            <v>ANALISIS Y DESARROLLO DE SOFTWARE.</v>
          </cell>
          <cell r="W14404">
            <v>2547412</v>
          </cell>
          <cell r="AF14404" t="str">
            <v>VIRTUAL</v>
          </cell>
        </row>
        <row r="14405">
          <cell r="F14405">
            <v>1037116183</v>
          </cell>
          <cell r="H14405" t="str">
            <v>NIKOL SOFIA</v>
          </cell>
          <cell r="I14405" t="str">
            <v>BLANQUICETH</v>
          </cell>
          <cell r="J14405" t="str">
            <v>RAMIREZ</v>
          </cell>
          <cell r="P14405" t="str">
            <v>ANTIOQUIA</v>
          </cell>
          <cell r="Q14405" t="str">
            <v>APARTADÓ</v>
          </cell>
          <cell r="T14405" t="str">
            <v>INSTALACIONES PARA SUMINISTRO DE GAS COMBUSTIBLE EN EDIFICACIONES RESIDENCIALES Y COMERCIALES.</v>
          </cell>
          <cell r="W14405">
            <v>3333652</v>
          </cell>
          <cell r="AF14405" t="str">
            <v>PRESENCIAL</v>
          </cell>
        </row>
        <row r="14406">
          <cell r="F14406">
            <v>1027943160</v>
          </cell>
          <cell r="H14406" t="str">
            <v>EDIER</v>
          </cell>
          <cell r="I14406" t="str">
            <v>NAVALES</v>
          </cell>
          <cell r="J14406" t="str">
            <v>GIRALDO</v>
          </cell>
          <cell r="P14406" t="str">
            <v>ANTIOQUIA</v>
          </cell>
          <cell r="Q14406" t="str">
            <v>APARTADÓ</v>
          </cell>
          <cell r="T14406" t="str">
            <v>INSTALACIONES PARA SUMINISTRO DE GAS COMBUSTIBLE EN EDIFICACIONES RESIDENCIALES Y COMERCIALES.</v>
          </cell>
          <cell r="W14406">
            <v>3333652</v>
          </cell>
          <cell r="AF14406" t="str">
            <v>PRESENCIAL</v>
          </cell>
        </row>
        <row r="14407">
          <cell r="F14407">
            <v>1001032615</v>
          </cell>
          <cell r="H14407" t="str">
            <v>BRAYAN STEVEN</v>
          </cell>
          <cell r="I14407" t="str">
            <v>SANCHEZ</v>
          </cell>
          <cell r="J14407" t="str">
            <v>IBARRA</v>
          </cell>
          <cell r="P14407" t="str">
            <v>ANTIOQUIA</v>
          </cell>
          <cell r="Q14407" t="str">
            <v>APARTADÓ</v>
          </cell>
          <cell r="T14407" t="str">
            <v>MANTENIMIENTO DE MOTOCICLETAS Y MOTOCARROS.</v>
          </cell>
          <cell r="W14407">
            <v>2775375</v>
          </cell>
          <cell r="AF14407" t="str">
            <v>PRESENCIAL</v>
          </cell>
        </row>
        <row r="14408">
          <cell r="F14408">
            <v>1040761333</v>
          </cell>
          <cell r="H14408" t="str">
            <v>KEILER ANDRES</v>
          </cell>
          <cell r="I14408" t="str">
            <v>COGOLLO</v>
          </cell>
          <cell r="J14408" t="str">
            <v>MENDOZA</v>
          </cell>
          <cell r="P14408" t="str">
            <v>ANTIOQUIA</v>
          </cell>
          <cell r="Q14408" t="str">
            <v>APARTADÓ</v>
          </cell>
          <cell r="T14408" t="str">
            <v>SUPERVISIÓN DE REDES DE DISTRIBUCIÓN DE ENERGÍA ELÉCTRICA</v>
          </cell>
          <cell r="W14408">
            <v>3274286</v>
          </cell>
          <cell r="AF14408" t="str">
            <v>PRESENCIAL</v>
          </cell>
        </row>
        <row r="14409">
          <cell r="F14409">
            <v>71255454</v>
          </cell>
          <cell r="H14409" t="str">
            <v>LUIS ALBERTO</v>
          </cell>
          <cell r="I14409" t="str">
            <v>FUENTES</v>
          </cell>
          <cell r="J14409" t="str">
            <v>RODRIGUEZ</v>
          </cell>
          <cell r="P14409" t="str">
            <v>ANTIOQUIA</v>
          </cell>
          <cell r="Q14409" t="str">
            <v>TURBO</v>
          </cell>
          <cell r="T14409" t="str">
            <v>MAMPOSTERIA.</v>
          </cell>
          <cell r="W14409">
            <v>3333651</v>
          </cell>
          <cell r="AF14409" t="str">
            <v>PRESENCIAL</v>
          </cell>
        </row>
        <row r="14410">
          <cell r="F14410">
            <v>1074928432</v>
          </cell>
          <cell r="H14410" t="str">
            <v>JAZMIN DANIELA</v>
          </cell>
          <cell r="I14410" t="str">
            <v>CIFUENTES</v>
          </cell>
          <cell r="J14410" t="str">
            <v>GOMEZ</v>
          </cell>
          <cell r="P14410" t="str">
            <v>CUNDINAMARCA</v>
          </cell>
          <cell r="Q14410" t="str">
            <v>APARTADÓ</v>
          </cell>
          <cell r="T14410" t="str">
            <v>DESARROLLO PUBLICITARIO</v>
          </cell>
          <cell r="W14410">
            <v>3335740</v>
          </cell>
          <cell r="AF14410" t="str">
            <v>VIRTUAL</v>
          </cell>
        </row>
        <row r="14411">
          <cell r="F14411">
            <v>1068809138</v>
          </cell>
          <cell r="H14411" t="str">
            <v>NELLYS DAYANA</v>
          </cell>
          <cell r="I14411" t="str">
            <v>CRUZ</v>
          </cell>
          <cell r="J14411" t="str">
            <v>MARTINEZ</v>
          </cell>
          <cell r="P14411" t="str">
            <v>ANTIOQUIA</v>
          </cell>
          <cell r="Q14411" t="str">
            <v>ARBOLETES</v>
          </cell>
          <cell r="T14411" t="str">
            <v>SISTEMAS.</v>
          </cell>
          <cell r="W14411">
            <v>2826343</v>
          </cell>
          <cell r="AF14411" t="str">
            <v>PRESENCIAL</v>
          </cell>
        </row>
        <row r="14412">
          <cell r="F14412">
            <v>1069873139</v>
          </cell>
          <cell r="H14412" t="str">
            <v>GEIDY VIVIANA</v>
          </cell>
          <cell r="I14412" t="str">
            <v>SANCHEZ</v>
          </cell>
          <cell r="J14412" t="str">
            <v>VANEGAS</v>
          </cell>
          <cell r="P14412" t="str">
            <v>BOGOTÁ D.C.</v>
          </cell>
          <cell r="Q14412" t="str">
            <v>APARTADÓ</v>
          </cell>
          <cell r="T14412" t="str">
            <v>ATENCION INTEGRAL AL CLIENTE</v>
          </cell>
          <cell r="W14412">
            <v>3336316</v>
          </cell>
          <cell r="AF14412" t="str">
            <v>VIRTUAL</v>
          </cell>
        </row>
        <row r="14413">
          <cell r="F14413">
            <v>1079012186</v>
          </cell>
          <cell r="H14413" t="str">
            <v>LINA PAOLA</v>
          </cell>
          <cell r="I14413" t="str">
            <v>ROJAS</v>
          </cell>
          <cell r="J14413" t="str">
            <v>PARRA</v>
          </cell>
          <cell r="P14413" t="str">
            <v>CUNDINAMARCA</v>
          </cell>
          <cell r="Q14413" t="str">
            <v>APARTADÓ</v>
          </cell>
          <cell r="T14413" t="str">
            <v>ATENCION INTEGRAL AL CLIENTE</v>
          </cell>
          <cell r="W14413">
            <v>3336317</v>
          </cell>
          <cell r="AF14413" t="str">
            <v>VIRTUAL</v>
          </cell>
        </row>
        <row r="14414">
          <cell r="F14414">
            <v>1035643060</v>
          </cell>
          <cell r="H14414" t="str">
            <v>NEIDER LUIS</v>
          </cell>
          <cell r="I14414" t="str">
            <v>VILLALBA</v>
          </cell>
          <cell r="J14414" t="str">
            <v>QUIÑONEZ</v>
          </cell>
          <cell r="P14414" t="str">
            <v>ANTIOQUIA</v>
          </cell>
          <cell r="Q14414" t="str">
            <v>SAN PEDRO DE URABÁ</v>
          </cell>
          <cell r="T14414" t="str">
            <v>.APOYO ADMINISTRATIVO EN SALUD.</v>
          </cell>
          <cell r="W14414">
            <v>3291131</v>
          </cell>
          <cell r="AF14414" t="str">
            <v>PRESENCIAL</v>
          </cell>
        </row>
        <row r="14415">
          <cell r="F14415">
            <v>1041254976</v>
          </cell>
          <cell r="H14415" t="str">
            <v>ESMERALDA</v>
          </cell>
          <cell r="I14415" t="str">
            <v>RIVEROS</v>
          </cell>
          <cell r="J14415" t="str">
            <v>MONTERROSA</v>
          </cell>
          <cell r="P14415" t="str">
            <v>ANTIOQUIA</v>
          </cell>
          <cell r="Q14415" t="str">
            <v>SAN PEDRO DE URABÁ</v>
          </cell>
          <cell r="T14415" t="str">
            <v>.APOYO ADMINISTRATIVO EN SALUD.</v>
          </cell>
          <cell r="W14415">
            <v>3291131</v>
          </cell>
          <cell r="AF14415" t="str">
            <v>PRESENCIAL</v>
          </cell>
        </row>
        <row r="14416">
          <cell r="F14416">
            <v>1041263966</v>
          </cell>
          <cell r="H14416" t="str">
            <v>ARGELIA ESTHER</v>
          </cell>
          <cell r="I14416" t="str">
            <v>VEGAS</v>
          </cell>
          <cell r="J14416" t="str">
            <v>BALLESTEROS</v>
          </cell>
          <cell r="P14416" t="str">
            <v>ANTIOQUIA</v>
          </cell>
          <cell r="Q14416" t="str">
            <v>SAN PEDRO DE URABÁ</v>
          </cell>
          <cell r="T14416" t="str">
            <v>.APOYO ADMINISTRATIVO EN SALUD.</v>
          </cell>
          <cell r="W14416">
            <v>3291131</v>
          </cell>
          <cell r="AF14416" t="str">
            <v>PRESENCIAL</v>
          </cell>
        </row>
        <row r="14417">
          <cell r="F14417">
            <v>39316835</v>
          </cell>
          <cell r="H14417" t="str">
            <v>LIA PATRICIA</v>
          </cell>
          <cell r="I14417" t="str">
            <v>CUESTA</v>
          </cell>
          <cell r="J14417" t="str">
            <v>CORDOBA</v>
          </cell>
          <cell r="P14417" t="str">
            <v>ANTIOQUIA</v>
          </cell>
          <cell r="Q14417" t="str">
            <v>TURBO</v>
          </cell>
          <cell r="T14417" t="str">
            <v>PROMOTOR DE SALUD</v>
          </cell>
          <cell r="W14417">
            <v>3337023</v>
          </cell>
          <cell r="AF14417" t="str">
            <v>PRESENCIAL</v>
          </cell>
        </row>
        <row r="14418">
          <cell r="F14418">
            <v>1007821811</v>
          </cell>
          <cell r="H14418" t="str">
            <v>JORGE ENRIQUE</v>
          </cell>
          <cell r="I14418" t="str">
            <v>NIETO</v>
          </cell>
          <cell r="J14418" t="str">
            <v>MAZA</v>
          </cell>
          <cell r="P14418" t="str">
            <v>ANTIOQUIA</v>
          </cell>
          <cell r="Q14418" t="str">
            <v>SAN PEDRO DE URABÁ</v>
          </cell>
          <cell r="T14418" t="str">
            <v>PROMOTOR DE SALUD</v>
          </cell>
          <cell r="W14418">
            <v>3348881</v>
          </cell>
          <cell r="AF14418" t="str">
            <v>PRESENCIAL</v>
          </cell>
        </row>
        <row r="14419">
          <cell r="F14419">
            <v>1138077136</v>
          </cell>
          <cell r="H14419" t="str">
            <v>SANDRY CECILIA</v>
          </cell>
          <cell r="I14419" t="str">
            <v>MORA</v>
          </cell>
          <cell r="J14419" t="str">
            <v>PINTO</v>
          </cell>
          <cell r="P14419" t="str">
            <v>ANTIOQUIA</v>
          </cell>
          <cell r="Q14419" t="str">
            <v>ARBOLETES</v>
          </cell>
          <cell r="T14419" t="str">
            <v>SERVICIO DE RECEPCION HOTELERA</v>
          </cell>
          <cell r="W14419">
            <v>3306405</v>
          </cell>
          <cell r="AF14419" t="str">
            <v>PRESENCIAL</v>
          </cell>
        </row>
        <row r="14420">
          <cell r="F14420">
            <v>1007898873</v>
          </cell>
          <cell r="H14420" t="str">
            <v>WILDER ANDRES</v>
          </cell>
          <cell r="I14420" t="str">
            <v>ANDRADE</v>
          </cell>
          <cell r="J14420" t="str">
            <v>MISAS</v>
          </cell>
          <cell r="P14420" t="str">
            <v>ANTIOQUIA</v>
          </cell>
          <cell r="Q14420" t="str">
            <v>APARTADÓ</v>
          </cell>
          <cell r="T14420" t="str">
            <v>MANTENIMIENTO DE EQUIPOS DE AIRE ACONDICIONADO Y REFRIGERACION</v>
          </cell>
          <cell r="W14420">
            <v>3284052</v>
          </cell>
          <cell r="AF14420" t="str">
            <v>PRESENCIAL</v>
          </cell>
        </row>
        <row r="14421">
          <cell r="F14421">
            <v>1027960311</v>
          </cell>
          <cell r="H14421" t="str">
            <v>ELIER ANDRES</v>
          </cell>
          <cell r="I14421" t="str">
            <v>ARENAS</v>
          </cell>
          <cell r="J14421" t="str">
            <v>MONTALVO</v>
          </cell>
          <cell r="P14421" t="str">
            <v>ANTIOQUIA</v>
          </cell>
          <cell r="Q14421" t="str">
            <v>APARTADÓ</v>
          </cell>
          <cell r="T14421" t="str">
            <v>MANTENIMIENTO DE EQUIPOS DE AIRE ACONDICIONADO Y REFRIGERACION</v>
          </cell>
          <cell r="W14421">
            <v>3284052</v>
          </cell>
          <cell r="AF14421" t="str">
            <v>PRESENCIAL</v>
          </cell>
        </row>
        <row r="14422">
          <cell r="F14422">
            <v>1147934325</v>
          </cell>
          <cell r="H14422" t="str">
            <v>ALEJANDRA</v>
          </cell>
          <cell r="I14422" t="str">
            <v>UPARELA</v>
          </cell>
          <cell r="J14422" t="str">
            <v>MOSQUERA</v>
          </cell>
          <cell r="P14422" t="str">
            <v>ANTIOQUIA</v>
          </cell>
          <cell r="Q14422" t="str">
            <v>APARTADÓ</v>
          </cell>
          <cell r="T14422" t="str">
            <v>RECREACION.</v>
          </cell>
          <cell r="W14422">
            <v>3323631</v>
          </cell>
          <cell r="AF14422" t="str">
            <v>PRESENCIAL</v>
          </cell>
        </row>
        <row r="14423">
          <cell r="F14423">
            <v>1017255955</v>
          </cell>
          <cell r="H14423" t="str">
            <v>JANIER</v>
          </cell>
          <cell r="I14423" t="str">
            <v>CORDOBA</v>
          </cell>
          <cell r="J14423" t="str">
            <v>MOSQUERA</v>
          </cell>
          <cell r="P14423" t="str">
            <v>ANTIOQUIA</v>
          </cell>
          <cell r="Q14423" t="str">
            <v>TURBO</v>
          </cell>
          <cell r="T14423" t="str">
            <v>EJECUCION DE PROGRAMAS DEPORTIVOS.</v>
          </cell>
          <cell r="W14423">
            <v>2819484</v>
          </cell>
          <cell r="AF14423" t="str">
            <v>PRESENCIAL</v>
          </cell>
        </row>
        <row r="14424">
          <cell r="F14424">
            <v>1151943594</v>
          </cell>
          <cell r="H14424" t="str">
            <v>DUVAN SEBASTIAN</v>
          </cell>
          <cell r="I14424" t="str">
            <v>BUITRAGO</v>
          </cell>
          <cell r="J14424" t="str">
            <v>ALVAREZ</v>
          </cell>
          <cell r="P14424" t="str">
            <v>VALLE DEL CAUCA</v>
          </cell>
          <cell r="Q14424" t="str">
            <v>APARTADÓ</v>
          </cell>
          <cell r="T14424" t="str">
            <v>GESTION INTEGRAL DEL TRANSPORTE</v>
          </cell>
          <cell r="W14424">
            <v>3335930</v>
          </cell>
          <cell r="AF14424" t="str">
            <v>VIRTUAL</v>
          </cell>
        </row>
        <row r="14425">
          <cell r="F14425">
            <v>1004517903</v>
          </cell>
          <cell r="H14425" t="str">
            <v>ODAIBER ESTEBAN</v>
          </cell>
          <cell r="I14425" t="str">
            <v>RODRIGUEZ</v>
          </cell>
          <cell r="J14425" t="str">
            <v>DAZA</v>
          </cell>
          <cell r="P14425" t="str">
            <v>NARIÑO</v>
          </cell>
          <cell r="Q14425" t="str">
            <v>APARTADÓ</v>
          </cell>
          <cell r="T14425" t="str">
            <v>GESTION INTEGRAL DEL TRANSPORTE</v>
          </cell>
          <cell r="W14425">
            <v>3335930</v>
          </cell>
          <cell r="AF14425" t="str">
            <v>VIRTUAL</v>
          </cell>
        </row>
        <row r="14426">
          <cell r="F14426">
            <v>39525279</v>
          </cell>
          <cell r="H14426" t="str">
            <v>MARTHA LUCIA</v>
          </cell>
          <cell r="I14426" t="str">
            <v>PEÑA</v>
          </cell>
          <cell r="J14426" t="str">
            <v>GALLO</v>
          </cell>
          <cell r="P14426" t="str">
            <v>BOGOTÁ D.C.</v>
          </cell>
          <cell r="Q14426" t="str">
            <v>APARTADÓ</v>
          </cell>
          <cell r="T14426" t="str">
            <v>DESARROLLO DE COLECCIONES PARA LA INDUSTRIA DE LA MODA.</v>
          </cell>
          <cell r="W14426">
            <v>2626913</v>
          </cell>
          <cell r="AF14426" t="str">
            <v>VIRTUAL</v>
          </cell>
        </row>
        <row r="14427">
          <cell r="F14427">
            <v>51713276</v>
          </cell>
          <cell r="H14427" t="str">
            <v>CLAUDIA BIBIANA</v>
          </cell>
          <cell r="I14427" t="str">
            <v>DIAZ</v>
          </cell>
          <cell r="J14427" t="str">
            <v>AVILA</v>
          </cell>
          <cell r="P14427" t="str">
            <v>CUNDINAMARCA</v>
          </cell>
          <cell r="Q14427" t="str">
            <v>APARTADÓ</v>
          </cell>
          <cell r="T14427" t="str">
            <v>DESARROLLO DE COLECCIONES PARA LA INDUSTRIA DE LA MODA.</v>
          </cell>
          <cell r="W14427">
            <v>2626913</v>
          </cell>
          <cell r="AF14427" t="str">
            <v>VIRTUAL</v>
          </cell>
        </row>
        <row r="14428">
          <cell r="F14428">
            <v>1027943813</v>
          </cell>
          <cell r="H14428" t="str">
            <v>LEIDY JHOJANA</v>
          </cell>
          <cell r="I14428" t="str">
            <v>LOPEZ</v>
          </cell>
          <cell r="J14428" t="str">
            <v>VARGAS</v>
          </cell>
          <cell r="P14428" t="str">
            <v>ANTIOQUIA</v>
          </cell>
          <cell r="Q14428" t="str">
            <v>APARTADÓ</v>
          </cell>
          <cell r="T14428" t="str">
            <v>GESTIÓN ADMINISTRATIVA</v>
          </cell>
          <cell r="W14428">
            <v>3311525</v>
          </cell>
          <cell r="AF14428" t="str">
            <v>PRESENCIAL</v>
          </cell>
        </row>
        <row r="14429">
          <cell r="F14429">
            <v>1032178726</v>
          </cell>
          <cell r="H14429" t="str">
            <v>GIRLEY ANDRES</v>
          </cell>
          <cell r="I14429" t="str">
            <v>OYOLA</v>
          </cell>
          <cell r="J14429" t="str">
            <v>HERNANDEZ</v>
          </cell>
          <cell r="P14429" t="str">
            <v>ANTIOQUIA</v>
          </cell>
          <cell r="Q14429" t="str">
            <v>APARTADÓ</v>
          </cell>
          <cell r="T14429" t="str">
            <v>CONSTRUCCIÓN DE EDIFICACIONES</v>
          </cell>
          <cell r="W14429">
            <v>2851128</v>
          </cell>
          <cell r="AF14429" t="str">
            <v>PRESENCIAL</v>
          </cell>
        </row>
        <row r="14430">
          <cell r="F14430">
            <v>1001021491</v>
          </cell>
          <cell r="H14430" t="str">
            <v>VALENTINA</v>
          </cell>
          <cell r="I14430" t="str">
            <v>TORO</v>
          </cell>
          <cell r="J14430" t="str">
            <v>SALGADO</v>
          </cell>
          <cell r="P14430" t="str">
            <v>ANTIOQUIA</v>
          </cell>
          <cell r="Q14430" t="str">
            <v>APARTADÓ</v>
          </cell>
          <cell r="T14430" t="str">
            <v>GESTIÓN ADMINISTRATIVA</v>
          </cell>
          <cell r="W14430">
            <v>3235418</v>
          </cell>
          <cell r="AF14430" t="str">
            <v>PRESENCIAL</v>
          </cell>
        </row>
        <row r="14431">
          <cell r="F14431">
            <v>1027942339</v>
          </cell>
          <cell r="H14431" t="str">
            <v>OLGA PATRICIA</v>
          </cell>
          <cell r="I14431" t="str">
            <v>MOSQUERA</v>
          </cell>
          <cell r="J14431" t="str">
            <v>ARGUMEDO</v>
          </cell>
          <cell r="P14431" t="str">
            <v>ANTIOQUIA</v>
          </cell>
          <cell r="Q14431" t="str">
            <v>APARTADÓ</v>
          </cell>
          <cell r="T14431" t="str">
            <v>ASISTENCIA EN ORGANIZACION DE ARCHIVOS .</v>
          </cell>
          <cell r="W14431">
            <v>3235652</v>
          </cell>
          <cell r="AF14431" t="str">
            <v>PRESENCIAL</v>
          </cell>
        </row>
        <row r="14432">
          <cell r="F14432">
            <v>53066626</v>
          </cell>
          <cell r="H14432" t="str">
            <v>MARTHA CECILIA</v>
          </cell>
          <cell r="I14432" t="str">
            <v>PEREZ</v>
          </cell>
          <cell r="J14432" t="str">
            <v>CHICAIZA</v>
          </cell>
          <cell r="P14432" t="str">
            <v>CUNDINAMARCA</v>
          </cell>
          <cell r="Q14432" t="str">
            <v>APARTADÓ</v>
          </cell>
          <cell r="T14432" t="str">
            <v>DESARROLLO DE MEDIOS GRAFICOS VISUALES</v>
          </cell>
          <cell r="W14432">
            <v>3335700</v>
          </cell>
          <cell r="AF14432" t="str">
            <v>VIRTUAL</v>
          </cell>
        </row>
        <row r="14433">
          <cell r="F14433">
            <v>1066747726</v>
          </cell>
          <cell r="H14433" t="str">
            <v>JAVIER DARIO</v>
          </cell>
          <cell r="I14433" t="str">
            <v>BERROCAL</v>
          </cell>
          <cell r="J14433" t="str">
            <v>RUIZ</v>
          </cell>
          <cell r="P14433" t="str">
            <v>CÓRDOBA</v>
          </cell>
          <cell r="Q14433" t="str">
            <v>APARTADÓ</v>
          </cell>
          <cell r="T14433" t="str">
            <v>DESARROLLO MULTIMEDIA Y WEB</v>
          </cell>
          <cell r="W14433">
            <v>3336506</v>
          </cell>
          <cell r="AF14433" t="str">
            <v>VIRTUAL</v>
          </cell>
        </row>
        <row r="14434">
          <cell r="F14434">
            <v>1121834212</v>
          </cell>
          <cell r="H14434" t="str">
            <v>SHARON BRIYITH</v>
          </cell>
          <cell r="I14434" t="str">
            <v>HERNANDEZ</v>
          </cell>
          <cell r="J14434" t="str">
            <v>HERNANDEZ</v>
          </cell>
          <cell r="P14434" t="str">
            <v>META</v>
          </cell>
          <cell r="Q14434" t="str">
            <v>APARTADÓ</v>
          </cell>
          <cell r="T14434" t="str">
            <v>DESARROLLO MULTIMEDIA Y WEB</v>
          </cell>
          <cell r="W14434">
            <v>3336506</v>
          </cell>
          <cell r="AF14434" t="str">
            <v>VIRTUAL</v>
          </cell>
        </row>
        <row r="14435">
          <cell r="F14435">
            <v>1065845354</v>
          </cell>
          <cell r="H14435" t="str">
            <v>JOSE LUIS</v>
          </cell>
          <cell r="I14435" t="str">
            <v>SIERRA</v>
          </cell>
          <cell r="J14435" t="str">
            <v>LIZCANO</v>
          </cell>
          <cell r="P14435" t="str">
            <v>BOGOTÁ D.C.</v>
          </cell>
          <cell r="Q14435" t="str">
            <v>APARTADÓ</v>
          </cell>
          <cell r="T14435" t="str">
            <v>COORDINACION DE PROCESOS LOGISTICOS</v>
          </cell>
          <cell r="W14435">
            <v>3336474</v>
          </cell>
          <cell r="AF14435" t="str">
            <v>VIRTUAL</v>
          </cell>
        </row>
        <row r="14436">
          <cell r="F14436">
            <v>1016595587</v>
          </cell>
          <cell r="H14436" t="str">
            <v>MARIA JULIANA</v>
          </cell>
          <cell r="I14436" t="str">
            <v>TORO</v>
          </cell>
          <cell r="J14436" t="str">
            <v>PALMA</v>
          </cell>
          <cell r="P14436" t="str">
            <v>BOGOTÁ D.C.</v>
          </cell>
          <cell r="Q14436" t="str">
            <v>APARTADÓ</v>
          </cell>
          <cell r="T14436" t="str">
            <v>DESARROLLO PUBLICITARIO</v>
          </cell>
          <cell r="W14436">
            <v>3335741</v>
          </cell>
          <cell r="AF14436" t="str">
            <v>VIRTUAL</v>
          </cell>
        </row>
        <row r="14437">
          <cell r="F14437">
            <v>1083468700</v>
          </cell>
          <cell r="H14437" t="str">
            <v>MAILER DE JESUS</v>
          </cell>
          <cell r="I14437" t="str">
            <v>VELASQUEZ</v>
          </cell>
          <cell r="J14437" t="str">
            <v>RUA</v>
          </cell>
          <cell r="P14437" t="str">
            <v>ANTIOQUIA</v>
          </cell>
          <cell r="Q14437" t="str">
            <v>APARTADÓ</v>
          </cell>
          <cell r="T14437" t="str">
            <v>GESTION CONTABLE Y DE INFORMACION FINANCIERA</v>
          </cell>
          <cell r="W14437">
            <v>3292205</v>
          </cell>
          <cell r="AF14437" t="str">
            <v>PRESENCIAL</v>
          </cell>
        </row>
        <row r="14438">
          <cell r="F14438">
            <v>1001028340</v>
          </cell>
          <cell r="H14438" t="str">
            <v>YURIANY ANDREA</v>
          </cell>
          <cell r="I14438" t="str">
            <v>CARTAGENA</v>
          </cell>
          <cell r="J14438" t="str">
            <v>GUERRA</v>
          </cell>
          <cell r="P14438" t="str">
            <v>ANTIOQUIA</v>
          </cell>
          <cell r="Q14438" t="str">
            <v>APARTADÓ</v>
          </cell>
          <cell r="T14438" t="str">
            <v>SUPERVISIÓN DE REDES DE DISTRIBUCIÓN DE ENERGÍA ELÉCTRICA</v>
          </cell>
          <cell r="W14438">
            <v>3274286</v>
          </cell>
          <cell r="AF14438" t="str">
            <v>PRESENCIAL</v>
          </cell>
        </row>
        <row r="14439">
          <cell r="F14439">
            <v>1001024354</v>
          </cell>
          <cell r="H14439" t="str">
            <v>ROSA MARIA</v>
          </cell>
          <cell r="I14439" t="str">
            <v>MEJIA</v>
          </cell>
          <cell r="J14439" t="str">
            <v>POSADA</v>
          </cell>
          <cell r="P14439" t="str">
            <v>ANTIOQUIA</v>
          </cell>
          <cell r="Q14439" t="str">
            <v>APARTADÓ</v>
          </cell>
          <cell r="T14439" t="str">
            <v>GESTIÓN ADMINISTRATIVA</v>
          </cell>
          <cell r="W14439">
            <v>3291121</v>
          </cell>
          <cell r="AF14439" t="str">
            <v>PRESENCIAL</v>
          </cell>
        </row>
        <row r="14440">
          <cell r="F14440">
            <v>1028037091</v>
          </cell>
          <cell r="H14440" t="str">
            <v>VANESA</v>
          </cell>
          <cell r="I14440" t="str">
            <v>LIÑAN</v>
          </cell>
          <cell r="J14440" t="str">
            <v>CABADIA</v>
          </cell>
          <cell r="P14440" t="str">
            <v>ANTIOQUIA</v>
          </cell>
          <cell r="Q14440" t="str">
            <v>APARTADÓ</v>
          </cell>
          <cell r="T14440" t="str">
            <v>GESTIÓN ADMINISTRATIVA</v>
          </cell>
          <cell r="W14440">
            <v>3291121</v>
          </cell>
          <cell r="AF14440" t="str">
            <v>PRESENCIAL</v>
          </cell>
        </row>
        <row r="14441">
          <cell r="F14441">
            <v>1028041975</v>
          </cell>
          <cell r="H14441" t="str">
            <v>VIVIANA</v>
          </cell>
          <cell r="I14441" t="str">
            <v>MURILLO</v>
          </cell>
          <cell r="J14441" t="str">
            <v>QUINTO</v>
          </cell>
          <cell r="P14441" t="str">
            <v>ANTIOQUIA</v>
          </cell>
          <cell r="Q14441" t="str">
            <v>APARTADÓ</v>
          </cell>
          <cell r="T14441" t="str">
            <v>GESTIÓN ADMINISTRATIVA</v>
          </cell>
          <cell r="W14441">
            <v>3291121</v>
          </cell>
          <cell r="AF14441" t="str">
            <v>PRESENCIAL</v>
          </cell>
        </row>
        <row r="14442">
          <cell r="F14442">
            <v>39422923</v>
          </cell>
          <cell r="H14442" t="str">
            <v>EDI ISABEL</v>
          </cell>
          <cell r="I14442" t="str">
            <v>SANCHEZ</v>
          </cell>
          <cell r="P14442" t="str">
            <v>ANTIOQUIA</v>
          </cell>
          <cell r="Q14442" t="str">
            <v>APARTADÓ</v>
          </cell>
          <cell r="T14442" t="str">
            <v>COMERCIALIZACIÓN DE PRODUCTOS MASIVOS</v>
          </cell>
          <cell r="W14442">
            <v>3276936</v>
          </cell>
          <cell r="AF14442" t="str">
            <v>PRESENCIAL</v>
          </cell>
        </row>
        <row r="14443">
          <cell r="F14443">
            <v>1038797732</v>
          </cell>
          <cell r="H14443" t="str">
            <v>DEIBER DAVID</v>
          </cell>
          <cell r="I14443" t="str">
            <v>CARDONA</v>
          </cell>
          <cell r="P14443" t="str">
            <v>ANTIOQUIA</v>
          </cell>
          <cell r="Q14443" t="str">
            <v>APARTADÓ</v>
          </cell>
          <cell r="T14443" t="str">
            <v>PRODUCCIÓN GANADERA</v>
          </cell>
          <cell r="W14443">
            <v>2550927</v>
          </cell>
          <cell r="AF14443" t="str">
            <v>PRESENCIAL</v>
          </cell>
        </row>
        <row r="14444">
          <cell r="F14444">
            <v>1192781811</v>
          </cell>
          <cell r="H14444" t="str">
            <v>NAYELIS</v>
          </cell>
          <cell r="I14444" t="str">
            <v>CALLE</v>
          </cell>
          <cell r="J14444" t="str">
            <v>PEREIRA</v>
          </cell>
          <cell r="P14444" t="str">
            <v>ANTIOQUIA</v>
          </cell>
          <cell r="Q14444" t="str">
            <v>CAREPA</v>
          </cell>
          <cell r="T14444" t="str">
            <v>SALUD PUBLICA</v>
          </cell>
          <cell r="W14444">
            <v>3235775</v>
          </cell>
          <cell r="AF14444" t="str">
            <v>PRESENCIAL</v>
          </cell>
        </row>
        <row r="14445">
          <cell r="F14445">
            <v>1192714571</v>
          </cell>
          <cell r="H14445" t="str">
            <v>ELIENTH VNESSA</v>
          </cell>
          <cell r="I14445" t="str">
            <v>PALACIOS</v>
          </cell>
          <cell r="J14445" t="str">
            <v>MORENO</v>
          </cell>
          <cell r="P14445" t="str">
            <v>ANTIOQUIA</v>
          </cell>
          <cell r="Q14445" t="str">
            <v>CAREPA</v>
          </cell>
          <cell r="T14445" t="str">
            <v>PRODUCCION AGROPECUARIA</v>
          </cell>
          <cell r="W14445">
            <v>2850315</v>
          </cell>
          <cell r="AF14445" t="str">
            <v>PRESENCIAL</v>
          </cell>
        </row>
        <row r="14446">
          <cell r="F14446">
            <v>39321671</v>
          </cell>
          <cell r="H14446" t="str">
            <v>EDELMIRA DEL CARMEN</v>
          </cell>
          <cell r="I14446" t="str">
            <v>REYES</v>
          </cell>
          <cell r="J14446" t="str">
            <v>ARROYO</v>
          </cell>
          <cell r="P14446" t="str">
            <v>ANTIOQUIA</v>
          </cell>
          <cell r="Q14446" t="str">
            <v>TURBO</v>
          </cell>
          <cell r="T14446" t="str">
            <v>LABORES DE CAMPO EN CULTIVOS</v>
          </cell>
          <cell r="W14446">
            <v>2895897</v>
          </cell>
          <cell r="AF14446" t="str">
            <v>PRESENCIAL</v>
          </cell>
        </row>
        <row r="14447">
          <cell r="F14447">
            <v>8165954</v>
          </cell>
          <cell r="H14447" t="str">
            <v>ALBERTO ENRIQUE</v>
          </cell>
          <cell r="I14447" t="str">
            <v>CHARIS</v>
          </cell>
          <cell r="J14447" t="str">
            <v>CEREN</v>
          </cell>
          <cell r="P14447" t="str">
            <v>ANTIOQUIA</v>
          </cell>
          <cell r="Q14447" t="str">
            <v>APARTADÓ</v>
          </cell>
          <cell r="T14447" t="str">
            <v>ENTRENAMIENTO DEPORTIVO</v>
          </cell>
          <cell r="W14447">
            <v>3325097</v>
          </cell>
          <cell r="AF14447" t="str">
            <v>PRESENCIAL</v>
          </cell>
        </row>
        <row r="14448">
          <cell r="F14448">
            <v>1007934519</v>
          </cell>
          <cell r="H14448" t="str">
            <v>LUIS EDUARDO</v>
          </cell>
          <cell r="I14448" t="str">
            <v>GONZALEZ</v>
          </cell>
          <cell r="J14448" t="str">
            <v>PALOMEQUE</v>
          </cell>
          <cell r="P14448" t="str">
            <v>CHOCÓ</v>
          </cell>
          <cell r="Q14448" t="str">
            <v>NECOCLI</v>
          </cell>
          <cell r="T14448" t="str">
            <v>CONSTRUCCIÓN DE EDIFICACIONES</v>
          </cell>
          <cell r="W14448">
            <v>2818000</v>
          </cell>
          <cell r="AF14448" t="str">
            <v>PRESENCIAL</v>
          </cell>
        </row>
        <row r="14449">
          <cell r="F14449">
            <v>1001671681</v>
          </cell>
          <cell r="H14449" t="str">
            <v>JESUS MANUEL</v>
          </cell>
          <cell r="I14449" t="str">
            <v>MORELO</v>
          </cell>
          <cell r="J14449" t="str">
            <v>HERNANDEZ</v>
          </cell>
          <cell r="P14449" t="str">
            <v>ANTIOQUIA</v>
          </cell>
          <cell r="Q14449" t="str">
            <v>APARTADÓ</v>
          </cell>
          <cell r="T14449" t="str">
            <v>CONSTRUCCIÓN DE EDIFICACIONES</v>
          </cell>
          <cell r="W14449">
            <v>2851128</v>
          </cell>
          <cell r="AF14449" t="str">
            <v>PRESENCIAL</v>
          </cell>
        </row>
        <row r="14450">
          <cell r="F14450">
            <v>1066730754</v>
          </cell>
          <cell r="H14450" t="str">
            <v>YELENA ANDREA</v>
          </cell>
          <cell r="I14450" t="str">
            <v>AGUIRRE</v>
          </cell>
          <cell r="J14450" t="str">
            <v>OTERO</v>
          </cell>
          <cell r="P14450" t="str">
            <v>CÓRDOBA</v>
          </cell>
          <cell r="Q14450" t="str">
            <v>CHIGORODO</v>
          </cell>
          <cell r="T14450" t="str">
            <v>PRODUCCION AGROPECUARIA</v>
          </cell>
          <cell r="W14450">
            <v>3291120</v>
          </cell>
          <cell r="AF14450" t="str">
            <v>PRESENCIAL</v>
          </cell>
        </row>
        <row r="14451">
          <cell r="F14451">
            <v>1027940239</v>
          </cell>
          <cell r="H14451" t="str">
            <v>YENIFER ANDREA</v>
          </cell>
          <cell r="I14451" t="str">
            <v>MARTINEZ</v>
          </cell>
          <cell r="J14451" t="str">
            <v>CASTRO</v>
          </cell>
          <cell r="P14451" t="str">
            <v>ANTIOQUIA</v>
          </cell>
          <cell r="Q14451" t="str">
            <v>CHIGORODO</v>
          </cell>
          <cell r="T14451" t="str">
            <v>SERVICIOS FARMACEUTICOS</v>
          </cell>
          <cell r="W14451">
            <v>3312580</v>
          </cell>
          <cell r="AF14451" t="str">
            <v>PRESENCIAL</v>
          </cell>
        </row>
        <row r="14452">
          <cell r="F14452">
            <v>1028022242</v>
          </cell>
          <cell r="H14452" t="str">
            <v>IZAMARY</v>
          </cell>
          <cell r="I14452" t="str">
            <v>MORENO</v>
          </cell>
          <cell r="J14452" t="str">
            <v>ESPINOSA</v>
          </cell>
          <cell r="P14452" t="str">
            <v>ANTIOQUIA</v>
          </cell>
          <cell r="Q14452" t="str">
            <v>APARTADÓ</v>
          </cell>
          <cell r="T14452" t="str">
            <v>INSTALACIONES PARA SUMINISTRO DE GAS COMBUSTIBLE EN EDIFICACIONES RESIDENCIALES Y COMERCIALES.</v>
          </cell>
          <cell r="W14452">
            <v>3333652</v>
          </cell>
          <cell r="AF14452" t="str">
            <v>PRESENCIAL</v>
          </cell>
        </row>
        <row r="14453">
          <cell r="F14453">
            <v>1001022318</v>
          </cell>
          <cell r="H14453" t="str">
            <v>CARLOS ADRIAN</v>
          </cell>
          <cell r="I14453" t="str">
            <v>CORDERO</v>
          </cell>
          <cell r="J14453" t="str">
            <v>CALLES</v>
          </cell>
          <cell r="P14453" t="str">
            <v>ANTIOQUIA</v>
          </cell>
          <cell r="Q14453" t="str">
            <v>CAREPA</v>
          </cell>
          <cell r="T14453" t="str">
            <v>SALUD PUBLICA</v>
          </cell>
          <cell r="W14453">
            <v>3329134</v>
          </cell>
          <cell r="AF14453" t="str">
            <v>PRESENCIAL</v>
          </cell>
        </row>
        <row r="14454">
          <cell r="F14454">
            <v>1052995941</v>
          </cell>
          <cell r="H14454" t="str">
            <v>SHYRLI PATRICIA</v>
          </cell>
          <cell r="I14454" t="str">
            <v>MARTINEZ</v>
          </cell>
          <cell r="J14454" t="str">
            <v>VELAIDES</v>
          </cell>
          <cell r="P14454" t="str">
            <v>ATLÁNTICO</v>
          </cell>
          <cell r="Q14454" t="str">
            <v>APARTADÓ</v>
          </cell>
          <cell r="T14454" t="str">
            <v>PATRONAJE INDUSTRIAL DE PRENDAS DE VESTIR</v>
          </cell>
          <cell r="W14454">
            <v>3335975</v>
          </cell>
          <cell r="AF14454" t="str">
            <v>VIRTUAL</v>
          </cell>
        </row>
        <row r="14455">
          <cell r="F14455">
            <v>1073702991</v>
          </cell>
          <cell r="H14455" t="str">
            <v>ANGIE SUJEY</v>
          </cell>
          <cell r="I14455" t="str">
            <v>ARANGO</v>
          </cell>
          <cell r="J14455" t="str">
            <v>PERALTA</v>
          </cell>
          <cell r="P14455" t="str">
            <v>CUNDINAMARCA</v>
          </cell>
          <cell r="Q14455" t="str">
            <v>APARTADÓ</v>
          </cell>
          <cell r="T14455" t="str">
            <v>DESARROLLO DE COLECCIONES PARA LA INDUSTRIA DE LA MODA.</v>
          </cell>
          <cell r="W14455">
            <v>2626913</v>
          </cell>
          <cell r="AF14455" t="str">
            <v>VIRTUAL</v>
          </cell>
        </row>
        <row r="14456">
          <cell r="F14456">
            <v>1007251927</v>
          </cell>
          <cell r="H14456" t="str">
            <v>YURIS ANDREA</v>
          </cell>
          <cell r="I14456" t="str">
            <v>BOLIVAR</v>
          </cell>
          <cell r="J14456" t="str">
            <v>NARANJO</v>
          </cell>
          <cell r="P14456" t="str">
            <v>CÓRDOBA</v>
          </cell>
          <cell r="Q14456" t="str">
            <v>APARTADÓ</v>
          </cell>
          <cell r="T14456" t="str">
            <v>DESARROLLO DE COLECCIONES PARA LA INDUSTRIA DE LA MODA.</v>
          </cell>
          <cell r="W14456">
            <v>2626913</v>
          </cell>
          <cell r="AF14456" t="str">
            <v>VIRTUAL</v>
          </cell>
        </row>
        <row r="14457">
          <cell r="F14457">
            <v>1045490002</v>
          </cell>
          <cell r="H14457" t="str">
            <v>YAIRA</v>
          </cell>
          <cell r="I14457" t="str">
            <v>MENA</v>
          </cell>
          <cell r="J14457" t="str">
            <v>RIVERA</v>
          </cell>
          <cell r="P14457" t="str">
            <v>ANTIOQUIA</v>
          </cell>
          <cell r="Q14457" t="str">
            <v>TURBO</v>
          </cell>
          <cell r="T14457" t="str">
            <v>MAMPOSTERIA.</v>
          </cell>
          <cell r="W14457">
            <v>3333651</v>
          </cell>
          <cell r="AF14457" t="str">
            <v>PRESENCIAL</v>
          </cell>
        </row>
        <row r="14458">
          <cell r="F14458">
            <v>1103496172</v>
          </cell>
          <cell r="H14458" t="str">
            <v>JHOJAN DE JESUS</v>
          </cell>
          <cell r="I14458" t="str">
            <v>ZULUAGA</v>
          </cell>
          <cell r="J14458" t="str">
            <v>MARTINEZ</v>
          </cell>
          <cell r="P14458" t="str">
            <v>ANTIOQUIA</v>
          </cell>
          <cell r="Q14458" t="str">
            <v>ARBOLETES</v>
          </cell>
          <cell r="T14458" t="str">
            <v>SISTEMAS.</v>
          </cell>
          <cell r="W14458">
            <v>2826343</v>
          </cell>
          <cell r="AF14458" t="str">
            <v>PRESENCIAL</v>
          </cell>
        </row>
        <row r="14459">
          <cell r="F14459">
            <v>45691554</v>
          </cell>
          <cell r="H14459" t="str">
            <v>ANGELICA MARIA</v>
          </cell>
          <cell r="I14459" t="str">
            <v>DIAZ</v>
          </cell>
          <cell r="J14459" t="str">
            <v>OCHOA</v>
          </cell>
          <cell r="P14459" t="str">
            <v>BOLÍVAR</v>
          </cell>
          <cell r="Q14459" t="str">
            <v>APARTADÓ</v>
          </cell>
          <cell r="T14459" t="str">
            <v>ATENCION INTEGRAL AL CLIENTE</v>
          </cell>
          <cell r="W14459">
            <v>3336317</v>
          </cell>
          <cell r="AF14459" t="str">
            <v>VIRTUAL</v>
          </cell>
        </row>
        <row r="14460">
          <cell r="F14460">
            <v>1038804907</v>
          </cell>
          <cell r="H14460" t="str">
            <v>MICHEL ANDREA</v>
          </cell>
          <cell r="I14460" t="str">
            <v>VILLADIEGO</v>
          </cell>
          <cell r="J14460" t="str">
            <v>CIFUENTES</v>
          </cell>
          <cell r="P14460" t="str">
            <v>ANTIOQUIA</v>
          </cell>
          <cell r="Q14460" t="str">
            <v>CHIGORODO</v>
          </cell>
          <cell r="T14460" t="str">
            <v>.APOYO ADMINISTRATIVO EN SALUD.</v>
          </cell>
          <cell r="W14460">
            <v>3312594</v>
          </cell>
          <cell r="AF14460" t="str">
            <v>PRESENCIAL</v>
          </cell>
        </row>
        <row r="14461">
          <cell r="F14461">
            <v>1045486764</v>
          </cell>
          <cell r="H14461" t="str">
            <v>NATALIA ESTHER</v>
          </cell>
          <cell r="I14461" t="str">
            <v>PEÑATA</v>
          </cell>
          <cell r="J14461" t="str">
            <v>MORALES</v>
          </cell>
          <cell r="P14461" t="str">
            <v>ANTIOQUIA</v>
          </cell>
          <cell r="Q14461" t="str">
            <v>CHIGORODO</v>
          </cell>
          <cell r="T14461" t="str">
            <v>.APOYO ADMINISTRATIVO EN SALUD.</v>
          </cell>
          <cell r="W14461">
            <v>3312594</v>
          </cell>
          <cell r="AF14461" t="str">
            <v>PRESENCIAL</v>
          </cell>
        </row>
        <row r="14462">
          <cell r="F14462">
            <v>1041256116</v>
          </cell>
          <cell r="H14462" t="str">
            <v>DANNA ANDREA</v>
          </cell>
          <cell r="I14462" t="str">
            <v>MORELO</v>
          </cell>
          <cell r="J14462" t="str">
            <v>PALACIO</v>
          </cell>
          <cell r="P14462" t="str">
            <v>ANTIOQUIA</v>
          </cell>
          <cell r="Q14462" t="str">
            <v>SAN PEDRO DE URABÁ</v>
          </cell>
          <cell r="T14462" t="str">
            <v>.APOYO ADMINISTRATIVO EN SALUD.</v>
          </cell>
          <cell r="W14462">
            <v>3291131</v>
          </cell>
          <cell r="AF14462" t="str">
            <v>PRESENCIAL</v>
          </cell>
        </row>
        <row r="14463">
          <cell r="F14463">
            <v>1027998563</v>
          </cell>
          <cell r="H14463" t="str">
            <v>CRISTIAN DAVID</v>
          </cell>
          <cell r="I14463" t="str">
            <v>PALACIOS</v>
          </cell>
          <cell r="J14463" t="str">
            <v>MURRAY</v>
          </cell>
          <cell r="P14463" t="str">
            <v>ANTIOQUIA</v>
          </cell>
          <cell r="Q14463" t="str">
            <v>APARTADÓ</v>
          </cell>
          <cell r="T14463" t="str">
            <v>CONSTRUCCION DE EDIFICACIONES</v>
          </cell>
          <cell r="W14463">
            <v>3320165</v>
          </cell>
          <cell r="AF14463" t="str">
            <v>PRESENCIAL</v>
          </cell>
        </row>
        <row r="14464">
          <cell r="F14464">
            <v>1038800896</v>
          </cell>
          <cell r="H14464" t="str">
            <v>ELIANA MARCELA</v>
          </cell>
          <cell r="I14464" t="str">
            <v>GUZMAN</v>
          </cell>
          <cell r="J14464" t="str">
            <v>FLOREZ</v>
          </cell>
          <cell r="P14464" t="str">
            <v>ANTIOQUIA</v>
          </cell>
          <cell r="Q14464" t="str">
            <v>CHIGORODO</v>
          </cell>
          <cell r="T14464" t="str">
            <v>PROMOTOR DE SALUD</v>
          </cell>
          <cell r="W14464">
            <v>3345953</v>
          </cell>
          <cell r="AF14464" t="str">
            <v>PRESENCIAL</v>
          </cell>
        </row>
        <row r="14465">
          <cell r="F14465">
            <v>1037469157</v>
          </cell>
          <cell r="H14465" t="str">
            <v>ANGELA MARIA</v>
          </cell>
          <cell r="I14465" t="str">
            <v>PEREZ</v>
          </cell>
          <cell r="J14465" t="str">
            <v>LOPEZ</v>
          </cell>
          <cell r="P14465" t="str">
            <v>ANTIOQUIA</v>
          </cell>
          <cell r="Q14465" t="str">
            <v>ARBOLETES</v>
          </cell>
          <cell r="T14465" t="str">
            <v>PROMOTOR DE SALUD</v>
          </cell>
          <cell r="W14465">
            <v>3347415</v>
          </cell>
          <cell r="AF14465" t="str">
            <v>PRESENCIAL</v>
          </cell>
        </row>
        <row r="14466">
          <cell r="F14466">
            <v>42653183</v>
          </cell>
          <cell r="H14466" t="str">
            <v>GERTRUDIS</v>
          </cell>
          <cell r="I14466" t="str">
            <v>GARCIA</v>
          </cell>
          <cell r="J14466" t="str">
            <v>GALVIS</v>
          </cell>
          <cell r="P14466" t="str">
            <v>ANTIOQUIA</v>
          </cell>
          <cell r="Q14466" t="str">
            <v>ARBOLETES</v>
          </cell>
          <cell r="T14466" t="str">
            <v>PROMOTOR DE SALUD</v>
          </cell>
          <cell r="W14466">
            <v>3347415</v>
          </cell>
          <cell r="AF14466" t="str">
            <v>PRESENCIAL</v>
          </cell>
        </row>
        <row r="14467">
          <cell r="F14467">
            <v>1148143187</v>
          </cell>
          <cell r="H14467" t="str">
            <v>NILSON</v>
          </cell>
          <cell r="I14467" t="str">
            <v>BAILARIN</v>
          </cell>
          <cell r="J14467" t="str">
            <v>SINIGUI</v>
          </cell>
          <cell r="P14467" t="str">
            <v>ANTIOQUIA</v>
          </cell>
          <cell r="Q14467" t="str">
            <v>VIGÍA DEL FUERTE</v>
          </cell>
          <cell r="T14467" t="str">
            <v>PROMOTOR DE SALUD</v>
          </cell>
          <cell r="W14467">
            <v>3345960</v>
          </cell>
          <cell r="AF14467" t="str">
            <v>PRESENCIAL</v>
          </cell>
        </row>
        <row r="14468">
          <cell r="F14468">
            <v>1067901245</v>
          </cell>
          <cell r="H14468" t="str">
            <v>SHAREYNA</v>
          </cell>
          <cell r="I14468" t="str">
            <v>PLAZA</v>
          </cell>
          <cell r="J14468" t="str">
            <v>IBAÑEZ</v>
          </cell>
          <cell r="P14468" t="str">
            <v>ANTIOQUIA</v>
          </cell>
          <cell r="Q14468" t="str">
            <v>SAN PEDRO DE URABÁ</v>
          </cell>
          <cell r="T14468" t="str">
            <v>RECREACION.</v>
          </cell>
          <cell r="W14468">
            <v>3337028</v>
          </cell>
          <cell r="AF14468" t="str">
            <v>PRESENCIAL</v>
          </cell>
        </row>
        <row r="14469">
          <cell r="F14469">
            <v>1001020947</v>
          </cell>
          <cell r="H14469" t="str">
            <v>CRISTIAN ANDRES</v>
          </cell>
          <cell r="I14469" t="str">
            <v>GONZALEZ</v>
          </cell>
          <cell r="J14469" t="str">
            <v>PUENTE</v>
          </cell>
          <cell r="P14469" t="str">
            <v>ANTIOQUIA</v>
          </cell>
          <cell r="Q14469" t="str">
            <v>SAN PEDRO DE URABÁ</v>
          </cell>
          <cell r="T14469" t="str">
            <v>RECREACION.</v>
          </cell>
          <cell r="W14469">
            <v>3337028</v>
          </cell>
          <cell r="AF14469" t="str">
            <v>PRESENCIAL</v>
          </cell>
        </row>
        <row r="14470">
          <cell r="F14470">
            <v>1027958921</v>
          </cell>
          <cell r="H14470" t="str">
            <v>YORMAN ARLEY</v>
          </cell>
          <cell r="I14470" t="str">
            <v>VASQUEZ</v>
          </cell>
          <cell r="J14470" t="str">
            <v>ROMERO</v>
          </cell>
          <cell r="P14470" t="str">
            <v>ANTIOQUIA</v>
          </cell>
          <cell r="Q14470" t="str">
            <v>SAN PEDRO DE URABÁ</v>
          </cell>
          <cell r="T14470" t="str">
            <v>RECREACION.</v>
          </cell>
          <cell r="W14470">
            <v>3337028</v>
          </cell>
          <cell r="AF14470" t="str">
            <v>PRESENCIAL</v>
          </cell>
        </row>
        <row r="14471">
          <cell r="F14471">
            <v>98687437</v>
          </cell>
          <cell r="H14471" t="str">
            <v>HENRY MANUEL</v>
          </cell>
          <cell r="I14471" t="str">
            <v>BARRIOS</v>
          </cell>
          <cell r="J14471" t="str">
            <v>PEÑA</v>
          </cell>
          <cell r="P14471" t="str">
            <v>ANTIOQUIA</v>
          </cell>
          <cell r="Q14471" t="str">
            <v>SAN JUAN DE URABÁ</v>
          </cell>
          <cell r="T14471" t="str">
            <v>INTERPRETACION DE INSTRUMENTOS MUSICALES.</v>
          </cell>
          <cell r="W14471">
            <v>3312637</v>
          </cell>
          <cell r="AF14471" t="str">
            <v>PRESENCIAL</v>
          </cell>
        </row>
        <row r="14472">
          <cell r="F14472">
            <v>1027953357</v>
          </cell>
          <cell r="H14472" t="str">
            <v>BRAYAN STIVEN</v>
          </cell>
          <cell r="I14472" t="str">
            <v>VARGAS</v>
          </cell>
          <cell r="J14472" t="str">
            <v>PENAGOS</v>
          </cell>
          <cell r="P14472" t="str">
            <v>ANTIOQUIA</v>
          </cell>
          <cell r="Q14472" t="str">
            <v>APARTADÓ</v>
          </cell>
          <cell r="T14472" t="str">
            <v>INSTALACION DE SISTEMAS ELECTRICOS RESIDENCIALES Y COMERCIALES</v>
          </cell>
          <cell r="W14472">
            <v>3337037</v>
          </cell>
          <cell r="AF14472" t="str">
            <v>PRESENCIAL</v>
          </cell>
        </row>
        <row r="14473">
          <cell r="F14473">
            <v>1028004144</v>
          </cell>
          <cell r="H14473" t="str">
            <v>JHONATAN</v>
          </cell>
          <cell r="I14473" t="str">
            <v>FLOREZ</v>
          </cell>
          <cell r="J14473" t="str">
            <v>OVIEDO</v>
          </cell>
          <cell r="P14473" t="str">
            <v>ANTIOQUIA</v>
          </cell>
          <cell r="Q14473" t="str">
            <v>CAREPA</v>
          </cell>
          <cell r="T14473" t="str">
            <v>PROGRAMACION DE SOFTWARE .</v>
          </cell>
          <cell r="W14473">
            <v>3362080</v>
          </cell>
          <cell r="AF14473" t="str">
            <v>PRESENCIAL</v>
          </cell>
        </row>
        <row r="14474">
          <cell r="F14474">
            <v>1061730246</v>
          </cell>
          <cell r="H14474" t="str">
            <v>JORGE LUIS</v>
          </cell>
          <cell r="I14474" t="str">
            <v>SOLARTE</v>
          </cell>
          <cell r="J14474" t="str">
            <v>PAPAMIJA</v>
          </cell>
          <cell r="P14474" t="str">
            <v>CAUCA</v>
          </cell>
          <cell r="Q14474" t="str">
            <v>APARTADÓ</v>
          </cell>
          <cell r="T14474" t="str">
            <v>SISTEMAS TELEINFORMÁTICOS</v>
          </cell>
          <cell r="W14474">
            <v>3335649</v>
          </cell>
          <cell r="AF14474" t="str">
            <v>VIRTUAL</v>
          </cell>
        </row>
        <row r="14475">
          <cell r="F14475">
            <v>1150434769</v>
          </cell>
          <cell r="H14475" t="str">
            <v>ALAN FELIPE</v>
          </cell>
          <cell r="I14475" t="str">
            <v>MORALES</v>
          </cell>
          <cell r="J14475" t="str">
            <v>GONZALEZ</v>
          </cell>
          <cell r="P14475" t="str">
            <v>ANTIOQUIA</v>
          </cell>
          <cell r="Q14475" t="str">
            <v>APARTADÓ</v>
          </cell>
          <cell r="T14475" t="str">
            <v>COORDINACION DE PROCESOS LOGISTICOS</v>
          </cell>
          <cell r="W14475">
            <v>3408538</v>
          </cell>
          <cell r="AF14475" t="str">
            <v>PRESENCIAL</v>
          </cell>
        </row>
        <row r="14476">
          <cell r="F14476">
            <v>1193516476</v>
          </cell>
          <cell r="H14476" t="str">
            <v>YULIAN BERNARDA</v>
          </cell>
          <cell r="I14476" t="str">
            <v>AGRESOT</v>
          </cell>
          <cell r="J14476" t="str">
            <v>SOTELO</v>
          </cell>
          <cell r="P14476" t="str">
            <v>MAGDALENA</v>
          </cell>
          <cell r="Q14476" t="str">
            <v>APARTADÓ</v>
          </cell>
          <cell r="T14476" t="str">
            <v>GESTION INTEGRAL DEL TRANSPORTE</v>
          </cell>
          <cell r="W14476">
            <v>3335930</v>
          </cell>
          <cell r="AF14476" t="str">
            <v>VIRTUAL</v>
          </cell>
        </row>
        <row r="14477">
          <cell r="F14477">
            <v>1027964490</v>
          </cell>
          <cell r="H14477" t="str">
            <v>YOENIS PATRICIA</v>
          </cell>
          <cell r="I14477" t="str">
            <v>BAILARIN</v>
          </cell>
          <cell r="J14477" t="str">
            <v>DOMICO</v>
          </cell>
          <cell r="P14477" t="str">
            <v>ANTIOQUIA</v>
          </cell>
          <cell r="Q14477" t="str">
            <v>APARTADÓ</v>
          </cell>
          <cell r="T14477" t="str">
            <v>ANALISIS Y DESARROLLO DE SOFTWARE.</v>
          </cell>
          <cell r="W14477">
            <v>3311546</v>
          </cell>
          <cell r="AF14477" t="str">
            <v>PRESENCIAL</v>
          </cell>
        </row>
        <row r="14478">
          <cell r="F14478">
            <v>1032177843</v>
          </cell>
          <cell r="H14478" t="str">
            <v>JUAN PABLO</v>
          </cell>
          <cell r="I14478" t="str">
            <v>AGUDELO</v>
          </cell>
          <cell r="J14478" t="str">
            <v>ORTEGA</v>
          </cell>
          <cell r="P14478" t="str">
            <v>ANTIOQUIA</v>
          </cell>
          <cell r="Q14478" t="str">
            <v>APARTADÓ</v>
          </cell>
          <cell r="T14478" t="str">
            <v>GESTIÓN ADMINISTRATIVA</v>
          </cell>
          <cell r="W14478">
            <v>3311525</v>
          </cell>
          <cell r="AF14478" t="str">
            <v>PRESENCIAL</v>
          </cell>
        </row>
        <row r="14479">
          <cell r="F14479">
            <v>1027953211</v>
          </cell>
          <cell r="H14479" t="str">
            <v>JUAN DAVID</v>
          </cell>
          <cell r="I14479" t="str">
            <v>CARMONA</v>
          </cell>
          <cell r="J14479" t="str">
            <v>HERNANDEZ</v>
          </cell>
          <cell r="P14479" t="str">
            <v>ANTIOQUIA</v>
          </cell>
          <cell r="Q14479" t="str">
            <v>APARTADÓ</v>
          </cell>
          <cell r="T14479" t="str">
            <v>CONSTRUCCIÓN DE EDIFICACIONES</v>
          </cell>
          <cell r="W14479">
            <v>2851128</v>
          </cell>
          <cell r="AF14479" t="str">
            <v>PRESENCIAL</v>
          </cell>
        </row>
        <row r="14480">
          <cell r="F14480">
            <v>1032179090</v>
          </cell>
          <cell r="H14480" t="str">
            <v>NIKOL ALEJANDRA</v>
          </cell>
          <cell r="I14480" t="str">
            <v>CARDONA</v>
          </cell>
          <cell r="J14480" t="str">
            <v>VELEZ</v>
          </cell>
          <cell r="P14480" t="str">
            <v>ANTIOQUIA</v>
          </cell>
          <cell r="Q14480" t="str">
            <v>APARTADÓ</v>
          </cell>
          <cell r="T14480" t="str">
            <v>GESTIÓN ADMINISTRATIVA</v>
          </cell>
          <cell r="W14480">
            <v>3311566</v>
          </cell>
          <cell r="AF14480" t="str">
            <v>PRESENCIAL</v>
          </cell>
        </row>
        <row r="14481">
          <cell r="F14481">
            <v>1031803535</v>
          </cell>
          <cell r="H14481" t="str">
            <v>LUISA FERNANDA</v>
          </cell>
          <cell r="I14481" t="str">
            <v>PEDRAZA</v>
          </cell>
          <cell r="J14481" t="str">
            <v>LEMUS</v>
          </cell>
          <cell r="P14481" t="str">
            <v>BOGOTÁ D.C.</v>
          </cell>
          <cell r="Q14481" t="str">
            <v>APARTADÓ</v>
          </cell>
          <cell r="T14481" t="str">
            <v>DESARROLLO DE MEDIOS GRAFICOS VISUALES</v>
          </cell>
          <cell r="W14481">
            <v>3335700</v>
          </cell>
          <cell r="AF14481" t="str">
            <v>VIRTUAL</v>
          </cell>
        </row>
        <row r="14482">
          <cell r="F14482">
            <v>1042772517</v>
          </cell>
          <cell r="H14482" t="str">
            <v>YEISON ALEJANDRO</v>
          </cell>
          <cell r="I14482" t="str">
            <v>GOMEZ</v>
          </cell>
          <cell r="J14482" t="str">
            <v>HINCAPIE</v>
          </cell>
          <cell r="P14482" t="str">
            <v>ANTIOQUIA</v>
          </cell>
          <cell r="Q14482" t="str">
            <v>APARTADÓ</v>
          </cell>
          <cell r="T14482" t="str">
            <v>COORDINACION DE PROCESOS LOGISTICOS</v>
          </cell>
          <cell r="W14482">
            <v>3336474</v>
          </cell>
          <cell r="AF14482" t="str">
            <v>VIRTUAL</v>
          </cell>
        </row>
        <row r="14483">
          <cell r="F14483">
            <v>1028030741</v>
          </cell>
          <cell r="H14483" t="str">
            <v>VERONICA MARIA</v>
          </cell>
          <cell r="I14483" t="str">
            <v>LOAIZA</v>
          </cell>
          <cell r="J14483" t="str">
            <v>ROMAN</v>
          </cell>
          <cell r="P14483" t="str">
            <v>ANTIOQUIA</v>
          </cell>
          <cell r="Q14483" t="str">
            <v>APARTADÓ</v>
          </cell>
          <cell r="T14483" t="str">
            <v>GESTION ADMINISTRATIVA DEL SECTOR SALUD.</v>
          </cell>
          <cell r="W14483">
            <v>3311535</v>
          </cell>
          <cell r="AF14483" t="str">
            <v>PRESENCIAL</v>
          </cell>
        </row>
        <row r="14484">
          <cell r="F14484">
            <v>1151435364</v>
          </cell>
          <cell r="H14484" t="str">
            <v>ARELIS</v>
          </cell>
          <cell r="I14484" t="str">
            <v>GASPAR</v>
          </cell>
          <cell r="J14484" t="str">
            <v>ROLDAN</v>
          </cell>
          <cell r="P14484" t="str">
            <v>ANTIOQUIA</v>
          </cell>
          <cell r="Q14484" t="str">
            <v>APARTADÓ</v>
          </cell>
          <cell r="T14484" t="str">
            <v>GESTION ADMINISTRATIVA DEL SECTOR SALUD.</v>
          </cell>
          <cell r="W14484">
            <v>3311535</v>
          </cell>
          <cell r="AF14484" t="str">
            <v>PRESENCIAL</v>
          </cell>
        </row>
        <row r="14485">
          <cell r="F14485">
            <v>98596746</v>
          </cell>
          <cell r="H14485" t="str">
            <v>HAROLDI ANTONIO</v>
          </cell>
          <cell r="I14485" t="str">
            <v>ANAYA</v>
          </cell>
          <cell r="J14485" t="str">
            <v>ORTEGA</v>
          </cell>
          <cell r="P14485" t="str">
            <v>ANTIOQUIA</v>
          </cell>
          <cell r="Q14485" t="str">
            <v>APARTADÓ</v>
          </cell>
          <cell r="T14485" t="str">
            <v>CARPINTERIA.</v>
          </cell>
          <cell r="W14485">
            <v>2822838</v>
          </cell>
          <cell r="AF14485" t="str">
            <v>PRESENCIAL</v>
          </cell>
        </row>
        <row r="14486">
          <cell r="F14486">
            <v>1027965834</v>
          </cell>
          <cell r="H14486" t="str">
            <v>MARIA CAMILA</v>
          </cell>
          <cell r="I14486" t="str">
            <v>CORDOBA</v>
          </cell>
          <cell r="J14486" t="str">
            <v>BARRIOS</v>
          </cell>
          <cell r="P14486" t="str">
            <v>ANTIOQUIA</v>
          </cell>
          <cell r="Q14486" t="str">
            <v>APARTADÓ</v>
          </cell>
          <cell r="T14486" t="str">
            <v>GESTIÓN DE EMPRESAS AGROPECUARIAS</v>
          </cell>
          <cell r="W14486">
            <v>3234797</v>
          </cell>
          <cell r="AF14486" t="str">
            <v>PRESENCIAL</v>
          </cell>
        </row>
        <row r="14487">
          <cell r="F14487">
            <v>1013259095</v>
          </cell>
          <cell r="H14487" t="str">
            <v>ANDREA PAOLA</v>
          </cell>
          <cell r="I14487" t="str">
            <v>SALAMANCA</v>
          </cell>
          <cell r="J14487" t="str">
            <v>NEISA</v>
          </cell>
          <cell r="P14487" t="str">
            <v>CUNDINAMARCA</v>
          </cell>
          <cell r="Q14487" t="str">
            <v>APARTADÓ</v>
          </cell>
          <cell r="T14487" t="str">
            <v>DESARROLLO PUBLICITARIO</v>
          </cell>
          <cell r="W14487">
            <v>3335741</v>
          </cell>
          <cell r="AF14487" t="str">
            <v>VIRTUAL</v>
          </cell>
        </row>
        <row r="14488">
          <cell r="F14488">
            <v>1014250468</v>
          </cell>
          <cell r="H14488" t="str">
            <v>DIEGO FERNANDO</v>
          </cell>
          <cell r="I14488" t="str">
            <v>RISCANEVO</v>
          </cell>
          <cell r="J14488" t="str">
            <v>RISCANEVO</v>
          </cell>
          <cell r="P14488" t="str">
            <v>VALLE DEL CAUCA</v>
          </cell>
          <cell r="Q14488" t="str">
            <v>APARTADÓ</v>
          </cell>
          <cell r="T14488" t="str">
            <v>DESARROLLO MULTIMEDIA Y WEB</v>
          </cell>
          <cell r="W14488">
            <v>3336527</v>
          </cell>
          <cell r="AF14488" t="str">
            <v>VIRTUAL</v>
          </cell>
        </row>
        <row r="14489">
          <cell r="F14489">
            <v>1148440465</v>
          </cell>
          <cell r="H14489" t="str">
            <v>MARIA FERNANDA</v>
          </cell>
          <cell r="I14489" t="str">
            <v>ZAMBRANO</v>
          </cell>
          <cell r="J14489" t="str">
            <v>RUEDAS</v>
          </cell>
          <cell r="P14489" t="str">
            <v>ANTIOQUIA</v>
          </cell>
          <cell r="Q14489" t="str">
            <v>APARTADÓ</v>
          </cell>
          <cell r="T14489" t="str">
            <v>ASESORIA COMERCIAL</v>
          </cell>
          <cell r="W14489">
            <v>3336289</v>
          </cell>
          <cell r="AF14489" t="str">
            <v>VIRTUAL</v>
          </cell>
        </row>
        <row r="14490">
          <cell r="F14490">
            <v>19769284</v>
          </cell>
          <cell r="H14490" t="str">
            <v>YON JAIRO</v>
          </cell>
          <cell r="I14490" t="str">
            <v>JIMENEZ</v>
          </cell>
          <cell r="J14490" t="str">
            <v>NAVARRO</v>
          </cell>
          <cell r="P14490" t="str">
            <v>ANTIOQUIA</v>
          </cell>
          <cell r="Q14490" t="str">
            <v>APARTADÓ</v>
          </cell>
          <cell r="T14490" t="str">
            <v>MANTENIMIENTO DE EQUIPOS DE AIRE ACONDICIONADO Y REFRIGERACION</v>
          </cell>
          <cell r="W14490">
            <v>3291124</v>
          </cell>
          <cell r="AF14490" t="str">
            <v>PRESENCIAL</v>
          </cell>
        </row>
        <row r="14491">
          <cell r="F14491">
            <v>1027962062</v>
          </cell>
          <cell r="H14491" t="str">
            <v>VICTOR JULIO</v>
          </cell>
          <cell r="I14491" t="str">
            <v>GONZALEZ</v>
          </cell>
          <cell r="J14491" t="str">
            <v>RENGIFO</v>
          </cell>
          <cell r="P14491" t="str">
            <v>ANTIOQUIA</v>
          </cell>
          <cell r="Q14491" t="str">
            <v>APARTADÓ</v>
          </cell>
          <cell r="T14491" t="str">
            <v>MANTENIMIENTO DE EQUIPOS DE AIRE ACONDICIONADO Y REFRIGERACION</v>
          </cell>
          <cell r="W14491">
            <v>3291124</v>
          </cell>
          <cell r="AF14491" t="str">
            <v>PRESENCIAL</v>
          </cell>
        </row>
        <row r="14492">
          <cell r="F14492">
            <v>1032178207</v>
          </cell>
          <cell r="H14492" t="str">
            <v>JUAN JOSE</v>
          </cell>
          <cell r="I14492" t="str">
            <v>CALVO</v>
          </cell>
          <cell r="J14492" t="str">
            <v>MOLINA</v>
          </cell>
          <cell r="P14492" t="str">
            <v>ANTIOQUIA</v>
          </cell>
          <cell r="Q14492" t="str">
            <v>APARTADÓ</v>
          </cell>
          <cell r="T14492" t="str">
            <v>GESTION CONTABLE Y DE INFORMACION FINANCIERA</v>
          </cell>
          <cell r="W14492">
            <v>3292205</v>
          </cell>
          <cell r="AF14492" t="str">
            <v>PRESENCIAL</v>
          </cell>
        </row>
        <row r="14493">
          <cell r="F14493">
            <v>1001034391</v>
          </cell>
          <cell r="H14493" t="str">
            <v>EDWIN SADITH</v>
          </cell>
          <cell r="I14493" t="str">
            <v>TORRES</v>
          </cell>
          <cell r="J14493" t="str">
            <v>USUGA</v>
          </cell>
          <cell r="P14493" t="str">
            <v>ANTIOQUIA</v>
          </cell>
          <cell r="Q14493" t="str">
            <v>APARTADÓ</v>
          </cell>
          <cell r="T14493" t="str">
            <v>MANTENIMIENTO DE EQUIPOS DE AIRE ACONDICIONADO Y REFRIGERACION</v>
          </cell>
          <cell r="W14493">
            <v>3291124</v>
          </cell>
          <cell r="AF14493" t="str">
            <v>PRESENCIAL</v>
          </cell>
        </row>
        <row r="14494">
          <cell r="F14494">
            <v>1040362353</v>
          </cell>
          <cell r="H14494" t="str">
            <v>LINA MARCELA</v>
          </cell>
          <cell r="I14494" t="str">
            <v>ARRIETA</v>
          </cell>
          <cell r="J14494" t="str">
            <v>RUIZ</v>
          </cell>
          <cell r="P14494" t="str">
            <v>ANTIOQUIA</v>
          </cell>
          <cell r="Q14494" t="str">
            <v>CAREPA</v>
          </cell>
          <cell r="T14494" t="str">
            <v>SALUD PUBLICA</v>
          </cell>
          <cell r="W14494">
            <v>3235775</v>
          </cell>
          <cell r="AF14494" t="str">
            <v>PRESENCIAL</v>
          </cell>
        </row>
        <row r="14495">
          <cell r="F14495">
            <v>1040359327</v>
          </cell>
          <cell r="H14495" t="str">
            <v>SIAD KARIME</v>
          </cell>
          <cell r="I14495" t="str">
            <v>CORDOBA</v>
          </cell>
          <cell r="J14495" t="str">
            <v>IBARGUEN</v>
          </cell>
          <cell r="P14495" t="str">
            <v>ANTIOQUIA</v>
          </cell>
          <cell r="Q14495" t="str">
            <v>CAREPA</v>
          </cell>
          <cell r="T14495" t="str">
            <v>SALUD PUBLICA</v>
          </cell>
          <cell r="W14495">
            <v>3235775</v>
          </cell>
          <cell r="AF14495" t="str">
            <v>PRESENCIAL</v>
          </cell>
        </row>
        <row r="14496">
          <cell r="F14496">
            <v>1040359426</v>
          </cell>
          <cell r="H14496" t="str">
            <v>YEIDER HERNEY</v>
          </cell>
          <cell r="I14496" t="str">
            <v>MURILLO</v>
          </cell>
          <cell r="J14496" t="str">
            <v>PALACIOS</v>
          </cell>
          <cell r="P14496" t="str">
            <v>ANTIOQUIA</v>
          </cell>
          <cell r="Q14496" t="str">
            <v>CAREPA</v>
          </cell>
          <cell r="T14496" t="str">
            <v>SALUD PUBLICA</v>
          </cell>
          <cell r="W14496">
            <v>3235775</v>
          </cell>
          <cell r="AF14496" t="str">
            <v>PRESENCIAL</v>
          </cell>
        </row>
        <row r="14497">
          <cell r="F14497">
            <v>43149184</v>
          </cell>
          <cell r="H14497" t="str">
            <v>LILIANA</v>
          </cell>
          <cell r="I14497" t="str">
            <v>RODRIGUEZ</v>
          </cell>
          <cell r="J14497" t="str">
            <v>MEJIA</v>
          </cell>
          <cell r="P14497" t="str">
            <v>ANTIOQUIA</v>
          </cell>
          <cell r="Q14497" t="str">
            <v>CAREPA</v>
          </cell>
          <cell r="T14497" t="str">
            <v>SERVICIOS FARMACEUTICOS</v>
          </cell>
          <cell r="W14497">
            <v>3297407</v>
          </cell>
          <cell r="AF14497" t="str">
            <v>PRESENCIAL</v>
          </cell>
        </row>
        <row r="14498">
          <cell r="F14498">
            <v>1040364224</v>
          </cell>
          <cell r="H14498" t="str">
            <v>EIRLIN ANDREA</v>
          </cell>
          <cell r="I14498" t="str">
            <v>CAVADIA</v>
          </cell>
          <cell r="J14498" t="str">
            <v>BALLESTEROS</v>
          </cell>
          <cell r="P14498" t="str">
            <v>ANTIOQUIA</v>
          </cell>
          <cell r="Q14498" t="str">
            <v>CAREPA</v>
          </cell>
          <cell r="T14498" t="str">
            <v>SERVICIOS FARMACEUTICOS</v>
          </cell>
          <cell r="W14498">
            <v>3297407</v>
          </cell>
          <cell r="AF14498" t="str">
            <v>PRESENCIAL</v>
          </cell>
        </row>
        <row r="14499">
          <cell r="F14499">
            <v>71983525</v>
          </cell>
          <cell r="H14499" t="str">
            <v>ALVARO ENRIQUE</v>
          </cell>
          <cell r="I14499" t="str">
            <v>PEREZ</v>
          </cell>
          <cell r="J14499" t="str">
            <v>CORREA</v>
          </cell>
          <cell r="P14499" t="str">
            <v>ANTIOQUIA</v>
          </cell>
          <cell r="Q14499" t="str">
            <v>APARTADÓ</v>
          </cell>
          <cell r="T14499" t="str">
            <v>ENTRENAMIENTO DEPORTIVO</v>
          </cell>
          <cell r="W14499">
            <v>3325097</v>
          </cell>
          <cell r="AF14499" t="str">
            <v>PRESENCIAL</v>
          </cell>
        </row>
        <row r="14500">
          <cell r="F14500">
            <v>1035642063</v>
          </cell>
          <cell r="H14500" t="str">
            <v>WENDY JOHANA</v>
          </cell>
          <cell r="I14500" t="str">
            <v>PADILLA</v>
          </cell>
          <cell r="J14500" t="str">
            <v>DURANGO</v>
          </cell>
          <cell r="P14500" t="str">
            <v>ANTIOQUIA</v>
          </cell>
          <cell r="Q14500" t="str">
            <v>NECOCLI</v>
          </cell>
          <cell r="T14500" t="str">
            <v>PRODUCCION AGROPECUARIA</v>
          </cell>
          <cell r="W14500">
            <v>3344650</v>
          </cell>
          <cell r="AF14500" t="str">
            <v>PRESENCIAL</v>
          </cell>
        </row>
        <row r="14501">
          <cell r="F14501">
            <v>43975249</v>
          </cell>
          <cell r="H14501" t="str">
            <v>GLORIA VIVIANA</v>
          </cell>
          <cell r="I14501" t="str">
            <v>SOTO</v>
          </cell>
          <cell r="J14501" t="str">
            <v>ANGEL</v>
          </cell>
          <cell r="P14501" t="str">
            <v>ANTIOQUIA</v>
          </cell>
          <cell r="Q14501" t="str">
            <v>APARTADÓ</v>
          </cell>
          <cell r="T14501" t="str">
            <v>ANALISIS Y DESARROLLO DE SOFTWARE.</v>
          </cell>
          <cell r="W14501">
            <v>2547412</v>
          </cell>
          <cell r="AF14501" t="str">
            <v>VIRTUAL</v>
          </cell>
        </row>
        <row r="14502">
          <cell r="F14502">
            <v>1001034350</v>
          </cell>
          <cell r="H14502" t="str">
            <v>LUISA FERNANDA</v>
          </cell>
          <cell r="I14502" t="str">
            <v>SERNA</v>
          </cell>
          <cell r="J14502" t="str">
            <v>CAMPO</v>
          </cell>
          <cell r="P14502" t="str">
            <v>ANTIOQUIA</v>
          </cell>
          <cell r="Q14502" t="str">
            <v>APARTADÓ</v>
          </cell>
          <cell r="T14502" t="str">
            <v>INSTALACIONES PARA SUMINISTRO DE GAS COMBUSTIBLE EN EDIFICACIONES RESIDENCIALES Y COMERCIALES.</v>
          </cell>
          <cell r="W14502">
            <v>3333652</v>
          </cell>
          <cell r="AF14502" t="str">
            <v>PRESENCIAL</v>
          </cell>
        </row>
        <row r="14503">
          <cell r="F14503">
            <v>1045511089</v>
          </cell>
          <cell r="H14503" t="str">
            <v>LUIS ALBERTO</v>
          </cell>
          <cell r="I14503" t="str">
            <v>PEREZ</v>
          </cell>
          <cell r="J14503" t="str">
            <v>ALCARAZ</v>
          </cell>
          <cell r="P14503" t="str">
            <v>ANTIOQUIA</v>
          </cell>
          <cell r="Q14503" t="str">
            <v>TURBO</v>
          </cell>
          <cell r="T14503" t="str">
            <v>MAMPOSTERIA.</v>
          </cell>
          <cell r="W14503">
            <v>3333651</v>
          </cell>
          <cell r="AF14503" t="str">
            <v>PRESENCIAL</v>
          </cell>
        </row>
        <row r="14504">
          <cell r="F14504">
            <v>1045507644</v>
          </cell>
          <cell r="H14504" t="str">
            <v>PAOLA ANDREA</v>
          </cell>
          <cell r="I14504" t="str">
            <v>PADILLA</v>
          </cell>
          <cell r="J14504" t="str">
            <v>SANTOS</v>
          </cell>
          <cell r="P14504" t="str">
            <v>ANTIOQUIA</v>
          </cell>
          <cell r="Q14504" t="str">
            <v>TURBO</v>
          </cell>
          <cell r="T14504" t="str">
            <v>MAMPOSTERIA.</v>
          </cell>
          <cell r="W14504">
            <v>3333651</v>
          </cell>
          <cell r="AF14504" t="str">
            <v>PRESENCIAL</v>
          </cell>
        </row>
        <row r="14505">
          <cell r="F14505">
            <v>22477751</v>
          </cell>
          <cell r="H14505" t="str">
            <v>LISNEY LISBETH</v>
          </cell>
          <cell r="I14505" t="str">
            <v>PIÑERES</v>
          </cell>
          <cell r="J14505" t="str">
            <v>FERIA</v>
          </cell>
          <cell r="P14505" t="str">
            <v>ATLÁNTICO</v>
          </cell>
          <cell r="Q14505" t="str">
            <v>APARTADÓ</v>
          </cell>
          <cell r="T14505" t="str">
            <v>SERVICIOS Y OPERACIONES MICROFINANCIERAS</v>
          </cell>
          <cell r="W14505">
            <v>2758411</v>
          </cell>
          <cell r="AF14505" t="str">
            <v>VIRTUAL</v>
          </cell>
        </row>
        <row r="14506">
          <cell r="F14506">
            <v>1061693947</v>
          </cell>
          <cell r="H14506" t="str">
            <v>JOHNY JULIAN</v>
          </cell>
          <cell r="I14506" t="str">
            <v>FERNANDEZ</v>
          </cell>
          <cell r="J14506" t="str">
            <v>GUERRERO</v>
          </cell>
          <cell r="P14506" t="str">
            <v>CAUCA</v>
          </cell>
          <cell r="Q14506" t="str">
            <v>APARTADÓ</v>
          </cell>
          <cell r="T14506" t="str">
            <v>SERVICIOS Y OPERACIONES MICROFINANCIERAS</v>
          </cell>
          <cell r="W14506">
            <v>2758411</v>
          </cell>
          <cell r="AF14506" t="str">
            <v>VIRTUAL</v>
          </cell>
        </row>
        <row r="14507">
          <cell r="F14507">
            <v>1022396730</v>
          </cell>
          <cell r="H14507" t="str">
            <v>JENNY PAOLA</v>
          </cell>
          <cell r="I14507" t="str">
            <v>DIAZ</v>
          </cell>
          <cell r="J14507" t="str">
            <v>PUERTO</v>
          </cell>
          <cell r="P14507" t="str">
            <v>BOGOTÁ D.C.</v>
          </cell>
          <cell r="Q14507" t="str">
            <v>APARTADÓ</v>
          </cell>
          <cell r="T14507" t="str">
            <v>DESARROLLO PUBLICITARIO</v>
          </cell>
          <cell r="W14507">
            <v>2547471</v>
          </cell>
          <cell r="AF14507" t="str">
            <v>VIRTUAL</v>
          </cell>
        </row>
        <row r="14508">
          <cell r="F14508">
            <v>1056554595</v>
          </cell>
          <cell r="H14508" t="str">
            <v>CLAUDIA CONSTANZA</v>
          </cell>
          <cell r="I14508" t="str">
            <v>HORMAZA</v>
          </cell>
          <cell r="J14508" t="str">
            <v>CUEVAS</v>
          </cell>
          <cell r="P14508" t="str">
            <v>BOYACÁ</v>
          </cell>
          <cell r="Q14508" t="str">
            <v>APARTADÓ</v>
          </cell>
          <cell r="T14508" t="str">
            <v>ATENCION INTEGRAL AL CLIENTE</v>
          </cell>
          <cell r="W14508">
            <v>3336317</v>
          </cell>
          <cell r="AF14508" t="str">
            <v>VIRTUAL</v>
          </cell>
        </row>
        <row r="14509">
          <cell r="F14509">
            <v>1040360070</v>
          </cell>
          <cell r="H14509" t="str">
            <v>ADRIAN CAMILO</v>
          </cell>
          <cell r="I14509" t="str">
            <v>CAICEDO</v>
          </cell>
          <cell r="J14509" t="str">
            <v>CAICEDO</v>
          </cell>
          <cell r="P14509" t="str">
            <v>ANTIOQUIA</v>
          </cell>
          <cell r="Q14509" t="str">
            <v>APARTADÓ</v>
          </cell>
          <cell r="T14509" t="str">
            <v>ACTIVIDAD FISICA</v>
          </cell>
          <cell r="W14509">
            <v>3320158</v>
          </cell>
          <cell r="AF14509" t="str">
            <v>PRESENCIAL</v>
          </cell>
        </row>
        <row r="14510">
          <cell r="F14510">
            <v>1067933323</v>
          </cell>
          <cell r="H14510" t="str">
            <v>NICOLAS JOSE</v>
          </cell>
          <cell r="I14510" t="str">
            <v>TRUJILLO</v>
          </cell>
          <cell r="J14510" t="str">
            <v>URZOLA</v>
          </cell>
          <cell r="P14510" t="str">
            <v>ANTIOQUIA</v>
          </cell>
          <cell r="Q14510" t="str">
            <v>APARTADÓ</v>
          </cell>
          <cell r="T14510" t="str">
            <v>ACTIVIDAD FISICA</v>
          </cell>
          <cell r="W14510">
            <v>3320158</v>
          </cell>
          <cell r="AF14510" t="str">
            <v>PRESENCIAL</v>
          </cell>
        </row>
        <row r="14511">
          <cell r="F14511">
            <v>1041259497</v>
          </cell>
          <cell r="H14511" t="str">
            <v>HERMIS JOSE</v>
          </cell>
          <cell r="I14511" t="str">
            <v>ORTIZ</v>
          </cell>
          <cell r="J14511" t="str">
            <v>SANCHEZ</v>
          </cell>
          <cell r="P14511" t="str">
            <v>ANTIOQUIA</v>
          </cell>
          <cell r="Q14511" t="str">
            <v>SAN PEDRO DE URABÁ</v>
          </cell>
          <cell r="T14511" t="str">
            <v>CONSTRUCCION DE EDIFICACIONES</v>
          </cell>
          <cell r="W14511">
            <v>3276945</v>
          </cell>
          <cell r="AF14511" t="str">
            <v>PRESENCIAL</v>
          </cell>
        </row>
        <row r="14512">
          <cell r="F14512">
            <v>1041260419</v>
          </cell>
          <cell r="H14512" t="str">
            <v>YEIMIS ADRIAM</v>
          </cell>
          <cell r="I14512" t="str">
            <v>BENITEZ</v>
          </cell>
          <cell r="J14512" t="str">
            <v>GOMEZ</v>
          </cell>
          <cell r="P14512" t="str">
            <v>ANTIOQUIA</v>
          </cell>
          <cell r="Q14512" t="str">
            <v>SAN PEDRO DE URABÁ</v>
          </cell>
          <cell r="T14512" t="str">
            <v>CONSTRUCCION DE EDIFICACIONES</v>
          </cell>
          <cell r="W14512">
            <v>3276945</v>
          </cell>
          <cell r="AF14512" t="str">
            <v>PRESENCIAL</v>
          </cell>
        </row>
        <row r="14513">
          <cell r="F14513">
            <v>1001503659</v>
          </cell>
          <cell r="H14513" t="str">
            <v>ELUDIS MARIA</v>
          </cell>
          <cell r="I14513" t="str">
            <v>BLANCO</v>
          </cell>
          <cell r="J14513" t="str">
            <v>MORALES</v>
          </cell>
          <cell r="P14513" t="str">
            <v>ANTIOQUIA</v>
          </cell>
          <cell r="Q14513" t="str">
            <v>ARBOLETES</v>
          </cell>
          <cell r="T14513" t="str">
            <v>PROMOTOR DE SALUD</v>
          </cell>
          <cell r="W14513">
            <v>3347415</v>
          </cell>
          <cell r="AF14513" t="str">
            <v>PRESENCIAL</v>
          </cell>
        </row>
        <row r="14514">
          <cell r="F14514">
            <v>22143753</v>
          </cell>
          <cell r="H14514" t="str">
            <v>ANAY DEL CARMEN</v>
          </cell>
          <cell r="I14514" t="str">
            <v>HERNANDEZ</v>
          </cell>
          <cell r="J14514" t="str">
            <v>SANTOS</v>
          </cell>
          <cell r="P14514" t="str">
            <v>ANTIOQUIA</v>
          </cell>
          <cell r="Q14514" t="str">
            <v>ARBOLETES</v>
          </cell>
          <cell r="T14514" t="str">
            <v>PROMOTOR DE SALUD</v>
          </cell>
          <cell r="W14514">
            <v>3347415</v>
          </cell>
          <cell r="AF14514" t="str">
            <v>PRESENCIAL</v>
          </cell>
        </row>
        <row r="14515">
          <cell r="F14515">
            <v>1027963653</v>
          </cell>
          <cell r="H14515" t="str">
            <v>HERIBERTO</v>
          </cell>
          <cell r="I14515" t="str">
            <v>ARIAS</v>
          </cell>
          <cell r="J14515" t="str">
            <v>MARTINEZ</v>
          </cell>
          <cell r="P14515" t="str">
            <v>ANTIOQUIA</v>
          </cell>
          <cell r="Q14515" t="str">
            <v>APARTADÓ</v>
          </cell>
          <cell r="T14515" t="str">
            <v>PROMOTOR DE SALUD</v>
          </cell>
          <cell r="W14515">
            <v>3345957</v>
          </cell>
          <cell r="AF14515" t="str">
            <v>PRESENCIAL</v>
          </cell>
        </row>
        <row r="14516">
          <cell r="F14516">
            <v>1040371296</v>
          </cell>
          <cell r="H14516" t="str">
            <v>LEIKH</v>
          </cell>
          <cell r="I14516" t="str">
            <v>DIAZ</v>
          </cell>
          <cell r="J14516" t="str">
            <v>MORENO</v>
          </cell>
          <cell r="P14516" t="str">
            <v>ANTIOQUIA</v>
          </cell>
          <cell r="Q14516" t="str">
            <v>APARTADÓ</v>
          </cell>
          <cell r="T14516" t="str">
            <v>CONTROL DE MOVILIDAD, TRANSPORTE Y SEGURIDAD VIAL</v>
          </cell>
          <cell r="W14516">
            <v>3390695</v>
          </cell>
          <cell r="AF14516" t="str">
            <v>PRESENCIAL</v>
          </cell>
        </row>
        <row r="14517">
          <cell r="F14517">
            <v>32290075</v>
          </cell>
          <cell r="H14517" t="str">
            <v>EVERNY</v>
          </cell>
          <cell r="I14517" t="str">
            <v>MOSQUERA</v>
          </cell>
          <cell r="J14517" t="str">
            <v>ROMAÑA</v>
          </cell>
          <cell r="P14517" t="str">
            <v>ANTIOQUIA</v>
          </cell>
          <cell r="Q14517" t="str">
            <v>APARTADÓ</v>
          </cell>
          <cell r="T14517" t="str">
            <v>CONTROL DE MOVILIDAD, TRANSPORTE Y SEGURIDAD VIAL</v>
          </cell>
          <cell r="W14517">
            <v>3390695</v>
          </cell>
          <cell r="AF14517" t="str">
            <v>PRESENCIAL</v>
          </cell>
        </row>
        <row r="14518">
          <cell r="F14518">
            <v>1041258104</v>
          </cell>
          <cell r="H14518" t="str">
            <v>YARIS YURANIS</v>
          </cell>
          <cell r="I14518" t="str">
            <v>GONZALEZ</v>
          </cell>
          <cell r="J14518" t="str">
            <v>CORDERO</v>
          </cell>
          <cell r="P14518" t="str">
            <v>ANTIOQUIA</v>
          </cell>
          <cell r="Q14518" t="str">
            <v>SAN PEDRO DE URABÁ</v>
          </cell>
          <cell r="T14518" t="str">
            <v>ELABORACION DE PRODUCTOS ALIMENTICIOS.</v>
          </cell>
          <cell r="W14518">
            <v>3329122</v>
          </cell>
          <cell r="AF14518" t="str">
            <v>PRESENCIAL</v>
          </cell>
        </row>
        <row r="14519">
          <cell r="F14519">
            <v>70530414</v>
          </cell>
          <cell r="H14519" t="str">
            <v>JORGE LUIS</v>
          </cell>
          <cell r="I14519" t="str">
            <v>PADILLA</v>
          </cell>
          <cell r="J14519" t="str">
            <v>ZUÑIGA</v>
          </cell>
          <cell r="P14519" t="str">
            <v>ANTIOQUIA</v>
          </cell>
          <cell r="Q14519" t="str">
            <v>ARBOLETES</v>
          </cell>
          <cell r="T14519" t="str">
            <v>RECREACION.</v>
          </cell>
          <cell r="W14519">
            <v>3406253</v>
          </cell>
          <cell r="AF14519" t="str">
            <v>PRESENCIAL</v>
          </cell>
        </row>
        <row r="14520">
          <cell r="F14520">
            <v>1038797093</v>
          </cell>
          <cell r="H14520" t="str">
            <v>IVAN ANDRES</v>
          </cell>
          <cell r="I14520" t="str">
            <v>VILLALBA</v>
          </cell>
          <cell r="J14520" t="str">
            <v>SERPA</v>
          </cell>
          <cell r="P14520" t="str">
            <v>ANTIOQUIA</v>
          </cell>
          <cell r="Q14520" t="str">
            <v>SAN PEDRO DE URABÁ</v>
          </cell>
          <cell r="T14520" t="str">
            <v>RECREACION.</v>
          </cell>
          <cell r="W14520">
            <v>3337028</v>
          </cell>
          <cell r="AF14520" t="str">
            <v>PRESENCIAL</v>
          </cell>
        </row>
        <row r="14521">
          <cell r="F14521">
            <v>1070965908</v>
          </cell>
          <cell r="H14521" t="str">
            <v>JHONNY ALEXANDER</v>
          </cell>
          <cell r="I14521" t="str">
            <v>CARVAJAL</v>
          </cell>
          <cell r="J14521" t="str">
            <v>RODRIGUEZ</v>
          </cell>
          <cell r="P14521" t="str">
            <v>CUNDINAMARCA</v>
          </cell>
          <cell r="Q14521" t="str">
            <v>APARTADÓ</v>
          </cell>
          <cell r="T14521" t="str">
            <v>VENTA DE PRODUCTOS EN LINEA</v>
          </cell>
          <cell r="W14521">
            <v>3335644</v>
          </cell>
          <cell r="AF14521" t="str">
            <v>VIRTUAL</v>
          </cell>
        </row>
        <row r="14522">
          <cell r="F14522">
            <v>1037478253</v>
          </cell>
          <cell r="H14522" t="str">
            <v>SHAILA ESTHER</v>
          </cell>
          <cell r="I14522" t="str">
            <v>CEDEÑO</v>
          </cell>
          <cell r="J14522" t="str">
            <v>CUESTA</v>
          </cell>
          <cell r="P14522" t="str">
            <v>ANTIOQUIA</v>
          </cell>
          <cell r="Q14522" t="str">
            <v>SAN JUAN DE URABÁ</v>
          </cell>
          <cell r="T14522" t="str">
            <v>INTERPRETACION DE INSTRUMENTOS MUSICALES.</v>
          </cell>
          <cell r="W14522">
            <v>3312637</v>
          </cell>
          <cell r="AF14522" t="str">
            <v>PRESENCIAL</v>
          </cell>
        </row>
        <row r="14523">
          <cell r="F14523">
            <v>1027962653</v>
          </cell>
          <cell r="H14523" t="str">
            <v>MAYDI SOFIA</v>
          </cell>
          <cell r="I14523" t="str">
            <v>MORENO</v>
          </cell>
          <cell r="J14523" t="str">
            <v>ESCOBAR</v>
          </cell>
          <cell r="P14523" t="str">
            <v>ANTIOQUIA</v>
          </cell>
          <cell r="Q14523" t="str">
            <v>APARTADÓ</v>
          </cell>
          <cell r="T14523" t="str">
            <v>INSTALACION DE SISTEMAS ELECTRICOS RESIDENCIALES Y COMERCIALES</v>
          </cell>
          <cell r="W14523">
            <v>3337037</v>
          </cell>
          <cell r="AF14523" t="str">
            <v>PRESENCIAL</v>
          </cell>
        </row>
        <row r="14524">
          <cell r="F14524">
            <v>1118807109</v>
          </cell>
          <cell r="H14524" t="str">
            <v>JUAN DAVID</v>
          </cell>
          <cell r="I14524" t="str">
            <v>RODRIGUEZ</v>
          </cell>
          <cell r="J14524" t="str">
            <v>FABRA</v>
          </cell>
          <cell r="P14524" t="str">
            <v>ANTIOQUIA</v>
          </cell>
          <cell r="Q14524" t="str">
            <v>TURBO</v>
          </cell>
          <cell r="T14524" t="str">
            <v>EJECUCION DE PROGRAMAS DEPORTIVOS.</v>
          </cell>
          <cell r="W14524">
            <v>2819484</v>
          </cell>
          <cell r="AF14524" t="str">
            <v>PRESENCIAL</v>
          </cell>
        </row>
        <row r="14525">
          <cell r="F14525">
            <v>1001668596</v>
          </cell>
          <cell r="H14525" t="str">
            <v>WENDY LORENA</v>
          </cell>
          <cell r="I14525" t="str">
            <v>TARRAS</v>
          </cell>
          <cell r="J14525" t="str">
            <v>PALACIO</v>
          </cell>
          <cell r="P14525" t="str">
            <v>ANTIOQUIA</v>
          </cell>
          <cell r="Q14525" t="str">
            <v>APARTADÓ</v>
          </cell>
          <cell r="T14525" t="str">
            <v>SISTEMAS TELEINFORMÁTICOS</v>
          </cell>
          <cell r="W14525">
            <v>3335649</v>
          </cell>
          <cell r="AF14525" t="str">
            <v>VIRTUAL</v>
          </cell>
        </row>
        <row r="14526">
          <cell r="F14526">
            <v>1028037683</v>
          </cell>
          <cell r="H14526" t="str">
            <v>KAREN DARIANNY</v>
          </cell>
          <cell r="I14526" t="str">
            <v>TERAN</v>
          </cell>
          <cell r="J14526" t="str">
            <v>DE LA ROSA</v>
          </cell>
          <cell r="P14526" t="str">
            <v>ANTIOQUIA</v>
          </cell>
          <cell r="Q14526" t="str">
            <v>APARTADÓ</v>
          </cell>
          <cell r="T14526" t="str">
            <v>ANALISIS Y DESARROLLO DE SOFTWARE.</v>
          </cell>
          <cell r="W14526">
            <v>3234800</v>
          </cell>
          <cell r="AF14526" t="str">
            <v>PRESENCIAL</v>
          </cell>
        </row>
        <row r="14527">
          <cell r="F14527">
            <v>1075091576</v>
          </cell>
          <cell r="H14527" t="str">
            <v>JAIDER</v>
          </cell>
          <cell r="I14527" t="str">
            <v>VALENCIA</v>
          </cell>
          <cell r="J14527" t="str">
            <v>MOSQUERA</v>
          </cell>
          <cell r="P14527" t="str">
            <v>CHOCÓ</v>
          </cell>
          <cell r="Q14527" t="str">
            <v>APARTADÓ</v>
          </cell>
          <cell r="T14527" t="str">
            <v>ANALISIS Y DESARROLLO DE SOFTWARE.</v>
          </cell>
          <cell r="W14527">
            <v>3311546</v>
          </cell>
          <cell r="AF14527" t="str">
            <v>PRESENCIAL</v>
          </cell>
        </row>
        <row r="14528">
          <cell r="F14528">
            <v>1032179959</v>
          </cell>
          <cell r="H14528" t="str">
            <v>KAREN DAYANA</v>
          </cell>
          <cell r="I14528" t="str">
            <v>GARCIA</v>
          </cell>
          <cell r="J14528" t="str">
            <v>PEREZ</v>
          </cell>
          <cell r="P14528" t="str">
            <v>ANTIOQUIA</v>
          </cell>
          <cell r="Q14528" t="str">
            <v>APARTADÓ</v>
          </cell>
          <cell r="T14528" t="str">
            <v>ASISTENCIA EN ORGANIZACION DE ARCHIVOS .</v>
          </cell>
          <cell r="W14528">
            <v>3235652</v>
          </cell>
          <cell r="AF14528" t="str">
            <v>PRESENCIAL</v>
          </cell>
        </row>
        <row r="14529">
          <cell r="F14529">
            <v>1027999756</v>
          </cell>
          <cell r="H14529" t="str">
            <v>NIKOLL DAYANA</v>
          </cell>
          <cell r="I14529" t="str">
            <v>CARDONA</v>
          </cell>
          <cell r="J14529" t="str">
            <v>RIVAS</v>
          </cell>
          <cell r="P14529" t="str">
            <v>ANTIOQUIA</v>
          </cell>
          <cell r="Q14529" t="str">
            <v>APARTADÓ</v>
          </cell>
          <cell r="T14529" t="str">
            <v>GESTION CONTABLE Y DE INFORMACION FINANCIERA</v>
          </cell>
          <cell r="W14529">
            <v>3234806</v>
          </cell>
          <cell r="AF14529" t="str">
            <v>PRESENCIAL</v>
          </cell>
        </row>
        <row r="14530">
          <cell r="F14530">
            <v>1102806852</v>
          </cell>
          <cell r="H14530" t="str">
            <v>YINA PAOLA</v>
          </cell>
          <cell r="I14530" t="str">
            <v>VERGARA</v>
          </cell>
          <cell r="J14530" t="str">
            <v>BUELVAS</v>
          </cell>
          <cell r="P14530" t="str">
            <v>BOLÍVAR</v>
          </cell>
          <cell r="Q14530" t="str">
            <v>APARTADÓ</v>
          </cell>
          <cell r="T14530" t="str">
            <v>DESARROLLO MULTIMEDIA Y WEB</v>
          </cell>
          <cell r="W14530">
            <v>3336506</v>
          </cell>
          <cell r="AF14530" t="str">
            <v>VIRTUAL</v>
          </cell>
        </row>
        <row r="14531">
          <cell r="F14531">
            <v>1027998621</v>
          </cell>
          <cell r="H14531" t="str">
            <v>KEREN JIRETH</v>
          </cell>
          <cell r="I14531" t="str">
            <v>SIERRA</v>
          </cell>
          <cell r="J14531" t="str">
            <v>QUINTO</v>
          </cell>
          <cell r="P14531" t="str">
            <v>ANTIOQUIA</v>
          </cell>
          <cell r="Q14531" t="str">
            <v>APARTADÓ</v>
          </cell>
          <cell r="T14531" t="str">
            <v>GESTION ADMINISTRATIVA DEL SECTOR SALUD.</v>
          </cell>
          <cell r="W14531">
            <v>3311535</v>
          </cell>
          <cell r="AF14531" t="str">
            <v>PRESENCIAL</v>
          </cell>
        </row>
        <row r="14532">
          <cell r="F14532">
            <v>37270692</v>
          </cell>
          <cell r="H14532" t="str">
            <v>ANA MERCEDES</v>
          </cell>
          <cell r="I14532" t="str">
            <v>IBARRA</v>
          </cell>
          <cell r="J14532" t="str">
            <v>SANABRIA</v>
          </cell>
          <cell r="P14532" t="str">
            <v>SANTANDER</v>
          </cell>
          <cell r="Q14532" t="str">
            <v>APARTADÓ</v>
          </cell>
          <cell r="T14532" t="str">
            <v>DESARROLLO PUBLICITARIO</v>
          </cell>
          <cell r="W14532">
            <v>3335741</v>
          </cell>
          <cell r="AF14532" t="str">
            <v>VIRTUAL</v>
          </cell>
        </row>
        <row r="14533">
          <cell r="F14533">
            <v>1012917646</v>
          </cell>
          <cell r="H14533" t="str">
            <v>JAROL JAIR</v>
          </cell>
          <cell r="I14533" t="str">
            <v>JURADO</v>
          </cell>
          <cell r="J14533" t="str">
            <v>LOAIZA</v>
          </cell>
          <cell r="P14533" t="str">
            <v>BOGOTÁ D.C.</v>
          </cell>
          <cell r="Q14533" t="str">
            <v>APARTADÓ</v>
          </cell>
          <cell r="T14533" t="str">
            <v>DESARROLLO PUBLICITARIO</v>
          </cell>
          <cell r="W14533">
            <v>3335741</v>
          </cell>
          <cell r="AF14533" t="str">
            <v>VIRTUAL</v>
          </cell>
        </row>
        <row r="14534">
          <cell r="F14534">
            <v>1027959385</v>
          </cell>
          <cell r="H14534" t="str">
            <v>SANTIAGO</v>
          </cell>
          <cell r="I14534" t="str">
            <v>ESTRADA</v>
          </cell>
          <cell r="J14534" t="str">
            <v>GAIVAO</v>
          </cell>
          <cell r="P14534" t="str">
            <v>ANTIOQUIA</v>
          </cell>
          <cell r="Q14534" t="str">
            <v>APARTADÓ</v>
          </cell>
          <cell r="T14534" t="str">
            <v>MANTENIMIENTO DE EQUIPOS DE AIRE ACONDICIONADO Y REFRIGERACION</v>
          </cell>
          <cell r="W14534">
            <v>3265724</v>
          </cell>
          <cell r="AF14534" t="str">
            <v>PRESENCIAL</v>
          </cell>
        </row>
        <row r="14535">
          <cell r="F14535">
            <v>1037119521</v>
          </cell>
          <cell r="H14535" t="str">
            <v>WENDY VANESA</v>
          </cell>
          <cell r="I14535" t="str">
            <v>GONZALEZ</v>
          </cell>
          <cell r="J14535" t="str">
            <v>RIVERA</v>
          </cell>
          <cell r="P14535" t="str">
            <v>ANTIOQUIA</v>
          </cell>
          <cell r="Q14535" t="str">
            <v>APARTADÓ</v>
          </cell>
          <cell r="T14535" t="str">
            <v>PRODUCCIÓN GANADERA</v>
          </cell>
          <cell r="W14535">
            <v>2550927</v>
          </cell>
          <cell r="AF14535" t="str">
            <v>PRESENCIAL</v>
          </cell>
        </row>
        <row r="14536">
          <cell r="F14536">
            <v>1038796784</v>
          </cell>
          <cell r="H14536" t="str">
            <v>LUIS FERNANDO</v>
          </cell>
          <cell r="I14536" t="str">
            <v>MALDONADO</v>
          </cell>
          <cell r="J14536" t="str">
            <v>RIVAS</v>
          </cell>
          <cell r="P14536" t="str">
            <v>ANTIOQUIA</v>
          </cell>
          <cell r="Q14536" t="str">
            <v>APARTADÓ</v>
          </cell>
          <cell r="T14536" t="str">
            <v>PRODUCCIÓN GANADERA</v>
          </cell>
          <cell r="W14536">
            <v>2550927</v>
          </cell>
          <cell r="AF14536" t="str">
            <v>PRESENCIAL</v>
          </cell>
        </row>
        <row r="14537">
          <cell r="F14537">
            <v>1027951031</v>
          </cell>
          <cell r="H14537" t="str">
            <v>SANDRA MARCELA</v>
          </cell>
          <cell r="I14537" t="str">
            <v>BERRIO</v>
          </cell>
          <cell r="J14537" t="str">
            <v>MARTINEZ</v>
          </cell>
          <cell r="P14537" t="str">
            <v>ANTIOQUIA</v>
          </cell>
          <cell r="Q14537" t="str">
            <v>CAREPA</v>
          </cell>
          <cell r="T14537" t="str">
            <v>SERVICIOS FARMACEUTICOS</v>
          </cell>
          <cell r="W14537">
            <v>3297407</v>
          </cell>
          <cell r="AF14537" t="str">
            <v>PRESENCIAL</v>
          </cell>
        </row>
        <row r="14538">
          <cell r="F14538">
            <v>1020427027</v>
          </cell>
          <cell r="H14538" t="str">
            <v>ANGIE XIMENA</v>
          </cell>
          <cell r="I14538" t="str">
            <v>USUGA</v>
          </cell>
          <cell r="J14538" t="str">
            <v>PINEDA</v>
          </cell>
          <cell r="P14538" t="str">
            <v>ANTIOQUIA</v>
          </cell>
          <cell r="Q14538" t="str">
            <v>CAREPA</v>
          </cell>
          <cell r="T14538" t="str">
            <v>SERVICIOS FARMACEUTICOS</v>
          </cell>
          <cell r="W14538">
            <v>3297407</v>
          </cell>
          <cell r="AF14538" t="str">
            <v>PRESENCIAL</v>
          </cell>
        </row>
        <row r="14539">
          <cell r="F14539">
            <v>1032181557</v>
          </cell>
          <cell r="H14539" t="str">
            <v>ALEXANDRA</v>
          </cell>
          <cell r="I14539" t="str">
            <v>PEREZ</v>
          </cell>
          <cell r="J14539" t="str">
            <v>PEREZ</v>
          </cell>
          <cell r="P14539" t="str">
            <v>ANTIOQUIA</v>
          </cell>
          <cell r="Q14539" t="str">
            <v>CAREPA</v>
          </cell>
          <cell r="T14539" t="str">
            <v>PROGRAMACION PARA ANALITICA DE DATOS.</v>
          </cell>
          <cell r="W14539">
            <v>3291130</v>
          </cell>
          <cell r="AF14539" t="str">
            <v>PRESENCIAL</v>
          </cell>
        </row>
        <row r="14540">
          <cell r="F14540">
            <v>1079689380</v>
          </cell>
          <cell r="H14540" t="str">
            <v>MARICELA</v>
          </cell>
          <cell r="I14540" t="str">
            <v>BOHORQUEZ</v>
          </cell>
          <cell r="J14540" t="str">
            <v>BABILONIA</v>
          </cell>
          <cell r="P14540" t="str">
            <v>ANTIOQUIA</v>
          </cell>
          <cell r="Q14540" t="str">
            <v>TURBO</v>
          </cell>
          <cell r="T14540" t="str">
            <v>SISTEMAS.</v>
          </cell>
          <cell r="W14540">
            <v>2842920</v>
          </cell>
          <cell r="AF14540" t="str">
            <v>PRESENCIAL</v>
          </cell>
        </row>
        <row r="14541">
          <cell r="F14541">
            <v>1045493827</v>
          </cell>
          <cell r="H14541" t="str">
            <v>KEVIN ANDRES</v>
          </cell>
          <cell r="I14541" t="str">
            <v>ORTEGA</v>
          </cell>
          <cell r="J14541" t="str">
            <v>MARMOLEJO</v>
          </cell>
          <cell r="P14541" t="str">
            <v>ANTIOQUIA</v>
          </cell>
          <cell r="Q14541" t="str">
            <v>APARTADÓ</v>
          </cell>
          <cell r="T14541" t="str">
            <v>ENTRENAMIENTO DEPORTIVO</v>
          </cell>
          <cell r="W14541">
            <v>3325097</v>
          </cell>
          <cell r="AF14541" t="str">
            <v>PRESENCIAL</v>
          </cell>
        </row>
        <row r="14542">
          <cell r="F14542">
            <v>1027998985</v>
          </cell>
          <cell r="H14542" t="str">
            <v>ENAYDI LUZ</v>
          </cell>
          <cell r="I14542" t="str">
            <v>RAMOS</v>
          </cell>
          <cell r="J14542" t="str">
            <v>CAUSIL</v>
          </cell>
          <cell r="P14542" t="str">
            <v>ANTIOQUIA</v>
          </cell>
          <cell r="Q14542" t="str">
            <v>NECOCLI</v>
          </cell>
          <cell r="T14542" t="str">
            <v>PRODUCCION AGROPECUARIA</v>
          </cell>
          <cell r="W14542">
            <v>3344650</v>
          </cell>
          <cell r="AF14542" t="str">
            <v>PRESENCIAL</v>
          </cell>
        </row>
        <row r="14543">
          <cell r="F14543">
            <v>1002394227</v>
          </cell>
          <cell r="H14543" t="str">
            <v>KATERIN DAYANA</v>
          </cell>
          <cell r="I14543" t="str">
            <v>DIAZ</v>
          </cell>
          <cell r="J14543" t="str">
            <v>QUEMBA</v>
          </cell>
          <cell r="P14543" t="str">
            <v>BOYACÁ</v>
          </cell>
          <cell r="Q14543" t="str">
            <v>APARTADÓ</v>
          </cell>
          <cell r="T14543" t="str">
            <v>GESTION INTEGRAL DEL TRANSPORTE</v>
          </cell>
          <cell r="W14543">
            <v>3335930</v>
          </cell>
          <cell r="AF14543" t="str">
            <v>VIRTUAL</v>
          </cell>
        </row>
        <row r="14544">
          <cell r="F14544">
            <v>1027944053</v>
          </cell>
          <cell r="H14544" t="str">
            <v>DALIANA</v>
          </cell>
          <cell r="I14544" t="str">
            <v>CASTELLANOS</v>
          </cell>
          <cell r="J14544" t="str">
            <v>SANCHEZ</v>
          </cell>
          <cell r="P14544" t="str">
            <v>ANTIOQUIA</v>
          </cell>
          <cell r="Q14544" t="str">
            <v>CHIGORODO</v>
          </cell>
          <cell r="T14544" t="str">
            <v>SERVICIOS FARMACEUTICOS</v>
          </cell>
          <cell r="W14544">
            <v>3312580</v>
          </cell>
          <cell r="AF14544" t="str">
            <v>PRESENCIAL</v>
          </cell>
        </row>
        <row r="14545">
          <cell r="F14545">
            <v>1032181032</v>
          </cell>
          <cell r="H14545" t="str">
            <v>LILIMAR</v>
          </cell>
          <cell r="I14545" t="str">
            <v>MURILLO</v>
          </cell>
          <cell r="J14545" t="str">
            <v>CORREA</v>
          </cell>
          <cell r="P14545" t="str">
            <v>ANTIOQUIA</v>
          </cell>
          <cell r="Q14545" t="str">
            <v>CAREPA</v>
          </cell>
          <cell r="T14545" t="str">
            <v>SERVICIOS FARMACEUTICOS</v>
          </cell>
          <cell r="W14545">
            <v>3235751</v>
          </cell>
          <cell r="AF14545" t="str">
            <v>PRESENCIAL</v>
          </cell>
        </row>
        <row r="14546">
          <cell r="F14546">
            <v>63527084</v>
          </cell>
          <cell r="H14546" t="str">
            <v>BEATRIZ CAROLINA</v>
          </cell>
          <cell r="I14546" t="str">
            <v>LOPEZ</v>
          </cell>
          <cell r="J14546" t="str">
            <v>AMADO</v>
          </cell>
          <cell r="P14546" t="str">
            <v>SANTANDER</v>
          </cell>
          <cell r="Q14546" t="str">
            <v>APARTADÓ</v>
          </cell>
          <cell r="T14546" t="str">
            <v>DESARROLLO MULTIMEDIA Y WEB</v>
          </cell>
          <cell r="W14546">
            <v>3336506</v>
          </cell>
          <cell r="AF14546" t="str">
            <v>VIRTUAL</v>
          </cell>
        </row>
        <row r="14547">
          <cell r="F14547">
            <v>1027950555</v>
          </cell>
          <cell r="H14547" t="str">
            <v>ANYI PAHOLA</v>
          </cell>
          <cell r="I14547" t="str">
            <v>URANGO</v>
          </cell>
          <cell r="J14547" t="str">
            <v>URANGO</v>
          </cell>
          <cell r="P14547" t="str">
            <v>ANTIOQUIA</v>
          </cell>
          <cell r="Q14547" t="str">
            <v>TURBO</v>
          </cell>
          <cell r="T14547" t="str">
            <v>MAMPOSTERIA.</v>
          </cell>
          <cell r="W14547">
            <v>3333651</v>
          </cell>
          <cell r="AF14547" t="str">
            <v>PRESENCIAL</v>
          </cell>
        </row>
        <row r="14548">
          <cell r="F14548">
            <v>1143384750</v>
          </cell>
          <cell r="H14548" t="str">
            <v>ESTEFANY YOHANA</v>
          </cell>
          <cell r="I14548" t="str">
            <v>BARRIOS</v>
          </cell>
          <cell r="J14548" t="str">
            <v>ROCHA</v>
          </cell>
          <cell r="P14548" t="str">
            <v>BOLÍVAR</v>
          </cell>
          <cell r="Q14548" t="str">
            <v>APARTADÓ</v>
          </cell>
          <cell r="T14548" t="str">
            <v>DESARROLLO PUBLICITARIO</v>
          </cell>
          <cell r="W14548">
            <v>3335740</v>
          </cell>
          <cell r="AF14548" t="str">
            <v>VIRTUAL</v>
          </cell>
        </row>
        <row r="14549">
          <cell r="F14549">
            <v>1144152480</v>
          </cell>
          <cell r="H14549" t="str">
            <v>MISCHELT</v>
          </cell>
          <cell r="I14549" t="str">
            <v>ZAMBRANO</v>
          </cell>
          <cell r="J14549" t="str">
            <v>SALCEDO</v>
          </cell>
          <cell r="P14549" t="str">
            <v>VALLE DEL CAUCA</v>
          </cell>
          <cell r="Q14549" t="str">
            <v>APARTADÓ</v>
          </cell>
          <cell r="T14549" t="str">
            <v>DESARROLLO PUBLICITARIO</v>
          </cell>
          <cell r="W14549">
            <v>2547471</v>
          </cell>
          <cell r="AF14549" t="str">
            <v>VIRTUAL</v>
          </cell>
        </row>
        <row r="14550">
          <cell r="F14550">
            <v>1007562327</v>
          </cell>
          <cell r="H14550" t="str">
            <v>LUIS MANUEL</v>
          </cell>
          <cell r="I14550" t="str">
            <v>VASQUEZ</v>
          </cell>
          <cell r="J14550" t="str">
            <v>SUAREZ</v>
          </cell>
          <cell r="P14550" t="str">
            <v>ANTIOQUIA</v>
          </cell>
          <cell r="Q14550" t="str">
            <v>ARBOLETES</v>
          </cell>
          <cell r="T14550" t="str">
            <v>SISTEMAS.</v>
          </cell>
          <cell r="W14550">
            <v>2826343</v>
          </cell>
          <cell r="AF14550" t="str">
            <v>PRESENCIAL</v>
          </cell>
        </row>
        <row r="14551">
          <cell r="F14551">
            <v>1001187272</v>
          </cell>
          <cell r="H14551" t="str">
            <v>KEVIN</v>
          </cell>
          <cell r="I14551" t="str">
            <v>GONZALEZ</v>
          </cell>
          <cell r="J14551" t="str">
            <v>ORTIZ</v>
          </cell>
          <cell r="P14551" t="str">
            <v>BOGOTÁ D.C.</v>
          </cell>
          <cell r="Q14551" t="str">
            <v>APARTADÓ</v>
          </cell>
          <cell r="T14551" t="str">
            <v>ATENCION INTEGRAL AL CLIENTE</v>
          </cell>
          <cell r="W14551">
            <v>3336316</v>
          </cell>
          <cell r="AF14551" t="str">
            <v>VIRTUAL</v>
          </cell>
        </row>
        <row r="14552">
          <cell r="F14552">
            <v>1000760544</v>
          </cell>
          <cell r="H14552" t="str">
            <v>LAURA MELISA</v>
          </cell>
          <cell r="I14552" t="str">
            <v>ROJAS</v>
          </cell>
          <cell r="J14552" t="str">
            <v>CORTES</v>
          </cell>
          <cell r="P14552" t="str">
            <v>ANTIOQUIA</v>
          </cell>
          <cell r="Q14552" t="str">
            <v>APARTADÓ</v>
          </cell>
          <cell r="T14552" t="str">
            <v>ATENCION INTEGRAL AL CLIENTE</v>
          </cell>
          <cell r="W14552">
            <v>3336316</v>
          </cell>
          <cell r="AF14552" t="str">
            <v>VIRTUAL</v>
          </cell>
        </row>
        <row r="14553">
          <cell r="F14553">
            <v>1038808434</v>
          </cell>
          <cell r="H14553" t="str">
            <v>NICOL ANDREA</v>
          </cell>
          <cell r="I14553" t="str">
            <v>DIAZ</v>
          </cell>
          <cell r="J14553" t="str">
            <v>ALVAREZ</v>
          </cell>
          <cell r="P14553" t="str">
            <v>ANTIOQUIA</v>
          </cell>
          <cell r="Q14553" t="str">
            <v>CHIGORODO</v>
          </cell>
          <cell r="T14553" t="str">
            <v>.APOYO ADMINISTRATIVO EN SALUD.</v>
          </cell>
          <cell r="W14553">
            <v>3312594</v>
          </cell>
          <cell r="AF14553" t="str">
            <v>PRESENCIAL</v>
          </cell>
        </row>
        <row r="14554">
          <cell r="F14554">
            <v>1040368455</v>
          </cell>
          <cell r="H14554" t="str">
            <v>WISNEIDER</v>
          </cell>
          <cell r="I14554" t="str">
            <v>JIMENEZ</v>
          </cell>
          <cell r="J14554" t="str">
            <v>VARGAS</v>
          </cell>
          <cell r="P14554" t="str">
            <v>ANTIOQUIA</v>
          </cell>
          <cell r="Q14554" t="str">
            <v>APARTADÓ</v>
          </cell>
          <cell r="T14554" t="str">
            <v>CONSTRUCCION DE EDIFICACIONES</v>
          </cell>
          <cell r="W14554">
            <v>3320165</v>
          </cell>
          <cell r="AF14554" t="str">
            <v>PRESENCIAL</v>
          </cell>
        </row>
        <row r="14555">
          <cell r="F14555">
            <v>1041257268</v>
          </cell>
          <cell r="H14555" t="str">
            <v>FEDERMAN ANTONIO</v>
          </cell>
          <cell r="I14555" t="str">
            <v>REGINO</v>
          </cell>
          <cell r="J14555" t="str">
            <v>CHARRASQUIEL</v>
          </cell>
          <cell r="P14555" t="str">
            <v>ANTIOQUIA</v>
          </cell>
          <cell r="Q14555" t="str">
            <v>SAN PEDRO DE URABÁ</v>
          </cell>
          <cell r="T14555" t="str">
            <v>CONSTRUCCION DE EDIFICACIONES</v>
          </cell>
          <cell r="W14555">
            <v>3276945</v>
          </cell>
          <cell r="AF14555" t="str">
            <v>PRESENCIAL</v>
          </cell>
        </row>
        <row r="14556">
          <cell r="F14556">
            <v>1002107199</v>
          </cell>
          <cell r="H14556" t="str">
            <v>YANIA PAULETH</v>
          </cell>
          <cell r="I14556" t="str">
            <v>GONZALEZ</v>
          </cell>
          <cell r="J14556" t="str">
            <v>CORDOBA</v>
          </cell>
          <cell r="P14556" t="str">
            <v>ANTIOQUIA</v>
          </cell>
          <cell r="Q14556" t="str">
            <v>NECOCLI</v>
          </cell>
          <cell r="T14556" t="str">
            <v>PROMOTOR DE SALUD</v>
          </cell>
          <cell r="W14556">
            <v>3346819</v>
          </cell>
          <cell r="AF14556" t="str">
            <v>PRESENCIAL</v>
          </cell>
        </row>
        <row r="14557">
          <cell r="F14557">
            <v>43254399</v>
          </cell>
          <cell r="H14557" t="str">
            <v>MATILDE PATRICIA</v>
          </cell>
          <cell r="I14557" t="str">
            <v>MOSQUERA</v>
          </cell>
          <cell r="J14557" t="str">
            <v>CHAVERRA</v>
          </cell>
          <cell r="P14557" t="str">
            <v>ANTIOQUIA</v>
          </cell>
          <cell r="Q14557" t="str">
            <v>NECOCLI</v>
          </cell>
          <cell r="T14557" t="str">
            <v>PROMOTOR DE SALUD</v>
          </cell>
          <cell r="W14557">
            <v>3346819</v>
          </cell>
          <cell r="AF14557" t="str">
            <v>PRESENCIAL</v>
          </cell>
        </row>
        <row r="14558">
          <cell r="F14558">
            <v>1042732893</v>
          </cell>
          <cell r="H14558" t="str">
            <v>LOULBER</v>
          </cell>
          <cell r="I14558" t="str">
            <v>HURTADO</v>
          </cell>
          <cell r="J14558" t="str">
            <v>MOSQUERA</v>
          </cell>
          <cell r="P14558" t="str">
            <v>ANTIOQUIA</v>
          </cell>
          <cell r="Q14558" t="str">
            <v>VIGÍA DEL FUERTE</v>
          </cell>
          <cell r="T14558" t="str">
            <v>PROMOTOR DE SALUD</v>
          </cell>
          <cell r="W14558">
            <v>3345960</v>
          </cell>
          <cell r="AF14558" t="str">
            <v>PRESENCIAL</v>
          </cell>
        </row>
        <row r="14559">
          <cell r="F14559">
            <v>1067162218</v>
          </cell>
          <cell r="H14559" t="str">
            <v>STIVENSON STIVER</v>
          </cell>
          <cell r="I14559" t="str">
            <v>MARTINEZ</v>
          </cell>
          <cell r="J14559" t="str">
            <v>REGINO</v>
          </cell>
          <cell r="P14559" t="str">
            <v>CÓRDOBA</v>
          </cell>
          <cell r="Q14559" t="str">
            <v>ARBOLETES</v>
          </cell>
          <cell r="T14559" t="str">
            <v>SERVICIO DE RECEPCION HOTELERA</v>
          </cell>
          <cell r="W14559">
            <v>3306405</v>
          </cell>
          <cell r="AF14559" t="str">
            <v>PRESENCIAL</v>
          </cell>
        </row>
        <row r="14560">
          <cell r="F14560">
            <v>1045500315</v>
          </cell>
          <cell r="H14560" t="str">
            <v>FERNEY ANDRES</v>
          </cell>
          <cell r="I14560" t="str">
            <v>ROMAÑA</v>
          </cell>
          <cell r="J14560" t="str">
            <v>MEDINA</v>
          </cell>
          <cell r="P14560" t="str">
            <v>ANTIOQUIA</v>
          </cell>
          <cell r="Q14560" t="str">
            <v>APARTADÓ</v>
          </cell>
          <cell r="T14560" t="str">
            <v>MANTENIMIENTO DE EQUIPOS DE AIRE ACONDICIONADO Y REFRIGERACION</v>
          </cell>
          <cell r="W14560">
            <v>3284052</v>
          </cell>
          <cell r="AF14560" t="str">
            <v>PRESENCIAL</v>
          </cell>
        </row>
        <row r="14561">
          <cell r="F14561">
            <v>39417489</v>
          </cell>
          <cell r="H14561" t="str">
            <v>LEUDIS ESTHER</v>
          </cell>
          <cell r="I14561" t="str">
            <v>QUIROZ</v>
          </cell>
          <cell r="J14561" t="str">
            <v>BALLESTEROS</v>
          </cell>
          <cell r="P14561" t="str">
            <v>CÓRDOBA</v>
          </cell>
          <cell r="Q14561" t="str">
            <v>SAN PEDRO DE URABÁ</v>
          </cell>
          <cell r="T14561" t="str">
            <v>ELABORACION DE PRODUCTOS ALIMENTICIOS.</v>
          </cell>
          <cell r="W14561">
            <v>3329122</v>
          </cell>
          <cell r="AF14561" t="str">
            <v>PRESENCIAL</v>
          </cell>
        </row>
        <row r="14562">
          <cell r="F14562">
            <v>1065374883</v>
          </cell>
          <cell r="H14562" t="str">
            <v>JUAN RAFAEL</v>
          </cell>
          <cell r="I14562" t="str">
            <v>MENDOZA</v>
          </cell>
          <cell r="J14562" t="str">
            <v>ALMENTERO</v>
          </cell>
          <cell r="P14562" t="str">
            <v>BOGOTÁ D.C.</v>
          </cell>
          <cell r="Q14562" t="str">
            <v>APARTADÓ</v>
          </cell>
          <cell r="T14562" t="str">
            <v>VENTA DE PRODUCTOS EN LINEA</v>
          </cell>
          <cell r="W14562">
            <v>3335644</v>
          </cell>
          <cell r="AF14562" t="str">
            <v>VIRTUAL</v>
          </cell>
        </row>
        <row r="14563">
          <cell r="F14563">
            <v>1027963105</v>
          </cell>
          <cell r="H14563" t="str">
            <v>PAOLA TATIANA</v>
          </cell>
          <cell r="I14563" t="str">
            <v>HOYOS</v>
          </cell>
          <cell r="J14563" t="str">
            <v>GONZALEZ</v>
          </cell>
          <cell r="P14563" t="str">
            <v>ANTIOQUIA</v>
          </cell>
          <cell r="Q14563" t="str">
            <v>APARTADÓ</v>
          </cell>
          <cell r="T14563" t="str">
            <v>INSTALACION DE SISTEMAS ELECTRICOS RESIDENCIALES Y COMERCIALES</v>
          </cell>
          <cell r="W14563">
            <v>3337037</v>
          </cell>
          <cell r="AF14563" t="str">
            <v>PRESENCIAL</v>
          </cell>
        </row>
        <row r="14564">
          <cell r="F14564">
            <v>1025882301</v>
          </cell>
          <cell r="H14564" t="str">
            <v>JOE</v>
          </cell>
          <cell r="I14564" t="str">
            <v>MONTES</v>
          </cell>
          <cell r="J14564" t="str">
            <v>GONZALEZ</v>
          </cell>
          <cell r="P14564" t="str">
            <v>ANTIOQUIA</v>
          </cell>
          <cell r="Q14564" t="str">
            <v>CAREPA</v>
          </cell>
          <cell r="T14564" t="str">
            <v>PROGRAMACION DE SOFTWARE .</v>
          </cell>
          <cell r="W14564">
            <v>3362080</v>
          </cell>
          <cell r="AF14564" t="str">
            <v>PRESENCIAL</v>
          </cell>
        </row>
        <row r="14565">
          <cell r="F14565">
            <v>1062425653</v>
          </cell>
          <cell r="H14565" t="str">
            <v>LORENA PATRICIA</v>
          </cell>
          <cell r="I14565" t="str">
            <v>PIÑERES</v>
          </cell>
          <cell r="J14565" t="str">
            <v>SILGADO</v>
          </cell>
          <cell r="P14565" t="str">
            <v>ANTIOQUIA</v>
          </cell>
          <cell r="Q14565" t="str">
            <v>ARBOLETES</v>
          </cell>
          <cell r="T14565" t="str">
            <v>SISTEMAS TELEINFORMÁTICOS</v>
          </cell>
          <cell r="W14565">
            <v>3344658</v>
          </cell>
          <cell r="AF14565" t="str">
            <v>PRESENCIAL</v>
          </cell>
        </row>
        <row r="14566">
          <cell r="F14566">
            <v>32270902</v>
          </cell>
          <cell r="H14566" t="str">
            <v>GLORIA CECILIA</v>
          </cell>
          <cell r="I14566" t="str">
            <v>MENDOZA</v>
          </cell>
          <cell r="J14566" t="str">
            <v>FLOREZ</v>
          </cell>
          <cell r="P14566" t="str">
            <v>ANTIOQUIA</v>
          </cell>
          <cell r="Q14566" t="str">
            <v>SAN PEDRO DE URABÁ</v>
          </cell>
          <cell r="T14566" t="str">
            <v>CONTABILIZACION DE OPERACIONES COMERCIALES Y FINANCIERAS.</v>
          </cell>
          <cell r="W14566">
            <v>2852474</v>
          </cell>
          <cell r="AF14566" t="str">
            <v>PRESENCIAL</v>
          </cell>
        </row>
        <row r="14567">
          <cell r="F14567">
            <v>1003813675</v>
          </cell>
          <cell r="H14567" t="str">
            <v>SAIRA VALENTINA</v>
          </cell>
          <cell r="I14567" t="str">
            <v>PORRAS</v>
          </cell>
          <cell r="J14567" t="str">
            <v>DIAZ</v>
          </cell>
          <cell r="P14567" t="str">
            <v>HUILA</v>
          </cell>
          <cell r="Q14567" t="str">
            <v>APARTADÓ</v>
          </cell>
          <cell r="T14567" t="str">
            <v>GESTION INTEGRAL DEL TRANSPORTE</v>
          </cell>
          <cell r="W14567">
            <v>3335930</v>
          </cell>
          <cell r="AF14567" t="str">
            <v>VIRTUAL</v>
          </cell>
        </row>
        <row r="14568">
          <cell r="F14568">
            <v>1040362012</v>
          </cell>
          <cell r="H14568" t="str">
            <v>YURANY</v>
          </cell>
          <cell r="I14568" t="str">
            <v>IBARRA</v>
          </cell>
          <cell r="J14568" t="str">
            <v>NAVARRO</v>
          </cell>
          <cell r="P14568" t="str">
            <v>ANTIOQUIA</v>
          </cell>
          <cell r="Q14568" t="str">
            <v>APARTADÓ</v>
          </cell>
          <cell r="T14568" t="str">
            <v>OPERACIONES DE COMERCIO EXTERIOR</v>
          </cell>
          <cell r="W14568">
            <v>3235576</v>
          </cell>
          <cell r="AF14568" t="str">
            <v>PRESENCIAL</v>
          </cell>
        </row>
        <row r="14569">
          <cell r="F14569">
            <v>1045497139</v>
          </cell>
          <cell r="H14569" t="str">
            <v>ANYRIS</v>
          </cell>
          <cell r="I14569" t="str">
            <v>PADILLA</v>
          </cell>
          <cell r="J14569" t="str">
            <v>RAMOS</v>
          </cell>
          <cell r="P14569" t="str">
            <v>ANTIOQUIA</v>
          </cell>
          <cell r="Q14569" t="str">
            <v>APARTADÓ</v>
          </cell>
          <cell r="T14569" t="str">
            <v>GESTIÓN ADMINISTRATIVA</v>
          </cell>
          <cell r="W14569">
            <v>3311566</v>
          </cell>
          <cell r="AF14569" t="str">
            <v>PRESENCIAL</v>
          </cell>
        </row>
        <row r="14570">
          <cell r="F14570">
            <v>1028786849</v>
          </cell>
          <cell r="H14570" t="str">
            <v>CAROL NICOL</v>
          </cell>
          <cell r="I14570" t="str">
            <v>AREVALO</v>
          </cell>
          <cell r="J14570" t="str">
            <v>ALVAREZ</v>
          </cell>
          <cell r="P14570" t="str">
            <v>ANTIOQUIA</v>
          </cell>
          <cell r="Q14570" t="str">
            <v>APARTADÓ</v>
          </cell>
          <cell r="T14570" t="str">
            <v>ASISTENCIA EN ORGANIZACION DE ARCHIVOS .</v>
          </cell>
          <cell r="W14570">
            <v>3235652</v>
          </cell>
          <cell r="AF14570" t="str">
            <v>PRESENCIAL</v>
          </cell>
        </row>
        <row r="14571">
          <cell r="F14571">
            <v>1002691114</v>
          </cell>
          <cell r="H14571" t="str">
            <v>ANDRES FELIPE</v>
          </cell>
          <cell r="I14571" t="str">
            <v>CAMAÑO</v>
          </cell>
          <cell r="J14571" t="str">
            <v>JULIO</v>
          </cell>
          <cell r="P14571" t="str">
            <v>CESAR</v>
          </cell>
          <cell r="Q14571" t="str">
            <v>APARTADÓ</v>
          </cell>
          <cell r="T14571" t="str">
            <v>DESARROLLO DE MEDIOS GRAFICOS VISUALES</v>
          </cell>
          <cell r="W14571">
            <v>3335700</v>
          </cell>
          <cell r="AF14571" t="str">
            <v>VIRTUAL</v>
          </cell>
        </row>
        <row r="14572">
          <cell r="F14572">
            <v>1070946362</v>
          </cell>
          <cell r="H14572" t="str">
            <v>MARIA FERNANDA</v>
          </cell>
          <cell r="I14572" t="str">
            <v>CASTRO</v>
          </cell>
          <cell r="J14572" t="str">
            <v>BRAVO</v>
          </cell>
          <cell r="P14572" t="str">
            <v>CUNDINAMARCA</v>
          </cell>
          <cell r="Q14572" t="str">
            <v>APARTADÓ</v>
          </cell>
          <cell r="T14572" t="str">
            <v>DESARROLLO DE MEDIOS GRAFICOS VISUALES</v>
          </cell>
          <cell r="W14572">
            <v>3335700</v>
          </cell>
          <cell r="AF14572" t="str">
            <v>VIRTUAL</v>
          </cell>
        </row>
        <row r="14573">
          <cell r="F14573">
            <v>1027954666</v>
          </cell>
          <cell r="H14573" t="str">
            <v>MILEIDYS</v>
          </cell>
          <cell r="I14573" t="str">
            <v>OZUNA</v>
          </cell>
          <cell r="J14573" t="str">
            <v>VALOYES</v>
          </cell>
          <cell r="P14573" t="str">
            <v>ANTIOQUIA</v>
          </cell>
          <cell r="Q14573" t="str">
            <v>APARTADÓ</v>
          </cell>
          <cell r="T14573" t="str">
            <v>COORDINACION DE PROCESOS LOGISTICOS</v>
          </cell>
          <cell r="W14573">
            <v>3234729</v>
          </cell>
          <cell r="AF14573" t="str">
            <v>PRESENCIAL</v>
          </cell>
        </row>
        <row r="14574">
          <cell r="F14574">
            <v>1035432182</v>
          </cell>
          <cell r="H14574" t="str">
            <v>JHON JAIRO</v>
          </cell>
          <cell r="I14574" t="str">
            <v>CASTAÑEDA</v>
          </cell>
          <cell r="J14574" t="str">
            <v>LOZANO</v>
          </cell>
          <cell r="P14574" t="str">
            <v>ANTIOQUIA</v>
          </cell>
          <cell r="Q14574" t="str">
            <v>APARTADÓ</v>
          </cell>
          <cell r="T14574" t="str">
            <v>DESARROLLO MULTIMEDIA Y WEB</v>
          </cell>
          <cell r="W14574">
            <v>3336506</v>
          </cell>
          <cell r="AF14574" t="str">
            <v>VIRTUAL</v>
          </cell>
        </row>
        <row r="14575">
          <cell r="F14575">
            <v>1072643938</v>
          </cell>
          <cell r="H14575" t="str">
            <v>LAURA VANNESA</v>
          </cell>
          <cell r="I14575" t="str">
            <v>GARCIA</v>
          </cell>
          <cell r="J14575" t="str">
            <v>TORRES</v>
          </cell>
          <cell r="P14575" t="str">
            <v>CUNDINAMARCA</v>
          </cell>
          <cell r="Q14575" t="str">
            <v>APARTADÓ</v>
          </cell>
          <cell r="T14575" t="str">
            <v>DESARROLLO MULTIMEDIA Y WEB</v>
          </cell>
          <cell r="W14575">
            <v>3336506</v>
          </cell>
          <cell r="AF14575" t="str">
            <v>VIRTUAL</v>
          </cell>
        </row>
        <row r="14576">
          <cell r="F14576">
            <v>52928171</v>
          </cell>
          <cell r="H14576" t="str">
            <v>CLARITZA</v>
          </cell>
          <cell r="I14576" t="str">
            <v>GUZMAN</v>
          </cell>
          <cell r="J14576" t="str">
            <v>MERCHAN</v>
          </cell>
          <cell r="P14576" t="str">
            <v>BOGOTÁ D.C.</v>
          </cell>
          <cell r="Q14576" t="str">
            <v>APARTADÓ</v>
          </cell>
          <cell r="T14576" t="str">
            <v>DESARROLLO MULTIMEDIA Y WEB</v>
          </cell>
          <cell r="W14576">
            <v>3336506</v>
          </cell>
          <cell r="AF14576" t="str">
            <v>VIRTUAL</v>
          </cell>
        </row>
        <row r="14577">
          <cell r="F14577">
            <v>4514842</v>
          </cell>
          <cell r="H14577" t="str">
            <v>WVEN DARIO</v>
          </cell>
          <cell r="I14577" t="str">
            <v>VILLA</v>
          </cell>
          <cell r="J14577" t="str">
            <v>GARCIA</v>
          </cell>
          <cell r="P14577" t="str">
            <v>RISARALDA</v>
          </cell>
          <cell r="Q14577" t="str">
            <v>APARTADÓ</v>
          </cell>
          <cell r="T14577" t="str">
            <v>DESARROLLO MULTIMEDIA Y WEB</v>
          </cell>
          <cell r="W14577">
            <v>3336506</v>
          </cell>
          <cell r="AF14577" t="str">
            <v>VIRTUAL</v>
          </cell>
        </row>
        <row r="14578">
          <cell r="F14578">
            <v>1046527813</v>
          </cell>
          <cell r="H14578" t="str">
            <v>MARIA ALEJANDRA</v>
          </cell>
          <cell r="I14578" t="str">
            <v>CARVAJAL</v>
          </cell>
          <cell r="J14578" t="str">
            <v>AVILA</v>
          </cell>
          <cell r="P14578" t="str">
            <v>ANTIOQUIA</v>
          </cell>
          <cell r="Q14578" t="str">
            <v>APARTADÓ</v>
          </cell>
          <cell r="T14578" t="str">
            <v>GESTION ADMINISTRATIVA DEL SECTOR SALUD.</v>
          </cell>
          <cell r="W14578">
            <v>3311535</v>
          </cell>
          <cell r="AF14578" t="str">
            <v>PRESENCIAL</v>
          </cell>
        </row>
        <row r="14579">
          <cell r="F14579">
            <v>1151970985</v>
          </cell>
          <cell r="H14579" t="str">
            <v>JOHNNY STEVEN</v>
          </cell>
          <cell r="I14579" t="str">
            <v>MARTINEZ</v>
          </cell>
          <cell r="J14579" t="str">
            <v>GUIO</v>
          </cell>
          <cell r="P14579" t="str">
            <v>VALLE DEL CAUCA</v>
          </cell>
          <cell r="Q14579" t="str">
            <v>APARTADÓ</v>
          </cell>
          <cell r="T14579" t="str">
            <v>DESARROLLO PUBLICITARIO</v>
          </cell>
          <cell r="W14579">
            <v>3335741</v>
          </cell>
          <cell r="AF14579" t="str">
            <v>VIRTUAL</v>
          </cell>
        </row>
        <row r="14580">
          <cell r="F14580">
            <v>1035643249</v>
          </cell>
          <cell r="H14580" t="str">
            <v>SEBASTIAN</v>
          </cell>
          <cell r="I14580" t="str">
            <v>TARRAS</v>
          </cell>
          <cell r="J14580" t="str">
            <v>MOLINA</v>
          </cell>
          <cell r="P14580" t="str">
            <v>ANTIOQUIA</v>
          </cell>
          <cell r="Q14580" t="str">
            <v>APARTADÓ</v>
          </cell>
          <cell r="T14580" t="str">
            <v>GESTIÓN ADMINISTRATIVA</v>
          </cell>
          <cell r="W14580">
            <v>3234752</v>
          </cell>
          <cell r="AF14580" t="str">
            <v>PRESENCIAL</v>
          </cell>
        </row>
        <row r="14581">
          <cell r="F14581">
            <v>1027997895</v>
          </cell>
          <cell r="H14581" t="str">
            <v>STEFANNY</v>
          </cell>
          <cell r="I14581" t="str">
            <v>PEREZ</v>
          </cell>
          <cell r="J14581" t="str">
            <v>MARRIAGA</v>
          </cell>
          <cell r="P14581" t="str">
            <v>ANTIOQUIA</v>
          </cell>
          <cell r="Q14581" t="str">
            <v>APARTADÓ</v>
          </cell>
          <cell r="T14581" t="str">
            <v>GESTIÓN ADMINISTRATIVA</v>
          </cell>
          <cell r="W14581">
            <v>3234752</v>
          </cell>
          <cell r="AF14581" t="str">
            <v>PRESENCIAL</v>
          </cell>
        </row>
        <row r="14582">
          <cell r="F14582">
            <v>1023910768</v>
          </cell>
          <cell r="H14582" t="str">
            <v>JHONY ORLANDO</v>
          </cell>
          <cell r="I14582" t="str">
            <v>MORALES</v>
          </cell>
          <cell r="J14582" t="str">
            <v>CHACUALA</v>
          </cell>
          <cell r="P14582" t="str">
            <v>BOGOTÁ D.C.</v>
          </cell>
          <cell r="Q14582" t="str">
            <v>APARTADÓ</v>
          </cell>
          <cell r="T14582" t="str">
            <v>ASESORIA COMERCIAL</v>
          </cell>
          <cell r="W14582">
            <v>3336289</v>
          </cell>
          <cell r="AF14582" t="str">
            <v>VIRTUAL</v>
          </cell>
        </row>
        <row r="14583">
          <cell r="F14583">
            <v>1038122091</v>
          </cell>
          <cell r="H14583" t="str">
            <v>LINA MARCELA</v>
          </cell>
          <cell r="I14583" t="str">
            <v>VILORIA</v>
          </cell>
          <cell r="J14583" t="str">
            <v>MARTINEZ</v>
          </cell>
          <cell r="P14583" t="str">
            <v>ANTIOQUIA</v>
          </cell>
          <cell r="Q14583" t="str">
            <v>APARTADÓ</v>
          </cell>
          <cell r="T14583" t="str">
            <v>ASESORIA COMERCIAL</v>
          </cell>
          <cell r="W14583">
            <v>3336289</v>
          </cell>
          <cell r="AF14583" t="str">
            <v>VIRTUAL</v>
          </cell>
        </row>
        <row r="14584">
          <cell r="F14584">
            <v>1032182728</v>
          </cell>
          <cell r="H14584" t="str">
            <v>JUAN DIEGO</v>
          </cell>
          <cell r="I14584" t="str">
            <v>MORALES</v>
          </cell>
          <cell r="J14584" t="str">
            <v>SANTOS</v>
          </cell>
          <cell r="P14584" t="str">
            <v>ANTIOQUIA</v>
          </cell>
          <cell r="Q14584" t="str">
            <v>APARTADÓ</v>
          </cell>
          <cell r="T14584" t="str">
            <v>ANALISIS Y DESARROLLO DE SOFTWARE.</v>
          </cell>
          <cell r="W14584">
            <v>3291122</v>
          </cell>
          <cell r="AF14584" t="str">
            <v>PRESENCIAL</v>
          </cell>
        </row>
        <row r="14585">
          <cell r="F14585">
            <v>8329609</v>
          </cell>
          <cell r="H14585" t="str">
            <v>NELSON ENRIQUE</v>
          </cell>
          <cell r="I14585" t="str">
            <v>MORELO</v>
          </cell>
          <cell r="J14585" t="str">
            <v>VELASQUEZ</v>
          </cell>
          <cell r="P14585" t="str">
            <v>BOGOTÁ D.C.</v>
          </cell>
          <cell r="Q14585" t="str">
            <v>APARTADÓ</v>
          </cell>
          <cell r="T14585" t="str">
            <v>MANTENIMIENTO DE EQUIPOS DE AIRE ACONDICIONADO Y REFRIGERACION</v>
          </cell>
          <cell r="W14585">
            <v>3291124</v>
          </cell>
          <cell r="AF14585" t="str">
            <v>PRESENCIAL</v>
          </cell>
        </row>
        <row r="14586">
          <cell r="F14586">
            <v>1028039133</v>
          </cell>
          <cell r="H14586" t="str">
            <v>JHOSEFER</v>
          </cell>
          <cell r="I14586" t="str">
            <v>GERMAN</v>
          </cell>
          <cell r="J14586" t="str">
            <v>CORREA</v>
          </cell>
          <cell r="P14586" t="str">
            <v>ANTIOQUIA</v>
          </cell>
          <cell r="Q14586" t="str">
            <v>APARTADÓ</v>
          </cell>
          <cell r="T14586" t="str">
            <v>MANTENIMIENTO DE EQUIPOS DE AIRE ACONDICIONADO Y REFRIGERACION</v>
          </cell>
          <cell r="W14586">
            <v>3291124</v>
          </cell>
          <cell r="AF14586" t="str">
            <v>PRESENCIAL</v>
          </cell>
        </row>
        <row r="14587">
          <cell r="F14587">
            <v>1032181607</v>
          </cell>
          <cell r="H14587" t="str">
            <v>ELIANA NICCOL</v>
          </cell>
          <cell r="I14587" t="str">
            <v>NOHAVA</v>
          </cell>
          <cell r="J14587" t="str">
            <v>CARDONA</v>
          </cell>
          <cell r="P14587" t="str">
            <v>ANTIOQUIA</v>
          </cell>
          <cell r="Q14587" t="str">
            <v>APARTADÓ</v>
          </cell>
          <cell r="T14587" t="str">
            <v>GESTION AGROEMPRESARIAL</v>
          </cell>
          <cell r="W14587">
            <v>3304127</v>
          </cell>
          <cell r="AF14587" t="str">
            <v>PRESENCIAL</v>
          </cell>
        </row>
        <row r="14588">
          <cell r="F14588">
            <v>1027941023</v>
          </cell>
          <cell r="H14588" t="str">
            <v>YAJAIRA ANDREA</v>
          </cell>
          <cell r="I14588" t="str">
            <v>CUESTA</v>
          </cell>
          <cell r="J14588" t="str">
            <v>CARTAGENA</v>
          </cell>
          <cell r="P14588" t="str">
            <v>ANTIOQUIA</v>
          </cell>
          <cell r="Q14588" t="str">
            <v>APARTADÓ</v>
          </cell>
          <cell r="T14588" t="str">
            <v>GESTIÓN ADMINISTRATIVA</v>
          </cell>
          <cell r="W14588">
            <v>3291121</v>
          </cell>
          <cell r="AF14588" t="str">
            <v>PRESENCIAL</v>
          </cell>
        </row>
        <row r="14589">
          <cell r="F14589">
            <v>1040355856</v>
          </cell>
          <cell r="H14589" t="str">
            <v>SARAY YESENIA</v>
          </cell>
          <cell r="I14589" t="str">
            <v>RUEDA</v>
          </cell>
          <cell r="J14589" t="str">
            <v>AGUDELO</v>
          </cell>
          <cell r="P14589" t="str">
            <v>ANTIOQUIA</v>
          </cell>
          <cell r="Q14589" t="str">
            <v>CAREPA</v>
          </cell>
          <cell r="T14589" t="str">
            <v>SALUD PUBLICA</v>
          </cell>
          <cell r="W14589">
            <v>3235775</v>
          </cell>
          <cell r="AF14589" t="str">
            <v>PRESENCIAL</v>
          </cell>
        </row>
        <row r="14590">
          <cell r="F14590">
            <v>1040361372</v>
          </cell>
          <cell r="H14590" t="str">
            <v>LAURA VANESSA</v>
          </cell>
          <cell r="I14590" t="str">
            <v>SANCHEZ</v>
          </cell>
          <cell r="J14590" t="str">
            <v>HOYOS</v>
          </cell>
          <cell r="P14590" t="str">
            <v>ANTIOQUIA</v>
          </cell>
          <cell r="Q14590" t="str">
            <v>CAREPA</v>
          </cell>
          <cell r="T14590" t="str">
            <v>PROGRAMACION PARA ANALITICA DE DATOS.</v>
          </cell>
          <cell r="W14590">
            <v>3291130</v>
          </cell>
          <cell r="AF14590" t="str">
            <v>PRESENCIAL</v>
          </cell>
        </row>
        <row r="14591">
          <cell r="F14591">
            <v>8172673</v>
          </cell>
          <cell r="H14591" t="str">
            <v>HERNAN ENRIQUE</v>
          </cell>
          <cell r="I14591" t="str">
            <v>CUADRADO</v>
          </cell>
          <cell r="J14591" t="str">
            <v>TORREGLOSA</v>
          </cell>
          <cell r="P14591" t="str">
            <v>ANTIOQUIA</v>
          </cell>
          <cell r="Q14591" t="str">
            <v>TURBO</v>
          </cell>
          <cell r="T14591" t="str">
            <v>LABORES DE CAMPO EN CULTIVOS</v>
          </cell>
          <cell r="W14591">
            <v>2895897</v>
          </cell>
          <cell r="AF14591" t="str">
            <v>PRESENCIAL</v>
          </cell>
        </row>
        <row r="14592">
          <cell r="F14592">
            <v>1045514614</v>
          </cell>
          <cell r="H14592" t="str">
            <v>YERALDIN</v>
          </cell>
          <cell r="I14592" t="str">
            <v>SARMIENTO</v>
          </cell>
          <cell r="J14592" t="str">
            <v>QUIROZ</v>
          </cell>
          <cell r="P14592" t="str">
            <v>ANTIOQUIA</v>
          </cell>
          <cell r="Q14592" t="str">
            <v>APARTADÓ</v>
          </cell>
          <cell r="T14592" t="str">
            <v>ENTRENAMIENTO DEPORTIVO</v>
          </cell>
          <cell r="W14592">
            <v>3325097</v>
          </cell>
          <cell r="AF14592" t="str">
            <v>PRESENCIAL</v>
          </cell>
        </row>
        <row r="14593">
          <cell r="F14593">
            <v>1003237291</v>
          </cell>
          <cell r="H14593" t="str">
            <v>LUIS ALBERTO</v>
          </cell>
          <cell r="I14593" t="str">
            <v>MENDOZA</v>
          </cell>
          <cell r="J14593" t="str">
            <v>MARTINEZ</v>
          </cell>
          <cell r="P14593" t="str">
            <v>MAGDALENA</v>
          </cell>
          <cell r="Q14593" t="str">
            <v>APARTADÓ</v>
          </cell>
          <cell r="T14593" t="str">
            <v>CONSTRUCCIÓN DE EDIFICACIONES</v>
          </cell>
          <cell r="W14593">
            <v>2851128</v>
          </cell>
          <cell r="AF14593" t="str">
            <v>PRESENCIAL</v>
          </cell>
        </row>
        <row r="14594">
          <cell r="F14594">
            <v>1040760885</v>
          </cell>
          <cell r="H14594" t="str">
            <v>MARIA EDILIA</v>
          </cell>
          <cell r="I14594" t="str">
            <v>BAILARIN</v>
          </cell>
          <cell r="J14594" t="str">
            <v>DOMICO</v>
          </cell>
          <cell r="P14594" t="str">
            <v>ANTIOQUIA</v>
          </cell>
          <cell r="Q14594" t="str">
            <v>MUTATÁ</v>
          </cell>
          <cell r="T14594" t="str">
            <v>LABORES DE CAMPO EN CULTIVOS</v>
          </cell>
          <cell r="W14594">
            <v>3396257</v>
          </cell>
          <cell r="AF14594" t="str">
            <v>PRESENCIAL</v>
          </cell>
        </row>
        <row r="14595">
          <cell r="F14595">
            <v>1038818633</v>
          </cell>
          <cell r="H14595" t="str">
            <v>ANGIE CAROLINA</v>
          </cell>
          <cell r="I14595" t="str">
            <v>BERTEL</v>
          </cell>
          <cell r="J14595" t="str">
            <v>ESPITIA</v>
          </cell>
          <cell r="P14595" t="str">
            <v>ANTIOQUIA</v>
          </cell>
          <cell r="Q14595" t="str">
            <v>CHIGORODO</v>
          </cell>
          <cell r="T14595" t="str">
            <v>PRODUCCION AGROPECUARIA</v>
          </cell>
          <cell r="W14595">
            <v>3291120</v>
          </cell>
          <cell r="AF14595" t="str">
            <v>PRESENCIAL</v>
          </cell>
        </row>
        <row r="14596">
          <cell r="F14596">
            <v>1001672524</v>
          </cell>
          <cell r="H14596" t="str">
            <v>ANNYI YISELA</v>
          </cell>
          <cell r="I14596" t="str">
            <v>CANO</v>
          </cell>
          <cell r="J14596" t="str">
            <v>GONZALEZ</v>
          </cell>
          <cell r="P14596" t="str">
            <v>ANTIOQUIA</v>
          </cell>
          <cell r="Q14596" t="str">
            <v>CAREPA</v>
          </cell>
          <cell r="T14596" t="str">
            <v>PRODUCCION AGROPECUARIA</v>
          </cell>
          <cell r="W14596">
            <v>2850315</v>
          </cell>
          <cell r="AF14596" t="str">
            <v>PRESENCIAL</v>
          </cell>
        </row>
        <row r="14597">
          <cell r="F14597">
            <v>1063280608</v>
          </cell>
          <cell r="H14597" t="str">
            <v>FIAMA MARGARITA</v>
          </cell>
          <cell r="I14597" t="str">
            <v>HERNANDEZ</v>
          </cell>
          <cell r="J14597" t="str">
            <v>OLIVAR</v>
          </cell>
          <cell r="P14597" t="str">
            <v>CÓRDOBA</v>
          </cell>
          <cell r="Q14597" t="str">
            <v>APARTADÓ</v>
          </cell>
          <cell r="T14597" t="str">
            <v>ANALISIS Y DESARROLLO DE SOFTWARE.</v>
          </cell>
          <cell r="W14597">
            <v>2547412</v>
          </cell>
          <cell r="AF14597" t="str">
            <v>VIRTUAL</v>
          </cell>
        </row>
        <row r="14598">
          <cell r="F14598">
            <v>1027999823</v>
          </cell>
          <cell r="H14598" t="str">
            <v>JHEREMMY SAID</v>
          </cell>
          <cell r="I14598" t="str">
            <v>FABRA</v>
          </cell>
          <cell r="J14598" t="str">
            <v>SANCHEZ</v>
          </cell>
          <cell r="P14598" t="str">
            <v>ANTIOQUIA</v>
          </cell>
          <cell r="Q14598" t="str">
            <v>APARTADÓ</v>
          </cell>
          <cell r="T14598" t="str">
            <v>INSTALACIONES PARA SUMINISTRO DE GAS COMBUSTIBLE EN EDIFICACIONES RESIDENCIALES Y COMERCIALES.</v>
          </cell>
          <cell r="W14598">
            <v>3333652</v>
          </cell>
          <cell r="AF14598" t="str">
            <v>PRESENCIAL</v>
          </cell>
        </row>
        <row r="14599">
          <cell r="F14599">
            <v>1001668118</v>
          </cell>
          <cell r="H14599" t="str">
            <v>MANUELA ANDREA</v>
          </cell>
          <cell r="I14599" t="str">
            <v>MOSQUERA</v>
          </cell>
          <cell r="J14599" t="str">
            <v>OJEDA</v>
          </cell>
          <cell r="P14599" t="str">
            <v>ANTIOQUIA</v>
          </cell>
          <cell r="Q14599" t="str">
            <v>CAREPA</v>
          </cell>
          <cell r="T14599" t="str">
            <v>SALUD PUBLICA</v>
          </cell>
          <cell r="W14599">
            <v>3329134</v>
          </cell>
          <cell r="AF14599" t="str">
            <v>PRESENCIAL</v>
          </cell>
        </row>
        <row r="14600">
          <cell r="F14600">
            <v>1033774462</v>
          </cell>
          <cell r="H14600" t="str">
            <v>BLANCA VIVIANA</v>
          </cell>
          <cell r="I14600" t="str">
            <v>USECHE</v>
          </cell>
          <cell r="J14600" t="str">
            <v>RIVERA</v>
          </cell>
          <cell r="P14600" t="str">
            <v>BOGOTÁ D.C.</v>
          </cell>
          <cell r="Q14600" t="str">
            <v>APARTADÓ</v>
          </cell>
          <cell r="T14600" t="str">
            <v>PATRONAJE INDUSTRIAL DE PRENDAS DE VESTIR</v>
          </cell>
          <cell r="W14600">
            <v>3335975</v>
          </cell>
          <cell r="AF14600" t="str">
            <v>VIRTUAL</v>
          </cell>
        </row>
        <row r="14601">
          <cell r="F14601">
            <v>1002321963</v>
          </cell>
          <cell r="H14601" t="str">
            <v>AURA CRISTINA</v>
          </cell>
          <cell r="I14601" t="str">
            <v>OQUENDO</v>
          </cell>
          <cell r="J14601" t="str">
            <v>HERNANDEZ</v>
          </cell>
          <cell r="P14601" t="str">
            <v>CÓRDOBA</v>
          </cell>
          <cell r="Q14601" t="str">
            <v>APARTADÓ</v>
          </cell>
          <cell r="T14601" t="str">
            <v>PATRONAJE INDUSTRIAL DE PRENDAS DE VESTIR</v>
          </cell>
          <cell r="W14601">
            <v>3335975</v>
          </cell>
          <cell r="AF14601" t="str">
            <v>VIRTUAL</v>
          </cell>
        </row>
        <row r="14602">
          <cell r="F14602">
            <v>1121832639</v>
          </cell>
          <cell r="H14602" t="str">
            <v>MARIA EDITH</v>
          </cell>
          <cell r="I14602" t="str">
            <v>FAJARDO</v>
          </cell>
          <cell r="J14602" t="str">
            <v>HENAO</v>
          </cell>
          <cell r="P14602" t="str">
            <v>META</v>
          </cell>
          <cell r="Q14602" t="str">
            <v>APARTADÓ</v>
          </cell>
          <cell r="T14602" t="str">
            <v>DESARROLLO DE COLECCIONES PARA LA INDUSTRIA DE LA MODA.</v>
          </cell>
          <cell r="W14602">
            <v>2626913</v>
          </cell>
          <cell r="AF14602" t="str">
            <v>VIRTUAL</v>
          </cell>
        </row>
        <row r="14603">
          <cell r="F14603">
            <v>1088238636</v>
          </cell>
          <cell r="H14603" t="str">
            <v>JUAN CAMILO</v>
          </cell>
          <cell r="I14603" t="str">
            <v>GAÑAN</v>
          </cell>
          <cell r="J14603" t="str">
            <v>TABARES</v>
          </cell>
          <cell r="P14603" t="str">
            <v>RISARALDA</v>
          </cell>
          <cell r="Q14603" t="str">
            <v>APARTADÓ</v>
          </cell>
          <cell r="T14603" t="str">
            <v>DESARROLLO PUBLICITARIO</v>
          </cell>
          <cell r="W14603">
            <v>3335740</v>
          </cell>
          <cell r="AF14603" t="str">
            <v>VIRTUAL</v>
          </cell>
        </row>
        <row r="14604">
          <cell r="F14604">
            <v>63351766</v>
          </cell>
          <cell r="H14604" t="str">
            <v>LUZ STELLA</v>
          </cell>
          <cell r="I14604" t="str">
            <v>QUINTERO</v>
          </cell>
          <cell r="J14604" t="str">
            <v>GOMEZ</v>
          </cell>
          <cell r="P14604" t="str">
            <v>SANTANDER</v>
          </cell>
          <cell r="Q14604" t="str">
            <v>APARTADÓ</v>
          </cell>
          <cell r="T14604" t="str">
            <v>DESARROLLO PUBLICITARIO</v>
          </cell>
          <cell r="W14604">
            <v>2547471</v>
          </cell>
          <cell r="AF14604" t="str">
            <v>VIRTUAL</v>
          </cell>
        </row>
        <row r="14605">
          <cell r="F14605">
            <v>1143994261</v>
          </cell>
          <cell r="H14605" t="str">
            <v>JHONNY ALEXANDER</v>
          </cell>
          <cell r="I14605" t="str">
            <v>RAMIREZ</v>
          </cell>
          <cell r="J14605" t="str">
            <v>OSPINA</v>
          </cell>
          <cell r="P14605" t="str">
            <v>VALLE DEL CAUCA</v>
          </cell>
          <cell r="Q14605" t="str">
            <v>APARTADÓ</v>
          </cell>
          <cell r="T14605" t="str">
            <v>DESARROLLO PUBLICITARIO</v>
          </cell>
          <cell r="W14605">
            <v>2547471</v>
          </cell>
          <cell r="AF14605" t="str">
            <v>VIRTUAL</v>
          </cell>
        </row>
        <row r="14606">
          <cell r="F14606">
            <v>1004559098</v>
          </cell>
          <cell r="H14606" t="str">
            <v>DEISY MAYERLI</v>
          </cell>
          <cell r="I14606" t="str">
            <v>IGUAD</v>
          </cell>
          <cell r="J14606" t="str">
            <v>QUIROZ</v>
          </cell>
          <cell r="P14606" t="str">
            <v>NARIÑO</v>
          </cell>
          <cell r="Q14606" t="str">
            <v>APARTADÓ</v>
          </cell>
          <cell r="T14606" t="str">
            <v>ATENCION INTEGRAL AL CLIENTE</v>
          </cell>
          <cell r="W14606">
            <v>3336317</v>
          </cell>
          <cell r="AF14606" t="str">
            <v>VIRTUAL</v>
          </cell>
        </row>
        <row r="14607">
          <cell r="F14607">
            <v>1035642931</v>
          </cell>
          <cell r="H14607" t="str">
            <v>VIVIANA ANDREA</v>
          </cell>
          <cell r="I14607" t="str">
            <v>HOYOS</v>
          </cell>
          <cell r="J14607" t="str">
            <v>RICARDO</v>
          </cell>
          <cell r="P14607" t="str">
            <v>ANTIOQUIA</v>
          </cell>
          <cell r="Q14607" t="str">
            <v>SAN PEDRO DE URABÁ</v>
          </cell>
          <cell r="T14607" t="str">
            <v>.APOYO ADMINISTRATIVO EN SALUD.</v>
          </cell>
          <cell r="W14607">
            <v>3291131</v>
          </cell>
          <cell r="AF14607" t="str">
            <v>PRESENCIAL</v>
          </cell>
        </row>
        <row r="14608">
          <cell r="F14608">
            <v>1041259725</v>
          </cell>
          <cell r="H14608" t="str">
            <v>DENIS MARIA</v>
          </cell>
          <cell r="I14608" t="str">
            <v>GOMEZ</v>
          </cell>
          <cell r="J14608" t="str">
            <v>JARAMILLO</v>
          </cell>
          <cell r="P14608" t="str">
            <v>ANTIOQUIA</v>
          </cell>
          <cell r="Q14608" t="str">
            <v>SAN PEDRO DE URABÁ</v>
          </cell>
          <cell r="T14608" t="str">
            <v>.APOYO ADMINISTRATIVO EN SALUD.</v>
          </cell>
          <cell r="W14608">
            <v>3291131</v>
          </cell>
          <cell r="AF14608" t="str">
            <v>PRESENCIAL</v>
          </cell>
        </row>
        <row r="14609">
          <cell r="F14609">
            <v>1035640932</v>
          </cell>
          <cell r="H14609" t="str">
            <v>LUIS ALEJANDRO</v>
          </cell>
          <cell r="I14609" t="str">
            <v>HERNANDEZ</v>
          </cell>
          <cell r="J14609" t="str">
            <v>RODRIGUEZ</v>
          </cell>
          <cell r="P14609" t="str">
            <v>ANTIOQUIA</v>
          </cell>
          <cell r="Q14609" t="str">
            <v>SAN PEDRO DE URABÁ</v>
          </cell>
          <cell r="T14609" t="str">
            <v>CONSTRUCCION DE EDIFICACIONES</v>
          </cell>
          <cell r="W14609">
            <v>3276945</v>
          </cell>
          <cell r="AF14609" t="str">
            <v>PRESENCIAL</v>
          </cell>
        </row>
        <row r="14610">
          <cell r="F14610">
            <v>43263176</v>
          </cell>
          <cell r="H14610" t="str">
            <v>MARIA ORLINDA</v>
          </cell>
          <cell r="I14610" t="str">
            <v>PINEDA</v>
          </cell>
          <cell r="J14610" t="str">
            <v>SANCHEZ</v>
          </cell>
          <cell r="P14610" t="str">
            <v>ANTIOQUIA</v>
          </cell>
          <cell r="Q14610" t="str">
            <v>APARTADÓ</v>
          </cell>
          <cell r="T14610" t="str">
            <v>PROMOTOR DE SALUD</v>
          </cell>
          <cell r="W14610">
            <v>3345956</v>
          </cell>
          <cell r="AF14610" t="str">
            <v>PRESENCIAL</v>
          </cell>
        </row>
        <row r="14611">
          <cell r="F14611">
            <v>43107270</v>
          </cell>
          <cell r="H14611" t="str">
            <v>SANDRA REGINA</v>
          </cell>
          <cell r="I14611" t="str">
            <v>MIRANDA</v>
          </cell>
          <cell r="J14611" t="str">
            <v>GARCIA</v>
          </cell>
          <cell r="P14611" t="str">
            <v>ANTIOQUIA</v>
          </cell>
          <cell r="Q14611" t="str">
            <v>APARTADÓ</v>
          </cell>
          <cell r="T14611" t="str">
            <v>PROMOTOR DE SALUD</v>
          </cell>
          <cell r="W14611">
            <v>3345956</v>
          </cell>
          <cell r="AF14611" t="str">
            <v>PRESENCIAL</v>
          </cell>
        </row>
        <row r="14612">
          <cell r="F14612">
            <v>1041270538</v>
          </cell>
          <cell r="H14612" t="str">
            <v>MARICELLY</v>
          </cell>
          <cell r="I14612" t="str">
            <v>HERNANDEZ</v>
          </cell>
          <cell r="J14612" t="str">
            <v>CAUSIL</v>
          </cell>
          <cell r="P14612" t="str">
            <v>ANTIOQUIA</v>
          </cell>
          <cell r="Q14612" t="str">
            <v>SAN PEDRO DE URABÁ</v>
          </cell>
          <cell r="T14612" t="str">
            <v>PROMOTOR DE SALUD</v>
          </cell>
          <cell r="W14612">
            <v>3348881</v>
          </cell>
          <cell r="AF14612" t="str">
            <v>PRESENCIAL</v>
          </cell>
        </row>
        <row r="14613">
          <cell r="F14613">
            <v>1193568379</v>
          </cell>
          <cell r="H14613" t="str">
            <v>RUTH ESTHER</v>
          </cell>
          <cell r="I14613" t="str">
            <v>PADILLA</v>
          </cell>
          <cell r="J14613" t="str">
            <v>ZUÑIGA</v>
          </cell>
          <cell r="P14613" t="str">
            <v>ANTIOQUIA</v>
          </cell>
          <cell r="Q14613" t="str">
            <v>ARBOLETES</v>
          </cell>
          <cell r="T14613" t="str">
            <v>SERVICIO DE RECEPCION HOTELERA</v>
          </cell>
          <cell r="W14613">
            <v>3306405</v>
          </cell>
          <cell r="AF14613" t="str">
            <v>PRESENCIAL</v>
          </cell>
        </row>
        <row r="14614">
          <cell r="F14614">
            <v>1040353436</v>
          </cell>
          <cell r="H14614" t="str">
            <v>FABINSON</v>
          </cell>
          <cell r="I14614" t="str">
            <v>RAMOS</v>
          </cell>
          <cell r="J14614" t="str">
            <v>CERVANTES</v>
          </cell>
          <cell r="P14614" t="str">
            <v>ANTIOQUIA</v>
          </cell>
          <cell r="Q14614" t="str">
            <v>APARTADÓ</v>
          </cell>
          <cell r="T14614" t="str">
            <v>MANTENIMIENTO DE EQUIPOS DE AIRE ACONDICIONADO Y REFRIGERACION</v>
          </cell>
          <cell r="W14614">
            <v>3284052</v>
          </cell>
          <cell r="AF14614" t="str">
            <v>PRESENCIAL</v>
          </cell>
        </row>
        <row r="14615">
          <cell r="F14615">
            <v>78689806</v>
          </cell>
          <cell r="H14615" t="str">
            <v>CESAR RAUL</v>
          </cell>
          <cell r="I14615" t="str">
            <v>AVILES</v>
          </cell>
          <cell r="P14615" t="str">
            <v>ANTIOQUIA</v>
          </cell>
          <cell r="Q14615" t="str">
            <v>APARTADÓ</v>
          </cell>
          <cell r="T14615" t="str">
            <v>CONTROL DE MOVILIDAD, TRANSPORTE Y SEGURIDAD VIAL</v>
          </cell>
          <cell r="W14615">
            <v>3390695</v>
          </cell>
          <cell r="AF14615" t="str">
            <v>PRESENCIAL</v>
          </cell>
        </row>
        <row r="14616">
          <cell r="F14616">
            <v>1001401456</v>
          </cell>
          <cell r="H14616" t="str">
            <v>MERLYS YESMITH</v>
          </cell>
          <cell r="I14616" t="str">
            <v>DORIA</v>
          </cell>
          <cell r="J14616" t="str">
            <v>SOTO</v>
          </cell>
          <cell r="P14616" t="str">
            <v>ANTIOQUIA</v>
          </cell>
          <cell r="Q14616" t="str">
            <v>SAN PEDRO DE URABÁ</v>
          </cell>
          <cell r="T14616" t="str">
            <v>RECREACION.</v>
          </cell>
          <cell r="W14616">
            <v>3337028</v>
          </cell>
          <cell r="AF14616" t="str">
            <v>PRESENCIAL</v>
          </cell>
        </row>
        <row r="14617">
          <cell r="F14617">
            <v>24396822</v>
          </cell>
          <cell r="H14617" t="str">
            <v>ALEJANDRA MARIA</v>
          </cell>
          <cell r="I14617" t="str">
            <v>MARIN</v>
          </cell>
          <cell r="J14617" t="str">
            <v>BAÑOL</v>
          </cell>
          <cell r="P14617" t="str">
            <v>RISARALDA</v>
          </cell>
          <cell r="Q14617" t="str">
            <v>APARTADÓ</v>
          </cell>
          <cell r="T14617" t="str">
            <v>VENTA DE PRODUCTOS EN LINEA</v>
          </cell>
          <cell r="W14617">
            <v>3335644</v>
          </cell>
          <cell r="AF14617" t="str">
            <v>VIRTUAL</v>
          </cell>
        </row>
        <row r="14618">
          <cell r="F14618">
            <v>1110584498</v>
          </cell>
          <cell r="H14618" t="str">
            <v>DIANA MARCELA</v>
          </cell>
          <cell r="I14618" t="str">
            <v>GALINDO</v>
          </cell>
          <cell r="J14618" t="str">
            <v>CRIOLLO</v>
          </cell>
          <cell r="P14618" t="str">
            <v>TOLIMA</v>
          </cell>
          <cell r="Q14618" t="str">
            <v>APARTADÓ</v>
          </cell>
          <cell r="T14618" t="str">
            <v>VENTA DE PRODUCTOS EN LINEA</v>
          </cell>
          <cell r="W14618">
            <v>3335644</v>
          </cell>
          <cell r="AF14618" t="str">
            <v>VIRTUAL</v>
          </cell>
        </row>
        <row r="14619">
          <cell r="F14619">
            <v>1013128348</v>
          </cell>
          <cell r="H14619" t="str">
            <v>NICOLLE ANDREA</v>
          </cell>
          <cell r="I14619" t="str">
            <v>PINEDA</v>
          </cell>
          <cell r="J14619" t="str">
            <v>MOLINA</v>
          </cell>
          <cell r="P14619" t="str">
            <v>BOGOTÁ D.C.</v>
          </cell>
          <cell r="Q14619" t="str">
            <v>APARTADÓ</v>
          </cell>
          <cell r="T14619" t="str">
            <v>VENTA DE PRODUCTOS EN LINEA</v>
          </cell>
          <cell r="W14619">
            <v>3335644</v>
          </cell>
          <cell r="AF14619" t="str">
            <v>VIRTUAL</v>
          </cell>
        </row>
        <row r="14620">
          <cell r="F14620">
            <v>1003093577</v>
          </cell>
          <cell r="H14620" t="str">
            <v>ONILSA</v>
          </cell>
          <cell r="I14620" t="str">
            <v>DORIA</v>
          </cell>
          <cell r="J14620" t="str">
            <v>ALVAREZ</v>
          </cell>
          <cell r="P14620" t="str">
            <v>ANTIOQUIA</v>
          </cell>
          <cell r="Q14620" t="str">
            <v>SAN JUAN DE URABÁ</v>
          </cell>
          <cell r="T14620" t="str">
            <v>.ATENCION INTEGRAL A LA PRIMERA INFANCIA</v>
          </cell>
          <cell r="W14620">
            <v>3286129</v>
          </cell>
          <cell r="AF14620" t="str">
            <v>PRESENCIAL</v>
          </cell>
        </row>
        <row r="14621">
          <cell r="F14621">
            <v>1037485779</v>
          </cell>
          <cell r="H14621" t="str">
            <v>MARIO ALBERTO</v>
          </cell>
          <cell r="I14621" t="str">
            <v>SIMANCA</v>
          </cell>
          <cell r="J14621" t="str">
            <v>CALDERIN</v>
          </cell>
          <cell r="P14621" t="str">
            <v>ANTIOQUIA</v>
          </cell>
          <cell r="Q14621" t="str">
            <v>SAN JUAN DE URABÁ</v>
          </cell>
          <cell r="T14621" t="str">
            <v>INTERPRETACION DE INSTRUMENTOS MUSICALES.</v>
          </cell>
          <cell r="W14621">
            <v>3312637</v>
          </cell>
          <cell r="AF14621" t="str">
            <v>PRESENCIAL</v>
          </cell>
        </row>
        <row r="14622">
          <cell r="F14622">
            <v>1133795922</v>
          </cell>
          <cell r="H14622" t="str">
            <v>YEFERSON DAVID</v>
          </cell>
          <cell r="I14622" t="str">
            <v>YANEZ</v>
          </cell>
          <cell r="J14622" t="str">
            <v>VARGAS</v>
          </cell>
          <cell r="P14622" t="str">
            <v>CÓRDOBA</v>
          </cell>
          <cell r="Q14622" t="str">
            <v>ARBOLETES</v>
          </cell>
          <cell r="T14622" t="str">
            <v>SISTEMAS TELEINFORMÁTICOS</v>
          </cell>
          <cell r="W14622">
            <v>3344658</v>
          </cell>
          <cell r="AF14622" t="str">
            <v>PRESENCIAL</v>
          </cell>
        </row>
        <row r="14623">
          <cell r="F14623">
            <v>1082988367</v>
          </cell>
          <cell r="H14623" t="str">
            <v>LIBARDO JOSE</v>
          </cell>
          <cell r="I14623" t="str">
            <v>CASTRO</v>
          </cell>
          <cell r="J14623" t="str">
            <v>AGAMEZ</v>
          </cell>
          <cell r="P14623" t="str">
            <v>MAGDALENA</v>
          </cell>
          <cell r="Q14623" t="str">
            <v>APARTADÓ</v>
          </cell>
          <cell r="T14623" t="str">
            <v>SISTEMAS TELEINFORMÁTICOS</v>
          </cell>
          <cell r="W14623">
            <v>3335649</v>
          </cell>
          <cell r="AF14623" t="str">
            <v>VIRTUAL</v>
          </cell>
        </row>
        <row r="14624">
          <cell r="F14624">
            <v>1028007314</v>
          </cell>
          <cell r="H14624" t="str">
            <v>THALIANA</v>
          </cell>
          <cell r="I14624" t="str">
            <v>TORDECILLA</v>
          </cell>
          <cell r="J14624" t="str">
            <v>FLOREZ</v>
          </cell>
          <cell r="P14624" t="str">
            <v>ANTIOQUIA</v>
          </cell>
          <cell r="Q14624" t="str">
            <v>APARTADÓ</v>
          </cell>
          <cell r="T14624" t="str">
            <v>COORDINACION DE PROCESOS LOGISTICOS</v>
          </cell>
          <cell r="W14624">
            <v>3408538</v>
          </cell>
          <cell r="AF14624" t="str">
            <v>PRESENCIAL</v>
          </cell>
        </row>
        <row r="14625">
          <cell r="F14625">
            <v>37945061</v>
          </cell>
          <cell r="H14625" t="str">
            <v>ANA BELEN</v>
          </cell>
          <cell r="I14625" t="str">
            <v>PICO</v>
          </cell>
          <cell r="J14625" t="str">
            <v>RODRIGUEZ</v>
          </cell>
          <cell r="P14625" t="str">
            <v>BOGOTÁ D.C.</v>
          </cell>
          <cell r="Q14625" t="str">
            <v>APARTADÓ</v>
          </cell>
          <cell r="T14625" t="str">
            <v>GESTION INTEGRAL DEL TRANSPORTE</v>
          </cell>
          <cell r="W14625">
            <v>3335930</v>
          </cell>
          <cell r="AF14625" t="str">
            <v>VIRTUAL</v>
          </cell>
        </row>
        <row r="14626">
          <cell r="F14626">
            <v>16864385</v>
          </cell>
          <cell r="H14626" t="str">
            <v>LUIS GERARDO</v>
          </cell>
          <cell r="I14626" t="str">
            <v>LONDOÑO</v>
          </cell>
          <cell r="J14626" t="str">
            <v>ALZATE</v>
          </cell>
          <cell r="P14626" t="str">
            <v>CALDAS</v>
          </cell>
          <cell r="Q14626" t="str">
            <v>APARTADÓ</v>
          </cell>
          <cell r="T14626" t="str">
            <v>GESTION INTEGRAL DEL TRANSPORTE</v>
          </cell>
          <cell r="W14626">
            <v>3335930</v>
          </cell>
          <cell r="AF14626" t="str">
            <v>VIRTUAL</v>
          </cell>
        </row>
        <row r="14627">
          <cell r="F14627">
            <v>1046528701</v>
          </cell>
          <cell r="H14627" t="str">
            <v>NICOLAS</v>
          </cell>
          <cell r="I14627" t="str">
            <v>MONTOYA</v>
          </cell>
          <cell r="J14627" t="str">
            <v>ARENAS</v>
          </cell>
          <cell r="P14627" t="str">
            <v>ANTIOQUIA</v>
          </cell>
          <cell r="Q14627" t="str">
            <v>APARTADÓ</v>
          </cell>
          <cell r="T14627" t="str">
            <v>GESTIÓN ADMINISTRATIVA</v>
          </cell>
          <cell r="W14627">
            <v>3311525</v>
          </cell>
          <cell r="AF14627" t="str">
            <v>PRESENCIAL</v>
          </cell>
        </row>
        <row r="14628">
          <cell r="F14628">
            <v>1028003905</v>
          </cell>
          <cell r="H14628" t="str">
            <v>YERALDI</v>
          </cell>
          <cell r="I14628" t="str">
            <v>PLATA</v>
          </cell>
          <cell r="J14628" t="str">
            <v>NARVAEZ</v>
          </cell>
          <cell r="P14628" t="str">
            <v>ANTIOQUIA</v>
          </cell>
          <cell r="Q14628" t="str">
            <v>APARTADÓ</v>
          </cell>
          <cell r="T14628" t="str">
            <v>GESTIÓN ADMINISTRATIVA</v>
          </cell>
          <cell r="W14628">
            <v>3235418</v>
          </cell>
          <cell r="AF14628" t="str">
            <v>PRESENCIAL</v>
          </cell>
        </row>
        <row r="14629">
          <cell r="F14629">
            <v>1001711290</v>
          </cell>
          <cell r="H14629" t="str">
            <v>ENILSA</v>
          </cell>
          <cell r="I14629" t="str">
            <v>BILORIA</v>
          </cell>
          <cell r="J14629" t="str">
            <v>MONTAÑO</v>
          </cell>
          <cell r="P14629" t="str">
            <v>ANTIOQUIA</v>
          </cell>
          <cell r="Q14629" t="str">
            <v>APARTADÓ</v>
          </cell>
          <cell r="T14629" t="str">
            <v>GESTIÓN ADMINISTRATIVA</v>
          </cell>
          <cell r="W14629">
            <v>3311566</v>
          </cell>
          <cell r="AF14629" t="str">
            <v>PRESENCIAL</v>
          </cell>
        </row>
        <row r="14630">
          <cell r="F14630">
            <v>1073708298</v>
          </cell>
          <cell r="H14630" t="str">
            <v>MIYER ALEJANDRO</v>
          </cell>
          <cell r="I14630" t="str">
            <v>ARCOS</v>
          </cell>
          <cell r="J14630" t="str">
            <v>BRAVO</v>
          </cell>
          <cell r="P14630" t="str">
            <v>CUNDINAMARCA</v>
          </cell>
          <cell r="Q14630" t="str">
            <v>APARTADÓ</v>
          </cell>
          <cell r="T14630" t="str">
            <v>DESARROLLO DE MEDIOS GRAFICOS VISUALES</v>
          </cell>
          <cell r="W14630">
            <v>3335700</v>
          </cell>
          <cell r="AF14630" t="str">
            <v>VIRTUAL</v>
          </cell>
        </row>
        <row r="14631">
          <cell r="F14631">
            <v>1152936680</v>
          </cell>
          <cell r="H14631" t="str">
            <v>RAQUEL SOFIA</v>
          </cell>
          <cell r="I14631" t="str">
            <v>TENA</v>
          </cell>
          <cell r="J14631" t="str">
            <v>HERRERA</v>
          </cell>
          <cell r="P14631" t="str">
            <v>MAGDALENA</v>
          </cell>
          <cell r="Q14631" t="str">
            <v>APARTADÓ</v>
          </cell>
          <cell r="T14631" t="str">
            <v>DESARROLLO DE MEDIOS GRAFICOS VISUALES</v>
          </cell>
          <cell r="W14631">
            <v>3335700</v>
          </cell>
          <cell r="AF14631" t="str">
            <v>VIRTUAL</v>
          </cell>
        </row>
        <row r="14632">
          <cell r="F14632">
            <v>1032180402</v>
          </cell>
          <cell r="H14632" t="str">
            <v>PAULINA</v>
          </cell>
          <cell r="I14632" t="str">
            <v>BABILONIA</v>
          </cell>
          <cell r="J14632" t="str">
            <v>BABILONIA</v>
          </cell>
          <cell r="P14632" t="str">
            <v>ANTIOQUIA</v>
          </cell>
          <cell r="Q14632" t="str">
            <v>APARTADÓ</v>
          </cell>
          <cell r="T14632" t="str">
            <v>COORDINACION DE PROCESOS LOGISTICOS</v>
          </cell>
          <cell r="W14632">
            <v>3234729</v>
          </cell>
          <cell r="AF14632" t="str">
            <v>PRESENCIAL</v>
          </cell>
        </row>
        <row r="14633">
          <cell r="F14633">
            <v>1039087586</v>
          </cell>
          <cell r="H14633" t="str">
            <v>ELIANA</v>
          </cell>
          <cell r="I14633" t="str">
            <v>VALETA</v>
          </cell>
          <cell r="J14633" t="str">
            <v>FURNIELES</v>
          </cell>
          <cell r="P14633" t="str">
            <v>ANTIOQUIA</v>
          </cell>
          <cell r="Q14633" t="str">
            <v>APARTADÓ</v>
          </cell>
          <cell r="T14633" t="str">
            <v>COORDINACION DE PROCESOS LOGISTICOS</v>
          </cell>
          <cell r="W14633">
            <v>3234729</v>
          </cell>
          <cell r="AF14633" t="str">
            <v>PRESENCIAL</v>
          </cell>
        </row>
        <row r="14634">
          <cell r="F14634">
            <v>1100974111</v>
          </cell>
          <cell r="H14634" t="str">
            <v>GERALDINE PAOLA</v>
          </cell>
          <cell r="I14634" t="str">
            <v>CRISTANCHO</v>
          </cell>
          <cell r="J14634" t="str">
            <v>MARTINEZ</v>
          </cell>
          <cell r="P14634" t="str">
            <v>SANTANDER</v>
          </cell>
          <cell r="Q14634" t="str">
            <v>APARTADÓ</v>
          </cell>
          <cell r="T14634" t="str">
            <v>COORDINACION DE PROCESOS LOGISTICOS</v>
          </cell>
          <cell r="W14634">
            <v>3336474</v>
          </cell>
          <cell r="AF14634" t="str">
            <v>VIRTUAL</v>
          </cell>
        </row>
        <row r="14635">
          <cell r="F14635">
            <v>1027948356</v>
          </cell>
          <cell r="H14635" t="str">
            <v>ESTEFANY</v>
          </cell>
          <cell r="I14635" t="str">
            <v>ESCOBAR</v>
          </cell>
          <cell r="J14635" t="str">
            <v>MARTINEZ</v>
          </cell>
          <cell r="P14635" t="str">
            <v>ANTIOQUIA</v>
          </cell>
          <cell r="Q14635" t="str">
            <v>APARTADÓ</v>
          </cell>
          <cell r="T14635" t="str">
            <v>GESTION ADMINISTRATIVA DEL SECTOR SALUD.</v>
          </cell>
          <cell r="W14635">
            <v>3311535</v>
          </cell>
          <cell r="AF14635" t="str">
            <v>PRESENCIAL</v>
          </cell>
        </row>
        <row r="14636">
          <cell r="F14636">
            <v>1001027551</v>
          </cell>
          <cell r="H14636" t="str">
            <v>VERONICA ANDREA</v>
          </cell>
          <cell r="I14636" t="str">
            <v>SENA</v>
          </cell>
          <cell r="J14636" t="str">
            <v>NISPERUZA</v>
          </cell>
          <cell r="P14636" t="str">
            <v>ANTIOQUIA</v>
          </cell>
          <cell r="Q14636" t="str">
            <v>APARTADÓ</v>
          </cell>
          <cell r="T14636" t="str">
            <v>GESTION ADMINISTRATIVA DEL SECTOR SALUD.</v>
          </cell>
          <cell r="W14636">
            <v>3311535</v>
          </cell>
          <cell r="AF14636" t="str">
            <v>PRESENCIAL</v>
          </cell>
        </row>
        <row r="14637">
          <cell r="F14637">
            <v>1018372526</v>
          </cell>
          <cell r="H14637" t="str">
            <v>LUISA FERNANDA</v>
          </cell>
          <cell r="I14637" t="str">
            <v>MORENO</v>
          </cell>
          <cell r="J14637" t="str">
            <v>CASTAÑO</v>
          </cell>
          <cell r="P14637" t="str">
            <v>ANTIOQUIA</v>
          </cell>
          <cell r="Q14637" t="str">
            <v>APARTADÓ</v>
          </cell>
          <cell r="T14637" t="str">
            <v>DESARROLLO PUBLICITARIO</v>
          </cell>
          <cell r="W14637">
            <v>3335741</v>
          </cell>
          <cell r="AF14637" t="str">
            <v>VIRTUAL</v>
          </cell>
        </row>
        <row r="14638">
          <cell r="F14638">
            <v>1092178104</v>
          </cell>
          <cell r="H14638" t="str">
            <v>NAIRIS</v>
          </cell>
          <cell r="I14638" t="str">
            <v>MENESES</v>
          </cell>
          <cell r="J14638" t="str">
            <v>MORA</v>
          </cell>
          <cell r="P14638" t="str">
            <v>NORTE DE SANTANDER</v>
          </cell>
          <cell r="Q14638" t="str">
            <v>APARTADÓ</v>
          </cell>
          <cell r="T14638" t="str">
            <v>DESARROLLO PUBLICITARIO</v>
          </cell>
          <cell r="W14638">
            <v>3335741</v>
          </cell>
          <cell r="AF14638" t="str">
            <v>VIRTUAL</v>
          </cell>
        </row>
        <row r="14639">
          <cell r="F14639">
            <v>1019109238</v>
          </cell>
          <cell r="H14639" t="str">
            <v>GIORDY ALEXANDER</v>
          </cell>
          <cell r="I14639" t="str">
            <v>FLOREZ</v>
          </cell>
          <cell r="J14639" t="str">
            <v>LANCE</v>
          </cell>
          <cell r="P14639" t="str">
            <v>BOGOTÁ D.C.</v>
          </cell>
          <cell r="Q14639" t="str">
            <v>APARTADÓ</v>
          </cell>
          <cell r="T14639" t="str">
            <v>DESARROLLO MULTIMEDIA Y WEB</v>
          </cell>
          <cell r="W14639">
            <v>3336527</v>
          </cell>
          <cell r="AF14639" t="str">
            <v>VIRTUAL</v>
          </cell>
        </row>
        <row r="14640">
          <cell r="F14640">
            <v>1085932315</v>
          </cell>
          <cell r="H14640" t="str">
            <v>ANA PAOLA</v>
          </cell>
          <cell r="I14640" t="str">
            <v>VILLARREAL</v>
          </cell>
          <cell r="J14640" t="str">
            <v>ROSERO</v>
          </cell>
          <cell r="P14640" t="str">
            <v>NARIÑO</v>
          </cell>
          <cell r="Q14640" t="str">
            <v>APARTADÓ</v>
          </cell>
          <cell r="T14640" t="str">
            <v>DESARROLLO MULTIMEDIA Y WEB</v>
          </cell>
          <cell r="W14640">
            <v>3336527</v>
          </cell>
          <cell r="AF14640" t="str">
            <v>VIRTUAL</v>
          </cell>
        </row>
        <row r="14641">
          <cell r="F14641">
            <v>1007460937</v>
          </cell>
          <cell r="H14641" t="str">
            <v>EUDIEL</v>
          </cell>
          <cell r="I14641" t="str">
            <v>JIMENEZ</v>
          </cell>
          <cell r="J14641" t="str">
            <v>GOMEZ</v>
          </cell>
          <cell r="P14641" t="str">
            <v>ANTIOQUIA</v>
          </cell>
          <cell r="Q14641" t="str">
            <v>APARTADÓ</v>
          </cell>
          <cell r="T14641" t="str">
            <v>ASESORIA COMERCIAL</v>
          </cell>
          <cell r="W14641">
            <v>3336289</v>
          </cell>
          <cell r="AF14641" t="str">
            <v>VIRTUAL</v>
          </cell>
        </row>
        <row r="14642">
          <cell r="F14642">
            <v>1004233418</v>
          </cell>
          <cell r="H14642" t="str">
            <v>HARY FERNANDA</v>
          </cell>
          <cell r="I14642" t="str">
            <v>CORTES</v>
          </cell>
          <cell r="J14642" t="str">
            <v>TORRES</v>
          </cell>
          <cell r="P14642" t="str">
            <v>NARIÑO</v>
          </cell>
          <cell r="Q14642" t="str">
            <v>APARTADÓ</v>
          </cell>
          <cell r="T14642" t="str">
            <v>ASESORIA COMERCIAL</v>
          </cell>
          <cell r="W14642">
            <v>3336289</v>
          </cell>
          <cell r="AF14642" t="str">
            <v>VIRTUAL</v>
          </cell>
        </row>
        <row r="14643">
          <cell r="F14643">
            <v>1027943594</v>
          </cell>
          <cell r="H14643" t="str">
            <v>KEVIN ANDRES</v>
          </cell>
          <cell r="I14643" t="str">
            <v>ROMAÑA</v>
          </cell>
          <cell r="J14643" t="str">
            <v>BALLESTAS</v>
          </cell>
          <cell r="P14643" t="str">
            <v>ANTIOQUIA</v>
          </cell>
          <cell r="Q14643" t="str">
            <v>APARTADÓ</v>
          </cell>
          <cell r="T14643" t="str">
            <v>ANALISIS Y DESARROLLO DE SOFTWARE.</v>
          </cell>
          <cell r="W14643">
            <v>3291122</v>
          </cell>
          <cell r="AF14643" t="str">
            <v>PRESENCIAL</v>
          </cell>
        </row>
        <row r="14644">
          <cell r="F14644">
            <v>1035640585</v>
          </cell>
          <cell r="H14644" t="str">
            <v>DANIELA LISETH</v>
          </cell>
          <cell r="I14644" t="str">
            <v>DURANGO</v>
          </cell>
          <cell r="J14644" t="str">
            <v>PACHECO</v>
          </cell>
          <cell r="P14644" t="str">
            <v>CÓRDOBA</v>
          </cell>
          <cell r="Q14644" t="str">
            <v>APARTADÓ</v>
          </cell>
          <cell r="T14644" t="str">
            <v>GESTION AGROEMPRESARIAL</v>
          </cell>
          <cell r="W14644">
            <v>3304127</v>
          </cell>
          <cell r="AF14644" t="str">
            <v>PRESENCIAL</v>
          </cell>
        </row>
        <row r="14645">
          <cell r="F14645">
            <v>1037471248</v>
          </cell>
          <cell r="H14645" t="str">
            <v>JHONNATAN ANDRES</v>
          </cell>
          <cell r="I14645" t="str">
            <v>MONTERROSA</v>
          </cell>
          <cell r="J14645" t="str">
            <v>ACOSTA</v>
          </cell>
          <cell r="P14645" t="str">
            <v>ANTIOQUIA</v>
          </cell>
          <cell r="Q14645" t="str">
            <v>ARBOLETES</v>
          </cell>
          <cell r="T14645" t="str">
            <v>SISTEMAS.</v>
          </cell>
          <cell r="W14645">
            <v>2826343</v>
          </cell>
          <cell r="AF14645" t="str">
            <v>PRESENCIAL</v>
          </cell>
        </row>
        <row r="14646">
          <cell r="F14646">
            <v>1074713667</v>
          </cell>
          <cell r="H14646" t="str">
            <v>WENDY DAYANA</v>
          </cell>
          <cell r="I14646" t="str">
            <v>SALAS</v>
          </cell>
          <cell r="J14646" t="str">
            <v>ROVIRA</v>
          </cell>
          <cell r="P14646" t="str">
            <v>CHOCÓ</v>
          </cell>
          <cell r="Q14646" t="str">
            <v>CAREPA</v>
          </cell>
          <cell r="T14646" t="str">
            <v>SALUD PUBLICA</v>
          </cell>
          <cell r="W14646">
            <v>3235775</v>
          </cell>
          <cell r="AF14646" t="str">
            <v>PRESENCIAL</v>
          </cell>
        </row>
        <row r="14647">
          <cell r="F14647">
            <v>1003394390</v>
          </cell>
          <cell r="H14647" t="str">
            <v>CAROLINA PAOLA</v>
          </cell>
          <cell r="I14647" t="str">
            <v>PAYARES</v>
          </cell>
          <cell r="J14647" t="str">
            <v>FLOREZ</v>
          </cell>
          <cell r="P14647" t="str">
            <v>ANTIOQUIA</v>
          </cell>
          <cell r="Q14647" t="str">
            <v>CAREPA</v>
          </cell>
          <cell r="T14647" t="str">
            <v>SERVICIOS FARMACEUTICOS</v>
          </cell>
          <cell r="W14647">
            <v>3297407</v>
          </cell>
          <cell r="AF14647" t="str">
            <v>PRESENCIAL</v>
          </cell>
        </row>
        <row r="14648">
          <cell r="F14648">
            <v>1045494314</v>
          </cell>
          <cell r="H14648" t="str">
            <v>ANDREA PAOLA</v>
          </cell>
          <cell r="I14648" t="str">
            <v>GOMEZ</v>
          </cell>
          <cell r="J14648" t="str">
            <v>CHARTACA</v>
          </cell>
          <cell r="P14648" t="str">
            <v>ANTIOQUIA</v>
          </cell>
          <cell r="Q14648" t="str">
            <v>TURBO</v>
          </cell>
          <cell r="T14648" t="str">
            <v>SISTEMAS.</v>
          </cell>
          <cell r="W14648">
            <v>2842920</v>
          </cell>
          <cell r="AF14648" t="str">
            <v>PRESENCIAL</v>
          </cell>
        </row>
        <row r="14649">
          <cell r="F14649">
            <v>1001361154</v>
          </cell>
          <cell r="H14649" t="str">
            <v>JESYDAYHANA</v>
          </cell>
          <cell r="I14649" t="str">
            <v>MARIMON</v>
          </cell>
          <cell r="J14649" t="str">
            <v>MOYA</v>
          </cell>
          <cell r="P14649" t="str">
            <v>ANTIOQUIA</v>
          </cell>
          <cell r="Q14649" t="str">
            <v>APARTADÓ</v>
          </cell>
          <cell r="T14649" t="str">
            <v>PRODUCCIÓN GANADERA</v>
          </cell>
          <cell r="W14649">
            <v>2550927</v>
          </cell>
          <cell r="AF14649" t="str">
            <v>PRESENCIAL</v>
          </cell>
        </row>
        <row r="14650">
          <cell r="F14650">
            <v>1045515680</v>
          </cell>
          <cell r="H14650" t="str">
            <v>EZEQUIEL</v>
          </cell>
          <cell r="I14650" t="str">
            <v>HERNANDEZ</v>
          </cell>
          <cell r="J14650" t="str">
            <v>PEREZ</v>
          </cell>
          <cell r="P14650" t="str">
            <v>ANTIOQUIA</v>
          </cell>
          <cell r="Q14650" t="str">
            <v>NECOCLI</v>
          </cell>
          <cell r="T14650" t="str">
            <v>CONSTRUCCIÓN DE EDIFICACIONES</v>
          </cell>
          <cell r="W14650">
            <v>2818000</v>
          </cell>
          <cell r="AF14650" t="str">
            <v>PRESENCIAL</v>
          </cell>
        </row>
        <row r="14651">
          <cell r="F14651">
            <v>1192755444</v>
          </cell>
          <cell r="H14651" t="str">
            <v>JHOANA DEL CARMEN</v>
          </cell>
          <cell r="I14651" t="str">
            <v>LOPEZ</v>
          </cell>
          <cell r="J14651" t="str">
            <v>RESTREPO</v>
          </cell>
          <cell r="P14651" t="str">
            <v>ANTIOQUIA</v>
          </cell>
          <cell r="Q14651" t="str">
            <v>CHIGORODO</v>
          </cell>
          <cell r="T14651" t="str">
            <v>SERVICIOS FARMACEUTICOS</v>
          </cell>
          <cell r="W14651">
            <v>3312580</v>
          </cell>
          <cell r="AF14651" t="str">
            <v>PRESENCIAL</v>
          </cell>
        </row>
        <row r="14652">
          <cell r="F14652">
            <v>1027999257</v>
          </cell>
          <cell r="H14652" t="str">
            <v>YOEL</v>
          </cell>
          <cell r="I14652" t="str">
            <v>ROJAS</v>
          </cell>
          <cell r="J14652" t="str">
            <v>JARAMILLO</v>
          </cell>
          <cell r="P14652" t="str">
            <v>ANTIOQUIA</v>
          </cell>
          <cell r="Q14652" t="str">
            <v>CAREPA</v>
          </cell>
          <cell r="T14652" t="str">
            <v>SERVICIOS FARMACEUTICOS</v>
          </cell>
          <cell r="W14652">
            <v>3235751</v>
          </cell>
          <cell r="AF14652" t="str">
            <v>PRESENCIAL</v>
          </cell>
        </row>
        <row r="14653">
          <cell r="F14653">
            <v>1143467901</v>
          </cell>
          <cell r="H14653" t="str">
            <v>LUIS FERNANDO</v>
          </cell>
          <cell r="I14653" t="str">
            <v>MARQUEZ</v>
          </cell>
          <cell r="J14653" t="str">
            <v>GOMEZ</v>
          </cell>
          <cell r="P14653" t="str">
            <v>ATLÁNTICO</v>
          </cell>
          <cell r="Q14653" t="str">
            <v>APARTADÓ</v>
          </cell>
          <cell r="T14653" t="str">
            <v>ANALISIS Y DESARROLLO DE SOFTWARE.</v>
          </cell>
          <cell r="W14653">
            <v>2547412</v>
          </cell>
          <cell r="AF14653" t="str">
            <v>VIRTUAL</v>
          </cell>
        </row>
        <row r="14654">
          <cell r="F14654">
            <v>1127060861</v>
          </cell>
          <cell r="H14654" t="str">
            <v>YEFFER ADRIAN</v>
          </cell>
          <cell r="I14654" t="str">
            <v>PEREZ</v>
          </cell>
          <cell r="J14654" t="str">
            <v>CALDERON</v>
          </cell>
          <cell r="P14654" t="str">
            <v>SANTANDER</v>
          </cell>
          <cell r="Q14654" t="str">
            <v>APARTADÓ</v>
          </cell>
          <cell r="T14654" t="str">
            <v>ANALISIS Y DESARROLLO DE SOFTWARE.</v>
          </cell>
          <cell r="W14654">
            <v>2547412</v>
          </cell>
          <cell r="AF14654" t="str">
            <v>VIRTUAL</v>
          </cell>
        </row>
        <row r="14655">
          <cell r="F14655">
            <v>8322714</v>
          </cell>
          <cell r="H14655" t="str">
            <v>BERNY JAVIER</v>
          </cell>
          <cell r="I14655" t="str">
            <v>PALOMEQUE</v>
          </cell>
          <cell r="J14655" t="str">
            <v>ASPRILLA</v>
          </cell>
          <cell r="P14655" t="str">
            <v>ANTIOQUIA</v>
          </cell>
          <cell r="Q14655" t="str">
            <v>APARTADÓ</v>
          </cell>
          <cell r="T14655" t="str">
            <v>INSTALACIONES PARA SUMINISTRO DE GAS COMBUSTIBLE EN EDIFICACIONES RESIDENCIALES Y COMERCIALES.</v>
          </cell>
          <cell r="W14655">
            <v>3333652</v>
          </cell>
          <cell r="AF14655" t="str">
            <v>PRESENCIAL</v>
          </cell>
        </row>
        <row r="14656">
          <cell r="F14656">
            <v>1027954112</v>
          </cell>
          <cell r="H14656" t="str">
            <v>LUIZA FERNANDA</v>
          </cell>
          <cell r="I14656" t="str">
            <v>ESPITIA</v>
          </cell>
          <cell r="J14656" t="str">
            <v>USUGA</v>
          </cell>
          <cell r="P14656" t="str">
            <v>ANTIOQUIA</v>
          </cell>
          <cell r="Q14656" t="str">
            <v>CAREPA</v>
          </cell>
          <cell r="T14656" t="str">
            <v>SALUD PUBLICA</v>
          </cell>
          <cell r="W14656">
            <v>3329134</v>
          </cell>
          <cell r="AF14656" t="str">
            <v>PRESENCIAL</v>
          </cell>
        </row>
        <row r="14657">
          <cell r="F14657">
            <v>1233339291</v>
          </cell>
          <cell r="H14657" t="str">
            <v>MARIA JOSE</v>
          </cell>
          <cell r="I14657" t="str">
            <v>PEREZ</v>
          </cell>
          <cell r="J14657" t="str">
            <v>CORREA</v>
          </cell>
          <cell r="P14657" t="str">
            <v>CÓRDOBA</v>
          </cell>
          <cell r="Q14657" t="str">
            <v>APARTADÓ</v>
          </cell>
          <cell r="T14657" t="str">
            <v>PATRONAJE INDUSTRIAL DE PRENDAS DE VESTIR</v>
          </cell>
          <cell r="W14657">
            <v>3335975</v>
          </cell>
          <cell r="AF14657" t="str">
            <v>VIRTUAL</v>
          </cell>
        </row>
        <row r="14658">
          <cell r="F14658">
            <v>32854999</v>
          </cell>
          <cell r="H14658" t="str">
            <v>RUBY DEL ROSARIO</v>
          </cell>
          <cell r="I14658" t="str">
            <v>HOYOS</v>
          </cell>
          <cell r="J14658" t="str">
            <v>CEPEDA</v>
          </cell>
          <cell r="P14658" t="str">
            <v>BOGOTÁ D.C.</v>
          </cell>
          <cell r="Q14658" t="str">
            <v>APARTADÓ</v>
          </cell>
          <cell r="T14658" t="str">
            <v>ATENCION INTEGRAL AL CLIENTE</v>
          </cell>
          <cell r="W14658">
            <v>3336316</v>
          </cell>
          <cell r="AF14658" t="str">
            <v>VIRTUAL</v>
          </cell>
        </row>
        <row r="14659">
          <cell r="F14659">
            <v>1110548472</v>
          </cell>
          <cell r="H14659" t="str">
            <v>IVAN ANDRES</v>
          </cell>
          <cell r="I14659" t="str">
            <v>ARAGON</v>
          </cell>
          <cell r="J14659" t="str">
            <v>CARDOZO</v>
          </cell>
          <cell r="P14659" t="str">
            <v>TOLIMA</v>
          </cell>
          <cell r="Q14659" t="str">
            <v>APARTADÓ</v>
          </cell>
          <cell r="T14659" t="str">
            <v>ATENCION INTEGRAL AL CLIENTE</v>
          </cell>
          <cell r="W14659">
            <v>3336317</v>
          </cell>
          <cell r="AF14659" t="str">
            <v>VIRTUAL</v>
          </cell>
        </row>
        <row r="14660">
          <cell r="F14660">
            <v>52715117</v>
          </cell>
          <cell r="H14660" t="str">
            <v>ANDREA</v>
          </cell>
          <cell r="I14660" t="str">
            <v>RODRIGUEZ</v>
          </cell>
          <cell r="J14660" t="str">
            <v>HERNANDEZ</v>
          </cell>
          <cell r="P14660" t="str">
            <v>BOGOTÁ D.C.</v>
          </cell>
          <cell r="Q14660" t="str">
            <v>APARTADÓ</v>
          </cell>
          <cell r="T14660" t="str">
            <v>ATENCION INTEGRAL AL CLIENTE</v>
          </cell>
          <cell r="W14660">
            <v>3336317</v>
          </cell>
          <cell r="AF14660" t="str">
            <v>VIRTUAL</v>
          </cell>
        </row>
        <row r="14661">
          <cell r="F14661">
            <v>1037120872</v>
          </cell>
          <cell r="H14661" t="str">
            <v>BREISY LORENA</v>
          </cell>
          <cell r="I14661" t="str">
            <v>MOSQUERA</v>
          </cell>
          <cell r="J14661" t="str">
            <v>ECHEVERRIA</v>
          </cell>
          <cell r="P14661" t="str">
            <v>ANTIOQUIA</v>
          </cell>
          <cell r="Q14661" t="str">
            <v>CHIGORODO</v>
          </cell>
          <cell r="T14661" t="str">
            <v>.APOYO ADMINISTRATIVO EN SALUD.</v>
          </cell>
          <cell r="W14661">
            <v>3312594</v>
          </cell>
          <cell r="AF14661" t="str">
            <v>PRESENCIAL</v>
          </cell>
        </row>
        <row r="14662">
          <cell r="F14662">
            <v>1045503116</v>
          </cell>
          <cell r="H14662" t="str">
            <v>SAMUEL</v>
          </cell>
          <cell r="I14662" t="str">
            <v>CORREA</v>
          </cell>
          <cell r="J14662" t="str">
            <v>FUENTES</v>
          </cell>
          <cell r="P14662" t="str">
            <v>ANTIOQUIA</v>
          </cell>
          <cell r="Q14662" t="str">
            <v>TURBO</v>
          </cell>
          <cell r="T14662" t="str">
            <v>CONSTRUCCION DE EDIFICACIONES</v>
          </cell>
          <cell r="W14662">
            <v>3305608</v>
          </cell>
          <cell r="AF14662" t="str">
            <v>PRESENCIAL</v>
          </cell>
        </row>
        <row r="14663">
          <cell r="F14663">
            <v>8328336</v>
          </cell>
          <cell r="H14663" t="str">
            <v>ALVARO JOSE</v>
          </cell>
          <cell r="I14663" t="str">
            <v>CARVAJAL</v>
          </cell>
          <cell r="J14663" t="str">
            <v>DORIA</v>
          </cell>
          <cell r="P14663" t="str">
            <v>ANTIOQUIA</v>
          </cell>
          <cell r="Q14663" t="str">
            <v>SAN PEDRO DE URABÁ</v>
          </cell>
          <cell r="T14663" t="str">
            <v>CONSTRUCCION DE EDIFICACIONES</v>
          </cell>
          <cell r="W14663">
            <v>3276945</v>
          </cell>
          <cell r="AF14663" t="str">
            <v>PRESENCIAL</v>
          </cell>
        </row>
        <row r="14664">
          <cell r="F14664">
            <v>1045521856</v>
          </cell>
          <cell r="H14664" t="str">
            <v>OSNEYDIS</v>
          </cell>
          <cell r="I14664" t="str">
            <v>CORDOBA</v>
          </cell>
          <cell r="J14664" t="str">
            <v>TAMARA</v>
          </cell>
          <cell r="P14664" t="str">
            <v>ANTIOQUIA</v>
          </cell>
          <cell r="Q14664" t="str">
            <v>TURBO</v>
          </cell>
          <cell r="T14664" t="str">
            <v>PROMOTOR DE SALUD</v>
          </cell>
          <cell r="W14664">
            <v>3337023</v>
          </cell>
          <cell r="AF14664" t="str">
            <v>PRESENCIAL</v>
          </cell>
        </row>
        <row r="14665">
          <cell r="F14665">
            <v>1007697544</v>
          </cell>
          <cell r="H14665" t="str">
            <v>ANGIE VANESSA</v>
          </cell>
          <cell r="I14665" t="str">
            <v>LONDOÑO</v>
          </cell>
          <cell r="J14665" t="str">
            <v>HINCAPIE</v>
          </cell>
          <cell r="P14665" t="str">
            <v>ANTIOQUIA</v>
          </cell>
          <cell r="Q14665" t="str">
            <v>NECOCLI</v>
          </cell>
          <cell r="T14665" t="str">
            <v>PROMOTOR DE SALUD</v>
          </cell>
          <cell r="W14665">
            <v>3346819</v>
          </cell>
          <cell r="AF14665" t="str">
            <v>PRESENCIAL</v>
          </cell>
        </row>
        <row r="14666">
          <cell r="F14666">
            <v>1037478330</v>
          </cell>
          <cell r="H14666" t="str">
            <v>LIBARDO ANTONIO</v>
          </cell>
          <cell r="I14666" t="str">
            <v>MARSIGLIA</v>
          </cell>
          <cell r="J14666" t="str">
            <v>MERCADO</v>
          </cell>
          <cell r="P14666" t="str">
            <v>ANTIOQUIA</v>
          </cell>
          <cell r="Q14666" t="str">
            <v>NECOCLI</v>
          </cell>
          <cell r="T14666" t="str">
            <v>PROMOTOR DE SALUD</v>
          </cell>
          <cell r="W14666">
            <v>3346819</v>
          </cell>
          <cell r="AF14666" t="str">
            <v>PRESENCIAL</v>
          </cell>
        </row>
        <row r="14667">
          <cell r="F14667">
            <v>1067165333</v>
          </cell>
          <cell r="H14667" t="str">
            <v>YULEINIS</v>
          </cell>
          <cell r="I14667" t="str">
            <v>CAVADIA</v>
          </cell>
          <cell r="J14667" t="str">
            <v>BERSAL</v>
          </cell>
          <cell r="P14667" t="str">
            <v>ANTIOQUIA</v>
          </cell>
          <cell r="Q14667" t="str">
            <v>CHIGORODO</v>
          </cell>
          <cell r="T14667" t="str">
            <v>PROMOTOR DE SALUD</v>
          </cell>
          <cell r="W14667">
            <v>3345953</v>
          </cell>
          <cell r="AF14667" t="str">
            <v>PRESENCIAL</v>
          </cell>
        </row>
        <row r="14668">
          <cell r="F14668">
            <v>1040801901</v>
          </cell>
          <cell r="H14668" t="str">
            <v>NORA MILENA</v>
          </cell>
          <cell r="I14668" t="str">
            <v>CARUPIA</v>
          </cell>
          <cell r="J14668" t="str">
            <v>DOMICO</v>
          </cell>
          <cell r="P14668" t="str">
            <v>ANTIOQUIA</v>
          </cell>
          <cell r="Q14668" t="str">
            <v>CHIGORODO</v>
          </cell>
          <cell r="T14668" t="str">
            <v>PROMOTOR DE SALUD</v>
          </cell>
          <cell r="W14668">
            <v>3345953</v>
          </cell>
          <cell r="AF14668" t="str">
            <v>PRESENCIAL</v>
          </cell>
        </row>
        <row r="14669">
          <cell r="F14669">
            <v>39416620</v>
          </cell>
          <cell r="H14669" t="str">
            <v>MARIBEL</v>
          </cell>
          <cell r="I14669" t="str">
            <v>MOSQUERA</v>
          </cell>
          <cell r="P14669" t="str">
            <v>ANTIOQUIA</v>
          </cell>
          <cell r="Q14669" t="str">
            <v>APARTADÓ</v>
          </cell>
          <cell r="T14669" t="str">
            <v>PROMOTOR DE SALUD</v>
          </cell>
          <cell r="W14669">
            <v>3345957</v>
          </cell>
          <cell r="AF14669" t="str">
            <v>PRESENCIAL</v>
          </cell>
        </row>
        <row r="14670">
          <cell r="F14670">
            <v>1077464122</v>
          </cell>
          <cell r="H14670" t="str">
            <v>BETY</v>
          </cell>
          <cell r="I14670" t="str">
            <v>CORDOBA</v>
          </cell>
          <cell r="J14670" t="str">
            <v>MELENDEZ</v>
          </cell>
          <cell r="P14670" t="str">
            <v>ANTIOQUIA</v>
          </cell>
          <cell r="Q14670" t="str">
            <v>VIGÍA DEL FUERTE</v>
          </cell>
          <cell r="T14670" t="str">
            <v>PROMOTOR DE SALUD</v>
          </cell>
          <cell r="W14670">
            <v>3345960</v>
          </cell>
          <cell r="AF14670" t="str">
            <v>PRESENCIAL</v>
          </cell>
        </row>
        <row r="14671">
          <cell r="F14671">
            <v>1010072866</v>
          </cell>
          <cell r="H14671" t="str">
            <v>YINA PAOLA</v>
          </cell>
          <cell r="I14671" t="str">
            <v>CAÑOLA</v>
          </cell>
          <cell r="J14671" t="str">
            <v>CORDOBA</v>
          </cell>
          <cell r="P14671" t="str">
            <v>ANTIOQUIA</v>
          </cell>
          <cell r="Q14671" t="str">
            <v>VIGÍA DEL FUERTE</v>
          </cell>
          <cell r="T14671" t="str">
            <v>PROMOTOR DE SALUD</v>
          </cell>
          <cell r="W14671">
            <v>3345960</v>
          </cell>
          <cell r="AF14671" t="str">
            <v>PRESENCIAL</v>
          </cell>
        </row>
        <row r="14672">
          <cell r="F14672">
            <v>1028007317</v>
          </cell>
          <cell r="H14672" t="str">
            <v>OBED</v>
          </cell>
          <cell r="I14672" t="str">
            <v>ROMAÑA</v>
          </cell>
          <cell r="J14672" t="str">
            <v>HOYOS</v>
          </cell>
          <cell r="P14672" t="str">
            <v>ANTIOQUIA</v>
          </cell>
          <cell r="Q14672" t="str">
            <v>APARTADÓ</v>
          </cell>
          <cell r="T14672" t="str">
            <v>MANTENIMIENTO DE EQUIPOS DE AIRE ACONDICIONADO Y REFRIGERACION</v>
          </cell>
          <cell r="W14672">
            <v>3284052</v>
          </cell>
          <cell r="AF14672" t="str">
            <v>PRESENCIAL</v>
          </cell>
        </row>
        <row r="14673">
          <cell r="F14673">
            <v>32271932</v>
          </cell>
          <cell r="H14673" t="str">
            <v>LUZ ADRIANA</v>
          </cell>
          <cell r="I14673" t="str">
            <v>PEREZ</v>
          </cell>
          <cell r="J14673" t="str">
            <v>CARDONA</v>
          </cell>
          <cell r="P14673" t="str">
            <v>ANTIOQUIA</v>
          </cell>
          <cell r="Q14673" t="str">
            <v>SAN PEDRO DE URABÁ</v>
          </cell>
          <cell r="T14673" t="str">
            <v>ELABORACION DE PRODUCTOS ALIMENTICIOS.</v>
          </cell>
          <cell r="W14673">
            <v>3329122</v>
          </cell>
          <cell r="AF14673" t="str">
            <v>PRESENCIAL</v>
          </cell>
        </row>
        <row r="14674">
          <cell r="F14674">
            <v>1027963977</v>
          </cell>
          <cell r="H14674" t="str">
            <v>DEYNER</v>
          </cell>
          <cell r="I14674" t="str">
            <v>GALARCIO</v>
          </cell>
          <cell r="J14674" t="str">
            <v>FUENTES</v>
          </cell>
          <cell r="P14674" t="str">
            <v>ANTIOQUIA</v>
          </cell>
          <cell r="Q14674" t="str">
            <v>APARTADÓ</v>
          </cell>
          <cell r="T14674" t="str">
            <v>RECREACION.</v>
          </cell>
          <cell r="W14674">
            <v>3323631</v>
          </cell>
          <cell r="AF14674" t="str">
            <v>PRESENCIAL</v>
          </cell>
        </row>
        <row r="14675">
          <cell r="F14675">
            <v>1007526273</v>
          </cell>
          <cell r="H14675" t="str">
            <v>NAYELIS</v>
          </cell>
          <cell r="I14675" t="str">
            <v>MARTINEZ</v>
          </cell>
          <cell r="J14675" t="str">
            <v>DE AVILA</v>
          </cell>
          <cell r="P14675" t="str">
            <v>ANTIOQUIA</v>
          </cell>
          <cell r="Q14675" t="str">
            <v>SAN JUAN DE URABÁ</v>
          </cell>
          <cell r="T14675" t="str">
            <v>.ATENCION INTEGRAL A LA PRIMERA INFANCIA</v>
          </cell>
          <cell r="W14675">
            <v>3286129</v>
          </cell>
          <cell r="AF14675" t="str">
            <v>PRESENCIAL</v>
          </cell>
        </row>
        <row r="14676">
          <cell r="F14676">
            <v>1035156285</v>
          </cell>
          <cell r="H14676" t="str">
            <v>EDIMAR</v>
          </cell>
          <cell r="I14676" t="str">
            <v>MORELO</v>
          </cell>
          <cell r="J14676" t="str">
            <v>POO</v>
          </cell>
          <cell r="P14676" t="str">
            <v>ANTIOQUIA</v>
          </cell>
          <cell r="Q14676" t="str">
            <v>SAN JUAN DE URABÁ</v>
          </cell>
          <cell r="T14676" t="str">
            <v>INTERPRETACION DE INSTRUMENTOS MUSICALES.</v>
          </cell>
          <cell r="W14676">
            <v>3312637</v>
          </cell>
          <cell r="AF14676" t="str">
            <v>PRESENCIAL</v>
          </cell>
        </row>
        <row r="14677">
          <cell r="F14677">
            <v>1037473247</v>
          </cell>
          <cell r="H14677" t="str">
            <v>MIRLEIDIS</v>
          </cell>
          <cell r="I14677" t="str">
            <v>CUESTA</v>
          </cell>
          <cell r="J14677" t="str">
            <v>MENDOZA</v>
          </cell>
          <cell r="P14677" t="str">
            <v>ANTIOQUIA</v>
          </cell>
          <cell r="Q14677" t="str">
            <v>SAN JUAN DE URABÁ</v>
          </cell>
          <cell r="T14677" t="str">
            <v>INTERPRETACION DE INSTRUMENTOS MUSICALES.</v>
          </cell>
          <cell r="W14677">
            <v>3312637</v>
          </cell>
          <cell r="AF14677" t="str">
            <v>PRESENCIAL</v>
          </cell>
        </row>
        <row r="14678">
          <cell r="F14678">
            <v>1007410072</v>
          </cell>
          <cell r="H14678" t="str">
            <v>LEIDY ISABEL</v>
          </cell>
          <cell r="I14678" t="str">
            <v>CUESTA</v>
          </cell>
          <cell r="J14678" t="str">
            <v>MONTES</v>
          </cell>
          <cell r="P14678" t="str">
            <v>ANTIOQUIA</v>
          </cell>
          <cell r="Q14678" t="str">
            <v>APARTADÓ</v>
          </cell>
          <cell r="T14678" t="str">
            <v>INSTALACION DE SISTEMAS ELECTRICOS RESIDENCIALES Y COMERCIALES</v>
          </cell>
          <cell r="W14678">
            <v>3337037</v>
          </cell>
          <cell r="AF14678" t="str">
            <v>PRESENCIAL</v>
          </cell>
        </row>
        <row r="14679">
          <cell r="F14679">
            <v>1045486934</v>
          </cell>
          <cell r="H14679" t="str">
            <v>YULEIDIS</v>
          </cell>
          <cell r="I14679" t="str">
            <v>JULIO</v>
          </cell>
          <cell r="J14679" t="str">
            <v>HERNANDEZ</v>
          </cell>
          <cell r="P14679" t="str">
            <v>ANTIOQUIA</v>
          </cell>
          <cell r="Q14679" t="str">
            <v>TURBO</v>
          </cell>
          <cell r="T14679" t="str">
            <v>EJECUCION DE PROGRAMAS DEPORTIVOS.</v>
          </cell>
          <cell r="W14679">
            <v>2819484</v>
          </cell>
          <cell r="AF14679" t="str">
            <v>PRESENCIAL</v>
          </cell>
        </row>
        <row r="14680">
          <cell r="F14680">
            <v>1014201571</v>
          </cell>
          <cell r="H14680" t="str">
            <v>JOSE GREGORIO</v>
          </cell>
          <cell r="I14680" t="str">
            <v>DIAZ</v>
          </cell>
          <cell r="J14680" t="str">
            <v>GAMEZ</v>
          </cell>
          <cell r="P14680" t="str">
            <v>BOGOTÁ D.C.</v>
          </cell>
          <cell r="Q14680" t="str">
            <v>APARTADÓ</v>
          </cell>
          <cell r="T14680" t="str">
            <v>SISTEMAS TELEINFORMÁTICOS</v>
          </cell>
          <cell r="W14680">
            <v>3335649</v>
          </cell>
          <cell r="AF14680" t="str">
            <v>VIRTUAL</v>
          </cell>
        </row>
        <row r="14681">
          <cell r="F14681">
            <v>1041257036</v>
          </cell>
          <cell r="H14681" t="str">
            <v>GERSON</v>
          </cell>
          <cell r="I14681" t="str">
            <v>HERNANDEZ</v>
          </cell>
          <cell r="J14681" t="str">
            <v>TEHERAN</v>
          </cell>
          <cell r="P14681" t="str">
            <v>ANTIOQUIA</v>
          </cell>
          <cell r="Q14681" t="str">
            <v>SAN PEDRO DE URABÁ</v>
          </cell>
          <cell r="T14681" t="str">
            <v>CONTABILIZACION DE OPERACIONES COMERCIALES Y FINANCIERAS.</v>
          </cell>
          <cell r="W14681">
            <v>2852474</v>
          </cell>
          <cell r="AF14681" t="str">
            <v>PRESENCIAL</v>
          </cell>
        </row>
        <row r="14682">
          <cell r="F14682">
            <v>1027959011</v>
          </cell>
          <cell r="H14682" t="str">
            <v>SARA MILETH</v>
          </cell>
          <cell r="I14682" t="str">
            <v>CALDERIN</v>
          </cell>
          <cell r="J14682" t="str">
            <v>ELLES</v>
          </cell>
          <cell r="P14682" t="str">
            <v>CÓRDOBA</v>
          </cell>
          <cell r="Q14682" t="str">
            <v>APARTADÓ</v>
          </cell>
          <cell r="T14682" t="str">
            <v>ANALISIS Y DESARROLLO DE SOFTWARE.</v>
          </cell>
          <cell r="W14682">
            <v>3234800</v>
          </cell>
          <cell r="AF14682" t="str">
            <v>PRESENCIAL</v>
          </cell>
        </row>
        <row r="14683">
          <cell r="F14683">
            <v>1001025705</v>
          </cell>
          <cell r="H14683" t="str">
            <v>SEBASTIAN</v>
          </cell>
          <cell r="I14683" t="str">
            <v>ESTRADA</v>
          </cell>
          <cell r="J14683" t="str">
            <v>MUÑOZ</v>
          </cell>
          <cell r="P14683" t="str">
            <v>ANTIOQUIA</v>
          </cell>
          <cell r="Q14683" t="str">
            <v>APARTADÓ</v>
          </cell>
          <cell r="T14683" t="str">
            <v>GESTION CONTABLE Y DE INFORMACION FINANCIERA</v>
          </cell>
          <cell r="W14683">
            <v>3234806</v>
          </cell>
          <cell r="AF14683" t="str">
            <v>PRESENCIAL</v>
          </cell>
        </row>
        <row r="14684">
          <cell r="F14684">
            <v>1151437391</v>
          </cell>
          <cell r="H14684" t="str">
            <v>MARIA ISABEL</v>
          </cell>
          <cell r="I14684" t="str">
            <v>MENA</v>
          </cell>
          <cell r="J14684" t="str">
            <v>MARTINEZ</v>
          </cell>
          <cell r="P14684" t="str">
            <v>ANTIOQUIA</v>
          </cell>
          <cell r="Q14684" t="str">
            <v>APARTADÓ</v>
          </cell>
          <cell r="T14684" t="str">
            <v>ASISTENCIA EN ORGANIZACION DE ARCHIVOS .</v>
          </cell>
          <cell r="W14684">
            <v>3235652</v>
          </cell>
          <cell r="AF14684" t="str">
            <v>PRESENCIAL</v>
          </cell>
        </row>
        <row r="14685">
          <cell r="F14685">
            <v>1032181049</v>
          </cell>
          <cell r="H14685" t="str">
            <v>SARA NICOLLE</v>
          </cell>
          <cell r="I14685" t="str">
            <v>MOSQUERA</v>
          </cell>
          <cell r="J14685" t="str">
            <v>FORERO</v>
          </cell>
          <cell r="P14685" t="str">
            <v>ANTIOQUIA</v>
          </cell>
          <cell r="Q14685" t="str">
            <v>APARTADÓ</v>
          </cell>
          <cell r="T14685" t="str">
            <v>ASISTENCIA EN ORGANIZACION DE ARCHIVOS .</v>
          </cell>
          <cell r="W14685">
            <v>3235652</v>
          </cell>
          <cell r="AF14685" t="str">
            <v>PRESENCIAL</v>
          </cell>
        </row>
        <row r="14686">
          <cell r="F14686">
            <v>1027955755</v>
          </cell>
          <cell r="H14686" t="str">
            <v>HELIS YOHANA</v>
          </cell>
          <cell r="I14686" t="str">
            <v>OREJUELA</v>
          </cell>
          <cell r="J14686" t="str">
            <v>RAMIREZ</v>
          </cell>
          <cell r="P14686" t="str">
            <v>ANTIOQUIA</v>
          </cell>
          <cell r="Q14686" t="str">
            <v>APARTADÓ</v>
          </cell>
          <cell r="T14686" t="str">
            <v>ASISTENCIA EN ORGANIZACION DE ARCHIVOS .</v>
          </cell>
          <cell r="W14686">
            <v>3235652</v>
          </cell>
          <cell r="AF14686" t="str">
            <v>PRESENCIAL</v>
          </cell>
        </row>
        <row r="14687">
          <cell r="F14687">
            <v>1003140167</v>
          </cell>
          <cell r="H14687" t="str">
            <v>MARIA CAROLINA</v>
          </cell>
          <cell r="I14687" t="str">
            <v>CARDENAS</v>
          </cell>
          <cell r="J14687" t="str">
            <v>MARTINEZ</v>
          </cell>
          <cell r="P14687" t="str">
            <v>ANTIOQUIA</v>
          </cell>
          <cell r="Q14687" t="str">
            <v>APARTADÓ</v>
          </cell>
          <cell r="T14687" t="str">
            <v>ASISTENCIA EN ORGANIZACION DE ARCHIVOS .</v>
          </cell>
          <cell r="W14687">
            <v>3235652</v>
          </cell>
          <cell r="AF14687" t="str">
            <v>PRESENCIAL</v>
          </cell>
        </row>
        <row r="14688">
          <cell r="F14688">
            <v>1032181383</v>
          </cell>
          <cell r="H14688" t="str">
            <v>SERGIO ALEJANDRO</v>
          </cell>
          <cell r="I14688" t="str">
            <v>GUTIERREZ</v>
          </cell>
          <cell r="J14688" t="str">
            <v>LOAIZA</v>
          </cell>
          <cell r="P14688" t="str">
            <v>ANTIOQUIA</v>
          </cell>
          <cell r="Q14688" t="str">
            <v>APARTADÓ</v>
          </cell>
          <cell r="T14688" t="str">
            <v>COORDINACION DE PROCESOS LOGISTICOS</v>
          </cell>
          <cell r="W14688">
            <v>3234729</v>
          </cell>
          <cell r="AF14688" t="str">
            <v>PRESENCIAL</v>
          </cell>
        </row>
        <row r="14689">
          <cell r="F14689">
            <v>1096225192</v>
          </cell>
          <cell r="H14689" t="str">
            <v>EDDUAR ANDRES</v>
          </cell>
          <cell r="I14689" t="str">
            <v>BLANCO</v>
          </cell>
          <cell r="J14689" t="str">
            <v>FLOREZ</v>
          </cell>
          <cell r="P14689" t="str">
            <v>SANTANDER</v>
          </cell>
          <cell r="Q14689" t="str">
            <v>APARTADÓ</v>
          </cell>
          <cell r="T14689" t="str">
            <v>COORDINACION DE PROCESOS LOGISTICOS</v>
          </cell>
          <cell r="W14689">
            <v>3336474</v>
          </cell>
          <cell r="AF14689" t="str">
            <v>VIRTUAL</v>
          </cell>
        </row>
        <row r="14690">
          <cell r="F14690">
            <v>1002158200</v>
          </cell>
          <cell r="H14690" t="str">
            <v>JUAN DAVID</v>
          </cell>
          <cell r="I14690" t="str">
            <v>MANGA</v>
          </cell>
          <cell r="J14690" t="str">
            <v>DE LA HOZ</v>
          </cell>
          <cell r="P14690" t="str">
            <v>ATLÁNTICO</v>
          </cell>
          <cell r="Q14690" t="str">
            <v>APARTADÓ</v>
          </cell>
          <cell r="T14690" t="str">
            <v>COORDINACION DE PROCESOS LOGISTICOS</v>
          </cell>
          <cell r="W14690">
            <v>3336474</v>
          </cell>
          <cell r="AF14690" t="str">
            <v>VIRTUAL</v>
          </cell>
        </row>
        <row r="14691">
          <cell r="F14691">
            <v>1000002657</v>
          </cell>
          <cell r="H14691" t="str">
            <v>JOSE MARTIN</v>
          </cell>
          <cell r="I14691" t="str">
            <v>MARTINEZ</v>
          </cell>
          <cell r="J14691" t="str">
            <v>MIRANDA</v>
          </cell>
          <cell r="P14691" t="str">
            <v>META</v>
          </cell>
          <cell r="Q14691" t="str">
            <v>APARTADÓ</v>
          </cell>
          <cell r="T14691" t="str">
            <v>DESARROLLO PUBLICITARIO</v>
          </cell>
          <cell r="W14691">
            <v>3335741</v>
          </cell>
          <cell r="AF14691" t="str">
            <v>VIRTUAL</v>
          </cell>
        </row>
        <row r="14692">
          <cell r="F14692">
            <v>1007397875</v>
          </cell>
          <cell r="H14692" t="str">
            <v>KEVIN DAVID</v>
          </cell>
          <cell r="I14692" t="str">
            <v>TORDECILLA</v>
          </cell>
          <cell r="J14692" t="str">
            <v>MADERA</v>
          </cell>
          <cell r="P14692" t="str">
            <v>ANTIOQUIA</v>
          </cell>
          <cell r="Q14692" t="str">
            <v>APARTADÓ</v>
          </cell>
          <cell r="T14692" t="str">
            <v>DESARROLLO PUBLICITARIO</v>
          </cell>
          <cell r="W14692">
            <v>3335741</v>
          </cell>
          <cell r="AF14692" t="str">
            <v>VIRTUAL</v>
          </cell>
        </row>
        <row r="14693">
          <cell r="F14693">
            <v>1138525096</v>
          </cell>
          <cell r="H14693" t="str">
            <v>YENILY GABRIELA</v>
          </cell>
          <cell r="I14693" t="str">
            <v>ROMO</v>
          </cell>
          <cell r="J14693" t="str">
            <v>ERAZO</v>
          </cell>
          <cell r="P14693" t="str">
            <v>NARIÑO</v>
          </cell>
          <cell r="Q14693" t="str">
            <v>APARTADÓ</v>
          </cell>
          <cell r="T14693" t="str">
            <v>DESARROLLO MULTIMEDIA Y WEB</v>
          </cell>
          <cell r="W14693">
            <v>3336527</v>
          </cell>
          <cell r="AF14693" t="str">
            <v>VIRTUAL</v>
          </cell>
        </row>
        <row r="14694">
          <cell r="F14694">
            <v>1028041608</v>
          </cell>
          <cell r="H14694" t="str">
            <v>DAYANA</v>
          </cell>
          <cell r="I14694" t="str">
            <v>MARTINEZ</v>
          </cell>
          <cell r="J14694" t="str">
            <v>MANJARRES</v>
          </cell>
          <cell r="P14694" t="str">
            <v>ANTIOQUIA</v>
          </cell>
          <cell r="Q14694" t="str">
            <v>APARTADÓ</v>
          </cell>
          <cell r="T14694" t="str">
            <v>GESTIÓN ADMINISTRATIVA</v>
          </cell>
          <cell r="W14694">
            <v>3291121</v>
          </cell>
          <cell r="AF14694" t="str">
            <v>PRESENCIAL</v>
          </cell>
        </row>
        <row r="14695">
          <cell r="F14695">
            <v>1040380698</v>
          </cell>
          <cell r="H14695" t="str">
            <v>ANGIE DANIELA</v>
          </cell>
          <cell r="I14695" t="str">
            <v>CARDENAS</v>
          </cell>
          <cell r="J14695" t="str">
            <v>ECHAVARRIA</v>
          </cell>
          <cell r="P14695" t="str">
            <v>ANTIOQUIA</v>
          </cell>
          <cell r="Q14695" t="str">
            <v>APARTADÓ</v>
          </cell>
          <cell r="T14695" t="str">
            <v>COMERCIALIZACIÓN DE PRODUCTOS MASIVOS</v>
          </cell>
          <cell r="W14695">
            <v>3276936</v>
          </cell>
          <cell r="AF14695" t="str">
            <v>PRESENCIAL</v>
          </cell>
        </row>
        <row r="14696">
          <cell r="F14696">
            <v>1038796495</v>
          </cell>
          <cell r="H14696" t="str">
            <v>JOHAN ALEXIS</v>
          </cell>
          <cell r="I14696" t="str">
            <v>SANCHEZ</v>
          </cell>
          <cell r="J14696" t="str">
            <v>YEPES</v>
          </cell>
          <cell r="P14696" t="str">
            <v>ANTIOQUIA</v>
          </cell>
          <cell r="Q14696" t="str">
            <v>APARTADÓ</v>
          </cell>
          <cell r="T14696" t="str">
            <v>PRODUCCIÓN GANADERA</v>
          </cell>
          <cell r="W14696">
            <v>2550927</v>
          </cell>
          <cell r="AF14696" t="str">
            <v>PRESENCIAL</v>
          </cell>
        </row>
        <row r="14697">
          <cell r="F14697">
            <v>1001670662</v>
          </cell>
          <cell r="H14697" t="str">
            <v>LUZ DANIELA</v>
          </cell>
          <cell r="I14697" t="str">
            <v>CAICEDO</v>
          </cell>
          <cell r="J14697" t="str">
            <v>ESCOBAR</v>
          </cell>
          <cell r="P14697" t="str">
            <v>ANTIOQUIA</v>
          </cell>
          <cell r="Q14697" t="str">
            <v>CAREPA</v>
          </cell>
          <cell r="T14697" t="str">
            <v>SALUD PUBLICA</v>
          </cell>
          <cell r="W14697">
            <v>3235775</v>
          </cell>
          <cell r="AF14697" t="str">
            <v>PRESENCIAL</v>
          </cell>
        </row>
        <row r="14698">
          <cell r="F14698">
            <v>1010140188</v>
          </cell>
          <cell r="H14698" t="str">
            <v>EDSON DARLEY</v>
          </cell>
          <cell r="I14698" t="str">
            <v>BERROCAL</v>
          </cell>
          <cell r="J14698" t="str">
            <v>MOSQUERA</v>
          </cell>
          <cell r="P14698" t="str">
            <v>ANTIOQUIA</v>
          </cell>
          <cell r="Q14698" t="str">
            <v>CAREPA</v>
          </cell>
          <cell r="T14698" t="str">
            <v>SERVICIOS FARMACEUTICOS</v>
          </cell>
          <cell r="W14698">
            <v>3297407</v>
          </cell>
          <cell r="AF14698" t="str">
            <v>PRESENCIAL</v>
          </cell>
        </row>
        <row r="14699">
          <cell r="F14699">
            <v>71252801</v>
          </cell>
          <cell r="H14699" t="str">
            <v>JOHN JAIRO</v>
          </cell>
          <cell r="I14699" t="str">
            <v>GUISAO</v>
          </cell>
          <cell r="J14699" t="str">
            <v>REYES</v>
          </cell>
          <cell r="P14699" t="str">
            <v>CALDAS</v>
          </cell>
          <cell r="Q14699" t="str">
            <v>CAREPA</v>
          </cell>
          <cell r="T14699" t="str">
            <v>PROGRAMACION PARA ANALITICA DE DATOS.</v>
          </cell>
          <cell r="W14699">
            <v>3291130</v>
          </cell>
          <cell r="AF14699" t="str">
            <v>PRESENCIAL</v>
          </cell>
        </row>
        <row r="14700">
          <cell r="F14700">
            <v>1027946610</v>
          </cell>
          <cell r="H14700" t="str">
            <v>YARMINIS</v>
          </cell>
          <cell r="I14700" t="str">
            <v>HERNANDEZ</v>
          </cell>
          <cell r="J14700" t="str">
            <v>OQUENDO</v>
          </cell>
          <cell r="P14700" t="str">
            <v>ANTIOQUIA</v>
          </cell>
          <cell r="Q14700" t="str">
            <v>CAREPA</v>
          </cell>
          <cell r="T14700" t="str">
            <v>PRODUCCION AGROPECUARIA</v>
          </cell>
          <cell r="W14700">
            <v>2850315</v>
          </cell>
          <cell r="AF14700" t="str">
            <v>PRESENCIAL</v>
          </cell>
        </row>
        <row r="14701">
          <cell r="F14701">
            <v>1045503456</v>
          </cell>
          <cell r="H14701" t="str">
            <v>DARIO ALBERTO</v>
          </cell>
          <cell r="I14701" t="str">
            <v>DIAZ</v>
          </cell>
          <cell r="J14701" t="str">
            <v>MADERA</v>
          </cell>
          <cell r="P14701" t="str">
            <v>META</v>
          </cell>
          <cell r="Q14701" t="str">
            <v>TURBO</v>
          </cell>
          <cell r="T14701" t="str">
            <v>LABORES DE CAMPO EN CULTIVOS</v>
          </cell>
          <cell r="W14701">
            <v>2895897</v>
          </cell>
          <cell r="AF14701" t="str">
            <v>PRESENCIAL</v>
          </cell>
        </row>
        <row r="14702">
          <cell r="F14702">
            <v>1045495111</v>
          </cell>
          <cell r="H14702" t="str">
            <v>YINA YISELA</v>
          </cell>
          <cell r="I14702" t="str">
            <v>GALINDO</v>
          </cell>
          <cell r="J14702" t="str">
            <v>CAMPO</v>
          </cell>
          <cell r="P14702" t="str">
            <v>ANTIOQUIA</v>
          </cell>
          <cell r="Q14702" t="str">
            <v>TURBO</v>
          </cell>
          <cell r="T14702" t="str">
            <v>LABORES DE CAMPO EN CULTIVOS</v>
          </cell>
          <cell r="W14702">
            <v>2895897</v>
          </cell>
          <cell r="AF14702" t="str">
            <v>PRESENCIAL</v>
          </cell>
        </row>
        <row r="14703">
          <cell r="F14703">
            <v>1039097176</v>
          </cell>
          <cell r="H14703" t="str">
            <v>JAMER LUIS</v>
          </cell>
          <cell r="I14703" t="str">
            <v>RAMOS</v>
          </cell>
          <cell r="J14703" t="str">
            <v>PEREZ</v>
          </cell>
          <cell r="P14703" t="str">
            <v>ANTIOQUIA</v>
          </cell>
          <cell r="Q14703" t="str">
            <v>NECOCLI</v>
          </cell>
          <cell r="T14703" t="str">
            <v>PRODUCCION AGROPECUARIA</v>
          </cell>
          <cell r="W14703">
            <v>3344650</v>
          </cell>
          <cell r="AF14703" t="str">
            <v>PRESENCIAL</v>
          </cell>
        </row>
        <row r="14704">
          <cell r="F14704">
            <v>32355966</v>
          </cell>
          <cell r="H14704" t="str">
            <v>LUCY STELLA</v>
          </cell>
          <cell r="I14704" t="str">
            <v>CIFUENTES</v>
          </cell>
          <cell r="P14704" t="str">
            <v>ANTIOQUIA</v>
          </cell>
          <cell r="Q14704" t="str">
            <v>CHIGORODO</v>
          </cell>
          <cell r="T14704" t="str">
            <v>SERVICIOS FARMACEUTICOS</v>
          </cell>
          <cell r="W14704">
            <v>3312580</v>
          </cell>
          <cell r="AF14704" t="str">
            <v>PRESENCIAL</v>
          </cell>
        </row>
        <row r="14705">
          <cell r="F14705">
            <v>1030646219</v>
          </cell>
          <cell r="H14705" t="str">
            <v>YULIAN YOLIMA</v>
          </cell>
          <cell r="I14705" t="str">
            <v>MUÑOZ</v>
          </cell>
          <cell r="J14705" t="str">
            <v>CARDOZO</v>
          </cell>
          <cell r="P14705" t="str">
            <v>BOGOTÁ D.C.</v>
          </cell>
          <cell r="Q14705" t="str">
            <v>APARTADÓ</v>
          </cell>
          <cell r="T14705" t="str">
            <v>ANALISIS Y DESARROLLO DE SOFTWARE.</v>
          </cell>
          <cell r="W14705">
            <v>2547412</v>
          </cell>
          <cell r="AF14705" t="str">
            <v>VIRTUAL</v>
          </cell>
        </row>
        <row r="14706">
          <cell r="F14706">
            <v>1114308529</v>
          </cell>
          <cell r="H14706" t="str">
            <v>DIEGO FERNANDO</v>
          </cell>
          <cell r="I14706" t="str">
            <v>RIVERA</v>
          </cell>
          <cell r="J14706" t="str">
            <v>GOMEZ</v>
          </cell>
          <cell r="P14706" t="str">
            <v>VALLE DEL CAUCA</v>
          </cell>
          <cell r="Q14706" t="str">
            <v>APARTADÓ</v>
          </cell>
          <cell r="T14706" t="str">
            <v>ANALISIS Y DESARROLLO DE SOFTWARE.</v>
          </cell>
          <cell r="W14706">
            <v>2547412</v>
          </cell>
          <cell r="AF14706" t="str">
            <v>VIRTUAL</v>
          </cell>
        </row>
        <row r="14707">
          <cell r="F14707">
            <v>1007607434</v>
          </cell>
          <cell r="H14707" t="str">
            <v>HILDERSON ESNEIDER</v>
          </cell>
          <cell r="I14707" t="str">
            <v>MOYA</v>
          </cell>
          <cell r="J14707" t="str">
            <v>MOSQUERA</v>
          </cell>
          <cell r="P14707" t="str">
            <v>ANTIOQUIA</v>
          </cell>
          <cell r="Q14707" t="str">
            <v>APARTADÓ</v>
          </cell>
          <cell r="T14707" t="str">
            <v>INSTALACIONES PARA SUMINISTRO DE GAS COMBUSTIBLE EN EDIFICACIONES RESIDENCIALES Y COMERCIALES.</v>
          </cell>
          <cell r="W14707">
            <v>3333652</v>
          </cell>
          <cell r="AF14707" t="str">
            <v>PRESENCIAL</v>
          </cell>
        </row>
        <row r="14708">
          <cell r="F14708">
            <v>1026061729</v>
          </cell>
          <cell r="H14708" t="str">
            <v>JULIAN DAVID</v>
          </cell>
          <cell r="I14708" t="str">
            <v>PALACIO</v>
          </cell>
          <cell r="J14708" t="str">
            <v>MONROY</v>
          </cell>
          <cell r="P14708" t="str">
            <v>ANTIOQUIA</v>
          </cell>
          <cell r="Q14708" t="str">
            <v>APARTADÓ</v>
          </cell>
          <cell r="T14708" t="str">
            <v>MANTENIMIENTO DE MOTOCICLETAS Y MOTOCARROS.</v>
          </cell>
          <cell r="W14708">
            <v>3350971</v>
          </cell>
          <cell r="AF14708" t="str">
            <v>PRESENCIAL</v>
          </cell>
        </row>
        <row r="14709">
          <cell r="F14709">
            <v>1027959207</v>
          </cell>
          <cell r="H14709" t="str">
            <v>YARLENIS</v>
          </cell>
          <cell r="I14709" t="str">
            <v>PALACIOS</v>
          </cell>
          <cell r="J14709" t="str">
            <v>ROMAÑA</v>
          </cell>
          <cell r="P14709" t="str">
            <v>ANTIOQUIA</v>
          </cell>
          <cell r="Q14709" t="str">
            <v>APARTADÓ</v>
          </cell>
          <cell r="T14709" t="str">
            <v>CARPINTERIA.</v>
          </cell>
          <cell r="W14709">
            <v>2822838</v>
          </cell>
          <cell r="AF14709" t="str">
            <v>PRESENCIAL</v>
          </cell>
        </row>
        <row r="14710">
          <cell r="F14710">
            <v>1002354249</v>
          </cell>
          <cell r="H14710" t="str">
            <v>NAHORIS</v>
          </cell>
          <cell r="I14710" t="str">
            <v>BARRIOSNUEVO</v>
          </cell>
          <cell r="J14710" t="str">
            <v>MONTALVO</v>
          </cell>
          <cell r="P14710" t="str">
            <v>BOGOTÁ D.C.</v>
          </cell>
          <cell r="Q14710" t="str">
            <v>APARTADÓ</v>
          </cell>
          <cell r="T14710" t="str">
            <v>PATRONAJE INDUSTRIAL DE PRENDAS DE VESTIR</v>
          </cell>
          <cell r="W14710">
            <v>3335975</v>
          </cell>
          <cell r="AF14710" t="str">
            <v>VIRTUAL</v>
          </cell>
        </row>
        <row r="14711">
          <cell r="F14711">
            <v>51894627</v>
          </cell>
          <cell r="H14711" t="str">
            <v>MYRIAM</v>
          </cell>
          <cell r="I14711" t="str">
            <v>ROJAS</v>
          </cell>
          <cell r="J14711" t="str">
            <v>DIAZ</v>
          </cell>
          <cell r="P14711" t="str">
            <v>CUNDINAMARCA</v>
          </cell>
          <cell r="Q14711" t="str">
            <v>APARTADÓ</v>
          </cell>
          <cell r="T14711" t="str">
            <v>PATRONAJE INDUSTRIAL DE PRENDAS DE VESTIR</v>
          </cell>
          <cell r="W14711">
            <v>3335975</v>
          </cell>
          <cell r="AF14711" t="str">
            <v>VIRTUAL</v>
          </cell>
        </row>
        <row r="14712">
          <cell r="F14712">
            <v>1046526323</v>
          </cell>
          <cell r="H14712" t="str">
            <v>JUAN GUILLERMO</v>
          </cell>
          <cell r="I14712" t="str">
            <v>SUAREZ</v>
          </cell>
          <cell r="J14712" t="str">
            <v>PERIÑAN</v>
          </cell>
          <cell r="P14712" t="str">
            <v>ANTIOQUIA</v>
          </cell>
          <cell r="Q14712" t="str">
            <v>TURBO</v>
          </cell>
          <cell r="T14712" t="str">
            <v>MAMPOSTERIA.</v>
          </cell>
          <cell r="W14712">
            <v>3333651</v>
          </cell>
          <cell r="AF14712" t="str">
            <v>PRESENCIAL</v>
          </cell>
        </row>
        <row r="14713">
          <cell r="F14713">
            <v>1006131100</v>
          </cell>
          <cell r="H14713" t="str">
            <v>LINA MARCELA</v>
          </cell>
          <cell r="I14713" t="str">
            <v>GRAZON</v>
          </cell>
          <cell r="J14713" t="str">
            <v>OSPINA</v>
          </cell>
          <cell r="P14713" t="str">
            <v>BOGOTÁ D.C.</v>
          </cell>
          <cell r="Q14713" t="str">
            <v>APARTADÓ</v>
          </cell>
          <cell r="T14713" t="str">
            <v>SERVICIOS Y OPERACIONES MICROFINANCIERAS</v>
          </cell>
          <cell r="W14713">
            <v>2758411</v>
          </cell>
          <cell r="AF14713" t="str">
            <v>VIRTUAL</v>
          </cell>
        </row>
        <row r="14714">
          <cell r="F14714">
            <v>1001997565</v>
          </cell>
          <cell r="H14714" t="str">
            <v>CARMELA BRILLITH</v>
          </cell>
          <cell r="I14714" t="str">
            <v>LOPEZ</v>
          </cell>
          <cell r="J14714" t="str">
            <v>CAÑAS</v>
          </cell>
          <cell r="P14714" t="str">
            <v>ATLÁNTICO</v>
          </cell>
          <cell r="Q14714" t="str">
            <v>APARTADÓ</v>
          </cell>
          <cell r="T14714" t="str">
            <v>DESARROLLO PUBLICITARIO</v>
          </cell>
          <cell r="W14714">
            <v>3335740</v>
          </cell>
          <cell r="AF14714" t="str">
            <v>VIRTUAL</v>
          </cell>
        </row>
        <row r="14715">
          <cell r="F14715">
            <v>7025380</v>
          </cell>
          <cell r="H14715" t="str">
            <v>BRIGETTE DEL COBRE</v>
          </cell>
          <cell r="I14715" t="str">
            <v>COLMENAREZ</v>
          </cell>
          <cell r="J14715" t="str">
            <v>LOYO</v>
          </cell>
          <cell r="P14715" t="str">
            <v>META</v>
          </cell>
          <cell r="Q14715" t="str">
            <v>APARTADÓ</v>
          </cell>
          <cell r="T14715" t="str">
            <v>ATENCION INTEGRAL AL CLIENTE</v>
          </cell>
          <cell r="W14715">
            <v>3336316</v>
          </cell>
          <cell r="AF14715" t="str">
            <v>VIRTUAL</v>
          </cell>
        </row>
        <row r="14716">
          <cell r="F14716">
            <v>1023882658</v>
          </cell>
          <cell r="H14716" t="str">
            <v>SANDRA PATRICIA</v>
          </cell>
          <cell r="I14716" t="str">
            <v>WILCHES</v>
          </cell>
          <cell r="J14716" t="str">
            <v>TRUJILLO</v>
          </cell>
          <cell r="P14716" t="str">
            <v>BOGOTÁ D.C.</v>
          </cell>
          <cell r="Q14716" t="str">
            <v>APARTADÓ</v>
          </cell>
          <cell r="T14716" t="str">
            <v>ATENCION INTEGRAL AL CLIENTE</v>
          </cell>
          <cell r="W14716">
            <v>3336317</v>
          </cell>
          <cell r="AF14716" t="str">
            <v>VIRTUAL</v>
          </cell>
        </row>
        <row r="14717">
          <cell r="F14717">
            <v>1001025234</v>
          </cell>
          <cell r="H14717" t="str">
            <v>DEICY ALEJANDRA</v>
          </cell>
          <cell r="I14717" t="str">
            <v>BAILARIN</v>
          </cell>
          <cell r="J14717" t="str">
            <v>DOMICO</v>
          </cell>
          <cell r="P14717" t="str">
            <v>ANTIOQUIA</v>
          </cell>
          <cell r="Q14717" t="str">
            <v>CHIGORODO</v>
          </cell>
          <cell r="T14717" t="str">
            <v>.APOYO ADMINISTRATIVO EN SALUD.</v>
          </cell>
          <cell r="W14717">
            <v>3312594</v>
          </cell>
          <cell r="AF14717" t="str">
            <v>PRESENCIAL</v>
          </cell>
        </row>
        <row r="14718">
          <cell r="F14718">
            <v>1046530469</v>
          </cell>
          <cell r="H14718" t="str">
            <v>DIEGO ALEJANDRO</v>
          </cell>
          <cell r="I14718" t="str">
            <v>MADERA</v>
          </cell>
          <cell r="J14718" t="str">
            <v>URANGO</v>
          </cell>
          <cell r="P14718" t="str">
            <v>ANTIOQUIA</v>
          </cell>
          <cell r="Q14718" t="str">
            <v>TURBO</v>
          </cell>
          <cell r="T14718" t="str">
            <v>CONSTRUCCION DE EDIFICACIONES</v>
          </cell>
          <cell r="W14718">
            <v>3305608</v>
          </cell>
          <cell r="AF14718" t="str">
            <v>PRESENCIAL</v>
          </cell>
        </row>
        <row r="14719">
          <cell r="F14719">
            <v>1000638277</v>
          </cell>
          <cell r="H14719" t="str">
            <v>KARLA YINETH</v>
          </cell>
          <cell r="I14719" t="str">
            <v>DE ARCO</v>
          </cell>
          <cell r="J14719" t="str">
            <v>SILGADO</v>
          </cell>
          <cell r="P14719" t="str">
            <v>ANTIOQUIA</v>
          </cell>
          <cell r="Q14719" t="str">
            <v>TURBO</v>
          </cell>
          <cell r="T14719" t="str">
            <v>PROMOTOR DE SALUD</v>
          </cell>
          <cell r="W14719">
            <v>3337023</v>
          </cell>
          <cell r="AF14719" t="str">
            <v>PRESENCIAL</v>
          </cell>
        </row>
        <row r="14720">
          <cell r="F14720">
            <v>39424932</v>
          </cell>
          <cell r="H14720" t="str">
            <v>MILADYS</v>
          </cell>
          <cell r="I14720" t="str">
            <v>PALOMINO</v>
          </cell>
          <cell r="J14720" t="str">
            <v>LOPEZ</v>
          </cell>
          <cell r="P14720" t="str">
            <v>ANTIOQUIA</v>
          </cell>
          <cell r="Q14720" t="str">
            <v>NECOCLI</v>
          </cell>
          <cell r="T14720" t="str">
            <v>PROMOTOR DE SALUD</v>
          </cell>
          <cell r="W14720">
            <v>3346819</v>
          </cell>
          <cell r="AF14720" t="str">
            <v>PRESENCIAL</v>
          </cell>
        </row>
        <row r="14721">
          <cell r="F14721">
            <v>39316524</v>
          </cell>
          <cell r="H14721" t="str">
            <v>NALLIVE</v>
          </cell>
          <cell r="I14721" t="str">
            <v>FLOREZ</v>
          </cell>
          <cell r="J14721" t="str">
            <v>DIAZ</v>
          </cell>
          <cell r="P14721" t="str">
            <v>ANTIOQUIA</v>
          </cell>
          <cell r="Q14721" t="str">
            <v>CHIGORODO</v>
          </cell>
          <cell r="T14721" t="str">
            <v>PROMOTOR DE SALUD</v>
          </cell>
          <cell r="W14721">
            <v>3345953</v>
          </cell>
          <cell r="AF14721" t="str">
            <v>PRESENCIAL</v>
          </cell>
        </row>
        <row r="14722">
          <cell r="F14722">
            <v>1077453861</v>
          </cell>
          <cell r="H14722" t="str">
            <v>JHON FREDY</v>
          </cell>
          <cell r="I14722" t="str">
            <v>ROMAÑA</v>
          </cell>
          <cell r="J14722" t="str">
            <v>MENA</v>
          </cell>
          <cell r="P14722" t="str">
            <v>ANTIOQUIA</v>
          </cell>
          <cell r="Q14722" t="str">
            <v>VIGÍA DEL FUERTE</v>
          </cell>
          <cell r="T14722" t="str">
            <v>PROMOTOR DE SALUD</v>
          </cell>
          <cell r="W14722">
            <v>3345960</v>
          </cell>
          <cell r="AF14722" t="str">
            <v>PRESENCIAL</v>
          </cell>
        </row>
        <row r="14723">
          <cell r="F14723">
            <v>1193341637</v>
          </cell>
          <cell r="H14723" t="str">
            <v>LINA LEANDRA</v>
          </cell>
          <cell r="I14723" t="str">
            <v>VILLALBA</v>
          </cell>
          <cell r="J14723" t="str">
            <v>VILLALBA</v>
          </cell>
          <cell r="P14723" t="str">
            <v>ANTIOQUIA</v>
          </cell>
          <cell r="Q14723" t="str">
            <v>SAN PEDRO DE URABÁ</v>
          </cell>
          <cell r="T14723" t="str">
            <v>PROMOTOR DE SALUD</v>
          </cell>
          <cell r="W14723">
            <v>3348881</v>
          </cell>
          <cell r="AF14723" t="str">
            <v>PRESENCIAL</v>
          </cell>
        </row>
        <row r="14724">
          <cell r="F14724">
            <v>1041258739</v>
          </cell>
          <cell r="H14724" t="str">
            <v>CESAR DAVID</v>
          </cell>
          <cell r="I14724" t="str">
            <v>SANDOVAL</v>
          </cell>
          <cell r="J14724" t="str">
            <v>ECHENIQUE</v>
          </cell>
          <cell r="P14724" t="str">
            <v>ANTIOQUIA</v>
          </cell>
          <cell r="Q14724" t="str">
            <v>APARTADÓ</v>
          </cell>
          <cell r="T14724" t="str">
            <v>CONTROL DE MOVILIDAD, TRANSPORTE Y SEGURIDAD VIAL</v>
          </cell>
          <cell r="W14724">
            <v>3390695</v>
          </cell>
          <cell r="AF14724" t="str">
            <v>PRESENCIAL</v>
          </cell>
        </row>
        <row r="14725">
          <cell r="F14725">
            <v>26261860</v>
          </cell>
          <cell r="H14725" t="str">
            <v>YIMIBETH</v>
          </cell>
          <cell r="I14725" t="str">
            <v>PALACIOS</v>
          </cell>
          <cell r="J14725" t="str">
            <v>PALACIOS</v>
          </cell>
          <cell r="P14725" t="str">
            <v>CAUCA</v>
          </cell>
          <cell r="Q14725" t="str">
            <v>APARTADÓ</v>
          </cell>
          <cell r="T14725" t="str">
            <v>CONTROL DE MOVILIDAD, TRANSPORTE Y SEGURIDAD VIAL</v>
          </cell>
          <cell r="W14725">
            <v>3390695</v>
          </cell>
          <cell r="AF14725" t="str">
            <v>PRESENCIAL</v>
          </cell>
        </row>
        <row r="14726">
          <cell r="F14726">
            <v>1039098144</v>
          </cell>
          <cell r="H14726" t="str">
            <v>ANA IRIS</v>
          </cell>
          <cell r="I14726" t="str">
            <v>POLO</v>
          </cell>
          <cell r="J14726" t="str">
            <v>AGAMEZ</v>
          </cell>
          <cell r="P14726" t="str">
            <v>CÓRDOBA</v>
          </cell>
          <cell r="Q14726" t="str">
            <v>SAN JUAN DE URABÁ</v>
          </cell>
          <cell r="T14726" t="str">
            <v>.ATENCION INTEGRAL A LA PRIMERA INFANCIA</v>
          </cell>
          <cell r="W14726">
            <v>3286129</v>
          </cell>
          <cell r="AF14726" t="str">
            <v>PRESENCIAL</v>
          </cell>
        </row>
        <row r="14727">
          <cell r="F14727">
            <v>1067857521</v>
          </cell>
          <cell r="H14727" t="str">
            <v>TZARINE</v>
          </cell>
          <cell r="I14727" t="str">
            <v>LOPEZ</v>
          </cell>
          <cell r="J14727" t="str">
            <v>BELTRAN</v>
          </cell>
          <cell r="P14727" t="str">
            <v>ANTIOQUIA</v>
          </cell>
          <cell r="Q14727" t="str">
            <v>SAN JUAN DE URABÁ</v>
          </cell>
          <cell r="T14727" t="str">
            <v>.ATENCION INTEGRAL A LA PRIMERA INFANCIA</v>
          </cell>
          <cell r="W14727">
            <v>3286129</v>
          </cell>
          <cell r="AF14727" t="str">
            <v>PRESENCIAL</v>
          </cell>
        </row>
        <row r="14728">
          <cell r="F14728">
            <v>1001026457</v>
          </cell>
          <cell r="H14728" t="str">
            <v>HENRY DE JESUS</v>
          </cell>
          <cell r="I14728" t="str">
            <v>FLORES</v>
          </cell>
          <cell r="J14728" t="str">
            <v>ESCUDERO</v>
          </cell>
          <cell r="P14728" t="str">
            <v>ANTIOQUIA</v>
          </cell>
          <cell r="Q14728" t="str">
            <v>APARTADÓ</v>
          </cell>
          <cell r="T14728" t="str">
            <v>INSTALACION DE SISTEMAS ELECTRICOS RESIDENCIALES Y COMERCIALES</v>
          </cell>
          <cell r="W14728">
            <v>3337037</v>
          </cell>
          <cell r="AF14728" t="str">
            <v>PRESENCIAL</v>
          </cell>
        </row>
        <row r="14729">
          <cell r="F14729">
            <v>1037120036</v>
          </cell>
          <cell r="H14729" t="str">
            <v>ESTEBAN</v>
          </cell>
          <cell r="I14729" t="str">
            <v>SOLERA</v>
          </cell>
          <cell r="J14729" t="str">
            <v>DILICHEFF</v>
          </cell>
          <cell r="P14729" t="str">
            <v>ANTIOQUIA</v>
          </cell>
          <cell r="Q14729" t="str">
            <v>CAREPA</v>
          </cell>
          <cell r="T14729" t="str">
            <v>PROGRAMACION DE SOFTWARE .</v>
          </cell>
          <cell r="W14729">
            <v>3362080</v>
          </cell>
          <cell r="AF14729" t="str">
            <v>PRESENCIAL</v>
          </cell>
        </row>
        <row r="14730">
          <cell r="F14730">
            <v>1045488128</v>
          </cell>
          <cell r="H14730" t="str">
            <v>CRISTINA YURANYS</v>
          </cell>
          <cell r="I14730" t="str">
            <v>PINO</v>
          </cell>
          <cell r="J14730" t="str">
            <v>CHALA</v>
          </cell>
          <cell r="P14730" t="str">
            <v>ANTIOQUIA</v>
          </cell>
          <cell r="Q14730" t="str">
            <v>TURBO</v>
          </cell>
          <cell r="T14730" t="str">
            <v>EJECUCION DE PROGRAMAS DEPORTIVOS.</v>
          </cell>
          <cell r="W14730">
            <v>2819484</v>
          </cell>
          <cell r="AF14730" t="str">
            <v>PRESENCIAL</v>
          </cell>
        </row>
        <row r="14731">
          <cell r="F14731">
            <v>1002106852</v>
          </cell>
          <cell r="H14731" t="str">
            <v>ELKIN DARIO</v>
          </cell>
          <cell r="I14731" t="str">
            <v>CORDOBA</v>
          </cell>
          <cell r="J14731" t="str">
            <v>GAMARRA</v>
          </cell>
          <cell r="P14731" t="str">
            <v>ANTIOQUIA</v>
          </cell>
          <cell r="Q14731" t="str">
            <v>TURBO</v>
          </cell>
          <cell r="T14731" t="str">
            <v>EJECUCION DE PROGRAMAS DEPORTIVOS.</v>
          </cell>
          <cell r="W14731">
            <v>2819484</v>
          </cell>
          <cell r="AF14731" t="str">
            <v>PRESENCIAL</v>
          </cell>
        </row>
        <row r="14732">
          <cell r="F14732">
            <v>1024495543</v>
          </cell>
          <cell r="H14732" t="str">
            <v>ALVARO EDUARDO</v>
          </cell>
          <cell r="I14732" t="str">
            <v>MARTINEZ</v>
          </cell>
          <cell r="J14732" t="str">
            <v>AMADO</v>
          </cell>
          <cell r="P14732" t="str">
            <v>BOGOTÁ D.C.</v>
          </cell>
          <cell r="Q14732" t="str">
            <v>APARTADÓ</v>
          </cell>
          <cell r="T14732" t="str">
            <v>SISTEMAS TELEINFORMÁTICOS</v>
          </cell>
          <cell r="W14732">
            <v>3335649</v>
          </cell>
          <cell r="AF14732" t="str">
            <v>VIRTUAL</v>
          </cell>
        </row>
        <row r="14733">
          <cell r="F14733">
            <v>1010246515</v>
          </cell>
          <cell r="H14733" t="str">
            <v>JUAN PABLO</v>
          </cell>
          <cell r="I14733" t="str">
            <v>ALBINO</v>
          </cell>
          <cell r="J14733" t="str">
            <v>CUERVO</v>
          </cell>
          <cell r="P14733" t="str">
            <v>BOGOTÁ D.C.</v>
          </cell>
          <cell r="Q14733" t="str">
            <v>APARTADÓ</v>
          </cell>
          <cell r="T14733" t="str">
            <v>SISTEMAS TELEINFORMÁTICOS</v>
          </cell>
          <cell r="W14733">
            <v>3335649</v>
          </cell>
          <cell r="AF14733" t="str">
            <v>VIRTUAL</v>
          </cell>
        </row>
        <row r="14734">
          <cell r="F14734">
            <v>1041257464</v>
          </cell>
          <cell r="H14734" t="str">
            <v>CRISTIAN DAVID</v>
          </cell>
          <cell r="I14734" t="str">
            <v>GARCIA</v>
          </cell>
          <cell r="J14734" t="str">
            <v>DIAZ</v>
          </cell>
          <cell r="P14734" t="str">
            <v>ANTIOQUIA</v>
          </cell>
          <cell r="Q14734" t="str">
            <v>SAN PEDRO DE URABÁ</v>
          </cell>
          <cell r="T14734" t="str">
            <v>CONTABILIZACION DE OPERACIONES COMERCIALES Y FINANCIERAS.</v>
          </cell>
          <cell r="W14734">
            <v>2852474</v>
          </cell>
          <cell r="AF14734" t="str">
            <v>PRESENCIAL</v>
          </cell>
        </row>
        <row r="14735">
          <cell r="F14735">
            <v>1016091146</v>
          </cell>
          <cell r="H14735" t="str">
            <v>LEIDI XIMENA</v>
          </cell>
          <cell r="I14735" t="str">
            <v>LOPEZ</v>
          </cell>
          <cell r="J14735" t="str">
            <v>PENAGOS</v>
          </cell>
          <cell r="P14735" t="str">
            <v>BOGOTÁ D.C.</v>
          </cell>
          <cell r="Q14735" t="str">
            <v>APARTADÓ</v>
          </cell>
          <cell r="T14735" t="str">
            <v>GESTION INTEGRAL DEL TRANSPORTE</v>
          </cell>
          <cell r="W14735">
            <v>3335930</v>
          </cell>
          <cell r="AF14735" t="str">
            <v>VIRTUAL</v>
          </cell>
        </row>
        <row r="14736">
          <cell r="F14736">
            <v>1071609257</v>
          </cell>
          <cell r="H14736" t="str">
            <v>MAGDA LILIANA</v>
          </cell>
          <cell r="I14736" t="str">
            <v>CONTRERAS</v>
          </cell>
          <cell r="J14736" t="str">
            <v>CHOCONTA</v>
          </cell>
          <cell r="P14736" t="str">
            <v>CUNDINAMARCA</v>
          </cell>
          <cell r="Q14736" t="str">
            <v>APARTADÓ</v>
          </cell>
          <cell r="T14736" t="str">
            <v>GESTION INTEGRAL DEL TRANSPORTE</v>
          </cell>
          <cell r="W14736">
            <v>3335930</v>
          </cell>
          <cell r="AF14736" t="str">
            <v>VIRTUAL</v>
          </cell>
        </row>
        <row r="14737">
          <cell r="F14737">
            <v>1007872693</v>
          </cell>
          <cell r="H14737" t="str">
            <v>YEISSON ANDRES</v>
          </cell>
          <cell r="I14737" t="str">
            <v>HURTADO</v>
          </cell>
          <cell r="J14737" t="str">
            <v>PANIAGUA</v>
          </cell>
          <cell r="P14737" t="str">
            <v>ANTIOQUIA</v>
          </cell>
          <cell r="Q14737" t="str">
            <v>APARTADÓ</v>
          </cell>
          <cell r="T14737" t="str">
            <v>ANALISIS Y DESARROLLO DE SOFTWARE.</v>
          </cell>
          <cell r="W14737">
            <v>3311546</v>
          </cell>
          <cell r="AF14737" t="str">
            <v>PRESENCIAL</v>
          </cell>
        </row>
        <row r="14738">
          <cell r="F14738">
            <v>1028480769</v>
          </cell>
          <cell r="H14738" t="str">
            <v>CARLOS ANDRES</v>
          </cell>
          <cell r="I14738" t="str">
            <v>ORTIZ</v>
          </cell>
          <cell r="J14738" t="str">
            <v>HENAO</v>
          </cell>
          <cell r="P14738" t="str">
            <v>ANTIOQUIA</v>
          </cell>
          <cell r="Q14738" t="str">
            <v>APARTADÓ</v>
          </cell>
          <cell r="T14738" t="str">
            <v>ANALISIS Y DESARROLLO DE SOFTWARE.</v>
          </cell>
          <cell r="W14738">
            <v>3311546</v>
          </cell>
          <cell r="AF14738" t="str">
            <v>PRESENCIAL</v>
          </cell>
        </row>
        <row r="14739">
          <cell r="F14739">
            <v>1001027880</v>
          </cell>
          <cell r="H14739" t="str">
            <v>YEEDANIS</v>
          </cell>
          <cell r="I14739" t="str">
            <v>PALACIOS</v>
          </cell>
          <cell r="J14739" t="str">
            <v>CORREA</v>
          </cell>
          <cell r="P14739" t="str">
            <v>ANTIOQUIA</v>
          </cell>
          <cell r="Q14739" t="str">
            <v>APARTADÓ</v>
          </cell>
          <cell r="T14739" t="str">
            <v>OPERACIONES DE COMERCIO EXTERIOR</v>
          </cell>
          <cell r="W14739">
            <v>3235576</v>
          </cell>
          <cell r="AF14739" t="str">
            <v>PRESENCIAL</v>
          </cell>
        </row>
        <row r="14740">
          <cell r="F14740">
            <v>1013341967</v>
          </cell>
          <cell r="H14740" t="str">
            <v>ELIZABETH</v>
          </cell>
          <cell r="I14740" t="str">
            <v>JARAMILLO</v>
          </cell>
          <cell r="P14740" t="str">
            <v>ANTIOQUIA</v>
          </cell>
          <cell r="Q14740" t="str">
            <v>APARTADÓ</v>
          </cell>
          <cell r="T14740" t="str">
            <v>GESTIÓN ADMINISTRATIVA</v>
          </cell>
          <cell r="W14740">
            <v>3311566</v>
          </cell>
          <cell r="AF14740" t="str">
            <v>PRESENCIAL</v>
          </cell>
        </row>
        <row r="14741">
          <cell r="F14741">
            <v>1027947612</v>
          </cell>
          <cell r="H14741" t="str">
            <v>PAOLA</v>
          </cell>
          <cell r="I14741" t="str">
            <v>MACHUCA</v>
          </cell>
          <cell r="J14741" t="str">
            <v>ALDANA</v>
          </cell>
          <cell r="P14741" t="str">
            <v>ANTIOQUIA</v>
          </cell>
          <cell r="Q14741" t="str">
            <v>APARTADÓ</v>
          </cell>
          <cell r="T14741" t="str">
            <v>ASISTENCIA EN ORGANIZACION DE ARCHIVOS .</v>
          </cell>
          <cell r="W14741">
            <v>3235652</v>
          </cell>
          <cell r="AF14741" t="str">
            <v>PRESENCIAL</v>
          </cell>
        </row>
        <row r="14742">
          <cell r="F14742">
            <v>1003922242</v>
          </cell>
          <cell r="H14742" t="str">
            <v>YEISON ALEJANDRO</v>
          </cell>
          <cell r="I14742" t="str">
            <v>MONTAÑO</v>
          </cell>
          <cell r="J14742" t="str">
            <v>GARNICA</v>
          </cell>
          <cell r="P14742" t="str">
            <v>CUNDINAMARCA</v>
          </cell>
          <cell r="Q14742" t="str">
            <v>APARTADÓ</v>
          </cell>
          <cell r="T14742" t="str">
            <v>DESARROLLO DE MEDIOS GRAFICOS VISUALES</v>
          </cell>
          <cell r="W14742">
            <v>3335700</v>
          </cell>
          <cell r="AF14742" t="str">
            <v>VIRTUAL</v>
          </cell>
        </row>
        <row r="14743">
          <cell r="F14743">
            <v>1045493733</v>
          </cell>
          <cell r="H14743" t="str">
            <v>JHON ESLEIDER</v>
          </cell>
          <cell r="I14743" t="str">
            <v>VERGARA</v>
          </cell>
          <cell r="J14743" t="str">
            <v>ROVIRA</v>
          </cell>
          <cell r="P14743" t="str">
            <v>ANTIOQUIA</v>
          </cell>
          <cell r="Q14743" t="str">
            <v>APARTADÓ</v>
          </cell>
          <cell r="T14743" t="str">
            <v>COORDINACION DE PROCESOS LOGISTICOS</v>
          </cell>
          <cell r="W14743">
            <v>3234729</v>
          </cell>
          <cell r="AF14743" t="str">
            <v>PRESENCIAL</v>
          </cell>
        </row>
        <row r="14744">
          <cell r="F14744">
            <v>1001033953</v>
          </cell>
          <cell r="H14744" t="str">
            <v>ORLEIDYS</v>
          </cell>
          <cell r="I14744" t="str">
            <v>MADRID</v>
          </cell>
          <cell r="J14744" t="str">
            <v>PINEDA</v>
          </cell>
          <cell r="P14744" t="str">
            <v>CÓRDOBA</v>
          </cell>
          <cell r="Q14744" t="str">
            <v>APARTADÓ</v>
          </cell>
          <cell r="T14744" t="str">
            <v>COORDINACION DE PROCESOS LOGISTICOS</v>
          </cell>
          <cell r="W14744">
            <v>3336474</v>
          </cell>
          <cell r="AF14744" t="str">
            <v>VIRTUAL</v>
          </cell>
        </row>
        <row r="14745">
          <cell r="F14745">
            <v>1035643400</v>
          </cell>
          <cell r="H14745" t="str">
            <v>GABRIELA</v>
          </cell>
          <cell r="I14745" t="str">
            <v>ROMERO</v>
          </cell>
          <cell r="J14745" t="str">
            <v>VEGA</v>
          </cell>
          <cell r="P14745" t="str">
            <v>ANTIOQUIA</v>
          </cell>
          <cell r="Q14745" t="str">
            <v>APARTADÓ</v>
          </cell>
          <cell r="T14745" t="str">
            <v>GESTIÓN DE EMPRESAS AGROPECUARIAS</v>
          </cell>
          <cell r="W14745">
            <v>3234797</v>
          </cell>
          <cell r="AF14745" t="str">
            <v>PRESENCIAL</v>
          </cell>
        </row>
        <row r="14746">
          <cell r="F14746">
            <v>1015439160</v>
          </cell>
          <cell r="H14746" t="str">
            <v>MARILYN</v>
          </cell>
          <cell r="I14746" t="str">
            <v>RODRIGUEZ</v>
          </cell>
          <cell r="J14746" t="str">
            <v>SANCHEZ</v>
          </cell>
          <cell r="P14746" t="str">
            <v>BOGOTÁ D.C.</v>
          </cell>
          <cell r="Q14746" t="str">
            <v>APARTADÓ</v>
          </cell>
          <cell r="T14746" t="str">
            <v>DESARROLLO MULTIMEDIA Y WEB</v>
          </cell>
          <cell r="W14746">
            <v>3336527</v>
          </cell>
          <cell r="AF14746" t="str">
            <v>VIRTUAL</v>
          </cell>
        </row>
        <row r="14747">
          <cell r="F14747">
            <v>1032179859</v>
          </cell>
          <cell r="H14747" t="str">
            <v>DUVAN</v>
          </cell>
          <cell r="I14747" t="str">
            <v>VILLADA</v>
          </cell>
          <cell r="J14747" t="str">
            <v>SEPULVEDA</v>
          </cell>
          <cell r="P14747" t="str">
            <v>ANTIOQUIA</v>
          </cell>
          <cell r="Q14747" t="str">
            <v>APARTADÓ</v>
          </cell>
          <cell r="T14747" t="str">
            <v>ANALISIS Y DESARROLLO DE SOFTWARE.</v>
          </cell>
          <cell r="W14747">
            <v>3291122</v>
          </cell>
          <cell r="AF14747" t="str">
            <v>PRESENCIAL</v>
          </cell>
        </row>
        <row r="14748">
          <cell r="F14748">
            <v>1007933134</v>
          </cell>
          <cell r="H14748" t="str">
            <v>SKEILER STEBEN</v>
          </cell>
          <cell r="I14748" t="str">
            <v>PINO</v>
          </cell>
          <cell r="J14748" t="str">
            <v>LEON</v>
          </cell>
          <cell r="P14748" t="str">
            <v>ANTIOQUIA</v>
          </cell>
          <cell r="Q14748" t="str">
            <v>APARTADÓ</v>
          </cell>
          <cell r="T14748" t="str">
            <v>MANTENIMIENTO DE EQUIPOS DE AIRE ACONDICIONADO Y REFRIGERACION</v>
          </cell>
          <cell r="W14748">
            <v>3291124</v>
          </cell>
          <cell r="AF14748" t="str">
            <v>PRESENCIAL</v>
          </cell>
        </row>
        <row r="14749">
          <cell r="F14749">
            <v>1025881331</v>
          </cell>
          <cell r="H14749" t="str">
            <v>INGRID MARIA</v>
          </cell>
          <cell r="I14749" t="str">
            <v>PUERTA</v>
          </cell>
          <cell r="J14749" t="str">
            <v>LONDOÑO</v>
          </cell>
          <cell r="P14749" t="str">
            <v>ANTIOQUIA</v>
          </cell>
          <cell r="Q14749" t="str">
            <v>APARTADÓ</v>
          </cell>
          <cell r="T14749" t="str">
            <v>SUPERVISIÓN DE REDES DE DISTRIBUCIÓN DE ENERGÍA ELÉCTRICA</v>
          </cell>
          <cell r="W14749">
            <v>3274286</v>
          </cell>
          <cell r="AF14749" t="str">
            <v>PRESENCIAL</v>
          </cell>
        </row>
        <row r="14750">
          <cell r="F14750">
            <v>1028005217</v>
          </cell>
          <cell r="H14750" t="str">
            <v>SILY</v>
          </cell>
          <cell r="I14750" t="str">
            <v>SANTANA</v>
          </cell>
          <cell r="J14750" t="str">
            <v>MARTINEZ</v>
          </cell>
          <cell r="P14750" t="str">
            <v>ANTIOQUIA</v>
          </cell>
          <cell r="Q14750" t="str">
            <v>APARTADÓ</v>
          </cell>
          <cell r="T14750" t="str">
            <v>COMERCIALIZACIÓN DE PRODUCTOS MASIVOS</v>
          </cell>
          <cell r="W14750">
            <v>3276936</v>
          </cell>
          <cell r="AF14750" t="str">
            <v>PRESENCIAL</v>
          </cell>
        </row>
        <row r="14751">
          <cell r="F14751">
            <v>1067865082</v>
          </cell>
          <cell r="H14751" t="str">
            <v>LORENA</v>
          </cell>
          <cell r="I14751" t="str">
            <v>SILGADO</v>
          </cell>
          <cell r="J14751" t="str">
            <v>NADAD</v>
          </cell>
          <cell r="P14751" t="str">
            <v>CUNDINAMARCA</v>
          </cell>
          <cell r="Q14751" t="str">
            <v>ARBOLETES</v>
          </cell>
          <cell r="T14751" t="str">
            <v>SISTEMAS.</v>
          </cell>
          <cell r="W14751">
            <v>2826343</v>
          </cell>
          <cell r="AF14751" t="str">
            <v>PRESENCIAL</v>
          </cell>
        </row>
        <row r="14752">
          <cell r="F14752">
            <v>1152457478</v>
          </cell>
          <cell r="H14752" t="str">
            <v>ELIZABETH</v>
          </cell>
          <cell r="I14752" t="str">
            <v>CUESTA</v>
          </cell>
          <cell r="J14752" t="str">
            <v>URRUTIA</v>
          </cell>
          <cell r="P14752" t="str">
            <v>ANTIOQUIA</v>
          </cell>
          <cell r="Q14752" t="str">
            <v>TURBO</v>
          </cell>
          <cell r="T14752" t="str">
            <v>SISTEMAS.</v>
          </cell>
          <cell r="W14752">
            <v>2842920</v>
          </cell>
          <cell r="AF14752" t="str">
            <v>PRESENCIAL</v>
          </cell>
        </row>
        <row r="14753">
          <cell r="F14753">
            <v>1027956523</v>
          </cell>
          <cell r="H14753" t="str">
            <v>MARIA DEL MAR</v>
          </cell>
          <cell r="I14753" t="str">
            <v>ATENCIA</v>
          </cell>
          <cell r="J14753" t="str">
            <v>RIOS</v>
          </cell>
          <cell r="P14753" t="str">
            <v>ANTIOQUIA</v>
          </cell>
          <cell r="Q14753" t="str">
            <v>APARTADÓ</v>
          </cell>
          <cell r="T14753" t="str">
            <v>ENTRENAMIENTO DEPORTIVO</v>
          </cell>
          <cell r="W14753">
            <v>3325097</v>
          </cell>
          <cell r="AF14753" t="str">
            <v>PRESENCIAL</v>
          </cell>
        </row>
        <row r="14754">
          <cell r="F14754">
            <v>32358431</v>
          </cell>
          <cell r="H14754" t="str">
            <v>YESIS PAOLA</v>
          </cell>
          <cell r="I14754" t="str">
            <v>VALENCIA</v>
          </cell>
          <cell r="J14754" t="str">
            <v>BLANDON</v>
          </cell>
          <cell r="P14754" t="str">
            <v>ANTIOQUIA</v>
          </cell>
          <cell r="Q14754" t="str">
            <v>CHIGORODO</v>
          </cell>
          <cell r="T14754" t="str">
            <v>SERVICIOS FARMACEUTICOS</v>
          </cell>
          <cell r="W14754">
            <v>3312580</v>
          </cell>
          <cell r="AF14754" t="str">
            <v>PRESENCIAL</v>
          </cell>
        </row>
        <row r="14755">
          <cell r="F14755">
            <v>1038823074</v>
          </cell>
          <cell r="H14755" t="str">
            <v>MARIA ANGELICA</v>
          </cell>
          <cell r="I14755" t="str">
            <v>PEREZ</v>
          </cell>
          <cell r="J14755" t="str">
            <v>MORALES</v>
          </cell>
          <cell r="P14755" t="str">
            <v>ANTIOQUIA</v>
          </cell>
          <cell r="Q14755" t="str">
            <v>CAREPA</v>
          </cell>
          <cell r="T14755" t="str">
            <v>SERVICIOS FARMACEUTICOS</v>
          </cell>
          <cell r="W14755">
            <v>3235751</v>
          </cell>
          <cell r="AF14755" t="str">
            <v>PRESENCIAL</v>
          </cell>
        </row>
        <row r="14756">
          <cell r="F14756">
            <v>1002250313</v>
          </cell>
          <cell r="H14756" t="str">
            <v>RONALDO</v>
          </cell>
          <cell r="I14756" t="str">
            <v>GUARIN</v>
          </cell>
          <cell r="J14756" t="str">
            <v>SAMPAYO</v>
          </cell>
          <cell r="P14756" t="str">
            <v>CÓRDOBA</v>
          </cell>
          <cell r="Q14756" t="str">
            <v>APARTADÓ</v>
          </cell>
          <cell r="T14756" t="str">
            <v>DESARROLLO DE MEDIOS GRAFICOS VISUALES</v>
          </cell>
          <cell r="W14756">
            <v>3335700</v>
          </cell>
          <cell r="AF14756" t="str">
            <v>VIRTUAL</v>
          </cell>
        </row>
        <row r="14757">
          <cell r="F14757">
            <v>1007726743</v>
          </cell>
          <cell r="H14757" t="str">
            <v>VIRGINIA</v>
          </cell>
          <cell r="I14757" t="str">
            <v>URREGO</v>
          </cell>
          <cell r="J14757" t="str">
            <v>USUGA</v>
          </cell>
          <cell r="P14757" t="str">
            <v>ANTIOQUIA</v>
          </cell>
          <cell r="Q14757" t="str">
            <v>CAREPA</v>
          </cell>
          <cell r="T14757" t="str">
            <v>SALUD PUBLICA</v>
          </cell>
          <cell r="W14757">
            <v>3329134</v>
          </cell>
          <cell r="AF14757" t="str">
            <v>PRESENCIAL</v>
          </cell>
        </row>
        <row r="14758">
          <cell r="F14758">
            <v>1040375066</v>
          </cell>
          <cell r="H14758" t="str">
            <v>ARLENYS JUDITH</v>
          </cell>
          <cell r="I14758" t="str">
            <v>RAMOS</v>
          </cell>
          <cell r="J14758" t="str">
            <v>ARRIETA</v>
          </cell>
          <cell r="P14758" t="str">
            <v>ANTIOQUIA</v>
          </cell>
          <cell r="Q14758" t="str">
            <v>CAREPA</v>
          </cell>
          <cell r="T14758" t="str">
            <v>SALUD PUBLICA</v>
          </cell>
          <cell r="W14758">
            <v>3329134</v>
          </cell>
          <cell r="AF14758" t="str">
            <v>PRESENCIAL</v>
          </cell>
        </row>
        <row r="14759">
          <cell r="F14759">
            <v>52740902</v>
          </cell>
          <cell r="H14759" t="str">
            <v>DIANA VIVIANA</v>
          </cell>
          <cell r="I14759" t="str">
            <v>NUÑEZ</v>
          </cell>
          <cell r="J14759" t="str">
            <v>CARVAJAL</v>
          </cell>
          <cell r="P14759" t="str">
            <v>BOGOTÁ D.C.</v>
          </cell>
          <cell r="Q14759" t="str">
            <v>APARTADÓ</v>
          </cell>
          <cell r="T14759" t="str">
            <v>PATRONAJE INDUSTRIAL DE PRENDAS DE VESTIR</v>
          </cell>
          <cell r="W14759">
            <v>3335975</v>
          </cell>
          <cell r="AF14759" t="str">
            <v>VIRTUAL</v>
          </cell>
        </row>
        <row r="14760">
          <cell r="F14760">
            <v>1111755207</v>
          </cell>
          <cell r="H14760" t="str">
            <v>PAMELA MELISSA</v>
          </cell>
          <cell r="I14760" t="str">
            <v>GRUESO</v>
          </cell>
          <cell r="J14760" t="str">
            <v>OLAVE</v>
          </cell>
          <cell r="P14760" t="str">
            <v>VALLE DEL CAUCA</v>
          </cell>
          <cell r="Q14760" t="str">
            <v>APARTADÓ</v>
          </cell>
          <cell r="T14760" t="str">
            <v>DESARROLLO DE COLECCIONES PARA LA INDUSTRIA DE LA MODA.</v>
          </cell>
          <cell r="W14760">
            <v>2626913</v>
          </cell>
          <cell r="AF14760" t="str">
            <v>VIRTUAL</v>
          </cell>
        </row>
        <row r="14761">
          <cell r="F14761">
            <v>52309625</v>
          </cell>
          <cell r="H14761" t="str">
            <v>ANA ISABEL</v>
          </cell>
          <cell r="I14761" t="str">
            <v>USECHE</v>
          </cell>
          <cell r="P14761" t="str">
            <v>BOGOTÁ D.C.</v>
          </cell>
          <cell r="Q14761" t="str">
            <v>APARTADÓ</v>
          </cell>
          <cell r="T14761" t="str">
            <v>SERVICIOS Y OPERACIONES MICROFINANCIERAS</v>
          </cell>
          <cell r="W14761">
            <v>2758411</v>
          </cell>
          <cell r="AF14761" t="str">
            <v>VIRTUAL</v>
          </cell>
        </row>
        <row r="14762">
          <cell r="F14762">
            <v>1143394199</v>
          </cell>
          <cell r="H14762" t="str">
            <v>ANGIE CAROLINA</v>
          </cell>
          <cell r="I14762" t="str">
            <v>DE LA CRUZ</v>
          </cell>
          <cell r="J14762" t="str">
            <v>CAMPO</v>
          </cell>
          <cell r="P14762" t="str">
            <v>BOLÍVAR</v>
          </cell>
          <cell r="Q14762" t="str">
            <v>APARTADÓ</v>
          </cell>
          <cell r="T14762" t="str">
            <v>DESARROLLO PUBLICITARIO</v>
          </cell>
          <cell r="W14762">
            <v>3335740</v>
          </cell>
          <cell r="AF14762" t="str">
            <v>VIRTUAL</v>
          </cell>
        </row>
        <row r="14763">
          <cell r="F14763">
            <v>1079184836</v>
          </cell>
          <cell r="H14763" t="str">
            <v>DANNA YAKELYNE</v>
          </cell>
          <cell r="I14763" t="str">
            <v>TRUJILLO</v>
          </cell>
          <cell r="J14763" t="str">
            <v>TORRECILLAS</v>
          </cell>
          <cell r="P14763" t="str">
            <v>HUILA</v>
          </cell>
          <cell r="Q14763" t="str">
            <v>APARTADÓ</v>
          </cell>
          <cell r="T14763" t="str">
            <v>ATENCION INTEGRAL AL CLIENTE</v>
          </cell>
          <cell r="W14763">
            <v>3336316</v>
          </cell>
          <cell r="AF14763" t="str">
            <v>VIRTUAL</v>
          </cell>
        </row>
        <row r="14764">
          <cell r="F14764">
            <v>1084738145</v>
          </cell>
          <cell r="H14764" t="str">
            <v>ANDREINA DEL CARMEN</v>
          </cell>
          <cell r="I14764" t="str">
            <v>MENDOZA</v>
          </cell>
          <cell r="J14764" t="str">
            <v>JIMENEZ</v>
          </cell>
          <cell r="P14764" t="str">
            <v>MAGDALENA</v>
          </cell>
          <cell r="Q14764" t="str">
            <v>APARTADÓ</v>
          </cell>
          <cell r="T14764" t="str">
            <v>ATENCION INTEGRAL AL CLIENTE</v>
          </cell>
          <cell r="W14764">
            <v>3336317</v>
          </cell>
          <cell r="AF14764" t="str">
            <v>VIRTUAL</v>
          </cell>
        </row>
        <row r="14765">
          <cell r="F14765">
            <v>1028021716</v>
          </cell>
          <cell r="H14765" t="str">
            <v>VICTOR ALFONSO</v>
          </cell>
          <cell r="I14765" t="str">
            <v>TAPARCUA</v>
          </cell>
          <cell r="J14765" t="str">
            <v>ARANGO</v>
          </cell>
          <cell r="P14765" t="str">
            <v>ANTIOQUIA</v>
          </cell>
          <cell r="Q14765" t="str">
            <v>APARTADÓ</v>
          </cell>
          <cell r="T14765" t="str">
            <v>ACTIVIDAD FISICA</v>
          </cell>
          <cell r="W14765">
            <v>3320158</v>
          </cell>
          <cell r="AF14765" t="str">
            <v>PRESENCIAL</v>
          </cell>
        </row>
        <row r="14766">
          <cell r="F14766">
            <v>1001747554</v>
          </cell>
          <cell r="H14766" t="str">
            <v>ANGELICA MARIA</v>
          </cell>
          <cell r="I14766" t="str">
            <v>BENITEZ</v>
          </cell>
          <cell r="J14766" t="str">
            <v>ESPITIA</v>
          </cell>
          <cell r="P14766" t="str">
            <v>ANTIOQUIA</v>
          </cell>
          <cell r="Q14766" t="str">
            <v>SAN PEDRO DE URABÁ</v>
          </cell>
          <cell r="T14766" t="str">
            <v>.APOYO ADMINISTRATIVO EN SALUD.</v>
          </cell>
          <cell r="W14766">
            <v>3291131</v>
          </cell>
          <cell r="AF14766" t="str">
            <v>PRESENCIAL</v>
          </cell>
        </row>
        <row r="14767">
          <cell r="F14767">
            <v>1046528479</v>
          </cell>
          <cell r="H14767" t="str">
            <v>LUIS EDUARDO</v>
          </cell>
          <cell r="I14767" t="str">
            <v>DELGADO</v>
          </cell>
          <cell r="J14767" t="str">
            <v>CHICO</v>
          </cell>
          <cell r="P14767" t="str">
            <v>ANTIOQUIA</v>
          </cell>
          <cell r="Q14767" t="str">
            <v>TURBO</v>
          </cell>
          <cell r="T14767" t="str">
            <v>CONSTRUCCION DE EDIFICACIONES</v>
          </cell>
          <cell r="W14767">
            <v>3305608</v>
          </cell>
          <cell r="AF14767" t="str">
            <v>PRESENCIAL</v>
          </cell>
        </row>
        <row r="14768">
          <cell r="F14768">
            <v>1028009209</v>
          </cell>
          <cell r="H14768" t="str">
            <v>DANES CECILIA</v>
          </cell>
          <cell r="I14768" t="str">
            <v>TUBERQUIA</v>
          </cell>
          <cell r="J14768" t="str">
            <v>GONZALEZ</v>
          </cell>
          <cell r="P14768" t="str">
            <v>ANTIOQUIA</v>
          </cell>
          <cell r="Q14768" t="str">
            <v>APARTADÓ</v>
          </cell>
          <cell r="T14768" t="str">
            <v>CONSTRUCCION DE EDIFICACIONES</v>
          </cell>
          <cell r="W14768">
            <v>3320165</v>
          </cell>
          <cell r="AF14768" t="str">
            <v>PRESENCIAL</v>
          </cell>
        </row>
        <row r="14769">
          <cell r="F14769">
            <v>1035642709</v>
          </cell>
          <cell r="H14769" t="str">
            <v>DARA</v>
          </cell>
          <cell r="I14769" t="str">
            <v>ALVAREZ</v>
          </cell>
          <cell r="J14769" t="str">
            <v>RODRIGUEZ</v>
          </cell>
          <cell r="P14769" t="str">
            <v>ANTIOQUIA</v>
          </cell>
          <cell r="Q14769" t="str">
            <v>SAN PEDRO DE URABÁ</v>
          </cell>
          <cell r="T14769" t="str">
            <v>CONSTRUCCION DE EDIFICACIONES</v>
          </cell>
          <cell r="W14769">
            <v>3276945</v>
          </cell>
          <cell r="AF14769" t="str">
            <v>PRESENCIAL</v>
          </cell>
        </row>
        <row r="14770">
          <cell r="F14770">
            <v>98687124</v>
          </cell>
          <cell r="H14770" t="str">
            <v>EDWIN</v>
          </cell>
          <cell r="I14770" t="str">
            <v>ALTAMIRANDA</v>
          </cell>
          <cell r="J14770" t="str">
            <v>BARRIOS</v>
          </cell>
          <cell r="P14770" t="str">
            <v>ANTIOQUIA</v>
          </cell>
          <cell r="Q14770" t="str">
            <v>NECOCLI</v>
          </cell>
          <cell r="T14770" t="str">
            <v>PROMOTOR DE SALUD</v>
          </cell>
          <cell r="W14770">
            <v>3346819</v>
          </cell>
          <cell r="AF14770" t="str">
            <v>PRESENCIAL</v>
          </cell>
        </row>
        <row r="14771">
          <cell r="F14771">
            <v>22143964</v>
          </cell>
          <cell r="H14771" t="str">
            <v>ANA IRIS</v>
          </cell>
          <cell r="I14771" t="str">
            <v>BELLO</v>
          </cell>
          <cell r="J14771" t="str">
            <v>HERNANDEZ</v>
          </cell>
          <cell r="P14771" t="str">
            <v>ANTIOQUIA</v>
          </cell>
          <cell r="Q14771" t="str">
            <v>ARBOLETES</v>
          </cell>
          <cell r="T14771" t="str">
            <v>PROMOTOR DE SALUD</v>
          </cell>
          <cell r="W14771">
            <v>3347415</v>
          </cell>
          <cell r="AF14771" t="str">
            <v>PRESENCIAL</v>
          </cell>
        </row>
        <row r="14772">
          <cell r="F14772">
            <v>1064306364</v>
          </cell>
          <cell r="H14772" t="str">
            <v>JAVIER ANDRES</v>
          </cell>
          <cell r="I14772" t="str">
            <v>ARROYO</v>
          </cell>
          <cell r="J14772" t="str">
            <v>MEJIA</v>
          </cell>
          <cell r="P14772" t="str">
            <v>ANTIOQUIA</v>
          </cell>
          <cell r="Q14772" t="str">
            <v>APARTADÓ</v>
          </cell>
          <cell r="T14772" t="str">
            <v>MANTENIMIENTO DE EQUIPOS DE AIRE ACONDICIONADO Y REFRIGERACION</v>
          </cell>
          <cell r="W14772">
            <v>3284052</v>
          </cell>
          <cell r="AF14772" t="str">
            <v>PRESENCIAL</v>
          </cell>
        </row>
        <row r="14773">
          <cell r="F14773">
            <v>1037651421</v>
          </cell>
          <cell r="H14773" t="str">
            <v>JUAN DAVID</v>
          </cell>
          <cell r="I14773" t="str">
            <v>ATENCIA</v>
          </cell>
          <cell r="J14773" t="str">
            <v>RIOS</v>
          </cell>
          <cell r="P14773" t="str">
            <v>ANTIOQUIA</v>
          </cell>
          <cell r="Q14773" t="str">
            <v>APARTADÓ</v>
          </cell>
          <cell r="T14773" t="str">
            <v>CONTROL DE MOVILIDAD, TRANSPORTE Y SEGURIDAD VIAL</v>
          </cell>
          <cell r="W14773">
            <v>3390695</v>
          </cell>
          <cell r="AF14773" t="str">
            <v>PRESENCIAL</v>
          </cell>
        </row>
        <row r="14774">
          <cell r="F14774">
            <v>1039090005</v>
          </cell>
          <cell r="H14774" t="str">
            <v>MARIA ANGELICA</v>
          </cell>
          <cell r="I14774" t="str">
            <v>GONZALEZ</v>
          </cell>
          <cell r="J14774" t="str">
            <v>GONZALEZ</v>
          </cell>
          <cell r="P14774" t="str">
            <v>ANTIOQUIA</v>
          </cell>
          <cell r="Q14774" t="str">
            <v>SAN PEDRO DE URABÁ</v>
          </cell>
          <cell r="T14774" t="str">
            <v>RECREACION.</v>
          </cell>
          <cell r="W14774">
            <v>3337028</v>
          </cell>
          <cell r="AF14774" t="str">
            <v>PRESENCIAL</v>
          </cell>
        </row>
        <row r="14775">
          <cell r="F14775">
            <v>1114487789</v>
          </cell>
          <cell r="H14775" t="str">
            <v>ESTEBAN</v>
          </cell>
          <cell r="I14775" t="str">
            <v>ARTURO</v>
          </cell>
          <cell r="J14775" t="str">
            <v>CHAMORRO</v>
          </cell>
          <cell r="P14775" t="str">
            <v>VALLE DEL CAUCA</v>
          </cell>
          <cell r="Q14775" t="str">
            <v>APARTADÓ</v>
          </cell>
          <cell r="T14775" t="str">
            <v>VENTA DE PRODUCTOS EN LINEA</v>
          </cell>
          <cell r="W14775">
            <v>3335644</v>
          </cell>
          <cell r="AF14775" t="str">
            <v>VIRTUAL</v>
          </cell>
        </row>
        <row r="14776">
          <cell r="F14776">
            <v>1068418283</v>
          </cell>
          <cell r="H14776" t="str">
            <v>GABRIELA</v>
          </cell>
          <cell r="I14776" t="str">
            <v>MEZA</v>
          </cell>
          <cell r="J14776" t="str">
            <v>CORONADO</v>
          </cell>
          <cell r="P14776" t="str">
            <v>ANTIOQUIA</v>
          </cell>
          <cell r="Q14776" t="str">
            <v>ARBOLETES</v>
          </cell>
          <cell r="T14776" t="str">
            <v>SISTEMAS TELEINFORMÁTICOS</v>
          </cell>
          <cell r="W14776">
            <v>3344658</v>
          </cell>
          <cell r="AF14776" t="str">
            <v>PRESENCIAL</v>
          </cell>
        </row>
        <row r="14777">
          <cell r="F14777">
            <v>1035153513</v>
          </cell>
          <cell r="H14777" t="str">
            <v>MANUEL ANDRES</v>
          </cell>
          <cell r="I14777" t="str">
            <v>PIÑERES</v>
          </cell>
          <cell r="J14777" t="str">
            <v>SILGADO</v>
          </cell>
          <cell r="P14777" t="str">
            <v>ANTIOQUIA</v>
          </cell>
          <cell r="Q14777" t="str">
            <v>ARBOLETES</v>
          </cell>
          <cell r="T14777" t="str">
            <v>SISTEMAS TELEINFORMÁTICOS</v>
          </cell>
          <cell r="W14777">
            <v>3344658</v>
          </cell>
          <cell r="AF14777" t="str">
            <v>PRESENCIAL</v>
          </cell>
        </row>
        <row r="14778">
          <cell r="F14778">
            <v>1001379899</v>
          </cell>
          <cell r="H14778" t="str">
            <v>LUIS ANGEL</v>
          </cell>
          <cell r="I14778" t="str">
            <v>PEÑA</v>
          </cell>
          <cell r="J14778" t="str">
            <v>GALINDO</v>
          </cell>
          <cell r="P14778" t="str">
            <v>ANTIOQUIA</v>
          </cell>
          <cell r="Q14778" t="str">
            <v>ARBOLETES</v>
          </cell>
          <cell r="T14778" t="str">
            <v>SISTEMAS TELEINFORMÁTICOS</v>
          </cell>
          <cell r="W14778">
            <v>3344658</v>
          </cell>
          <cell r="AF14778" t="str">
            <v>PRESENCIAL</v>
          </cell>
        </row>
        <row r="14779">
          <cell r="F14779">
            <v>1063816166</v>
          </cell>
          <cell r="H14779" t="str">
            <v>ZORAIDA LILIANA</v>
          </cell>
          <cell r="I14779" t="str">
            <v>BOLAÑOS</v>
          </cell>
          <cell r="J14779" t="str">
            <v>CARLOSAMA</v>
          </cell>
          <cell r="P14779" t="str">
            <v>CAUCA</v>
          </cell>
          <cell r="Q14779" t="str">
            <v>APARTADÓ</v>
          </cell>
          <cell r="T14779" t="str">
            <v>SISTEMAS TELEINFORMÁTICOS</v>
          </cell>
          <cell r="W14779">
            <v>3335649</v>
          </cell>
          <cell r="AF14779" t="str">
            <v>VIRTUAL</v>
          </cell>
        </row>
        <row r="14780">
          <cell r="F14780">
            <v>1129684820</v>
          </cell>
          <cell r="H14780" t="str">
            <v>LUIS MIGUEL</v>
          </cell>
          <cell r="I14780" t="str">
            <v>POLO</v>
          </cell>
          <cell r="J14780" t="str">
            <v>PADILLA</v>
          </cell>
          <cell r="P14780" t="str">
            <v>ANTIOQUIA</v>
          </cell>
          <cell r="Q14780" t="str">
            <v>APARTADÓ</v>
          </cell>
          <cell r="T14780" t="str">
            <v>GESTIÓN ADMINISTRATIVA</v>
          </cell>
          <cell r="W14780">
            <v>3311525</v>
          </cell>
          <cell r="AF14780" t="str">
            <v>PRESENCIAL</v>
          </cell>
        </row>
        <row r="14781">
          <cell r="F14781">
            <v>1027958993</v>
          </cell>
          <cell r="H14781" t="str">
            <v>ARLINSON</v>
          </cell>
          <cell r="I14781" t="str">
            <v>GUERRERO</v>
          </cell>
          <cell r="J14781" t="str">
            <v>IBARGUEN</v>
          </cell>
          <cell r="P14781" t="str">
            <v>ANTIOQUIA</v>
          </cell>
          <cell r="Q14781" t="str">
            <v>APARTADÓ</v>
          </cell>
          <cell r="T14781" t="str">
            <v>CONSTRUCCIÓN DE EDIFICACIONES</v>
          </cell>
          <cell r="W14781">
            <v>2851128</v>
          </cell>
          <cell r="AF14781" t="str">
            <v>PRESENCIAL</v>
          </cell>
        </row>
        <row r="14782">
          <cell r="F14782">
            <v>8057939</v>
          </cell>
          <cell r="H14782" t="str">
            <v>CARLOS ANDRES</v>
          </cell>
          <cell r="I14782" t="str">
            <v>LOPEZ</v>
          </cell>
          <cell r="J14782" t="str">
            <v>VERGARA</v>
          </cell>
          <cell r="P14782" t="str">
            <v>ANTIOQUIA</v>
          </cell>
          <cell r="Q14782" t="str">
            <v>APARTADÓ</v>
          </cell>
          <cell r="T14782" t="str">
            <v>CONSTRUCCIÓN DE EDIFICACIONES</v>
          </cell>
          <cell r="W14782">
            <v>2851128</v>
          </cell>
          <cell r="AF14782" t="str">
            <v>PRESENCIAL</v>
          </cell>
        </row>
        <row r="14783">
          <cell r="F14783">
            <v>1001034734</v>
          </cell>
          <cell r="H14783" t="str">
            <v>LUISA FERNANDA</v>
          </cell>
          <cell r="I14783" t="str">
            <v>ALFONSO</v>
          </cell>
          <cell r="J14783" t="str">
            <v>SIERRA</v>
          </cell>
          <cell r="P14783" t="str">
            <v>ANTIOQUIA</v>
          </cell>
          <cell r="Q14783" t="str">
            <v>APARTADÓ</v>
          </cell>
          <cell r="T14783" t="str">
            <v>ASISTENCIA EN ORGANIZACION DE ARCHIVOS .</v>
          </cell>
          <cell r="W14783">
            <v>3235652</v>
          </cell>
          <cell r="AF14783" t="str">
            <v>PRESENCIAL</v>
          </cell>
        </row>
        <row r="14784">
          <cell r="F14784">
            <v>1027957538</v>
          </cell>
          <cell r="H14784" t="str">
            <v>NIKOL VANESSA</v>
          </cell>
          <cell r="I14784" t="str">
            <v>PARODYS</v>
          </cell>
          <cell r="J14784" t="str">
            <v>SALAZAR</v>
          </cell>
          <cell r="P14784" t="str">
            <v>ANTIOQUIA</v>
          </cell>
          <cell r="Q14784" t="str">
            <v>APARTADÓ</v>
          </cell>
          <cell r="T14784" t="str">
            <v>ASISTENCIA EN ORGANIZACION DE ARCHIVOS .</v>
          </cell>
          <cell r="W14784">
            <v>3235652</v>
          </cell>
          <cell r="AF14784" t="str">
            <v>PRESENCIAL</v>
          </cell>
        </row>
        <row r="14785">
          <cell r="F14785">
            <v>1083015765</v>
          </cell>
          <cell r="H14785" t="str">
            <v>JUAN CAMILO</v>
          </cell>
          <cell r="I14785" t="str">
            <v>CUJAR</v>
          </cell>
          <cell r="J14785" t="str">
            <v>BERMUDEZ</v>
          </cell>
          <cell r="P14785" t="str">
            <v>MAGDALENA</v>
          </cell>
          <cell r="Q14785" t="str">
            <v>APARTADÓ</v>
          </cell>
          <cell r="T14785" t="str">
            <v>DESARROLLO DE MEDIOS GRAFICOS VISUALES</v>
          </cell>
          <cell r="W14785">
            <v>3335700</v>
          </cell>
          <cell r="AF14785" t="str">
            <v>VIRTUAL</v>
          </cell>
        </row>
        <row r="14786">
          <cell r="F14786">
            <v>1117551669</v>
          </cell>
          <cell r="H14786" t="str">
            <v>SANTIAGO</v>
          </cell>
          <cell r="I14786" t="str">
            <v>CORREA</v>
          </cell>
          <cell r="J14786" t="str">
            <v>OSPINA</v>
          </cell>
          <cell r="P14786" t="str">
            <v>CAQUETÁ</v>
          </cell>
          <cell r="Q14786" t="str">
            <v>APARTADÓ</v>
          </cell>
          <cell r="T14786" t="str">
            <v>DESARROLLO MULTIMEDIA Y WEB</v>
          </cell>
          <cell r="W14786">
            <v>3336506</v>
          </cell>
          <cell r="AF14786" t="str">
            <v>VIRTUAL</v>
          </cell>
        </row>
        <row r="14787">
          <cell r="F14787">
            <v>1052995793</v>
          </cell>
          <cell r="H14787" t="str">
            <v>LILIBETH</v>
          </cell>
          <cell r="I14787" t="str">
            <v>RICARDO</v>
          </cell>
          <cell r="J14787" t="str">
            <v>ARROYO</v>
          </cell>
          <cell r="P14787" t="str">
            <v>BOLÍVAR</v>
          </cell>
          <cell r="Q14787" t="str">
            <v>APARTADÓ</v>
          </cell>
          <cell r="T14787" t="str">
            <v>COORDINACION DE PROCESOS LOGISTICOS</v>
          </cell>
          <cell r="W14787">
            <v>3336474</v>
          </cell>
          <cell r="AF14787" t="str">
            <v>VIRTUAL</v>
          </cell>
        </row>
        <row r="14788">
          <cell r="F14788">
            <v>1077968020</v>
          </cell>
          <cell r="H14788" t="str">
            <v>MARIA DE LOS ANGELES</v>
          </cell>
          <cell r="I14788" t="str">
            <v>DIAZ</v>
          </cell>
          <cell r="J14788" t="str">
            <v>FLORIDO</v>
          </cell>
          <cell r="P14788" t="str">
            <v>BOGOTÁ D.C.</v>
          </cell>
          <cell r="Q14788" t="str">
            <v>APARTADÓ</v>
          </cell>
          <cell r="T14788" t="str">
            <v>DESARROLLO PUBLICITARIO</v>
          </cell>
          <cell r="W14788">
            <v>3335741</v>
          </cell>
          <cell r="AF14788" t="str">
            <v>VIRTUAL</v>
          </cell>
        </row>
        <row r="14789">
          <cell r="F14789">
            <v>274908</v>
          </cell>
          <cell r="H14789" t="str">
            <v>KARLA SOLEDAD</v>
          </cell>
          <cell r="I14789" t="str">
            <v>TALENO</v>
          </cell>
          <cell r="J14789" t="str">
            <v>FIGUEROA</v>
          </cell>
          <cell r="P14789" t="str">
            <v>ANTIOQUIA</v>
          </cell>
          <cell r="Q14789" t="str">
            <v>APARTADÓ</v>
          </cell>
          <cell r="T14789" t="str">
            <v>GESTION CONTABLE Y DE INFORMACION FINANCIERA</v>
          </cell>
          <cell r="W14789">
            <v>3292205</v>
          </cell>
          <cell r="AF14789" t="str">
            <v>PRESENCIAL</v>
          </cell>
        </row>
        <row r="14790">
          <cell r="F14790">
            <v>1007934832</v>
          </cell>
          <cell r="H14790" t="str">
            <v>JHON CARLOS</v>
          </cell>
          <cell r="I14790" t="str">
            <v>DOMICO</v>
          </cell>
          <cell r="J14790" t="str">
            <v>CUÑAPA</v>
          </cell>
          <cell r="P14790" t="str">
            <v>ANTIOQUIA</v>
          </cell>
          <cell r="Q14790" t="str">
            <v>APARTADÓ</v>
          </cell>
          <cell r="T14790" t="str">
            <v>GESTIÓN ADMINISTRATIVA</v>
          </cell>
          <cell r="W14790">
            <v>3291121</v>
          </cell>
          <cell r="AF14790" t="str">
            <v>PRESENCIAL</v>
          </cell>
        </row>
        <row r="14791">
          <cell r="F14791">
            <v>1028013376</v>
          </cell>
          <cell r="H14791" t="str">
            <v>YARLESY</v>
          </cell>
          <cell r="I14791" t="str">
            <v>VALENCIA</v>
          </cell>
          <cell r="J14791" t="str">
            <v>PEREA</v>
          </cell>
          <cell r="P14791" t="str">
            <v>ANTIOQUIA</v>
          </cell>
          <cell r="Q14791" t="str">
            <v>APARTADÓ</v>
          </cell>
          <cell r="T14791" t="str">
            <v>COMERCIALIZACIÓN DE PRODUCTOS MASIVOS</v>
          </cell>
          <cell r="W14791">
            <v>3276935</v>
          </cell>
          <cell r="AF14791" t="str">
            <v>PRESENCIAL</v>
          </cell>
        </row>
        <row r="14792">
          <cell r="F14792">
            <v>1027948123</v>
          </cell>
          <cell r="H14792" t="str">
            <v>ANTHONY</v>
          </cell>
          <cell r="I14792" t="str">
            <v>VANEGAS</v>
          </cell>
          <cell r="J14792" t="str">
            <v>HEREDIA</v>
          </cell>
          <cell r="P14792" t="str">
            <v>ANTIOQUIA</v>
          </cell>
          <cell r="Q14792" t="str">
            <v>APARTADÓ</v>
          </cell>
          <cell r="T14792" t="str">
            <v>ENTRENAMIENTO DEPORTIVO</v>
          </cell>
          <cell r="W14792">
            <v>3325097</v>
          </cell>
          <cell r="AF14792" t="str">
            <v>PRESENCIAL</v>
          </cell>
        </row>
        <row r="14793">
          <cell r="F14793">
            <v>1045519051</v>
          </cell>
          <cell r="H14793" t="str">
            <v>YAMIT FARIT</v>
          </cell>
          <cell r="I14793" t="str">
            <v>RENTERIA</v>
          </cell>
          <cell r="J14793" t="str">
            <v>SIBAJA</v>
          </cell>
          <cell r="P14793" t="str">
            <v>ANTIOQUIA</v>
          </cell>
          <cell r="Q14793" t="str">
            <v>APARTADÓ</v>
          </cell>
          <cell r="T14793" t="str">
            <v>ENTRENAMIENTO DEPORTIVO</v>
          </cell>
          <cell r="W14793">
            <v>3325097</v>
          </cell>
          <cell r="AF14793" t="str">
            <v>PRESENCIAL</v>
          </cell>
        </row>
        <row r="14794">
          <cell r="F14794">
            <v>1001031074</v>
          </cell>
          <cell r="H14794" t="str">
            <v>EVER CAMILO</v>
          </cell>
          <cell r="I14794" t="str">
            <v>ROMERO</v>
          </cell>
          <cell r="J14794" t="str">
            <v>SALAZAR</v>
          </cell>
          <cell r="P14794" t="str">
            <v>ANTIOQUIA</v>
          </cell>
          <cell r="Q14794" t="str">
            <v>APARTADÓ</v>
          </cell>
          <cell r="T14794" t="str">
            <v>CONSTRUCCIÓN DE EDIFICACIONES</v>
          </cell>
          <cell r="W14794">
            <v>2851128</v>
          </cell>
          <cell r="AF14794" t="str">
            <v>PRESENCIAL</v>
          </cell>
        </row>
        <row r="14795">
          <cell r="F14795">
            <v>1039102035</v>
          </cell>
          <cell r="H14795" t="str">
            <v>YENIS</v>
          </cell>
          <cell r="I14795" t="str">
            <v>GUERRERO</v>
          </cell>
          <cell r="J14795" t="str">
            <v>AMAYA</v>
          </cell>
          <cell r="P14795" t="str">
            <v>ANTIOQUIA</v>
          </cell>
          <cell r="Q14795" t="str">
            <v>NECOCLI</v>
          </cell>
          <cell r="T14795" t="str">
            <v>PRODUCCION AGROPECUARIA</v>
          </cell>
          <cell r="W14795">
            <v>3344650</v>
          </cell>
          <cell r="AF14795" t="str">
            <v>PRESENCIAL</v>
          </cell>
        </row>
        <row r="14796">
          <cell r="F14796">
            <v>1039086978</v>
          </cell>
          <cell r="H14796" t="str">
            <v>JUAN MANUEL</v>
          </cell>
          <cell r="I14796" t="str">
            <v>CHIMA</v>
          </cell>
          <cell r="J14796" t="str">
            <v>MISAL</v>
          </cell>
          <cell r="P14796" t="str">
            <v>ANTIOQUIA</v>
          </cell>
          <cell r="Q14796" t="str">
            <v>NECOCLI</v>
          </cell>
          <cell r="T14796" t="str">
            <v>PRODUCCION AGROPECUARIA</v>
          </cell>
          <cell r="W14796">
            <v>3344650</v>
          </cell>
          <cell r="AF14796" t="str">
            <v>PRESENCIAL</v>
          </cell>
        </row>
        <row r="14797">
          <cell r="F14797">
            <v>1027960882</v>
          </cell>
          <cell r="H14797" t="str">
            <v>SHAIRA</v>
          </cell>
          <cell r="I14797" t="str">
            <v>HERRERA</v>
          </cell>
          <cell r="J14797" t="str">
            <v>ESPITIA</v>
          </cell>
          <cell r="P14797" t="str">
            <v>ANTIOQUIA</v>
          </cell>
          <cell r="Q14797" t="str">
            <v>CHIGORODO</v>
          </cell>
          <cell r="T14797" t="str">
            <v>PRODUCCION AGROPECUARIA</v>
          </cell>
          <cell r="W14797">
            <v>3291120</v>
          </cell>
          <cell r="AF14797" t="str">
            <v>PRESENCIAL</v>
          </cell>
        </row>
        <row r="14798">
          <cell r="F14798">
            <v>1001033426</v>
          </cell>
          <cell r="H14798" t="str">
            <v>PAOLA ANDREA</v>
          </cell>
          <cell r="I14798" t="str">
            <v>AVILA</v>
          </cell>
          <cell r="J14798" t="str">
            <v>PUPO</v>
          </cell>
          <cell r="P14798" t="str">
            <v>ANTIOQUIA</v>
          </cell>
          <cell r="Q14798" t="str">
            <v>CAREPA</v>
          </cell>
          <cell r="T14798" t="str">
            <v>SERVICIOS FARMACEUTICOS</v>
          </cell>
          <cell r="W14798">
            <v>3235751</v>
          </cell>
          <cell r="AF14798" t="str">
            <v>PRESENCIAL</v>
          </cell>
        </row>
        <row r="14799">
          <cell r="F14799">
            <v>1001024555</v>
          </cell>
          <cell r="H14799" t="str">
            <v>KELLY ALEJANDRA</v>
          </cell>
          <cell r="I14799" t="str">
            <v>USUGA</v>
          </cell>
          <cell r="J14799" t="str">
            <v>GUISAO</v>
          </cell>
          <cell r="P14799" t="str">
            <v>ANTIOQUIA</v>
          </cell>
          <cell r="Q14799" t="str">
            <v>CAREPA</v>
          </cell>
          <cell r="T14799" t="str">
            <v>SERVICIOS FARMACEUTICOS</v>
          </cell>
          <cell r="W14799">
            <v>3235751</v>
          </cell>
          <cell r="AF14799" t="str">
            <v>PRESENCIAL</v>
          </cell>
        </row>
        <row r="14800">
          <cell r="F14800">
            <v>1037503234</v>
          </cell>
          <cell r="H14800" t="str">
            <v>LEIRIN ENRIQUE</v>
          </cell>
          <cell r="I14800" t="str">
            <v>RODRIGUEZ</v>
          </cell>
          <cell r="J14800" t="str">
            <v>USUGA</v>
          </cell>
          <cell r="P14800" t="str">
            <v>ANTIOQUIA</v>
          </cell>
          <cell r="Q14800" t="str">
            <v>APARTADÓ</v>
          </cell>
          <cell r="T14800" t="str">
            <v>ANALISIS Y DESARROLLO DE SOFTWARE.</v>
          </cell>
          <cell r="W14800">
            <v>2547412</v>
          </cell>
          <cell r="AF14800" t="str">
            <v>VIRTUAL</v>
          </cell>
        </row>
        <row r="14801">
          <cell r="F14801">
            <v>1040352710</v>
          </cell>
          <cell r="H14801" t="str">
            <v>JULIANA YULIET</v>
          </cell>
          <cell r="I14801" t="str">
            <v>TUBERQUIA</v>
          </cell>
          <cell r="J14801" t="str">
            <v>NORIEGA</v>
          </cell>
          <cell r="P14801" t="str">
            <v>ANTIOQUIA</v>
          </cell>
          <cell r="Q14801" t="str">
            <v>CAREPA</v>
          </cell>
          <cell r="T14801" t="str">
            <v>SALUD PUBLICA</v>
          </cell>
          <cell r="W14801">
            <v>3329134</v>
          </cell>
          <cell r="AF14801" t="str">
            <v>PRESENCIAL</v>
          </cell>
        </row>
        <row r="14802">
          <cell r="F14802">
            <v>1020490561</v>
          </cell>
          <cell r="H14802" t="str">
            <v>BREYMAN SANTIAGO</v>
          </cell>
          <cell r="I14802" t="str">
            <v>GOMEZ</v>
          </cell>
          <cell r="J14802" t="str">
            <v>ACEVEDO</v>
          </cell>
          <cell r="P14802" t="str">
            <v>ANTIOQUIA</v>
          </cell>
          <cell r="Q14802" t="str">
            <v>APARTADÓ</v>
          </cell>
          <cell r="T14802" t="str">
            <v>CARPINTERIA.</v>
          </cell>
          <cell r="W14802">
            <v>2822838</v>
          </cell>
          <cell r="AF14802" t="str">
            <v>PRESENCIAL</v>
          </cell>
        </row>
        <row r="14803">
          <cell r="F14803">
            <v>1045492134</v>
          </cell>
          <cell r="H14803" t="str">
            <v>YEISON ANDRES</v>
          </cell>
          <cell r="I14803" t="str">
            <v>FERNANDEZ</v>
          </cell>
          <cell r="J14803" t="str">
            <v>ARRIETA</v>
          </cell>
          <cell r="P14803" t="str">
            <v>CUNDINAMARCA</v>
          </cell>
          <cell r="Q14803" t="str">
            <v>APARTADÓ</v>
          </cell>
          <cell r="T14803" t="str">
            <v>CARPINTERIA.</v>
          </cell>
          <cell r="W14803">
            <v>2822838</v>
          </cell>
          <cell r="AF14803" t="str">
            <v>PRESENCIAL</v>
          </cell>
        </row>
        <row r="14804">
          <cell r="F14804">
            <v>1233493079</v>
          </cell>
          <cell r="H14804" t="str">
            <v>ANGIE VIVIANA</v>
          </cell>
          <cell r="I14804" t="str">
            <v>MORA</v>
          </cell>
          <cell r="J14804" t="str">
            <v>PARRA</v>
          </cell>
          <cell r="P14804" t="str">
            <v>META</v>
          </cell>
          <cell r="Q14804" t="str">
            <v>APARTADÓ</v>
          </cell>
          <cell r="T14804" t="str">
            <v>PATRONAJE INDUSTRIAL DE PRENDAS DE VESTIR</v>
          </cell>
          <cell r="W14804">
            <v>3335975</v>
          </cell>
          <cell r="AF14804" t="str">
            <v>VIRTUAL</v>
          </cell>
        </row>
        <row r="14805">
          <cell r="F14805">
            <v>71978240</v>
          </cell>
          <cell r="H14805" t="str">
            <v>GABRIEL</v>
          </cell>
          <cell r="I14805" t="str">
            <v>URANGO</v>
          </cell>
          <cell r="J14805" t="str">
            <v>MADERA</v>
          </cell>
          <cell r="P14805" t="str">
            <v>ANTIOQUIA</v>
          </cell>
          <cell r="Q14805" t="str">
            <v>TURBO</v>
          </cell>
          <cell r="T14805" t="str">
            <v>MAMPOSTERIA.</v>
          </cell>
          <cell r="W14805">
            <v>3333651</v>
          </cell>
          <cell r="AF14805" t="str">
            <v>PRESENCIAL</v>
          </cell>
        </row>
        <row r="14806">
          <cell r="F14806">
            <v>1045499826</v>
          </cell>
          <cell r="H14806" t="str">
            <v>MERCEDES MARIA</v>
          </cell>
          <cell r="I14806" t="str">
            <v>AGAMEZ</v>
          </cell>
          <cell r="J14806" t="str">
            <v>PEREZ</v>
          </cell>
          <cell r="P14806" t="str">
            <v>ANTIOQUIA</v>
          </cell>
          <cell r="Q14806" t="str">
            <v>TURBO</v>
          </cell>
          <cell r="T14806" t="str">
            <v>MAMPOSTERIA.</v>
          </cell>
          <cell r="W14806">
            <v>3333651</v>
          </cell>
          <cell r="AF14806" t="str">
            <v>PRESENCIAL</v>
          </cell>
        </row>
        <row r="14807">
          <cell r="F14807">
            <v>11225780</v>
          </cell>
          <cell r="H14807" t="str">
            <v>HECTOR JAIRO</v>
          </cell>
          <cell r="I14807" t="str">
            <v>LOZANO</v>
          </cell>
          <cell r="J14807" t="str">
            <v>GARZON</v>
          </cell>
          <cell r="P14807" t="str">
            <v>CUNDINAMARCA</v>
          </cell>
          <cell r="Q14807" t="str">
            <v>APARTADÓ</v>
          </cell>
          <cell r="T14807" t="str">
            <v>DESARROLLO PUBLICITARIO</v>
          </cell>
          <cell r="W14807">
            <v>3335740</v>
          </cell>
          <cell r="AF14807" t="str">
            <v>VIRTUAL</v>
          </cell>
        </row>
        <row r="14808">
          <cell r="F14808">
            <v>1071868423</v>
          </cell>
          <cell r="H14808" t="str">
            <v>HANZER JULIAN</v>
          </cell>
          <cell r="I14808" t="str">
            <v>BARAJAS</v>
          </cell>
          <cell r="J14808" t="str">
            <v>NUÑEZ</v>
          </cell>
          <cell r="P14808" t="str">
            <v>BOGOTÁ D.C.</v>
          </cell>
          <cell r="Q14808" t="str">
            <v>APARTADÓ</v>
          </cell>
          <cell r="T14808" t="str">
            <v>DESARROLLO PUBLICITARIO</v>
          </cell>
          <cell r="W14808">
            <v>3335740</v>
          </cell>
          <cell r="AF14808" t="str">
            <v>VIRTUAL</v>
          </cell>
        </row>
        <row r="14809">
          <cell r="F14809">
            <v>1036670694</v>
          </cell>
          <cell r="H14809" t="str">
            <v>ANDRES</v>
          </cell>
          <cell r="I14809" t="str">
            <v>GAVIRIA</v>
          </cell>
          <cell r="J14809" t="str">
            <v>QUINTANA</v>
          </cell>
          <cell r="P14809" t="str">
            <v>ANTIOQUIA</v>
          </cell>
          <cell r="Q14809" t="str">
            <v>APARTADÓ</v>
          </cell>
          <cell r="T14809" t="str">
            <v>DESARROLLO PUBLICITARIO</v>
          </cell>
          <cell r="W14809">
            <v>2547471</v>
          </cell>
          <cell r="AF14809" t="str">
            <v>VIRTUAL</v>
          </cell>
        </row>
        <row r="14810">
          <cell r="F14810">
            <v>1032504926</v>
          </cell>
          <cell r="H14810" t="str">
            <v>LAURA CRISTINA</v>
          </cell>
          <cell r="I14810" t="str">
            <v>HERRERA</v>
          </cell>
          <cell r="J14810" t="str">
            <v>BARRERO</v>
          </cell>
          <cell r="P14810" t="str">
            <v>BOYACÁ</v>
          </cell>
          <cell r="Q14810" t="str">
            <v>APARTADÓ</v>
          </cell>
          <cell r="T14810" t="str">
            <v>DESARROLLO PUBLICITARIO</v>
          </cell>
          <cell r="W14810">
            <v>2547471</v>
          </cell>
          <cell r="AF14810" t="str">
            <v>VIRTUAL</v>
          </cell>
        </row>
        <row r="14811">
          <cell r="F14811">
            <v>39299689</v>
          </cell>
          <cell r="H14811" t="str">
            <v>MARTICELA</v>
          </cell>
          <cell r="I14811" t="str">
            <v>PALACIO</v>
          </cell>
          <cell r="J14811" t="str">
            <v>CAICEDO</v>
          </cell>
          <cell r="P14811" t="str">
            <v>ANTIOQUIA</v>
          </cell>
          <cell r="Q14811" t="str">
            <v>TURBO</v>
          </cell>
          <cell r="T14811" t="str">
            <v>SISTEMAS.</v>
          </cell>
          <cell r="W14811">
            <v>2842920</v>
          </cell>
          <cell r="AF14811" t="str">
            <v>PRESENCIAL</v>
          </cell>
        </row>
        <row r="14812">
          <cell r="F14812">
            <v>1039102261</v>
          </cell>
          <cell r="H14812" t="str">
            <v>MARYILEIDI</v>
          </cell>
          <cell r="I14812" t="str">
            <v>ECHAVARRIA</v>
          </cell>
          <cell r="J14812" t="str">
            <v>PEREIRA</v>
          </cell>
          <cell r="P14812" t="str">
            <v>ANTIOQUIA</v>
          </cell>
          <cell r="Q14812" t="str">
            <v>NECOCLI</v>
          </cell>
          <cell r="T14812" t="str">
            <v>CONTABILIZACION DE OPERACIONES COMERCIALES Y FINANCIERAS.</v>
          </cell>
          <cell r="W14812">
            <v>2829334</v>
          </cell>
          <cell r="AF14812" t="str">
            <v>PRESENCIAL</v>
          </cell>
        </row>
        <row r="14813">
          <cell r="F14813">
            <v>1005863145</v>
          </cell>
          <cell r="H14813" t="str">
            <v>DANIELA FERNANDA</v>
          </cell>
          <cell r="I14813" t="str">
            <v>CATAÑO</v>
          </cell>
          <cell r="J14813" t="str">
            <v>RIVAS</v>
          </cell>
          <cell r="P14813" t="str">
            <v>CAUCA</v>
          </cell>
          <cell r="Q14813" t="str">
            <v>APARTADÓ</v>
          </cell>
          <cell r="T14813" t="str">
            <v>ATENCION INTEGRAL AL CLIENTE</v>
          </cell>
          <cell r="W14813">
            <v>3336317</v>
          </cell>
          <cell r="AF14813" t="str">
            <v>VIRTUAL</v>
          </cell>
        </row>
        <row r="14814">
          <cell r="F14814">
            <v>1035643856</v>
          </cell>
          <cell r="H14814" t="str">
            <v>ANYELA</v>
          </cell>
          <cell r="I14814" t="str">
            <v>GUERRA</v>
          </cell>
          <cell r="J14814" t="str">
            <v>RAMIREZ</v>
          </cell>
          <cell r="P14814" t="str">
            <v>ANTIOQUIA</v>
          </cell>
          <cell r="Q14814" t="str">
            <v>SAN PEDRO DE URABÁ</v>
          </cell>
          <cell r="T14814" t="str">
            <v>.APOYO ADMINISTRATIVO EN SALUD.</v>
          </cell>
          <cell r="W14814">
            <v>3291131</v>
          </cell>
          <cell r="AF14814" t="str">
            <v>PRESENCIAL</v>
          </cell>
        </row>
        <row r="14815">
          <cell r="F14815">
            <v>71948357</v>
          </cell>
          <cell r="H14815" t="str">
            <v>JHONATAN MIGUEL</v>
          </cell>
          <cell r="I14815" t="str">
            <v>OSORIO</v>
          </cell>
          <cell r="J14815" t="str">
            <v>MENDOZA</v>
          </cell>
          <cell r="P14815" t="str">
            <v>ANTIOQUIA</v>
          </cell>
          <cell r="Q14815" t="str">
            <v>SAN PEDRO DE URABÁ</v>
          </cell>
          <cell r="T14815" t="str">
            <v>CONSTRUCCION DE EDIFICACIONES</v>
          </cell>
          <cell r="W14815">
            <v>3276945</v>
          </cell>
          <cell r="AF14815" t="str">
            <v>PRESENCIAL</v>
          </cell>
        </row>
        <row r="14816">
          <cell r="F14816">
            <v>8168741</v>
          </cell>
          <cell r="H14816" t="str">
            <v>ISMAEL</v>
          </cell>
          <cell r="I14816" t="str">
            <v>GUEVARA</v>
          </cell>
          <cell r="J14816" t="str">
            <v>TAPIA</v>
          </cell>
          <cell r="P14816" t="str">
            <v>ANTIOQUIA</v>
          </cell>
          <cell r="Q14816" t="str">
            <v>NECOCLI</v>
          </cell>
          <cell r="T14816" t="str">
            <v>PROMOTOR DE SALUD</v>
          </cell>
          <cell r="W14816">
            <v>3346819</v>
          </cell>
          <cell r="AF14816" t="str">
            <v>PRESENCIAL</v>
          </cell>
        </row>
        <row r="14817">
          <cell r="F14817">
            <v>8323960</v>
          </cell>
          <cell r="H14817" t="str">
            <v>SAMUEL</v>
          </cell>
          <cell r="I14817" t="str">
            <v>PALACIO</v>
          </cell>
          <cell r="J14817" t="str">
            <v>CHAVERRA</v>
          </cell>
          <cell r="P14817" t="str">
            <v>ANTIOQUIA</v>
          </cell>
          <cell r="Q14817" t="str">
            <v>APARTADÓ</v>
          </cell>
          <cell r="T14817" t="str">
            <v>PROMOTOR DE SALUD</v>
          </cell>
          <cell r="W14817">
            <v>3345957</v>
          </cell>
          <cell r="AF14817" t="str">
            <v>PRESENCIAL</v>
          </cell>
        </row>
        <row r="14818">
          <cell r="F14818">
            <v>1027942152</v>
          </cell>
          <cell r="H14818" t="str">
            <v>MONICA MARIA</v>
          </cell>
          <cell r="I14818" t="str">
            <v>USUGA</v>
          </cell>
          <cell r="J14818" t="str">
            <v>CARDONA</v>
          </cell>
          <cell r="P14818" t="str">
            <v>ANTIOQUIA</v>
          </cell>
          <cell r="Q14818" t="str">
            <v>APARTADÓ</v>
          </cell>
          <cell r="T14818" t="str">
            <v>CONTROL DE MOVILIDAD, TRANSPORTE Y SEGURIDAD VIAL</v>
          </cell>
          <cell r="W14818">
            <v>3390695</v>
          </cell>
          <cell r="AF14818" t="str">
            <v>PRESENCIAL</v>
          </cell>
        </row>
        <row r="14819">
          <cell r="F14819">
            <v>84077220</v>
          </cell>
          <cell r="H14819" t="str">
            <v>HERNAN</v>
          </cell>
          <cell r="I14819" t="str">
            <v>MENDOZA</v>
          </cell>
          <cell r="J14819" t="str">
            <v>MARIANO</v>
          </cell>
          <cell r="P14819" t="str">
            <v>LA GUAJIRA</v>
          </cell>
          <cell r="Q14819" t="str">
            <v>APARTADÓ</v>
          </cell>
          <cell r="T14819" t="str">
            <v>VENTA DE PRODUCTOS EN LINEA</v>
          </cell>
          <cell r="W14819">
            <v>3335644</v>
          </cell>
          <cell r="AF14819" t="str">
            <v>VIRTUAL</v>
          </cell>
        </row>
        <row r="14820">
          <cell r="F14820">
            <v>1027949971</v>
          </cell>
          <cell r="H14820" t="str">
            <v>MARIA ALEJANDRA</v>
          </cell>
          <cell r="I14820" t="str">
            <v>FLOREZ</v>
          </cell>
          <cell r="J14820" t="str">
            <v>ARENAS</v>
          </cell>
          <cell r="P14820" t="str">
            <v>ANTIOQUIA</v>
          </cell>
          <cell r="Q14820" t="str">
            <v>APARTADÓ</v>
          </cell>
          <cell r="T14820" t="str">
            <v>INSTALACION DE SISTEMAS ELECTRICOS RESIDENCIALES Y COMERCIALES</v>
          </cell>
          <cell r="W14820">
            <v>3337037</v>
          </cell>
          <cell r="AF14820" t="str">
            <v>PRESENCIAL</v>
          </cell>
        </row>
        <row r="14821">
          <cell r="F14821">
            <v>1027956908</v>
          </cell>
          <cell r="H14821" t="str">
            <v>YEFERSON</v>
          </cell>
          <cell r="I14821" t="str">
            <v>PACHECO</v>
          </cell>
          <cell r="J14821" t="str">
            <v>MOSQUERA</v>
          </cell>
          <cell r="P14821" t="str">
            <v>ANTIOQUIA</v>
          </cell>
          <cell r="Q14821" t="str">
            <v>CAREPA</v>
          </cell>
          <cell r="T14821" t="str">
            <v>PROGRAMACION DE SOFTWARE .</v>
          </cell>
          <cell r="W14821">
            <v>3362080</v>
          </cell>
          <cell r="AF14821" t="str">
            <v>PRESENCIAL</v>
          </cell>
        </row>
        <row r="14822">
          <cell r="F14822">
            <v>1074713800</v>
          </cell>
          <cell r="H14822" t="str">
            <v>JHON JADER</v>
          </cell>
          <cell r="I14822" t="str">
            <v>MENA</v>
          </cell>
          <cell r="J14822" t="str">
            <v>TORRES</v>
          </cell>
          <cell r="P14822" t="str">
            <v>ANTIOQUIA</v>
          </cell>
          <cell r="Q14822" t="str">
            <v>TURBO</v>
          </cell>
          <cell r="T14822" t="str">
            <v>EJECUCION DE PROGRAMAS DEPORTIVOS.</v>
          </cell>
          <cell r="W14822">
            <v>2819484</v>
          </cell>
          <cell r="AF14822" t="str">
            <v>PRESENCIAL</v>
          </cell>
        </row>
        <row r="14823">
          <cell r="F14823">
            <v>1111748854</v>
          </cell>
          <cell r="H14823" t="str">
            <v>ANDRES DAVID</v>
          </cell>
          <cell r="I14823" t="str">
            <v>RODRIGUEZ</v>
          </cell>
          <cell r="J14823" t="str">
            <v>SOLIS</v>
          </cell>
          <cell r="P14823" t="str">
            <v>VALLE DEL CAUCA</v>
          </cell>
          <cell r="Q14823" t="str">
            <v>APARTADÓ</v>
          </cell>
          <cell r="T14823" t="str">
            <v>SISTEMAS TELEINFORMÁTICOS</v>
          </cell>
          <cell r="W14823">
            <v>3335649</v>
          </cell>
          <cell r="AF14823" t="str">
            <v>VIRTUAL</v>
          </cell>
        </row>
        <row r="14824">
          <cell r="F14824">
            <v>1045506329</v>
          </cell>
          <cell r="H14824" t="str">
            <v>JULIAN DANIEL</v>
          </cell>
          <cell r="I14824" t="str">
            <v>DIAZ</v>
          </cell>
          <cell r="J14824" t="str">
            <v>CARVAJAL</v>
          </cell>
          <cell r="P14824" t="str">
            <v>ANTIOQUIA</v>
          </cell>
          <cell r="Q14824" t="str">
            <v>APARTADÓ</v>
          </cell>
          <cell r="T14824" t="str">
            <v>COORDINACION DE PROCESOS LOGISTICOS</v>
          </cell>
          <cell r="W14824">
            <v>3408538</v>
          </cell>
          <cell r="AF14824" t="str">
            <v>PRESENCIAL</v>
          </cell>
        </row>
        <row r="14825">
          <cell r="F14825">
            <v>1090440707</v>
          </cell>
          <cell r="H14825" t="str">
            <v>MICHAELLE</v>
          </cell>
          <cell r="I14825" t="str">
            <v>ROZO</v>
          </cell>
          <cell r="J14825" t="str">
            <v>SOTO</v>
          </cell>
          <cell r="P14825" t="str">
            <v>NORTE DE SANTANDER</v>
          </cell>
          <cell r="Q14825" t="str">
            <v>APARTADÓ</v>
          </cell>
          <cell r="T14825" t="str">
            <v>GESTION INTEGRAL DEL TRANSPORTE</v>
          </cell>
          <cell r="W14825">
            <v>3335930</v>
          </cell>
          <cell r="AF14825" t="str">
            <v>VIRTUAL</v>
          </cell>
        </row>
        <row r="14826">
          <cell r="F14826">
            <v>1032176488</v>
          </cell>
          <cell r="H14826" t="str">
            <v>NELCY PATRICIA</v>
          </cell>
          <cell r="I14826" t="str">
            <v>MARTINEZ</v>
          </cell>
          <cell r="J14826" t="str">
            <v>CONTRERAS</v>
          </cell>
          <cell r="P14826" t="str">
            <v>ANTIOQUIA</v>
          </cell>
          <cell r="Q14826" t="str">
            <v>APARTADÓ</v>
          </cell>
          <cell r="T14826" t="str">
            <v>GESTIÓN ADMINISTRATIVA</v>
          </cell>
          <cell r="W14826">
            <v>3235418</v>
          </cell>
          <cell r="AF14826" t="str">
            <v>PRESENCIAL</v>
          </cell>
        </row>
        <row r="14827">
          <cell r="F14827">
            <v>1040354765</v>
          </cell>
          <cell r="H14827" t="str">
            <v>OLGA CAROLINA</v>
          </cell>
          <cell r="I14827" t="str">
            <v>PESTANA</v>
          </cell>
          <cell r="J14827" t="str">
            <v>NOBLE</v>
          </cell>
          <cell r="P14827" t="str">
            <v>ANTIOQUIA</v>
          </cell>
          <cell r="Q14827" t="str">
            <v>APARTADÓ</v>
          </cell>
          <cell r="T14827" t="str">
            <v>GESTIÓN ADMINISTRATIVA</v>
          </cell>
          <cell r="W14827">
            <v>3235418</v>
          </cell>
          <cell r="AF14827" t="str">
            <v>PRESENCIAL</v>
          </cell>
        </row>
        <row r="14828">
          <cell r="F14828">
            <v>1007446486</v>
          </cell>
          <cell r="H14828" t="str">
            <v>LILIANA</v>
          </cell>
          <cell r="I14828" t="str">
            <v>SIERRA</v>
          </cell>
          <cell r="J14828" t="str">
            <v>RODRIGUEZ</v>
          </cell>
          <cell r="P14828" t="str">
            <v>ANTIOQUIA</v>
          </cell>
          <cell r="Q14828" t="str">
            <v>APARTADÓ</v>
          </cell>
          <cell r="T14828" t="str">
            <v>OPERACIONES DE COMERCIO EXTERIOR</v>
          </cell>
          <cell r="W14828">
            <v>3235576</v>
          </cell>
          <cell r="AF14828" t="str">
            <v>PRESENCIAL</v>
          </cell>
        </row>
        <row r="14829">
          <cell r="F14829">
            <v>1032181507</v>
          </cell>
          <cell r="H14829" t="str">
            <v>ANYELA ANDREA</v>
          </cell>
          <cell r="I14829" t="str">
            <v>GUZMAN</v>
          </cell>
          <cell r="J14829" t="str">
            <v>BENITEZ</v>
          </cell>
          <cell r="P14829" t="str">
            <v>ANTIOQUIA</v>
          </cell>
          <cell r="Q14829" t="str">
            <v>APARTADÓ</v>
          </cell>
          <cell r="T14829" t="str">
            <v>COORDINACION DE PROCESOS LOGISTICOS</v>
          </cell>
          <cell r="W14829">
            <v>3234729</v>
          </cell>
          <cell r="AF14829" t="str">
            <v>PRESENCIAL</v>
          </cell>
        </row>
        <row r="14830">
          <cell r="F14830">
            <v>1092525523</v>
          </cell>
          <cell r="H14830" t="str">
            <v>EDWIN CAMILO</v>
          </cell>
          <cell r="I14830" t="str">
            <v>GARCIA</v>
          </cell>
          <cell r="J14830" t="str">
            <v>GARZON</v>
          </cell>
          <cell r="P14830" t="str">
            <v>NORTE DE SANTANDER</v>
          </cell>
          <cell r="Q14830" t="str">
            <v>APARTADÓ</v>
          </cell>
          <cell r="T14830" t="str">
            <v>DESARROLLO MULTIMEDIA Y WEB</v>
          </cell>
          <cell r="W14830">
            <v>3336506</v>
          </cell>
          <cell r="AF14830" t="str">
            <v>VIRTUAL</v>
          </cell>
        </row>
        <row r="14831">
          <cell r="F14831">
            <v>1098616671</v>
          </cell>
          <cell r="H14831" t="str">
            <v>JOSE VICENTE</v>
          </cell>
          <cell r="I14831" t="str">
            <v>AFANADOR</v>
          </cell>
          <cell r="J14831" t="str">
            <v>DUARTE</v>
          </cell>
          <cell r="P14831" t="str">
            <v>ATLÁNTICO</v>
          </cell>
          <cell r="Q14831" t="str">
            <v>APARTADÓ</v>
          </cell>
          <cell r="T14831" t="str">
            <v>DESARROLLO MULTIMEDIA Y WEB</v>
          </cell>
          <cell r="W14831">
            <v>3336506</v>
          </cell>
          <cell r="AF14831" t="str">
            <v>VIRTUAL</v>
          </cell>
        </row>
        <row r="14832">
          <cell r="F14832">
            <v>1010128431</v>
          </cell>
          <cell r="H14832" t="str">
            <v>SADY MILEY</v>
          </cell>
          <cell r="I14832" t="str">
            <v>FLOREZ</v>
          </cell>
          <cell r="J14832" t="str">
            <v>LOPEZ</v>
          </cell>
          <cell r="P14832" t="str">
            <v>ANTIOQUIA</v>
          </cell>
          <cell r="Q14832" t="str">
            <v>APARTADÓ</v>
          </cell>
          <cell r="T14832" t="str">
            <v>GESTION ADMINISTRATIVA DEL SECTOR SALUD.</v>
          </cell>
          <cell r="W14832">
            <v>3311535</v>
          </cell>
          <cell r="AF14832" t="str">
            <v>PRESENCIAL</v>
          </cell>
        </row>
        <row r="14833">
          <cell r="F14833">
            <v>1027964118</v>
          </cell>
          <cell r="H14833" t="str">
            <v>ISABELA</v>
          </cell>
          <cell r="I14833" t="str">
            <v>NAGLES</v>
          </cell>
          <cell r="J14833" t="str">
            <v>BELTRAN</v>
          </cell>
          <cell r="P14833" t="str">
            <v>ANTIOQUIA</v>
          </cell>
          <cell r="Q14833" t="str">
            <v>APARTADÓ</v>
          </cell>
          <cell r="T14833" t="str">
            <v>GESTION ADMINISTRATIVA DEL SECTOR SALUD.</v>
          </cell>
          <cell r="W14833">
            <v>3311535</v>
          </cell>
          <cell r="AF14833" t="str">
            <v>PRESENCIAL</v>
          </cell>
        </row>
        <row r="14834">
          <cell r="F14834">
            <v>1045486547</v>
          </cell>
          <cell r="H14834" t="str">
            <v>JHONATAN DAVID</v>
          </cell>
          <cell r="I14834" t="str">
            <v>ASPRILLA</v>
          </cell>
          <cell r="J14834" t="str">
            <v>SERNA</v>
          </cell>
          <cell r="P14834" t="str">
            <v>ANTIOQUIA</v>
          </cell>
          <cell r="Q14834" t="str">
            <v>APARTADÓ</v>
          </cell>
          <cell r="T14834" t="str">
            <v>MANTENIMIENTO DE MOTOCICLETAS Y MOTOCARROS.</v>
          </cell>
          <cell r="W14834">
            <v>2775375</v>
          </cell>
          <cell r="AF14834" t="str">
            <v>PRESENCIAL</v>
          </cell>
        </row>
        <row r="14835">
          <cell r="F14835">
            <v>1012918893</v>
          </cell>
          <cell r="H14835" t="str">
            <v>STEFANY JOHANA</v>
          </cell>
          <cell r="I14835" t="str">
            <v>OSORIO</v>
          </cell>
          <cell r="J14835" t="str">
            <v>FLOREZ</v>
          </cell>
          <cell r="P14835" t="str">
            <v>META</v>
          </cell>
          <cell r="Q14835" t="str">
            <v>APARTADÓ</v>
          </cell>
          <cell r="T14835" t="str">
            <v>DESARROLLO MULTIMEDIA Y WEB</v>
          </cell>
          <cell r="W14835">
            <v>3336527</v>
          </cell>
          <cell r="AF14835" t="str">
            <v>VIRTUAL</v>
          </cell>
        </row>
        <row r="14836">
          <cell r="F14836">
            <v>1141716707</v>
          </cell>
          <cell r="H14836" t="str">
            <v>JULIAN RICARDO</v>
          </cell>
          <cell r="I14836" t="str">
            <v>FIGUEREDO</v>
          </cell>
          <cell r="J14836" t="str">
            <v>RODRIGUEZ</v>
          </cell>
          <cell r="P14836" t="str">
            <v>BOGOTÁ D.C.</v>
          </cell>
          <cell r="Q14836" t="str">
            <v>APARTADÓ</v>
          </cell>
          <cell r="T14836" t="str">
            <v>ASESORIA COMERCIAL</v>
          </cell>
          <cell r="W14836">
            <v>3336289</v>
          </cell>
          <cell r="AF14836" t="str">
            <v>VIRTUAL</v>
          </cell>
        </row>
        <row r="14837">
          <cell r="F14837">
            <v>1058460093</v>
          </cell>
          <cell r="H14837" t="str">
            <v>LAURA PATRICIA</v>
          </cell>
          <cell r="I14837" t="str">
            <v>CALVO</v>
          </cell>
          <cell r="J14837" t="str">
            <v>VARGAS</v>
          </cell>
          <cell r="P14837" t="str">
            <v>BOYACÁ</v>
          </cell>
          <cell r="Q14837" t="str">
            <v>APARTADÓ</v>
          </cell>
          <cell r="T14837" t="str">
            <v>ASESORIA COMERCIAL</v>
          </cell>
          <cell r="W14837">
            <v>3336289</v>
          </cell>
          <cell r="AF14837" t="str">
            <v>VIRTUAL</v>
          </cell>
        </row>
        <row r="14838">
          <cell r="F14838">
            <v>1032177189</v>
          </cell>
          <cell r="H14838" t="str">
            <v>HEIDY LLIMELY</v>
          </cell>
          <cell r="I14838" t="str">
            <v>ASPRILLA</v>
          </cell>
          <cell r="J14838" t="str">
            <v>MOSQUERA</v>
          </cell>
          <cell r="P14838" t="str">
            <v>ANTIOQUIA</v>
          </cell>
          <cell r="Q14838" t="str">
            <v>APARTADÓ</v>
          </cell>
          <cell r="T14838" t="str">
            <v>ANALISIS Y DESARROLLO DE SOFTWARE.</v>
          </cell>
          <cell r="W14838">
            <v>3291122</v>
          </cell>
          <cell r="AF14838" t="str">
            <v>PRESENCIAL</v>
          </cell>
        </row>
        <row r="14839">
          <cell r="F14839">
            <v>1001028064</v>
          </cell>
          <cell r="H14839" t="str">
            <v>JAVIER ALEXANDER</v>
          </cell>
          <cell r="I14839" t="str">
            <v>ARENAS</v>
          </cell>
          <cell r="J14839" t="str">
            <v>POSSO</v>
          </cell>
          <cell r="P14839" t="str">
            <v>ANTIOQUIA</v>
          </cell>
          <cell r="Q14839" t="str">
            <v>APARTADÓ</v>
          </cell>
          <cell r="T14839" t="str">
            <v>ENTRENAMIENTO DEPORTIVO</v>
          </cell>
          <cell r="W14839">
            <v>3325097</v>
          </cell>
          <cell r="AF14839" t="str">
            <v>PRESENCIAL</v>
          </cell>
        </row>
        <row r="14840">
          <cell r="F14840">
            <v>1040358598</v>
          </cell>
          <cell r="H14840" t="str">
            <v>MARLEDIS JUDITH</v>
          </cell>
          <cell r="I14840" t="str">
            <v>DEL CASTILLO</v>
          </cell>
          <cell r="J14840" t="str">
            <v>DIAZ</v>
          </cell>
          <cell r="P14840" t="str">
            <v>ANTIOQUIA</v>
          </cell>
          <cell r="Q14840" t="str">
            <v>APARTADÓ</v>
          </cell>
          <cell r="T14840" t="str">
            <v>COMERCIALIZACIÓN DE PRODUCTOS MASIVOS</v>
          </cell>
          <cell r="W14840">
            <v>3276936</v>
          </cell>
          <cell r="AF14840" t="str">
            <v>PRESENCIAL</v>
          </cell>
        </row>
        <row r="14841">
          <cell r="F14841">
            <v>1001025468</v>
          </cell>
          <cell r="H14841" t="str">
            <v>LIZETH DAYANA</v>
          </cell>
          <cell r="I14841" t="str">
            <v>VILLAREAL</v>
          </cell>
          <cell r="J14841" t="str">
            <v>MERCADO</v>
          </cell>
          <cell r="P14841" t="str">
            <v>ANTIOQUIA</v>
          </cell>
          <cell r="Q14841" t="str">
            <v>APARTADÓ</v>
          </cell>
          <cell r="T14841" t="str">
            <v>COMERCIALIZACIÓN DE PRODUCTOS MASIVOS</v>
          </cell>
          <cell r="W14841">
            <v>3276935</v>
          </cell>
          <cell r="AF14841" t="str">
            <v>PRESENCIAL</v>
          </cell>
        </row>
        <row r="14842">
          <cell r="F14842">
            <v>1027958178</v>
          </cell>
          <cell r="H14842" t="str">
            <v>HEIMYS NICOL</v>
          </cell>
          <cell r="I14842" t="str">
            <v>CORCHO</v>
          </cell>
          <cell r="J14842" t="str">
            <v>SANTAMARIA</v>
          </cell>
          <cell r="P14842" t="str">
            <v>ANTIOQUIA</v>
          </cell>
          <cell r="Q14842" t="str">
            <v>APARTADÓ</v>
          </cell>
          <cell r="T14842" t="str">
            <v>COMERCIALIZACIÓN DE PRODUCTOS MASIVOS</v>
          </cell>
          <cell r="W14842">
            <v>3276935</v>
          </cell>
          <cell r="AF14842" t="str">
            <v>PRESENCIAL</v>
          </cell>
        </row>
        <row r="14843">
          <cell r="F14843">
            <v>1028005848</v>
          </cell>
          <cell r="H14843" t="str">
            <v>INGRIS JOHANA</v>
          </cell>
          <cell r="I14843" t="str">
            <v>BETANCUR</v>
          </cell>
          <cell r="J14843" t="str">
            <v>SANCHEZ</v>
          </cell>
          <cell r="P14843" t="str">
            <v>ANTIOQUIA</v>
          </cell>
          <cell r="Q14843" t="str">
            <v>APARTADÓ</v>
          </cell>
          <cell r="T14843" t="str">
            <v>COMERCIALIZACIÓN DE PRODUCTOS MASIVOS</v>
          </cell>
          <cell r="W14843">
            <v>3276936</v>
          </cell>
          <cell r="AF14843" t="str">
            <v>PRESENCIAL</v>
          </cell>
        </row>
        <row r="14844">
          <cell r="F14844">
            <v>1040366533</v>
          </cell>
          <cell r="H14844" t="str">
            <v>YINA MARCELA</v>
          </cell>
          <cell r="I14844" t="str">
            <v>MANCO</v>
          </cell>
          <cell r="J14844" t="str">
            <v>ARANGO</v>
          </cell>
          <cell r="P14844" t="str">
            <v>ANTIOQUIA</v>
          </cell>
          <cell r="Q14844" t="str">
            <v>CAREPA</v>
          </cell>
          <cell r="T14844" t="str">
            <v>PROGRAMACION PARA ANALITICA DE DATOS.</v>
          </cell>
          <cell r="W14844">
            <v>3291130</v>
          </cell>
          <cell r="AF14844" t="str">
            <v>PRESENCIAL</v>
          </cell>
        </row>
        <row r="14845">
          <cell r="F14845">
            <v>1037119334</v>
          </cell>
          <cell r="H14845" t="str">
            <v>LAURA CRISTINA</v>
          </cell>
          <cell r="I14845" t="str">
            <v>AMIN</v>
          </cell>
          <cell r="J14845" t="str">
            <v>CARO</v>
          </cell>
          <cell r="P14845" t="str">
            <v>ANTIOQUIA</v>
          </cell>
          <cell r="Q14845" t="str">
            <v>APARTADÓ</v>
          </cell>
          <cell r="T14845" t="str">
            <v>PRODUCCIÓN GANADERA</v>
          </cell>
          <cell r="W14845">
            <v>2550927</v>
          </cell>
          <cell r="AF14845" t="str">
            <v>PRESENCIAL</v>
          </cell>
        </row>
        <row r="14846">
          <cell r="F14846">
            <v>1151436915</v>
          </cell>
          <cell r="H14846" t="str">
            <v>LEINER DAVID</v>
          </cell>
          <cell r="I14846" t="str">
            <v>MARTINEZ</v>
          </cell>
          <cell r="J14846" t="str">
            <v>BLANCO</v>
          </cell>
          <cell r="P14846" t="str">
            <v>ANTIOQUIA</v>
          </cell>
          <cell r="Q14846" t="str">
            <v>NECOCLI</v>
          </cell>
          <cell r="T14846" t="str">
            <v>CONSTRUCCIÓN DE EDIFICACIONES</v>
          </cell>
          <cell r="W14846">
            <v>2818000</v>
          </cell>
          <cell r="AF14846" t="str">
            <v>PRESENCIAL</v>
          </cell>
        </row>
        <row r="14847">
          <cell r="F14847">
            <v>1007437107</v>
          </cell>
          <cell r="H14847" t="str">
            <v>YULIANA MARCELA</v>
          </cell>
          <cell r="I14847" t="str">
            <v>CACERES</v>
          </cell>
          <cell r="J14847" t="str">
            <v>GONZALEZ</v>
          </cell>
          <cell r="P14847" t="str">
            <v>ANTIOQUIA</v>
          </cell>
          <cell r="Q14847" t="str">
            <v>CHIGORODO</v>
          </cell>
          <cell r="T14847" t="str">
            <v>PRODUCCION AGROPECUARIA</v>
          </cell>
          <cell r="W14847">
            <v>3291120</v>
          </cell>
          <cell r="AF14847" t="str">
            <v>PRESENCIAL</v>
          </cell>
        </row>
        <row r="14848">
          <cell r="F14848">
            <v>1040358757</v>
          </cell>
          <cell r="H14848" t="str">
            <v>SHARONN DAYANA</v>
          </cell>
          <cell r="I14848" t="str">
            <v>PEÑA</v>
          </cell>
          <cell r="J14848" t="str">
            <v>LOPEZ</v>
          </cell>
          <cell r="P14848" t="str">
            <v>ANTIOQUIA</v>
          </cell>
          <cell r="Q14848" t="str">
            <v>CHIGORODO</v>
          </cell>
          <cell r="T14848" t="str">
            <v>SERVICIOS FARMACEUTICOS</v>
          </cell>
          <cell r="W14848">
            <v>3312580</v>
          </cell>
          <cell r="AF14848" t="str">
            <v>PRESENCIAL</v>
          </cell>
        </row>
        <row r="14849">
          <cell r="F14849">
            <v>1027962186</v>
          </cell>
          <cell r="H14849" t="str">
            <v>LUISA FERNANDA</v>
          </cell>
          <cell r="I14849" t="str">
            <v>BLANDON</v>
          </cell>
          <cell r="J14849" t="str">
            <v>VELASQUEZ</v>
          </cell>
          <cell r="P14849" t="str">
            <v>ANTIOQUIA</v>
          </cell>
          <cell r="Q14849" t="str">
            <v>CHIGORODO</v>
          </cell>
          <cell r="T14849" t="str">
            <v>SERVICIOS FARMACEUTICOS</v>
          </cell>
          <cell r="W14849">
            <v>3312580</v>
          </cell>
          <cell r="AF14849" t="str">
            <v>PRESENCIAL</v>
          </cell>
        </row>
        <row r="14850">
          <cell r="F14850">
            <v>1103116496</v>
          </cell>
          <cell r="H14850" t="str">
            <v>VICTOR FERNANDO</v>
          </cell>
          <cell r="I14850" t="str">
            <v>GARCES</v>
          </cell>
          <cell r="J14850" t="str">
            <v>SANTOS</v>
          </cell>
          <cell r="P14850" t="str">
            <v>SUCRE</v>
          </cell>
          <cell r="Q14850" t="str">
            <v>APARTADÓ</v>
          </cell>
          <cell r="T14850" t="str">
            <v>ANALISIS Y DESARROLLO DE SOFTWARE.</v>
          </cell>
          <cell r="W14850">
            <v>2547412</v>
          </cell>
          <cell r="AF14850" t="str">
            <v>VIRTUAL</v>
          </cell>
        </row>
        <row r="14851">
          <cell r="F14851">
            <v>1143940888</v>
          </cell>
          <cell r="H14851" t="str">
            <v>MAYERLIN</v>
          </cell>
          <cell r="I14851" t="str">
            <v>SILVA</v>
          </cell>
          <cell r="J14851" t="str">
            <v>ANCHICO</v>
          </cell>
          <cell r="P14851" t="str">
            <v>VALLE DEL CAUCA</v>
          </cell>
          <cell r="Q14851" t="str">
            <v>APARTADÓ</v>
          </cell>
          <cell r="T14851" t="str">
            <v>PATRONAJE INDUSTRIAL DE PRENDAS DE VESTIR</v>
          </cell>
          <cell r="W14851">
            <v>3335975</v>
          </cell>
          <cell r="AF14851" t="str">
            <v>VIRTUAL</v>
          </cell>
        </row>
        <row r="14852">
          <cell r="F14852">
            <v>1075246568</v>
          </cell>
          <cell r="H14852" t="str">
            <v>TANIA JANITH</v>
          </cell>
          <cell r="I14852" t="str">
            <v>PALACIOS</v>
          </cell>
          <cell r="J14852" t="str">
            <v>CARDOZO</v>
          </cell>
          <cell r="P14852" t="str">
            <v>HUILA</v>
          </cell>
          <cell r="Q14852" t="str">
            <v>APARTADÓ</v>
          </cell>
          <cell r="T14852" t="str">
            <v>DESARROLLO DE COLECCIONES PARA LA INDUSTRIA DE LA MODA.</v>
          </cell>
          <cell r="W14852">
            <v>2626913</v>
          </cell>
          <cell r="AF14852" t="str">
            <v>VIRTUAL</v>
          </cell>
        </row>
        <row r="14853">
          <cell r="F14853">
            <v>1118290678</v>
          </cell>
          <cell r="H14853" t="str">
            <v>SANDRA MARCELA</v>
          </cell>
          <cell r="I14853" t="str">
            <v>MORAN</v>
          </cell>
          <cell r="J14853" t="str">
            <v>PIZARRO</v>
          </cell>
          <cell r="P14853" t="str">
            <v>VALLE DEL CAUCA</v>
          </cell>
          <cell r="Q14853" t="str">
            <v>APARTADÓ</v>
          </cell>
          <cell r="T14853" t="str">
            <v>DESARROLLO PUBLICITARIO</v>
          </cell>
          <cell r="W14853">
            <v>3335740</v>
          </cell>
          <cell r="AF14853" t="str">
            <v>VIRTUAL</v>
          </cell>
        </row>
        <row r="14854">
          <cell r="F14854">
            <v>39314876</v>
          </cell>
          <cell r="H14854" t="str">
            <v>ANA MARGARITA</v>
          </cell>
          <cell r="I14854" t="str">
            <v>SALCEDO</v>
          </cell>
          <cell r="J14854" t="str">
            <v>ANAYA</v>
          </cell>
          <cell r="P14854" t="str">
            <v>ANTIOQUIA</v>
          </cell>
          <cell r="Q14854" t="str">
            <v>NECOCLI</v>
          </cell>
          <cell r="T14854" t="str">
            <v>CONTABILIZACION DE OPERACIONES COMERCIALES Y FINANCIERAS.</v>
          </cell>
          <cell r="W14854">
            <v>2829334</v>
          </cell>
          <cell r="AF14854" t="str">
            <v>PRESENCIAL</v>
          </cell>
        </row>
        <row r="14855">
          <cell r="F14855">
            <v>1069175153</v>
          </cell>
          <cell r="H14855" t="str">
            <v>MAYRA ALEJANDRA</v>
          </cell>
          <cell r="I14855" t="str">
            <v>MORENO</v>
          </cell>
          <cell r="J14855" t="str">
            <v>MANCERA</v>
          </cell>
          <cell r="P14855" t="str">
            <v>CUNDINAMARCA</v>
          </cell>
          <cell r="Q14855" t="str">
            <v>APARTADÓ</v>
          </cell>
          <cell r="T14855" t="str">
            <v>ATENCION INTEGRAL AL CLIENTE</v>
          </cell>
          <cell r="W14855">
            <v>3336316</v>
          </cell>
          <cell r="AF14855" t="str">
            <v>VIRTUAL</v>
          </cell>
        </row>
        <row r="14856">
          <cell r="F14856">
            <v>1027956717</v>
          </cell>
          <cell r="H14856" t="str">
            <v>VALENTINA</v>
          </cell>
          <cell r="I14856" t="str">
            <v>MORENO</v>
          </cell>
          <cell r="J14856" t="str">
            <v>RAMOS</v>
          </cell>
          <cell r="P14856" t="str">
            <v>ANTIOQUIA</v>
          </cell>
          <cell r="Q14856" t="str">
            <v>APARTADÓ</v>
          </cell>
          <cell r="T14856" t="str">
            <v>ACTIVIDAD FISICA</v>
          </cell>
          <cell r="W14856">
            <v>3320158</v>
          </cell>
          <cell r="AF14856" t="str">
            <v>PRESENCIAL</v>
          </cell>
        </row>
        <row r="14857">
          <cell r="F14857">
            <v>1038823667</v>
          </cell>
          <cell r="H14857" t="str">
            <v>MARIA ALEJANDRA</v>
          </cell>
          <cell r="I14857" t="str">
            <v>LAGAREJO</v>
          </cell>
          <cell r="J14857" t="str">
            <v>AVILA</v>
          </cell>
          <cell r="P14857" t="str">
            <v>ANTIOQUIA</v>
          </cell>
          <cell r="Q14857" t="str">
            <v>CHIGORODO</v>
          </cell>
          <cell r="T14857" t="str">
            <v>.APOYO ADMINISTRATIVO EN SALUD.</v>
          </cell>
          <cell r="W14857">
            <v>3312594</v>
          </cell>
          <cell r="AF14857" t="str">
            <v>PRESENCIAL</v>
          </cell>
        </row>
        <row r="14858">
          <cell r="F14858">
            <v>1046531482</v>
          </cell>
          <cell r="H14858" t="str">
            <v>ILIA</v>
          </cell>
          <cell r="I14858" t="str">
            <v>PALOMO</v>
          </cell>
          <cell r="J14858" t="str">
            <v>VASQUEZ</v>
          </cell>
          <cell r="P14858" t="str">
            <v>ANTIOQUIA</v>
          </cell>
          <cell r="Q14858" t="str">
            <v>SAN PEDRO DE URABÁ</v>
          </cell>
          <cell r="T14858" t="str">
            <v>CONSTRUCCION DE EDIFICACIONES</v>
          </cell>
          <cell r="W14858">
            <v>3276945</v>
          </cell>
          <cell r="AF14858" t="str">
            <v>PRESENCIAL</v>
          </cell>
        </row>
        <row r="14859">
          <cell r="F14859">
            <v>1040368770</v>
          </cell>
          <cell r="H14859" t="str">
            <v>ORLEDIS</v>
          </cell>
          <cell r="I14859" t="str">
            <v>PAEZ</v>
          </cell>
          <cell r="J14859" t="str">
            <v>PAEZ</v>
          </cell>
          <cell r="P14859" t="str">
            <v>ANTIOQUIA</v>
          </cell>
          <cell r="Q14859" t="str">
            <v>CHIGORODO</v>
          </cell>
          <cell r="T14859" t="str">
            <v>PROMOTOR DE SALUD</v>
          </cell>
          <cell r="W14859">
            <v>3345953</v>
          </cell>
          <cell r="AF14859" t="str">
            <v>PRESENCIAL</v>
          </cell>
        </row>
        <row r="14860">
          <cell r="F14860">
            <v>32203483</v>
          </cell>
          <cell r="H14860" t="str">
            <v>CELIA ROSA</v>
          </cell>
          <cell r="I14860" t="str">
            <v>CASTILLO</v>
          </cell>
          <cell r="J14860" t="str">
            <v>YANEZ</v>
          </cell>
          <cell r="P14860" t="str">
            <v>ANTIOQUIA</v>
          </cell>
          <cell r="Q14860" t="str">
            <v>ARBOLETES</v>
          </cell>
          <cell r="T14860" t="str">
            <v>PROMOTOR DE SALUD</v>
          </cell>
          <cell r="W14860">
            <v>3347415</v>
          </cell>
          <cell r="AF14860" t="str">
            <v>PRESENCIAL</v>
          </cell>
        </row>
        <row r="14861">
          <cell r="F14861">
            <v>1027960011</v>
          </cell>
          <cell r="H14861" t="str">
            <v>ESTEBAN</v>
          </cell>
          <cell r="I14861" t="str">
            <v>RICARDO</v>
          </cell>
          <cell r="J14861" t="str">
            <v>VARGAS</v>
          </cell>
          <cell r="P14861" t="str">
            <v>ANTIOQUIA</v>
          </cell>
          <cell r="Q14861" t="str">
            <v>APARTADÓ</v>
          </cell>
          <cell r="T14861" t="str">
            <v>MANTENIMIENTO DE EQUIPOS DE AIRE ACONDICIONADO Y REFRIGERACION</v>
          </cell>
          <cell r="W14861">
            <v>3291124</v>
          </cell>
          <cell r="AF14861" t="str">
            <v>PRESENCIAL</v>
          </cell>
        </row>
        <row r="14862">
          <cell r="F14862">
            <v>1028035133</v>
          </cell>
          <cell r="H14862" t="str">
            <v>DANIEL</v>
          </cell>
          <cell r="I14862" t="str">
            <v>NAVARRO</v>
          </cell>
          <cell r="J14862" t="str">
            <v>RAMOS</v>
          </cell>
          <cell r="P14862" t="str">
            <v>ANTIOQUIA</v>
          </cell>
          <cell r="Q14862" t="str">
            <v>APARTADÓ</v>
          </cell>
          <cell r="T14862" t="str">
            <v>MANTENIMIENTO DE EQUIPOS DE AIRE ACONDICIONADO Y REFRIGERACION</v>
          </cell>
          <cell r="W14862">
            <v>3284052</v>
          </cell>
          <cell r="AF14862" t="str">
            <v>PRESENCIAL</v>
          </cell>
        </row>
        <row r="14863">
          <cell r="F14863">
            <v>1032177595</v>
          </cell>
          <cell r="H14863" t="str">
            <v>MAYERLI SOFIA</v>
          </cell>
          <cell r="I14863" t="str">
            <v>CASTELLANO</v>
          </cell>
          <cell r="J14863" t="str">
            <v>MONTERROSA</v>
          </cell>
          <cell r="P14863" t="str">
            <v>ANTIOQUIA</v>
          </cell>
          <cell r="Q14863" t="str">
            <v>APARTADÓ</v>
          </cell>
          <cell r="T14863" t="str">
            <v>MANTENIMIENTO DE EQUIPOS DE AIRE ACONDICIONADO Y REFRIGERACION</v>
          </cell>
          <cell r="W14863">
            <v>3265724</v>
          </cell>
          <cell r="AF14863" t="str">
            <v>PRESENCIAL</v>
          </cell>
        </row>
        <row r="14864">
          <cell r="F14864">
            <v>39428238</v>
          </cell>
          <cell r="H14864" t="str">
            <v>DARLYS</v>
          </cell>
          <cell r="I14864" t="str">
            <v>ALVAREZ</v>
          </cell>
          <cell r="J14864" t="str">
            <v>ORTEGA</v>
          </cell>
          <cell r="P14864" t="str">
            <v>META</v>
          </cell>
          <cell r="Q14864" t="str">
            <v>APARTADÓ</v>
          </cell>
          <cell r="T14864" t="str">
            <v>CONTROL DE MOVILIDAD, TRANSPORTE Y SEGURIDAD VIAL</v>
          </cell>
          <cell r="W14864">
            <v>3390695</v>
          </cell>
          <cell r="AF14864" t="str">
            <v>PRESENCIAL</v>
          </cell>
        </row>
        <row r="14865">
          <cell r="F14865">
            <v>1041261819</v>
          </cell>
          <cell r="H14865" t="str">
            <v>DEINER LUIS</v>
          </cell>
          <cell r="I14865" t="str">
            <v>PEREZ</v>
          </cell>
          <cell r="J14865" t="str">
            <v>RANGEL</v>
          </cell>
          <cell r="P14865" t="str">
            <v>ANTIOQUIA</v>
          </cell>
          <cell r="Q14865" t="str">
            <v>SAN PEDRO DE URABÁ</v>
          </cell>
          <cell r="T14865" t="str">
            <v>ELABORACION DE PRODUCTOS ALIMENTICIOS.</v>
          </cell>
          <cell r="W14865">
            <v>3329122</v>
          </cell>
          <cell r="AF14865" t="str">
            <v>PRESENCIAL</v>
          </cell>
        </row>
        <row r="14866">
          <cell r="F14866">
            <v>1033371236</v>
          </cell>
          <cell r="H14866" t="str">
            <v>CAMILO ANDRES</v>
          </cell>
          <cell r="I14866" t="str">
            <v>BERTEL</v>
          </cell>
          <cell r="J14866" t="str">
            <v>GONZALEZ</v>
          </cell>
          <cell r="P14866" t="str">
            <v>ANTIOQUIA</v>
          </cell>
          <cell r="Q14866" t="str">
            <v>ARBOLETES</v>
          </cell>
          <cell r="T14866" t="str">
            <v>RECREACION.</v>
          </cell>
          <cell r="W14866">
            <v>3406253</v>
          </cell>
          <cell r="AF14866" t="str">
            <v>PRESENCIAL</v>
          </cell>
        </row>
        <row r="14867">
          <cell r="F14867">
            <v>1062287000</v>
          </cell>
          <cell r="H14867" t="str">
            <v>SARHA</v>
          </cell>
          <cell r="I14867" t="str">
            <v>ABDERRASHMAN</v>
          </cell>
          <cell r="J14867" t="str">
            <v>VARELA</v>
          </cell>
          <cell r="P14867" t="str">
            <v>VALLE DEL CAUCA</v>
          </cell>
          <cell r="Q14867" t="str">
            <v>APARTADÓ</v>
          </cell>
          <cell r="T14867" t="str">
            <v>SISTEMAS TELEINFORMÁTICOS</v>
          </cell>
          <cell r="W14867">
            <v>3335649</v>
          </cell>
          <cell r="AF14867" t="str">
            <v>VIRTUAL</v>
          </cell>
        </row>
        <row r="14868">
          <cell r="F14868">
            <v>1045509002</v>
          </cell>
          <cell r="H14868" t="str">
            <v>DAYANA FARLEY</v>
          </cell>
          <cell r="I14868" t="str">
            <v>ARRIETA</v>
          </cell>
          <cell r="J14868" t="str">
            <v>LONDOÑO</v>
          </cell>
          <cell r="P14868" t="str">
            <v>ANTIOQUIA</v>
          </cell>
          <cell r="Q14868" t="str">
            <v>APARTADÓ</v>
          </cell>
          <cell r="T14868" t="str">
            <v>COORDINACION DE PROCESOS LOGISTICOS</v>
          </cell>
          <cell r="W14868">
            <v>3408538</v>
          </cell>
          <cell r="AF14868" t="str">
            <v>PRESENCIAL</v>
          </cell>
        </row>
        <row r="14869">
          <cell r="F14869">
            <v>1041261019</v>
          </cell>
          <cell r="H14869" t="str">
            <v>NAPOLEON</v>
          </cell>
          <cell r="I14869" t="str">
            <v>RIOS</v>
          </cell>
          <cell r="J14869" t="str">
            <v>BERBEL</v>
          </cell>
          <cell r="P14869" t="str">
            <v>ANTIOQUIA</v>
          </cell>
          <cell r="Q14869" t="str">
            <v>SAN PEDRO DE URABÁ</v>
          </cell>
          <cell r="T14869" t="str">
            <v>CONTABILIZACION DE OPERACIONES COMERCIALES Y FINANCIERAS.</v>
          </cell>
          <cell r="W14869">
            <v>2852474</v>
          </cell>
          <cell r="AF14869" t="str">
            <v>PRESENCIAL</v>
          </cell>
        </row>
        <row r="14870">
          <cell r="F14870">
            <v>1110516943</v>
          </cell>
          <cell r="H14870" t="str">
            <v>JAIVER ALONSO</v>
          </cell>
          <cell r="I14870" t="str">
            <v>HERNANDEZ</v>
          </cell>
          <cell r="J14870" t="str">
            <v>HERRERA</v>
          </cell>
          <cell r="P14870" t="str">
            <v>TOLIMA</v>
          </cell>
          <cell r="Q14870" t="str">
            <v>APARTADÓ</v>
          </cell>
          <cell r="T14870" t="str">
            <v>GESTION INTEGRAL DEL TRANSPORTE</v>
          </cell>
          <cell r="W14870">
            <v>3335930</v>
          </cell>
          <cell r="AF14870" t="str">
            <v>VIRTUAL</v>
          </cell>
        </row>
        <row r="14871">
          <cell r="F14871">
            <v>1016081728</v>
          </cell>
          <cell r="H14871" t="str">
            <v>CRISTHIAN DANIEL</v>
          </cell>
          <cell r="I14871" t="str">
            <v>LEAL</v>
          </cell>
          <cell r="J14871" t="str">
            <v>SANCHEZ</v>
          </cell>
          <cell r="P14871" t="str">
            <v>BOGOTÁ D.C.</v>
          </cell>
          <cell r="Q14871" t="str">
            <v>APARTADÓ</v>
          </cell>
          <cell r="T14871" t="str">
            <v>DESARROLLO PUBLICITARIO</v>
          </cell>
          <cell r="W14871">
            <v>2547471</v>
          </cell>
          <cell r="AF14871" t="str">
            <v>VIRTUAL</v>
          </cell>
        </row>
        <row r="14872">
          <cell r="F14872">
            <v>1033370097</v>
          </cell>
          <cell r="H14872" t="str">
            <v>CARLOS ANDRES</v>
          </cell>
          <cell r="I14872" t="str">
            <v>LOPEZ</v>
          </cell>
          <cell r="J14872" t="str">
            <v>LOPEZ</v>
          </cell>
          <cell r="P14872" t="str">
            <v>ANTIOQUIA</v>
          </cell>
          <cell r="Q14872" t="str">
            <v>APARTADÓ</v>
          </cell>
          <cell r="T14872" t="str">
            <v>ANALISIS Y DESARROLLO DE SOFTWARE.</v>
          </cell>
          <cell r="W14872">
            <v>3311546</v>
          </cell>
          <cell r="AF14872" t="str">
            <v>PRESENCIAL</v>
          </cell>
        </row>
        <row r="14873">
          <cell r="F14873">
            <v>1032178883</v>
          </cell>
          <cell r="H14873" t="str">
            <v>JENNIFER</v>
          </cell>
          <cell r="I14873" t="str">
            <v>CARTAGENA</v>
          </cell>
          <cell r="J14873" t="str">
            <v>USUGA</v>
          </cell>
          <cell r="P14873" t="str">
            <v>ANTIOQUIA</v>
          </cell>
          <cell r="Q14873" t="str">
            <v>APARTADÓ</v>
          </cell>
          <cell r="T14873" t="str">
            <v>GESTIÓN ADMINISTRATIVA</v>
          </cell>
          <cell r="W14873">
            <v>3311525</v>
          </cell>
          <cell r="AF14873" t="str">
            <v>PRESENCIAL</v>
          </cell>
        </row>
        <row r="14874">
          <cell r="F14874">
            <v>1001022682</v>
          </cell>
          <cell r="H14874" t="str">
            <v>MAYERLI</v>
          </cell>
          <cell r="I14874" t="str">
            <v>ANDRADE</v>
          </cell>
          <cell r="J14874" t="str">
            <v>RODRIGUEZ</v>
          </cell>
          <cell r="P14874" t="str">
            <v>ANTIOQUIA</v>
          </cell>
          <cell r="Q14874" t="str">
            <v>APARTADÓ</v>
          </cell>
          <cell r="T14874" t="str">
            <v>ASISTENCIA EN ORGANIZACION DE ARCHIVOS .</v>
          </cell>
          <cell r="W14874">
            <v>3235652</v>
          </cell>
          <cell r="AF14874" t="str">
            <v>PRESENCIAL</v>
          </cell>
        </row>
        <row r="14875">
          <cell r="F14875">
            <v>1006519979</v>
          </cell>
          <cell r="H14875" t="str">
            <v>PAULA ANDREA</v>
          </cell>
          <cell r="I14875" t="str">
            <v>MEDINA</v>
          </cell>
          <cell r="J14875" t="str">
            <v>GARCIA</v>
          </cell>
          <cell r="P14875" t="str">
            <v>TOLIMA</v>
          </cell>
          <cell r="Q14875" t="str">
            <v>APARTADÓ</v>
          </cell>
          <cell r="T14875" t="str">
            <v>DESARROLLO MULTIMEDIA Y WEB</v>
          </cell>
          <cell r="W14875">
            <v>3336506</v>
          </cell>
          <cell r="AF14875" t="str">
            <v>VIRTUAL</v>
          </cell>
        </row>
        <row r="14876">
          <cell r="F14876">
            <v>1033723892</v>
          </cell>
          <cell r="H14876" t="str">
            <v>MARY LUZ</v>
          </cell>
          <cell r="I14876" t="str">
            <v>ROMERO</v>
          </cell>
          <cell r="J14876" t="str">
            <v>LEON</v>
          </cell>
          <cell r="P14876" t="str">
            <v>BOGOTÁ D.C.</v>
          </cell>
          <cell r="Q14876" t="str">
            <v>APARTADÓ</v>
          </cell>
          <cell r="T14876" t="str">
            <v>COORDINACION DE PROCESOS LOGISTICOS</v>
          </cell>
          <cell r="W14876">
            <v>3336474</v>
          </cell>
          <cell r="AF14876" t="str">
            <v>VIRTUAL</v>
          </cell>
        </row>
        <row r="14877">
          <cell r="F14877">
            <v>1040353159</v>
          </cell>
          <cell r="H14877" t="str">
            <v>JUAN FELIPE</v>
          </cell>
          <cell r="I14877" t="str">
            <v>CALLE</v>
          </cell>
          <cell r="J14877" t="str">
            <v>PALACIOS</v>
          </cell>
          <cell r="P14877" t="str">
            <v>ANTIOQUIA</v>
          </cell>
          <cell r="Q14877" t="str">
            <v>APARTADÓ</v>
          </cell>
          <cell r="T14877" t="str">
            <v>COORDINACION DE PROCESOS LOGISTICOS</v>
          </cell>
          <cell r="W14877">
            <v>3336474</v>
          </cell>
          <cell r="AF14877" t="str">
            <v>VIRTUAL</v>
          </cell>
        </row>
        <row r="14878">
          <cell r="F14878">
            <v>53083199</v>
          </cell>
          <cell r="H14878" t="str">
            <v>PILAR DEL CARMEN</v>
          </cell>
          <cell r="I14878" t="str">
            <v>BULLA</v>
          </cell>
          <cell r="J14878" t="str">
            <v>CASTAÑEDA</v>
          </cell>
          <cell r="P14878" t="str">
            <v>SUCRE</v>
          </cell>
          <cell r="Q14878" t="str">
            <v>APARTADÓ</v>
          </cell>
          <cell r="T14878" t="str">
            <v>ASESORIA COMERCIAL</v>
          </cell>
          <cell r="W14878">
            <v>3336289</v>
          </cell>
          <cell r="AF14878" t="str">
            <v>VIRTUAL</v>
          </cell>
        </row>
        <row r="14879">
          <cell r="F14879">
            <v>1045516608</v>
          </cell>
          <cell r="H14879" t="str">
            <v>JAIME ANDRES</v>
          </cell>
          <cell r="I14879" t="str">
            <v>PEREZ</v>
          </cell>
          <cell r="J14879" t="str">
            <v>CORDOBA</v>
          </cell>
          <cell r="P14879" t="str">
            <v>ANTIOQUIA</v>
          </cell>
          <cell r="Q14879" t="str">
            <v>APARTADÓ</v>
          </cell>
          <cell r="T14879" t="str">
            <v>MANTENIMIENTO DE EQUIPOS DE AIRE ACONDICIONADO Y REFRIGERACION</v>
          </cell>
          <cell r="W14879">
            <v>3265724</v>
          </cell>
          <cell r="AF14879" t="str">
            <v>PRESENCIAL</v>
          </cell>
        </row>
        <row r="14880">
          <cell r="F14880">
            <v>1001035613</v>
          </cell>
          <cell r="H14880" t="str">
            <v>JUAN PABLO</v>
          </cell>
          <cell r="I14880" t="str">
            <v>RENTERÍA</v>
          </cell>
          <cell r="J14880" t="str">
            <v>MOSQUERA</v>
          </cell>
          <cell r="P14880" t="str">
            <v>ANTIOQUIA</v>
          </cell>
          <cell r="Q14880" t="str">
            <v>APARTADÓ</v>
          </cell>
          <cell r="T14880" t="str">
            <v>MANTENIMIENTO DE EQUIPOS DE AIRE ACONDICIONADO Y REFRIGERACION</v>
          </cell>
          <cell r="W14880">
            <v>3291124</v>
          </cell>
          <cell r="AF14880" t="str">
            <v>PRESENCIAL</v>
          </cell>
        </row>
        <row r="14881">
          <cell r="F14881">
            <v>1045503148</v>
          </cell>
          <cell r="H14881" t="str">
            <v>DARWIN ESTIVEN</v>
          </cell>
          <cell r="I14881" t="str">
            <v>QUIÑONEZ</v>
          </cell>
          <cell r="J14881" t="str">
            <v>FRANCO</v>
          </cell>
          <cell r="P14881" t="str">
            <v>ANTIOQUIA</v>
          </cell>
          <cell r="Q14881" t="str">
            <v>APARTADÓ</v>
          </cell>
          <cell r="T14881" t="str">
            <v>GESTION AGROEMPRESARIAL</v>
          </cell>
          <cell r="W14881">
            <v>3304127</v>
          </cell>
          <cell r="AF14881" t="str">
            <v>PRESENCIAL</v>
          </cell>
        </row>
        <row r="14882">
          <cell r="F14882">
            <v>1148699924</v>
          </cell>
          <cell r="H14882" t="str">
            <v>BREYNER</v>
          </cell>
          <cell r="I14882" t="str">
            <v>GUERRERO</v>
          </cell>
          <cell r="J14882" t="str">
            <v>FRANCO</v>
          </cell>
          <cell r="P14882" t="str">
            <v>ANTIOQUIA</v>
          </cell>
          <cell r="Q14882" t="str">
            <v>APARTADÓ</v>
          </cell>
          <cell r="T14882" t="str">
            <v>SUPERVISIÓN DE REDES DE DISTRIBUCIÓN DE ENERGÍA ELÉCTRICA</v>
          </cell>
          <cell r="W14882">
            <v>3274286</v>
          </cell>
          <cell r="AF14882" t="str">
            <v>PRESENCIAL</v>
          </cell>
        </row>
        <row r="14883">
          <cell r="F14883">
            <v>1028018230</v>
          </cell>
          <cell r="H14883" t="str">
            <v>MARIA ISABEL</v>
          </cell>
          <cell r="I14883" t="str">
            <v>OSORIO</v>
          </cell>
          <cell r="J14883" t="str">
            <v>CARVAJAL</v>
          </cell>
          <cell r="P14883" t="str">
            <v>ANTIOQUIA</v>
          </cell>
          <cell r="Q14883" t="str">
            <v>APARTADÓ</v>
          </cell>
          <cell r="T14883" t="str">
            <v>GESTIÓN ADMINISTRATIVA</v>
          </cell>
          <cell r="W14883">
            <v>3291121</v>
          </cell>
          <cell r="AF14883" t="str">
            <v>PRESENCIAL</v>
          </cell>
        </row>
        <row r="14884">
          <cell r="F14884">
            <v>1028029797</v>
          </cell>
          <cell r="H14884" t="str">
            <v>PAOLA ANDREA</v>
          </cell>
          <cell r="I14884" t="str">
            <v>PALACIOS</v>
          </cell>
          <cell r="J14884" t="str">
            <v>GONZALEZ</v>
          </cell>
          <cell r="P14884" t="str">
            <v>ANTIOQUIA</v>
          </cell>
          <cell r="Q14884" t="str">
            <v>APARTADÓ</v>
          </cell>
          <cell r="T14884" t="str">
            <v>COMERCIALIZACIÓN DE PRODUCTOS MASIVOS</v>
          </cell>
          <cell r="W14884">
            <v>3276935</v>
          </cell>
          <cell r="AF14884" t="str">
            <v>PRESENCIAL</v>
          </cell>
        </row>
        <row r="14885">
          <cell r="F14885">
            <v>1027999085</v>
          </cell>
          <cell r="H14885" t="str">
            <v>LUISA FERNANDA</v>
          </cell>
          <cell r="I14885" t="str">
            <v>AGUDELO</v>
          </cell>
          <cell r="J14885" t="str">
            <v>JIMENEZ</v>
          </cell>
          <cell r="P14885" t="str">
            <v>ANTIOQUIA</v>
          </cell>
          <cell r="Q14885" t="str">
            <v>APARTADÓ</v>
          </cell>
          <cell r="T14885" t="str">
            <v>COMERCIALIZACIÓN DE PRODUCTOS MASIVOS</v>
          </cell>
          <cell r="W14885">
            <v>3276935</v>
          </cell>
          <cell r="AF14885" t="str">
            <v>PRESENCIAL</v>
          </cell>
        </row>
        <row r="14886">
          <cell r="F14886">
            <v>1033367656</v>
          </cell>
          <cell r="H14886" t="str">
            <v>ARNOVIS</v>
          </cell>
          <cell r="I14886" t="str">
            <v>AVILA</v>
          </cell>
          <cell r="J14886" t="str">
            <v>OROZCO</v>
          </cell>
          <cell r="P14886" t="str">
            <v>ANTIOQUIA</v>
          </cell>
          <cell r="Q14886" t="str">
            <v>ARBOLETES</v>
          </cell>
          <cell r="T14886" t="str">
            <v>SISTEMAS.</v>
          </cell>
          <cell r="W14886">
            <v>2826343</v>
          </cell>
          <cell r="AF14886" t="str">
            <v>PRESENCIAL</v>
          </cell>
        </row>
        <row r="14887">
          <cell r="F14887">
            <v>1027998471</v>
          </cell>
          <cell r="H14887" t="str">
            <v>SILVIA PATRICIA</v>
          </cell>
          <cell r="I14887" t="str">
            <v>RESTREPO</v>
          </cell>
          <cell r="J14887" t="str">
            <v>MEDRANO</v>
          </cell>
          <cell r="P14887" t="str">
            <v>ANTIOQUIA</v>
          </cell>
          <cell r="Q14887" t="str">
            <v>CAREPA</v>
          </cell>
          <cell r="T14887" t="str">
            <v>SERVICIOS FARMACEUTICOS</v>
          </cell>
          <cell r="W14887">
            <v>3297407</v>
          </cell>
          <cell r="AF14887" t="str">
            <v>PRESENCIAL</v>
          </cell>
        </row>
        <row r="14888">
          <cell r="F14888">
            <v>1001022490</v>
          </cell>
          <cell r="H14888" t="str">
            <v>ANDRES FELIPE</v>
          </cell>
          <cell r="I14888" t="str">
            <v>ANAYA</v>
          </cell>
          <cell r="J14888" t="str">
            <v>PALACIOS</v>
          </cell>
          <cell r="P14888" t="str">
            <v>BOGOTÁ D.C.</v>
          </cell>
          <cell r="Q14888" t="str">
            <v>APARTADÓ</v>
          </cell>
          <cell r="T14888" t="str">
            <v>ENTRENAMIENTO DEPORTIVO</v>
          </cell>
          <cell r="W14888">
            <v>3325097</v>
          </cell>
          <cell r="AF14888" t="str">
            <v>PRESENCIAL</v>
          </cell>
        </row>
        <row r="14889">
          <cell r="F14889">
            <v>1148698699</v>
          </cell>
          <cell r="H14889" t="str">
            <v>BRAYAN ESTIVEN</v>
          </cell>
          <cell r="I14889" t="str">
            <v>PEREZ</v>
          </cell>
          <cell r="J14889" t="str">
            <v>PEREZ</v>
          </cell>
          <cell r="P14889" t="str">
            <v>ANTIOQUIA</v>
          </cell>
          <cell r="Q14889" t="str">
            <v>NECOCLI</v>
          </cell>
          <cell r="T14889" t="str">
            <v>PRODUCCION AGROPECUARIA</v>
          </cell>
          <cell r="W14889">
            <v>3344650</v>
          </cell>
          <cell r="AF14889" t="str">
            <v>PRESENCIAL</v>
          </cell>
        </row>
        <row r="14890">
          <cell r="F14890">
            <v>1039092599</v>
          </cell>
          <cell r="H14890" t="str">
            <v>DAYERLIS</v>
          </cell>
          <cell r="I14890" t="str">
            <v>POLO</v>
          </cell>
          <cell r="J14890" t="str">
            <v>ARIZA</v>
          </cell>
          <cell r="P14890" t="str">
            <v>ANTIOQUIA</v>
          </cell>
          <cell r="Q14890" t="str">
            <v>NECOCLI</v>
          </cell>
          <cell r="T14890" t="str">
            <v>PRODUCCION AGROPECUARIA</v>
          </cell>
          <cell r="W14890">
            <v>3344650</v>
          </cell>
          <cell r="AF14890" t="str">
            <v>PRESENCIAL</v>
          </cell>
        </row>
        <row r="14891">
          <cell r="F14891">
            <v>1038821740</v>
          </cell>
          <cell r="H14891" t="str">
            <v>NATALY</v>
          </cell>
          <cell r="I14891" t="str">
            <v>OSORIO</v>
          </cell>
          <cell r="J14891" t="str">
            <v>ORTEGA</v>
          </cell>
          <cell r="P14891" t="str">
            <v>ANTIOQUIA</v>
          </cell>
          <cell r="Q14891" t="str">
            <v>CHIGORODO</v>
          </cell>
          <cell r="T14891" t="str">
            <v>PRODUCCION AGROPECUARIA</v>
          </cell>
          <cell r="W14891">
            <v>3291120</v>
          </cell>
          <cell r="AF14891" t="str">
            <v>PRESENCIAL</v>
          </cell>
        </row>
        <row r="14892">
          <cell r="F14892">
            <v>1038804372</v>
          </cell>
          <cell r="H14892" t="str">
            <v>MAUREN LORENA</v>
          </cell>
          <cell r="I14892" t="str">
            <v>ARIAS</v>
          </cell>
          <cell r="J14892" t="str">
            <v>BAÑOL</v>
          </cell>
          <cell r="P14892" t="str">
            <v>ANTIOQUIA</v>
          </cell>
          <cell r="Q14892" t="str">
            <v>CHIGORODO</v>
          </cell>
          <cell r="T14892" t="str">
            <v>SERVICIOS FARMACEUTICOS</v>
          </cell>
          <cell r="W14892">
            <v>3312580</v>
          </cell>
          <cell r="AF14892" t="str">
            <v>PRESENCIAL</v>
          </cell>
        </row>
        <row r="14893">
          <cell r="F14893">
            <v>1002207861</v>
          </cell>
          <cell r="H14893" t="str">
            <v>ANDRES FELIPE</v>
          </cell>
          <cell r="I14893" t="str">
            <v>QUINTERO</v>
          </cell>
          <cell r="J14893" t="str">
            <v>REYES</v>
          </cell>
          <cell r="P14893" t="str">
            <v>ATLÁNTICO</v>
          </cell>
          <cell r="Q14893" t="str">
            <v>APARTADÓ</v>
          </cell>
          <cell r="T14893" t="str">
            <v>ANALISIS Y DESARROLLO DE SOFTWARE.</v>
          </cell>
          <cell r="W14893">
            <v>2547412</v>
          </cell>
          <cell r="AF14893" t="str">
            <v>VIRTUAL</v>
          </cell>
        </row>
        <row r="14894">
          <cell r="F14894">
            <v>1019121459</v>
          </cell>
          <cell r="H14894" t="str">
            <v>DIEGO ALEXANDER</v>
          </cell>
          <cell r="I14894" t="str">
            <v>TORRES</v>
          </cell>
          <cell r="J14894" t="str">
            <v>FORERO</v>
          </cell>
          <cell r="P14894" t="str">
            <v>BOGOTÁ D.C.</v>
          </cell>
          <cell r="Q14894" t="str">
            <v>APARTADÓ</v>
          </cell>
          <cell r="T14894" t="str">
            <v>ANALISIS Y DESARROLLO DE SOFTWARE.</v>
          </cell>
          <cell r="W14894">
            <v>2547412</v>
          </cell>
          <cell r="AF14894" t="str">
            <v>VIRTUAL</v>
          </cell>
        </row>
        <row r="14895">
          <cell r="F14895">
            <v>1047379404</v>
          </cell>
          <cell r="H14895" t="str">
            <v>DENIS</v>
          </cell>
          <cell r="I14895" t="str">
            <v>ZAMBRANO</v>
          </cell>
          <cell r="J14895" t="str">
            <v>MORA</v>
          </cell>
          <cell r="P14895" t="str">
            <v>BOLÍVAR</v>
          </cell>
          <cell r="Q14895" t="str">
            <v>APARTADÓ</v>
          </cell>
          <cell r="T14895" t="str">
            <v>PATRONAJE INDUSTRIAL DE PRENDAS DE VESTIR</v>
          </cell>
          <cell r="W14895">
            <v>3335975</v>
          </cell>
          <cell r="AF14895" t="str">
            <v>VIRTUAL</v>
          </cell>
        </row>
        <row r="14896">
          <cell r="F14896">
            <v>1007832496</v>
          </cell>
          <cell r="H14896" t="str">
            <v>GISEL ALEJANDRA</v>
          </cell>
          <cell r="I14896" t="str">
            <v>GONZALEZ</v>
          </cell>
          <cell r="J14896" t="str">
            <v>URANGO</v>
          </cell>
          <cell r="P14896" t="str">
            <v>ANTIOQUIA</v>
          </cell>
          <cell r="Q14896" t="str">
            <v>TURBO</v>
          </cell>
          <cell r="T14896" t="str">
            <v>MAMPOSTERIA.</v>
          </cell>
          <cell r="W14896">
            <v>3333651</v>
          </cell>
          <cell r="AF14896" t="str">
            <v>PRESENCIAL</v>
          </cell>
        </row>
        <row r="14897">
          <cell r="F14897">
            <v>1001590498</v>
          </cell>
          <cell r="H14897" t="str">
            <v>YORLEIBY</v>
          </cell>
          <cell r="I14897" t="str">
            <v>FERNANDEZ</v>
          </cell>
          <cell r="J14897" t="str">
            <v>URANGO</v>
          </cell>
          <cell r="P14897" t="str">
            <v>ANTIOQUIA</v>
          </cell>
          <cell r="Q14897" t="str">
            <v>TURBO</v>
          </cell>
          <cell r="T14897" t="str">
            <v>MAMPOSTERIA.</v>
          </cell>
          <cell r="W14897">
            <v>3333651</v>
          </cell>
          <cell r="AF14897" t="str">
            <v>PRESENCIAL</v>
          </cell>
        </row>
        <row r="14898">
          <cell r="F14898">
            <v>1045528351</v>
          </cell>
          <cell r="H14898" t="str">
            <v>LAURA YASID</v>
          </cell>
          <cell r="I14898" t="str">
            <v>DE LA ROSA</v>
          </cell>
          <cell r="J14898" t="str">
            <v>DELGADO</v>
          </cell>
          <cell r="P14898" t="str">
            <v>ANTIOQUIA</v>
          </cell>
          <cell r="Q14898" t="str">
            <v>TURBO</v>
          </cell>
          <cell r="T14898" t="str">
            <v>MAMPOSTERIA.</v>
          </cell>
          <cell r="W14898">
            <v>3333651</v>
          </cell>
          <cell r="AF14898" t="str">
            <v>PRESENCIAL</v>
          </cell>
        </row>
        <row r="14899">
          <cell r="F14899">
            <v>45515285</v>
          </cell>
          <cell r="H14899" t="str">
            <v>LIDYS</v>
          </cell>
          <cell r="I14899" t="str">
            <v>GONZALEZ</v>
          </cell>
          <cell r="J14899" t="str">
            <v>CARABALLO</v>
          </cell>
          <cell r="P14899" t="str">
            <v>BOLÍVAR</v>
          </cell>
          <cell r="Q14899" t="str">
            <v>APARTADÓ</v>
          </cell>
          <cell r="T14899" t="str">
            <v>ATENCION INTEGRAL AL CLIENTE</v>
          </cell>
          <cell r="W14899">
            <v>3336316</v>
          </cell>
          <cell r="AF14899" t="str">
            <v>VIRTUAL</v>
          </cell>
        </row>
        <row r="14900">
          <cell r="F14900">
            <v>1045527036</v>
          </cell>
          <cell r="H14900" t="str">
            <v>KATTY LOREINE</v>
          </cell>
          <cell r="I14900" t="str">
            <v>PEREZ</v>
          </cell>
          <cell r="J14900" t="str">
            <v>ALMARIO</v>
          </cell>
          <cell r="P14900" t="str">
            <v>ANTIOQUIA</v>
          </cell>
          <cell r="Q14900" t="str">
            <v>TURBO</v>
          </cell>
          <cell r="T14900" t="str">
            <v>PROMOTOR DE SALUD</v>
          </cell>
          <cell r="W14900">
            <v>3337023</v>
          </cell>
          <cell r="AF14900" t="str">
            <v>PRESENCIAL</v>
          </cell>
        </row>
        <row r="14901">
          <cell r="F14901">
            <v>1007669579</v>
          </cell>
          <cell r="H14901" t="str">
            <v>DIANA PATRICIA</v>
          </cell>
          <cell r="I14901" t="str">
            <v>GOMEZ</v>
          </cell>
          <cell r="J14901" t="str">
            <v>BEDOYA</v>
          </cell>
          <cell r="P14901" t="str">
            <v>ANTIOQUIA</v>
          </cell>
          <cell r="Q14901" t="str">
            <v>APARTADÓ</v>
          </cell>
          <cell r="T14901" t="str">
            <v>PROMOTOR DE SALUD</v>
          </cell>
          <cell r="W14901">
            <v>3345956</v>
          </cell>
          <cell r="AF14901" t="str">
            <v>PRESENCIAL</v>
          </cell>
        </row>
        <row r="14902">
          <cell r="F14902">
            <v>1077471361</v>
          </cell>
          <cell r="H14902" t="str">
            <v>YOVANECY</v>
          </cell>
          <cell r="I14902" t="str">
            <v>LOZANO</v>
          </cell>
          <cell r="J14902" t="str">
            <v>SANTOS</v>
          </cell>
          <cell r="P14902" t="str">
            <v>ANTIOQUIA</v>
          </cell>
          <cell r="Q14902" t="str">
            <v>VIGÍA DEL FUERTE</v>
          </cell>
          <cell r="T14902" t="str">
            <v>PROMOTOR DE SALUD</v>
          </cell>
          <cell r="W14902">
            <v>3345960</v>
          </cell>
          <cell r="AF14902" t="str">
            <v>PRESENCIAL</v>
          </cell>
        </row>
        <row r="14903">
          <cell r="F14903">
            <v>1041262736</v>
          </cell>
          <cell r="H14903" t="str">
            <v>LICENIA SAUDITH</v>
          </cell>
          <cell r="I14903" t="str">
            <v>POLO</v>
          </cell>
          <cell r="J14903" t="str">
            <v>PADILLA</v>
          </cell>
          <cell r="P14903" t="str">
            <v>ANTIOQUIA</v>
          </cell>
          <cell r="Q14903" t="str">
            <v>SAN PEDRO DE URABÁ</v>
          </cell>
          <cell r="T14903" t="str">
            <v>PROMOTOR DE SALUD</v>
          </cell>
          <cell r="W14903">
            <v>3348881</v>
          </cell>
          <cell r="AF14903" t="str">
            <v>PRESENCIAL</v>
          </cell>
        </row>
        <row r="14904">
          <cell r="F14904">
            <v>1002087885</v>
          </cell>
          <cell r="H14904" t="str">
            <v>LEIDIS MILENA</v>
          </cell>
          <cell r="I14904" t="str">
            <v>MACEA</v>
          </cell>
          <cell r="J14904" t="str">
            <v>BUELVAS</v>
          </cell>
          <cell r="P14904" t="str">
            <v>ANTIOQUIA</v>
          </cell>
          <cell r="Q14904" t="str">
            <v>SAN PEDRO DE URABÁ</v>
          </cell>
          <cell r="T14904" t="str">
            <v>PROMOTOR DE SALUD</v>
          </cell>
          <cell r="W14904">
            <v>3348881</v>
          </cell>
          <cell r="AF14904" t="str">
            <v>PRESENCIAL</v>
          </cell>
        </row>
        <row r="14905">
          <cell r="F14905">
            <v>32272805</v>
          </cell>
          <cell r="H14905" t="str">
            <v>EDITH YANETH</v>
          </cell>
          <cell r="I14905" t="str">
            <v>AVILA</v>
          </cell>
          <cell r="J14905" t="str">
            <v>PEINADO</v>
          </cell>
          <cell r="P14905" t="str">
            <v>ANTIOQUIA</v>
          </cell>
          <cell r="Q14905" t="str">
            <v>SAN PEDRO DE URABÁ</v>
          </cell>
          <cell r="T14905" t="str">
            <v>PROMOTOR DE SALUD</v>
          </cell>
          <cell r="W14905">
            <v>3348881</v>
          </cell>
          <cell r="AF14905" t="str">
            <v>PRESENCIAL</v>
          </cell>
        </row>
        <row r="14906">
          <cell r="F14906">
            <v>1035154272</v>
          </cell>
          <cell r="H14906" t="str">
            <v>PATRICIA ANDREA</v>
          </cell>
          <cell r="I14906" t="str">
            <v>DELGADO</v>
          </cell>
          <cell r="J14906" t="str">
            <v>LANDERO</v>
          </cell>
          <cell r="P14906" t="str">
            <v>ANTIOQUIA</v>
          </cell>
          <cell r="Q14906" t="str">
            <v>ARBOLETES</v>
          </cell>
          <cell r="T14906" t="str">
            <v>SERVICIO DE RECEPCION HOTELERA</v>
          </cell>
          <cell r="W14906">
            <v>3306405</v>
          </cell>
          <cell r="AF14906" t="str">
            <v>PRESENCIAL</v>
          </cell>
        </row>
        <row r="14907">
          <cell r="F14907">
            <v>6889390</v>
          </cell>
          <cell r="H14907" t="str">
            <v>TITO DE JESUS</v>
          </cell>
          <cell r="I14907" t="str">
            <v>PACHECO</v>
          </cell>
          <cell r="J14907" t="str">
            <v>FUENTES</v>
          </cell>
          <cell r="P14907" t="str">
            <v>ANTIOQUIA</v>
          </cell>
          <cell r="Q14907" t="str">
            <v>SAN PEDRO DE URABÁ</v>
          </cell>
          <cell r="T14907" t="str">
            <v>ELABORACION DE PRODUCTOS ALIMENTICIOS.</v>
          </cell>
          <cell r="W14907">
            <v>3329122</v>
          </cell>
          <cell r="AF14907" t="str">
            <v>PRESENCIAL</v>
          </cell>
        </row>
        <row r="14908">
          <cell r="F14908">
            <v>1041267483</v>
          </cell>
          <cell r="H14908" t="str">
            <v>ALBA LUZ</v>
          </cell>
          <cell r="I14908" t="str">
            <v>DIAZ</v>
          </cell>
          <cell r="J14908" t="str">
            <v>MORALES</v>
          </cell>
          <cell r="P14908" t="str">
            <v>ANTIOQUIA</v>
          </cell>
          <cell r="Q14908" t="str">
            <v>SAN PEDRO DE URABÁ</v>
          </cell>
          <cell r="T14908" t="str">
            <v>RECREACION.</v>
          </cell>
          <cell r="W14908">
            <v>3337028</v>
          </cell>
          <cell r="AF14908" t="str">
            <v>PRESENCIAL</v>
          </cell>
        </row>
        <row r="14909">
          <cell r="F14909">
            <v>1152458468</v>
          </cell>
          <cell r="H14909" t="str">
            <v>MABY JAHARA</v>
          </cell>
          <cell r="I14909" t="str">
            <v>BLANCO</v>
          </cell>
          <cell r="J14909" t="str">
            <v>HERNANDEZ</v>
          </cell>
          <cell r="P14909" t="str">
            <v>ANTIOQUIA</v>
          </cell>
          <cell r="Q14909" t="str">
            <v>APARTADÓ</v>
          </cell>
          <cell r="T14909" t="str">
            <v>VENTA DE PRODUCTOS EN LINEA</v>
          </cell>
          <cell r="W14909">
            <v>3335644</v>
          </cell>
          <cell r="AF14909" t="str">
            <v>VIRTUAL</v>
          </cell>
        </row>
        <row r="14910">
          <cell r="F14910">
            <v>1027959279</v>
          </cell>
          <cell r="H14910" t="str">
            <v>JUAN JOSE</v>
          </cell>
          <cell r="I14910" t="str">
            <v>RODRIGUEZ</v>
          </cell>
          <cell r="J14910" t="str">
            <v>CORDOBA</v>
          </cell>
          <cell r="P14910" t="str">
            <v>ANTIOQUIA</v>
          </cell>
          <cell r="Q14910" t="str">
            <v>APARTADÓ</v>
          </cell>
          <cell r="T14910" t="str">
            <v>INSTALACION DE SISTEMAS ELECTRICOS RESIDENCIALES Y COMERCIALES</v>
          </cell>
          <cell r="W14910">
            <v>3337037</v>
          </cell>
          <cell r="AF14910" t="str">
            <v>PRESENCIAL</v>
          </cell>
        </row>
        <row r="14911">
          <cell r="F14911">
            <v>1013114282</v>
          </cell>
          <cell r="H14911" t="str">
            <v>CARLOS ANDRES</v>
          </cell>
          <cell r="I14911" t="str">
            <v>ORTEGA</v>
          </cell>
          <cell r="J14911" t="str">
            <v>MARTINEZ</v>
          </cell>
          <cell r="P14911" t="str">
            <v>ANTIOQUIA</v>
          </cell>
          <cell r="Q14911" t="str">
            <v>CAREPA</v>
          </cell>
          <cell r="T14911" t="str">
            <v>PROGRAMACION DE SOFTWARE .</v>
          </cell>
          <cell r="W14911">
            <v>3362080</v>
          </cell>
          <cell r="AF14911" t="str">
            <v>PRESENCIAL</v>
          </cell>
        </row>
        <row r="14912">
          <cell r="F14912">
            <v>1007853114</v>
          </cell>
          <cell r="H14912" t="str">
            <v>ELIANA CRISTINA</v>
          </cell>
          <cell r="I14912" t="str">
            <v>VARELAS</v>
          </cell>
          <cell r="J14912" t="str">
            <v>SEPULVEDA</v>
          </cell>
          <cell r="P14912" t="str">
            <v>ANTIOQUIA</v>
          </cell>
          <cell r="Q14912" t="str">
            <v>CHIGORODO</v>
          </cell>
          <cell r="T14912" t="str">
            <v>SISTEMAS TELEINFORMÁTICOS</v>
          </cell>
          <cell r="W14912">
            <v>3297406</v>
          </cell>
          <cell r="AF14912" t="str">
            <v>PRESENCIAL</v>
          </cell>
        </row>
        <row r="14913">
          <cell r="F14913">
            <v>1023526299</v>
          </cell>
          <cell r="H14913" t="str">
            <v>JAVIER ANDRES</v>
          </cell>
          <cell r="I14913" t="str">
            <v>SALAS</v>
          </cell>
          <cell r="J14913" t="str">
            <v>CEDEÑO</v>
          </cell>
          <cell r="P14913" t="str">
            <v>ANTIOQUIA</v>
          </cell>
          <cell r="Q14913" t="str">
            <v>APARTADÓ</v>
          </cell>
          <cell r="T14913" t="str">
            <v>ANALISIS Y DESARROLLO DE SOFTWARE.</v>
          </cell>
          <cell r="W14913">
            <v>3234800</v>
          </cell>
          <cell r="AF14913" t="str">
            <v>PRESENCIAL</v>
          </cell>
        </row>
        <row r="14914">
          <cell r="F14914">
            <v>1032181434</v>
          </cell>
          <cell r="H14914" t="str">
            <v>DARWIN YANPYE</v>
          </cell>
          <cell r="I14914" t="str">
            <v>MOLINA</v>
          </cell>
          <cell r="J14914" t="str">
            <v>ROJO</v>
          </cell>
          <cell r="P14914" t="str">
            <v>ANTIOQUIA</v>
          </cell>
          <cell r="Q14914" t="str">
            <v>APARTADÓ</v>
          </cell>
          <cell r="T14914" t="str">
            <v>ANALISIS Y DESARROLLO DE SOFTWARE.</v>
          </cell>
          <cell r="W14914">
            <v>3234800</v>
          </cell>
          <cell r="AF14914" t="str">
            <v>PRESENCIAL</v>
          </cell>
        </row>
        <row r="14915">
          <cell r="F14915">
            <v>1027998915</v>
          </cell>
          <cell r="H14915" t="str">
            <v>MELANIE</v>
          </cell>
          <cell r="I14915" t="str">
            <v>MARCHENA</v>
          </cell>
          <cell r="J14915" t="str">
            <v>TREJOS</v>
          </cell>
          <cell r="P14915" t="str">
            <v>ANTIOQUIA</v>
          </cell>
          <cell r="Q14915" t="str">
            <v>APARTADÓ</v>
          </cell>
          <cell r="T14915" t="str">
            <v>GESTIÓN ADMINISTRATIVA</v>
          </cell>
          <cell r="W14915">
            <v>3311525</v>
          </cell>
          <cell r="AF14915" t="str">
            <v>PRESENCIAL</v>
          </cell>
        </row>
        <row r="14916">
          <cell r="F14916">
            <v>1027950647</v>
          </cell>
          <cell r="H14916" t="str">
            <v>JUAN JOSE</v>
          </cell>
          <cell r="I14916" t="str">
            <v>LEUDO</v>
          </cell>
          <cell r="J14916" t="str">
            <v>PEREA</v>
          </cell>
          <cell r="P14916" t="str">
            <v>ANTIOQUIA</v>
          </cell>
          <cell r="Q14916" t="str">
            <v>APARTADÓ</v>
          </cell>
          <cell r="T14916" t="str">
            <v>GESTIÓN ADMINISTRATIVA</v>
          </cell>
          <cell r="W14916">
            <v>3311525</v>
          </cell>
          <cell r="AF14916" t="str">
            <v>PRESENCIAL</v>
          </cell>
        </row>
        <row r="14917">
          <cell r="F14917">
            <v>1027966400</v>
          </cell>
          <cell r="H14917" t="str">
            <v>YENNIS PATRICIA</v>
          </cell>
          <cell r="I14917" t="str">
            <v>CONDE</v>
          </cell>
          <cell r="J14917" t="str">
            <v>DIAZ</v>
          </cell>
          <cell r="P14917" t="str">
            <v>ANTIOQUIA</v>
          </cell>
          <cell r="Q14917" t="str">
            <v>APARTADÓ</v>
          </cell>
          <cell r="T14917" t="str">
            <v>OPERACIONES DE COMERCIO EXTERIOR</v>
          </cell>
          <cell r="W14917">
            <v>3235576</v>
          </cell>
          <cell r="AF14917" t="str">
            <v>PRESENCIAL</v>
          </cell>
        </row>
        <row r="14918">
          <cell r="F14918">
            <v>1001030784</v>
          </cell>
          <cell r="H14918" t="str">
            <v>YICETH CAROLINA</v>
          </cell>
          <cell r="I14918" t="str">
            <v>LUNA</v>
          </cell>
          <cell r="J14918" t="str">
            <v>HOYOS</v>
          </cell>
          <cell r="P14918" t="str">
            <v>ANTIOQUIA</v>
          </cell>
          <cell r="Q14918" t="str">
            <v>APARTADÓ</v>
          </cell>
          <cell r="T14918" t="str">
            <v>GESTIÓN ADMINISTRATIVA</v>
          </cell>
          <cell r="W14918">
            <v>3311566</v>
          </cell>
          <cell r="AF14918" t="str">
            <v>PRESENCIAL</v>
          </cell>
        </row>
        <row r="14919">
          <cell r="F14919">
            <v>1027954915</v>
          </cell>
          <cell r="H14919" t="str">
            <v>MARIA ALEJANDRA</v>
          </cell>
          <cell r="I14919" t="str">
            <v>ANAYA</v>
          </cell>
          <cell r="J14919" t="str">
            <v>ANAYA</v>
          </cell>
          <cell r="P14919" t="str">
            <v>ANTIOQUIA</v>
          </cell>
          <cell r="Q14919" t="str">
            <v>APARTADÓ</v>
          </cell>
          <cell r="T14919" t="str">
            <v>GESTION ADMINISTRATIVA DEL SECTOR SALUD.</v>
          </cell>
          <cell r="W14919">
            <v>3311535</v>
          </cell>
          <cell r="AF14919" t="str">
            <v>PRESENCIAL</v>
          </cell>
        </row>
        <row r="14920">
          <cell r="F14920">
            <v>1024511854</v>
          </cell>
          <cell r="H14920" t="str">
            <v>ANGELA MARCELA</v>
          </cell>
          <cell r="I14920" t="str">
            <v>VALENCIA</v>
          </cell>
          <cell r="J14920" t="str">
            <v>GONZALEZ</v>
          </cell>
          <cell r="P14920" t="str">
            <v>CUNDINAMARCA</v>
          </cell>
          <cell r="Q14920" t="str">
            <v>APARTADÓ</v>
          </cell>
          <cell r="T14920" t="str">
            <v>DESARROLLO PUBLICITARIO</v>
          </cell>
          <cell r="W14920">
            <v>3335741</v>
          </cell>
          <cell r="AF14920" t="str">
            <v>VIRTUAL</v>
          </cell>
        </row>
        <row r="14921">
          <cell r="F14921">
            <v>1003266129</v>
          </cell>
          <cell r="H14921" t="str">
            <v>ABDEL SAMIR</v>
          </cell>
          <cell r="I14921" t="str">
            <v>EL CHAMA</v>
          </cell>
          <cell r="J14921" t="str">
            <v>ANDRADE</v>
          </cell>
          <cell r="P14921" t="str">
            <v>CESAR</v>
          </cell>
          <cell r="Q14921" t="str">
            <v>APARTADÓ</v>
          </cell>
          <cell r="T14921" t="str">
            <v>DESARROLLO PUBLICITARIO</v>
          </cell>
          <cell r="W14921">
            <v>3335741</v>
          </cell>
          <cell r="AF14921" t="str">
            <v>VIRTUAL</v>
          </cell>
        </row>
        <row r="14922">
          <cell r="F14922">
            <v>1118026967</v>
          </cell>
          <cell r="H14922" t="str">
            <v>SANDY TATIANA</v>
          </cell>
          <cell r="I14922" t="str">
            <v>CARDENAS</v>
          </cell>
          <cell r="J14922" t="str">
            <v>PRADA</v>
          </cell>
          <cell r="P14922" t="str">
            <v>META</v>
          </cell>
          <cell r="Q14922" t="str">
            <v>APARTADÓ</v>
          </cell>
          <cell r="T14922" t="str">
            <v>DESARROLLO MULTIMEDIA Y WEB</v>
          </cell>
          <cell r="W14922">
            <v>3336527</v>
          </cell>
          <cell r="AF14922" t="str">
            <v>VIRTUAL</v>
          </cell>
        </row>
        <row r="14923">
          <cell r="F14923">
            <v>1030631321</v>
          </cell>
          <cell r="H14923" t="str">
            <v>ADRIANA</v>
          </cell>
          <cell r="I14923" t="str">
            <v>BUITRAGO</v>
          </cell>
          <cell r="J14923" t="str">
            <v>PEREZ</v>
          </cell>
          <cell r="P14923" t="str">
            <v>BOGOTÁ D.C.</v>
          </cell>
          <cell r="Q14923" t="str">
            <v>APARTADÓ</v>
          </cell>
          <cell r="T14923" t="str">
            <v>DESARROLLO MULTIMEDIA Y WEB</v>
          </cell>
          <cell r="W14923">
            <v>3336527</v>
          </cell>
          <cell r="AF14923" t="str">
            <v>VIRTUAL</v>
          </cell>
        </row>
        <row r="14924">
          <cell r="F14924">
            <v>1128457241</v>
          </cell>
          <cell r="H14924" t="str">
            <v>LAURA MARGARITA</v>
          </cell>
          <cell r="I14924" t="str">
            <v>GONZALEZ</v>
          </cell>
          <cell r="J14924" t="str">
            <v>RUIZ</v>
          </cell>
          <cell r="P14924" t="str">
            <v>ANTIOQUIA</v>
          </cell>
          <cell r="Q14924" t="str">
            <v>APARTADÓ</v>
          </cell>
          <cell r="T14924" t="str">
            <v>DESARROLLO MULTIMEDIA Y WEB</v>
          </cell>
          <cell r="W14924">
            <v>3336527</v>
          </cell>
          <cell r="AF14924" t="str">
            <v>VIRTUAL</v>
          </cell>
        </row>
        <row r="14925">
          <cell r="F14925">
            <v>1003214214</v>
          </cell>
          <cell r="H14925" t="str">
            <v>LUIS</v>
          </cell>
          <cell r="I14925" t="str">
            <v>SOLANO</v>
          </cell>
          <cell r="J14925" t="str">
            <v>CIPRIAN</v>
          </cell>
          <cell r="P14925" t="str">
            <v>CÓRDOBA</v>
          </cell>
          <cell r="Q14925" t="str">
            <v>APARTADÓ</v>
          </cell>
          <cell r="T14925" t="str">
            <v>ASESORIA COMERCIAL</v>
          </cell>
          <cell r="W14925">
            <v>3336289</v>
          </cell>
          <cell r="AF14925" t="str">
            <v>VIRTUAL</v>
          </cell>
        </row>
        <row r="14926">
          <cell r="F14926">
            <v>1001094581</v>
          </cell>
          <cell r="H14926" t="str">
            <v>CESAR MANUEL</v>
          </cell>
          <cell r="I14926" t="str">
            <v>GOMEZ</v>
          </cell>
          <cell r="J14926" t="str">
            <v>MUÑOZ</v>
          </cell>
          <cell r="P14926" t="str">
            <v>MAGDALENA</v>
          </cell>
          <cell r="Q14926" t="str">
            <v>APARTADÓ</v>
          </cell>
          <cell r="T14926" t="str">
            <v>ASESORIA COMERCIAL</v>
          </cell>
          <cell r="W14926">
            <v>3336289</v>
          </cell>
          <cell r="AF14926" t="str">
            <v>VIRTUAL</v>
          </cell>
        </row>
        <row r="14927">
          <cell r="F14927">
            <v>1027956972</v>
          </cell>
          <cell r="H14927" t="str">
            <v>JUAN DIEGO</v>
          </cell>
          <cell r="I14927" t="str">
            <v>ALBORNOS</v>
          </cell>
          <cell r="J14927" t="str">
            <v>BEITAR</v>
          </cell>
          <cell r="P14927" t="str">
            <v>ANTIOQUIA</v>
          </cell>
          <cell r="Q14927" t="str">
            <v>APARTADÓ</v>
          </cell>
          <cell r="T14927" t="str">
            <v>GESTIÓN ADMINISTRATIVA</v>
          </cell>
          <cell r="W14927">
            <v>3291121</v>
          </cell>
          <cell r="AF14927" t="str">
            <v>PRESENCIAL</v>
          </cell>
        </row>
        <row r="14928">
          <cell r="F14928">
            <v>1001027543</v>
          </cell>
          <cell r="H14928" t="str">
            <v>VANESSA ALEXANDRA</v>
          </cell>
          <cell r="I14928" t="str">
            <v>PALACIOS</v>
          </cell>
          <cell r="J14928" t="str">
            <v>MENA</v>
          </cell>
          <cell r="P14928" t="str">
            <v>CÓRDOBA</v>
          </cell>
          <cell r="Q14928" t="str">
            <v>APARTADÓ</v>
          </cell>
          <cell r="T14928" t="str">
            <v>COMERCIALIZACIÓN DE PRODUCTOS MASIVOS</v>
          </cell>
          <cell r="W14928">
            <v>3276936</v>
          </cell>
          <cell r="AF14928" t="str">
            <v>PRESENCIAL</v>
          </cell>
        </row>
        <row r="14929">
          <cell r="F14929">
            <v>1037119423</v>
          </cell>
          <cell r="H14929" t="str">
            <v>MAIDY JOHANA</v>
          </cell>
          <cell r="I14929" t="str">
            <v>ROMAÑA</v>
          </cell>
          <cell r="J14929" t="str">
            <v>MENDOZA</v>
          </cell>
          <cell r="P14929" t="str">
            <v>ANTIOQUIA</v>
          </cell>
          <cell r="Q14929" t="str">
            <v>APARTADÓ</v>
          </cell>
          <cell r="T14929" t="str">
            <v>PRODUCCIÓN GANADERA</v>
          </cell>
          <cell r="W14929">
            <v>2550927</v>
          </cell>
          <cell r="AF14929" t="str">
            <v>PRESENCIAL</v>
          </cell>
        </row>
        <row r="14930">
          <cell r="F14930">
            <v>1193108791</v>
          </cell>
          <cell r="H14930" t="str">
            <v>LILIANA ANDREA</v>
          </cell>
          <cell r="I14930" t="str">
            <v>ARGUELLEZ</v>
          </cell>
          <cell r="J14930" t="str">
            <v>RODRIGUEZ</v>
          </cell>
          <cell r="P14930" t="str">
            <v>ANTIOQUIA</v>
          </cell>
          <cell r="Q14930" t="str">
            <v>CAREPA</v>
          </cell>
          <cell r="T14930" t="str">
            <v>SALUD PUBLICA</v>
          </cell>
          <cell r="W14930">
            <v>3235775</v>
          </cell>
          <cell r="AF14930" t="str">
            <v>PRESENCIAL</v>
          </cell>
        </row>
        <row r="14931">
          <cell r="F14931">
            <v>1045493171</v>
          </cell>
          <cell r="H14931" t="str">
            <v>ELKIN DARIO</v>
          </cell>
          <cell r="I14931" t="str">
            <v>SIMANCA</v>
          </cell>
          <cell r="J14931" t="str">
            <v>CORDOBA</v>
          </cell>
          <cell r="P14931" t="str">
            <v>ANTIOQUIA</v>
          </cell>
          <cell r="Q14931" t="str">
            <v>NECOCLI</v>
          </cell>
          <cell r="T14931" t="str">
            <v>CONTABILIZACION DE OPERACIONES COMERCIALES Y FINANCIERAS.</v>
          </cell>
          <cell r="W14931">
            <v>2829334</v>
          </cell>
          <cell r="AF14931" t="str">
            <v>PRESENCIAL</v>
          </cell>
        </row>
        <row r="14932">
          <cell r="F14932">
            <v>1040352107</v>
          </cell>
          <cell r="H14932" t="str">
            <v>ADALBERTO</v>
          </cell>
          <cell r="I14932" t="str">
            <v>CORDOBA</v>
          </cell>
          <cell r="J14932" t="str">
            <v>PERTUZ</v>
          </cell>
          <cell r="P14932" t="str">
            <v>ANTIOQUIA</v>
          </cell>
          <cell r="Q14932" t="str">
            <v>APARTADÓ</v>
          </cell>
          <cell r="T14932" t="str">
            <v>ENTRENAMIENTO DEPORTIVO</v>
          </cell>
          <cell r="W14932">
            <v>3325097</v>
          </cell>
          <cell r="AF14932" t="str">
            <v>PRESENCIAL</v>
          </cell>
        </row>
        <row r="14933">
          <cell r="F14933">
            <v>1000462378</v>
          </cell>
          <cell r="H14933" t="str">
            <v>CAMILO ANDRES</v>
          </cell>
          <cell r="I14933" t="str">
            <v>CRUZ</v>
          </cell>
          <cell r="J14933" t="str">
            <v>SOLANO</v>
          </cell>
          <cell r="P14933" t="str">
            <v>BOGOTÁ D.C.</v>
          </cell>
          <cell r="Q14933" t="str">
            <v>APARTADÓ</v>
          </cell>
          <cell r="T14933" t="str">
            <v>ANALISIS Y DESARROLLO DE SOFTWARE.</v>
          </cell>
          <cell r="W14933">
            <v>2547412</v>
          </cell>
          <cell r="AF14933" t="str">
            <v>VIRTUAL</v>
          </cell>
        </row>
        <row r="14934">
          <cell r="F14934">
            <v>1012362834</v>
          </cell>
          <cell r="H14934" t="str">
            <v>FERNANDO JAVIER</v>
          </cell>
          <cell r="I14934" t="str">
            <v>HERNANDEZ</v>
          </cell>
          <cell r="J14934" t="str">
            <v>CASTRO</v>
          </cell>
          <cell r="P14934" t="str">
            <v>BOGOTÁ D.C.</v>
          </cell>
          <cell r="Q14934" t="str">
            <v>APARTADÓ</v>
          </cell>
          <cell r="T14934" t="str">
            <v>ANALISIS Y DESARROLLO DE SOFTWARE.</v>
          </cell>
          <cell r="W14934">
            <v>2547412</v>
          </cell>
          <cell r="AF14934" t="str">
            <v>VIRTUAL</v>
          </cell>
        </row>
        <row r="14935">
          <cell r="F14935">
            <v>1028025995</v>
          </cell>
          <cell r="H14935" t="str">
            <v>SANTIAGO</v>
          </cell>
          <cell r="I14935" t="str">
            <v>TORO</v>
          </cell>
          <cell r="J14935" t="str">
            <v>SILVA</v>
          </cell>
          <cell r="P14935" t="str">
            <v>LA GUAJIRA</v>
          </cell>
          <cell r="Q14935" t="str">
            <v>APARTADÓ</v>
          </cell>
          <cell r="T14935" t="str">
            <v>MANTENIMIENTO DE MOTOCICLETAS Y MOTOCARROS.</v>
          </cell>
          <cell r="W14935">
            <v>3350971</v>
          </cell>
          <cell r="AF14935" t="str">
            <v>PRESENCIAL</v>
          </cell>
        </row>
        <row r="14936">
          <cell r="F14936">
            <v>1027944929</v>
          </cell>
          <cell r="H14936" t="str">
            <v>JUAN DAVID</v>
          </cell>
          <cell r="I14936" t="str">
            <v>TAMAYO</v>
          </cell>
          <cell r="J14936" t="str">
            <v>PALACIO</v>
          </cell>
          <cell r="P14936" t="str">
            <v>ANTIOQUIA</v>
          </cell>
          <cell r="Q14936" t="str">
            <v>APARTADÓ</v>
          </cell>
          <cell r="T14936" t="str">
            <v>MANTENIMIENTO DE MOTOCICLETAS Y MOTOCARROS.</v>
          </cell>
          <cell r="W14936">
            <v>2775375</v>
          </cell>
          <cell r="AF14936" t="str">
            <v>PRESENCIAL</v>
          </cell>
        </row>
        <row r="14937">
          <cell r="F14937">
            <v>1027998988</v>
          </cell>
          <cell r="H14937" t="str">
            <v>BREINER STIVEN</v>
          </cell>
          <cell r="I14937" t="str">
            <v>VARGAS</v>
          </cell>
          <cell r="J14937" t="str">
            <v>ROMAN</v>
          </cell>
          <cell r="P14937" t="str">
            <v>ANTIOQUIA</v>
          </cell>
          <cell r="Q14937" t="str">
            <v>APARTADÓ</v>
          </cell>
          <cell r="T14937" t="str">
            <v>CARPINTERIA.</v>
          </cell>
          <cell r="W14937">
            <v>2822838</v>
          </cell>
          <cell r="AF14937" t="str">
            <v>PRESENCIAL</v>
          </cell>
        </row>
        <row r="14938">
          <cell r="F14938">
            <v>8324097</v>
          </cell>
          <cell r="H14938" t="str">
            <v>JORGE DANY</v>
          </cell>
          <cell r="I14938" t="str">
            <v>QUINTERO</v>
          </cell>
          <cell r="J14938" t="str">
            <v>QUINTERO</v>
          </cell>
          <cell r="P14938" t="str">
            <v>ANTIOQUIA</v>
          </cell>
          <cell r="Q14938" t="str">
            <v>APARTADÓ</v>
          </cell>
          <cell r="T14938" t="str">
            <v>CARPINTERIA.</v>
          </cell>
          <cell r="W14938">
            <v>2822838</v>
          </cell>
          <cell r="AF14938" t="str">
            <v>PRESENCIAL</v>
          </cell>
        </row>
        <row r="14939">
          <cell r="F14939">
            <v>65769134</v>
          </cell>
          <cell r="H14939" t="str">
            <v>ALBA DAMARIS</v>
          </cell>
          <cell r="I14939" t="str">
            <v>CARDENAS</v>
          </cell>
          <cell r="J14939" t="str">
            <v>GUZMAN</v>
          </cell>
          <cell r="P14939" t="str">
            <v>RISARALDA</v>
          </cell>
          <cell r="Q14939" t="str">
            <v>APARTADÓ</v>
          </cell>
          <cell r="T14939" t="str">
            <v>PATRONAJE INDUSTRIAL DE PRENDAS DE VESTIR</v>
          </cell>
          <cell r="W14939">
            <v>3335975</v>
          </cell>
          <cell r="AF14939" t="str">
            <v>VIRTUAL</v>
          </cell>
        </row>
        <row r="14940">
          <cell r="F14940">
            <v>1065009494</v>
          </cell>
          <cell r="H14940" t="str">
            <v>SHUAT PAOLA</v>
          </cell>
          <cell r="I14940" t="str">
            <v>PIZARRO</v>
          </cell>
          <cell r="J14940" t="str">
            <v>NARANJO</v>
          </cell>
          <cell r="P14940" t="str">
            <v>CÓRDOBA</v>
          </cell>
          <cell r="Q14940" t="str">
            <v>APARTADÓ</v>
          </cell>
          <cell r="T14940" t="str">
            <v>DESARROLLO DE COLECCIONES PARA LA INDUSTRIA DE LA MODA.</v>
          </cell>
          <cell r="W14940">
            <v>2626913</v>
          </cell>
          <cell r="AF14940" t="str">
            <v>VIRTUAL</v>
          </cell>
        </row>
        <row r="14941">
          <cell r="F14941">
            <v>1024588356</v>
          </cell>
          <cell r="H14941" t="str">
            <v>TANIA PAOLA</v>
          </cell>
          <cell r="I14941" t="str">
            <v>GALINDO</v>
          </cell>
          <cell r="J14941" t="str">
            <v>RIVERA</v>
          </cell>
          <cell r="P14941" t="str">
            <v>BOGOTÁ D.C.</v>
          </cell>
          <cell r="Q14941" t="str">
            <v>APARTADÓ</v>
          </cell>
          <cell r="T14941" t="str">
            <v>DESARROLLO DE COLECCIONES PARA LA INDUSTRIA DE LA MODA.</v>
          </cell>
          <cell r="W14941">
            <v>2626913</v>
          </cell>
          <cell r="AF14941" t="str">
            <v>VIRTUAL</v>
          </cell>
        </row>
        <row r="14942">
          <cell r="F14942">
            <v>1006794695</v>
          </cell>
          <cell r="H14942" t="str">
            <v>ERIKA PATRICIA</v>
          </cell>
          <cell r="I14942" t="str">
            <v>DAZA</v>
          </cell>
          <cell r="J14942" t="str">
            <v>FUQUENE</v>
          </cell>
          <cell r="P14942" t="str">
            <v>META</v>
          </cell>
          <cell r="Q14942" t="str">
            <v>APARTADÓ</v>
          </cell>
          <cell r="T14942" t="str">
            <v>DESARROLLO DE COLECCIONES PARA LA INDUSTRIA DE LA MODA.</v>
          </cell>
          <cell r="W14942">
            <v>2626913</v>
          </cell>
          <cell r="AF14942" t="str">
            <v>VIRTUAL</v>
          </cell>
        </row>
        <row r="14943">
          <cell r="F14943">
            <v>1007461706</v>
          </cell>
          <cell r="H14943" t="str">
            <v>EMILDA ROSA</v>
          </cell>
          <cell r="I14943" t="str">
            <v>PAEZ</v>
          </cell>
          <cell r="J14943" t="str">
            <v>SARIEGO</v>
          </cell>
          <cell r="P14943" t="str">
            <v>ANTIOQUIA</v>
          </cell>
          <cell r="Q14943" t="str">
            <v>NECOCLI</v>
          </cell>
          <cell r="T14943" t="str">
            <v>CONTABILIZACION DE OPERACIONES COMERCIALES Y FINANCIERAS.</v>
          </cell>
          <cell r="W14943">
            <v>2829334</v>
          </cell>
          <cell r="AF14943" t="str">
            <v>PRESENCIAL</v>
          </cell>
        </row>
        <row r="14944">
          <cell r="F14944">
            <v>1070924347</v>
          </cell>
          <cell r="H14944" t="str">
            <v>MARIA ALEJANDRA</v>
          </cell>
          <cell r="I14944" t="str">
            <v>PASACHOA</v>
          </cell>
          <cell r="J14944" t="str">
            <v>LANDECHO</v>
          </cell>
          <cell r="P14944" t="str">
            <v>CUNDINAMARCA</v>
          </cell>
          <cell r="Q14944" t="str">
            <v>APARTADÓ</v>
          </cell>
          <cell r="T14944" t="str">
            <v>ATENCION INTEGRAL AL CLIENTE</v>
          </cell>
          <cell r="W14944">
            <v>3336316</v>
          </cell>
          <cell r="AF14944" t="str">
            <v>VIRTUAL</v>
          </cell>
        </row>
        <row r="14945">
          <cell r="F14945">
            <v>1002329160</v>
          </cell>
          <cell r="H14945" t="str">
            <v>JOSE GABRIEL</v>
          </cell>
          <cell r="I14945" t="str">
            <v>SIERRA</v>
          </cell>
          <cell r="J14945" t="str">
            <v>QUINTANA</v>
          </cell>
          <cell r="P14945" t="str">
            <v>BOYACÁ</v>
          </cell>
          <cell r="Q14945" t="str">
            <v>APARTADÓ</v>
          </cell>
          <cell r="T14945" t="str">
            <v>ATENCION INTEGRAL AL CLIENTE</v>
          </cell>
          <cell r="W14945">
            <v>3336317</v>
          </cell>
          <cell r="AF14945" t="str">
            <v>VIRTUAL</v>
          </cell>
        </row>
        <row r="14946">
          <cell r="F14946">
            <v>1022336587</v>
          </cell>
          <cell r="H14946" t="str">
            <v>ALBA MILENA</v>
          </cell>
          <cell r="I14946" t="str">
            <v>VINASCO</v>
          </cell>
          <cell r="J14946" t="str">
            <v>SANCHEZ</v>
          </cell>
          <cell r="P14946" t="str">
            <v>BOGOTÁ D.C.</v>
          </cell>
          <cell r="Q14946" t="str">
            <v>APARTADÓ</v>
          </cell>
          <cell r="T14946" t="str">
            <v>ATENCION INTEGRAL AL CLIENTE</v>
          </cell>
          <cell r="W14946">
            <v>3336317</v>
          </cell>
          <cell r="AF14946" t="str">
            <v>VIRTUAL</v>
          </cell>
        </row>
        <row r="14947">
          <cell r="F14947">
            <v>39423644</v>
          </cell>
          <cell r="H14947" t="str">
            <v>ARLIS JOHANA</v>
          </cell>
          <cell r="I14947" t="str">
            <v>SOLERA</v>
          </cell>
          <cell r="J14947" t="str">
            <v>REYES</v>
          </cell>
          <cell r="P14947" t="str">
            <v>ANTIOQUIA</v>
          </cell>
          <cell r="Q14947" t="str">
            <v>APARTADÓ</v>
          </cell>
          <cell r="T14947" t="str">
            <v>MANTENIMIENTO DE EQUIPOS DE AIRE ACONDICIONADO Y REFRIGERACION</v>
          </cell>
          <cell r="W14947">
            <v>3284052</v>
          </cell>
          <cell r="AF14947" t="str">
            <v>PRESENCIAL</v>
          </cell>
        </row>
        <row r="14948">
          <cell r="F14948">
            <v>1028010502</v>
          </cell>
          <cell r="H14948" t="str">
            <v>JOHN ESTEBAN</v>
          </cell>
          <cell r="I14948" t="str">
            <v>PEREZ</v>
          </cell>
          <cell r="J14948" t="str">
            <v>CARDENAS</v>
          </cell>
          <cell r="P14948" t="str">
            <v>ANTIOQUIA</v>
          </cell>
          <cell r="Q14948" t="str">
            <v>APARTADÓ</v>
          </cell>
          <cell r="T14948" t="str">
            <v>MANTENIMIENTO DE EQUIPOS DE AIRE ACONDICIONADO Y REFRIGERACION</v>
          </cell>
          <cell r="W14948">
            <v>3284052</v>
          </cell>
          <cell r="AF14948" t="str">
            <v>PRESENCIAL</v>
          </cell>
        </row>
        <row r="14949">
          <cell r="F14949">
            <v>1041261730</v>
          </cell>
          <cell r="H14949" t="str">
            <v>NORA MARIA</v>
          </cell>
          <cell r="I14949" t="str">
            <v>ROMERO</v>
          </cell>
          <cell r="J14949" t="str">
            <v>COGOLLO</v>
          </cell>
          <cell r="P14949" t="str">
            <v>ANTIOQUIA</v>
          </cell>
          <cell r="Q14949" t="str">
            <v>SAN PEDRO DE URABÁ</v>
          </cell>
          <cell r="T14949" t="str">
            <v>ELABORACION DE PRODUCTOS ALIMENTICIOS.</v>
          </cell>
          <cell r="W14949">
            <v>3329122</v>
          </cell>
          <cell r="AF14949" t="str">
            <v>PRESENCIAL</v>
          </cell>
        </row>
        <row r="14950">
          <cell r="F14950">
            <v>1130621306</v>
          </cell>
          <cell r="H14950" t="str">
            <v>GLORIA</v>
          </cell>
          <cell r="I14950" t="str">
            <v>HURTADO</v>
          </cell>
          <cell r="J14950" t="str">
            <v>CAMACHO</v>
          </cell>
          <cell r="P14950" t="str">
            <v>VALLE DEL CAUCA</v>
          </cell>
          <cell r="Q14950" t="str">
            <v>APARTADÓ</v>
          </cell>
          <cell r="T14950" t="str">
            <v>VENTA DE PRODUCTOS EN LINEA</v>
          </cell>
          <cell r="W14950">
            <v>3335644</v>
          </cell>
          <cell r="AF14950" t="str">
            <v>VIRTUAL</v>
          </cell>
        </row>
        <row r="14951">
          <cell r="F14951">
            <v>1065624142</v>
          </cell>
          <cell r="H14951" t="str">
            <v>NICOL CAROLINA</v>
          </cell>
          <cell r="I14951" t="str">
            <v>PINTO</v>
          </cell>
          <cell r="J14951" t="str">
            <v>PEREZ</v>
          </cell>
          <cell r="P14951" t="str">
            <v>CESAR</v>
          </cell>
          <cell r="Q14951" t="str">
            <v>APARTADÓ</v>
          </cell>
          <cell r="T14951" t="str">
            <v>SISTEMAS TELEINFORMÁTICOS</v>
          </cell>
          <cell r="W14951">
            <v>3335649</v>
          </cell>
          <cell r="AF14951" t="str">
            <v>VIRTUAL</v>
          </cell>
        </row>
        <row r="14952">
          <cell r="F14952">
            <v>1006446940</v>
          </cell>
          <cell r="H14952" t="str">
            <v>JOHAN ANDRES</v>
          </cell>
          <cell r="I14952" t="str">
            <v>RINCON</v>
          </cell>
          <cell r="J14952" t="str">
            <v>MORENO</v>
          </cell>
          <cell r="P14952" t="str">
            <v>CASANARE</v>
          </cell>
          <cell r="Q14952" t="str">
            <v>APARTADÓ</v>
          </cell>
          <cell r="T14952" t="str">
            <v>SISTEMAS TELEINFORMÁTICOS</v>
          </cell>
          <cell r="W14952">
            <v>3335649</v>
          </cell>
          <cell r="AF14952" t="str">
            <v>VIRTUAL</v>
          </cell>
        </row>
        <row r="14953">
          <cell r="F14953">
            <v>5985542</v>
          </cell>
          <cell r="H14953" t="str">
            <v>WUILFER JOSE</v>
          </cell>
          <cell r="I14953" t="str">
            <v>BLANCO</v>
          </cell>
          <cell r="J14953" t="str">
            <v>CAMEJO</v>
          </cell>
          <cell r="P14953" t="str">
            <v>BOGOTÁ D.C.</v>
          </cell>
          <cell r="Q14953" t="str">
            <v>APARTADÓ</v>
          </cell>
          <cell r="T14953" t="str">
            <v>COORDINACION DE PROCESOS LOGISTICOS</v>
          </cell>
          <cell r="W14953">
            <v>3408538</v>
          </cell>
          <cell r="AF14953" t="str">
            <v>PRESENCIAL</v>
          </cell>
        </row>
        <row r="14954">
          <cell r="F14954">
            <v>1041260481</v>
          </cell>
          <cell r="H14954" t="str">
            <v>PAULA ANDREA</v>
          </cell>
          <cell r="I14954" t="str">
            <v>POSADA</v>
          </cell>
          <cell r="J14954" t="str">
            <v>ROMERO</v>
          </cell>
          <cell r="P14954" t="str">
            <v>ANTIOQUIA</v>
          </cell>
          <cell r="Q14954" t="str">
            <v>SAN PEDRO DE URABÁ</v>
          </cell>
          <cell r="T14954" t="str">
            <v>CONTABILIZACION DE OPERACIONES COMERCIALES Y FINANCIERAS.</v>
          </cell>
          <cell r="W14954">
            <v>2852474</v>
          </cell>
          <cell r="AF14954" t="str">
            <v>PRESENCIAL</v>
          </cell>
        </row>
        <row r="14955">
          <cell r="F14955">
            <v>63471611</v>
          </cell>
          <cell r="H14955" t="str">
            <v>VANESSA CRISTINA</v>
          </cell>
          <cell r="I14955" t="str">
            <v>ARIAS</v>
          </cell>
          <cell r="J14955" t="str">
            <v>MARTINEZ</v>
          </cell>
          <cell r="P14955" t="str">
            <v>CESAR</v>
          </cell>
          <cell r="Q14955" t="str">
            <v>APARTADÓ</v>
          </cell>
          <cell r="T14955" t="str">
            <v>GESTION INTEGRAL DEL TRANSPORTE</v>
          </cell>
          <cell r="W14955">
            <v>3335930</v>
          </cell>
          <cell r="AF14955" t="str">
            <v>VIRTUAL</v>
          </cell>
        </row>
        <row r="14956">
          <cell r="F14956">
            <v>1032180191</v>
          </cell>
          <cell r="H14956" t="str">
            <v>JANETH ALEXANDRA</v>
          </cell>
          <cell r="I14956" t="str">
            <v>PANTOJA</v>
          </cell>
          <cell r="J14956" t="str">
            <v>MUÑOZ</v>
          </cell>
          <cell r="P14956" t="str">
            <v>ANTIOQUIA</v>
          </cell>
          <cell r="Q14956" t="str">
            <v>APARTADÓ</v>
          </cell>
          <cell r="T14956" t="str">
            <v>GESTIÓN ADMINISTRATIVA</v>
          </cell>
          <cell r="W14956">
            <v>3235418</v>
          </cell>
          <cell r="AF14956" t="str">
            <v>PRESENCIAL</v>
          </cell>
        </row>
        <row r="14957">
          <cell r="F14957">
            <v>1045502686</v>
          </cell>
          <cell r="H14957" t="str">
            <v>YICETH DAYANA</v>
          </cell>
          <cell r="I14957" t="str">
            <v>RAMOS</v>
          </cell>
          <cell r="J14957" t="str">
            <v>TOBAR</v>
          </cell>
          <cell r="P14957" t="str">
            <v>ANTIOQUIA</v>
          </cell>
          <cell r="Q14957" t="str">
            <v>APARTADÓ</v>
          </cell>
          <cell r="T14957" t="str">
            <v>ASISTENCIA EN ORGANIZACION DE ARCHIVOS .</v>
          </cell>
          <cell r="W14957">
            <v>3235652</v>
          </cell>
          <cell r="AF14957" t="str">
            <v>PRESENCIAL</v>
          </cell>
        </row>
        <row r="14958">
          <cell r="F14958">
            <v>1001022330</v>
          </cell>
          <cell r="H14958" t="str">
            <v>LAURA ISABEL</v>
          </cell>
          <cell r="I14958" t="str">
            <v>MORENO</v>
          </cell>
          <cell r="J14958" t="str">
            <v>SALAS</v>
          </cell>
          <cell r="P14958" t="str">
            <v>ANTIOQUIA</v>
          </cell>
          <cell r="Q14958" t="str">
            <v>APARTADÓ</v>
          </cell>
          <cell r="T14958" t="str">
            <v>COORDINACION DE PROCESOS LOGISTICOS</v>
          </cell>
          <cell r="W14958">
            <v>3234729</v>
          </cell>
          <cell r="AF14958" t="str">
            <v>PRESENCIAL</v>
          </cell>
        </row>
        <row r="14959">
          <cell r="F14959">
            <v>1064121107</v>
          </cell>
          <cell r="H14959" t="str">
            <v>LORAYNE STHEFANY</v>
          </cell>
          <cell r="I14959" t="str">
            <v>RODRIGUEZ</v>
          </cell>
          <cell r="J14959" t="str">
            <v>BORJA</v>
          </cell>
          <cell r="P14959" t="str">
            <v>CESAR</v>
          </cell>
          <cell r="Q14959" t="str">
            <v>APARTADÓ</v>
          </cell>
          <cell r="T14959" t="str">
            <v>COORDINACION DE PROCESOS LOGISTICOS</v>
          </cell>
          <cell r="W14959">
            <v>3336474</v>
          </cell>
          <cell r="AF14959" t="str">
            <v>VIRTUAL</v>
          </cell>
        </row>
        <row r="14960">
          <cell r="F14960">
            <v>1032177116</v>
          </cell>
          <cell r="H14960" t="str">
            <v>JOSE SAMUEL</v>
          </cell>
          <cell r="I14960" t="str">
            <v>BABILONIA</v>
          </cell>
          <cell r="J14960" t="str">
            <v>VARGAS</v>
          </cell>
          <cell r="P14960" t="str">
            <v>ANTIOQUIA</v>
          </cell>
          <cell r="Q14960" t="str">
            <v>APARTADÓ</v>
          </cell>
          <cell r="T14960" t="str">
            <v>GESTIÓN DE EMPRESAS AGROPECUARIAS</v>
          </cell>
          <cell r="W14960">
            <v>3234797</v>
          </cell>
          <cell r="AF14960" t="str">
            <v>PRESENCIAL</v>
          </cell>
        </row>
        <row r="14961">
          <cell r="F14961">
            <v>31487766</v>
          </cell>
          <cell r="H14961" t="str">
            <v>ELSA JANETH</v>
          </cell>
          <cell r="I14961" t="str">
            <v>ESPITIA</v>
          </cell>
          <cell r="J14961" t="str">
            <v>CUELLAR</v>
          </cell>
          <cell r="P14961" t="str">
            <v>VALLE DEL CAUCA</v>
          </cell>
          <cell r="Q14961" t="str">
            <v>APARTADÓ</v>
          </cell>
          <cell r="T14961" t="str">
            <v>DESARROLLO MULTIMEDIA Y WEB</v>
          </cell>
          <cell r="W14961">
            <v>3336527</v>
          </cell>
          <cell r="AF14961" t="str">
            <v>VIRTUAL</v>
          </cell>
        </row>
        <row r="14962">
          <cell r="F14962">
            <v>1128105126</v>
          </cell>
          <cell r="H14962" t="str">
            <v>ISABEL MARIA</v>
          </cell>
          <cell r="I14962" t="str">
            <v>SANTANA</v>
          </cell>
          <cell r="J14962" t="str">
            <v>QUESADA</v>
          </cell>
          <cell r="P14962" t="str">
            <v>MAGDALENA</v>
          </cell>
          <cell r="Q14962" t="str">
            <v>APARTADÓ</v>
          </cell>
          <cell r="T14962" t="str">
            <v>DESARROLLO MULTIMEDIA Y WEB</v>
          </cell>
          <cell r="W14962">
            <v>3336527</v>
          </cell>
          <cell r="AF14962" t="str">
            <v>VIRTUAL</v>
          </cell>
        </row>
        <row r="14963">
          <cell r="F14963">
            <v>1020437148</v>
          </cell>
          <cell r="H14963" t="str">
            <v>LUDIS JASMIN</v>
          </cell>
          <cell r="I14963" t="str">
            <v>PALACIOS</v>
          </cell>
          <cell r="J14963" t="str">
            <v>PALACIOS</v>
          </cell>
          <cell r="P14963" t="str">
            <v>ANTIOQUIA</v>
          </cell>
          <cell r="Q14963" t="str">
            <v>APARTADÓ</v>
          </cell>
          <cell r="T14963" t="str">
            <v>ANALISIS Y DESARROLLO DE SOFTWARE.</v>
          </cell>
          <cell r="W14963">
            <v>2547412</v>
          </cell>
          <cell r="AF14963" t="str">
            <v>VIRTUAL</v>
          </cell>
        </row>
        <row r="14964">
          <cell r="F14964">
            <v>1027944812</v>
          </cell>
          <cell r="H14964" t="str">
            <v>NUMAS ALEXANDER</v>
          </cell>
          <cell r="I14964" t="str">
            <v>ARIAS</v>
          </cell>
          <cell r="J14964" t="str">
            <v>IZQUIERDO</v>
          </cell>
          <cell r="P14964" t="str">
            <v>ANTIOQUIA</v>
          </cell>
          <cell r="Q14964" t="str">
            <v>APARTADÓ</v>
          </cell>
          <cell r="T14964" t="str">
            <v>GESTIÓN ADMINISTRATIVA</v>
          </cell>
          <cell r="W14964">
            <v>3234752</v>
          </cell>
          <cell r="AF14964" t="str">
            <v>PRESENCIAL</v>
          </cell>
        </row>
        <row r="14965">
          <cell r="F14965">
            <v>1075274342</v>
          </cell>
          <cell r="H14965" t="str">
            <v>ALEXANDRA MARIA</v>
          </cell>
          <cell r="I14965" t="str">
            <v>COQUECO</v>
          </cell>
          <cell r="P14965" t="str">
            <v>HUILA</v>
          </cell>
          <cell r="Q14965" t="str">
            <v>APARTADÓ</v>
          </cell>
          <cell r="T14965" t="str">
            <v>ASESORIA COMERCIAL</v>
          </cell>
          <cell r="W14965">
            <v>3336289</v>
          </cell>
          <cell r="AF14965" t="str">
            <v>VIRTUAL</v>
          </cell>
        </row>
        <row r="14966">
          <cell r="F14966">
            <v>1042419289</v>
          </cell>
          <cell r="H14966" t="str">
            <v>DIANA CECILIA</v>
          </cell>
          <cell r="I14966" t="str">
            <v>AROCA</v>
          </cell>
          <cell r="J14966" t="str">
            <v>BARRIOS</v>
          </cell>
          <cell r="P14966" t="str">
            <v>ATLÁNTICO</v>
          </cell>
          <cell r="Q14966" t="str">
            <v>APARTADÓ</v>
          </cell>
          <cell r="T14966" t="str">
            <v>ASESORIA COMERCIAL</v>
          </cell>
          <cell r="W14966">
            <v>3336289</v>
          </cell>
          <cell r="AF14966" t="str">
            <v>VIRTUAL</v>
          </cell>
        </row>
        <row r="14967">
          <cell r="F14967">
            <v>1027960954</v>
          </cell>
          <cell r="H14967" t="str">
            <v>MATEO</v>
          </cell>
          <cell r="I14967" t="str">
            <v>QUINTERO</v>
          </cell>
          <cell r="J14967" t="str">
            <v>FLOREZ</v>
          </cell>
          <cell r="P14967" t="str">
            <v>ANTIOQUIA</v>
          </cell>
          <cell r="Q14967" t="str">
            <v>APARTADÓ</v>
          </cell>
          <cell r="T14967" t="str">
            <v>GESTION CONTABLE Y DE INFORMACION FINANCIERA</v>
          </cell>
          <cell r="W14967">
            <v>3292205</v>
          </cell>
          <cell r="AF14967" t="str">
            <v>PRESENCIAL</v>
          </cell>
        </row>
        <row r="14968">
          <cell r="F14968">
            <v>1046527277</v>
          </cell>
          <cell r="H14968" t="str">
            <v>YERLIS VALENTINA</v>
          </cell>
          <cell r="I14968" t="str">
            <v>MOSQUERA</v>
          </cell>
          <cell r="J14968" t="str">
            <v>CORREA</v>
          </cell>
          <cell r="P14968" t="str">
            <v>ANTIOQUIA</v>
          </cell>
          <cell r="Q14968" t="str">
            <v>APARTADÓ</v>
          </cell>
          <cell r="T14968" t="str">
            <v>GESTION AGROEMPRESARIAL</v>
          </cell>
          <cell r="W14968">
            <v>3304127</v>
          </cell>
          <cell r="AF14968" t="str">
            <v>PRESENCIAL</v>
          </cell>
        </row>
        <row r="14969">
          <cell r="F14969">
            <v>1027944996</v>
          </cell>
          <cell r="H14969" t="str">
            <v>YULIETH TATIANA</v>
          </cell>
          <cell r="I14969" t="str">
            <v>GUERRA</v>
          </cell>
          <cell r="J14969" t="str">
            <v>USUGA</v>
          </cell>
          <cell r="P14969" t="str">
            <v>ANTIOQUIA</v>
          </cell>
          <cell r="Q14969" t="str">
            <v>APARTADÓ</v>
          </cell>
          <cell r="T14969" t="str">
            <v>SUPERVISIÓN DE REDES DE DISTRIBUCIÓN DE ENERGÍA ELÉCTRICA</v>
          </cell>
          <cell r="W14969">
            <v>3274286</v>
          </cell>
          <cell r="AF14969" t="str">
            <v>PRESENCIAL</v>
          </cell>
        </row>
        <row r="14970">
          <cell r="F14970">
            <v>1027950564</v>
          </cell>
          <cell r="H14970" t="str">
            <v>ANDREA</v>
          </cell>
          <cell r="I14970" t="str">
            <v>CORDOBA</v>
          </cell>
          <cell r="J14970" t="str">
            <v>ASPRILLA</v>
          </cell>
          <cell r="P14970" t="str">
            <v>ANTIOQUIA</v>
          </cell>
          <cell r="Q14970" t="str">
            <v>APARTADÓ</v>
          </cell>
          <cell r="T14970" t="str">
            <v>GESTIÓN ADMINISTRATIVA</v>
          </cell>
          <cell r="W14970">
            <v>3291121</v>
          </cell>
          <cell r="AF14970" t="str">
            <v>PRESENCIAL</v>
          </cell>
        </row>
        <row r="14971">
          <cell r="F14971">
            <v>1028026809</v>
          </cell>
          <cell r="H14971" t="str">
            <v>KAREN MICHEL</v>
          </cell>
          <cell r="I14971" t="str">
            <v>RAMOS</v>
          </cell>
          <cell r="J14971" t="str">
            <v>LARGO</v>
          </cell>
          <cell r="P14971" t="str">
            <v>ANTIOQUIA</v>
          </cell>
          <cell r="Q14971" t="str">
            <v>APARTADÓ</v>
          </cell>
          <cell r="T14971" t="str">
            <v>GESTIÓN ADMINISTRATIVA</v>
          </cell>
          <cell r="W14971">
            <v>3291121</v>
          </cell>
          <cell r="AF14971" t="str">
            <v>PRESENCIAL</v>
          </cell>
        </row>
        <row r="14972">
          <cell r="F14972">
            <v>1032179303</v>
          </cell>
          <cell r="H14972" t="str">
            <v>JOSE FERNANDO</v>
          </cell>
          <cell r="I14972" t="str">
            <v>GUERRERO</v>
          </cell>
          <cell r="J14972" t="str">
            <v>SANCHEZ</v>
          </cell>
          <cell r="P14972" t="str">
            <v>ANTIOQUIA</v>
          </cell>
          <cell r="Q14972" t="str">
            <v>APARTADÓ</v>
          </cell>
          <cell r="T14972" t="str">
            <v>GESTIÓN ADMINISTRATIVA</v>
          </cell>
          <cell r="W14972">
            <v>3291121</v>
          </cell>
          <cell r="AF14972" t="str">
            <v>PRESENCIAL</v>
          </cell>
        </row>
        <row r="14973">
          <cell r="F14973">
            <v>1007933132</v>
          </cell>
          <cell r="H14973" t="str">
            <v>KARLEN DAYANA</v>
          </cell>
          <cell r="I14973" t="str">
            <v>GONZALEZ</v>
          </cell>
          <cell r="J14973" t="str">
            <v>FAJARDO</v>
          </cell>
          <cell r="P14973" t="str">
            <v>ANTIOQUIA</v>
          </cell>
          <cell r="Q14973" t="str">
            <v>APARTADÓ</v>
          </cell>
          <cell r="T14973" t="str">
            <v>COMERCIALIZACIÓN DE PRODUCTOS MASIVOS</v>
          </cell>
          <cell r="W14973">
            <v>3276935</v>
          </cell>
          <cell r="AF14973" t="str">
            <v>PRESENCIAL</v>
          </cell>
        </row>
        <row r="14974">
          <cell r="F14974">
            <v>1040377926</v>
          </cell>
          <cell r="H14974" t="str">
            <v>MARYI ALEJANDRA</v>
          </cell>
          <cell r="I14974" t="str">
            <v>JULIO</v>
          </cell>
          <cell r="P14974" t="str">
            <v>ANTIOQUIA</v>
          </cell>
          <cell r="Q14974" t="str">
            <v>CAREPA</v>
          </cell>
          <cell r="T14974" t="str">
            <v>PRODUCCION AGROPECUARIA</v>
          </cell>
          <cell r="W14974">
            <v>2850315</v>
          </cell>
          <cell r="AF14974" t="str">
            <v>PRESENCIAL</v>
          </cell>
        </row>
        <row r="14975">
          <cell r="F14975">
            <v>1007131776</v>
          </cell>
          <cell r="H14975" t="str">
            <v>CARMEN MARIA</v>
          </cell>
          <cell r="I14975" t="str">
            <v>JIMENEZ</v>
          </cell>
          <cell r="J14975" t="str">
            <v>MUENTES</v>
          </cell>
          <cell r="P14975" t="str">
            <v>ANTIOQUIA</v>
          </cell>
          <cell r="Q14975" t="str">
            <v>TURBO</v>
          </cell>
          <cell r="T14975" t="str">
            <v>SISTEMAS.</v>
          </cell>
          <cell r="W14975">
            <v>2842920</v>
          </cell>
          <cell r="AF14975" t="str">
            <v>PRESENCIAL</v>
          </cell>
        </row>
        <row r="14976">
          <cell r="F14976">
            <v>1040355065</v>
          </cell>
          <cell r="H14976" t="str">
            <v>DANIEL</v>
          </cell>
          <cell r="I14976" t="str">
            <v>RODRIGUEZ</v>
          </cell>
          <cell r="J14976" t="str">
            <v>OSPINA</v>
          </cell>
          <cell r="P14976" t="str">
            <v>ANTIOQUIA</v>
          </cell>
          <cell r="Q14976" t="str">
            <v>APARTADÓ</v>
          </cell>
          <cell r="T14976" t="str">
            <v>ENTRENAMIENTO DEPORTIVO</v>
          </cell>
          <cell r="W14976">
            <v>3325097</v>
          </cell>
          <cell r="AF14976" t="str">
            <v>PRESENCIAL</v>
          </cell>
        </row>
        <row r="14977">
          <cell r="F14977">
            <v>1192732787</v>
          </cell>
          <cell r="H14977" t="str">
            <v>REINALDO</v>
          </cell>
          <cell r="I14977" t="str">
            <v>MEDRANO</v>
          </cell>
          <cell r="J14977" t="str">
            <v>PADILLA</v>
          </cell>
          <cell r="P14977" t="str">
            <v>ANTIOQUIA</v>
          </cell>
          <cell r="Q14977" t="str">
            <v>NECOCLI</v>
          </cell>
          <cell r="T14977" t="str">
            <v>CONSTRUCCIÓN DE EDIFICACIONES</v>
          </cell>
          <cell r="W14977">
            <v>2818000</v>
          </cell>
          <cell r="AF14977" t="str">
            <v>PRESENCIAL</v>
          </cell>
        </row>
        <row r="14978">
          <cell r="F14978">
            <v>1063951936</v>
          </cell>
          <cell r="H14978" t="str">
            <v>MARIALIS DAYANA</v>
          </cell>
          <cell r="I14978" t="str">
            <v>CUDRIZ</v>
          </cell>
          <cell r="J14978" t="str">
            <v>CARRILLO</v>
          </cell>
          <cell r="P14978" t="str">
            <v>ANTIOQUIA</v>
          </cell>
          <cell r="Q14978" t="str">
            <v>APARTADÓ</v>
          </cell>
          <cell r="T14978" t="str">
            <v>COCINA</v>
          </cell>
          <cell r="W14978">
            <v>3235679</v>
          </cell>
          <cell r="AF14978" t="str">
            <v>PRESENCIAL</v>
          </cell>
        </row>
        <row r="14979">
          <cell r="F14979">
            <v>1045502942</v>
          </cell>
          <cell r="H14979" t="str">
            <v>ANGIE PAOLA</v>
          </cell>
          <cell r="I14979" t="str">
            <v>CORTES</v>
          </cell>
          <cell r="J14979" t="str">
            <v>GUZMAN</v>
          </cell>
          <cell r="P14979" t="str">
            <v>ANTIOQUIA</v>
          </cell>
          <cell r="Q14979" t="str">
            <v>APARTADÓ</v>
          </cell>
          <cell r="T14979" t="str">
            <v>COCINA</v>
          </cell>
          <cell r="W14979">
            <v>3235679</v>
          </cell>
          <cell r="AF14979" t="str">
            <v>PRESENCIAL</v>
          </cell>
        </row>
        <row r="14980">
          <cell r="F14980">
            <v>1039094490</v>
          </cell>
          <cell r="H14980" t="str">
            <v>SAIDY YULIANA</v>
          </cell>
          <cell r="I14980" t="str">
            <v>CRUZ</v>
          </cell>
          <cell r="J14980" t="str">
            <v>FURNIELES</v>
          </cell>
          <cell r="P14980" t="str">
            <v>ANTIOQUIA</v>
          </cell>
          <cell r="Q14980" t="str">
            <v>NECOCLI</v>
          </cell>
          <cell r="T14980" t="str">
            <v>PRODUCCION AGROPECUARIA</v>
          </cell>
          <cell r="W14980">
            <v>3344650</v>
          </cell>
          <cell r="AF14980" t="str">
            <v>PRESENCIAL</v>
          </cell>
        </row>
        <row r="14981">
          <cell r="F14981">
            <v>1007358671</v>
          </cell>
          <cell r="H14981" t="str">
            <v>ALBARITO</v>
          </cell>
          <cell r="I14981" t="str">
            <v>DOMICO</v>
          </cell>
          <cell r="P14981" t="str">
            <v>ANTIOQUIA</v>
          </cell>
          <cell r="Q14981" t="str">
            <v>CHIGORODO</v>
          </cell>
          <cell r="T14981" t="str">
            <v>CONSERVACION DE RECURSOS NATURALES</v>
          </cell>
          <cell r="W14981">
            <v>3348566</v>
          </cell>
          <cell r="AF14981" t="str">
            <v>PRESENCIAL</v>
          </cell>
        </row>
        <row r="14982">
          <cell r="F14982">
            <v>1032178944</v>
          </cell>
          <cell r="H14982" t="str">
            <v>MARIA ANDREA</v>
          </cell>
          <cell r="I14982" t="str">
            <v>MARTINEZ</v>
          </cell>
          <cell r="J14982" t="str">
            <v>PACHECO</v>
          </cell>
          <cell r="P14982" t="str">
            <v>ANTIOQUIA</v>
          </cell>
          <cell r="Q14982" t="str">
            <v>CAREPA</v>
          </cell>
          <cell r="T14982" t="str">
            <v>SERVICIOS FARMACEUTICOS</v>
          </cell>
          <cell r="W14982">
            <v>3235751</v>
          </cell>
          <cell r="AF14982" t="str">
            <v>PRESENCIAL</v>
          </cell>
        </row>
        <row r="14983">
          <cell r="F14983">
            <v>1073671189</v>
          </cell>
          <cell r="H14983" t="str">
            <v>ANDRES FELIPE</v>
          </cell>
          <cell r="I14983" t="str">
            <v>CUERVO</v>
          </cell>
          <cell r="J14983" t="str">
            <v>MARTINEZ</v>
          </cell>
          <cell r="P14983" t="str">
            <v>BOGOTÁ D.C.</v>
          </cell>
          <cell r="Q14983" t="str">
            <v>APARTADÓ</v>
          </cell>
          <cell r="T14983" t="str">
            <v>ANALISIS Y DESARROLLO DE SOFTWARE.</v>
          </cell>
          <cell r="W14983">
            <v>2547412</v>
          </cell>
          <cell r="AF14983" t="str">
            <v>VIRTUAL</v>
          </cell>
        </row>
        <row r="14984">
          <cell r="F14984">
            <v>1010083684</v>
          </cell>
          <cell r="H14984" t="str">
            <v>LUIS MIGUEL</v>
          </cell>
          <cell r="I14984" t="str">
            <v>MOLINA</v>
          </cell>
          <cell r="J14984" t="str">
            <v>JIMENEZ</v>
          </cell>
          <cell r="P14984" t="str">
            <v>VALLE DEL CAUCA</v>
          </cell>
          <cell r="Q14984" t="str">
            <v>APARTADÓ</v>
          </cell>
          <cell r="T14984" t="str">
            <v>ANALISIS Y DESARROLLO DE SOFTWARE.</v>
          </cell>
          <cell r="W14984">
            <v>2547412</v>
          </cell>
          <cell r="AF14984" t="str">
            <v>VIRTUAL</v>
          </cell>
        </row>
        <row r="14985">
          <cell r="F14985">
            <v>1027961830</v>
          </cell>
          <cell r="H14985" t="str">
            <v>LINA MARCELA</v>
          </cell>
          <cell r="I14985" t="str">
            <v>HERNANDEZ</v>
          </cell>
          <cell r="J14985" t="str">
            <v>YEPEZ</v>
          </cell>
          <cell r="P14985" t="str">
            <v>ANTIOQUIA</v>
          </cell>
          <cell r="Q14985" t="str">
            <v>TURBO</v>
          </cell>
          <cell r="T14985" t="str">
            <v>MAMPOSTERIA.</v>
          </cell>
          <cell r="W14985">
            <v>3333651</v>
          </cell>
          <cell r="AF14985" t="str">
            <v>PRESENCIAL</v>
          </cell>
        </row>
        <row r="14986">
          <cell r="F14986">
            <v>1047413322</v>
          </cell>
          <cell r="H14986" t="str">
            <v>ZORAIDA</v>
          </cell>
          <cell r="I14986" t="str">
            <v>VALENCIA</v>
          </cell>
          <cell r="J14986" t="str">
            <v>ARCILA</v>
          </cell>
          <cell r="P14986" t="str">
            <v>BOLÍVAR</v>
          </cell>
          <cell r="Q14986" t="str">
            <v>APARTADÓ</v>
          </cell>
          <cell r="T14986" t="str">
            <v>SERVICIOS Y OPERACIONES MICROFINANCIERAS</v>
          </cell>
          <cell r="W14986">
            <v>2758411</v>
          </cell>
          <cell r="AF14986" t="str">
            <v>VIRTUAL</v>
          </cell>
        </row>
        <row r="14987">
          <cell r="F14987">
            <v>1050200202</v>
          </cell>
          <cell r="H14987" t="str">
            <v>JHON FREDY</v>
          </cell>
          <cell r="I14987" t="str">
            <v>CASTAÑO</v>
          </cell>
          <cell r="J14987" t="str">
            <v>PRADA</v>
          </cell>
          <cell r="P14987" t="str">
            <v>BOYACÁ</v>
          </cell>
          <cell r="Q14987" t="str">
            <v>APARTADÓ</v>
          </cell>
          <cell r="T14987" t="str">
            <v>DESARROLLO PUBLICITARIO</v>
          </cell>
          <cell r="W14987">
            <v>2547471</v>
          </cell>
          <cell r="AF14987" t="str">
            <v>VIRTUAL</v>
          </cell>
        </row>
        <row r="14988">
          <cell r="F14988">
            <v>1041258760</v>
          </cell>
          <cell r="H14988" t="str">
            <v>SAHORY</v>
          </cell>
          <cell r="I14988" t="str">
            <v>IZQUIERDO</v>
          </cell>
          <cell r="J14988" t="str">
            <v>GUERRA</v>
          </cell>
          <cell r="P14988" t="str">
            <v>ANTIOQUIA</v>
          </cell>
          <cell r="Q14988" t="str">
            <v>SAN PEDRO DE URABÁ</v>
          </cell>
          <cell r="T14988" t="str">
            <v>CONTABILIZACION DE OPERACIONES COMERCIALES Y FINANCIERAS.</v>
          </cell>
          <cell r="W14988">
            <v>2852474</v>
          </cell>
          <cell r="AF14988" t="str">
            <v>PRESENCIAL</v>
          </cell>
        </row>
        <row r="14989">
          <cell r="F14989">
            <v>52153146</v>
          </cell>
          <cell r="H14989" t="str">
            <v>ALBA LUCIA</v>
          </cell>
          <cell r="I14989" t="str">
            <v>CASTRO</v>
          </cell>
          <cell r="J14989" t="str">
            <v>GARAVITO</v>
          </cell>
          <cell r="P14989" t="str">
            <v>BOGOTÁ D.C.</v>
          </cell>
          <cell r="Q14989" t="str">
            <v>APARTADÓ</v>
          </cell>
          <cell r="T14989" t="str">
            <v>ATENCION INTEGRAL AL CLIENTE</v>
          </cell>
          <cell r="W14989">
            <v>3336317</v>
          </cell>
          <cell r="AF14989" t="str">
            <v>VIRTUAL</v>
          </cell>
        </row>
        <row r="14990">
          <cell r="F14990">
            <v>1035643813</v>
          </cell>
          <cell r="H14990" t="str">
            <v>VALENTINA</v>
          </cell>
          <cell r="I14990" t="str">
            <v>IZQUIERDO</v>
          </cell>
          <cell r="J14990" t="str">
            <v>BERRIO</v>
          </cell>
          <cell r="P14990" t="str">
            <v>ANTIOQUIA</v>
          </cell>
          <cell r="Q14990" t="str">
            <v>SAN PEDRO DE URABÁ</v>
          </cell>
          <cell r="T14990" t="str">
            <v>.APOYO ADMINISTRATIVO EN SALUD.</v>
          </cell>
          <cell r="W14990">
            <v>3291131</v>
          </cell>
          <cell r="AF14990" t="str">
            <v>PRESENCIAL</v>
          </cell>
        </row>
        <row r="14991">
          <cell r="F14991">
            <v>1039652865</v>
          </cell>
          <cell r="H14991" t="str">
            <v>DANIER ANTONIO</v>
          </cell>
          <cell r="I14991" t="str">
            <v>RAMIREZ</v>
          </cell>
          <cell r="J14991" t="str">
            <v>MAQUILON</v>
          </cell>
          <cell r="P14991" t="str">
            <v>ANTIOQUIA</v>
          </cell>
          <cell r="Q14991" t="str">
            <v>APARTADÓ</v>
          </cell>
          <cell r="T14991" t="str">
            <v>CONSTRUCCION DE EDIFICACIONES</v>
          </cell>
          <cell r="W14991">
            <v>3320165</v>
          </cell>
          <cell r="AF14991" t="str">
            <v>PRESENCIAL</v>
          </cell>
        </row>
        <row r="14992">
          <cell r="F14992">
            <v>1064311850</v>
          </cell>
          <cell r="H14992" t="str">
            <v>ANGELICA MARIA</v>
          </cell>
          <cell r="I14992" t="str">
            <v>ACOSTA</v>
          </cell>
          <cell r="J14992" t="str">
            <v>PANTOJA</v>
          </cell>
          <cell r="P14992" t="str">
            <v>ANTIOQUIA</v>
          </cell>
          <cell r="Q14992" t="str">
            <v>SAN PEDRO DE URABÁ</v>
          </cell>
          <cell r="T14992" t="str">
            <v>CONSTRUCCION DE EDIFICACIONES</v>
          </cell>
          <cell r="W14992">
            <v>3276945</v>
          </cell>
          <cell r="AF14992" t="str">
            <v>PRESENCIAL</v>
          </cell>
        </row>
        <row r="14993">
          <cell r="F14993">
            <v>71256029</v>
          </cell>
          <cell r="H14993" t="str">
            <v>JOSE LUIS</v>
          </cell>
          <cell r="I14993" t="str">
            <v>PERALTA</v>
          </cell>
          <cell r="J14993" t="str">
            <v>CHARRASQUIEL</v>
          </cell>
          <cell r="P14993" t="str">
            <v>ANTIOQUIA</v>
          </cell>
          <cell r="Q14993" t="str">
            <v>SAN PEDRO DE URABÁ</v>
          </cell>
          <cell r="T14993" t="str">
            <v>CONSTRUCCION DE EDIFICACIONES</v>
          </cell>
          <cell r="W14993">
            <v>3276945</v>
          </cell>
          <cell r="AF14993" t="str">
            <v>PRESENCIAL</v>
          </cell>
        </row>
        <row r="14994">
          <cell r="F14994">
            <v>39429469</v>
          </cell>
          <cell r="H14994" t="str">
            <v>AURA ESTHER</v>
          </cell>
          <cell r="I14994" t="str">
            <v>BLANDON</v>
          </cell>
          <cell r="J14994" t="str">
            <v>BLANQUICED</v>
          </cell>
          <cell r="P14994" t="str">
            <v>ANTIOQUIA</v>
          </cell>
          <cell r="Q14994" t="str">
            <v>APARTADÓ</v>
          </cell>
          <cell r="T14994" t="str">
            <v>PROMOTOR DE SALUD</v>
          </cell>
          <cell r="W14994">
            <v>3345956</v>
          </cell>
          <cell r="AF14994" t="str">
            <v>PRESENCIAL</v>
          </cell>
        </row>
        <row r="14995">
          <cell r="F14995">
            <v>1148203603</v>
          </cell>
          <cell r="H14995" t="str">
            <v>DIRLEDIS</v>
          </cell>
          <cell r="I14995" t="str">
            <v>MARTINEZ</v>
          </cell>
          <cell r="J14995" t="str">
            <v>GONZALEZ</v>
          </cell>
          <cell r="P14995" t="str">
            <v>CHOCÓ</v>
          </cell>
          <cell r="Q14995" t="str">
            <v>VIGÍA DEL FUERTE</v>
          </cell>
          <cell r="T14995" t="str">
            <v>PROMOTOR DE SALUD</v>
          </cell>
          <cell r="W14995">
            <v>3345960</v>
          </cell>
          <cell r="AF14995" t="str">
            <v>PRESENCIAL</v>
          </cell>
        </row>
        <row r="14996">
          <cell r="F14996">
            <v>1007425041</v>
          </cell>
          <cell r="H14996" t="str">
            <v>MARICELA</v>
          </cell>
          <cell r="I14996" t="str">
            <v>HERNANDEZ</v>
          </cell>
          <cell r="J14996" t="str">
            <v>JIMENEZ</v>
          </cell>
          <cell r="P14996" t="str">
            <v>ANTIOQUIA</v>
          </cell>
          <cell r="Q14996" t="str">
            <v>ARBOLETES</v>
          </cell>
          <cell r="T14996" t="str">
            <v>RECREACION.</v>
          </cell>
          <cell r="W14996">
            <v>3406253</v>
          </cell>
          <cell r="AF14996" t="str">
            <v>PRESENCIAL</v>
          </cell>
        </row>
        <row r="14997">
          <cell r="F14997">
            <v>1020394966</v>
          </cell>
          <cell r="H14997" t="str">
            <v>JHONATAN</v>
          </cell>
          <cell r="I14997" t="str">
            <v>BEDOYA</v>
          </cell>
          <cell r="J14997" t="str">
            <v>BEDOYA</v>
          </cell>
          <cell r="P14997" t="str">
            <v>ANTIOQUIA</v>
          </cell>
          <cell r="Q14997" t="str">
            <v>APARTADÓ</v>
          </cell>
          <cell r="T14997" t="str">
            <v>VENTA DE PRODUCTOS EN LINEA</v>
          </cell>
          <cell r="W14997">
            <v>3335644</v>
          </cell>
          <cell r="AF14997" t="str">
            <v>VIRTUAL</v>
          </cell>
        </row>
        <row r="14998">
          <cell r="F14998">
            <v>1013606812</v>
          </cell>
          <cell r="H14998" t="str">
            <v>JHONN DAIRO</v>
          </cell>
          <cell r="I14998" t="str">
            <v>MARTINEZ</v>
          </cell>
          <cell r="J14998" t="str">
            <v>HEJEILE</v>
          </cell>
          <cell r="P14998" t="str">
            <v>BOGOTÁ D.C.</v>
          </cell>
          <cell r="Q14998" t="str">
            <v>APARTADÓ</v>
          </cell>
          <cell r="T14998" t="str">
            <v>SISTEMAS TELEINFORMÁTICOS</v>
          </cell>
          <cell r="W14998">
            <v>3335649</v>
          </cell>
          <cell r="AF14998" t="str">
            <v>VIRTUAL</v>
          </cell>
        </row>
        <row r="14999">
          <cell r="F14999">
            <v>1046529136</v>
          </cell>
          <cell r="H14999" t="str">
            <v>JOSE ALBERTO</v>
          </cell>
          <cell r="I14999" t="str">
            <v>PEREZ</v>
          </cell>
          <cell r="J14999" t="str">
            <v>PEREZ</v>
          </cell>
          <cell r="P14999" t="str">
            <v>ANTIOQUIA</v>
          </cell>
          <cell r="Q14999" t="str">
            <v>APARTADÓ</v>
          </cell>
          <cell r="T14999" t="str">
            <v>COORDINACION DE PROCESOS LOGISTICOS</v>
          </cell>
          <cell r="W14999">
            <v>3408538</v>
          </cell>
          <cell r="AF14999" t="str">
            <v>PRESENCIAL</v>
          </cell>
        </row>
        <row r="15000">
          <cell r="F15000">
            <v>1046529411</v>
          </cell>
          <cell r="H15000" t="str">
            <v>DUBIAN LEON</v>
          </cell>
          <cell r="I15000" t="str">
            <v>OSORIO</v>
          </cell>
          <cell r="J15000" t="str">
            <v>PARRA</v>
          </cell>
          <cell r="P15000" t="str">
            <v>ANTIOQUIA</v>
          </cell>
          <cell r="Q15000" t="str">
            <v>APARTADÓ</v>
          </cell>
          <cell r="T15000" t="str">
            <v>COORDINACION DE PROCESOS LOGISTICOS</v>
          </cell>
          <cell r="W15000">
            <v>3408538</v>
          </cell>
          <cell r="AF15000" t="str">
            <v>PRESENCIAL</v>
          </cell>
        </row>
        <row r="15001">
          <cell r="F15001">
            <v>1035641434</v>
          </cell>
          <cell r="H15001" t="str">
            <v>LILIANA MARCELA</v>
          </cell>
          <cell r="I15001" t="str">
            <v>ESCOBAR</v>
          </cell>
          <cell r="J15001" t="str">
            <v>MIRANDA</v>
          </cell>
          <cell r="P15001" t="str">
            <v>ANTIOQUIA</v>
          </cell>
          <cell r="Q15001" t="str">
            <v>SAN PEDRO DE URABÁ</v>
          </cell>
          <cell r="T15001" t="str">
            <v>CONTABILIZACION DE OPERACIONES COMERCIALES Y FINANCIERAS.</v>
          </cell>
          <cell r="W15001">
            <v>2852474</v>
          </cell>
          <cell r="AF15001" t="str">
            <v>PRESENCIAL</v>
          </cell>
        </row>
        <row r="15002">
          <cell r="F15002">
            <v>1032180279</v>
          </cell>
          <cell r="H15002" t="str">
            <v>NICOLAS</v>
          </cell>
          <cell r="I15002" t="str">
            <v>LEGARDA</v>
          </cell>
          <cell r="J15002" t="str">
            <v>ARISMENDY</v>
          </cell>
          <cell r="P15002" t="str">
            <v>ANTIOQUIA</v>
          </cell>
          <cell r="Q15002" t="str">
            <v>APARTADÓ</v>
          </cell>
          <cell r="T15002" t="str">
            <v>ANALISIS Y DESARROLLO DE SOFTWARE.</v>
          </cell>
          <cell r="W15002">
            <v>3234800</v>
          </cell>
          <cell r="AF15002" t="str">
            <v>PRESENCIAL</v>
          </cell>
        </row>
        <row r="15003">
          <cell r="F15003">
            <v>1101203060</v>
          </cell>
          <cell r="H15003" t="str">
            <v>KATERIN DALLANA</v>
          </cell>
          <cell r="I15003" t="str">
            <v>OJEDA</v>
          </cell>
          <cell r="J15003" t="str">
            <v>QUINTERO</v>
          </cell>
          <cell r="P15003" t="str">
            <v>SANTANDER</v>
          </cell>
          <cell r="Q15003" t="str">
            <v>APARTADÓ</v>
          </cell>
          <cell r="T15003" t="str">
            <v>GESTION INTEGRAL DEL TRANSPORTE</v>
          </cell>
          <cell r="W15003">
            <v>3335930</v>
          </cell>
          <cell r="AF15003" t="str">
            <v>VIRTUAL</v>
          </cell>
        </row>
        <row r="15004">
          <cell r="F15004">
            <v>1027957897</v>
          </cell>
          <cell r="H15004" t="str">
            <v>DIEGO ANDRES</v>
          </cell>
          <cell r="I15004" t="str">
            <v>CALVO</v>
          </cell>
          <cell r="J15004" t="str">
            <v>ORTEGA</v>
          </cell>
          <cell r="P15004" t="str">
            <v>ANTIOQUIA</v>
          </cell>
          <cell r="Q15004" t="str">
            <v>APARTADÓ</v>
          </cell>
          <cell r="T15004" t="str">
            <v>ANALISIS Y DESARROLLO DE SOFTWARE.</v>
          </cell>
          <cell r="W15004">
            <v>3311546</v>
          </cell>
          <cell r="AF15004" t="str">
            <v>PRESENCIAL</v>
          </cell>
        </row>
        <row r="15005">
          <cell r="F15005">
            <v>1001026415</v>
          </cell>
          <cell r="H15005" t="str">
            <v>JAIDER</v>
          </cell>
          <cell r="I15005" t="str">
            <v>PEREZ</v>
          </cell>
          <cell r="J15005" t="str">
            <v>MARMOLEJO</v>
          </cell>
          <cell r="P15005" t="str">
            <v>ANTIOQUIA</v>
          </cell>
          <cell r="Q15005" t="str">
            <v>APARTADÓ</v>
          </cell>
          <cell r="T15005" t="str">
            <v>ANALISIS Y DESARROLLO DE SOFTWARE.</v>
          </cell>
          <cell r="W15005">
            <v>3311546</v>
          </cell>
          <cell r="AF15005" t="str">
            <v>PRESENCIAL</v>
          </cell>
        </row>
        <row r="15006">
          <cell r="F15006">
            <v>1027957719</v>
          </cell>
          <cell r="H15006" t="str">
            <v>DUBIAN ANDRES</v>
          </cell>
          <cell r="I15006" t="str">
            <v>AVILES</v>
          </cell>
          <cell r="J15006" t="str">
            <v>MESTRA</v>
          </cell>
          <cell r="P15006" t="str">
            <v>ANTIOQUIA</v>
          </cell>
          <cell r="Q15006" t="str">
            <v>APARTADÓ</v>
          </cell>
          <cell r="T15006" t="str">
            <v>GESTIÓN ADMINISTRATIVA</v>
          </cell>
          <cell r="W15006">
            <v>3311525</v>
          </cell>
          <cell r="AF15006" t="str">
            <v>PRESENCIAL</v>
          </cell>
        </row>
        <row r="15007">
          <cell r="F15007">
            <v>1192726495</v>
          </cell>
          <cell r="H15007" t="str">
            <v>YESSICA PAOLA</v>
          </cell>
          <cell r="I15007" t="str">
            <v>OSORIO</v>
          </cell>
          <cell r="J15007" t="str">
            <v>ARANGO</v>
          </cell>
          <cell r="P15007" t="str">
            <v>ANTIOQUIA</v>
          </cell>
          <cell r="Q15007" t="str">
            <v>APARTADÓ</v>
          </cell>
          <cell r="T15007" t="str">
            <v>OPERACIONES DE COMERCIO EXTERIOR</v>
          </cell>
          <cell r="W15007">
            <v>3235576</v>
          </cell>
          <cell r="AF15007" t="str">
            <v>PRESENCIAL</v>
          </cell>
        </row>
        <row r="15008">
          <cell r="F15008">
            <v>1075090127</v>
          </cell>
          <cell r="H15008" t="str">
            <v>YOHARY</v>
          </cell>
          <cell r="I15008" t="str">
            <v>MENDOZA</v>
          </cell>
          <cell r="J15008" t="str">
            <v>MOSQUERA</v>
          </cell>
          <cell r="P15008" t="str">
            <v>ANTIOQUIA</v>
          </cell>
          <cell r="Q15008" t="str">
            <v>APARTADÓ</v>
          </cell>
          <cell r="T15008" t="str">
            <v>GESTION CONTABLE Y DE INFORMACION FINANCIERA</v>
          </cell>
          <cell r="W15008">
            <v>3234806</v>
          </cell>
          <cell r="AF15008" t="str">
            <v>PRESENCIAL</v>
          </cell>
        </row>
        <row r="15009">
          <cell r="F15009">
            <v>1027955602</v>
          </cell>
          <cell r="H15009" t="str">
            <v>DAYANA</v>
          </cell>
          <cell r="I15009" t="str">
            <v>PEREZ</v>
          </cell>
          <cell r="J15009" t="str">
            <v>MARQUEZ</v>
          </cell>
          <cell r="P15009" t="str">
            <v>ANTIOQUIA</v>
          </cell>
          <cell r="Q15009" t="str">
            <v>APARTADÓ</v>
          </cell>
          <cell r="T15009" t="str">
            <v>GESTIÓN ADMINISTRATIVA</v>
          </cell>
          <cell r="W15009">
            <v>3311566</v>
          </cell>
          <cell r="AF15009" t="str">
            <v>PRESENCIAL</v>
          </cell>
        </row>
        <row r="15010">
          <cell r="F15010">
            <v>1001118565</v>
          </cell>
          <cell r="H15010" t="str">
            <v>ANGELI ESTEFANIA</v>
          </cell>
          <cell r="I15010" t="str">
            <v>CORRALES</v>
          </cell>
          <cell r="J15010" t="str">
            <v>GARCIA</v>
          </cell>
          <cell r="P15010" t="str">
            <v>BOGOTÁ D.C.</v>
          </cell>
          <cell r="Q15010" t="str">
            <v>APARTADÓ</v>
          </cell>
          <cell r="T15010" t="str">
            <v>DESARROLLO MULTIMEDIA Y WEB</v>
          </cell>
          <cell r="W15010">
            <v>3336506</v>
          </cell>
          <cell r="AF15010" t="str">
            <v>VIRTUAL</v>
          </cell>
        </row>
        <row r="15011">
          <cell r="F15011">
            <v>1070920944</v>
          </cell>
          <cell r="H15011" t="str">
            <v>YEHISON ALBEIRO</v>
          </cell>
          <cell r="I15011" t="str">
            <v>CELEITA</v>
          </cell>
          <cell r="J15011" t="str">
            <v>MONTAÑO</v>
          </cell>
          <cell r="P15011" t="str">
            <v>CUNDINAMARCA</v>
          </cell>
          <cell r="Q15011" t="str">
            <v>APARTADÓ</v>
          </cell>
          <cell r="T15011" t="str">
            <v>COORDINACION DE PROCESOS LOGISTICOS</v>
          </cell>
          <cell r="W15011">
            <v>3336474</v>
          </cell>
          <cell r="AF15011" t="str">
            <v>VIRTUAL</v>
          </cell>
        </row>
        <row r="15012">
          <cell r="F15012">
            <v>1094446442</v>
          </cell>
          <cell r="H15012" t="str">
            <v>YACZURY SARAY</v>
          </cell>
          <cell r="I15012" t="str">
            <v>BUSTAMANTE</v>
          </cell>
          <cell r="J15012" t="str">
            <v>GONZALEZ</v>
          </cell>
          <cell r="P15012" t="str">
            <v>BOGOTÁ D.C.</v>
          </cell>
          <cell r="Q15012" t="str">
            <v>APARTADÓ</v>
          </cell>
          <cell r="T15012" t="str">
            <v>ATENCION INTEGRAL AL CLIENTE</v>
          </cell>
          <cell r="W15012">
            <v>3336317</v>
          </cell>
          <cell r="AF15012" t="str">
            <v>VIRTUAL</v>
          </cell>
        </row>
        <row r="15013">
          <cell r="F15013">
            <v>1001032479</v>
          </cell>
          <cell r="H15013" t="str">
            <v>YULIAN STEVEN</v>
          </cell>
          <cell r="I15013" t="str">
            <v>GIRALDO</v>
          </cell>
          <cell r="J15013" t="str">
            <v>CARDONA</v>
          </cell>
          <cell r="P15013" t="str">
            <v>ANTIOQUIA</v>
          </cell>
          <cell r="Q15013" t="str">
            <v>APARTADÓ</v>
          </cell>
          <cell r="T15013" t="str">
            <v>GESTIÓN DE EMPRESAS AGROPECUARIAS</v>
          </cell>
          <cell r="W15013">
            <v>3234797</v>
          </cell>
          <cell r="AF15013" t="str">
            <v>PRESENCIAL</v>
          </cell>
        </row>
        <row r="15014">
          <cell r="F15014">
            <v>1007413262</v>
          </cell>
          <cell r="H15014" t="str">
            <v>LUCIANA CAMILA</v>
          </cell>
          <cell r="I15014" t="str">
            <v>MANTA</v>
          </cell>
          <cell r="J15014" t="str">
            <v>BELTRAN</v>
          </cell>
          <cell r="P15014" t="str">
            <v>CUNDINAMARCA</v>
          </cell>
          <cell r="Q15014" t="str">
            <v>APARTADÓ</v>
          </cell>
          <cell r="T15014" t="str">
            <v>DESARROLLO MULTIMEDIA Y WEB</v>
          </cell>
          <cell r="W15014">
            <v>3336527</v>
          </cell>
          <cell r="AF15014" t="str">
            <v>VIRTUAL</v>
          </cell>
        </row>
        <row r="15015">
          <cell r="F15015">
            <v>1104418107</v>
          </cell>
          <cell r="H15015" t="str">
            <v>MARIA LUCIA</v>
          </cell>
          <cell r="I15015" t="str">
            <v>EALO</v>
          </cell>
          <cell r="J15015" t="str">
            <v>RAMOS</v>
          </cell>
          <cell r="P15015" t="str">
            <v>ANTIOQUIA</v>
          </cell>
          <cell r="Q15015" t="str">
            <v>APARTADÓ</v>
          </cell>
          <cell r="T15015" t="str">
            <v>GESTIÓN ADMINISTRATIVA</v>
          </cell>
          <cell r="W15015">
            <v>3234752</v>
          </cell>
          <cell r="AF15015" t="str">
            <v>PRESENCIAL</v>
          </cell>
        </row>
        <row r="15016">
          <cell r="F15016">
            <v>1081028208</v>
          </cell>
          <cell r="H15016" t="str">
            <v>FREDY DE JESUS</v>
          </cell>
          <cell r="I15016" t="str">
            <v>SIERRA</v>
          </cell>
          <cell r="J15016" t="str">
            <v>HERRERA</v>
          </cell>
          <cell r="P15016" t="str">
            <v>ATLÁNTICO</v>
          </cell>
          <cell r="Q15016" t="str">
            <v>APARTADÓ</v>
          </cell>
          <cell r="T15016" t="str">
            <v>ASESORIA COMERCIAL</v>
          </cell>
          <cell r="W15016">
            <v>3336289</v>
          </cell>
          <cell r="AF15016" t="str">
            <v>VIRTUAL</v>
          </cell>
        </row>
        <row r="15017">
          <cell r="F15017">
            <v>1027964359</v>
          </cell>
          <cell r="H15017" t="str">
            <v>ALEXANDRA</v>
          </cell>
          <cell r="I15017" t="str">
            <v>TORRES</v>
          </cell>
          <cell r="J15017" t="str">
            <v>PARDO</v>
          </cell>
          <cell r="P15017" t="str">
            <v>ANTIOQUIA</v>
          </cell>
          <cell r="Q15017" t="str">
            <v>APARTADÓ</v>
          </cell>
          <cell r="T15017" t="str">
            <v>MANTENIMIENTO DE EQUIPOS DE AIRE ACONDICIONADO Y REFRIGERACION</v>
          </cell>
          <cell r="W15017">
            <v>3265724</v>
          </cell>
          <cell r="AF15017" t="str">
            <v>PRESENCIAL</v>
          </cell>
        </row>
        <row r="15018">
          <cell r="F15018">
            <v>1027947950</v>
          </cell>
          <cell r="H15018" t="str">
            <v>ELIAS DAVID</v>
          </cell>
          <cell r="I15018" t="str">
            <v>PEREZ</v>
          </cell>
          <cell r="J15018" t="str">
            <v>CHAVARRIA</v>
          </cell>
          <cell r="P15018" t="str">
            <v>ANTIOQUIA</v>
          </cell>
          <cell r="Q15018" t="str">
            <v>APARTADÓ</v>
          </cell>
          <cell r="T15018" t="str">
            <v>GESTION AGROEMPRESARIAL</v>
          </cell>
          <cell r="W15018">
            <v>3304127</v>
          </cell>
          <cell r="AF15018" t="str">
            <v>PRESENCIAL</v>
          </cell>
        </row>
        <row r="15019">
          <cell r="F15019">
            <v>1001596662</v>
          </cell>
          <cell r="H15019" t="str">
            <v>ENALDIS CASIANO</v>
          </cell>
          <cell r="I15019" t="str">
            <v>GONZALEZ</v>
          </cell>
          <cell r="J15019" t="str">
            <v>MUÑOZ</v>
          </cell>
          <cell r="P15019" t="str">
            <v>ANTIOQUIA</v>
          </cell>
          <cell r="Q15019" t="str">
            <v>NECOCLI</v>
          </cell>
          <cell r="T15019" t="str">
            <v>CONSTRUCCIÓN DE EDIFICACIONES</v>
          </cell>
          <cell r="W15019">
            <v>2818000</v>
          </cell>
          <cell r="AF15019" t="str">
            <v>PRESENCIAL</v>
          </cell>
        </row>
        <row r="15020">
          <cell r="F15020">
            <v>1003394697</v>
          </cell>
          <cell r="H15020" t="str">
            <v>CARLOS ALFREDO</v>
          </cell>
          <cell r="I15020" t="str">
            <v>LLORENTE</v>
          </cell>
          <cell r="J15020" t="str">
            <v>MORALES</v>
          </cell>
          <cell r="P15020" t="str">
            <v>ANTIOQUIA</v>
          </cell>
          <cell r="Q15020" t="str">
            <v>NECOCLI</v>
          </cell>
          <cell r="T15020" t="str">
            <v>CONSTRUCCIÓN DE EDIFICACIONES</v>
          </cell>
          <cell r="W15020">
            <v>2818000</v>
          </cell>
          <cell r="AF15020" t="str">
            <v>PRESENCIAL</v>
          </cell>
        </row>
        <row r="15021">
          <cell r="F15021">
            <v>1039094375</v>
          </cell>
          <cell r="H15021" t="str">
            <v>MARLONG ENRIQUE</v>
          </cell>
          <cell r="I15021" t="str">
            <v>HERRERA</v>
          </cell>
          <cell r="J15021" t="str">
            <v>COA</v>
          </cell>
          <cell r="P15021" t="str">
            <v>ANTIOQUIA</v>
          </cell>
          <cell r="Q15021" t="str">
            <v>NECOCLI</v>
          </cell>
          <cell r="T15021" t="str">
            <v>CONSTRUCCIÓN DE EDIFICACIONES</v>
          </cell>
          <cell r="W15021">
            <v>2818000</v>
          </cell>
          <cell r="AF15021" t="str">
            <v>PRESENCIAL</v>
          </cell>
        </row>
        <row r="15022">
          <cell r="F15022">
            <v>1038797087</v>
          </cell>
          <cell r="H15022" t="str">
            <v>DANA ISABELA</v>
          </cell>
          <cell r="I15022" t="str">
            <v>MORENO</v>
          </cell>
          <cell r="J15022" t="str">
            <v>MENA</v>
          </cell>
          <cell r="P15022" t="str">
            <v>ANTIOQUIA</v>
          </cell>
          <cell r="Q15022" t="str">
            <v>APARTADÓ</v>
          </cell>
          <cell r="T15022" t="str">
            <v>COCINA</v>
          </cell>
          <cell r="W15022">
            <v>3235679</v>
          </cell>
          <cell r="AF15022" t="str">
            <v>PRESENCIAL</v>
          </cell>
        </row>
        <row r="15023">
          <cell r="F15023">
            <v>1020393739</v>
          </cell>
          <cell r="H15023" t="str">
            <v>RONY NALLY</v>
          </cell>
          <cell r="I15023" t="str">
            <v>MARIN</v>
          </cell>
          <cell r="J15023" t="str">
            <v>AGUDELO</v>
          </cell>
          <cell r="P15023" t="str">
            <v>ANTIOQUIA</v>
          </cell>
          <cell r="Q15023" t="str">
            <v>APARTADÓ</v>
          </cell>
          <cell r="T15023" t="str">
            <v>MANTENIMIENTO DE MOTOCICLETAS Y MOTOCARROS.</v>
          </cell>
          <cell r="W15023">
            <v>3350971</v>
          </cell>
          <cell r="AF15023" t="str">
            <v>PRESENCIAL</v>
          </cell>
        </row>
        <row r="15024">
          <cell r="F15024">
            <v>1040378870</v>
          </cell>
          <cell r="H15024" t="str">
            <v>YULISA</v>
          </cell>
          <cell r="I15024" t="str">
            <v>GARCIA</v>
          </cell>
          <cell r="J15024" t="str">
            <v>MURILLO</v>
          </cell>
          <cell r="P15024" t="str">
            <v>ANTIOQUIA</v>
          </cell>
          <cell r="Q15024" t="str">
            <v>CAREPA</v>
          </cell>
          <cell r="T15024" t="str">
            <v>SALUD PUBLICA</v>
          </cell>
          <cell r="W15024">
            <v>3329134</v>
          </cell>
          <cell r="AF15024" t="str">
            <v>PRESENCIAL</v>
          </cell>
        </row>
        <row r="15025">
          <cell r="F15025">
            <v>1085339958</v>
          </cell>
          <cell r="H15025" t="str">
            <v>YEIMI ANDREA</v>
          </cell>
          <cell r="I15025" t="str">
            <v>BOTINA</v>
          </cell>
          <cell r="J15025" t="str">
            <v>CANIZARES</v>
          </cell>
          <cell r="P15025" t="str">
            <v>NARIÑO</v>
          </cell>
          <cell r="Q15025" t="str">
            <v>APARTADÓ</v>
          </cell>
          <cell r="T15025" t="str">
            <v>DESARROLLO DE COLECCIONES PARA LA INDUSTRIA DE LA MODA.</v>
          </cell>
          <cell r="W15025">
            <v>2626913</v>
          </cell>
          <cell r="AF15025" t="str">
            <v>VIRTUAL</v>
          </cell>
        </row>
        <row r="15026">
          <cell r="F15026">
            <v>1151968827</v>
          </cell>
          <cell r="H15026" t="str">
            <v>HEIDY NATALIA</v>
          </cell>
          <cell r="I15026" t="str">
            <v>ALVAREZ</v>
          </cell>
          <cell r="J15026" t="str">
            <v>ALVARADO</v>
          </cell>
          <cell r="P15026" t="str">
            <v>VALLE DEL CAUCA</v>
          </cell>
          <cell r="Q15026" t="str">
            <v>APARTADÓ</v>
          </cell>
          <cell r="T15026" t="str">
            <v>DESARROLLO PUBLICITARIO</v>
          </cell>
          <cell r="W15026">
            <v>3335740</v>
          </cell>
          <cell r="AF15026" t="str">
            <v>VIRTUAL</v>
          </cell>
        </row>
        <row r="15027">
          <cell r="F15027">
            <v>1121299466</v>
          </cell>
          <cell r="H15027" t="str">
            <v>ELIAS MOISES</v>
          </cell>
          <cell r="I15027" t="str">
            <v>GALINDO</v>
          </cell>
          <cell r="J15027" t="str">
            <v>ARELLANO</v>
          </cell>
          <cell r="P15027" t="str">
            <v>BOGOTÁ D.C.</v>
          </cell>
          <cell r="Q15027" t="str">
            <v>APARTADÓ</v>
          </cell>
          <cell r="T15027" t="str">
            <v>ATENCION INTEGRAL AL CLIENTE</v>
          </cell>
          <cell r="W15027">
            <v>3336316</v>
          </cell>
          <cell r="AF15027" t="str">
            <v>VIRTUAL</v>
          </cell>
        </row>
        <row r="15028">
          <cell r="F15028">
            <v>1001023917</v>
          </cell>
          <cell r="H15028" t="str">
            <v>BILEIDA MARIA</v>
          </cell>
          <cell r="I15028" t="str">
            <v>RIVERA</v>
          </cell>
          <cell r="J15028" t="str">
            <v>VARELA</v>
          </cell>
          <cell r="P15028" t="str">
            <v>ANTIOQUIA</v>
          </cell>
          <cell r="Q15028" t="str">
            <v>APARTADÓ</v>
          </cell>
          <cell r="T15028" t="str">
            <v>ACTIVIDAD FISICA</v>
          </cell>
          <cell r="W15028">
            <v>3320158</v>
          </cell>
          <cell r="AF15028" t="str">
            <v>PRESENCIAL</v>
          </cell>
        </row>
        <row r="15029">
          <cell r="F15029">
            <v>1038823060</v>
          </cell>
          <cell r="H15029" t="str">
            <v>OLGA LUCIA</v>
          </cell>
          <cell r="I15029" t="str">
            <v>CORREA</v>
          </cell>
          <cell r="J15029" t="str">
            <v>FLOREZ</v>
          </cell>
          <cell r="P15029" t="str">
            <v>ANTIOQUIA</v>
          </cell>
          <cell r="Q15029" t="str">
            <v>CHIGORODO</v>
          </cell>
          <cell r="T15029" t="str">
            <v>.APOYO ADMINISTRATIVO EN SALUD.</v>
          </cell>
          <cell r="W15029">
            <v>3312594</v>
          </cell>
          <cell r="AF15029" t="str">
            <v>PRESENCIAL</v>
          </cell>
        </row>
        <row r="15030">
          <cell r="F15030">
            <v>1062959021</v>
          </cell>
          <cell r="H15030" t="str">
            <v>SARA</v>
          </cell>
          <cell r="I15030" t="str">
            <v>ROJAS</v>
          </cell>
          <cell r="J15030" t="str">
            <v>RIVERA</v>
          </cell>
          <cell r="P15030" t="str">
            <v>ANTIOQUIA</v>
          </cell>
          <cell r="Q15030" t="str">
            <v>SAN PEDRO DE URABÁ</v>
          </cell>
          <cell r="T15030" t="str">
            <v>.APOYO ADMINISTRATIVO EN SALUD.</v>
          </cell>
          <cell r="W15030">
            <v>3291131</v>
          </cell>
          <cell r="AF15030" t="str">
            <v>PRESENCIAL</v>
          </cell>
        </row>
        <row r="15031">
          <cell r="F15031">
            <v>1027960973</v>
          </cell>
          <cell r="H15031" t="str">
            <v>RICHAR ANDRES</v>
          </cell>
          <cell r="I15031" t="str">
            <v>MOYA</v>
          </cell>
          <cell r="J15031" t="str">
            <v>RENGIFO</v>
          </cell>
          <cell r="P15031" t="str">
            <v>ANTIOQUIA</v>
          </cell>
          <cell r="Q15031" t="str">
            <v>APARTADÓ</v>
          </cell>
          <cell r="T15031" t="str">
            <v>CONSTRUCCION DE EDIFICACIONES</v>
          </cell>
          <cell r="W15031">
            <v>3320165</v>
          </cell>
          <cell r="AF15031" t="str">
            <v>PRESENCIAL</v>
          </cell>
        </row>
        <row r="15032">
          <cell r="F15032">
            <v>1039653003</v>
          </cell>
          <cell r="H15032" t="str">
            <v>SHINTIA</v>
          </cell>
          <cell r="I15032" t="str">
            <v>CAMPILLO</v>
          </cell>
          <cell r="J15032" t="str">
            <v>BENITEZ</v>
          </cell>
          <cell r="P15032" t="str">
            <v>ANTIOQUIA</v>
          </cell>
          <cell r="Q15032" t="str">
            <v>VIGÍA DEL FUERTE</v>
          </cell>
          <cell r="T15032" t="str">
            <v>PROMOTOR DE SALUD</v>
          </cell>
          <cell r="W15032">
            <v>3345960</v>
          </cell>
          <cell r="AF15032" t="str">
            <v>PRESENCIAL</v>
          </cell>
        </row>
        <row r="15033">
          <cell r="F15033">
            <v>1041259569</v>
          </cell>
          <cell r="H15033" t="str">
            <v>YULISA</v>
          </cell>
          <cell r="I15033" t="str">
            <v>ORTEGA</v>
          </cell>
          <cell r="J15033" t="str">
            <v>CAVADIA</v>
          </cell>
          <cell r="P15033" t="str">
            <v>ANTIOQUIA</v>
          </cell>
          <cell r="Q15033" t="str">
            <v>APARTADÓ</v>
          </cell>
          <cell r="T15033" t="str">
            <v>RECREACION.</v>
          </cell>
          <cell r="W15033">
            <v>3323631</v>
          </cell>
          <cell r="AF15033" t="str">
            <v>PRESENCIAL</v>
          </cell>
        </row>
        <row r="15034">
          <cell r="F15034">
            <v>1041269789</v>
          </cell>
          <cell r="H15034" t="str">
            <v>NEIDER ALEXIS</v>
          </cell>
          <cell r="I15034" t="str">
            <v>ESPITIA</v>
          </cell>
          <cell r="J15034" t="str">
            <v>SUAREZ</v>
          </cell>
          <cell r="P15034" t="str">
            <v>ANTIOQUIA</v>
          </cell>
          <cell r="Q15034" t="str">
            <v>SAN PEDRO DE URABÁ</v>
          </cell>
          <cell r="T15034" t="str">
            <v>RECREACION.</v>
          </cell>
          <cell r="W15034">
            <v>3337028</v>
          </cell>
          <cell r="AF15034" t="str">
            <v>PRESENCIAL</v>
          </cell>
        </row>
        <row r="15035">
          <cell r="F15035">
            <v>80843174</v>
          </cell>
          <cell r="H15035" t="str">
            <v>ANDRES FELIPE</v>
          </cell>
          <cell r="I15035" t="str">
            <v>HERNANDEZ</v>
          </cell>
          <cell r="J15035" t="str">
            <v>CARDONA</v>
          </cell>
          <cell r="P15035" t="str">
            <v>QUINDÍO</v>
          </cell>
          <cell r="Q15035" t="str">
            <v>APARTADÓ</v>
          </cell>
          <cell r="T15035" t="str">
            <v>VENTA DE PRODUCTOS EN LINEA</v>
          </cell>
          <cell r="W15035">
            <v>3335644</v>
          </cell>
          <cell r="AF15035" t="str">
            <v>VIRTUAL</v>
          </cell>
        </row>
        <row r="15036">
          <cell r="F15036">
            <v>1027940800</v>
          </cell>
          <cell r="H15036" t="str">
            <v>PAOLA ANDREA</v>
          </cell>
          <cell r="I15036" t="str">
            <v>BATISTA</v>
          </cell>
          <cell r="J15036" t="str">
            <v>LOZANO</v>
          </cell>
          <cell r="P15036" t="str">
            <v>ANTIOQUIA</v>
          </cell>
          <cell r="Q15036" t="str">
            <v>APARTADÓ</v>
          </cell>
          <cell r="T15036" t="str">
            <v>GESTIÓN ADMINISTRATIVA</v>
          </cell>
          <cell r="W15036">
            <v>3311566</v>
          </cell>
          <cell r="AF15036" t="str">
            <v>PRESENCIAL</v>
          </cell>
        </row>
        <row r="15037">
          <cell r="F15037">
            <v>1192817600</v>
          </cell>
          <cell r="H15037" t="str">
            <v>DANIEL ESTEBAN</v>
          </cell>
          <cell r="I15037" t="str">
            <v>VALENCIA</v>
          </cell>
          <cell r="J15037" t="str">
            <v>LOZADA</v>
          </cell>
          <cell r="P15037" t="str">
            <v>VALLE DEL CAUCA</v>
          </cell>
          <cell r="Q15037" t="str">
            <v>APARTADÓ</v>
          </cell>
          <cell r="T15037" t="str">
            <v>DESARROLLO DE MEDIOS GRAFICOS VISUALES</v>
          </cell>
          <cell r="W15037">
            <v>3335700</v>
          </cell>
          <cell r="AF15037" t="str">
            <v>VIRTUAL</v>
          </cell>
        </row>
        <row r="15038">
          <cell r="F15038">
            <v>1123432273</v>
          </cell>
          <cell r="H15038" t="str">
            <v>HARY YAMILE</v>
          </cell>
          <cell r="I15038" t="str">
            <v>ACOSTA</v>
          </cell>
          <cell r="J15038" t="str">
            <v>CLAVIJO</v>
          </cell>
          <cell r="P15038" t="str">
            <v>META</v>
          </cell>
          <cell r="Q15038" t="str">
            <v>APARTADÓ</v>
          </cell>
          <cell r="T15038" t="str">
            <v>DESARROLLO DE MEDIOS GRAFICOS VISUALES</v>
          </cell>
          <cell r="W15038">
            <v>3335700</v>
          </cell>
          <cell r="AF15038" t="str">
            <v>VIRTUAL</v>
          </cell>
        </row>
        <row r="15039">
          <cell r="F15039">
            <v>1015186989</v>
          </cell>
          <cell r="H15039" t="str">
            <v>NICOL</v>
          </cell>
          <cell r="I15039" t="str">
            <v>BEDOYA</v>
          </cell>
          <cell r="J15039" t="str">
            <v>RAMIREZ</v>
          </cell>
          <cell r="P15039" t="str">
            <v>ANTIOQUIA</v>
          </cell>
          <cell r="Q15039" t="str">
            <v>APARTADÓ</v>
          </cell>
          <cell r="T15039" t="str">
            <v>DESARROLLO DE MEDIOS GRAFICOS VISUALES</v>
          </cell>
          <cell r="W15039">
            <v>3335700</v>
          </cell>
          <cell r="AF15039" t="str">
            <v>VIRTUAL</v>
          </cell>
        </row>
        <row r="15040">
          <cell r="F15040">
            <v>1028038882</v>
          </cell>
          <cell r="H15040" t="str">
            <v>BILEY CRISTINA</v>
          </cell>
          <cell r="I15040" t="str">
            <v>MORENO</v>
          </cell>
          <cell r="J15040" t="str">
            <v>GOMEZ</v>
          </cell>
          <cell r="P15040" t="str">
            <v>ANTIOQUIA</v>
          </cell>
          <cell r="Q15040" t="str">
            <v>APARTADÓ</v>
          </cell>
          <cell r="T15040" t="str">
            <v>COORDINACION DE PROCESOS LOGISTICOS</v>
          </cell>
          <cell r="W15040">
            <v>3234729</v>
          </cell>
          <cell r="AF15040" t="str">
            <v>PRESENCIAL</v>
          </cell>
        </row>
        <row r="15041">
          <cell r="F15041">
            <v>1130269818</v>
          </cell>
          <cell r="H15041" t="str">
            <v>MARIANGEL</v>
          </cell>
          <cell r="I15041" t="str">
            <v>MAESTRE</v>
          </cell>
          <cell r="J15041" t="str">
            <v>GUZMAN</v>
          </cell>
          <cell r="P15041" t="str">
            <v>ATLÁNTICO</v>
          </cell>
          <cell r="Q15041" t="str">
            <v>APARTADÓ</v>
          </cell>
          <cell r="T15041" t="str">
            <v>DESARROLLO PUBLICITARIO</v>
          </cell>
          <cell r="W15041">
            <v>3335741</v>
          </cell>
          <cell r="AF15041" t="str">
            <v>VIRTUAL</v>
          </cell>
        </row>
        <row r="15042">
          <cell r="F15042">
            <v>1069766613</v>
          </cell>
          <cell r="H15042" t="str">
            <v>LAURA TATIANA</v>
          </cell>
          <cell r="I15042" t="str">
            <v>VALERO</v>
          </cell>
          <cell r="J15042" t="str">
            <v>BEDOYA</v>
          </cell>
          <cell r="P15042" t="str">
            <v>CUNDINAMARCA</v>
          </cell>
          <cell r="Q15042" t="str">
            <v>APARTADÓ</v>
          </cell>
          <cell r="T15042" t="str">
            <v>DESARROLLO PUBLICITARIO</v>
          </cell>
          <cell r="W15042">
            <v>3335741</v>
          </cell>
          <cell r="AF15042" t="str">
            <v>VIRTUAL</v>
          </cell>
        </row>
        <row r="15043">
          <cell r="F15043">
            <v>1004360833</v>
          </cell>
          <cell r="H15043" t="str">
            <v>JUAN PABLO</v>
          </cell>
          <cell r="I15043" t="str">
            <v>DOMINGUEZ</v>
          </cell>
          <cell r="J15043" t="str">
            <v>PUELLO</v>
          </cell>
          <cell r="P15043" t="str">
            <v>MAGDALENA</v>
          </cell>
          <cell r="Q15043" t="str">
            <v>APARTADÓ</v>
          </cell>
          <cell r="T15043" t="str">
            <v>DESARROLLO MULTIMEDIA Y WEB</v>
          </cell>
          <cell r="W15043">
            <v>3336527</v>
          </cell>
          <cell r="AF15043" t="str">
            <v>VIRTUAL</v>
          </cell>
        </row>
        <row r="15044">
          <cell r="F15044">
            <v>1012384365</v>
          </cell>
          <cell r="H15044" t="str">
            <v>MARIA ALEJANDRA</v>
          </cell>
          <cell r="I15044" t="str">
            <v>MONTOYA</v>
          </cell>
          <cell r="J15044" t="str">
            <v>HIDALGO</v>
          </cell>
          <cell r="P15044" t="str">
            <v>BOGOTÁ D.C.</v>
          </cell>
          <cell r="Q15044" t="str">
            <v>APARTADÓ</v>
          </cell>
          <cell r="T15044" t="str">
            <v>DESARROLLO MULTIMEDIA Y WEB</v>
          </cell>
          <cell r="W15044">
            <v>3336527</v>
          </cell>
          <cell r="AF15044" t="str">
            <v>VIRTUAL</v>
          </cell>
        </row>
        <row r="15045">
          <cell r="F15045">
            <v>1040762110</v>
          </cell>
          <cell r="H15045" t="str">
            <v>PAULINA ANDREA</v>
          </cell>
          <cell r="I15045" t="str">
            <v>QUINTERO</v>
          </cell>
          <cell r="J15045" t="str">
            <v>VARGAS</v>
          </cell>
          <cell r="P15045" t="str">
            <v>ANTIOQUIA</v>
          </cell>
          <cell r="Q15045" t="str">
            <v>APARTADÓ</v>
          </cell>
          <cell r="T15045" t="str">
            <v>GESTIÓN ADMINISTRATIVA</v>
          </cell>
          <cell r="W15045">
            <v>3234752</v>
          </cell>
          <cell r="AF15045" t="str">
            <v>PRESENCIAL</v>
          </cell>
        </row>
        <row r="15046">
          <cell r="F15046">
            <v>1007933003</v>
          </cell>
          <cell r="H15046" t="str">
            <v>STEFANY</v>
          </cell>
          <cell r="I15046" t="str">
            <v>ALARCON</v>
          </cell>
          <cell r="J15046" t="str">
            <v>ARROYO</v>
          </cell>
          <cell r="P15046" t="str">
            <v>ANTIOQUIA</v>
          </cell>
          <cell r="Q15046" t="str">
            <v>APARTADÓ</v>
          </cell>
          <cell r="T15046" t="str">
            <v>GESTIÓN ADMINISTRATIVA</v>
          </cell>
          <cell r="W15046">
            <v>3234752</v>
          </cell>
          <cell r="AF15046" t="str">
            <v>PRESENCIAL</v>
          </cell>
        </row>
        <row r="15047">
          <cell r="F15047">
            <v>12446918</v>
          </cell>
          <cell r="H15047" t="str">
            <v>JUAN CARLOS</v>
          </cell>
          <cell r="I15047" t="str">
            <v>TAITTE</v>
          </cell>
          <cell r="J15047" t="str">
            <v>CARVAJAL</v>
          </cell>
          <cell r="P15047" t="str">
            <v>ANTIOQUIA</v>
          </cell>
          <cell r="Q15047" t="str">
            <v>APARTADÓ</v>
          </cell>
          <cell r="T15047" t="str">
            <v>MANTENIMIENTO DE EQUIPOS DE AIRE ACONDICIONADO Y REFRIGERACION</v>
          </cell>
          <cell r="W15047">
            <v>3291124</v>
          </cell>
          <cell r="AF15047" t="str">
            <v>PRESENCIAL</v>
          </cell>
        </row>
        <row r="15048">
          <cell r="F15048">
            <v>1027951800</v>
          </cell>
          <cell r="H15048" t="str">
            <v>MARIA DEL PILAR</v>
          </cell>
          <cell r="I15048" t="str">
            <v>DIAZ</v>
          </cell>
          <cell r="J15048" t="str">
            <v>JULIO</v>
          </cell>
          <cell r="P15048" t="str">
            <v>ANTIOQUIA</v>
          </cell>
          <cell r="Q15048" t="str">
            <v>CAREPA</v>
          </cell>
          <cell r="T15048" t="str">
            <v>PRODUCCION AGROPECUARIA</v>
          </cell>
          <cell r="W15048">
            <v>2850315</v>
          </cell>
          <cell r="AF15048" t="str">
            <v>PRESENCIAL</v>
          </cell>
        </row>
        <row r="15049">
          <cell r="F15049">
            <v>1192921246</v>
          </cell>
          <cell r="H15049" t="str">
            <v>LUIS ENRIQUE</v>
          </cell>
          <cell r="I15049" t="str">
            <v>SILVA</v>
          </cell>
          <cell r="J15049" t="str">
            <v>CORDOBA</v>
          </cell>
          <cell r="P15049" t="str">
            <v>ANTIOQUIA</v>
          </cell>
          <cell r="Q15049" t="str">
            <v>APARTADÓ</v>
          </cell>
          <cell r="T15049" t="str">
            <v>ENTRENAMIENTO DEPORTIVO</v>
          </cell>
          <cell r="W15049">
            <v>3325097</v>
          </cell>
          <cell r="AF15049" t="str">
            <v>PRESENCIAL</v>
          </cell>
        </row>
        <row r="15050">
          <cell r="F15050">
            <v>1007410213</v>
          </cell>
          <cell r="H15050" t="str">
            <v>DANIELA INES</v>
          </cell>
          <cell r="I15050" t="str">
            <v>TARRA</v>
          </cell>
          <cell r="J15050" t="str">
            <v>ROZO</v>
          </cell>
          <cell r="P15050" t="str">
            <v>ANTIOQUIA</v>
          </cell>
          <cell r="Q15050" t="str">
            <v>APARTADÓ</v>
          </cell>
          <cell r="T15050" t="str">
            <v>PRODUCCIÓN GANADERA</v>
          </cell>
          <cell r="W15050">
            <v>2550927</v>
          </cell>
          <cell r="AF15050" t="str">
            <v>PRESENCIAL</v>
          </cell>
        </row>
        <row r="15051">
          <cell r="F15051">
            <v>1148142503</v>
          </cell>
          <cell r="H15051" t="str">
            <v>JORGE LEONEL</v>
          </cell>
          <cell r="I15051" t="str">
            <v>VILLALBA</v>
          </cell>
          <cell r="J15051" t="str">
            <v>YANEZ</v>
          </cell>
          <cell r="P15051" t="str">
            <v>ANTIOQUIA</v>
          </cell>
          <cell r="Q15051" t="str">
            <v>NECOCLI</v>
          </cell>
          <cell r="T15051" t="str">
            <v>CONSTRUCCIÓN DE EDIFICACIONES</v>
          </cell>
          <cell r="W15051">
            <v>2818000</v>
          </cell>
          <cell r="AF15051" t="str">
            <v>PRESENCIAL</v>
          </cell>
        </row>
        <row r="15052">
          <cell r="F15052">
            <v>1041261111</v>
          </cell>
          <cell r="H15052" t="str">
            <v>OSCAR LUIS</v>
          </cell>
          <cell r="I15052" t="str">
            <v>ARAUJO</v>
          </cell>
          <cell r="J15052" t="str">
            <v>GALINDO</v>
          </cell>
          <cell r="P15052" t="str">
            <v>ANTIOQUIA</v>
          </cell>
          <cell r="Q15052" t="str">
            <v>TURBO</v>
          </cell>
          <cell r="T15052" t="str">
            <v>LABORES DE CAMPO EN CULTIVOS</v>
          </cell>
          <cell r="W15052">
            <v>2895897</v>
          </cell>
          <cell r="AF15052" t="str">
            <v>PRESENCIAL</v>
          </cell>
        </row>
        <row r="15053">
          <cell r="F15053">
            <v>1037123260</v>
          </cell>
          <cell r="H15053" t="str">
            <v>JOHAN SEBASTIAN</v>
          </cell>
          <cell r="I15053" t="str">
            <v>JARAMILLO</v>
          </cell>
          <cell r="J15053" t="str">
            <v>BORJA</v>
          </cell>
          <cell r="P15053" t="str">
            <v>ANTIOQUIA</v>
          </cell>
          <cell r="Q15053" t="str">
            <v>MUTATÁ</v>
          </cell>
          <cell r="T15053" t="str">
            <v>LABORES DE CAMPO EN CULTIVOS</v>
          </cell>
          <cell r="W15053">
            <v>3396257</v>
          </cell>
          <cell r="AF15053" t="str">
            <v>PRESENCIAL</v>
          </cell>
        </row>
        <row r="15054">
          <cell r="F15054">
            <v>1007413747</v>
          </cell>
          <cell r="H15054" t="str">
            <v>JORGE LUIS</v>
          </cell>
          <cell r="I15054" t="str">
            <v>CABRERA</v>
          </cell>
          <cell r="J15054" t="str">
            <v>USUGA</v>
          </cell>
          <cell r="P15054" t="str">
            <v>ANTIOQUIA</v>
          </cell>
          <cell r="Q15054" t="str">
            <v>CHIGORODO</v>
          </cell>
          <cell r="T15054" t="str">
            <v>PRODUCCION AGROPECUARIA</v>
          </cell>
          <cell r="W15054">
            <v>3291120</v>
          </cell>
          <cell r="AF15054" t="str">
            <v>PRESENCIAL</v>
          </cell>
        </row>
        <row r="15055">
          <cell r="F15055">
            <v>1045326948</v>
          </cell>
          <cell r="H15055" t="str">
            <v>WUENDY YULIETH</v>
          </cell>
          <cell r="I15055" t="str">
            <v>USUGA</v>
          </cell>
          <cell r="J15055" t="str">
            <v>FLOREZ</v>
          </cell>
          <cell r="P15055" t="str">
            <v>ANTIOQUIA</v>
          </cell>
          <cell r="Q15055" t="str">
            <v>CAREPA</v>
          </cell>
          <cell r="T15055" t="str">
            <v>PRODUCCION AGROPECUARIA</v>
          </cell>
          <cell r="W15055">
            <v>2850315</v>
          </cell>
          <cell r="AF15055" t="str">
            <v>PRESENCIAL</v>
          </cell>
        </row>
        <row r="15056">
          <cell r="F15056">
            <v>1040371211</v>
          </cell>
          <cell r="H15056" t="str">
            <v>LEIDA YADIT</v>
          </cell>
          <cell r="I15056" t="str">
            <v>PACHECO</v>
          </cell>
          <cell r="J15056" t="str">
            <v>MURILLO</v>
          </cell>
          <cell r="P15056" t="str">
            <v>ANTIOQUIA</v>
          </cell>
          <cell r="Q15056" t="str">
            <v>CAREPA</v>
          </cell>
          <cell r="T15056" t="str">
            <v>SALUD PUBLICA</v>
          </cell>
          <cell r="W15056">
            <v>3329134</v>
          </cell>
          <cell r="AF15056" t="str">
            <v>PRESENCIAL</v>
          </cell>
        </row>
        <row r="15057">
          <cell r="F15057">
            <v>1040379606</v>
          </cell>
          <cell r="H15057" t="str">
            <v>LUZ DARY</v>
          </cell>
          <cell r="I15057" t="str">
            <v>VASQUEZ</v>
          </cell>
          <cell r="J15057" t="str">
            <v>VERGARA</v>
          </cell>
          <cell r="P15057" t="str">
            <v>ANTIOQUIA</v>
          </cell>
          <cell r="Q15057" t="str">
            <v>CAREPA</v>
          </cell>
          <cell r="T15057" t="str">
            <v>SALUD PUBLICA</v>
          </cell>
          <cell r="W15057">
            <v>3329134</v>
          </cell>
          <cell r="AF15057" t="str">
            <v>PRESENCIAL</v>
          </cell>
        </row>
        <row r="15058">
          <cell r="F15058">
            <v>1027960743</v>
          </cell>
          <cell r="H15058" t="str">
            <v>JEFERSON ANDRÉS</v>
          </cell>
          <cell r="I15058" t="str">
            <v>PALACIOS</v>
          </cell>
          <cell r="J15058" t="str">
            <v>BELTRÁN</v>
          </cell>
          <cell r="P15058" t="str">
            <v>ANTIOQUIA</v>
          </cell>
          <cell r="Q15058" t="str">
            <v>APARTADÓ</v>
          </cell>
          <cell r="T15058" t="str">
            <v>SUPERVISIÓN DE REDES DE DISTRIBUCIÓN DE ENERGÍA ELÉCTRICA</v>
          </cell>
          <cell r="W15058">
            <v>3274286</v>
          </cell>
          <cell r="AF15058" t="str">
            <v>PRESENCIAL</v>
          </cell>
        </row>
        <row r="15059">
          <cell r="F15059">
            <v>1004628510</v>
          </cell>
          <cell r="H15059" t="str">
            <v>SEBASTIAN</v>
          </cell>
          <cell r="I15059" t="str">
            <v>MATURANA</v>
          </cell>
          <cell r="J15059" t="str">
            <v>MATURANA</v>
          </cell>
          <cell r="P15059" t="str">
            <v>RISARALDA</v>
          </cell>
          <cell r="Q15059" t="str">
            <v>APARTADÓ</v>
          </cell>
          <cell r="T15059" t="str">
            <v>PATRONAJE INDUSTRIAL DE PRENDAS DE VESTIR</v>
          </cell>
          <cell r="W15059">
            <v>3335975</v>
          </cell>
          <cell r="AF15059" t="str">
            <v>VIRTUAL</v>
          </cell>
        </row>
        <row r="15060">
          <cell r="F15060">
            <v>52162597</v>
          </cell>
          <cell r="H15060" t="str">
            <v>MARTHA SHIRLEY</v>
          </cell>
          <cell r="I15060" t="str">
            <v>GONZALEZ</v>
          </cell>
          <cell r="J15060" t="str">
            <v>QUINTERO</v>
          </cell>
          <cell r="P15060" t="str">
            <v>CUNDINAMARCA</v>
          </cell>
          <cell r="Q15060" t="str">
            <v>APARTADÓ</v>
          </cell>
          <cell r="T15060" t="str">
            <v>DESARROLLO DE COLECCIONES PARA LA INDUSTRIA DE LA MODA.</v>
          </cell>
          <cell r="W15060">
            <v>2626913</v>
          </cell>
          <cell r="AF15060" t="str">
            <v>VIRTUAL</v>
          </cell>
        </row>
        <row r="15061">
          <cell r="F15061">
            <v>1001273725</v>
          </cell>
          <cell r="H15061" t="str">
            <v>SANTIAGO ALEXANDER</v>
          </cell>
          <cell r="I15061" t="str">
            <v>CUERVO</v>
          </cell>
          <cell r="J15061" t="str">
            <v>MELO</v>
          </cell>
          <cell r="P15061" t="str">
            <v>BOGOTÁ D.C.</v>
          </cell>
          <cell r="Q15061" t="str">
            <v>APARTADÓ</v>
          </cell>
          <cell r="T15061" t="str">
            <v>SERVICIOS Y OPERACIONES MICROFINANCIERAS</v>
          </cell>
          <cell r="W15061">
            <v>2758411</v>
          </cell>
          <cell r="AF15061" t="str">
            <v>VIRTUAL</v>
          </cell>
        </row>
        <row r="15062">
          <cell r="F15062">
            <v>1098824047</v>
          </cell>
          <cell r="H15062" t="str">
            <v>MARIA VALENTINA</v>
          </cell>
          <cell r="I15062" t="str">
            <v>MARTINEZ</v>
          </cell>
          <cell r="J15062" t="str">
            <v>PARRA</v>
          </cell>
          <cell r="P15062" t="str">
            <v>SANTANDER</v>
          </cell>
          <cell r="Q15062" t="str">
            <v>APARTADÓ</v>
          </cell>
          <cell r="T15062" t="str">
            <v>DESARROLLO PUBLICITARIO</v>
          </cell>
          <cell r="W15062">
            <v>3335740</v>
          </cell>
          <cell r="AF15062" t="str">
            <v>VIRTUAL</v>
          </cell>
        </row>
        <row r="15063">
          <cell r="F15063">
            <v>79811727</v>
          </cell>
          <cell r="H15063" t="str">
            <v>LEIMER ORLEY</v>
          </cell>
          <cell r="I15063" t="str">
            <v>RICARDO</v>
          </cell>
          <cell r="J15063" t="str">
            <v>RODRIGUEZ</v>
          </cell>
          <cell r="P15063" t="str">
            <v>BOGOTÁ D.C.</v>
          </cell>
          <cell r="Q15063" t="str">
            <v>APARTADÓ</v>
          </cell>
          <cell r="T15063" t="str">
            <v>DESARROLLO PUBLICITARIO</v>
          </cell>
          <cell r="W15063">
            <v>2547471</v>
          </cell>
          <cell r="AF15063" t="str">
            <v>VIRTUAL</v>
          </cell>
        </row>
        <row r="15064">
          <cell r="F15064">
            <v>1013583278</v>
          </cell>
          <cell r="H15064" t="str">
            <v>CAROLINA</v>
          </cell>
          <cell r="I15064" t="str">
            <v>VARGAS</v>
          </cell>
          <cell r="J15064" t="str">
            <v>MOSQUERA</v>
          </cell>
          <cell r="P15064" t="str">
            <v>BOGOTÁ D.C.</v>
          </cell>
          <cell r="Q15064" t="str">
            <v>APARTADÓ</v>
          </cell>
          <cell r="T15064" t="str">
            <v>ATENCION INTEGRAL AL CLIENTE</v>
          </cell>
          <cell r="W15064">
            <v>3336316</v>
          </cell>
          <cell r="AF15064" t="str">
            <v>VIRTUAL</v>
          </cell>
        </row>
        <row r="15065">
          <cell r="F15065">
            <v>1015422689</v>
          </cell>
          <cell r="H15065" t="str">
            <v>DIANA SARAI</v>
          </cell>
          <cell r="I15065" t="str">
            <v>PAEZ</v>
          </cell>
          <cell r="J15065" t="str">
            <v>PALACIOS</v>
          </cell>
          <cell r="P15065" t="str">
            <v>BOGOTÁ D.C.</v>
          </cell>
          <cell r="Q15065" t="str">
            <v>APARTADÓ</v>
          </cell>
          <cell r="T15065" t="str">
            <v>ATENCION INTEGRAL AL CLIENTE</v>
          </cell>
          <cell r="W15065">
            <v>3336317</v>
          </cell>
          <cell r="AF15065" t="str">
            <v>VIRTUAL</v>
          </cell>
        </row>
        <row r="15066">
          <cell r="F15066">
            <v>1001066685</v>
          </cell>
          <cell r="H15066" t="str">
            <v>GINA PAOLA</v>
          </cell>
          <cell r="I15066" t="str">
            <v>RODRIGUEZ</v>
          </cell>
          <cell r="J15066" t="str">
            <v>PARDO</v>
          </cell>
          <cell r="P15066" t="str">
            <v>BOGOTÁ D.C.</v>
          </cell>
          <cell r="Q15066" t="str">
            <v>APARTADÓ</v>
          </cell>
          <cell r="T15066" t="str">
            <v>ATENCION INTEGRAL AL CLIENTE</v>
          </cell>
          <cell r="W15066">
            <v>3336317</v>
          </cell>
          <cell r="AF15066" t="str">
            <v>VIRTUAL</v>
          </cell>
        </row>
        <row r="15067">
          <cell r="F15067">
            <v>1038800343</v>
          </cell>
          <cell r="H15067" t="str">
            <v>MELANIS DANIELA</v>
          </cell>
          <cell r="I15067" t="str">
            <v>CASTAÑO</v>
          </cell>
          <cell r="J15067" t="str">
            <v>GUARIN</v>
          </cell>
          <cell r="P15067" t="str">
            <v>ANTIOQUIA</v>
          </cell>
          <cell r="Q15067" t="str">
            <v>CHIGORODO</v>
          </cell>
          <cell r="T15067" t="str">
            <v>.APOYO ADMINISTRATIVO EN SALUD.</v>
          </cell>
          <cell r="W15067">
            <v>3312594</v>
          </cell>
          <cell r="AF15067" t="str">
            <v>PRESENCIAL</v>
          </cell>
        </row>
        <row r="15068">
          <cell r="F15068">
            <v>1035643231</v>
          </cell>
          <cell r="H15068" t="str">
            <v>JAVIER</v>
          </cell>
          <cell r="I15068" t="str">
            <v>ARCIA</v>
          </cell>
          <cell r="J15068" t="str">
            <v>DIAZ</v>
          </cell>
          <cell r="P15068" t="str">
            <v>ANTIOQUIA</v>
          </cell>
          <cell r="Q15068" t="str">
            <v>SAN PEDRO DE URABÁ</v>
          </cell>
          <cell r="T15068" t="str">
            <v>.APOYO ADMINISTRATIVO EN SALUD.</v>
          </cell>
          <cell r="W15068">
            <v>3291131</v>
          </cell>
          <cell r="AF15068" t="str">
            <v>PRESENCIAL</v>
          </cell>
        </row>
        <row r="15069">
          <cell r="F15069">
            <v>1001154609</v>
          </cell>
          <cell r="H15069" t="str">
            <v>JORGE DAVID</v>
          </cell>
          <cell r="I15069" t="str">
            <v>MERCADO</v>
          </cell>
          <cell r="J15069" t="str">
            <v>PEREZ</v>
          </cell>
          <cell r="P15069" t="str">
            <v>ANTIOQUIA</v>
          </cell>
          <cell r="Q15069" t="str">
            <v>TURBO</v>
          </cell>
          <cell r="T15069" t="str">
            <v>CONSTRUCCION DE EDIFICACIONES</v>
          </cell>
          <cell r="W15069">
            <v>3305608</v>
          </cell>
          <cell r="AF15069" t="str">
            <v>PRESENCIAL</v>
          </cell>
        </row>
        <row r="15070">
          <cell r="F15070">
            <v>43143965</v>
          </cell>
          <cell r="H15070" t="str">
            <v>RAMONA ISABEL</v>
          </cell>
          <cell r="I15070" t="str">
            <v>NOVOA</v>
          </cell>
          <cell r="J15070" t="str">
            <v>GASTERBONDO</v>
          </cell>
          <cell r="P15070" t="str">
            <v>ANTIOQUIA</v>
          </cell>
          <cell r="Q15070" t="str">
            <v>CHIGORODO</v>
          </cell>
          <cell r="T15070" t="str">
            <v>PROMOTOR DE SALUD</v>
          </cell>
          <cell r="W15070">
            <v>3345953</v>
          </cell>
          <cell r="AF15070" t="str">
            <v>PRESENCIAL</v>
          </cell>
        </row>
        <row r="15071">
          <cell r="F15071">
            <v>1028018252</v>
          </cell>
          <cell r="H15071" t="str">
            <v>YEFERSON ALEXANDER</v>
          </cell>
          <cell r="I15071" t="str">
            <v>MURILLO</v>
          </cell>
          <cell r="J15071" t="str">
            <v>VALDERRAMA</v>
          </cell>
          <cell r="P15071" t="str">
            <v>ANTIOQUIA</v>
          </cell>
          <cell r="Q15071" t="str">
            <v>APARTADÓ</v>
          </cell>
          <cell r="T15071" t="str">
            <v>PROMOTOR DE SALUD</v>
          </cell>
          <cell r="W15071">
            <v>3345957</v>
          </cell>
          <cell r="AF15071" t="str">
            <v>PRESENCIAL</v>
          </cell>
        </row>
        <row r="15072">
          <cell r="F15072">
            <v>1001026261</v>
          </cell>
          <cell r="H15072" t="str">
            <v>CAMILO</v>
          </cell>
          <cell r="I15072" t="str">
            <v>MENA</v>
          </cell>
          <cell r="J15072" t="str">
            <v>MOYA</v>
          </cell>
          <cell r="P15072" t="str">
            <v>ANTIOQUIA</v>
          </cell>
          <cell r="Q15072" t="str">
            <v>APARTADÓ</v>
          </cell>
          <cell r="T15072" t="str">
            <v>PROMOTOR DE SALUD</v>
          </cell>
          <cell r="W15072">
            <v>3345956</v>
          </cell>
          <cell r="AF15072" t="str">
            <v>PRESENCIAL</v>
          </cell>
        </row>
        <row r="15073">
          <cell r="F15073">
            <v>11812209</v>
          </cell>
          <cell r="H15073" t="str">
            <v>JHON DE JESUS</v>
          </cell>
          <cell r="I15073" t="str">
            <v>PALACIOS</v>
          </cell>
          <cell r="J15073" t="str">
            <v>ROMAÑA</v>
          </cell>
          <cell r="P15073" t="str">
            <v>ANTIOQUIA</v>
          </cell>
          <cell r="Q15073" t="str">
            <v>VIGÍA DEL FUERTE</v>
          </cell>
          <cell r="T15073" t="str">
            <v>PROMOTOR DE SALUD</v>
          </cell>
          <cell r="W15073">
            <v>3345960</v>
          </cell>
          <cell r="AF15073" t="str">
            <v>PRESENCIAL</v>
          </cell>
        </row>
        <row r="15074">
          <cell r="F15074">
            <v>71240668</v>
          </cell>
          <cell r="H15074" t="str">
            <v>CARLOS JAVIER</v>
          </cell>
          <cell r="I15074" t="str">
            <v>GARCIA</v>
          </cell>
          <cell r="P15074" t="str">
            <v>ANTIOQUIA</v>
          </cell>
          <cell r="Q15074" t="str">
            <v>APARTADÓ</v>
          </cell>
          <cell r="T15074" t="str">
            <v>MANTENIMIENTO DE EQUIPOS DE AIRE ACONDICIONADO Y REFRIGERACION</v>
          </cell>
          <cell r="W15074">
            <v>3284052</v>
          </cell>
          <cell r="AF15074" t="str">
            <v>PRESENCIAL</v>
          </cell>
        </row>
        <row r="15075">
          <cell r="F15075">
            <v>1045508599</v>
          </cell>
          <cell r="H15075" t="str">
            <v>LUIS MIGUEL</v>
          </cell>
          <cell r="I15075" t="str">
            <v>ORDOÑEZ</v>
          </cell>
          <cell r="J15075" t="str">
            <v>ARRIETA</v>
          </cell>
          <cell r="P15075" t="str">
            <v>ANTIOQUIA</v>
          </cell>
          <cell r="Q15075" t="str">
            <v>APARTADÓ</v>
          </cell>
          <cell r="T15075" t="str">
            <v>MANTENIMIENTO DE EQUIPOS DE AIRE ACONDICIONADO Y REFRIGERACION</v>
          </cell>
          <cell r="W15075">
            <v>3284052</v>
          </cell>
          <cell r="AF15075" t="str">
            <v>PRESENCIAL</v>
          </cell>
        </row>
        <row r="15076">
          <cell r="F15076">
            <v>1041257250</v>
          </cell>
          <cell r="H15076" t="str">
            <v>DANIEL</v>
          </cell>
          <cell r="I15076" t="str">
            <v>BERTEL</v>
          </cell>
          <cell r="J15076" t="str">
            <v>GONZALEZ</v>
          </cell>
          <cell r="P15076" t="str">
            <v>ANTIOQUIA</v>
          </cell>
          <cell r="Q15076" t="str">
            <v>ARBOLETES</v>
          </cell>
          <cell r="T15076" t="str">
            <v>RECREACION.</v>
          </cell>
          <cell r="W15076">
            <v>3406253</v>
          </cell>
          <cell r="AF15076" t="str">
            <v>PRESENCIAL</v>
          </cell>
        </row>
        <row r="15077">
          <cell r="F15077">
            <v>80229113</v>
          </cell>
          <cell r="H15077" t="str">
            <v>DEIBISON</v>
          </cell>
          <cell r="I15077" t="str">
            <v>PATIÑO</v>
          </cell>
          <cell r="J15077" t="str">
            <v>GUERRERO</v>
          </cell>
          <cell r="P15077" t="str">
            <v>BOGOTÁ D.C.</v>
          </cell>
          <cell r="Q15077" t="str">
            <v>APARTADÓ</v>
          </cell>
          <cell r="T15077" t="str">
            <v>VENTA DE PRODUCTOS EN LINEA</v>
          </cell>
          <cell r="W15077">
            <v>3335644</v>
          </cell>
          <cell r="AF15077" t="str">
            <v>VIRTUAL</v>
          </cell>
        </row>
        <row r="15078">
          <cell r="F15078">
            <v>1027959652</v>
          </cell>
          <cell r="H15078" t="str">
            <v>JUAN JOSE</v>
          </cell>
          <cell r="I15078" t="str">
            <v>CANTERO</v>
          </cell>
          <cell r="J15078" t="str">
            <v>SEPULVEDA</v>
          </cell>
          <cell r="P15078" t="str">
            <v>ANTIOQUIA</v>
          </cell>
          <cell r="Q15078" t="str">
            <v>APARTADÓ</v>
          </cell>
          <cell r="T15078" t="str">
            <v>INSTALACION DE SISTEMAS ELECTRICOS RESIDENCIALES Y COMERCIALES</v>
          </cell>
          <cell r="W15078">
            <v>3337037</v>
          </cell>
          <cell r="AF15078" t="str">
            <v>PRESENCIAL</v>
          </cell>
        </row>
        <row r="15079">
          <cell r="F15079">
            <v>1027947611</v>
          </cell>
          <cell r="H15079" t="str">
            <v>WENDY</v>
          </cell>
          <cell r="I15079" t="str">
            <v>OSTEN</v>
          </cell>
          <cell r="J15079" t="str">
            <v>RAMIREZ</v>
          </cell>
          <cell r="P15079" t="str">
            <v>ANTIOQUIA</v>
          </cell>
          <cell r="Q15079" t="str">
            <v>SAN PEDRO DE URABÁ</v>
          </cell>
          <cell r="T15079" t="str">
            <v>EJECUCION DE PROGRAMAS DEPORTIVOS.</v>
          </cell>
          <cell r="W15079">
            <v>2775399</v>
          </cell>
          <cell r="AF15079" t="str">
            <v>PRESENCIAL</v>
          </cell>
        </row>
        <row r="15080">
          <cell r="F15080">
            <v>9101720</v>
          </cell>
          <cell r="H15080" t="str">
            <v>JHON JAIRO</v>
          </cell>
          <cell r="I15080" t="str">
            <v>ESCORCIA</v>
          </cell>
          <cell r="J15080" t="str">
            <v>BERRIO</v>
          </cell>
          <cell r="P15080" t="str">
            <v>BOLÍVAR</v>
          </cell>
          <cell r="Q15080" t="str">
            <v>APARTADÓ</v>
          </cell>
          <cell r="T15080" t="str">
            <v>GESTION INTEGRAL DEL TRANSPORTE</v>
          </cell>
          <cell r="W15080">
            <v>3335930</v>
          </cell>
          <cell r="AF15080" t="str">
            <v>VIRTUAL</v>
          </cell>
        </row>
        <row r="15081">
          <cell r="F15081">
            <v>1039084224</v>
          </cell>
          <cell r="H15081" t="str">
            <v>YURLEY DAYANA</v>
          </cell>
          <cell r="I15081" t="str">
            <v>HIGUITA</v>
          </cell>
          <cell r="J15081" t="str">
            <v>SEÑA</v>
          </cell>
          <cell r="P15081" t="str">
            <v>ANTIOQUIA</v>
          </cell>
          <cell r="Q15081" t="str">
            <v>APARTADÓ</v>
          </cell>
          <cell r="T15081" t="str">
            <v>GESTIÓN ADMINISTRATIVA</v>
          </cell>
          <cell r="W15081">
            <v>3235418</v>
          </cell>
          <cell r="AF15081" t="str">
            <v>PRESENCIAL</v>
          </cell>
        </row>
        <row r="15082">
          <cell r="F15082">
            <v>1027954774</v>
          </cell>
          <cell r="H15082" t="str">
            <v>YISETH CAROLINA</v>
          </cell>
          <cell r="I15082" t="str">
            <v>CONTRERAS</v>
          </cell>
          <cell r="J15082" t="str">
            <v>CARVAJAL</v>
          </cell>
          <cell r="P15082" t="str">
            <v>ANTIOQUIA</v>
          </cell>
          <cell r="Q15082" t="str">
            <v>APARTADÓ</v>
          </cell>
          <cell r="T15082" t="str">
            <v>ASISTENCIA EN ORGANIZACION DE ARCHIVOS .</v>
          </cell>
          <cell r="W15082">
            <v>3235652</v>
          </cell>
          <cell r="AF15082" t="str">
            <v>PRESENCIAL</v>
          </cell>
        </row>
        <row r="15083">
          <cell r="F15083">
            <v>1027957118</v>
          </cell>
          <cell r="H15083" t="str">
            <v>JOSE MANUEL</v>
          </cell>
          <cell r="I15083" t="str">
            <v>HORTA</v>
          </cell>
          <cell r="J15083" t="str">
            <v>PERALTA</v>
          </cell>
          <cell r="P15083" t="str">
            <v>ANTIOQUIA</v>
          </cell>
          <cell r="Q15083" t="str">
            <v>APARTADÓ</v>
          </cell>
          <cell r="T15083" t="str">
            <v>COORDINACION DE PROCESOS LOGISTICOS</v>
          </cell>
          <cell r="W15083">
            <v>3234729</v>
          </cell>
          <cell r="AF15083" t="str">
            <v>PRESENCIAL</v>
          </cell>
        </row>
        <row r="15084">
          <cell r="F15084">
            <v>1010241595</v>
          </cell>
          <cell r="H15084" t="str">
            <v>LINDA JULIETH</v>
          </cell>
          <cell r="I15084" t="str">
            <v>RODRIGUEZ</v>
          </cell>
          <cell r="J15084" t="str">
            <v>BARAHONA</v>
          </cell>
          <cell r="P15084" t="str">
            <v>BOGOTÁ D.C.</v>
          </cell>
          <cell r="Q15084" t="str">
            <v>APARTADÓ</v>
          </cell>
          <cell r="T15084" t="str">
            <v>COORDINACION DE PROCESOS LOGISTICOS</v>
          </cell>
          <cell r="W15084">
            <v>3336474</v>
          </cell>
          <cell r="AF15084" t="str">
            <v>VIRTUAL</v>
          </cell>
        </row>
        <row r="15085">
          <cell r="F15085">
            <v>1027998635</v>
          </cell>
          <cell r="H15085" t="str">
            <v>MARIA PAULA</v>
          </cell>
          <cell r="I15085" t="str">
            <v>CORDOBA</v>
          </cell>
          <cell r="J15085" t="str">
            <v>QUINTO</v>
          </cell>
          <cell r="P15085" t="str">
            <v>ANTIOQUIA</v>
          </cell>
          <cell r="Q15085" t="str">
            <v>APARTADÓ</v>
          </cell>
          <cell r="T15085" t="str">
            <v>GESTION ADMINISTRATIVA DEL SECTOR SALUD.</v>
          </cell>
          <cell r="W15085">
            <v>3311535</v>
          </cell>
          <cell r="AF15085" t="str">
            <v>PRESENCIAL</v>
          </cell>
        </row>
        <row r="15086">
          <cell r="F15086">
            <v>1052397178</v>
          </cell>
          <cell r="H15086" t="str">
            <v>MIGUEL DUVAN</v>
          </cell>
          <cell r="I15086" t="str">
            <v>BOHORQUEZ</v>
          </cell>
          <cell r="J15086" t="str">
            <v>CARDENAS</v>
          </cell>
          <cell r="P15086" t="str">
            <v>CUNDINAMARCA</v>
          </cell>
          <cell r="Q15086" t="str">
            <v>APARTADÓ</v>
          </cell>
          <cell r="T15086" t="str">
            <v>DESARROLLO MULTIMEDIA Y WEB</v>
          </cell>
          <cell r="W15086">
            <v>3336527</v>
          </cell>
          <cell r="AF15086" t="str">
            <v>VIRTUAL</v>
          </cell>
        </row>
        <row r="15087">
          <cell r="F15087">
            <v>1027997933</v>
          </cell>
          <cell r="H15087" t="str">
            <v>MARIA OFELIA</v>
          </cell>
          <cell r="I15087" t="str">
            <v>ZAPATA</v>
          </cell>
          <cell r="J15087" t="str">
            <v>SALDARRIAGA</v>
          </cell>
          <cell r="P15087" t="str">
            <v>ANTIOQUIA</v>
          </cell>
          <cell r="Q15087" t="str">
            <v>APARTADÓ</v>
          </cell>
          <cell r="T15087" t="str">
            <v>GESTIÓN ADMINISTRATIVA</v>
          </cell>
          <cell r="W15087">
            <v>3234752</v>
          </cell>
          <cell r="AF15087" t="str">
            <v>PRESENCIAL</v>
          </cell>
        </row>
        <row r="15088">
          <cell r="F15088">
            <v>1047994327</v>
          </cell>
          <cell r="H15088" t="str">
            <v>ANGIE</v>
          </cell>
          <cell r="I15088" t="str">
            <v>GONZÁLEZ</v>
          </cell>
          <cell r="J15088" t="str">
            <v>LONDOÑO</v>
          </cell>
          <cell r="P15088" t="str">
            <v>ANTIOQUIA</v>
          </cell>
          <cell r="Q15088" t="str">
            <v>APARTADÓ</v>
          </cell>
          <cell r="T15088" t="str">
            <v>ASESORIA COMERCIAL</v>
          </cell>
          <cell r="W15088">
            <v>3336289</v>
          </cell>
          <cell r="AF15088" t="str">
            <v>VIRTUAL</v>
          </cell>
        </row>
        <row r="15089">
          <cell r="F15089">
            <v>7687344</v>
          </cell>
          <cell r="H15089" t="str">
            <v>KENIA DANIELA</v>
          </cell>
          <cell r="I15089" t="str">
            <v>TORRES</v>
          </cell>
          <cell r="J15089" t="str">
            <v>CANELON</v>
          </cell>
          <cell r="P15089" t="str">
            <v>ANTIOQUIA</v>
          </cell>
          <cell r="Q15089" t="str">
            <v>APARTADÓ</v>
          </cell>
          <cell r="T15089" t="str">
            <v>MANTENIMIENTO DE EQUIPOS DE AIRE ACONDICIONADO Y REFRIGERACION</v>
          </cell>
          <cell r="W15089">
            <v>3265724</v>
          </cell>
          <cell r="AF15089" t="str">
            <v>PRESENCIAL</v>
          </cell>
        </row>
        <row r="15090">
          <cell r="F15090">
            <v>1027964097</v>
          </cell>
          <cell r="H15090" t="str">
            <v>DULCE MARIA</v>
          </cell>
          <cell r="I15090" t="str">
            <v>BANQUET</v>
          </cell>
          <cell r="J15090" t="str">
            <v>CASTRO</v>
          </cell>
          <cell r="P15090" t="str">
            <v>ANTIOQUIA</v>
          </cell>
          <cell r="Q15090" t="str">
            <v>APARTADÓ</v>
          </cell>
          <cell r="T15090" t="str">
            <v>ANALISIS Y DESARROLLO DE SOFTWARE.</v>
          </cell>
          <cell r="W15090">
            <v>3291122</v>
          </cell>
          <cell r="AF15090" t="str">
            <v>PRESENCIAL</v>
          </cell>
        </row>
        <row r="15091">
          <cell r="F15091">
            <v>1027957577</v>
          </cell>
          <cell r="H15091" t="str">
            <v>YUSNEY</v>
          </cell>
          <cell r="I15091" t="str">
            <v>RIVAS</v>
          </cell>
          <cell r="J15091" t="str">
            <v>BERRIO</v>
          </cell>
          <cell r="P15091" t="str">
            <v>ANTIOQUIA</v>
          </cell>
          <cell r="Q15091" t="str">
            <v>APARTADÓ</v>
          </cell>
          <cell r="T15091" t="str">
            <v>GESTION AGROEMPRESARIAL</v>
          </cell>
          <cell r="W15091">
            <v>3304127</v>
          </cell>
          <cell r="AF15091" t="str">
            <v>PRESENCIAL</v>
          </cell>
        </row>
        <row r="15092">
          <cell r="F15092">
            <v>1037122138</v>
          </cell>
          <cell r="H15092" t="str">
            <v>MAYERLIS</v>
          </cell>
          <cell r="I15092" t="str">
            <v>MONTOYA</v>
          </cell>
          <cell r="J15092" t="str">
            <v>VASQUEZ</v>
          </cell>
          <cell r="P15092" t="str">
            <v>ANTIOQUIA</v>
          </cell>
          <cell r="Q15092" t="str">
            <v>CAREPA</v>
          </cell>
          <cell r="T15092" t="str">
            <v>SALUD PUBLICA</v>
          </cell>
          <cell r="W15092">
            <v>3235775</v>
          </cell>
          <cell r="AF15092" t="str">
            <v>PRESENCIAL</v>
          </cell>
        </row>
        <row r="15093">
          <cell r="F15093">
            <v>1001030006</v>
          </cell>
          <cell r="H15093" t="str">
            <v>MARYURY DAYANNA</v>
          </cell>
          <cell r="I15093" t="str">
            <v>ANAYA</v>
          </cell>
          <cell r="J15093" t="str">
            <v>SANCHEZ</v>
          </cell>
          <cell r="P15093" t="str">
            <v>ANTIOQUIA</v>
          </cell>
          <cell r="Q15093" t="str">
            <v>CAREPA</v>
          </cell>
          <cell r="T15093" t="str">
            <v>SERVICIOS FARMACEUTICOS</v>
          </cell>
          <cell r="W15093">
            <v>3297407</v>
          </cell>
          <cell r="AF15093" t="str">
            <v>PRESENCIAL</v>
          </cell>
        </row>
        <row r="15094">
          <cell r="F15094">
            <v>1038804394</v>
          </cell>
          <cell r="H15094" t="str">
            <v>ANDREW RODOLFO</v>
          </cell>
          <cell r="I15094" t="str">
            <v>SAAVEDRA</v>
          </cell>
          <cell r="J15094" t="str">
            <v>MARTINEZ</v>
          </cell>
          <cell r="P15094" t="str">
            <v>ANTIOQUIA</v>
          </cell>
          <cell r="Q15094" t="str">
            <v>CAREPA</v>
          </cell>
          <cell r="T15094" t="str">
            <v>PROGRAMACION PARA ANALITICA DE DATOS.</v>
          </cell>
          <cell r="W15094">
            <v>3291130</v>
          </cell>
          <cell r="AF15094" t="str">
            <v>PRESENCIAL</v>
          </cell>
        </row>
        <row r="15095">
          <cell r="F15095">
            <v>1045490230</v>
          </cell>
          <cell r="H15095" t="str">
            <v>ADEL</v>
          </cell>
          <cell r="I15095" t="str">
            <v>DIAZ</v>
          </cell>
          <cell r="J15095" t="str">
            <v>MADERA</v>
          </cell>
          <cell r="P15095" t="str">
            <v>ANTIOQUIA</v>
          </cell>
          <cell r="Q15095" t="str">
            <v>TURBO</v>
          </cell>
          <cell r="T15095" t="str">
            <v>LABORES DE CAMPO EN CULTIVOS</v>
          </cell>
          <cell r="W15095">
            <v>2895897</v>
          </cell>
          <cell r="AF15095" t="str">
            <v>PRESENCIAL</v>
          </cell>
        </row>
        <row r="15096">
          <cell r="F15096">
            <v>1040351543</v>
          </cell>
          <cell r="H15096" t="str">
            <v>JHON JADER</v>
          </cell>
          <cell r="I15096" t="str">
            <v>RODRIGUEZ</v>
          </cell>
          <cell r="J15096" t="str">
            <v>PALACIOS</v>
          </cell>
          <cell r="P15096" t="str">
            <v>ANTIOQUIA</v>
          </cell>
          <cell r="Q15096" t="str">
            <v>CAREPA</v>
          </cell>
          <cell r="T15096" t="str">
            <v>PRODUCCION AGROPECUARIA</v>
          </cell>
          <cell r="W15096">
            <v>2850315</v>
          </cell>
          <cell r="AF15096" t="str">
            <v>PRESENCIAL</v>
          </cell>
        </row>
        <row r="15097">
          <cell r="F15097">
            <v>39428043</v>
          </cell>
          <cell r="H15097" t="str">
            <v>NORYENNIS</v>
          </cell>
          <cell r="I15097" t="str">
            <v>PEREZ</v>
          </cell>
          <cell r="J15097" t="str">
            <v>BETANCUR</v>
          </cell>
          <cell r="P15097" t="str">
            <v>ANTIOQUIA</v>
          </cell>
          <cell r="Q15097" t="str">
            <v>APARTADÓ</v>
          </cell>
          <cell r="T15097" t="str">
            <v>GESTION CONTABLE Y DE INFORMACION FINANCIERA</v>
          </cell>
          <cell r="W15097">
            <v>3292205</v>
          </cell>
          <cell r="AF15097" t="str">
            <v>PRESENCIAL</v>
          </cell>
        </row>
        <row r="15098">
          <cell r="F15098">
            <v>1064311357</v>
          </cell>
          <cell r="H15098" t="str">
            <v>ANGEL ENRIQUE</v>
          </cell>
          <cell r="I15098" t="str">
            <v>LOPEZ</v>
          </cell>
          <cell r="J15098" t="str">
            <v>SUAREZ</v>
          </cell>
          <cell r="P15098" t="str">
            <v>ANTIOQUIA</v>
          </cell>
          <cell r="Q15098" t="str">
            <v>APARTADÓ</v>
          </cell>
          <cell r="T15098" t="str">
            <v>INSTALACIONES PARA SUMINISTRO DE GAS COMBUSTIBLE EN EDIFICACIONES RESIDENCIALES Y COMERCIALES.</v>
          </cell>
          <cell r="W15098">
            <v>3333652</v>
          </cell>
          <cell r="AF15098" t="str">
            <v>PRESENCIAL</v>
          </cell>
        </row>
        <row r="15099">
          <cell r="F15099">
            <v>1128165912</v>
          </cell>
          <cell r="H15099" t="str">
            <v>ESTEFANIS MARIA</v>
          </cell>
          <cell r="I15099" t="str">
            <v>VEGA</v>
          </cell>
          <cell r="J15099" t="str">
            <v>CASTRO</v>
          </cell>
          <cell r="P15099" t="str">
            <v>ATLÁNTICO</v>
          </cell>
          <cell r="Q15099" t="str">
            <v>APARTADÓ</v>
          </cell>
          <cell r="T15099" t="str">
            <v>PATRONAJE INDUSTRIAL DE PRENDAS DE VESTIR</v>
          </cell>
          <cell r="W15099">
            <v>3335975</v>
          </cell>
          <cell r="AF15099" t="str">
            <v>VIRTUAL</v>
          </cell>
        </row>
        <row r="15100">
          <cell r="F15100">
            <v>15645990</v>
          </cell>
          <cell r="H15100" t="str">
            <v>ADER LUIS</v>
          </cell>
          <cell r="I15100" t="str">
            <v>RAMO</v>
          </cell>
          <cell r="J15100" t="str">
            <v>ESQUIVIA</v>
          </cell>
          <cell r="P15100" t="str">
            <v>ANTIOQUIA</v>
          </cell>
          <cell r="Q15100" t="str">
            <v>TURBO</v>
          </cell>
          <cell r="T15100" t="str">
            <v>MAMPOSTERIA.</v>
          </cell>
          <cell r="W15100">
            <v>3333651</v>
          </cell>
          <cell r="AF15100" t="str">
            <v>PRESENCIAL</v>
          </cell>
        </row>
        <row r="15101">
          <cell r="F15101">
            <v>1046531090</v>
          </cell>
          <cell r="H15101" t="str">
            <v>RUBEN DARIO</v>
          </cell>
          <cell r="I15101" t="str">
            <v>DELGADO</v>
          </cell>
          <cell r="J15101" t="str">
            <v>CHICO</v>
          </cell>
          <cell r="P15101" t="str">
            <v>ANTIOQUIA</v>
          </cell>
          <cell r="Q15101" t="str">
            <v>TURBO</v>
          </cell>
          <cell r="T15101" t="str">
            <v>MAMPOSTERIA.</v>
          </cell>
          <cell r="W15101">
            <v>3333651</v>
          </cell>
          <cell r="AF15101" t="str">
            <v>PRESENCIAL</v>
          </cell>
        </row>
        <row r="15102">
          <cell r="F15102">
            <v>1102726059</v>
          </cell>
          <cell r="H15102" t="str">
            <v>CAROLAIN JULIETH</v>
          </cell>
          <cell r="I15102" t="str">
            <v>TOCA</v>
          </cell>
          <cell r="J15102" t="str">
            <v>DULCEY</v>
          </cell>
          <cell r="P15102" t="str">
            <v>SANTANDER</v>
          </cell>
          <cell r="Q15102" t="str">
            <v>APARTADÓ</v>
          </cell>
          <cell r="T15102" t="str">
            <v>SERVICIOS Y OPERACIONES MICROFINANCIERAS</v>
          </cell>
          <cell r="W15102">
            <v>2758411</v>
          </cell>
          <cell r="AF15102" t="str">
            <v>VIRTUAL</v>
          </cell>
        </row>
        <row r="15103">
          <cell r="F15103">
            <v>1192742807</v>
          </cell>
          <cell r="H15103" t="str">
            <v>ELIANA MARIA</v>
          </cell>
          <cell r="I15103" t="str">
            <v>ORTEGA</v>
          </cell>
          <cell r="J15103" t="str">
            <v>DAVID</v>
          </cell>
          <cell r="P15103" t="str">
            <v>ANTIOQUIA</v>
          </cell>
          <cell r="Q15103" t="str">
            <v>NECOCLI</v>
          </cell>
          <cell r="T15103" t="str">
            <v>CONTABILIZACION DE OPERACIONES COMERCIALES Y FINANCIERAS.</v>
          </cell>
          <cell r="W15103">
            <v>2829334</v>
          </cell>
          <cell r="AF15103" t="str">
            <v>PRESENCIAL</v>
          </cell>
        </row>
        <row r="15104">
          <cell r="F15104">
            <v>55069875</v>
          </cell>
          <cell r="H15104" t="str">
            <v>ANGELA MARCELA</v>
          </cell>
          <cell r="I15104" t="str">
            <v>ALMARIO</v>
          </cell>
          <cell r="J15104" t="str">
            <v>PAJOY</v>
          </cell>
          <cell r="P15104" t="str">
            <v>HUILA</v>
          </cell>
          <cell r="Q15104" t="str">
            <v>APARTADÓ</v>
          </cell>
          <cell r="T15104" t="str">
            <v>ATENCION INTEGRAL AL CLIENTE</v>
          </cell>
          <cell r="W15104">
            <v>3336317</v>
          </cell>
          <cell r="AF15104" t="str">
            <v>VIRTUAL</v>
          </cell>
        </row>
        <row r="15105">
          <cell r="F15105">
            <v>1045496420</v>
          </cell>
          <cell r="H15105" t="str">
            <v>YIMMY ANDRES</v>
          </cell>
          <cell r="I15105" t="str">
            <v>ROBLEDO</v>
          </cell>
          <cell r="J15105" t="str">
            <v>CORDOBA</v>
          </cell>
          <cell r="P15105" t="str">
            <v>ANTIOQUIA</v>
          </cell>
          <cell r="Q15105" t="str">
            <v>TURBO</v>
          </cell>
          <cell r="T15105" t="str">
            <v>CONSTRUCCION DE EDIFICACIONES</v>
          </cell>
          <cell r="W15105">
            <v>3305608</v>
          </cell>
          <cell r="AF15105" t="str">
            <v>PRESENCIAL</v>
          </cell>
        </row>
        <row r="15106">
          <cell r="F15106">
            <v>1045497578</v>
          </cell>
          <cell r="H15106" t="str">
            <v>LUZ EVELIN</v>
          </cell>
          <cell r="I15106" t="str">
            <v>PACHECO</v>
          </cell>
          <cell r="J15106" t="str">
            <v>DELGADO</v>
          </cell>
          <cell r="P15106" t="str">
            <v>ANTIOQUIA</v>
          </cell>
          <cell r="Q15106" t="str">
            <v>TURBO</v>
          </cell>
          <cell r="T15106" t="str">
            <v>CONSTRUCCION DE EDIFICACIONES</v>
          </cell>
          <cell r="W15106">
            <v>3305608</v>
          </cell>
          <cell r="AF15106" t="str">
            <v>PRESENCIAL</v>
          </cell>
        </row>
        <row r="15107">
          <cell r="F15107">
            <v>32273512</v>
          </cell>
          <cell r="H15107" t="str">
            <v>JAIDITH HELENA</v>
          </cell>
          <cell r="I15107" t="str">
            <v>PEREZ</v>
          </cell>
          <cell r="J15107" t="str">
            <v>PEREZ</v>
          </cell>
          <cell r="P15107" t="str">
            <v>ANTIOQUIA</v>
          </cell>
          <cell r="Q15107" t="str">
            <v>SAN PEDRO DE URABÁ</v>
          </cell>
          <cell r="T15107" t="str">
            <v>PROMOTOR DE SALUD</v>
          </cell>
          <cell r="W15107">
            <v>3348881</v>
          </cell>
          <cell r="AF15107" t="str">
            <v>PRESENCIAL</v>
          </cell>
        </row>
        <row r="15108">
          <cell r="F15108">
            <v>1041254512</v>
          </cell>
          <cell r="H15108" t="str">
            <v>RUBIELA ANDREA</v>
          </cell>
          <cell r="I15108" t="str">
            <v>CAUSIL</v>
          </cell>
          <cell r="J15108" t="str">
            <v>NARANJO</v>
          </cell>
          <cell r="P15108" t="str">
            <v>ANTIOQUIA</v>
          </cell>
          <cell r="Q15108" t="str">
            <v>SAN PEDRO DE URABÁ</v>
          </cell>
          <cell r="T15108" t="str">
            <v>PROMOTOR DE SALUD</v>
          </cell>
          <cell r="W15108">
            <v>3348881</v>
          </cell>
          <cell r="AF15108" t="str">
            <v>PRESENCIAL</v>
          </cell>
        </row>
        <row r="15109">
          <cell r="F15109">
            <v>39426853</v>
          </cell>
          <cell r="H15109" t="str">
            <v>LUCILA ESTHER</v>
          </cell>
          <cell r="I15109" t="str">
            <v>PEÑA</v>
          </cell>
          <cell r="J15109" t="str">
            <v>GARCIA</v>
          </cell>
          <cell r="P15109" t="str">
            <v>ANTIOQUIA</v>
          </cell>
          <cell r="Q15109" t="str">
            <v>APARTADÓ</v>
          </cell>
          <cell r="T15109" t="str">
            <v>RECREACION.</v>
          </cell>
          <cell r="W15109">
            <v>3323631</v>
          </cell>
          <cell r="AF15109" t="str">
            <v>PRESENCIAL</v>
          </cell>
        </row>
        <row r="15110">
          <cell r="F15110">
            <v>1001024131</v>
          </cell>
          <cell r="H15110" t="str">
            <v>YALEDYS</v>
          </cell>
          <cell r="I15110" t="str">
            <v>RENTERIA</v>
          </cell>
          <cell r="J15110" t="str">
            <v>CORDOBA</v>
          </cell>
          <cell r="P15110" t="str">
            <v>ANTIOQUIA</v>
          </cell>
          <cell r="Q15110" t="str">
            <v>APARTADÓ</v>
          </cell>
          <cell r="T15110" t="str">
            <v>RECREACION.</v>
          </cell>
          <cell r="W15110">
            <v>3323631</v>
          </cell>
          <cell r="AF15110" t="str">
            <v>PRESENCIAL</v>
          </cell>
        </row>
        <row r="15111">
          <cell r="F15111">
            <v>1028021517</v>
          </cell>
          <cell r="H15111" t="str">
            <v>FELIX ALBERTO</v>
          </cell>
          <cell r="I15111" t="str">
            <v>BARRIOS</v>
          </cell>
          <cell r="J15111" t="str">
            <v>ZUÑIGA</v>
          </cell>
          <cell r="P15111" t="str">
            <v>ANTIOQUIA</v>
          </cell>
          <cell r="Q15111" t="str">
            <v>SAN JUAN DE URABÁ</v>
          </cell>
          <cell r="T15111" t="str">
            <v>INTERPRETACION DE INSTRUMENTOS MUSICALES.</v>
          </cell>
          <cell r="W15111">
            <v>3312637</v>
          </cell>
          <cell r="AF15111" t="str">
            <v>PRESENCIAL</v>
          </cell>
        </row>
        <row r="15112">
          <cell r="F15112">
            <v>1001668228</v>
          </cell>
          <cell r="H15112" t="str">
            <v>JHONATAN</v>
          </cell>
          <cell r="I15112" t="str">
            <v>GARCIA</v>
          </cell>
          <cell r="J15112" t="str">
            <v>MENA</v>
          </cell>
          <cell r="P15112" t="str">
            <v>ANTIOQUIA</v>
          </cell>
          <cell r="Q15112" t="str">
            <v>CAREPA</v>
          </cell>
          <cell r="T15112" t="str">
            <v>PROGRAMACION DE SOFTWARE .</v>
          </cell>
          <cell r="W15112">
            <v>3362080</v>
          </cell>
          <cell r="AF15112" t="str">
            <v>PRESENCIAL</v>
          </cell>
        </row>
        <row r="15113">
          <cell r="F15113">
            <v>1039089981</v>
          </cell>
          <cell r="H15113" t="str">
            <v>ANDY LEANIS</v>
          </cell>
          <cell r="I15113" t="str">
            <v>GUERRERO</v>
          </cell>
          <cell r="J15113" t="str">
            <v>VERTEL</v>
          </cell>
          <cell r="P15113" t="str">
            <v>ANTIOQUIA</v>
          </cell>
          <cell r="Q15113" t="str">
            <v>CAREPA</v>
          </cell>
          <cell r="T15113" t="str">
            <v>PROGRAMACION DE SOFTWARE .</v>
          </cell>
          <cell r="W15113">
            <v>3362080</v>
          </cell>
          <cell r="AF15113" t="str">
            <v>PRESENCIAL</v>
          </cell>
        </row>
        <row r="15114">
          <cell r="F15114">
            <v>1039085921</v>
          </cell>
          <cell r="H15114" t="str">
            <v>PEDRO LUIS</v>
          </cell>
          <cell r="I15114" t="str">
            <v>JULIO</v>
          </cell>
          <cell r="J15114" t="str">
            <v>LOPEZ</v>
          </cell>
          <cell r="P15114" t="str">
            <v>ANTIOQUIA</v>
          </cell>
          <cell r="Q15114" t="str">
            <v>CHIGORODO</v>
          </cell>
          <cell r="T15114" t="str">
            <v>SISTEMAS TELEINFORMÁTICOS</v>
          </cell>
          <cell r="W15114">
            <v>3297406</v>
          </cell>
          <cell r="AF15114" t="str">
            <v>PRESENCIAL</v>
          </cell>
        </row>
        <row r="15115">
          <cell r="F15115">
            <v>79614731</v>
          </cell>
          <cell r="H15115" t="str">
            <v>ERWING ALEXIS</v>
          </cell>
          <cell r="I15115" t="str">
            <v>SANCHEZ</v>
          </cell>
          <cell r="J15115" t="str">
            <v>SEGURA</v>
          </cell>
          <cell r="P15115" t="str">
            <v>CUNDINAMARCA</v>
          </cell>
          <cell r="Q15115" t="str">
            <v>APARTADÓ</v>
          </cell>
          <cell r="T15115" t="str">
            <v>SISTEMAS TELEINFORMÁTICOS</v>
          </cell>
          <cell r="W15115">
            <v>3335649</v>
          </cell>
          <cell r="AF15115" t="str">
            <v>VIRTUAL</v>
          </cell>
        </row>
        <row r="15116">
          <cell r="F15116">
            <v>1045504007</v>
          </cell>
          <cell r="H15116" t="str">
            <v>MEIDYS</v>
          </cell>
          <cell r="I15116" t="str">
            <v>CORDOBA</v>
          </cell>
          <cell r="J15116" t="str">
            <v>CUESTA</v>
          </cell>
          <cell r="P15116" t="str">
            <v>ANTIOQUIA</v>
          </cell>
          <cell r="Q15116" t="str">
            <v>APARTADÓ</v>
          </cell>
          <cell r="T15116" t="str">
            <v>COORDINACION DE PROCESOS LOGISTICOS</v>
          </cell>
          <cell r="W15116">
            <v>3408538</v>
          </cell>
          <cell r="AF15116" t="str">
            <v>PRESENCIAL</v>
          </cell>
        </row>
        <row r="15117">
          <cell r="F15117">
            <v>1027951664</v>
          </cell>
          <cell r="H15117" t="str">
            <v>ANA LUISA</v>
          </cell>
          <cell r="I15117" t="str">
            <v>VELASQUEZ</v>
          </cell>
          <cell r="J15117" t="str">
            <v>HERNANDEZ</v>
          </cell>
          <cell r="P15117" t="str">
            <v>CÓRDOBA</v>
          </cell>
          <cell r="Q15117" t="str">
            <v>SAN PEDRO DE URABÁ</v>
          </cell>
          <cell r="T15117" t="str">
            <v>CONTABILIZACION DE OPERACIONES COMERCIALES Y FINANCIERAS.</v>
          </cell>
          <cell r="W15117">
            <v>2852474</v>
          </cell>
          <cell r="AF15117" t="str">
            <v>PRESENCIAL</v>
          </cell>
        </row>
        <row r="15118">
          <cell r="F15118">
            <v>1041258869</v>
          </cell>
          <cell r="H15118" t="str">
            <v>SERGIO ANDRES</v>
          </cell>
          <cell r="I15118" t="str">
            <v>BERTEL</v>
          </cell>
          <cell r="J15118" t="str">
            <v>SANCHEZ</v>
          </cell>
          <cell r="P15118" t="str">
            <v>ANTIOQUIA</v>
          </cell>
          <cell r="Q15118" t="str">
            <v>SAN PEDRO DE URABÁ</v>
          </cell>
          <cell r="T15118" t="str">
            <v>CONTABILIZACION DE OPERACIONES COMERCIALES Y FINANCIERAS.</v>
          </cell>
          <cell r="W15118">
            <v>2852474</v>
          </cell>
          <cell r="AF15118" t="str">
            <v>PRESENCIAL</v>
          </cell>
        </row>
        <row r="15119">
          <cell r="F15119">
            <v>1001034529</v>
          </cell>
          <cell r="H15119" t="str">
            <v>FABIAN ALEJANDRO</v>
          </cell>
          <cell r="I15119" t="str">
            <v>CALDERON</v>
          </cell>
          <cell r="J15119" t="str">
            <v>GUZMAN</v>
          </cell>
          <cell r="P15119" t="str">
            <v>ANTIOQUIA</v>
          </cell>
          <cell r="Q15119" t="str">
            <v>APARTADÓ</v>
          </cell>
          <cell r="T15119" t="str">
            <v>ANALISIS Y DESARROLLO DE SOFTWARE.</v>
          </cell>
          <cell r="W15119">
            <v>3234800</v>
          </cell>
          <cell r="AF15119" t="str">
            <v>PRESENCIAL</v>
          </cell>
        </row>
        <row r="15120">
          <cell r="F15120">
            <v>1032179102</v>
          </cell>
          <cell r="H15120" t="str">
            <v>JHON JADER</v>
          </cell>
          <cell r="I15120" t="str">
            <v>CUADRADO</v>
          </cell>
          <cell r="J15120" t="str">
            <v>DIAZ</v>
          </cell>
          <cell r="P15120" t="str">
            <v>ANTIOQUIA</v>
          </cell>
          <cell r="Q15120" t="str">
            <v>APARTADÓ</v>
          </cell>
          <cell r="T15120" t="str">
            <v>COCINA</v>
          </cell>
          <cell r="W15120">
            <v>3235679</v>
          </cell>
          <cell r="AF15120" t="str">
            <v>PRESENCIAL</v>
          </cell>
        </row>
        <row r="15121">
          <cell r="F15121">
            <v>1006199301</v>
          </cell>
          <cell r="H15121" t="str">
            <v>DEYDY NALLELY</v>
          </cell>
          <cell r="I15121" t="str">
            <v>TORRES</v>
          </cell>
          <cell r="J15121" t="str">
            <v>RENTERIA</v>
          </cell>
          <cell r="P15121" t="str">
            <v>VALLE DEL CAUCA</v>
          </cell>
          <cell r="Q15121" t="str">
            <v>APARTADÓ</v>
          </cell>
          <cell r="T15121" t="str">
            <v>GESTION INTEGRAL DEL TRANSPORTE</v>
          </cell>
          <cell r="W15121">
            <v>3335930</v>
          </cell>
          <cell r="AF15121" t="str">
            <v>VIRTUAL</v>
          </cell>
        </row>
        <row r="15122">
          <cell r="F15122">
            <v>1045490028</v>
          </cell>
          <cell r="H15122" t="str">
            <v>MARIA LOURDES</v>
          </cell>
          <cell r="I15122" t="str">
            <v>ECHEVERRY</v>
          </cell>
          <cell r="J15122" t="str">
            <v>SUAZA</v>
          </cell>
          <cell r="P15122" t="str">
            <v>ANTIOQUIA</v>
          </cell>
          <cell r="Q15122" t="str">
            <v>APARTADÓ</v>
          </cell>
          <cell r="T15122" t="str">
            <v>OPERACIONES DE COMERCIO EXTERIOR</v>
          </cell>
          <cell r="W15122">
            <v>3235576</v>
          </cell>
          <cell r="AF15122" t="str">
            <v>PRESENCIAL</v>
          </cell>
        </row>
        <row r="15123">
          <cell r="F15123">
            <v>1027955099</v>
          </cell>
          <cell r="H15123" t="str">
            <v>ZULLY MARÍA</v>
          </cell>
          <cell r="I15123" t="str">
            <v>BELTRÁN</v>
          </cell>
          <cell r="J15123" t="str">
            <v>LEUDO</v>
          </cell>
          <cell r="P15123" t="str">
            <v>ANTIOQUIA</v>
          </cell>
          <cell r="Q15123" t="str">
            <v>APARTADÓ</v>
          </cell>
          <cell r="T15123" t="str">
            <v>GESTION CONTABLE Y DE INFORMACION FINANCIERA</v>
          </cell>
          <cell r="W15123">
            <v>3234806</v>
          </cell>
          <cell r="AF15123" t="str">
            <v>PRESENCIAL</v>
          </cell>
        </row>
        <row r="15124">
          <cell r="F15124">
            <v>15511692</v>
          </cell>
          <cell r="H15124" t="str">
            <v>LUIS CARLOS</v>
          </cell>
          <cell r="I15124" t="str">
            <v>MORA</v>
          </cell>
          <cell r="J15124" t="str">
            <v>CATAÑO</v>
          </cell>
          <cell r="P15124" t="str">
            <v>ANTIOQUIA</v>
          </cell>
          <cell r="Q15124" t="str">
            <v>APARTADÓ</v>
          </cell>
          <cell r="T15124" t="str">
            <v>COORDINACION DE PROCESOS LOGISTICOS</v>
          </cell>
          <cell r="W15124">
            <v>3336474</v>
          </cell>
          <cell r="AF15124" t="str">
            <v>VIRTUAL</v>
          </cell>
        </row>
        <row r="15125">
          <cell r="F15125">
            <v>1028023153</v>
          </cell>
          <cell r="H15125" t="str">
            <v>YURLEDIS</v>
          </cell>
          <cell r="I15125" t="str">
            <v>MESTRA</v>
          </cell>
          <cell r="J15125" t="str">
            <v>ROJAS</v>
          </cell>
          <cell r="P15125" t="str">
            <v>ANTIOQUIA</v>
          </cell>
          <cell r="Q15125" t="str">
            <v>APARTADÓ</v>
          </cell>
          <cell r="T15125" t="str">
            <v>GESTION ADMINISTRATIVA DEL SECTOR SALUD.</v>
          </cell>
          <cell r="W15125">
            <v>3311535</v>
          </cell>
          <cell r="AF15125" t="str">
            <v>PRESENCIAL</v>
          </cell>
        </row>
        <row r="15126">
          <cell r="F15126">
            <v>1007908267</v>
          </cell>
          <cell r="H15126" t="str">
            <v>KEREN ANDREA</v>
          </cell>
          <cell r="I15126" t="str">
            <v>GORDON</v>
          </cell>
          <cell r="J15126" t="str">
            <v>SUAREZ</v>
          </cell>
          <cell r="P15126" t="str">
            <v>ANTIOQUIA</v>
          </cell>
          <cell r="Q15126" t="str">
            <v>APARTADÓ</v>
          </cell>
          <cell r="T15126" t="str">
            <v>GESTION ADMINISTRATIVA DEL SECTOR SALUD.</v>
          </cell>
          <cell r="W15126">
            <v>3311535</v>
          </cell>
          <cell r="AF15126" t="str">
            <v>PRESENCIAL</v>
          </cell>
        </row>
        <row r="15127">
          <cell r="F15127">
            <v>7364948</v>
          </cell>
          <cell r="H15127" t="str">
            <v>MARCO ANTONIO</v>
          </cell>
          <cell r="I15127" t="str">
            <v>CARVAJAL</v>
          </cell>
          <cell r="J15127" t="str">
            <v>PELAYO</v>
          </cell>
          <cell r="P15127" t="str">
            <v>CASANARE</v>
          </cell>
          <cell r="Q15127" t="str">
            <v>APARTADÓ</v>
          </cell>
          <cell r="T15127" t="str">
            <v>DESARROLLO MULTIMEDIA Y WEB</v>
          </cell>
          <cell r="W15127">
            <v>3336527</v>
          </cell>
          <cell r="AF15127" t="str">
            <v>VIRTUAL</v>
          </cell>
        </row>
        <row r="15128">
          <cell r="F15128">
            <v>1015455834</v>
          </cell>
          <cell r="H15128" t="str">
            <v>MIGUEL ANGEL</v>
          </cell>
          <cell r="I15128" t="str">
            <v>PORRAS</v>
          </cell>
          <cell r="J15128" t="str">
            <v>BERNAL</v>
          </cell>
          <cell r="P15128" t="str">
            <v>BOGOTÁ D.C.</v>
          </cell>
          <cell r="Q15128" t="str">
            <v>APARTADÓ</v>
          </cell>
          <cell r="T15128" t="str">
            <v>ANALISIS Y DESARROLLO DE SOFTWARE.</v>
          </cell>
          <cell r="W15128">
            <v>2547412</v>
          </cell>
          <cell r="AF15128" t="str">
            <v>VIRTUAL</v>
          </cell>
        </row>
        <row r="15129">
          <cell r="F15129">
            <v>1032179402</v>
          </cell>
          <cell r="H15129" t="str">
            <v>YURGEN DUBIER</v>
          </cell>
          <cell r="I15129" t="str">
            <v>PEREZ</v>
          </cell>
          <cell r="J15129" t="str">
            <v>CORREA</v>
          </cell>
          <cell r="P15129" t="str">
            <v>ANTIOQUIA</v>
          </cell>
          <cell r="Q15129" t="str">
            <v>APARTADÓ</v>
          </cell>
          <cell r="T15129" t="str">
            <v>SUPERVISIÓN DE REDES DE DISTRIBUCIÓN DE ENERGÍA ELÉCTRICA</v>
          </cell>
          <cell r="W15129">
            <v>3274286</v>
          </cell>
          <cell r="AF15129" t="str">
            <v>PRESENCIAL</v>
          </cell>
        </row>
        <row r="15130">
          <cell r="F15130">
            <v>1001030333</v>
          </cell>
          <cell r="H15130" t="str">
            <v>LISBETH</v>
          </cell>
          <cell r="I15130" t="str">
            <v>MEDINA</v>
          </cell>
          <cell r="J15130" t="str">
            <v>JULIO</v>
          </cell>
          <cell r="P15130" t="str">
            <v>ANTIOQUIA</v>
          </cell>
          <cell r="Q15130" t="str">
            <v>APARTADÓ</v>
          </cell>
          <cell r="T15130" t="str">
            <v>COMERCIALIZACIÓN DE PRODUCTOS MASIVOS</v>
          </cell>
          <cell r="W15130">
            <v>3276936</v>
          </cell>
          <cell r="AF15130" t="str">
            <v>PRESENCIAL</v>
          </cell>
        </row>
        <row r="15131">
          <cell r="F15131">
            <v>1035152489</v>
          </cell>
          <cell r="H15131" t="str">
            <v>JAKELINE</v>
          </cell>
          <cell r="I15131" t="str">
            <v>HERRERA</v>
          </cell>
          <cell r="J15131" t="str">
            <v>LARA</v>
          </cell>
          <cell r="P15131" t="str">
            <v>ANTIOQUIA</v>
          </cell>
          <cell r="Q15131" t="str">
            <v>ARBOLETES</v>
          </cell>
          <cell r="T15131" t="str">
            <v>SISTEMAS.</v>
          </cell>
          <cell r="W15131">
            <v>2826343</v>
          </cell>
          <cell r="AF15131" t="str">
            <v>PRESENCIAL</v>
          </cell>
        </row>
        <row r="15132">
          <cell r="F15132">
            <v>1075090939</v>
          </cell>
          <cell r="H15132" t="str">
            <v>CHARID DANIELA</v>
          </cell>
          <cell r="I15132" t="str">
            <v>MORENO</v>
          </cell>
          <cell r="J15132" t="str">
            <v>ECHAVARRIA</v>
          </cell>
          <cell r="P15132" t="str">
            <v>ANTIOQUIA</v>
          </cell>
          <cell r="Q15132" t="str">
            <v>CAREPA</v>
          </cell>
          <cell r="T15132" t="str">
            <v>PROGRAMACION PARA ANALITICA DE DATOS.</v>
          </cell>
          <cell r="W15132">
            <v>3291130</v>
          </cell>
          <cell r="AF15132" t="str">
            <v>PRESENCIAL</v>
          </cell>
        </row>
        <row r="15133">
          <cell r="F15133">
            <v>1039652825</v>
          </cell>
          <cell r="H15133" t="str">
            <v>KENDRY PAOLA</v>
          </cell>
          <cell r="I15133" t="str">
            <v>CABRERA</v>
          </cell>
          <cell r="J15133" t="str">
            <v>PALACIOS</v>
          </cell>
          <cell r="P15133" t="str">
            <v>ANTIOQUIA</v>
          </cell>
          <cell r="Q15133" t="str">
            <v>CAREPA</v>
          </cell>
          <cell r="T15133" t="str">
            <v>PRODUCCION AGROPECUARIA</v>
          </cell>
          <cell r="W15133">
            <v>2850315</v>
          </cell>
          <cell r="AF15133" t="str">
            <v>PRESENCIAL</v>
          </cell>
        </row>
        <row r="15134">
          <cell r="F15134">
            <v>78698525</v>
          </cell>
          <cell r="H15134" t="str">
            <v>AGAPITO ANTONIO</v>
          </cell>
          <cell r="I15134" t="str">
            <v>MORELOS</v>
          </cell>
          <cell r="J15134" t="str">
            <v>ANAYA</v>
          </cell>
          <cell r="P15134" t="str">
            <v>ANTIOQUIA</v>
          </cell>
          <cell r="Q15134" t="str">
            <v>APARTADÓ</v>
          </cell>
          <cell r="T15134" t="str">
            <v>ENTRENAMIENTO DEPORTIVO</v>
          </cell>
          <cell r="W15134">
            <v>3325097</v>
          </cell>
          <cell r="AF15134" t="str">
            <v>PRESENCIAL</v>
          </cell>
        </row>
        <row r="15135">
          <cell r="F15135">
            <v>1039094231</v>
          </cell>
          <cell r="H15135" t="str">
            <v>DAISY LUZ</v>
          </cell>
          <cell r="I15135" t="str">
            <v>MORELO</v>
          </cell>
          <cell r="J15135" t="str">
            <v>HERNANDEZ</v>
          </cell>
          <cell r="P15135" t="str">
            <v>ANTIOQUIA</v>
          </cell>
          <cell r="Q15135" t="str">
            <v>NECOCLI</v>
          </cell>
          <cell r="T15135" t="str">
            <v>PRODUCCION AGROPECUARIA</v>
          </cell>
          <cell r="W15135">
            <v>3344650</v>
          </cell>
          <cell r="AF15135" t="str">
            <v>PRESENCIAL</v>
          </cell>
        </row>
        <row r="15136">
          <cell r="F15136">
            <v>1040363871</v>
          </cell>
          <cell r="H15136" t="str">
            <v>ANA CRISTINA</v>
          </cell>
          <cell r="I15136" t="str">
            <v>JIMENEZ</v>
          </cell>
          <cell r="J15136" t="str">
            <v>VERTEL</v>
          </cell>
          <cell r="P15136" t="str">
            <v>CÓRDOBA</v>
          </cell>
          <cell r="Q15136" t="str">
            <v>CAREPA</v>
          </cell>
          <cell r="T15136" t="str">
            <v>SERVICIOS FARMACEUTICOS</v>
          </cell>
          <cell r="W15136">
            <v>3235751</v>
          </cell>
          <cell r="AF15136" t="str">
            <v>PRESENCIAL</v>
          </cell>
        </row>
        <row r="15137">
          <cell r="F15137">
            <v>1029663078</v>
          </cell>
          <cell r="H15137" t="str">
            <v>CARLA JHEZABEL</v>
          </cell>
          <cell r="I15137" t="str">
            <v>PASAJE</v>
          </cell>
          <cell r="J15137" t="str">
            <v>CORREDOR</v>
          </cell>
          <cell r="P15137" t="str">
            <v>CASANARE</v>
          </cell>
          <cell r="Q15137" t="str">
            <v>APARTADÓ</v>
          </cell>
          <cell r="T15137" t="str">
            <v>DESARROLLO MULTIMEDIA Y WEB</v>
          </cell>
          <cell r="W15137">
            <v>3336527</v>
          </cell>
          <cell r="AF15137" t="str">
            <v>VIRTUAL</v>
          </cell>
        </row>
        <row r="15138">
          <cell r="F15138">
            <v>56088565</v>
          </cell>
          <cell r="H15138" t="str">
            <v>DENNYS ROCIO</v>
          </cell>
          <cell r="I15138" t="str">
            <v>CASTELLANOS</v>
          </cell>
          <cell r="J15138" t="str">
            <v>SALAMANCA</v>
          </cell>
          <cell r="P15138" t="str">
            <v>LA GUAJIRA</v>
          </cell>
          <cell r="Q15138" t="str">
            <v>APARTADÓ</v>
          </cell>
          <cell r="T15138" t="str">
            <v>PATRONAJE INDUSTRIAL DE PRENDAS DE VESTIR</v>
          </cell>
          <cell r="W15138">
            <v>3335975</v>
          </cell>
          <cell r="AF15138" t="str">
            <v>VIRTUAL</v>
          </cell>
        </row>
        <row r="15139">
          <cell r="F15139">
            <v>1083013874</v>
          </cell>
          <cell r="H15139" t="str">
            <v>CLARA YANITZA</v>
          </cell>
          <cell r="I15139" t="str">
            <v>HERNANDEZ</v>
          </cell>
          <cell r="J15139" t="str">
            <v>PACHECO</v>
          </cell>
          <cell r="P15139" t="str">
            <v>BOLÍVAR</v>
          </cell>
          <cell r="Q15139" t="str">
            <v>APARTADÓ</v>
          </cell>
          <cell r="T15139" t="str">
            <v>PATRONAJE INDUSTRIAL DE PRENDAS DE VESTIR</v>
          </cell>
          <cell r="W15139">
            <v>3335975</v>
          </cell>
          <cell r="AF15139" t="str">
            <v>VIRTUAL</v>
          </cell>
        </row>
        <row r="15140">
          <cell r="F15140">
            <v>1082866450</v>
          </cell>
          <cell r="H15140" t="str">
            <v>ANCHY CRISTINA</v>
          </cell>
          <cell r="I15140" t="str">
            <v>CHIQUILLO</v>
          </cell>
          <cell r="J15140" t="str">
            <v>MEJIA</v>
          </cell>
          <cell r="P15140" t="str">
            <v>MAGDALENA</v>
          </cell>
          <cell r="Q15140" t="str">
            <v>APARTADÓ</v>
          </cell>
          <cell r="T15140" t="str">
            <v>SERVICIOS Y OPERACIONES MICROFINANCIERAS</v>
          </cell>
          <cell r="W15140">
            <v>2758411</v>
          </cell>
          <cell r="AF15140" t="str">
            <v>VIRTUAL</v>
          </cell>
        </row>
        <row r="15141">
          <cell r="F15141">
            <v>1018469420</v>
          </cell>
          <cell r="H15141" t="str">
            <v>NATHALIA ANDREA</v>
          </cell>
          <cell r="I15141" t="str">
            <v>VARGAS</v>
          </cell>
          <cell r="J15141" t="str">
            <v>FONSECA</v>
          </cell>
          <cell r="P15141" t="str">
            <v>BOGOTÁ D.C.</v>
          </cell>
          <cell r="Q15141" t="str">
            <v>APARTADÓ</v>
          </cell>
          <cell r="T15141" t="str">
            <v>DESARROLLO PUBLICITARIO</v>
          </cell>
          <cell r="W15141">
            <v>3335740</v>
          </cell>
          <cell r="AF15141" t="str">
            <v>VIRTUAL</v>
          </cell>
        </row>
        <row r="15142">
          <cell r="F15142">
            <v>1002357463</v>
          </cell>
          <cell r="H15142" t="str">
            <v>ERIS</v>
          </cell>
          <cell r="I15142" t="str">
            <v>JIMENEZ</v>
          </cell>
          <cell r="J15142" t="str">
            <v>ROBLES</v>
          </cell>
          <cell r="P15142" t="str">
            <v>BOLÍVAR</v>
          </cell>
          <cell r="Q15142" t="str">
            <v>APARTADÓ</v>
          </cell>
          <cell r="T15142" t="str">
            <v>ATENCION INTEGRAL AL CLIENTE</v>
          </cell>
          <cell r="W15142">
            <v>3336316</v>
          </cell>
          <cell r="AF15142" t="str">
            <v>VIRTUAL</v>
          </cell>
        </row>
        <row r="15143">
          <cell r="F15143">
            <v>1012324769</v>
          </cell>
          <cell r="H15143" t="str">
            <v>SANDRA MILENA</v>
          </cell>
          <cell r="I15143" t="str">
            <v>FINO</v>
          </cell>
          <cell r="J15143" t="str">
            <v>PENAGOS</v>
          </cell>
          <cell r="P15143" t="str">
            <v>BOGOTÁ D.C.</v>
          </cell>
          <cell r="Q15143" t="str">
            <v>APARTADÓ</v>
          </cell>
          <cell r="T15143" t="str">
            <v>ATENCION INTEGRAL AL CLIENTE</v>
          </cell>
          <cell r="W15143">
            <v>3336316</v>
          </cell>
          <cell r="AF15143" t="str">
            <v>VIRTUAL</v>
          </cell>
        </row>
        <row r="15144">
          <cell r="F15144">
            <v>1068823781</v>
          </cell>
          <cell r="H15144" t="str">
            <v>LILIANA</v>
          </cell>
          <cell r="I15144" t="str">
            <v>BARCELO</v>
          </cell>
          <cell r="J15144" t="str">
            <v>MERCADO</v>
          </cell>
          <cell r="P15144" t="str">
            <v>CÓRDOBA</v>
          </cell>
          <cell r="Q15144" t="str">
            <v>APARTADÓ</v>
          </cell>
          <cell r="T15144" t="str">
            <v>ATENCION INTEGRAL AL CLIENTE</v>
          </cell>
          <cell r="W15144">
            <v>3336316</v>
          </cell>
          <cell r="AF15144" t="str">
            <v>VIRTUAL</v>
          </cell>
        </row>
        <row r="15145">
          <cell r="F15145">
            <v>22569979</v>
          </cell>
          <cell r="H15145" t="str">
            <v>LORENA MARGARITA</v>
          </cell>
          <cell r="I15145" t="str">
            <v>GUTIERREZ</v>
          </cell>
          <cell r="J15145" t="str">
            <v>SOBRINO</v>
          </cell>
          <cell r="P15145" t="str">
            <v>ATLÁNTICO</v>
          </cell>
          <cell r="Q15145" t="str">
            <v>APARTADÓ</v>
          </cell>
          <cell r="T15145" t="str">
            <v>ATENCION INTEGRAL AL CLIENTE</v>
          </cell>
          <cell r="W15145">
            <v>3336317</v>
          </cell>
          <cell r="AF15145" t="str">
            <v>VIRTUAL</v>
          </cell>
        </row>
        <row r="15146">
          <cell r="F15146">
            <v>1035641808</v>
          </cell>
          <cell r="H15146" t="str">
            <v>DANNA MELISSA</v>
          </cell>
          <cell r="I15146" t="str">
            <v>COES</v>
          </cell>
          <cell r="J15146" t="str">
            <v>MONTOYA</v>
          </cell>
          <cell r="P15146" t="str">
            <v>ANTIOQUIA</v>
          </cell>
          <cell r="Q15146" t="str">
            <v>SAN PEDRO DE URABÁ</v>
          </cell>
          <cell r="T15146" t="str">
            <v>.APOYO ADMINISTRATIVO EN SALUD.</v>
          </cell>
          <cell r="W15146">
            <v>3291131</v>
          </cell>
          <cell r="AF15146" t="str">
            <v>PRESENCIAL</v>
          </cell>
        </row>
        <row r="15147">
          <cell r="F15147">
            <v>1003786345</v>
          </cell>
          <cell r="H15147" t="str">
            <v>JOSE DE LOS SANTOS</v>
          </cell>
          <cell r="I15147" t="str">
            <v>MACIAS</v>
          </cell>
          <cell r="J15147" t="str">
            <v>MORENO</v>
          </cell>
          <cell r="P15147" t="str">
            <v>ANTIOQUIA</v>
          </cell>
          <cell r="Q15147" t="str">
            <v>APARTADÓ</v>
          </cell>
          <cell r="T15147" t="str">
            <v>CONSTRUCCION DE EDIFICACIONES</v>
          </cell>
          <cell r="W15147">
            <v>3320165</v>
          </cell>
          <cell r="AF15147" t="str">
            <v>PRESENCIAL</v>
          </cell>
        </row>
        <row r="15148">
          <cell r="F15148">
            <v>8321883</v>
          </cell>
          <cell r="H15148" t="str">
            <v>SAMUEL</v>
          </cell>
          <cell r="I15148" t="str">
            <v>SANCHEZ</v>
          </cell>
          <cell r="J15148" t="str">
            <v>MARTINEZ</v>
          </cell>
          <cell r="P15148" t="str">
            <v>ANTIOQUIA</v>
          </cell>
          <cell r="Q15148" t="str">
            <v>APARTADÓ</v>
          </cell>
          <cell r="T15148" t="str">
            <v>PROMOTOR DE SALUD</v>
          </cell>
          <cell r="W15148">
            <v>3345957</v>
          </cell>
          <cell r="AF15148" t="str">
            <v>PRESENCIAL</v>
          </cell>
        </row>
        <row r="15149">
          <cell r="F15149">
            <v>8115783</v>
          </cell>
          <cell r="H15149" t="str">
            <v>HECTOR ENRIQUE</v>
          </cell>
          <cell r="I15149" t="str">
            <v>MORENO</v>
          </cell>
          <cell r="J15149" t="str">
            <v>LOZANO</v>
          </cell>
          <cell r="P15149" t="str">
            <v>ANTIOQUIA</v>
          </cell>
          <cell r="Q15149" t="str">
            <v>VIGÍA DEL FUERTE</v>
          </cell>
          <cell r="T15149" t="str">
            <v>PROMOTOR DE SALUD</v>
          </cell>
          <cell r="W15149">
            <v>3345960</v>
          </cell>
          <cell r="AF15149" t="str">
            <v>PRESENCIAL</v>
          </cell>
        </row>
        <row r="15150">
          <cell r="F15150">
            <v>1063651569</v>
          </cell>
          <cell r="H15150" t="str">
            <v>MARIA ALEJANDRA</v>
          </cell>
          <cell r="I15150" t="str">
            <v>MENDOZA</v>
          </cell>
          <cell r="J15150" t="str">
            <v>HERNANDEZ</v>
          </cell>
          <cell r="P15150" t="str">
            <v>ANTIOQUIA</v>
          </cell>
          <cell r="Q15150" t="str">
            <v>ARBOLETES</v>
          </cell>
          <cell r="T15150" t="str">
            <v>SERVICIO DE RECEPCION HOTELERA</v>
          </cell>
          <cell r="W15150">
            <v>3306405</v>
          </cell>
          <cell r="AF15150" t="str">
            <v>PRESENCIAL</v>
          </cell>
        </row>
        <row r="15151">
          <cell r="F15151">
            <v>43146203</v>
          </cell>
          <cell r="H15151" t="str">
            <v>CLAUDIA ELEDIS</v>
          </cell>
          <cell r="I15151" t="str">
            <v>NUÑEZ</v>
          </cell>
          <cell r="J15151" t="str">
            <v>QUINTERO</v>
          </cell>
          <cell r="P15151" t="str">
            <v>ANTIOQUIA</v>
          </cell>
          <cell r="Q15151" t="str">
            <v>APARTADÓ</v>
          </cell>
          <cell r="T15151" t="str">
            <v>CONTROL DE MOVILIDAD, TRANSPORTE Y SEGURIDAD VIAL</v>
          </cell>
          <cell r="W15151">
            <v>3390695</v>
          </cell>
          <cell r="AF15151" t="str">
            <v>PRESENCIAL</v>
          </cell>
        </row>
        <row r="15152">
          <cell r="F15152">
            <v>1011393086</v>
          </cell>
          <cell r="H15152" t="str">
            <v>CAROLINA YAZURY</v>
          </cell>
          <cell r="I15152" t="str">
            <v>GUERRERO</v>
          </cell>
          <cell r="J15152" t="str">
            <v>RIVAS</v>
          </cell>
          <cell r="P15152" t="str">
            <v>ANTIOQUIA</v>
          </cell>
          <cell r="Q15152" t="str">
            <v>ARBOLETES</v>
          </cell>
          <cell r="T15152" t="str">
            <v>RECREACION.</v>
          </cell>
          <cell r="W15152">
            <v>3406253</v>
          </cell>
          <cell r="AF15152" t="str">
            <v>PRESENCIAL</v>
          </cell>
        </row>
        <row r="15153">
          <cell r="F15153">
            <v>1023866201</v>
          </cell>
          <cell r="H15153" t="str">
            <v>LEYDI YOHANNA</v>
          </cell>
          <cell r="I15153" t="str">
            <v>PRIETO</v>
          </cell>
          <cell r="J15153" t="str">
            <v>VELASCO</v>
          </cell>
          <cell r="P15153" t="str">
            <v>BOGOTÁ D.C.</v>
          </cell>
          <cell r="Q15153" t="str">
            <v>APARTADÓ</v>
          </cell>
          <cell r="T15153" t="str">
            <v>VENTA DE PRODUCTOS EN LINEA</v>
          </cell>
          <cell r="W15153">
            <v>3335644</v>
          </cell>
          <cell r="AF15153" t="str">
            <v>VIRTUAL</v>
          </cell>
        </row>
        <row r="15154">
          <cell r="F15154">
            <v>1098663420</v>
          </cell>
          <cell r="H15154" t="str">
            <v>YURY MARCELA</v>
          </cell>
          <cell r="I15154" t="str">
            <v>ATEHORTUA</v>
          </cell>
          <cell r="J15154" t="str">
            <v>CHACIN</v>
          </cell>
          <cell r="P15154" t="str">
            <v>TOLIMA</v>
          </cell>
          <cell r="Q15154" t="str">
            <v>APARTADÓ</v>
          </cell>
          <cell r="T15154" t="str">
            <v>VENTA DE PRODUCTOS EN LINEA</v>
          </cell>
          <cell r="W15154">
            <v>3335644</v>
          </cell>
          <cell r="AF15154" t="str">
            <v>VIRTUAL</v>
          </cell>
        </row>
        <row r="15155">
          <cell r="F15155">
            <v>1138078152</v>
          </cell>
          <cell r="H15155" t="str">
            <v>JULISSA MARIA</v>
          </cell>
          <cell r="I15155" t="str">
            <v>BRAVO</v>
          </cell>
          <cell r="J15155" t="str">
            <v>CARVAJAL</v>
          </cell>
          <cell r="P15155" t="str">
            <v>CÓRDOBA</v>
          </cell>
          <cell r="Q15155" t="str">
            <v>SAN JUAN DE URABÁ</v>
          </cell>
          <cell r="T15155" t="str">
            <v>.ATENCION INTEGRAL A LA PRIMERA INFANCIA</v>
          </cell>
          <cell r="W15155">
            <v>3286129</v>
          </cell>
          <cell r="AF15155" t="str">
            <v>PRESENCIAL</v>
          </cell>
        </row>
        <row r="15156">
          <cell r="F15156">
            <v>39429650</v>
          </cell>
          <cell r="H15156" t="str">
            <v>YANETH</v>
          </cell>
          <cell r="I15156" t="str">
            <v>CUESTA</v>
          </cell>
          <cell r="J15156" t="str">
            <v>MENDOSA</v>
          </cell>
          <cell r="P15156" t="str">
            <v>ANTIOQUIA</v>
          </cell>
          <cell r="Q15156" t="str">
            <v>SAN JUAN DE URABÁ</v>
          </cell>
          <cell r="T15156" t="str">
            <v>INTERPRETACION DE INSTRUMENTOS MUSICALES.</v>
          </cell>
          <cell r="W15156">
            <v>3312637</v>
          </cell>
          <cell r="AF15156" t="str">
            <v>PRESENCIAL</v>
          </cell>
        </row>
        <row r="15157">
          <cell r="F15157">
            <v>1028004437</v>
          </cell>
          <cell r="H15157" t="str">
            <v>CARLOS ANDRES</v>
          </cell>
          <cell r="I15157" t="str">
            <v>ESCOBAR</v>
          </cell>
          <cell r="J15157" t="str">
            <v>CUITIVA</v>
          </cell>
          <cell r="P15157" t="str">
            <v>ANTIOQUIA</v>
          </cell>
          <cell r="Q15157" t="str">
            <v>APARTADÓ</v>
          </cell>
          <cell r="T15157" t="str">
            <v>INSTALACION DE SISTEMAS ELECTRICOS RESIDENCIALES Y COMERCIALES</v>
          </cell>
          <cell r="W15157">
            <v>3337037</v>
          </cell>
          <cell r="AF15157" t="str">
            <v>PRESENCIAL</v>
          </cell>
        </row>
        <row r="15158">
          <cell r="F15158">
            <v>1037124747</v>
          </cell>
          <cell r="H15158" t="str">
            <v>KAROL DAYANA</v>
          </cell>
          <cell r="I15158" t="str">
            <v>OSPINA</v>
          </cell>
          <cell r="J15158" t="str">
            <v>TAPASCO</v>
          </cell>
          <cell r="P15158" t="str">
            <v>ANTIOQUIA</v>
          </cell>
          <cell r="Q15158" t="str">
            <v>CHIGORODO</v>
          </cell>
          <cell r="T15158" t="str">
            <v>SISTEMAS TELEINFORMÁTICOS</v>
          </cell>
          <cell r="W15158">
            <v>3297406</v>
          </cell>
          <cell r="AF15158" t="str">
            <v>PRESENCIAL</v>
          </cell>
        </row>
        <row r="15159">
          <cell r="F15159">
            <v>1037123069</v>
          </cell>
          <cell r="H15159" t="str">
            <v>MARIA EUGENIA</v>
          </cell>
          <cell r="I15159" t="str">
            <v>HOYOS</v>
          </cell>
          <cell r="J15159" t="str">
            <v>BURGOS</v>
          </cell>
          <cell r="P15159" t="str">
            <v>ANTIOQUIA</v>
          </cell>
          <cell r="Q15159" t="str">
            <v>CHIGORODO</v>
          </cell>
          <cell r="T15159" t="str">
            <v>SISTEMAS TELEINFORMÁTICOS</v>
          </cell>
          <cell r="W15159">
            <v>3297406</v>
          </cell>
          <cell r="AF15159" t="str">
            <v>PRESENCIAL</v>
          </cell>
        </row>
        <row r="15160">
          <cell r="F15160">
            <v>1129684076</v>
          </cell>
          <cell r="H15160" t="str">
            <v>YINA MARCELA</v>
          </cell>
          <cell r="I15160" t="str">
            <v>HERNANDEZ</v>
          </cell>
          <cell r="J15160" t="str">
            <v>FRANCO</v>
          </cell>
          <cell r="P15160" t="str">
            <v>ANTIOQUIA</v>
          </cell>
          <cell r="Q15160" t="str">
            <v>ARBOLETES</v>
          </cell>
          <cell r="T15160" t="str">
            <v>SISTEMAS TELEINFORMÁTICOS</v>
          </cell>
          <cell r="W15160">
            <v>3344658</v>
          </cell>
          <cell r="AF15160" t="str">
            <v>PRESENCIAL</v>
          </cell>
        </row>
        <row r="15161">
          <cell r="F15161">
            <v>1032182988</v>
          </cell>
          <cell r="H15161" t="str">
            <v>VALERY</v>
          </cell>
          <cell r="I15161" t="str">
            <v>VALENCIA</v>
          </cell>
          <cell r="J15161" t="str">
            <v>SANTACRUZ</v>
          </cell>
          <cell r="P15161" t="str">
            <v>ANTIOQUIA</v>
          </cell>
          <cell r="Q15161" t="str">
            <v>APARTADÓ</v>
          </cell>
          <cell r="T15161" t="str">
            <v>COORDINACION DE PROCESOS LOGISTICOS</v>
          </cell>
          <cell r="W15161">
            <v>3408538</v>
          </cell>
          <cell r="AF15161" t="str">
            <v>PRESENCIAL</v>
          </cell>
        </row>
        <row r="15162">
          <cell r="F15162">
            <v>1023861374</v>
          </cell>
          <cell r="H15162" t="str">
            <v>KAREN FERNANDA</v>
          </cell>
          <cell r="I15162" t="str">
            <v>SOLEDAD</v>
          </cell>
          <cell r="J15162" t="str">
            <v>SOLEDAD</v>
          </cell>
          <cell r="P15162" t="str">
            <v>BOGOTÁ D.C.</v>
          </cell>
          <cell r="Q15162" t="str">
            <v>APARTADÓ</v>
          </cell>
          <cell r="T15162" t="str">
            <v>COORDINACION DE PROCESOS LOGISTICOS</v>
          </cell>
          <cell r="W15162">
            <v>3336474</v>
          </cell>
          <cell r="AF15162" t="str">
            <v>VIRTUAL</v>
          </cell>
        </row>
        <row r="15163">
          <cell r="F15163">
            <v>1005087188</v>
          </cell>
          <cell r="H15163" t="str">
            <v>DANIELA</v>
          </cell>
          <cell r="I15163" t="str">
            <v>GRACIANO</v>
          </cell>
          <cell r="J15163" t="str">
            <v>RAMIREZ</v>
          </cell>
          <cell r="P15163" t="str">
            <v>ANTIOQUIA</v>
          </cell>
          <cell r="Q15163" t="str">
            <v>APARTADÓ</v>
          </cell>
          <cell r="T15163" t="str">
            <v>ANALISIS Y DESARROLLO DE SOFTWARE.</v>
          </cell>
          <cell r="W15163">
            <v>3234800</v>
          </cell>
          <cell r="AF15163" t="str">
            <v>PRESENCIAL</v>
          </cell>
        </row>
        <row r="15164">
          <cell r="F15164">
            <v>1030651078</v>
          </cell>
          <cell r="H15164" t="str">
            <v>EDIXON FABIAN</v>
          </cell>
          <cell r="I15164" t="str">
            <v>GARCIA</v>
          </cell>
          <cell r="J15164" t="str">
            <v>GONZALEZ</v>
          </cell>
          <cell r="P15164" t="str">
            <v>BOGOTÁ D.C.</v>
          </cell>
          <cell r="Q15164" t="str">
            <v>APARTADÓ</v>
          </cell>
          <cell r="T15164" t="str">
            <v>GESTION INTEGRAL DEL TRANSPORTE</v>
          </cell>
          <cell r="W15164">
            <v>3335930</v>
          </cell>
          <cell r="AF15164" t="str">
            <v>VIRTUAL</v>
          </cell>
        </row>
        <row r="15165">
          <cell r="F15165">
            <v>1003450575</v>
          </cell>
          <cell r="H15165" t="str">
            <v>JHAN CARLOS</v>
          </cell>
          <cell r="I15165" t="str">
            <v>PACHECO</v>
          </cell>
          <cell r="J15165" t="str">
            <v>OCHOA</v>
          </cell>
          <cell r="P15165" t="str">
            <v>ANTIOQUIA</v>
          </cell>
          <cell r="Q15165" t="str">
            <v>APARTADÓ</v>
          </cell>
          <cell r="T15165" t="str">
            <v>ANALISIS Y DESARROLLO DE SOFTWARE.</v>
          </cell>
          <cell r="W15165">
            <v>3311546</v>
          </cell>
          <cell r="AF15165" t="str">
            <v>PRESENCIAL</v>
          </cell>
        </row>
        <row r="15166">
          <cell r="F15166">
            <v>1027966389</v>
          </cell>
          <cell r="H15166" t="str">
            <v>ANTHONY ALEXANDER</v>
          </cell>
          <cell r="I15166" t="str">
            <v>RODRIGUEZ</v>
          </cell>
          <cell r="J15166" t="str">
            <v>CHIQUILLO</v>
          </cell>
          <cell r="P15166" t="str">
            <v>ANTIOQUIA</v>
          </cell>
          <cell r="Q15166" t="str">
            <v>APARTADÓ</v>
          </cell>
          <cell r="T15166" t="str">
            <v>GESTION CONTABLE Y DE INFORMACION FINANCIERA</v>
          </cell>
          <cell r="W15166">
            <v>3234806</v>
          </cell>
          <cell r="AF15166" t="str">
            <v>PRESENCIAL</v>
          </cell>
        </row>
        <row r="15167">
          <cell r="F15167">
            <v>1040380805</v>
          </cell>
          <cell r="H15167" t="str">
            <v>VEIKER ANDRES</v>
          </cell>
          <cell r="I15167" t="str">
            <v>POSADA</v>
          </cell>
          <cell r="J15167" t="str">
            <v>RENTERIA</v>
          </cell>
          <cell r="P15167" t="str">
            <v>ANTIOQUIA</v>
          </cell>
          <cell r="Q15167" t="str">
            <v>APARTADÓ</v>
          </cell>
          <cell r="T15167" t="str">
            <v>GESTION CONTABLE Y DE INFORMACION FINANCIERA</v>
          </cell>
          <cell r="W15167">
            <v>3234806</v>
          </cell>
          <cell r="AF15167" t="str">
            <v>PRESENCIAL</v>
          </cell>
        </row>
        <row r="15168">
          <cell r="F15168">
            <v>1047413631</v>
          </cell>
          <cell r="H15168" t="str">
            <v>SANDRA MARCELA</v>
          </cell>
          <cell r="I15168" t="str">
            <v>POLANCO</v>
          </cell>
          <cell r="J15168" t="str">
            <v>VELEZ</v>
          </cell>
          <cell r="P15168" t="str">
            <v>ANTIOQUIA</v>
          </cell>
          <cell r="Q15168" t="str">
            <v>APARTADÓ</v>
          </cell>
          <cell r="T15168" t="str">
            <v>DESARROLLO MULTIMEDIA Y WEB</v>
          </cell>
          <cell r="W15168">
            <v>3336506</v>
          </cell>
          <cell r="AF15168" t="str">
            <v>VIRTUAL</v>
          </cell>
        </row>
        <row r="15169">
          <cell r="F15169">
            <v>1040357383</v>
          </cell>
          <cell r="H15169" t="str">
            <v>CHRISTIAN</v>
          </cell>
          <cell r="I15169" t="str">
            <v>MOSQUERA</v>
          </cell>
          <cell r="J15169" t="str">
            <v>LÁZARO</v>
          </cell>
          <cell r="P15169" t="str">
            <v>ANTIOQUIA</v>
          </cell>
          <cell r="Q15169" t="str">
            <v>APARTADÓ</v>
          </cell>
          <cell r="T15169" t="str">
            <v>COORDINACION DE PROCESOS LOGISTICOS</v>
          </cell>
          <cell r="W15169">
            <v>3234729</v>
          </cell>
          <cell r="AF15169" t="str">
            <v>PRESENCIAL</v>
          </cell>
        </row>
        <row r="15170">
          <cell r="F15170">
            <v>1040352216</v>
          </cell>
          <cell r="H15170" t="str">
            <v>CAMILO ANDRES</v>
          </cell>
          <cell r="I15170" t="str">
            <v>CUADRADO</v>
          </cell>
          <cell r="J15170" t="str">
            <v>LEON</v>
          </cell>
          <cell r="P15170" t="str">
            <v>ANTIOQUIA</v>
          </cell>
          <cell r="Q15170" t="str">
            <v>APARTADÓ</v>
          </cell>
          <cell r="T15170" t="str">
            <v>GESTION AGROEMPRESARIAL</v>
          </cell>
          <cell r="W15170">
            <v>3304127</v>
          </cell>
          <cell r="AF15170" t="str">
            <v>PRESENCIAL</v>
          </cell>
        </row>
        <row r="15171">
          <cell r="F15171">
            <v>1027950948</v>
          </cell>
          <cell r="H15171" t="str">
            <v>KEIDER ALEXANDER</v>
          </cell>
          <cell r="I15171" t="str">
            <v>DOMICO</v>
          </cell>
          <cell r="J15171" t="str">
            <v>MEJIA</v>
          </cell>
          <cell r="P15171" t="str">
            <v>CHOCÓ</v>
          </cell>
          <cell r="Q15171" t="str">
            <v>APARTADÓ</v>
          </cell>
          <cell r="T15171" t="str">
            <v>GESTION AGROEMPRESARIAL</v>
          </cell>
          <cell r="W15171">
            <v>3304127</v>
          </cell>
          <cell r="AF15171" t="str">
            <v>PRESENCIAL</v>
          </cell>
        </row>
        <row r="15172">
          <cell r="F15172">
            <v>1040351497</v>
          </cell>
          <cell r="H15172" t="str">
            <v>SHIRLEY YOHANA</v>
          </cell>
          <cell r="I15172" t="str">
            <v>HERRERA</v>
          </cell>
          <cell r="J15172" t="str">
            <v>CASTRO</v>
          </cell>
          <cell r="P15172" t="str">
            <v>ANTIOQUIA</v>
          </cell>
          <cell r="Q15172" t="str">
            <v>APARTADÓ</v>
          </cell>
          <cell r="T15172" t="str">
            <v>GESTION AGROEMPRESARIAL</v>
          </cell>
          <cell r="W15172">
            <v>3304127</v>
          </cell>
          <cell r="AF15172" t="str">
            <v>PRESENCIAL</v>
          </cell>
        </row>
        <row r="15173">
          <cell r="F15173">
            <v>1032179837</v>
          </cell>
          <cell r="H15173" t="str">
            <v>DEICY JOHANA</v>
          </cell>
          <cell r="I15173" t="str">
            <v>RICARDO</v>
          </cell>
          <cell r="J15173" t="str">
            <v>JIMENEZ</v>
          </cell>
          <cell r="P15173" t="str">
            <v>ANTIOQUIA</v>
          </cell>
          <cell r="Q15173" t="str">
            <v>APARTADÓ</v>
          </cell>
          <cell r="T15173" t="str">
            <v>GESTION AGROEMPRESARIAL</v>
          </cell>
          <cell r="W15173">
            <v>3304127</v>
          </cell>
          <cell r="AF15173" t="str">
            <v>PRESENCIAL</v>
          </cell>
        </row>
        <row r="15174">
          <cell r="F15174">
            <v>1052987246</v>
          </cell>
          <cell r="H15174" t="str">
            <v>POLETT ANDREINA</v>
          </cell>
          <cell r="I15174" t="str">
            <v>JIMENEZ</v>
          </cell>
          <cell r="J15174" t="str">
            <v>GODOY</v>
          </cell>
          <cell r="P15174" t="str">
            <v>ANTIOQUIA</v>
          </cell>
          <cell r="Q15174" t="str">
            <v>APARTADÓ</v>
          </cell>
          <cell r="T15174" t="str">
            <v>SUPERVISIÓN DE REDES DE DISTRIBUCIÓN DE ENERGÍA ELÉCTRICA</v>
          </cell>
          <cell r="W15174">
            <v>3274286</v>
          </cell>
          <cell r="AF15174" t="str">
            <v>PRESENCIAL</v>
          </cell>
        </row>
        <row r="15175">
          <cell r="F15175">
            <v>1001030870</v>
          </cell>
          <cell r="H15175" t="str">
            <v>LUISA FERNANDA</v>
          </cell>
          <cell r="I15175" t="str">
            <v>CARDENAS</v>
          </cell>
          <cell r="J15175" t="str">
            <v>CORCHO</v>
          </cell>
          <cell r="P15175" t="str">
            <v>ANTIOQUIA</v>
          </cell>
          <cell r="Q15175" t="str">
            <v>APARTADÓ</v>
          </cell>
          <cell r="T15175" t="str">
            <v>COMERCIALIZACIÓN DE PRODUCTOS MASIVOS</v>
          </cell>
          <cell r="W15175">
            <v>3276936</v>
          </cell>
          <cell r="AF15175" t="str">
            <v>PRESENCIAL</v>
          </cell>
        </row>
        <row r="15176">
          <cell r="F15176">
            <v>1003734071</v>
          </cell>
          <cell r="H15176" t="str">
            <v>MARCO FIDEL</v>
          </cell>
          <cell r="I15176" t="str">
            <v>PACHECO</v>
          </cell>
          <cell r="J15176" t="str">
            <v>PAEZ</v>
          </cell>
          <cell r="P15176" t="str">
            <v>ANTIOQUIA</v>
          </cell>
          <cell r="Q15176" t="str">
            <v>NECOCLI</v>
          </cell>
          <cell r="T15176" t="str">
            <v>CONTABILIZACION DE OPERACIONES COMERCIALES Y FINANCIERAS.</v>
          </cell>
          <cell r="W15176">
            <v>2829334</v>
          </cell>
          <cell r="AF15176" t="str">
            <v>PRESENCIAL</v>
          </cell>
        </row>
        <row r="15177">
          <cell r="F15177">
            <v>1027957257</v>
          </cell>
          <cell r="H15177" t="str">
            <v>MICHELL</v>
          </cell>
          <cell r="I15177" t="str">
            <v>LEDESMA</v>
          </cell>
          <cell r="J15177" t="str">
            <v>MORALES</v>
          </cell>
          <cell r="P15177" t="str">
            <v>ANTIOQUIA</v>
          </cell>
          <cell r="Q15177" t="str">
            <v>TURBO</v>
          </cell>
          <cell r="T15177" t="str">
            <v>SISTEMAS.</v>
          </cell>
          <cell r="W15177">
            <v>2842920</v>
          </cell>
          <cell r="AF15177" t="str">
            <v>PRESENCIAL</v>
          </cell>
        </row>
        <row r="15178">
          <cell r="F15178">
            <v>1039084308</v>
          </cell>
          <cell r="H15178" t="str">
            <v>ARGEMIRO</v>
          </cell>
          <cell r="I15178" t="str">
            <v>MARTINEZ</v>
          </cell>
          <cell r="J15178" t="str">
            <v>ROJAS</v>
          </cell>
          <cell r="P15178" t="str">
            <v>ANTIOQUIA</v>
          </cell>
          <cell r="Q15178" t="str">
            <v>NECOCLI</v>
          </cell>
          <cell r="T15178" t="str">
            <v>CONSTRUCCIÓN DE EDIFICACIONES</v>
          </cell>
          <cell r="W15178">
            <v>2818000</v>
          </cell>
          <cell r="AF15178" t="str">
            <v>PRESENCIAL</v>
          </cell>
        </row>
        <row r="15179">
          <cell r="F15179">
            <v>1039093628</v>
          </cell>
          <cell r="H15179" t="str">
            <v>FABIAN JOSE</v>
          </cell>
          <cell r="I15179" t="str">
            <v>RIVERO</v>
          </cell>
          <cell r="J15179" t="str">
            <v>ALVARADO</v>
          </cell>
          <cell r="P15179" t="str">
            <v>BOLÍVAR</v>
          </cell>
          <cell r="Q15179" t="str">
            <v>NECOCLI</v>
          </cell>
          <cell r="T15179" t="str">
            <v>CONSTRUCCIÓN DE EDIFICACIONES</v>
          </cell>
          <cell r="W15179">
            <v>2818000</v>
          </cell>
          <cell r="AF15179" t="str">
            <v>PRESENCIAL</v>
          </cell>
        </row>
        <row r="15180">
          <cell r="F15180">
            <v>1075090104</v>
          </cell>
          <cell r="H15180" t="str">
            <v>LUZ ESTELA</v>
          </cell>
          <cell r="I15180" t="str">
            <v>CABRERA</v>
          </cell>
          <cell r="J15180" t="str">
            <v>CUELLO</v>
          </cell>
          <cell r="P15180" t="str">
            <v>ANTIOQUIA</v>
          </cell>
          <cell r="Q15180" t="str">
            <v>MUTATÁ</v>
          </cell>
          <cell r="T15180" t="str">
            <v>LABORES DE CAMPO EN CULTIVOS</v>
          </cell>
          <cell r="W15180">
            <v>3396257</v>
          </cell>
          <cell r="AF15180" t="str">
            <v>PRESENCIAL</v>
          </cell>
        </row>
        <row r="15181">
          <cell r="F15181">
            <v>1040379053</v>
          </cell>
          <cell r="H15181" t="str">
            <v>ANA LUISA</v>
          </cell>
          <cell r="I15181" t="str">
            <v>GALEANO</v>
          </cell>
          <cell r="J15181" t="str">
            <v>GELES</v>
          </cell>
          <cell r="P15181" t="str">
            <v>ANTIOQUIA</v>
          </cell>
          <cell r="Q15181" t="str">
            <v>MUTATÁ</v>
          </cell>
          <cell r="T15181" t="str">
            <v>LABORES DE CAMPO EN CULTIVOS</v>
          </cell>
          <cell r="W15181">
            <v>3396257</v>
          </cell>
          <cell r="AF15181" t="str">
            <v>PRESENCIAL</v>
          </cell>
        </row>
        <row r="15182">
          <cell r="F15182">
            <v>1038801383</v>
          </cell>
          <cell r="H15182" t="str">
            <v>DAYANA MICHEL</v>
          </cell>
          <cell r="I15182" t="str">
            <v>BLANDON</v>
          </cell>
          <cell r="J15182" t="str">
            <v>CASTRILLON</v>
          </cell>
          <cell r="P15182" t="str">
            <v>ANTIOQUIA</v>
          </cell>
          <cell r="Q15182" t="str">
            <v>CHIGORODO</v>
          </cell>
          <cell r="T15182" t="str">
            <v>SERVICIOS FARMACEUTICOS</v>
          </cell>
          <cell r="W15182">
            <v>3312580</v>
          </cell>
          <cell r="AF15182" t="str">
            <v>PRESENCIAL</v>
          </cell>
        </row>
        <row r="15183">
          <cell r="F15183">
            <v>1027998901</v>
          </cell>
          <cell r="H15183" t="str">
            <v>SANTIAGO</v>
          </cell>
          <cell r="I15183" t="str">
            <v>ASPRILLA</v>
          </cell>
          <cell r="J15183" t="str">
            <v>IBARGUEN</v>
          </cell>
          <cell r="P15183" t="str">
            <v>ANTIOQUIA</v>
          </cell>
          <cell r="Q15183" t="str">
            <v>APARTADÓ</v>
          </cell>
          <cell r="T15183" t="str">
            <v>MANTENIMIENTO DE MOTOCICLETAS Y MOTOCARROS.</v>
          </cell>
          <cell r="W15183">
            <v>3350971</v>
          </cell>
          <cell r="AF15183" t="str">
            <v>PRESENCIAL</v>
          </cell>
        </row>
        <row r="15184">
          <cell r="F15184">
            <v>1032177381</v>
          </cell>
          <cell r="H15184" t="str">
            <v>MIGUEL ANGEL</v>
          </cell>
          <cell r="I15184" t="str">
            <v>FLOREZ</v>
          </cell>
          <cell r="J15184" t="str">
            <v>GONZALEZ</v>
          </cell>
          <cell r="P15184" t="str">
            <v>ANTIOQUIA</v>
          </cell>
          <cell r="Q15184" t="str">
            <v>APARTADÓ</v>
          </cell>
          <cell r="T15184" t="str">
            <v>MANTENIMIENTO DE MOTOCICLETAS Y MOTOCARROS.</v>
          </cell>
          <cell r="W15184">
            <v>3350971</v>
          </cell>
          <cell r="AF15184" t="str">
            <v>PRESENCIAL</v>
          </cell>
        </row>
        <row r="15185">
          <cell r="F15185">
            <v>1039092146</v>
          </cell>
          <cell r="H15185" t="str">
            <v>YURANIS</v>
          </cell>
          <cell r="I15185" t="str">
            <v>CARDENAS</v>
          </cell>
          <cell r="J15185" t="str">
            <v>ANAYA</v>
          </cell>
          <cell r="P15185" t="str">
            <v>ANTIOQUIA</v>
          </cell>
          <cell r="Q15185" t="str">
            <v>CAREPA</v>
          </cell>
          <cell r="T15185" t="str">
            <v>SALUD PUBLICA</v>
          </cell>
          <cell r="W15185">
            <v>3329134</v>
          </cell>
          <cell r="AF15185" t="str">
            <v>PRESENCIAL</v>
          </cell>
        </row>
        <row r="15186">
          <cell r="F15186">
            <v>1002395054</v>
          </cell>
          <cell r="H15186" t="str">
            <v>LAURA MILENA</v>
          </cell>
          <cell r="I15186" t="str">
            <v>POVEDA</v>
          </cell>
          <cell r="J15186" t="str">
            <v>RAMOS</v>
          </cell>
          <cell r="P15186" t="str">
            <v>BOYACÁ</v>
          </cell>
          <cell r="Q15186" t="str">
            <v>APARTADÓ</v>
          </cell>
          <cell r="T15186" t="str">
            <v>PATRONAJE INDUSTRIAL DE PRENDAS DE VESTIR</v>
          </cell>
          <cell r="W15186">
            <v>3335975</v>
          </cell>
          <cell r="AF15186" t="str">
            <v>VIRTUAL</v>
          </cell>
        </row>
        <row r="15187">
          <cell r="F15187">
            <v>1045518749</v>
          </cell>
          <cell r="H15187" t="str">
            <v>JHON FREDY</v>
          </cell>
          <cell r="I15187" t="str">
            <v>MUÑOZ</v>
          </cell>
          <cell r="J15187" t="str">
            <v>CARO</v>
          </cell>
          <cell r="P15187" t="str">
            <v>ANTIOQUIA</v>
          </cell>
          <cell r="Q15187" t="str">
            <v>TURBO</v>
          </cell>
          <cell r="T15187" t="str">
            <v>MAMPOSTERIA.</v>
          </cell>
          <cell r="W15187">
            <v>3333651</v>
          </cell>
          <cell r="AF15187" t="str">
            <v>PRESENCIAL</v>
          </cell>
        </row>
        <row r="15188">
          <cell r="F15188">
            <v>1051356717</v>
          </cell>
          <cell r="H15188" t="str">
            <v>CARLOS JULIO</v>
          </cell>
          <cell r="I15188" t="str">
            <v>PEREZ</v>
          </cell>
          <cell r="J15188" t="str">
            <v>OROZCO</v>
          </cell>
          <cell r="P15188" t="str">
            <v>BOLÍVAR</v>
          </cell>
          <cell r="Q15188" t="str">
            <v>APARTADÓ</v>
          </cell>
          <cell r="T15188" t="str">
            <v>DESARROLLO PUBLICITARIO</v>
          </cell>
          <cell r="W15188">
            <v>2547471</v>
          </cell>
          <cell r="AF15188" t="str">
            <v>VIRTUAL</v>
          </cell>
        </row>
        <row r="15189">
          <cell r="F15189">
            <v>1065673969</v>
          </cell>
          <cell r="H15189" t="str">
            <v>YORGELIS CAROLINA</v>
          </cell>
          <cell r="I15189" t="str">
            <v>GARCIA</v>
          </cell>
          <cell r="J15189" t="str">
            <v>CASTRO</v>
          </cell>
          <cell r="P15189" t="str">
            <v>ATLÁNTICO</v>
          </cell>
          <cell r="Q15189" t="str">
            <v>APARTADÓ</v>
          </cell>
          <cell r="T15189" t="str">
            <v>ATENCION INTEGRAL AL CLIENTE</v>
          </cell>
          <cell r="W15189">
            <v>3336317</v>
          </cell>
          <cell r="AF15189" t="str">
            <v>VIRTUAL</v>
          </cell>
        </row>
        <row r="15190">
          <cell r="F15190">
            <v>1040375912</v>
          </cell>
          <cell r="H15190" t="str">
            <v>YONIER ANDRES</v>
          </cell>
          <cell r="I15190" t="str">
            <v>PALACIOS</v>
          </cell>
          <cell r="J15190" t="str">
            <v>CALDERON</v>
          </cell>
          <cell r="P15190" t="str">
            <v>ANTIOQUIA</v>
          </cell>
          <cell r="Q15190" t="str">
            <v>APARTADÓ</v>
          </cell>
          <cell r="T15190" t="str">
            <v>ACTIVIDAD FISICA</v>
          </cell>
          <cell r="W15190">
            <v>3320158</v>
          </cell>
          <cell r="AF15190" t="str">
            <v>PRESENCIAL</v>
          </cell>
        </row>
        <row r="15191">
          <cell r="F15191">
            <v>1103115939</v>
          </cell>
          <cell r="H15191" t="str">
            <v>JOSE DAVID</v>
          </cell>
          <cell r="I15191" t="str">
            <v>BOHORQUEZ</v>
          </cell>
          <cell r="J15191" t="str">
            <v>RUIZ</v>
          </cell>
          <cell r="P15191" t="str">
            <v>SUCRE</v>
          </cell>
          <cell r="Q15191" t="str">
            <v>APARTADÓ</v>
          </cell>
          <cell r="T15191" t="str">
            <v>CONSTRUCCION DE EDIFICACIONES</v>
          </cell>
          <cell r="W15191">
            <v>3320165</v>
          </cell>
          <cell r="AF15191" t="str">
            <v>PRESENCIAL</v>
          </cell>
        </row>
        <row r="15192">
          <cell r="F15192">
            <v>39319194</v>
          </cell>
          <cell r="H15192" t="str">
            <v>ELIS JOHANA</v>
          </cell>
          <cell r="I15192" t="str">
            <v>BARRERA</v>
          </cell>
          <cell r="J15192" t="str">
            <v>QUINTANA</v>
          </cell>
          <cell r="P15192" t="str">
            <v>ANTIOQUIA</v>
          </cell>
          <cell r="Q15192" t="str">
            <v>TURBO</v>
          </cell>
          <cell r="T15192" t="str">
            <v>PROMOTOR DE SALUD</v>
          </cell>
          <cell r="W15192">
            <v>3337023</v>
          </cell>
          <cell r="AF15192" t="str">
            <v>PRESENCIAL</v>
          </cell>
        </row>
        <row r="15193">
          <cell r="F15193">
            <v>71758401</v>
          </cell>
          <cell r="H15193" t="str">
            <v>JONAS</v>
          </cell>
          <cell r="I15193" t="str">
            <v>PEREZ</v>
          </cell>
          <cell r="J15193" t="str">
            <v>DAVID</v>
          </cell>
          <cell r="P15193" t="str">
            <v>ANTIOQUIA</v>
          </cell>
          <cell r="Q15193" t="str">
            <v>APARTADÓ</v>
          </cell>
          <cell r="T15193" t="str">
            <v>PROMOTOR DE SALUD</v>
          </cell>
          <cell r="W15193">
            <v>3345956</v>
          </cell>
          <cell r="AF15193" t="str">
            <v>PRESENCIAL</v>
          </cell>
        </row>
        <row r="15194">
          <cell r="F15194">
            <v>24743271</v>
          </cell>
          <cell r="H15194" t="str">
            <v>YADY ELENA</v>
          </cell>
          <cell r="I15194" t="str">
            <v>ORTIZ</v>
          </cell>
          <cell r="J15194" t="str">
            <v>ALVAREZ</v>
          </cell>
          <cell r="P15194" t="str">
            <v>CALDAS</v>
          </cell>
          <cell r="Q15194" t="str">
            <v>APARTADÓ</v>
          </cell>
          <cell r="T15194" t="str">
            <v>PROMOTOR DE SALUD</v>
          </cell>
          <cell r="W15194">
            <v>3345956</v>
          </cell>
          <cell r="AF15194" t="str">
            <v>PRESENCIAL</v>
          </cell>
        </row>
        <row r="15195">
          <cell r="F15195">
            <v>8172023</v>
          </cell>
          <cell r="H15195" t="str">
            <v>JOSE SANTIAGO</v>
          </cell>
          <cell r="I15195" t="str">
            <v>NARVAEZ</v>
          </cell>
          <cell r="J15195" t="str">
            <v>OSPINO</v>
          </cell>
          <cell r="P15195" t="str">
            <v>CÓRDOBA</v>
          </cell>
          <cell r="Q15195" t="str">
            <v>SAN PEDRO DE URABÁ</v>
          </cell>
          <cell r="T15195" t="str">
            <v>ELABORACION DE PRODUCTOS ALIMENTICIOS.</v>
          </cell>
          <cell r="W15195">
            <v>3329122</v>
          </cell>
          <cell r="AF15195" t="str">
            <v>PRESENCIAL</v>
          </cell>
        </row>
        <row r="15196">
          <cell r="F15196">
            <v>1007636788</v>
          </cell>
          <cell r="H15196" t="str">
            <v>ISAAC DE JESUS</v>
          </cell>
          <cell r="I15196" t="str">
            <v>BRAVO</v>
          </cell>
          <cell r="J15196" t="str">
            <v>ESPITIA</v>
          </cell>
          <cell r="P15196" t="str">
            <v>ANTIOQUIA</v>
          </cell>
          <cell r="Q15196" t="str">
            <v>SAN PEDRO DE URABÁ</v>
          </cell>
          <cell r="T15196" t="str">
            <v>EJECUCION DE PROGRAMAS DEPORTIVOS.</v>
          </cell>
          <cell r="W15196">
            <v>2775399</v>
          </cell>
          <cell r="AF15196" t="str">
            <v>PRESENCIAL</v>
          </cell>
        </row>
        <row r="15197">
          <cell r="F15197">
            <v>1039087159</v>
          </cell>
          <cell r="H15197" t="str">
            <v>YONAIDIS</v>
          </cell>
          <cell r="I15197" t="str">
            <v>CONDE</v>
          </cell>
          <cell r="J15197" t="str">
            <v>LANS</v>
          </cell>
          <cell r="P15197" t="str">
            <v>ANTIOQUIA</v>
          </cell>
          <cell r="Q15197" t="str">
            <v>CHIGORODO</v>
          </cell>
          <cell r="T15197" t="str">
            <v>SISTEMAS TELEINFORMÁTICOS</v>
          </cell>
          <cell r="W15197">
            <v>3297406</v>
          </cell>
          <cell r="AF15197" t="str">
            <v>PRESENCIAL</v>
          </cell>
        </row>
        <row r="15198">
          <cell r="F15198">
            <v>1001597261</v>
          </cell>
          <cell r="H15198" t="str">
            <v>ELIAS</v>
          </cell>
          <cell r="I15198" t="str">
            <v>LOZANO</v>
          </cell>
          <cell r="J15198" t="str">
            <v>LOZANO</v>
          </cell>
          <cell r="P15198" t="str">
            <v>ANTIOQUIA</v>
          </cell>
          <cell r="Q15198" t="str">
            <v>CHIGORODO</v>
          </cell>
          <cell r="T15198" t="str">
            <v>SISTEMAS TELEINFORMÁTICOS</v>
          </cell>
          <cell r="W15198">
            <v>3297406</v>
          </cell>
          <cell r="AF15198" t="str">
            <v>PRESENCIAL</v>
          </cell>
        </row>
        <row r="15199">
          <cell r="F15199">
            <v>1214745664</v>
          </cell>
          <cell r="H15199" t="str">
            <v>JUAN CAMILO</v>
          </cell>
          <cell r="I15199" t="str">
            <v>CORDOBA</v>
          </cell>
          <cell r="P15199" t="str">
            <v>ANTIOQUIA</v>
          </cell>
          <cell r="Q15199" t="str">
            <v>APARTADÓ</v>
          </cell>
          <cell r="T15199" t="str">
            <v>SISTEMAS TELEINFORMÁTICOS</v>
          </cell>
          <cell r="W15199">
            <v>3335649</v>
          </cell>
          <cell r="AF15199" t="str">
            <v>VIRTUAL</v>
          </cell>
        </row>
        <row r="15200">
          <cell r="F15200">
            <v>1000931526</v>
          </cell>
          <cell r="H15200" t="str">
            <v>HEIDER SEBASTIAN</v>
          </cell>
          <cell r="I15200" t="str">
            <v>CHALA</v>
          </cell>
          <cell r="J15200" t="str">
            <v>MISE</v>
          </cell>
          <cell r="P15200" t="str">
            <v>ATLÁNTICO</v>
          </cell>
          <cell r="Q15200" t="str">
            <v>APARTADÓ</v>
          </cell>
          <cell r="T15200" t="str">
            <v>SISTEMAS TELEINFORMÁTICOS</v>
          </cell>
          <cell r="W15200">
            <v>3335649</v>
          </cell>
          <cell r="AF15200" t="str">
            <v>VIRTUAL</v>
          </cell>
        </row>
        <row r="15201">
          <cell r="F15201">
            <v>1043305521</v>
          </cell>
          <cell r="H15201" t="str">
            <v>MICHEL ANDREA</v>
          </cell>
          <cell r="I15201" t="str">
            <v>MARTINEZ</v>
          </cell>
          <cell r="J15201" t="str">
            <v>MARIMON</v>
          </cell>
          <cell r="P15201" t="str">
            <v>ANTIOQUIA</v>
          </cell>
          <cell r="Q15201" t="str">
            <v>APARTADÓ</v>
          </cell>
          <cell r="T15201" t="str">
            <v>COORDINACION DE PROCESOS LOGISTICOS</v>
          </cell>
          <cell r="W15201">
            <v>3408538</v>
          </cell>
          <cell r="AF15201" t="str">
            <v>PRESENCIAL</v>
          </cell>
        </row>
        <row r="15202">
          <cell r="F15202">
            <v>1018243906</v>
          </cell>
          <cell r="H15202" t="str">
            <v>ZULLY DANIELA</v>
          </cell>
          <cell r="I15202" t="str">
            <v>GARCIA</v>
          </cell>
          <cell r="J15202" t="str">
            <v>DURANGO</v>
          </cell>
          <cell r="P15202" t="str">
            <v>ANTIOQUIA</v>
          </cell>
          <cell r="Q15202" t="str">
            <v>APARTADÓ</v>
          </cell>
          <cell r="T15202" t="str">
            <v>COORDINACION DE PROCESOS LOGISTICOS</v>
          </cell>
          <cell r="W15202">
            <v>3408538</v>
          </cell>
          <cell r="AF15202" t="str">
            <v>PRESENCIAL</v>
          </cell>
        </row>
        <row r="15203">
          <cell r="F15203">
            <v>1075090538</v>
          </cell>
          <cell r="H15203" t="str">
            <v>WILLIAM DE JESÚS</v>
          </cell>
          <cell r="I15203" t="str">
            <v>TANGARIFE</v>
          </cell>
          <cell r="J15203" t="str">
            <v>GONZÁLEZ</v>
          </cell>
          <cell r="P15203" t="str">
            <v>ANTIOQUIA</v>
          </cell>
          <cell r="Q15203" t="str">
            <v>APARTADÓ</v>
          </cell>
          <cell r="T15203" t="str">
            <v>COCINA</v>
          </cell>
          <cell r="W15203">
            <v>3235679</v>
          </cell>
          <cell r="AF15203" t="str">
            <v>PRESENCIAL</v>
          </cell>
        </row>
        <row r="15204">
          <cell r="F15204">
            <v>1034920131</v>
          </cell>
          <cell r="H15204" t="str">
            <v>NICOLL YIRETH</v>
          </cell>
          <cell r="I15204" t="str">
            <v>PEREA</v>
          </cell>
          <cell r="J15204" t="str">
            <v>CARVAJAL</v>
          </cell>
          <cell r="P15204" t="str">
            <v>ANTIOQUIA</v>
          </cell>
          <cell r="Q15204" t="str">
            <v>APARTADÓ</v>
          </cell>
          <cell r="T15204" t="str">
            <v>GESTIÓN ADMINISTRATIVA</v>
          </cell>
          <cell r="W15204">
            <v>3311525</v>
          </cell>
          <cell r="AF15204" t="str">
            <v>PRESENCIAL</v>
          </cell>
        </row>
        <row r="15205">
          <cell r="F15205">
            <v>1007410101</v>
          </cell>
          <cell r="H15205" t="str">
            <v>MIRILIS ARCENYS</v>
          </cell>
          <cell r="I15205" t="str">
            <v>SOÑET</v>
          </cell>
          <cell r="J15205" t="str">
            <v>OROZCO</v>
          </cell>
          <cell r="P15205" t="str">
            <v>ANTIOQUIA</v>
          </cell>
          <cell r="Q15205" t="str">
            <v>APARTADÓ</v>
          </cell>
          <cell r="T15205" t="str">
            <v>GESTIÓN ADMINISTRATIVA</v>
          </cell>
          <cell r="W15205">
            <v>3311525</v>
          </cell>
          <cell r="AF15205" t="str">
            <v>PRESENCIAL</v>
          </cell>
        </row>
        <row r="15206">
          <cell r="F15206">
            <v>1037122872</v>
          </cell>
          <cell r="H15206" t="str">
            <v>NATALY YURANI</v>
          </cell>
          <cell r="I15206" t="str">
            <v>MARQUEZ</v>
          </cell>
          <cell r="J15206" t="str">
            <v>CANO</v>
          </cell>
          <cell r="P15206" t="str">
            <v>ANTIOQUIA</v>
          </cell>
          <cell r="Q15206" t="str">
            <v>APARTADÓ</v>
          </cell>
          <cell r="T15206" t="str">
            <v>GESTIÓN ADMINISTRATIVA</v>
          </cell>
          <cell r="W15206">
            <v>3311525</v>
          </cell>
          <cell r="AF15206" t="str">
            <v>PRESENCIAL</v>
          </cell>
        </row>
        <row r="15207">
          <cell r="F15207">
            <v>1027949130</v>
          </cell>
          <cell r="H15207" t="str">
            <v>MICHEL ALEJANDRA</v>
          </cell>
          <cell r="I15207" t="str">
            <v>LOZANO</v>
          </cell>
          <cell r="J15207" t="str">
            <v>HOYOS</v>
          </cell>
          <cell r="P15207" t="str">
            <v>ANTIOQUIA</v>
          </cell>
          <cell r="Q15207" t="str">
            <v>APARTADÓ</v>
          </cell>
          <cell r="T15207" t="str">
            <v>OPERACIONES DE COMERCIO EXTERIOR</v>
          </cell>
          <cell r="W15207">
            <v>3235576</v>
          </cell>
          <cell r="AF15207" t="str">
            <v>PRESENCIAL</v>
          </cell>
        </row>
        <row r="15208">
          <cell r="F15208">
            <v>1034657311</v>
          </cell>
          <cell r="H15208" t="str">
            <v>MARIA PAULA</v>
          </cell>
          <cell r="I15208" t="str">
            <v>NIÑO</v>
          </cell>
          <cell r="J15208" t="str">
            <v>GOMEZ</v>
          </cell>
          <cell r="P15208" t="str">
            <v>BOGOTÁ D.C.</v>
          </cell>
          <cell r="Q15208" t="str">
            <v>APARTADÓ</v>
          </cell>
          <cell r="T15208" t="str">
            <v>DESARROLLO DE MEDIOS GRAFICOS VISUALES</v>
          </cell>
          <cell r="W15208">
            <v>3335700</v>
          </cell>
          <cell r="AF15208" t="str">
            <v>VIRTUAL</v>
          </cell>
        </row>
        <row r="15209">
          <cell r="F15209">
            <v>72195101</v>
          </cell>
          <cell r="H15209" t="str">
            <v>ERWIN JAIR</v>
          </cell>
          <cell r="I15209" t="str">
            <v>DE LA ROSA</v>
          </cell>
          <cell r="J15209" t="str">
            <v>LOPEZ</v>
          </cell>
          <cell r="P15209" t="str">
            <v>ATLÁNTICO</v>
          </cell>
          <cell r="Q15209" t="str">
            <v>APARTADÓ</v>
          </cell>
          <cell r="T15209" t="str">
            <v>DESARROLLO MULTIMEDIA Y WEB</v>
          </cell>
          <cell r="W15209">
            <v>3336506</v>
          </cell>
          <cell r="AF15209" t="str">
            <v>VIRTUAL</v>
          </cell>
        </row>
        <row r="15210">
          <cell r="F15210">
            <v>1003487783</v>
          </cell>
          <cell r="H15210" t="str">
            <v>DEICY CAROLINA</v>
          </cell>
          <cell r="I15210" t="str">
            <v>QUINTERIO</v>
          </cell>
          <cell r="J15210" t="str">
            <v>CEDIEL</v>
          </cell>
          <cell r="P15210" t="str">
            <v>BOGOTÁ D.C.</v>
          </cell>
          <cell r="Q15210" t="str">
            <v>APARTADÓ</v>
          </cell>
          <cell r="T15210" t="str">
            <v>DESARROLLO MULTIMEDIA Y WEB</v>
          </cell>
          <cell r="W15210">
            <v>3336506</v>
          </cell>
          <cell r="AF15210" t="str">
            <v>VIRTUAL</v>
          </cell>
        </row>
        <row r="15211">
          <cell r="F15211">
            <v>25282019</v>
          </cell>
          <cell r="H15211" t="str">
            <v>LIANER PAOLA</v>
          </cell>
          <cell r="I15211" t="str">
            <v>GUZMAN</v>
          </cell>
          <cell r="J15211" t="str">
            <v>MUÑOZ</v>
          </cell>
          <cell r="P15211" t="str">
            <v>CAUCA</v>
          </cell>
          <cell r="Q15211" t="str">
            <v>APARTADÓ</v>
          </cell>
          <cell r="T15211" t="str">
            <v>COORDINACION DE PROCESOS LOGISTICOS</v>
          </cell>
          <cell r="W15211">
            <v>3336474</v>
          </cell>
          <cell r="AF15211" t="str">
            <v>VIRTUAL</v>
          </cell>
        </row>
        <row r="15212">
          <cell r="F15212">
            <v>8110766</v>
          </cell>
          <cell r="H15212" t="str">
            <v>FRANCISCO</v>
          </cell>
          <cell r="I15212" t="str">
            <v>CARRASCAL</v>
          </cell>
          <cell r="J15212" t="str">
            <v>MALDONADO</v>
          </cell>
          <cell r="P15212" t="str">
            <v>ANTIOQUIA</v>
          </cell>
          <cell r="Q15212" t="str">
            <v>APARTADÓ</v>
          </cell>
          <cell r="T15212" t="str">
            <v>CARPINTERIA.</v>
          </cell>
          <cell r="W15212">
            <v>2822838</v>
          </cell>
          <cell r="AF15212" t="str">
            <v>PRESENCIAL</v>
          </cell>
        </row>
        <row r="15213">
          <cell r="F15213">
            <v>1130682086</v>
          </cell>
          <cell r="H15213" t="str">
            <v>YENY LORENA</v>
          </cell>
          <cell r="I15213" t="str">
            <v>CHARFUELAN</v>
          </cell>
          <cell r="J15213" t="str">
            <v>PASPUR</v>
          </cell>
          <cell r="P15213" t="str">
            <v>VALLE DEL CAUCA</v>
          </cell>
          <cell r="Q15213" t="str">
            <v>APARTADÓ</v>
          </cell>
          <cell r="T15213" t="str">
            <v>ANALISIS Y DESARROLLO DE SOFTWARE.</v>
          </cell>
          <cell r="W15213">
            <v>2547412</v>
          </cell>
          <cell r="AF15213" t="str">
            <v>VIRTUAL</v>
          </cell>
        </row>
        <row r="15214">
          <cell r="F15214">
            <v>1000290519</v>
          </cell>
          <cell r="H15214" t="str">
            <v>LAURA</v>
          </cell>
          <cell r="I15214" t="str">
            <v>GOMEZ</v>
          </cell>
          <cell r="J15214" t="str">
            <v>MINOTA</v>
          </cell>
          <cell r="P15214" t="str">
            <v>ANTIOQUIA</v>
          </cell>
          <cell r="Q15214" t="str">
            <v>APARTADÓ</v>
          </cell>
          <cell r="T15214" t="str">
            <v>ASESORIA COMERCIAL</v>
          </cell>
          <cell r="W15214">
            <v>3336289</v>
          </cell>
          <cell r="AF15214" t="str">
            <v>VIRTUAL</v>
          </cell>
        </row>
        <row r="15215">
          <cell r="F15215">
            <v>1007208721</v>
          </cell>
          <cell r="H15215" t="str">
            <v>NEICY LILIANA</v>
          </cell>
          <cell r="I15215" t="str">
            <v>CHAVEZ</v>
          </cell>
          <cell r="J15215" t="str">
            <v>ACHICUE</v>
          </cell>
          <cell r="P15215" t="str">
            <v>CAUCA</v>
          </cell>
          <cell r="Q15215" t="str">
            <v>APARTADÓ</v>
          </cell>
          <cell r="T15215" t="str">
            <v>ASESORIA COMERCIAL</v>
          </cell>
          <cell r="W15215">
            <v>3336289</v>
          </cell>
          <cell r="AF15215" t="str">
            <v>VIRTUAL</v>
          </cell>
        </row>
        <row r="15216">
          <cell r="F15216">
            <v>1027957376</v>
          </cell>
          <cell r="H15216" t="str">
            <v>FARLETH STIVEN</v>
          </cell>
          <cell r="I15216" t="str">
            <v>RODRIGUEZ</v>
          </cell>
          <cell r="J15216" t="str">
            <v>RENTERIA</v>
          </cell>
          <cell r="P15216" t="str">
            <v>ANTIOQUIA</v>
          </cell>
          <cell r="Q15216" t="str">
            <v>APARTADÓ</v>
          </cell>
          <cell r="T15216" t="str">
            <v>ANALISIS Y DESARROLLO DE SOFTWARE.</v>
          </cell>
          <cell r="W15216">
            <v>3291122</v>
          </cell>
          <cell r="AF15216" t="str">
            <v>PRESENCIAL</v>
          </cell>
        </row>
        <row r="15217">
          <cell r="F15217">
            <v>1038799096</v>
          </cell>
          <cell r="H15217" t="str">
            <v>MARTHA PATRICIA</v>
          </cell>
          <cell r="I15217" t="str">
            <v>MUÑOZ</v>
          </cell>
          <cell r="J15217" t="str">
            <v>HERNANDEZ</v>
          </cell>
          <cell r="P15217" t="str">
            <v>ANTIOQUIA</v>
          </cell>
          <cell r="Q15217" t="str">
            <v>APARTADÓ</v>
          </cell>
          <cell r="T15217" t="str">
            <v>GESTION CONTABLE Y DE INFORMACION FINANCIERA</v>
          </cell>
          <cell r="W15217">
            <v>3292205</v>
          </cell>
          <cell r="AF15217" t="str">
            <v>PRESENCIAL</v>
          </cell>
        </row>
        <row r="15218">
          <cell r="F15218">
            <v>1027947994</v>
          </cell>
          <cell r="H15218" t="str">
            <v>ANDREA</v>
          </cell>
          <cell r="I15218" t="str">
            <v>DAVILA</v>
          </cell>
          <cell r="J15218" t="str">
            <v>CORDOBA</v>
          </cell>
          <cell r="P15218" t="str">
            <v>ANTIOQUIA</v>
          </cell>
          <cell r="Q15218" t="str">
            <v>APARTADÓ</v>
          </cell>
          <cell r="T15218" t="str">
            <v>ENTRENAMIENTO DEPORTIVO</v>
          </cell>
          <cell r="W15218">
            <v>3325097</v>
          </cell>
          <cell r="AF15218" t="str">
            <v>PRESENCIAL</v>
          </cell>
        </row>
        <row r="15219">
          <cell r="F15219">
            <v>1028023687</v>
          </cell>
          <cell r="H15219" t="str">
            <v>SHIRLEY VANESSA</v>
          </cell>
          <cell r="I15219" t="str">
            <v>BUSTAMANTE</v>
          </cell>
          <cell r="J15219" t="str">
            <v>MORALES</v>
          </cell>
          <cell r="P15219" t="str">
            <v>ANTIOQUIA</v>
          </cell>
          <cell r="Q15219" t="str">
            <v>CAREPA</v>
          </cell>
          <cell r="T15219" t="str">
            <v>SERVICIOS FARMACEUTICOS</v>
          </cell>
          <cell r="W15219">
            <v>3297407</v>
          </cell>
          <cell r="AF15219" t="str">
            <v>PRESENCIAL</v>
          </cell>
        </row>
        <row r="15220">
          <cell r="F15220">
            <v>1193046430</v>
          </cell>
          <cell r="H15220" t="str">
            <v>YARI GILARI</v>
          </cell>
          <cell r="I15220" t="str">
            <v>CASTAÑEDA</v>
          </cell>
          <cell r="J15220" t="str">
            <v>BALLESTERO</v>
          </cell>
          <cell r="P15220" t="str">
            <v>ANTIOQUIA</v>
          </cell>
          <cell r="Q15220" t="str">
            <v>CAREPA</v>
          </cell>
          <cell r="T15220" t="str">
            <v>PRODUCCION AGROPECUARIA</v>
          </cell>
          <cell r="W15220">
            <v>2850315</v>
          </cell>
          <cell r="AF15220" t="str">
            <v>PRESENCIAL</v>
          </cell>
        </row>
        <row r="15221">
          <cell r="F15221">
            <v>1040760026</v>
          </cell>
          <cell r="H15221" t="str">
            <v>RONALDO ANDRES</v>
          </cell>
          <cell r="I15221" t="str">
            <v>CORDOBA</v>
          </cell>
          <cell r="J15221" t="str">
            <v>CUESTA</v>
          </cell>
          <cell r="P15221" t="str">
            <v>ANTIOQUIA</v>
          </cell>
          <cell r="Q15221" t="str">
            <v>MUTATÁ</v>
          </cell>
          <cell r="T15221" t="str">
            <v>LABORES DE CAMPO EN CULTIVOS</v>
          </cell>
          <cell r="W15221">
            <v>3396257</v>
          </cell>
          <cell r="AF15221" t="str">
            <v>PRESENCIAL</v>
          </cell>
        </row>
        <row r="15222">
          <cell r="F15222">
            <v>1039096525</v>
          </cell>
          <cell r="H15222" t="str">
            <v>YAJAIRA</v>
          </cell>
          <cell r="I15222" t="str">
            <v>POLO</v>
          </cell>
          <cell r="J15222" t="str">
            <v>ARIZA</v>
          </cell>
          <cell r="P15222" t="str">
            <v>ANTIOQUIA</v>
          </cell>
          <cell r="Q15222" t="str">
            <v>NECOCLI</v>
          </cell>
          <cell r="T15222" t="str">
            <v>PRODUCCION AGROPECUARIA</v>
          </cell>
          <cell r="W15222">
            <v>3344650</v>
          </cell>
          <cell r="AF15222" t="str">
            <v>PRESENCIAL</v>
          </cell>
        </row>
        <row r="15223">
          <cell r="F15223">
            <v>1039089167</v>
          </cell>
          <cell r="H15223" t="str">
            <v>MARIA ALEJANDRA</v>
          </cell>
          <cell r="I15223" t="str">
            <v>MORELO</v>
          </cell>
          <cell r="J15223" t="str">
            <v>HERNANDEZ</v>
          </cell>
          <cell r="P15223" t="str">
            <v>ANTIOQUIA</v>
          </cell>
          <cell r="Q15223" t="str">
            <v>NECOCLI</v>
          </cell>
          <cell r="T15223" t="str">
            <v>PRODUCCION AGROPECUARIA</v>
          </cell>
          <cell r="W15223">
            <v>3344650</v>
          </cell>
          <cell r="AF15223" t="str">
            <v>PRESENCIAL</v>
          </cell>
        </row>
        <row r="15224">
          <cell r="F15224">
            <v>1038798022</v>
          </cell>
          <cell r="H15224" t="str">
            <v>VERONICA MARCELA</v>
          </cell>
          <cell r="I15224" t="str">
            <v>OSPINO</v>
          </cell>
          <cell r="J15224" t="str">
            <v>GONZALEZ</v>
          </cell>
          <cell r="P15224" t="str">
            <v>ANTIOQUIA</v>
          </cell>
          <cell r="Q15224" t="str">
            <v>CHIGORODO</v>
          </cell>
          <cell r="T15224" t="str">
            <v>PRODUCCION AGROPECUARIA</v>
          </cell>
          <cell r="W15224">
            <v>3291120</v>
          </cell>
          <cell r="AF15224" t="str">
            <v>PRESENCIAL</v>
          </cell>
        </row>
        <row r="15225">
          <cell r="F15225">
            <v>1007358668</v>
          </cell>
          <cell r="H15225" t="str">
            <v>LUIS EDUARDO</v>
          </cell>
          <cell r="I15225" t="str">
            <v>DOMICO</v>
          </cell>
          <cell r="J15225" t="str">
            <v>DOMICO</v>
          </cell>
          <cell r="P15225" t="str">
            <v>ANTIOQUIA</v>
          </cell>
          <cell r="Q15225" t="str">
            <v>CHIGORODO</v>
          </cell>
          <cell r="T15225" t="str">
            <v>CONSERVACION DE RECURSOS NATURALES</v>
          </cell>
          <cell r="W15225">
            <v>3348566</v>
          </cell>
          <cell r="AF15225" t="str">
            <v>PRESENCIAL</v>
          </cell>
        </row>
        <row r="15226">
          <cell r="F15226">
            <v>1001022855</v>
          </cell>
          <cell r="H15226" t="str">
            <v>TATIANA ANDREA</v>
          </cell>
          <cell r="I15226" t="str">
            <v>LARGACHA</v>
          </cell>
          <cell r="J15226" t="str">
            <v>LARGACHA</v>
          </cell>
          <cell r="P15226" t="str">
            <v>ANTIOQUIA</v>
          </cell>
          <cell r="Q15226" t="str">
            <v>CAREPA</v>
          </cell>
          <cell r="T15226" t="str">
            <v>SERVICIOS FARMACEUTICOS</v>
          </cell>
          <cell r="W15226">
            <v>3235751</v>
          </cell>
          <cell r="AF15226" t="str">
            <v>PRESENCIAL</v>
          </cell>
        </row>
        <row r="15227">
          <cell r="F15227">
            <v>1067969421</v>
          </cell>
          <cell r="H15227" t="str">
            <v>YESICA PAOLA</v>
          </cell>
          <cell r="I15227" t="str">
            <v>CAMACHO</v>
          </cell>
          <cell r="J15227" t="str">
            <v>PEREZ</v>
          </cell>
          <cell r="P15227" t="str">
            <v>ANTIOQUIA</v>
          </cell>
          <cell r="Q15227" t="str">
            <v>CAREPA</v>
          </cell>
          <cell r="T15227" t="str">
            <v>SALUD PUBLICA</v>
          </cell>
          <cell r="W15227">
            <v>3329134</v>
          </cell>
          <cell r="AF15227" t="str">
            <v>PRESENCIAL</v>
          </cell>
        </row>
        <row r="15228">
          <cell r="F15228">
            <v>1000938981</v>
          </cell>
          <cell r="H15228" t="str">
            <v>TANIA ANDREA</v>
          </cell>
          <cell r="I15228" t="str">
            <v>RODRIGUEZ</v>
          </cell>
          <cell r="J15228" t="str">
            <v>ROMERO</v>
          </cell>
          <cell r="P15228" t="str">
            <v>BOGOTÁ D.C.</v>
          </cell>
          <cell r="Q15228" t="str">
            <v>APARTADÓ</v>
          </cell>
          <cell r="T15228" t="str">
            <v>DESARROLLO DE COLECCIONES PARA LA INDUSTRIA DE LA MODA.</v>
          </cell>
          <cell r="W15228">
            <v>2626913</v>
          </cell>
          <cell r="AF15228" t="str">
            <v>VIRTUAL</v>
          </cell>
        </row>
        <row r="15229">
          <cell r="F15229">
            <v>1100838485</v>
          </cell>
          <cell r="H15229" t="str">
            <v>LAURA KARINA</v>
          </cell>
          <cell r="I15229" t="str">
            <v>HERNANDEZ</v>
          </cell>
          <cell r="J15229" t="str">
            <v>BAEZ</v>
          </cell>
          <cell r="P15229" t="str">
            <v>SANTANDER</v>
          </cell>
          <cell r="Q15229" t="str">
            <v>APARTADÓ</v>
          </cell>
          <cell r="T15229" t="str">
            <v>DESARROLLO DE COLECCIONES PARA LA INDUSTRIA DE LA MODA.</v>
          </cell>
          <cell r="W15229">
            <v>2626913</v>
          </cell>
          <cell r="AF15229" t="str">
            <v>VIRTUAL</v>
          </cell>
        </row>
        <row r="15230">
          <cell r="F15230">
            <v>1045517442</v>
          </cell>
          <cell r="H15230" t="str">
            <v>VIVIANA</v>
          </cell>
          <cell r="I15230" t="str">
            <v>AVENDAÑO</v>
          </cell>
          <cell r="J15230" t="str">
            <v>URANGO</v>
          </cell>
          <cell r="P15230" t="str">
            <v>ANTIOQUIA</v>
          </cell>
          <cell r="Q15230" t="str">
            <v>TURBO</v>
          </cell>
          <cell r="T15230" t="str">
            <v>MAMPOSTERIA.</v>
          </cell>
          <cell r="W15230">
            <v>3333651</v>
          </cell>
          <cell r="AF15230" t="str">
            <v>PRESENCIAL</v>
          </cell>
        </row>
        <row r="15231">
          <cell r="F15231">
            <v>39671104</v>
          </cell>
          <cell r="H15231" t="str">
            <v>CLARA ESPERANZA</v>
          </cell>
          <cell r="I15231" t="str">
            <v>RAMOS</v>
          </cell>
          <cell r="J15231" t="str">
            <v>MAHECHA</v>
          </cell>
          <cell r="P15231" t="str">
            <v>CUNDINAMARCA</v>
          </cell>
          <cell r="Q15231" t="str">
            <v>APARTADÓ</v>
          </cell>
          <cell r="T15231" t="str">
            <v>SERVICIOS Y OPERACIONES MICROFINANCIERAS</v>
          </cell>
          <cell r="W15231">
            <v>2758411</v>
          </cell>
          <cell r="AF15231" t="str">
            <v>VIRTUAL</v>
          </cell>
        </row>
        <row r="15232">
          <cell r="F15232">
            <v>1022421014</v>
          </cell>
          <cell r="H15232" t="str">
            <v>JENIFFER TATIANA</v>
          </cell>
          <cell r="I15232" t="str">
            <v>BEJARANO</v>
          </cell>
          <cell r="J15232" t="str">
            <v>MORENO</v>
          </cell>
          <cell r="P15232" t="str">
            <v>BOGOTÁ D.C.</v>
          </cell>
          <cell r="Q15232" t="str">
            <v>APARTADÓ</v>
          </cell>
          <cell r="T15232" t="str">
            <v>SERVICIOS Y OPERACIONES MICROFINANCIERAS</v>
          </cell>
          <cell r="W15232">
            <v>2758411</v>
          </cell>
          <cell r="AF15232" t="str">
            <v>VIRTUAL</v>
          </cell>
        </row>
        <row r="15233">
          <cell r="F15233">
            <v>1004542698</v>
          </cell>
          <cell r="H15233" t="str">
            <v>MARILYN LEONELA</v>
          </cell>
          <cell r="I15233" t="str">
            <v>RODRIGUEZ</v>
          </cell>
          <cell r="J15233" t="str">
            <v>CERON</v>
          </cell>
          <cell r="P15233" t="str">
            <v>NARIÑO</v>
          </cell>
          <cell r="Q15233" t="str">
            <v>APARTADÓ</v>
          </cell>
          <cell r="T15233" t="str">
            <v>SERVICIOS Y OPERACIONES MICROFINANCIERAS</v>
          </cell>
          <cell r="W15233">
            <v>2758411</v>
          </cell>
          <cell r="AF15233" t="str">
            <v>VIRTUAL</v>
          </cell>
        </row>
        <row r="15234">
          <cell r="F15234">
            <v>53152759</v>
          </cell>
          <cell r="H15234" t="str">
            <v>LORENA MARITZA</v>
          </cell>
          <cell r="I15234" t="str">
            <v>CASAS</v>
          </cell>
          <cell r="P15234" t="str">
            <v>CUNDINAMARCA</v>
          </cell>
          <cell r="Q15234" t="str">
            <v>APARTADÓ</v>
          </cell>
          <cell r="T15234" t="str">
            <v>ATENCION INTEGRAL AL CLIENTE</v>
          </cell>
          <cell r="W15234">
            <v>3336316</v>
          </cell>
          <cell r="AF15234" t="str">
            <v>VIRTUAL</v>
          </cell>
        </row>
        <row r="15235">
          <cell r="F15235">
            <v>1007536952</v>
          </cell>
          <cell r="H15235" t="str">
            <v>IVAN DAVID</v>
          </cell>
          <cell r="I15235" t="str">
            <v>MENDOZA</v>
          </cell>
          <cell r="J15235" t="str">
            <v>GOMEZ</v>
          </cell>
          <cell r="P15235" t="str">
            <v>LA GUAJIRA</v>
          </cell>
          <cell r="Q15235" t="str">
            <v>APARTADÓ</v>
          </cell>
          <cell r="T15235" t="str">
            <v>ATENCION INTEGRAL AL CLIENTE</v>
          </cell>
          <cell r="W15235">
            <v>3336316</v>
          </cell>
          <cell r="AF15235" t="str">
            <v>VIRTUAL</v>
          </cell>
        </row>
        <row r="15236">
          <cell r="F15236">
            <v>1098759962</v>
          </cell>
          <cell r="H15236" t="str">
            <v>MARLYN ZULAY</v>
          </cell>
          <cell r="I15236" t="str">
            <v>CALDERON</v>
          </cell>
          <cell r="J15236" t="str">
            <v>GALINDO</v>
          </cell>
          <cell r="P15236" t="str">
            <v>SANTANDER</v>
          </cell>
          <cell r="Q15236" t="str">
            <v>APARTADÓ</v>
          </cell>
          <cell r="T15236" t="str">
            <v>ATENCION INTEGRAL AL CLIENTE</v>
          </cell>
          <cell r="W15236">
            <v>3336316</v>
          </cell>
          <cell r="AF15236" t="str">
            <v>VIRTUAL</v>
          </cell>
        </row>
        <row r="15237">
          <cell r="F15237">
            <v>1001671098</v>
          </cell>
          <cell r="H15237" t="str">
            <v>KAREN DAYANA</v>
          </cell>
          <cell r="I15237" t="str">
            <v>TABARES</v>
          </cell>
          <cell r="P15237" t="str">
            <v>ANTIOQUIA</v>
          </cell>
          <cell r="Q15237" t="str">
            <v>CHIGORODO</v>
          </cell>
          <cell r="T15237" t="str">
            <v>.APOYO ADMINISTRATIVO EN SALUD.</v>
          </cell>
          <cell r="W15237">
            <v>3312594</v>
          </cell>
          <cell r="AF15237" t="str">
            <v>PRESENCIAL</v>
          </cell>
        </row>
        <row r="15238">
          <cell r="F15238">
            <v>73197036</v>
          </cell>
          <cell r="H15238" t="str">
            <v>MELQUIN ENRIQUE</v>
          </cell>
          <cell r="I15238" t="str">
            <v>MORELO</v>
          </cell>
          <cell r="J15238" t="str">
            <v>HERNANDEZ</v>
          </cell>
          <cell r="P15238" t="str">
            <v>BOLÍVAR</v>
          </cell>
          <cell r="Q15238" t="str">
            <v>TURBO</v>
          </cell>
          <cell r="T15238" t="str">
            <v>CONSTRUCCION DE EDIFICACIONES</v>
          </cell>
          <cell r="W15238">
            <v>3305608</v>
          </cell>
          <cell r="AF15238" t="str">
            <v>PRESENCIAL</v>
          </cell>
        </row>
        <row r="15239">
          <cell r="F15239">
            <v>1046529684</v>
          </cell>
          <cell r="H15239" t="str">
            <v>YESICA</v>
          </cell>
          <cell r="I15239" t="str">
            <v>PANTOJA</v>
          </cell>
          <cell r="J15239" t="str">
            <v>NISPERUZA</v>
          </cell>
          <cell r="P15239" t="str">
            <v>ANTIOQUIA</v>
          </cell>
          <cell r="Q15239" t="str">
            <v>SAN PEDRO DE URABÁ</v>
          </cell>
          <cell r="T15239" t="str">
            <v>CONSTRUCCION DE EDIFICACIONES</v>
          </cell>
          <cell r="W15239">
            <v>3276945</v>
          </cell>
          <cell r="AF15239" t="str">
            <v>PRESENCIAL</v>
          </cell>
        </row>
        <row r="15240">
          <cell r="F15240">
            <v>1035641851</v>
          </cell>
          <cell r="H15240" t="str">
            <v>ESTEVEN</v>
          </cell>
          <cell r="I15240" t="str">
            <v>MARTINEZ</v>
          </cell>
          <cell r="J15240" t="str">
            <v>VELASQUEZ</v>
          </cell>
          <cell r="P15240" t="str">
            <v>ANTIOQUIA</v>
          </cell>
          <cell r="Q15240" t="str">
            <v>SAN PEDRO DE URABÁ</v>
          </cell>
          <cell r="T15240" t="str">
            <v>CONSTRUCCION DE EDIFICACIONES</v>
          </cell>
          <cell r="W15240">
            <v>3276945</v>
          </cell>
          <cell r="AF15240" t="str">
            <v>PRESENCIAL</v>
          </cell>
        </row>
        <row r="15241">
          <cell r="F15241">
            <v>32203917</v>
          </cell>
          <cell r="H15241" t="str">
            <v>ADY LUZ</v>
          </cell>
          <cell r="I15241" t="str">
            <v>HERNANDEZ</v>
          </cell>
          <cell r="J15241" t="str">
            <v>PALLARES</v>
          </cell>
          <cell r="P15241" t="str">
            <v>ANTIOQUIA</v>
          </cell>
          <cell r="Q15241" t="str">
            <v>NECOCLI</v>
          </cell>
          <cell r="T15241" t="str">
            <v>PROMOTOR DE SALUD</v>
          </cell>
          <cell r="W15241">
            <v>3346819</v>
          </cell>
          <cell r="AF15241" t="str">
            <v>PRESENCIAL</v>
          </cell>
        </row>
        <row r="15242">
          <cell r="F15242">
            <v>1039093533</v>
          </cell>
          <cell r="H15242" t="str">
            <v>ERIKA JOHANA</v>
          </cell>
          <cell r="I15242" t="str">
            <v>RAMOS</v>
          </cell>
          <cell r="J15242" t="str">
            <v>AGAMEZ</v>
          </cell>
          <cell r="P15242" t="str">
            <v>RISARALDA</v>
          </cell>
          <cell r="Q15242" t="str">
            <v>NECOCLI</v>
          </cell>
          <cell r="T15242" t="str">
            <v>PROMOTOR DE SALUD</v>
          </cell>
          <cell r="W15242">
            <v>3346819</v>
          </cell>
          <cell r="AF15242" t="str">
            <v>PRESENCIAL</v>
          </cell>
        </row>
        <row r="15243">
          <cell r="F15243">
            <v>1193593836</v>
          </cell>
          <cell r="H15243" t="str">
            <v>ARGELIA</v>
          </cell>
          <cell r="I15243" t="str">
            <v>BAILARIN</v>
          </cell>
          <cell r="J15243" t="str">
            <v>BAILARIN</v>
          </cell>
          <cell r="P15243" t="str">
            <v>CHOCÓ</v>
          </cell>
          <cell r="Q15243" t="str">
            <v>CHIGORODO</v>
          </cell>
          <cell r="T15243" t="str">
            <v>PROMOTOR DE SALUD</v>
          </cell>
          <cell r="W15243">
            <v>3345953</v>
          </cell>
          <cell r="AF15243" t="str">
            <v>PRESENCIAL</v>
          </cell>
        </row>
        <row r="15244">
          <cell r="F15244">
            <v>1001153323</v>
          </cell>
          <cell r="H15244" t="str">
            <v>NATALIA</v>
          </cell>
          <cell r="I15244" t="str">
            <v>PALACIOS</v>
          </cell>
          <cell r="J15244" t="str">
            <v>BLANDON</v>
          </cell>
          <cell r="P15244" t="str">
            <v>ANTIOQUIA</v>
          </cell>
          <cell r="Q15244" t="str">
            <v>APARTADÓ</v>
          </cell>
          <cell r="T15244" t="str">
            <v>PROMOTOR DE SALUD</v>
          </cell>
          <cell r="W15244">
            <v>3345956</v>
          </cell>
          <cell r="AF15244" t="str">
            <v>PRESENCIAL</v>
          </cell>
        </row>
        <row r="15245">
          <cell r="F15245">
            <v>1017181760</v>
          </cell>
          <cell r="H15245" t="str">
            <v>GLORIA STEPHANIE</v>
          </cell>
          <cell r="I15245" t="str">
            <v>LONDOÑO</v>
          </cell>
          <cell r="J15245" t="str">
            <v>CARDONA</v>
          </cell>
          <cell r="P15245" t="str">
            <v>ANTIOQUIA</v>
          </cell>
          <cell r="Q15245" t="str">
            <v>APARTADÓ</v>
          </cell>
          <cell r="T15245" t="str">
            <v>VENTA DE PRODUCTOS EN LINEA</v>
          </cell>
          <cell r="W15245">
            <v>3335644</v>
          </cell>
          <cell r="AF15245" t="str">
            <v>VIRTUAL</v>
          </cell>
        </row>
        <row r="15246">
          <cell r="F15246">
            <v>1082404917</v>
          </cell>
          <cell r="H15246" t="str">
            <v>NICHOLL JANETH</v>
          </cell>
          <cell r="I15246" t="str">
            <v>ARIZA</v>
          </cell>
          <cell r="J15246" t="str">
            <v>MONTENEGRO</v>
          </cell>
          <cell r="P15246" t="str">
            <v>MAGDALENA</v>
          </cell>
          <cell r="Q15246" t="str">
            <v>ARBOLETES</v>
          </cell>
          <cell r="T15246" t="str">
            <v>SISTEMAS TELEINFORMÁTICOS</v>
          </cell>
          <cell r="W15246">
            <v>3344658</v>
          </cell>
          <cell r="AF15246" t="str">
            <v>PRESENCIAL</v>
          </cell>
        </row>
        <row r="15247">
          <cell r="F15247">
            <v>1041256867</v>
          </cell>
          <cell r="H15247" t="str">
            <v>DELIS JUDITH</v>
          </cell>
          <cell r="I15247" t="str">
            <v>QUINTANA</v>
          </cell>
          <cell r="J15247" t="str">
            <v>QUINTANA</v>
          </cell>
          <cell r="P15247" t="str">
            <v>ANTIOQUIA</v>
          </cell>
          <cell r="Q15247" t="str">
            <v>SAN PEDRO DE URABÁ</v>
          </cell>
          <cell r="T15247" t="str">
            <v>CONTABILIZACION DE OPERACIONES COMERCIALES Y FINANCIERAS.</v>
          </cell>
          <cell r="W15247">
            <v>2852474</v>
          </cell>
          <cell r="AF15247" t="str">
            <v>PRESENCIAL</v>
          </cell>
        </row>
        <row r="15248">
          <cell r="F15248">
            <v>7335582</v>
          </cell>
          <cell r="H15248" t="str">
            <v>JOSIAS DAVID</v>
          </cell>
          <cell r="I15248" t="str">
            <v>PALACIOS</v>
          </cell>
          <cell r="J15248" t="str">
            <v>ANGEL</v>
          </cell>
          <cell r="P15248" t="str">
            <v>ANTIOQUIA</v>
          </cell>
          <cell r="Q15248" t="str">
            <v>APARTADÓ</v>
          </cell>
          <cell r="T15248" t="str">
            <v>ANALISIS Y DESARROLLO DE SOFTWARE.</v>
          </cell>
          <cell r="W15248">
            <v>3234800</v>
          </cell>
          <cell r="AF15248" t="str">
            <v>PRESENCIAL</v>
          </cell>
        </row>
        <row r="15249">
          <cell r="F15249">
            <v>1016594163</v>
          </cell>
          <cell r="H15249" t="str">
            <v>YURI DAYANA</v>
          </cell>
          <cell r="I15249" t="str">
            <v>TAPIAS</v>
          </cell>
          <cell r="J15249" t="str">
            <v>TOVAR</v>
          </cell>
          <cell r="P15249" t="str">
            <v>BOGOTÁ D.C.</v>
          </cell>
          <cell r="Q15249" t="str">
            <v>APARTADÓ</v>
          </cell>
          <cell r="T15249" t="str">
            <v>GESTION INTEGRAL DEL TRANSPORTE</v>
          </cell>
          <cell r="W15249">
            <v>3335930</v>
          </cell>
          <cell r="AF15249" t="str">
            <v>VIRTUAL</v>
          </cell>
        </row>
        <row r="15250">
          <cell r="F15250">
            <v>1011393710</v>
          </cell>
          <cell r="H15250" t="str">
            <v>KEYLLY GELINA</v>
          </cell>
          <cell r="I15250" t="str">
            <v>ROA</v>
          </cell>
          <cell r="J15250" t="str">
            <v>ROJAS</v>
          </cell>
          <cell r="P15250" t="str">
            <v>ANTIOQUIA</v>
          </cell>
          <cell r="Q15250" t="str">
            <v>APARTADÓ</v>
          </cell>
          <cell r="T15250" t="str">
            <v>GESTIÓN ADMINISTRATIVA</v>
          </cell>
          <cell r="W15250">
            <v>3311525</v>
          </cell>
          <cell r="AF15250" t="str">
            <v>PRESENCIAL</v>
          </cell>
        </row>
        <row r="15251">
          <cell r="F15251">
            <v>1001503626</v>
          </cell>
          <cell r="H15251" t="str">
            <v>ANA SAUDITH</v>
          </cell>
          <cell r="I15251" t="str">
            <v>HERNANDEZ</v>
          </cell>
          <cell r="J15251" t="str">
            <v>HERNANDEZ</v>
          </cell>
          <cell r="P15251" t="str">
            <v>ANTIOQUIA</v>
          </cell>
          <cell r="Q15251" t="str">
            <v>APARTADÓ</v>
          </cell>
          <cell r="T15251" t="str">
            <v>ASISTENCIA EN ORGANIZACION DE ARCHIVOS .</v>
          </cell>
          <cell r="W15251">
            <v>3235652</v>
          </cell>
          <cell r="AF15251" t="str">
            <v>PRESENCIAL</v>
          </cell>
        </row>
        <row r="15252">
          <cell r="F15252">
            <v>1015419731</v>
          </cell>
          <cell r="H15252" t="str">
            <v>SHIRLEY</v>
          </cell>
          <cell r="I15252" t="str">
            <v>VILLALOBOS</v>
          </cell>
          <cell r="J15252" t="str">
            <v>WILCHES</v>
          </cell>
          <cell r="P15252" t="str">
            <v>ANTIOQUIA</v>
          </cell>
          <cell r="Q15252" t="str">
            <v>APARTADÓ</v>
          </cell>
          <cell r="T15252" t="str">
            <v>ASISTENCIA EN ORGANIZACION DE ARCHIVOS .</v>
          </cell>
          <cell r="W15252">
            <v>3235652</v>
          </cell>
          <cell r="AF15252" t="str">
            <v>PRESENCIAL</v>
          </cell>
        </row>
        <row r="15253">
          <cell r="F15253">
            <v>1090332176</v>
          </cell>
          <cell r="H15253" t="str">
            <v>SARA MILENA</v>
          </cell>
          <cell r="I15253" t="str">
            <v>SUAREZ</v>
          </cell>
          <cell r="J15253" t="str">
            <v>QUEBRADA</v>
          </cell>
          <cell r="P15253" t="str">
            <v>RISARALDA</v>
          </cell>
          <cell r="Q15253" t="str">
            <v>APARTADÓ</v>
          </cell>
          <cell r="T15253" t="str">
            <v>DESARROLLO DE MEDIOS GRAFICOS VISUALES</v>
          </cell>
          <cell r="W15253">
            <v>3335700</v>
          </cell>
          <cell r="AF15253" t="str">
            <v>VIRTUAL</v>
          </cell>
        </row>
        <row r="15254">
          <cell r="F15254">
            <v>1096185849</v>
          </cell>
          <cell r="H15254" t="str">
            <v>JUAN JOSE</v>
          </cell>
          <cell r="I15254" t="str">
            <v>MEDINA</v>
          </cell>
          <cell r="J15254" t="str">
            <v>BASTIDAS</v>
          </cell>
          <cell r="P15254" t="str">
            <v>META</v>
          </cell>
          <cell r="Q15254" t="str">
            <v>APARTADÓ</v>
          </cell>
          <cell r="T15254" t="str">
            <v>DESARROLLO MULTIMEDIA Y WEB</v>
          </cell>
          <cell r="W15254">
            <v>3336506</v>
          </cell>
          <cell r="AF15254" t="str">
            <v>VIRTUAL</v>
          </cell>
        </row>
        <row r="15255">
          <cell r="F15255">
            <v>1143365437</v>
          </cell>
          <cell r="H15255" t="str">
            <v>RICARDO LUIS</v>
          </cell>
          <cell r="I15255" t="str">
            <v>VILLA</v>
          </cell>
          <cell r="J15255" t="str">
            <v>CABARCAS</v>
          </cell>
          <cell r="P15255" t="str">
            <v>BOLÍVAR</v>
          </cell>
          <cell r="Q15255" t="str">
            <v>APARTADÓ</v>
          </cell>
          <cell r="T15255" t="str">
            <v>DESARROLLO MULTIMEDIA Y WEB</v>
          </cell>
          <cell r="W15255">
            <v>3336506</v>
          </cell>
          <cell r="AF15255" t="str">
            <v>VIRTUAL</v>
          </cell>
        </row>
        <row r="15256">
          <cell r="F15256">
            <v>1035422394</v>
          </cell>
          <cell r="H15256" t="str">
            <v>ERIKA TATIANA</v>
          </cell>
          <cell r="I15256" t="str">
            <v>PUERTA</v>
          </cell>
          <cell r="J15256" t="str">
            <v>FRANCO</v>
          </cell>
          <cell r="P15256" t="str">
            <v>ANTIOQUIA</v>
          </cell>
          <cell r="Q15256" t="str">
            <v>APARTADÓ</v>
          </cell>
          <cell r="T15256" t="str">
            <v>COORDINACION DE PROCESOS LOGISTICOS</v>
          </cell>
          <cell r="W15256">
            <v>3336474</v>
          </cell>
          <cell r="AF15256" t="str">
            <v>VIRTUAL</v>
          </cell>
        </row>
        <row r="15257">
          <cell r="F15257">
            <v>8323660</v>
          </cell>
          <cell r="H15257" t="str">
            <v>MARIO</v>
          </cell>
          <cell r="I15257" t="str">
            <v>PEDROZA</v>
          </cell>
          <cell r="J15257" t="str">
            <v>PEREA</v>
          </cell>
          <cell r="P15257" t="str">
            <v>ANTIOQUIA</v>
          </cell>
          <cell r="Q15257" t="str">
            <v>APARTADÓ</v>
          </cell>
          <cell r="T15257" t="str">
            <v>CARPINTERIA.</v>
          </cell>
          <cell r="W15257">
            <v>2822838</v>
          </cell>
          <cell r="AF15257" t="str">
            <v>PRESENCIAL</v>
          </cell>
        </row>
        <row r="15258">
          <cell r="F15258">
            <v>92131320</v>
          </cell>
          <cell r="H15258" t="str">
            <v>RIGOBERTO</v>
          </cell>
          <cell r="I15258" t="str">
            <v>GAMARRA</v>
          </cell>
          <cell r="J15258" t="str">
            <v>MARTINEZ</v>
          </cell>
          <cell r="P15258" t="str">
            <v>BOLÍVAR</v>
          </cell>
          <cell r="Q15258" t="str">
            <v>APARTADÓ</v>
          </cell>
          <cell r="T15258" t="str">
            <v>DESARROLLO PUBLICITARIO</v>
          </cell>
          <cell r="W15258">
            <v>3335741</v>
          </cell>
          <cell r="AF15258" t="str">
            <v>VIRTUAL</v>
          </cell>
        </row>
        <row r="15259">
          <cell r="F15259">
            <v>1143344157</v>
          </cell>
          <cell r="H15259" t="str">
            <v>MIGUEL ANGEL</v>
          </cell>
          <cell r="I15259" t="str">
            <v>OLAYA</v>
          </cell>
          <cell r="J15259" t="str">
            <v>CABARCAS</v>
          </cell>
          <cell r="P15259" t="str">
            <v>ATLÁNTICO</v>
          </cell>
          <cell r="Q15259" t="str">
            <v>APARTADÓ</v>
          </cell>
          <cell r="T15259" t="str">
            <v>DESARROLLO MULTIMEDIA Y WEB</v>
          </cell>
          <cell r="W15259">
            <v>3336527</v>
          </cell>
          <cell r="AF15259" t="str">
            <v>VIRTUAL</v>
          </cell>
        </row>
        <row r="15260">
          <cell r="F15260">
            <v>1012397527</v>
          </cell>
          <cell r="H15260" t="str">
            <v>LINDA JIRLEY</v>
          </cell>
          <cell r="I15260" t="str">
            <v>RODRIGUEZ</v>
          </cell>
          <cell r="J15260" t="str">
            <v>CORREDOR</v>
          </cell>
          <cell r="P15260" t="str">
            <v>BOGOTÁ D.C.</v>
          </cell>
          <cell r="Q15260" t="str">
            <v>APARTADÓ</v>
          </cell>
          <cell r="T15260" t="str">
            <v>DESARROLLO PUBLICITARIO</v>
          </cell>
          <cell r="W15260">
            <v>3335741</v>
          </cell>
          <cell r="AF15260" t="str">
            <v>VIRTUAL</v>
          </cell>
        </row>
        <row r="15261">
          <cell r="F15261">
            <v>1081911311</v>
          </cell>
          <cell r="H15261" t="str">
            <v>ADRIANA LUCIA</v>
          </cell>
          <cell r="I15261" t="str">
            <v>CABEZA</v>
          </cell>
          <cell r="J15261" t="str">
            <v>SEQUEDA</v>
          </cell>
          <cell r="P15261" t="str">
            <v>MAGDALENA</v>
          </cell>
          <cell r="Q15261" t="str">
            <v>APARTADÓ</v>
          </cell>
          <cell r="T15261" t="str">
            <v>ASESORIA COMERCIAL</v>
          </cell>
          <cell r="W15261">
            <v>3336289</v>
          </cell>
          <cell r="AF15261" t="str">
            <v>VIRTUAL</v>
          </cell>
        </row>
        <row r="15262">
          <cell r="F15262">
            <v>1027955975</v>
          </cell>
          <cell r="H15262" t="str">
            <v>DAVID SANTIAGO</v>
          </cell>
          <cell r="I15262" t="str">
            <v>MORALES</v>
          </cell>
          <cell r="J15262" t="str">
            <v>SANCHEZ</v>
          </cell>
          <cell r="P15262" t="str">
            <v>ANTIOQUIA</v>
          </cell>
          <cell r="Q15262" t="str">
            <v>APARTADÓ</v>
          </cell>
          <cell r="T15262" t="str">
            <v>MANTENIMIENTO DE EQUIPOS DE AIRE ACONDICIONADO Y REFRIGERACION</v>
          </cell>
          <cell r="W15262">
            <v>3265724</v>
          </cell>
          <cell r="AF15262" t="str">
            <v>PRESENCIAL</v>
          </cell>
        </row>
        <row r="15263">
          <cell r="F15263">
            <v>1032177255</v>
          </cell>
          <cell r="H15263" t="str">
            <v>MIGUEL ANGEL</v>
          </cell>
          <cell r="I15263" t="str">
            <v>GARCIA</v>
          </cell>
          <cell r="J15263" t="str">
            <v>BORJA</v>
          </cell>
          <cell r="P15263" t="str">
            <v>ANTIOQUIA</v>
          </cell>
          <cell r="Q15263" t="str">
            <v>APARTADÓ</v>
          </cell>
          <cell r="T15263" t="str">
            <v>ANALISIS Y DESARROLLO DE SOFTWARE.</v>
          </cell>
          <cell r="W15263">
            <v>3291122</v>
          </cell>
          <cell r="AF15263" t="str">
            <v>PRESENCIAL</v>
          </cell>
        </row>
        <row r="15264">
          <cell r="F15264">
            <v>1045494498</v>
          </cell>
          <cell r="H15264" t="str">
            <v>KEINER DARIO</v>
          </cell>
          <cell r="I15264" t="str">
            <v>MORELO</v>
          </cell>
          <cell r="J15264" t="str">
            <v>GUERRA</v>
          </cell>
          <cell r="P15264" t="str">
            <v>ANTIOQUIA</v>
          </cell>
          <cell r="Q15264" t="str">
            <v>APARTADÓ</v>
          </cell>
          <cell r="T15264" t="str">
            <v>MANTENIMIENTO DE EQUIPOS DE AIRE ACONDICIONADO Y REFRIGERACION</v>
          </cell>
          <cell r="W15264">
            <v>3291124</v>
          </cell>
          <cell r="AF15264" t="str">
            <v>PRESENCIAL</v>
          </cell>
        </row>
        <row r="15265">
          <cell r="F15265">
            <v>1040361914</v>
          </cell>
          <cell r="H15265" t="str">
            <v>LINA MARCELA</v>
          </cell>
          <cell r="I15265" t="str">
            <v>RAMOS</v>
          </cell>
          <cell r="J15265" t="str">
            <v>CANO</v>
          </cell>
          <cell r="P15265" t="str">
            <v>ANTIOQUIA</v>
          </cell>
          <cell r="Q15265" t="str">
            <v>APARTADÓ</v>
          </cell>
          <cell r="T15265" t="str">
            <v>GESTION AGROEMPRESARIAL</v>
          </cell>
          <cell r="W15265">
            <v>3304127</v>
          </cell>
          <cell r="AF15265" t="str">
            <v>PRESENCIAL</v>
          </cell>
        </row>
        <row r="15266">
          <cell r="F15266">
            <v>1040369531</v>
          </cell>
          <cell r="H15266" t="str">
            <v>JULIANA MARIA</v>
          </cell>
          <cell r="I15266" t="str">
            <v>CHALA</v>
          </cell>
          <cell r="J15266" t="str">
            <v>PALACIOS</v>
          </cell>
          <cell r="P15266" t="str">
            <v>ANTIOQUIA</v>
          </cell>
          <cell r="Q15266" t="str">
            <v>APARTADÓ</v>
          </cell>
          <cell r="T15266" t="str">
            <v>GESTION AGROEMPRESARIAL</v>
          </cell>
          <cell r="W15266">
            <v>3304127</v>
          </cell>
          <cell r="AF15266" t="str">
            <v>PRESENCIAL</v>
          </cell>
        </row>
        <row r="15267">
          <cell r="F15267">
            <v>1027955773</v>
          </cell>
          <cell r="H15267" t="str">
            <v>KAREN DAYANA</v>
          </cell>
          <cell r="I15267" t="str">
            <v>TERAN</v>
          </cell>
          <cell r="J15267" t="str">
            <v>VILLALOBO</v>
          </cell>
          <cell r="P15267" t="str">
            <v>ANTIOQUIA</v>
          </cell>
          <cell r="Q15267" t="str">
            <v>APARTADÓ</v>
          </cell>
          <cell r="T15267" t="str">
            <v>GESTION AGROEMPRESARIAL</v>
          </cell>
          <cell r="W15267">
            <v>3304127</v>
          </cell>
          <cell r="AF15267" t="str">
            <v>PRESENCIAL</v>
          </cell>
        </row>
        <row r="15268">
          <cell r="F15268">
            <v>1151437558</v>
          </cell>
          <cell r="H15268" t="str">
            <v>HENA VANESA</v>
          </cell>
          <cell r="I15268" t="str">
            <v>ARGUMEDO</v>
          </cell>
          <cell r="J15268" t="str">
            <v>TRIANA</v>
          </cell>
          <cell r="P15268" t="str">
            <v>ANTIOQUIA</v>
          </cell>
          <cell r="Q15268" t="str">
            <v>APARTADÓ</v>
          </cell>
          <cell r="T15268" t="str">
            <v>COMERCIALIZACIÓN DE PRODUCTOS MASIVOS</v>
          </cell>
          <cell r="W15268">
            <v>3276935</v>
          </cell>
          <cell r="AF15268" t="str">
            <v>PRESENCIAL</v>
          </cell>
        </row>
        <row r="15269">
          <cell r="F15269">
            <v>1011591027</v>
          </cell>
          <cell r="H15269" t="str">
            <v>ANDRES</v>
          </cell>
          <cell r="I15269" t="str">
            <v>RESTREPO</v>
          </cell>
          <cell r="J15269" t="str">
            <v>TORRES</v>
          </cell>
          <cell r="P15269" t="str">
            <v>ANTIOQUIA</v>
          </cell>
          <cell r="Q15269" t="str">
            <v>ARBOLETES</v>
          </cell>
          <cell r="T15269" t="str">
            <v>SISTEMAS.</v>
          </cell>
          <cell r="W15269">
            <v>2826343</v>
          </cell>
          <cell r="AF15269" t="str">
            <v>PRESENCIAL</v>
          </cell>
        </row>
        <row r="15270">
          <cell r="F15270">
            <v>1018344432</v>
          </cell>
          <cell r="H15270" t="str">
            <v>JHON JAIRO</v>
          </cell>
          <cell r="I15270" t="str">
            <v>ALVAREZ</v>
          </cell>
          <cell r="J15270" t="str">
            <v>HERRERA</v>
          </cell>
          <cell r="P15270" t="str">
            <v>ANTIOQUIA</v>
          </cell>
          <cell r="Q15270" t="str">
            <v>CAREPA</v>
          </cell>
          <cell r="T15270" t="str">
            <v>SERVICIOS FARMACEUTICOS</v>
          </cell>
          <cell r="W15270">
            <v>3297407</v>
          </cell>
          <cell r="AF15270" t="str">
            <v>PRESENCIAL</v>
          </cell>
        </row>
        <row r="15271">
          <cell r="F15271">
            <v>1040351233</v>
          </cell>
          <cell r="H15271" t="str">
            <v>LOREN SOFIA</v>
          </cell>
          <cell r="I15271" t="str">
            <v>HERNANDEZ</v>
          </cell>
          <cell r="J15271" t="str">
            <v>RAMIRES</v>
          </cell>
          <cell r="P15271" t="str">
            <v>ANTIOQUIA</v>
          </cell>
          <cell r="Q15271" t="str">
            <v>CAREPA</v>
          </cell>
          <cell r="T15271" t="str">
            <v>PRODUCCION AGROPECUARIA</v>
          </cell>
          <cell r="W15271">
            <v>2850315</v>
          </cell>
          <cell r="AF15271" t="str">
            <v>PRESENCIAL</v>
          </cell>
        </row>
        <row r="15272">
          <cell r="F15272">
            <v>1027945522</v>
          </cell>
          <cell r="H15272" t="str">
            <v>DANIELA PAOLA</v>
          </cell>
          <cell r="I15272" t="str">
            <v>OCHOA</v>
          </cell>
          <cell r="J15272" t="str">
            <v>BLANQUICET</v>
          </cell>
          <cell r="P15272" t="str">
            <v>ANTIOQUIA</v>
          </cell>
          <cell r="Q15272" t="str">
            <v>TURBO</v>
          </cell>
          <cell r="T15272" t="str">
            <v>SISTEMAS.</v>
          </cell>
          <cell r="W15272">
            <v>2842920</v>
          </cell>
          <cell r="AF15272" t="str">
            <v>PRESENCIAL</v>
          </cell>
        </row>
        <row r="15273">
          <cell r="F15273">
            <v>1045503778</v>
          </cell>
          <cell r="H15273" t="str">
            <v>YILIANA ANDREA</v>
          </cell>
          <cell r="I15273" t="str">
            <v>HERNANDEZ</v>
          </cell>
          <cell r="J15273" t="str">
            <v>GARCIA</v>
          </cell>
          <cell r="P15273" t="str">
            <v>ANTIOQUIA</v>
          </cell>
          <cell r="Q15273" t="str">
            <v>TURBO</v>
          </cell>
          <cell r="T15273" t="str">
            <v>SISTEMAS.</v>
          </cell>
          <cell r="W15273">
            <v>2842920</v>
          </cell>
          <cell r="AF15273" t="str">
            <v>PRESENCIAL</v>
          </cell>
        </row>
        <row r="15274">
          <cell r="F15274">
            <v>1027940426</v>
          </cell>
          <cell r="H15274" t="str">
            <v>SAMUEL</v>
          </cell>
          <cell r="I15274" t="str">
            <v>BLANCO</v>
          </cell>
          <cell r="J15274" t="str">
            <v>GUILLIN</v>
          </cell>
          <cell r="P15274" t="str">
            <v>ANTIOQUIA</v>
          </cell>
          <cell r="Q15274" t="str">
            <v>TURBO</v>
          </cell>
          <cell r="T15274" t="str">
            <v>EJECUCION DE PROGRAMAS DEPORTIVOS.</v>
          </cell>
          <cell r="W15274">
            <v>2819484</v>
          </cell>
          <cell r="AF15274" t="str">
            <v>PRESENCIAL</v>
          </cell>
        </row>
        <row r="15275">
          <cell r="F15275">
            <v>1032177040</v>
          </cell>
          <cell r="H15275" t="str">
            <v>DAILI YULIETH</v>
          </cell>
          <cell r="I15275" t="str">
            <v>QUINTANA</v>
          </cell>
          <cell r="J15275" t="str">
            <v>CRUZ</v>
          </cell>
          <cell r="P15275" t="str">
            <v>ANTIOQUIA</v>
          </cell>
          <cell r="Q15275" t="str">
            <v>APARTADÓ</v>
          </cell>
          <cell r="T15275" t="str">
            <v>CONSTRUCCIÓN DE EDIFICACIONES</v>
          </cell>
          <cell r="W15275">
            <v>2851128</v>
          </cell>
          <cell r="AF15275" t="str">
            <v>PRESENCIAL</v>
          </cell>
        </row>
        <row r="15276">
          <cell r="F15276">
            <v>1045522695</v>
          </cell>
          <cell r="H15276" t="str">
            <v>LEIDYS JAHISURYS</v>
          </cell>
          <cell r="I15276" t="str">
            <v>ROVIRA</v>
          </cell>
          <cell r="J15276" t="str">
            <v>MARTINEZ</v>
          </cell>
          <cell r="P15276" t="str">
            <v>ANTIOQUIA</v>
          </cell>
          <cell r="Q15276" t="str">
            <v>APARTADÓ</v>
          </cell>
          <cell r="T15276" t="str">
            <v>COCINA</v>
          </cell>
          <cell r="W15276">
            <v>3235679</v>
          </cell>
          <cell r="AF15276" t="str">
            <v>PRESENCIAL</v>
          </cell>
        </row>
        <row r="15277">
          <cell r="F15277">
            <v>71250596</v>
          </cell>
          <cell r="H15277" t="str">
            <v>RIGOBERTO</v>
          </cell>
          <cell r="I15277" t="str">
            <v>VILLA</v>
          </cell>
          <cell r="P15277" t="str">
            <v>ANTIOQUIA</v>
          </cell>
          <cell r="Q15277" t="str">
            <v>APARTADÓ</v>
          </cell>
          <cell r="T15277" t="str">
            <v>INSTALACIONES PARA SUMINISTRO DE GAS COMBUSTIBLE EN EDIFICACIONES RESIDENCIALES Y COMERCIALES.</v>
          </cell>
          <cell r="W15277">
            <v>3333652</v>
          </cell>
          <cell r="AF15277" t="str">
            <v>PRESENCIAL</v>
          </cell>
        </row>
        <row r="15278">
          <cell r="F15278">
            <v>1040761942</v>
          </cell>
          <cell r="H15278" t="str">
            <v>VALENTINA</v>
          </cell>
          <cell r="I15278" t="str">
            <v>CANCHILA</v>
          </cell>
          <cell r="J15278" t="str">
            <v>SEPULVEDA</v>
          </cell>
          <cell r="P15278" t="str">
            <v>ANTIOQUIA</v>
          </cell>
          <cell r="Q15278" t="str">
            <v>CAREPA</v>
          </cell>
          <cell r="T15278" t="str">
            <v>SALUD PUBLICA</v>
          </cell>
          <cell r="W15278">
            <v>3329134</v>
          </cell>
          <cell r="AF15278" t="str">
            <v>PRESENCIAL</v>
          </cell>
        </row>
        <row r="15279">
          <cell r="F15279">
            <v>43149540</v>
          </cell>
          <cell r="H15279" t="str">
            <v>JOHANA JUDITH</v>
          </cell>
          <cell r="I15279" t="str">
            <v>REYES</v>
          </cell>
          <cell r="J15279" t="str">
            <v>SOTO</v>
          </cell>
          <cell r="P15279" t="str">
            <v>ANTIOQUIA</v>
          </cell>
          <cell r="Q15279" t="str">
            <v>CAREPA</v>
          </cell>
          <cell r="T15279" t="str">
            <v>SALUD PUBLICA</v>
          </cell>
          <cell r="W15279">
            <v>3329134</v>
          </cell>
          <cell r="AF15279" t="str">
            <v>PRESENCIAL</v>
          </cell>
        </row>
        <row r="15280">
          <cell r="F15280">
            <v>1043604541</v>
          </cell>
          <cell r="H15280" t="str">
            <v>MARIA DEL CARMEN</v>
          </cell>
          <cell r="I15280" t="str">
            <v>CASTRO</v>
          </cell>
          <cell r="J15280" t="str">
            <v>ARAGON</v>
          </cell>
          <cell r="P15280" t="str">
            <v>ATLÁNTICO</v>
          </cell>
          <cell r="Q15280" t="str">
            <v>APARTADÓ</v>
          </cell>
          <cell r="T15280" t="str">
            <v>PATRONAJE INDUSTRIAL DE PRENDAS DE VESTIR</v>
          </cell>
          <cell r="W15280">
            <v>3335975</v>
          </cell>
          <cell r="AF15280" t="str">
            <v>VIRTUAL</v>
          </cell>
        </row>
        <row r="15281">
          <cell r="F15281">
            <v>1143396932</v>
          </cell>
          <cell r="H15281" t="str">
            <v>EMILY YOLANIS</v>
          </cell>
          <cell r="I15281" t="str">
            <v>SANMARTIN</v>
          </cell>
          <cell r="J15281" t="str">
            <v>JULIO</v>
          </cell>
          <cell r="P15281" t="str">
            <v>BOLÍVAR</v>
          </cell>
          <cell r="Q15281" t="str">
            <v>APARTADÓ</v>
          </cell>
          <cell r="T15281" t="str">
            <v>DESARROLLO DE COLECCIONES PARA LA INDUSTRIA DE LA MODA.</v>
          </cell>
          <cell r="W15281">
            <v>2626913</v>
          </cell>
          <cell r="AF15281" t="str">
            <v>VIRTUAL</v>
          </cell>
        </row>
        <row r="15282">
          <cell r="F15282">
            <v>41948630</v>
          </cell>
          <cell r="H15282" t="str">
            <v>MAIBEL</v>
          </cell>
          <cell r="I15282" t="str">
            <v>BEJARANO</v>
          </cell>
          <cell r="J15282" t="str">
            <v>ARIAS</v>
          </cell>
          <cell r="P15282" t="str">
            <v>ANTIOQUIA</v>
          </cell>
          <cell r="Q15282" t="str">
            <v>APARTADÓ</v>
          </cell>
          <cell r="T15282" t="str">
            <v>DESARROLLO DE COLECCIONES PARA LA INDUSTRIA DE LA MODA.</v>
          </cell>
          <cell r="W15282">
            <v>2626913</v>
          </cell>
          <cell r="AF15282" t="str">
            <v>VIRTUAL</v>
          </cell>
        </row>
        <row r="15283">
          <cell r="F15283">
            <v>1001471098</v>
          </cell>
          <cell r="H15283" t="str">
            <v>ALEXANDRA</v>
          </cell>
          <cell r="I15283" t="str">
            <v>GARCIA</v>
          </cell>
          <cell r="J15283" t="str">
            <v>OSPINA</v>
          </cell>
          <cell r="P15283" t="str">
            <v>ANTIOQUIA</v>
          </cell>
          <cell r="Q15283" t="str">
            <v>APARTADÓ</v>
          </cell>
          <cell r="T15283" t="str">
            <v>DESARROLLO DE COLECCIONES PARA LA INDUSTRIA DE LA MODA.</v>
          </cell>
          <cell r="W15283">
            <v>2626913</v>
          </cell>
          <cell r="AF15283" t="str">
            <v>VIRTUAL</v>
          </cell>
        </row>
        <row r="15284">
          <cell r="F15284">
            <v>1193518976</v>
          </cell>
          <cell r="H15284" t="str">
            <v>DIEGO JESUS</v>
          </cell>
          <cell r="I15284" t="str">
            <v>DUCUARA</v>
          </cell>
          <cell r="J15284" t="str">
            <v>BOCANEGRA</v>
          </cell>
          <cell r="P15284" t="str">
            <v>TOLIMA</v>
          </cell>
          <cell r="Q15284" t="str">
            <v>APARTADÓ</v>
          </cell>
          <cell r="T15284" t="str">
            <v>SERVICIOS Y OPERACIONES MICROFINANCIERAS</v>
          </cell>
          <cell r="W15284">
            <v>2758411</v>
          </cell>
          <cell r="AF15284" t="str">
            <v>VIRTUAL</v>
          </cell>
        </row>
        <row r="15285">
          <cell r="F15285">
            <v>1041267538</v>
          </cell>
          <cell r="H15285" t="str">
            <v>ASTRID TATIANA</v>
          </cell>
          <cell r="I15285" t="str">
            <v>GARCES</v>
          </cell>
          <cell r="J15285" t="str">
            <v>POSADA</v>
          </cell>
          <cell r="P15285" t="str">
            <v>ANTIOQUIA</v>
          </cell>
          <cell r="Q15285" t="str">
            <v>SAN PEDRO DE URABÁ</v>
          </cell>
          <cell r="T15285" t="str">
            <v>CONTABILIZACION DE OPERACIONES COMERCIALES Y FINANCIERAS.</v>
          </cell>
          <cell r="W15285">
            <v>2852474</v>
          </cell>
          <cell r="AF15285" t="str">
            <v>PRESENCIAL</v>
          </cell>
        </row>
        <row r="15286">
          <cell r="F15286">
            <v>1000724113</v>
          </cell>
          <cell r="H15286" t="str">
            <v>HEIDY GERALDINE</v>
          </cell>
          <cell r="I15286" t="str">
            <v>MUÑOZ</v>
          </cell>
          <cell r="J15286" t="str">
            <v>GONZALEZ</v>
          </cell>
          <cell r="P15286" t="str">
            <v>BOGOTÁ D.C.</v>
          </cell>
          <cell r="Q15286" t="str">
            <v>APARTADÓ</v>
          </cell>
          <cell r="T15286" t="str">
            <v>ATENCION INTEGRAL AL CLIENTE</v>
          </cell>
          <cell r="W15286">
            <v>3336316</v>
          </cell>
          <cell r="AF15286" t="str">
            <v>VIRTUAL</v>
          </cell>
        </row>
        <row r="15287">
          <cell r="F15287">
            <v>1235249748</v>
          </cell>
          <cell r="H15287" t="str">
            <v>JEIMI CAROLINA</v>
          </cell>
          <cell r="I15287" t="str">
            <v>PADILLA</v>
          </cell>
          <cell r="J15287" t="str">
            <v>SANCHEZ</v>
          </cell>
          <cell r="P15287" t="str">
            <v>ANTIOQUIA</v>
          </cell>
          <cell r="Q15287" t="str">
            <v>APARTADÓ</v>
          </cell>
          <cell r="T15287" t="str">
            <v>ATENCION INTEGRAL AL CLIENTE</v>
          </cell>
          <cell r="W15287">
            <v>3336316</v>
          </cell>
          <cell r="AF15287" t="str">
            <v>VIRTUAL</v>
          </cell>
        </row>
        <row r="15288">
          <cell r="F15288">
            <v>1002059354</v>
          </cell>
          <cell r="H15288" t="str">
            <v>CAMILA ROSA</v>
          </cell>
          <cell r="I15288" t="str">
            <v>PUPO</v>
          </cell>
          <cell r="J15288" t="str">
            <v>PRINS</v>
          </cell>
          <cell r="P15288" t="str">
            <v>BOLÍVAR</v>
          </cell>
          <cell r="Q15288" t="str">
            <v>APARTADÓ</v>
          </cell>
          <cell r="T15288" t="str">
            <v>ATENCION INTEGRAL AL CLIENTE</v>
          </cell>
          <cell r="W15288">
            <v>3336317</v>
          </cell>
          <cell r="AF15288" t="str">
            <v>VIRTUAL</v>
          </cell>
        </row>
        <row r="15289">
          <cell r="F15289">
            <v>1028006804</v>
          </cell>
          <cell r="H15289" t="str">
            <v>ANTONIO ARISTON</v>
          </cell>
          <cell r="I15289" t="str">
            <v>POSADA</v>
          </cell>
          <cell r="J15289" t="str">
            <v>ROMAÑA</v>
          </cell>
          <cell r="P15289" t="str">
            <v>ANTIOQUIA</v>
          </cell>
          <cell r="Q15289" t="str">
            <v>APARTADÓ</v>
          </cell>
          <cell r="T15289" t="str">
            <v>ACTIVIDAD FISICA</v>
          </cell>
          <cell r="W15289">
            <v>3320158</v>
          </cell>
          <cell r="AF15289" t="str">
            <v>PRESENCIAL</v>
          </cell>
        </row>
        <row r="15290">
          <cell r="F15290">
            <v>1007131282</v>
          </cell>
          <cell r="H15290" t="str">
            <v>FADER ANDRES</v>
          </cell>
          <cell r="I15290" t="str">
            <v>PALMA</v>
          </cell>
          <cell r="J15290" t="str">
            <v>BEJARANO</v>
          </cell>
          <cell r="P15290" t="str">
            <v>ANTIOQUIA</v>
          </cell>
          <cell r="Q15290" t="str">
            <v>TURBO</v>
          </cell>
          <cell r="T15290" t="str">
            <v>CONSTRUCCION DE EDIFICACIONES</v>
          </cell>
          <cell r="W15290">
            <v>3305608</v>
          </cell>
          <cell r="AF15290" t="str">
            <v>PRESENCIAL</v>
          </cell>
        </row>
        <row r="15291">
          <cell r="F15291">
            <v>1039089029</v>
          </cell>
          <cell r="H15291" t="str">
            <v>PETRONA MARIA</v>
          </cell>
          <cell r="I15291" t="str">
            <v>MEDINA</v>
          </cell>
          <cell r="J15291" t="str">
            <v>JIMENEZ</v>
          </cell>
          <cell r="P15291" t="str">
            <v>ANTIOQUIA</v>
          </cell>
          <cell r="Q15291" t="str">
            <v>NECOCLI</v>
          </cell>
          <cell r="T15291" t="str">
            <v>PROMOTOR DE SALUD</v>
          </cell>
          <cell r="W15291">
            <v>3346819</v>
          </cell>
          <cell r="AF15291" t="str">
            <v>PRESENCIAL</v>
          </cell>
        </row>
        <row r="15292">
          <cell r="F15292">
            <v>1033367522</v>
          </cell>
          <cell r="H15292" t="str">
            <v>MARIA DEL CARMEN</v>
          </cell>
          <cell r="I15292" t="str">
            <v>MERCADO</v>
          </cell>
          <cell r="J15292" t="str">
            <v>PASTRANA</v>
          </cell>
          <cell r="P15292" t="str">
            <v>ANTIOQUIA</v>
          </cell>
          <cell r="Q15292" t="str">
            <v>ARBOLETES</v>
          </cell>
          <cell r="T15292" t="str">
            <v>SERVICIO DE RECEPCION HOTELERA</v>
          </cell>
          <cell r="W15292">
            <v>3306405</v>
          </cell>
          <cell r="AF15292" t="str">
            <v>PRESENCIAL</v>
          </cell>
        </row>
        <row r="15293">
          <cell r="F15293">
            <v>43147527</v>
          </cell>
          <cell r="H15293" t="str">
            <v>YASMINA</v>
          </cell>
          <cell r="I15293" t="str">
            <v>CORDOBA</v>
          </cell>
          <cell r="J15293" t="str">
            <v>ASPRILLA</v>
          </cell>
          <cell r="P15293" t="str">
            <v>ANTIOQUIA</v>
          </cell>
          <cell r="Q15293" t="str">
            <v>APARTADÓ</v>
          </cell>
          <cell r="T15293" t="str">
            <v>CONTROL DE MOVILIDAD, TRANSPORTE Y SEGURIDAD VIAL</v>
          </cell>
          <cell r="W15293">
            <v>3390695</v>
          </cell>
          <cell r="AF15293" t="str">
            <v>PRESENCIAL</v>
          </cell>
        </row>
        <row r="15294">
          <cell r="F15294">
            <v>1062435842</v>
          </cell>
          <cell r="H15294" t="str">
            <v>JUAN ESTEBAN</v>
          </cell>
          <cell r="I15294" t="str">
            <v>HOYOS</v>
          </cell>
          <cell r="J15294" t="str">
            <v>PUCHE</v>
          </cell>
          <cell r="P15294" t="str">
            <v>ANTIOQUIA</v>
          </cell>
          <cell r="Q15294" t="str">
            <v>ARBOLETES</v>
          </cell>
          <cell r="T15294" t="str">
            <v>RECREACION.</v>
          </cell>
          <cell r="W15294">
            <v>3406253</v>
          </cell>
          <cell r="AF15294" t="str">
            <v>PRESENCIAL</v>
          </cell>
        </row>
        <row r="15295">
          <cell r="F15295">
            <v>1007131678</v>
          </cell>
          <cell r="H15295" t="str">
            <v>RUBEN DARIO</v>
          </cell>
          <cell r="I15295" t="str">
            <v>TAPIA</v>
          </cell>
          <cell r="J15295" t="str">
            <v>BERTEL</v>
          </cell>
          <cell r="P15295" t="str">
            <v>ANTIOQUIA</v>
          </cell>
          <cell r="Q15295" t="str">
            <v>TURBO</v>
          </cell>
          <cell r="T15295" t="str">
            <v>EJECUCION DE PROGRAMAS DEPORTIVOS.</v>
          </cell>
          <cell r="W15295">
            <v>2819484</v>
          </cell>
          <cell r="AF15295" t="str">
            <v>PRESENCIAL</v>
          </cell>
        </row>
        <row r="15296">
          <cell r="F15296">
            <v>1193535359</v>
          </cell>
          <cell r="H15296" t="str">
            <v>OSNEIDER</v>
          </cell>
          <cell r="I15296" t="str">
            <v>VILLA</v>
          </cell>
          <cell r="J15296" t="str">
            <v>AYALA</v>
          </cell>
          <cell r="P15296" t="str">
            <v>ANTIOQUIA</v>
          </cell>
          <cell r="Q15296" t="str">
            <v>TURBO</v>
          </cell>
          <cell r="T15296" t="str">
            <v>EJECUCION DE PROGRAMAS DEPORTIVOS.</v>
          </cell>
          <cell r="W15296">
            <v>2819484</v>
          </cell>
          <cell r="AF15296" t="str">
            <v>PRESENCIAL</v>
          </cell>
        </row>
        <row r="15297">
          <cell r="F15297">
            <v>87064223</v>
          </cell>
          <cell r="H15297" t="str">
            <v>JUAN CARLOS</v>
          </cell>
          <cell r="I15297" t="str">
            <v>BOTINA</v>
          </cell>
          <cell r="J15297" t="str">
            <v>BASTIDAS</v>
          </cell>
          <cell r="P15297" t="str">
            <v>PUTUMAYO</v>
          </cell>
          <cell r="Q15297" t="str">
            <v>APARTADÓ</v>
          </cell>
          <cell r="T15297" t="str">
            <v>SISTEMAS TELEINFORMÁTICOS</v>
          </cell>
          <cell r="W15297">
            <v>3335649</v>
          </cell>
          <cell r="AF15297" t="str">
            <v>VIRTUAL</v>
          </cell>
        </row>
        <row r="15298">
          <cell r="F15298">
            <v>1086222627</v>
          </cell>
          <cell r="H15298" t="str">
            <v>DIANA ROCIO</v>
          </cell>
          <cell r="I15298" t="str">
            <v>OBANDO</v>
          </cell>
          <cell r="J15298" t="str">
            <v>JOJOA</v>
          </cell>
          <cell r="P15298" t="str">
            <v>CUNDINAMARCA</v>
          </cell>
          <cell r="Q15298" t="str">
            <v>APARTADÓ</v>
          </cell>
          <cell r="T15298" t="str">
            <v>SISTEMAS TELEINFORMÁTICOS</v>
          </cell>
          <cell r="W15298">
            <v>3335649</v>
          </cell>
          <cell r="AF15298" t="str">
            <v>VIRTUAL</v>
          </cell>
        </row>
        <row r="15299">
          <cell r="F15299">
            <v>1071431096</v>
          </cell>
          <cell r="H15299" t="str">
            <v>JHON ALEX</v>
          </cell>
          <cell r="I15299" t="str">
            <v>CARVAJAL</v>
          </cell>
          <cell r="J15299" t="str">
            <v>BERROCAL</v>
          </cell>
          <cell r="P15299" t="str">
            <v>ANTIOQUIA</v>
          </cell>
          <cell r="Q15299" t="str">
            <v>APARTADÓ</v>
          </cell>
          <cell r="T15299" t="str">
            <v>ANALISIS Y DESARROLLO DE SOFTWARE.</v>
          </cell>
          <cell r="W15299">
            <v>3234800</v>
          </cell>
          <cell r="AF15299" t="str">
            <v>PRESENCIAL</v>
          </cell>
        </row>
        <row r="15300">
          <cell r="F15300">
            <v>70422196</v>
          </cell>
          <cell r="H15300" t="str">
            <v>JOHN ALEJANDRO</v>
          </cell>
          <cell r="I15300" t="str">
            <v>SERNA</v>
          </cell>
          <cell r="J15300" t="str">
            <v>BOLIVAR</v>
          </cell>
          <cell r="P15300" t="str">
            <v>ANTIOQUIA</v>
          </cell>
          <cell r="Q15300" t="str">
            <v>APARTADÓ</v>
          </cell>
          <cell r="T15300" t="str">
            <v>CONSTRUCCIÓN DE EDIFICACIONES</v>
          </cell>
          <cell r="W15300">
            <v>2851128</v>
          </cell>
          <cell r="AF15300" t="str">
            <v>PRESENCIAL</v>
          </cell>
        </row>
        <row r="15301">
          <cell r="F15301">
            <v>1032179829</v>
          </cell>
          <cell r="H15301" t="str">
            <v>MARGY ALEXANDRA</v>
          </cell>
          <cell r="I15301" t="str">
            <v>VILLALBA</v>
          </cell>
          <cell r="J15301" t="str">
            <v>GUERRERO</v>
          </cell>
          <cell r="P15301" t="str">
            <v>ANTIOQUIA</v>
          </cell>
          <cell r="Q15301" t="str">
            <v>APARTADÓ</v>
          </cell>
          <cell r="T15301" t="str">
            <v>GESTIÓN ADMINISTRATIVA</v>
          </cell>
          <cell r="W15301">
            <v>3235418</v>
          </cell>
          <cell r="AF15301" t="str">
            <v>PRESENCIAL</v>
          </cell>
        </row>
        <row r="15302">
          <cell r="F15302">
            <v>1027952146</v>
          </cell>
          <cell r="H15302" t="str">
            <v>SEBASTIAN</v>
          </cell>
          <cell r="I15302" t="str">
            <v>GARCIA</v>
          </cell>
          <cell r="J15302" t="str">
            <v>TAMAYO</v>
          </cell>
          <cell r="P15302" t="str">
            <v>ANTIOQUIA</v>
          </cell>
          <cell r="Q15302" t="str">
            <v>APARTADÓ</v>
          </cell>
          <cell r="T15302" t="str">
            <v>GESTIÓN ADMINISTRATIVA</v>
          </cell>
          <cell r="W15302">
            <v>3235418</v>
          </cell>
          <cell r="AF15302" t="str">
            <v>PRESENCIAL</v>
          </cell>
        </row>
        <row r="15303">
          <cell r="F15303">
            <v>1047452619</v>
          </cell>
          <cell r="H15303" t="str">
            <v>ANDREA DEL CARMEN</v>
          </cell>
          <cell r="I15303" t="str">
            <v>CUELLO</v>
          </cell>
          <cell r="J15303" t="str">
            <v>PEREZ</v>
          </cell>
          <cell r="P15303" t="str">
            <v>BOLÍVAR</v>
          </cell>
          <cell r="Q15303" t="str">
            <v>APARTADÓ</v>
          </cell>
          <cell r="T15303" t="str">
            <v>DESARROLLO DE MEDIOS GRAFICOS VISUALES</v>
          </cell>
          <cell r="W15303">
            <v>3335700</v>
          </cell>
          <cell r="AF15303" t="str">
            <v>VIRTUAL</v>
          </cell>
        </row>
        <row r="15304">
          <cell r="F15304">
            <v>1059784198</v>
          </cell>
          <cell r="H15304" t="str">
            <v>CLAUDIA PATRICIA</v>
          </cell>
          <cell r="I15304" t="str">
            <v>CASTAÑEDA</v>
          </cell>
          <cell r="J15304" t="str">
            <v>ECHEVERRY</v>
          </cell>
          <cell r="P15304" t="str">
            <v>ANTIOQUIA</v>
          </cell>
          <cell r="Q15304" t="str">
            <v>APARTADÓ</v>
          </cell>
          <cell r="T15304" t="str">
            <v>DESARROLLO DE MEDIOS GRAFICOS VISUALES</v>
          </cell>
          <cell r="W15304">
            <v>3335700</v>
          </cell>
          <cell r="AF15304" t="str">
            <v>VIRTUAL</v>
          </cell>
        </row>
        <row r="15305">
          <cell r="F15305">
            <v>1101175007</v>
          </cell>
          <cell r="H15305" t="str">
            <v>ANGELA FERNANDA</v>
          </cell>
          <cell r="I15305" t="str">
            <v>MENDEZ</v>
          </cell>
          <cell r="J15305" t="str">
            <v>FAJARDO</v>
          </cell>
          <cell r="P15305" t="str">
            <v>SANTANDER</v>
          </cell>
          <cell r="Q15305" t="str">
            <v>APARTADÓ</v>
          </cell>
          <cell r="T15305" t="str">
            <v>DESARROLLO MULTIMEDIA Y WEB</v>
          </cell>
          <cell r="W15305">
            <v>3336527</v>
          </cell>
          <cell r="AF15305" t="str">
            <v>VIRTUAL</v>
          </cell>
        </row>
        <row r="15306">
          <cell r="F15306">
            <v>1047485852</v>
          </cell>
          <cell r="H15306" t="str">
            <v>CALEV</v>
          </cell>
          <cell r="I15306" t="str">
            <v>RAMIREZ</v>
          </cell>
          <cell r="J15306" t="str">
            <v>VIVANCO</v>
          </cell>
          <cell r="P15306" t="str">
            <v>BOLÍVAR</v>
          </cell>
          <cell r="Q15306" t="str">
            <v>APARTADÓ</v>
          </cell>
          <cell r="T15306" t="str">
            <v>MANTENIMIENTO DE EQUIPOS DE AIRE ACONDICIONADO Y REFRIGERACION</v>
          </cell>
          <cell r="W15306">
            <v>3265724</v>
          </cell>
          <cell r="AF15306" t="str">
            <v>PRESENCIAL</v>
          </cell>
        </row>
        <row r="15307">
          <cell r="F15307">
            <v>1001026663</v>
          </cell>
          <cell r="H15307" t="str">
            <v>ANDRES FELIPE</v>
          </cell>
          <cell r="I15307" t="str">
            <v>SARRIA</v>
          </cell>
          <cell r="J15307" t="str">
            <v>CEBALLOS</v>
          </cell>
          <cell r="P15307" t="str">
            <v>ANTIOQUIA</v>
          </cell>
          <cell r="Q15307" t="str">
            <v>APARTADÓ</v>
          </cell>
          <cell r="T15307" t="str">
            <v>MANTENIMIENTO DE EQUIPOS DE AIRE ACONDICIONADO Y REFRIGERACION</v>
          </cell>
          <cell r="W15307">
            <v>3291124</v>
          </cell>
          <cell r="AF15307" t="str">
            <v>PRESENCIAL</v>
          </cell>
        </row>
        <row r="15308">
          <cell r="F15308">
            <v>1032177368</v>
          </cell>
          <cell r="H15308" t="str">
            <v>OSNEIDER DUDREY</v>
          </cell>
          <cell r="I15308" t="str">
            <v>ESPINOSA</v>
          </cell>
          <cell r="J15308" t="str">
            <v>HERRERA</v>
          </cell>
          <cell r="P15308" t="str">
            <v>ANTIOQUIA</v>
          </cell>
          <cell r="Q15308" t="str">
            <v>APARTADÓ</v>
          </cell>
          <cell r="T15308" t="str">
            <v>MANTENIMIENTO DE EQUIPOS DE AIRE ACONDICIONADO Y REFRIGERACION</v>
          </cell>
          <cell r="W15308">
            <v>3291124</v>
          </cell>
          <cell r="AF15308" t="str">
            <v>PRESENCIAL</v>
          </cell>
        </row>
        <row r="15309">
          <cell r="F15309">
            <v>1077444262</v>
          </cell>
          <cell r="H15309" t="str">
            <v>YASSER SMITH</v>
          </cell>
          <cell r="I15309" t="str">
            <v>MORENO</v>
          </cell>
          <cell r="J15309" t="str">
            <v>PALACIOS</v>
          </cell>
          <cell r="P15309" t="str">
            <v>ANTIOQUIA</v>
          </cell>
          <cell r="Q15309" t="str">
            <v>CHIGORODO</v>
          </cell>
          <cell r="T15309" t="str">
            <v>PRODUCCION AGROPECUARIA</v>
          </cell>
          <cell r="W15309">
            <v>3291120</v>
          </cell>
          <cell r="AF15309" t="str">
            <v>PRESENCIAL</v>
          </cell>
        </row>
        <row r="15310">
          <cell r="F15310">
            <v>1038801362</v>
          </cell>
          <cell r="H15310" t="str">
            <v>SHARICK SELENA</v>
          </cell>
          <cell r="I15310" t="str">
            <v>ARIAS</v>
          </cell>
          <cell r="J15310" t="str">
            <v>BAÑOL</v>
          </cell>
          <cell r="P15310" t="str">
            <v>ANTIOQUIA</v>
          </cell>
          <cell r="Q15310" t="str">
            <v>CHIGORODO</v>
          </cell>
          <cell r="T15310" t="str">
            <v>SERVICIOS FARMACEUTICOS</v>
          </cell>
          <cell r="W15310">
            <v>3312580</v>
          </cell>
          <cell r="AF15310" t="str">
            <v>PRESENCIAL</v>
          </cell>
        </row>
        <row r="15311">
          <cell r="F15311">
            <v>1028000420</v>
          </cell>
          <cell r="H15311" t="str">
            <v>SILBANA</v>
          </cell>
          <cell r="I15311" t="str">
            <v>MARTINEZ</v>
          </cell>
          <cell r="J15311" t="str">
            <v>HERNANDEZ</v>
          </cell>
          <cell r="P15311" t="str">
            <v>ANTIOQUIA</v>
          </cell>
          <cell r="Q15311" t="str">
            <v>CAREPA</v>
          </cell>
          <cell r="T15311" t="str">
            <v>SERVICIOS FARMACEUTICOS</v>
          </cell>
          <cell r="W15311">
            <v>3235751</v>
          </cell>
          <cell r="AF15311" t="str">
            <v>PRESENCIAL</v>
          </cell>
        </row>
        <row r="15312">
          <cell r="F15312">
            <v>1007358736</v>
          </cell>
          <cell r="H15312" t="str">
            <v>MARIA AMPARO</v>
          </cell>
          <cell r="I15312" t="str">
            <v>GOMEZ</v>
          </cell>
          <cell r="J15312" t="str">
            <v>VELASQUEZ</v>
          </cell>
          <cell r="P15312" t="str">
            <v>ANTIOQUIA</v>
          </cell>
          <cell r="Q15312" t="str">
            <v>CAREPA</v>
          </cell>
          <cell r="T15312" t="str">
            <v>SERVICIOS FARMACEUTICOS</v>
          </cell>
          <cell r="W15312">
            <v>3235751</v>
          </cell>
          <cell r="AF15312" t="str">
            <v>PRESENCIAL</v>
          </cell>
        </row>
        <row r="15313">
          <cell r="F15313">
            <v>16937060</v>
          </cell>
          <cell r="H15313" t="str">
            <v>WILDERMAN</v>
          </cell>
          <cell r="I15313" t="str">
            <v>MONTERO</v>
          </cell>
          <cell r="J15313" t="str">
            <v>CORRALES</v>
          </cell>
          <cell r="P15313" t="str">
            <v>VALLE DEL CAUCA</v>
          </cell>
          <cell r="Q15313" t="str">
            <v>APARTADÓ</v>
          </cell>
          <cell r="T15313" t="str">
            <v>ANALISIS Y DESARROLLO DE SOFTWARE.</v>
          </cell>
          <cell r="W15313">
            <v>2547412</v>
          </cell>
          <cell r="AF15313" t="str">
            <v>VIRTUAL</v>
          </cell>
        </row>
        <row r="15314">
          <cell r="F15314">
            <v>1028013833</v>
          </cell>
          <cell r="H15314" t="str">
            <v>JOVANNY</v>
          </cell>
          <cell r="I15314" t="str">
            <v>MENA</v>
          </cell>
          <cell r="J15314" t="str">
            <v>SANTOS</v>
          </cell>
          <cell r="P15314" t="str">
            <v>ANTIOQUIA</v>
          </cell>
          <cell r="Q15314" t="str">
            <v>APARTADÓ</v>
          </cell>
          <cell r="T15314" t="str">
            <v>CARPINTERIA.</v>
          </cell>
          <cell r="W15314">
            <v>2822838</v>
          </cell>
          <cell r="AF15314" t="str">
            <v>PRESENCIAL</v>
          </cell>
        </row>
        <row r="15315">
          <cell r="F15315">
            <v>1036399953</v>
          </cell>
          <cell r="H15315" t="str">
            <v>SARA YULIE</v>
          </cell>
          <cell r="I15315" t="str">
            <v>MARIN</v>
          </cell>
          <cell r="J15315" t="str">
            <v>SUAZA</v>
          </cell>
          <cell r="P15315" t="str">
            <v>ANTIOQUIA</v>
          </cell>
          <cell r="Q15315" t="str">
            <v>APARTADÓ</v>
          </cell>
          <cell r="T15315" t="str">
            <v>PATRONAJE INDUSTRIAL DE PRENDAS DE VESTIR</v>
          </cell>
          <cell r="W15315">
            <v>3335975</v>
          </cell>
          <cell r="AF15315" t="str">
            <v>VIRTUAL</v>
          </cell>
        </row>
        <row r="15316">
          <cell r="F15316">
            <v>1038123921</v>
          </cell>
          <cell r="H15316" t="str">
            <v>LINA MARCELA</v>
          </cell>
          <cell r="I15316" t="str">
            <v>VASQUEZ</v>
          </cell>
          <cell r="J15316" t="str">
            <v>ZABALA</v>
          </cell>
          <cell r="P15316" t="str">
            <v>ANTIOQUIA</v>
          </cell>
          <cell r="Q15316" t="str">
            <v>APARTADÓ</v>
          </cell>
          <cell r="T15316" t="str">
            <v>SERVICIOS Y OPERACIONES MICROFINANCIERAS</v>
          </cell>
          <cell r="W15316">
            <v>2758411</v>
          </cell>
          <cell r="AF15316" t="str">
            <v>VIRTUAL</v>
          </cell>
        </row>
        <row r="15317">
          <cell r="F15317">
            <v>52726542</v>
          </cell>
          <cell r="H15317" t="str">
            <v>EDITH CONSTANZA</v>
          </cell>
          <cell r="I15317" t="str">
            <v>TRIANA</v>
          </cell>
          <cell r="J15317" t="str">
            <v>CRUZ</v>
          </cell>
          <cell r="P15317" t="str">
            <v>BOGOTÁ D.C.</v>
          </cell>
          <cell r="Q15317" t="str">
            <v>APARTADÓ</v>
          </cell>
          <cell r="T15317" t="str">
            <v>DESARROLLO PUBLICITARIO</v>
          </cell>
          <cell r="W15317">
            <v>3335740</v>
          </cell>
          <cell r="AF15317" t="str">
            <v>VIRTUAL</v>
          </cell>
        </row>
        <row r="15318">
          <cell r="F15318">
            <v>71194461</v>
          </cell>
          <cell r="H15318" t="str">
            <v>JUAN PABLO</v>
          </cell>
          <cell r="I15318" t="str">
            <v>TRUJILLO</v>
          </cell>
          <cell r="J15318" t="str">
            <v>LOPEZ</v>
          </cell>
          <cell r="P15318" t="str">
            <v>ANTIOQUIA</v>
          </cell>
          <cell r="Q15318" t="str">
            <v>APARTADÓ</v>
          </cell>
          <cell r="T15318" t="str">
            <v>DESARROLLO PUBLICITARIO</v>
          </cell>
          <cell r="W15318">
            <v>3335740</v>
          </cell>
          <cell r="AF15318" t="str">
            <v>VIRTUAL</v>
          </cell>
        </row>
        <row r="15319">
          <cell r="F15319">
            <v>52829301</v>
          </cell>
          <cell r="H15319" t="str">
            <v>CAROLINA ANDREA</v>
          </cell>
          <cell r="I15319" t="str">
            <v>REY</v>
          </cell>
          <cell r="J15319" t="str">
            <v>RIVERA</v>
          </cell>
          <cell r="P15319" t="str">
            <v>BOGOTÁ D.C.</v>
          </cell>
          <cell r="Q15319" t="str">
            <v>APARTADÓ</v>
          </cell>
          <cell r="T15319" t="str">
            <v>DESARROLLO PUBLICITARIO</v>
          </cell>
          <cell r="W15319">
            <v>2547471</v>
          </cell>
          <cell r="AF15319" t="str">
            <v>VIRTUAL</v>
          </cell>
        </row>
        <row r="15320">
          <cell r="F15320">
            <v>1028000299</v>
          </cell>
          <cell r="H15320" t="str">
            <v>JAZMIN YADITH</v>
          </cell>
          <cell r="I15320" t="str">
            <v>YANES</v>
          </cell>
          <cell r="J15320" t="str">
            <v>PEDROSA</v>
          </cell>
          <cell r="P15320" t="str">
            <v>ANTIOQUIA</v>
          </cell>
          <cell r="Q15320" t="str">
            <v>TURBO</v>
          </cell>
          <cell r="T15320" t="str">
            <v>SISTEMAS.</v>
          </cell>
          <cell r="W15320">
            <v>2842920</v>
          </cell>
          <cell r="AF15320" t="str">
            <v>PRESENCIAL</v>
          </cell>
        </row>
        <row r="15321">
          <cell r="F15321">
            <v>1037116099</v>
          </cell>
          <cell r="H15321" t="str">
            <v>XIMENA</v>
          </cell>
          <cell r="I15321" t="str">
            <v>MOSQUERA</v>
          </cell>
          <cell r="J15321" t="str">
            <v>VALOY</v>
          </cell>
          <cell r="P15321" t="str">
            <v>ANTIOQUIA</v>
          </cell>
          <cell r="Q15321" t="str">
            <v>CHIGORODO</v>
          </cell>
          <cell r="T15321" t="str">
            <v>.APOYO ADMINISTRATIVO EN SALUD.</v>
          </cell>
          <cell r="W15321">
            <v>3312594</v>
          </cell>
          <cell r="AF15321" t="str">
            <v>PRESENCIAL</v>
          </cell>
        </row>
        <row r="15322">
          <cell r="F15322">
            <v>1028035214</v>
          </cell>
          <cell r="H15322" t="str">
            <v>LUIS ADRIANO</v>
          </cell>
          <cell r="I15322" t="str">
            <v>MORENO</v>
          </cell>
          <cell r="J15322" t="str">
            <v>RAMIREZ</v>
          </cell>
          <cell r="P15322" t="str">
            <v>ANTIOQUIA</v>
          </cell>
          <cell r="Q15322" t="str">
            <v>APARTADÓ</v>
          </cell>
          <cell r="T15322" t="str">
            <v>CONSTRUCCION DE EDIFICACIONES</v>
          </cell>
          <cell r="W15322">
            <v>3320165</v>
          </cell>
          <cell r="AF15322" t="str">
            <v>PRESENCIAL</v>
          </cell>
        </row>
        <row r="15323">
          <cell r="F15323">
            <v>6844501</v>
          </cell>
          <cell r="H15323" t="str">
            <v>FERNEY FERNANDO</v>
          </cell>
          <cell r="I15323" t="str">
            <v>URANGO</v>
          </cell>
          <cell r="J15323" t="str">
            <v>HERNANDEZ</v>
          </cell>
          <cell r="P15323" t="str">
            <v>ANTIOQUIA</v>
          </cell>
          <cell r="Q15323" t="str">
            <v>SAN PEDRO DE URABÁ</v>
          </cell>
          <cell r="T15323" t="str">
            <v>CONSTRUCCION DE EDIFICACIONES</v>
          </cell>
          <cell r="W15323">
            <v>3276945</v>
          </cell>
          <cell r="AF15323" t="str">
            <v>PRESENCIAL</v>
          </cell>
        </row>
        <row r="15324">
          <cell r="F15324">
            <v>1039087589</v>
          </cell>
          <cell r="H15324" t="str">
            <v>ESMERALDA</v>
          </cell>
          <cell r="I15324" t="str">
            <v>SANTACRUZ</v>
          </cell>
          <cell r="J15324" t="str">
            <v>AGAMEZ</v>
          </cell>
          <cell r="P15324" t="str">
            <v>ANTIOQUIA</v>
          </cell>
          <cell r="Q15324" t="str">
            <v>CHIGORODO</v>
          </cell>
          <cell r="T15324" t="str">
            <v>PROMOTOR DE SALUD</v>
          </cell>
          <cell r="W15324">
            <v>3345953</v>
          </cell>
          <cell r="AF15324" t="str">
            <v>PRESENCIAL</v>
          </cell>
        </row>
        <row r="15325">
          <cell r="F15325">
            <v>1033366341</v>
          </cell>
          <cell r="H15325" t="str">
            <v>CAROL DAYANA</v>
          </cell>
          <cell r="I15325" t="str">
            <v>SAEZ</v>
          </cell>
          <cell r="J15325" t="str">
            <v>ORTEGA</v>
          </cell>
          <cell r="P15325" t="str">
            <v>ANTIOQUIA</v>
          </cell>
          <cell r="Q15325" t="str">
            <v>ARBOLETES</v>
          </cell>
          <cell r="T15325" t="str">
            <v>PROMOTOR DE SALUD</v>
          </cell>
          <cell r="W15325">
            <v>3347415</v>
          </cell>
          <cell r="AF15325" t="str">
            <v>PRESENCIAL</v>
          </cell>
        </row>
        <row r="15326">
          <cell r="F15326">
            <v>43590114</v>
          </cell>
          <cell r="H15326" t="str">
            <v>GLORIA PATRICIA</v>
          </cell>
          <cell r="I15326" t="str">
            <v>MONTOYA</v>
          </cell>
          <cell r="J15326" t="str">
            <v>RESTREPO</v>
          </cell>
          <cell r="P15326" t="str">
            <v>ANTIOQUIA</v>
          </cell>
          <cell r="Q15326" t="str">
            <v>ARBOLETES</v>
          </cell>
          <cell r="T15326" t="str">
            <v>SERVICIO DE RECEPCION HOTELERA</v>
          </cell>
          <cell r="W15326">
            <v>3306405</v>
          </cell>
          <cell r="AF15326" t="str">
            <v>PRESENCIAL</v>
          </cell>
        </row>
        <row r="15327">
          <cell r="F15327">
            <v>1033373947</v>
          </cell>
          <cell r="H15327" t="str">
            <v>ELY ROSA</v>
          </cell>
          <cell r="I15327" t="str">
            <v>VALENCIA</v>
          </cell>
          <cell r="J15327" t="str">
            <v>CARRILLO</v>
          </cell>
          <cell r="P15327" t="str">
            <v>ANTIOQUIA</v>
          </cell>
          <cell r="Q15327" t="str">
            <v>ARBOLETES</v>
          </cell>
          <cell r="T15327" t="str">
            <v>SERVICIO DE RECEPCION HOTELERA</v>
          </cell>
          <cell r="W15327">
            <v>3306405</v>
          </cell>
          <cell r="AF15327" t="str">
            <v>PRESENCIAL</v>
          </cell>
        </row>
        <row r="15328">
          <cell r="F15328">
            <v>1046532225</v>
          </cell>
          <cell r="H15328" t="str">
            <v>KALEISA</v>
          </cell>
          <cell r="I15328" t="str">
            <v>CUESTA</v>
          </cell>
          <cell r="J15328" t="str">
            <v>ROMAÑA</v>
          </cell>
          <cell r="P15328" t="str">
            <v>ANTIOQUIA</v>
          </cell>
          <cell r="Q15328" t="str">
            <v>APARTADÓ</v>
          </cell>
          <cell r="T15328" t="str">
            <v>RECREACION.</v>
          </cell>
          <cell r="W15328">
            <v>3323631</v>
          </cell>
          <cell r="AF15328" t="str">
            <v>PRESENCIAL</v>
          </cell>
        </row>
        <row r="15329">
          <cell r="F15329">
            <v>1028004979</v>
          </cell>
          <cell r="H15329" t="str">
            <v>HEMERSON</v>
          </cell>
          <cell r="I15329" t="str">
            <v>PALACIOS</v>
          </cell>
          <cell r="J15329" t="str">
            <v>ALUMA</v>
          </cell>
          <cell r="P15329" t="str">
            <v>ANTIOQUIA</v>
          </cell>
          <cell r="Q15329" t="str">
            <v>APARTADÓ</v>
          </cell>
          <cell r="T15329" t="str">
            <v>RECREACION.</v>
          </cell>
          <cell r="W15329">
            <v>3323631</v>
          </cell>
          <cell r="AF15329" t="str">
            <v>PRESENCIAL</v>
          </cell>
        </row>
        <row r="15330">
          <cell r="F15330">
            <v>1041265166</v>
          </cell>
          <cell r="H15330" t="str">
            <v>HILDA FERNANDA</v>
          </cell>
          <cell r="I15330" t="str">
            <v>ROSSO</v>
          </cell>
          <cell r="J15330" t="str">
            <v>IZQUIERDO</v>
          </cell>
          <cell r="P15330" t="str">
            <v>ANTIOQUIA</v>
          </cell>
          <cell r="Q15330" t="str">
            <v>SAN PEDRO DE URABÁ</v>
          </cell>
          <cell r="T15330" t="str">
            <v>RECREACION.</v>
          </cell>
          <cell r="W15330">
            <v>3337028</v>
          </cell>
          <cell r="AF15330" t="str">
            <v>PRESENCIAL</v>
          </cell>
        </row>
        <row r="15331">
          <cell r="F15331">
            <v>71353217</v>
          </cell>
          <cell r="H15331" t="str">
            <v>SILVIO ELI</v>
          </cell>
          <cell r="I15331" t="str">
            <v>RENTERIA</v>
          </cell>
          <cell r="J15331" t="str">
            <v>PEREA</v>
          </cell>
          <cell r="P15331" t="str">
            <v>ANTIOQUIA</v>
          </cell>
          <cell r="Q15331" t="str">
            <v>TURBO</v>
          </cell>
          <cell r="T15331" t="str">
            <v>EJECUCION DE PROGRAMAS DEPORTIVOS.</v>
          </cell>
          <cell r="W15331">
            <v>2819484</v>
          </cell>
          <cell r="AF15331" t="str">
            <v>PRESENCIAL</v>
          </cell>
        </row>
        <row r="15332">
          <cell r="F15332">
            <v>1027950860</v>
          </cell>
          <cell r="H15332" t="str">
            <v>ALEJANDRA</v>
          </cell>
          <cell r="I15332" t="str">
            <v>PARRA</v>
          </cell>
          <cell r="J15332" t="str">
            <v>CORREA</v>
          </cell>
          <cell r="P15332" t="str">
            <v>ANTIOQUIA</v>
          </cell>
          <cell r="Q15332" t="str">
            <v>SAN PEDRO DE URABÁ</v>
          </cell>
          <cell r="T15332" t="str">
            <v>EJECUCION DE PROGRAMAS DEPORTIVOS.</v>
          </cell>
          <cell r="W15332">
            <v>2775399</v>
          </cell>
          <cell r="AF15332" t="str">
            <v>PRESENCIAL</v>
          </cell>
        </row>
        <row r="15333">
          <cell r="F15333">
            <v>1035640485</v>
          </cell>
          <cell r="H15333" t="str">
            <v>CARLOS EDUARDO</v>
          </cell>
          <cell r="I15333" t="str">
            <v>BEGAMBRE</v>
          </cell>
          <cell r="J15333" t="str">
            <v>ESPITIA</v>
          </cell>
          <cell r="P15333" t="str">
            <v>ANTIOQUIA</v>
          </cell>
          <cell r="Q15333" t="str">
            <v>SAN PEDRO DE URABÁ</v>
          </cell>
          <cell r="T15333" t="str">
            <v>EJECUCION DE PROGRAMAS DEPORTIVOS.</v>
          </cell>
          <cell r="W15333">
            <v>2775399</v>
          </cell>
          <cell r="AF15333" t="str">
            <v>PRESENCIAL</v>
          </cell>
        </row>
        <row r="15334">
          <cell r="F15334">
            <v>1025649861</v>
          </cell>
          <cell r="H15334" t="str">
            <v>JHON ALEXANDER</v>
          </cell>
          <cell r="I15334" t="str">
            <v>LUNA</v>
          </cell>
          <cell r="J15334" t="str">
            <v>MORALES</v>
          </cell>
          <cell r="P15334" t="str">
            <v>ANTIOQUIA</v>
          </cell>
          <cell r="Q15334" t="str">
            <v>ARBOLETES</v>
          </cell>
          <cell r="T15334" t="str">
            <v>SISTEMAS TELEINFORMÁTICOS</v>
          </cell>
          <cell r="W15334">
            <v>3344658</v>
          </cell>
          <cell r="AF15334" t="str">
            <v>PRESENCIAL</v>
          </cell>
        </row>
        <row r="15335">
          <cell r="F15335">
            <v>1094281148</v>
          </cell>
          <cell r="H15335" t="str">
            <v>EDISON YEFREI</v>
          </cell>
          <cell r="I15335" t="str">
            <v>ANTOLINEZ</v>
          </cell>
          <cell r="J15335" t="str">
            <v>PEÑA</v>
          </cell>
          <cell r="P15335" t="str">
            <v>NORTE DE SANTANDER</v>
          </cell>
          <cell r="Q15335" t="str">
            <v>APARTADÓ</v>
          </cell>
          <cell r="T15335" t="str">
            <v>SISTEMAS TELEINFORMÁTICOS</v>
          </cell>
          <cell r="W15335">
            <v>3335649</v>
          </cell>
          <cell r="AF15335" t="str">
            <v>VIRTUAL</v>
          </cell>
        </row>
        <row r="15336">
          <cell r="F15336">
            <v>1040363780</v>
          </cell>
          <cell r="H15336" t="str">
            <v>EILEEN VANELYS</v>
          </cell>
          <cell r="I15336" t="str">
            <v>PADILLA</v>
          </cell>
          <cell r="J15336" t="str">
            <v>MOSQUERA</v>
          </cell>
          <cell r="P15336" t="str">
            <v>ANTIOQUIA</v>
          </cell>
          <cell r="Q15336" t="str">
            <v>APARTADÓ</v>
          </cell>
          <cell r="T15336" t="str">
            <v>COORDINACION DE PROCESOS LOGISTICOS</v>
          </cell>
          <cell r="W15336">
            <v>3408538</v>
          </cell>
          <cell r="AF15336" t="str">
            <v>PRESENCIAL</v>
          </cell>
        </row>
        <row r="15337">
          <cell r="F15337">
            <v>1041257829</v>
          </cell>
          <cell r="H15337" t="str">
            <v>ESTEBAN</v>
          </cell>
          <cell r="I15337" t="str">
            <v>VILLALBA</v>
          </cell>
          <cell r="J15337" t="str">
            <v>FLOREZ</v>
          </cell>
          <cell r="P15337" t="str">
            <v>ANTIOQUIA</v>
          </cell>
          <cell r="Q15337" t="str">
            <v>SAN PEDRO DE URABÁ</v>
          </cell>
          <cell r="T15337" t="str">
            <v>CONTABILIZACION DE OPERACIONES COMERCIALES Y FINANCIERAS.</v>
          </cell>
          <cell r="W15337">
            <v>2852474</v>
          </cell>
          <cell r="AF15337" t="str">
            <v>PRESENCIAL</v>
          </cell>
        </row>
        <row r="15338">
          <cell r="F15338">
            <v>1046528702</v>
          </cell>
          <cell r="H15338" t="str">
            <v>JUAN DIEGO</v>
          </cell>
          <cell r="I15338" t="str">
            <v>MONTOYA</v>
          </cell>
          <cell r="J15338" t="str">
            <v>ARENAS</v>
          </cell>
          <cell r="P15338" t="str">
            <v>ANTIOQUIA</v>
          </cell>
          <cell r="Q15338" t="str">
            <v>APARTADÓ</v>
          </cell>
          <cell r="T15338" t="str">
            <v>ANALISIS Y DESARROLLO DE SOFTWARE.</v>
          </cell>
          <cell r="W15338">
            <v>3311546</v>
          </cell>
          <cell r="AF15338" t="str">
            <v>PRESENCIAL</v>
          </cell>
        </row>
        <row r="15339">
          <cell r="F15339">
            <v>9910553</v>
          </cell>
          <cell r="H15339" t="str">
            <v>JUAN CAMILO</v>
          </cell>
          <cell r="I15339" t="str">
            <v>TABORDA</v>
          </cell>
          <cell r="P15339" t="str">
            <v>ANTIOQUIA</v>
          </cell>
          <cell r="Q15339" t="str">
            <v>APARTADÓ</v>
          </cell>
          <cell r="T15339" t="str">
            <v>CONSTRUCCIÓN DE EDIFICACIONES</v>
          </cell>
          <cell r="W15339">
            <v>2851128</v>
          </cell>
          <cell r="AF15339" t="str">
            <v>PRESENCIAL</v>
          </cell>
        </row>
        <row r="15340">
          <cell r="F15340">
            <v>1043592578</v>
          </cell>
          <cell r="H15340" t="str">
            <v>HELLEN PAOLA</v>
          </cell>
          <cell r="I15340" t="str">
            <v>CERVANTES</v>
          </cell>
          <cell r="J15340" t="str">
            <v>MENDOZA</v>
          </cell>
          <cell r="P15340" t="str">
            <v>ATLÁNTICO</v>
          </cell>
          <cell r="Q15340" t="str">
            <v>APARTADÓ</v>
          </cell>
          <cell r="T15340" t="str">
            <v>GESTIÓN ADMINISTRATIVA</v>
          </cell>
          <cell r="W15340">
            <v>3311566</v>
          </cell>
          <cell r="AF15340" t="str">
            <v>PRESENCIAL</v>
          </cell>
        </row>
        <row r="15341">
          <cell r="F15341">
            <v>1113636849</v>
          </cell>
          <cell r="H15341" t="str">
            <v>MARIA ROSARIO</v>
          </cell>
          <cell r="I15341" t="str">
            <v>PONCE</v>
          </cell>
          <cell r="J15341" t="str">
            <v>CASTILLO</v>
          </cell>
          <cell r="P15341" t="str">
            <v>VALLE DEL CAUCA</v>
          </cell>
          <cell r="Q15341" t="str">
            <v>APARTADÓ</v>
          </cell>
          <cell r="T15341" t="str">
            <v>DESARROLLO MULTIMEDIA Y WEB</v>
          </cell>
          <cell r="W15341">
            <v>3336506</v>
          </cell>
          <cell r="AF15341" t="str">
            <v>VIRTUAL</v>
          </cell>
        </row>
        <row r="15342">
          <cell r="F15342">
            <v>1032179907</v>
          </cell>
          <cell r="H15342" t="str">
            <v>OVIER ESTIVEN</v>
          </cell>
          <cell r="I15342" t="str">
            <v>ZABALA</v>
          </cell>
          <cell r="J15342" t="str">
            <v>CORDOBA</v>
          </cell>
          <cell r="P15342" t="str">
            <v>ANTIOQUIA</v>
          </cell>
          <cell r="Q15342" t="str">
            <v>APARTADÓ</v>
          </cell>
          <cell r="T15342" t="str">
            <v>GESTION ADMINISTRATIVA DEL SECTOR SALUD.</v>
          </cell>
          <cell r="W15342">
            <v>3311535</v>
          </cell>
          <cell r="AF15342" t="str">
            <v>PRESENCIAL</v>
          </cell>
        </row>
        <row r="15343">
          <cell r="F15343">
            <v>1000733513</v>
          </cell>
          <cell r="H15343" t="str">
            <v>JUAN DAVID</v>
          </cell>
          <cell r="I15343" t="str">
            <v>GARCIA</v>
          </cell>
          <cell r="J15343" t="str">
            <v>RODRIGUEZ</v>
          </cell>
          <cell r="P15343" t="str">
            <v>CUNDINAMARCA</v>
          </cell>
          <cell r="Q15343" t="str">
            <v>APARTADÓ</v>
          </cell>
          <cell r="T15343" t="str">
            <v>DESARROLLO PUBLICITARIO</v>
          </cell>
          <cell r="W15343">
            <v>3335741</v>
          </cell>
          <cell r="AF15343" t="str">
            <v>VIRTUAL</v>
          </cell>
        </row>
        <row r="15344">
          <cell r="F15344">
            <v>1017231795</v>
          </cell>
          <cell r="H15344" t="str">
            <v>KELLY JOHANA</v>
          </cell>
          <cell r="I15344" t="str">
            <v>ROJAS</v>
          </cell>
          <cell r="J15344" t="str">
            <v>JARAMILLO</v>
          </cell>
          <cell r="P15344" t="str">
            <v>ANTIOQUIA</v>
          </cell>
          <cell r="Q15344" t="str">
            <v>APARTADÓ</v>
          </cell>
          <cell r="T15344" t="str">
            <v>DESARROLLO MULTIMEDIA Y WEB</v>
          </cell>
          <cell r="W15344">
            <v>3336527</v>
          </cell>
          <cell r="AF15344" t="str">
            <v>VIRTUAL</v>
          </cell>
        </row>
        <row r="15345">
          <cell r="F15345">
            <v>1019015207</v>
          </cell>
          <cell r="H15345" t="str">
            <v>CINDY HASBLEIDY</v>
          </cell>
          <cell r="I15345" t="str">
            <v>GARZON</v>
          </cell>
          <cell r="J15345" t="str">
            <v>DELGADILLO</v>
          </cell>
          <cell r="P15345" t="str">
            <v>BOGOTÁ D.C.</v>
          </cell>
          <cell r="Q15345" t="str">
            <v>APARTADÓ</v>
          </cell>
          <cell r="T15345" t="str">
            <v>DESARROLLO MULTIMEDIA Y WEB</v>
          </cell>
          <cell r="W15345">
            <v>3336527</v>
          </cell>
          <cell r="AF15345" t="str">
            <v>VIRTUAL</v>
          </cell>
        </row>
        <row r="15346">
          <cell r="F15346">
            <v>1122816731</v>
          </cell>
          <cell r="H15346" t="str">
            <v>KELLY JOHANNA</v>
          </cell>
          <cell r="I15346" t="str">
            <v>BOLAÑO</v>
          </cell>
          <cell r="J15346" t="str">
            <v>CARRASQUERA</v>
          </cell>
          <cell r="P15346" t="str">
            <v>CESAR</v>
          </cell>
          <cell r="Q15346" t="str">
            <v>APARTADÓ</v>
          </cell>
          <cell r="T15346" t="str">
            <v>ASESORIA COMERCIAL</v>
          </cell>
          <cell r="W15346">
            <v>3336289</v>
          </cell>
          <cell r="AF15346" t="str">
            <v>VIRTUAL</v>
          </cell>
        </row>
        <row r="15347">
          <cell r="F15347">
            <v>1027954580</v>
          </cell>
          <cell r="H15347" t="str">
            <v>ESTEBAN</v>
          </cell>
          <cell r="I15347" t="str">
            <v>ZAPATA</v>
          </cell>
          <cell r="J15347" t="str">
            <v>LARGO</v>
          </cell>
          <cell r="P15347" t="str">
            <v>ANTIOQUIA</v>
          </cell>
          <cell r="Q15347" t="str">
            <v>APARTADÓ</v>
          </cell>
          <cell r="T15347" t="str">
            <v>ANALISIS Y DESARROLLO DE SOFTWARE.</v>
          </cell>
          <cell r="W15347">
            <v>3291122</v>
          </cell>
          <cell r="AF15347" t="str">
            <v>PRESENCIAL</v>
          </cell>
        </row>
        <row r="15348">
          <cell r="F15348">
            <v>4838521</v>
          </cell>
          <cell r="H15348" t="str">
            <v>JOSE REYES</v>
          </cell>
          <cell r="I15348" t="str">
            <v>LOZANO</v>
          </cell>
          <cell r="J15348" t="str">
            <v>URRUTIA</v>
          </cell>
          <cell r="P15348" t="str">
            <v>ANTIOQUIA</v>
          </cell>
          <cell r="Q15348" t="str">
            <v>APARTADÓ</v>
          </cell>
          <cell r="T15348" t="str">
            <v>MANTENIMIENTO DE EQUIPOS DE AIRE ACONDICIONADO Y REFRIGERACION</v>
          </cell>
          <cell r="W15348">
            <v>3291124</v>
          </cell>
          <cell r="AF15348" t="str">
            <v>PRESENCIAL</v>
          </cell>
        </row>
        <row r="15349">
          <cell r="F15349">
            <v>1028039377</v>
          </cell>
          <cell r="H15349" t="str">
            <v>DEYNER</v>
          </cell>
          <cell r="I15349" t="str">
            <v>JORDAN</v>
          </cell>
          <cell r="J15349" t="str">
            <v>ACHITO</v>
          </cell>
          <cell r="P15349" t="str">
            <v>ANTIOQUIA</v>
          </cell>
          <cell r="Q15349" t="str">
            <v>APARTADÓ</v>
          </cell>
          <cell r="T15349" t="str">
            <v>MANTENIMIENTO DE EQUIPOS DE AIRE ACONDICIONADO Y REFRIGERACION</v>
          </cell>
          <cell r="W15349">
            <v>3291124</v>
          </cell>
          <cell r="AF15349" t="str">
            <v>PRESENCIAL</v>
          </cell>
        </row>
        <row r="15350">
          <cell r="F15350">
            <v>1090273095</v>
          </cell>
          <cell r="H15350" t="str">
            <v>JUAN SEBASTIAN</v>
          </cell>
          <cell r="I15350" t="str">
            <v>PARRA</v>
          </cell>
          <cell r="J15350" t="str">
            <v>ANDRADE</v>
          </cell>
          <cell r="P15350" t="str">
            <v>ANTIOQUIA</v>
          </cell>
          <cell r="Q15350" t="str">
            <v>APARTADÓ</v>
          </cell>
          <cell r="T15350" t="str">
            <v>SUPERVISIÓN DE REDES DE DISTRIBUCIÓN DE ENERGÍA ELÉCTRICA</v>
          </cell>
          <cell r="W15350">
            <v>3274286</v>
          </cell>
          <cell r="AF15350" t="str">
            <v>PRESENCIAL</v>
          </cell>
        </row>
        <row r="15351">
          <cell r="F15351">
            <v>1002085986</v>
          </cell>
          <cell r="H15351" t="str">
            <v>RAFAEL ANTONIO</v>
          </cell>
          <cell r="I15351" t="str">
            <v>GOMEZ</v>
          </cell>
          <cell r="J15351" t="str">
            <v>CASTAÑO</v>
          </cell>
          <cell r="P15351" t="str">
            <v>ANTIOQUIA</v>
          </cell>
          <cell r="Q15351" t="str">
            <v>APARTADÓ</v>
          </cell>
          <cell r="T15351" t="str">
            <v>PRODUCCIÓN GANADERA</v>
          </cell>
          <cell r="W15351">
            <v>2550927</v>
          </cell>
          <cell r="AF15351" t="str">
            <v>PRESENCIAL</v>
          </cell>
        </row>
        <row r="15352">
          <cell r="F15352">
            <v>1040364220</v>
          </cell>
          <cell r="H15352" t="str">
            <v>ASTRID</v>
          </cell>
          <cell r="I15352" t="str">
            <v>PRIMERA</v>
          </cell>
          <cell r="J15352" t="str">
            <v>GULFO</v>
          </cell>
          <cell r="P15352" t="str">
            <v>ANTIOQUIA</v>
          </cell>
          <cell r="Q15352" t="str">
            <v>CAREPA</v>
          </cell>
          <cell r="T15352" t="str">
            <v>SERVICIOS FARMACEUTICOS</v>
          </cell>
          <cell r="W15352">
            <v>3297407</v>
          </cell>
          <cell r="AF15352" t="str">
            <v>PRESENCIAL</v>
          </cell>
        </row>
        <row r="15353">
          <cell r="F15353">
            <v>1045425383</v>
          </cell>
          <cell r="H15353" t="str">
            <v>LUZ ELEIDY</v>
          </cell>
          <cell r="I15353" t="str">
            <v>ARGUMENDO</v>
          </cell>
          <cell r="J15353" t="str">
            <v>ESPINOSA</v>
          </cell>
          <cell r="P15353" t="str">
            <v>ANTIOQUIA</v>
          </cell>
          <cell r="Q15353" t="str">
            <v>CAREPA</v>
          </cell>
          <cell r="T15353" t="str">
            <v>PROGRAMACION PARA ANALITICA DE DATOS.</v>
          </cell>
          <cell r="W15353">
            <v>3291130</v>
          </cell>
          <cell r="AF15353" t="str">
            <v>PRESENCIAL</v>
          </cell>
        </row>
        <row r="15354">
          <cell r="F15354">
            <v>1047463581</v>
          </cell>
          <cell r="H15354" t="str">
            <v>MARIEN ROSA</v>
          </cell>
          <cell r="I15354" t="str">
            <v>DIAZ</v>
          </cell>
          <cell r="J15354" t="str">
            <v>RAMBAY</v>
          </cell>
          <cell r="P15354" t="str">
            <v>ANTIOQUIA</v>
          </cell>
          <cell r="Q15354" t="str">
            <v>APARTADÓ</v>
          </cell>
          <cell r="T15354" t="str">
            <v>ENTRENAMIENTO DEPORTIVO</v>
          </cell>
          <cell r="W15354">
            <v>3325097</v>
          </cell>
          <cell r="AF15354" t="str">
            <v>PRESENCIAL</v>
          </cell>
        </row>
        <row r="15355">
          <cell r="F15355">
            <v>1039081473</v>
          </cell>
          <cell r="H15355" t="str">
            <v>NEIDER ANTONIO</v>
          </cell>
          <cell r="I15355" t="str">
            <v>MONTES</v>
          </cell>
          <cell r="J15355" t="str">
            <v>BERTEL</v>
          </cell>
          <cell r="P15355" t="str">
            <v>ANTIOQUIA</v>
          </cell>
          <cell r="Q15355" t="str">
            <v>NECOCLI</v>
          </cell>
          <cell r="T15355" t="str">
            <v>CONSTRUCCIÓN DE EDIFICACIONES</v>
          </cell>
          <cell r="W15355">
            <v>2818000</v>
          </cell>
          <cell r="AF15355" t="str">
            <v>PRESENCIAL</v>
          </cell>
        </row>
        <row r="15356">
          <cell r="F15356">
            <v>1027971276</v>
          </cell>
          <cell r="H15356" t="str">
            <v>ROINER ANDRES</v>
          </cell>
          <cell r="I15356" t="str">
            <v>REYES</v>
          </cell>
          <cell r="J15356" t="str">
            <v>CASTRO</v>
          </cell>
          <cell r="P15356" t="str">
            <v>ANTIOQUIA</v>
          </cell>
          <cell r="Q15356" t="str">
            <v>APARTADÓ</v>
          </cell>
          <cell r="T15356" t="str">
            <v>GESTIÓN DE EMPRESAS AGROPECUARIAS</v>
          </cell>
          <cell r="W15356">
            <v>3234797</v>
          </cell>
          <cell r="AF15356" t="str">
            <v>PRESENCIAL</v>
          </cell>
        </row>
        <row r="15357">
          <cell r="F15357">
            <v>94536538</v>
          </cell>
          <cell r="H15357" t="str">
            <v>JOHN DAVIDSON</v>
          </cell>
          <cell r="I15357" t="str">
            <v>ARIAS</v>
          </cell>
          <cell r="J15357" t="str">
            <v>CUBILLOS</v>
          </cell>
          <cell r="P15357" t="str">
            <v>VALLE DEL CAUCA</v>
          </cell>
          <cell r="Q15357" t="str">
            <v>APARTADÓ</v>
          </cell>
          <cell r="T15357" t="str">
            <v>PATRONAJE INDUSTRIAL DE PRENDAS DE VESTIR</v>
          </cell>
          <cell r="W15357">
            <v>3335975</v>
          </cell>
          <cell r="AF15357" t="str">
            <v>VIRTUAL</v>
          </cell>
        </row>
        <row r="15358">
          <cell r="F15358">
            <v>1043872348</v>
          </cell>
          <cell r="H15358" t="str">
            <v>NOREIDI JAZMIN</v>
          </cell>
          <cell r="I15358" t="str">
            <v>PACHECO</v>
          </cell>
          <cell r="J15358" t="str">
            <v>CUETO</v>
          </cell>
          <cell r="P15358" t="str">
            <v>ATLÁNTICO</v>
          </cell>
          <cell r="Q15358" t="str">
            <v>APARTADÓ</v>
          </cell>
          <cell r="T15358" t="str">
            <v>PATRONAJE INDUSTRIAL DE PRENDAS DE VESTIR</v>
          </cell>
          <cell r="W15358">
            <v>3335975</v>
          </cell>
          <cell r="AF15358" t="str">
            <v>VIRTUAL</v>
          </cell>
        </row>
        <row r="15359">
          <cell r="F15359">
            <v>1017212734</v>
          </cell>
          <cell r="H15359" t="str">
            <v>PAOLA ANDREA</v>
          </cell>
          <cell r="I15359" t="str">
            <v>CASTRO</v>
          </cell>
          <cell r="J15359" t="str">
            <v>ALMEIDA</v>
          </cell>
          <cell r="P15359" t="str">
            <v>ANTIOQUIA</v>
          </cell>
          <cell r="Q15359" t="str">
            <v>APARTADÓ</v>
          </cell>
          <cell r="T15359" t="str">
            <v>DESARROLLO DE COLECCIONES PARA LA INDUSTRIA DE LA MODA.</v>
          </cell>
          <cell r="W15359">
            <v>2626913</v>
          </cell>
          <cell r="AF15359" t="str">
            <v>VIRTUAL</v>
          </cell>
        </row>
        <row r="15360">
          <cell r="F15360">
            <v>71987007</v>
          </cell>
          <cell r="H15360" t="str">
            <v>EDINSON</v>
          </cell>
          <cell r="I15360" t="str">
            <v>ANAYA</v>
          </cell>
          <cell r="J15360" t="str">
            <v>CALDERIN</v>
          </cell>
          <cell r="P15360" t="str">
            <v>ANTIOQUIA</v>
          </cell>
          <cell r="Q15360" t="str">
            <v>TURBO</v>
          </cell>
          <cell r="T15360" t="str">
            <v>MAMPOSTERIA.</v>
          </cell>
          <cell r="W15360">
            <v>3333651</v>
          </cell>
          <cell r="AF15360" t="str">
            <v>PRESENCIAL</v>
          </cell>
        </row>
        <row r="15361">
          <cell r="F15361">
            <v>1045500518</v>
          </cell>
          <cell r="H15361" t="str">
            <v>KATERINE</v>
          </cell>
          <cell r="I15361" t="str">
            <v>MENA</v>
          </cell>
          <cell r="J15361" t="str">
            <v>AGAMEZ</v>
          </cell>
          <cell r="P15361" t="str">
            <v>ANTIOQUIA</v>
          </cell>
          <cell r="Q15361" t="str">
            <v>TURBO</v>
          </cell>
          <cell r="T15361" t="str">
            <v>MAMPOSTERIA.</v>
          </cell>
          <cell r="W15361">
            <v>3333651</v>
          </cell>
          <cell r="AF15361" t="str">
            <v>PRESENCIAL</v>
          </cell>
        </row>
        <row r="15362">
          <cell r="F15362">
            <v>1069756116</v>
          </cell>
          <cell r="H15362" t="str">
            <v>FRANCY LILIANA</v>
          </cell>
          <cell r="I15362" t="str">
            <v>LARA</v>
          </cell>
          <cell r="J15362" t="str">
            <v>FLOREZ</v>
          </cell>
          <cell r="P15362" t="str">
            <v>HUILA</v>
          </cell>
          <cell r="Q15362" t="str">
            <v>APARTADÓ</v>
          </cell>
          <cell r="T15362" t="str">
            <v>SERVICIOS Y OPERACIONES MICROFINANCIERAS</v>
          </cell>
          <cell r="W15362">
            <v>2758411</v>
          </cell>
          <cell r="AF15362" t="str">
            <v>VIRTUAL</v>
          </cell>
        </row>
        <row r="15363">
          <cell r="F15363">
            <v>94552130</v>
          </cell>
          <cell r="H15363" t="str">
            <v>OSCAR JAVIER</v>
          </cell>
          <cell r="I15363" t="str">
            <v>BRAVO</v>
          </cell>
          <cell r="J15363" t="str">
            <v>MACUASE</v>
          </cell>
          <cell r="P15363" t="str">
            <v>VALLE DEL CAUCA</v>
          </cell>
          <cell r="Q15363" t="str">
            <v>APARTADÓ</v>
          </cell>
          <cell r="T15363" t="str">
            <v>DESARROLLO PUBLICITARIO</v>
          </cell>
          <cell r="W15363">
            <v>2547471</v>
          </cell>
          <cell r="AF15363" t="str">
            <v>VIRTUAL</v>
          </cell>
        </row>
        <row r="15364">
          <cell r="F15364">
            <v>1039094415</v>
          </cell>
          <cell r="H15364" t="str">
            <v>CARLOS ALBERTO</v>
          </cell>
          <cell r="I15364" t="str">
            <v>PEÑATA</v>
          </cell>
          <cell r="J15364" t="str">
            <v>SIERRA</v>
          </cell>
          <cell r="P15364" t="str">
            <v>ANTIOQUIA</v>
          </cell>
          <cell r="Q15364" t="str">
            <v>NECOCLI</v>
          </cell>
          <cell r="T15364" t="str">
            <v>CONTABILIZACION DE OPERACIONES COMERCIALES Y FINANCIERAS.</v>
          </cell>
          <cell r="W15364">
            <v>2829334</v>
          </cell>
          <cell r="AF15364" t="str">
            <v>PRESENCIAL</v>
          </cell>
        </row>
        <row r="15365">
          <cell r="F15365">
            <v>1019032520</v>
          </cell>
          <cell r="H15365" t="str">
            <v>NOHORA JASMIN</v>
          </cell>
          <cell r="I15365" t="str">
            <v>SOLANO</v>
          </cell>
          <cell r="J15365" t="str">
            <v>GOMEZ</v>
          </cell>
          <cell r="P15365" t="str">
            <v>BOGOTÁ D.C.</v>
          </cell>
          <cell r="Q15365" t="str">
            <v>APARTADÓ</v>
          </cell>
          <cell r="T15365" t="str">
            <v>ATENCION INTEGRAL AL CLIENTE</v>
          </cell>
          <cell r="W15365">
            <v>3336317</v>
          </cell>
          <cell r="AF15365" t="str">
            <v>VIRTUAL</v>
          </cell>
        </row>
        <row r="15366">
          <cell r="F15366">
            <v>1007934841</v>
          </cell>
          <cell r="H15366" t="str">
            <v>JESUS DAVID</v>
          </cell>
          <cell r="I15366" t="str">
            <v>MORENO</v>
          </cell>
          <cell r="J15366" t="str">
            <v>PEÑATA</v>
          </cell>
          <cell r="P15366" t="str">
            <v>ANTIOQUIA</v>
          </cell>
          <cell r="Q15366" t="str">
            <v>TURBO</v>
          </cell>
          <cell r="T15366" t="str">
            <v>CONSTRUCCION DE EDIFICACIONES</v>
          </cell>
          <cell r="W15366">
            <v>3305608</v>
          </cell>
          <cell r="AF15366" t="str">
            <v>PRESENCIAL</v>
          </cell>
        </row>
        <row r="15367">
          <cell r="F15367">
            <v>32358603</v>
          </cell>
          <cell r="H15367" t="str">
            <v>ELIEN YOHANA</v>
          </cell>
          <cell r="I15367" t="str">
            <v>ECHEVERRY</v>
          </cell>
          <cell r="J15367" t="str">
            <v>HIGUITA</v>
          </cell>
          <cell r="P15367" t="str">
            <v>ANTIOQUIA</v>
          </cell>
          <cell r="Q15367" t="str">
            <v>CHIGORODO</v>
          </cell>
          <cell r="T15367" t="str">
            <v>PROMOTOR DE SALUD</v>
          </cell>
          <cell r="W15367">
            <v>3345953</v>
          </cell>
          <cell r="AF15367" t="str">
            <v>PRESENCIAL</v>
          </cell>
        </row>
        <row r="15368">
          <cell r="F15368">
            <v>1007722952</v>
          </cell>
          <cell r="H15368" t="str">
            <v>DIANIS JUDITH</v>
          </cell>
          <cell r="I15368" t="str">
            <v>BRAVO</v>
          </cell>
          <cell r="J15368" t="str">
            <v>FLOREZ</v>
          </cell>
          <cell r="P15368" t="str">
            <v>CHOCÓ</v>
          </cell>
          <cell r="Q15368" t="str">
            <v>SAN PEDRO DE URABÁ</v>
          </cell>
          <cell r="T15368" t="str">
            <v>PROMOTOR DE SALUD</v>
          </cell>
          <cell r="W15368">
            <v>3348881</v>
          </cell>
          <cell r="AF15368" t="str">
            <v>PRESENCIAL</v>
          </cell>
        </row>
        <row r="15369">
          <cell r="F15369">
            <v>1074714610</v>
          </cell>
          <cell r="H15369" t="str">
            <v>MANUEL ALBEIRO</v>
          </cell>
          <cell r="I15369" t="str">
            <v>LOPEZ</v>
          </cell>
          <cell r="J15369" t="str">
            <v>BANQUET</v>
          </cell>
          <cell r="P15369" t="str">
            <v>ANTIOQUIA</v>
          </cell>
          <cell r="Q15369" t="str">
            <v>APARTADÓ</v>
          </cell>
          <cell r="T15369" t="str">
            <v>INSTALACION DE SISTEMAS ELECTRICOS RESIDENCIALES Y COMERCIALES</v>
          </cell>
          <cell r="W15369">
            <v>3337037</v>
          </cell>
          <cell r="AF15369" t="str">
            <v>PRESENCIAL</v>
          </cell>
        </row>
        <row r="15370">
          <cell r="F15370">
            <v>1003564009</v>
          </cell>
          <cell r="H15370" t="str">
            <v>LUZ DARY</v>
          </cell>
          <cell r="I15370" t="str">
            <v>LOPEZ</v>
          </cell>
          <cell r="J15370" t="str">
            <v>ZARANTE</v>
          </cell>
          <cell r="P15370" t="str">
            <v>CÓRDOBA</v>
          </cell>
          <cell r="Q15370" t="str">
            <v>CAREPA</v>
          </cell>
          <cell r="T15370" t="str">
            <v>PROGRAMACION DE SOFTWARE .</v>
          </cell>
          <cell r="W15370">
            <v>3362080</v>
          </cell>
          <cell r="AF15370" t="str">
            <v>PRESENCIAL</v>
          </cell>
        </row>
        <row r="15371">
          <cell r="F15371">
            <v>1045520853</v>
          </cell>
          <cell r="H15371" t="str">
            <v>MELISA LISBETH</v>
          </cell>
          <cell r="I15371" t="str">
            <v>MORENO</v>
          </cell>
          <cell r="J15371" t="str">
            <v>MOSQUERA</v>
          </cell>
          <cell r="P15371" t="str">
            <v>ANTIOQUIA</v>
          </cell>
          <cell r="Q15371" t="str">
            <v>TURBO</v>
          </cell>
          <cell r="T15371" t="str">
            <v>EJECUCION DE PROGRAMAS DEPORTIVOS.</v>
          </cell>
          <cell r="W15371">
            <v>2819484</v>
          </cell>
          <cell r="AF15371" t="str">
            <v>PRESENCIAL</v>
          </cell>
        </row>
        <row r="15372">
          <cell r="F15372">
            <v>1007726962</v>
          </cell>
          <cell r="H15372" t="str">
            <v>KELVIN ANDRES</v>
          </cell>
          <cell r="I15372" t="str">
            <v>RENTERIA</v>
          </cell>
          <cell r="J15372" t="str">
            <v>MURRILLO</v>
          </cell>
          <cell r="P15372" t="str">
            <v>ANTIOQUIA</v>
          </cell>
          <cell r="Q15372" t="str">
            <v>TURBO</v>
          </cell>
          <cell r="T15372" t="str">
            <v>EJECUCION DE PROGRAMAS DEPORTIVOS.</v>
          </cell>
          <cell r="W15372">
            <v>2819484</v>
          </cell>
          <cell r="AF15372" t="str">
            <v>PRESENCIAL</v>
          </cell>
        </row>
        <row r="15373">
          <cell r="F15373">
            <v>1041257715</v>
          </cell>
          <cell r="H15373" t="str">
            <v>LUIS CARLOS</v>
          </cell>
          <cell r="I15373" t="str">
            <v>CAVADIA</v>
          </cell>
          <cell r="J15373" t="str">
            <v>MARTINEZ</v>
          </cell>
          <cell r="P15373" t="str">
            <v>ANTIOQUIA</v>
          </cell>
          <cell r="Q15373" t="str">
            <v>SAN PEDRO DE URABÁ</v>
          </cell>
          <cell r="T15373" t="str">
            <v>EJECUCION DE PROGRAMAS DEPORTIVOS.</v>
          </cell>
          <cell r="W15373">
            <v>2775399</v>
          </cell>
          <cell r="AF15373" t="str">
            <v>PRESENCIAL</v>
          </cell>
        </row>
        <row r="15374">
          <cell r="F15374">
            <v>1063650786</v>
          </cell>
          <cell r="H15374" t="str">
            <v>LUIS MANUEL</v>
          </cell>
          <cell r="I15374" t="str">
            <v>HIGUITA</v>
          </cell>
          <cell r="J15374" t="str">
            <v>PRIMERA</v>
          </cell>
          <cell r="P15374" t="str">
            <v>ANTIOQUIA</v>
          </cell>
          <cell r="Q15374" t="str">
            <v>ARBOLETES</v>
          </cell>
          <cell r="T15374" t="str">
            <v>SISTEMAS TELEINFORMÁTICOS</v>
          </cell>
          <cell r="W15374">
            <v>3344658</v>
          </cell>
          <cell r="AF15374" t="str">
            <v>PRESENCIAL</v>
          </cell>
        </row>
        <row r="15375">
          <cell r="F15375">
            <v>1088270178</v>
          </cell>
          <cell r="H15375" t="str">
            <v>CLAUDIA PATRICIA</v>
          </cell>
          <cell r="I15375" t="str">
            <v>GARZON</v>
          </cell>
          <cell r="J15375" t="str">
            <v>RAMOS</v>
          </cell>
          <cell r="P15375" t="str">
            <v>BOGOTÁ D.C.</v>
          </cell>
          <cell r="Q15375" t="str">
            <v>APARTADÓ</v>
          </cell>
          <cell r="T15375" t="str">
            <v>COORDINACION DE PROCESOS LOGISTICOS</v>
          </cell>
          <cell r="W15375">
            <v>3336474</v>
          </cell>
          <cell r="AF15375" t="str">
            <v>VIRTUAL</v>
          </cell>
        </row>
        <row r="15376">
          <cell r="F15376">
            <v>1045503009</v>
          </cell>
          <cell r="H15376" t="str">
            <v>JHON ALEXANDER</v>
          </cell>
          <cell r="I15376" t="str">
            <v>CORDOBA</v>
          </cell>
          <cell r="J15376" t="str">
            <v>RAMOS</v>
          </cell>
          <cell r="P15376" t="str">
            <v>ANTIOQUIA</v>
          </cell>
          <cell r="Q15376" t="str">
            <v>APARTADÓ</v>
          </cell>
          <cell r="T15376" t="str">
            <v>ANALISIS Y DESARROLLO DE SOFTWARE.</v>
          </cell>
          <cell r="W15376">
            <v>3234800</v>
          </cell>
          <cell r="AF15376" t="str">
            <v>PRESENCIAL</v>
          </cell>
        </row>
        <row r="15377">
          <cell r="F15377">
            <v>1027954137</v>
          </cell>
          <cell r="H15377" t="str">
            <v>YAREDZI SOFIA</v>
          </cell>
          <cell r="I15377" t="str">
            <v>ACEVEDO</v>
          </cell>
          <cell r="J15377" t="str">
            <v>ESCOBAR</v>
          </cell>
          <cell r="P15377" t="str">
            <v>ANTIOQUIA</v>
          </cell>
          <cell r="Q15377" t="str">
            <v>APARTADÓ</v>
          </cell>
          <cell r="T15377" t="str">
            <v>ANALISIS Y DESARROLLO DE SOFTWARE.</v>
          </cell>
          <cell r="W15377">
            <v>3234800</v>
          </cell>
          <cell r="AF15377" t="str">
            <v>PRESENCIAL</v>
          </cell>
        </row>
        <row r="15378">
          <cell r="F15378">
            <v>1045502262</v>
          </cell>
          <cell r="H15378" t="str">
            <v>YEIDEN ALEJANDRO</v>
          </cell>
          <cell r="I15378" t="str">
            <v>MORENO</v>
          </cell>
          <cell r="J15378" t="str">
            <v>CANO</v>
          </cell>
          <cell r="P15378" t="str">
            <v>ANTIOQUIA</v>
          </cell>
          <cell r="Q15378" t="str">
            <v>APARTADÓ</v>
          </cell>
          <cell r="T15378" t="str">
            <v>ANALISIS Y DESARROLLO DE SOFTWARE.</v>
          </cell>
          <cell r="W15378">
            <v>3311546</v>
          </cell>
          <cell r="AF15378" t="str">
            <v>PRESENCIAL</v>
          </cell>
        </row>
        <row r="15379">
          <cell r="F15379">
            <v>1035641560</v>
          </cell>
          <cell r="H15379" t="str">
            <v>YULIANA ANDREA</v>
          </cell>
          <cell r="I15379" t="str">
            <v>REBOLLO</v>
          </cell>
          <cell r="J15379" t="str">
            <v>ARTEAGA</v>
          </cell>
          <cell r="P15379" t="str">
            <v>ANTIOQUIA</v>
          </cell>
          <cell r="Q15379" t="str">
            <v>APARTADÓ</v>
          </cell>
          <cell r="T15379" t="str">
            <v>GESTIÓN ADMINISTRATIVA</v>
          </cell>
          <cell r="W15379">
            <v>3235418</v>
          </cell>
          <cell r="AF15379" t="str">
            <v>PRESENCIAL</v>
          </cell>
        </row>
        <row r="15380">
          <cell r="F15380">
            <v>1027948218</v>
          </cell>
          <cell r="H15380" t="str">
            <v>LEIDY KARINA</v>
          </cell>
          <cell r="I15380" t="str">
            <v>CÓRDOBA</v>
          </cell>
          <cell r="J15380" t="str">
            <v>GUTIÉRREZ</v>
          </cell>
          <cell r="P15380" t="str">
            <v>ANTIOQUIA</v>
          </cell>
          <cell r="Q15380" t="str">
            <v>APARTADÓ</v>
          </cell>
          <cell r="T15380" t="str">
            <v>GESTIÓN ADMINISTRATIVA</v>
          </cell>
          <cell r="W15380">
            <v>3235418</v>
          </cell>
          <cell r="AF15380" t="str">
            <v>PRESENCIAL</v>
          </cell>
        </row>
        <row r="15381">
          <cell r="F15381">
            <v>1007872949</v>
          </cell>
          <cell r="H15381" t="str">
            <v>YEIDYS ANDREA</v>
          </cell>
          <cell r="I15381" t="str">
            <v>DIAZ</v>
          </cell>
          <cell r="J15381" t="str">
            <v>CALLE</v>
          </cell>
          <cell r="P15381" t="str">
            <v>ANTIOQUIA</v>
          </cell>
          <cell r="Q15381" t="str">
            <v>APARTADÓ</v>
          </cell>
          <cell r="T15381" t="str">
            <v>GESTIÓN ADMINISTRATIVA</v>
          </cell>
          <cell r="W15381">
            <v>3235418</v>
          </cell>
          <cell r="AF15381" t="str">
            <v>PRESENCIAL</v>
          </cell>
        </row>
        <row r="15382">
          <cell r="F15382">
            <v>1039087670</v>
          </cell>
          <cell r="H15382" t="str">
            <v>JOSE GABRIEL</v>
          </cell>
          <cell r="I15382" t="str">
            <v>HERNÁNDEZ</v>
          </cell>
          <cell r="J15382" t="str">
            <v>PARRA</v>
          </cell>
          <cell r="P15382" t="str">
            <v>ANTIOQUIA</v>
          </cell>
          <cell r="Q15382" t="str">
            <v>APARTADÓ</v>
          </cell>
          <cell r="T15382" t="str">
            <v>OPERACIONES DE COMERCIO EXTERIOR</v>
          </cell>
          <cell r="W15382">
            <v>3235576</v>
          </cell>
          <cell r="AF15382" t="str">
            <v>PRESENCIAL</v>
          </cell>
        </row>
        <row r="15383">
          <cell r="F15383">
            <v>1027957664</v>
          </cell>
          <cell r="H15383" t="str">
            <v>MARIA ISABEL</v>
          </cell>
          <cell r="I15383" t="str">
            <v>SEGURA</v>
          </cell>
          <cell r="J15383" t="str">
            <v>MARIMON</v>
          </cell>
          <cell r="P15383" t="str">
            <v>ANTIOQUIA</v>
          </cell>
          <cell r="Q15383" t="str">
            <v>APARTADÓ</v>
          </cell>
          <cell r="T15383" t="str">
            <v>ASISTENCIA EN ORGANIZACION DE ARCHIVOS .</v>
          </cell>
          <cell r="W15383">
            <v>3235652</v>
          </cell>
          <cell r="AF15383" t="str">
            <v>PRESENCIAL</v>
          </cell>
        </row>
        <row r="15384">
          <cell r="F15384">
            <v>1035152534</v>
          </cell>
          <cell r="H15384" t="str">
            <v>CAMILA ANDREA</v>
          </cell>
          <cell r="I15384" t="str">
            <v>PEREZ</v>
          </cell>
          <cell r="J15384" t="str">
            <v>MEDRANO</v>
          </cell>
          <cell r="P15384" t="str">
            <v>ANTIOQUIA</v>
          </cell>
          <cell r="Q15384" t="str">
            <v>APARTADÓ</v>
          </cell>
          <cell r="T15384" t="str">
            <v>GESTIÓN ADMINISTRATIVA</v>
          </cell>
          <cell r="W15384">
            <v>3311566</v>
          </cell>
          <cell r="AF15384" t="str">
            <v>PRESENCIAL</v>
          </cell>
        </row>
        <row r="15385">
          <cell r="F15385">
            <v>1083032018</v>
          </cell>
          <cell r="H15385" t="str">
            <v>JOSE ANGEL</v>
          </cell>
          <cell r="I15385" t="str">
            <v>ACOSTA</v>
          </cell>
          <cell r="J15385" t="str">
            <v>CARRASQUILLA</v>
          </cell>
          <cell r="P15385" t="str">
            <v>MAGDALENA</v>
          </cell>
          <cell r="Q15385" t="str">
            <v>APARTADÓ</v>
          </cell>
          <cell r="T15385" t="str">
            <v>COORDINACION DE PROCESOS LOGISTICOS</v>
          </cell>
          <cell r="W15385">
            <v>3336474</v>
          </cell>
          <cell r="AF15385" t="str">
            <v>VIRTUAL</v>
          </cell>
        </row>
        <row r="15386">
          <cell r="F15386">
            <v>1050721519</v>
          </cell>
          <cell r="H15386" t="str">
            <v>YURENA</v>
          </cell>
          <cell r="I15386" t="str">
            <v>PAREDES</v>
          </cell>
          <cell r="J15386" t="str">
            <v>CASTRO</v>
          </cell>
          <cell r="P15386" t="str">
            <v>BOLÍVAR</v>
          </cell>
          <cell r="Q15386" t="str">
            <v>APARTADÓ</v>
          </cell>
          <cell r="T15386" t="str">
            <v>DESARROLLO PUBLICITARIO</v>
          </cell>
          <cell r="W15386">
            <v>3335741</v>
          </cell>
          <cell r="AF15386" t="str">
            <v>VIRTUAL</v>
          </cell>
        </row>
        <row r="15387">
          <cell r="F15387">
            <v>1028019788</v>
          </cell>
          <cell r="H15387" t="str">
            <v>JHON JAIRO</v>
          </cell>
          <cell r="I15387" t="str">
            <v>CORDOBA</v>
          </cell>
          <cell r="J15387" t="str">
            <v>MURILLO</v>
          </cell>
          <cell r="P15387" t="str">
            <v>ANTIOQUIA</v>
          </cell>
          <cell r="Q15387" t="str">
            <v>APARTADÓ</v>
          </cell>
          <cell r="T15387" t="str">
            <v>MANTENIMIENTO DE EQUIPOS DE AIRE ACONDICIONADO Y REFRIGERACION</v>
          </cell>
          <cell r="W15387">
            <v>3265724</v>
          </cell>
          <cell r="AF15387" t="str">
            <v>PRESENCIAL</v>
          </cell>
        </row>
        <row r="15388">
          <cell r="F15388">
            <v>1040364246</v>
          </cell>
          <cell r="H15388" t="str">
            <v>JEILER MAURICIO</v>
          </cell>
          <cell r="I15388" t="str">
            <v>ARRIETA</v>
          </cell>
          <cell r="J15388" t="str">
            <v>PALLARES</v>
          </cell>
          <cell r="P15388" t="str">
            <v>ANTIOQUIA</v>
          </cell>
          <cell r="Q15388" t="str">
            <v>APARTADÓ</v>
          </cell>
          <cell r="T15388" t="str">
            <v>MANTENIMIENTO DE EQUIPOS DE AIRE ACONDICIONADO Y REFRIGERACION</v>
          </cell>
          <cell r="W15388">
            <v>3291124</v>
          </cell>
          <cell r="AF15388" t="str">
            <v>PRESENCIAL</v>
          </cell>
        </row>
        <row r="15389">
          <cell r="F15389">
            <v>1027955373</v>
          </cell>
          <cell r="H15389" t="str">
            <v>KHENER KALET</v>
          </cell>
          <cell r="I15389" t="str">
            <v>PAJARO</v>
          </cell>
          <cell r="J15389" t="str">
            <v>MURILLO</v>
          </cell>
          <cell r="P15389" t="str">
            <v>ANTIOQUIA</v>
          </cell>
          <cell r="Q15389" t="str">
            <v>APARTADÓ</v>
          </cell>
          <cell r="T15389" t="str">
            <v>SUPERVISIÓN DE REDES DE DISTRIBUCIÓN DE ENERGÍA ELÉCTRICA</v>
          </cell>
          <cell r="W15389">
            <v>3274286</v>
          </cell>
          <cell r="AF15389" t="str">
            <v>PRESENCIAL</v>
          </cell>
        </row>
        <row r="15390">
          <cell r="F15390">
            <v>1001030332</v>
          </cell>
          <cell r="H15390" t="str">
            <v>LISETH</v>
          </cell>
          <cell r="I15390" t="str">
            <v>MEDINA</v>
          </cell>
          <cell r="J15390" t="str">
            <v>JULIO</v>
          </cell>
          <cell r="P15390" t="str">
            <v>ANTIOQUIA</v>
          </cell>
          <cell r="Q15390" t="str">
            <v>APARTADÓ</v>
          </cell>
          <cell r="T15390" t="str">
            <v>COMERCIALIZACIÓN DE PRODUCTOS MASIVOS</v>
          </cell>
          <cell r="W15390">
            <v>3276936</v>
          </cell>
          <cell r="AF15390" t="str">
            <v>PRESENCIAL</v>
          </cell>
        </row>
        <row r="15391">
          <cell r="F15391">
            <v>1007413476</v>
          </cell>
          <cell r="H15391" t="str">
            <v>CIELO DAYANA</v>
          </cell>
          <cell r="I15391" t="str">
            <v>VALDERRAMA</v>
          </cell>
          <cell r="J15391" t="str">
            <v>CASTAÑO</v>
          </cell>
          <cell r="P15391" t="str">
            <v>ANTIOQUIA</v>
          </cell>
          <cell r="Q15391" t="str">
            <v>APARTADÓ</v>
          </cell>
          <cell r="T15391" t="str">
            <v>PRODUCCIÓN GANADERA</v>
          </cell>
          <cell r="W15391">
            <v>2550927</v>
          </cell>
          <cell r="AF15391" t="str">
            <v>PRESENCIAL</v>
          </cell>
        </row>
        <row r="15392">
          <cell r="F15392">
            <v>1038798002</v>
          </cell>
          <cell r="H15392" t="str">
            <v>DANY ALEJANDRA</v>
          </cell>
          <cell r="I15392" t="str">
            <v>LINERO</v>
          </cell>
          <cell r="J15392" t="str">
            <v>VARELAS</v>
          </cell>
          <cell r="P15392" t="str">
            <v>ANTIOQUIA</v>
          </cell>
          <cell r="Q15392" t="str">
            <v>APARTADÓ</v>
          </cell>
          <cell r="T15392" t="str">
            <v>PRODUCCIÓN GANADERA</v>
          </cell>
          <cell r="W15392">
            <v>2550927</v>
          </cell>
          <cell r="AF15392" t="str">
            <v>PRESENCIAL</v>
          </cell>
        </row>
        <row r="15393">
          <cell r="F15393">
            <v>1040381716</v>
          </cell>
          <cell r="H15393" t="str">
            <v>SHIRLEY</v>
          </cell>
          <cell r="I15393" t="str">
            <v>AYAZO</v>
          </cell>
          <cell r="J15393" t="str">
            <v>GOMEZ</v>
          </cell>
          <cell r="P15393" t="str">
            <v>ANTIOQUIA</v>
          </cell>
          <cell r="Q15393" t="str">
            <v>APARTADÓ</v>
          </cell>
          <cell r="T15393" t="str">
            <v>PRODUCCIÓN GANADERA</v>
          </cell>
          <cell r="W15393">
            <v>2550927</v>
          </cell>
          <cell r="AF15393" t="str">
            <v>PRESENCIAL</v>
          </cell>
        </row>
        <row r="15394">
          <cell r="F15394">
            <v>1040364483</v>
          </cell>
          <cell r="H15394" t="str">
            <v>EIBIS ENETH</v>
          </cell>
          <cell r="I15394" t="str">
            <v>BANDA</v>
          </cell>
          <cell r="J15394" t="str">
            <v>PEREIRA</v>
          </cell>
          <cell r="P15394" t="str">
            <v>ANTIOQUIA</v>
          </cell>
          <cell r="Q15394" t="str">
            <v>CAREPA</v>
          </cell>
          <cell r="T15394" t="str">
            <v>SERVICIOS FARMACEUTICOS</v>
          </cell>
          <cell r="W15394">
            <v>3297407</v>
          </cell>
          <cell r="AF15394" t="str">
            <v>PRESENCIAL</v>
          </cell>
        </row>
        <row r="15395">
          <cell r="F15395">
            <v>1040365009</v>
          </cell>
          <cell r="H15395" t="str">
            <v>ANYI PAOLA</v>
          </cell>
          <cell r="I15395" t="str">
            <v>AGUILAR</v>
          </cell>
          <cell r="J15395" t="str">
            <v>VALLE</v>
          </cell>
          <cell r="P15395" t="str">
            <v>ANTIOQUIA</v>
          </cell>
          <cell r="Q15395" t="str">
            <v>CAREPA</v>
          </cell>
          <cell r="T15395" t="str">
            <v>SERVICIOS FARMACEUTICOS</v>
          </cell>
          <cell r="W15395">
            <v>3297407</v>
          </cell>
          <cell r="AF15395" t="str">
            <v>PRESENCIAL</v>
          </cell>
        </row>
        <row r="15396">
          <cell r="F15396">
            <v>1040377043</v>
          </cell>
          <cell r="H15396" t="str">
            <v>GLADYS</v>
          </cell>
          <cell r="I15396" t="str">
            <v>TARRAS</v>
          </cell>
          <cell r="J15396" t="str">
            <v>DELGADO</v>
          </cell>
          <cell r="P15396" t="str">
            <v>ANTIOQUIA</v>
          </cell>
          <cell r="Q15396" t="str">
            <v>CAREPA</v>
          </cell>
          <cell r="T15396" t="str">
            <v>PROGRAMACION PARA ANALITICA DE DATOS.</v>
          </cell>
          <cell r="W15396">
            <v>3291130</v>
          </cell>
          <cell r="AF15396" t="str">
            <v>PRESENCIAL</v>
          </cell>
        </row>
        <row r="15397">
          <cell r="F15397">
            <v>1037138292</v>
          </cell>
          <cell r="H15397" t="str">
            <v>DANNA LUISA</v>
          </cell>
          <cell r="I15397" t="str">
            <v>MARTINEZ</v>
          </cell>
          <cell r="J15397" t="str">
            <v>PETRO</v>
          </cell>
          <cell r="P15397" t="str">
            <v>ANTIOQUIA</v>
          </cell>
          <cell r="Q15397" t="str">
            <v>CHIGORODO</v>
          </cell>
          <cell r="T15397" t="str">
            <v>PRODUCCION AGROPECUARIA</v>
          </cell>
          <cell r="W15397">
            <v>3291120</v>
          </cell>
          <cell r="AF15397" t="str">
            <v>PRESENCIAL</v>
          </cell>
        </row>
        <row r="15398">
          <cell r="F15398">
            <v>1003535043</v>
          </cell>
          <cell r="H15398" t="str">
            <v>LUIS DANIEL</v>
          </cell>
          <cell r="I15398" t="str">
            <v>MALO</v>
          </cell>
          <cell r="J15398" t="str">
            <v>SANCHEZ</v>
          </cell>
          <cell r="P15398" t="str">
            <v>BOGOTÁ D.C.</v>
          </cell>
          <cell r="Q15398" t="str">
            <v>APARTADÓ</v>
          </cell>
          <cell r="T15398" t="str">
            <v>ANALISIS Y DESARROLLO DE SOFTWARE.</v>
          </cell>
          <cell r="W15398">
            <v>2547412</v>
          </cell>
          <cell r="AF15398" t="str">
            <v>VIRTUAL</v>
          </cell>
        </row>
        <row r="15399">
          <cell r="F15399">
            <v>1003688991</v>
          </cell>
          <cell r="H15399" t="str">
            <v>JONATHAN STEVEN</v>
          </cell>
          <cell r="I15399" t="str">
            <v>GALLO</v>
          </cell>
          <cell r="J15399" t="str">
            <v>BAUTISTA</v>
          </cell>
          <cell r="P15399" t="str">
            <v>CESAR</v>
          </cell>
          <cell r="Q15399" t="str">
            <v>APARTADÓ</v>
          </cell>
          <cell r="T15399" t="str">
            <v>ANALISIS Y DESARROLLO DE SOFTWARE.</v>
          </cell>
          <cell r="W15399">
            <v>2547412</v>
          </cell>
          <cell r="AF15399" t="str">
            <v>VIRTUAL</v>
          </cell>
        </row>
        <row r="15400">
          <cell r="F15400">
            <v>1075544690</v>
          </cell>
          <cell r="H15400" t="str">
            <v>ALVARO DANIEL</v>
          </cell>
          <cell r="I15400" t="str">
            <v>RIVERA</v>
          </cell>
          <cell r="J15400" t="str">
            <v>ORTIZ</v>
          </cell>
          <cell r="P15400" t="str">
            <v>SANTANDER</v>
          </cell>
          <cell r="Q15400" t="str">
            <v>APARTADÓ</v>
          </cell>
          <cell r="T15400" t="str">
            <v>ANALISIS Y DESARROLLO DE SOFTWARE.</v>
          </cell>
          <cell r="W15400">
            <v>2547412</v>
          </cell>
          <cell r="AF15400" t="str">
            <v>VIRTUAL</v>
          </cell>
        </row>
        <row r="15401">
          <cell r="F15401">
            <v>1040353209</v>
          </cell>
          <cell r="H15401" t="str">
            <v>YURANI YULIETH</v>
          </cell>
          <cell r="I15401" t="str">
            <v>PALACIO</v>
          </cell>
          <cell r="J15401" t="str">
            <v>PALACIO</v>
          </cell>
          <cell r="P15401" t="str">
            <v>ANTIOQUIA</v>
          </cell>
          <cell r="Q15401" t="str">
            <v>CAREPA</v>
          </cell>
          <cell r="T15401" t="str">
            <v>SALUD PUBLICA</v>
          </cell>
          <cell r="W15401">
            <v>3329134</v>
          </cell>
          <cell r="AF15401" t="str">
            <v>PRESENCIAL</v>
          </cell>
        </row>
        <row r="15402">
          <cell r="F15402">
            <v>1052948463</v>
          </cell>
          <cell r="H15402" t="str">
            <v>ANA KARINA</v>
          </cell>
          <cell r="I15402" t="str">
            <v>DE LA PUENTE</v>
          </cell>
          <cell r="J15402" t="str">
            <v>CASTRO</v>
          </cell>
          <cell r="P15402" t="str">
            <v>BOGOTÁ D.C.</v>
          </cell>
          <cell r="Q15402" t="str">
            <v>APARTADÓ</v>
          </cell>
          <cell r="T15402" t="str">
            <v>PATRONAJE INDUSTRIAL DE PRENDAS DE VESTIR</v>
          </cell>
          <cell r="W15402">
            <v>3335975</v>
          </cell>
          <cell r="AF15402" t="str">
            <v>VIRTUAL</v>
          </cell>
        </row>
        <row r="15403">
          <cell r="F15403">
            <v>66846955</v>
          </cell>
          <cell r="H15403" t="str">
            <v>ZORAIDA ROCIO</v>
          </cell>
          <cell r="I15403" t="str">
            <v>MARROQUIN</v>
          </cell>
          <cell r="P15403" t="str">
            <v>VALLE DEL CAUCA</v>
          </cell>
          <cell r="Q15403" t="str">
            <v>APARTADÓ</v>
          </cell>
          <cell r="T15403" t="str">
            <v>PATRONAJE INDUSTRIAL DE PRENDAS DE VESTIR</v>
          </cell>
          <cell r="W15403">
            <v>3335975</v>
          </cell>
          <cell r="AF15403" t="str">
            <v>VIRTUAL</v>
          </cell>
        </row>
        <row r="15404">
          <cell r="F15404">
            <v>79748478</v>
          </cell>
          <cell r="H15404" t="str">
            <v>WILSON</v>
          </cell>
          <cell r="I15404" t="str">
            <v>NEISA</v>
          </cell>
          <cell r="J15404" t="str">
            <v>CELY</v>
          </cell>
          <cell r="P15404" t="str">
            <v>BOGOTÁ D.C.</v>
          </cell>
          <cell r="Q15404" t="str">
            <v>APARTADÓ</v>
          </cell>
          <cell r="T15404" t="str">
            <v>SERVICIOS Y OPERACIONES MICROFINANCIERAS</v>
          </cell>
          <cell r="W15404">
            <v>2758411</v>
          </cell>
          <cell r="AF15404" t="str">
            <v>VIRTUAL</v>
          </cell>
        </row>
        <row r="15405">
          <cell r="F15405">
            <v>1005280502</v>
          </cell>
          <cell r="H15405" t="str">
            <v>ANDREA CAROLINA</v>
          </cell>
          <cell r="I15405" t="str">
            <v>DURAN</v>
          </cell>
          <cell r="J15405" t="str">
            <v>SALDAÑA</v>
          </cell>
          <cell r="P15405" t="str">
            <v>SANTANDER</v>
          </cell>
          <cell r="Q15405" t="str">
            <v>APARTADÓ</v>
          </cell>
          <cell r="T15405" t="str">
            <v>DESARROLLO PUBLICITARIO</v>
          </cell>
          <cell r="W15405">
            <v>2547471</v>
          </cell>
          <cell r="AF15405" t="str">
            <v>VIRTUAL</v>
          </cell>
        </row>
        <row r="15406">
          <cell r="F15406">
            <v>1010230164</v>
          </cell>
          <cell r="H15406" t="str">
            <v>JEIMMY PAOLA</v>
          </cell>
          <cell r="I15406" t="str">
            <v>BECERRA</v>
          </cell>
          <cell r="J15406" t="str">
            <v>PADILLA</v>
          </cell>
          <cell r="P15406" t="str">
            <v>BOGOTÁ D.C.</v>
          </cell>
          <cell r="Q15406" t="str">
            <v>APARTADÓ</v>
          </cell>
          <cell r="T15406" t="str">
            <v>DESARROLLO PUBLICITARIO</v>
          </cell>
          <cell r="W15406">
            <v>2547471</v>
          </cell>
          <cell r="AF15406" t="str">
            <v>VIRTUAL</v>
          </cell>
        </row>
        <row r="15407">
          <cell r="F15407">
            <v>1034310108</v>
          </cell>
          <cell r="H15407" t="str">
            <v>RENIER ELEAZAR</v>
          </cell>
          <cell r="I15407" t="str">
            <v>ZABALETA</v>
          </cell>
          <cell r="J15407" t="str">
            <v>CADENA</v>
          </cell>
          <cell r="P15407" t="str">
            <v>ANTIOQUIA</v>
          </cell>
          <cell r="Q15407" t="str">
            <v>SAN PEDRO DE URABÁ</v>
          </cell>
          <cell r="T15407" t="str">
            <v>CONTABILIZACION DE OPERACIONES COMERCIALES Y FINANCIERAS.</v>
          </cell>
          <cell r="W15407">
            <v>2852474</v>
          </cell>
          <cell r="AF15407" t="str">
            <v>PRESENCIAL</v>
          </cell>
        </row>
        <row r="15408">
          <cell r="F15408">
            <v>1035643173</v>
          </cell>
          <cell r="H15408" t="str">
            <v>LAURA VANESSA</v>
          </cell>
          <cell r="I15408" t="str">
            <v>TRONCOSO</v>
          </cell>
          <cell r="J15408" t="str">
            <v>GOMEZ</v>
          </cell>
          <cell r="P15408" t="str">
            <v>ANTIOQUIA</v>
          </cell>
          <cell r="Q15408" t="str">
            <v>SAN PEDRO DE URABÁ</v>
          </cell>
          <cell r="T15408" t="str">
            <v>.APOYO ADMINISTRATIVO EN SALUD.</v>
          </cell>
          <cell r="W15408">
            <v>3291131</v>
          </cell>
          <cell r="AF15408" t="str">
            <v>PRESENCIAL</v>
          </cell>
        </row>
        <row r="15409">
          <cell r="F15409">
            <v>1003787349</v>
          </cell>
          <cell r="H15409" t="str">
            <v>JAMES ENRIQUE</v>
          </cell>
          <cell r="I15409" t="str">
            <v>MACIAS</v>
          </cell>
          <cell r="J15409" t="str">
            <v>MORENO</v>
          </cell>
          <cell r="P15409" t="str">
            <v>ANTIOQUIA</v>
          </cell>
          <cell r="Q15409" t="str">
            <v>APARTADÓ</v>
          </cell>
          <cell r="T15409" t="str">
            <v>CONSTRUCCION DE EDIFICACIONES</v>
          </cell>
          <cell r="W15409">
            <v>3320165</v>
          </cell>
          <cell r="AF15409" t="str">
            <v>PRESENCIAL</v>
          </cell>
        </row>
        <row r="15410">
          <cell r="F15410">
            <v>1028018118</v>
          </cell>
          <cell r="H15410" t="str">
            <v>YUDIS HAZBLEIDY</v>
          </cell>
          <cell r="I15410" t="str">
            <v>MOSQUERA</v>
          </cell>
          <cell r="J15410" t="str">
            <v>ASPRILLA</v>
          </cell>
          <cell r="P15410" t="str">
            <v>ANTIOQUIA</v>
          </cell>
          <cell r="Q15410" t="str">
            <v>APARTADÓ</v>
          </cell>
          <cell r="T15410" t="str">
            <v>PROMOTOR DE SALUD</v>
          </cell>
          <cell r="W15410">
            <v>3345957</v>
          </cell>
          <cell r="AF15410" t="str">
            <v>PRESENCIAL</v>
          </cell>
        </row>
        <row r="15411">
          <cell r="F15411">
            <v>11805028</v>
          </cell>
          <cell r="H15411" t="str">
            <v>MAXIMILIANO RANGEL</v>
          </cell>
          <cell r="I15411" t="str">
            <v>PALACIOS</v>
          </cell>
          <cell r="J15411" t="str">
            <v>CUESTA</v>
          </cell>
          <cell r="P15411" t="str">
            <v>ANTIOQUIA</v>
          </cell>
          <cell r="Q15411" t="str">
            <v>VIGÍA DEL FUERTE</v>
          </cell>
          <cell r="T15411" t="str">
            <v>PROMOTOR DE SALUD</v>
          </cell>
          <cell r="W15411">
            <v>3345960</v>
          </cell>
          <cell r="AF15411" t="str">
            <v>PRESENCIAL</v>
          </cell>
        </row>
        <row r="15412">
          <cell r="F15412">
            <v>1028003321</v>
          </cell>
          <cell r="H15412" t="str">
            <v>CICERON</v>
          </cell>
          <cell r="I15412" t="str">
            <v>URRUTIA</v>
          </cell>
          <cell r="J15412" t="str">
            <v>SALINAS</v>
          </cell>
          <cell r="P15412" t="str">
            <v>ANTIOQUIA</v>
          </cell>
          <cell r="Q15412" t="str">
            <v>APARTADÓ</v>
          </cell>
          <cell r="T15412" t="str">
            <v>CONTROL DE MOVILIDAD, TRANSPORTE Y SEGURIDAD VIAL</v>
          </cell>
          <cell r="W15412">
            <v>3390695</v>
          </cell>
          <cell r="AF15412" t="str">
            <v>PRESENCIAL</v>
          </cell>
        </row>
        <row r="15413">
          <cell r="F15413">
            <v>1035643274</v>
          </cell>
          <cell r="H15413" t="str">
            <v>RONALD</v>
          </cell>
          <cell r="I15413" t="str">
            <v>MARTINEZ</v>
          </cell>
          <cell r="J15413" t="str">
            <v>RUIZ</v>
          </cell>
          <cell r="P15413" t="str">
            <v>ANTIOQUIA</v>
          </cell>
          <cell r="Q15413" t="str">
            <v>SAN PEDRO DE URABÁ</v>
          </cell>
          <cell r="T15413" t="str">
            <v>RECREACION.</v>
          </cell>
          <cell r="W15413">
            <v>3337028</v>
          </cell>
          <cell r="AF15413" t="str">
            <v>PRESENCIAL</v>
          </cell>
        </row>
        <row r="15414">
          <cell r="F15414">
            <v>87491015</v>
          </cell>
          <cell r="H15414" t="str">
            <v>JOSE FERNANDO</v>
          </cell>
          <cell r="I15414" t="str">
            <v>BASANTE</v>
          </cell>
          <cell r="J15414" t="str">
            <v>ARMERO</v>
          </cell>
          <cell r="P15414" t="str">
            <v>CUNDINAMARCA</v>
          </cell>
          <cell r="Q15414" t="str">
            <v>APARTADÓ</v>
          </cell>
          <cell r="T15414" t="str">
            <v>VENTA DE PRODUCTOS EN LINEA</v>
          </cell>
          <cell r="W15414">
            <v>3335644</v>
          </cell>
          <cell r="AF15414" t="str">
            <v>VIRTUAL</v>
          </cell>
        </row>
        <row r="15415">
          <cell r="F15415">
            <v>1062325256</v>
          </cell>
          <cell r="H15415" t="str">
            <v>HAMILTON</v>
          </cell>
          <cell r="I15415" t="str">
            <v>SANDOVAL</v>
          </cell>
          <cell r="J15415" t="str">
            <v>OROZCO</v>
          </cell>
          <cell r="P15415" t="str">
            <v>CAUCA</v>
          </cell>
          <cell r="Q15415" t="str">
            <v>APARTADÓ</v>
          </cell>
          <cell r="T15415" t="str">
            <v>VENTA DE PRODUCTOS EN LINEA</v>
          </cell>
          <cell r="W15415">
            <v>3335644</v>
          </cell>
          <cell r="AF15415" t="str">
            <v>VIRTUAL</v>
          </cell>
        </row>
        <row r="15416">
          <cell r="F15416">
            <v>70530794</v>
          </cell>
          <cell r="H15416" t="str">
            <v>GUILLERMO</v>
          </cell>
          <cell r="I15416" t="str">
            <v>LEMOS</v>
          </cell>
          <cell r="J15416" t="str">
            <v>QUINTANA</v>
          </cell>
          <cell r="P15416" t="str">
            <v>ANTIOQUIA</v>
          </cell>
          <cell r="Q15416" t="str">
            <v>SAN JUAN DE URABÁ</v>
          </cell>
          <cell r="T15416" t="str">
            <v>INTERPRETACION DE INSTRUMENTOS MUSICALES.</v>
          </cell>
          <cell r="W15416">
            <v>3312637</v>
          </cell>
          <cell r="AF15416" t="str">
            <v>PRESENCIAL</v>
          </cell>
        </row>
        <row r="15417">
          <cell r="F15417">
            <v>1193205922</v>
          </cell>
          <cell r="H15417" t="str">
            <v>RUBY ESMERALDA</v>
          </cell>
          <cell r="I15417" t="str">
            <v>RUIZ</v>
          </cell>
          <cell r="J15417" t="str">
            <v>ZAPATA</v>
          </cell>
          <cell r="P15417" t="str">
            <v>ANTIOQUIA</v>
          </cell>
          <cell r="Q15417" t="str">
            <v>APARTADÓ</v>
          </cell>
          <cell r="T15417" t="str">
            <v>INSTALACION DE SISTEMAS ELECTRICOS RESIDENCIALES Y COMERCIALES</v>
          </cell>
          <cell r="W15417">
            <v>3337037</v>
          </cell>
          <cell r="AF15417" t="str">
            <v>PRESENCIAL</v>
          </cell>
        </row>
        <row r="15418">
          <cell r="F15418">
            <v>1001025579</v>
          </cell>
          <cell r="H15418" t="str">
            <v>JUAN DIEGO</v>
          </cell>
          <cell r="I15418" t="str">
            <v>OROZCO</v>
          </cell>
          <cell r="J15418" t="str">
            <v>USUGA</v>
          </cell>
          <cell r="P15418" t="str">
            <v>ANTIOQUIA</v>
          </cell>
          <cell r="Q15418" t="str">
            <v>CAREPA</v>
          </cell>
          <cell r="T15418" t="str">
            <v>PROGRAMACION DE SOFTWARE .</v>
          </cell>
          <cell r="W15418">
            <v>3362080</v>
          </cell>
          <cell r="AF15418" t="str">
            <v>PRESENCIAL</v>
          </cell>
        </row>
        <row r="15419">
          <cell r="F15419">
            <v>1040353087</v>
          </cell>
          <cell r="H15419" t="str">
            <v>OSCAR ARMANDO</v>
          </cell>
          <cell r="I15419" t="str">
            <v>MOLINA</v>
          </cell>
          <cell r="J15419" t="str">
            <v>ZABALA</v>
          </cell>
          <cell r="P15419" t="str">
            <v>ANTIOQUIA</v>
          </cell>
          <cell r="Q15419" t="str">
            <v>CAREPA</v>
          </cell>
          <cell r="T15419" t="str">
            <v>PROGRAMACION DE SOFTWARE .</v>
          </cell>
          <cell r="W15419">
            <v>3362080</v>
          </cell>
          <cell r="AF15419" t="str">
            <v>PRESENCIAL</v>
          </cell>
        </row>
        <row r="15420">
          <cell r="F15420">
            <v>1085040223</v>
          </cell>
          <cell r="H15420" t="str">
            <v>DIEGO ANDRES</v>
          </cell>
          <cell r="I15420" t="str">
            <v>TORRADO</v>
          </cell>
          <cell r="J15420" t="str">
            <v>SEPULVEDA</v>
          </cell>
          <cell r="P15420" t="str">
            <v>ANTIOQUIA</v>
          </cell>
          <cell r="Q15420" t="str">
            <v>CAREPA</v>
          </cell>
          <cell r="T15420" t="str">
            <v>PROGRAMACION DE SOFTWARE .</v>
          </cell>
          <cell r="W15420">
            <v>3362080</v>
          </cell>
          <cell r="AF15420" t="str">
            <v>PRESENCIAL</v>
          </cell>
        </row>
        <row r="15421">
          <cell r="F15421">
            <v>1041258952</v>
          </cell>
          <cell r="H15421" t="str">
            <v>JOSE VICENTE</v>
          </cell>
          <cell r="I15421" t="str">
            <v>SOLANO</v>
          </cell>
          <cell r="J15421" t="str">
            <v>HERRERA</v>
          </cell>
          <cell r="P15421" t="str">
            <v>ANTIOQUIA</v>
          </cell>
          <cell r="Q15421" t="str">
            <v>SAN PEDRO DE URABÁ</v>
          </cell>
          <cell r="T15421" t="str">
            <v>EJECUCION DE PROGRAMAS DEPORTIVOS.</v>
          </cell>
          <cell r="W15421">
            <v>2775399</v>
          </cell>
          <cell r="AF15421" t="str">
            <v>PRESENCIAL</v>
          </cell>
        </row>
        <row r="15422">
          <cell r="F15422">
            <v>1037123103</v>
          </cell>
          <cell r="H15422" t="str">
            <v>ZEWDHY ANDREA</v>
          </cell>
          <cell r="I15422" t="str">
            <v>MOYA</v>
          </cell>
          <cell r="J15422" t="str">
            <v>GARCIA</v>
          </cell>
          <cell r="P15422" t="str">
            <v>ANTIOQUIA</v>
          </cell>
          <cell r="Q15422" t="str">
            <v>CHIGORODO</v>
          </cell>
          <cell r="T15422" t="str">
            <v>SISTEMAS TELEINFORMÁTICOS</v>
          </cell>
          <cell r="W15422">
            <v>3297406</v>
          </cell>
          <cell r="AF15422" t="str">
            <v>PRESENCIAL</v>
          </cell>
        </row>
        <row r="15423">
          <cell r="F15423">
            <v>1003092925</v>
          </cell>
          <cell r="H15423" t="str">
            <v>DELYS</v>
          </cell>
          <cell r="I15423" t="str">
            <v>PADILLA</v>
          </cell>
          <cell r="J15423" t="str">
            <v>MARTINEZ</v>
          </cell>
          <cell r="P15423" t="str">
            <v>ANTIOQUIA</v>
          </cell>
          <cell r="Q15423" t="str">
            <v>ARBOLETES</v>
          </cell>
          <cell r="T15423" t="str">
            <v>SISTEMAS TELEINFORMÁTICOS</v>
          </cell>
          <cell r="W15423">
            <v>3344658</v>
          </cell>
          <cell r="AF15423" t="str">
            <v>PRESENCIAL</v>
          </cell>
        </row>
        <row r="15424">
          <cell r="F15424">
            <v>88031855</v>
          </cell>
          <cell r="H15424" t="str">
            <v>MARLON MAURICIO</v>
          </cell>
          <cell r="I15424" t="str">
            <v>PARRA</v>
          </cell>
          <cell r="J15424" t="str">
            <v>SANTAFE</v>
          </cell>
          <cell r="P15424" t="str">
            <v>BOYACÁ</v>
          </cell>
          <cell r="Q15424" t="str">
            <v>APARTADÓ</v>
          </cell>
          <cell r="T15424" t="str">
            <v>SISTEMAS TELEINFORMÁTICOS</v>
          </cell>
          <cell r="W15424">
            <v>3335649</v>
          </cell>
          <cell r="AF15424" t="str">
            <v>VIRTUAL</v>
          </cell>
        </row>
        <row r="15425">
          <cell r="F15425">
            <v>1072493114</v>
          </cell>
          <cell r="H15425" t="str">
            <v>MAIKOL STIVEN</v>
          </cell>
          <cell r="I15425" t="str">
            <v>VELEZ</v>
          </cell>
          <cell r="J15425" t="str">
            <v>ARIAS</v>
          </cell>
          <cell r="P15425" t="str">
            <v>BOGOTÁ D.C.</v>
          </cell>
          <cell r="Q15425" t="str">
            <v>APARTADÓ</v>
          </cell>
          <cell r="T15425" t="str">
            <v>SISTEMAS TELEINFORMÁTICOS</v>
          </cell>
          <cell r="W15425">
            <v>3335649</v>
          </cell>
          <cell r="AF15425" t="str">
            <v>VIRTUAL</v>
          </cell>
        </row>
        <row r="15426">
          <cell r="F15426">
            <v>1193233254</v>
          </cell>
          <cell r="H15426" t="str">
            <v>DANIELA</v>
          </cell>
          <cell r="I15426" t="str">
            <v>JULIO</v>
          </cell>
          <cell r="J15426" t="str">
            <v>PLAZAS</v>
          </cell>
          <cell r="P15426" t="str">
            <v>ANTIOQUIA</v>
          </cell>
          <cell r="Q15426" t="str">
            <v>SAN PEDRO DE URABÁ</v>
          </cell>
          <cell r="T15426" t="str">
            <v>CONTABILIZACION DE OPERACIONES COMERCIALES Y FINANCIERAS.</v>
          </cell>
          <cell r="W15426">
            <v>2852474</v>
          </cell>
          <cell r="AF15426" t="str">
            <v>PRESENCIAL</v>
          </cell>
        </row>
        <row r="15427">
          <cell r="F15427">
            <v>1007636885</v>
          </cell>
          <cell r="H15427" t="str">
            <v>EIDIS SANDRID</v>
          </cell>
          <cell r="I15427" t="str">
            <v>ESTRADA</v>
          </cell>
          <cell r="J15427" t="str">
            <v>RAMOS</v>
          </cell>
          <cell r="P15427" t="str">
            <v>CHOCÓ</v>
          </cell>
          <cell r="Q15427" t="str">
            <v>SAN PEDRO DE URABÁ</v>
          </cell>
          <cell r="T15427" t="str">
            <v>CONTABILIZACION DE OPERACIONES COMERCIALES Y FINANCIERAS.</v>
          </cell>
          <cell r="W15427">
            <v>2852474</v>
          </cell>
          <cell r="AF15427" t="str">
            <v>PRESENCIAL</v>
          </cell>
        </row>
        <row r="15428">
          <cell r="F15428">
            <v>1025652341</v>
          </cell>
          <cell r="H15428" t="str">
            <v>LICETH DAYANA</v>
          </cell>
          <cell r="I15428" t="str">
            <v>PADILLA</v>
          </cell>
          <cell r="J15428" t="str">
            <v>LEMUS</v>
          </cell>
          <cell r="P15428" t="str">
            <v>ANTIOQUIA</v>
          </cell>
          <cell r="Q15428" t="str">
            <v>APARTADÓ</v>
          </cell>
          <cell r="T15428" t="str">
            <v>ANALISIS Y DESARROLLO DE SOFTWARE.</v>
          </cell>
          <cell r="W15428">
            <v>3311546</v>
          </cell>
          <cell r="AF15428" t="str">
            <v>PRESENCIAL</v>
          </cell>
        </row>
        <row r="15429">
          <cell r="F15429">
            <v>1032180313</v>
          </cell>
          <cell r="H15429" t="str">
            <v>JHONNY</v>
          </cell>
          <cell r="I15429" t="str">
            <v>PALACIOS</v>
          </cell>
          <cell r="J15429" t="str">
            <v>BERMDEZ</v>
          </cell>
          <cell r="P15429" t="str">
            <v>ANTIOQUIA</v>
          </cell>
          <cell r="Q15429" t="str">
            <v>APARTADÓ</v>
          </cell>
          <cell r="T15429" t="str">
            <v>ANALISIS Y DESARROLLO DE SOFTWARE.</v>
          </cell>
          <cell r="W15429">
            <v>3311546</v>
          </cell>
          <cell r="AF15429" t="str">
            <v>PRESENCIAL</v>
          </cell>
        </row>
        <row r="15430">
          <cell r="F15430">
            <v>1017230514</v>
          </cell>
          <cell r="H15430" t="str">
            <v>SARA</v>
          </cell>
          <cell r="I15430" t="str">
            <v>RESTREPO</v>
          </cell>
          <cell r="J15430" t="str">
            <v>CARDONA</v>
          </cell>
          <cell r="P15430" t="str">
            <v>ANTIOQUIA</v>
          </cell>
          <cell r="Q15430" t="str">
            <v>APARTADÓ</v>
          </cell>
          <cell r="T15430" t="str">
            <v>DESARROLLO DE COLECCIONES PARA LA INDUSTRIA DE LA MODA.</v>
          </cell>
          <cell r="W15430">
            <v>2626913</v>
          </cell>
          <cell r="AF15430" t="str">
            <v>VIRTUAL</v>
          </cell>
        </row>
        <row r="15431">
          <cell r="F15431">
            <v>1052077601</v>
          </cell>
          <cell r="H15431" t="str">
            <v>VANESSA VALENTINA</v>
          </cell>
          <cell r="I15431" t="str">
            <v>CAMELO</v>
          </cell>
          <cell r="J15431" t="str">
            <v>MONTERROSA</v>
          </cell>
          <cell r="P15431" t="str">
            <v>ANTIOQUIA</v>
          </cell>
          <cell r="Q15431" t="str">
            <v>APARTADÓ</v>
          </cell>
          <cell r="T15431" t="str">
            <v>GESTION CONTABLE Y DE INFORMACION FINANCIERA</v>
          </cell>
          <cell r="W15431">
            <v>3234806</v>
          </cell>
          <cell r="AF15431" t="str">
            <v>PRESENCIAL</v>
          </cell>
        </row>
        <row r="15432">
          <cell r="F15432">
            <v>1027943545</v>
          </cell>
          <cell r="H15432" t="str">
            <v>LUIS ALEJANDRO</v>
          </cell>
          <cell r="I15432" t="str">
            <v>GUZMAN</v>
          </cell>
          <cell r="J15432" t="str">
            <v>ESPITIA</v>
          </cell>
          <cell r="P15432" t="str">
            <v>ANTIOQUIA</v>
          </cell>
          <cell r="Q15432" t="str">
            <v>APARTADÓ</v>
          </cell>
          <cell r="T15432" t="str">
            <v>GESTIÓN ADMINISTRATIVA</v>
          </cell>
          <cell r="W15432">
            <v>3311566</v>
          </cell>
          <cell r="AF15432" t="str">
            <v>PRESENCIAL</v>
          </cell>
        </row>
        <row r="15433">
          <cell r="F15433">
            <v>1071353273</v>
          </cell>
          <cell r="H15433" t="str">
            <v>LUISA FERNANDA</v>
          </cell>
          <cell r="I15433" t="str">
            <v>GOMEZ</v>
          </cell>
          <cell r="J15433" t="str">
            <v>HERNANDEZ</v>
          </cell>
          <cell r="P15433" t="str">
            <v>ANTIOQUIA</v>
          </cell>
          <cell r="Q15433" t="str">
            <v>APARTADÓ</v>
          </cell>
          <cell r="T15433" t="str">
            <v>ASISTENCIA EN ORGANIZACION DE ARCHIVOS .</v>
          </cell>
          <cell r="W15433">
            <v>3235652</v>
          </cell>
          <cell r="AF15433" t="str">
            <v>PRESENCIAL</v>
          </cell>
        </row>
        <row r="15434">
          <cell r="F15434">
            <v>1032178417</v>
          </cell>
          <cell r="H15434" t="str">
            <v>WENDY LORENA</v>
          </cell>
          <cell r="I15434" t="str">
            <v>CHIQUILLO</v>
          </cell>
          <cell r="J15434" t="str">
            <v>AGUIRRE</v>
          </cell>
          <cell r="P15434" t="str">
            <v>ANTIOQUIA</v>
          </cell>
          <cell r="Q15434" t="str">
            <v>APARTADÓ</v>
          </cell>
          <cell r="T15434" t="str">
            <v>ASISTENCIA EN ORGANIZACION DE ARCHIVOS .</v>
          </cell>
          <cell r="W15434">
            <v>3235652</v>
          </cell>
          <cell r="AF15434" t="str">
            <v>PRESENCIAL</v>
          </cell>
        </row>
        <row r="15435">
          <cell r="F15435">
            <v>1088357641</v>
          </cell>
          <cell r="H15435" t="str">
            <v>DANIELA</v>
          </cell>
          <cell r="I15435" t="str">
            <v>MORALES</v>
          </cell>
          <cell r="J15435" t="str">
            <v>AYALA</v>
          </cell>
          <cell r="P15435" t="str">
            <v>RISARALDA</v>
          </cell>
          <cell r="Q15435" t="str">
            <v>APARTADÓ</v>
          </cell>
          <cell r="T15435" t="str">
            <v>DESARROLLO MULTIMEDIA Y WEB</v>
          </cell>
          <cell r="W15435">
            <v>3336506</v>
          </cell>
          <cell r="AF15435" t="str">
            <v>VIRTUAL</v>
          </cell>
        </row>
        <row r="15436">
          <cell r="F15436">
            <v>1026556519</v>
          </cell>
          <cell r="H15436" t="str">
            <v>YULIANA</v>
          </cell>
          <cell r="I15436" t="str">
            <v>BULLA</v>
          </cell>
          <cell r="J15436" t="str">
            <v>TOQUICA</v>
          </cell>
          <cell r="P15436" t="str">
            <v>BOGOTÁ D.C.</v>
          </cell>
          <cell r="Q15436" t="str">
            <v>APARTADÓ</v>
          </cell>
          <cell r="T15436" t="str">
            <v>DESARROLLO MULTIMEDIA Y WEB</v>
          </cell>
          <cell r="W15436">
            <v>3336506</v>
          </cell>
          <cell r="AF15436" t="str">
            <v>VIRTUAL</v>
          </cell>
        </row>
        <row r="15437">
          <cell r="F15437">
            <v>1019128751</v>
          </cell>
          <cell r="H15437" t="str">
            <v>MARIA PAULA</v>
          </cell>
          <cell r="I15437" t="str">
            <v>RAMIREZ</v>
          </cell>
          <cell r="J15437" t="str">
            <v>PARRA</v>
          </cell>
          <cell r="P15437" t="str">
            <v>META</v>
          </cell>
          <cell r="Q15437" t="str">
            <v>APARTADÓ</v>
          </cell>
          <cell r="T15437" t="str">
            <v>DESARROLLO MULTIMEDIA Y WEB</v>
          </cell>
          <cell r="W15437">
            <v>3336506</v>
          </cell>
          <cell r="AF15437" t="str">
            <v>VIRTUAL</v>
          </cell>
        </row>
        <row r="15438">
          <cell r="F15438">
            <v>1096249235</v>
          </cell>
          <cell r="H15438" t="str">
            <v>ANGIE KATHERINE</v>
          </cell>
          <cell r="I15438" t="str">
            <v>ALMANZA</v>
          </cell>
          <cell r="J15438" t="str">
            <v>QUINO</v>
          </cell>
          <cell r="P15438" t="str">
            <v>SANTANDER</v>
          </cell>
          <cell r="Q15438" t="str">
            <v>APARTADÓ</v>
          </cell>
          <cell r="T15438" t="str">
            <v>COORDINACION DE PROCESOS LOGISTICOS</v>
          </cell>
          <cell r="W15438">
            <v>3336474</v>
          </cell>
          <cell r="AF15438" t="str">
            <v>VIRTUAL</v>
          </cell>
        </row>
        <row r="15439">
          <cell r="F15439">
            <v>1128478227</v>
          </cell>
          <cell r="H15439" t="str">
            <v>ISABEL CRISTINA</v>
          </cell>
          <cell r="I15439" t="str">
            <v>CANO</v>
          </cell>
          <cell r="J15439" t="str">
            <v>PEREZ</v>
          </cell>
          <cell r="P15439" t="str">
            <v>ANTIOQUIA</v>
          </cell>
          <cell r="Q15439" t="str">
            <v>APARTADÓ</v>
          </cell>
          <cell r="T15439" t="str">
            <v>COORDINACION DE PROCESOS LOGISTICOS</v>
          </cell>
          <cell r="W15439">
            <v>3336474</v>
          </cell>
          <cell r="AF15439" t="str">
            <v>VIRTUAL</v>
          </cell>
        </row>
        <row r="15440">
          <cell r="F15440">
            <v>1078001386</v>
          </cell>
          <cell r="H15440" t="str">
            <v>YERY LUNA</v>
          </cell>
          <cell r="I15440" t="str">
            <v>RODRIGUEZ</v>
          </cell>
          <cell r="J15440" t="str">
            <v>ROMAÑA</v>
          </cell>
          <cell r="P15440" t="str">
            <v>ANTIOQUIA</v>
          </cell>
          <cell r="Q15440" t="str">
            <v>APARTADÓ</v>
          </cell>
          <cell r="T15440" t="str">
            <v>GESTIÓN ADMINISTRATIVA</v>
          </cell>
          <cell r="W15440">
            <v>3234752</v>
          </cell>
          <cell r="AF15440" t="str">
            <v>PRESENCIAL</v>
          </cell>
        </row>
        <row r="15441">
          <cell r="F15441">
            <v>1040762633</v>
          </cell>
          <cell r="H15441" t="str">
            <v>CAROLINA</v>
          </cell>
          <cell r="I15441" t="str">
            <v>MERCADO</v>
          </cell>
          <cell r="J15441" t="str">
            <v>PALACIO</v>
          </cell>
          <cell r="P15441" t="str">
            <v>ANTIOQUIA</v>
          </cell>
          <cell r="Q15441" t="str">
            <v>APARTADÓ</v>
          </cell>
          <cell r="T15441" t="str">
            <v>GESTIÓN ADMINISTRATIVA</v>
          </cell>
          <cell r="W15441">
            <v>3234752</v>
          </cell>
          <cell r="AF15441" t="str">
            <v>PRESENCIAL</v>
          </cell>
        </row>
        <row r="15442">
          <cell r="F15442">
            <v>1027945424</v>
          </cell>
          <cell r="H15442" t="str">
            <v>LUIS FERNANDO</v>
          </cell>
          <cell r="I15442" t="str">
            <v>MURILLO</v>
          </cell>
          <cell r="J15442" t="str">
            <v>PLATA</v>
          </cell>
          <cell r="P15442" t="str">
            <v>ANTIOQUIA</v>
          </cell>
          <cell r="Q15442" t="str">
            <v>APARTADÓ</v>
          </cell>
          <cell r="T15442" t="str">
            <v>MANTENIMIENTO DE EQUIPOS DE AIRE ACONDICIONADO Y REFRIGERACION</v>
          </cell>
          <cell r="W15442">
            <v>3265724</v>
          </cell>
          <cell r="AF15442" t="str">
            <v>PRESENCIAL</v>
          </cell>
        </row>
        <row r="15443">
          <cell r="F15443">
            <v>1027966289</v>
          </cell>
          <cell r="H15443" t="str">
            <v>MIGUEL FERNANDO</v>
          </cell>
          <cell r="I15443" t="str">
            <v>FUENTES</v>
          </cell>
          <cell r="J15443" t="str">
            <v>PAEZ</v>
          </cell>
          <cell r="P15443" t="str">
            <v>ANTIOQUIA</v>
          </cell>
          <cell r="Q15443" t="str">
            <v>APARTADÓ</v>
          </cell>
          <cell r="T15443" t="str">
            <v>MANTENIMIENTO DE EQUIPOS DE AIRE ACONDICIONADO Y REFRIGERACION</v>
          </cell>
          <cell r="W15443">
            <v>3265724</v>
          </cell>
          <cell r="AF15443" t="str">
            <v>PRESENCIAL</v>
          </cell>
        </row>
        <row r="15444">
          <cell r="F15444">
            <v>1001029094</v>
          </cell>
          <cell r="H15444" t="str">
            <v>YERLY</v>
          </cell>
          <cell r="I15444" t="str">
            <v>NEGRETE</v>
          </cell>
          <cell r="J15444" t="str">
            <v>FABRA</v>
          </cell>
          <cell r="P15444" t="str">
            <v>ANTIOQUIA</v>
          </cell>
          <cell r="Q15444" t="str">
            <v>APARTADÓ</v>
          </cell>
          <cell r="T15444" t="str">
            <v>COMERCIALIZACIÓN DE PRODUCTOS MASIVOS</v>
          </cell>
          <cell r="W15444">
            <v>3276936</v>
          </cell>
          <cell r="AF15444" t="str">
            <v>PRESENCIAL</v>
          </cell>
        </row>
        <row r="15445">
          <cell r="F15445">
            <v>1001670406</v>
          </cell>
          <cell r="H15445" t="str">
            <v>ANYI ESTEFANI</v>
          </cell>
          <cell r="I15445" t="str">
            <v>QUIROZ</v>
          </cell>
          <cell r="J15445" t="str">
            <v>DURANGO</v>
          </cell>
          <cell r="P15445" t="str">
            <v>ANTIOQUIA</v>
          </cell>
          <cell r="Q15445" t="str">
            <v>CAREPA</v>
          </cell>
          <cell r="T15445" t="str">
            <v>SERVICIOS FARMACEUTICOS</v>
          </cell>
          <cell r="W15445">
            <v>3297407</v>
          </cell>
          <cell r="AF15445" t="str">
            <v>PRESENCIAL</v>
          </cell>
        </row>
        <row r="15446">
          <cell r="F15446">
            <v>1073173711</v>
          </cell>
          <cell r="H15446" t="str">
            <v>SORANYI NATALIA</v>
          </cell>
          <cell r="I15446" t="str">
            <v>CUCAITA</v>
          </cell>
          <cell r="J15446" t="str">
            <v>GARZON</v>
          </cell>
          <cell r="P15446" t="str">
            <v>CUNDINAMARCA</v>
          </cell>
          <cell r="Q15446" t="str">
            <v>CAREPA</v>
          </cell>
          <cell r="T15446" t="str">
            <v>PROGRAMACION PARA ANALITICA DE DATOS.</v>
          </cell>
          <cell r="W15446">
            <v>3291130</v>
          </cell>
          <cell r="AF15446" t="str">
            <v>PRESENCIAL</v>
          </cell>
        </row>
        <row r="15447">
          <cell r="F15447">
            <v>1023371974</v>
          </cell>
          <cell r="H15447" t="str">
            <v>JUAN ESTEBAN</v>
          </cell>
          <cell r="I15447" t="str">
            <v>PULIDO</v>
          </cell>
          <cell r="J15447" t="str">
            <v>RIVERA</v>
          </cell>
          <cell r="P15447" t="str">
            <v>BOGOTÁ D.C.</v>
          </cell>
          <cell r="Q15447" t="str">
            <v>APARTADÓ</v>
          </cell>
          <cell r="T15447" t="str">
            <v>COCINA</v>
          </cell>
          <cell r="W15447">
            <v>3235679</v>
          </cell>
          <cell r="AF15447" t="str">
            <v>PRESENCIAL</v>
          </cell>
        </row>
        <row r="15448">
          <cell r="F15448">
            <v>1039095435</v>
          </cell>
          <cell r="H15448" t="str">
            <v>IVAN ANDRES</v>
          </cell>
          <cell r="I15448" t="str">
            <v>PETRO</v>
          </cell>
          <cell r="J15448" t="str">
            <v>IBAÑEZ</v>
          </cell>
          <cell r="P15448" t="str">
            <v>ANTIOQUIA</v>
          </cell>
          <cell r="Q15448" t="str">
            <v>NECOCLI</v>
          </cell>
          <cell r="T15448" t="str">
            <v>PRODUCCION AGROPECUARIA</v>
          </cell>
          <cell r="W15448">
            <v>3344650</v>
          </cell>
          <cell r="AF15448" t="str">
            <v>PRESENCIAL</v>
          </cell>
        </row>
        <row r="15449">
          <cell r="F15449">
            <v>1038818020</v>
          </cell>
          <cell r="H15449" t="str">
            <v>MARYIS ANDREY</v>
          </cell>
          <cell r="I15449" t="str">
            <v>MONTALVO</v>
          </cell>
          <cell r="J15449" t="str">
            <v>FLOREZ</v>
          </cell>
          <cell r="P15449" t="str">
            <v>ANTIOQUIA</v>
          </cell>
          <cell r="Q15449" t="str">
            <v>CHIGORODO</v>
          </cell>
          <cell r="T15449" t="str">
            <v>PRODUCCION AGROPECUARIA</v>
          </cell>
          <cell r="W15449">
            <v>3291120</v>
          </cell>
          <cell r="AF15449" t="str">
            <v>PRESENCIAL</v>
          </cell>
        </row>
        <row r="15450">
          <cell r="F15450">
            <v>1040374158</v>
          </cell>
          <cell r="H15450" t="str">
            <v>NORY ALEJANDRA</v>
          </cell>
          <cell r="I15450" t="str">
            <v>DIAZ</v>
          </cell>
          <cell r="J15450" t="str">
            <v>OSORIO</v>
          </cell>
          <cell r="P15450" t="str">
            <v>ANTIOQUIA</v>
          </cell>
          <cell r="Q15450" t="str">
            <v>CAREPA</v>
          </cell>
          <cell r="T15450" t="str">
            <v>SERVICIOS FARMACEUTICOS</v>
          </cell>
          <cell r="W15450">
            <v>3235751</v>
          </cell>
          <cell r="AF15450" t="str">
            <v>PRESENCIAL</v>
          </cell>
        </row>
        <row r="15451">
          <cell r="F15451">
            <v>98647974</v>
          </cell>
          <cell r="H15451" t="str">
            <v>FELIPE ANDRES</v>
          </cell>
          <cell r="I15451" t="str">
            <v>SIERRA</v>
          </cell>
          <cell r="J15451" t="str">
            <v>ZAPATA</v>
          </cell>
          <cell r="P15451" t="str">
            <v>ANTIOQUIA</v>
          </cell>
          <cell r="Q15451" t="str">
            <v>APARTADÓ</v>
          </cell>
          <cell r="T15451" t="str">
            <v>ANALISIS Y DESARROLLO DE SOFTWARE.</v>
          </cell>
          <cell r="W15451">
            <v>2547412</v>
          </cell>
          <cell r="AF15451" t="str">
            <v>VIRTUAL</v>
          </cell>
        </row>
        <row r="15452">
          <cell r="F15452">
            <v>1004871490</v>
          </cell>
          <cell r="H15452" t="str">
            <v>ADA SARAI</v>
          </cell>
          <cell r="I15452" t="str">
            <v>HERNANDEZ</v>
          </cell>
          <cell r="J15452" t="str">
            <v>AGUDELO</v>
          </cell>
          <cell r="P15452" t="str">
            <v>QUINDÍO</v>
          </cell>
          <cell r="Q15452" t="str">
            <v>APARTADÓ</v>
          </cell>
          <cell r="T15452" t="str">
            <v>DESARROLLO DE MEDIOS GRAFICOS VISUALES</v>
          </cell>
          <cell r="W15452">
            <v>3335700</v>
          </cell>
          <cell r="AF15452" t="str">
            <v>VIRTUAL</v>
          </cell>
        </row>
        <row r="15453">
          <cell r="F15453">
            <v>1032178277</v>
          </cell>
          <cell r="H15453" t="str">
            <v>HEIDER SAMUEL</v>
          </cell>
          <cell r="I15453" t="str">
            <v>ORTIZ</v>
          </cell>
          <cell r="J15453" t="str">
            <v>CARDENAS</v>
          </cell>
          <cell r="P15453" t="str">
            <v>ANTIOQUIA</v>
          </cell>
          <cell r="Q15453" t="str">
            <v>APARTADÓ</v>
          </cell>
          <cell r="T15453" t="str">
            <v>MANTENIMIENTO DE MOTOCICLETAS Y MOTOCARROS.</v>
          </cell>
          <cell r="W15453">
            <v>3350971</v>
          </cell>
          <cell r="AF15453" t="str">
            <v>PRESENCIAL</v>
          </cell>
        </row>
        <row r="15454">
          <cell r="F15454">
            <v>1001032300</v>
          </cell>
          <cell r="H15454" t="str">
            <v>BRAYAN ONIL</v>
          </cell>
          <cell r="I15454" t="str">
            <v>VIDAL</v>
          </cell>
          <cell r="J15454" t="str">
            <v>OTERO</v>
          </cell>
          <cell r="P15454" t="str">
            <v>ANTIOQUIA</v>
          </cell>
          <cell r="Q15454" t="str">
            <v>APARTADÓ</v>
          </cell>
          <cell r="T15454" t="str">
            <v>MANTENIMIENTO DE MOTOCICLETAS Y MOTOCARROS.</v>
          </cell>
          <cell r="W15454">
            <v>2775375</v>
          </cell>
          <cell r="AF15454" t="str">
            <v>PRESENCIAL</v>
          </cell>
        </row>
        <row r="15455">
          <cell r="F15455">
            <v>52986450</v>
          </cell>
          <cell r="H15455" t="str">
            <v>FLORALBA</v>
          </cell>
          <cell r="I15455" t="str">
            <v>HURTADO</v>
          </cell>
          <cell r="J15455" t="str">
            <v>PATIÑO</v>
          </cell>
          <cell r="P15455" t="str">
            <v>BOGOTÁ D.C.</v>
          </cell>
          <cell r="Q15455" t="str">
            <v>APARTADÓ</v>
          </cell>
          <cell r="T15455" t="str">
            <v>PATRONAJE INDUSTRIAL DE PRENDAS DE VESTIR</v>
          </cell>
          <cell r="W15455">
            <v>3335975</v>
          </cell>
          <cell r="AF15455" t="str">
            <v>VIRTUAL</v>
          </cell>
        </row>
        <row r="15456">
          <cell r="F15456">
            <v>1083004651</v>
          </cell>
          <cell r="H15456" t="str">
            <v>GINA MARCELA</v>
          </cell>
          <cell r="I15456" t="str">
            <v>JIMENEZ</v>
          </cell>
          <cell r="J15456" t="str">
            <v>VALLE</v>
          </cell>
          <cell r="P15456" t="str">
            <v>MAGDALENA</v>
          </cell>
          <cell r="Q15456" t="str">
            <v>APARTADÓ</v>
          </cell>
          <cell r="T15456" t="str">
            <v>PATRONAJE INDUSTRIAL DE PRENDAS DE VESTIR</v>
          </cell>
          <cell r="W15456">
            <v>3335975</v>
          </cell>
          <cell r="AF15456" t="str">
            <v>VIRTUAL</v>
          </cell>
        </row>
        <row r="15457">
          <cell r="F15457">
            <v>1006362510</v>
          </cell>
          <cell r="H15457" t="str">
            <v>MARIA CAMILA</v>
          </cell>
          <cell r="I15457" t="str">
            <v>MENESES</v>
          </cell>
          <cell r="J15457" t="str">
            <v>PARGA</v>
          </cell>
          <cell r="P15457" t="str">
            <v>VALLE DEL CAUCA</v>
          </cell>
          <cell r="Q15457" t="str">
            <v>APARTADÓ</v>
          </cell>
          <cell r="T15457" t="str">
            <v>DESARROLLO DE COLECCIONES PARA LA INDUSTRIA DE LA MODA.</v>
          </cell>
          <cell r="W15457">
            <v>2626913</v>
          </cell>
          <cell r="AF15457" t="str">
            <v>VIRTUAL</v>
          </cell>
        </row>
        <row r="15458">
          <cell r="F15458">
            <v>1007428148</v>
          </cell>
          <cell r="H15458" t="str">
            <v>LAURA CAMILA</v>
          </cell>
          <cell r="I15458" t="str">
            <v>GUERRA</v>
          </cell>
          <cell r="J15458" t="str">
            <v>TOCORA</v>
          </cell>
          <cell r="P15458" t="str">
            <v>TOLIMA</v>
          </cell>
          <cell r="Q15458" t="str">
            <v>APARTADÓ</v>
          </cell>
          <cell r="T15458" t="str">
            <v>DESARROLLO DE COLECCIONES PARA LA INDUSTRIA DE LA MODA.</v>
          </cell>
          <cell r="W15458">
            <v>2626913</v>
          </cell>
          <cell r="AF15458" t="str">
            <v>VIRTUAL</v>
          </cell>
        </row>
        <row r="15459">
          <cell r="F15459">
            <v>1070921950</v>
          </cell>
          <cell r="H15459" t="str">
            <v>SAMUEL</v>
          </cell>
          <cell r="I15459" t="str">
            <v>PINILLA</v>
          </cell>
          <cell r="J15459" t="str">
            <v>HERRERA</v>
          </cell>
          <cell r="P15459" t="str">
            <v>CUNDINAMARCA</v>
          </cell>
          <cell r="Q15459" t="str">
            <v>APARTADÓ</v>
          </cell>
          <cell r="T15459" t="str">
            <v>DESARROLLO PUBLICITARIO</v>
          </cell>
          <cell r="W15459">
            <v>2547471</v>
          </cell>
          <cell r="AF15459" t="str">
            <v>VIRTUAL</v>
          </cell>
        </row>
        <row r="15460">
          <cell r="F15460">
            <v>1007440213</v>
          </cell>
          <cell r="H15460" t="str">
            <v>GABRIEL ENRIQUE</v>
          </cell>
          <cell r="I15460" t="str">
            <v>MARIMON</v>
          </cell>
          <cell r="J15460" t="str">
            <v>GARCES</v>
          </cell>
          <cell r="P15460" t="str">
            <v>ANTIOQUIA</v>
          </cell>
          <cell r="Q15460" t="str">
            <v>ARBOLETES</v>
          </cell>
          <cell r="T15460" t="str">
            <v>SISTEMAS.</v>
          </cell>
          <cell r="W15460">
            <v>2826343</v>
          </cell>
          <cell r="AF15460" t="str">
            <v>PRESENCIAL</v>
          </cell>
        </row>
        <row r="15461">
          <cell r="F15461">
            <v>1035642491</v>
          </cell>
          <cell r="H15461" t="str">
            <v>ANDERSON JOSE</v>
          </cell>
          <cell r="I15461" t="str">
            <v>PEREZ</v>
          </cell>
          <cell r="J15461" t="str">
            <v>ARRIETA</v>
          </cell>
          <cell r="P15461" t="str">
            <v>ANTIOQUIA</v>
          </cell>
          <cell r="Q15461" t="str">
            <v>SAN PEDRO DE URABÁ</v>
          </cell>
          <cell r="T15461" t="str">
            <v>.APOYO ADMINISTRATIVO EN SALUD.</v>
          </cell>
          <cell r="W15461">
            <v>3291131</v>
          </cell>
          <cell r="AF15461" t="str">
            <v>PRESENCIAL</v>
          </cell>
        </row>
        <row r="15462">
          <cell r="F15462">
            <v>1035640524</v>
          </cell>
          <cell r="H15462" t="str">
            <v>ELIZABETH</v>
          </cell>
          <cell r="I15462" t="str">
            <v>FABRA</v>
          </cell>
          <cell r="J15462" t="str">
            <v>GUERRA</v>
          </cell>
          <cell r="P15462" t="str">
            <v>ANTIOQUIA</v>
          </cell>
          <cell r="Q15462" t="str">
            <v>SAN PEDRO DE URABÁ</v>
          </cell>
          <cell r="T15462" t="str">
            <v>.APOYO ADMINISTRATIVO EN SALUD.</v>
          </cell>
          <cell r="W15462">
            <v>3291131</v>
          </cell>
          <cell r="AF15462" t="str">
            <v>PRESENCIAL</v>
          </cell>
        </row>
        <row r="15463">
          <cell r="F15463">
            <v>39320374</v>
          </cell>
          <cell r="H15463" t="str">
            <v>MIRLETH</v>
          </cell>
          <cell r="I15463" t="str">
            <v>CUESTA</v>
          </cell>
          <cell r="J15463" t="str">
            <v>MORENO</v>
          </cell>
          <cell r="P15463" t="str">
            <v>ANTIOQUIA</v>
          </cell>
          <cell r="Q15463" t="str">
            <v>TURBO</v>
          </cell>
          <cell r="T15463" t="str">
            <v>PROMOTOR DE SALUD</v>
          </cell>
          <cell r="W15463">
            <v>3337023</v>
          </cell>
          <cell r="AF15463" t="str">
            <v>PRESENCIAL</v>
          </cell>
        </row>
        <row r="15464">
          <cell r="F15464">
            <v>39416666</v>
          </cell>
          <cell r="H15464" t="str">
            <v>GERTRUDIS DEL CARMEN</v>
          </cell>
          <cell r="I15464" t="str">
            <v>GARCIA</v>
          </cell>
          <cell r="J15464" t="str">
            <v>CAUSIL</v>
          </cell>
          <cell r="P15464" t="str">
            <v>ANTIOQUIA</v>
          </cell>
          <cell r="Q15464" t="str">
            <v>APARTADÓ</v>
          </cell>
          <cell r="T15464" t="str">
            <v>PROMOTOR DE SALUD</v>
          </cell>
          <cell r="W15464">
            <v>3345956</v>
          </cell>
          <cell r="AF15464" t="str">
            <v>PRESENCIAL</v>
          </cell>
        </row>
        <row r="15465">
          <cell r="F15465">
            <v>32195784</v>
          </cell>
          <cell r="H15465" t="str">
            <v>LORETO</v>
          </cell>
          <cell r="I15465" t="str">
            <v>PEREA</v>
          </cell>
          <cell r="J15465" t="str">
            <v>CUESTA</v>
          </cell>
          <cell r="P15465" t="str">
            <v>ANTIOQUIA</v>
          </cell>
          <cell r="Q15465" t="str">
            <v>VIGÍA DEL FUERTE</v>
          </cell>
          <cell r="T15465" t="str">
            <v>PROMOTOR DE SALUD</v>
          </cell>
          <cell r="W15465">
            <v>3345960</v>
          </cell>
          <cell r="AF15465" t="str">
            <v>PRESENCIAL</v>
          </cell>
        </row>
        <row r="15466">
          <cell r="F15466">
            <v>1593064</v>
          </cell>
          <cell r="H15466" t="str">
            <v>PEDRO JORGE</v>
          </cell>
          <cell r="I15466" t="str">
            <v>DIAZ</v>
          </cell>
          <cell r="P15466" t="str">
            <v>ANTIOQUIA</v>
          </cell>
          <cell r="Q15466" t="str">
            <v>APARTADÓ</v>
          </cell>
          <cell r="T15466" t="str">
            <v>CONTROL DE MOVILIDAD, TRANSPORTE Y SEGURIDAD VIAL</v>
          </cell>
          <cell r="W15466">
            <v>3390695</v>
          </cell>
          <cell r="AF15466" t="str">
            <v>PRESENCIAL</v>
          </cell>
        </row>
        <row r="15467">
          <cell r="F15467">
            <v>3673927</v>
          </cell>
          <cell r="H15467" t="str">
            <v>ALBEIRO MIGUEL</v>
          </cell>
          <cell r="I15467" t="str">
            <v>GARCES</v>
          </cell>
          <cell r="J15467" t="str">
            <v>CABRALES</v>
          </cell>
          <cell r="P15467" t="str">
            <v>CÓRDOBA</v>
          </cell>
          <cell r="Q15467" t="str">
            <v>SAN PEDRO DE URABÁ</v>
          </cell>
          <cell r="T15467" t="str">
            <v>ELABORACION DE PRODUCTOS ALIMENTICIOS.</v>
          </cell>
          <cell r="W15467">
            <v>3329122</v>
          </cell>
          <cell r="AF15467" t="str">
            <v>PRESENCIAL</v>
          </cell>
        </row>
        <row r="15468">
          <cell r="F15468">
            <v>1067940624</v>
          </cell>
          <cell r="H15468" t="str">
            <v>CRISTIAN JAVIER</v>
          </cell>
          <cell r="I15468" t="str">
            <v>PEREZ</v>
          </cell>
          <cell r="J15468" t="str">
            <v>SANCHEZ</v>
          </cell>
          <cell r="P15468" t="str">
            <v>CÓRDOBA</v>
          </cell>
          <cell r="Q15468" t="str">
            <v>ARBOLETES</v>
          </cell>
          <cell r="T15468" t="str">
            <v>RECREACION.</v>
          </cell>
          <cell r="W15468">
            <v>3406253</v>
          </cell>
          <cell r="AF15468" t="str">
            <v>PRESENCIAL</v>
          </cell>
        </row>
        <row r="15469">
          <cell r="F15469">
            <v>1063650481</v>
          </cell>
          <cell r="H15469" t="str">
            <v>YISELA</v>
          </cell>
          <cell r="I15469" t="str">
            <v>GUZMAN</v>
          </cell>
          <cell r="J15469" t="str">
            <v>HERNANDEZ</v>
          </cell>
          <cell r="P15469" t="str">
            <v>ANTIOQUIA</v>
          </cell>
          <cell r="Q15469" t="str">
            <v>ARBOLETES</v>
          </cell>
          <cell r="T15469" t="str">
            <v>RECREACION.</v>
          </cell>
          <cell r="W15469">
            <v>3406253</v>
          </cell>
          <cell r="AF15469" t="str">
            <v>PRESENCIAL</v>
          </cell>
        </row>
        <row r="15470">
          <cell r="F15470">
            <v>1033367943</v>
          </cell>
          <cell r="H15470" t="str">
            <v>YUDIS YULIETH</v>
          </cell>
          <cell r="I15470" t="str">
            <v>BERRIO</v>
          </cell>
          <cell r="J15470" t="str">
            <v>MONTES</v>
          </cell>
          <cell r="P15470" t="str">
            <v>CÓRDOBA</v>
          </cell>
          <cell r="Q15470" t="str">
            <v>APARTADÓ</v>
          </cell>
          <cell r="T15470" t="str">
            <v>RECREACION.</v>
          </cell>
          <cell r="W15470">
            <v>3323631</v>
          </cell>
          <cell r="AF15470" t="str">
            <v>PRESENCIAL</v>
          </cell>
        </row>
        <row r="15471">
          <cell r="F15471">
            <v>1028031286</v>
          </cell>
          <cell r="H15471" t="str">
            <v>JHONIER</v>
          </cell>
          <cell r="I15471" t="str">
            <v>ROLDAN</v>
          </cell>
          <cell r="J15471" t="str">
            <v>VARGAS</v>
          </cell>
          <cell r="P15471" t="str">
            <v>ANTIOQUIA</v>
          </cell>
          <cell r="Q15471" t="str">
            <v>APARTADÓ</v>
          </cell>
          <cell r="T15471" t="str">
            <v>INSTALACION DE SISTEMAS ELECTRICOS RESIDENCIALES Y COMERCIALES</v>
          </cell>
          <cell r="W15471">
            <v>3337037</v>
          </cell>
          <cell r="AF15471" t="str">
            <v>PRESENCIAL</v>
          </cell>
        </row>
        <row r="15472">
          <cell r="F15472">
            <v>1151437698</v>
          </cell>
          <cell r="H15472" t="str">
            <v>SHAROL NAWAL</v>
          </cell>
          <cell r="I15472" t="str">
            <v>SOLAR</v>
          </cell>
          <cell r="J15472" t="str">
            <v>GUERRA</v>
          </cell>
          <cell r="P15472" t="str">
            <v>ANTIOQUIA</v>
          </cell>
          <cell r="Q15472" t="str">
            <v>CHIGORODO</v>
          </cell>
          <cell r="T15472" t="str">
            <v>SISTEMAS TELEINFORMÁTICOS</v>
          </cell>
          <cell r="W15472">
            <v>3297406</v>
          </cell>
          <cell r="AF15472" t="str">
            <v>PRESENCIAL</v>
          </cell>
        </row>
        <row r="15473">
          <cell r="F15473">
            <v>1046528357</v>
          </cell>
          <cell r="H15473" t="str">
            <v>ANDRES FELIPE</v>
          </cell>
          <cell r="I15473" t="str">
            <v>RAMOS</v>
          </cell>
          <cell r="J15473" t="str">
            <v>SIERRA</v>
          </cell>
          <cell r="P15473" t="str">
            <v>ANTIOQUIA</v>
          </cell>
          <cell r="Q15473" t="str">
            <v>APARTADÓ</v>
          </cell>
          <cell r="T15473" t="str">
            <v>ANALISIS Y DESARROLLO DE SOFTWARE.</v>
          </cell>
          <cell r="W15473">
            <v>3234800</v>
          </cell>
          <cell r="AF15473" t="str">
            <v>PRESENCIAL</v>
          </cell>
        </row>
        <row r="15474">
          <cell r="F15474">
            <v>1001032748</v>
          </cell>
          <cell r="H15474" t="str">
            <v>CESAR LUIS</v>
          </cell>
          <cell r="I15474" t="str">
            <v>POLO</v>
          </cell>
          <cell r="J15474" t="str">
            <v>JARABA</v>
          </cell>
          <cell r="P15474" t="str">
            <v>ANTIOQUIA</v>
          </cell>
          <cell r="Q15474" t="str">
            <v>APARTADÓ</v>
          </cell>
          <cell r="T15474" t="str">
            <v>ANALISIS Y DESARROLLO DE SOFTWARE.</v>
          </cell>
          <cell r="W15474">
            <v>3234800</v>
          </cell>
          <cell r="AF15474" t="str">
            <v>PRESENCIAL</v>
          </cell>
        </row>
        <row r="15475">
          <cell r="F15475">
            <v>1032180156</v>
          </cell>
          <cell r="H15475" t="str">
            <v>KEILYN GISELLA</v>
          </cell>
          <cell r="I15475" t="str">
            <v>MURILLO</v>
          </cell>
          <cell r="J15475" t="str">
            <v>PEREZ</v>
          </cell>
          <cell r="P15475" t="str">
            <v>ANTIOQUIA</v>
          </cell>
          <cell r="Q15475" t="str">
            <v>APARTADÓ</v>
          </cell>
          <cell r="T15475" t="str">
            <v>OPERACIONES DE COMERCIO EXTERIOR</v>
          </cell>
          <cell r="W15475">
            <v>3235576</v>
          </cell>
          <cell r="AF15475" t="str">
            <v>PRESENCIAL</v>
          </cell>
        </row>
        <row r="15476">
          <cell r="F15476">
            <v>1024584492</v>
          </cell>
          <cell r="H15476" t="str">
            <v>JEISON ANDRES</v>
          </cell>
          <cell r="I15476" t="str">
            <v>LAVERDE</v>
          </cell>
          <cell r="J15476" t="str">
            <v>CARDENAS</v>
          </cell>
          <cell r="P15476" t="str">
            <v>BOGOTÁ D.C.</v>
          </cell>
          <cell r="Q15476" t="str">
            <v>APARTADÓ</v>
          </cell>
          <cell r="T15476" t="str">
            <v>DESARROLLO MULTIMEDIA Y WEB</v>
          </cell>
          <cell r="W15476">
            <v>3336506</v>
          </cell>
          <cell r="AF15476" t="str">
            <v>VIRTUAL</v>
          </cell>
        </row>
        <row r="15477">
          <cell r="F15477">
            <v>6880875</v>
          </cell>
          <cell r="H15477" t="str">
            <v>BIENVENIDO JOSE</v>
          </cell>
          <cell r="I15477" t="str">
            <v>BELTRAN</v>
          </cell>
          <cell r="J15477" t="str">
            <v>PEREIRA</v>
          </cell>
          <cell r="P15477" t="str">
            <v>ANTIOQUIA</v>
          </cell>
          <cell r="Q15477" t="str">
            <v>APARTADÓ</v>
          </cell>
          <cell r="T15477" t="str">
            <v>DESARROLLO MULTIMEDIA Y WEB</v>
          </cell>
          <cell r="W15477">
            <v>3336506</v>
          </cell>
          <cell r="AF15477" t="str">
            <v>VIRTUAL</v>
          </cell>
        </row>
        <row r="15478">
          <cell r="F15478">
            <v>1014265229</v>
          </cell>
          <cell r="H15478" t="str">
            <v>LEIDY JOHANNA</v>
          </cell>
          <cell r="I15478" t="str">
            <v>FUENTES</v>
          </cell>
          <cell r="J15478" t="str">
            <v>BENITO</v>
          </cell>
          <cell r="P15478" t="str">
            <v>BOGOTÁ D.C.</v>
          </cell>
          <cell r="Q15478" t="str">
            <v>APARTADÓ</v>
          </cell>
          <cell r="T15478" t="str">
            <v>DESARROLLO MULTIMEDIA Y WEB</v>
          </cell>
          <cell r="W15478">
            <v>3336506</v>
          </cell>
          <cell r="AF15478" t="str">
            <v>VIRTUAL</v>
          </cell>
        </row>
        <row r="15479">
          <cell r="F15479">
            <v>1012356739</v>
          </cell>
          <cell r="H15479" t="str">
            <v>JAVIER ALFREDO</v>
          </cell>
          <cell r="I15479" t="str">
            <v>MENDOZA</v>
          </cell>
          <cell r="J15479" t="str">
            <v>GARCIA</v>
          </cell>
          <cell r="P15479" t="str">
            <v>BOGOTÁ D.C.</v>
          </cell>
          <cell r="Q15479" t="str">
            <v>APARTADÓ</v>
          </cell>
          <cell r="T15479" t="str">
            <v>COORDINACION DE PROCESOS LOGISTICOS</v>
          </cell>
          <cell r="W15479">
            <v>3336474</v>
          </cell>
          <cell r="AF15479" t="str">
            <v>VIRTUAL</v>
          </cell>
        </row>
        <row r="15480">
          <cell r="F15480">
            <v>1040359255</v>
          </cell>
          <cell r="H15480" t="str">
            <v>KAROL JULIETA</v>
          </cell>
          <cell r="I15480" t="str">
            <v>PALACIO</v>
          </cell>
          <cell r="J15480" t="str">
            <v>PEREA</v>
          </cell>
          <cell r="P15480" t="str">
            <v>ANTIOQUIA</v>
          </cell>
          <cell r="Q15480" t="str">
            <v>APARTADÓ</v>
          </cell>
          <cell r="T15480" t="str">
            <v>GESTIÓN ADMINISTRATIVA</v>
          </cell>
          <cell r="W15480">
            <v>3234752</v>
          </cell>
          <cell r="AF15480" t="str">
            <v>PRESENCIAL</v>
          </cell>
        </row>
        <row r="15481">
          <cell r="F15481">
            <v>1082248100</v>
          </cell>
          <cell r="H15481" t="str">
            <v>LISSETH CAROLINA</v>
          </cell>
          <cell r="I15481" t="str">
            <v>HERAZO</v>
          </cell>
          <cell r="J15481" t="str">
            <v>BLANCO</v>
          </cell>
          <cell r="P15481" t="str">
            <v>CESAR</v>
          </cell>
          <cell r="Q15481" t="str">
            <v>APARTADÓ</v>
          </cell>
          <cell r="T15481" t="str">
            <v>ASESORIA COMERCIAL</v>
          </cell>
          <cell r="W15481">
            <v>3336289</v>
          </cell>
          <cell r="AF15481" t="str">
            <v>VIRTUAL</v>
          </cell>
        </row>
        <row r="15482">
          <cell r="F15482">
            <v>1007853363</v>
          </cell>
          <cell r="H15482" t="str">
            <v>MAYERLY</v>
          </cell>
          <cell r="I15482" t="str">
            <v>BARRIOS</v>
          </cell>
          <cell r="J15482" t="str">
            <v>ORTIZ</v>
          </cell>
          <cell r="P15482" t="str">
            <v>ANTIOQUIA</v>
          </cell>
          <cell r="Q15482" t="str">
            <v>APARTADÓ</v>
          </cell>
          <cell r="T15482" t="str">
            <v>GESTION CONTABLE Y DE INFORMACION FINANCIERA</v>
          </cell>
          <cell r="W15482">
            <v>3292205</v>
          </cell>
          <cell r="AF15482" t="str">
            <v>PRESENCIAL</v>
          </cell>
        </row>
        <row r="15483">
          <cell r="F15483">
            <v>1143346874</v>
          </cell>
          <cell r="H15483" t="str">
            <v>LISSET CAROLINA</v>
          </cell>
          <cell r="I15483" t="str">
            <v>CUADRO</v>
          </cell>
          <cell r="J15483" t="str">
            <v>VANEGAS</v>
          </cell>
          <cell r="P15483" t="str">
            <v>SANTANDER</v>
          </cell>
          <cell r="Q15483" t="str">
            <v>APARTADÓ</v>
          </cell>
          <cell r="T15483" t="str">
            <v>ASESORIA COMERCIAL</v>
          </cell>
          <cell r="W15483">
            <v>3336289</v>
          </cell>
          <cell r="AF15483" t="str">
            <v>VIRTUAL</v>
          </cell>
        </row>
        <row r="15484">
          <cell r="F15484">
            <v>1027966575</v>
          </cell>
          <cell r="H15484" t="str">
            <v>YEIDER ALEXIS</v>
          </cell>
          <cell r="I15484" t="str">
            <v>DOMICO</v>
          </cell>
          <cell r="J15484" t="str">
            <v>MEJIA</v>
          </cell>
          <cell r="P15484" t="str">
            <v>ANTIOQUIA</v>
          </cell>
          <cell r="Q15484" t="str">
            <v>APARTADÓ</v>
          </cell>
          <cell r="T15484" t="str">
            <v>GESTION AGROEMPRESARIAL</v>
          </cell>
          <cell r="W15484">
            <v>3304127</v>
          </cell>
          <cell r="AF15484" t="str">
            <v>PRESENCIAL</v>
          </cell>
        </row>
        <row r="15485">
          <cell r="F15485">
            <v>1039652119</v>
          </cell>
          <cell r="H15485" t="str">
            <v>JISEL CAROLINA</v>
          </cell>
          <cell r="I15485" t="str">
            <v>LEDESMA</v>
          </cell>
          <cell r="J15485" t="str">
            <v>MEJIA</v>
          </cell>
          <cell r="P15485" t="str">
            <v>ANTIOQUIA</v>
          </cell>
          <cell r="Q15485" t="str">
            <v>APARTADÓ</v>
          </cell>
          <cell r="T15485" t="str">
            <v>SUPERVISIÓN DE REDES DE DISTRIBUCIÓN DE ENERGÍA ELÉCTRICA</v>
          </cell>
          <cell r="W15485">
            <v>3274286</v>
          </cell>
          <cell r="AF15485" t="str">
            <v>PRESENCIAL</v>
          </cell>
        </row>
        <row r="15486">
          <cell r="F15486">
            <v>1045498299</v>
          </cell>
          <cell r="H15486" t="str">
            <v>DAINER ANDRES</v>
          </cell>
          <cell r="I15486" t="str">
            <v>TAMAYO</v>
          </cell>
          <cell r="J15486" t="str">
            <v>CAICEDO</v>
          </cell>
          <cell r="P15486" t="str">
            <v>ANTIOQUIA</v>
          </cell>
          <cell r="Q15486" t="str">
            <v>APARTADÓ</v>
          </cell>
          <cell r="T15486" t="str">
            <v>GESTIÓN ADMINISTRATIVA</v>
          </cell>
          <cell r="W15486">
            <v>3291121</v>
          </cell>
          <cell r="AF15486" t="str">
            <v>PRESENCIAL</v>
          </cell>
        </row>
        <row r="15487">
          <cell r="F15487">
            <v>1192781726</v>
          </cell>
          <cell r="H15487" t="str">
            <v>MARIBEL</v>
          </cell>
          <cell r="I15487" t="str">
            <v>CUADRADO</v>
          </cell>
          <cell r="J15487" t="str">
            <v>PLAZA</v>
          </cell>
          <cell r="P15487" t="str">
            <v>ANTIOQUIA</v>
          </cell>
          <cell r="Q15487" t="str">
            <v>CAREPA</v>
          </cell>
          <cell r="T15487" t="str">
            <v>SALUD PUBLICA</v>
          </cell>
          <cell r="W15487">
            <v>3235775</v>
          </cell>
          <cell r="AF15487" t="str">
            <v>PRESENCIAL</v>
          </cell>
        </row>
        <row r="15488">
          <cell r="F15488">
            <v>1037121355</v>
          </cell>
          <cell r="H15488" t="str">
            <v>JACKELIN ALEJANDRA</v>
          </cell>
          <cell r="I15488" t="str">
            <v>GONZALEZ</v>
          </cell>
          <cell r="J15488" t="str">
            <v>YEPES</v>
          </cell>
          <cell r="P15488" t="str">
            <v>ANTIOQUIA</v>
          </cell>
          <cell r="Q15488" t="str">
            <v>CAREPA</v>
          </cell>
          <cell r="T15488" t="str">
            <v>SERVICIOS FARMACEUTICOS</v>
          </cell>
          <cell r="W15488">
            <v>3297407</v>
          </cell>
          <cell r="AF15488" t="str">
            <v>PRESENCIAL</v>
          </cell>
        </row>
        <row r="15489">
          <cell r="F15489">
            <v>1028000883</v>
          </cell>
          <cell r="H15489" t="str">
            <v>CRISTIAN</v>
          </cell>
          <cell r="I15489" t="str">
            <v>CARRILLO</v>
          </cell>
          <cell r="J15489" t="str">
            <v>MIRANDA</v>
          </cell>
          <cell r="P15489" t="str">
            <v>ANTIOQUIA</v>
          </cell>
          <cell r="Q15489" t="str">
            <v>CAREPA</v>
          </cell>
          <cell r="T15489" t="str">
            <v>PROGRAMACION PARA ANALITICA DE DATOS.</v>
          </cell>
          <cell r="W15489">
            <v>3291130</v>
          </cell>
          <cell r="AF15489" t="str">
            <v>PRESENCIAL</v>
          </cell>
        </row>
        <row r="15490">
          <cell r="F15490">
            <v>1001748011</v>
          </cell>
          <cell r="H15490" t="str">
            <v>ERNEDIS</v>
          </cell>
          <cell r="I15490" t="str">
            <v>MENDOZA</v>
          </cell>
          <cell r="J15490" t="str">
            <v>RAMOS</v>
          </cell>
          <cell r="P15490" t="str">
            <v>ANTIOQUIA</v>
          </cell>
          <cell r="Q15490" t="str">
            <v>APARTADÓ</v>
          </cell>
          <cell r="T15490" t="str">
            <v>CONSTRUCCIÓN DE EDIFICACIONES</v>
          </cell>
          <cell r="W15490">
            <v>2851128</v>
          </cell>
          <cell r="AF15490" t="str">
            <v>PRESENCIAL</v>
          </cell>
        </row>
        <row r="15491">
          <cell r="F15491">
            <v>1007337422</v>
          </cell>
          <cell r="H15491" t="str">
            <v>LUZ VANESSA</v>
          </cell>
          <cell r="I15491" t="str">
            <v>BELTRAN</v>
          </cell>
          <cell r="J15491" t="str">
            <v>CHALA</v>
          </cell>
          <cell r="P15491" t="str">
            <v>ANTIOQUIA</v>
          </cell>
          <cell r="Q15491" t="str">
            <v>APARTADÓ</v>
          </cell>
          <cell r="T15491" t="str">
            <v>COCINA</v>
          </cell>
          <cell r="W15491">
            <v>3235679</v>
          </cell>
          <cell r="AF15491" t="str">
            <v>PRESENCIAL</v>
          </cell>
        </row>
        <row r="15492">
          <cell r="F15492">
            <v>8436753</v>
          </cell>
          <cell r="H15492" t="str">
            <v>JAIME</v>
          </cell>
          <cell r="I15492" t="str">
            <v>DOMICO</v>
          </cell>
          <cell r="J15492" t="str">
            <v>DOMICO</v>
          </cell>
          <cell r="P15492" t="str">
            <v>ANTIOQUIA</v>
          </cell>
          <cell r="Q15492" t="str">
            <v>CHIGORODO</v>
          </cell>
          <cell r="T15492" t="str">
            <v>CONSERVACION DE RECURSOS NATURALES</v>
          </cell>
          <cell r="W15492">
            <v>3348566</v>
          </cell>
          <cell r="AF15492" t="str">
            <v>PRESENCIAL</v>
          </cell>
        </row>
        <row r="15493">
          <cell r="F15493">
            <v>1058038256</v>
          </cell>
          <cell r="H15493" t="str">
            <v>YOHANA MARCELA</v>
          </cell>
          <cell r="I15493" t="str">
            <v>COSTILLA</v>
          </cell>
          <cell r="J15493" t="str">
            <v>FIGUEREDO</v>
          </cell>
          <cell r="P15493" t="str">
            <v>BOYACÁ</v>
          </cell>
          <cell r="Q15493" t="str">
            <v>APARTADÓ</v>
          </cell>
          <cell r="T15493" t="str">
            <v>GESTION INTEGRAL DEL TRANSPORTE</v>
          </cell>
          <cell r="W15493">
            <v>3335930</v>
          </cell>
          <cell r="AF15493" t="str">
            <v>VIRTUAL</v>
          </cell>
        </row>
        <row r="15494">
          <cell r="F15494">
            <v>1113650539</v>
          </cell>
          <cell r="H15494" t="str">
            <v>JOSE RAMON JUNIOR</v>
          </cell>
          <cell r="I15494" t="str">
            <v>CAICEDO</v>
          </cell>
          <cell r="J15494" t="str">
            <v>HIDALGO</v>
          </cell>
          <cell r="P15494" t="str">
            <v>VALLE DEL CAUCA</v>
          </cell>
          <cell r="Q15494" t="str">
            <v>APARTADÓ</v>
          </cell>
          <cell r="T15494" t="str">
            <v>ANALISIS Y DESARROLLO DE SOFTWARE.</v>
          </cell>
          <cell r="W15494">
            <v>2547412</v>
          </cell>
          <cell r="AF15494" t="str">
            <v>VIRTUAL</v>
          </cell>
        </row>
        <row r="15495">
          <cell r="F15495">
            <v>86052026</v>
          </cell>
          <cell r="H15495" t="str">
            <v>FRANKLIN SNEIDER</v>
          </cell>
          <cell r="I15495" t="str">
            <v>CHITIVA</v>
          </cell>
          <cell r="J15495" t="str">
            <v>MARTINEZ</v>
          </cell>
          <cell r="P15495" t="str">
            <v>CASANARE</v>
          </cell>
          <cell r="Q15495" t="str">
            <v>APARTADÓ</v>
          </cell>
          <cell r="T15495" t="str">
            <v>ANALISIS Y DESARROLLO DE SOFTWARE.</v>
          </cell>
          <cell r="W15495">
            <v>2547412</v>
          </cell>
          <cell r="AF15495" t="str">
            <v>VIRTUAL</v>
          </cell>
        </row>
        <row r="15496">
          <cell r="F15496">
            <v>1001033772</v>
          </cell>
          <cell r="H15496" t="str">
            <v>LUIS CARLOS</v>
          </cell>
          <cell r="I15496" t="str">
            <v>PINO</v>
          </cell>
          <cell r="J15496" t="str">
            <v>PALACIO</v>
          </cell>
          <cell r="P15496" t="str">
            <v>ANTIOQUIA</v>
          </cell>
          <cell r="Q15496" t="str">
            <v>APARTADÓ</v>
          </cell>
          <cell r="T15496" t="str">
            <v>INSTALACIONES PARA SUMINISTRO DE GAS COMBUSTIBLE EN EDIFICACIONES RESIDENCIALES Y COMERCIALES.</v>
          </cell>
          <cell r="W15496">
            <v>3333652</v>
          </cell>
          <cell r="AF15496" t="str">
            <v>PRESENCIAL</v>
          </cell>
        </row>
        <row r="15497">
          <cell r="F15497">
            <v>1027953336</v>
          </cell>
          <cell r="H15497" t="str">
            <v>MATEO ALEJANDRO</v>
          </cell>
          <cell r="I15497" t="str">
            <v>HERNANDEZ</v>
          </cell>
          <cell r="J15497" t="str">
            <v>RAMIREZ</v>
          </cell>
          <cell r="P15497" t="str">
            <v>ANTIOQUIA</v>
          </cell>
          <cell r="Q15497" t="str">
            <v>APARTADÓ</v>
          </cell>
          <cell r="T15497" t="str">
            <v>MANTENIMIENTO DE MOTOCICLETAS Y MOTOCARROS.</v>
          </cell>
          <cell r="W15497">
            <v>3350971</v>
          </cell>
          <cell r="AF15497" t="str">
            <v>PRESENCIAL</v>
          </cell>
        </row>
        <row r="15498">
          <cell r="F15498">
            <v>8169011</v>
          </cell>
          <cell r="H15498" t="str">
            <v>MARTIN DAVID</v>
          </cell>
          <cell r="I15498" t="str">
            <v>URANGO</v>
          </cell>
          <cell r="J15498" t="str">
            <v>DIAZ</v>
          </cell>
          <cell r="P15498" t="str">
            <v>ANTIOQUIA</v>
          </cell>
          <cell r="Q15498" t="str">
            <v>APARTADÓ</v>
          </cell>
          <cell r="T15498" t="str">
            <v>MANTENIMIENTO DE MOTOCICLETAS Y MOTOCARROS.</v>
          </cell>
          <cell r="W15498">
            <v>2775375</v>
          </cell>
          <cell r="AF15498" t="str">
            <v>PRESENCIAL</v>
          </cell>
        </row>
        <row r="15499">
          <cell r="F15499">
            <v>1102857913</v>
          </cell>
          <cell r="H15499" t="str">
            <v>MARIA DEL CARMEN</v>
          </cell>
          <cell r="I15499" t="str">
            <v>BELLIDO</v>
          </cell>
          <cell r="J15499" t="str">
            <v>ANAYA</v>
          </cell>
          <cell r="P15499" t="str">
            <v>BOGOTÁ D.C.</v>
          </cell>
          <cell r="Q15499" t="str">
            <v>APARTADÓ</v>
          </cell>
          <cell r="T15499" t="str">
            <v>PATRONAJE INDUSTRIAL DE PRENDAS DE VESTIR</v>
          </cell>
          <cell r="W15499">
            <v>3335975</v>
          </cell>
          <cell r="AF15499" t="str">
            <v>VIRTUAL</v>
          </cell>
        </row>
        <row r="15500">
          <cell r="F15500">
            <v>28190574</v>
          </cell>
          <cell r="H15500" t="str">
            <v>MARIELA</v>
          </cell>
          <cell r="I15500" t="str">
            <v>SALAZAR</v>
          </cell>
          <cell r="J15500" t="str">
            <v>RUIZ</v>
          </cell>
          <cell r="P15500" t="str">
            <v>SANTANDER</v>
          </cell>
          <cell r="Q15500" t="str">
            <v>APARTADÓ</v>
          </cell>
          <cell r="T15500" t="str">
            <v>PATRONAJE INDUSTRIAL DE PRENDAS DE VESTIR</v>
          </cell>
          <cell r="W15500">
            <v>3335975</v>
          </cell>
          <cell r="AF15500" t="str">
            <v>VIRTUAL</v>
          </cell>
        </row>
        <row r="15501">
          <cell r="F15501">
            <v>1082881947</v>
          </cell>
          <cell r="H15501" t="str">
            <v>YULEIDYS CATHERINE</v>
          </cell>
          <cell r="I15501" t="str">
            <v>ORTEGA</v>
          </cell>
          <cell r="J15501" t="str">
            <v>PEREZ</v>
          </cell>
          <cell r="P15501" t="str">
            <v>LA GUAJIRA</v>
          </cell>
          <cell r="Q15501" t="str">
            <v>APARTADÓ</v>
          </cell>
          <cell r="T15501" t="str">
            <v>DESARROLLO DE COLECCIONES PARA LA INDUSTRIA DE LA MODA.</v>
          </cell>
          <cell r="W15501">
            <v>2626913</v>
          </cell>
          <cell r="AF15501" t="str">
            <v>VIRTUAL</v>
          </cell>
        </row>
        <row r="15502">
          <cell r="F15502">
            <v>1007847802</v>
          </cell>
          <cell r="H15502" t="str">
            <v>JUAN CARLOS</v>
          </cell>
          <cell r="I15502" t="str">
            <v>SALAS</v>
          </cell>
          <cell r="J15502" t="str">
            <v>SEPULVEDA</v>
          </cell>
          <cell r="P15502" t="str">
            <v>ANTIOQUIA</v>
          </cell>
          <cell r="Q15502" t="str">
            <v>TURBO</v>
          </cell>
          <cell r="T15502" t="str">
            <v>MAMPOSTERIA.</v>
          </cell>
          <cell r="W15502">
            <v>3333651</v>
          </cell>
          <cell r="AF15502" t="str">
            <v>PRESENCIAL</v>
          </cell>
        </row>
        <row r="15503">
          <cell r="F15503">
            <v>1007336080</v>
          </cell>
          <cell r="H15503" t="str">
            <v>LUZ ADRIANA</v>
          </cell>
          <cell r="I15503" t="str">
            <v>SAMBONI</v>
          </cell>
          <cell r="J15503" t="str">
            <v>PARRA</v>
          </cell>
          <cell r="P15503" t="str">
            <v>HUILA</v>
          </cell>
          <cell r="Q15503" t="str">
            <v>APARTADÓ</v>
          </cell>
          <cell r="T15503" t="str">
            <v>SERVICIOS Y OPERACIONES MICROFINANCIERAS</v>
          </cell>
          <cell r="W15503">
            <v>2758411</v>
          </cell>
          <cell r="AF15503" t="str">
            <v>VIRTUAL</v>
          </cell>
        </row>
        <row r="15504">
          <cell r="F15504">
            <v>69009894</v>
          </cell>
          <cell r="H15504" t="str">
            <v>DAYRA MARCELA</v>
          </cell>
          <cell r="I15504" t="str">
            <v>NARVAEZ</v>
          </cell>
          <cell r="J15504" t="str">
            <v>CERON</v>
          </cell>
          <cell r="P15504" t="str">
            <v>PUTUMAYO</v>
          </cell>
          <cell r="Q15504" t="str">
            <v>APARTADÓ</v>
          </cell>
          <cell r="T15504" t="str">
            <v>DESARROLLO PUBLICITARIO</v>
          </cell>
          <cell r="W15504">
            <v>2547471</v>
          </cell>
          <cell r="AF15504" t="str">
            <v>VIRTUAL</v>
          </cell>
        </row>
        <row r="15505">
          <cell r="F15505">
            <v>1032181710</v>
          </cell>
          <cell r="H15505" t="str">
            <v>ESTEBAN DAVID</v>
          </cell>
          <cell r="I15505" t="str">
            <v>URIBE</v>
          </cell>
          <cell r="J15505" t="str">
            <v>HERNANDEZ</v>
          </cell>
          <cell r="P15505" t="str">
            <v>ANTIOQUIA</v>
          </cell>
          <cell r="Q15505" t="str">
            <v>TURBO</v>
          </cell>
          <cell r="T15505" t="str">
            <v>SISTEMAS.</v>
          </cell>
          <cell r="W15505">
            <v>2842920</v>
          </cell>
          <cell r="AF15505" t="str">
            <v>PRESENCIAL</v>
          </cell>
        </row>
        <row r="15506">
          <cell r="F15506">
            <v>1007770765</v>
          </cell>
          <cell r="H15506" t="str">
            <v>ANDRES MANUEL</v>
          </cell>
          <cell r="I15506" t="str">
            <v>TATIS</v>
          </cell>
          <cell r="J15506" t="str">
            <v>TRUJILLO</v>
          </cell>
          <cell r="P15506" t="str">
            <v>SUCRE</v>
          </cell>
          <cell r="Q15506" t="str">
            <v>APARTADÓ</v>
          </cell>
          <cell r="T15506" t="str">
            <v>ATENCION INTEGRAL AL CLIENTE</v>
          </cell>
          <cell r="W15506">
            <v>3336317</v>
          </cell>
          <cell r="AF15506" t="str">
            <v>VIRTUAL</v>
          </cell>
        </row>
        <row r="15507">
          <cell r="F15507">
            <v>26379234</v>
          </cell>
          <cell r="H15507" t="str">
            <v>SANDRA MILENA</v>
          </cell>
          <cell r="I15507" t="str">
            <v>ROMAÑA</v>
          </cell>
          <cell r="J15507" t="str">
            <v>MENA</v>
          </cell>
          <cell r="P15507" t="str">
            <v>ANTIOQUIA</v>
          </cell>
          <cell r="Q15507" t="str">
            <v>APARTADÓ</v>
          </cell>
          <cell r="T15507" t="str">
            <v>ACTIVIDAD FISICA</v>
          </cell>
          <cell r="W15507">
            <v>3320158</v>
          </cell>
          <cell r="AF15507" t="str">
            <v>PRESENCIAL</v>
          </cell>
        </row>
        <row r="15508">
          <cell r="F15508">
            <v>1027965234</v>
          </cell>
          <cell r="H15508" t="str">
            <v>JUAN SEBASTIAN</v>
          </cell>
          <cell r="I15508" t="str">
            <v>MENA</v>
          </cell>
          <cell r="J15508" t="str">
            <v>HERNANDEZ</v>
          </cell>
          <cell r="P15508" t="str">
            <v>ANTIOQUIA</v>
          </cell>
          <cell r="Q15508" t="str">
            <v>APARTADÓ</v>
          </cell>
          <cell r="T15508" t="str">
            <v>CONSTRUCCION DE EDIFICACIONES</v>
          </cell>
          <cell r="W15508">
            <v>3320165</v>
          </cell>
          <cell r="AF15508" t="str">
            <v>PRESENCIAL</v>
          </cell>
        </row>
        <row r="15509">
          <cell r="F15509">
            <v>72100176</v>
          </cell>
          <cell r="H15509" t="str">
            <v>JUAN MANUEL</v>
          </cell>
          <cell r="I15509" t="str">
            <v>MOLINA</v>
          </cell>
          <cell r="J15509" t="str">
            <v>MARTINEZ</v>
          </cell>
          <cell r="P15509" t="str">
            <v>ANTIOQUIA</v>
          </cell>
          <cell r="Q15509" t="str">
            <v>APARTADÓ</v>
          </cell>
          <cell r="T15509" t="str">
            <v>CONSTRUCCION DE EDIFICACIONES</v>
          </cell>
          <cell r="W15509">
            <v>3320165</v>
          </cell>
          <cell r="AF15509" t="str">
            <v>PRESENCIAL</v>
          </cell>
        </row>
        <row r="15510">
          <cell r="F15510">
            <v>1038796323</v>
          </cell>
          <cell r="H15510" t="str">
            <v>ZORAIDA</v>
          </cell>
          <cell r="I15510" t="str">
            <v>MARTINEZ</v>
          </cell>
          <cell r="J15510" t="str">
            <v>PEREZ</v>
          </cell>
          <cell r="P15510" t="str">
            <v>ANTIOQUIA</v>
          </cell>
          <cell r="Q15510" t="str">
            <v>CHIGORODO</v>
          </cell>
          <cell r="T15510" t="str">
            <v>PROMOTOR DE SALUD</v>
          </cell>
          <cell r="W15510">
            <v>3345953</v>
          </cell>
          <cell r="AF15510" t="str">
            <v>PRESENCIAL</v>
          </cell>
        </row>
        <row r="15511">
          <cell r="F15511">
            <v>22144346</v>
          </cell>
          <cell r="H15511" t="str">
            <v>MARIA ALEJANDRA</v>
          </cell>
          <cell r="I15511" t="str">
            <v>CALLE</v>
          </cell>
          <cell r="J15511" t="str">
            <v>AURELA</v>
          </cell>
          <cell r="P15511" t="str">
            <v>ANTIOQUIA</v>
          </cell>
          <cell r="Q15511" t="str">
            <v>ARBOLETES</v>
          </cell>
          <cell r="T15511" t="str">
            <v>PROMOTOR DE SALUD</v>
          </cell>
          <cell r="W15511">
            <v>3347415</v>
          </cell>
          <cell r="AF15511" t="str">
            <v>PRESENCIAL</v>
          </cell>
        </row>
        <row r="15512">
          <cell r="F15512">
            <v>1027959874</v>
          </cell>
          <cell r="H15512" t="str">
            <v>DIANA PATRICIA</v>
          </cell>
          <cell r="I15512" t="str">
            <v>FERNANDEZ</v>
          </cell>
          <cell r="J15512" t="str">
            <v>TENORIO</v>
          </cell>
          <cell r="P15512" t="str">
            <v>ANTIOQUIA</v>
          </cell>
          <cell r="Q15512" t="str">
            <v>APARTADÓ</v>
          </cell>
          <cell r="T15512" t="str">
            <v>CONTROL DE MOVILIDAD, TRANSPORTE Y SEGURIDAD VIAL</v>
          </cell>
          <cell r="W15512">
            <v>3390695</v>
          </cell>
          <cell r="AF15512" t="str">
            <v>PRESENCIAL</v>
          </cell>
        </row>
        <row r="15513">
          <cell r="F15513">
            <v>1040350734</v>
          </cell>
          <cell r="H15513" t="str">
            <v>VERONICA YULIETH</v>
          </cell>
          <cell r="I15513" t="str">
            <v>CORREA</v>
          </cell>
          <cell r="J15513" t="str">
            <v>OQUENDO</v>
          </cell>
          <cell r="P15513" t="str">
            <v>ANTIOQUIA</v>
          </cell>
          <cell r="Q15513" t="str">
            <v>APARTADÓ</v>
          </cell>
          <cell r="T15513" t="str">
            <v>RECREACION.</v>
          </cell>
          <cell r="W15513">
            <v>3323631</v>
          </cell>
          <cell r="AF15513" t="str">
            <v>PRESENCIAL</v>
          </cell>
        </row>
        <row r="15514">
          <cell r="F15514">
            <v>1026297480</v>
          </cell>
          <cell r="H15514" t="str">
            <v>WITHNY NAYIBE</v>
          </cell>
          <cell r="I15514" t="str">
            <v>TRUJILLO</v>
          </cell>
          <cell r="J15514" t="str">
            <v>GALINDO</v>
          </cell>
          <cell r="P15514" t="str">
            <v>BOGOTÁ D.C.</v>
          </cell>
          <cell r="Q15514" t="str">
            <v>APARTADÓ</v>
          </cell>
          <cell r="T15514" t="str">
            <v>VENTA DE PRODUCTOS EN LINEA</v>
          </cell>
          <cell r="W15514">
            <v>3335644</v>
          </cell>
          <cell r="AF15514" t="str">
            <v>VIRTUAL</v>
          </cell>
        </row>
        <row r="15515">
          <cell r="F15515">
            <v>1037485142</v>
          </cell>
          <cell r="H15515" t="str">
            <v>HERMES MANUEL</v>
          </cell>
          <cell r="I15515" t="str">
            <v>ZUÑIGA</v>
          </cell>
          <cell r="J15515" t="str">
            <v>HERRERA</v>
          </cell>
          <cell r="P15515" t="str">
            <v>ANTIOQUIA</v>
          </cell>
          <cell r="Q15515" t="str">
            <v>SAN JUAN DE URABÁ</v>
          </cell>
          <cell r="T15515" t="str">
            <v>INTERPRETACION DE INSTRUMENTOS MUSICALES.</v>
          </cell>
          <cell r="W15515">
            <v>3312637</v>
          </cell>
          <cell r="AF15515" t="str">
            <v>PRESENCIAL</v>
          </cell>
        </row>
        <row r="15516">
          <cell r="F15516">
            <v>1001401563</v>
          </cell>
          <cell r="H15516" t="str">
            <v>JORGE LUIS</v>
          </cell>
          <cell r="I15516" t="str">
            <v>PLAZA</v>
          </cell>
          <cell r="J15516" t="str">
            <v>ESCOBAR</v>
          </cell>
          <cell r="P15516" t="str">
            <v>ANTIOQUIA</v>
          </cell>
          <cell r="Q15516" t="str">
            <v>APARTADÓ</v>
          </cell>
          <cell r="T15516" t="str">
            <v>INSTALACION DE SISTEMAS ELECTRICOS RESIDENCIALES Y COMERCIALES</v>
          </cell>
          <cell r="W15516">
            <v>3337037</v>
          </cell>
          <cell r="AF15516" t="str">
            <v>PRESENCIAL</v>
          </cell>
        </row>
        <row r="15517">
          <cell r="F15517">
            <v>1102818815</v>
          </cell>
          <cell r="H15517" t="str">
            <v>JEMILSON JOSE</v>
          </cell>
          <cell r="I15517" t="str">
            <v>SOLANO</v>
          </cell>
          <cell r="J15517" t="str">
            <v>BORJA</v>
          </cell>
          <cell r="P15517" t="str">
            <v>ANTIOQUIA</v>
          </cell>
          <cell r="Q15517" t="str">
            <v>CAREPA</v>
          </cell>
          <cell r="T15517" t="str">
            <v>PROGRAMACION DE SOFTWARE .</v>
          </cell>
          <cell r="W15517">
            <v>3362080</v>
          </cell>
          <cell r="AF15517" t="str">
            <v>PRESENCIAL</v>
          </cell>
        </row>
        <row r="15518">
          <cell r="F15518">
            <v>1033488359</v>
          </cell>
          <cell r="H15518" t="str">
            <v>SIMON</v>
          </cell>
          <cell r="I15518" t="str">
            <v>HERNANDEZ</v>
          </cell>
          <cell r="J15518" t="str">
            <v>LOPEZ</v>
          </cell>
          <cell r="P15518" t="str">
            <v>ANTIOQUIA</v>
          </cell>
          <cell r="Q15518" t="str">
            <v>APARTADÓ</v>
          </cell>
          <cell r="T15518" t="str">
            <v>SISTEMAS TELEINFORMÁTICOS</v>
          </cell>
          <cell r="W15518">
            <v>3335649</v>
          </cell>
          <cell r="AF15518" t="str">
            <v>VIRTUAL</v>
          </cell>
        </row>
        <row r="15519">
          <cell r="F15519">
            <v>1005627937</v>
          </cell>
          <cell r="H15519" t="str">
            <v>ALBERTO JOSE</v>
          </cell>
          <cell r="I15519" t="str">
            <v>PADILLA</v>
          </cell>
          <cell r="J15519" t="str">
            <v>CASTILLO</v>
          </cell>
          <cell r="P15519" t="str">
            <v>MAGDALENA</v>
          </cell>
          <cell r="Q15519" t="str">
            <v>APARTADÓ</v>
          </cell>
          <cell r="T15519" t="str">
            <v>SISTEMAS TELEINFORMÁTICOS</v>
          </cell>
          <cell r="W15519">
            <v>3335649</v>
          </cell>
          <cell r="AF15519" t="str">
            <v>VIRTUAL</v>
          </cell>
        </row>
        <row r="15520">
          <cell r="F15520">
            <v>1028002450</v>
          </cell>
          <cell r="H15520" t="str">
            <v>LINDA ISABEL</v>
          </cell>
          <cell r="I15520" t="str">
            <v>YANEZ</v>
          </cell>
          <cell r="J15520" t="str">
            <v>SERRANO</v>
          </cell>
          <cell r="P15520" t="str">
            <v>ANTIOQUIA</v>
          </cell>
          <cell r="Q15520" t="str">
            <v>APARTADÓ</v>
          </cell>
          <cell r="T15520" t="str">
            <v>COORDINACION DE PROCESOS LOGISTICOS</v>
          </cell>
          <cell r="W15520">
            <v>3408538</v>
          </cell>
          <cell r="AF15520" t="str">
            <v>PRESENCIAL</v>
          </cell>
        </row>
        <row r="15521">
          <cell r="F15521">
            <v>1000381076</v>
          </cell>
          <cell r="H15521" t="str">
            <v>NICOLE</v>
          </cell>
          <cell r="I15521" t="str">
            <v>CANTOR</v>
          </cell>
          <cell r="J15521" t="str">
            <v>LUCUARA</v>
          </cell>
          <cell r="P15521" t="str">
            <v>CUNDINAMARCA</v>
          </cell>
          <cell r="Q15521" t="str">
            <v>APARTADÓ</v>
          </cell>
          <cell r="T15521" t="str">
            <v>DESARROLLO PUBLICITARIO</v>
          </cell>
          <cell r="W15521">
            <v>2547471</v>
          </cell>
          <cell r="AF15521" t="str">
            <v>VIRTUAL</v>
          </cell>
        </row>
        <row r="15522">
          <cell r="F15522">
            <v>1069482075</v>
          </cell>
          <cell r="H15522" t="str">
            <v>ANDRY YESITH</v>
          </cell>
          <cell r="I15522" t="str">
            <v>MIRANDA</v>
          </cell>
          <cell r="J15522" t="str">
            <v>POLO</v>
          </cell>
          <cell r="P15522" t="str">
            <v>ANTIOQUIA</v>
          </cell>
          <cell r="Q15522" t="str">
            <v>APARTADÓ</v>
          </cell>
          <cell r="T15522" t="str">
            <v>COCINA</v>
          </cell>
          <cell r="W15522">
            <v>3235679</v>
          </cell>
          <cell r="AF15522" t="str">
            <v>PRESENCIAL</v>
          </cell>
        </row>
        <row r="15523">
          <cell r="F15523">
            <v>1045524511</v>
          </cell>
          <cell r="H15523" t="str">
            <v>DEISY TATIANA</v>
          </cell>
          <cell r="I15523" t="str">
            <v>MENDOZA</v>
          </cell>
          <cell r="P15523" t="str">
            <v>ANTIOQUIA</v>
          </cell>
          <cell r="Q15523" t="str">
            <v>APARTADÓ</v>
          </cell>
          <cell r="T15523" t="str">
            <v>GESTIÓN ADMINISTRATIVA</v>
          </cell>
          <cell r="W15523">
            <v>3311525</v>
          </cell>
          <cell r="AF15523" t="str">
            <v>PRESENCIAL</v>
          </cell>
        </row>
        <row r="15524">
          <cell r="F15524">
            <v>1007933243</v>
          </cell>
          <cell r="H15524" t="str">
            <v>JUAN DIEGO</v>
          </cell>
          <cell r="I15524" t="str">
            <v>CAÑAS</v>
          </cell>
          <cell r="J15524" t="str">
            <v>DAVID</v>
          </cell>
          <cell r="P15524" t="str">
            <v>ANTIOQUIA</v>
          </cell>
          <cell r="Q15524" t="str">
            <v>APARTADÓ</v>
          </cell>
          <cell r="T15524" t="str">
            <v>GESTION CONTABLE Y DE INFORMACION FINANCIERA</v>
          </cell>
          <cell r="W15524">
            <v>3234806</v>
          </cell>
          <cell r="AF15524" t="str">
            <v>PRESENCIAL</v>
          </cell>
        </row>
        <row r="15525">
          <cell r="F15525">
            <v>1001026677</v>
          </cell>
          <cell r="H15525" t="str">
            <v>KELENT JAIR</v>
          </cell>
          <cell r="I15525" t="str">
            <v>GALLO</v>
          </cell>
          <cell r="J15525" t="str">
            <v>PEREZ</v>
          </cell>
          <cell r="P15525" t="str">
            <v>ANTIOQUIA</v>
          </cell>
          <cell r="Q15525" t="str">
            <v>APARTADÓ</v>
          </cell>
          <cell r="T15525" t="str">
            <v>GESTIÓN ADMINISTRATIVA</v>
          </cell>
          <cell r="W15525">
            <v>3311566</v>
          </cell>
          <cell r="AF15525" t="str">
            <v>PRESENCIAL</v>
          </cell>
        </row>
        <row r="15526">
          <cell r="F15526">
            <v>1001591539</v>
          </cell>
          <cell r="H15526" t="str">
            <v>LOREYDIS</v>
          </cell>
          <cell r="I15526" t="str">
            <v>GARCES</v>
          </cell>
          <cell r="J15526" t="str">
            <v>GUEVARA</v>
          </cell>
          <cell r="P15526" t="str">
            <v>ANTIOQUIA</v>
          </cell>
          <cell r="Q15526" t="str">
            <v>APARTADÓ</v>
          </cell>
          <cell r="T15526" t="str">
            <v>ASISTENCIA EN ORGANIZACION DE ARCHIVOS .</v>
          </cell>
          <cell r="W15526">
            <v>3235652</v>
          </cell>
          <cell r="AF15526" t="str">
            <v>PRESENCIAL</v>
          </cell>
        </row>
        <row r="15527">
          <cell r="F15527">
            <v>1233897332</v>
          </cell>
          <cell r="H15527" t="str">
            <v>WILMER CRISTOFER</v>
          </cell>
          <cell r="I15527" t="str">
            <v>RAMIREZ</v>
          </cell>
          <cell r="J15527" t="str">
            <v>HERNANDEZ</v>
          </cell>
          <cell r="P15527" t="str">
            <v>BOGOTÁ D.C.</v>
          </cell>
          <cell r="Q15527" t="str">
            <v>APARTADÓ</v>
          </cell>
          <cell r="T15527" t="str">
            <v>DESARROLLO DE MEDIOS GRAFICOS VISUALES</v>
          </cell>
          <cell r="W15527">
            <v>3335700</v>
          </cell>
          <cell r="AF15527" t="str">
            <v>VIRTUAL</v>
          </cell>
        </row>
        <row r="15528">
          <cell r="F15528">
            <v>1027956406</v>
          </cell>
          <cell r="H15528" t="str">
            <v>MARIA ALEJANDRA</v>
          </cell>
          <cell r="I15528" t="str">
            <v>VASQUEZ</v>
          </cell>
          <cell r="J15528" t="str">
            <v>MURILLO</v>
          </cell>
          <cell r="P15528" t="str">
            <v>ANTIOQUIA</v>
          </cell>
          <cell r="Q15528" t="str">
            <v>APARTADÓ</v>
          </cell>
          <cell r="T15528" t="str">
            <v>COORDINACION DE PROCESOS LOGISTICOS</v>
          </cell>
          <cell r="W15528">
            <v>3234729</v>
          </cell>
          <cell r="AF15528" t="str">
            <v>PRESENCIAL</v>
          </cell>
        </row>
        <row r="15529">
          <cell r="F15529">
            <v>1022923638</v>
          </cell>
          <cell r="H15529" t="str">
            <v>LEYDI JHOANNA</v>
          </cell>
          <cell r="I15529" t="str">
            <v>RAMIREZ</v>
          </cell>
          <cell r="J15529" t="str">
            <v>DOMINGUEZ</v>
          </cell>
          <cell r="P15529" t="str">
            <v>BOGOTÁ D.C.</v>
          </cell>
          <cell r="Q15529" t="str">
            <v>APARTADÓ</v>
          </cell>
          <cell r="T15529" t="str">
            <v>DESARROLLO MULTIMEDIA Y WEB</v>
          </cell>
          <cell r="W15529">
            <v>3336506</v>
          </cell>
          <cell r="AF15529" t="str">
            <v>VIRTUAL</v>
          </cell>
        </row>
        <row r="15530">
          <cell r="F15530">
            <v>1095943049</v>
          </cell>
          <cell r="H15530" t="str">
            <v>ROSVER</v>
          </cell>
          <cell r="I15530" t="str">
            <v>ORTIZ</v>
          </cell>
          <cell r="J15530" t="str">
            <v>DELGADO</v>
          </cell>
          <cell r="P15530" t="str">
            <v>SANTANDER</v>
          </cell>
          <cell r="Q15530" t="str">
            <v>APARTADÓ</v>
          </cell>
          <cell r="T15530" t="str">
            <v>COORDINACION DE PROCESOS LOGISTICOS</v>
          </cell>
          <cell r="W15530">
            <v>3336474</v>
          </cell>
          <cell r="AF15530" t="str">
            <v>VIRTUAL</v>
          </cell>
        </row>
        <row r="15531">
          <cell r="F15531">
            <v>1142918902</v>
          </cell>
          <cell r="H15531" t="str">
            <v>SHIRLEY MARCELA</v>
          </cell>
          <cell r="I15531" t="str">
            <v>SALCEDO</v>
          </cell>
          <cell r="J15531" t="str">
            <v>REY</v>
          </cell>
          <cell r="P15531" t="str">
            <v>BOLÍVAR</v>
          </cell>
          <cell r="Q15531" t="str">
            <v>APARTADÓ</v>
          </cell>
          <cell r="T15531" t="str">
            <v>COORDINACION DE PROCESOS LOGISTICOS</v>
          </cell>
          <cell r="W15531">
            <v>3336474</v>
          </cell>
          <cell r="AF15531" t="str">
            <v>VIRTUAL</v>
          </cell>
        </row>
        <row r="15532">
          <cell r="F15532">
            <v>1027999612</v>
          </cell>
          <cell r="H15532" t="str">
            <v>MAIRA ALEJANDRA</v>
          </cell>
          <cell r="I15532" t="str">
            <v>GUZMAN</v>
          </cell>
          <cell r="J15532" t="str">
            <v>DE LEON</v>
          </cell>
          <cell r="P15532" t="str">
            <v>ANTIOQUIA</v>
          </cell>
          <cell r="Q15532" t="str">
            <v>APARTADÓ</v>
          </cell>
          <cell r="T15532" t="str">
            <v>GESTION ADMINISTRATIVA DEL SECTOR SALUD.</v>
          </cell>
          <cell r="W15532">
            <v>3311535</v>
          </cell>
          <cell r="AF15532" t="str">
            <v>PRESENCIAL</v>
          </cell>
        </row>
        <row r="15533">
          <cell r="F15533">
            <v>1027964058</v>
          </cell>
          <cell r="H15533" t="str">
            <v>VALENTINA</v>
          </cell>
          <cell r="I15533" t="str">
            <v>RENDON</v>
          </cell>
          <cell r="J15533" t="str">
            <v>CHAVERRA</v>
          </cell>
          <cell r="P15533" t="str">
            <v>ANTIOQUIA</v>
          </cell>
          <cell r="Q15533" t="str">
            <v>APARTADÓ</v>
          </cell>
          <cell r="T15533" t="str">
            <v>GESTIÓN DE EMPRESAS AGROPECUARIAS</v>
          </cell>
          <cell r="W15533">
            <v>3234797</v>
          </cell>
          <cell r="AF15533" t="str">
            <v>PRESENCIAL</v>
          </cell>
        </row>
        <row r="15534">
          <cell r="F15534">
            <v>1031168144</v>
          </cell>
          <cell r="H15534" t="str">
            <v>ANDREA CATALINA</v>
          </cell>
          <cell r="I15534" t="str">
            <v>RAVELO</v>
          </cell>
          <cell r="J15534" t="str">
            <v>SANCHEZ</v>
          </cell>
          <cell r="P15534" t="str">
            <v>CUNDINAMARCA</v>
          </cell>
          <cell r="Q15534" t="str">
            <v>APARTADÓ</v>
          </cell>
          <cell r="T15534" t="str">
            <v>DESARROLLO PUBLICITARIO</v>
          </cell>
          <cell r="W15534">
            <v>3335741</v>
          </cell>
          <cell r="AF15534" t="str">
            <v>VIRTUAL</v>
          </cell>
        </row>
        <row r="15535">
          <cell r="F15535">
            <v>1027959283</v>
          </cell>
          <cell r="H15535" t="str">
            <v>LUIS ANGEL</v>
          </cell>
          <cell r="I15535" t="str">
            <v>TAMAYO</v>
          </cell>
          <cell r="J15535" t="str">
            <v>GOMEZ</v>
          </cell>
          <cell r="P15535" t="str">
            <v>ANTIOQUIA</v>
          </cell>
          <cell r="Q15535" t="str">
            <v>APARTADÓ</v>
          </cell>
          <cell r="T15535" t="str">
            <v>GESTIÓN ADMINISTRATIVA</v>
          </cell>
          <cell r="W15535">
            <v>3234752</v>
          </cell>
          <cell r="AF15535" t="str">
            <v>PRESENCIAL</v>
          </cell>
        </row>
        <row r="15536">
          <cell r="F15536">
            <v>1027961959</v>
          </cell>
          <cell r="H15536" t="str">
            <v>BREYNER CAMILO</v>
          </cell>
          <cell r="I15536" t="str">
            <v>ARTEAGA</v>
          </cell>
          <cell r="J15536" t="str">
            <v>BENITEZ</v>
          </cell>
          <cell r="P15536" t="str">
            <v>ANTIOQUIA</v>
          </cell>
          <cell r="Q15536" t="str">
            <v>APARTADÓ</v>
          </cell>
          <cell r="T15536" t="str">
            <v>MANTENIMIENTO DE EQUIPOS DE AIRE ACONDICIONADO Y REFRIGERACION</v>
          </cell>
          <cell r="W15536">
            <v>3265724</v>
          </cell>
          <cell r="AF15536" t="str">
            <v>PRESENCIAL</v>
          </cell>
        </row>
        <row r="15537">
          <cell r="F15537">
            <v>1027957514</v>
          </cell>
          <cell r="H15537" t="str">
            <v>JEAN CARLOS</v>
          </cell>
          <cell r="I15537" t="str">
            <v>PALOMO</v>
          </cell>
          <cell r="J15537" t="str">
            <v>SIERRA</v>
          </cell>
          <cell r="P15537" t="str">
            <v>ANTIOQUIA</v>
          </cell>
          <cell r="Q15537" t="str">
            <v>APARTADÓ</v>
          </cell>
          <cell r="T15537" t="str">
            <v>MANTENIMIENTO DE EQUIPOS DE AIRE ACONDICIONADO Y REFRIGERACION</v>
          </cell>
          <cell r="W15537">
            <v>3265724</v>
          </cell>
          <cell r="AF15537" t="str">
            <v>PRESENCIAL</v>
          </cell>
        </row>
        <row r="15538">
          <cell r="F15538">
            <v>71241951</v>
          </cell>
          <cell r="H15538" t="str">
            <v>MARCO FIDEL</v>
          </cell>
          <cell r="I15538" t="str">
            <v>CLEMENTE</v>
          </cell>
          <cell r="J15538" t="str">
            <v>RAMOS</v>
          </cell>
          <cell r="P15538" t="str">
            <v>ANTIOQUIA</v>
          </cell>
          <cell r="Q15538" t="str">
            <v>APARTADÓ</v>
          </cell>
          <cell r="T15538" t="str">
            <v>MANTENIMIENTO DE EQUIPOS DE AIRE ACONDICIONADO Y REFRIGERACION</v>
          </cell>
          <cell r="W15538">
            <v>3291124</v>
          </cell>
          <cell r="AF15538" t="str">
            <v>PRESENCIAL</v>
          </cell>
        </row>
        <row r="15539">
          <cell r="F15539">
            <v>1046528060</v>
          </cell>
          <cell r="H15539" t="str">
            <v>JUAN DIEGO</v>
          </cell>
          <cell r="I15539" t="str">
            <v>GONZALEZ</v>
          </cell>
          <cell r="J15539" t="str">
            <v>RIVAS</v>
          </cell>
          <cell r="P15539" t="str">
            <v>ANTIOQUIA</v>
          </cell>
          <cell r="Q15539" t="str">
            <v>APARTADÓ</v>
          </cell>
          <cell r="T15539" t="str">
            <v>MANTENIMIENTO DE EQUIPOS DE AIRE ACONDICIONADO Y REFRIGERACION</v>
          </cell>
          <cell r="W15539">
            <v>3291124</v>
          </cell>
          <cell r="AF15539" t="str">
            <v>PRESENCIAL</v>
          </cell>
        </row>
        <row r="15540">
          <cell r="F15540">
            <v>1038825725</v>
          </cell>
          <cell r="H15540" t="str">
            <v>DAVIANA VALENTINA</v>
          </cell>
          <cell r="I15540" t="str">
            <v>FERNANDEZ</v>
          </cell>
          <cell r="J15540" t="str">
            <v>SILVA</v>
          </cell>
          <cell r="P15540" t="str">
            <v>ANTIOQUIA</v>
          </cell>
          <cell r="Q15540" t="str">
            <v>APARTADÓ</v>
          </cell>
          <cell r="T15540" t="str">
            <v>GESTIÓN ADMINISTRATIVA</v>
          </cell>
          <cell r="W15540">
            <v>3291121</v>
          </cell>
          <cell r="AF15540" t="str">
            <v>PRESENCIAL</v>
          </cell>
        </row>
        <row r="15541">
          <cell r="F15541">
            <v>1193100136</v>
          </cell>
          <cell r="H15541" t="str">
            <v>MIGUEL ANGEL</v>
          </cell>
          <cell r="I15541" t="str">
            <v>VASQUEZ</v>
          </cell>
          <cell r="J15541" t="str">
            <v>SANCHEZ</v>
          </cell>
          <cell r="P15541" t="str">
            <v>ANTIOQUIA</v>
          </cell>
          <cell r="Q15541" t="str">
            <v>APARTADÓ</v>
          </cell>
          <cell r="T15541" t="str">
            <v>COMERCIALIZACIÓN DE PRODUCTOS MASIVOS</v>
          </cell>
          <cell r="W15541">
            <v>3276935</v>
          </cell>
          <cell r="AF15541" t="str">
            <v>PRESENCIAL</v>
          </cell>
        </row>
        <row r="15542">
          <cell r="F15542">
            <v>1038796089</v>
          </cell>
          <cell r="H15542" t="str">
            <v>ESTEFANIA</v>
          </cell>
          <cell r="I15542" t="str">
            <v>VILLADIEGO</v>
          </cell>
          <cell r="J15542" t="str">
            <v>LOPEZ</v>
          </cell>
          <cell r="P15542" t="str">
            <v>ANTIOQUIA</v>
          </cell>
          <cell r="Q15542" t="str">
            <v>APARTADÓ</v>
          </cell>
          <cell r="T15542" t="str">
            <v>PRODUCCIÓN GANADERA</v>
          </cell>
          <cell r="W15542">
            <v>2550927</v>
          </cell>
          <cell r="AF15542" t="str">
            <v>PRESENCIAL</v>
          </cell>
        </row>
        <row r="15543">
          <cell r="F15543">
            <v>1035153505</v>
          </cell>
          <cell r="H15543" t="str">
            <v>KENDRI YOHANA</v>
          </cell>
          <cell r="I15543" t="str">
            <v>PRIMERA</v>
          </cell>
          <cell r="J15543" t="str">
            <v>GELEZ</v>
          </cell>
          <cell r="P15543" t="str">
            <v>ANTIOQUIA</v>
          </cell>
          <cell r="Q15543" t="str">
            <v>ARBOLETES</v>
          </cell>
          <cell r="T15543" t="str">
            <v>SISTEMAS.</v>
          </cell>
          <cell r="W15543">
            <v>2826343</v>
          </cell>
          <cell r="AF15543" t="str">
            <v>PRESENCIAL</v>
          </cell>
        </row>
        <row r="15544">
          <cell r="F15544">
            <v>11902187</v>
          </cell>
          <cell r="H15544" t="str">
            <v>JENOHARIS</v>
          </cell>
          <cell r="I15544" t="str">
            <v>MEDRANO</v>
          </cell>
          <cell r="J15544" t="str">
            <v>BLANCO</v>
          </cell>
          <cell r="P15544" t="str">
            <v>ANTIOQUIA</v>
          </cell>
          <cell r="Q15544" t="str">
            <v>NECOCLI</v>
          </cell>
          <cell r="T15544" t="str">
            <v>CONSTRUCCIÓN DE EDIFICACIONES</v>
          </cell>
          <cell r="W15544">
            <v>2818000</v>
          </cell>
          <cell r="AF15544" t="str">
            <v>PRESENCIAL</v>
          </cell>
        </row>
        <row r="15545">
          <cell r="F15545">
            <v>1001028578</v>
          </cell>
          <cell r="H15545" t="str">
            <v>JESUS DAVID</v>
          </cell>
          <cell r="I15545" t="str">
            <v>LAGAREJO</v>
          </cell>
          <cell r="J15545" t="str">
            <v>CARABALLO</v>
          </cell>
          <cell r="P15545" t="str">
            <v>ANTIOQUIA</v>
          </cell>
          <cell r="Q15545" t="str">
            <v>APARTADÓ</v>
          </cell>
          <cell r="T15545" t="str">
            <v>CONSTRUCCIÓN DE EDIFICACIONES</v>
          </cell>
          <cell r="W15545">
            <v>2851128</v>
          </cell>
          <cell r="AF15545" t="str">
            <v>PRESENCIAL</v>
          </cell>
        </row>
        <row r="15546">
          <cell r="F15546">
            <v>43143184</v>
          </cell>
          <cell r="H15546" t="str">
            <v>YEIMYS MARIA</v>
          </cell>
          <cell r="I15546" t="str">
            <v>MOSQUERA</v>
          </cell>
          <cell r="J15546" t="str">
            <v>ARBOLEDA</v>
          </cell>
          <cell r="P15546" t="str">
            <v>ANTIOQUIA</v>
          </cell>
          <cell r="Q15546" t="str">
            <v>APARTADÓ</v>
          </cell>
          <cell r="T15546" t="str">
            <v>COCINA</v>
          </cell>
          <cell r="W15546">
            <v>3235679</v>
          </cell>
          <cell r="AF15546" t="str">
            <v>PRESENCIAL</v>
          </cell>
        </row>
        <row r="15547">
          <cell r="F15547">
            <v>6834783</v>
          </cell>
          <cell r="H15547" t="str">
            <v>JHOSER ENRIQUE</v>
          </cell>
          <cell r="I15547" t="str">
            <v>MAVAREZ</v>
          </cell>
          <cell r="J15547" t="str">
            <v>CABRERA</v>
          </cell>
          <cell r="P15547" t="str">
            <v>ANTIOQUIA</v>
          </cell>
          <cell r="Q15547" t="str">
            <v>APARTADÓ</v>
          </cell>
          <cell r="T15547" t="str">
            <v>MANTENIMIENTO DE MOTOCICLETAS Y MOTOCARROS.</v>
          </cell>
          <cell r="W15547">
            <v>3350971</v>
          </cell>
          <cell r="AF15547" t="str">
            <v>PRESENCIAL</v>
          </cell>
        </row>
        <row r="15548">
          <cell r="F15548">
            <v>1002086829</v>
          </cell>
          <cell r="H15548" t="str">
            <v>EVIS ANDRES</v>
          </cell>
          <cell r="I15548" t="str">
            <v>ARDILA</v>
          </cell>
          <cell r="J15548" t="str">
            <v>MORENO</v>
          </cell>
          <cell r="P15548" t="str">
            <v>ANTIOQUIA</v>
          </cell>
          <cell r="Q15548" t="str">
            <v>TURBO</v>
          </cell>
          <cell r="T15548" t="str">
            <v>MAMPOSTERIA.</v>
          </cell>
          <cell r="W15548">
            <v>3333651</v>
          </cell>
          <cell r="AF15548" t="str">
            <v>PRESENCIAL</v>
          </cell>
        </row>
        <row r="15549">
          <cell r="F15549">
            <v>1193123034</v>
          </cell>
          <cell r="H15549" t="str">
            <v>RAMSES</v>
          </cell>
          <cell r="I15549" t="str">
            <v>AVILA</v>
          </cell>
          <cell r="J15549" t="str">
            <v>ACEVEDO</v>
          </cell>
          <cell r="P15549" t="str">
            <v>VALLE DEL CAUCA</v>
          </cell>
          <cell r="Q15549" t="str">
            <v>APARTADÓ</v>
          </cell>
          <cell r="T15549" t="str">
            <v>DESARROLLO PUBLICITARIO</v>
          </cell>
          <cell r="W15549">
            <v>3335740</v>
          </cell>
          <cell r="AF15549" t="str">
            <v>VIRTUAL</v>
          </cell>
        </row>
        <row r="15550">
          <cell r="F15550">
            <v>5819799</v>
          </cell>
          <cell r="H15550" t="str">
            <v>ARNULFO</v>
          </cell>
          <cell r="I15550" t="str">
            <v>PABON</v>
          </cell>
          <cell r="J15550" t="str">
            <v>PRADA</v>
          </cell>
          <cell r="P15550" t="str">
            <v>CUNDINAMARCA</v>
          </cell>
          <cell r="Q15550" t="str">
            <v>APARTADÓ</v>
          </cell>
          <cell r="T15550" t="str">
            <v>DESARROLLO PUBLICITARIO</v>
          </cell>
          <cell r="W15550">
            <v>3335740</v>
          </cell>
          <cell r="AF15550" t="str">
            <v>VIRTUAL</v>
          </cell>
        </row>
        <row r="15551">
          <cell r="F15551">
            <v>1067810939</v>
          </cell>
          <cell r="H15551" t="str">
            <v>ELIAYNIS LIBETH</v>
          </cell>
          <cell r="I15551" t="str">
            <v>URIBE</v>
          </cell>
          <cell r="J15551" t="str">
            <v>MONTESINO</v>
          </cell>
          <cell r="P15551" t="str">
            <v>CESAR</v>
          </cell>
          <cell r="Q15551" t="str">
            <v>APARTADÓ</v>
          </cell>
          <cell r="T15551" t="str">
            <v>DESARROLLO PUBLICITARIO</v>
          </cell>
          <cell r="W15551">
            <v>3335740</v>
          </cell>
          <cell r="AF15551" t="str">
            <v>VIRTUAL</v>
          </cell>
        </row>
        <row r="15552">
          <cell r="F15552">
            <v>32294468</v>
          </cell>
          <cell r="H15552" t="str">
            <v>LUZ NEY</v>
          </cell>
          <cell r="I15552" t="str">
            <v>OLEA</v>
          </cell>
          <cell r="J15552" t="str">
            <v>GONZALEZ</v>
          </cell>
          <cell r="P15552" t="str">
            <v>ANTIOQUIA</v>
          </cell>
          <cell r="Q15552" t="str">
            <v>APARTADÓ</v>
          </cell>
          <cell r="T15552" t="str">
            <v>ACTIVIDAD FISICA</v>
          </cell>
          <cell r="W15552">
            <v>3320158</v>
          </cell>
          <cell r="AF15552" t="str">
            <v>PRESENCIAL</v>
          </cell>
        </row>
        <row r="15553">
          <cell r="F15553">
            <v>1035641885</v>
          </cell>
          <cell r="H15553" t="str">
            <v>LUZ ESTHER</v>
          </cell>
          <cell r="I15553" t="str">
            <v>REYES</v>
          </cell>
          <cell r="J15553" t="str">
            <v>NOYA</v>
          </cell>
          <cell r="P15553" t="str">
            <v>ANTIOQUIA</v>
          </cell>
          <cell r="Q15553" t="str">
            <v>SAN PEDRO DE URABÁ</v>
          </cell>
          <cell r="T15553" t="str">
            <v>CONSTRUCCION DE EDIFICACIONES</v>
          </cell>
          <cell r="W15553">
            <v>3276945</v>
          </cell>
          <cell r="AF15553" t="str">
            <v>PRESENCIAL</v>
          </cell>
        </row>
        <row r="15554">
          <cell r="F15554">
            <v>8329250</v>
          </cell>
          <cell r="H15554" t="str">
            <v>ANGEL ANDRES</v>
          </cell>
          <cell r="I15554" t="str">
            <v>GUERRA</v>
          </cell>
          <cell r="P15554" t="str">
            <v>ANTIOQUIA</v>
          </cell>
          <cell r="Q15554" t="str">
            <v>SAN PEDRO DE URABÁ</v>
          </cell>
          <cell r="T15554" t="str">
            <v>CONSTRUCCION DE EDIFICACIONES</v>
          </cell>
          <cell r="W15554">
            <v>3276945</v>
          </cell>
          <cell r="AF15554" t="str">
            <v>PRESENCIAL</v>
          </cell>
        </row>
        <row r="15555">
          <cell r="F15555">
            <v>1020424479</v>
          </cell>
          <cell r="H15555" t="str">
            <v>JHON HADER</v>
          </cell>
          <cell r="I15555" t="str">
            <v>MOYA</v>
          </cell>
          <cell r="J15555" t="str">
            <v>USUGA</v>
          </cell>
          <cell r="P15555" t="str">
            <v>ANTIOQUIA</v>
          </cell>
          <cell r="Q15555" t="str">
            <v>CHIGORODO</v>
          </cell>
          <cell r="T15555" t="str">
            <v>PROMOTOR DE SALUD</v>
          </cell>
          <cell r="W15555">
            <v>3345953</v>
          </cell>
          <cell r="AF15555" t="str">
            <v>PRESENCIAL</v>
          </cell>
        </row>
        <row r="15556">
          <cell r="F15556">
            <v>1037483446</v>
          </cell>
          <cell r="H15556" t="str">
            <v>YESMIN ADRIANA</v>
          </cell>
          <cell r="I15556" t="str">
            <v>ALTAMIRANDA</v>
          </cell>
          <cell r="J15556" t="str">
            <v>NEGRETE</v>
          </cell>
          <cell r="P15556" t="str">
            <v>ANTIOQUIA</v>
          </cell>
          <cell r="Q15556" t="str">
            <v>ARBOLETES</v>
          </cell>
          <cell r="T15556" t="str">
            <v>PROMOTOR DE SALUD</v>
          </cell>
          <cell r="W15556">
            <v>3347415</v>
          </cell>
          <cell r="AF15556" t="str">
            <v>PRESENCIAL</v>
          </cell>
        </row>
        <row r="15557">
          <cell r="F15557">
            <v>1040364341</v>
          </cell>
          <cell r="H15557" t="str">
            <v>DIEGO DAVID</v>
          </cell>
          <cell r="I15557" t="str">
            <v>ARRIETA</v>
          </cell>
          <cell r="J15557" t="str">
            <v>PALLARES</v>
          </cell>
          <cell r="P15557" t="str">
            <v>ANTIOQUIA</v>
          </cell>
          <cell r="Q15557" t="str">
            <v>APARTADÓ</v>
          </cell>
          <cell r="T15557" t="str">
            <v>MANTENIMIENTO DE EQUIPOS DE AIRE ACONDICIONADO Y REFRIGERACION</v>
          </cell>
          <cell r="W15557">
            <v>3284052</v>
          </cell>
          <cell r="AF15557" t="str">
            <v>PRESENCIAL</v>
          </cell>
        </row>
        <row r="15558">
          <cell r="F15558">
            <v>1003430731</v>
          </cell>
          <cell r="H15558" t="str">
            <v>ANDREA PAOLA</v>
          </cell>
          <cell r="I15558" t="str">
            <v>CASTAÑO</v>
          </cell>
          <cell r="J15558" t="str">
            <v>NUÑEZ</v>
          </cell>
          <cell r="P15558" t="str">
            <v>ANTIOQUIA</v>
          </cell>
          <cell r="Q15558" t="str">
            <v>APARTADÓ</v>
          </cell>
          <cell r="T15558" t="str">
            <v>CONTROL DE MOVILIDAD, TRANSPORTE Y SEGURIDAD VIAL</v>
          </cell>
          <cell r="W15558">
            <v>3390695</v>
          </cell>
          <cell r="AF15558" t="str">
            <v>PRESENCIAL</v>
          </cell>
        </row>
        <row r="15559">
          <cell r="F15559">
            <v>1041262228</v>
          </cell>
          <cell r="H15559" t="str">
            <v>YEINIS YULIES</v>
          </cell>
          <cell r="I15559" t="str">
            <v>SUAREZ</v>
          </cell>
          <cell r="J15559" t="str">
            <v>JIMENEZ</v>
          </cell>
          <cell r="P15559" t="str">
            <v>ANTIOQUIA</v>
          </cell>
          <cell r="Q15559" t="str">
            <v>ARBOLETES</v>
          </cell>
          <cell r="T15559" t="str">
            <v>RECREACION.</v>
          </cell>
          <cell r="W15559">
            <v>3406253</v>
          </cell>
          <cell r="AF15559" t="str">
            <v>PRESENCIAL</v>
          </cell>
        </row>
        <row r="15560">
          <cell r="F15560">
            <v>1033373566</v>
          </cell>
          <cell r="H15560" t="str">
            <v>YUSNEIDIS</v>
          </cell>
          <cell r="I15560" t="str">
            <v>ALMANZA</v>
          </cell>
          <cell r="J15560" t="str">
            <v>LAZO</v>
          </cell>
          <cell r="P15560" t="str">
            <v>ANTIOQUIA</v>
          </cell>
          <cell r="Q15560" t="str">
            <v>ARBOLETES</v>
          </cell>
          <cell r="T15560" t="str">
            <v>RECREACION.</v>
          </cell>
          <cell r="W15560">
            <v>3406253</v>
          </cell>
          <cell r="AF15560" t="str">
            <v>PRESENCIAL</v>
          </cell>
        </row>
        <row r="15561">
          <cell r="F15561">
            <v>1041263610</v>
          </cell>
          <cell r="H15561" t="str">
            <v>VALENTINA</v>
          </cell>
          <cell r="I15561" t="str">
            <v>REGINO</v>
          </cell>
          <cell r="J15561" t="str">
            <v>SEVILLA</v>
          </cell>
          <cell r="P15561" t="str">
            <v>ANTIOQUIA</v>
          </cell>
          <cell r="Q15561" t="str">
            <v>SAN PEDRO DE URABÁ</v>
          </cell>
          <cell r="T15561" t="str">
            <v>RECREACION.</v>
          </cell>
          <cell r="W15561">
            <v>3337028</v>
          </cell>
          <cell r="AF15561" t="str">
            <v>PRESENCIAL</v>
          </cell>
        </row>
        <row r="15562">
          <cell r="F15562">
            <v>1037483906</v>
          </cell>
          <cell r="H15562" t="str">
            <v>LUIS FERNANDO</v>
          </cell>
          <cell r="I15562" t="str">
            <v>VERGARA</v>
          </cell>
          <cell r="J15562" t="str">
            <v>NOVOA</v>
          </cell>
          <cell r="P15562" t="str">
            <v>ANTIOQUIA</v>
          </cell>
          <cell r="Q15562" t="str">
            <v>APARTADÓ</v>
          </cell>
          <cell r="T15562" t="str">
            <v>INSTALACION DE SISTEMAS ELECTRICOS RESIDENCIALES Y COMERCIALES</v>
          </cell>
          <cell r="W15562">
            <v>3337037</v>
          </cell>
          <cell r="AF15562" t="str">
            <v>PRESENCIAL</v>
          </cell>
        </row>
        <row r="15563">
          <cell r="F15563">
            <v>1047466302</v>
          </cell>
          <cell r="H15563" t="str">
            <v>KAREN KARINES</v>
          </cell>
          <cell r="I15563" t="str">
            <v>MEZA</v>
          </cell>
          <cell r="J15563" t="str">
            <v>GONZALEZ</v>
          </cell>
          <cell r="P15563" t="str">
            <v>BOLÍVAR</v>
          </cell>
          <cell r="Q15563" t="str">
            <v>APARTADÓ</v>
          </cell>
          <cell r="T15563" t="str">
            <v>SISTEMAS TELEINFORMÁTICOS</v>
          </cell>
          <cell r="W15563">
            <v>3335649</v>
          </cell>
          <cell r="AF15563" t="str">
            <v>VIRTUAL</v>
          </cell>
        </row>
        <row r="15564">
          <cell r="F15564">
            <v>1063309068</v>
          </cell>
          <cell r="H15564" t="str">
            <v>DANIELA</v>
          </cell>
          <cell r="I15564" t="str">
            <v>ROJAS</v>
          </cell>
          <cell r="P15564" t="str">
            <v>CÓRDOBA</v>
          </cell>
          <cell r="Q15564" t="str">
            <v>APARTADÓ</v>
          </cell>
          <cell r="T15564" t="str">
            <v>DESARROLLO PUBLICITARIO</v>
          </cell>
          <cell r="W15564">
            <v>2547471</v>
          </cell>
          <cell r="AF15564" t="str">
            <v>VIRTUAL</v>
          </cell>
        </row>
        <row r="15565">
          <cell r="F15565">
            <v>1032177335</v>
          </cell>
          <cell r="H15565" t="str">
            <v>YENNYS KATHRYN</v>
          </cell>
          <cell r="I15565" t="str">
            <v>BERRIO</v>
          </cell>
          <cell r="J15565" t="str">
            <v>ABISAMBRA</v>
          </cell>
          <cell r="P15565" t="str">
            <v>ANTIOQUIA</v>
          </cell>
          <cell r="Q15565" t="str">
            <v>APARTADÓ</v>
          </cell>
          <cell r="T15565" t="str">
            <v>GESTIÓN ADMINISTRATIVA</v>
          </cell>
          <cell r="W15565">
            <v>3311525</v>
          </cell>
          <cell r="AF15565" t="str">
            <v>PRESENCIAL</v>
          </cell>
        </row>
        <row r="15566">
          <cell r="F15566">
            <v>1104424641</v>
          </cell>
          <cell r="H15566" t="str">
            <v>MANUEL ALBERTO</v>
          </cell>
          <cell r="I15566" t="str">
            <v>SILGADO</v>
          </cell>
          <cell r="J15566" t="str">
            <v>RESTREPO</v>
          </cell>
          <cell r="P15566" t="str">
            <v>ANTIOQUIA</v>
          </cell>
          <cell r="Q15566" t="str">
            <v>APARTADÓ</v>
          </cell>
          <cell r="T15566" t="str">
            <v>GESTION CONTABLE Y DE INFORMACION FINANCIERA</v>
          </cell>
          <cell r="W15566">
            <v>3234806</v>
          </cell>
          <cell r="AF15566" t="str">
            <v>PRESENCIAL</v>
          </cell>
        </row>
        <row r="15567">
          <cell r="F15567">
            <v>1039083356</v>
          </cell>
          <cell r="H15567" t="str">
            <v>VICTOR ANDRES</v>
          </cell>
          <cell r="I15567" t="str">
            <v>VILORIA</v>
          </cell>
          <cell r="J15567" t="str">
            <v>RUIZ</v>
          </cell>
          <cell r="P15567" t="str">
            <v>ANTIOQUIA</v>
          </cell>
          <cell r="Q15567" t="str">
            <v>APARTADÓ</v>
          </cell>
          <cell r="T15567" t="str">
            <v>GESTION CONTABLE Y DE INFORMACION FINANCIERA</v>
          </cell>
          <cell r="W15567">
            <v>3234806</v>
          </cell>
          <cell r="AF15567" t="str">
            <v>PRESENCIAL</v>
          </cell>
        </row>
        <row r="15568">
          <cell r="F15568">
            <v>1027958386</v>
          </cell>
          <cell r="H15568" t="str">
            <v>LEISI YERALDIN</v>
          </cell>
          <cell r="I15568" t="str">
            <v>CUESTA</v>
          </cell>
          <cell r="J15568" t="str">
            <v>MENA</v>
          </cell>
          <cell r="P15568" t="str">
            <v>ANTIOQUIA</v>
          </cell>
          <cell r="Q15568" t="str">
            <v>APARTADÓ</v>
          </cell>
          <cell r="T15568" t="str">
            <v>GESTIÓN ADMINISTRATIVA</v>
          </cell>
          <cell r="W15568">
            <v>3311566</v>
          </cell>
          <cell r="AF15568" t="str">
            <v>PRESENCIAL</v>
          </cell>
        </row>
        <row r="15569">
          <cell r="F15569">
            <v>1130673495</v>
          </cell>
          <cell r="H15569" t="str">
            <v>STEPHANIA</v>
          </cell>
          <cell r="I15569" t="str">
            <v>GAMBOA</v>
          </cell>
          <cell r="J15569" t="str">
            <v>PASTRANA</v>
          </cell>
          <cell r="P15569" t="str">
            <v>VALLE DEL CAUCA</v>
          </cell>
          <cell r="Q15569" t="str">
            <v>APARTADÓ</v>
          </cell>
          <cell r="T15569" t="str">
            <v>DESARROLLO DE MEDIOS GRAFICOS VISUALES</v>
          </cell>
          <cell r="W15569">
            <v>3335700</v>
          </cell>
          <cell r="AF15569" t="str">
            <v>VIRTUAL</v>
          </cell>
        </row>
        <row r="15570">
          <cell r="F15570">
            <v>1004679409</v>
          </cell>
          <cell r="H15570" t="str">
            <v>MARIA CAMILA</v>
          </cell>
          <cell r="I15570" t="str">
            <v>OROZCO</v>
          </cell>
          <cell r="J15570" t="str">
            <v>CASTAÑO</v>
          </cell>
          <cell r="P15570" t="str">
            <v>ANTIOQUIA</v>
          </cell>
          <cell r="Q15570" t="str">
            <v>APARTADÓ</v>
          </cell>
          <cell r="T15570" t="str">
            <v>DESARROLLO DE MEDIOS GRAFICOS VISUALES</v>
          </cell>
          <cell r="W15570">
            <v>3335700</v>
          </cell>
          <cell r="AF15570" t="str">
            <v>VIRTUAL</v>
          </cell>
        </row>
        <row r="15571">
          <cell r="F15571">
            <v>1046529337</v>
          </cell>
          <cell r="H15571" t="str">
            <v>JAMER SANTIAGO</v>
          </cell>
          <cell r="I15571" t="str">
            <v>GUISAO</v>
          </cell>
          <cell r="J15571" t="str">
            <v>ARROYO</v>
          </cell>
          <cell r="P15571" t="str">
            <v>ANTIOQUIA</v>
          </cell>
          <cell r="Q15571" t="str">
            <v>APARTADÓ</v>
          </cell>
          <cell r="T15571" t="str">
            <v>COORDINACION DE PROCESOS LOGISTICOS</v>
          </cell>
          <cell r="W15571">
            <v>3234729</v>
          </cell>
          <cell r="AF15571" t="str">
            <v>PRESENCIAL</v>
          </cell>
        </row>
        <row r="15572">
          <cell r="F15572">
            <v>1019903402</v>
          </cell>
          <cell r="H15572" t="str">
            <v>JUAN CARLOS</v>
          </cell>
          <cell r="I15572" t="str">
            <v>URBINA</v>
          </cell>
          <cell r="J15572" t="str">
            <v>TORRES</v>
          </cell>
          <cell r="P15572" t="str">
            <v>BOGOTÁ D.C.</v>
          </cell>
          <cell r="Q15572" t="str">
            <v>APARTADÓ</v>
          </cell>
          <cell r="T15572" t="str">
            <v>DESARROLLO MULTIMEDIA Y WEB</v>
          </cell>
          <cell r="W15572">
            <v>3336506</v>
          </cell>
          <cell r="AF15572" t="str">
            <v>VIRTUAL</v>
          </cell>
        </row>
        <row r="15573">
          <cell r="F15573">
            <v>1086578215</v>
          </cell>
          <cell r="H15573" t="str">
            <v>JONATHAN DANIEL</v>
          </cell>
          <cell r="I15573" t="str">
            <v>RUALES</v>
          </cell>
          <cell r="J15573" t="str">
            <v>MOLINA</v>
          </cell>
          <cell r="P15573" t="str">
            <v>NARIÑO</v>
          </cell>
          <cell r="Q15573" t="str">
            <v>APARTADÓ</v>
          </cell>
          <cell r="T15573" t="str">
            <v>DESARROLLO MULTIMEDIA Y WEB</v>
          </cell>
          <cell r="W15573">
            <v>3336506</v>
          </cell>
          <cell r="AF15573" t="str">
            <v>VIRTUAL</v>
          </cell>
        </row>
        <row r="15574">
          <cell r="F15574">
            <v>1114735201</v>
          </cell>
          <cell r="H15574" t="str">
            <v>STIVEN</v>
          </cell>
          <cell r="I15574" t="str">
            <v>MORA</v>
          </cell>
          <cell r="J15574" t="str">
            <v>JIMENEZ</v>
          </cell>
          <cell r="P15574" t="str">
            <v>VALLE DEL CAUCA</v>
          </cell>
          <cell r="Q15574" t="str">
            <v>APARTADÓ</v>
          </cell>
          <cell r="T15574" t="str">
            <v>COORDINACION DE PROCESOS LOGISTICOS</v>
          </cell>
          <cell r="W15574">
            <v>3336474</v>
          </cell>
          <cell r="AF15574" t="str">
            <v>VIRTUAL</v>
          </cell>
        </row>
        <row r="15575">
          <cell r="F15575">
            <v>1088337651</v>
          </cell>
          <cell r="H15575" t="str">
            <v>GUSTAVO ANDRES</v>
          </cell>
          <cell r="I15575" t="str">
            <v>ACEVEDO</v>
          </cell>
          <cell r="J15575" t="str">
            <v>OROZCO</v>
          </cell>
          <cell r="P15575" t="str">
            <v>RISARALDA</v>
          </cell>
          <cell r="Q15575" t="str">
            <v>APARTADÓ</v>
          </cell>
          <cell r="T15575" t="str">
            <v>COORDINACION DE PROCESOS LOGISTICOS</v>
          </cell>
          <cell r="W15575">
            <v>3336474</v>
          </cell>
          <cell r="AF15575" t="str">
            <v>VIRTUAL</v>
          </cell>
        </row>
        <row r="15576">
          <cell r="F15576">
            <v>5942279</v>
          </cell>
          <cell r="H15576" t="str">
            <v>ALEYMAR ORIANNY</v>
          </cell>
          <cell r="I15576" t="str">
            <v>PERNIA</v>
          </cell>
          <cell r="J15576" t="str">
            <v>VELASQUEZ</v>
          </cell>
          <cell r="P15576" t="str">
            <v>ANTIOQUIA</v>
          </cell>
          <cell r="Q15576" t="str">
            <v>APARTADÓ</v>
          </cell>
          <cell r="T15576" t="str">
            <v>GESTIÓN DE EMPRESAS AGROPECUARIAS</v>
          </cell>
          <cell r="W15576">
            <v>3234797</v>
          </cell>
          <cell r="AF15576" t="str">
            <v>PRESENCIAL</v>
          </cell>
        </row>
        <row r="15577">
          <cell r="F15577">
            <v>1075268896</v>
          </cell>
          <cell r="H15577" t="str">
            <v>YAMILETH</v>
          </cell>
          <cell r="I15577" t="str">
            <v>MARQUIN</v>
          </cell>
          <cell r="J15577" t="str">
            <v>QUINTERO</v>
          </cell>
          <cell r="P15577" t="str">
            <v>BOGOTÁ D.C.</v>
          </cell>
          <cell r="Q15577" t="str">
            <v>APARTADÓ</v>
          </cell>
          <cell r="T15577" t="str">
            <v>DESARROLLO PUBLICITARIO</v>
          </cell>
          <cell r="W15577">
            <v>3335741</v>
          </cell>
          <cell r="AF15577" t="str">
            <v>VIRTUAL</v>
          </cell>
        </row>
        <row r="15578">
          <cell r="F15578">
            <v>1064841026</v>
          </cell>
          <cell r="H15578" t="str">
            <v>YUDITH MILENA</v>
          </cell>
          <cell r="I15578" t="str">
            <v>PRADO</v>
          </cell>
          <cell r="J15578" t="str">
            <v>REYES</v>
          </cell>
          <cell r="P15578" t="str">
            <v>NORTE DE SANTANDER</v>
          </cell>
          <cell r="Q15578" t="str">
            <v>APARTADÓ</v>
          </cell>
          <cell r="T15578" t="str">
            <v>ASESORIA COMERCIAL</v>
          </cell>
          <cell r="W15578">
            <v>3336289</v>
          </cell>
          <cell r="AF15578" t="str">
            <v>VIRTUAL</v>
          </cell>
        </row>
        <row r="15579">
          <cell r="F15579">
            <v>1077112304</v>
          </cell>
          <cell r="H15579" t="str">
            <v>NANCY PATRICIA</v>
          </cell>
          <cell r="I15579" t="str">
            <v>CHICACAUSA</v>
          </cell>
          <cell r="J15579" t="str">
            <v>ROJAS</v>
          </cell>
          <cell r="P15579" t="str">
            <v>CUNDINAMARCA</v>
          </cell>
          <cell r="Q15579" t="str">
            <v>APARTADÓ</v>
          </cell>
          <cell r="T15579" t="str">
            <v>ASESORIA COMERCIAL</v>
          </cell>
          <cell r="W15579">
            <v>3336289</v>
          </cell>
          <cell r="AF15579" t="str">
            <v>VIRTUAL</v>
          </cell>
        </row>
        <row r="15580">
          <cell r="F15580">
            <v>1013337313</v>
          </cell>
          <cell r="H15580" t="str">
            <v>YEISON ANDRES</v>
          </cell>
          <cell r="I15580" t="str">
            <v>BARRERA</v>
          </cell>
          <cell r="J15580" t="str">
            <v>MARTINEZ</v>
          </cell>
          <cell r="P15580" t="str">
            <v>ANTIOQUIA</v>
          </cell>
          <cell r="Q15580" t="str">
            <v>APARTADÓ</v>
          </cell>
          <cell r="T15580" t="str">
            <v>ANALISIS Y DESARROLLO DE SOFTWARE.</v>
          </cell>
          <cell r="W15580">
            <v>3291122</v>
          </cell>
          <cell r="AF15580" t="str">
            <v>PRESENCIAL</v>
          </cell>
        </row>
        <row r="15581">
          <cell r="F15581">
            <v>1032181132</v>
          </cell>
          <cell r="H15581" t="str">
            <v>MARIANGEL</v>
          </cell>
          <cell r="I15581" t="str">
            <v>ALMARALES</v>
          </cell>
          <cell r="J15581" t="str">
            <v>VASQUEZ</v>
          </cell>
          <cell r="P15581" t="str">
            <v>VALLE DEL CAUCA</v>
          </cell>
          <cell r="Q15581" t="str">
            <v>APARTADÓ</v>
          </cell>
          <cell r="T15581" t="str">
            <v>GESTION AGROEMPRESARIAL</v>
          </cell>
          <cell r="W15581">
            <v>3304127</v>
          </cell>
          <cell r="AF15581" t="str">
            <v>PRESENCIAL</v>
          </cell>
        </row>
        <row r="15582">
          <cell r="F15582">
            <v>1045494668</v>
          </cell>
          <cell r="H15582" t="str">
            <v>BRAYAN OSWALDO</v>
          </cell>
          <cell r="I15582" t="str">
            <v>CUESTA</v>
          </cell>
          <cell r="J15582" t="str">
            <v>VALOYES</v>
          </cell>
          <cell r="P15582" t="str">
            <v>ANTIOQUIA</v>
          </cell>
          <cell r="Q15582" t="str">
            <v>APARTADÓ</v>
          </cell>
          <cell r="T15582" t="str">
            <v>SUPERVISIÓN DE REDES DE DISTRIBUCIÓN DE ENERGÍA ELÉCTRICA</v>
          </cell>
          <cell r="W15582">
            <v>3274286</v>
          </cell>
          <cell r="AF15582" t="str">
            <v>PRESENCIAL</v>
          </cell>
        </row>
        <row r="15583">
          <cell r="F15583">
            <v>1038800064</v>
          </cell>
          <cell r="H15583" t="str">
            <v>YACIRIS</v>
          </cell>
          <cell r="I15583" t="str">
            <v>MERCADO</v>
          </cell>
          <cell r="J15583" t="str">
            <v>NOVA</v>
          </cell>
          <cell r="P15583" t="str">
            <v>ANTIOQUIA</v>
          </cell>
          <cell r="Q15583" t="str">
            <v>APARTADÓ</v>
          </cell>
          <cell r="T15583" t="str">
            <v>PRODUCCIÓN GANADERA</v>
          </cell>
          <cell r="W15583">
            <v>2550927</v>
          </cell>
          <cell r="AF15583" t="str">
            <v>PRESENCIAL</v>
          </cell>
        </row>
        <row r="15584">
          <cell r="F15584">
            <v>1001668624</v>
          </cell>
          <cell r="H15584" t="str">
            <v>YULIANA MARCELA</v>
          </cell>
          <cell r="I15584" t="str">
            <v>ROBLEDO</v>
          </cell>
          <cell r="J15584" t="str">
            <v>ECHEVERRI</v>
          </cell>
          <cell r="P15584" t="str">
            <v>ANTIOQUIA</v>
          </cell>
          <cell r="Q15584" t="str">
            <v>CAREPA</v>
          </cell>
          <cell r="T15584" t="str">
            <v>PRODUCCION AGROPECUARIA</v>
          </cell>
          <cell r="W15584">
            <v>2850315</v>
          </cell>
          <cell r="AF15584" t="str">
            <v>PRESENCIAL</v>
          </cell>
        </row>
        <row r="15585">
          <cell r="F15585">
            <v>1027941255</v>
          </cell>
          <cell r="H15585" t="str">
            <v>YOHAN ESTEBAN</v>
          </cell>
          <cell r="I15585" t="str">
            <v>JIMENEZ</v>
          </cell>
          <cell r="J15585" t="str">
            <v>HOYOS</v>
          </cell>
          <cell r="P15585" t="str">
            <v>ANTIOQUIA</v>
          </cell>
          <cell r="Q15585" t="str">
            <v>APARTADÓ</v>
          </cell>
          <cell r="T15585" t="str">
            <v>GESTIÓN DE EMPRESAS AGROPECUARIAS</v>
          </cell>
          <cell r="W15585">
            <v>3234797</v>
          </cell>
          <cell r="AF15585" t="str">
            <v>PRESENCIAL</v>
          </cell>
        </row>
        <row r="15586">
          <cell r="F15586">
            <v>1039088232</v>
          </cell>
          <cell r="H15586" t="str">
            <v>LUISA FERNANDA</v>
          </cell>
          <cell r="I15586" t="str">
            <v>LOPEZ</v>
          </cell>
          <cell r="J15586" t="str">
            <v>ROZO</v>
          </cell>
          <cell r="P15586" t="str">
            <v>ANTIOQUIA</v>
          </cell>
          <cell r="Q15586" t="str">
            <v>NECOCLI</v>
          </cell>
          <cell r="T15586" t="str">
            <v>PRODUCCION AGROPECUARIA</v>
          </cell>
          <cell r="W15586">
            <v>3344650</v>
          </cell>
          <cell r="AF15586" t="str">
            <v>PRESENCIAL</v>
          </cell>
        </row>
        <row r="15587">
          <cell r="F15587">
            <v>1007427072</v>
          </cell>
          <cell r="H15587" t="str">
            <v>JOSE ELUVIN</v>
          </cell>
          <cell r="I15587" t="str">
            <v>DOMICO</v>
          </cell>
          <cell r="J15587" t="str">
            <v>DOMICO</v>
          </cell>
          <cell r="P15587" t="str">
            <v>ANTIOQUIA</v>
          </cell>
          <cell r="Q15587" t="str">
            <v>CHIGORODO</v>
          </cell>
          <cell r="T15587" t="str">
            <v>CONSERVACION DE RECURSOS NATURALES</v>
          </cell>
          <cell r="W15587">
            <v>3348566</v>
          </cell>
          <cell r="AF15587" t="str">
            <v>PRESENCIAL</v>
          </cell>
        </row>
        <row r="15588">
          <cell r="F15588">
            <v>1059066528</v>
          </cell>
          <cell r="H15588" t="str">
            <v>ESTEBAN ANDRES</v>
          </cell>
          <cell r="I15588" t="str">
            <v>BACCA</v>
          </cell>
          <cell r="J15588" t="str">
            <v>CUARTAS</v>
          </cell>
          <cell r="P15588" t="str">
            <v>ANTIOQUIA</v>
          </cell>
          <cell r="Q15588" t="str">
            <v>CHIGORODO</v>
          </cell>
          <cell r="T15588" t="str">
            <v>SERVICIOS FARMACEUTICOS</v>
          </cell>
          <cell r="W15588">
            <v>3312580</v>
          </cell>
          <cell r="AF15588" t="str">
            <v>PRESENCIAL</v>
          </cell>
        </row>
        <row r="15589">
          <cell r="F15589">
            <v>1015073746</v>
          </cell>
          <cell r="H15589" t="str">
            <v>JHELIANA</v>
          </cell>
          <cell r="I15589" t="str">
            <v>CIRO</v>
          </cell>
          <cell r="J15589" t="str">
            <v>RODRÍGUEZ</v>
          </cell>
          <cell r="P15589" t="str">
            <v>ANTIOQUIA</v>
          </cell>
          <cell r="Q15589" t="str">
            <v>CAREPA</v>
          </cell>
          <cell r="T15589" t="str">
            <v>SERVICIOS FARMACEUTICOS</v>
          </cell>
          <cell r="W15589">
            <v>3235751</v>
          </cell>
          <cell r="AF15589" t="str">
            <v>PRESENCIAL</v>
          </cell>
        </row>
        <row r="15590">
          <cell r="F15590">
            <v>1027957201</v>
          </cell>
          <cell r="H15590" t="str">
            <v>YULIZA LUCIA</v>
          </cell>
          <cell r="I15590" t="str">
            <v>DE LA HOZ</v>
          </cell>
          <cell r="J15590" t="str">
            <v>CANO</v>
          </cell>
          <cell r="P15590" t="str">
            <v>ANTIOQUIA</v>
          </cell>
          <cell r="Q15590" t="str">
            <v>CAREPA</v>
          </cell>
          <cell r="T15590" t="str">
            <v>SERVICIOS FARMACEUTICOS</v>
          </cell>
          <cell r="W15590">
            <v>3235751</v>
          </cell>
          <cell r="AF15590" t="str">
            <v>PRESENCIAL</v>
          </cell>
        </row>
        <row r="15591">
          <cell r="F15591">
            <v>1059813219</v>
          </cell>
          <cell r="H15591" t="str">
            <v>LORENA</v>
          </cell>
          <cell r="I15591" t="str">
            <v>OCAMPO</v>
          </cell>
          <cell r="J15591" t="str">
            <v>SANCHEZ</v>
          </cell>
          <cell r="P15591" t="str">
            <v>CALDAS</v>
          </cell>
          <cell r="Q15591" t="str">
            <v>APARTADÓ</v>
          </cell>
          <cell r="T15591" t="str">
            <v>ANALISIS Y DESARROLLO DE SOFTWARE.</v>
          </cell>
          <cell r="W15591">
            <v>2547412</v>
          </cell>
          <cell r="AF15591" t="str">
            <v>VIRTUAL</v>
          </cell>
        </row>
        <row r="15592">
          <cell r="F15592">
            <v>1017171491</v>
          </cell>
          <cell r="H15592" t="str">
            <v>JUAN FERNANDO</v>
          </cell>
          <cell r="I15592" t="str">
            <v>ARIAS</v>
          </cell>
          <cell r="J15592" t="str">
            <v>RESTREPO</v>
          </cell>
          <cell r="P15592" t="str">
            <v>ANTIOQUIA</v>
          </cell>
          <cell r="Q15592" t="str">
            <v>APARTADÓ</v>
          </cell>
          <cell r="T15592" t="str">
            <v>INSTALACIONES PARA SUMINISTRO DE GAS COMBUSTIBLE EN EDIFICACIONES RESIDENCIALES Y COMERCIALES.</v>
          </cell>
          <cell r="W15592">
            <v>3333652</v>
          </cell>
          <cell r="AF15592" t="str">
            <v>PRESENCIAL</v>
          </cell>
        </row>
        <row r="15593">
          <cell r="F15593">
            <v>1028037920</v>
          </cell>
          <cell r="H15593" t="str">
            <v>MATEO</v>
          </cell>
          <cell r="I15593" t="str">
            <v>LAMBERTINO</v>
          </cell>
          <cell r="J15593" t="str">
            <v>NOCUA</v>
          </cell>
          <cell r="P15593" t="str">
            <v>ANTIOQUIA</v>
          </cell>
          <cell r="Q15593" t="str">
            <v>APARTADÓ</v>
          </cell>
          <cell r="T15593" t="str">
            <v>INSTALACIONES PARA SUMINISTRO DE GAS COMBUSTIBLE EN EDIFICACIONES RESIDENCIALES Y COMERCIALES.</v>
          </cell>
          <cell r="W15593">
            <v>3333652</v>
          </cell>
          <cell r="AF15593" t="str">
            <v>PRESENCIAL</v>
          </cell>
        </row>
        <row r="15594">
          <cell r="F15594">
            <v>1032179913</v>
          </cell>
          <cell r="H15594" t="str">
            <v>SAMUEL</v>
          </cell>
          <cell r="I15594" t="str">
            <v>PALACIO</v>
          </cell>
          <cell r="J15594" t="str">
            <v>ALVAREZ</v>
          </cell>
          <cell r="P15594" t="str">
            <v>ANTIOQUIA</v>
          </cell>
          <cell r="Q15594" t="str">
            <v>APARTADÓ</v>
          </cell>
          <cell r="T15594" t="str">
            <v>INSTALACIONES PARA SUMINISTRO DE GAS COMBUSTIBLE EN EDIFICACIONES RESIDENCIALES Y COMERCIALES.</v>
          </cell>
          <cell r="W15594">
            <v>3333652</v>
          </cell>
          <cell r="AF15594" t="str">
            <v>PRESENCIAL</v>
          </cell>
        </row>
        <row r="15595">
          <cell r="F15595">
            <v>1004685486</v>
          </cell>
          <cell r="H15595" t="str">
            <v>GABRIELA</v>
          </cell>
          <cell r="I15595" t="str">
            <v>QUINTERO</v>
          </cell>
          <cell r="J15595" t="str">
            <v>FERNANDEZ</v>
          </cell>
          <cell r="P15595" t="str">
            <v>RISARALDA</v>
          </cell>
          <cell r="Q15595" t="str">
            <v>APARTADÓ</v>
          </cell>
          <cell r="T15595" t="str">
            <v>DESARROLLO PUBLICITARIO</v>
          </cell>
          <cell r="W15595">
            <v>3335740</v>
          </cell>
          <cell r="AF15595" t="str">
            <v>VIRTUAL</v>
          </cell>
        </row>
        <row r="15596">
          <cell r="F15596">
            <v>1007466712</v>
          </cell>
          <cell r="H15596" t="str">
            <v>ALEJANDRO</v>
          </cell>
          <cell r="I15596" t="str">
            <v>CASTRO</v>
          </cell>
          <cell r="J15596" t="str">
            <v>SANCHEZ</v>
          </cell>
          <cell r="P15596" t="str">
            <v>VALLE DEL CAUCA</v>
          </cell>
          <cell r="Q15596" t="str">
            <v>APARTADÓ</v>
          </cell>
          <cell r="T15596" t="str">
            <v>DESARROLLO PUBLICITARIO</v>
          </cell>
          <cell r="W15596">
            <v>3335740</v>
          </cell>
          <cell r="AF15596" t="str">
            <v>VIRTUAL</v>
          </cell>
        </row>
        <row r="15597">
          <cell r="F15597">
            <v>1103122922</v>
          </cell>
          <cell r="H15597" t="str">
            <v>LINA MARCELA</v>
          </cell>
          <cell r="I15597" t="str">
            <v>ACOSTA</v>
          </cell>
          <cell r="J15597" t="str">
            <v>RIVERA</v>
          </cell>
          <cell r="P15597" t="str">
            <v>SUCRE</v>
          </cell>
          <cell r="Q15597" t="str">
            <v>APARTADÓ</v>
          </cell>
          <cell r="T15597" t="str">
            <v>ATENCION INTEGRAL AL CLIENTE</v>
          </cell>
          <cell r="W15597">
            <v>3336316</v>
          </cell>
          <cell r="AF15597" t="str">
            <v>VIRTUAL</v>
          </cell>
        </row>
        <row r="15598">
          <cell r="F15598">
            <v>1101686679</v>
          </cell>
          <cell r="H15598" t="str">
            <v>GLORIA MARGARITA</v>
          </cell>
          <cell r="I15598" t="str">
            <v>CASTRO</v>
          </cell>
          <cell r="J15598" t="str">
            <v>MUÑOZ</v>
          </cell>
          <cell r="P15598" t="str">
            <v>SANTANDER</v>
          </cell>
          <cell r="Q15598" t="str">
            <v>APARTADÓ</v>
          </cell>
          <cell r="T15598" t="str">
            <v>ATENCION INTEGRAL AL CLIENTE</v>
          </cell>
          <cell r="W15598">
            <v>3336316</v>
          </cell>
          <cell r="AF15598" t="str">
            <v>VIRTUAL</v>
          </cell>
        </row>
        <row r="15599">
          <cell r="F15599">
            <v>1033370060</v>
          </cell>
          <cell r="H15599" t="str">
            <v>FRANKY</v>
          </cell>
          <cell r="I15599" t="str">
            <v>MONTES</v>
          </cell>
          <cell r="J15599" t="str">
            <v>FUENTES</v>
          </cell>
          <cell r="P15599" t="str">
            <v>ANTIOQUIA</v>
          </cell>
          <cell r="Q15599" t="str">
            <v>SAN PEDRO DE URABÁ</v>
          </cell>
          <cell r="T15599" t="str">
            <v>.APOYO ADMINISTRATIVO EN SALUD.</v>
          </cell>
          <cell r="W15599">
            <v>3291131</v>
          </cell>
          <cell r="AF15599" t="str">
            <v>PRESENCIAL</v>
          </cell>
        </row>
        <row r="15600">
          <cell r="F15600">
            <v>1027997935</v>
          </cell>
          <cell r="H15600" t="str">
            <v>GLORIA LUZ</v>
          </cell>
          <cell r="I15600" t="str">
            <v>MANCO</v>
          </cell>
          <cell r="J15600" t="str">
            <v>BERNAL</v>
          </cell>
          <cell r="P15600" t="str">
            <v>ANTIOQUIA</v>
          </cell>
          <cell r="Q15600" t="str">
            <v>APARTADÓ</v>
          </cell>
          <cell r="T15600" t="str">
            <v>CONSTRUCCION DE EDIFICACIONES</v>
          </cell>
          <cell r="W15600">
            <v>3320165</v>
          </cell>
          <cell r="AF15600" t="str">
            <v>PRESENCIAL</v>
          </cell>
        </row>
        <row r="15601">
          <cell r="F15601">
            <v>39296787</v>
          </cell>
          <cell r="H15601" t="str">
            <v>ELSY</v>
          </cell>
          <cell r="I15601" t="str">
            <v>ABUCHAR</v>
          </cell>
          <cell r="J15601" t="str">
            <v>REGINO</v>
          </cell>
          <cell r="P15601" t="str">
            <v>ANTIOQUIA</v>
          </cell>
          <cell r="Q15601" t="str">
            <v>TURBO</v>
          </cell>
          <cell r="T15601" t="str">
            <v>PROMOTOR DE SALUD</v>
          </cell>
          <cell r="W15601">
            <v>3337023</v>
          </cell>
          <cell r="AF15601" t="str">
            <v>PRESENCIAL</v>
          </cell>
        </row>
        <row r="15602">
          <cell r="F15602">
            <v>1129684023</v>
          </cell>
          <cell r="H15602" t="str">
            <v>NEYLA ROSA</v>
          </cell>
          <cell r="I15602" t="str">
            <v>MANZUR</v>
          </cell>
          <cell r="J15602" t="str">
            <v>ESQUIA</v>
          </cell>
          <cell r="P15602" t="str">
            <v>ANTIOQUIA</v>
          </cell>
          <cell r="Q15602" t="str">
            <v>ARBOLETES</v>
          </cell>
          <cell r="T15602" t="str">
            <v>PROMOTOR DE SALUD</v>
          </cell>
          <cell r="W15602">
            <v>3347415</v>
          </cell>
          <cell r="AF15602" t="str">
            <v>PRESENCIAL</v>
          </cell>
        </row>
        <row r="15603">
          <cell r="F15603">
            <v>70524607</v>
          </cell>
          <cell r="H15603" t="str">
            <v>EDUARDO JOSE</v>
          </cell>
          <cell r="I15603" t="str">
            <v>PAEZ</v>
          </cell>
          <cell r="J15603" t="str">
            <v>ARRIETA</v>
          </cell>
          <cell r="P15603" t="str">
            <v>ANTIOQUIA</v>
          </cell>
          <cell r="Q15603" t="str">
            <v>ARBOLETES</v>
          </cell>
          <cell r="T15603" t="str">
            <v>PROMOTOR DE SALUD</v>
          </cell>
          <cell r="W15603">
            <v>3347415</v>
          </cell>
          <cell r="AF15603" t="str">
            <v>PRESENCIAL</v>
          </cell>
        </row>
        <row r="15604">
          <cell r="F15604">
            <v>1001033026</v>
          </cell>
          <cell r="H15604" t="str">
            <v>LICETH YELIANIS</v>
          </cell>
          <cell r="I15604" t="str">
            <v>BLANQUICET</v>
          </cell>
          <cell r="J15604" t="str">
            <v>ESCOBAR</v>
          </cell>
          <cell r="P15604" t="str">
            <v>ANTIOQUIA</v>
          </cell>
          <cell r="Q15604" t="str">
            <v>ARBOLETES</v>
          </cell>
          <cell r="T15604" t="str">
            <v>SERVICIO DE RECEPCION HOTELERA</v>
          </cell>
          <cell r="W15604">
            <v>3306405</v>
          </cell>
          <cell r="AF15604" t="str">
            <v>PRESENCIAL</v>
          </cell>
        </row>
        <row r="15605">
          <cell r="F15605">
            <v>1028031201</v>
          </cell>
          <cell r="H15605" t="str">
            <v>KEIVIN ANDRES</v>
          </cell>
          <cell r="I15605" t="str">
            <v>MUENTES</v>
          </cell>
          <cell r="J15605" t="str">
            <v>MONTAÑO</v>
          </cell>
          <cell r="P15605" t="str">
            <v>ANTIOQUIA</v>
          </cell>
          <cell r="Q15605" t="str">
            <v>APARTADÓ</v>
          </cell>
          <cell r="T15605" t="str">
            <v>MANTENIMIENTO DE EQUIPOS DE AIRE ACONDICIONADO Y REFRIGERACION</v>
          </cell>
          <cell r="W15605">
            <v>3284052</v>
          </cell>
          <cell r="AF15605" t="str">
            <v>PRESENCIAL</v>
          </cell>
        </row>
        <row r="15606">
          <cell r="F15606">
            <v>1027962634</v>
          </cell>
          <cell r="H15606" t="str">
            <v>KAREN YINETH</v>
          </cell>
          <cell r="I15606" t="str">
            <v>BORJA</v>
          </cell>
          <cell r="J15606" t="str">
            <v>CALERO</v>
          </cell>
          <cell r="P15606" t="str">
            <v>ANTIOQUIA</v>
          </cell>
          <cell r="Q15606" t="str">
            <v>APARTADÓ</v>
          </cell>
          <cell r="T15606" t="str">
            <v>CONTROL DE MOVILIDAD, TRANSPORTE Y SEGURIDAD VIAL</v>
          </cell>
          <cell r="W15606">
            <v>3390695</v>
          </cell>
          <cell r="AF15606" t="str">
            <v>PRESENCIAL</v>
          </cell>
        </row>
        <row r="15607">
          <cell r="F15607">
            <v>1033373056</v>
          </cell>
          <cell r="H15607" t="str">
            <v>JUSTO ELIAS</v>
          </cell>
          <cell r="I15607" t="str">
            <v>SIMARRA</v>
          </cell>
          <cell r="J15607" t="str">
            <v>LOPEZ</v>
          </cell>
          <cell r="P15607" t="str">
            <v>ANTIOQUIA</v>
          </cell>
          <cell r="Q15607" t="str">
            <v>ARBOLETES</v>
          </cell>
          <cell r="T15607" t="str">
            <v>RECREACION.</v>
          </cell>
          <cell r="W15607">
            <v>3406253</v>
          </cell>
          <cell r="AF15607" t="str">
            <v>PRESENCIAL</v>
          </cell>
        </row>
        <row r="15608">
          <cell r="F15608">
            <v>1035642543</v>
          </cell>
          <cell r="H15608" t="str">
            <v>KAROL JULIANA</v>
          </cell>
          <cell r="I15608" t="str">
            <v>BONILLA</v>
          </cell>
          <cell r="J15608" t="str">
            <v>PASTRANA</v>
          </cell>
          <cell r="P15608" t="str">
            <v>ANTIOQUIA</v>
          </cell>
          <cell r="Q15608" t="str">
            <v>SAN PEDRO DE URABÁ</v>
          </cell>
          <cell r="T15608" t="str">
            <v>RECREACION.</v>
          </cell>
          <cell r="W15608">
            <v>3337028</v>
          </cell>
          <cell r="AF15608" t="str">
            <v>PRESENCIAL</v>
          </cell>
        </row>
        <row r="15609">
          <cell r="F15609">
            <v>1027951702</v>
          </cell>
          <cell r="H15609" t="str">
            <v>CINDY MANUELA</v>
          </cell>
          <cell r="I15609" t="str">
            <v>RIVAS</v>
          </cell>
          <cell r="J15609" t="str">
            <v>CARTAGENA</v>
          </cell>
          <cell r="P15609" t="str">
            <v>ANTIOQUIA</v>
          </cell>
          <cell r="Q15609" t="str">
            <v>APARTADÓ</v>
          </cell>
          <cell r="T15609" t="str">
            <v>INSTALACION DE SISTEMAS ELECTRICOS RESIDENCIALES Y COMERCIALES</v>
          </cell>
          <cell r="W15609">
            <v>3337037</v>
          </cell>
          <cell r="AF15609" t="str">
            <v>PRESENCIAL</v>
          </cell>
        </row>
        <row r="15610">
          <cell r="F15610">
            <v>1028009082</v>
          </cell>
          <cell r="H15610" t="str">
            <v>MADELEYNE</v>
          </cell>
          <cell r="I15610" t="str">
            <v>MONTIEL</v>
          </cell>
          <cell r="J15610" t="str">
            <v>CUESTA</v>
          </cell>
          <cell r="P15610" t="str">
            <v>ANTIOQUIA</v>
          </cell>
          <cell r="Q15610" t="str">
            <v>APARTADÓ</v>
          </cell>
          <cell r="T15610" t="str">
            <v>INSTALACION DE SISTEMAS ELECTRICOS RESIDENCIALES Y COMERCIALES</v>
          </cell>
          <cell r="W15610">
            <v>3337037</v>
          </cell>
          <cell r="AF15610" t="str">
            <v>PRESENCIAL</v>
          </cell>
        </row>
        <row r="15611">
          <cell r="F15611">
            <v>1027956829</v>
          </cell>
          <cell r="H15611" t="str">
            <v>ALEXIS STIVEN</v>
          </cell>
          <cell r="I15611" t="str">
            <v>RUEDA</v>
          </cell>
          <cell r="J15611" t="str">
            <v>DUARTE</v>
          </cell>
          <cell r="P15611" t="str">
            <v>ANTIOQUIA</v>
          </cell>
          <cell r="Q15611" t="str">
            <v>APARTADÓ</v>
          </cell>
          <cell r="T15611" t="str">
            <v>INSTALACION DE SISTEMAS ELECTRICOS RESIDENCIALES Y COMERCIALES</v>
          </cell>
          <cell r="W15611">
            <v>3337037</v>
          </cell>
          <cell r="AF15611" t="str">
            <v>PRESENCIAL</v>
          </cell>
        </row>
        <row r="15612">
          <cell r="F15612">
            <v>1033369989</v>
          </cell>
          <cell r="H15612" t="str">
            <v>LEIDY JOHANA</v>
          </cell>
          <cell r="I15612" t="str">
            <v>RODRIGUEZ</v>
          </cell>
          <cell r="J15612" t="str">
            <v>SUAREZ</v>
          </cell>
          <cell r="P15612" t="str">
            <v>ANTIOQUIA</v>
          </cell>
          <cell r="Q15612" t="str">
            <v>ARBOLETES</v>
          </cell>
          <cell r="T15612" t="str">
            <v>SISTEMAS TELEINFORMÁTICOS</v>
          </cell>
          <cell r="W15612">
            <v>3344658</v>
          </cell>
          <cell r="AF15612" t="str">
            <v>PRESENCIAL</v>
          </cell>
        </row>
        <row r="15613">
          <cell r="F15613">
            <v>1041262789</v>
          </cell>
          <cell r="H15613" t="str">
            <v>LUIS FERNANDO</v>
          </cell>
          <cell r="I15613" t="str">
            <v>HOYOS</v>
          </cell>
          <cell r="J15613" t="str">
            <v>GONZALEZ</v>
          </cell>
          <cell r="P15613" t="str">
            <v>ANTIOQUIA</v>
          </cell>
          <cell r="Q15613" t="str">
            <v>SAN PEDRO DE URABÁ</v>
          </cell>
          <cell r="T15613" t="str">
            <v>EJECUCION DE PROGRAMAS DEPORTIVOS.</v>
          </cell>
          <cell r="W15613">
            <v>2775399</v>
          </cell>
          <cell r="AF15613" t="str">
            <v>PRESENCIAL</v>
          </cell>
        </row>
        <row r="15614">
          <cell r="F15614">
            <v>32357082</v>
          </cell>
          <cell r="H15614" t="str">
            <v>ALESIS JUDITH</v>
          </cell>
          <cell r="I15614" t="str">
            <v>RAMOS</v>
          </cell>
          <cell r="J15614" t="str">
            <v>RAMOS</v>
          </cell>
          <cell r="P15614" t="str">
            <v>ANTIOQUIA</v>
          </cell>
          <cell r="Q15614" t="str">
            <v>SAN PEDRO DE URABÁ</v>
          </cell>
          <cell r="T15614" t="str">
            <v>CONTABILIZACION DE OPERACIONES COMERCIALES Y FINANCIERAS.</v>
          </cell>
          <cell r="W15614">
            <v>2852474</v>
          </cell>
          <cell r="AF15614" t="str">
            <v>PRESENCIAL</v>
          </cell>
        </row>
        <row r="15615">
          <cell r="F15615">
            <v>1026135449</v>
          </cell>
          <cell r="H15615" t="str">
            <v>SAMUEL</v>
          </cell>
          <cell r="I15615" t="str">
            <v>DIAZ</v>
          </cell>
          <cell r="J15615" t="str">
            <v>OLIVARES</v>
          </cell>
          <cell r="P15615" t="str">
            <v>ANTIOQUIA</v>
          </cell>
          <cell r="Q15615" t="str">
            <v>APARTADÓ</v>
          </cell>
          <cell r="T15615" t="str">
            <v>ANALISIS Y DESARROLLO DE SOFTWARE.</v>
          </cell>
          <cell r="W15615">
            <v>3234800</v>
          </cell>
          <cell r="AF15615" t="str">
            <v>PRESENCIAL</v>
          </cell>
        </row>
        <row r="15616">
          <cell r="F15616">
            <v>1030642092</v>
          </cell>
          <cell r="H15616" t="str">
            <v>CRISTIAN CAMILO</v>
          </cell>
          <cell r="I15616" t="str">
            <v>CASTIBLANCO</v>
          </cell>
          <cell r="J15616" t="str">
            <v>BERNAL</v>
          </cell>
          <cell r="P15616" t="str">
            <v>BOGOTÁ D.C.</v>
          </cell>
          <cell r="Q15616" t="str">
            <v>APARTADÓ</v>
          </cell>
          <cell r="T15616" t="str">
            <v>GESTION INTEGRAL DEL TRANSPORTE</v>
          </cell>
          <cell r="W15616">
            <v>3335930</v>
          </cell>
          <cell r="AF15616" t="str">
            <v>VIRTUAL</v>
          </cell>
        </row>
        <row r="15617">
          <cell r="F15617">
            <v>1027965330</v>
          </cell>
          <cell r="H15617" t="str">
            <v>MIGUEL MATEO</v>
          </cell>
          <cell r="I15617" t="str">
            <v>LORA</v>
          </cell>
          <cell r="J15617" t="str">
            <v>GRACIANO</v>
          </cell>
          <cell r="P15617" t="str">
            <v>ANTIOQUIA</v>
          </cell>
          <cell r="Q15617" t="str">
            <v>APARTADÓ</v>
          </cell>
          <cell r="T15617" t="str">
            <v>ANALISIS Y DESARROLLO DE SOFTWARE.</v>
          </cell>
          <cell r="W15617">
            <v>3311546</v>
          </cell>
          <cell r="AF15617" t="str">
            <v>PRESENCIAL</v>
          </cell>
        </row>
        <row r="15618">
          <cell r="F15618">
            <v>1027953559</v>
          </cell>
          <cell r="H15618" t="str">
            <v>JUAN ESTEBAN</v>
          </cell>
          <cell r="I15618" t="str">
            <v>GIL</v>
          </cell>
          <cell r="J15618" t="str">
            <v>PANIAGUA</v>
          </cell>
          <cell r="P15618" t="str">
            <v>ANTIOQUIA</v>
          </cell>
          <cell r="Q15618" t="str">
            <v>APARTADÓ</v>
          </cell>
          <cell r="T15618" t="str">
            <v>ANALISIS Y DESARROLLO DE SOFTWARE.</v>
          </cell>
          <cell r="W15618">
            <v>3311546</v>
          </cell>
          <cell r="AF15618" t="str">
            <v>PRESENCIAL</v>
          </cell>
        </row>
        <row r="15619">
          <cell r="F15619">
            <v>1068581931</v>
          </cell>
          <cell r="H15619" t="str">
            <v>VANESSA INÉS</v>
          </cell>
          <cell r="I15619" t="str">
            <v>RADA</v>
          </cell>
          <cell r="J15619" t="str">
            <v>NEGRETE</v>
          </cell>
          <cell r="P15619" t="str">
            <v>ANTIOQUIA</v>
          </cell>
          <cell r="Q15619" t="str">
            <v>APARTADÓ</v>
          </cell>
          <cell r="T15619" t="str">
            <v>OPERACIONES DE COMERCIO EXTERIOR</v>
          </cell>
          <cell r="W15619">
            <v>3235576</v>
          </cell>
          <cell r="AF15619" t="str">
            <v>PRESENCIAL</v>
          </cell>
        </row>
        <row r="15620">
          <cell r="F15620">
            <v>1032179844</v>
          </cell>
          <cell r="H15620" t="str">
            <v>MARIEL TATIANA</v>
          </cell>
          <cell r="I15620" t="str">
            <v>GARCES</v>
          </cell>
          <cell r="J15620" t="str">
            <v>VILLALBA</v>
          </cell>
          <cell r="P15620" t="str">
            <v>ANTIOQUIA</v>
          </cell>
          <cell r="Q15620" t="str">
            <v>APARTADÓ</v>
          </cell>
          <cell r="T15620" t="str">
            <v>GESTIÓN ADMINISTRATIVA</v>
          </cell>
          <cell r="W15620">
            <v>3311566</v>
          </cell>
          <cell r="AF15620" t="str">
            <v>PRESENCIAL</v>
          </cell>
        </row>
        <row r="15621">
          <cell r="F15621">
            <v>1045490461</v>
          </cell>
          <cell r="H15621" t="str">
            <v>JUAN DAVID</v>
          </cell>
          <cell r="I15621" t="str">
            <v>LEMOS</v>
          </cell>
          <cell r="J15621" t="str">
            <v>MORELO</v>
          </cell>
          <cell r="P15621" t="str">
            <v>ANTIOQUIA</v>
          </cell>
          <cell r="Q15621" t="str">
            <v>APARTADÓ</v>
          </cell>
          <cell r="T15621" t="str">
            <v>GESTIÓN ADMINISTRATIVA</v>
          </cell>
          <cell r="W15621">
            <v>3311566</v>
          </cell>
          <cell r="AF15621" t="str">
            <v>PRESENCIAL</v>
          </cell>
        </row>
        <row r="15622">
          <cell r="F15622">
            <v>1032178301</v>
          </cell>
          <cell r="H15622" t="str">
            <v>LICETH VANESSA</v>
          </cell>
          <cell r="I15622" t="str">
            <v>PADILLA</v>
          </cell>
          <cell r="J15622" t="str">
            <v>HENAO</v>
          </cell>
          <cell r="P15622" t="str">
            <v>ANTIOQUIA</v>
          </cell>
          <cell r="Q15622" t="str">
            <v>APARTADÓ</v>
          </cell>
          <cell r="T15622" t="str">
            <v>GESTIÓN ADMINISTRATIVA</v>
          </cell>
          <cell r="W15622">
            <v>3311566</v>
          </cell>
          <cell r="AF15622" t="str">
            <v>PRESENCIAL</v>
          </cell>
        </row>
        <row r="15623">
          <cell r="F15623">
            <v>1000445591</v>
          </cell>
          <cell r="H15623" t="str">
            <v>ANGELINE</v>
          </cell>
          <cell r="I15623" t="str">
            <v>MUÑOZ</v>
          </cell>
          <cell r="J15623" t="str">
            <v>GUTIERREZ</v>
          </cell>
          <cell r="P15623" t="str">
            <v>BOGOTÁ D.C.</v>
          </cell>
          <cell r="Q15623" t="str">
            <v>APARTADÓ</v>
          </cell>
          <cell r="T15623" t="str">
            <v>DESARROLLO DE MEDIOS GRAFICOS VISUALES</v>
          </cell>
          <cell r="W15623">
            <v>3335700</v>
          </cell>
          <cell r="AF15623" t="str">
            <v>VIRTUAL</v>
          </cell>
        </row>
        <row r="15624">
          <cell r="F15624">
            <v>1007157049</v>
          </cell>
          <cell r="H15624" t="str">
            <v>ANGELY DANIELA</v>
          </cell>
          <cell r="I15624" t="str">
            <v>GARCIA</v>
          </cell>
          <cell r="J15624" t="str">
            <v>BOHORQUEZ</v>
          </cell>
          <cell r="P15624" t="str">
            <v>BOGOTÁ D.C.</v>
          </cell>
          <cell r="Q15624" t="str">
            <v>APARTADÓ</v>
          </cell>
          <cell r="T15624" t="str">
            <v>DESARROLLO DE MEDIOS GRAFICOS VISUALES</v>
          </cell>
          <cell r="W15624">
            <v>3335700</v>
          </cell>
          <cell r="AF15624" t="str">
            <v>VIRTUAL</v>
          </cell>
        </row>
        <row r="15625">
          <cell r="F15625">
            <v>1052405976</v>
          </cell>
          <cell r="H15625" t="str">
            <v>ANGELICA MARIA</v>
          </cell>
          <cell r="I15625" t="str">
            <v>GUERRA</v>
          </cell>
          <cell r="J15625" t="str">
            <v>GONZALEZ</v>
          </cell>
          <cell r="P15625" t="str">
            <v>BOYACÁ</v>
          </cell>
          <cell r="Q15625" t="str">
            <v>APARTADÓ</v>
          </cell>
          <cell r="T15625" t="str">
            <v>DESARROLLO DE MEDIOS GRAFICOS VISUALES</v>
          </cell>
          <cell r="W15625">
            <v>3335700</v>
          </cell>
          <cell r="AF15625" t="str">
            <v>VIRTUAL</v>
          </cell>
        </row>
        <row r="15626">
          <cell r="F15626">
            <v>1040362232</v>
          </cell>
          <cell r="H15626" t="str">
            <v>PAULA ANDREA</v>
          </cell>
          <cell r="I15626" t="str">
            <v>URREGO</v>
          </cell>
          <cell r="J15626" t="str">
            <v>GUTIERREZ</v>
          </cell>
          <cell r="P15626" t="str">
            <v>ANTIOQUIA</v>
          </cell>
          <cell r="Q15626" t="str">
            <v>APARTADÓ</v>
          </cell>
          <cell r="T15626" t="str">
            <v>COORDINACION DE PROCESOS LOGISTICOS</v>
          </cell>
          <cell r="W15626">
            <v>3234729</v>
          </cell>
          <cell r="AF15626" t="str">
            <v>PRESENCIAL</v>
          </cell>
        </row>
        <row r="15627">
          <cell r="F15627">
            <v>1140829411</v>
          </cell>
          <cell r="H15627" t="str">
            <v>SANDRA PATRICIA</v>
          </cell>
          <cell r="I15627" t="str">
            <v>HERNANDEZ</v>
          </cell>
          <cell r="J15627" t="str">
            <v>ESTRADA</v>
          </cell>
          <cell r="P15627" t="str">
            <v>CUNDINAMARCA</v>
          </cell>
          <cell r="Q15627" t="str">
            <v>APARTADÓ</v>
          </cell>
          <cell r="T15627" t="str">
            <v>COORDINACION DE PROCESOS LOGISTICOS</v>
          </cell>
          <cell r="W15627">
            <v>3336474</v>
          </cell>
          <cell r="AF15627" t="str">
            <v>VIRTUAL</v>
          </cell>
        </row>
        <row r="15628">
          <cell r="F15628">
            <v>1037123658</v>
          </cell>
          <cell r="H15628" t="str">
            <v>ANDRU YANPIER</v>
          </cell>
          <cell r="I15628" t="str">
            <v>LOPEZ</v>
          </cell>
          <cell r="J15628" t="str">
            <v>YAURIPOMA</v>
          </cell>
          <cell r="P15628" t="str">
            <v>ANTIOQUIA</v>
          </cell>
          <cell r="Q15628" t="str">
            <v>APARTADÓ</v>
          </cell>
          <cell r="T15628" t="str">
            <v>GESTIÓN DE EMPRESAS AGROPECUARIAS</v>
          </cell>
          <cell r="W15628">
            <v>3234797</v>
          </cell>
          <cell r="AF15628" t="str">
            <v>PRESENCIAL</v>
          </cell>
        </row>
        <row r="15629">
          <cell r="F15629">
            <v>1028000982</v>
          </cell>
          <cell r="H15629" t="str">
            <v>DAYANA</v>
          </cell>
          <cell r="I15629" t="str">
            <v>ARGEL</v>
          </cell>
          <cell r="J15629" t="str">
            <v>CERRO</v>
          </cell>
          <cell r="P15629" t="str">
            <v>ANTIOQUIA</v>
          </cell>
          <cell r="Q15629" t="str">
            <v>APARTADÓ</v>
          </cell>
          <cell r="T15629" t="str">
            <v>GESTIÓN ADMINISTRATIVA</v>
          </cell>
          <cell r="W15629">
            <v>3234752</v>
          </cell>
          <cell r="AF15629" t="str">
            <v>PRESENCIAL</v>
          </cell>
        </row>
        <row r="15630">
          <cell r="F15630">
            <v>1040359032</v>
          </cell>
          <cell r="H15630" t="str">
            <v>YEIMAR ANDRES</v>
          </cell>
          <cell r="I15630" t="str">
            <v>MURILLO</v>
          </cell>
          <cell r="J15630" t="str">
            <v>LOPEZ</v>
          </cell>
          <cell r="P15630" t="str">
            <v>ANTIOQUIA</v>
          </cell>
          <cell r="Q15630" t="str">
            <v>APARTADÓ</v>
          </cell>
          <cell r="T15630" t="str">
            <v>MANTENIMIENTO DE EQUIPOS DE AIRE ACONDICIONADO Y REFRIGERACION</v>
          </cell>
          <cell r="W15630">
            <v>3291124</v>
          </cell>
          <cell r="AF15630" t="str">
            <v>PRESENCIAL</v>
          </cell>
        </row>
        <row r="15631">
          <cell r="F15631">
            <v>1001028223</v>
          </cell>
          <cell r="H15631" t="str">
            <v>JUAN CARLOS</v>
          </cell>
          <cell r="I15631" t="str">
            <v>CASTRO</v>
          </cell>
          <cell r="J15631" t="str">
            <v>ZAPATA</v>
          </cell>
          <cell r="P15631" t="str">
            <v>ANTIOQUIA</v>
          </cell>
          <cell r="Q15631" t="str">
            <v>APARTADÓ</v>
          </cell>
          <cell r="T15631" t="str">
            <v>MANTENIMIENTO DE EQUIPOS DE AIRE ACONDICIONADO Y REFRIGERACION</v>
          </cell>
          <cell r="W15631">
            <v>3291124</v>
          </cell>
          <cell r="AF15631" t="str">
            <v>PRESENCIAL</v>
          </cell>
        </row>
        <row r="15632">
          <cell r="F15632">
            <v>1028012384</v>
          </cell>
          <cell r="H15632" t="str">
            <v>MARIA CRISTINA</v>
          </cell>
          <cell r="I15632" t="str">
            <v>GODOY</v>
          </cell>
          <cell r="J15632" t="str">
            <v>TORRES</v>
          </cell>
          <cell r="P15632" t="str">
            <v>ANTIOQUIA</v>
          </cell>
          <cell r="Q15632" t="str">
            <v>APARTADÓ</v>
          </cell>
          <cell r="T15632" t="str">
            <v>GESTION CONTABLE Y DE INFORMACION FINANCIERA</v>
          </cell>
          <cell r="W15632">
            <v>3292205</v>
          </cell>
          <cell r="AF15632" t="str">
            <v>PRESENCIAL</v>
          </cell>
        </row>
        <row r="15633">
          <cell r="F15633">
            <v>1037122415</v>
          </cell>
          <cell r="H15633" t="str">
            <v>LEIDY VANESA</v>
          </cell>
          <cell r="I15633" t="str">
            <v>ARGUMEDO</v>
          </cell>
          <cell r="J15633" t="str">
            <v>GONZALEZ</v>
          </cell>
          <cell r="P15633" t="str">
            <v>ANTIOQUIA</v>
          </cell>
          <cell r="Q15633" t="str">
            <v>APARTADÓ</v>
          </cell>
          <cell r="T15633" t="str">
            <v>GESTION CONTABLE Y DE INFORMACION FINANCIERA</v>
          </cell>
          <cell r="W15633">
            <v>3292205</v>
          </cell>
          <cell r="AF15633" t="str">
            <v>PRESENCIAL</v>
          </cell>
        </row>
        <row r="15634">
          <cell r="F15634">
            <v>1027948971</v>
          </cell>
          <cell r="H15634" t="str">
            <v>ETNA MARZURI</v>
          </cell>
          <cell r="I15634" t="str">
            <v>GRANDA</v>
          </cell>
          <cell r="J15634" t="str">
            <v>ORREGO</v>
          </cell>
          <cell r="P15634" t="str">
            <v>ANTIOQUIA</v>
          </cell>
          <cell r="Q15634" t="str">
            <v>APARTADÓ</v>
          </cell>
          <cell r="T15634" t="str">
            <v>COMERCIALIZACIÓN DE PRODUCTOS MASIVOS</v>
          </cell>
          <cell r="W15634">
            <v>3276936</v>
          </cell>
          <cell r="AF15634" t="str">
            <v>PRESENCIAL</v>
          </cell>
        </row>
        <row r="15635">
          <cell r="F15635">
            <v>1007607557</v>
          </cell>
          <cell r="H15635" t="str">
            <v>YEFERSON</v>
          </cell>
          <cell r="I15635" t="str">
            <v>GALINDO</v>
          </cell>
          <cell r="J15635" t="str">
            <v>CAMPO</v>
          </cell>
          <cell r="P15635" t="str">
            <v>ANTIOQUIA</v>
          </cell>
          <cell r="Q15635" t="str">
            <v>TURBO</v>
          </cell>
          <cell r="T15635" t="str">
            <v>LABORES DE CAMPO EN CULTIVOS</v>
          </cell>
          <cell r="W15635">
            <v>2895897</v>
          </cell>
          <cell r="AF15635" t="str">
            <v>PRESENCIAL</v>
          </cell>
        </row>
        <row r="15636">
          <cell r="F15636">
            <v>1087554746</v>
          </cell>
          <cell r="H15636" t="str">
            <v>CLAUDIA PATRICIA</v>
          </cell>
          <cell r="I15636" t="str">
            <v>CARTAGENA</v>
          </cell>
          <cell r="J15636" t="str">
            <v>MARCELO</v>
          </cell>
          <cell r="P15636" t="str">
            <v>ANTIOQUIA</v>
          </cell>
          <cell r="Q15636" t="str">
            <v>MUTATÁ</v>
          </cell>
          <cell r="T15636" t="str">
            <v>LABORES DE CAMPO EN CULTIVOS</v>
          </cell>
          <cell r="W15636">
            <v>3396257</v>
          </cell>
          <cell r="AF15636" t="str">
            <v>PRESENCIAL</v>
          </cell>
        </row>
        <row r="15637">
          <cell r="F15637">
            <v>1001711979</v>
          </cell>
          <cell r="H15637" t="str">
            <v>LILIANA ANDREA</v>
          </cell>
          <cell r="I15637" t="str">
            <v>CORDOBA</v>
          </cell>
          <cell r="J15637" t="str">
            <v>CUESTA</v>
          </cell>
          <cell r="P15637" t="str">
            <v>ANTIOQUIA</v>
          </cell>
          <cell r="Q15637" t="str">
            <v>MUTATÁ</v>
          </cell>
          <cell r="T15637" t="str">
            <v>LABORES DE CAMPO EN CULTIVOS</v>
          </cell>
          <cell r="W15637">
            <v>3396257</v>
          </cell>
          <cell r="AF15637" t="str">
            <v>PRESENCIAL</v>
          </cell>
        </row>
        <row r="15638">
          <cell r="F15638">
            <v>1001711980</v>
          </cell>
          <cell r="H15638" t="str">
            <v>MARIA DEL CARMEN</v>
          </cell>
          <cell r="I15638" t="str">
            <v>CORDOBA</v>
          </cell>
          <cell r="J15638" t="str">
            <v>CUESTA</v>
          </cell>
          <cell r="P15638" t="str">
            <v>ANTIOQUIA</v>
          </cell>
          <cell r="Q15638" t="str">
            <v>MUTATÁ</v>
          </cell>
          <cell r="T15638" t="str">
            <v>LABORES DE CAMPO EN CULTIVOS</v>
          </cell>
          <cell r="W15638">
            <v>3396257</v>
          </cell>
          <cell r="AF15638" t="str">
            <v>PRESENCIAL</v>
          </cell>
        </row>
        <row r="15639">
          <cell r="F15639">
            <v>1063358839</v>
          </cell>
          <cell r="H15639" t="str">
            <v>KATERINE</v>
          </cell>
          <cell r="I15639" t="str">
            <v>PAEZ</v>
          </cell>
          <cell r="J15639" t="str">
            <v>HERNANDEZ</v>
          </cell>
          <cell r="P15639" t="str">
            <v>ANTIOQUIA</v>
          </cell>
          <cell r="Q15639" t="str">
            <v>MUTATÁ</v>
          </cell>
          <cell r="T15639" t="str">
            <v>LABORES DE CAMPO EN CULTIVOS</v>
          </cell>
          <cell r="W15639">
            <v>3396257</v>
          </cell>
          <cell r="AF15639" t="str">
            <v>PRESENCIAL</v>
          </cell>
        </row>
        <row r="15640">
          <cell r="F15640">
            <v>1039095280</v>
          </cell>
          <cell r="H15640" t="str">
            <v>ELIZABETH</v>
          </cell>
          <cell r="I15640" t="str">
            <v>RAMOS</v>
          </cell>
          <cell r="J15640" t="str">
            <v>ESPITIA</v>
          </cell>
          <cell r="P15640" t="str">
            <v>ANTIOQUIA</v>
          </cell>
          <cell r="Q15640" t="str">
            <v>NECOCLI</v>
          </cell>
          <cell r="T15640" t="str">
            <v>PRODUCCION AGROPECUARIA</v>
          </cell>
          <cell r="W15640">
            <v>3344650</v>
          </cell>
          <cell r="AF15640" t="str">
            <v>PRESENCIAL</v>
          </cell>
        </row>
        <row r="15641">
          <cell r="F15641">
            <v>1039093035</v>
          </cell>
          <cell r="H15641" t="str">
            <v>YULIANA</v>
          </cell>
          <cell r="I15641" t="str">
            <v>CALLE</v>
          </cell>
          <cell r="J15641" t="str">
            <v>LICONA</v>
          </cell>
          <cell r="P15641" t="str">
            <v>ANTIOQUIA</v>
          </cell>
          <cell r="Q15641" t="str">
            <v>NECOCLI</v>
          </cell>
          <cell r="T15641" t="str">
            <v>PRODUCCION AGROPECUARIA</v>
          </cell>
          <cell r="W15641">
            <v>3344650</v>
          </cell>
          <cell r="AF15641" t="str">
            <v>PRESENCIAL</v>
          </cell>
        </row>
        <row r="15642">
          <cell r="F15642">
            <v>1001596756</v>
          </cell>
          <cell r="H15642" t="str">
            <v>YURLIS YULIETH</v>
          </cell>
          <cell r="I15642" t="str">
            <v>BURGOS</v>
          </cell>
          <cell r="J15642" t="str">
            <v>SOTELO</v>
          </cell>
          <cell r="P15642" t="str">
            <v>ANTIOQUIA</v>
          </cell>
          <cell r="Q15642" t="str">
            <v>NECOCLI</v>
          </cell>
          <cell r="T15642" t="str">
            <v>PRODUCCION AGROPECUARIA</v>
          </cell>
          <cell r="W15642">
            <v>3344650</v>
          </cell>
          <cell r="AF15642" t="str">
            <v>PRESENCIAL</v>
          </cell>
        </row>
        <row r="15643">
          <cell r="F15643">
            <v>1039477655</v>
          </cell>
          <cell r="H15643" t="str">
            <v>CATALINA</v>
          </cell>
          <cell r="I15643" t="str">
            <v>PARRA</v>
          </cell>
          <cell r="J15643" t="str">
            <v>BETANCUR</v>
          </cell>
          <cell r="P15643" t="str">
            <v>ANTIOQUIA</v>
          </cell>
          <cell r="Q15643" t="str">
            <v>CHIGORODO</v>
          </cell>
          <cell r="T15643" t="str">
            <v>PRODUCCION AGROPECUARIA</v>
          </cell>
          <cell r="W15643">
            <v>3291120</v>
          </cell>
          <cell r="AF15643" t="str">
            <v>PRESENCIAL</v>
          </cell>
        </row>
        <row r="15644">
          <cell r="F15644">
            <v>1040350374</v>
          </cell>
          <cell r="H15644" t="str">
            <v>ASNEIDER</v>
          </cell>
          <cell r="I15644" t="str">
            <v>CARUPIA</v>
          </cell>
          <cell r="J15644" t="str">
            <v>MAJORE</v>
          </cell>
          <cell r="P15644" t="str">
            <v>ANTIOQUIA</v>
          </cell>
          <cell r="Q15644" t="str">
            <v>CHIGORODO</v>
          </cell>
          <cell r="T15644" t="str">
            <v>CONSERVACION DE RECURSOS NATURALES</v>
          </cell>
          <cell r="W15644">
            <v>3348566</v>
          </cell>
          <cell r="AF15644" t="str">
            <v>PRESENCIAL</v>
          </cell>
        </row>
        <row r="15645">
          <cell r="F15645">
            <v>1045522683</v>
          </cell>
          <cell r="H15645" t="str">
            <v>DAYANA ALEJANDRA</v>
          </cell>
          <cell r="I15645" t="str">
            <v>CALVO</v>
          </cell>
          <cell r="J15645" t="str">
            <v>VANEGAS</v>
          </cell>
          <cell r="P15645" t="str">
            <v>ANTIOQUIA</v>
          </cell>
          <cell r="Q15645" t="str">
            <v>APARTADÓ</v>
          </cell>
          <cell r="T15645" t="str">
            <v>GESTION CONTABLE Y DE INFORMACION FINANCIERA</v>
          </cell>
          <cell r="W15645">
            <v>3292205</v>
          </cell>
          <cell r="AF15645" t="str">
            <v>PRESENCIAL</v>
          </cell>
        </row>
        <row r="15646">
          <cell r="F15646">
            <v>1040752808</v>
          </cell>
          <cell r="H15646" t="str">
            <v>NATALY</v>
          </cell>
          <cell r="I15646" t="str">
            <v>VILORIA</v>
          </cell>
          <cell r="J15646" t="str">
            <v>LOPEZ</v>
          </cell>
          <cell r="P15646" t="str">
            <v>ANTIOQUIA</v>
          </cell>
          <cell r="Q15646" t="str">
            <v>CHIGORODO</v>
          </cell>
          <cell r="T15646" t="str">
            <v>SERVICIOS FARMACEUTICOS</v>
          </cell>
          <cell r="W15646">
            <v>3312580</v>
          </cell>
          <cell r="AF15646" t="str">
            <v>PRESENCIAL</v>
          </cell>
        </row>
        <row r="15647">
          <cell r="F15647">
            <v>1012406348</v>
          </cell>
          <cell r="H15647" t="str">
            <v>JESUS ALFREDO</v>
          </cell>
          <cell r="I15647" t="str">
            <v>HOYOS</v>
          </cell>
          <cell r="J15647" t="str">
            <v>GOMEZ</v>
          </cell>
          <cell r="P15647" t="str">
            <v>BOGOTÁ D.C.</v>
          </cell>
          <cell r="Q15647" t="str">
            <v>APARTADÓ</v>
          </cell>
          <cell r="T15647" t="str">
            <v>ANALISIS Y DESARROLLO DE SOFTWARE.</v>
          </cell>
          <cell r="W15647">
            <v>2547412</v>
          </cell>
          <cell r="AF15647" t="str">
            <v>VIRTUAL</v>
          </cell>
        </row>
        <row r="15648">
          <cell r="F15648">
            <v>1110491462</v>
          </cell>
          <cell r="H15648" t="str">
            <v>EDGAR ANDRES</v>
          </cell>
          <cell r="I15648" t="str">
            <v>MORENO</v>
          </cell>
          <cell r="J15648" t="str">
            <v>RAMIREZ</v>
          </cell>
          <cell r="P15648" t="str">
            <v>TOLIMA</v>
          </cell>
          <cell r="Q15648" t="str">
            <v>APARTADÓ</v>
          </cell>
          <cell r="T15648" t="str">
            <v>ANALISIS Y DESARROLLO DE SOFTWARE.</v>
          </cell>
          <cell r="W15648">
            <v>2547412</v>
          </cell>
          <cell r="AF15648" t="str">
            <v>VIRTUAL</v>
          </cell>
        </row>
        <row r="15649">
          <cell r="F15649">
            <v>1041270186</v>
          </cell>
          <cell r="H15649" t="str">
            <v>JUAN DAVID</v>
          </cell>
          <cell r="I15649" t="str">
            <v>HERNANDEZ</v>
          </cell>
          <cell r="J15649" t="str">
            <v>ARGUMEDO</v>
          </cell>
          <cell r="P15649" t="str">
            <v>ANTIOQUIA</v>
          </cell>
          <cell r="Q15649" t="str">
            <v>APARTADÓ</v>
          </cell>
          <cell r="T15649" t="str">
            <v>INSTALACIONES PARA SUMINISTRO DE GAS COMBUSTIBLE EN EDIFICACIONES RESIDENCIALES Y COMERCIALES.</v>
          </cell>
          <cell r="W15649">
            <v>3333652</v>
          </cell>
          <cell r="AF15649" t="str">
            <v>PRESENCIAL</v>
          </cell>
        </row>
        <row r="15650">
          <cell r="F15650">
            <v>1152713491</v>
          </cell>
          <cell r="H15650" t="str">
            <v>ELIZABETH</v>
          </cell>
          <cell r="I15650" t="str">
            <v>LOPEZ</v>
          </cell>
          <cell r="J15650" t="str">
            <v>MACIAS</v>
          </cell>
          <cell r="P15650" t="str">
            <v>ANTIOQUIA</v>
          </cell>
          <cell r="Q15650" t="str">
            <v>APARTADÓ</v>
          </cell>
          <cell r="T15650" t="str">
            <v>DESARROLLO DE COLECCIONES PARA LA INDUSTRIA DE LA MODA.</v>
          </cell>
          <cell r="W15650">
            <v>2626913</v>
          </cell>
          <cell r="AF15650" t="str">
            <v>VIRTUAL</v>
          </cell>
        </row>
        <row r="15651">
          <cell r="F15651">
            <v>1030644508</v>
          </cell>
          <cell r="H15651" t="str">
            <v>CRISTIAN DAVID</v>
          </cell>
          <cell r="I15651" t="str">
            <v>PENAGOS</v>
          </cell>
          <cell r="J15651" t="str">
            <v>CALVO</v>
          </cell>
          <cell r="P15651" t="str">
            <v>BOGOTÁ D.C.</v>
          </cell>
          <cell r="Q15651" t="str">
            <v>APARTADÓ</v>
          </cell>
          <cell r="T15651" t="str">
            <v>DESARROLLO PUBLICITARIO</v>
          </cell>
          <cell r="W15651">
            <v>2547471</v>
          </cell>
          <cell r="AF15651" t="str">
            <v>VIRTUAL</v>
          </cell>
        </row>
        <row r="15652">
          <cell r="F15652">
            <v>8188157</v>
          </cell>
          <cell r="H15652" t="str">
            <v>ELIECIT</v>
          </cell>
          <cell r="I15652" t="str">
            <v>IBAÑEZ</v>
          </cell>
          <cell r="J15652" t="str">
            <v>RIVAS</v>
          </cell>
          <cell r="P15652" t="str">
            <v>ANTIOQUIA</v>
          </cell>
          <cell r="Q15652" t="str">
            <v>NECOCLI</v>
          </cell>
          <cell r="T15652" t="str">
            <v>CONTABILIZACION DE OPERACIONES COMERCIALES Y FINANCIERAS.</v>
          </cell>
          <cell r="W15652">
            <v>2829334</v>
          </cell>
          <cell r="AF15652" t="str">
            <v>PRESENCIAL</v>
          </cell>
        </row>
        <row r="15653">
          <cell r="F15653">
            <v>1041254862</v>
          </cell>
          <cell r="H15653" t="str">
            <v>MARIA JOSE</v>
          </cell>
          <cell r="I15653" t="str">
            <v>SOLANO</v>
          </cell>
          <cell r="J15653" t="str">
            <v>HERRERA</v>
          </cell>
          <cell r="P15653" t="str">
            <v>CÓRDOBA</v>
          </cell>
          <cell r="Q15653" t="str">
            <v>SAN PEDRO DE URABÁ</v>
          </cell>
          <cell r="T15653" t="str">
            <v>CONTABILIZACION DE OPERACIONES COMERCIALES Y FINANCIERAS.</v>
          </cell>
          <cell r="W15653">
            <v>2852474</v>
          </cell>
          <cell r="AF15653" t="str">
            <v>PRESENCIAL</v>
          </cell>
        </row>
        <row r="15654">
          <cell r="F15654">
            <v>57171681</v>
          </cell>
          <cell r="H15654" t="str">
            <v>MARIA CONCEPCION</v>
          </cell>
          <cell r="I15654" t="str">
            <v>JIMENEZ</v>
          </cell>
          <cell r="J15654" t="str">
            <v>GUEVARA</v>
          </cell>
          <cell r="P15654" t="str">
            <v>MAGDALENA</v>
          </cell>
          <cell r="Q15654" t="str">
            <v>APARTADÓ</v>
          </cell>
          <cell r="T15654" t="str">
            <v>ATENCION INTEGRAL AL CLIENTE</v>
          </cell>
          <cell r="W15654">
            <v>3336317</v>
          </cell>
          <cell r="AF15654" t="str">
            <v>VIRTUAL</v>
          </cell>
        </row>
        <row r="15655">
          <cell r="F15655">
            <v>1032177202</v>
          </cell>
          <cell r="H15655" t="str">
            <v>ENLLY SOLET</v>
          </cell>
          <cell r="I15655" t="str">
            <v>OSUNA</v>
          </cell>
          <cell r="J15655" t="str">
            <v>ROJAS</v>
          </cell>
          <cell r="P15655" t="str">
            <v>ANTIOQUIA</v>
          </cell>
          <cell r="Q15655" t="str">
            <v>APARTADÓ</v>
          </cell>
          <cell r="T15655" t="str">
            <v>ACTIVIDAD FISICA</v>
          </cell>
          <cell r="W15655">
            <v>3320158</v>
          </cell>
          <cell r="AF15655" t="str">
            <v>PRESENCIAL</v>
          </cell>
        </row>
        <row r="15656">
          <cell r="F15656">
            <v>1001594495</v>
          </cell>
          <cell r="H15656" t="str">
            <v>NORBEY</v>
          </cell>
          <cell r="I15656" t="str">
            <v>RAMOS</v>
          </cell>
          <cell r="J15656" t="str">
            <v>CHIQUILLO</v>
          </cell>
          <cell r="P15656" t="str">
            <v>ANTIOQUIA</v>
          </cell>
          <cell r="Q15656" t="str">
            <v>TURBO</v>
          </cell>
          <cell r="T15656" t="str">
            <v>CONSTRUCCION DE EDIFICACIONES</v>
          </cell>
          <cell r="W15656">
            <v>3305608</v>
          </cell>
          <cell r="AF15656" t="str">
            <v>PRESENCIAL</v>
          </cell>
        </row>
        <row r="15657">
          <cell r="F15657">
            <v>1101813593</v>
          </cell>
          <cell r="H15657" t="str">
            <v>JAMES MANUEL</v>
          </cell>
          <cell r="I15657" t="str">
            <v>GUZMAN</v>
          </cell>
          <cell r="J15657" t="str">
            <v>MARQUEZ</v>
          </cell>
          <cell r="P15657" t="str">
            <v>ANTIOQUIA</v>
          </cell>
          <cell r="Q15657" t="str">
            <v>APARTADÓ</v>
          </cell>
          <cell r="T15657" t="str">
            <v>CONSTRUCCION DE EDIFICACIONES</v>
          </cell>
          <cell r="W15657">
            <v>3320165</v>
          </cell>
          <cell r="AF15657" t="str">
            <v>PRESENCIAL</v>
          </cell>
        </row>
        <row r="15658">
          <cell r="F15658">
            <v>39315902</v>
          </cell>
          <cell r="H15658" t="str">
            <v>MARYORI</v>
          </cell>
          <cell r="I15658" t="str">
            <v>MEDINA</v>
          </cell>
          <cell r="J15658" t="str">
            <v>MENA</v>
          </cell>
          <cell r="P15658" t="str">
            <v>ANTIOQUIA</v>
          </cell>
          <cell r="Q15658" t="str">
            <v>TURBO</v>
          </cell>
          <cell r="T15658" t="str">
            <v>PROMOTOR DE SALUD</v>
          </cell>
          <cell r="W15658">
            <v>3337023</v>
          </cell>
          <cell r="AF15658" t="str">
            <v>PRESENCIAL</v>
          </cell>
        </row>
        <row r="15659">
          <cell r="F15659">
            <v>39309284</v>
          </cell>
          <cell r="H15659" t="str">
            <v>MARELVIS</v>
          </cell>
          <cell r="I15659" t="str">
            <v>MENA</v>
          </cell>
          <cell r="J15659" t="str">
            <v>ARIAS</v>
          </cell>
          <cell r="P15659" t="str">
            <v>ANTIOQUIA</v>
          </cell>
          <cell r="Q15659" t="str">
            <v>TURBO</v>
          </cell>
          <cell r="T15659" t="str">
            <v>PROMOTOR DE SALUD</v>
          </cell>
          <cell r="W15659">
            <v>3337023</v>
          </cell>
          <cell r="AF15659" t="str">
            <v>PRESENCIAL</v>
          </cell>
        </row>
        <row r="15660">
          <cell r="F15660">
            <v>32273352</v>
          </cell>
          <cell r="H15660" t="str">
            <v>OLGA INES</v>
          </cell>
          <cell r="I15660" t="str">
            <v>GENES</v>
          </cell>
          <cell r="J15660" t="str">
            <v>MACHADO</v>
          </cell>
          <cell r="P15660" t="str">
            <v>ANTIOQUIA</v>
          </cell>
          <cell r="Q15660" t="str">
            <v>SAN PEDRO DE URABÁ</v>
          </cell>
          <cell r="T15660" t="str">
            <v>PROMOTOR DE SALUD</v>
          </cell>
          <cell r="W15660">
            <v>3348881</v>
          </cell>
          <cell r="AF15660" t="str">
            <v>PRESENCIAL</v>
          </cell>
        </row>
        <row r="15661">
          <cell r="F15661">
            <v>1041258232</v>
          </cell>
          <cell r="H15661" t="str">
            <v>FEVEN ESTHER</v>
          </cell>
          <cell r="I15661" t="str">
            <v>PICO</v>
          </cell>
          <cell r="J15661" t="str">
            <v>PEREZ</v>
          </cell>
          <cell r="P15661" t="str">
            <v>CÓRDOBA</v>
          </cell>
          <cell r="Q15661" t="str">
            <v>ARBOLETES</v>
          </cell>
          <cell r="T15661" t="str">
            <v>SERVICIO DE RECEPCION HOTELERA</v>
          </cell>
          <cell r="W15661">
            <v>3306405</v>
          </cell>
          <cell r="AF15661" t="str">
            <v>PRESENCIAL</v>
          </cell>
        </row>
        <row r="15662">
          <cell r="F15662">
            <v>1128724491</v>
          </cell>
          <cell r="H15662" t="str">
            <v>EDINSON</v>
          </cell>
          <cell r="I15662" t="str">
            <v>OREJUELA</v>
          </cell>
          <cell r="J15662" t="str">
            <v>MORENO</v>
          </cell>
          <cell r="P15662" t="str">
            <v>CHOCÓ</v>
          </cell>
          <cell r="Q15662" t="str">
            <v>APARTADÓ</v>
          </cell>
          <cell r="T15662" t="str">
            <v>CONTROL DE MOVILIDAD, TRANSPORTE Y SEGURIDAD VIAL</v>
          </cell>
          <cell r="W15662">
            <v>3390695</v>
          </cell>
          <cell r="AF15662" t="str">
            <v>PRESENCIAL</v>
          </cell>
        </row>
        <row r="15663">
          <cell r="F15663">
            <v>71241149</v>
          </cell>
          <cell r="H15663" t="str">
            <v>ALEXANDER</v>
          </cell>
          <cell r="I15663" t="str">
            <v>TORRES</v>
          </cell>
          <cell r="J15663" t="str">
            <v>CUESTA</v>
          </cell>
          <cell r="P15663" t="str">
            <v>ANTIOQUIA</v>
          </cell>
          <cell r="Q15663" t="str">
            <v>APARTADÓ</v>
          </cell>
          <cell r="T15663" t="str">
            <v>RECREACION.</v>
          </cell>
          <cell r="W15663">
            <v>3323631</v>
          </cell>
          <cell r="AF15663" t="str">
            <v>PRESENCIAL</v>
          </cell>
        </row>
        <row r="15664">
          <cell r="F15664">
            <v>1046531886</v>
          </cell>
          <cell r="H15664" t="str">
            <v>LUIS DANIEL</v>
          </cell>
          <cell r="I15664" t="str">
            <v>REINERO</v>
          </cell>
          <cell r="J15664" t="str">
            <v>CASTELLANO</v>
          </cell>
          <cell r="P15664" t="str">
            <v>ANTIOQUIA</v>
          </cell>
          <cell r="Q15664" t="str">
            <v>SAN PEDRO DE URABÁ</v>
          </cell>
          <cell r="T15664" t="str">
            <v>RECREACION.</v>
          </cell>
          <cell r="W15664">
            <v>3337028</v>
          </cell>
          <cell r="AF15664" t="str">
            <v>PRESENCIAL</v>
          </cell>
        </row>
        <row r="15665">
          <cell r="F15665">
            <v>52825260</v>
          </cell>
          <cell r="H15665" t="str">
            <v>JENNY MARCELA</v>
          </cell>
          <cell r="I15665" t="str">
            <v>GONZALEZ</v>
          </cell>
          <cell r="J15665" t="str">
            <v>RAMIREZ</v>
          </cell>
          <cell r="P15665" t="str">
            <v>CUNDINAMARCA</v>
          </cell>
          <cell r="Q15665" t="str">
            <v>APARTADÓ</v>
          </cell>
          <cell r="T15665" t="str">
            <v>VENTA DE PRODUCTOS EN LINEA</v>
          </cell>
          <cell r="W15665">
            <v>3335644</v>
          </cell>
          <cell r="AF15665" t="str">
            <v>VIRTUAL</v>
          </cell>
        </row>
        <row r="15666">
          <cell r="F15666">
            <v>39423082</v>
          </cell>
          <cell r="H15666" t="str">
            <v>YAQUELINE</v>
          </cell>
          <cell r="I15666" t="str">
            <v>ARIAS</v>
          </cell>
          <cell r="J15666" t="str">
            <v>MARTINEZ</v>
          </cell>
          <cell r="P15666" t="str">
            <v>ANTIOQUIA</v>
          </cell>
          <cell r="Q15666" t="str">
            <v>APARTADÓ</v>
          </cell>
          <cell r="T15666" t="str">
            <v>INSTALACION DE SISTEMAS ELECTRICOS RESIDENCIALES Y COMERCIALES</v>
          </cell>
          <cell r="W15666">
            <v>3337037</v>
          </cell>
          <cell r="AF15666" t="str">
            <v>PRESENCIAL</v>
          </cell>
        </row>
        <row r="15667">
          <cell r="F15667">
            <v>1041256540</v>
          </cell>
          <cell r="H15667" t="str">
            <v>SHARICT</v>
          </cell>
          <cell r="I15667" t="str">
            <v>ESPITIA</v>
          </cell>
          <cell r="J15667" t="str">
            <v>CAMPO</v>
          </cell>
          <cell r="P15667" t="str">
            <v>ANTIOQUIA</v>
          </cell>
          <cell r="Q15667" t="str">
            <v>SAN PEDRO DE URABÁ</v>
          </cell>
          <cell r="T15667" t="str">
            <v>EJECUCION DE PROGRAMAS DEPORTIVOS.</v>
          </cell>
          <cell r="W15667">
            <v>2775399</v>
          </cell>
          <cell r="AF15667" t="str">
            <v>PRESENCIAL</v>
          </cell>
        </row>
        <row r="15668">
          <cell r="F15668">
            <v>1027999113</v>
          </cell>
          <cell r="H15668" t="str">
            <v>GLENYS</v>
          </cell>
          <cell r="I15668" t="str">
            <v>SALLA</v>
          </cell>
          <cell r="J15668" t="str">
            <v>MENDOZA</v>
          </cell>
          <cell r="P15668" t="str">
            <v>ANTIOQUIA</v>
          </cell>
          <cell r="Q15668" t="str">
            <v>CHIGORODO</v>
          </cell>
          <cell r="T15668" t="str">
            <v>SISTEMAS TELEINFORMÁTICOS</v>
          </cell>
          <cell r="W15668">
            <v>3297406</v>
          </cell>
          <cell r="AF15668" t="str">
            <v>PRESENCIAL</v>
          </cell>
        </row>
        <row r="15669">
          <cell r="F15669">
            <v>1033370702</v>
          </cell>
          <cell r="H15669" t="str">
            <v>LEIDIS YOANA</v>
          </cell>
          <cell r="I15669" t="str">
            <v>URANGO</v>
          </cell>
          <cell r="J15669" t="str">
            <v>MANGA</v>
          </cell>
          <cell r="P15669" t="str">
            <v>ANTIOQUIA</v>
          </cell>
          <cell r="Q15669" t="str">
            <v>CHIGORODO</v>
          </cell>
          <cell r="T15669" t="str">
            <v>SISTEMAS TELEINFORMÁTICOS</v>
          </cell>
          <cell r="W15669">
            <v>3297406</v>
          </cell>
          <cell r="AF15669" t="str">
            <v>PRESENCIAL</v>
          </cell>
        </row>
        <row r="15670">
          <cell r="F15670">
            <v>1066730319</v>
          </cell>
          <cell r="H15670" t="str">
            <v>MARIO ANDRES</v>
          </cell>
          <cell r="I15670" t="str">
            <v>NEGRETE</v>
          </cell>
          <cell r="J15670" t="str">
            <v>ROQUEME</v>
          </cell>
          <cell r="P15670" t="str">
            <v>ANTIOQUIA</v>
          </cell>
          <cell r="Q15670" t="str">
            <v>ARBOLETES</v>
          </cell>
          <cell r="T15670" t="str">
            <v>SISTEMAS TELEINFORMÁTICOS</v>
          </cell>
          <cell r="W15670">
            <v>3344658</v>
          </cell>
          <cell r="AF15670" t="str">
            <v>PRESENCIAL</v>
          </cell>
        </row>
        <row r="15671">
          <cell r="F15671">
            <v>1045506479</v>
          </cell>
          <cell r="H15671" t="str">
            <v>JOHAN STIVEN</v>
          </cell>
          <cell r="I15671" t="str">
            <v>MERCADO</v>
          </cell>
          <cell r="J15671" t="str">
            <v>PEÑATE</v>
          </cell>
          <cell r="P15671" t="str">
            <v>ANTIOQUIA</v>
          </cell>
          <cell r="Q15671" t="str">
            <v>APARTADÓ</v>
          </cell>
          <cell r="T15671" t="str">
            <v>COORDINACION DE PROCESOS LOGISTICOS</v>
          </cell>
          <cell r="W15671">
            <v>3408538</v>
          </cell>
          <cell r="AF15671" t="str">
            <v>PRESENCIAL</v>
          </cell>
        </row>
        <row r="15672">
          <cell r="F15672">
            <v>1002088965</v>
          </cell>
          <cell r="H15672" t="str">
            <v>EVELIN</v>
          </cell>
          <cell r="I15672" t="str">
            <v>SALAZAR</v>
          </cell>
          <cell r="J15672" t="str">
            <v>VARGAS</v>
          </cell>
          <cell r="P15672" t="str">
            <v>ANTIOQUIA</v>
          </cell>
          <cell r="Q15672" t="str">
            <v>APARTADÓ</v>
          </cell>
          <cell r="T15672" t="str">
            <v>ANALISIS Y DESARROLLO DE SOFTWARE.</v>
          </cell>
          <cell r="W15672">
            <v>3311546</v>
          </cell>
          <cell r="AF15672" t="str">
            <v>PRESENCIAL</v>
          </cell>
        </row>
        <row r="15673">
          <cell r="F15673">
            <v>1001154019</v>
          </cell>
          <cell r="H15673" t="str">
            <v>KAROLINA</v>
          </cell>
          <cell r="I15673" t="str">
            <v>GONZALEZ</v>
          </cell>
          <cell r="J15673" t="str">
            <v>TORDECILLA</v>
          </cell>
          <cell r="P15673" t="str">
            <v>ANTIOQUIA</v>
          </cell>
          <cell r="Q15673" t="str">
            <v>APARTADÓ</v>
          </cell>
          <cell r="T15673" t="str">
            <v>GESTIÓN ADMINISTRATIVA</v>
          </cell>
          <cell r="W15673">
            <v>3311525</v>
          </cell>
          <cell r="AF15673" t="str">
            <v>PRESENCIAL</v>
          </cell>
        </row>
        <row r="15674">
          <cell r="F15674">
            <v>1027964822</v>
          </cell>
          <cell r="H15674" t="str">
            <v>CHRITIAN CAMILO</v>
          </cell>
          <cell r="I15674" t="str">
            <v>CASTRO</v>
          </cell>
          <cell r="J15674" t="str">
            <v>CARPIO</v>
          </cell>
          <cell r="P15674" t="str">
            <v>ANTIOQUIA</v>
          </cell>
          <cell r="Q15674" t="str">
            <v>APARTADÓ</v>
          </cell>
          <cell r="T15674" t="str">
            <v>GESTIÓN ADMINISTRATIVA</v>
          </cell>
          <cell r="W15674">
            <v>3235418</v>
          </cell>
          <cell r="AF15674" t="str">
            <v>PRESENCIAL</v>
          </cell>
        </row>
        <row r="15675">
          <cell r="F15675">
            <v>1074714225</v>
          </cell>
          <cell r="H15675" t="str">
            <v>PAULINA MICHEL</v>
          </cell>
          <cell r="I15675" t="str">
            <v>PEREZ</v>
          </cell>
          <cell r="J15675" t="str">
            <v>MEJIA</v>
          </cell>
          <cell r="P15675" t="str">
            <v>ANTIOQUIA</v>
          </cell>
          <cell r="Q15675" t="str">
            <v>APARTADÓ</v>
          </cell>
          <cell r="T15675" t="str">
            <v>OPERACIONES DE COMERCIO EXTERIOR</v>
          </cell>
          <cell r="W15675">
            <v>3235576</v>
          </cell>
          <cell r="AF15675" t="str">
            <v>PRESENCIAL</v>
          </cell>
        </row>
        <row r="15676">
          <cell r="F15676">
            <v>1027963497</v>
          </cell>
          <cell r="H15676" t="str">
            <v>MAYRA ALEJANDRA</v>
          </cell>
          <cell r="I15676" t="str">
            <v>MOSQUERA</v>
          </cell>
          <cell r="J15676" t="str">
            <v>JULIO</v>
          </cell>
          <cell r="P15676" t="str">
            <v>ANTIOQUIA</v>
          </cell>
          <cell r="Q15676" t="str">
            <v>APARTADÓ</v>
          </cell>
          <cell r="T15676" t="str">
            <v>COORDINACION DE PROCESOS LOGISTICOS</v>
          </cell>
          <cell r="W15676">
            <v>3234729</v>
          </cell>
          <cell r="AF15676" t="str">
            <v>PRESENCIAL</v>
          </cell>
        </row>
        <row r="15677">
          <cell r="F15677">
            <v>1056798266</v>
          </cell>
          <cell r="H15677" t="str">
            <v>EDISON</v>
          </cell>
          <cell r="I15677" t="str">
            <v>RODRIGUEZ</v>
          </cell>
          <cell r="J15677" t="str">
            <v>BARRERO</v>
          </cell>
          <cell r="P15677" t="str">
            <v>CUNDINAMARCA</v>
          </cell>
          <cell r="Q15677" t="str">
            <v>APARTADÓ</v>
          </cell>
          <cell r="T15677" t="str">
            <v>DESARROLLO MULTIMEDIA Y WEB</v>
          </cell>
          <cell r="W15677">
            <v>3336506</v>
          </cell>
          <cell r="AF15677" t="str">
            <v>VIRTUAL</v>
          </cell>
        </row>
        <row r="15678">
          <cell r="F15678">
            <v>1118204331</v>
          </cell>
          <cell r="H15678" t="str">
            <v>YEIMY NATALI</v>
          </cell>
          <cell r="I15678" t="str">
            <v>BARRERA</v>
          </cell>
          <cell r="J15678" t="str">
            <v>GONZALEZ</v>
          </cell>
          <cell r="P15678" t="str">
            <v>META</v>
          </cell>
          <cell r="Q15678" t="str">
            <v>APARTADÓ</v>
          </cell>
          <cell r="T15678" t="str">
            <v>COORDINACION DE PROCESOS LOGISTICOS</v>
          </cell>
          <cell r="W15678">
            <v>3336474</v>
          </cell>
          <cell r="AF15678" t="str">
            <v>VIRTUAL</v>
          </cell>
        </row>
        <row r="15679">
          <cell r="F15679">
            <v>1040356802</v>
          </cell>
          <cell r="H15679" t="str">
            <v>LINA MARIA</v>
          </cell>
          <cell r="I15679" t="str">
            <v>RESTREPO</v>
          </cell>
          <cell r="J15679" t="str">
            <v>URANGO</v>
          </cell>
          <cell r="P15679" t="str">
            <v>ANTIOQUIA</v>
          </cell>
          <cell r="Q15679" t="str">
            <v>APARTADÓ</v>
          </cell>
          <cell r="T15679" t="str">
            <v>MANTENIMIENTO DE MOTOCICLETAS Y MOTOCARROS.</v>
          </cell>
          <cell r="W15679">
            <v>2775375</v>
          </cell>
          <cell r="AF15679" t="str">
            <v>PRESENCIAL</v>
          </cell>
        </row>
        <row r="15680">
          <cell r="F15680">
            <v>1001026178</v>
          </cell>
          <cell r="H15680" t="str">
            <v>SANTIAGO ANDRES</v>
          </cell>
          <cell r="I15680" t="str">
            <v>ESPINOSA</v>
          </cell>
          <cell r="J15680" t="str">
            <v>OSSA</v>
          </cell>
          <cell r="P15680" t="str">
            <v>ANTIOQUIA</v>
          </cell>
          <cell r="Q15680" t="str">
            <v>APARTADÓ</v>
          </cell>
          <cell r="T15680" t="str">
            <v>GESTIÓN DE EMPRESAS AGROPECUARIAS</v>
          </cell>
          <cell r="W15680">
            <v>3234797</v>
          </cell>
          <cell r="AF15680" t="str">
            <v>PRESENCIAL</v>
          </cell>
        </row>
        <row r="15681">
          <cell r="F15681">
            <v>1022945120</v>
          </cell>
          <cell r="H15681" t="str">
            <v>KYLE ANDREY</v>
          </cell>
          <cell r="I15681" t="str">
            <v>CELY</v>
          </cell>
          <cell r="J15681" t="str">
            <v>VALENCIA</v>
          </cell>
          <cell r="P15681" t="str">
            <v>BOGOTÁ D.C.</v>
          </cell>
          <cell r="Q15681" t="str">
            <v>APARTADÓ</v>
          </cell>
          <cell r="T15681" t="str">
            <v>DESARROLLO MULTIMEDIA Y WEB</v>
          </cell>
          <cell r="W15681">
            <v>3336527</v>
          </cell>
          <cell r="AF15681" t="str">
            <v>VIRTUAL</v>
          </cell>
        </row>
        <row r="15682">
          <cell r="F15682">
            <v>1006821048</v>
          </cell>
          <cell r="H15682" t="str">
            <v>LAURA CAMILA</v>
          </cell>
          <cell r="I15682" t="str">
            <v>DIAZ</v>
          </cell>
          <cell r="J15682" t="str">
            <v>MANRIQUE</v>
          </cell>
          <cell r="P15682" t="str">
            <v>META</v>
          </cell>
          <cell r="Q15682" t="str">
            <v>APARTADÓ</v>
          </cell>
          <cell r="T15682" t="str">
            <v>ASESORIA COMERCIAL</v>
          </cell>
          <cell r="W15682">
            <v>3336289</v>
          </cell>
          <cell r="AF15682" t="str">
            <v>VIRTUAL</v>
          </cell>
        </row>
        <row r="15683">
          <cell r="F15683">
            <v>1001022059</v>
          </cell>
          <cell r="H15683" t="str">
            <v>JHON DEIRON</v>
          </cell>
          <cell r="I15683" t="str">
            <v>ORTIZ</v>
          </cell>
          <cell r="J15683" t="str">
            <v>VALOY</v>
          </cell>
          <cell r="P15683" t="str">
            <v>ANTIOQUIA</v>
          </cell>
          <cell r="Q15683" t="str">
            <v>APARTADÓ</v>
          </cell>
          <cell r="T15683" t="str">
            <v>MANTENIMIENTO DE EQUIPOS DE AIRE ACONDICIONADO Y REFRIGERACION</v>
          </cell>
          <cell r="W15683">
            <v>3265724</v>
          </cell>
          <cell r="AF15683" t="str">
            <v>PRESENCIAL</v>
          </cell>
        </row>
        <row r="15684">
          <cell r="F15684">
            <v>1032179831</v>
          </cell>
          <cell r="H15684" t="str">
            <v>DANIEL</v>
          </cell>
          <cell r="I15684" t="str">
            <v>ABADIA</v>
          </cell>
          <cell r="J15684" t="str">
            <v>PADILLA</v>
          </cell>
          <cell r="P15684" t="str">
            <v>ANTIOQUIA</v>
          </cell>
          <cell r="Q15684" t="str">
            <v>APARTADÓ</v>
          </cell>
          <cell r="T15684" t="str">
            <v>MANTENIMIENTO DE EQUIPOS DE AIRE ACONDICIONADO Y REFRIGERACION</v>
          </cell>
          <cell r="W15684">
            <v>3291124</v>
          </cell>
          <cell r="AF15684" t="str">
            <v>PRESENCIAL</v>
          </cell>
        </row>
        <row r="15685">
          <cell r="F15685">
            <v>1038799702</v>
          </cell>
          <cell r="H15685" t="str">
            <v>DANNY ORLADY</v>
          </cell>
          <cell r="I15685" t="str">
            <v>ROMERO</v>
          </cell>
          <cell r="J15685" t="str">
            <v>MANGA</v>
          </cell>
          <cell r="P15685" t="str">
            <v>ANTIOQUIA</v>
          </cell>
          <cell r="Q15685" t="str">
            <v>APARTADÓ</v>
          </cell>
          <cell r="T15685" t="str">
            <v>GESTION CONTABLE Y DE INFORMACION FINANCIERA</v>
          </cell>
          <cell r="W15685">
            <v>3292205</v>
          </cell>
          <cell r="AF15685" t="str">
            <v>PRESENCIAL</v>
          </cell>
        </row>
        <row r="15686">
          <cell r="F15686">
            <v>1027963948</v>
          </cell>
          <cell r="H15686" t="str">
            <v>ANA VALENTINA</v>
          </cell>
          <cell r="I15686" t="str">
            <v>IBARGUEN</v>
          </cell>
          <cell r="J15686" t="str">
            <v>MAYO</v>
          </cell>
          <cell r="P15686" t="str">
            <v>ANTIOQUIA</v>
          </cell>
          <cell r="Q15686" t="str">
            <v>APARTADÓ</v>
          </cell>
          <cell r="T15686" t="str">
            <v>GESTION CONTABLE Y DE INFORMACION FINANCIERA</v>
          </cell>
          <cell r="W15686">
            <v>3292205</v>
          </cell>
          <cell r="AF15686" t="str">
            <v>PRESENCIAL</v>
          </cell>
        </row>
        <row r="15687">
          <cell r="F15687">
            <v>1128864210</v>
          </cell>
          <cell r="H15687" t="str">
            <v>NATALY</v>
          </cell>
          <cell r="I15687" t="str">
            <v>AVILA</v>
          </cell>
          <cell r="J15687" t="str">
            <v>LOPEZ</v>
          </cell>
          <cell r="P15687" t="str">
            <v>ANTIOQUIA</v>
          </cell>
          <cell r="Q15687" t="str">
            <v>CAREPA</v>
          </cell>
          <cell r="T15687" t="str">
            <v>SERVICIOS FARMACEUTICOS</v>
          </cell>
          <cell r="W15687">
            <v>3297407</v>
          </cell>
          <cell r="AF15687" t="str">
            <v>PRESENCIAL</v>
          </cell>
        </row>
        <row r="15688">
          <cell r="F15688">
            <v>1040372948</v>
          </cell>
          <cell r="H15688" t="str">
            <v>STIVEN ANDRES</v>
          </cell>
          <cell r="I15688" t="str">
            <v>MAUSA</v>
          </cell>
          <cell r="J15688" t="str">
            <v>SIERRA</v>
          </cell>
          <cell r="P15688" t="str">
            <v>ANTIOQUIA</v>
          </cell>
          <cell r="Q15688" t="str">
            <v>TURBO</v>
          </cell>
          <cell r="T15688" t="str">
            <v>SISTEMAS.</v>
          </cell>
          <cell r="W15688">
            <v>2842920</v>
          </cell>
          <cell r="AF15688" t="str">
            <v>PRESENCIAL</v>
          </cell>
        </row>
        <row r="15689">
          <cell r="F15689">
            <v>1017150281</v>
          </cell>
          <cell r="H15689" t="str">
            <v>ELIDA ANDREA</v>
          </cell>
          <cell r="I15689" t="str">
            <v>RIOS</v>
          </cell>
          <cell r="J15689" t="str">
            <v>OQUENDO</v>
          </cell>
          <cell r="P15689" t="str">
            <v>ANTIOQUIA</v>
          </cell>
          <cell r="Q15689" t="str">
            <v>APARTADÓ</v>
          </cell>
          <cell r="T15689" t="str">
            <v>ENTRENAMIENTO DEPORTIVO</v>
          </cell>
          <cell r="W15689">
            <v>3325097</v>
          </cell>
          <cell r="AF15689" t="str">
            <v>PRESENCIAL</v>
          </cell>
        </row>
        <row r="15690">
          <cell r="F15690">
            <v>1040355369</v>
          </cell>
          <cell r="H15690" t="str">
            <v>XIMENA</v>
          </cell>
          <cell r="I15690" t="str">
            <v>POSADA</v>
          </cell>
          <cell r="J15690" t="str">
            <v>RAMOS</v>
          </cell>
          <cell r="P15690" t="str">
            <v>ANTIOQUIA</v>
          </cell>
          <cell r="Q15690" t="str">
            <v>CAREPA</v>
          </cell>
          <cell r="T15690" t="str">
            <v>PRODUCCION AGROPECUARIA</v>
          </cell>
          <cell r="W15690">
            <v>2850315</v>
          </cell>
          <cell r="AF15690" t="str">
            <v>PRESENCIAL</v>
          </cell>
        </row>
        <row r="15691">
          <cell r="F15691">
            <v>1038798018</v>
          </cell>
          <cell r="H15691" t="str">
            <v>MAFER VANESA</v>
          </cell>
          <cell r="I15691" t="str">
            <v>GOMEZ</v>
          </cell>
          <cell r="J15691" t="str">
            <v>MORANO</v>
          </cell>
          <cell r="P15691" t="str">
            <v>ANTIOQUIA</v>
          </cell>
          <cell r="Q15691" t="str">
            <v>CAREPA</v>
          </cell>
          <cell r="T15691" t="str">
            <v>PRODUCCION AGROPECUARIA</v>
          </cell>
          <cell r="W15691">
            <v>2850315</v>
          </cell>
          <cell r="AF15691" t="str">
            <v>PRESENCIAL</v>
          </cell>
        </row>
        <row r="15692">
          <cell r="F15692">
            <v>1007697122</v>
          </cell>
          <cell r="H15692" t="str">
            <v>KEVIN ARLEY</v>
          </cell>
          <cell r="I15692" t="str">
            <v>PADILLA</v>
          </cell>
          <cell r="J15692" t="str">
            <v>CASTILLO</v>
          </cell>
          <cell r="P15692" t="str">
            <v>ANTIOQUIA</v>
          </cell>
          <cell r="Q15692" t="str">
            <v>APARTADÓ</v>
          </cell>
          <cell r="T15692" t="str">
            <v>MANTENIMIENTO DE MOTOCICLETAS Y MOTOCARROS.</v>
          </cell>
          <cell r="W15692">
            <v>3350971</v>
          </cell>
          <cell r="AF15692" t="str">
            <v>PRESENCIAL</v>
          </cell>
        </row>
        <row r="15693">
          <cell r="F15693">
            <v>1005107985</v>
          </cell>
          <cell r="H15693" t="str">
            <v>LAURA CAMILA</v>
          </cell>
          <cell r="I15693" t="str">
            <v>OSORIO</v>
          </cell>
          <cell r="J15693" t="str">
            <v>RAMIREZ</v>
          </cell>
          <cell r="P15693" t="str">
            <v>SANTANDER</v>
          </cell>
          <cell r="Q15693" t="str">
            <v>APARTADÓ</v>
          </cell>
          <cell r="T15693" t="str">
            <v>PATRONAJE INDUSTRIAL DE PRENDAS DE VESTIR</v>
          </cell>
          <cell r="W15693">
            <v>3335975</v>
          </cell>
          <cell r="AF15693" t="str">
            <v>VIRTUAL</v>
          </cell>
        </row>
        <row r="15694">
          <cell r="F15694">
            <v>36666255</v>
          </cell>
          <cell r="H15694" t="str">
            <v>LOURDES IVONNE</v>
          </cell>
          <cell r="I15694" t="str">
            <v>GRANADOS</v>
          </cell>
          <cell r="J15694" t="str">
            <v>SALAMANCA</v>
          </cell>
          <cell r="P15694" t="str">
            <v>MAGDALENA</v>
          </cell>
          <cell r="Q15694" t="str">
            <v>APARTADÓ</v>
          </cell>
          <cell r="T15694" t="str">
            <v>PATRONAJE INDUSTRIAL DE PRENDAS DE VESTIR</v>
          </cell>
          <cell r="W15694">
            <v>3335975</v>
          </cell>
          <cell r="AF15694" t="str">
            <v>VIRTUAL</v>
          </cell>
        </row>
        <row r="15695">
          <cell r="F15695">
            <v>1016097622</v>
          </cell>
          <cell r="H15695" t="str">
            <v>DIEGO FRANCISCO</v>
          </cell>
          <cell r="I15695" t="str">
            <v>MOSCOSO</v>
          </cell>
          <cell r="J15695" t="str">
            <v>MOSCOSO</v>
          </cell>
          <cell r="P15695" t="str">
            <v>BOGOTÁ D.C.</v>
          </cell>
          <cell r="Q15695" t="str">
            <v>APARTADÓ</v>
          </cell>
          <cell r="T15695" t="str">
            <v>PATRONAJE INDUSTRIAL DE PRENDAS DE VESTIR</v>
          </cell>
          <cell r="W15695">
            <v>3335975</v>
          </cell>
          <cell r="AF15695" t="str">
            <v>VIRTUAL</v>
          </cell>
        </row>
        <row r="15696">
          <cell r="F15696">
            <v>1022954622</v>
          </cell>
          <cell r="H15696" t="str">
            <v>FELIX EDUARDO</v>
          </cell>
          <cell r="I15696" t="str">
            <v>DIAZ</v>
          </cell>
          <cell r="J15696" t="str">
            <v>ZAMUDIO</v>
          </cell>
          <cell r="P15696" t="str">
            <v>CUNDINAMARCA</v>
          </cell>
          <cell r="Q15696" t="str">
            <v>APARTADÓ</v>
          </cell>
          <cell r="T15696" t="str">
            <v>SERVICIOS Y OPERACIONES MICROFINANCIERAS</v>
          </cell>
          <cell r="W15696">
            <v>2758411</v>
          </cell>
          <cell r="AF15696" t="str">
            <v>VIRTUAL</v>
          </cell>
        </row>
        <row r="15697">
          <cell r="F15697">
            <v>1062284020</v>
          </cell>
          <cell r="H15697" t="str">
            <v>GABRIEL ENRIQUE</v>
          </cell>
          <cell r="I15697" t="str">
            <v>ESCOBAR</v>
          </cell>
          <cell r="J15697" t="str">
            <v>LARRAHONDO</v>
          </cell>
          <cell r="P15697" t="str">
            <v>CAUCA</v>
          </cell>
          <cell r="Q15697" t="str">
            <v>APARTADÓ</v>
          </cell>
          <cell r="T15697" t="str">
            <v>DESARROLLO PUBLICITARIO</v>
          </cell>
          <cell r="W15697">
            <v>3335741</v>
          </cell>
          <cell r="AF15697" t="str">
            <v>VIRTUAL</v>
          </cell>
        </row>
        <row r="15698">
          <cell r="F15698">
            <v>1004924294</v>
          </cell>
          <cell r="H15698" t="str">
            <v>NICOLL BELEN</v>
          </cell>
          <cell r="I15698" t="str">
            <v>BLANCO</v>
          </cell>
          <cell r="J15698" t="str">
            <v>TORRES</v>
          </cell>
          <cell r="P15698" t="str">
            <v>NORTE DE SANTANDER</v>
          </cell>
          <cell r="Q15698" t="str">
            <v>APARTADÓ</v>
          </cell>
          <cell r="T15698" t="str">
            <v>DESARROLLO PUBLICITARIO</v>
          </cell>
          <cell r="W15698">
            <v>3335740</v>
          </cell>
          <cell r="AF15698" t="str">
            <v>VIRTUAL</v>
          </cell>
        </row>
        <row r="15699">
          <cell r="F15699">
            <v>1007255844</v>
          </cell>
          <cell r="H15699" t="str">
            <v>CLAUDIA PATRICIA</v>
          </cell>
          <cell r="I15699" t="str">
            <v>MARTINEZ</v>
          </cell>
          <cell r="J15699" t="str">
            <v>DORIA</v>
          </cell>
          <cell r="P15699" t="str">
            <v>BOLÍVAR</v>
          </cell>
          <cell r="Q15699" t="str">
            <v>APARTADÓ</v>
          </cell>
          <cell r="T15699" t="str">
            <v>ATENCION INTEGRAL AL CLIENTE</v>
          </cell>
          <cell r="W15699">
            <v>3336316</v>
          </cell>
          <cell r="AF15699" t="str">
            <v>VIRTUAL</v>
          </cell>
        </row>
        <row r="15700">
          <cell r="F15700">
            <v>1038107922</v>
          </cell>
          <cell r="H15700" t="str">
            <v>SINDY PATRICIA</v>
          </cell>
          <cell r="I15700" t="str">
            <v>CASTRO</v>
          </cell>
          <cell r="J15700" t="str">
            <v>BENAVIDES</v>
          </cell>
          <cell r="P15700" t="str">
            <v>ANTIOQUIA</v>
          </cell>
          <cell r="Q15700" t="str">
            <v>APARTADÓ</v>
          </cell>
          <cell r="T15700" t="str">
            <v>ATENCION INTEGRAL AL CLIENTE</v>
          </cell>
          <cell r="W15700">
            <v>3336317</v>
          </cell>
          <cell r="AF15700" t="str">
            <v>VIRTUAL</v>
          </cell>
        </row>
        <row r="15701">
          <cell r="F15701">
            <v>1033722220</v>
          </cell>
          <cell r="H15701" t="str">
            <v>SINDY STEFANIA</v>
          </cell>
          <cell r="I15701" t="str">
            <v>ALVAREZ</v>
          </cell>
          <cell r="J15701" t="str">
            <v>BEDOYA</v>
          </cell>
          <cell r="P15701" t="str">
            <v>BOGOTÁ D.C.</v>
          </cell>
          <cell r="Q15701" t="str">
            <v>APARTADÓ</v>
          </cell>
          <cell r="T15701" t="str">
            <v>ATENCION INTEGRAL AL CLIENTE</v>
          </cell>
          <cell r="W15701">
            <v>3336317</v>
          </cell>
          <cell r="AF15701" t="str">
            <v>VIRTUAL</v>
          </cell>
        </row>
        <row r="15702">
          <cell r="F15702">
            <v>1045521400</v>
          </cell>
          <cell r="H15702" t="str">
            <v>INGRID PAOLA</v>
          </cell>
          <cell r="I15702" t="str">
            <v>PEDREZA</v>
          </cell>
          <cell r="J15702" t="str">
            <v>VELEZ</v>
          </cell>
          <cell r="P15702" t="str">
            <v>ANTIOQUIA</v>
          </cell>
          <cell r="Q15702" t="str">
            <v>TURBO</v>
          </cell>
          <cell r="T15702" t="str">
            <v>CONSTRUCCION DE EDIFICACIONES</v>
          </cell>
          <cell r="W15702">
            <v>3305608</v>
          </cell>
          <cell r="AF15702" t="str">
            <v>PRESENCIAL</v>
          </cell>
        </row>
        <row r="15703">
          <cell r="F15703">
            <v>8436700</v>
          </cell>
          <cell r="H15703" t="str">
            <v>JHONY ALBERTO</v>
          </cell>
          <cell r="I15703" t="str">
            <v>TERAN</v>
          </cell>
          <cell r="J15703" t="str">
            <v>CORTEZ</v>
          </cell>
          <cell r="P15703" t="str">
            <v>ANTIOQUIA</v>
          </cell>
          <cell r="Q15703" t="str">
            <v>APARTADÓ</v>
          </cell>
          <cell r="T15703" t="str">
            <v>CONSTRUCCION DE EDIFICACIONES</v>
          </cell>
          <cell r="W15703">
            <v>3320165</v>
          </cell>
          <cell r="AF15703" t="str">
            <v>PRESENCIAL</v>
          </cell>
        </row>
        <row r="15704">
          <cell r="F15704">
            <v>1040375775</v>
          </cell>
          <cell r="H15704" t="str">
            <v>NANCY ISABEL</v>
          </cell>
          <cell r="I15704" t="str">
            <v>MARCILIA</v>
          </cell>
          <cell r="J15704" t="str">
            <v>GONZALEZ</v>
          </cell>
          <cell r="P15704" t="str">
            <v>ANTIOQUIA</v>
          </cell>
          <cell r="Q15704" t="str">
            <v>APARTADÓ</v>
          </cell>
          <cell r="T15704" t="str">
            <v>PROMOTOR DE SALUD</v>
          </cell>
          <cell r="W15704">
            <v>3345957</v>
          </cell>
          <cell r="AF15704" t="str">
            <v>PRESENCIAL</v>
          </cell>
        </row>
        <row r="15705">
          <cell r="F15705">
            <v>1028036939</v>
          </cell>
          <cell r="H15705" t="str">
            <v>ABELARDO</v>
          </cell>
          <cell r="I15705" t="str">
            <v>PARRA</v>
          </cell>
          <cell r="J15705" t="str">
            <v>CONSTAIN</v>
          </cell>
          <cell r="P15705" t="str">
            <v>ANTIOQUIA</v>
          </cell>
          <cell r="Q15705" t="str">
            <v>APARTADÓ</v>
          </cell>
          <cell r="T15705" t="str">
            <v>PROMOTOR DE SALUD</v>
          </cell>
          <cell r="W15705">
            <v>3345956</v>
          </cell>
          <cell r="AF15705" t="str">
            <v>PRESENCIAL</v>
          </cell>
        </row>
        <row r="15706">
          <cell r="F15706">
            <v>1028021136</v>
          </cell>
          <cell r="H15706" t="str">
            <v>GABRIEL EMILIO</v>
          </cell>
          <cell r="I15706" t="str">
            <v>ROMERO</v>
          </cell>
          <cell r="J15706" t="str">
            <v>RESTREPO</v>
          </cell>
          <cell r="P15706" t="str">
            <v>ANTIOQUIA</v>
          </cell>
          <cell r="Q15706" t="str">
            <v>APARTADÓ</v>
          </cell>
          <cell r="T15706" t="str">
            <v>MANTENIMIENTO DE EQUIPOS DE AIRE ACONDICIONADO Y REFRIGERACION</v>
          </cell>
          <cell r="W15706">
            <v>3284052</v>
          </cell>
          <cell r="AF15706" t="str">
            <v>PRESENCIAL</v>
          </cell>
        </row>
        <row r="15707">
          <cell r="F15707">
            <v>59806327</v>
          </cell>
          <cell r="H15707" t="str">
            <v>MARTHA LILIANA</v>
          </cell>
          <cell r="I15707" t="str">
            <v>ROSERO</v>
          </cell>
          <cell r="J15707" t="str">
            <v>ACOSTA</v>
          </cell>
          <cell r="P15707" t="str">
            <v>NARIÑO</v>
          </cell>
          <cell r="Q15707" t="str">
            <v>APARTADÓ</v>
          </cell>
          <cell r="T15707" t="str">
            <v>VENTA DE PRODUCTOS EN LINEA</v>
          </cell>
          <cell r="W15707">
            <v>3335644</v>
          </cell>
          <cell r="AF15707" t="str">
            <v>VIRTUAL</v>
          </cell>
        </row>
        <row r="15708">
          <cell r="F15708">
            <v>43823591</v>
          </cell>
          <cell r="H15708" t="str">
            <v>ETIS DEL CARMEN</v>
          </cell>
          <cell r="I15708" t="str">
            <v>MENDEZ</v>
          </cell>
          <cell r="J15708" t="str">
            <v>DIAZ</v>
          </cell>
          <cell r="P15708" t="str">
            <v>ANTIOQUIA</v>
          </cell>
          <cell r="Q15708" t="str">
            <v>SAN JUAN DE URABÁ</v>
          </cell>
          <cell r="T15708" t="str">
            <v>.ATENCION INTEGRAL A LA PRIMERA INFANCIA</v>
          </cell>
          <cell r="W15708">
            <v>3286129</v>
          </cell>
          <cell r="AF15708" t="str">
            <v>PRESENCIAL</v>
          </cell>
        </row>
        <row r="15709">
          <cell r="F15709">
            <v>1007526275</v>
          </cell>
          <cell r="H15709" t="str">
            <v>KATY LORENA</v>
          </cell>
          <cell r="I15709" t="str">
            <v>BRAVO</v>
          </cell>
          <cell r="J15709" t="str">
            <v>DEL TORO</v>
          </cell>
          <cell r="P15709" t="str">
            <v>ANTIOQUIA</v>
          </cell>
          <cell r="Q15709" t="str">
            <v>SAN JUAN DE URABÁ</v>
          </cell>
          <cell r="T15709" t="str">
            <v>.ATENCION INTEGRAL A LA PRIMERA INFANCIA</v>
          </cell>
          <cell r="W15709">
            <v>3286129</v>
          </cell>
          <cell r="AF15709" t="str">
            <v>PRESENCIAL</v>
          </cell>
        </row>
        <row r="15710">
          <cell r="F15710">
            <v>1039086475</v>
          </cell>
          <cell r="H15710" t="str">
            <v>CARLOS MARIO</v>
          </cell>
          <cell r="I15710" t="str">
            <v>CARDENAS</v>
          </cell>
          <cell r="J15710" t="str">
            <v>ANAYA</v>
          </cell>
          <cell r="P15710" t="str">
            <v>ANTIOQUIA</v>
          </cell>
          <cell r="Q15710" t="str">
            <v>CAREPA</v>
          </cell>
          <cell r="T15710" t="str">
            <v>PROGRAMACION DE SOFTWARE .</v>
          </cell>
          <cell r="W15710">
            <v>3362080</v>
          </cell>
          <cell r="AF15710" t="str">
            <v>PRESENCIAL</v>
          </cell>
        </row>
        <row r="15711">
          <cell r="F15711">
            <v>1000889239</v>
          </cell>
          <cell r="H15711" t="str">
            <v>JORGE IVAN</v>
          </cell>
          <cell r="I15711" t="str">
            <v>PALACIO</v>
          </cell>
          <cell r="J15711" t="str">
            <v>PEREZ</v>
          </cell>
          <cell r="P15711" t="str">
            <v>ANTIOQUIA</v>
          </cell>
          <cell r="Q15711" t="str">
            <v>TURBO</v>
          </cell>
          <cell r="T15711" t="str">
            <v>EJECUCION DE PROGRAMAS DEPORTIVOS.</v>
          </cell>
          <cell r="W15711">
            <v>2819484</v>
          </cell>
          <cell r="AF15711" t="str">
            <v>PRESENCIAL</v>
          </cell>
        </row>
        <row r="15712">
          <cell r="F15712">
            <v>1099370870</v>
          </cell>
          <cell r="H15712" t="str">
            <v>ALEXANDER</v>
          </cell>
          <cell r="I15712" t="str">
            <v>ASTORGA</v>
          </cell>
          <cell r="J15712" t="str">
            <v>VARGAS</v>
          </cell>
          <cell r="P15712" t="str">
            <v>SANTANDER</v>
          </cell>
          <cell r="Q15712" t="str">
            <v>APARTADÓ</v>
          </cell>
          <cell r="T15712" t="str">
            <v>SISTEMAS TELEINFORMÁTICOS</v>
          </cell>
          <cell r="W15712">
            <v>3335649</v>
          </cell>
          <cell r="AF15712" t="str">
            <v>VIRTUAL</v>
          </cell>
        </row>
        <row r="15713">
          <cell r="F15713">
            <v>1045507308</v>
          </cell>
          <cell r="H15713" t="str">
            <v>SANTIAGO</v>
          </cell>
          <cell r="I15713" t="str">
            <v>MENA</v>
          </cell>
          <cell r="J15713" t="str">
            <v>ARRIETA</v>
          </cell>
          <cell r="P15713" t="str">
            <v>ANTIOQUIA</v>
          </cell>
          <cell r="Q15713" t="str">
            <v>APARTADÓ</v>
          </cell>
          <cell r="T15713" t="str">
            <v>COORDINACION DE PROCESOS LOGISTICOS</v>
          </cell>
          <cell r="W15713">
            <v>3408538</v>
          </cell>
          <cell r="AF15713" t="str">
            <v>PRESENCIAL</v>
          </cell>
        </row>
        <row r="15714">
          <cell r="F15714">
            <v>1046531285</v>
          </cell>
          <cell r="H15714" t="str">
            <v>YELENIS DAILETH</v>
          </cell>
          <cell r="I15714" t="str">
            <v>CORDOBA</v>
          </cell>
          <cell r="J15714" t="str">
            <v>CALVO</v>
          </cell>
          <cell r="P15714" t="str">
            <v>ANTIOQUIA</v>
          </cell>
          <cell r="Q15714" t="str">
            <v>APARTADÓ</v>
          </cell>
          <cell r="T15714" t="str">
            <v>COORDINACION DE PROCESOS LOGISTICOS</v>
          </cell>
          <cell r="W15714">
            <v>3408538</v>
          </cell>
          <cell r="AF15714" t="str">
            <v>PRESENCIAL</v>
          </cell>
        </row>
        <row r="15715">
          <cell r="F15715">
            <v>1041255369</v>
          </cell>
          <cell r="H15715" t="str">
            <v>VERONICA</v>
          </cell>
          <cell r="I15715" t="str">
            <v>SIBAJA</v>
          </cell>
          <cell r="J15715" t="str">
            <v>ESPITIA</v>
          </cell>
          <cell r="P15715" t="str">
            <v>ANTIOQUIA</v>
          </cell>
          <cell r="Q15715" t="str">
            <v>SAN PEDRO DE URABÁ</v>
          </cell>
          <cell r="T15715" t="str">
            <v>EJECUCION DE PROGRAMAS DEPORTIVOS.</v>
          </cell>
          <cell r="W15715">
            <v>2775399</v>
          </cell>
          <cell r="AF15715" t="str">
            <v>PRESENCIAL</v>
          </cell>
        </row>
        <row r="15716">
          <cell r="F15716">
            <v>1026295049</v>
          </cell>
          <cell r="H15716" t="str">
            <v>INGRITH TATIANA</v>
          </cell>
          <cell r="I15716" t="str">
            <v>SOLANO</v>
          </cell>
          <cell r="J15716" t="str">
            <v>GALARZA</v>
          </cell>
          <cell r="P15716" t="str">
            <v>BOGOTÁ D.C.</v>
          </cell>
          <cell r="Q15716" t="str">
            <v>APARTADÓ</v>
          </cell>
          <cell r="T15716" t="str">
            <v>DESARROLLO PUBLICITARIO</v>
          </cell>
          <cell r="W15716">
            <v>2547471</v>
          </cell>
          <cell r="AF15716" t="str">
            <v>VIRTUAL</v>
          </cell>
        </row>
        <row r="15717">
          <cell r="F15717">
            <v>1027965282</v>
          </cell>
          <cell r="H15717" t="str">
            <v>VANESSA</v>
          </cell>
          <cell r="I15717" t="str">
            <v>BARONA</v>
          </cell>
          <cell r="J15717" t="str">
            <v>AREIZA</v>
          </cell>
          <cell r="P15717" t="str">
            <v>ANTIOQUIA</v>
          </cell>
          <cell r="Q15717" t="str">
            <v>APARTADÓ</v>
          </cell>
          <cell r="T15717" t="str">
            <v>CONSTRUCCIÓN DE EDIFICACIONES</v>
          </cell>
          <cell r="W15717">
            <v>2851128</v>
          </cell>
          <cell r="AF15717" t="str">
            <v>PRESENCIAL</v>
          </cell>
        </row>
        <row r="15718">
          <cell r="F15718">
            <v>1040360734</v>
          </cell>
          <cell r="H15718" t="str">
            <v>DIEGO MATIAS</v>
          </cell>
          <cell r="I15718" t="str">
            <v>LOAIZA</v>
          </cell>
          <cell r="J15718" t="str">
            <v>MOSQUERA</v>
          </cell>
          <cell r="P15718" t="str">
            <v>ANTIOQUIA</v>
          </cell>
          <cell r="Q15718" t="str">
            <v>APARTADÓ</v>
          </cell>
          <cell r="T15718" t="str">
            <v>GESTIÓN ADMINISTRATIVA</v>
          </cell>
          <cell r="W15718">
            <v>3311566</v>
          </cell>
          <cell r="AF15718" t="str">
            <v>PRESENCIAL</v>
          </cell>
        </row>
        <row r="15719">
          <cell r="F15719">
            <v>1058526194</v>
          </cell>
          <cell r="H15719" t="str">
            <v>KEILY VANESA</v>
          </cell>
          <cell r="I15719" t="str">
            <v>PACHECO</v>
          </cell>
          <cell r="J15719" t="str">
            <v>BETANCUR</v>
          </cell>
          <cell r="P15719" t="str">
            <v>CALDAS</v>
          </cell>
          <cell r="Q15719" t="str">
            <v>APARTADÓ</v>
          </cell>
          <cell r="T15719" t="str">
            <v>DESARROLLO MULTIMEDIA Y WEB</v>
          </cell>
          <cell r="W15719">
            <v>3336506</v>
          </cell>
          <cell r="AF15719" t="str">
            <v>VIRTUAL</v>
          </cell>
        </row>
        <row r="15720">
          <cell r="F15720">
            <v>1121905623</v>
          </cell>
          <cell r="H15720" t="str">
            <v>SNEYDER ALEXIS</v>
          </cell>
          <cell r="I15720" t="str">
            <v>CASTANEDA</v>
          </cell>
          <cell r="J15720" t="str">
            <v>CALDERON</v>
          </cell>
          <cell r="P15720" t="str">
            <v>META</v>
          </cell>
          <cell r="Q15720" t="str">
            <v>APARTADÓ</v>
          </cell>
          <cell r="T15720" t="str">
            <v>COORDINACION DE PROCESOS LOGISTICOS</v>
          </cell>
          <cell r="W15720">
            <v>3336474</v>
          </cell>
          <cell r="AF15720" t="str">
            <v>VIRTUAL</v>
          </cell>
        </row>
        <row r="15721">
          <cell r="F15721">
            <v>1039285822</v>
          </cell>
          <cell r="H15721" t="str">
            <v>SARAY</v>
          </cell>
          <cell r="I15721" t="str">
            <v>LÓPEZ</v>
          </cell>
          <cell r="J15721" t="str">
            <v>SEPÚLVEDA</v>
          </cell>
          <cell r="P15721" t="str">
            <v>ANTIOQUIA</v>
          </cell>
          <cell r="Q15721" t="str">
            <v>APARTADÓ</v>
          </cell>
          <cell r="T15721" t="str">
            <v>GESTION ADMINISTRATIVA DEL SECTOR SALUD.</v>
          </cell>
          <cell r="W15721">
            <v>3311535</v>
          </cell>
          <cell r="AF15721" t="str">
            <v>PRESENCIAL</v>
          </cell>
        </row>
        <row r="15722">
          <cell r="F15722">
            <v>1143403253</v>
          </cell>
          <cell r="H15722" t="str">
            <v>BERTI TATIANA</v>
          </cell>
          <cell r="I15722" t="str">
            <v>PEDROZA</v>
          </cell>
          <cell r="J15722" t="str">
            <v>IRIARTE</v>
          </cell>
          <cell r="P15722" t="str">
            <v>BOGOTÁ D.C.</v>
          </cell>
          <cell r="Q15722" t="str">
            <v>APARTADÓ</v>
          </cell>
          <cell r="T15722" t="str">
            <v>DESARROLLO PUBLICITARIO</v>
          </cell>
          <cell r="W15722">
            <v>3335741</v>
          </cell>
          <cell r="AF15722" t="str">
            <v>VIRTUAL</v>
          </cell>
        </row>
        <row r="15723">
          <cell r="F15723">
            <v>1000604434</v>
          </cell>
          <cell r="H15723" t="str">
            <v>KEVIN STIVEN</v>
          </cell>
          <cell r="I15723" t="str">
            <v>SOLER</v>
          </cell>
          <cell r="J15723" t="str">
            <v>SUAREZ</v>
          </cell>
          <cell r="P15723" t="str">
            <v>CAQUETÁ</v>
          </cell>
          <cell r="Q15723" t="str">
            <v>APARTADÓ</v>
          </cell>
          <cell r="T15723" t="str">
            <v>DESARROLLO MULTIMEDIA Y WEB</v>
          </cell>
          <cell r="W15723">
            <v>3336527</v>
          </cell>
          <cell r="AF15723" t="str">
            <v>VIRTUAL</v>
          </cell>
        </row>
        <row r="15724">
          <cell r="F15724">
            <v>1027950876</v>
          </cell>
          <cell r="H15724" t="str">
            <v>ZAIRA GINETH</v>
          </cell>
          <cell r="I15724" t="str">
            <v>MARZOLA</v>
          </cell>
          <cell r="J15724" t="str">
            <v>CUESTA</v>
          </cell>
          <cell r="P15724" t="str">
            <v>ANTIOQUIA</v>
          </cell>
          <cell r="Q15724" t="str">
            <v>APARTADÓ</v>
          </cell>
          <cell r="T15724" t="str">
            <v>GESTIÓN ADMINISTRATIVA</v>
          </cell>
          <cell r="W15724">
            <v>3234752</v>
          </cell>
          <cell r="AF15724" t="str">
            <v>PRESENCIAL</v>
          </cell>
        </row>
        <row r="15725">
          <cell r="F15725">
            <v>1082939659</v>
          </cell>
          <cell r="H15725" t="str">
            <v>DIANA MARCELA</v>
          </cell>
          <cell r="I15725" t="str">
            <v>PADILLA</v>
          </cell>
          <cell r="J15725" t="str">
            <v>VELEZ</v>
          </cell>
          <cell r="P15725" t="str">
            <v>MAGDALENA</v>
          </cell>
          <cell r="Q15725" t="str">
            <v>APARTADÓ</v>
          </cell>
          <cell r="T15725" t="str">
            <v>ASESORIA COMERCIAL</v>
          </cell>
          <cell r="W15725">
            <v>3336289</v>
          </cell>
          <cell r="AF15725" t="str">
            <v>VIRTUAL</v>
          </cell>
        </row>
        <row r="15726">
          <cell r="F15726">
            <v>1027966043</v>
          </cell>
          <cell r="H15726" t="str">
            <v>BREINER CAMILO</v>
          </cell>
          <cell r="I15726" t="str">
            <v>CASTRO</v>
          </cell>
          <cell r="J15726" t="str">
            <v>FLORES</v>
          </cell>
          <cell r="P15726" t="str">
            <v>ANTIOQUIA</v>
          </cell>
          <cell r="Q15726" t="str">
            <v>APARTADÓ</v>
          </cell>
          <cell r="T15726" t="str">
            <v>MANTENIMIENTO DE EQUIPOS DE AIRE ACONDICIONADO Y REFRIGERACION</v>
          </cell>
          <cell r="W15726">
            <v>3265724</v>
          </cell>
          <cell r="AF15726" t="str">
            <v>PRESENCIAL</v>
          </cell>
        </row>
        <row r="15727">
          <cell r="F15727">
            <v>1043130401</v>
          </cell>
          <cell r="H15727" t="str">
            <v>RAFAEL ANGEL</v>
          </cell>
          <cell r="I15727" t="str">
            <v>TORRES</v>
          </cell>
          <cell r="J15727" t="str">
            <v>ESCORCIA</v>
          </cell>
          <cell r="P15727" t="str">
            <v>ANTIOQUIA</v>
          </cell>
          <cell r="Q15727" t="str">
            <v>APARTADÓ</v>
          </cell>
          <cell r="T15727" t="str">
            <v>MANTENIMIENTO DE EQUIPOS DE AIRE ACONDICIONADO Y REFRIGERACION</v>
          </cell>
          <cell r="W15727">
            <v>3265724</v>
          </cell>
          <cell r="AF15727" t="str">
            <v>PRESENCIAL</v>
          </cell>
        </row>
        <row r="15728">
          <cell r="F15728">
            <v>1027963138</v>
          </cell>
          <cell r="H15728" t="str">
            <v>YOIMER ANDRES</v>
          </cell>
          <cell r="I15728" t="str">
            <v>GALLEGO</v>
          </cell>
          <cell r="J15728" t="str">
            <v>TORRES</v>
          </cell>
          <cell r="P15728" t="str">
            <v>ANTIOQUIA</v>
          </cell>
          <cell r="Q15728" t="str">
            <v>APARTADÓ</v>
          </cell>
          <cell r="T15728" t="str">
            <v>ANALISIS Y DESARROLLO DE SOFTWARE.</v>
          </cell>
          <cell r="W15728">
            <v>3291122</v>
          </cell>
          <cell r="AF15728" t="str">
            <v>PRESENCIAL</v>
          </cell>
        </row>
        <row r="15729">
          <cell r="F15729">
            <v>1032179608</v>
          </cell>
          <cell r="H15729" t="str">
            <v>DEYNER ANDRES</v>
          </cell>
          <cell r="I15729" t="str">
            <v>MOSQUERA</v>
          </cell>
          <cell r="J15729" t="str">
            <v>LEMOS</v>
          </cell>
          <cell r="P15729" t="str">
            <v>ANTIOQUIA</v>
          </cell>
          <cell r="Q15729" t="str">
            <v>APARTADÓ</v>
          </cell>
          <cell r="T15729" t="str">
            <v>MANTENIMIENTO DE EQUIPOS DE AIRE ACONDICIONADO Y REFRIGERACION</v>
          </cell>
          <cell r="W15729">
            <v>3291124</v>
          </cell>
          <cell r="AF15729" t="str">
            <v>PRESENCIAL</v>
          </cell>
        </row>
        <row r="15730">
          <cell r="F15730">
            <v>1112490487</v>
          </cell>
          <cell r="H15730" t="str">
            <v>CARLOS ANDRES</v>
          </cell>
          <cell r="I15730" t="str">
            <v>MOSQUERA</v>
          </cell>
          <cell r="J15730" t="str">
            <v>PALACIOS</v>
          </cell>
          <cell r="P15730" t="str">
            <v>VALLE DEL CAUCA</v>
          </cell>
          <cell r="Q15730" t="str">
            <v>APARTADÓ</v>
          </cell>
          <cell r="T15730" t="str">
            <v>ENTRENAMIENTO DEPORTIVO</v>
          </cell>
          <cell r="W15730">
            <v>3325097</v>
          </cell>
          <cell r="AF15730" t="str">
            <v>PRESENCIAL</v>
          </cell>
        </row>
        <row r="15731">
          <cell r="F15731">
            <v>1017249447</v>
          </cell>
          <cell r="H15731" t="str">
            <v>LEYDIS DANIELA</v>
          </cell>
          <cell r="I15731" t="str">
            <v>MORENO</v>
          </cell>
          <cell r="J15731" t="str">
            <v>AYALA</v>
          </cell>
          <cell r="P15731" t="str">
            <v>ANTIOQUIA</v>
          </cell>
          <cell r="Q15731" t="str">
            <v>APARTADÓ</v>
          </cell>
          <cell r="T15731" t="str">
            <v>GESTIÓN ADMINISTRATIVA</v>
          </cell>
          <cell r="W15731">
            <v>3291121</v>
          </cell>
          <cell r="AF15731" t="str">
            <v>PRESENCIAL</v>
          </cell>
        </row>
        <row r="15732">
          <cell r="F15732">
            <v>1040360260</v>
          </cell>
          <cell r="H15732" t="str">
            <v>LAURA VANESA</v>
          </cell>
          <cell r="I15732" t="str">
            <v>VELASQUEZ</v>
          </cell>
          <cell r="J15732" t="str">
            <v>MONTOYA</v>
          </cell>
          <cell r="P15732" t="str">
            <v>ANTIOQUIA</v>
          </cell>
          <cell r="Q15732" t="str">
            <v>CAREPA</v>
          </cell>
          <cell r="T15732" t="str">
            <v>SALUD PUBLICA</v>
          </cell>
          <cell r="W15732">
            <v>3235775</v>
          </cell>
          <cell r="AF15732" t="str">
            <v>PRESENCIAL</v>
          </cell>
        </row>
        <row r="15733">
          <cell r="F15733">
            <v>1025889335</v>
          </cell>
          <cell r="H15733" t="str">
            <v>VALERIA</v>
          </cell>
          <cell r="I15733" t="str">
            <v>LEON</v>
          </cell>
          <cell r="J15733" t="str">
            <v>PAYARES</v>
          </cell>
          <cell r="P15733" t="str">
            <v>ANTIOQUIA</v>
          </cell>
          <cell r="Q15733" t="str">
            <v>CAREPA</v>
          </cell>
          <cell r="T15733" t="str">
            <v>SALUD PUBLICA</v>
          </cell>
          <cell r="W15733">
            <v>3235775</v>
          </cell>
          <cell r="AF15733" t="str">
            <v>PRESENCIAL</v>
          </cell>
        </row>
        <row r="15734">
          <cell r="F15734">
            <v>1062433792</v>
          </cell>
          <cell r="H15734" t="str">
            <v>LUIS ABEL</v>
          </cell>
          <cell r="I15734" t="str">
            <v>ESQUIVEL</v>
          </cell>
          <cell r="J15734" t="str">
            <v>PACHECO</v>
          </cell>
          <cell r="P15734" t="str">
            <v>ANTIOQUIA</v>
          </cell>
          <cell r="Q15734" t="str">
            <v>NECOCLI</v>
          </cell>
          <cell r="T15734" t="str">
            <v>CONTABILIZACION DE OPERACIONES COMERCIALES Y FINANCIERAS.</v>
          </cell>
          <cell r="W15734">
            <v>2829334</v>
          </cell>
          <cell r="AF15734" t="str">
            <v>PRESENCIAL</v>
          </cell>
        </row>
        <row r="15735">
          <cell r="F15735">
            <v>1007461670</v>
          </cell>
          <cell r="H15735" t="str">
            <v>YENY YASMITH</v>
          </cell>
          <cell r="I15735" t="str">
            <v>PATERNINA</v>
          </cell>
          <cell r="J15735" t="str">
            <v>MARTINEZ</v>
          </cell>
          <cell r="P15735" t="str">
            <v>ANTIOQUIA</v>
          </cell>
          <cell r="Q15735" t="str">
            <v>CAREPA</v>
          </cell>
          <cell r="T15735" t="str">
            <v>PRODUCCION AGROPECUARIA</v>
          </cell>
          <cell r="W15735">
            <v>2850315</v>
          </cell>
          <cell r="AF15735" t="str">
            <v>PRESENCIAL</v>
          </cell>
        </row>
        <row r="15736">
          <cell r="F15736">
            <v>1040356760</v>
          </cell>
          <cell r="H15736" t="str">
            <v>PAULA ANDREA</v>
          </cell>
          <cell r="I15736" t="str">
            <v>MARQUEZ</v>
          </cell>
          <cell r="J15736" t="str">
            <v>ARROYO</v>
          </cell>
          <cell r="P15736" t="str">
            <v>ANTIOQUIA</v>
          </cell>
          <cell r="Q15736" t="str">
            <v>APARTADÓ</v>
          </cell>
          <cell r="T15736" t="str">
            <v>COCINA</v>
          </cell>
          <cell r="W15736">
            <v>3235679</v>
          </cell>
          <cell r="AF15736" t="str">
            <v>PRESENCIAL</v>
          </cell>
        </row>
        <row r="15737">
          <cell r="F15737">
            <v>1001022467</v>
          </cell>
          <cell r="H15737" t="str">
            <v>LINA ANDREA</v>
          </cell>
          <cell r="I15737" t="str">
            <v>TORRES</v>
          </cell>
          <cell r="J15737" t="str">
            <v>GONZALEZ</v>
          </cell>
          <cell r="P15737" t="str">
            <v>ANTIOQUIA</v>
          </cell>
          <cell r="Q15737" t="str">
            <v>APARTADÓ</v>
          </cell>
          <cell r="T15737" t="str">
            <v>INSTALACIONES PARA SUMINISTRO DE GAS COMBUSTIBLE EN EDIFICACIONES RESIDENCIALES Y COMERCIALES.</v>
          </cell>
          <cell r="W15737">
            <v>3333652</v>
          </cell>
          <cell r="AF15737" t="str">
            <v>PRESENCIAL</v>
          </cell>
        </row>
        <row r="15738">
          <cell r="F15738">
            <v>1053817117</v>
          </cell>
          <cell r="H15738" t="str">
            <v>YULY TATIANA</v>
          </cell>
          <cell r="I15738" t="str">
            <v>GOMEZ</v>
          </cell>
          <cell r="J15738" t="str">
            <v>LARA</v>
          </cell>
          <cell r="P15738" t="str">
            <v>VALLE DEL CAUCA</v>
          </cell>
          <cell r="Q15738" t="str">
            <v>APARTADÓ</v>
          </cell>
          <cell r="T15738" t="str">
            <v>PATRONAJE INDUSTRIAL DE PRENDAS DE VESTIR</v>
          </cell>
          <cell r="W15738">
            <v>3335975</v>
          </cell>
          <cell r="AF15738" t="str">
            <v>VIRTUAL</v>
          </cell>
        </row>
        <row r="15739">
          <cell r="F15739">
            <v>1116802272</v>
          </cell>
          <cell r="H15739" t="str">
            <v>CAMILO ANTONIO</v>
          </cell>
          <cell r="I15739" t="str">
            <v>GUTIERREZ</v>
          </cell>
          <cell r="J15739" t="str">
            <v>PERAZA</v>
          </cell>
          <cell r="P15739" t="str">
            <v>ARAUCA</v>
          </cell>
          <cell r="Q15739" t="str">
            <v>APARTADÓ</v>
          </cell>
          <cell r="T15739" t="str">
            <v>PATRONAJE INDUSTRIAL DE PRENDAS DE VESTIR</v>
          </cell>
          <cell r="W15739">
            <v>3335975</v>
          </cell>
          <cell r="AF15739" t="str">
            <v>VIRTUAL</v>
          </cell>
        </row>
        <row r="15740">
          <cell r="F15740">
            <v>1144136531</v>
          </cell>
          <cell r="H15740" t="str">
            <v>YENI SORANY</v>
          </cell>
          <cell r="I15740" t="str">
            <v>PAZ</v>
          </cell>
          <cell r="J15740" t="str">
            <v>CAMPO</v>
          </cell>
          <cell r="P15740" t="str">
            <v>VALLE DEL CAUCA</v>
          </cell>
          <cell r="Q15740" t="str">
            <v>APARTADÓ</v>
          </cell>
          <cell r="T15740" t="str">
            <v>PATRONAJE INDUSTRIAL DE PRENDAS DE VESTIR</v>
          </cell>
          <cell r="W15740">
            <v>3335975</v>
          </cell>
          <cell r="AF15740" t="str">
            <v>VIRTUAL</v>
          </cell>
        </row>
        <row r="15741">
          <cell r="F15741">
            <v>1013599840</v>
          </cell>
          <cell r="H15741" t="str">
            <v>LIDE JOHANA</v>
          </cell>
          <cell r="I15741" t="str">
            <v>SUAREZ</v>
          </cell>
          <cell r="J15741" t="str">
            <v>LOPEZ</v>
          </cell>
          <cell r="P15741" t="str">
            <v>BOGOTÁ D.C.</v>
          </cell>
          <cell r="Q15741" t="str">
            <v>APARTADÓ</v>
          </cell>
          <cell r="T15741" t="str">
            <v>PATRONAJE INDUSTRIAL DE PRENDAS DE VESTIR</v>
          </cell>
          <cell r="W15741">
            <v>3335975</v>
          </cell>
          <cell r="AF15741" t="str">
            <v>VIRTUAL</v>
          </cell>
        </row>
        <row r="15742">
          <cell r="F15742">
            <v>1002035169</v>
          </cell>
          <cell r="H15742" t="str">
            <v>JOSE DAVID</v>
          </cell>
          <cell r="I15742" t="str">
            <v>VILLERO</v>
          </cell>
          <cell r="J15742" t="str">
            <v>ARRIETA</v>
          </cell>
          <cell r="P15742" t="str">
            <v>CÓRDOBA</v>
          </cell>
          <cell r="Q15742" t="str">
            <v>APARTADÓ</v>
          </cell>
          <cell r="T15742" t="str">
            <v>SERVICIOS Y OPERACIONES MICROFINANCIERAS</v>
          </cell>
          <cell r="W15742">
            <v>2758411</v>
          </cell>
          <cell r="AF15742" t="str">
            <v>VIRTUAL</v>
          </cell>
        </row>
        <row r="15743">
          <cell r="F15743">
            <v>98396008</v>
          </cell>
          <cell r="H15743" t="str">
            <v>WILLIAM ALEXANDER</v>
          </cell>
          <cell r="I15743" t="str">
            <v>SALAZAR</v>
          </cell>
          <cell r="J15743" t="str">
            <v>VILLOTA</v>
          </cell>
          <cell r="P15743" t="str">
            <v>NARIÑO</v>
          </cell>
          <cell r="Q15743" t="str">
            <v>APARTADÓ</v>
          </cell>
          <cell r="T15743" t="str">
            <v>SERVICIOS Y OPERACIONES MICROFINANCIERAS</v>
          </cell>
          <cell r="W15743">
            <v>2758411</v>
          </cell>
          <cell r="AF15743" t="str">
            <v>VIRTUAL</v>
          </cell>
        </row>
        <row r="15744">
          <cell r="F15744">
            <v>1143940877</v>
          </cell>
          <cell r="H15744" t="str">
            <v>CRISTHIAN FERNANDO</v>
          </cell>
          <cell r="I15744" t="str">
            <v>ESPADA</v>
          </cell>
          <cell r="J15744" t="str">
            <v>MONTEZUMA</v>
          </cell>
          <cell r="P15744" t="str">
            <v>VALLE DEL CAUCA</v>
          </cell>
          <cell r="Q15744" t="str">
            <v>APARTADÓ</v>
          </cell>
          <cell r="T15744" t="str">
            <v>SERVICIOS Y OPERACIONES MICROFINANCIERAS</v>
          </cell>
          <cell r="W15744">
            <v>2758411</v>
          </cell>
          <cell r="AF15744" t="str">
            <v>VIRTUAL</v>
          </cell>
        </row>
        <row r="15745">
          <cell r="F15745">
            <v>1003527192</v>
          </cell>
          <cell r="H15745" t="str">
            <v>LAURA KATHERINE</v>
          </cell>
          <cell r="I15745" t="str">
            <v>VILLARRAGA</v>
          </cell>
          <cell r="J15745" t="str">
            <v>TORRES</v>
          </cell>
          <cell r="P15745" t="str">
            <v>CUNDINAMARCA</v>
          </cell>
          <cell r="Q15745" t="str">
            <v>APARTADÓ</v>
          </cell>
          <cell r="T15745" t="str">
            <v>DESARROLLO PUBLICITARIO</v>
          </cell>
          <cell r="W15745">
            <v>3335741</v>
          </cell>
          <cell r="AF15745" t="str">
            <v>VIRTUAL</v>
          </cell>
        </row>
        <row r="15746">
          <cell r="F15746">
            <v>1003393646</v>
          </cell>
          <cell r="H15746" t="str">
            <v>LILIANA PATRICIA</v>
          </cell>
          <cell r="I15746" t="str">
            <v>ALVAREZ</v>
          </cell>
          <cell r="J15746" t="str">
            <v>SARMIENTO</v>
          </cell>
          <cell r="P15746" t="str">
            <v>CÓRDOBA</v>
          </cell>
          <cell r="Q15746" t="str">
            <v>APARTADÓ</v>
          </cell>
          <cell r="T15746" t="str">
            <v>ATENCION INTEGRAL AL CLIENTE</v>
          </cell>
          <cell r="W15746">
            <v>3336317</v>
          </cell>
          <cell r="AF15746" t="str">
            <v>VIRTUAL</v>
          </cell>
        </row>
        <row r="15747">
          <cell r="F15747">
            <v>1077477442</v>
          </cell>
          <cell r="H15747" t="str">
            <v>KELI YOJANA</v>
          </cell>
          <cell r="I15747" t="str">
            <v>MOLINA</v>
          </cell>
          <cell r="J15747" t="str">
            <v>FLOREZ</v>
          </cell>
          <cell r="P15747" t="str">
            <v>ANTIOQUIA</v>
          </cell>
          <cell r="Q15747" t="str">
            <v>CHIGORODO</v>
          </cell>
          <cell r="T15747" t="str">
            <v>.APOYO ADMINISTRATIVO EN SALUD.</v>
          </cell>
          <cell r="W15747">
            <v>3312594</v>
          </cell>
          <cell r="AF15747" t="str">
            <v>PRESENCIAL</v>
          </cell>
        </row>
        <row r="15748">
          <cell r="F15748">
            <v>1045492402</v>
          </cell>
          <cell r="H15748" t="str">
            <v>JHON JADER</v>
          </cell>
          <cell r="I15748" t="str">
            <v>LOPEZ</v>
          </cell>
          <cell r="J15748" t="str">
            <v>ANGULO</v>
          </cell>
          <cell r="P15748" t="str">
            <v>CHOCÓ</v>
          </cell>
          <cell r="Q15748" t="str">
            <v>TURBO</v>
          </cell>
          <cell r="T15748" t="str">
            <v>CONSTRUCCION DE EDIFICACIONES</v>
          </cell>
          <cell r="W15748">
            <v>3305608</v>
          </cell>
          <cell r="AF15748" t="str">
            <v>PRESENCIAL</v>
          </cell>
        </row>
        <row r="15749">
          <cell r="F15749">
            <v>1045515394</v>
          </cell>
          <cell r="H15749" t="str">
            <v>EDINSON DAVID</v>
          </cell>
          <cell r="I15749" t="str">
            <v>CORREA</v>
          </cell>
          <cell r="J15749" t="str">
            <v>FUENTES</v>
          </cell>
          <cell r="P15749" t="str">
            <v>ANTIOQUIA</v>
          </cell>
          <cell r="Q15749" t="str">
            <v>TURBO</v>
          </cell>
          <cell r="T15749" t="str">
            <v>CONSTRUCCION DE EDIFICACIONES</v>
          </cell>
          <cell r="W15749">
            <v>3305608</v>
          </cell>
          <cell r="AF15749" t="str">
            <v>PRESENCIAL</v>
          </cell>
        </row>
        <row r="15750">
          <cell r="F15750">
            <v>1045503868</v>
          </cell>
          <cell r="H15750" t="str">
            <v>PAULA TERESA</v>
          </cell>
          <cell r="I15750" t="str">
            <v>MEDRANO</v>
          </cell>
          <cell r="J15750" t="str">
            <v>VIVERO</v>
          </cell>
          <cell r="P15750" t="str">
            <v>ANTIOQUIA</v>
          </cell>
          <cell r="Q15750" t="str">
            <v>TURBO</v>
          </cell>
          <cell r="T15750" t="str">
            <v>PROMOTOR DE SALUD</v>
          </cell>
          <cell r="W15750">
            <v>3337023</v>
          </cell>
          <cell r="AF15750" t="str">
            <v>PRESENCIAL</v>
          </cell>
        </row>
        <row r="15751">
          <cell r="F15751">
            <v>1001667769</v>
          </cell>
          <cell r="H15751" t="str">
            <v>KATHERINE</v>
          </cell>
          <cell r="I15751" t="str">
            <v>RIASCOS</v>
          </cell>
          <cell r="J15751" t="str">
            <v>MESA</v>
          </cell>
          <cell r="P15751" t="str">
            <v>ANTIOQUIA</v>
          </cell>
          <cell r="Q15751" t="str">
            <v>CHIGORODO</v>
          </cell>
          <cell r="T15751" t="str">
            <v>PROMOTOR DE SALUD</v>
          </cell>
          <cell r="W15751">
            <v>3345953</v>
          </cell>
          <cell r="AF15751" t="str">
            <v>PRESENCIAL</v>
          </cell>
        </row>
        <row r="15752">
          <cell r="F15752">
            <v>1027946740</v>
          </cell>
          <cell r="H15752" t="str">
            <v>NABIS ELENA</v>
          </cell>
          <cell r="I15752" t="str">
            <v>TORREGLOSA</v>
          </cell>
          <cell r="J15752" t="str">
            <v>FLOREZ</v>
          </cell>
          <cell r="P15752" t="str">
            <v>ANTIOQUIA</v>
          </cell>
          <cell r="Q15752" t="str">
            <v>APARTADÓ</v>
          </cell>
          <cell r="T15752" t="str">
            <v>PROMOTOR DE SALUD</v>
          </cell>
          <cell r="W15752">
            <v>3345957</v>
          </cell>
          <cell r="AF15752" t="str">
            <v>PRESENCIAL</v>
          </cell>
        </row>
        <row r="15753">
          <cell r="F15753">
            <v>71796403</v>
          </cell>
          <cell r="H15753" t="str">
            <v>FABIO LEON</v>
          </cell>
          <cell r="I15753" t="str">
            <v>GRACIANO</v>
          </cell>
          <cell r="J15753" t="str">
            <v>CARDONA</v>
          </cell>
          <cell r="P15753" t="str">
            <v>ANTIOQUIA</v>
          </cell>
          <cell r="Q15753" t="str">
            <v>APARTADÓ</v>
          </cell>
          <cell r="T15753" t="str">
            <v>PROMOTOR DE SALUD</v>
          </cell>
          <cell r="W15753">
            <v>3345956</v>
          </cell>
          <cell r="AF15753" t="str">
            <v>PRESENCIAL</v>
          </cell>
        </row>
        <row r="15754">
          <cell r="F15754">
            <v>1192906844</v>
          </cell>
          <cell r="H15754" t="str">
            <v>MAURICIO</v>
          </cell>
          <cell r="I15754" t="str">
            <v>HERNANDEZ</v>
          </cell>
          <cell r="J15754" t="str">
            <v>URANGO</v>
          </cell>
          <cell r="P15754" t="str">
            <v>ANTIOQUIA</v>
          </cell>
          <cell r="Q15754" t="str">
            <v>APARTADÓ</v>
          </cell>
          <cell r="T15754" t="str">
            <v>MANTENIMIENTO DE EQUIPOS DE AIRE ACONDICIONADO Y REFRIGERACION</v>
          </cell>
          <cell r="W15754">
            <v>3284052</v>
          </cell>
          <cell r="AF15754" t="str">
            <v>PRESENCIAL</v>
          </cell>
        </row>
        <row r="15755">
          <cell r="F15755">
            <v>1027946794</v>
          </cell>
          <cell r="H15755" t="str">
            <v>YENIFER</v>
          </cell>
          <cell r="I15755" t="str">
            <v>ROJAS</v>
          </cell>
          <cell r="J15755" t="str">
            <v>IBARGUEN</v>
          </cell>
          <cell r="P15755" t="str">
            <v>ANTIOQUIA</v>
          </cell>
          <cell r="Q15755" t="str">
            <v>APARTADÓ</v>
          </cell>
          <cell r="T15755" t="str">
            <v>CONTROL DE MOVILIDAD, TRANSPORTE Y SEGURIDAD VIAL</v>
          </cell>
          <cell r="W15755">
            <v>3390695</v>
          </cell>
          <cell r="AF15755" t="str">
            <v>PRESENCIAL</v>
          </cell>
        </row>
        <row r="15756">
          <cell r="F15756">
            <v>1040512892</v>
          </cell>
          <cell r="H15756" t="str">
            <v>ANGEL DAVID</v>
          </cell>
          <cell r="I15756" t="str">
            <v>MELENDEZ</v>
          </cell>
          <cell r="J15756" t="str">
            <v>RICO</v>
          </cell>
          <cell r="P15756" t="str">
            <v>ANTIOQUIA</v>
          </cell>
          <cell r="Q15756" t="str">
            <v>ARBOLETES</v>
          </cell>
          <cell r="T15756" t="str">
            <v>RECREACION.</v>
          </cell>
          <cell r="W15756">
            <v>3406253</v>
          </cell>
          <cell r="AF15756" t="str">
            <v>PRESENCIAL</v>
          </cell>
        </row>
        <row r="15757">
          <cell r="F15757">
            <v>1041263695</v>
          </cell>
          <cell r="H15757" t="str">
            <v>YURANIS</v>
          </cell>
          <cell r="I15757" t="str">
            <v>MENDOZA</v>
          </cell>
          <cell r="J15757" t="str">
            <v>HERNANDEZ</v>
          </cell>
          <cell r="P15757" t="str">
            <v>ANTIOQUIA</v>
          </cell>
          <cell r="Q15757" t="str">
            <v>SAN PEDRO DE URABÁ</v>
          </cell>
          <cell r="T15757" t="str">
            <v>RECREACION.</v>
          </cell>
          <cell r="W15757">
            <v>3337028</v>
          </cell>
          <cell r="AF15757" t="str">
            <v>PRESENCIAL</v>
          </cell>
        </row>
        <row r="15758">
          <cell r="F15758">
            <v>1001401317</v>
          </cell>
          <cell r="H15758" t="str">
            <v>DAYANA MARCELA</v>
          </cell>
          <cell r="I15758" t="str">
            <v>BURGOS</v>
          </cell>
          <cell r="J15758" t="str">
            <v>DURANGO</v>
          </cell>
          <cell r="P15758" t="str">
            <v>ANTIOQUIA</v>
          </cell>
          <cell r="Q15758" t="str">
            <v>SAN PEDRO DE URABÁ</v>
          </cell>
          <cell r="T15758" t="str">
            <v>RECREACION.</v>
          </cell>
          <cell r="W15758">
            <v>3337028</v>
          </cell>
          <cell r="AF15758" t="str">
            <v>PRESENCIAL</v>
          </cell>
        </row>
        <row r="15759">
          <cell r="F15759">
            <v>1002492456</v>
          </cell>
          <cell r="H15759" t="str">
            <v>UBER ANDRES</v>
          </cell>
          <cell r="I15759" t="str">
            <v>ORTEGA</v>
          </cell>
          <cell r="J15759" t="str">
            <v>TREJOS</v>
          </cell>
          <cell r="P15759" t="str">
            <v>ANTIOQUIA</v>
          </cell>
          <cell r="Q15759" t="str">
            <v>SAN PEDRO DE URABÁ</v>
          </cell>
          <cell r="T15759" t="str">
            <v>EJECUCION DE PROGRAMAS DEPORTIVOS.</v>
          </cell>
          <cell r="W15759">
            <v>2775399</v>
          </cell>
          <cell r="AF15759" t="str">
            <v>PRESENCIAL</v>
          </cell>
        </row>
        <row r="15760">
          <cell r="F15760">
            <v>1111754372</v>
          </cell>
          <cell r="H15760" t="str">
            <v>DIEGO ARMANDO</v>
          </cell>
          <cell r="I15760" t="str">
            <v>MOSQUERA</v>
          </cell>
          <cell r="J15760" t="str">
            <v>VICTORIA</v>
          </cell>
          <cell r="P15760" t="str">
            <v>VALLE DEL CAUCA</v>
          </cell>
          <cell r="Q15760" t="str">
            <v>APARTADÓ</v>
          </cell>
          <cell r="T15760" t="str">
            <v>SISTEMAS TELEINFORMÁTICOS</v>
          </cell>
          <cell r="W15760">
            <v>3335649</v>
          </cell>
          <cell r="AF15760" t="str">
            <v>VIRTUAL</v>
          </cell>
        </row>
        <row r="15761">
          <cell r="F15761">
            <v>1062961372</v>
          </cell>
          <cell r="H15761" t="str">
            <v>DANIEL ALEJANDRO</v>
          </cell>
          <cell r="I15761" t="str">
            <v>PADILLA</v>
          </cell>
          <cell r="J15761" t="str">
            <v>ANAYA</v>
          </cell>
          <cell r="P15761" t="str">
            <v>ANTIOQUIA</v>
          </cell>
          <cell r="Q15761" t="str">
            <v>SAN PEDRO DE URABÁ</v>
          </cell>
          <cell r="T15761" t="str">
            <v>CONTABILIZACION DE OPERACIONES COMERCIALES Y FINANCIERAS.</v>
          </cell>
          <cell r="W15761">
            <v>2852474</v>
          </cell>
          <cell r="AF15761" t="str">
            <v>PRESENCIAL</v>
          </cell>
        </row>
        <row r="15762">
          <cell r="F15762">
            <v>1027952888</v>
          </cell>
          <cell r="H15762" t="str">
            <v>MILDREY</v>
          </cell>
          <cell r="I15762" t="str">
            <v>DOMICO</v>
          </cell>
          <cell r="J15762" t="str">
            <v>DOMICO</v>
          </cell>
          <cell r="P15762" t="str">
            <v>ANTIOQUIA</v>
          </cell>
          <cell r="Q15762" t="str">
            <v>APARTADÓ</v>
          </cell>
          <cell r="T15762" t="str">
            <v>ANALISIS Y DESARROLLO DE SOFTWARE.</v>
          </cell>
          <cell r="W15762">
            <v>3234800</v>
          </cell>
          <cell r="AF15762" t="str">
            <v>PRESENCIAL</v>
          </cell>
        </row>
        <row r="15763">
          <cell r="F15763">
            <v>1048291191</v>
          </cell>
          <cell r="H15763" t="str">
            <v>RAUL ALBERTO</v>
          </cell>
          <cell r="I15763" t="str">
            <v>VENGOECHEA</v>
          </cell>
          <cell r="J15763" t="str">
            <v>RIVERA</v>
          </cell>
          <cell r="P15763" t="str">
            <v>ATLÁNTICO</v>
          </cell>
          <cell r="Q15763" t="str">
            <v>APARTADÓ</v>
          </cell>
          <cell r="T15763" t="str">
            <v>GESTION INTEGRAL DEL TRANSPORTE</v>
          </cell>
          <cell r="W15763">
            <v>3335930</v>
          </cell>
          <cell r="AF15763" t="str">
            <v>VIRTUAL</v>
          </cell>
        </row>
        <row r="15764">
          <cell r="F15764">
            <v>79877300</v>
          </cell>
          <cell r="H15764" t="str">
            <v>LUIS ALEJANDRO</v>
          </cell>
          <cell r="I15764" t="str">
            <v>OROZCO</v>
          </cell>
          <cell r="J15764" t="str">
            <v>AGUDELO</v>
          </cell>
          <cell r="P15764" t="str">
            <v>BOGOTÁ D.C.</v>
          </cell>
          <cell r="Q15764" t="str">
            <v>APARTADÓ</v>
          </cell>
          <cell r="T15764" t="str">
            <v>GESTION INTEGRAL DEL TRANSPORTE</v>
          </cell>
          <cell r="W15764">
            <v>3335930</v>
          </cell>
          <cell r="AF15764" t="str">
            <v>VIRTUAL</v>
          </cell>
        </row>
        <row r="15765">
          <cell r="F15765">
            <v>1027963395</v>
          </cell>
          <cell r="H15765" t="str">
            <v>MATEO</v>
          </cell>
          <cell r="I15765" t="str">
            <v>OSPINA</v>
          </cell>
          <cell r="J15765" t="str">
            <v>MENDOZA</v>
          </cell>
          <cell r="P15765" t="str">
            <v>ANTIOQUIA</v>
          </cell>
          <cell r="Q15765" t="str">
            <v>APARTADÓ</v>
          </cell>
          <cell r="T15765" t="str">
            <v>ANALISIS Y DESARROLLO DE SOFTWARE.</v>
          </cell>
          <cell r="W15765">
            <v>3311546</v>
          </cell>
          <cell r="AF15765" t="str">
            <v>PRESENCIAL</v>
          </cell>
        </row>
        <row r="15766">
          <cell r="F15766">
            <v>1098666383</v>
          </cell>
          <cell r="H15766" t="str">
            <v>FERNEY ENRIQUE</v>
          </cell>
          <cell r="I15766" t="str">
            <v>VALERO</v>
          </cell>
          <cell r="J15766" t="str">
            <v>CARREÑO</v>
          </cell>
          <cell r="P15766" t="str">
            <v>TEXAS</v>
          </cell>
          <cell r="Q15766" t="str">
            <v>APARTADÓ</v>
          </cell>
          <cell r="T15766" t="str">
            <v>DESARROLLO PUBLICITARIO</v>
          </cell>
          <cell r="W15766">
            <v>2547471</v>
          </cell>
          <cell r="AF15766" t="str">
            <v>VIRTUAL</v>
          </cell>
        </row>
        <row r="15767">
          <cell r="F15767">
            <v>1027957299</v>
          </cell>
          <cell r="H15767" t="str">
            <v>YENIFFER</v>
          </cell>
          <cell r="I15767" t="str">
            <v>ACOSTA</v>
          </cell>
          <cell r="J15767" t="str">
            <v>SIBAJA</v>
          </cell>
          <cell r="P15767" t="str">
            <v>ANTIOQUIA</v>
          </cell>
          <cell r="Q15767" t="str">
            <v>APARTADÓ</v>
          </cell>
          <cell r="T15767" t="str">
            <v>GESTIÓN ADMINISTRATIVA</v>
          </cell>
          <cell r="W15767">
            <v>3235418</v>
          </cell>
          <cell r="AF15767" t="str">
            <v>PRESENCIAL</v>
          </cell>
        </row>
        <row r="15768">
          <cell r="F15768">
            <v>1015071765</v>
          </cell>
          <cell r="H15768" t="str">
            <v>SEBASTIAN</v>
          </cell>
          <cell r="I15768" t="str">
            <v>MENA</v>
          </cell>
          <cell r="J15768" t="str">
            <v>JIMENEZ</v>
          </cell>
          <cell r="P15768" t="str">
            <v>ANTIOQUIA</v>
          </cell>
          <cell r="Q15768" t="str">
            <v>APARTADÓ</v>
          </cell>
          <cell r="T15768" t="str">
            <v>OPERACIONES DE COMERCIO EXTERIOR</v>
          </cell>
          <cell r="W15768">
            <v>3235576</v>
          </cell>
          <cell r="AF15768" t="str">
            <v>PRESENCIAL</v>
          </cell>
        </row>
        <row r="15769">
          <cell r="F15769">
            <v>1001035169</v>
          </cell>
          <cell r="H15769" t="str">
            <v>WILLIANY REBECA</v>
          </cell>
          <cell r="I15769" t="str">
            <v>VELASQUEZ</v>
          </cell>
          <cell r="J15769" t="str">
            <v>RODRIGUEZ</v>
          </cell>
          <cell r="P15769" t="str">
            <v>ANTIOQUIA</v>
          </cell>
          <cell r="Q15769" t="str">
            <v>APARTADÓ</v>
          </cell>
          <cell r="T15769" t="str">
            <v>GESTION CONTABLE Y DE INFORMACION FINANCIERA</v>
          </cell>
          <cell r="W15769">
            <v>3234806</v>
          </cell>
          <cell r="AF15769" t="str">
            <v>PRESENCIAL</v>
          </cell>
        </row>
        <row r="15770">
          <cell r="F15770">
            <v>1033340202</v>
          </cell>
          <cell r="H15770" t="str">
            <v>TATIANA YAMILE</v>
          </cell>
          <cell r="I15770" t="str">
            <v>RESTREPO</v>
          </cell>
          <cell r="J15770" t="str">
            <v>SANCHEZ</v>
          </cell>
          <cell r="P15770" t="str">
            <v>ANTIOQUIA</v>
          </cell>
          <cell r="Q15770" t="str">
            <v>APARTADÓ</v>
          </cell>
          <cell r="T15770" t="str">
            <v>DESARROLLO DE MEDIOS GRAFICOS VISUALES</v>
          </cell>
          <cell r="W15770">
            <v>3335700</v>
          </cell>
          <cell r="AF15770" t="str">
            <v>VIRTUAL</v>
          </cell>
        </row>
        <row r="15771">
          <cell r="F15771">
            <v>1003674881</v>
          </cell>
          <cell r="H15771" t="str">
            <v>CAMILA FERNANDA</v>
          </cell>
          <cell r="I15771" t="str">
            <v>MOLINA</v>
          </cell>
          <cell r="J15771" t="str">
            <v>NARVAEZ</v>
          </cell>
          <cell r="P15771" t="str">
            <v>BOGOTÁ D.C.</v>
          </cell>
          <cell r="Q15771" t="str">
            <v>APARTADÓ</v>
          </cell>
          <cell r="T15771" t="str">
            <v>DESARROLLO DE MEDIOS GRAFICOS VISUALES</v>
          </cell>
          <cell r="W15771">
            <v>3335700</v>
          </cell>
          <cell r="AF15771" t="str">
            <v>VIRTUAL</v>
          </cell>
        </row>
        <row r="15772">
          <cell r="F15772">
            <v>1046529370</v>
          </cell>
          <cell r="H15772" t="str">
            <v>MANUEL SANTIAGO</v>
          </cell>
          <cell r="I15772" t="str">
            <v>RIVERA</v>
          </cell>
          <cell r="J15772" t="str">
            <v>SALAZAR</v>
          </cell>
          <cell r="P15772" t="str">
            <v>ANTIOQUIA</v>
          </cell>
          <cell r="Q15772" t="str">
            <v>APARTADÓ</v>
          </cell>
          <cell r="T15772" t="str">
            <v>COORDINACION DE PROCESOS LOGISTICOS</v>
          </cell>
          <cell r="W15772">
            <v>3234729</v>
          </cell>
          <cell r="AF15772" t="str">
            <v>PRESENCIAL</v>
          </cell>
        </row>
        <row r="15773">
          <cell r="F15773">
            <v>1123320245</v>
          </cell>
          <cell r="H15773" t="str">
            <v>RAUL ANDRES</v>
          </cell>
          <cell r="I15773" t="str">
            <v>CERON</v>
          </cell>
          <cell r="J15773" t="str">
            <v>ANDRADE</v>
          </cell>
          <cell r="P15773" t="str">
            <v>PUTUMAYO</v>
          </cell>
          <cell r="Q15773" t="str">
            <v>APARTADÓ</v>
          </cell>
          <cell r="T15773" t="str">
            <v>DESARROLLO MULTIMEDIA Y WEB</v>
          </cell>
          <cell r="W15773">
            <v>3336506</v>
          </cell>
          <cell r="AF15773" t="str">
            <v>VIRTUAL</v>
          </cell>
        </row>
        <row r="15774">
          <cell r="F15774">
            <v>1002202616</v>
          </cell>
          <cell r="H15774" t="str">
            <v>CHARITH MARCELLA</v>
          </cell>
          <cell r="I15774" t="str">
            <v>MARIMON</v>
          </cell>
          <cell r="J15774" t="str">
            <v>GARRIDO</v>
          </cell>
          <cell r="P15774" t="str">
            <v>BOLÍVAR</v>
          </cell>
          <cell r="Q15774" t="str">
            <v>APARTADÓ</v>
          </cell>
          <cell r="T15774" t="str">
            <v>COORDINACION DE PROCESOS LOGISTICOS</v>
          </cell>
          <cell r="W15774">
            <v>3336474</v>
          </cell>
          <cell r="AF15774" t="str">
            <v>VIRTUAL</v>
          </cell>
        </row>
        <row r="15775">
          <cell r="F15775">
            <v>1001030862</v>
          </cell>
          <cell r="H15775" t="str">
            <v>MAILY JEANDRY</v>
          </cell>
          <cell r="I15775" t="str">
            <v>HINESTROZA</v>
          </cell>
          <cell r="J15775" t="str">
            <v>BEJARANO</v>
          </cell>
          <cell r="P15775" t="str">
            <v>ANTIOQUIA</v>
          </cell>
          <cell r="Q15775" t="str">
            <v>APARTADÓ</v>
          </cell>
          <cell r="T15775" t="str">
            <v>GESTION ADMINISTRATIVA DEL SECTOR SALUD.</v>
          </cell>
          <cell r="W15775">
            <v>3311535</v>
          </cell>
          <cell r="AF15775" t="str">
            <v>PRESENCIAL</v>
          </cell>
        </row>
        <row r="15776">
          <cell r="F15776">
            <v>1113989998</v>
          </cell>
          <cell r="H15776" t="str">
            <v>LAURA MICHELL</v>
          </cell>
          <cell r="I15776" t="str">
            <v>MAZUERA</v>
          </cell>
          <cell r="J15776" t="str">
            <v>MARTINEZ</v>
          </cell>
          <cell r="P15776" t="str">
            <v>VALLE DEL CAUCA</v>
          </cell>
          <cell r="Q15776" t="str">
            <v>APARTADÓ</v>
          </cell>
          <cell r="T15776" t="str">
            <v>DESARROLLO MULTIMEDIA Y WEB</v>
          </cell>
          <cell r="W15776">
            <v>3336527</v>
          </cell>
          <cell r="AF15776" t="str">
            <v>VIRTUAL</v>
          </cell>
        </row>
        <row r="15777">
          <cell r="F15777">
            <v>1001031455</v>
          </cell>
          <cell r="H15777" t="str">
            <v>YULIETH KATHERINE</v>
          </cell>
          <cell r="I15777" t="str">
            <v>COPETE</v>
          </cell>
          <cell r="J15777" t="str">
            <v>AYALA</v>
          </cell>
          <cell r="P15777" t="str">
            <v>ANTIOQUIA</v>
          </cell>
          <cell r="Q15777" t="str">
            <v>APARTADÓ</v>
          </cell>
          <cell r="T15777" t="str">
            <v>GESTIÓN ADMINISTRATIVA</v>
          </cell>
          <cell r="W15777">
            <v>3234752</v>
          </cell>
          <cell r="AF15777" t="str">
            <v>PRESENCIAL</v>
          </cell>
        </row>
        <row r="15778">
          <cell r="F15778">
            <v>1028036775</v>
          </cell>
          <cell r="H15778" t="str">
            <v>YOHAN SEBASTIAN</v>
          </cell>
          <cell r="I15778" t="str">
            <v>CARRASCAL</v>
          </cell>
          <cell r="J15778" t="str">
            <v>DAVID</v>
          </cell>
          <cell r="P15778" t="str">
            <v>ANTIOQUIA</v>
          </cell>
          <cell r="Q15778" t="str">
            <v>APARTADÓ</v>
          </cell>
          <cell r="T15778" t="str">
            <v>MANTENIMIENTO DE EQUIPOS DE AIRE ACONDICIONADO Y REFRIGERACION</v>
          </cell>
          <cell r="W15778">
            <v>3265724</v>
          </cell>
          <cell r="AF15778" t="str">
            <v>PRESENCIAL</v>
          </cell>
        </row>
        <row r="15779">
          <cell r="F15779">
            <v>1027966426</v>
          </cell>
          <cell r="H15779" t="str">
            <v>DIEGO ALEJANDRO</v>
          </cell>
          <cell r="I15779" t="str">
            <v>GIRALDO</v>
          </cell>
          <cell r="J15779" t="str">
            <v>FERNANDEZ</v>
          </cell>
          <cell r="P15779" t="str">
            <v>ANTIOQUIA</v>
          </cell>
          <cell r="Q15779" t="str">
            <v>APARTADÓ</v>
          </cell>
          <cell r="T15779" t="str">
            <v>ANALISIS Y DESARROLLO DE SOFTWARE.</v>
          </cell>
          <cell r="W15779">
            <v>3291122</v>
          </cell>
          <cell r="AF15779" t="str">
            <v>PRESENCIAL</v>
          </cell>
        </row>
        <row r="15780">
          <cell r="F15780">
            <v>1028040743</v>
          </cell>
          <cell r="H15780" t="str">
            <v>JHON WILMAR</v>
          </cell>
          <cell r="I15780" t="str">
            <v>VELASQUEZ</v>
          </cell>
          <cell r="J15780" t="str">
            <v>VACA</v>
          </cell>
          <cell r="P15780" t="str">
            <v>ANTIOQUIA</v>
          </cell>
          <cell r="Q15780" t="str">
            <v>APARTADÓ</v>
          </cell>
          <cell r="T15780" t="str">
            <v>SUPERVISIÓN DE REDES DE DISTRIBUCIÓN DE ENERGÍA ELÉCTRICA</v>
          </cell>
          <cell r="W15780">
            <v>3274286</v>
          </cell>
          <cell r="AF15780" t="str">
            <v>PRESENCIAL</v>
          </cell>
        </row>
        <row r="15781">
          <cell r="F15781">
            <v>1028026311</v>
          </cell>
          <cell r="H15781" t="str">
            <v>JULIAN ANDRES</v>
          </cell>
          <cell r="I15781" t="str">
            <v>ARIAS</v>
          </cell>
          <cell r="P15781" t="str">
            <v>ANTIOQUIA</v>
          </cell>
          <cell r="Q15781" t="str">
            <v>APARTADÓ</v>
          </cell>
          <cell r="T15781" t="str">
            <v>ENTRENAMIENTO DEPORTIVO</v>
          </cell>
          <cell r="W15781">
            <v>3325097</v>
          </cell>
          <cell r="AF15781" t="str">
            <v>PRESENCIAL</v>
          </cell>
        </row>
        <row r="15782">
          <cell r="F15782">
            <v>1028035601</v>
          </cell>
          <cell r="H15782" t="str">
            <v>YANEDYS</v>
          </cell>
          <cell r="I15782" t="str">
            <v>GOMEZ</v>
          </cell>
          <cell r="J15782" t="str">
            <v>SALGADO</v>
          </cell>
          <cell r="P15782" t="str">
            <v>ANTIOQUIA</v>
          </cell>
          <cell r="Q15782" t="str">
            <v>APARTADÓ</v>
          </cell>
          <cell r="T15782" t="str">
            <v>COMERCIALIZACIÓN DE PRODUCTOS MASIVOS</v>
          </cell>
          <cell r="W15782">
            <v>3276936</v>
          </cell>
          <cell r="AF15782" t="str">
            <v>PRESENCIAL</v>
          </cell>
        </row>
        <row r="15783">
          <cell r="F15783">
            <v>1038796853</v>
          </cell>
          <cell r="H15783" t="str">
            <v>IVAN DARIO</v>
          </cell>
          <cell r="I15783" t="str">
            <v>VELASQUEZ</v>
          </cell>
          <cell r="J15783" t="str">
            <v>GOMEZ</v>
          </cell>
          <cell r="P15783" t="str">
            <v>ANTIOQUIA</v>
          </cell>
          <cell r="Q15783" t="str">
            <v>APARTADÓ</v>
          </cell>
          <cell r="T15783" t="str">
            <v>PRODUCCIÓN GANADERA</v>
          </cell>
          <cell r="W15783">
            <v>2550927</v>
          </cell>
          <cell r="AF15783" t="str">
            <v>PRESENCIAL</v>
          </cell>
        </row>
        <row r="15784">
          <cell r="F15784">
            <v>1027949612</v>
          </cell>
          <cell r="H15784" t="str">
            <v>VERONICA</v>
          </cell>
          <cell r="I15784" t="str">
            <v>QUIROZ</v>
          </cell>
          <cell r="J15784" t="str">
            <v>VALDERRAMA</v>
          </cell>
          <cell r="P15784" t="str">
            <v>ANTIOQUIA</v>
          </cell>
          <cell r="Q15784" t="str">
            <v>APARTADÓ</v>
          </cell>
          <cell r="T15784" t="str">
            <v>PRODUCCIÓN GANADERA</v>
          </cell>
          <cell r="W15784">
            <v>2550927</v>
          </cell>
          <cell r="AF15784" t="str">
            <v>PRESENCIAL</v>
          </cell>
        </row>
        <row r="15785">
          <cell r="F15785">
            <v>1001669624</v>
          </cell>
          <cell r="H15785" t="str">
            <v>DANIELA JUDITH</v>
          </cell>
          <cell r="I15785" t="str">
            <v>PAYARES</v>
          </cell>
          <cell r="J15785" t="str">
            <v>ARSUZA</v>
          </cell>
          <cell r="P15785" t="str">
            <v>ANTIOQUIA</v>
          </cell>
          <cell r="Q15785" t="str">
            <v>CAREPA</v>
          </cell>
          <cell r="T15785" t="str">
            <v>SERVICIOS FARMACEUTICOS</v>
          </cell>
          <cell r="W15785">
            <v>3297407</v>
          </cell>
          <cell r="AF15785" t="str">
            <v>PRESENCIAL</v>
          </cell>
        </row>
        <row r="15786">
          <cell r="F15786">
            <v>1007934842</v>
          </cell>
          <cell r="H15786" t="str">
            <v>MARIA ALEJANDRA</v>
          </cell>
          <cell r="I15786" t="str">
            <v>YEPES</v>
          </cell>
          <cell r="J15786" t="str">
            <v>GARCES</v>
          </cell>
          <cell r="P15786" t="str">
            <v>ANTIOQUIA</v>
          </cell>
          <cell r="Q15786" t="str">
            <v>TURBO</v>
          </cell>
          <cell r="T15786" t="str">
            <v>LABORES DE CAMPO EN CULTIVOS</v>
          </cell>
          <cell r="W15786">
            <v>2895897</v>
          </cell>
          <cell r="AF15786" t="str">
            <v>PRESENCIAL</v>
          </cell>
        </row>
        <row r="15787">
          <cell r="F15787">
            <v>1027940992</v>
          </cell>
          <cell r="H15787" t="str">
            <v>LUISA MARIA</v>
          </cell>
          <cell r="I15787" t="str">
            <v>QUIROGA</v>
          </cell>
          <cell r="J15787" t="str">
            <v>MOYA</v>
          </cell>
          <cell r="P15787" t="str">
            <v>ANTIOQUIA</v>
          </cell>
          <cell r="Q15787" t="str">
            <v>APARTADÓ</v>
          </cell>
          <cell r="T15787" t="str">
            <v>PRODUCCIÓN GANADERA</v>
          </cell>
          <cell r="W15787">
            <v>2550927</v>
          </cell>
          <cell r="AF15787" t="str">
            <v>PRESENCIAL</v>
          </cell>
        </row>
        <row r="15788">
          <cell r="F15788">
            <v>1063652812</v>
          </cell>
          <cell r="H15788" t="str">
            <v>CLAUDIA PATRICIA</v>
          </cell>
          <cell r="I15788" t="str">
            <v>VITAR</v>
          </cell>
          <cell r="J15788" t="str">
            <v>VERGARA</v>
          </cell>
          <cell r="P15788" t="str">
            <v>ANTIOQUIA</v>
          </cell>
          <cell r="Q15788" t="str">
            <v>APARTADÓ</v>
          </cell>
          <cell r="T15788" t="str">
            <v>COCINA</v>
          </cell>
          <cell r="W15788">
            <v>3235679</v>
          </cell>
          <cell r="AF15788" t="str">
            <v>PRESENCIAL</v>
          </cell>
        </row>
        <row r="15789">
          <cell r="F15789">
            <v>1039096038</v>
          </cell>
          <cell r="H15789" t="str">
            <v>CAMILA ANDREA</v>
          </cell>
          <cell r="I15789" t="str">
            <v>TORREGLOSA</v>
          </cell>
          <cell r="J15789" t="str">
            <v>NAVARRO</v>
          </cell>
          <cell r="P15789" t="str">
            <v>ANTIOQUIA</v>
          </cell>
          <cell r="Q15789" t="str">
            <v>NECOCLI</v>
          </cell>
          <cell r="T15789" t="str">
            <v>PRODUCCION AGROPECUARIA</v>
          </cell>
          <cell r="W15789">
            <v>3344650</v>
          </cell>
          <cell r="AF15789" t="str">
            <v>PRESENCIAL</v>
          </cell>
        </row>
        <row r="15790">
          <cell r="F15790">
            <v>1104259671</v>
          </cell>
          <cell r="H15790" t="str">
            <v>SANDRID</v>
          </cell>
          <cell r="I15790" t="str">
            <v>GARCIA</v>
          </cell>
          <cell r="J15790" t="str">
            <v>VALLE</v>
          </cell>
          <cell r="P15790" t="str">
            <v>ANTIOQUIA</v>
          </cell>
          <cell r="Q15790" t="str">
            <v>CAREPA</v>
          </cell>
          <cell r="T15790" t="str">
            <v>SERVICIOS FARMACEUTICOS</v>
          </cell>
          <cell r="W15790">
            <v>3235751</v>
          </cell>
          <cell r="AF15790" t="str">
            <v>PRESENCIAL</v>
          </cell>
        </row>
        <row r="15791">
          <cell r="F15791">
            <v>1007933148</v>
          </cell>
          <cell r="H15791" t="str">
            <v>ANLLYE MICHELL</v>
          </cell>
          <cell r="I15791" t="str">
            <v>BARRANCO</v>
          </cell>
          <cell r="J15791" t="str">
            <v>ECHAVARRIA</v>
          </cell>
          <cell r="P15791" t="str">
            <v>ANTIOQUIA</v>
          </cell>
          <cell r="Q15791" t="str">
            <v>APARTADÓ</v>
          </cell>
          <cell r="T15791" t="str">
            <v>GESTION AGROEMPRESARIAL</v>
          </cell>
          <cell r="W15791">
            <v>3304127</v>
          </cell>
          <cell r="AF15791" t="str">
            <v>PRESENCIAL</v>
          </cell>
        </row>
        <row r="15792">
          <cell r="F15792">
            <v>1069768320</v>
          </cell>
          <cell r="H15792" t="str">
            <v>JORGE CAMILO</v>
          </cell>
          <cell r="I15792" t="str">
            <v>BOHORQUEZ</v>
          </cell>
          <cell r="J15792" t="str">
            <v>PAEZ</v>
          </cell>
          <cell r="P15792" t="str">
            <v>BOGOTÁ D.C.</v>
          </cell>
          <cell r="Q15792" t="str">
            <v>APARTADÓ</v>
          </cell>
          <cell r="T15792" t="str">
            <v>ANALISIS Y DESARROLLO DE SOFTWARE.</v>
          </cell>
          <cell r="W15792">
            <v>2547412</v>
          </cell>
          <cell r="AF15792" t="str">
            <v>VIRTUAL</v>
          </cell>
        </row>
        <row r="15793">
          <cell r="F15793">
            <v>1045519934</v>
          </cell>
          <cell r="H15793" t="str">
            <v>ESNEIDER</v>
          </cell>
          <cell r="I15793" t="str">
            <v>MONZON</v>
          </cell>
          <cell r="J15793" t="str">
            <v>GUERRERO</v>
          </cell>
          <cell r="P15793" t="str">
            <v>ANTIOQUIA</v>
          </cell>
          <cell r="Q15793" t="str">
            <v>APARTADÓ</v>
          </cell>
          <cell r="T15793" t="str">
            <v>INSTALACIONES PARA SUMINISTRO DE GAS COMBUSTIBLE EN EDIFICACIONES RESIDENCIALES Y COMERCIALES.</v>
          </cell>
          <cell r="W15793">
            <v>3333652</v>
          </cell>
          <cell r="AF15793" t="str">
            <v>PRESENCIAL</v>
          </cell>
        </row>
        <row r="15794">
          <cell r="F15794">
            <v>1130269015</v>
          </cell>
          <cell r="H15794" t="str">
            <v>ARLEINIS NICOLL</v>
          </cell>
          <cell r="I15794" t="str">
            <v>ORTIZ</v>
          </cell>
          <cell r="J15794" t="str">
            <v>ROCHA</v>
          </cell>
          <cell r="P15794" t="str">
            <v>ATLÁNTICO</v>
          </cell>
          <cell r="Q15794" t="str">
            <v>APARTADÓ</v>
          </cell>
          <cell r="T15794" t="str">
            <v>DESARROLLO DE MEDIOS GRAFICOS VISUALES</v>
          </cell>
          <cell r="W15794">
            <v>3335700</v>
          </cell>
          <cell r="AF15794" t="str">
            <v>VIRTUAL</v>
          </cell>
        </row>
        <row r="15795">
          <cell r="F15795">
            <v>1020474616</v>
          </cell>
          <cell r="H15795" t="str">
            <v>PATRICIA JOHANA</v>
          </cell>
          <cell r="I15795" t="str">
            <v>GRACIANO</v>
          </cell>
          <cell r="J15795" t="str">
            <v>BORJA</v>
          </cell>
          <cell r="P15795" t="str">
            <v>ANTIOQUIA</v>
          </cell>
          <cell r="Q15795" t="str">
            <v>CAREPA</v>
          </cell>
          <cell r="T15795" t="str">
            <v>SALUD PUBLICA</v>
          </cell>
          <cell r="W15795">
            <v>3329134</v>
          </cell>
          <cell r="AF15795" t="str">
            <v>PRESENCIAL</v>
          </cell>
        </row>
        <row r="15796">
          <cell r="F15796">
            <v>39418450</v>
          </cell>
          <cell r="H15796" t="str">
            <v>ANGELA MARIA</v>
          </cell>
          <cell r="I15796" t="str">
            <v>AVILA</v>
          </cell>
          <cell r="J15796" t="str">
            <v>JIMENEZ</v>
          </cell>
          <cell r="P15796" t="str">
            <v>ANTIOQUIA</v>
          </cell>
          <cell r="Q15796" t="str">
            <v>APARTADÓ</v>
          </cell>
          <cell r="T15796" t="str">
            <v>CARPINTERIA.</v>
          </cell>
          <cell r="W15796">
            <v>2822838</v>
          </cell>
          <cell r="AF15796" t="str">
            <v>PRESENCIAL</v>
          </cell>
        </row>
        <row r="15797">
          <cell r="F15797">
            <v>1112761132</v>
          </cell>
          <cell r="H15797" t="str">
            <v>LEIDY LORENA</v>
          </cell>
          <cell r="I15797" t="str">
            <v>TRIANA</v>
          </cell>
          <cell r="J15797" t="str">
            <v>LONDOÑO</v>
          </cell>
          <cell r="P15797" t="str">
            <v>SANTANDER</v>
          </cell>
          <cell r="Q15797" t="str">
            <v>APARTADÓ</v>
          </cell>
          <cell r="T15797" t="str">
            <v>PATRONAJE INDUSTRIAL DE PRENDAS DE VESTIR</v>
          </cell>
          <cell r="W15797">
            <v>3335975</v>
          </cell>
          <cell r="AF15797" t="str">
            <v>VIRTUAL</v>
          </cell>
        </row>
        <row r="15798">
          <cell r="F15798">
            <v>1014270265</v>
          </cell>
          <cell r="H15798" t="str">
            <v>LUCY ANDREA</v>
          </cell>
          <cell r="I15798" t="str">
            <v>ARENAS</v>
          </cell>
          <cell r="J15798" t="str">
            <v>AGUALIMPIA</v>
          </cell>
          <cell r="P15798" t="str">
            <v>CUNDINAMARCA</v>
          </cell>
          <cell r="Q15798" t="str">
            <v>APARTADÓ</v>
          </cell>
          <cell r="T15798" t="str">
            <v>PATRONAJE INDUSTRIAL DE PRENDAS DE VESTIR</v>
          </cell>
          <cell r="W15798">
            <v>3335975</v>
          </cell>
          <cell r="AF15798" t="str">
            <v>VIRTUAL</v>
          </cell>
        </row>
        <row r="15799">
          <cell r="F15799">
            <v>1080298208</v>
          </cell>
          <cell r="H15799" t="str">
            <v>KAREN TATIANA</v>
          </cell>
          <cell r="I15799" t="str">
            <v>MENDEZ</v>
          </cell>
          <cell r="J15799" t="str">
            <v>MORENO</v>
          </cell>
          <cell r="P15799" t="str">
            <v>HUILA</v>
          </cell>
          <cell r="Q15799" t="str">
            <v>APARTADÓ</v>
          </cell>
          <cell r="T15799" t="str">
            <v>PATRONAJE INDUSTRIAL DE PRENDAS DE VESTIR</v>
          </cell>
          <cell r="W15799">
            <v>3335975</v>
          </cell>
          <cell r="AF15799" t="str">
            <v>VIRTUAL</v>
          </cell>
        </row>
        <row r="15800">
          <cell r="F15800">
            <v>52744859</v>
          </cell>
          <cell r="H15800" t="str">
            <v>YURI ANGELICA</v>
          </cell>
          <cell r="I15800" t="str">
            <v>MARTINEZ</v>
          </cell>
          <cell r="J15800" t="str">
            <v>ARDILA</v>
          </cell>
          <cell r="P15800" t="str">
            <v>BOGOTÁ D.C.</v>
          </cell>
          <cell r="Q15800" t="str">
            <v>APARTADÓ</v>
          </cell>
          <cell r="T15800" t="str">
            <v>DESARROLLO DE COLECCIONES PARA LA INDUSTRIA DE LA MODA.</v>
          </cell>
          <cell r="W15800">
            <v>2626913</v>
          </cell>
          <cell r="AF15800" t="str">
            <v>VIRTUAL</v>
          </cell>
        </row>
        <row r="15801">
          <cell r="F15801">
            <v>80895785</v>
          </cell>
          <cell r="H15801" t="str">
            <v>JOHN EDISSON</v>
          </cell>
          <cell r="I15801" t="str">
            <v>PENAGOS</v>
          </cell>
          <cell r="J15801" t="str">
            <v>OLMOS</v>
          </cell>
          <cell r="P15801" t="str">
            <v>BOGOTÁ D.C.</v>
          </cell>
          <cell r="Q15801" t="str">
            <v>APARTADÓ</v>
          </cell>
          <cell r="T15801" t="str">
            <v>DESARROLLO DE COLECCIONES PARA LA INDUSTRIA DE LA MODA.</v>
          </cell>
          <cell r="W15801">
            <v>2626913</v>
          </cell>
          <cell r="AF15801" t="str">
            <v>VIRTUAL</v>
          </cell>
        </row>
        <row r="15802">
          <cell r="F15802">
            <v>1061691137</v>
          </cell>
          <cell r="H15802" t="str">
            <v>NURY YOLIMA</v>
          </cell>
          <cell r="I15802" t="str">
            <v>IBARRA</v>
          </cell>
          <cell r="J15802" t="str">
            <v>SANDOVAL</v>
          </cell>
          <cell r="P15802" t="str">
            <v>CAUCA</v>
          </cell>
          <cell r="Q15802" t="str">
            <v>APARTADÓ</v>
          </cell>
          <cell r="T15802" t="str">
            <v>DESARROLLO DE COLECCIONES PARA LA INDUSTRIA DE LA MODA.</v>
          </cell>
          <cell r="W15802">
            <v>2626913</v>
          </cell>
          <cell r="AF15802" t="str">
            <v>VIRTUAL</v>
          </cell>
        </row>
        <row r="15803">
          <cell r="F15803">
            <v>1012426058</v>
          </cell>
          <cell r="H15803" t="str">
            <v>ANGIE JULIETH</v>
          </cell>
          <cell r="I15803" t="str">
            <v>BORDA</v>
          </cell>
          <cell r="J15803" t="str">
            <v>BUITRAGO</v>
          </cell>
          <cell r="P15803" t="str">
            <v>CUNDINAMARCA</v>
          </cell>
          <cell r="Q15803" t="str">
            <v>APARTADÓ</v>
          </cell>
          <cell r="T15803" t="str">
            <v>SERVICIOS Y OPERACIONES MICROFINANCIERAS</v>
          </cell>
          <cell r="W15803">
            <v>2758411</v>
          </cell>
          <cell r="AF15803" t="str">
            <v>VIRTUAL</v>
          </cell>
        </row>
        <row r="15804">
          <cell r="F15804">
            <v>1011096439</v>
          </cell>
          <cell r="H15804" t="str">
            <v>DIANA XIMENA</v>
          </cell>
          <cell r="I15804" t="str">
            <v>ZABALA</v>
          </cell>
          <cell r="J15804" t="str">
            <v>ROLDAN</v>
          </cell>
          <cell r="P15804" t="str">
            <v>BOGOTÁ D.C.</v>
          </cell>
          <cell r="Q15804" t="str">
            <v>APARTADÓ</v>
          </cell>
          <cell r="T15804" t="str">
            <v>SERVICIOS Y OPERACIONES MICROFINANCIERAS</v>
          </cell>
          <cell r="W15804">
            <v>2758411</v>
          </cell>
          <cell r="AF15804" t="str">
            <v>VIRTUAL</v>
          </cell>
        </row>
        <row r="15805">
          <cell r="F15805">
            <v>1016712846</v>
          </cell>
          <cell r="H15805" t="str">
            <v>SOL INFANAYI</v>
          </cell>
          <cell r="I15805" t="str">
            <v>AREVALO</v>
          </cell>
          <cell r="J15805" t="str">
            <v>MORALES</v>
          </cell>
          <cell r="P15805" t="str">
            <v>BOGOTÁ D.C.</v>
          </cell>
          <cell r="Q15805" t="str">
            <v>APARTADÓ</v>
          </cell>
          <cell r="T15805" t="str">
            <v>DESARROLLO PUBLICITARIO</v>
          </cell>
          <cell r="W15805">
            <v>3335740</v>
          </cell>
          <cell r="AF15805" t="str">
            <v>VIRTUAL</v>
          </cell>
        </row>
        <row r="15806">
          <cell r="F15806">
            <v>1088284406</v>
          </cell>
          <cell r="H15806" t="str">
            <v>VIVIANA</v>
          </cell>
          <cell r="I15806" t="str">
            <v>BUITRAGO</v>
          </cell>
          <cell r="J15806" t="str">
            <v>ROMERO</v>
          </cell>
          <cell r="P15806" t="str">
            <v>RISARALDA</v>
          </cell>
          <cell r="Q15806" t="str">
            <v>APARTADÓ</v>
          </cell>
          <cell r="T15806" t="str">
            <v>DESARROLLO PUBLICITARIO</v>
          </cell>
          <cell r="W15806">
            <v>3335740</v>
          </cell>
          <cell r="AF15806" t="str">
            <v>VIRTUAL</v>
          </cell>
        </row>
        <row r="15807">
          <cell r="F15807">
            <v>1042212978</v>
          </cell>
          <cell r="H15807" t="str">
            <v>LORENA ANDREA</v>
          </cell>
          <cell r="I15807" t="str">
            <v>MARIN</v>
          </cell>
          <cell r="J15807" t="str">
            <v>OROZCO</v>
          </cell>
          <cell r="P15807" t="str">
            <v>ANTIOQUIA</v>
          </cell>
          <cell r="Q15807" t="str">
            <v>APARTADÓ</v>
          </cell>
          <cell r="T15807" t="str">
            <v>DESARROLLO PUBLICITARIO</v>
          </cell>
          <cell r="W15807">
            <v>2547471</v>
          </cell>
          <cell r="AF15807" t="str">
            <v>VIRTUAL</v>
          </cell>
        </row>
        <row r="15808">
          <cell r="F15808">
            <v>1027952224</v>
          </cell>
          <cell r="H15808" t="str">
            <v>KAROLINA</v>
          </cell>
          <cell r="I15808" t="str">
            <v>MURILLO</v>
          </cell>
          <cell r="J15808" t="str">
            <v>MENA</v>
          </cell>
          <cell r="P15808" t="str">
            <v>ANTIOQUIA</v>
          </cell>
          <cell r="Q15808" t="str">
            <v>TURBO</v>
          </cell>
          <cell r="T15808" t="str">
            <v>SISTEMAS.</v>
          </cell>
          <cell r="W15808">
            <v>2842920</v>
          </cell>
          <cell r="AF15808" t="str">
            <v>PRESENCIAL</v>
          </cell>
        </row>
        <row r="15809">
          <cell r="F15809">
            <v>1066177136</v>
          </cell>
          <cell r="H15809" t="str">
            <v>YENIFER</v>
          </cell>
          <cell r="I15809" t="str">
            <v>GONZALEZ</v>
          </cell>
          <cell r="J15809" t="str">
            <v>SIERRA</v>
          </cell>
          <cell r="P15809" t="str">
            <v>CÓRDOBA</v>
          </cell>
          <cell r="Q15809" t="str">
            <v>APARTADÓ</v>
          </cell>
          <cell r="T15809" t="str">
            <v>ATENCION INTEGRAL AL CLIENTE</v>
          </cell>
          <cell r="W15809">
            <v>3336316</v>
          </cell>
          <cell r="AF15809" t="str">
            <v>VIRTUAL</v>
          </cell>
        </row>
        <row r="15810">
          <cell r="F15810">
            <v>1022924143</v>
          </cell>
          <cell r="H15810" t="str">
            <v>LEIDY ALEXANDRA</v>
          </cell>
          <cell r="I15810" t="str">
            <v>SARMIENTO</v>
          </cell>
          <cell r="J15810" t="str">
            <v>HURTADO</v>
          </cell>
          <cell r="P15810" t="str">
            <v>BOGOTÁ D.C.</v>
          </cell>
          <cell r="Q15810" t="str">
            <v>APARTADÓ</v>
          </cell>
          <cell r="T15810" t="str">
            <v>ATENCION INTEGRAL AL CLIENTE</v>
          </cell>
          <cell r="W15810">
            <v>3336317</v>
          </cell>
          <cell r="AF15810" t="str">
            <v>VIRTUAL</v>
          </cell>
        </row>
        <row r="15811">
          <cell r="F15811">
            <v>1028019939</v>
          </cell>
          <cell r="H15811" t="str">
            <v>OMAR</v>
          </cell>
          <cell r="I15811" t="str">
            <v>GOMEZ</v>
          </cell>
          <cell r="J15811" t="str">
            <v>FLOREZ</v>
          </cell>
          <cell r="P15811" t="str">
            <v>ANTIOQUIA</v>
          </cell>
          <cell r="Q15811" t="str">
            <v>APARTADÓ</v>
          </cell>
          <cell r="T15811" t="str">
            <v>ACTIVIDAD FISICA</v>
          </cell>
          <cell r="W15811">
            <v>3320158</v>
          </cell>
          <cell r="AF15811" t="str">
            <v>PRESENCIAL</v>
          </cell>
        </row>
        <row r="15812">
          <cell r="F15812">
            <v>1037121803</v>
          </cell>
          <cell r="H15812" t="str">
            <v>YEIDI VALENTINA</v>
          </cell>
          <cell r="I15812" t="str">
            <v>GARCIA</v>
          </cell>
          <cell r="J15812" t="str">
            <v>CARET</v>
          </cell>
          <cell r="P15812" t="str">
            <v>ANTIOQUIA</v>
          </cell>
          <cell r="Q15812" t="str">
            <v>CHIGORODO</v>
          </cell>
          <cell r="T15812" t="str">
            <v>.APOYO ADMINISTRATIVO EN SALUD.</v>
          </cell>
          <cell r="W15812">
            <v>3312594</v>
          </cell>
          <cell r="AF15812" t="str">
            <v>PRESENCIAL</v>
          </cell>
        </row>
        <row r="15813">
          <cell r="F15813">
            <v>1041264526</v>
          </cell>
          <cell r="H15813" t="str">
            <v>FELBIS PATRICIA</v>
          </cell>
          <cell r="I15813" t="str">
            <v>GARCIA</v>
          </cell>
          <cell r="J15813" t="str">
            <v>DE HOYOS</v>
          </cell>
          <cell r="P15813" t="str">
            <v>ANTIOQUIA</v>
          </cell>
          <cell r="Q15813" t="str">
            <v>SAN PEDRO DE URABÁ</v>
          </cell>
          <cell r="T15813" t="str">
            <v>.APOYO ADMINISTRATIVO EN SALUD.</v>
          </cell>
          <cell r="W15813">
            <v>3291131</v>
          </cell>
          <cell r="AF15813" t="str">
            <v>PRESENCIAL</v>
          </cell>
        </row>
        <row r="15814">
          <cell r="F15814">
            <v>1001684321</v>
          </cell>
          <cell r="H15814" t="str">
            <v>ALBEIRO MIGUEL</v>
          </cell>
          <cell r="I15814" t="str">
            <v>GARCES</v>
          </cell>
          <cell r="J15814" t="str">
            <v>PASTRANA</v>
          </cell>
          <cell r="P15814" t="str">
            <v>ANTIOQUIA</v>
          </cell>
          <cell r="Q15814" t="str">
            <v>SAN PEDRO DE URABÁ</v>
          </cell>
          <cell r="T15814" t="str">
            <v>.APOYO ADMINISTRATIVO EN SALUD.</v>
          </cell>
          <cell r="W15814">
            <v>3291131</v>
          </cell>
          <cell r="AF15814" t="str">
            <v>PRESENCIAL</v>
          </cell>
        </row>
        <row r="15815">
          <cell r="F15815">
            <v>1007908215</v>
          </cell>
          <cell r="H15815" t="str">
            <v>JUAN CARLOS</v>
          </cell>
          <cell r="I15815" t="str">
            <v>OSTEN</v>
          </cell>
          <cell r="J15815" t="str">
            <v>GUERRA</v>
          </cell>
          <cell r="P15815" t="str">
            <v>ANTIOQUIA</v>
          </cell>
          <cell r="Q15815" t="str">
            <v>APARTADÓ</v>
          </cell>
          <cell r="T15815" t="str">
            <v>CONSTRUCCION DE EDIFICACIONES</v>
          </cell>
          <cell r="W15815">
            <v>3320165</v>
          </cell>
          <cell r="AF15815" t="str">
            <v>PRESENCIAL</v>
          </cell>
        </row>
        <row r="15816">
          <cell r="F15816">
            <v>32294487</v>
          </cell>
          <cell r="H15816" t="str">
            <v>ALICIA</v>
          </cell>
          <cell r="I15816" t="str">
            <v>ANGEL</v>
          </cell>
          <cell r="J15816" t="str">
            <v>BLANDON</v>
          </cell>
          <cell r="P15816" t="str">
            <v>ANTIOQUIA</v>
          </cell>
          <cell r="Q15816" t="str">
            <v>CHIGORODO</v>
          </cell>
          <cell r="T15816" t="str">
            <v>PROMOTOR DE SALUD</v>
          </cell>
          <cell r="W15816">
            <v>3345953</v>
          </cell>
          <cell r="AF15816" t="str">
            <v>PRESENCIAL</v>
          </cell>
        </row>
        <row r="15817">
          <cell r="F15817">
            <v>70526875</v>
          </cell>
          <cell r="H15817" t="str">
            <v>RUBEN DARIO</v>
          </cell>
          <cell r="I15817" t="str">
            <v>MORA</v>
          </cell>
          <cell r="J15817" t="str">
            <v>SANCHEZ</v>
          </cell>
          <cell r="P15817" t="str">
            <v>ANTIOQUIA</v>
          </cell>
          <cell r="Q15817" t="str">
            <v>ARBOLETES</v>
          </cell>
          <cell r="T15817" t="str">
            <v>PROMOTOR DE SALUD</v>
          </cell>
          <cell r="W15817">
            <v>3347415</v>
          </cell>
          <cell r="AF15817" t="str">
            <v>PRESENCIAL</v>
          </cell>
        </row>
        <row r="15818">
          <cell r="F15818">
            <v>1045501342</v>
          </cell>
          <cell r="H15818" t="str">
            <v>SINDY PAOLA</v>
          </cell>
          <cell r="I15818" t="str">
            <v>FLORES</v>
          </cell>
          <cell r="J15818" t="str">
            <v>BELTRAN</v>
          </cell>
          <cell r="P15818" t="str">
            <v>ANTIOQUIA</v>
          </cell>
          <cell r="Q15818" t="str">
            <v>ARBOLETES</v>
          </cell>
          <cell r="T15818" t="str">
            <v>SERVICIO DE RECEPCION HOTELERA</v>
          </cell>
          <cell r="W15818">
            <v>3306405</v>
          </cell>
          <cell r="AF15818" t="str">
            <v>PRESENCIAL</v>
          </cell>
        </row>
        <row r="15819">
          <cell r="F15819">
            <v>1065013725</v>
          </cell>
          <cell r="H15819" t="str">
            <v>ROGER MANUEL</v>
          </cell>
          <cell r="I15819" t="str">
            <v>ORTIZ</v>
          </cell>
          <cell r="J15819" t="str">
            <v>POSADA</v>
          </cell>
          <cell r="P15819" t="str">
            <v>ANTIOQUIA</v>
          </cell>
          <cell r="Q15819" t="str">
            <v>APARTADÓ</v>
          </cell>
          <cell r="T15819" t="str">
            <v>MANTENIMIENTO DE EQUIPOS DE AIRE ACONDICIONADO Y REFRIGERACION</v>
          </cell>
          <cell r="W15819">
            <v>3284052</v>
          </cell>
          <cell r="AF15819" t="str">
            <v>PRESENCIAL</v>
          </cell>
        </row>
        <row r="15820">
          <cell r="F15820">
            <v>1027957973</v>
          </cell>
          <cell r="H15820" t="str">
            <v>BIBIANA MARIA</v>
          </cell>
          <cell r="I15820" t="str">
            <v>MORENO</v>
          </cell>
          <cell r="J15820" t="str">
            <v>RAMOS</v>
          </cell>
          <cell r="P15820" t="str">
            <v>ANTIOQUIA</v>
          </cell>
          <cell r="Q15820" t="str">
            <v>APARTADÓ</v>
          </cell>
          <cell r="T15820" t="str">
            <v>RECREACION.</v>
          </cell>
          <cell r="W15820">
            <v>3323631</v>
          </cell>
          <cell r="AF15820" t="str">
            <v>PRESENCIAL</v>
          </cell>
        </row>
        <row r="15821">
          <cell r="F15821">
            <v>1028011448</v>
          </cell>
          <cell r="H15821" t="str">
            <v>AISEOVER DE JESUS</v>
          </cell>
          <cell r="I15821" t="str">
            <v>CAÑAS</v>
          </cell>
          <cell r="J15821" t="str">
            <v>ACEVEDO</v>
          </cell>
          <cell r="P15821" t="str">
            <v>ANTIOQUIA</v>
          </cell>
          <cell r="Q15821" t="str">
            <v>APARTADÓ</v>
          </cell>
          <cell r="T15821" t="str">
            <v>RECREACION.</v>
          </cell>
          <cell r="W15821">
            <v>3323631</v>
          </cell>
          <cell r="AF15821" t="str">
            <v>PRESENCIAL</v>
          </cell>
        </row>
        <row r="15822">
          <cell r="F15822">
            <v>8329876</v>
          </cell>
          <cell r="H15822" t="str">
            <v>EBIS MANUEL</v>
          </cell>
          <cell r="I15822" t="str">
            <v>PASTRANA</v>
          </cell>
          <cell r="J15822" t="str">
            <v>SUAREZ</v>
          </cell>
          <cell r="P15822" t="str">
            <v>ANTIOQUIA</v>
          </cell>
          <cell r="Q15822" t="str">
            <v>SAN PEDRO DE URABÁ</v>
          </cell>
          <cell r="T15822" t="str">
            <v>RECREACION.</v>
          </cell>
          <cell r="W15822">
            <v>3337028</v>
          </cell>
          <cell r="AF15822" t="str">
            <v>PRESENCIAL</v>
          </cell>
        </row>
        <row r="15823">
          <cell r="F15823">
            <v>1040732340</v>
          </cell>
          <cell r="H15823" t="str">
            <v>MAYERLINE</v>
          </cell>
          <cell r="I15823" t="str">
            <v>CAÑAS</v>
          </cell>
          <cell r="J15823" t="str">
            <v>VELASQUEZ</v>
          </cell>
          <cell r="P15823" t="str">
            <v>ANTIOQUIA</v>
          </cell>
          <cell r="Q15823" t="str">
            <v>APARTADÓ</v>
          </cell>
          <cell r="T15823" t="str">
            <v>VENTA DE PRODUCTOS EN LINEA</v>
          </cell>
          <cell r="W15823">
            <v>3335644</v>
          </cell>
          <cell r="AF15823" t="str">
            <v>VIRTUAL</v>
          </cell>
        </row>
        <row r="15824">
          <cell r="F15824">
            <v>1014226327</v>
          </cell>
          <cell r="H15824" t="str">
            <v>DIANA PATRICIA</v>
          </cell>
          <cell r="I15824" t="str">
            <v>ROMAN</v>
          </cell>
          <cell r="J15824" t="str">
            <v>TORRES</v>
          </cell>
          <cell r="P15824" t="str">
            <v>ANTIOQUIA</v>
          </cell>
          <cell r="Q15824" t="str">
            <v>SAN JUAN DE URABÁ</v>
          </cell>
          <cell r="T15824" t="str">
            <v>INTERPRETACION DE INSTRUMENTOS MUSICALES.</v>
          </cell>
          <cell r="W15824">
            <v>3312637</v>
          </cell>
          <cell r="AF15824" t="str">
            <v>PRESENCIAL</v>
          </cell>
        </row>
        <row r="15825">
          <cell r="F15825">
            <v>1038799380</v>
          </cell>
          <cell r="H15825" t="str">
            <v>HANZ ANDERSSON</v>
          </cell>
          <cell r="I15825" t="str">
            <v>BUENAÑO</v>
          </cell>
          <cell r="J15825" t="str">
            <v>ALDANA</v>
          </cell>
          <cell r="P15825" t="str">
            <v>ANTIOQUIA</v>
          </cell>
          <cell r="Q15825" t="str">
            <v>CAREPA</v>
          </cell>
          <cell r="T15825" t="str">
            <v>PROGRAMACION DE SOFTWARE .</v>
          </cell>
          <cell r="W15825">
            <v>3362080</v>
          </cell>
          <cell r="AF15825" t="str">
            <v>PRESENCIAL</v>
          </cell>
        </row>
        <row r="15826">
          <cell r="F15826">
            <v>1033370578</v>
          </cell>
          <cell r="H15826" t="str">
            <v>NOHEMI</v>
          </cell>
          <cell r="I15826" t="str">
            <v>PADILLA</v>
          </cell>
          <cell r="J15826" t="str">
            <v>NARVAEZ</v>
          </cell>
          <cell r="P15826" t="str">
            <v>ATLÁNTICO</v>
          </cell>
          <cell r="Q15826" t="str">
            <v>CHIGORODO</v>
          </cell>
          <cell r="T15826" t="str">
            <v>SISTEMAS TELEINFORMÁTICOS</v>
          </cell>
          <cell r="W15826">
            <v>3297406</v>
          </cell>
          <cell r="AF15826" t="str">
            <v>PRESENCIAL</v>
          </cell>
        </row>
        <row r="15827">
          <cell r="F15827">
            <v>1100963572</v>
          </cell>
          <cell r="H15827" t="str">
            <v>KHEYTHER HABRAIL LEONEL</v>
          </cell>
          <cell r="I15827" t="str">
            <v>HORMIGA</v>
          </cell>
          <cell r="J15827" t="str">
            <v>FUENTES</v>
          </cell>
          <cell r="P15827" t="str">
            <v>SANTANDER</v>
          </cell>
          <cell r="Q15827" t="str">
            <v>APARTADÓ</v>
          </cell>
          <cell r="T15827" t="str">
            <v>SISTEMAS TELEINFORMÁTICOS</v>
          </cell>
          <cell r="W15827">
            <v>3335649</v>
          </cell>
          <cell r="AF15827" t="str">
            <v>VIRTUAL</v>
          </cell>
        </row>
        <row r="15828">
          <cell r="F15828">
            <v>1000514035</v>
          </cell>
          <cell r="H15828" t="str">
            <v>JESUS MANUEL</v>
          </cell>
          <cell r="I15828" t="str">
            <v>PIÑERES</v>
          </cell>
          <cell r="J15828" t="str">
            <v>FLOREZ</v>
          </cell>
          <cell r="P15828" t="str">
            <v>ANTIOQUIA</v>
          </cell>
          <cell r="Q15828" t="str">
            <v>APARTADÓ</v>
          </cell>
          <cell r="T15828" t="str">
            <v>SISTEMAS TELEINFORMÁTICOS</v>
          </cell>
          <cell r="W15828">
            <v>3335649</v>
          </cell>
          <cell r="AF15828" t="str">
            <v>VIRTUAL</v>
          </cell>
        </row>
        <row r="15829">
          <cell r="F15829">
            <v>1027998051</v>
          </cell>
          <cell r="H15829" t="str">
            <v>SIRA YILENA</v>
          </cell>
          <cell r="I15829" t="str">
            <v>PARRA</v>
          </cell>
          <cell r="J15829" t="str">
            <v>OTERO</v>
          </cell>
          <cell r="P15829" t="str">
            <v>ANTIOQUIA</v>
          </cell>
          <cell r="Q15829" t="str">
            <v>APARTADÓ</v>
          </cell>
          <cell r="T15829" t="str">
            <v>COORDINACION DE PROCESOS LOGISTICOS</v>
          </cell>
          <cell r="W15829">
            <v>3408538</v>
          </cell>
          <cell r="AF15829" t="str">
            <v>PRESENCIAL</v>
          </cell>
        </row>
        <row r="15830">
          <cell r="F15830">
            <v>1039088292</v>
          </cell>
          <cell r="H15830" t="str">
            <v>SAMIR ELIAS</v>
          </cell>
          <cell r="I15830" t="str">
            <v>HERNANDEZ</v>
          </cell>
          <cell r="J15830" t="str">
            <v>PEREZ</v>
          </cell>
          <cell r="P15830" t="str">
            <v>ANTIOQUIA</v>
          </cell>
          <cell r="Q15830" t="str">
            <v>APARTADÓ</v>
          </cell>
          <cell r="T15830" t="str">
            <v>ANALISIS Y DESARROLLO DE SOFTWARE.</v>
          </cell>
          <cell r="W15830">
            <v>3234800</v>
          </cell>
          <cell r="AF15830" t="str">
            <v>PRESENCIAL</v>
          </cell>
        </row>
        <row r="15831">
          <cell r="F15831">
            <v>1052392140</v>
          </cell>
          <cell r="H15831" t="str">
            <v>WILFREDO</v>
          </cell>
          <cell r="I15831" t="str">
            <v>VARGAS</v>
          </cell>
          <cell r="J15831" t="str">
            <v>GOYENECHE</v>
          </cell>
          <cell r="P15831" t="str">
            <v>CUNDINAMARCA</v>
          </cell>
          <cell r="Q15831" t="str">
            <v>APARTADÓ</v>
          </cell>
          <cell r="T15831" t="str">
            <v>GESTION INTEGRAL DEL TRANSPORTE</v>
          </cell>
          <cell r="W15831">
            <v>3335930</v>
          </cell>
          <cell r="AF15831" t="str">
            <v>VIRTUAL</v>
          </cell>
        </row>
        <row r="15832">
          <cell r="F15832">
            <v>1105870612</v>
          </cell>
          <cell r="H15832" t="str">
            <v>NURY ZULEIMA</v>
          </cell>
          <cell r="I15832" t="str">
            <v>OSORIO</v>
          </cell>
          <cell r="J15832" t="str">
            <v>LOPEZ</v>
          </cell>
          <cell r="P15832" t="str">
            <v>MAGDALENA</v>
          </cell>
          <cell r="Q15832" t="str">
            <v>APARTADÓ</v>
          </cell>
          <cell r="T15832" t="str">
            <v>DESARROLLO PUBLICITARIO</v>
          </cell>
          <cell r="W15832">
            <v>2547471</v>
          </cell>
          <cell r="AF15832" t="str">
            <v>VIRTUAL</v>
          </cell>
        </row>
        <row r="15833">
          <cell r="F15833">
            <v>1027953652</v>
          </cell>
          <cell r="H15833" t="str">
            <v>ANDRES FELIPE</v>
          </cell>
          <cell r="I15833" t="str">
            <v>BORJA</v>
          </cell>
          <cell r="J15833" t="str">
            <v>ARIAS</v>
          </cell>
          <cell r="P15833" t="str">
            <v>ANTIOQUIA</v>
          </cell>
          <cell r="Q15833" t="str">
            <v>APARTADÓ</v>
          </cell>
          <cell r="T15833" t="str">
            <v>ANALISIS Y DESARROLLO DE SOFTWARE.</v>
          </cell>
          <cell r="W15833">
            <v>3311546</v>
          </cell>
          <cell r="AF15833" t="str">
            <v>PRESENCIAL</v>
          </cell>
        </row>
        <row r="15834">
          <cell r="F15834">
            <v>66731050</v>
          </cell>
          <cell r="H15834" t="str">
            <v>LUZ ELENA</v>
          </cell>
          <cell r="I15834" t="str">
            <v>OCORO</v>
          </cell>
          <cell r="J15834" t="str">
            <v>RIASCOS</v>
          </cell>
          <cell r="P15834" t="str">
            <v>VALLE DEL CAUCA</v>
          </cell>
          <cell r="Q15834" t="str">
            <v>APARTADÓ</v>
          </cell>
          <cell r="T15834" t="str">
            <v>DESARROLLO DE COLECCIONES PARA LA INDUSTRIA DE LA MODA.</v>
          </cell>
          <cell r="W15834">
            <v>2626913</v>
          </cell>
          <cell r="AF15834" t="str">
            <v>VIRTUAL</v>
          </cell>
        </row>
        <row r="15835">
          <cell r="F15835">
            <v>1032177020</v>
          </cell>
          <cell r="H15835" t="str">
            <v>VALERIA ANDREA</v>
          </cell>
          <cell r="I15835" t="str">
            <v>BERRIO</v>
          </cell>
          <cell r="J15835" t="str">
            <v>MARTINEZ</v>
          </cell>
          <cell r="P15835" t="str">
            <v>ANTIOQUIA</v>
          </cell>
          <cell r="Q15835" t="str">
            <v>APARTADÓ</v>
          </cell>
          <cell r="T15835" t="str">
            <v>ASISTENCIA EN ORGANIZACION DE ARCHIVOS .</v>
          </cell>
          <cell r="W15835">
            <v>3235652</v>
          </cell>
          <cell r="AF15835" t="str">
            <v>PRESENCIAL</v>
          </cell>
        </row>
        <row r="15836">
          <cell r="F15836">
            <v>1066511405</v>
          </cell>
          <cell r="H15836" t="str">
            <v>EDER HERNAN</v>
          </cell>
          <cell r="I15836" t="str">
            <v>PELAYO</v>
          </cell>
          <cell r="J15836" t="str">
            <v>HERNANDEZ</v>
          </cell>
          <cell r="P15836" t="str">
            <v>CÓRDOBA</v>
          </cell>
          <cell r="Q15836" t="str">
            <v>APARTADÓ</v>
          </cell>
          <cell r="T15836" t="str">
            <v>DESARROLLO DE MEDIOS GRAFICOS VISUALES</v>
          </cell>
          <cell r="W15836">
            <v>3335700</v>
          </cell>
          <cell r="AF15836" t="str">
            <v>VIRTUAL</v>
          </cell>
        </row>
        <row r="15837">
          <cell r="F15837">
            <v>1143380197</v>
          </cell>
          <cell r="H15837" t="str">
            <v>MADELEY</v>
          </cell>
          <cell r="I15837" t="str">
            <v>FLOREZ</v>
          </cell>
          <cell r="J15837" t="str">
            <v>CABEZA</v>
          </cell>
          <cell r="P15837" t="str">
            <v>BOLÍVAR</v>
          </cell>
          <cell r="Q15837" t="str">
            <v>APARTADÓ</v>
          </cell>
          <cell r="T15837" t="str">
            <v>DESARROLLO DE MEDIOS GRAFICOS VISUALES</v>
          </cell>
          <cell r="W15837">
            <v>3335700</v>
          </cell>
          <cell r="AF15837" t="str">
            <v>VIRTUAL</v>
          </cell>
        </row>
        <row r="15838">
          <cell r="F15838">
            <v>1120569282</v>
          </cell>
          <cell r="H15838" t="str">
            <v>JOSE ELIECER</v>
          </cell>
          <cell r="I15838" t="str">
            <v>ROMERO</v>
          </cell>
          <cell r="J15838" t="str">
            <v>PERALTA</v>
          </cell>
          <cell r="P15838" t="str">
            <v>GUAVIARE</v>
          </cell>
          <cell r="Q15838" t="str">
            <v>APARTADÓ</v>
          </cell>
          <cell r="T15838" t="str">
            <v>DESARROLLO MULTIMEDIA Y WEB</v>
          </cell>
          <cell r="W15838">
            <v>3336506</v>
          </cell>
          <cell r="AF15838" t="str">
            <v>VIRTUAL</v>
          </cell>
        </row>
        <row r="15839">
          <cell r="F15839">
            <v>1001047653</v>
          </cell>
          <cell r="H15839" t="str">
            <v>MARITZA TATIANA</v>
          </cell>
          <cell r="I15839" t="str">
            <v>MARTINEZ</v>
          </cell>
          <cell r="J15839" t="str">
            <v>MATEUS</v>
          </cell>
          <cell r="P15839" t="str">
            <v>BOGOTÁ D.C.</v>
          </cell>
          <cell r="Q15839" t="str">
            <v>APARTADÓ</v>
          </cell>
          <cell r="T15839" t="str">
            <v>DESARROLLO MULTIMEDIA Y WEB</v>
          </cell>
          <cell r="W15839">
            <v>3336506</v>
          </cell>
          <cell r="AF15839" t="str">
            <v>VIRTUAL</v>
          </cell>
        </row>
        <row r="15840">
          <cell r="F15840">
            <v>1027963908</v>
          </cell>
          <cell r="H15840" t="str">
            <v>YISETH ADRIANA</v>
          </cell>
          <cell r="I15840" t="str">
            <v>PALACIOS</v>
          </cell>
          <cell r="J15840" t="str">
            <v>MUÑOZ</v>
          </cell>
          <cell r="P15840" t="str">
            <v>ANTIOQUIA</v>
          </cell>
          <cell r="Q15840" t="str">
            <v>APARTADÓ</v>
          </cell>
          <cell r="T15840" t="str">
            <v>GESTION ADMINISTRATIVA DEL SECTOR SALUD.</v>
          </cell>
          <cell r="W15840">
            <v>3311535</v>
          </cell>
          <cell r="AF15840" t="str">
            <v>PRESENCIAL</v>
          </cell>
        </row>
        <row r="15841">
          <cell r="F15841">
            <v>1032180737</v>
          </cell>
          <cell r="H15841" t="str">
            <v>SAMUEL</v>
          </cell>
          <cell r="I15841" t="str">
            <v>URANGO</v>
          </cell>
          <cell r="J15841" t="str">
            <v>LOPEZ</v>
          </cell>
          <cell r="P15841" t="str">
            <v>ANTIOQUIA</v>
          </cell>
          <cell r="Q15841" t="str">
            <v>APARTADÓ</v>
          </cell>
          <cell r="T15841" t="str">
            <v>GESTIÓN DE EMPRESAS AGROPECUARIAS</v>
          </cell>
          <cell r="W15841">
            <v>3234797</v>
          </cell>
          <cell r="AF15841" t="str">
            <v>PRESENCIAL</v>
          </cell>
        </row>
        <row r="15842">
          <cell r="F15842">
            <v>1143146375</v>
          </cell>
          <cell r="H15842" t="str">
            <v>ROSMAILINES</v>
          </cell>
          <cell r="I15842" t="str">
            <v>LOPEZ</v>
          </cell>
          <cell r="J15842" t="str">
            <v>BARRERA</v>
          </cell>
          <cell r="P15842" t="str">
            <v>ATLÁNTICO</v>
          </cell>
          <cell r="Q15842" t="str">
            <v>APARTADÓ</v>
          </cell>
          <cell r="T15842" t="str">
            <v>DESARROLLO PUBLICITARIO</v>
          </cell>
          <cell r="W15842">
            <v>3335741</v>
          </cell>
          <cell r="AF15842" t="str">
            <v>VIRTUAL</v>
          </cell>
        </row>
        <row r="15843">
          <cell r="F15843">
            <v>1005448132</v>
          </cell>
          <cell r="H15843" t="str">
            <v>JULIANA VANESSA</v>
          </cell>
          <cell r="I15843" t="str">
            <v>GOMEZ</v>
          </cell>
          <cell r="J15843" t="str">
            <v>GOMEZ</v>
          </cell>
          <cell r="P15843" t="str">
            <v>SANTANDER</v>
          </cell>
          <cell r="Q15843" t="str">
            <v>APARTADÓ</v>
          </cell>
          <cell r="T15843" t="str">
            <v>DESARROLLO MULTIMEDIA Y WEB</v>
          </cell>
          <cell r="W15843">
            <v>3336527</v>
          </cell>
          <cell r="AF15843" t="str">
            <v>VIRTUAL</v>
          </cell>
        </row>
        <row r="15844">
          <cell r="F15844">
            <v>1027962829</v>
          </cell>
          <cell r="H15844" t="str">
            <v>TEIDY SALOME</v>
          </cell>
          <cell r="I15844" t="str">
            <v>CORREA</v>
          </cell>
          <cell r="J15844" t="str">
            <v>SALAZAR</v>
          </cell>
          <cell r="P15844" t="str">
            <v>ANTIOQUIA</v>
          </cell>
          <cell r="Q15844" t="str">
            <v>APARTADÓ</v>
          </cell>
          <cell r="T15844" t="str">
            <v>GESTIÓN ADMINISTRATIVA</v>
          </cell>
          <cell r="W15844">
            <v>3234752</v>
          </cell>
          <cell r="AF15844" t="str">
            <v>PRESENCIAL</v>
          </cell>
        </row>
        <row r="15845">
          <cell r="F15845">
            <v>1001028860</v>
          </cell>
          <cell r="H15845" t="str">
            <v>JUAN FELIPE</v>
          </cell>
          <cell r="I15845" t="str">
            <v>GUZMAN</v>
          </cell>
          <cell r="J15845" t="str">
            <v>GONZALEZ</v>
          </cell>
          <cell r="P15845" t="str">
            <v>ANTIOQUIA</v>
          </cell>
          <cell r="Q15845" t="str">
            <v>APARTADÓ</v>
          </cell>
          <cell r="T15845" t="str">
            <v>MANTENIMIENTO DE EQUIPOS DE AIRE ACONDICIONADO Y REFRIGERACION</v>
          </cell>
          <cell r="W15845">
            <v>3291124</v>
          </cell>
          <cell r="AF15845" t="str">
            <v>PRESENCIAL</v>
          </cell>
        </row>
        <row r="15846">
          <cell r="F15846">
            <v>1046530379</v>
          </cell>
          <cell r="H15846" t="str">
            <v>ASTRITH CAROLINA</v>
          </cell>
          <cell r="I15846" t="str">
            <v>GUERRERO</v>
          </cell>
          <cell r="J15846" t="str">
            <v>PARRA</v>
          </cell>
          <cell r="P15846" t="str">
            <v>ANTIOQUIA</v>
          </cell>
          <cell r="Q15846" t="str">
            <v>APARTADÓ</v>
          </cell>
          <cell r="T15846" t="str">
            <v>GESTION AGROEMPRESARIAL</v>
          </cell>
          <cell r="W15846">
            <v>3304127</v>
          </cell>
          <cell r="AF15846" t="str">
            <v>PRESENCIAL</v>
          </cell>
        </row>
        <row r="15847">
          <cell r="F15847">
            <v>1027954850</v>
          </cell>
          <cell r="H15847" t="str">
            <v>BREYLEN ARLEY</v>
          </cell>
          <cell r="I15847" t="str">
            <v>COBO</v>
          </cell>
          <cell r="J15847" t="str">
            <v>MELENDEZ</v>
          </cell>
          <cell r="P15847" t="str">
            <v>ANTIOQUIA</v>
          </cell>
          <cell r="Q15847" t="str">
            <v>APARTADÓ</v>
          </cell>
          <cell r="T15847" t="str">
            <v>SUPERVISIÓN DE REDES DE DISTRIBUCIÓN DE ENERGÍA ELÉCTRICA</v>
          </cell>
          <cell r="W15847">
            <v>3274286</v>
          </cell>
          <cell r="AF15847" t="str">
            <v>PRESENCIAL</v>
          </cell>
        </row>
        <row r="15848">
          <cell r="F15848">
            <v>39321729</v>
          </cell>
          <cell r="H15848" t="str">
            <v>JANNY JHOANA</v>
          </cell>
          <cell r="I15848" t="str">
            <v>DIAZ</v>
          </cell>
          <cell r="J15848" t="str">
            <v>CASTRO</v>
          </cell>
          <cell r="P15848" t="str">
            <v>ANTIOQUIA</v>
          </cell>
          <cell r="Q15848" t="str">
            <v>APARTADÓ</v>
          </cell>
          <cell r="T15848" t="str">
            <v>GESTIÓN ADMINISTRATIVA</v>
          </cell>
          <cell r="W15848">
            <v>3291121</v>
          </cell>
          <cell r="AF15848" t="str">
            <v>PRESENCIAL</v>
          </cell>
        </row>
        <row r="15849">
          <cell r="F15849">
            <v>1027946181</v>
          </cell>
          <cell r="H15849" t="str">
            <v>NICOLE ALEXANDRA</v>
          </cell>
          <cell r="I15849" t="str">
            <v>ARRIETA</v>
          </cell>
          <cell r="J15849" t="str">
            <v>HOYOS</v>
          </cell>
          <cell r="P15849" t="str">
            <v>ANTIOQUIA</v>
          </cell>
          <cell r="Q15849" t="str">
            <v>APARTADÓ</v>
          </cell>
          <cell r="T15849" t="str">
            <v>GESTIÓN ADMINISTRATIVA</v>
          </cell>
          <cell r="W15849">
            <v>3291121</v>
          </cell>
          <cell r="AF15849" t="str">
            <v>PRESENCIAL</v>
          </cell>
        </row>
        <row r="15850">
          <cell r="F15850">
            <v>1032180777</v>
          </cell>
          <cell r="H15850" t="str">
            <v>DANIELA</v>
          </cell>
          <cell r="I15850" t="str">
            <v>VALDES</v>
          </cell>
          <cell r="J15850" t="str">
            <v>PALACIOS</v>
          </cell>
          <cell r="P15850" t="str">
            <v>ANTIOQUIA</v>
          </cell>
          <cell r="Q15850" t="str">
            <v>APARTADÓ</v>
          </cell>
          <cell r="T15850" t="str">
            <v>COMERCIALIZACIÓN DE PRODUCTOS MASIVOS</v>
          </cell>
          <cell r="W15850">
            <v>3276936</v>
          </cell>
          <cell r="AF15850" t="str">
            <v>PRESENCIAL</v>
          </cell>
        </row>
        <row r="15851">
          <cell r="F15851">
            <v>1038805060</v>
          </cell>
          <cell r="H15851" t="str">
            <v>LILIANA MARCELA</v>
          </cell>
          <cell r="I15851" t="str">
            <v>LOPEZ</v>
          </cell>
          <cell r="J15851" t="str">
            <v>TORRES</v>
          </cell>
          <cell r="P15851" t="str">
            <v>ANTIOQUIA</v>
          </cell>
          <cell r="Q15851" t="str">
            <v>CAREPA</v>
          </cell>
          <cell r="T15851" t="str">
            <v>PROGRAMACION PARA ANALITICA DE DATOS.</v>
          </cell>
          <cell r="W15851">
            <v>3291130</v>
          </cell>
          <cell r="AF15851" t="str">
            <v>PRESENCIAL</v>
          </cell>
        </row>
        <row r="15852">
          <cell r="F15852">
            <v>1028010616</v>
          </cell>
          <cell r="H15852" t="str">
            <v>DIANA PAOLA</v>
          </cell>
          <cell r="I15852" t="str">
            <v>ESTRADA</v>
          </cell>
          <cell r="J15852" t="str">
            <v>PEREZ</v>
          </cell>
          <cell r="P15852" t="str">
            <v>ANTIOQUIA</v>
          </cell>
          <cell r="Q15852" t="str">
            <v>TURBO</v>
          </cell>
          <cell r="T15852" t="str">
            <v>SISTEMAS.</v>
          </cell>
          <cell r="W15852">
            <v>2842920</v>
          </cell>
          <cell r="AF15852" t="str">
            <v>PRESENCIAL</v>
          </cell>
        </row>
        <row r="15853">
          <cell r="F15853">
            <v>1039079873</v>
          </cell>
          <cell r="H15853" t="str">
            <v>EVER LUIS</v>
          </cell>
          <cell r="I15853" t="str">
            <v>SUAREZ</v>
          </cell>
          <cell r="J15853" t="str">
            <v>ROJAS</v>
          </cell>
          <cell r="P15853" t="str">
            <v>ANTIOQUIA</v>
          </cell>
          <cell r="Q15853" t="str">
            <v>NECOCLI</v>
          </cell>
          <cell r="T15853" t="str">
            <v>CONSTRUCCIÓN DE EDIFICACIONES</v>
          </cell>
          <cell r="W15853">
            <v>2818000</v>
          </cell>
          <cell r="AF15853" t="str">
            <v>PRESENCIAL</v>
          </cell>
        </row>
        <row r="15854">
          <cell r="F15854">
            <v>8168993</v>
          </cell>
          <cell r="H15854" t="str">
            <v>AMAURY</v>
          </cell>
          <cell r="I15854" t="str">
            <v>BERRIO</v>
          </cell>
          <cell r="J15854" t="str">
            <v>BARBA</v>
          </cell>
          <cell r="P15854" t="str">
            <v>ANTIOQUIA</v>
          </cell>
          <cell r="Q15854" t="str">
            <v>NECOCLI</v>
          </cell>
          <cell r="T15854" t="str">
            <v>CONSTRUCCIÓN DE EDIFICACIONES</v>
          </cell>
          <cell r="W15854">
            <v>2818000</v>
          </cell>
          <cell r="AF15854" t="str">
            <v>PRESENCIAL</v>
          </cell>
        </row>
        <row r="15855">
          <cell r="F15855">
            <v>1027957989</v>
          </cell>
          <cell r="H15855" t="str">
            <v>JHON SEBASTIAN</v>
          </cell>
          <cell r="I15855" t="str">
            <v>ARBOLEDA</v>
          </cell>
          <cell r="J15855" t="str">
            <v>ARTEAGA</v>
          </cell>
          <cell r="P15855" t="str">
            <v>ANTIOQUIA</v>
          </cell>
          <cell r="Q15855" t="str">
            <v>APARTADÓ</v>
          </cell>
          <cell r="T15855" t="str">
            <v>ANALISIS Y DESARROLLO DE SOFTWARE.</v>
          </cell>
          <cell r="W15855">
            <v>3291122</v>
          </cell>
          <cell r="AF15855" t="str">
            <v>PRESENCIAL</v>
          </cell>
        </row>
        <row r="15856">
          <cell r="F15856">
            <v>1023632252</v>
          </cell>
          <cell r="H15856" t="str">
            <v>ROMARIO ALONSO</v>
          </cell>
          <cell r="I15856" t="str">
            <v>ROJAS</v>
          </cell>
          <cell r="J15856" t="str">
            <v>BORJA</v>
          </cell>
          <cell r="P15856" t="str">
            <v>ANTIOQUIA</v>
          </cell>
          <cell r="Q15856" t="str">
            <v>CAREPA</v>
          </cell>
          <cell r="T15856" t="str">
            <v>PROGRAMACION PARA ANALITICA DE DATOS.</v>
          </cell>
          <cell r="W15856">
            <v>3291130</v>
          </cell>
          <cell r="AF15856" t="str">
            <v>PRESENCIAL</v>
          </cell>
        </row>
        <row r="15857">
          <cell r="F15857">
            <v>1027961851</v>
          </cell>
          <cell r="H15857" t="str">
            <v>BORIS JAVID</v>
          </cell>
          <cell r="I15857" t="str">
            <v>AVILA</v>
          </cell>
          <cell r="J15857" t="str">
            <v>GALINDO</v>
          </cell>
          <cell r="P15857" t="str">
            <v>ANTIOQUIA</v>
          </cell>
          <cell r="Q15857" t="str">
            <v>APARTADÓ</v>
          </cell>
          <cell r="T15857" t="str">
            <v>INSTALACIONES PARA SUMINISTRO DE GAS COMBUSTIBLE EN EDIFICACIONES RESIDENCIALES Y COMERCIALES.</v>
          </cell>
          <cell r="W15857">
            <v>3333652</v>
          </cell>
          <cell r="AF15857" t="str">
            <v>PRESENCIAL</v>
          </cell>
        </row>
        <row r="15858">
          <cell r="F15858">
            <v>1007674319</v>
          </cell>
          <cell r="H15858" t="str">
            <v>DANILO</v>
          </cell>
          <cell r="I15858" t="str">
            <v>MORA</v>
          </cell>
          <cell r="J15858" t="str">
            <v>FUENTES</v>
          </cell>
          <cell r="P15858" t="str">
            <v>CÓRDOBA</v>
          </cell>
          <cell r="Q15858" t="str">
            <v>APARTADÓ</v>
          </cell>
          <cell r="T15858" t="str">
            <v>MANTENIMIENTO DE MOTOCICLETAS Y MOTOCARROS.</v>
          </cell>
          <cell r="W15858">
            <v>3350971</v>
          </cell>
          <cell r="AF15858" t="str">
            <v>PRESENCIAL</v>
          </cell>
        </row>
        <row r="15859">
          <cell r="F15859">
            <v>1041263015</v>
          </cell>
          <cell r="H15859" t="str">
            <v>JULIENY JOHANA</v>
          </cell>
          <cell r="I15859" t="str">
            <v>GUTIERREZ</v>
          </cell>
          <cell r="J15859" t="str">
            <v>PUENTES</v>
          </cell>
          <cell r="P15859" t="str">
            <v>ANTIOQUIA</v>
          </cell>
          <cell r="Q15859" t="str">
            <v>CAREPA</v>
          </cell>
          <cell r="T15859" t="str">
            <v>SALUD PUBLICA</v>
          </cell>
          <cell r="W15859">
            <v>3329134</v>
          </cell>
          <cell r="AF15859" t="str">
            <v>PRESENCIAL</v>
          </cell>
        </row>
        <row r="15860">
          <cell r="F15860">
            <v>1037471241</v>
          </cell>
          <cell r="H15860" t="str">
            <v>ENOC</v>
          </cell>
          <cell r="I15860" t="str">
            <v>ESTRADA</v>
          </cell>
          <cell r="J15860" t="str">
            <v>JULIO</v>
          </cell>
          <cell r="P15860" t="str">
            <v>ANTIOQUIA</v>
          </cell>
          <cell r="Q15860" t="str">
            <v>APARTADÓ</v>
          </cell>
          <cell r="T15860" t="str">
            <v>CARPINTERIA.</v>
          </cell>
          <cell r="W15860">
            <v>2822838</v>
          </cell>
          <cell r="AF15860" t="str">
            <v>PRESENCIAL</v>
          </cell>
        </row>
        <row r="15861">
          <cell r="F15861">
            <v>1010113026</v>
          </cell>
          <cell r="H15861" t="str">
            <v>LAURA JULIANA</v>
          </cell>
          <cell r="I15861" t="str">
            <v>PEREIRA</v>
          </cell>
          <cell r="J15861" t="str">
            <v>GAMBOA</v>
          </cell>
          <cell r="P15861" t="str">
            <v>BOYACÁ</v>
          </cell>
          <cell r="Q15861" t="str">
            <v>APARTADÓ</v>
          </cell>
          <cell r="T15861" t="str">
            <v>PATRONAJE INDUSTRIAL DE PRENDAS DE VESTIR</v>
          </cell>
          <cell r="W15861">
            <v>3335975</v>
          </cell>
          <cell r="AF15861" t="str">
            <v>VIRTUAL</v>
          </cell>
        </row>
        <row r="15862">
          <cell r="F15862">
            <v>36667939</v>
          </cell>
          <cell r="H15862" t="str">
            <v>PATRICIA PAOLA</v>
          </cell>
          <cell r="I15862" t="str">
            <v>DURAN</v>
          </cell>
          <cell r="J15862" t="str">
            <v>RUA</v>
          </cell>
          <cell r="P15862" t="str">
            <v>MAGDALENA</v>
          </cell>
          <cell r="Q15862" t="str">
            <v>APARTADÓ</v>
          </cell>
          <cell r="T15862" t="str">
            <v>PATRONAJE INDUSTRIAL DE PRENDAS DE VESTIR</v>
          </cell>
          <cell r="W15862">
            <v>3335975</v>
          </cell>
          <cell r="AF15862" t="str">
            <v>VIRTUAL</v>
          </cell>
        </row>
        <row r="15863">
          <cell r="F15863">
            <v>1047463774</v>
          </cell>
          <cell r="H15863" t="str">
            <v>YULIETH DEL CARMEN</v>
          </cell>
          <cell r="I15863" t="str">
            <v>MARMOLEJO</v>
          </cell>
          <cell r="J15863" t="str">
            <v>MOLINA</v>
          </cell>
          <cell r="P15863" t="str">
            <v>BOLÍVAR</v>
          </cell>
          <cell r="Q15863" t="str">
            <v>APARTADÓ</v>
          </cell>
          <cell r="T15863" t="str">
            <v>SERVICIOS Y OPERACIONES MICROFINANCIERAS</v>
          </cell>
          <cell r="W15863">
            <v>2758411</v>
          </cell>
          <cell r="AF15863" t="str">
            <v>VIRTUAL</v>
          </cell>
        </row>
        <row r="15864">
          <cell r="F15864">
            <v>1000295767</v>
          </cell>
          <cell r="H15864" t="str">
            <v>SANTIAGO</v>
          </cell>
          <cell r="I15864" t="str">
            <v>CARMONA</v>
          </cell>
          <cell r="J15864" t="str">
            <v>ALVAREZ</v>
          </cell>
          <cell r="P15864" t="str">
            <v>ANTIOQUIA</v>
          </cell>
          <cell r="Q15864" t="str">
            <v>APARTADÓ</v>
          </cell>
          <cell r="T15864" t="str">
            <v>DESARROLLO PUBLICITARIO</v>
          </cell>
          <cell r="W15864">
            <v>2547471</v>
          </cell>
          <cell r="AF15864" t="str">
            <v>VIRTUAL</v>
          </cell>
        </row>
        <row r="15865">
          <cell r="F15865">
            <v>1065618501</v>
          </cell>
          <cell r="H15865" t="str">
            <v>CHALUT YAMILE</v>
          </cell>
          <cell r="I15865" t="str">
            <v>CORDOBA</v>
          </cell>
          <cell r="J15865" t="str">
            <v>GUERRA</v>
          </cell>
          <cell r="P15865" t="str">
            <v>CESAR</v>
          </cell>
          <cell r="Q15865" t="str">
            <v>APARTADÓ</v>
          </cell>
          <cell r="T15865" t="str">
            <v>ATENCION INTEGRAL AL CLIENTE</v>
          </cell>
          <cell r="W15865">
            <v>3336316</v>
          </cell>
          <cell r="AF15865" t="str">
            <v>VIRTUAL</v>
          </cell>
        </row>
        <row r="15866">
          <cell r="F15866">
            <v>1141115562</v>
          </cell>
          <cell r="H15866" t="str">
            <v>SAMMUEL MAURICIO</v>
          </cell>
          <cell r="I15866" t="str">
            <v>PERDOMO</v>
          </cell>
          <cell r="J15866" t="str">
            <v>MONTAÑEZ</v>
          </cell>
          <cell r="P15866" t="str">
            <v>CUNDINAMARCA</v>
          </cell>
          <cell r="Q15866" t="str">
            <v>APARTADÓ</v>
          </cell>
          <cell r="T15866" t="str">
            <v>ATENCION INTEGRAL AL CLIENTE</v>
          </cell>
          <cell r="W15866">
            <v>3336317</v>
          </cell>
          <cell r="AF15866" t="str">
            <v>VIRTUAL</v>
          </cell>
        </row>
        <row r="15867">
          <cell r="F15867">
            <v>1045498320</v>
          </cell>
          <cell r="H15867" t="str">
            <v>MARIA PAULA</v>
          </cell>
          <cell r="I15867" t="str">
            <v>VALENZUELA</v>
          </cell>
          <cell r="J15867" t="str">
            <v>SALAS</v>
          </cell>
          <cell r="P15867" t="str">
            <v>ANTIOQUIA</v>
          </cell>
          <cell r="Q15867" t="str">
            <v>APARTADÓ</v>
          </cell>
          <cell r="T15867" t="str">
            <v>ACTIVIDAD FISICA</v>
          </cell>
          <cell r="W15867">
            <v>3320158</v>
          </cell>
          <cell r="AF15867" t="str">
            <v>PRESENCIAL</v>
          </cell>
        </row>
        <row r="15868">
          <cell r="F15868">
            <v>1104259452</v>
          </cell>
          <cell r="H15868" t="str">
            <v>NATALIA SOFIA</v>
          </cell>
          <cell r="I15868" t="str">
            <v>HOYOS</v>
          </cell>
          <cell r="J15868" t="str">
            <v>BENITEZ</v>
          </cell>
          <cell r="P15868" t="str">
            <v>ANTIOQUIA</v>
          </cell>
          <cell r="Q15868" t="str">
            <v>SAN PEDRO DE URABÁ</v>
          </cell>
          <cell r="T15868" t="str">
            <v>.APOYO ADMINISTRATIVO EN SALUD.</v>
          </cell>
          <cell r="W15868">
            <v>3291131</v>
          </cell>
          <cell r="AF15868" t="str">
            <v>PRESENCIAL</v>
          </cell>
        </row>
        <row r="15869">
          <cell r="F15869">
            <v>1193082981</v>
          </cell>
          <cell r="H15869" t="str">
            <v>ANGIE PAOLA</v>
          </cell>
          <cell r="I15869" t="str">
            <v>ALCARAZ</v>
          </cell>
          <cell r="J15869" t="str">
            <v>OQUENDO</v>
          </cell>
          <cell r="P15869" t="str">
            <v>ANTIOQUIA</v>
          </cell>
          <cell r="Q15869" t="str">
            <v>TURBO</v>
          </cell>
          <cell r="T15869" t="str">
            <v>CONSTRUCCION DE EDIFICACIONES</v>
          </cell>
          <cell r="W15869">
            <v>3305608</v>
          </cell>
          <cell r="AF15869" t="str">
            <v>PRESENCIAL</v>
          </cell>
        </row>
        <row r="15870">
          <cell r="F15870">
            <v>71946575</v>
          </cell>
          <cell r="H15870" t="str">
            <v>ARIEL GONZALO</v>
          </cell>
          <cell r="I15870" t="str">
            <v>MONTOYA</v>
          </cell>
          <cell r="J15870" t="str">
            <v>CAÑOLA</v>
          </cell>
          <cell r="P15870" t="str">
            <v>ANTIOQUIA</v>
          </cell>
          <cell r="Q15870" t="str">
            <v>APARTADÓ</v>
          </cell>
          <cell r="T15870" t="str">
            <v>CONSTRUCCION DE EDIFICACIONES</v>
          </cell>
          <cell r="W15870">
            <v>3320165</v>
          </cell>
          <cell r="AF15870" t="str">
            <v>PRESENCIAL</v>
          </cell>
        </row>
        <row r="15871">
          <cell r="F15871">
            <v>1032176385</v>
          </cell>
          <cell r="H15871" t="str">
            <v>JHONATAN ANDRES</v>
          </cell>
          <cell r="I15871" t="str">
            <v>ROMERO</v>
          </cell>
          <cell r="J15871" t="str">
            <v>PALACIOS</v>
          </cell>
          <cell r="P15871" t="str">
            <v>ANTIOQUIA</v>
          </cell>
          <cell r="Q15871" t="str">
            <v>APARTADÓ</v>
          </cell>
          <cell r="T15871" t="str">
            <v>CONSTRUCCION DE EDIFICACIONES</v>
          </cell>
          <cell r="W15871">
            <v>3320165</v>
          </cell>
          <cell r="AF15871" t="str">
            <v>PRESENCIAL</v>
          </cell>
        </row>
        <row r="15872">
          <cell r="F15872">
            <v>39802903</v>
          </cell>
          <cell r="H15872" t="str">
            <v>FRANCIA MILENA</v>
          </cell>
          <cell r="I15872" t="str">
            <v>ALDANA</v>
          </cell>
          <cell r="J15872" t="str">
            <v>AGUDELO</v>
          </cell>
          <cell r="P15872" t="str">
            <v>ANTIOQUIA</v>
          </cell>
          <cell r="Q15872" t="str">
            <v>NECOCLI</v>
          </cell>
          <cell r="T15872" t="str">
            <v>PROMOTOR DE SALUD</v>
          </cell>
          <cell r="W15872">
            <v>3346819</v>
          </cell>
          <cell r="AF15872" t="str">
            <v>PRESENCIAL</v>
          </cell>
        </row>
        <row r="15873">
          <cell r="F15873">
            <v>1028008771</v>
          </cell>
          <cell r="H15873" t="str">
            <v>JUAN CAMILO</v>
          </cell>
          <cell r="I15873" t="str">
            <v>CORDOBA</v>
          </cell>
          <cell r="J15873" t="str">
            <v>ASPRILLA</v>
          </cell>
          <cell r="P15873" t="str">
            <v>ANTIOQUIA</v>
          </cell>
          <cell r="Q15873" t="str">
            <v>APARTADÓ</v>
          </cell>
          <cell r="T15873" t="str">
            <v>PROMOTOR DE SALUD</v>
          </cell>
          <cell r="W15873">
            <v>3345957</v>
          </cell>
          <cell r="AF15873" t="str">
            <v>PRESENCIAL</v>
          </cell>
        </row>
        <row r="15874">
          <cell r="F15874">
            <v>1028033432</v>
          </cell>
          <cell r="H15874" t="str">
            <v>YILMER</v>
          </cell>
          <cell r="I15874" t="str">
            <v>GUZMAN</v>
          </cell>
          <cell r="J15874" t="str">
            <v>MEDINA</v>
          </cell>
          <cell r="P15874" t="str">
            <v>ANTIOQUIA</v>
          </cell>
          <cell r="Q15874" t="str">
            <v>APARTADÓ</v>
          </cell>
          <cell r="T15874" t="str">
            <v>PROMOTOR DE SALUD</v>
          </cell>
          <cell r="W15874">
            <v>3345957</v>
          </cell>
          <cell r="AF15874" t="str">
            <v>PRESENCIAL</v>
          </cell>
        </row>
        <row r="15875">
          <cell r="F15875">
            <v>71362727</v>
          </cell>
          <cell r="H15875" t="str">
            <v>DIVIER DARIO</v>
          </cell>
          <cell r="I15875" t="str">
            <v>LOAIZA</v>
          </cell>
          <cell r="J15875" t="str">
            <v>VINASCO</v>
          </cell>
          <cell r="P15875" t="str">
            <v>ANTIOQUIA</v>
          </cell>
          <cell r="Q15875" t="str">
            <v>APARTADÓ</v>
          </cell>
          <cell r="T15875" t="str">
            <v>PROMOTOR DE SALUD</v>
          </cell>
          <cell r="W15875">
            <v>3345956</v>
          </cell>
          <cell r="AF15875" t="str">
            <v>PRESENCIAL</v>
          </cell>
        </row>
        <row r="15876">
          <cell r="F15876">
            <v>1001154682</v>
          </cell>
          <cell r="H15876" t="str">
            <v>RAMIRO ELIAS</v>
          </cell>
          <cell r="I15876" t="str">
            <v>PADILLA</v>
          </cell>
          <cell r="J15876" t="str">
            <v>DAVID</v>
          </cell>
          <cell r="P15876" t="str">
            <v>ANTIOQUIA</v>
          </cell>
          <cell r="Q15876" t="str">
            <v>APARTADÓ</v>
          </cell>
          <cell r="T15876" t="str">
            <v>MANTENIMIENTO DE EQUIPOS DE AIRE ACONDICIONADO Y REFRIGERACION</v>
          </cell>
          <cell r="W15876">
            <v>3284052</v>
          </cell>
          <cell r="AF15876" t="str">
            <v>PRESENCIAL</v>
          </cell>
        </row>
        <row r="15877">
          <cell r="F15877">
            <v>1001021349</v>
          </cell>
          <cell r="H15877" t="str">
            <v>JHON FERLEY</v>
          </cell>
          <cell r="I15877" t="str">
            <v>CASTRILLON</v>
          </cell>
          <cell r="J15877" t="str">
            <v>SUCERQUIA</v>
          </cell>
          <cell r="P15877" t="str">
            <v>ANTIOQUIA</v>
          </cell>
          <cell r="Q15877" t="str">
            <v>APARTADÓ</v>
          </cell>
          <cell r="T15877" t="str">
            <v>RECREACION.</v>
          </cell>
          <cell r="W15877">
            <v>3323631</v>
          </cell>
          <cell r="AF15877" t="str">
            <v>PRESENCIAL</v>
          </cell>
        </row>
        <row r="15878">
          <cell r="F15878">
            <v>1129575471</v>
          </cell>
          <cell r="H15878" t="str">
            <v>JOHAN</v>
          </cell>
          <cell r="I15878" t="str">
            <v>SALGADO</v>
          </cell>
          <cell r="J15878" t="str">
            <v>ROJAS</v>
          </cell>
          <cell r="P15878" t="str">
            <v>ATLÁNTICO</v>
          </cell>
          <cell r="Q15878" t="str">
            <v>APARTADÓ</v>
          </cell>
          <cell r="T15878" t="str">
            <v>VENTA DE PRODUCTOS EN LINEA</v>
          </cell>
          <cell r="W15878">
            <v>3335644</v>
          </cell>
          <cell r="AF15878" t="str">
            <v>VIRTUAL</v>
          </cell>
        </row>
        <row r="15879">
          <cell r="F15879">
            <v>1032178270</v>
          </cell>
          <cell r="H15879" t="str">
            <v>BROON STIK</v>
          </cell>
          <cell r="I15879" t="str">
            <v>RUIZ</v>
          </cell>
          <cell r="J15879" t="str">
            <v>MENDOZA</v>
          </cell>
          <cell r="P15879" t="str">
            <v>ANTIOQUIA</v>
          </cell>
          <cell r="Q15879" t="str">
            <v>APARTADÓ</v>
          </cell>
          <cell r="T15879" t="str">
            <v>INSTALACION DE SISTEMAS ELECTRICOS RESIDENCIALES Y COMERCIALES</v>
          </cell>
          <cell r="W15879">
            <v>3337037</v>
          </cell>
          <cell r="AF15879" t="str">
            <v>PRESENCIAL</v>
          </cell>
        </row>
        <row r="15880">
          <cell r="F15880">
            <v>1048288938</v>
          </cell>
          <cell r="H15880" t="str">
            <v>JAIDER ALFONSO</v>
          </cell>
          <cell r="I15880" t="str">
            <v>ARAQUE</v>
          </cell>
          <cell r="J15880" t="str">
            <v>VIZCAINO</v>
          </cell>
          <cell r="P15880" t="str">
            <v>CUNDINAMARCA</v>
          </cell>
          <cell r="Q15880" t="str">
            <v>APARTADÓ</v>
          </cell>
          <cell r="T15880" t="str">
            <v>SISTEMAS TELEINFORMÁTICOS</v>
          </cell>
          <cell r="W15880">
            <v>3335649</v>
          </cell>
          <cell r="AF15880" t="str">
            <v>VIRTUAL</v>
          </cell>
        </row>
        <row r="15881">
          <cell r="F15881">
            <v>1004993404</v>
          </cell>
          <cell r="H15881" t="str">
            <v>JONATAN</v>
          </cell>
          <cell r="I15881" t="str">
            <v>DOVIGAMA</v>
          </cell>
          <cell r="J15881" t="str">
            <v>NACABERA</v>
          </cell>
          <cell r="P15881" t="str">
            <v>RISARALDA</v>
          </cell>
          <cell r="Q15881" t="str">
            <v>APARTADÓ</v>
          </cell>
          <cell r="T15881" t="str">
            <v>SISTEMAS TELEINFORMÁTICOS</v>
          </cell>
          <cell r="W15881">
            <v>3335649</v>
          </cell>
          <cell r="AF15881" t="str">
            <v>VIRTUAL</v>
          </cell>
        </row>
        <row r="15882">
          <cell r="F15882">
            <v>1043449251</v>
          </cell>
          <cell r="H15882" t="str">
            <v>LEANDRYS PAOLA</v>
          </cell>
          <cell r="I15882" t="str">
            <v>MOSQUERA</v>
          </cell>
          <cell r="J15882" t="str">
            <v>CUESTA</v>
          </cell>
          <cell r="P15882" t="str">
            <v>ANTIOQUIA</v>
          </cell>
          <cell r="Q15882" t="str">
            <v>APARTADÓ</v>
          </cell>
          <cell r="T15882" t="str">
            <v>COORDINACION DE PROCESOS LOGISTICOS</v>
          </cell>
          <cell r="W15882">
            <v>3408538</v>
          </cell>
          <cell r="AF15882" t="str">
            <v>PRESENCIAL</v>
          </cell>
        </row>
        <row r="15883">
          <cell r="F15883">
            <v>1041260208</v>
          </cell>
          <cell r="H15883" t="str">
            <v>JOSE JOSE</v>
          </cell>
          <cell r="I15883" t="str">
            <v>SEGURA</v>
          </cell>
          <cell r="J15883" t="str">
            <v>MARTINEZ</v>
          </cell>
          <cell r="P15883" t="str">
            <v>ANTIOQUIA</v>
          </cell>
          <cell r="Q15883" t="str">
            <v>SAN PEDRO DE URABÁ</v>
          </cell>
          <cell r="T15883" t="str">
            <v>EJECUCION DE PROGRAMAS DEPORTIVOS.</v>
          </cell>
          <cell r="W15883">
            <v>2775399</v>
          </cell>
          <cell r="AF15883" t="str">
            <v>PRESENCIAL</v>
          </cell>
        </row>
        <row r="15884">
          <cell r="F15884">
            <v>1027962898</v>
          </cell>
          <cell r="H15884" t="str">
            <v>JHOAN SEBASTIAN</v>
          </cell>
          <cell r="I15884" t="str">
            <v>FRANCO</v>
          </cell>
          <cell r="J15884" t="str">
            <v>GIL</v>
          </cell>
          <cell r="P15884" t="str">
            <v>ANTIOQUIA</v>
          </cell>
          <cell r="Q15884" t="str">
            <v>APARTADÓ</v>
          </cell>
          <cell r="T15884" t="str">
            <v>ANALISIS Y DESARROLLO DE SOFTWARE.</v>
          </cell>
          <cell r="W15884">
            <v>3234800</v>
          </cell>
          <cell r="AF15884" t="str">
            <v>PRESENCIAL</v>
          </cell>
        </row>
        <row r="15885">
          <cell r="F15885">
            <v>1037471229</v>
          </cell>
          <cell r="H15885" t="str">
            <v>DEISON</v>
          </cell>
          <cell r="I15885" t="str">
            <v>HERAZO</v>
          </cell>
          <cell r="J15885" t="str">
            <v>COGOLLO</v>
          </cell>
          <cell r="P15885" t="str">
            <v>ANTIOQUIA</v>
          </cell>
          <cell r="Q15885" t="str">
            <v>APARTADÓ</v>
          </cell>
          <cell r="T15885" t="str">
            <v>ANALISIS Y DESARROLLO DE SOFTWARE.</v>
          </cell>
          <cell r="W15885">
            <v>3234800</v>
          </cell>
          <cell r="AF15885" t="str">
            <v>PRESENCIAL</v>
          </cell>
        </row>
        <row r="15886">
          <cell r="F15886">
            <v>1047425669</v>
          </cell>
          <cell r="H15886" t="str">
            <v>EFRAIN ALBERTO</v>
          </cell>
          <cell r="I15886" t="str">
            <v>ACOSTA</v>
          </cell>
          <cell r="J15886" t="str">
            <v>TAPIA</v>
          </cell>
          <cell r="P15886" t="str">
            <v>BOLÍVAR</v>
          </cell>
          <cell r="Q15886" t="str">
            <v>APARTADÓ</v>
          </cell>
          <cell r="T15886" t="str">
            <v>GESTION INTEGRAL DEL TRANSPORTE</v>
          </cell>
          <cell r="W15886">
            <v>3335930</v>
          </cell>
          <cell r="AF15886" t="str">
            <v>VIRTUAL</v>
          </cell>
        </row>
        <row r="15887">
          <cell r="F15887">
            <v>1028027245</v>
          </cell>
          <cell r="H15887" t="str">
            <v>JENIFER CATALINA</v>
          </cell>
          <cell r="I15887" t="str">
            <v>ALCARAZ</v>
          </cell>
          <cell r="J15887" t="str">
            <v>PULGARIN</v>
          </cell>
          <cell r="P15887" t="str">
            <v>ANTIOQUIA</v>
          </cell>
          <cell r="Q15887" t="str">
            <v>APARTADÓ</v>
          </cell>
          <cell r="T15887" t="str">
            <v>GESTIÓN ADMINISTRATIVA</v>
          </cell>
          <cell r="W15887">
            <v>3235418</v>
          </cell>
          <cell r="AF15887" t="str">
            <v>PRESENCIAL</v>
          </cell>
        </row>
        <row r="15888">
          <cell r="F15888">
            <v>1002106963</v>
          </cell>
          <cell r="H15888" t="str">
            <v>ANGELICA MARIA</v>
          </cell>
          <cell r="I15888" t="str">
            <v>CARTAGENA</v>
          </cell>
          <cell r="J15888" t="str">
            <v>FUENTES</v>
          </cell>
          <cell r="P15888" t="str">
            <v>ANTIOQUIA</v>
          </cell>
          <cell r="Q15888" t="str">
            <v>APARTADÓ</v>
          </cell>
          <cell r="T15888" t="str">
            <v>OPERACIONES DE COMERCIO EXTERIOR</v>
          </cell>
          <cell r="W15888">
            <v>3235576</v>
          </cell>
          <cell r="AF15888" t="str">
            <v>PRESENCIAL</v>
          </cell>
        </row>
        <row r="15889">
          <cell r="F15889">
            <v>1003049792</v>
          </cell>
          <cell r="H15889" t="str">
            <v>YONATAN ARLEY</v>
          </cell>
          <cell r="I15889" t="str">
            <v>GARCIA</v>
          </cell>
          <cell r="J15889" t="str">
            <v>AGAMEZ</v>
          </cell>
          <cell r="P15889" t="str">
            <v>CÓRDOBA</v>
          </cell>
          <cell r="Q15889" t="str">
            <v>APARTADÓ</v>
          </cell>
          <cell r="T15889" t="str">
            <v>ASISTENCIA EN ORGANIZACION DE ARCHIVOS .</v>
          </cell>
          <cell r="W15889">
            <v>3235652</v>
          </cell>
          <cell r="AF15889" t="str">
            <v>PRESENCIAL</v>
          </cell>
        </row>
        <row r="15890">
          <cell r="F15890">
            <v>1030623939</v>
          </cell>
          <cell r="H15890" t="str">
            <v>LEIDY JOHANNA</v>
          </cell>
          <cell r="I15890" t="str">
            <v>VASQUEZ</v>
          </cell>
          <cell r="J15890" t="str">
            <v>MERCHAN</v>
          </cell>
          <cell r="P15890" t="str">
            <v>BOGOTÁ D.C.</v>
          </cell>
          <cell r="Q15890" t="str">
            <v>APARTADÓ</v>
          </cell>
          <cell r="T15890" t="str">
            <v>DESARROLLO DE MEDIOS GRAFICOS VISUALES</v>
          </cell>
          <cell r="W15890">
            <v>3335700</v>
          </cell>
          <cell r="AF15890" t="str">
            <v>VIRTUAL</v>
          </cell>
        </row>
        <row r="15891">
          <cell r="F15891">
            <v>1052383956</v>
          </cell>
          <cell r="H15891" t="str">
            <v>ANDREA VALENTINA</v>
          </cell>
          <cell r="I15891" t="str">
            <v>CARDENAS</v>
          </cell>
          <cell r="J15891" t="str">
            <v>CRISTANCHO</v>
          </cell>
          <cell r="P15891" t="str">
            <v>BOYACÁ</v>
          </cell>
          <cell r="Q15891" t="str">
            <v>APARTADÓ</v>
          </cell>
          <cell r="T15891" t="str">
            <v>DESARROLLO MULTIMEDIA Y WEB</v>
          </cell>
          <cell r="W15891">
            <v>3336506</v>
          </cell>
          <cell r="AF15891" t="str">
            <v>VIRTUAL</v>
          </cell>
        </row>
        <row r="15892">
          <cell r="F15892">
            <v>1010107756</v>
          </cell>
          <cell r="H15892" t="str">
            <v>CAREN TATIANA</v>
          </cell>
          <cell r="I15892" t="str">
            <v>SANTANA</v>
          </cell>
          <cell r="J15892" t="str">
            <v>RODRIGUEZ</v>
          </cell>
          <cell r="P15892" t="str">
            <v>BOGOTÁ D.C.</v>
          </cell>
          <cell r="Q15892" t="str">
            <v>APARTADÓ</v>
          </cell>
          <cell r="T15892" t="str">
            <v>DESARROLLO MULTIMEDIA Y WEB</v>
          </cell>
          <cell r="W15892">
            <v>3336506</v>
          </cell>
          <cell r="AF15892" t="str">
            <v>VIRTUAL</v>
          </cell>
        </row>
        <row r="15893">
          <cell r="F15893">
            <v>1012402248</v>
          </cell>
          <cell r="H15893" t="str">
            <v>WENDY YESENIA</v>
          </cell>
          <cell r="I15893" t="str">
            <v>RUIZ</v>
          </cell>
          <cell r="J15893" t="str">
            <v>OTALORA</v>
          </cell>
          <cell r="P15893" t="str">
            <v>BOGOTÁ D.C.</v>
          </cell>
          <cell r="Q15893" t="str">
            <v>APARTADÓ</v>
          </cell>
          <cell r="T15893" t="str">
            <v>COORDINACION DE PROCESOS LOGISTICOS</v>
          </cell>
          <cell r="W15893">
            <v>3336474</v>
          </cell>
          <cell r="AF15893" t="str">
            <v>VIRTUAL</v>
          </cell>
        </row>
        <row r="15894">
          <cell r="F15894">
            <v>1002058173</v>
          </cell>
          <cell r="H15894" t="str">
            <v>RAUL EDUARDO</v>
          </cell>
          <cell r="I15894" t="str">
            <v>CASTELLAR</v>
          </cell>
          <cell r="J15894" t="str">
            <v>HERNANDEZ</v>
          </cell>
          <cell r="P15894" t="str">
            <v>BOLÍVAR</v>
          </cell>
          <cell r="Q15894" t="str">
            <v>APARTADÓ</v>
          </cell>
          <cell r="T15894" t="str">
            <v>COORDINACION DE PROCESOS LOGISTICOS</v>
          </cell>
          <cell r="W15894">
            <v>3336474</v>
          </cell>
          <cell r="AF15894" t="str">
            <v>VIRTUAL</v>
          </cell>
        </row>
        <row r="15895">
          <cell r="F15895">
            <v>1007589555</v>
          </cell>
          <cell r="H15895" t="str">
            <v>JHONATAN CAMILO</v>
          </cell>
          <cell r="I15895" t="str">
            <v>PEÑA</v>
          </cell>
          <cell r="J15895" t="str">
            <v>DUARTE</v>
          </cell>
          <cell r="P15895" t="str">
            <v>CUNDINAMARCA</v>
          </cell>
          <cell r="Q15895" t="str">
            <v>APARTADÓ</v>
          </cell>
          <cell r="T15895" t="str">
            <v>DESARROLLO PUBLICITARIO</v>
          </cell>
          <cell r="W15895">
            <v>3335741</v>
          </cell>
          <cell r="AF15895" t="str">
            <v>VIRTUAL</v>
          </cell>
        </row>
        <row r="15896">
          <cell r="F15896">
            <v>1046528888</v>
          </cell>
          <cell r="H15896" t="str">
            <v>FLOR NAYIVER</v>
          </cell>
          <cell r="I15896" t="str">
            <v>HERNANDEZ</v>
          </cell>
          <cell r="J15896" t="str">
            <v>BORJA</v>
          </cell>
          <cell r="P15896" t="str">
            <v>ANTIOQUIA</v>
          </cell>
          <cell r="Q15896" t="str">
            <v>APARTADÓ</v>
          </cell>
          <cell r="T15896" t="str">
            <v>GESTIÓN ADMINISTRATIVA</v>
          </cell>
          <cell r="W15896">
            <v>3234752</v>
          </cell>
          <cell r="AF15896" t="str">
            <v>PRESENCIAL</v>
          </cell>
        </row>
        <row r="15897">
          <cell r="F15897">
            <v>1102856230</v>
          </cell>
          <cell r="H15897" t="str">
            <v>KEVIN DAVID</v>
          </cell>
          <cell r="I15897" t="str">
            <v>MORA</v>
          </cell>
          <cell r="J15897" t="str">
            <v>SANCHEZ</v>
          </cell>
          <cell r="P15897" t="str">
            <v>BOLÍVAR</v>
          </cell>
          <cell r="Q15897" t="str">
            <v>APARTADÓ</v>
          </cell>
          <cell r="T15897" t="str">
            <v>MANTENIMIENTO DE EQUIPOS DE AIRE ACONDICIONADO Y REFRIGERACION</v>
          </cell>
          <cell r="W15897">
            <v>3265724</v>
          </cell>
          <cell r="AF15897" t="str">
            <v>PRESENCIAL</v>
          </cell>
        </row>
        <row r="15898">
          <cell r="F15898">
            <v>1001672085</v>
          </cell>
          <cell r="H15898" t="str">
            <v>GUENDI VANESA</v>
          </cell>
          <cell r="I15898" t="str">
            <v>OTERO</v>
          </cell>
          <cell r="J15898" t="str">
            <v>PEREA</v>
          </cell>
          <cell r="P15898" t="str">
            <v>ANTIOQUIA</v>
          </cell>
          <cell r="Q15898" t="str">
            <v>APARTADÓ</v>
          </cell>
          <cell r="T15898" t="str">
            <v>GESTION AGROEMPRESARIAL</v>
          </cell>
          <cell r="W15898">
            <v>3304127</v>
          </cell>
          <cell r="AF15898" t="str">
            <v>PRESENCIAL</v>
          </cell>
        </row>
        <row r="15899">
          <cell r="F15899">
            <v>1028042080</v>
          </cell>
          <cell r="H15899" t="str">
            <v>ANDRES FELIPE</v>
          </cell>
          <cell r="I15899" t="str">
            <v>BETANCUR</v>
          </cell>
          <cell r="J15899" t="str">
            <v>SILVA</v>
          </cell>
          <cell r="P15899" t="str">
            <v>ANTIOQUIA</v>
          </cell>
          <cell r="Q15899" t="str">
            <v>APARTADÓ</v>
          </cell>
          <cell r="T15899" t="str">
            <v>COMERCIALIZACIÓN DE PRODUCTOS MASIVOS</v>
          </cell>
          <cell r="W15899">
            <v>3276935</v>
          </cell>
          <cell r="AF15899" t="str">
            <v>PRESENCIAL</v>
          </cell>
        </row>
        <row r="15900">
          <cell r="F15900">
            <v>1037482158</v>
          </cell>
          <cell r="H15900" t="str">
            <v>LIZMAIDI LORENA</v>
          </cell>
          <cell r="I15900" t="str">
            <v>TORDECILLA</v>
          </cell>
          <cell r="J15900" t="str">
            <v>GUEVARA</v>
          </cell>
          <cell r="P15900" t="str">
            <v>ANTIOQUIA</v>
          </cell>
          <cell r="Q15900" t="str">
            <v>ARBOLETES</v>
          </cell>
          <cell r="T15900" t="str">
            <v>SISTEMAS.</v>
          </cell>
          <cell r="W15900">
            <v>2826343</v>
          </cell>
          <cell r="AF15900" t="str">
            <v>PRESENCIAL</v>
          </cell>
        </row>
        <row r="15901">
          <cell r="F15901">
            <v>1007410194</v>
          </cell>
          <cell r="H15901" t="str">
            <v>ANA CRISTINA</v>
          </cell>
          <cell r="I15901" t="str">
            <v>ASPRILLA</v>
          </cell>
          <cell r="J15901" t="str">
            <v>HOYOS</v>
          </cell>
          <cell r="P15901" t="str">
            <v>ANTIOQUIA</v>
          </cell>
          <cell r="Q15901" t="str">
            <v>CAREPA</v>
          </cell>
          <cell r="T15901" t="str">
            <v>SERVICIOS FARMACEUTICOS</v>
          </cell>
          <cell r="W15901">
            <v>3297407</v>
          </cell>
          <cell r="AF15901" t="str">
            <v>PRESENCIAL</v>
          </cell>
        </row>
        <row r="15902">
          <cell r="F15902">
            <v>5913805</v>
          </cell>
          <cell r="H15902" t="str">
            <v>YOELBIS DE JESUS</v>
          </cell>
          <cell r="I15902" t="str">
            <v>CHIRINOS</v>
          </cell>
          <cell r="J15902" t="str">
            <v>VALERA</v>
          </cell>
          <cell r="P15902" t="str">
            <v>ANTIOQUIA</v>
          </cell>
          <cell r="Q15902" t="str">
            <v>CAREPA</v>
          </cell>
          <cell r="T15902" t="str">
            <v>PROGRAMACION PARA ANALITICA DE DATOS.</v>
          </cell>
          <cell r="W15902">
            <v>3291130</v>
          </cell>
          <cell r="AF15902" t="str">
            <v>PRESENCIAL</v>
          </cell>
        </row>
        <row r="15903">
          <cell r="F15903">
            <v>1028000104</v>
          </cell>
          <cell r="H15903" t="str">
            <v>JADER FABIAN</v>
          </cell>
          <cell r="I15903" t="str">
            <v>MINOTA</v>
          </cell>
          <cell r="J15903" t="str">
            <v>MENDOZA</v>
          </cell>
          <cell r="P15903" t="str">
            <v>ANTIOQUIA</v>
          </cell>
          <cell r="Q15903" t="str">
            <v>CAREPA</v>
          </cell>
          <cell r="T15903" t="str">
            <v>PROGRAMACION PARA ANALITICA DE DATOS.</v>
          </cell>
          <cell r="W15903">
            <v>3291130</v>
          </cell>
          <cell r="AF15903" t="str">
            <v>PRESENCIAL</v>
          </cell>
        </row>
        <row r="15904">
          <cell r="F15904">
            <v>8323829</v>
          </cell>
          <cell r="H15904" t="str">
            <v>WALBERTO</v>
          </cell>
          <cell r="I15904" t="str">
            <v>RESTREPO</v>
          </cell>
          <cell r="J15904" t="str">
            <v>MORALES</v>
          </cell>
          <cell r="P15904" t="str">
            <v>ANTIOQUIA</v>
          </cell>
          <cell r="Q15904" t="str">
            <v>APARTADÓ</v>
          </cell>
          <cell r="T15904" t="str">
            <v>ENTRENAMIENTO DEPORTIVO</v>
          </cell>
          <cell r="W15904">
            <v>3325097</v>
          </cell>
          <cell r="AF15904" t="str">
            <v>PRESENCIAL</v>
          </cell>
        </row>
        <row r="15905">
          <cell r="F15905">
            <v>82330560</v>
          </cell>
          <cell r="H15905" t="str">
            <v>TURIANO</v>
          </cell>
          <cell r="I15905" t="str">
            <v>QUINTANA</v>
          </cell>
          <cell r="J15905" t="str">
            <v>HIDALGO</v>
          </cell>
          <cell r="P15905" t="str">
            <v>CHOCÓ</v>
          </cell>
          <cell r="Q15905" t="str">
            <v>NECOCLI</v>
          </cell>
          <cell r="T15905" t="str">
            <v>CONSTRUCCIÓN DE EDIFICACIONES</v>
          </cell>
          <cell r="W15905">
            <v>2818000</v>
          </cell>
          <cell r="AF15905" t="str">
            <v>PRESENCIAL</v>
          </cell>
        </row>
        <row r="15906">
          <cell r="F15906">
            <v>1001592036</v>
          </cell>
          <cell r="H15906" t="str">
            <v>VICTOR ALFONSO</v>
          </cell>
          <cell r="I15906" t="str">
            <v>MEDRANO</v>
          </cell>
          <cell r="J15906" t="str">
            <v>LICONA</v>
          </cell>
          <cell r="P15906" t="str">
            <v>ANTIOQUIA</v>
          </cell>
          <cell r="Q15906" t="str">
            <v>NECOCLI</v>
          </cell>
          <cell r="T15906" t="str">
            <v>CONSTRUCCIÓN DE EDIFICACIONES</v>
          </cell>
          <cell r="W15906">
            <v>2818000</v>
          </cell>
          <cell r="AF15906" t="str">
            <v>PRESENCIAL</v>
          </cell>
        </row>
        <row r="15907">
          <cell r="F15907">
            <v>1027960897</v>
          </cell>
          <cell r="H15907" t="str">
            <v>ISAAC DE JESUS</v>
          </cell>
          <cell r="I15907" t="str">
            <v>GALEANO</v>
          </cell>
          <cell r="J15907" t="str">
            <v>ACENSIO</v>
          </cell>
          <cell r="P15907" t="str">
            <v>ANTIOQUIA</v>
          </cell>
          <cell r="Q15907" t="str">
            <v>APARTADÓ</v>
          </cell>
          <cell r="T15907" t="str">
            <v>CONSTRUCCIÓN DE EDIFICACIONES</v>
          </cell>
          <cell r="W15907">
            <v>2851128</v>
          </cell>
          <cell r="AF15907" t="str">
            <v>PRESENCIAL</v>
          </cell>
        </row>
        <row r="15908">
          <cell r="F15908">
            <v>1193143939</v>
          </cell>
          <cell r="H15908" t="str">
            <v>JHON NEIRO</v>
          </cell>
          <cell r="I15908" t="str">
            <v>BAILARIN</v>
          </cell>
          <cell r="J15908" t="str">
            <v>CARUPIA</v>
          </cell>
          <cell r="P15908" t="str">
            <v>CHOCÓ</v>
          </cell>
          <cell r="Q15908" t="str">
            <v>MUTATÁ</v>
          </cell>
          <cell r="T15908" t="str">
            <v>LABORES DE CAMPO EN CULTIVOS</v>
          </cell>
          <cell r="W15908">
            <v>3396257</v>
          </cell>
          <cell r="AF15908" t="str">
            <v>PRESENCIAL</v>
          </cell>
        </row>
        <row r="15909">
          <cell r="F15909">
            <v>1039091966</v>
          </cell>
          <cell r="H15909" t="str">
            <v>YURLEVIS</v>
          </cell>
          <cell r="I15909" t="str">
            <v>RAMOS</v>
          </cell>
          <cell r="J15909" t="str">
            <v>PEREZ</v>
          </cell>
          <cell r="P15909" t="str">
            <v>ANTIOQUIA</v>
          </cell>
          <cell r="Q15909" t="str">
            <v>NECOCLI</v>
          </cell>
          <cell r="T15909" t="str">
            <v>PRODUCCION AGROPECUARIA</v>
          </cell>
          <cell r="W15909">
            <v>3344650</v>
          </cell>
          <cell r="AF15909" t="str">
            <v>PRESENCIAL</v>
          </cell>
        </row>
        <row r="15910">
          <cell r="F15910">
            <v>1037121653</v>
          </cell>
          <cell r="H15910" t="str">
            <v>ZIVANETH</v>
          </cell>
          <cell r="I15910" t="str">
            <v>RAMOS</v>
          </cell>
          <cell r="J15910" t="str">
            <v>ZUÑIGA</v>
          </cell>
          <cell r="P15910" t="str">
            <v>ANTIOQUIA</v>
          </cell>
          <cell r="Q15910" t="str">
            <v>CHIGORODO</v>
          </cell>
          <cell r="T15910" t="str">
            <v>PRODUCCION AGROPECUARIA</v>
          </cell>
          <cell r="W15910">
            <v>3291120</v>
          </cell>
          <cell r="AF15910" t="str">
            <v>PRESENCIAL</v>
          </cell>
        </row>
        <row r="15911">
          <cell r="F15911">
            <v>1007553335</v>
          </cell>
          <cell r="H15911" t="str">
            <v>AURA MARIA</v>
          </cell>
          <cell r="I15911" t="str">
            <v>PEÑATE</v>
          </cell>
          <cell r="J15911" t="str">
            <v>SUAREZ</v>
          </cell>
          <cell r="P15911" t="str">
            <v>ANTIOQUIA</v>
          </cell>
          <cell r="Q15911" t="str">
            <v>APARTADÓ</v>
          </cell>
          <cell r="T15911" t="str">
            <v>INSTALACIONES PARA SUMINISTRO DE GAS COMBUSTIBLE EN EDIFICACIONES RESIDENCIALES Y COMERCIALES.</v>
          </cell>
          <cell r="W15911">
            <v>3333652</v>
          </cell>
          <cell r="AF15911" t="str">
            <v>PRESENCIAL</v>
          </cell>
        </row>
        <row r="15912">
          <cell r="F15912">
            <v>1057980449</v>
          </cell>
          <cell r="H15912" t="str">
            <v>AMELIE</v>
          </cell>
          <cell r="I15912" t="str">
            <v>CARLIER</v>
          </cell>
          <cell r="J15912" t="str">
            <v>ALVARADO</v>
          </cell>
          <cell r="P15912" t="str">
            <v>BOYACÁ</v>
          </cell>
          <cell r="Q15912" t="str">
            <v>APARTADÓ</v>
          </cell>
          <cell r="T15912" t="str">
            <v>DESARROLLO MULTIMEDIA Y WEB</v>
          </cell>
          <cell r="W15912">
            <v>3336527</v>
          </cell>
          <cell r="AF15912" t="str">
            <v>VIRTUAL</v>
          </cell>
        </row>
        <row r="15913">
          <cell r="F15913">
            <v>1028007346</v>
          </cell>
          <cell r="H15913" t="str">
            <v>NELLY ANDREA</v>
          </cell>
          <cell r="I15913" t="str">
            <v>QUIÑONES</v>
          </cell>
          <cell r="J15913" t="str">
            <v>ROMAÑA</v>
          </cell>
          <cell r="P15913" t="str">
            <v>ANTIOQUIA</v>
          </cell>
          <cell r="Q15913" t="str">
            <v>CAREPA</v>
          </cell>
          <cell r="T15913" t="str">
            <v>SALUD PUBLICA</v>
          </cell>
          <cell r="W15913">
            <v>3329134</v>
          </cell>
          <cell r="AF15913" t="str">
            <v>PRESENCIAL</v>
          </cell>
        </row>
        <row r="15914">
          <cell r="F15914">
            <v>1033753189</v>
          </cell>
          <cell r="H15914" t="str">
            <v>SANDY MELISA</v>
          </cell>
          <cell r="I15914" t="str">
            <v>LOPEZ</v>
          </cell>
          <cell r="J15914" t="str">
            <v>BLANDON</v>
          </cell>
          <cell r="P15914" t="str">
            <v>BOGOTÁ D.C.</v>
          </cell>
          <cell r="Q15914" t="str">
            <v>APARTADÓ</v>
          </cell>
          <cell r="T15914" t="str">
            <v>DESARROLLO PUBLICITARIO</v>
          </cell>
          <cell r="W15914">
            <v>3335740</v>
          </cell>
          <cell r="AF15914" t="str">
            <v>VIRTUAL</v>
          </cell>
        </row>
        <row r="15915">
          <cell r="F15915">
            <v>1011324181</v>
          </cell>
          <cell r="H15915" t="str">
            <v>VELKAN STIK</v>
          </cell>
          <cell r="I15915" t="str">
            <v>RODRIGUEZ</v>
          </cell>
          <cell r="J15915" t="str">
            <v>VASQUEZ</v>
          </cell>
          <cell r="P15915" t="str">
            <v>CALDAS</v>
          </cell>
          <cell r="Q15915" t="str">
            <v>APARTADÓ</v>
          </cell>
          <cell r="T15915" t="str">
            <v>DESARROLLO PUBLICITARIO</v>
          </cell>
          <cell r="W15915">
            <v>3335740</v>
          </cell>
          <cell r="AF15915" t="str">
            <v>VIRTUAL</v>
          </cell>
        </row>
        <row r="15916">
          <cell r="F15916">
            <v>1019987869</v>
          </cell>
          <cell r="H15916" t="str">
            <v>SANTIAGO</v>
          </cell>
          <cell r="I15916" t="str">
            <v>BERRIO</v>
          </cell>
          <cell r="J15916" t="str">
            <v>GUERRA</v>
          </cell>
          <cell r="P15916" t="str">
            <v>BOGOTÁ D.C.</v>
          </cell>
          <cell r="Q15916" t="str">
            <v>APARTADÓ</v>
          </cell>
          <cell r="T15916" t="str">
            <v>DESARROLLO PUBLICITARIO</v>
          </cell>
          <cell r="W15916">
            <v>3335740</v>
          </cell>
          <cell r="AF15916" t="str">
            <v>VIRTUAL</v>
          </cell>
        </row>
        <row r="15917">
          <cell r="F15917">
            <v>1032178387</v>
          </cell>
          <cell r="H15917" t="str">
            <v>ADRIANA LUCIA</v>
          </cell>
          <cell r="I15917" t="str">
            <v>BALANTA</v>
          </cell>
          <cell r="J15917" t="str">
            <v>PEREA</v>
          </cell>
          <cell r="P15917" t="str">
            <v>ANTIOQUIA</v>
          </cell>
          <cell r="Q15917" t="str">
            <v>TURBO</v>
          </cell>
          <cell r="T15917" t="str">
            <v>SISTEMAS.</v>
          </cell>
          <cell r="W15917">
            <v>2842920</v>
          </cell>
          <cell r="AF15917" t="str">
            <v>PRESENCIAL</v>
          </cell>
        </row>
        <row r="15918">
          <cell r="F15918">
            <v>67006813</v>
          </cell>
          <cell r="H15918" t="str">
            <v>MARIA CLAUDIA</v>
          </cell>
          <cell r="I15918" t="str">
            <v>ASTUDILLO</v>
          </cell>
          <cell r="J15918" t="str">
            <v>BOJORGE</v>
          </cell>
          <cell r="P15918" t="str">
            <v>CAUCA</v>
          </cell>
          <cell r="Q15918" t="str">
            <v>APARTADÓ</v>
          </cell>
          <cell r="T15918" t="str">
            <v>ATENCION INTEGRAL AL CLIENTE</v>
          </cell>
          <cell r="W15918">
            <v>3336317</v>
          </cell>
          <cell r="AF15918" t="str">
            <v>VIRTUAL</v>
          </cell>
        </row>
        <row r="15919">
          <cell r="F15919">
            <v>1001027091</v>
          </cell>
          <cell r="H15919" t="str">
            <v>DEIVY MANUEL</v>
          </cell>
          <cell r="I15919" t="str">
            <v>GALARCIO</v>
          </cell>
          <cell r="J15919" t="str">
            <v>MONTALVO</v>
          </cell>
          <cell r="P15919" t="str">
            <v>ANTIOQUIA</v>
          </cell>
          <cell r="Q15919" t="str">
            <v>APARTADÓ</v>
          </cell>
          <cell r="T15919" t="str">
            <v>ACTIVIDAD FISICA</v>
          </cell>
          <cell r="W15919">
            <v>3320158</v>
          </cell>
          <cell r="AF15919" t="str">
            <v>PRESENCIAL</v>
          </cell>
        </row>
        <row r="15920">
          <cell r="F15920">
            <v>1037120907</v>
          </cell>
          <cell r="H15920" t="str">
            <v>HEIDYS</v>
          </cell>
          <cell r="I15920" t="str">
            <v>ARRIETA</v>
          </cell>
          <cell r="J15920" t="str">
            <v>MEDRANO</v>
          </cell>
          <cell r="P15920" t="str">
            <v>ANTIOQUIA</v>
          </cell>
          <cell r="Q15920" t="str">
            <v>CHIGORODO</v>
          </cell>
          <cell r="T15920" t="str">
            <v>.APOYO ADMINISTRATIVO EN SALUD.</v>
          </cell>
          <cell r="W15920">
            <v>3312594</v>
          </cell>
          <cell r="AF15920" t="str">
            <v>PRESENCIAL</v>
          </cell>
        </row>
        <row r="15921">
          <cell r="F15921">
            <v>1035643465</v>
          </cell>
          <cell r="H15921" t="str">
            <v>LUISA FERNANDA</v>
          </cell>
          <cell r="I15921" t="str">
            <v>MADRID</v>
          </cell>
          <cell r="J15921" t="str">
            <v>SANDON</v>
          </cell>
          <cell r="P15921" t="str">
            <v>ANTIOQUIA</v>
          </cell>
          <cell r="Q15921" t="str">
            <v>SAN PEDRO DE URABÁ</v>
          </cell>
          <cell r="T15921" t="str">
            <v>.APOYO ADMINISTRATIVO EN SALUD.</v>
          </cell>
          <cell r="W15921">
            <v>3291131</v>
          </cell>
          <cell r="AF15921" t="str">
            <v>PRESENCIAL</v>
          </cell>
        </row>
        <row r="15922">
          <cell r="F15922">
            <v>8322988</v>
          </cell>
          <cell r="H15922" t="str">
            <v>WATSON</v>
          </cell>
          <cell r="I15922" t="str">
            <v>RIVAS</v>
          </cell>
          <cell r="J15922" t="str">
            <v>CORDOBA</v>
          </cell>
          <cell r="P15922" t="str">
            <v>ANTIOQUIA</v>
          </cell>
          <cell r="Q15922" t="str">
            <v>APARTADÓ</v>
          </cell>
          <cell r="T15922" t="str">
            <v>CONSTRUCCION DE EDIFICACIONES</v>
          </cell>
          <cell r="W15922">
            <v>3320165</v>
          </cell>
          <cell r="AF15922" t="str">
            <v>PRESENCIAL</v>
          </cell>
        </row>
        <row r="15923">
          <cell r="F15923">
            <v>1133870698</v>
          </cell>
          <cell r="H15923" t="str">
            <v>JULIO ALBERTO</v>
          </cell>
          <cell r="I15923" t="str">
            <v>GENES</v>
          </cell>
          <cell r="J15923" t="str">
            <v>PAYARES</v>
          </cell>
          <cell r="P15923" t="str">
            <v>CÓRDOBA</v>
          </cell>
          <cell r="Q15923" t="str">
            <v>APARTADÓ</v>
          </cell>
          <cell r="T15923" t="str">
            <v>CONSTRUCCION DE EDIFICACIONES</v>
          </cell>
          <cell r="W15923">
            <v>3320165</v>
          </cell>
          <cell r="AF15923" t="str">
            <v>PRESENCIAL</v>
          </cell>
        </row>
        <row r="15924">
          <cell r="F15924">
            <v>1041270578</v>
          </cell>
          <cell r="H15924" t="str">
            <v>JOSE MIGUEL</v>
          </cell>
          <cell r="I15924" t="str">
            <v>CERMEÑO</v>
          </cell>
          <cell r="J15924" t="str">
            <v>DURANGO</v>
          </cell>
          <cell r="P15924" t="str">
            <v>ANTIOQUIA</v>
          </cell>
          <cell r="Q15924" t="str">
            <v>SAN PEDRO DE URABÁ</v>
          </cell>
          <cell r="T15924" t="str">
            <v>PROMOTOR DE SALUD</v>
          </cell>
          <cell r="W15924">
            <v>3348881</v>
          </cell>
          <cell r="AF15924" t="str">
            <v>PRESENCIAL</v>
          </cell>
        </row>
        <row r="15925">
          <cell r="F15925">
            <v>1041265479</v>
          </cell>
          <cell r="H15925" t="str">
            <v>LIZETH</v>
          </cell>
          <cell r="I15925" t="str">
            <v>TOBON</v>
          </cell>
          <cell r="J15925" t="str">
            <v>VELEZ</v>
          </cell>
          <cell r="P15925" t="str">
            <v>ANTIOQUIA</v>
          </cell>
          <cell r="Q15925" t="str">
            <v>SAN PEDRO DE URABÁ</v>
          </cell>
          <cell r="T15925" t="str">
            <v>RECREACION.</v>
          </cell>
          <cell r="W15925">
            <v>3337028</v>
          </cell>
          <cell r="AF15925" t="str">
            <v>PRESENCIAL</v>
          </cell>
        </row>
        <row r="15926">
          <cell r="F15926">
            <v>1007440829</v>
          </cell>
          <cell r="H15926" t="str">
            <v>VELSI LILIANA</v>
          </cell>
          <cell r="I15926" t="str">
            <v>RAMOS</v>
          </cell>
          <cell r="J15926" t="str">
            <v>VENERA</v>
          </cell>
          <cell r="P15926" t="str">
            <v>ANTIOQUIA</v>
          </cell>
          <cell r="Q15926" t="str">
            <v>SAN JUAN DE URABÁ</v>
          </cell>
          <cell r="T15926" t="str">
            <v>.ATENCION INTEGRAL A LA PRIMERA INFANCIA</v>
          </cell>
          <cell r="W15926">
            <v>3286129</v>
          </cell>
          <cell r="AF15926" t="str">
            <v>PRESENCIAL</v>
          </cell>
        </row>
        <row r="15927">
          <cell r="F15927">
            <v>70528015</v>
          </cell>
          <cell r="H15927" t="str">
            <v>MILTON</v>
          </cell>
          <cell r="I15927" t="str">
            <v>BARBUTIN</v>
          </cell>
          <cell r="J15927" t="str">
            <v>DIAZ</v>
          </cell>
          <cell r="P15927" t="str">
            <v>ANTIOQUIA</v>
          </cell>
          <cell r="Q15927" t="str">
            <v>SAN JUAN DE URABÁ</v>
          </cell>
          <cell r="T15927" t="str">
            <v>INTERPRETACION DE INSTRUMENTOS MUSICALES.</v>
          </cell>
          <cell r="W15927">
            <v>3312637</v>
          </cell>
          <cell r="AF15927" t="str">
            <v>PRESENCIAL</v>
          </cell>
        </row>
        <row r="15928">
          <cell r="F15928">
            <v>1001021220</v>
          </cell>
          <cell r="H15928" t="str">
            <v>JHONIER SANTIAGO</v>
          </cell>
          <cell r="I15928" t="str">
            <v>MENDOZA</v>
          </cell>
          <cell r="J15928" t="str">
            <v>SALINAS</v>
          </cell>
          <cell r="P15928" t="str">
            <v>ANTIOQUIA</v>
          </cell>
          <cell r="Q15928" t="str">
            <v>APARTADÓ</v>
          </cell>
          <cell r="T15928" t="str">
            <v>INSTALACION DE SISTEMAS ELECTRICOS RESIDENCIALES Y COMERCIALES</v>
          </cell>
          <cell r="W15928">
            <v>3337037</v>
          </cell>
          <cell r="AF15928" t="str">
            <v>PRESENCIAL</v>
          </cell>
        </row>
        <row r="15929">
          <cell r="F15929">
            <v>11900623</v>
          </cell>
          <cell r="H15929" t="str">
            <v>LUIS ALEJANDRO</v>
          </cell>
          <cell r="I15929" t="str">
            <v>CARABALLO</v>
          </cell>
          <cell r="J15929" t="str">
            <v>VASQUEZ</v>
          </cell>
          <cell r="P15929" t="str">
            <v>CHOCÓ</v>
          </cell>
          <cell r="Q15929" t="str">
            <v>APARTADÓ</v>
          </cell>
          <cell r="T15929" t="str">
            <v>INSTALACION DE SISTEMAS ELECTRICOS RESIDENCIALES Y COMERCIALES</v>
          </cell>
          <cell r="W15929">
            <v>3337037</v>
          </cell>
          <cell r="AF15929" t="str">
            <v>PRESENCIAL</v>
          </cell>
        </row>
        <row r="15930">
          <cell r="F15930">
            <v>1045520473</v>
          </cell>
          <cell r="H15930" t="str">
            <v>ANDRES EDUARDO</v>
          </cell>
          <cell r="I15930" t="str">
            <v>ROBLEDO</v>
          </cell>
          <cell r="J15930" t="str">
            <v>VILLADIEGO</v>
          </cell>
          <cell r="P15930" t="str">
            <v>ANTIOQUIA</v>
          </cell>
          <cell r="Q15930" t="str">
            <v>TURBO</v>
          </cell>
          <cell r="T15930" t="str">
            <v>EJECUCION DE PROGRAMAS DEPORTIVOS.</v>
          </cell>
          <cell r="W15930">
            <v>2819484</v>
          </cell>
          <cell r="AF15930" t="str">
            <v>PRESENCIAL</v>
          </cell>
        </row>
        <row r="15931">
          <cell r="F15931">
            <v>1007432736</v>
          </cell>
          <cell r="H15931" t="str">
            <v>LILIANA</v>
          </cell>
          <cell r="I15931" t="str">
            <v>VILORIA</v>
          </cell>
          <cell r="J15931" t="str">
            <v>PEÑA</v>
          </cell>
          <cell r="P15931" t="str">
            <v>ANTIOQUIA</v>
          </cell>
          <cell r="Q15931" t="str">
            <v>ARBOLETES</v>
          </cell>
          <cell r="T15931" t="str">
            <v>SISTEMAS TELEINFORMÁTICOS</v>
          </cell>
          <cell r="W15931">
            <v>3344658</v>
          </cell>
          <cell r="AF15931" t="str">
            <v>PRESENCIAL</v>
          </cell>
        </row>
        <row r="15932">
          <cell r="F15932">
            <v>1040572230</v>
          </cell>
          <cell r="H15932" t="str">
            <v>KAREN</v>
          </cell>
          <cell r="I15932" t="str">
            <v>AGUDELO</v>
          </cell>
          <cell r="J15932" t="str">
            <v>GONZALEZ</v>
          </cell>
          <cell r="P15932" t="str">
            <v>ANTIOQUIA</v>
          </cell>
          <cell r="Q15932" t="str">
            <v>APARTADÓ</v>
          </cell>
          <cell r="T15932" t="str">
            <v>SISTEMAS TELEINFORMÁTICOS</v>
          </cell>
          <cell r="W15932">
            <v>3335649</v>
          </cell>
          <cell r="AF15932" t="str">
            <v>VIRTUAL</v>
          </cell>
        </row>
        <row r="15933">
          <cell r="F15933">
            <v>1065821079</v>
          </cell>
          <cell r="H15933" t="str">
            <v>ALVARO JAVIER</v>
          </cell>
          <cell r="I15933" t="str">
            <v>MANJARRES</v>
          </cell>
          <cell r="J15933" t="str">
            <v>GONZALEZ</v>
          </cell>
          <cell r="P15933" t="str">
            <v>CESAR</v>
          </cell>
          <cell r="Q15933" t="str">
            <v>APARTADÓ</v>
          </cell>
          <cell r="T15933" t="str">
            <v>COORDINACION DE PROCESOS LOGISTICOS</v>
          </cell>
          <cell r="W15933">
            <v>3336474</v>
          </cell>
          <cell r="AF15933" t="str">
            <v>VIRTUAL</v>
          </cell>
        </row>
        <row r="15934">
          <cell r="F15934">
            <v>1041257686</v>
          </cell>
          <cell r="H15934" t="str">
            <v>GILL</v>
          </cell>
          <cell r="I15934" t="str">
            <v>HERNANDEZ</v>
          </cell>
          <cell r="J15934" t="str">
            <v>ARRIETA</v>
          </cell>
          <cell r="P15934" t="str">
            <v>ANTIOQUIA</v>
          </cell>
          <cell r="Q15934" t="str">
            <v>SAN PEDRO DE URABÁ</v>
          </cell>
          <cell r="T15934" t="str">
            <v>CONTABILIZACION DE OPERACIONES COMERCIALES Y FINANCIERAS.</v>
          </cell>
          <cell r="W15934">
            <v>2852474</v>
          </cell>
          <cell r="AF15934" t="str">
            <v>PRESENCIAL</v>
          </cell>
        </row>
        <row r="15935">
          <cell r="F15935">
            <v>1038804226</v>
          </cell>
          <cell r="H15935" t="str">
            <v>DANIELA</v>
          </cell>
          <cell r="I15935" t="str">
            <v>BERRIO</v>
          </cell>
          <cell r="J15935" t="str">
            <v>ZAPATA</v>
          </cell>
          <cell r="P15935" t="str">
            <v>ANTIOQUIA</v>
          </cell>
          <cell r="Q15935" t="str">
            <v>APARTADÓ</v>
          </cell>
          <cell r="T15935" t="str">
            <v>ANALISIS Y DESARROLLO DE SOFTWARE.</v>
          </cell>
          <cell r="W15935">
            <v>3234800</v>
          </cell>
          <cell r="AF15935" t="str">
            <v>PRESENCIAL</v>
          </cell>
        </row>
        <row r="15936">
          <cell r="F15936">
            <v>1028480645</v>
          </cell>
          <cell r="H15936" t="str">
            <v>JHOAN ESTEBAN</v>
          </cell>
          <cell r="I15936" t="str">
            <v>ALVARADO</v>
          </cell>
          <cell r="J15936" t="str">
            <v>ARANGO</v>
          </cell>
          <cell r="P15936" t="str">
            <v>CUNDINAMARCA</v>
          </cell>
          <cell r="Q15936" t="str">
            <v>APARTADÓ</v>
          </cell>
          <cell r="T15936" t="str">
            <v>DESARROLLO PUBLICITARIO</v>
          </cell>
          <cell r="W15936">
            <v>2547471</v>
          </cell>
          <cell r="AF15936" t="str">
            <v>VIRTUAL</v>
          </cell>
        </row>
        <row r="15937">
          <cell r="F15937">
            <v>1045501390</v>
          </cell>
          <cell r="H15937" t="str">
            <v>HELEN ZAEDTH</v>
          </cell>
          <cell r="I15937" t="str">
            <v>CÓRDOBA</v>
          </cell>
          <cell r="J15937" t="str">
            <v>TORRES</v>
          </cell>
          <cell r="P15937" t="str">
            <v>ANTIOQUIA</v>
          </cell>
          <cell r="Q15937" t="str">
            <v>APARTADÓ</v>
          </cell>
          <cell r="T15937" t="str">
            <v>OPERACIONES DE COMERCIO EXTERIOR</v>
          </cell>
          <cell r="W15937">
            <v>3235576</v>
          </cell>
          <cell r="AF15937" t="str">
            <v>PRESENCIAL</v>
          </cell>
        </row>
        <row r="15938">
          <cell r="F15938">
            <v>1040378714</v>
          </cell>
          <cell r="H15938" t="str">
            <v>WENDY DANIELA</v>
          </cell>
          <cell r="I15938" t="str">
            <v>URREGO</v>
          </cell>
          <cell r="J15938" t="str">
            <v>ZAPATA</v>
          </cell>
          <cell r="P15938" t="str">
            <v>ANTIOQUIA</v>
          </cell>
          <cell r="Q15938" t="str">
            <v>APARTADÓ</v>
          </cell>
          <cell r="T15938" t="str">
            <v>GESTION CONTABLE Y DE INFORMACION FINANCIERA</v>
          </cell>
          <cell r="W15938">
            <v>3234806</v>
          </cell>
          <cell r="AF15938" t="str">
            <v>PRESENCIAL</v>
          </cell>
        </row>
        <row r="15939">
          <cell r="F15939">
            <v>1032184096</v>
          </cell>
          <cell r="H15939" t="str">
            <v>MARIA DORIS</v>
          </cell>
          <cell r="I15939" t="str">
            <v>RIVERA</v>
          </cell>
          <cell r="J15939" t="str">
            <v>RODRIGUEZ</v>
          </cell>
          <cell r="P15939" t="str">
            <v>ANTIOQUIA</v>
          </cell>
          <cell r="Q15939" t="str">
            <v>APARTADÓ</v>
          </cell>
          <cell r="T15939" t="str">
            <v>ASISTENCIA EN ORGANIZACION DE ARCHIVOS .</v>
          </cell>
          <cell r="W15939">
            <v>3235652</v>
          </cell>
          <cell r="AF15939" t="str">
            <v>PRESENCIAL</v>
          </cell>
        </row>
        <row r="15940">
          <cell r="F15940">
            <v>1075273648</v>
          </cell>
          <cell r="H15940" t="str">
            <v>CAMILA ANDREA</v>
          </cell>
          <cell r="I15940" t="str">
            <v>ORTIZ</v>
          </cell>
          <cell r="J15940" t="str">
            <v>MURILLO</v>
          </cell>
          <cell r="P15940" t="str">
            <v>HUILA</v>
          </cell>
          <cell r="Q15940" t="str">
            <v>APARTADÓ</v>
          </cell>
          <cell r="T15940" t="str">
            <v>DESARROLLO MULTIMEDIA Y WEB</v>
          </cell>
          <cell r="W15940">
            <v>3336506</v>
          </cell>
          <cell r="AF15940" t="str">
            <v>VIRTUAL</v>
          </cell>
        </row>
        <row r="15941">
          <cell r="F15941">
            <v>1006826137</v>
          </cell>
          <cell r="H15941" t="str">
            <v>MISAEL DE JESUS</v>
          </cell>
          <cell r="I15941" t="str">
            <v>PARRA</v>
          </cell>
          <cell r="J15941" t="str">
            <v>ANGEL</v>
          </cell>
          <cell r="P15941" t="str">
            <v>BOGOTÁ D.C.</v>
          </cell>
          <cell r="Q15941" t="str">
            <v>APARTADÓ</v>
          </cell>
          <cell r="T15941" t="str">
            <v>DESARROLLO MULTIMEDIA Y WEB</v>
          </cell>
          <cell r="W15941">
            <v>3336506</v>
          </cell>
          <cell r="AF15941" t="str">
            <v>VIRTUAL</v>
          </cell>
        </row>
        <row r="15942">
          <cell r="F15942">
            <v>1000214961</v>
          </cell>
          <cell r="H15942" t="str">
            <v>AMERICA VALENTINA</v>
          </cell>
          <cell r="I15942" t="str">
            <v>AVILA</v>
          </cell>
          <cell r="J15942" t="str">
            <v>VERA</v>
          </cell>
          <cell r="P15942" t="str">
            <v>BOGOTÁ D.C.</v>
          </cell>
          <cell r="Q15942" t="str">
            <v>APARTADÓ</v>
          </cell>
          <cell r="T15942" t="str">
            <v>DESARROLLO MULTIMEDIA Y WEB</v>
          </cell>
          <cell r="W15942">
            <v>3336506</v>
          </cell>
          <cell r="AF15942" t="str">
            <v>VIRTUAL</v>
          </cell>
        </row>
        <row r="15943">
          <cell r="F15943">
            <v>1000760756</v>
          </cell>
          <cell r="H15943" t="str">
            <v>ANA LUCIA</v>
          </cell>
          <cell r="I15943" t="str">
            <v>ARGEL</v>
          </cell>
          <cell r="J15943" t="str">
            <v>ARDILA</v>
          </cell>
          <cell r="P15943" t="str">
            <v>ANTIOQUIA</v>
          </cell>
          <cell r="Q15943" t="str">
            <v>APARTADÓ</v>
          </cell>
          <cell r="T15943" t="str">
            <v>GESTION ADMINISTRATIVA DEL SECTOR SALUD.</v>
          </cell>
          <cell r="W15943">
            <v>3311535</v>
          </cell>
          <cell r="AF15943" t="str">
            <v>PRESENCIAL</v>
          </cell>
        </row>
        <row r="15944">
          <cell r="F15944">
            <v>1032177786</v>
          </cell>
          <cell r="H15944" t="str">
            <v>YULIETH MARCELA</v>
          </cell>
          <cell r="I15944" t="str">
            <v>PINO</v>
          </cell>
          <cell r="J15944" t="str">
            <v>FLOREZ</v>
          </cell>
          <cell r="P15944" t="str">
            <v>ANTIOQUIA</v>
          </cell>
          <cell r="Q15944" t="str">
            <v>APARTADÓ</v>
          </cell>
          <cell r="T15944" t="str">
            <v>GESTION ADMINISTRATIVA DEL SECTOR SALUD.</v>
          </cell>
          <cell r="W15944">
            <v>3311535</v>
          </cell>
          <cell r="AF15944" t="str">
            <v>PRESENCIAL</v>
          </cell>
        </row>
        <row r="15945">
          <cell r="F15945">
            <v>1040505082</v>
          </cell>
          <cell r="H15945" t="str">
            <v>HARLINSON</v>
          </cell>
          <cell r="I15945" t="str">
            <v>BOHORQUEZ</v>
          </cell>
          <cell r="J15945" t="str">
            <v>SUAREZ</v>
          </cell>
          <cell r="P15945" t="str">
            <v>ANTIOQUIA</v>
          </cell>
          <cell r="Q15945" t="str">
            <v>APARTADÓ</v>
          </cell>
          <cell r="T15945" t="str">
            <v>CARPINTERIA.</v>
          </cell>
          <cell r="W15945">
            <v>2822838</v>
          </cell>
          <cell r="AF15945" t="str">
            <v>PRESENCIAL</v>
          </cell>
        </row>
        <row r="15946">
          <cell r="F15946">
            <v>1045500763</v>
          </cell>
          <cell r="H15946" t="str">
            <v>VICTORIA ANDREA</v>
          </cell>
          <cell r="I15946" t="str">
            <v>CARVAJAL</v>
          </cell>
          <cell r="J15946" t="str">
            <v>VELASCO</v>
          </cell>
          <cell r="P15946" t="str">
            <v>ANTIOQUIA</v>
          </cell>
          <cell r="Q15946" t="str">
            <v>APARTADÓ</v>
          </cell>
          <cell r="T15946" t="str">
            <v>GESTIÓN DE EMPRESAS AGROPECUARIAS</v>
          </cell>
          <cell r="W15946">
            <v>3234797</v>
          </cell>
          <cell r="AF15946" t="str">
            <v>PRESENCIAL</v>
          </cell>
        </row>
        <row r="15947">
          <cell r="F15947">
            <v>1128462555</v>
          </cell>
          <cell r="H15947" t="str">
            <v>GUILLERMO LEON</v>
          </cell>
          <cell r="I15947" t="str">
            <v>URIBE</v>
          </cell>
          <cell r="J15947" t="str">
            <v>MUÑOZ</v>
          </cell>
          <cell r="P15947" t="str">
            <v>ANTIOQUIA</v>
          </cell>
          <cell r="Q15947" t="str">
            <v>APARTADÓ</v>
          </cell>
          <cell r="T15947" t="str">
            <v>DESARROLLO PUBLICITARIO</v>
          </cell>
          <cell r="W15947">
            <v>3335741</v>
          </cell>
          <cell r="AF15947" t="str">
            <v>VIRTUAL</v>
          </cell>
        </row>
        <row r="15948">
          <cell r="F15948">
            <v>1001394576</v>
          </cell>
          <cell r="H15948" t="str">
            <v>MICHAEL ANDRES</v>
          </cell>
          <cell r="I15948" t="str">
            <v>ROJAS</v>
          </cell>
          <cell r="P15948" t="str">
            <v>ANTIOQUIA</v>
          </cell>
          <cell r="Q15948" t="str">
            <v>APARTADÓ</v>
          </cell>
          <cell r="T15948" t="str">
            <v>DESARROLLO PUBLICITARIO</v>
          </cell>
          <cell r="W15948">
            <v>3335741</v>
          </cell>
          <cell r="AF15948" t="str">
            <v>VIRTUAL</v>
          </cell>
        </row>
        <row r="15949">
          <cell r="F15949">
            <v>1027522761</v>
          </cell>
          <cell r="H15949" t="str">
            <v>DANIEL STIVENN</v>
          </cell>
          <cell r="I15949" t="str">
            <v>BERMUDEZ</v>
          </cell>
          <cell r="J15949" t="str">
            <v>PRADA</v>
          </cell>
          <cell r="P15949" t="str">
            <v>BOGOTÁ D.C.</v>
          </cell>
          <cell r="Q15949" t="str">
            <v>APARTADÓ</v>
          </cell>
          <cell r="T15949" t="str">
            <v>ANALISIS Y DESARROLLO DE SOFTWARE.</v>
          </cell>
          <cell r="W15949">
            <v>2547412</v>
          </cell>
          <cell r="AF15949" t="str">
            <v>VIRTUAL</v>
          </cell>
        </row>
        <row r="15950">
          <cell r="F15950">
            <v>1027965360</v>
          </cell>
          <cell r="H15950" t="str">
            <v>HERMALLORY</v>
          </cell>
          <cell r="I15950" t="str">
            <v>MENDOZA</v>
          </cell>
          <cell r="J15950" t="str">
            <v>GOEZ</v>
          </cell>
          <cell r="P15950" t="str">
            <v>ANTIOQUIA</v>
          </cell>
          <cell r="Q15950" t="str">
            <v>APARTADÓ</v>
          </cell>
          <cell r="T15950" t="str">
            <v>GESTIÓN ADMINISTRATIVA</v>
          </cell>
          <cell r="W15950">
            <v>3234752</v>
          </cell>
          <cell r="AF15950" t="str">
            <v>PRESENCIAL</v>
          </cell>
        </row>
        <row r="15951">
          <cell r="F15951">
            <v>1037122829</v>
          </cell>
          <cell r="H15951" t="str">
            <v>SAMUEL</v>
          </cell>
          <cell r="I15951" t="str">
            <v>VELASQUEZ</v>
          </cell>
          <cell r="J15951" t="str">
            <v>BRAND</v>
          </cell>
          <cell r="P15951" t="str">
            <v>ANTIOQUIA</v>
          </cell>
          <cell r="Q15951" t="str">
            <v>APARTADÓ</v>
          </cell>
          <cell r="T15951" t="str">
            <v>GESTIÓN ADMINISTRATIVA</v>
          </cell>
          <cell r="W15951">
            <v>3234752</v>
          </cell>
          <cell r="AF15951" t="str">
            <v>PRESENCIAL</v>
          </cell>
        </row>
        <row r="15952">
          <cell r="F15952">
            <v>1032181807</v>
          </cell>
          <cell r="H15952" t="str">
            <v>MATEO</v>
          </cell>
          <cell r="I15952" t="str">
            <v>VALENCIA</v>
          </cell>
          <cell r="J15952" t="str">
            <v>MORENO</v>
          </cell>
          <cell r="P15952" t="str">
            <v>ANTIOQUIA</v>
          </cell>
          <cell r="Q15952" t="str">
            <v>APARTADÓ</v>
          </cell>
          <cell r="T15952" t="str">
            <v>MANTENIMIENTO DE EQUIPOS DE AIRE ACONDICIONADO Y REFRIGERACION</v>
          </cell>
          <cell r="W15952">
            <v>3265724</v>
          </cell>
          <cell r="AF15952" t="str">
            <v>PRESENCIAL</v>
          </cell>
        </row>
        <row r="15953">
          <cell r="F15953">
            <v>1038804955</v>
          </cell>
          <cell r="H15953" t="str">
            <v>ELIANA MARCELA</v>
          </cell>
          <cell r="I15953" t="str">
            <v>MADARRIAGA</v>
          </cell>
          <cell r="J15953" t="str">
            <v>VELASQUEZ</v>
          </cell>
          <cell r="P15953" t="str">
            <v>ANTIOQUIA</v>
          </cell>
          <cell r="Q15953" t="str">
            <v>APARTADÓ</v>
          </cell>
          <cell r="T15953" t="str">
            <v>GESTION CONTABLE Y DE INFORMACION FINANCIERA</v>
          </cell>
          <cell r="W15953">
            <v>3292205</v>
          </cell>
          <cell r="AF15953" t="str">
            <v>PRESENCIAL</v>
          </cell>
        </row>
        <row r="15954">
          <cell r="F15954">
            <v>1027949613</v>
          </cell>
          <cell r="H15954" t="str">
            <v>ALEJANDRO</v>
          </cell>
          <cell r="I15954" t="str">
            <v>GRACIANO</v>
          </cell>
          <cell r="J15954" t="str">
            <v>HERNÁNDEZ</v>
          </cell>
          <cell r="P15954" t="str">
            <v>ANTIOQUIA</v>
          </cell>
          <cell r="Q15954" t="str">
            <v>APARTADÓ</v>
          </cell>
          <cell r="T15954" t="str">
            <v>SUPERVISIÓN DE REDES DE DISTRIBUCIÓN DE ENERGÍA ELÉCTRICA</v>
          </cell>
          <cell r="W15954">
            <v>3274286</v>
          </cell>
          <cell r="AF15954" t="str">
            <v>PRESENCIAL</v>
          </cell>
        </row>
        <row r="15955">
          <cell r="F15955">
            <v>1032178939</v>
          </cell>
          <cell r="H15955" t="str">
            <v>SAMY YULIETH</v>
          </cell>
          <cell r="I15955" t="str">
            <v>PEREZ</v>
          </cell>
          <cell r="J15955" t="str">
            <v>LIÑAN</v>
          </cell>
          <cell r="P15955" t="str">
            <v>ANTIOQUIA</v>
          </cell>
          <cell r="Q15955" t="str">
            <v>APARTADÓ</v>
          </cell>
          <cell r="T15955" t="str">
            <v>GESTIÓN ADMINISTRATIVA</v>
          </cell>
          <cell r="W15955">
            <v>3291121</v>
          </cell>
          <cell r="AF15955" t="str">
            <v>PRESENCIAL</v>
          </cell>
        </row>
        <row r="15956">
          <cell r="F15956">
            <v>1028020316</v>
          </cell>
          <cell r="H15956" t="str">
            <v>DIANA CAROLINA</v>
          </cell>
          <cell r="I15956" t="str">
            <v>CARDENAS</v>
          </cell>
          <cell r="J15956" t="str">
            <v>ECHAVARRIA</v>
          </cell>
          <cell r="P15956" t="str">
            <v>ANTIOQUIA</v>
          </cell>
          <cell r="Q15956" t="str">
            <v>APARTADÓ</v>
          </cell>
          <cell r="T15956" t="str">
            <v>COMERCIALIZACIÓN DE PRODUCTOS MASIVOS</v>
          </cell>
          <cell r="W15956">
            <v>3276936</v>
          </cell>
          <cell r="AF15956" t="str">
            <v>PRESENCIAL</v>
          </cell>
        </row>
        <row r="15957">
          <cell r="F15957">
            <v>1032178529</v>
          </cell>
          <cell r="H15957" t="str">
            <v>SHARICK</v>
          </cell>
          <cell r="I15957" t="str">
            <v>GALARCIO</v>
          </cell>
          <cell r="J15957" t="str">
            <v>BERMUDEZ</v>
          </cell>
          <cell r="P15957" t="str">
            <v>ANTIOQUIA</v>
          </cell>
          <cell r="Q15957" t="str">
            <v>CAREPA</v>
          </cell>
          <cell r="T15957" t="str">
            <v>SERVICIOS FARMACEUTICOS</v>
          </cell>
          <cell r="W15957">
            <v>3297407</v>
          </cell>
          <cell r="AF15957" t="str">
            <v>PRESENCIAL</v>
          </cell>
        </row>
        <row r="15958">
          <cell r="F15958">
            <v>1027949924</v>
          </cell>
          <cell r="H15958" t="str">
            <v>SANTIAGO JOSE</v>
          </cell>
          <cell r="I15958" t="str">
            <v>SUAREZ</v>
          </cell>
          <cell r="J15958" t="str">
            <v>PLATA</v>
          </cell>
          <cell r="P15958" t="str">
            <v>ANTIOQUIA</v>
          </cell>
          <cell r="Q15958" t="str">
            <v>TURBO</v>
          </cell>
          <cell r="T15958" t="str">
            <v>SISTEMAS.</v>
          </cell>
          <cell r="W15958">
            <v>2842920</v>
          </cell>
          <cell r="AF15958" t="str">
            <v>PRESENCIAL</v>
          </cell>
        </row>
        <row r="15959">
          <cell r="F15959">
            <v>71352682</v>
          </cell>
          <cell r="H15959" t="str">
            <v>GERSON DANIEL</v>
          </cell>
          <cell r="I15959" t="str">
            <v>MEDINA</v>
          </cell>
          <cell r="J15959" t="str">
            <v>RAMOS</v>
          </cell>
          <cell r="P15959" t="str">
            <v>ANTIOQUIA</v>
          </cell>
          <cell r="Q15959" t="str">
            <v>APARTADÓ</v>
          </cell>
          <cell r="T15959" t="str">
            <v>COCINA</v>
          </cell>
          <cell r="W15959">
            <v>3235679</v>
          </cell>
          <cell r="AF15959" t="str">
            <v>PRESENCIAL</v>
          </cell>
        </row>
        <row r="15960">
          <cell r="F15960">
            <v>1045504460</v>
          </cell>
          <cell r="H15960" t="str">
            <v>ARLEYS</v>
          </cell>
          <cell r="I15960" t="str">
            <v>RAMIREZ</v>
          </cell>
          <cell r="J15960" t="str">
            <v>CORRALES</v>
          </cell>
          <cell r="P15960" t="str">
            <v>ANTIOQUIA</v>
          </cell>
          <cell r="Q15960" t="str">
            <v>APARTADÓ</v>
          </cell>
          <cell r="T15960" t="str">
            <v>MANTENIMIENTO DE MOTOCICLETAS Y MOTOCARROS.</v>
          </cell>
          <cell r="W15960">
            <v>3350971</v>
          </cell>
          <cell r="AF15960" t="str">
            <v>PRESENCIAL</v>
          </cell>
        </row>
        <row r="15961">
          <cell r="F15961">
            <v>1000624951</v>
          </cell>
          <cell r="H15961" t="str">
            <v>VANESA</v>
          </cell>
          <cell r="I15961" t="str">
            <v>VIRGUES</v>
          </cell>
          <cell r="J15961" t="str">
            <v>LOZADA</v>
          </cell>
          <cell r="P15961" t="str">
            <v>BOGOTÁ D.C.</v>
          </cell>
          <cell r="Q15961" t="str">
            <v>APARTADÓ</v>
          </cell>
          <cell r="T15961" t="str">
            <v>DESARROLLO DE COLECCIONES PARA LA INDUSTRIA DE LA MODA.</v>
          </cell>
          <cell r="W15961">
            <v>2626913</v>
          </cell>
          <cell r="AF15961" t="str">
            <v>VIRTUAL</v>
          </cell>
        </row>
        <row r="15962">
          <cell r="F15962">
            <v>1001173032</v>
          </cell>
          <cell r="H15962" t="str">
            <v>JULIO CESAR</v>
          </cell>
          <cell r="I15962" t="str">
            <v>CASTAÑO</v>
          </cell>
          <cell r="J15962" t="str">
            <v>BALCERO</v>
          </cell>
          <cell r="P15962" t="str">
            <v>BOGOTÁ D.C.</v>
          </cell>
          <cell r="Q15962" t="str">
            <v>APARTADÓ</v>
          </cell>
          <cell r="T15962" t="str">
            <v>SERVICIOS Y OPERACIONES MICROFINANCIERAS</v>
          </cell>
          <cell r="W15962">
            <v>2758411</v>
          </cell>
          <cell r="AF15962" t="str">
            <v>VIRTUAL</v>
          </cell>
        </row>
        <row r="15963">
          <cell r="F15963">
            <v>1042461927</v>
          </cell>
          <cell r="H15963" t="str">
            <v>WANDA VANESSA</v>
          </cell>
          <cell r="I15963" t="str">
            <v>NORIEGA</v>
          </cell>
          <cell r="J15963" t="str">
            <v>SANDOVAL</v>
          </cell>
          <cell r="P15963" t="str">
            <v>ATLÁNTICO</v>
          </cell>
          <cell r="Q15963" t="str">
            <v>APARTADÓ</v>
          </cell>
          <cell r="T15963" t="str">
            <v>SERVICIOS Y OPERACIONES MICROFINANCIERAS</v>
          </cell>
          <cell r="W15963">
            <v>2758411</v>
          </cell>
          <cell r="AF15963" t="str">
            <v>VIRTUAL</v>
          </cell>
        </row>
        <row r="15964">
          <cell r="F15964">
            <v>1000142573</v>
          </cell>
          <cell r="H15964" t="str">
            <v>OSCAR JAVIER</v>
          </cell>
          <cell r="I15964" t="str">
            <v>VEGA</v>
          </cell>
          <cell r="P15964" t="str">
            <v>TOLIMA</v>
          </cell>
          <cell r="Q15964" t="str">
            <v>APARTADÓ</v>
          </cell>
          <cell r="T15964" t="str">
            <v>DESARROLLO PUBLICITARIO</v>
          </cell>
          <cell r="W15964">
            <v>3335740</v>
          </cell>
          <cell r="AF15964" t="str">
            <v>VIRTUAL</v>
          </cell>
        </row>
        <row r="15965">
          <cell r="F15965">
            <v>1017210555</v>
          </cell>
          <cell r="H15965" t="str">
            <v>NEIDY CECILIA</v>
          </cell>
          <cell r="I15965" t="str">
            <v>SAAVEDRA</v>
          </cell>
          <cell r="J15965" t="str">
            <v>MEDINA</v>
          </cell>
          <cell r="P15965" t="str">
            <v>ANTIOQUIA</v>
          </cell>
          <cell r="Q15965" t="str">
            <v>APARTADÓ</v>
          </cell>
          <cell r="T15965" t="str">
            <v>DESARROLLO PUBLICITARIO</v>
          </cell>
          <cell r="W15965">
            <v>2547471</v>
          </cell>
          <cell r="AF15965" t="str">
            <v>VIRTUAL</v>
          </cell>
        </row>
        <row r="15966">
          <cell r="F15966">
            <v>1144076017</v>
          </cell>
          <cell r="H15966" t="str">
            <v>YAN CARLOS</v>
          </cell>
          <cell r="I15966" t="str">
            <v>DONNEYS</v>
          </cell>
          <cell r="J15966" t="str">
            <v>AREVALO</v>
          </cell>
          <cell r="P15966" t="str">
            <v>VALLE DEL CAUCA</v>
          </cell>
          <cell r="Q15966" t="str">
            <v>APARTADÓ</v>
          </cell>
          <cell r="T15966" t="str">
            <v>DESARROLLO PUBLICITARIO</v>
          </cell>
          <cell r="W15966">
            <v>2547471</v>
          </cell>
          <cell r="AF15966" t="str">
            <v>VIRTUAL</v>
          </cell>
        </row>
        <row r="15967">
          <cell r="F15967">
            <v>1068579062</v>
          </cell>
          <cell r="H15967" t="str">
            <v>ROSAURA</v>
          </cell>
          <cell r="I15967" t="str">
            <v>CARE</v>
          </cell>
          <cell r="J15967" t="str">
            <v>GONZALEZ</v>
          </cell>
          <cell r="P15967" t="str">
            <v>ANTIOQUIA</v>
          </cell>
          <cell r="Q15967" t="str">
            <v>ARBOLETES</v>
          </cell>
          <cell r="T15967" t="str">
            <v>SISTEMAS.</v>
          </cell>
          <cell r="W15967">
            <v>2826343</v>
          </cell>
          <cell r="AF15967" t="str">
            <v>PRESENCIAL</v>
          </cell>
        </row>
        <row r="15968">
          <cell r="F15968">
            <v>1001592367</v>
          </cell>
          <cell r="H15968" t="str">
            <v>CRISTIAN JESUS</v>
          </cell>
          <cell r="I15968" t="str">
            <v>NISPERUZA</v>
          </cell>
          <cell r="J15968" t="str">
            <v>LLORENTE</v>
          </cell>
          <cell r="P15968" t="str">
            <v>ANTIOQUIA</v>
          </cell>
          <cell r="Q15968" t="str">
            <v>NECOCLI</v>
          </cell>
          <cell r="T15968" t="str">
            <v>CONTABILIZACION DE OPERACIONES COMERCIALES Y FINANCIERAS.</v>
          </cell>
          <cell r="W15968">
            <v>2829334</v>
          </cell>
          <cell r="AF15968" t="str">
            <v>PRESENCIAL</v>
          </cell>
        </row>
        <row r="15969">
          <cell r="F15969">
            <v>1001592135</v>
          </cell>
          <cell r="H15969" t="str">
            <v>JOSE RAMON</v>
          </cell>
          <cell r="I15969" t="str">
            <v>FLOREZ</v>
          </cell>
          <cell r="J15969" t="str">
            <v>GONZALEZ</v>
          </cell>
          <cell r="P15969" t="str">
            <v>ANTIOQUIA</v>
          </cell>
          <cell r="Q15969" t="str">
            <v>NECOCLI</v>
          </cell>
          <cell r="T15969" t="str">
            <v>CONTABILIZACION DE OPERACIONES COMERCIALES Y FINANCIERAS.</v>
          </cell>
          <cell r="W15969">
            <v>2829334</v>
          </cell>
          <cell r="AF15969" t="str">
            <v>PRESENCIAL</v>
          </cell>
        </row>
        <row r="15970">
          <cell r="F15970">
            <v>1193559019</v>
          </cell>
          <cell r="H15970" t="str">
            <v>DIANA PATRICIA</v>
          </cell>
          <cell r="I15970" t="str">
            <v>LEIVA</v>
          </cell>
          <cell r="J15970" t="str">
            <v>LOZANO</v>
          </cell>
          <cell r="P15970" t="str">
            <v>MAGDALENA</v>
          </cell>
          <cell r="Q15970" t="str">
            <v>APARTADÓ</v>
          </cell>
          <cell r="T15970" t="str">
            <v>ATENCION INTEGRAL AL CLIENTE</v>
          </cell>
          <cell r="W15970">
            <v>3336316</v>
          </cell>
          <cell r="AF15970" t="str">
            <v>VIRTUAL</v>
          </cell>
        </row>
        <row r="15971">
          <cell r="F15971">
            <v>1000589341</v>
          </cell>
          <cell r="H15971" t="str">
            <v>HEIDY KARINA</v>
          </cell>
          <cell r="I15971" t="str">
            <v>LUGO</v>
          </cell>
          <cell r="J15971" t="str">
            <v>PIÑERES</v>
          </cell>
          <cell r="P15971" t="str">
            <v>BOGOTÁ D.C.</v>
          </cell>
          <cell r="Q15971" t="str">
            <v>APARTADÓ</v>
          </cell>
          <cell r="T15971" t="str">
            <v>ATENCION INTEGRAL AL CLIENTE</v>
          </cell>
          <cell r="W15971">
            <v>3336317</v>
          </cell>
          <cell r="AF15971" t="str">
            <v>VIRTUAL</v>
          </cell>
        </row>
        <row r="15972">
          <cell r="F15972">
            <v>1007872997</v>
          </cell>
          <cell r="H15972" t="str">
            <v>KATTY NALLELY</v>
          </cell>
          <cell r="I15972" t="str">
            <v>LONDOÑO</v>
          </cell>
          <cell r="J15972" t="str">
            <v>DE LA ROSA</v>
          </cell>
          <cell r="P15972" t="str">
            <v>ANTIOQUIA</v>
          </cell>
          <cell r="Q15972" t="str">
            <v>APARTADÓ</v>
          </cell>
          <cell r="T15972" t="str">
            <v>ACTIVIDAD FISICA</v>
          </cell>
          <cell r="W15972">
            <v>3320158</v>
          </cell>
          <cell r="AF15972" t="str">
            <v>PRESENCIAL</v>
          </cell>
        </row>
        <row r="15973">
          <cell r="F15973">
            <v>1038824382</v>
          </cell>
          <cell r="H15973" t="str">
            <v>ASTRID YARLENI</v>
          </cell>
          <cell r="I15973" t="str">
            <v>DURANGO</v>
          </cell>
          <cell r="J15973" t="str">
            <v>TORRES</v>
          </cell>
          <cell r="P15973" t="str">
            <v>ANTIOQUIA</v>
          </cell>
          <cell r="Q15973" t="str">
            <v>CHIGORODO</v>
          </cell>
          <cell r="T15973" t="str">
            <v>.APOYO ADMINISTRATIVO EN SALUD.</v>
          </cell>
          <cell r="W15973">
            <v>3312594</v>
          </cell>
          <cell r="AF15973" t="str">
            <v>PRESENCIAL</v>
          </cell>
        </row>
        <row r="15974">
          <cell r="F15974">
            <v>71987404</v>
          </cell>
          <cell r="H15974" t="str">
            <v>DAVID</v>
          </cell>
          <cell r="I15974" t="str">
            <v>MORENO</v>
          </cell>
          <cell r="J15974" t="str">
            <v>CORREA</v>
          </cell>
          <cell r="P15974" t="str">
            <v>CHOCÓ</v>
          </cell>
          <cell r="Q15974" t="str">
            <v>TURBO</v>
          </cell>
          <cell r="T15974" t="str">
            <v>CONSTRUCCION DE EDIFICACIONES</v>
          </cell>
          <cell r="W15974">
            <v>3305608</v>
          </cell>
          <cell r="AF15974" t="str">
            <v>PRESENCIAL</v>
          </cell>
        </row>
        <row r="15975">
          <cell r="F15975">
            <v>1007607742</v>
          </cell>
          <cell r="H15975" t="str">
            <v>YUBER</v>
          </cell>
          <cell r="I15975" t="str">
            <v>MENA</v>
          </cell>
          <cell r="J15975" t="str">
            <v>CAMPILLO</v>
          </cell>
          <cell r="P15975" t="str">
            <v>ANTIOQUIA</v>
          </cell>
          <cell r="Q15975" t="str">
            <v>TURBO</v>
          </cell>
          <cell r="T15975" t="str">
            <v>CONSTRUCCION DE EDIFICACIONES</v>
          </cell>
          <cell r="W15975">
            <v>3305608</v>
          </cell>
          <cell r="AF15975" t="str">
            <v>PRESENCIAL</v>
          </cell>
        </row>
        <row r="15976">
          <cell r="F15976">
            <v>39308797</v>
          </cell>
          <cell r="H15976" t="str">
            <v>FANNY MARIA</v>
          </cell>
          <cell r="I15976" t="str">
            <v>DELGADO</v>
          </cell>
          <cell r="J15976" t="str">
            <v>RODRIGUEZ</v>
          </cell>
          <cell r="P15976" t="str">
            <v>ANTIOQUIA</v>
          </cell>
          <cell r="Q15976" t="str">
            <v>TURBO</v>
          </cell>
          <cell r="T15976" t="str">
            <v>CONSTRUCCION DE EDIFICACIONES</v>
          </cell>
          <cell r="W15976">
            <v>3305608</v>
          </cell>
          <cell r="AF15976" t="str">
            <v>PRESENCIAL</v>
          </cell>
        </row>
        <row r="15977">
          <cell r="F15977">
            <v>1041261382</v>
          </cell>
          <cell r="H15977" t="str">
            <v>DEINER CESAR</v>
          </cell>
          <cell r="I15977" t="str">
            <v>SANCHEZ</v>
          </cell>
          <cell r="J15977" t="str">
            <v>NOBLE</v>
          </cell>
          <cell r="P15977" t="str">
            <v>ANTIOQUIA</v>
          </cell>
          <cell r="Q15977" t="str">
            <v>APARTADÓ</v>
          </cell>
          <cell r="T15977" t="str">
            <v>CONSTRUCCION DE EDIFICACIONES</v>
          </cell>
          <cell r="W15977">
            <v>3320165</v>
          </cell>
          <cell r="AF15977" t="str">
            <v>PRESENCIAL</v>
          </cell>
        </row>
        <row r="15978">
          <cell r="F15978">
            <v>1035642847</v>
          </cell>
          <cell r="H15978" t="str">
            <v>KELLY PAOLA</v>
          </cell>
          <cell r="I15978" t="str">
            <v>HERRERA</v>
          </cell>
          <cell r="J15978" t="str">
            <v>GONZALEZ</v>
          </cell>
          <cell r="P15978" t="str">
            <v>ANTIOQUIA</v>
          </cell>
          <cell r="Q15978" t="str">
            <v>SAN PEDRO DE URABÁ</v>
          </cell>
          <cell r="T15978" t="str">
            <v>CONSTRUCCION DE EDIFICACIONES</v>
          </cell>
          <cell r="W15978">
            <v>3276945</v>
          </cell>
          <cell r="AF15978" t="str">
            <v>PRESENCIAL</v>
          </cell>
        </row>
        <row r="15979">
          <cell r="F15979">
            <v>1001669692</v>
          </cell>
          <cell r="H15979" t="str">
            <v>JESSICA</v>
          </cell>
          <cell r="I15979" t="str">
            <v>MOSQUERA</v>
          </cell>
          <cell r="J15979" t="str">
            <v>GIL</v>
          </cell>
          <cell r="P15979" t="str">
            <v>ANTIOQUIA</v>
          </cell>
          <cell r="Q15979" t="str">
            <v>CHIGORODO</v>
          </cell>
          <cell r="T15979" t="str">
            <v>PROMOTOR DE SALUD</v>
          </cell>
          <cell r="W15979">
            <v>3345953</v>
          </cell>
          <cell r="AF15979" t="str">
            <v>PRESENCIAL</v>
          </cell>
        </row>
        <row r="15980">
          <cell r="F15980">
            <v>30580532</v>
          </cell>
          <cell r="H15980" t="str">
            <v>OVEIDA ISABEL</v>
          </cell>
          <cell r="I15980" t="str">
            <v>JIMENEZ</v>
          </cell>
          <cell r="J15980" t="str">
            <v>MARTINEZ</v>
          </cell>
          <cell r="P15980" t="str">
            <v>ANTIOQUIA</v>
          </cell>
          <cell r="Q15980" t="str">
            <v>CHIGORODO</v>
          </cell>
          <cell r="T15980" t="str">
            <v>PROMOTOR DE SALUD</v>
          </cell>
          <cell r="W15980">
            <v>3345953</v>
          </cell>
          <cell r="AF15980" t="str">
            <v>PRESENCIAL</v>
          </cell>
        </row>
        <row r="15981">
          <cell r="F15981">
            <v>1033369555</v>
          </cell>
          <cell r="H15981" t="str">
            <v>MARIA FERNANDA</v>
          </cell>
          <cell r="I15981" t="str">
            <v>HERNANDEZ</v>
          </cell>
          <cell r="J15981" t="str">
            <v>BRAVO</v>
          </cell>
          <cell r="P15981" t="str">
            <v>ANTIOQUIA</v>
          </cell>
          <cell r="Q15981" t="str">
            <v>ARBOLETES</v>
          </cell>
          <cell r="T15981" t="str">
            <v>PROMOTOR DE SALUD</v>
          </cell>
          <cell r="W15981">
            <v>3347415</v>
          </cell>
          <cell r="AF15981" t="str">
            <v>PRESENCIAL</v>
          </cell>
        </row>
        <row r="15982">
          <cell r="F15982">
            <v>8115435</v>
          </cell>
          <cell r="H15982" t="str">
            <v>HENRY ANTONIO</v>
          </cell>
          <cell r="I15982" t="str">
            <v>LEZCANO</v>
          </cell>
          <cell r="J15982" t="str">
            <v>MELENDEZ</v>
          </cell>
          <cell r="P15982" t="str">
            <v>ANTIOQUIA</v>
          </cell>
          <cell r="Q15982" t="str">
            <v>VIGÍA DEL FUERTE</v>
          </cell>
          <cell r="T15982" t="str">
            <v>PROMOTOR DE SALUD</v>
          </cell>
          <cell r="W15982">
            <v>3345960</v>
          </cell>
          <cell r="AF15982" t="str">
            <v>PRESENCIAL</v>
          </cell>
        </row>
        <row r="15983">
          <cell r="F15983">
            <v>1102820236</v>
          </cell>
          <cell r="H15983" t="str">
            <v>PEDRO JOSE</v>
          </cell>
          <cell r="I15983" t="str">
            <v>BANDA</v>
          </cell>
          <cell r="J15983" t="str">
            <v>GONZALEZ</v>
          </cell>
          <cell r="P15983" t="str">
            <v>ANTIOQUIA</v>
          </cell>
          <cell r="Q15983" t="str">
            <v>ARBOLETES</v>
          </cell>
          <cell r="T15983" t="str">
            <v>SERVICIO DE RECEPCION HOTELERA</v>
          </cell>
          <cell r="W15983">
            <v>3306405</v>
          </cell>
          <cell r="AF15983" t="str">
            <v>PRESENCIAL</v>
          </cell>
        </row>
        <row r="15984">
          <cell r="F15984">
            <v>50905197</v>
          </cell>
          <cell r="H15984" t="str">
            <v>EMMA CECILIA</v>
          </cell>
          <cell r="I15984" t="str">
            <v>CORDOBA</v>
          </cell>
          <cell r="J15984" t="str">
            <v>GARCES</v>
          </cell>
          <cell r="P15984" t="str">
            <v>ANTIOQUIA</v>
          </cell>
          <cell r="Q15984" t="str">
            <v>SAN PEDRO DE URABÁ</v>
          </cell>
          <cell r="T15984" t="str">
            <v>RECREACION.</v>
          </cell>
          <cell r="W15984">
            <v>3337028</v>
          </cell>
          <cell r="AF15984" t="str">
            <v>PRESENCIAL</v>
          </cell>
        </row>
        <row r="15985">
          <cell r="F15985">
            <v>1001504185</v>
          </cell>
          <cell r="H15985" t="str">
            <v>NORY LUZ</v>
          </cell>
          <cell r="I15985" t="str">
            <v>LOPEZ</v>
          </cell>
          <cell r="J15985" t="str">
            <v>SUAREZ</v>
          </cell>
          <cell r="P15985" t="str">
            <v>ANTIOQUIA</v>
          </cell>
          <cell r="Q15985" t="str">
            <v>SAN JUAN DE URABÁ</v>
          </cell>
          <cell r="T15985" t="str">
            <v>.ATENCION INTEGRAL A LA PRIMERA INFANCIA</v>
          </cell>
          <cell r="W15985">
            <v>3286129</v>
          </cell>
          <cell r="AF15985" t="str">
            <v>PRESENCIAL</v>
          </cell>
        </row>
        <row r="15986">
          <cell r="F15986">
            <v>1032176210</v>
          </cell>
          <cell r="H15986" t="str">
            <v>JHOSER DAVID</v>
          </cell>
          <cell r="I15986" t="str">
            <v>QUINTO</v>
          </cell>
          <cell r="J15986" t="str">
            <v>MUÑOZ</v>
          </cell>
          <cell r="P15986" t="str">
            <v>ANTIOQUIA</v>
          </cell>
          <cell r="Q15986" t="str">
            <v>APARTADÓ</v>
          </cell>
          <cell r="T15986" t="str">
            <v>INSTALACION DE SISTEMAS ELECTRICOS RESIDENCIALES Y COMERCIALES</v>
          </cell>
          <cell r="W15986">
            <v>3337037</v>
          </cell>
          <cell r="AF15986" t="str">
            <v>PRESENCIAL</v>
          </cell>
        </row>
        <row r="15987">
          <cell r="F15987">
            <v>1192785901</v>
          </cell>
          <cell r="H15987" t="str">
            <v>JOSE MANUEL</v>
          </cell>
          <cell r="I15987" t="str">
            <v>RIOS</v>
          </cell>
          <cell r="J15987" t="str">
            <v>JIMENEZ</v>
          </cell>
          <cell r="P15987" t="str">
            <v>ANTIOQUIA</v>
          </cell>
          <cell r="Q15987" t="str">
            <v>CAREPA</v>
          </cell>
          <cell r="T15987" t="str">
            <v>PROGRAMACION DE SOFTWARE .</v>
          </cell>
          <cell r="W15987">
            <v>3362080</v>
          </cell>
          <cell r="AF15987" t="str">
            <v>PRESENCIAL</v>
          </cell>
        </row>
        <row r="15988">
          <cell r="F15988">
            <v>1045513820</v>
          </cell>
          <cell r="H15988" t="str">
            <v>LUIS ENRIQUE</v>
          </cell>
          <cell r="I15988" t="str">
            <v>FERNANDEZ</v>
          </cell>
          <cell r="J15988" t="str">
            <v>TUBERQUIA</v>
          </cell>
          <cell r="P15988" t="str">
            <v>ANTIOQUIA</v>
          </cell>
          <cell r="Q15988" t="str">
            <v>SAN PEDRO DE URABÁ</v>
          </cell>
          <cell r="T15988" t="str">
            <v>EJECUCION DE PROGRAMAS DEPORTIVOS.</v>
          </cell>
          <cell r="W15988">
            <v>2775399</v>
          </cell>
          <cell r="AF15988" t="str">
            <v>PRESENCIAL</v>
          </cell>
        </row>
        <row r="15989">
          <cell r="F15989">
            <v>7184609</v>
          </cell>
          <cell r="H15989" t="str">
            <v>ANDRES MAURICIO</v>
          </cell>
          <cell r="I15989" t="str">
            <v>AVILA</v>
          </cell>
          <cell r="J15989" t="str">
            <v>SARMIENTO</v>
          </cell>
          <cell r="P15989" t="str">
            <v>BOGOTÁ D.C.</v>
          </cell>
          <cell r="Q15989" t="str">
            <v>APARTADÓ</v>
          </cell>
          <cell r="T15989" t="str">
            <v>SISTEMAS TELEINFORMÁTICOS</v>
          </cell>
          <cell r="W15989">
            <v>3335649</v>
          </cell>
          <cell r="AF15989" t="str">
            <v>VIRTUAL</v>
          </cell>
        </row>
        <row r="15990">
          <cell r="F15990">
            <v>1041254052</v>
          </cell>
          <cell r="H15990" t="str">
            <v>YARY LUZ</v>
          </cell>
          <cell r="I15990" t="str">
            <v>DURANGO</v>
          </cell>
          <cell r="J15990" t="str">
            <v>GONZALEZ</v>
          </cell>
          <cell r="P15990" t="str">
            <v>ANTIOQUIA</v>
          </cell>
          <cell r="Q15990" t="str">
            <v>SAN PEDRO DE URABÁ</v>
          </cell>
          <cell r="T15990" t="str">
            <v>CONTABILIZACION DE OPERACIONES COMERCIALES Y FINANCIERAS.</v>
          </cell>
          <cell r="W15990">
            <v>2852474</v>
          </cell>
          <cell r="AF15990" t="str">
            <v>PRESENCIAL</v>
          </cell>
        </row>
        <row r="15991">
          <cell r="F15991">
            <v>30304747</v>
          </cell>
          <cell r="H15991" t="str">
            <v>CARMEN LILIANA</v>
          </cell>
          <cell r="I15991" t="str">
            <v>AGUIRRE</v>
          </cell>
          <cell r="J15991" t="str">
            <v>OSPINA</v>
          </cell>
          <cell r="P15991" t="str">
            <v>CALDAS</v>
          </cell>
          <cell r="Q15991" t="str">
            <v>APARTADÓ</v>
          </cell>
          <cell r="T15991" t="str">
            <v>DESARROLLO DE COLECCIONES PARA LA INDUSTRIA DE LA MODA.</v>
          </cell>
          <cell r="W15991">
            <v>2626913</v>
          </cell>
          <cell r="AF15991" t="str">
            <v>VIRTUAL</v>
          </cell>
        </row>
        <row r="15992">
          <cell r="F15992">
            <v>1045492711</v>
          </cell>
          <cell r="H15992" t="str">
            <v>ANA ROSA</v>
          </cell>
          <cell r="I15992" t="str">
            <v>PLAZA</v>
          </cell>
          <cell r="J15992" t="str">
            <v>BRAVO</v>
          </cell>
          <cell r="P15992" t="str">
            <v>ANTIOQUIA</v>
          </cell>
          <cell r="Q15992" t="str">
            <v>APARTADÓ</v>
          </cell>
          <cell r="T15992" t="str">
            <v>GESTIÓN ADMINISTRATIVA</v>
          </cell>
          <cell r="W15992">
            <v>3311525</v>
          </cell>
          <cell r="AF15992" t="str">
            <v>PRESENCIAL</v>
          </cell>
        </row>
        <row r="15993">
          <cell r="F15993">
            <v>1039091855</v>
          </cell>
          <cell r="H15993" t="str">
            <v>CARLOS ALBERTO</v>
          </cell>
          <cell r="I15993" t="str">
            <v>OJITO</v>
          </cell>
          <cell r="J15993" t="str">
            <v>SERPA</v>
          </cell>
          <cell r="P15993" t="str">
            <v>ANTIOQUIA</v>
          </cell>
          <cell r="Q15993" t="str">
            <v>APARTADÓ</v>
          </cell>
          <cell r="T15993" t="str">
            <v>GESTIÓN ADMINISTRATIVA</v>
          </cell>
          <cell r="W15993">
            <v>3311525</v>
          </cell>
          <cell r="AF15993" t="str">
            <v>PRESENCIAL</v>
          </cell>
        </row>
        <row r="15994">
          <cell r="F15994">
            <v>1040380113</v>
          </cell>
          <cell r="H15994" t="str">
            <v>YURY JOHANNA</v>
          </cell>
          <cell r="I15994" t="str">
            <v>RIVERA</v>
          </cell>
          <cell r="J15994" t="str">
            <v>TIRADO</v>
          </cell>
          <cell r="P15994" t="str">
            <v>ANTIOQUIA</v>
          </cell>
          <cell r="Q15994" t="str">
            <v>APARTADÓ</v>
          </cell>
          <cell r="T15994" t="str">
            <v>GESTIÓN ADMINISTRATIVA</v>
          </cell>
          <cell r="W15994">
            <v>3311566</v>
          </cell>
          <cell r="AF15994" t="str">
            <v>PRESENCIAL</v>
          </cell>
        </row>
        <row r="15995">
          <cell r="F15995">
            <v>1032181233</v>
          </cell>
          <cell r="H15995" t="str">
            <v>DAYARIS</v>
          </cell>
          <cell r="I15995" t="str">
            <v>MORELO</v>
          </cell>
          <cell r="J15995" t="str">
            <v>RICARDO</v>
          </cell>
          <cell r="P15995" t="str">
            <v>ANTIOQUIA</v>
          </cell>
          <cell r="Q15995" t="str">
            <v>APARTADÓ</v>
          </cell>
          <cell r="T15995" t="str">
            <v>COORDINACION DE PROCESOS LOGISTICOS</v>
          </cell>
          <cell r="W15995">
            <v>3234729</v>
          </cell>
          <cell r="AF15995" t="str">
            <v>PRESENCIAL</v>
          </cell>
        </row>
        <row r="15996">
          <cell r="F15996">
            <v>1007763313</v>
          </cell>
          <cell r="H15996" t="str">
            <v>CARLOS EDUARDO</v>
          </cell>
          <cell r="I15996" t="str">
            <v>NOVITEÑO</v>
          </cell>
          <cell r="J15996" t="str">
            <v>DIAZ</v>
          </cell>
          <cell r="P15996" t="str">
            <v>VALLE DEL CAUCA</v>
          </cell>
          <cell r="Q15996" t="str">
            <v>APARTADÓ</v>
          </cell>
          <cell r="T15996" t="str">
            <v>COORDINACION DE PROCESOS LOGISTICOS</v>
          </cell>
          <cell r="W15996">
            <v>3336474</v>
          </cell>
          <cell r="AF15996" t="str">
            <v>VIRTUAL</v>
          </cell>
        </row>
        <row r="15997">
          <cell r="F15997">
            <v>1067947915</v>
          </cell>
          <cell r="H15997" t="str">
            <v>JHON JAMES</v>
          </cell>
          <cell r="I15997" t="str">
            <v>VARGAS</v>
          </cell>
          <cell r="J15997" t="str">
            <v>DUARTE</v>
          </cell>
          <cell r="P15997" t="str">
            <v>ANTIOQUIA</v>
          </cell>
          <cell r="Q15997" t="str">
            <v>APARTADÓ</v>
          </cell>
          <cell r="T15997" t="str">
            <v>MANTENIMIENTO DE MOTOCICLETAS Y MOTOCARROS.</v>
          </cell>
          <cell r="W15997">
            <v>2775375</v>
          </cell>
          <cell r="AF15997" t="str">
            <v>PRESENCIAL</v>
          </cell>
        </row>
        <row r="15998">
          <cell r="F15998">
            <v>1006523943</v>
          </cell>
          <cell r="H15998" t="str">
            <v>ISABELLA</v>
          </cell>
          <cell r="I15998" t="str">
            <v>RUGELES</v>
          </cell>
          <cell r="J15998" t="str">
            <v>HERMIDA</v>
          </cell>
          <cell r="P15998" t="str">
            <v>CAQUETÁ</v>
          </cell>
          <cell r="Q15998" t="str">
            <v>APARTADÓ</v>
          </cell>
          <cell r="T15998" t="str">
            <v>DESARROLLO PUBLICITARIO</v>
          </cell>
          <cell r="W15998">
            <v>3335741</v>
          </cell>
          <cell r="AF15998" t="str">
            <v>VIRTUAL</v>
          </cell>
        </row>
        <row r="15999">
          <cell r="F15999">
            <v>1095842848</v>
          </cell>
          <cell r="H15999" t="str">
            <v>CARLOS ALBERTO</v>
          </cell>
          <cell r="I15999" t="str">
            <v>REMOLINA</v>
          </cell>
          <cell r="J15999" t="str">
            <v>ACUÑA</v>
          </cell>
          <cell r="P15999" t="str">
            <v>SANTANDER</v>
          </cell>
          <cell r="Q15999" t="str">
            <v>APARTADÓ</v>
          </cell>
          <cell r="T15999" t="str">
            <v>DESARROLLO PUBLICITARIO</v>
          </cell>
          <cell r="W15999">
            <v>3335741</v>
          </cell>
          <cell r="AF15999" t="str">
            <v>VIRTUAL</v>
          </cell>
        </row>
        <row r="16000">
          <cell r="F16000">
            <v>1033806570</v>
          </cell>
          <cell r="H16000" t="str">
            <v>CAMILA ANDREA</v>
          </cell>
          <cell r="I16000" t="str">
            <v>LEMUS</v>
          </cell>
          <cell r="J16000" t="str">
            <v>SABOGAL</v>
          </cell>
          <cell r="P16000" t="str">
            <v>BOGOTÁ D.C.</v>
          </cell>
          <cell r="Q16000" t="str">
            <v>APARTADÓ</v>
          </cell>
          <cell r="T16000" t="str">
            <v>DESARROLLO PUBLICITARIO</v>
          </cell>
          <cell r="W16000">
            <v>3335741</v>
          </cell>
          <cell r="AF16000" t="str">
            <v>VIRTUAL</v>
          </cell>
        </row>
        <row r="16001">
          <cell r="F16001">
            <v>1077147254</v>
          </cell>
          <cell r="H16001" t="str">
            <v>PAHOLA ANDREA</v>
          </cell>
          <cell r="I16001" t="str">
            <v>GIL</v>
          </cell>
          <cell r="J16001" t="str">
            <v>NIÑO</v>
          </cell>
          <cell r="P16001" t="str">
            <v>CUNDINAMARCA</v>
          </cell>
          <cell r="Q16001" t="str">
            <v>APARTADÓ</v>
          </cell>
          <cell r="T16001" t="str">
            <v>DESARROLLO PUBLICITARIO</v>
          </cell>
          <cell r="W16001">
            <v>3335741</v>
          </cell>
          <cell r="AF16001" t="str">
            <v>VIRTUAL</v>
          </cell>
        </row>
        <row r="16002">
          <cell r="F16002">
            <v>69009779</v>
          </cell>
          <cell r="H16002" t="str">
            <v>ALICIA</v>
          </cell>
          <cell r="I16002" t="str">
            <v>GIRALDO</v>
          </cell>
          <cell r="J16002" t="str">
            <v>PORTILLA</v>
          </cell>
          <cell r="P16002" t="str">
            <v>PUTUMAYO</v>
          </cell>
          <cell r="Q16002" t="str">
            <v>APARTADÓ</v>
          </cell>
          <cell r="T16002" t="str">
            <v>ASESORIA COMERCIAL</v>
          </cell>
          <cell r="W16002">
            <v>3336289</v>
          </cell>
          <cell r="AF16002" t="str">
            <v>VIRTUAL</v>
          </cell>
        </row>
        <row r="16003">
          <cell r="F16003">
            <v>1075279517</v>
          </cell>
          <cell r="H16003" t="str">
            <v>RUBEN DARIO</v>
          </cell>
          <cell r="I16003" t="str">
            <v>CAVIEDES</v>
          </cell>
          <cell r="J16003" t="str">
            <v>MARTINEZ</v>
          </cell>
          <cell r="P16003" t="str">
            <v>RISARALDA</v>
          </cell>
          <cell r="Q16003" t="str">
            <v>APARTADÓ</v>
          </cell>
          <cell r="T16003" t="str">
            <v>ASESORIA COMERCIAL</v>
          </cell>
          <cell r="W16003">
            <v>3336289</v>
          </cell>
          <cell r="AF16003" t="str">
            <v>VIRTUAL</v>
          </cell>
        </row>
        <row r="16004">
          <cell r="F16004">
            <v>1216715584</v>
          </cell>
          <cell r="H16004" t="str">
            <v>BRAHYAN OSLEY</v>
          </cell>
          <cell r="I16004" t="str">
            <v>PALACIO</v>
          </cell>
          <cell r="J16004" t="str">
            <v>MARIN</v>
          </cell>
          <cell r="P16004" t="str">
            <v>ANTIOQUIA</v>
          </cell>
          <cell r="Q16004" t="str">
            <v>APARTADÓ</v>
          </cell>
          <cell r="T16004" t="str">
            <v>ASESORIA COMERCIAL</v>
          </cell>
          <cell r="W16004">
            <v>3336289</v>
          </cell>
          <cell r="AF16004" t="str">
            <v>VIRTUAL</v>
          </cell>
        </row>
        <row r="16005">
          <cell r="F16005">
            <v>1027958011</v>
          </cell>
          <cell r="H16005" t="str">
            <v>ELOISA DEL CARMEN</v>
          </cell>
          <cell r="I16005" t="str">
            <v>LUCAS</v>
          </cell>
          <cell r="J16005" t="str">
            <v>GALLEGO</v>
          </cell>
          <cell r="P16005" t="str">
            <v>ANTIOQUIA</v>
          </cell>
          <cell r="Q16005" t="str">
            <v>APARTADÓ</v>
          </cell>
          <cell r="T16005" t="str">
            <v>GESTION CONTABLE Y DE INFORMACION FINANCIERA</v>
          </cell>
          <cell r="W16005">
            <v>3292205</v>
          </cell>
          <cell r="AF16005" t="str">
            <v>PRESENCIAL</v>
          </cell>
        </row>
        <row r="16006">
          <cell r="F16006">
            <v>1032178984</v>
          </cell>
          <cell r="H16006" t="str">
            <v>ANDRES FELIPE</v>
          </cell>
          <cell r="I16006" t="str">
            <v>PALACIOS</v>
          </cell>
          <cell r="J16006" t="str">
            <v>BLANQUISET</v>
          </cell>
          <cell r="P16006" t="str">
            <v>ANTIOQUIA</v>
          </cell>
          <cell r="Q16006" t="str">
            <v>APARTADÓ</v>
          </cell>
          <cell r="T16006" t="str">
            <v>SUPERVISIÓN DE REDES DE DISTRIBUCIÓN DE ENERGÍA ELÉCTRICA</v>
          </cell>
          <cell r="W16006">
            <v>3274286</v>
          </cell>
          <cell r="AF16006" t="str">
            <v>PRESENCIAL</v>
          </cell>
        </row>
        <row r="16007">
          <cell r="F16007">
            <v>1001022675</v>
          </cell>
          <cell r="H16007" t="str">
            <v>JOICE KATALINA</v>
          </cell>
          <cell r="I16007" t="str">
            <v>FLOREZ</v>
          </cell>
          <cell r="J16007" t="str">
            <v>ASPRILLA</v>
          </cell>
          <cell r="P16007" t="str">
            <v>ANTIOQUIA</v>
          </cell>
          <cell r="Q16007" t="str">
            <v>APARTADÓ</v>
          </cell>
          <cell r="T16007" t="str">
            <v>GESTIÓN ADMINISTRATIVA</v>
          </cell>
          <cell r="W16007">
            <v>3291121</v>
          </cell>
          <cell r="AF16007" t="str">
            <v>PRESENCIAL</v>
          </cell>
        </row>
        <row r="16008">
          <cell r="F16008">
            <v>1045491068</v>
          </cell>
          <cell r="H16008" t="str">
            <v>AURY CRISTINA</v>
          </cell>
          <cell r="I16008" t="str">
            <v>MENA</v>
          </cell>
          <cell r="J16008" t="str">
            <v>LOPEZ</v>
          </cell>
          <cell r="P16008" t="str">
            <v>ANTIOQUIA</v>
          </cell>
          <cell r="Q16008" t="str">
            <v>APARTADÓ</v>
          </cell>
          <cell r="T16008" t="str">
            <v>COMERCIALIZACIÓN DE PRODUCTOS MASIVOS</v>
          </cell>
          <cell r="W16008">
            <v>3276935</v>
          </cell>
          <cell r="AF16008" t="str">
            <v>PRESENCIAL</v>
          </cell>
        </row>
        <row r="16009">
          <cell r="F16009">
            <v>1037603246</v>
          </cell>
          <cell r="H16009" t="str">
            <v>ARNELY</v>
          </cell>
          <cell r="I16009" t="str">
            <v>DIAZ</v>
          </cell>
          <cell r="J16009" t="str">
            <v>CASTAÑO</v>
          </cell>
          <cell r="P16009" t="str">
            <v>ANTIOQUIA</v>
          </cell>
          <cell r="Q16009" t="str">
            <v>APARTADÓ</v>
          </cell>
          <cell r="T16009" t="str">
            <v>COMERCIALIZACIÓN DE PRODUCTOS MASIVOS</v>
          </cell>
          <cell r="W16009">
            <v>3276935</v>
          </cell>
          <cell r="AF16009" t="str">
            <v>PRESENCIAL</v>
          </cell>
        </row>
        <row r="16010">
          <cell r="F16010">
            <v>1045505519</v>
          </cell>
          <cell r="H16010" t="str">
            <v>ISA EDITH</v>
          </cell>
          <cell r="I16010" t="str">
            <v>BEITAR</v>
          </cell>
          <cell r="J16010" t="str">
            <v>MELENDEZ</v>
          </cell>
          <cell r="P16010" t="str">
            <v>ANTIOQUIA</v>
          </cell>
          <cell r="Q16010" t="str">
            <v>APARTADÓ</v>
          </cell>
          <cell r="T16010" t="str">
            <v>COMERCIALIZACIÓN DE PRODUCTOS MASIVOS</v>
          </cell>
          <cell r="W16010">
            <v>3276935</v>
          </cell>
          <cell r="AF16010" t="str">
            <v>PRESENCIAL</v>
          </cell>
        </row>
        <row r="16011">
          <cell r="F16011">
            <v>1040371996</v>
          </cell>
          <cell r="H16011" t="str">
            <v>FRANCY LIZETH</v>
          </cell>
          <cell r="I16011" t="str">
            <v>GOEZ</v>
          </cell>
          <cell r="J16011" t="str">
            <v>ALGARIN</v>
          </cell>
          <cell r="P16011" t="str">
            <v>ANTIOQUIA</v>
          </cell>
          <cell r="Q16011" t="str">
            <v>CAREPA</v>
          </cell>
          <cell r="T16011" t="str">
            <v>SALUD PUBLICA</v>
          </cell>
          <cell r="W16011">
            <v>3235775</v>
          </cell>
          <cell r="AF16011" t="str">
            <v>PRESENCIAL</v>
          </cell>
        </row>
        <row r="16012">
          <cell r="F16012">
            <v>1038805578</v>
          </cell>
          <cell r="H16012" t="str">
            <v>MARLEDIS</v>
          </cell>
          <cell r="I16012" t="str">
            <v>BASSA</v>
          </cell>
          <cell r="J16012" t="str">
            <v>GARCES</v>
          </cell>
          <cell r="P16012" t="str">
            <v>ANTIOQUIA</v>
          </cell>
          <cell r="Q16012" t="str">
            <v>CAREPA</v>
          </cell>
          <cell r="T16012" t="str">
            <v>SERVICIOS FARMACEUTICOS</v>
          </cell>
          <cell r="W16012">
            <v>3297407</v>
          </cell>
          <cell r="AF16012" t="str">
            <v>PRESENCIAL</v>
          </cell>
        </row>
        <row r="16013">
          <cell r="F16013">
            <v>71942222</v>
          </cell>
          <cell r="H16013" t="str">
            <v>MANUEL</v>
          </cell>
          <cell r="I16013" t="str">
            <v>ROMERO</v>
          </cell>
          <cell r="J16013" t="str">
            <v>PAEZ</v>
          </cell>
          <cell r="P16013" t="str">
            <v>ANTIOQUIA</v>
          </cell>
          <cell r="Q16013" t="str">
            <v>NECOCLI</v>
          </cell>
          <cell r="T16013" t="str">
            <v>CONSTRUCCIÓN DE EDIFICACIONES</v>
          </cell>
          <cell r="W16013">
            <v>2818000</v>
          </cell>
          <cell r="AF16013" t="str">
            <v>PRESENCIAL</v>
          </cell>
        </row>
        <row r="16014">
          <cell r="F16014">
            <v>8168542</v>
          </cell>
          <cell r="H16014" t="str">
            <v>ESTEBAN</v>
          </cell>
          <cell r="I16014" t="str">
            <v>QUINTANA</v>
          </cell>
          <cell r="J16014" t="str">
            <v>BLANQUISET</v>
          </cell>
          <cell r="P16014" t="str">
            <v>CHOCÓ</v>
          </cell>
          <cell r="Q16014" t="str">
            <v>NECOCLI</v>
          </cell>
          <cell r="T16014" t="str">
            <v>CONSTRUCCIÓN DE EDIFICACIONES</v>
          </cell>
          <cell r="W16014">
            <v>2818000</v>
          </cell>
          <cell r="AF16014" t="str">
            <v>PRESENCIAL</v>
          </cell>
        </row>
        <row r="16015">
          <cell r="F16015">
            <v>1028037879</v>
          </cell>
          <cell r="H16015" t="str">
            <v>ANDRES FELIPE</v>
          </cell>
          <cell r="I16015" t="str">
            <v>PINEDA</v>
          </cell>
          <cell r="J16015" t="str">
            <v>CARDENAS</v>
          </cell>
          <cell r="P16015" t="str">
            <v>CUNDINAMARCA</v>
          </cell>
          <cell r="Q16015" t="str">
            <v>APARTADÓ</v>
          </cell>
          <cell r="T16015" t="str">
            <v>CONSTRUCCIÓN DE EDIFICACIONES</v>
          </cell>
          <cell r="W16015">
            <v>2851128</v>
          </cell>
          <cell r="AF16015" t="str">
            <v>PRESENCIAL</v>
          </cell>
        </row>
        <row r="16016">
          <cell r="F16016">
            <v>1040356392</v>
          </cell>
          <cell r="H16016" t="str">
            <v>YENIFER ANDREA</v>
          </cell>
          <cell r="I16016" t="str">
            <v>PALACIO</v>
          </cell>
          <cell r="J16016" t="str">
            <v>GARCIA</v>
          </cell>
          <cell r="P16016" t="str">
            <v>ANTIOQUIA</v>
          </cell>
          <cell r="Q16016" t="str">
            <v>CHIGORODO</v>
          </cell>
          <cell r="T16016" t="str">
            <v>PRODUCCION AGROPECUARIA</v>
          </cell>
          <cell r="W16016">
            <v>3291120</v>
          </cell>
          <cell r="AF16016" t="str">
            <v>PRESENCIAL</v>
          </cell>
        </row>
        <row r="16017">
          <cell r="F16017">
            <v>1040355411</v>
          </cell>
          <cell r="H16017" t="str">
            <v>YEREMY SEBASTIAN</v>
          </cell>
          <cell r="I16017" t="str">
            <v>MORENO</v>
          </cell>
          <cell r="J16017" t="str">
            <v>LARA</v>
          </cell>
          <cell r="P16017" t="str">
            <v>ANTIOQUIA</v>
          </cell>
          <cell r="Q16017" t="str">
            <v>CAREPA</v>
          </cell>
          <cell r="T16017" t="str">
            <v>PRODUCCION AGROPECUARIA</v>
          </cell>
          <cell r="W16017">
            <v>2850315</v>
          </cell>
          <cell r="AF16017" t="str">
            <v>PRESENCIAL</v>
          </cell>
        </row>
        <row r="16018">
          <cell r="F16018">
            <v>32293690</v>
          </cell>
          <cell r="H16018" t="str">
            <v>ELIANA</v>
          </cell>
          <cell r="I16018" t="str">
            <v>JULIO</v>
          </cell>
          <cell r="P16018" t="str">
            <v>ANTIOQUIA</v>
          </cell>
          <cell r="Q16018" t="str">
            <v>CHIGORODO</v>
          </cell>
          <cell r="T16018" t="str">
            <v>SERVICIOS FARMACEUTICOS</v>
          </cell>
          <cell r="W16018">
            <v>3312580</v>
          </cell>
          <cell r="AF16018" t="str">
            <v>PRESENCIAL</v>
          </cell>
        </row>
        <row r="16019">
          <cell r="F16019">
            <v>1045489263</v>
          </cell>
          <cell r="H16019" t="str">
            <v>LAURA VANESSA</v>
          </cell>
          <cell r="I16019" t="str">
            <v>BARRIOS</v>
          </cell>
          <cell r="J16019" t="str">
            <v>AVILA</v>
          </cell>
          <cell r="P16019" t="str">
            <v>ANTIOQUIA</v>
          </cell>
          <cell r="Q16019" t="str">
            <v>CAREPA</v>
          </cell>
          <cell r="T16019" t="str">
            <v>SERVICIOS FARMACEUTICOS</v>
          </cell>
          <cell r="W16019">
            <v>3235751</v>
          </cell>
          <cell r="AF16019" t="str">
            <v>PRESENCIAL</v>
          </cell>
        </row>
        <row r="16020">
          <cell r="F16020">
            <v>1027947184</v>
          </cell>
          <cell r="H16020" t="str">
            <v>ERIKA</v>
          </cell>
          <cell r="I16020" t="str">
            <v>VARGAS</v>
          </cell>
          <cell r="J16020" t="str">
            <v>ROMAÑA</v>
          </cell>
          <cell r="P16020" t="str">
            <v>ANTIOQUIA</v>
          </cell>
          <cell r="Q16020" t="str">
            <v>CAREPA</v>
          </cell>
          <cell r="T16020" t="str">
            <v>SERVICIOS FARMACEUTICOS</v>
          </cell>
          <cell r="W16020">
            <v>3235751</v>
          </cell>
          <cell r="AF16020" t="str">
            <v>PRESENCIAL</v>
          </cell>
        </row>
        <row r="16021">
          <cell r="F16021">
            <v>1000857302</v>
          </cell>
          <cell r="H16021" t="str">
            <v>JOHAN FELIPE</v>
          </cell>
          <cell r="I16021" t="str">
            <v>MUÑOZ</v>
          </cell>
          <cell r="J16021" t="str">
            <v>ACERO</v>
          </cell>
          <cell r="P16021" t="str">
            <v>BOGOTÁ D.C.</v>
          </cell>
          <cell r="Q16021" t="str">
            <v>APARTADÓ</v>
          </cell>
          <cell r="T16021" t="str">
            <v>ANALISIS Y DESARROLLO DE SOFTWARE.</v>
          </cell>
          <cell r="W16021">
            <v>2547412</v>
          </cell>
          <cell r="AF16021" t="str">
            <v>VIRTUAL</v>
          </cell>
        </row>
        <row r="16022">
          <cell r="F16022">
            <v>1001577153</v>
          </cell>
          <cell r="H16022" t="str">
            <v>DANIEL</v>
          </cell>
          <cell r="I16022" t="str">
            <v>ZORA</v>
          </cell>
          <cell r="J16022" t="str">
            <v>RAMIREZ</v>
          </cell>
          <cell r="P16022" t="str">
            <v>ANTIOQUIA</v>
          </cell>
          <cell r="Q16022" t="str">
            <v>APARTADÓ</v>
          </cell>
          <cell r="T16022" t="str">
            <v>ANALISIS Y DESARROLLO DE SOFTWARE.</v>
          </cell>
          <cell r="W16022">
            <v>2547412</v>
          </cell>
          <cell r="AF16022" t="str">
            <v>VIRTUAL</v>
          </cell>
        </row>
        <row r="16023">
          <cell r="F16023">
            <v>14699662</v>
          </cell>
          <cell r="H16023" t="str">
            <v>HAROL ANDRES</v>
          </cell>
          <cell r="I16023" t="str">
            <v>BENAVIDEZ</v>
          </cell>
          <cell r="J16023" t="str">
            <v>JACOME</v>
          </cell>
          <cell r="P16023" t="str">
            <v>VALLE DEL CAUCA</v>
          </cell>
          <cell r="Q16023" t="str">
            <v>APARTADÓ</v>
          </cell>
          <cell r="T16023" t="str">
            <v>ANALISIS Y DESARROLLO DE SOFTWARE.</v>
          </cell>
          <cell r="W16023">
            <v>2547412</v>
          </cell>
          <cell r="AF16023" t="str">
            <v>VIRTUAL</v>
          </cell>
        </row>
        <row r="16024">
          <cell r="F16024">
            <v>1058913740</v>
          </cell>
          <cell r="H16024" t="str">
            <v>JHON ALEJANDRO</v>
          </cell>
          <cell r="I16024" t="str">
            <v>BLANDON</v>
          </cell>
          <cell r="J16024" t="str">
            <v>OSORIO</v>
          </cell>
          <cell r="P16024" t="str">
            <v>SANTANDER</v>
          </cell>
          <cell r="Q16024" t="str">
            <v>APARTADÓ</v>
          </cell>
          <cell r="T16024" t="str">
            <v>ANALISIS Y DESARROLLO DE SOFTWARE.</v>
          </cell>
          <cell r="W16024">
            <v>2547412</v>
          </cell>
          <cell r="AF16024" t="str">
            <v>VIRTUAL</v>
          </cell>
        </row>
        <row r="16025">
          <cell r="F16025">
            <v>1032177568</v>
          </cell>
          <cell r="H16025" t="str">
            <v>MIA VALENTINA</v>
          </cell>
          <cell r="I16025" t="str">
            <v>QUEJADA</v>
          </cell>
          <cell r="J16025" t="str">
            <v>VILLALBA</v>
          </cell>
          <cell r="P16025" t="str">
            <v>ANTIOQUIA</v>
          </cell>
          <cell r="Q16025" t="str">
            <v>APARTADÓ</v>
          </cell>
          <cell r="T16025" t="str">
            <v>INSTALACIONES PARA SUMINISTRO DE GAS COMBUSTIBLE EN EDIFICACIONES RESIDENCIALES Y COMERCIALES.</v>
          </cell>
          <cell r="W16025">
            <v>3333652</v>
          </cell>
          <cell r="AF16025" t="str">
            <v>PRESENCIAL</v>
          </cell>
        </row>
        <row r="16026">
          <cell r="F16026">
            <v>1192714971</v>
          </cell>
          <cell r="H16026" t="str">
            <v>KAREN ALEXANDRA</v>
          </cell>
          <cell r="I16026" t="str">
            <v>GARCES</v>
          </cell>
          <cell r="J16026" t="str">
            <v>SALAS</v>
          </cell>
          <cell r="P16026" t="str">
            <v>ANTIOQUIA</v>
          </cell>
          <cell r="Q16026" t="str">
            <v>APARTADÓ</v>
          </cell>
          <cell r="T16026" t="str">
            <v>INSTALACIONES PARA SUMINISTRO DE GAS COMBUSTIBLE EN EDIFICACIONES RESIDENCIALES Y COMERCIALES.</v>
          </cell>
          <cell r="W16026">
            <v>3333652</v>
          </cell>
          <cell r="AF16026" t="str">
            <v>PRESENCIAL</v>
          </cell>
        </row>
        <row r="16027">
          <cell r="F16027">
            <v>1035641588</v>
          </cell>
          <cell r="H16027" t="str">
            <v>BRAYAN</v>
          </cell>
          <cell r="I16027" t="str">
            <v>MADRID</v>
          </cell>
          <cell r="J16027" t="str">
            <v>ARRIETA</v>
          </cell>
          <cell r="P16027" t="str">
            <v>ANTIOQUIA</v>
          </cell>
          <cell r="Q16027" t="str">
            <v>APARTADÓ</v>
          </cell>
          <cell r="T16027" t="str">
            <v>MANTENIMIENTO DE MOTOCICLETAS Y MOTOCARROS.</v>
          </cell>
          <cell r="W16027">
            <v>3350971</v>
          </cell>
          <cell r="AF16027" t="str">
            <v>PRESENCIAL</v>
          </cell>
        </row>
        <row r="16028">
          <cell r="F16028">
            <v>1048269430</v>
          </cell>
          <cell r="H16028" t="str">
            <v>LUISA FERNANDA</v>
          </cell>
          <cell r="I16028" t="str">
            <v>CONDE</v>
          </cell>
          <cell r="J16028" t="str">
            <v>MALAGON</v>
          </cell>
          <cell r="P16028" t="str">
            <v>ANTIOQUIA</v>
          </cell>
          <cell r="Q16028" t="str">
            <v>APARTADÓ</v>
          </cell>
          <cell r="T16028" t="str">
            <v>MANTENIMIENTO DE MOTOCICLETAS Y MOTOCARROS.</v>
          </cell>
          <cell r="W16028">
            <v>3350971</v>
          </cell>
          <cell r="AF16028" t="str">
            <v>PRESENCIAL</v>
          </cell>
        </row>
        <row r="16029">
          <cell r="F16029">
            <v>1001673518</v>
          </cell>
          <cell r="H16029" t="str">
            <v>DAYANA YULIETH</v>
          </cell>
          <cell r="I16029" t="str">
            <v>VALOY</v>
          </cell>
          <cell r="J16029" t="str">
            <v>HACHITO</v>
          </cell>
          <cell r="P16029" t="str">
            <v>ANTIOQUIA</v>
          </cell>
          <cell r="Q16029" t="str">
            <v>CAREPA</v>
          </cell>
          <cell r="T16029" t="str">
            <v>SALUD PUBLICA</v>
          </cell>
          <cell r="W16029">
            <v>3329134</v>
          </cell>
          <cell r="AF16029" t="str">
            <v>PRESENCIAL</v>
          </cell>
        </row>
        <row r="16030">
          <cell r="F16030">
            <v>1092351209</v>
          </cell>
          <cell r="H16030" t="str">
            <v>LUZ MARINA</v>
          </cell>
          <cell r="I16030" t="str">
            <v>HERNANDEZ</v>
          </cell>
          <cell r="J16030" t="str">
            <v>PATIÑO</v>
          </cell>
          <cell r="P16030" t="str">
            <v>SANTANDER</v>
          </cell>
          <cell r="Q16030" t="str">
            <v>APARTADÓ</v>
          </cell>
          <cell r="T16030" t="str">
            <v>PATRONAJE INDUSTRIAL DE PRENDAS DE VESTIR</v>
          </cell>
          <cell r="W16030">
            <v>3335975</v>
          </cell>
          <cell r="AF16030" t="str">
            <v>VIRTUAL</v>
          </cell>
        </row>
        <row r="16031">
          <cell r="F16031">
            <v>1061789194</v>
          </cell>
          <cell r="H16031" t="str">
            <v>ANYELA YOJANA</v>
          </cell>
          <cell r="I16031" t="str">
            <v>CATUCHE</v>
          </cell>
          <cell r="J16031" t="str">
            <v>CHILITO</v>
          </cell>
          <cell r="P16031" t="str">
            <v>CAUCA</v>
          </cell>
          <cell r="Q16031" t="str">
            <v>APARTADÓ</v>
          </cell>
          <cell r="T16031" t="str">
            <v>DESARROLLO DE COLECCIONES PARA LA INDUSTRIA DE LA MODA.</v>
          </cell>
          <cell r="W16031">
            <v>2626913</v>
          </cell>
          <cell r="AF16031" t="str">
            <v>VIRTUAL</v>
          </cell>
        </row>
        <row r="16032">
          <cell r="F16032">
            <v>1045509707</v>
          </cell>
          <cell r="H16032" t="str">
            <v>SINDY JOHANA</v>
          </cell>
          <cell r="I16032" t="str">
            <v>DELGADO</v>
          </cell>
          <cell r="J16032" t="str">
            <v>GONZALEZ</v>
          </cell>
          <cell r="P16032" t="str">
            <v>ANTIOQUIA</v>
          </cell>
          <cell r="Q16032" t="str">
            <v>TURBO</v>
          </cell>
          <cell r="T16032" t="str">
            <v>MAMPOSTERIA.</v>
          </cell>
          <cell r="W16032">
            <v>3333651</v>
          </cell>
          <cell r="AF16032" t="str">
            <v>PRESENCIAL</v>
          </cell>
        </row>
        <row r="16033">
          <cell r="F16033">
            <v>1002087431</v>
          </cell>
          <cell r="H16033" t="str">
            <v>YILMAR ALFONSO</v>
          </cell>
          <cell r="I16033" t="str">
            <v>MEDINA</v>
          </cell>
          <cell r="J16033" t="str">
            <v>BLANDON</v>
          </cell>
          <cell r="P16033" t="str">
            <v>ANTIOQUIA</v>
          </cell>
          <cell r="Q16033" t="str">
            <v>TURBO</v>
          </cell>
          <cell r="T16033" t="str">
            <v>MAMPOSTERIA.</v>
          </cell>
          <cell r="W16033">
            <v>3333651</v>
          </cell>
          <cell r="AF16033" t="str">
            <v>PRESENCIAL</v>
          </cell>
        </row>
        <row r="16034">
          <cell r="F16034">
            <v>1001901269</v>
          </cell>
          <cell r="H16034" t="str">
            <v>JAZMIN ADRIANA</v>
          </cell>
          <cell r="I16034" t="str">
            <v>VARGAS</v>
          </cell>
          <cell r="J16034" t="str">
            <v>PALOMO</v>
          </cell>
          <cell r="P16034" t="str">
            <v>BOLÍVAR</v>
          </cell>
          <cell r="Q16034" t="str">
            <v>APARTADÓ</v>
          </cell>
          <cell r="T16034" t="str">
            <v>SERVICIOS Y OPERACIONES MICROFINANCIERAS</v>
          </cell>
          <cell r="W16034">
            <v>2758411</v>
          </cell>
          <cell r="AF16034" t="str">
            <v>VIRTUAL</v>
          </cell>
        </row>
        <row r="16035">
          <cell r="F16035">
            <v>1114060984</v>
          </cell>
          <cell r="H16035" t="str">
            <v>JOHNY ALEXANDER</v>
          </cell>
          <cell r="I16035" t="str">
            <v>OLAYA</v>
          </cell>
          <cell r="J16035" t="str">
            <v>SERNA</v>
          </cell>
          <cell r="P16035" t="str">
            <v>ANTIOQUIA</v>
          </cell>
          <cell r="Q16035" t="str">
            <v>APARTADÓ</v>
          </cell>
          <cell r="T16035" t="str">
            <v>DESARROLLO PUBLICITARIO</v>
          </cell>
          <cell r="W16035">
            <v>2547471</v>
          </cell>
          <cell r="AF16035" t="str">
            <v>VIRTUAL</v>
          </cell>
        </row>
        <row r="16036">
          <cell r="F16036">
            <v>1234892563</v>
          </cell>
          <cell r="H16036" t="str">
            <v>JHON BAIRON</v>
          </cell>
          <cell r="I16036" t="str">
            <v>MERCADO</v>
          </cell>
          <cell r="J16036" t="str">
            <v>ACOSTA</v>
          </cell>
          <cell r="P16036" t="str">
            <v>ATLÁNTICO</v>
          </cell>
          <cell r="Q16036" t="str">
            <v>APARTADÓ</v>
          </cell>
          <cell r="T16036" t="str">
            <v>ATENCION INTEGRAL AL CLIENTE</v>
          </cell>
          <cell r="W16036">
            <v>3336316</v>
          </cell>
          <cell r="AF16036" t="str">
            <v>VIRTUAL</v>
          </cell>
        </row>
        <row r="16037">
          <cell r="F16037">
            <v>1028037097</v>
          </cell>
          <cell r="H16037" t="str">
            <v>SANDRA MILENA</v>
          </cell>
          <cell r="I16037" t="str">
            <v>MONSALVE</v>
          </cell>
          <cell r="J16037" t="str">
            <v>VALENCIA</v>
          </cell>
          <cell r="P16037" t="str">
            <v>ANTIOQUIA</v>
          </cell>
          <cell r="Q16037" t="str">
            <v>APARTADÓ</v>
          </cell>
          <cell r="T16037" t="str">
            <v>ACTIVIDAD FISICA</v>
          </cell>
          <cell r="W16037">
            <v>3320158</v>
          </cell>
          <cell r="AF16037" t="str">
            <v>PRESENCIAL</v>
          </cell>
        </row>
        <row r="16038">
          <cell r="F16038">
            <v>1038818887</v>
          </cell>
          <cell r="H16038" t="str">
            <v>JHOANA PATRICIA</v>
          </cell>
          <cell r="I16038" t="str">
            <v>SALINA</v>
          </cell>
          <cell r="J16038" t="str">
            <v>ZAPATA</v>
          </cell>
          <cell r="P16038" t="str">
            <v>ANTIOQUIA</v>
          </cell>
          <cell r="Q16038" t="str">
            <v>CHIGORODO</v>
          </cell>
          <cell r="T16038" t="str">
            <v>.APOYO ADMINISTRATIVO EN SALUD.</v>
          </cell>
          <cell r="W16038">
            <v>3312594</v>
          </cell>
          <cell r="AF16038" t="str">
            <v>PRESENCIAL</v>
          </cell>
        </row>
        <row r="16039">
          <cell r="F16039">
            <v>43148275</v>
          </cell>
          <cell r="H16039" t="str">
            <v>AURA YANED</v>
          </cell>
          <cell r="I16039" t="str">
            <v>ZULETA</v>
          </cell>
          <cell r="J16039" t="str">
            <v>GARRO</v>
          </cell>
          <cell r="P16039" t="str">
            <v>ANTIOQUIA</v>
          </cell>
          <cell r="Q16039" t="str">
            <v>CHIGORODO</v>
          </cell>
          <cell r="T16039" t="str">
            <v>.APOYO ADMINISTRATIVO EN SALUD.</v>
          </cell>
          <cell r="W16039">
            <v>3312594</v>
          </cell>
          <cell r="AF16039" t="str">
            <v>PRESENCIAL</v>
          </cell>
        </row>
        <row r="16040">
          <cell r="F16040">
            <v>1045518557</v>
          </cell>
          <cell r="H16040" t="str">
            <v>ROXANA</v>
          </cell>
          <cell r="I16040" t="str">
            <v>BELLO</v>
          </cell>
          <cell r="J16040" t="str">
            <v>NAVARRO</v>
          </cell>
          <cell r="P16040" t="str">
            <v>ANTIOQUIA</v>
          </cell>
          <cell r="Q16040" t="str">
            <v>TURBO</v>
          </cell>
          <cell r="T16040" t="str">
            <v>CONSTRUCCION DE EDIFICACIONES</v>
          </cell>
          <cell r="W16040">
            <v>3305608</v>
          </cell>
          <cell r="AF16040" t="str">
            <v>PRESENCIAL</v>
          </cell>
        </row>
        <row r="16041">
          <cell r="F16041">
            <v>1045518229</v>
          </cell>
          <cell r="H16041" t="str">
            <v>LUIS SEBASTIAN</v>
          </cell>
          <cell r="I16041" t="str">
            <v>FLOREZ</v>
          </cell>
          <cell r="J16041" t="str">
            <v>MERCADO</v>
          </cell>
          <cell r="P16041" t="str">
            <v>ANTIOQUIA</v>
          </cell>
          <cell r="Q16041" t="str">
            <v>TURBO</v>
          </cell>
          <cell r="T16041" t="str">
            <v>CONSTRUCCION DE EDIFICACIONES</v>
          </cell>
          <cell r="W16041">
            <v>3305608</v>
          </cell>
          <cell r="AF16041" t="str">
            <v>PRESENCIAL</v>
          </cell>
        </row>
        <row r="16042">
          <cell r="F16042">
            <v>1033377412</v>
          </cell>
          <cell r="H16042" t="str">
            <v>WENDY VANESSA</v>
          </cell>
          <cell r="I16042" t="str">
            <v>MACHADO</v>
          </cell>
          <cell r="J16042" t="str">
            <v>RICARDO</v>
          </cell>
          <cell r="P16042" t="str">
            <v>ANTIOQUIA</v>
          </cell>
          <cell r="Q16042" t="str">
            <v>ARBOLETES</v>
          </cell>
          <cell r="T16042" t="str">
            <v>PROMOTOR DE SALUD</v>
          </cell>
          <cell r="W16042">
            <v>3347415</v>
          </cell>
          <cell r="AF16042" t="str">
            <v>PRESENCIAL</v>
          </cell>
        </row>
        <row r="16043">
          <cell r="F16043">
            <v>1033375397</v>
          </cell>
          <cell r="H16043" t="str">
            <v>ONAIDER MIGUEL</v>
          </cell>
          <cell r="I16043" t="str">
            <v>PADILLA</v>
          </cell>
          <cell r="J16043" t="str">
            <v>RAMIREZ</v>
          </cell>
          <cell r="P16043" t="str">
            <v>ANTIOQUIA</v>
          </cell>
          <cell r="Q16043" t="str">
            <v>ARBOLETES</v>
          </cell>
          <cell r="T16043" t="str">
            <v>PROMOTOR DE SALUD</v>
          </cell>
          <cell r="W16043">
            <v>3347415</v>
          </cell>
          <cell r="AF16043" t="str">
            <v>PRESENCIAL</v>
          </cell>
        </row>
        <row r="16044">
          <cell r="F16044">
            <v>1001034153</v>
          </cell>
          <cell r="H16044" t="str">
            <v>YEISON DUVAN</v>
          </cell>
          <cell r="I16044" t="str">
            <v>ESCOBAR</v>
          </cell>
          <cell r="J16044" t="str">
            <v>DAZA</v>
          </cell>
          <cell r="P16044" t="str">
            <v>ANTIOQUIA</v>
          </cell>
          <cell r="Q16044" t="str">
            <v>APARTADÓ</v>
          </cell>
          <cell r="T16044" t="str">
            <v>MANTENIMIENTO DE EQUIPOS DE AIRE ACONDICIONADO Y REFRIGERACION</v>
          </cell>
          <cell r="W16044">
            <v>3284052</v>
          </cell>
          <cell r="AF16044" t="str">
            <v>PRESENCIAL</v>
          </cell>
        </row>
        <row r="16045">
          <cell r="F16045">
            <v>1035153208</v>
          </cell>
          <cell r="H16045" t="str">
            <v>EMANUEL DAVID</v>
          </cell>
          <cell r="I16045" t="str">
            <v>PEREZ</v>
          </cell>
          <cell r="J16045" t="str">
            <v>MENDOZA</v>
          </cell>
          <cell r="P16045" t="str">
            <v>ANTIOQUIA</v>
          </cell>
          <cell r="Q16045" t="str">
            <v>ARBOLETES</v>
          </cell>
          <cell r="T16045" t="str">
            <v>RECREACION.</v>
          </cell>
          <cell r="W16045">
            <v>3406253</v>
          </cell>
          <cell r="AF16045" t="str">
            <v>PRESENCIAL</v>
          </cell>
        </row>
        <row r="16046">
          <cell r="F16046">
            <v>1038819806</v>
          </cell>
          <cell r="H16046" t="str">
            <v>GENESIS</v>
          </cell>
          <cell r="I16046" t="str">
            <v>JARAMILLO</v>
          </cell>
          <cell r="J16046" t="str">
            <v>PEREIRA</v>
          </cell>
          <cell r="P16046" t="str">
            <v>ANTIOQUIA</v>
          </cell>
          <cell r="Q16046" t="str">
            <v>CHIGORODO</v>
          </cell>
          <cell r="T16046" t="str">
            <v>SISTEMAS TELEINFORMÁTICOS</v>
          </cell>
          <cell r="W16046">
            <v>3297406</v>
          </cell>
          <cell r="AF16046" t="str">
            <v>PRESENCIAL</v>
          </cell>
        </row>
        <row r="16047">
          <cell r="F16047">
            <v>80054342</v>
          </cell>
          <cell r="H16047" t="str">
            <v>HACKNEY MAURICIO</v>
          </cell>
          <cell r="I16047" t="str">
            <v>FLORIDO</v>
          </cell>
          <cell r="J16047" t="str">
            <v>FRANCO</v>
          </cell>
          <cell r="P16047" t="str">
            <v>BOGOTÁ D.C.</v>
          </cell>
          <cell r="Q16047" t="str">
            <v>APARTADÓ</v>
          </cell>
          <cell r="T16047" t="str">
            <v>GESTION INTEGRAL DEL TRANSPORTE</v>
          </cell>
          <cell r="W16047">
            <v>3335930</v>
          </cell>
          <cell r="AF16047" t="str">
            <v>VIRTUAL</v>
          </cell>
        </row>
        <row r="16048">
          <cell r="F16048">
            <v>1073994721</v>
          </cell>
          <cell r="H16048" t="str">
            <v>JESUS ALBERTO</v>
          </cell>
          <cell r="I16048" t="str">
            <v>BAÑOS</v>
          </cell>
          <cell r="J16048" t="str">
            <v>PUERTO</v>
          </cell>
          <cell r="P16048" t="str">
            <v>ATLÁNTICO</v>
          </cell>
          <cell r="Q16048" t="str">
            <v>APARTADÓ</v>
          </cell>
          <cell r="T16048" t="str">
            <v>GESTION INTEGRAL DEL TRANSPORTE</v>
          </cell>
          <cell r="W16048">
            <v>3335930</v>
          </cell>
          <cell r="AF16048" t="str">
            <v>VIRTUAL</v>
          </cell>
        </row>
        <row r="16049">
          <cell r="F16049">
            <v>1007898852</v>
          </cell>
          <cell r="H16049" t="str">
            <v>DORIS MARCELA</v>
          </cell>
          <cell r="I16049" t="str">
            <v>BASILIO</v>
          </cell>
          <cell r="J16049" t="str">
            <v>ALVAREZ</v>
          </cell>
          <cell r="P16049" t="str">
            <v>ANTIOQUIA</v>
          </cell>
          <cell r="Q16049" t="str">
            <v>APARTADÓ</v>
          </cell>
          <cell r="T16049" t="str">
            <v>GESTIÓN ADMINISTRATIVA</v>
          </cell>
          <cell r="W16049">
            <v>3311525</v>
          </cell>
          <cell r="AF16049" t="str">
            <v>PRESENCIAL</v>
          </cell>
        </row>
        <row r="16050">
          <cell r="F16050">
            <v>1045493996</v>
          </cell>
          <cell r="H16050" t="str">
            <v>YENCY MILETH</v>
          </cell>
          <cell r="I16050" t="str">
            <v>LEAL</v>
          </cell>
          <cell r="J16050" t="str">
            <v>VALENCIA</v>
          </cell>
          <cell r="P16050" t="str">
            <v>ANTIOQUIA</v>
          </cell>
          <cell r="Q16050" t="str">
            <v>APARTADÓ</v>
          </cell>
          <cell r="T16050" t="str">
            <v>OPERACIONES DE COMERCIO EXTERIOR</v>
          </cell>
          <cell r="W16050">
            <v>3235576</v>
          </cell>
          <cell r="AF16050" t="str">
            <v>PRESENCIAL</v>
          </cell>
        </row>
        <row r="16051">
          <cell r="F16051">
            <v>1067919630</v>
          </cell>
          <cell r="H16051" t="str">
            <v>JULIANA ANDREA</v>
          </cell>
          <cell r="I16051" t="str">
            <v>MARTINEZ</v>
          </cell>
          <cell r="J16051" t="str">
            <v>TAMAYO</v>
          </cell>
          <cell r="P16051" t="str">
            <v>ANTIOQUIA</v>
          </cell>
          <cell r="Q16051" t="str">
            <v>APARTADÓ</v>
          </cell>
          <cell r="T16051" t="str">
            <v>OPERACIONES DE COMERCIO EXTERIOR</v>
          </cell>
          <cell r="W16051">
            <v>3235576</v>
          </cell>
          <cell r="AF16051" t="str">
            <v>PRESENCIAL</v>
          </cell>
        </row>
        <row r="16052">
          <cell r="F16052">
            <v>1032180906</v>
          </cell>
          <cell r="H16052" t="str">
            <v>LUISA MARÍA</v>
          </cell>
          <cell r="I16052" t="str">
            <v>GUZMÁN</v>
          </cell>
          <cell r="J16052" t="str">
            <v>MOSQUERA</v>
          </cell>
          <cell r="P16052" t="str">
            <v>ANTIOQUIA</v>
          </cell>
          <cell r="Q16052" t="str">
            <v>APARTADÓ</v>
          </cell>
          <cell r="T16052" t="str">
            <v>OPERACIONES DE COMERCIO EXTERIOR</v>
          </cell>
          <cell r="W16052">
            <v>3235576</v>
          </cell>
          <cell r="AF16052" t="str">
            <v>PRESENCIAL</v>
          </cell>
        </row>
        <row r="16053">
          <cell r="F16053">
            <v>1028002665</v>
          </cell>
          <cell r="H16053" t="str">
            <v>ALVARO JAVIER</v>
          </cell>
          <cell r="I16053" t="str">
            <v>ALVAREZ</v>
          </cell>
          <cell r="J16053" t="str">
            <v>LARGO</v>
          </cell>
          <cell r="P16053" t="str">
            <v>ANTIOQUIA</v>
          </cell>
          <cell r="Q16053" t="str">
            <v>APARTADÓ</v>
          </cell>
          <cell r="T16053" t="str">
            <v>OPERACIONES DE COMERCIO EXTERIOR</v>
          </cell>
          <cell r="W16053">
            <v>3235576</v>
          </cell>
          <cell r="AF16053" t="str">
            <v>PRESENCIAL</v>
          </cell>
        </row>
        <row r="16054">
          <cell r="F16054">
            <v>1143858871</v>
          </cell>
          <cell r="H16054" t="str">
            <v>LEYDI TATIANA</v>
          </cell>
          <cell r="I16054" t="str">
            <v>IBARRA</v>
          </cell>
          <cell r="J16054" t="str">
            <v>GALLEGO</v>
          </cell>
          <cell r="P16054" t="str">
            <v>VALLE DEL CAUCA</v>
          </cell>
          <cell r="Q16054" t="str">
            <v>APARTADÓ</v>
          </cell>
          <cell r="T16054" t="str">
            <v>DESARROLLO DE MEDIOS GRAFICOS VISUALES</v>
          </cell>
          <cell r="W16054">
            <v>3335700</v>
          </cell>
          <cell r="AF16054" t="str">
            <v>VIRTUAL</v>
          </cell>
        </row>
        <row r="16055">
          <cell r="F16055">
            <v>1134169337</v>
          </cell>
          <cell r="H16055" t="str">
            <v>CARLOS MANUEL</v>
          </cell>
          <cell r="I16055" t="str">
            <v>CARBALLO</v>
          </cell>
          <cell r="J16055" t="str">
            <v>GALARCIO</v>
          </cell>
          <cell r="P16055" t="str">
            <v>ANTIOQUIA</v>
          </cell>
          <cell r="Q16055" t="str">
            <v>APARTADÓ</v>
          </cell>
          <cell r="T16055" t="str">
            <v>COORDINACION DE PROCESOS LOGISTICOS</v>
          </cell>
          <cell r="W16055">
            <v>3234729</v>
          </cell>
          <cell r="AF16055" t="str">
            <v>PRESENCIAL</v>
          </cell>
        </row>
        <row r="16056">
          <cell r="F16056">
            <v>1030585593</v>
          </cell>
          <cell r="H16056" t="str">
            <v>CRISTIAN ERNESTO</v>
          </cell>
          <cell r="I16056" t="str">
            <v>GONZALEZ</v>
          </cell>
          <cell r="J16056" t="str">
            <v>BOLAÑOS</v>
          </cell>
          <cell r="P16056" t="str">
            <v>BOGOTÁ D.C.</v>
          </cell>
          <cell r="Q16056" t="str">
            <v>APARTADÓ</v>
          </cell>
          <cell r="T16056" t="str">
            <v>DESARROLLO MULTIMEDIA Y WEB</v>
          </cell>
          <cell r="W16056">
            <v>3336506</v>
          </cell>
          <cell r="AF16056" t="str">
            <v>VIRTUAL</v>
          </cell>
        </row>
        <row r="16057">
          <cell r="F16057">
            <v>1075689895</v>
          </cell>
          <cell r="H16057" t="str">
            <v>JUAN SEBASTIAN</v>
          </cell>
          <cell r="I16057" t="str">
            <v>CALDERON</v>
          </cell>
          <cell r="J16057" t="str">
            <v>AREVALO</v>
          </cell>
          <cell r="P16057" t="str">
            <v>CUNDINAMARCA</v>
          </cell>
          <cell r="Q16057" t="str">
            <v>APARTADÓ</v>
          </cell>
          <cell r="T16057" t="str">
            <v>COORDINACION DE PROCESOS LOGISTICOS</v>
          </cell>
          <cell r="W16057">
            <v>3336474</v>
          </cell>
          <cell r="AF16057" t="str">
            <v>VIRTUAL</v>
          </cell>
        </row>
        <row r="16058">
          <cell r="F16058">
            <v>1085300935</v>
          </cell>
          <cell r="H16058" t="str">
            <v>PAOLA ANDREA</v>
          </cell>
          <cell r="I16058" t="str">
            <v>GUERRERO</v>
          </cell>
          <cell r="J16058" t="str">
            <v>MONTILLA</v>
          </cell>
          <cell r="P16058" t="str">
            <v>NARIÑO</v>
          </cell>
          <cell r="Q16058" t="str">
            <v>APARTADÓ</v>
          </cell>
          <cell r="T16058" t="str">
            <v>ASESORIA COMERCIAL</v>
          </cell>
          <cell r="W16058">
            <v>3336289</v>
          </cell>
          <cell r="AF16058" t="str">
            <v>VIRTUAL</v>
          </cell>
        </row>
        <row r="16059">
          <cell r="F16059">
            <v>1092356635</v>
          </cell>
          <cell r="H16059" t="str">
            <v>LEIDY PATRICIA</v>
          </cell>
          <cell r="I16059" t="str">
            <v>PITA</v>
          </cell>
          <cell r="J16059" t="str">
            <v>GARZON</v>
          </cell>
          <cell r="P16059" t="str">
            <v>NORTE DE SANTANDER</v>
          </cell>
          <cell r="Q16059" t="str">
            <v>APARTADÓ</v>
          </cell>
          <cell r="T16059" t="str">
            <v>ASESORIA COMERCIAL</v>
          </cell>
          <cell r="W16059">
            <v>3336289</v>
          </cell>
          <cell r="AF16059" t="str">
            <v>VIRTUAL</v>
          </cell>
        </row>
        <row r="16060">
          <cell r="F16060">
            <v>1030460567</v>
          </cell>
          <cell r="H16060" t="str">
            <v>WILTON</v>
          </cell>
          <cell r="I16060" t="str">
            <v>RIVAS</v>
          </cell>
          <cell r="J16060" t="str">
            <v>MORENO</v>
          </cell>
          <cell r="P16060" t="str">
            <v>CHOCÓ</v>
          </cell>
          <cell r="Q16060" t="str">
            <v>APARTADÓ</v>
          </cell>
          <cell r="T16060" t="str">
            <v>ANALISIS Y DESARROLLO DE SOFTWARE.</v>
          </cell>
          <cell r="W16060">
            <v>3291122</v>
          </cell>
          <cell r="AF16060" t="str">
            <v>PRESENCIAL</v>
          </cell>
        </row>
        <row r="16061">
          <cell r="F16061">
            <v>1027964898</v>
          </cell>
          <cell r="H16061" t="str">
            <v>STEFANI NICOLE</v>
          </cell>
          <cell r="I16061" t="str">
            <v>RODRIGUEZ</v>
          </cell>
          <cell r="J16061" t="str">
            <v>SERNA</v>
          </cell>
          <cell r="P16061" t="str">
            <v>ANTIOQUIA</v>
          </cell>
          <cell r="Q16061" t="str">
            <v>APARTADÓ</v>
          </cell>
          <cell r="T16061" t="str">
            <v>GESTIÓN ADMINISTRATIVA</v>
          </cell>
          <cell r="W16061">
            <v>3291121</v>
          </cell>
          <cell r="AF16061" t="str">
            <v>PRESENCIAL</v>
          </cell>
        </row>
        <row r="16062">
          <cell r="F16062">
            <v>1032176726</v>
          </cell>
          <cell r="H16062" t="str">
            <v>LUISA FERNANDA</v>
          </cell>
          <cell r="I16062" t="str">
            <v>RAMBAY</v>
          </cell>
          <cell r="J16062" t="str">
            <v>BERRIO</v>
          </cell>
          <cell r="P16062" t="str">
            <v>ANTIOQUIA</v>
          </cell>
          <cell r="Q16062" t="str">
            <v>APARTADÓ</v>
          </cell>
          <cell r="T16062" t="str">
            <v>GESTIÓN ADMINISTRATIVA</v>
          </cell>
          <cell r="W16062">
            <v>3291121</v>
          </cell>
          <cell r="AF16062" t="str">
            <v>PRESENCIAL</v>
          </cell>
        </row>
        <row r="16063">
          <cell r="F16063">
            <v>1062961407</v>
          </cell>
          <cell r="H16063" t="str">
            <v>ALEX DAVID</v>
          </cell>
          <cell r="I16063" t="str">
            <v>MENESES</v>
          </cell>
          <cell r="J16063" t="str">
            <v>JIMENEZ</v>
          </cell>
          <cell r="P16063" t="str">
            <v>ANTIOQUIA</v>
          </cell>
          <cell r="Q16063" t="str">
            <v>ARBOLETES</v>
          </cell>
          <cell r="T16063" t="str">
            <v>SISTEMAS.</v>
          </cell>
          <cell r="W16063">
            <v>2826343</v>
          </cell>
          <cell r="AF16063" t="str">
            <v>PRESENCIAL</v>
          </cell>
        </row>
        <row r="16064">
          <cell r="F16064">
            <v>1046933554</v>
          </cell>
          <cell r="H16064" t="str">
            <v>YURANI</v>
          </cell>
          <cell r="I16064" t="str">
            <v>BALLESTEROS</v>
          </cell>
          <cell r="J16064" t="str">
            <v>RUIZ</v>
          </cell>
          <cell r="P16064" t="str">
            <v>ANTIOQUIA</v>
          </cell>
          <cell r="Q16064" t="str">
            <v>CAREPA</v>
          </cell>
          <cell r="T16064" t="str">
            <v>SALUD PUBLICA</v>
          </cell>
          <cell r="W16064">
            <v>3235775</v>
          </cell>
          <cell r="AF16064" t="str">
            <v>PRESENCIAL</v>
          </cell>
        </row>
        <row r="16065">
          <cell r="F16065">
            <v>1007131960</v>
          </cell>
          <cell r="H16065" t="str">
            <v>MONICA MARCELA</v>
          </cell>
          <cell r="I16065" t="str">
            <v>GARCES</v>
          </cell>
          <cell r="J16065" t="str">
            <v>ISAZA</v>
          </cell>
          <cell r="P16065" t="str">
            <v>BOLÍVAR</v>
          </cell>
          <cell r="Q16065" t="str">
            <v>TURBO</v>
          </cell>
          <cell r="T16065" t="str">
            <v>LABORES DE CAMPO EN CULTIVOS</v>
          </cell>
          <cell r="W16065">
            <v>2895897</v>
          </cell>
          <cell r="AF16065" t="str">
            <v>PRESENCIAL</v>
          </cell>
        </row>
        <row r="16066">
          <cell r="F16066">
            <v>1045502787</v>
          </cell>
          <cell r="H16066" t="str">
            <v>LEINER FABIO</v>
          </cell>
          <cell r="I16066" t="str">
            <v>ZARATE</v>
          </cell>
          <cell r="J16066" t="str">
            <v>VELASQUEZ</v>
          </cell>
          <cell r="P16066" t="str">
            <v>ANTIOQUIA</v>
          </cell>
          <cell r="Q16066" t="str">
            <v>APARTADÓ</v>
          </cell>
          <cell r="T16066" t="str">
            <v>ENTRENAMIENTO DEPORTIVO</v>
          </cell>
          <cell r="W16066">
            <v>3325097</v>
          </cell>
          <cell r="AF16066" t="str">
            <v>PRESENCIAL</v>
          </cell>
        </row>
        <row r="16067">
          <cell r="F16067">
            <v>1039098794</v>
          </cell>
          <cell r="H16067" t="str">
            <v>EDILBERTO</v>
          </cell>
          <cell r="I16067" t="str">
            <v>CASTRO</v>
          </cell>
          <cell r="J16067" t="str">
            <v>SANMARTIN</v>
          </cell>
          <cell r="P16067" t="str">
            <v>ANTIOQUIA</v>
          </cell>
          <cell r="Q16067" t="str">
            <v>NECOCLI</v>
          </cell>
          <cell r="T16067" t="str">
            <v>CONSTRUCCIÓN DE EDIFICACIONES</v>
          </cell>
          <cell r="W16067">
            <v>2818000</v>
          </cell>
          <cell r="AF16067" t="str">
            <v>PRESENCIAL</v>
          </cell>
        </row>
        <row r="16068">
          <cell r="F16068">
            <v>1007874649</v>
          </cell>
          <cell r="H16068" t="str">
            <v>WILLIAN</v>
          </cell>
          <cell r="I16068" t="str">
            <v>DOMICO</v>
          </cell>
          <cell r="J16068" t="str">
            <v>DOMICO</v>
          </cell>
          <cell r="P16068" t="str">
            <v>ANTIOQUIA</v>
          </cell>
          <cell r="Q16068" t="str">
            <v>CHIGORODO</v>
          </cell>
          <cell r="T16068" t="str">
            <v>CONSERVACION DE RECURSOS NATURALES</v>
          </cell>
          <cell r="W16068">
            <v>3348566</v>
          </cell>
          <cell r="AF16068" t="str">
            <v>PRESENCIAL</v>
          </cell>
        </row>
        <row r="16069">
          <cell r="F16069">
            <v>1077173901</v>
          </cell>
          <cell r="H16069" t="str">
            <v>EDWIN SAMIR</v>
          </cell>
          <cell r="I16069" t="str">
            <v>POPO</v>
          </cell>
          <cell r="J16069" t="str">
            <v>URRUTIA</v>
          </cell>
          <cell r="P16069" t="str">
            <v>ANTIOQUIA</v>
          </cell>
          <cell r="Q16069" t="str">
            <v>CHIGORODO</v>
          </cell>
          <cell r="T16069" t="str">
            <v>SERVICIOS FARMACEUTICOS</v>
          </cell>
          <cell r="W16069">
            <v>3312580</v>
          </cell>
          <cell r="AF16069" t="str">
            <v>PRESENCIAL</v>
          </cell>
        </row>
        <row r="16070">
          <cell r="F16070">
            <v>1045490140</v>
          </cell>
          <cell r="H16070" t="str">
            <v>MILEIDYS DAYANA</v>
          </cell>
          <cell r="I16070" t="str">
            <v>DURAN</v>
          </cell>
          <cell r="J16070" t="str">
            <v>FLOREZ</v>
          </cell>
          <cell r="P16070" t="str">
            <v>ANTIOQUIA</v>
          </cell>
          <cell r="Q16070" t="str">
            <v>APARTADÓ</v>
          </cell>
          <cell r="T16070" t="str">
            <v>INSTALACIONES PARA SUMINISTRO DE GAS COMBUSTIBLE EN EDIFICACIONES RESIDENCIALES Y COMERCIALES.</v>
          </cell>
          <cell r="W16070">
            <v>3333652</v>
          </cell>
          <cell r="AF16070" t="str">
            <v>PRESENCIAL</v>
          </cell>
        </row>
        <row r="16071">
          <cell r="F16071">
            <v>1007847582</v>
          </cell>
          <cell r="H16071" t="str">
            <v>DANIEL FELIPE</v>
          </cell>
          <cell r="I16071" t="str">
            <v>BORJA</v>
          </cell>
          <cell r="J16071" t="str">
            <v>MARTINEZ</v>
          </cell>
          <cell r="P16071" t="str">
            <v>ANTIOQUIA</v>
          </cell>
          <cell r="Q16071" t="str">
            <v>APARTADÓ</v>
          </cell>
          <cell r="T16071" t="str">
            <v>MANTENIMIENTO DE MOTOCICLETAS Y MOTOCARROS.</v>
          </cell>
          <cell r="W16071">
            <v>2775375</v>
          </cell>
          <cell r="AF16071" t="str">
            <v>PRESENCIAL</v>
          </cell>
        </row>
        <row r="16072">
          <cell r="F16072">
            <v>1061172014</v>
          </cell>
          <cell r="H16072" t="str">
            <v>YERIS FERNANDA</v>
          </cell>
          <cell r="I16072" t="str">
            <v>SALAMANCA</v>
          </cell>
          <cell r="J16072" t="str">
            <v>MURILLO</v>
          </cell>
          <cell r="P16072" t="str">
            <v>CALDAS</v>
          </cell>
          <cell r="Q16072" t="str">
            <v>APARTADÓ</v>
          </cell>
          <cell r="T16072" t="str">
            <v>DESARROLLO MULTIMEDIA Y WEB</v>
          </cell>
          <cell r="W16072">
            <v>3336527</v>
          </cell>
          <cell r="AF16072" t="str">
            <v>VIRTUAL</v>
          </cell>
        </row>
        <row r="16073">
          <cell r="F16073">
            <v>1040369850</v>
          </cell>
          <cell r="H16073" t="str">
            <v>DISMARY</v>
          </cell>
          <cell r="I16073" t="str">
            <v>AGUALIMPIA</v>
          </cell>
          <cell r="J16073" t="str">
            <v>MOSQUERA</v>
          </cell>
          <cell r="P16073" t="str">
            <v>ANTIOQUIA</v>
          </cell>
          <cell r="Q16073" t="str">
            <v>CAREPA</v>
          </cell>
          <cell r="T16073" t="str">
            <v>SALUD PUBLICA</v>
          </cell>
          <cell r="W16073">
            <v>3329134</v>
          </cell>
          <cell r="AF16073" t="str">
            <v>PRESENCIAL</v>
          </cell>
        </row>
        <row r="16074">
          <cell r="F16074">
            <v>1041258090</v>
          </cell>
          <cell r="H16074" t="str">
            <v>JOSE DAVID</v>
          </cell>
          <cell r="I16074" t="str">
            <v>ARCIA</v>
          </cell>
          <cell r="J16074" t="str">
            <v>ALVAREZ</v>
          </cell>
          <cell r="P16074" t="str">
            <v>ANTIOQUIA</v>
          </cell>
          <cell r="Q16074" t="str">
            <v>APARTADÓ</v>
          </cell>
          <cell r="T16074" t="str">
            <v>CARPINTERIA.</v>
          </cell>
          <cell r="W16074">
            <v>2822838</v>
          </cell>
          <cell r="AF16074" t="str">
            <v>PRESENCIAL</v>
          </cell>
        </row>
        <row r="16075">
          <cell r="F16075">
            <v>1192738615</v>
          </cell>
          <cell r="H16075" t="str">
            <v>YULIANA MARIA</v>
          </cell>
          <cell r="I16075" t="str">
            <v>MOSQUERA</v>
          </cell>
          <cell r="J16075" t="str">
            <v>GAMBOA</v>
          </cell>
          <cell r="P16075" t="str">
            <v>ANTIOQUIA</v>
          </cell>
          <cell r="Q16075" t="str">
            <v>CHIGORODO</v>
          </cell>
          <cell r="T16075" t="str">
            <v>.APOYO ADMINISTRATIVO EN SALUD.</v>
          </cell>
          <cell r="W16075">
            <v>3312594</v>
          </cell>
          <cell r="AF16075" t="str">
            <v>PRESENCIAL</v>
          </cell>
        </row>
        <row r="16076">
          <cell r="F16076">
            <v>1001024536</v>
          </cell>
          <cell r="H16076" t="str">
            <v>LAURA VALENTINA</v>
          </cell>
          <cell r="I16076" t="str">
            <v>PAYARES</v>
          </cell>
          <cell r="J16076" t="str">
            <v>GUERRERO</v>
          </cell>
          <cell r="P16076" t="str">
            <v>ANTIOQUIA</v>
          </cell>
          <cell r="Q16076" t="str">
            <v>CHIGORODO</v>
          </cell>
          <cell r="T16076" t="str">
            <v>.APOYO ADMINISTRATIVO EN SALUD.</v>
          </cell>
          <cell r="W16076">
            <v>3312594</v>
          </cell>
          <cell r="AF16076" t="str">
            <v>PRESENCIAL</v>
          </cell>
        </row>
        <row r="16077">
          <cell r="F16077">
            <v>1027952064</v>
          </cell>
          <cell r="H16077" t="str">
            <v>KELLY</v>
          </cell>
          <cell r="I16077" t="str">
            <v>GUTIERREZ</v>
          </cell>
          <cell r="J16077" t="str">
            <v>ALEGRE</v>
          </cell>
          <cell r="P16077" t="str">
            <v>ANTIOQUIA</v>
          </cell>
          <cell r="Q16077" t="str">
            <v>SAN PEDRO DE URABÁ</v>
          </cell>
          <cell r="T16077" t="str">
            <v>.APOYO ADMINISTRATIVO EN SALUD.</v>
          </cell>
          <cell r="W16077">
            <v>3291131</v>
          </cell>
          <cell r="AF16077" t="str">
            <v>PRESENCIAL</v>
          </cell>
        </row>
        <row r="16078">
          <cell r="F16078">
            <v>1003092785</v>
          </cell>
          <cell r="H16078" t="str">
            <v>AURA VANESA</v>
          </cell>
          <cell r="I16078" t="str">
            <v>DE HOYOS</v>
          </cell>
          <cell r="J16078" t="str">
            <v>GUZMAN</v>
          </cell>
          <cell r="P16078" t="str">
            <v>ANTIOQUIA</v>
          </cell>
          <cell r="Q16078" t="str">
            <v>SAN PEDRO DE URABÁ</v>
          </cell>
          <cell r="T16078" t="str">
            <v>CONSTRUCCION DE EDIFICACIONES</v>
          </cell>
          <cell r="W16078">
            <v>3276945</v>
          </cell>
          <cell r="AF16078" t="str">
            <v>PRESENCIAL</v>
          </cell>
        </row>
        <row r="16079">
          <cell r="F16079">
            <v>8329103</v>
          </cell>
          <cell r="H16079" t="str">
            <v>FERNANDO MANUEL</v>
          </cell>
          <cell r="I16079" t="str">
            <v>PACHECO</v>
          </cell>
          <cell r="J16079" t="str">
            <v>FLOREZ</v>
          </cell>
          <cell r="P16079" t="str">
            <v>ANTIOQUIA</v>
          </cell>
          <cell r="Q16079" t="str">
            <v>SAN PEDRO DE URABÁ</v>
          </cell>
          <cell r="T16079" t="str">
            <v>CONSTRUCCION DE EDIFICACIONES</v>
          </cell>
          <cell r="W16079">
            <v>3276945</v>
          </cell>
          <cell r="AF16079" t="str">
            <v>PRESENCIAL</v>
          </cell>
        </row>
        <row r="16080">
          <cell r="F16080">
            <v>1015438314</v>
          </cell>
          <cell r="H16080" t="str">
            <v>JESSIKA JULIETH</v>
          </cell>
          <cell r="I16080" t="str">
            <v>LOPEZ</v>
          </cell>
          <cell r="J16080" t="str">
            <v>GALVAN</v>
          </cell>
          <cell r="P16080" t="str">
            <v>CHOCÓ</v>
          </cell>
          <cell r="Q16080" t="str">
            <v>ARBOLETES</v>
          </cell>
          <cell r="T16080" t="str">
            <v>PROMOTOR DE SALUD</v>
          </cell>
          <cell r="W16080">
            <v>3347415</v>
          </cell>
          <cell r="AF16080" t="str">
            <v>PRESENCIAL</v>
          </cell>
        </row>
        <row r="16081">
          <cell r="F16081">
            <v>50896880</v>
          </cell>
          <cell r="H16081" t="str">
            <v>DELSY JUDITH</v>
          </cell>
          <cell r="I16081" t="str">
            <v>ARTEAGA</v>
          </cell>
          <cell r="J16081" t="str">
            <v>GUZMAN</v>
          </cell>
          <cell r="P16081" t="str">
            <v>CHOCÓ</v>
          </cell>
          <cell r="Q16081" t="str">
            <v>SAN PEDRO DE URABÁ</v>
          </cell>
          <cell r="T16081" t="str">
            <v>ELABORACION DE PRODUCTOS ALIMENTICIOS.</v>
          </cell>
          <cell r="W16081">
            <v>3329122</v>
          </cell>
          <cell r="AF16081" t="str">
            <v>PRESENCIAL</v>
          </cell>
        </row>
        <row r="16082">
          <cell r="F16082">
            <v>1027963371</v>
          </cell>
          <cell r="H16082" t="str">
            <v>MARIA LEONELA</v>
          </cell>
          <cell r="I16082" t="str">
            <v>RESTREPO</v>
          </cell>
          <cell r="J16082" t="str">
            <v>TABORDA</v>
          </cell>
          <cell r="P16082" t="str">
            <v>ANTIOQUIA</v>
          </cell>
          <cell r="Q16082" t="str">
            <v>APARTADÓ</v>
          </cell>
          <cell r="T16082" t="str">
            <v>INSTALACION DE SISTEMAS ELECTRICOS RESIDENCIALES Y COMERCIALES</v>
          </cell>
          <cell r="W16082">
            <v>3337037</v>
          </cell>
          <cell r="AF16082" t="str">
            <v>PRESENCIAL</v>
          </cell>
        </row>
        <row r="16083">
          <cell r="F16083">
            <v>1037473272</v>
          </cell>
          <cell r="H16083" t="str">
            <v>JORGE ISAAC</v>
          </cell>
          <cell r="I16083" t="str">
            <v>AYAZO</v>
          </cell>
          <cell r="J16083" t="str">
            <v>LADEUS</v>
          </cell>
          <cell r="P16083" t="str">
            <v>ANTIOQUIA</v>
          </cell>
          <cell r="Q16083" t="str">
            <v>ARBOLETES</v>
          </cell>
          <cell r="T16083" t="str">
            <v>SISTEMAS TELEINFORMÁTICOS</v>
          </cell>
          <cell r="W16083">
            <v>3344658</v>
          </cell>
          <cell r="AF16083" t="str">
            <v>PRESENCIAL</v>
          </cell>
        </row>
        <row r="16084">
          <cell r="F16084">
            <v>1040573341</v>
          </cell>
          <cell r="H16084" t="str">
            <v>JULIAN ANDRES</v>
          </cell>
          <cell r="I16084" t="str">
            <v>MELENDEZ</v>
          </cell>
          <cell r="J16084" t="str">
            <v>VERTEL</v>
          </cell>
          <cell r="P16084" t="str">
            <v>ANTIOQUIA</v>
          </cell>
          <cell r="Q16084" t="str">
            <v>ARBOLETES</v>
          </cell>
          <cell r="T16084" t="str">
            <v>SISTEMAS TELEINFORMÁTICOS</v>
          </cell>
          <cell r="W16084">
            <v>3344658</v>
          </cell>
          <cell r="AF16084" t="str">
            <v>PRESENCIAL</v>
          </cell>
        </row>
        <row r="16085">
          <cell r="F16085">
            <v>1035153111</v>
          </cell>
          <cell r="H16085" t="str">
            <v>JULIANA ANDREA</v>
          </cell>
          <cell r="I16085" t="str">
            <v>ABAT</v>
          </cell>
          <cell r="J16085" t="str">
            <v>SUAREZ</v>
          </cell>
          <cell r="P16085" t="str">
            <v>ANTIOQUIA</v>
          </cell>
          <cell r="Q16085" t="str">
            <v>ARBOLETES</v>
          </cell>
          <cell r="T16085" t="str">
            <v>SISTEMAS TELEINFORMÁTICOS</v>
          </cell>
          <cell r="W16085">
            <v>3344658</v>
          </cell>
          <cell r="AF16085" t="str">
            <v>PRESENCIAL</v>
          </cell>
        </row>
        <row r="16086">
          <cell r="F16086">
            <v>1072366854</v>
          </cell>
          <cell r="H16086" t="str">
            <v>NELSON ANDREY</v>
          </cell>
          <cell r="I16086" t="str">
            <v>CHAVES</v>
          </cell>
          <cell r="J16086" t="str">
            <v>RUIZ</v>
          </cell>
          <cell r="P16086" t="str">
            <v>CUNDINAMARCA</v>
          </cell>
          <cell r="Q16086" t="str">
            <v>APARTADÓ</v>
          </cell>
          <cell r="T16086" t="str">
            <v>SISTEMAS TELEINFORMÁTICOS</v>
          </cell>
          <cell r="W16086">
            <v>3335649</v>
          </cell>
          <cell r="AF16086" t="str">
            <v>VIRTUAL</v>
          </cell>
        </row>
        <row r="16087">
          <cell r="F16087">
            <v>1037675867</v>
          </cell>
          <cell r="H16087" t="str">
            <v>JOSE DANIEL</v>
          </cell>
          <cell r="I16087" t="str">
            <v>RAMOS</v>
          </cell>
          <cell r="J16087" t="str">
            <v>BRITO</v>
          </cell>
          <cell r="P16087" t="str">
            <v>ANTIOQUIA</v>
          </cell>
          <cell r="Q16087" t="str">
            <v>APARTADÓ</v>
          </cell>
          <cell r="T16087" t="str">
            <v>COCINA</v>
          </cell>
          <cell r="W16087">
            <v>3235679</v>
          </cell>
          <cell r="AF16087" t="str">
            <v>PRESENCIAL</v>
          </cell>
        </row>
        <row r="16088">
          <cell r="F16088">
            <v>1057578960</v>
          </cell>
          <cell r="H16088" t="str">
            <v>CLAUDIA PATRICIA</v>
          </cell>
          <cell r="I16088" t="str">
            <v>SIERRA</v>
          </cell>
          <cell r="J16088" t="str">
            <v>AGUILAR</v>
          </cell>
          <cell r="P16088" t="str">
            <v>BOYACÁ</v>
          </cell>
          <cell r="Q16088" t="str">
            <v>APARTADÓ</v>
          </cell>
          <cell r="T16088" t="str">
            <v>GESTION INTEGRAL DEL TRANSPORTE</v>
          </cell>
          <cell r="W16088">
            <v>3335930</v>
          </cell>
          <cell r="AF16088" t="str">
            <v>VIRTUAL</v>
          </cell>
        </row>
        <row r="16089">
          <cell r="F16089">
            <v>1028041165</v>
          </cell>
          <cell r="H16089" t="str">
            <v>ANDRES DAVID</v>
          </cell>
          <cell r="I16089" t="str">
            <v>ZAPATA</v>
          </cell>
          <cell r="J16089" t="str">
            <v>GARCIA</v>
          </cell>
          <cell r="P16089" t="str">
            <v>ANTIOQUIA</v>
          </cell>
          <cell r="Q16089" t="str">
            <v>APARTADÓ</v>
          </cell>
          <cell r="T16089" t="str">
            <v>ANALISIS Y DESARROLLO DE SOFTWARE.</v>
          </cell>
          <cell r="W16089">
            <v>3311546</v>
          </cell>
          <cell r="AF16089" t="str">
            <v>PRESENCIAL</v>
          </cell>
        </row>
        <row r="16090">
          <cell r="F16090">
            <v>1001152991</v>
          </cell>
          <cell r="H16090" t="str">
            <v>SEBASTIAN</v>
          </cell>
          <cell r="I16090" t="str">
            <v>CASTRO</v>
          </cell>
          <cell r="J16090" t="str">
            <v>PESTANA</v>
          </cell>
          <cell r="P16090" t="str">
            <v>ANTIOQUIA</v>
          </cell>
          <cell r="Q16090" t="str">
            <v>APARTADÓ</v>
          </cell>
          <cell r="T16090" t="str">
            <v>ANALISIS Y DESARROLLO DE SOFTWARE.</v>
          </cell>
          <cell r="W16090">
            <v>3311546</v>
          </cell>
          <cell r="AF16090" t="str">
            <v>PRESENCIAL</v>
          </cell>
        </row>
        <row r="16091">
          <cell r="F16091">
            <v>1027949210</v>
          </cell>
          <cell r="H16091" t="str">
            <v>JULIAN</v>
          </cell>
          <cell r="I16091" t="str">
            <v>LOPEZ</v>
          </cell>
          <cell r="J16091" t="str">
            <v>DIAZ</v>
          </cell>
          <cell r="P16091" t="str">
            <v>ANTIOQUIA</v>
          </cell>
          <cell r="Q16091" t="str">
            <v>APARTADÓ</v>
          </cell>
          <cell r="T16091" t="str">
            <v>GESTIÓN ADMINISTRATIVA</v>
          </cell>
          <cell r="W16091">
            <v>3311525</v>
          </cell>
          <cell r="AF16091" t="str">
            <v>PRESENCIAL</v>
          </cell>
        </row>
        <row r="16092">
          <cell r="F16092">
            <v>1028001657</v>
          </cell>
          <cell r="H16092" t="str">
            <v>AMY CECILIA</v>
          </cell>
          <cell r="I16092" t="str">
            <v>BALLESTEROS</v>
          </cell>
          <cell r="J16092" t="str">
            <v>LOPEZ</v>
          </cell>
          <cell r="P16092" t="str">
            <v>ANTIOQUIA</v>
          </cell>
          <cell r="Q16092" t="str">
            <v>APARTADÓ</v>
          </cell>
          <cell r="T16092" t="str">
            <v>GESTIÓN ADMINISTRATIVA</v>
          </cell>
          <cell r="W16092">
            <v>3235418</v>
          </cell>
          <cell r="AF16092" t="str">
            <v>PRESENCIAL</v>
          </cell>
        </row>
        <row r="16093">
          <cell r="F16093">
            <v>1028014979</v>
          </cell>
          <cell r="H16093" t="str">
            <v>FRANCISCO JAVIER</v>
          </cell>
          <cell r="I16093" t="str">
            <v>FIGUEROA</v>
          </cell>
          <cell r="J16093" t="str">
            <v>RUIZ</v>
          </cell>
          <cell r="P16093" t="str">
            <v>ANTIOQUIA</v>
          </cell>
          <cell r="Q16093" t="str">
            <v>APARTADÓ</v>
          </cell>
          <cell r="T16093" t="str">
            <v>GESTION CONTABLE Y DE INFORMACION FINANCIERA</v>
          </cell>
          <cell r="W16093">
            <v>3234806</v>
          </cell>
          <cell r="AF16093" t="str">
            <v>PRESENCIAL</v>
          </cell>
        </row>
        <row r="16094">
          <cell r="F16094">
            <v>1027946811</v>
          </cell>
          <cell r="H16094" t="str">
            <v>JACOB</v>
          </cell>
          <cell r="I16094" t="str">
            <v>NOREÑA</v>
          </cell>
          <cell r="J16094" t="str">
            <v>BERRIO</v>
          </cell>
          <cell r="P16094" t="str">
            <v>ANTIOQUIA</v>
          </cell>
          <cell r="Q16094" t="str">
            <v>APARTADÓ</v>
          </cell>
          <cell r="T16094" t="str">
            <v>GESTIÓN ADMINISTRATIVA</v>
          </cell>
          <cell r="W16094">
            <v>3311566</v>
          </cell>
          <cell r="AF16094" t="str">
            <v>PRESENCIAL</v>
          </cell>
        </row>
        <row r="16095">
          <cell r="F16095">
            <v>1001025066</v>
          </cell>
          <cell r="H16095" t="str">
            <v>DUBAN STIVEN</v>
          </cell>
          <cell r="I16095" t="str">
            <v>MENA</v>
          </cell>
          <cell r="J16095" t="str">
            <v>PEREZ</v>
          </cell>
          <cell r="P16095" t="str">
            <v>ANTIOQUIA</v>
          </cell>
          <cell r="Q16095" t="str">
            <v>APARTADÓ</v>
          </cell>
          <cell r="T16095" t="str">
            <v>GESTIÓN ADMINISTRATIVA</v>
          </cell>
          <cell r="W16095">
            <v>3311566</v>
          </cell>
          <cell r="AF16095" t="str">
            <v>PRESENCIAL</v>
          </cell>
        </row>
        <row r="16096">
          <cell r="F16096">
            <v>1027998150</v>
          </cell>
          <cell r="H16096" t="str">
            <v>LAURA VANESSA</v>
          </cell>
          <cell r="I16096" t="str">
            <v>GUISAO</v>
          </cell>
          <cell r="J16096" t="str">
            <v>GRACIANO</v>
          </cell>
          <cell r="P16096" t="str">
            <v>ANTIOQUIA</v>
          </cell>
          <cell r="Q16096" t="str">
            <v>APARTADÓ</v>
          </cell>
          <cell r="T16096" t="str">
            <v>GESTIÓN ADMINISTRATIVA</v>
          </cell>
          <cell r="W16096">
            <v>3311566</v>
          </cell>
          <cell r="AF16096" t="str">
            <v>PRESENCIAL</v>
          </cell>
        </row>
        <row r="16097">
          <cell r="F16097">
            <v>1001031374</v>
          </cell>
          <cell r="H16097" t="str">
            <v>DARLYS</v>
          </cell>
          <cell r="I16097" t="str">
            <v>DORADO</v>
          </cell>
          <cell r="J16097" t="str">
            <v>SOLANO</v>
          </cell>
          <cell r="P16097" t="str">
            <v>ANTIOQUIA</v>
          </cell>
          <cell r="Q16097" t="str">
            <v>APARTADÓ</v>
          </cell>
          <cell r="T16097" t="str">
            <v>ASISTENCIA EN ORGANIZACION DE ARCHIVOS .</v>
          </cell>
          <cell r="W16097">
            <v>3235652</v>
          </cell>
          <cell r="AF16097" t="str">
            <v>PRESENCIAL</v>
          </cell>
        </row>
        <row r="16098">
          <cell r="F16098">
            <v>1006072653</v>
          </cell>
          <cell r="H16098" t="str">
            <v>JUAN ESTEBAN</v>
          </cell>
          <cell r="I16098" t="str">
            <v>GRAJALES</v>
          </cell>
          <cell r="J16098" t="str">
            <v>GARCIA</v>
          </cell>
          <cell r="P16098" t="str">
            <v>VALLE DEL CAUCA</v>
          </cell>
          <cell r="Q16098" t="str">
            <v>APARTADÓ</v>
          </cell>
          <cell r="T16098" t="str">
            <v>DESARROLLO DE MEDIOS GRAFICOS VISUALES</v>
          </cell>
          <cell r="W16098">
            <v>3335700</v>
          </cell>
          <cell r="AF16098" t="str">
            <v>VIRTUAL</v>
          </cell>
        </row>
        <row r="16099">
          <cell r="F16099">
            <v>1027956490</v>
          </cell>
          <cell r="H16099" t="str">
            <v>JOSE MANUEL</v>
          </cell>
          <cell r="I16099" t="str">
            <v>SOTO</v>
          </cell>
          <cell r="J16099" t="str">
            <v>CASAS</v>
          </cell>
          <cell r="P16099" t="str">
            <v>ANTIOQUIA</v>
          </cell>
          <cell r="Q16099" t="str">
            <v>APARTADÓ</v>
          </cell>
          <cell r="T16099" t="str">
            <v>COORDINACION DE PROCESOS LOGISTICOS</v>
          </cell>
          <cell r="W16099">
            <v>3234729</v>
          </cell>
          <cell r="AF16099" t="str">
            <v>PRESENCIAL</v>
          </cell>
        </row>
        <row r="16100">
          <cell r="F16100">
            <v>1098818262</v>
          </cell>
          <cell r="H16100" t="str">
            <v>JOSE DAVID</v>
          </cell>
          <cell r="I16100" t="str">
            <v>SILVA</v>
          </cell>
          <cell r="J16100" t="str">
            <v>LIZARAZO</v>
          </cell>
          <cell r="P16100" t="str">
            <v>BOGOTÁ D.C.</v>
          </cell>
          <cell r="Q16100" t="str">
            <v>APARTADÓ</v>
          </cell>
          <cell r="T16100" t="str">
            <v>DESARROLLO MULTIMEDIA Y WEB</v>
          </cell>
          <cell r="W16100">
            <v>3336506</v>
          </cell>
          <cell r="AF16100" t="str">
            <v>VIRTUAL</v>
          </cell>
        </row>
        <row r="16101">
          <cell r="F16101">
            <v>1048936687</v>
          </cell>
          <cell r="H16101" t="str">
            <v>MARISOL</v>
          </cell>
          <cell r="I16101" t="str">
            <v>GONZALEZ</v>
          </cell>
          <cell r="J16101" t="str">
            <v>SOTO</v>
          </cell>
          <cell r="P16101" t="str">
            <v>BOLÍVAR</v>
          </cell>
          <cell r="Q16101" t="str">
            <v>APARTADÓ</v>
          </cell>
          <cell r="T16101" t="str">
            <v>COORDINACION DE PROCESOS LOGISTICOS</v>
          </cell>
          <cell r="W16101">
            <v>3336474</v>
          </cell>
          <cell r="AF16101" t="str">
            <v>VIRTUAL</v>
          </cell>
        </row>
        <row r="16102">
          <cell r="F16102">
            <v>1120563142</v>
          </cell>
          <cell r="H16102" t="str">
            <v>CLAUDIA LORENA</v>
          </cell>
          <cell r="I16102" t="str">
            <v>ARENAS</v>
          </cell>
          <cell r="J16102" t="str">
            <v>RICO</v>
          </cell>
          <cell r="P16102" t="str">
            <v>ANTIOQUIA</v>
          </cell>
          <cell r="Q16102" t="str">
            <v>APARTADÓ</v>
          </cell>
          <cell r="T16102" t="str">
            <v>GESTION ADMINISTRATIVA DEL SECTOR SALUD.</v>
          </cell>
          <cell r="W16102">
            <v>3311535</v>
          </cell>
          <cell r="AF16102" t="str">
            <v>PRESENCIAL</v>
          </cell>
        </row>
        <row r="16103">
          <cell r="F16103">
            <v>1038796195</v>
          </cell>
          <cell r="H16103" t="str">
            <v>LEIDY</v>
          </cell>
          <cell r="I16103" t="str">
            <v>MONTOYA</v>
          </cell>
          <cell r="J16103" t="str">
            <v>CASTAÑO</v>
          </cell>
          <cell r="P16103" t="str">
            <v>ANTIOQUIA</v>
          </cell>
          <cell r="Q16103" t="str">
            <v>APARTADÓ</v>
          </cell>
          <cell r="T16103" t="str">
            <v>GESTIÓN DE EMPRESAS AGROPECUARIAS</v>
          </cell>
          <cell r="W16103">
            <v>3234797</v>
          </cell>
          <cell r="AF16103" t="str">
            <v>PRESENCIAL</v>
          </cell>
        </row>
        <row r="16104">
          <cell r="F16104">
            <v>1014193290</v>
          </cell>
          <cell r="H16104" t="str">
            <v>CINDY JULIETH</v>
          </cell>
          <cell r="I16104" t="str">
            <v>VELA</v>
          </cell>
          <cell r="J16104" t="str">
            <v>NOPE</v>
          </cell>
          <cell r="P16104" t="str">
            <v>BOGOTÁ D.C.</v>
          </cell>
          <cell r="Q16104" t="str">
            <v>APARTADÓ</v>
          </cell>
          <cell r="T16104" t="str">
            <v>DESARROLLO PUBLICITARIO</v>
          </cell>
          <cell r="W16104">
            <v>3335741</v>
          </cell>
          <cell r="AF16104" t="str">
            <v>VIRTUAL</v>
          </cell>
        </row>
        <row r="16105">
          <cell r="F16105">
            <v>1110044004</v>
          </cell>
          <cell r="H16105" t="str">
            <v>DEIBY LEANDRO</v>
          </cell>
          <cell r="I16105" t="str">
            <v>MONTAÑO</v>
          </cell>
          <cell r="J16105" t="str">
            <v>MINA</v>
          </cell>
          <cell r="P16105" t="str">
            <v>ANTIOQUIA</v>
          </cell>
          <cell r="Q16105" t="str">
            <v>APARTADÓ</v>
          </cell>
          <cell r="T16105" t="str">
            <v>GESTIÓN ADMINISTRATIVA</v>
          </cell>
          <cell r="W16105">
            <v>3234752</v>
          </cell>
          <cell r="AF16105" t="str">
            <v>PRESENCIAL</v>
          </cell>
        </row>
        <row r="16106">
          <cell r="F16106">
            <v>1032180085</v>
          </cell>
          <cell r="H16106" t="str">
            <v>KAREN XIMENA</v>
          </cell>
          <cell r="I16106" t="str">
            <v>AGUALIMPIA</v>
          </cell>
          <cell r="J16106" t="str">
            <v>AGUDELO</v>
          </cell>
          <cell r="P16106" t="str">
            <v>ANTIOQUIA</v>
          </cell>
          <cell r="Q16106" t="str">
            <v>APARTADÓ</v>
          </cell>
          <cell r="T16106" t="str">
            <v>GESTIÓN ADMINISTRATIVA</v>
          </cell>
          <cell r="W16106">
            <v>3234752</v>
          </cell>
          <cell r="AF16106" t="str">
            <v>PRESENCIAL</v>
          </cell>
        </row>
        <row r="16107">
          <cell r="F16107">
            <v>1028027716</v>
          </cell>
          <cell r="H16107" t="str">
            <v>WISTON ANDRES</v>
          </cell>
          <cell r="I16107" t="str">
            <v>MORENO</v>
          </cell>
          <cell r="J16107" t="str">
            <v>ESPINOSA</v>
          </cell>
          <cell r="P16107" t="str">
            <v>ANTIOQUIA</v>
          </cell>
          <cell r="Q16107" t="str">
            <v>APARTADÓ</v>
          </cell>
          <cell r="T16107" t="str">
            <v>MANTENIMIENTO DE EQUIPOS DE AIRE ACONDICIONADO Y REFRIGERACION</v>
          </cell>
          <cell r="W16107">
            <v>3291124</v>
          </cell>
          <cell r="AF16107" t="str">
            <v>PRESENCIAL</v>
          </cell>
        </row>
        <row r="16108">
          <cell r="F16108">
            <v>1028001490</v>
          </cell>
          <cell r="H16108" t="str">
            <v>JHON DEIVIS</v>
          </cell>
          <cell r="I16108" t="str">
            <v>TERAN</v>
          </cell>
          <cell r="J16108" t="str">
            <v>HERNANDEZ</v>
          </cell>
          <cell r="P16108" t="str">
            <v>ANTIOQUIA</v>
          </cell>
          <cell r="Q16108" t="str">
            <v>APARTADÓ</v>
          </cell>
          <cell r="T16108" t="str">
            <v>MANTENIMIENTO DE EQUIPOS DE AIRE ACONDICIONADO Y REFRIGERACION</v>
          </cell>
          <cell r="W16108">
            <v>3291124</v>
          </cell>
          <cell r="AF16108" t="str">
            <v>PRESENCIAL</v>
          </cell>
        </row>
        <row r="16109">
          <cell r="F16109">
            <v>1001031730</v>
          </cell>
          <cell r="H16109" t="str">
            <v>DYLAN</v>
          </cell>
          <cell r="I16109" t="str">
            <v>GOMEZ</v>
          </cell>
          <cell r="J16109" t="str">
            <v>CHICA</v>
          </cell>
          <cell r="P16109" t="str">
            <v>ANTIOQUIA</v>
          </cell>
          <cell r="Q16109" t="str">
            <v>APARTADÓ</v>
          </cell>
          <cell r="T16109" t="str">
            <v>GESTION CONTABLE Y DE INFORMACION FINANCIERA</v>
          </cell>
          <cell r="W16109">
            <v>3292205</v>
          </cell>
          <cell r="AF16109" t="str">
            <v>PRESENCIAL</v>
          </cell>
        </row>
        <row r="16110">
          <cell r="F16110">
            <v>1028041895</v>
          </cell>
          <cell r="H16110" t="str">
            <v>JENIFER DANIELA</v>
          </cell>
          <cell r="I16110" t="str">
            <v>SENIOR</v>
          </cell>
          <cell r="J16110" t="str">
            <v>MENESES</v>
          </cell>
          <cell r="P16110" t="str">
            <v>ANTIOQUIA</v>
          </cell>
          <cell r="Q16110" t="str">
            <v>APARTADÓ</v>
          </cell>
          <cell r="T16110" t="str">
            <v>COMERCIALIZACIÓN DE PRODUCTOS MASIVOS</v>
          </cell>
          <cell r="W16110">
            <v>3276935</v>
          </cell>
          <cell r="AF16110" t="str">
            <v>PRESENCIAL</v>
          </cell>
        </row>
        <row r="16111">
          <cell r="F16111">
            <v>1040373399</v>
          </cell>
          <cell r="H16111" t="str">
            <v>YEFFERSON</v>
          </cell>
          <cell r="I16111" t="str">
            <v>CHICA</v>
          </cell>
          <cell r="J16111" t="str">
            <v>MONSALVE</v>
          </cell>
          <cell r="P16111" t="str">
            <v>ANTIOQUIA</v>
          </cell>
          <cell r="Q16111" t="str">
            <v>CAREPA</v>
          </cell>
          <cell r="T16111" t="str">
            <v>SERVICIOS FARMACEUTICOS</v>
          </cell>
          <cell r="W16111">
            <v>3297407</v>
          </cell>
          <cell r="AF16111" t="str">
            <v>PRESENCIAL</v>
          </cell>
        </row>
        <row r="16112">
          <cell r="F16112">
            <v>1038813580</v>
          </cell>
          <cell r="H16112" t="str">
            <v>HILLARIN LISSETH</v>
          </cell>
          <cell r="I16112" t="str">
            <v>DORIA</v>
          </cell>
          <cell r="J16112" t="str">
            <v>LOAIZA</v>
          </cell>
          <cell r="P16112" t="str">
            <v>ANTIOQUIA</v>
          </cell>
          <cell r="Q16112" t="str">
            <v>CAREPA</v>
          </cell>
          <cell r="T16112" t="str">
            <v>PROGRAMACION PARA ANALITICA DE DATOS.</v>
          </cell>
          <cell r="W16112">
            <v>3291130</v>
          </cell>
          <cell r="AF16112" t="str">
            <v>PRESENCIAL</v>
          </cell>
        </row>
        <row r="16113">
          <cell r="F16113">
            <v>1027966444</v>
          </cell>
          <cell r="H16113" t="str">
            <v>JUAN SEBASTIAN</v>
          </cell>
          <cell r="I16113" t="str">
            <v>JIMENEZ</v>
          </cell>
          <cell r="J16113" t="str">
            <v>PEMBERTY</v>
          </cell>
          <cell r="P16113" t="str">
            <v>ANTIOQUIA</v>
          </cell>
          <cell r="Q16113" t="str">
            <v>CAREPA</v>
          </cell>
          <cell r="T16113" t="str">
            <v>PROGRAMACION PARA ANALITICA DE DATOS.</v>
          </cell>
          <cell r="W16113">
            <v>3291130</v>
          </cell>
          <cell r="AF16113" t="str">
            <v>PRESENCIAL</v>
          </cell>
        </row>
        <row r="16114">
          <cell r="F16114">
            <v>1067940367</v>
          </cell>
          <cell r="H16114" t="str">
            <v>YADIRIS ESTHER</v>
          </cell>
          <cell r="I16114" t="str">
            <v>SIERRA</v>
          </cell>
          <cell r="J16114" t="str">
            <v>CORDERO</v>
          </cell>
          <cell r="P16114" t="str">
            <v>ANTIOQUIA</v>
          </cell>
          <cell r="Q16114" t="str">
            <v>TURBO</v>
          </cell>
          <cell r="T16114" t="str">
            <v>SISTEMAS.</v>
          </cell>
          <cell r="W16114">
            <v>2842920</v>
          </cell>
          <cell r="AF16114" t="str">
            <v>PRESENCIAL</v>
          </cell>
        </row>
        <row r="16115">
          <cell r="F16115">
            <v>1039079666</v>
          </cell>
          <cell r="H16115" t="str">
            <v>JOSE ARMANDO</v>
          </cell>
          <cell r="I16115" t="str">
            <v>ROJAS</v>
          </cell>
          <cell r="J16115" t="str">
            <v>DIAZ</v>
          </cell>
          <cell r="P16115" t="str">
            <v>CHOCÓ</v>
          </cell>
          <cell r="Q16115" t="str">
            <v>NECOCLI</v>
          </cell>
          <cell r="T16115" t="str">
            <v>CONSTRUCCIÓN DE EDIFICACIONES</v>
          </cell>
          <cell r="W16115">
            <v>2818000</v>
          </cell>
          <cell r="AF16115" t="str">
            <v>PRESENCIAL</v>
          </cell>
        </row>
        <row r="16116">
          <cell r="F16116">
            <v>1039084566</v>
          </cell>
          <cell r="H16116" t="str">
            <v>EDWIN</v>
          </cell>
          <cell r="I16116" t="str">
            <v>HERNANDEZ</v>
          </cell>
          <cell r="J16116" t="str">
            <v>ACOSTA</v>
          </cell>
          <cell r="P16116" t="str">
            <v>ANTIOQUIA</v>
          </cell>
          <cell r="Q16116" t="str">
            <v>NECOCLI</v>
          </cell>
          <cell r="T16116" t="str">
            <v>CONSTRUCCIÓN DE EDIFICACIONES</v>
          </cell>
          <cell r="W16116">
            <v>2818000</v>
          </cell>
          <cell r="AF16116" t="str">
            <v>PRESENCIAL</v>
          </cell>
        </row>
        <row r="16117">
          <cell r="F16117">
            <v>1037123734</v>
          </cell>
          <cell r="H16117" t="str">
            <v>YEIDY SARAY</v>
          </cell>
          <cell r="I16117" t="str">
            <v>MONTALVO</v>
          </cell>
          <cell r="J16117" t="str">
            <v>SALINAS</v>
          </cell>
          <cell r="P16117" t="str">
            <v>ANTIOQUIA</v>
          </cell>
          <cell r="Q16117" t="str">
            <v>CHIGORODO</v>
          </cell>
          <cell r="T16117" t="str">
            <v>PRODUCCION AGROPECUARIA</v>
          </cell>
          <cell r="W16117">
            <v>3291120</v>
          </cell>
          <cell r="AF16117" t="str">
            <v>PRESENCIAL</v>
          </cell>
        </row>
        <row r="16118">
          <cell r="F16118">
            <v>1037122908</v>
          </cell>
          <cell r="H16118" t="str">
            <v>KIARA ZAIRETH</v>
          </cell>
          <cell r="I16118" t="str">
            <v>RAMIREZ</v>
          </cell>
          <cell r="J16118" t="str">
            <v>VASQUEZ</v>
          </cell>
          <cell r="P16118" t="str">
            <v>ANTIOQUIA</v>
          </cell>
          <cell r="Q16118" t="str">
            <v>CHIGORODO</v>
          </cell>
          <cell r="T16118" t="str">
            <v>PRODUCCION AGROPECUARIA</v>
          </cell>
          <cell r="W16118">
            <v>3291120</v>
          </cell>
          <cell r="AF16118" t="str">
            <v>PRESENCIAL</v>
          </cell>
        </row>
        <row r="16119">
          <cell r="F16119">
            <v>1001876222</v>
          </cell>
          <cell r="H16119" t="str">
            <v>YANIRIS YANETH</v>
          </cell>
          <cell r="I16119" t="str">
            <v>HINESTROZA</v>
          </cell>
          <cell r="J16119" t="str">
            <v>HAVERRA</v>
          </cell>
          <cell r="P16119" t="str">
            <v>ANTIOQUIA</v>
          </cell>
          <cell r="Q16119" t="str">
            <v>CAREPA</v>
          </cell>
          <cell r="T16119" t="str">
            <v>SERVICIOS FARMACEUTICOS</v>
          </cell>
          <cell r="W16119">
            <v>3235751</v>
          </cell>
          <cell r="AF16119" t="str">
            <v>PRESENCIAL</v>
          </cell>
        </row>
        <row r="16120">
          <cell r="F16120">
            <v>1040351495</v>
          </cell>
          <cell r="H16120" t="str">
            <v>LUISA FERNANDA</v>
          </cell>
          <cell r="I16120" t="str">
            <v>LOPEZ</v>
          </cell>
          <cell r="J16120" t="str">
            <v>MARTINEZ</v>
          </cell>
          <cell r="P16120" t="str">
            <v>ANTIOQUIA</v>
          </cell>
          <cell r="Q16120" t="str">
            <v>APARTADÓ</v>
          </cell>
          <cell r="T16120" t="str">
            <v>INSTALACIONES PARA SUMINISTRO DE GAS COMBUSTIBLE EN EDIFICACIONES RESIDENCIALES Y COMERCIALES.</v>
          </cell>
          <cell r="W16120">
            <v>3333652</v>
          </cell>
          <cell r="AF16120" t="str">
            <v>PRESENCIAL</v>
          </cell>
        </row>
        <row r="16121">
          <cell r="F16121">
            <v>9868234</v>
          </cell>
          <cell r="H16121" t="str">
            <v>DANIEL ALBERTO</v>
          </cell>
          <cell r="I16121" t="str">
            <v>RIVERA</v>
          </cell>
          <cell r="J16121" t="str">
            <v>PUENTES</v>
          </cell>
          <cell r="P16121" t="str">
            <v>RISARALDA</v>
          </cell>
          <cell r="Q16121" t="str">
            <v>APARTADÓ</v>
          </cell>
          <cell r="T16121" t="str">
            <v>DESARROLLO DE MEDIOS GRAFICOS VISUALES</v>
          </cell>
          <cell r="W16121">
            <v>3335700</v>
          </cell>
          <cell r="AF16121" t="str">
            <v>VIRTUAL</v>
          </cell>
        </row>
        <row r="16122">
          <cell r="F16122">
            <v>1027965787</v>
          </cell>
          <cell r="H16122" t="str">
            <v>IVAN ANDRES</v>
          </cell>
          <cell r="I16122" t="str">
            <v>VELASQUEZ</v>
          </cell>
          <cell r="J16122" t="str">
            <v>CARO</v>
          </cell>
          <cell r="P16122" t="str">
            <v>ANTIOQUIA</v>
          </cell>
          <cell r="Q16122" t="str">
            <v>APARTADÓ</v>
          </cell>
          <cell r="T16122" t="str">
            <v>MANTENIMIENTO DE MOTOCICLETAS Y MOTOCARROS.</v>
          </cell>
          <cell r="W16122">
            <v>3350971</v>
          </cell>
          <cell r="AF16122" t="str">
            <v>PRESENCIAL</v>
          </cell>
        </row>
        <row r="16123">
          <cell r="F16123">
            <v>1014297239</v>
          </cell>
          <cell r="H16123" t="str">
            <v>JESSICA KATHERINE</v>
          </cell>
          <cell r="I16123" t="str">
            <v>GARZON</v>
          </cell>
          <cell r="J16123" t="str">
            <v>BUITRAGO</v>
          </cell>
          <cell r="P16123" t="str">
            <v>BOGOTÁ D.C.</v>
          </cell>
          <cell r="Q16123" t="str">
            <v>APARTADÓ</v>
          </cell>
          <cell r="T16123" t="str">
            <v>PATRONAJE INDUSTRIAL DE PRENDAS DE VESTIR</v>
          </cell>
          <cell r="W16123">
            <v>3335975</v>
          </cell>
          <cell r="AF16123" t="str">
            <v>VIRTUAL</v>
          </cell>
        </row>
        <row r="16124">
          <cell r="F16124">
            <v>1006513294</v>
          </cell>
          <cell r="H16124" t="str">
            <v>JOSE DAVID</v>
          </cell>
          <cell r="I16124" t="str">
            <v>CARVAJAL</v>
          </cell>
          <cell r="J16124" t="str">
            <v>SICACHA</v>
          </cell>
          <cell r="P16124" t="str">
            <v>VALLE DEL CAUCA</v>
          </cell>
          <cell r="Q16124" t="str">
            <v>APARTADÓ</v>
          </cell>
          <cell r="T16124" t="str">
            <v>DESARROLLO DE COLECCIONES PARA LA INDUSTRIA DE LA MODA.</v>
          </cell>
          <cell r="W16124">
            <v>2626913</v>
          </cell>
          <cell r="AF16124" t="str">
            <v>VIRTUAL</v>
          </cell>
        </row>
        <row r="16125">
          <cell r="F16125">
            <v>80213628</v>
          </cell>
          <cell r="H16125" t="str">
            <v>YILMER ALEXANDER</v>
          </cell>
          <cell r="I16125" t="str">
            <v>LERNA</v>
          </cell>
          <cell r="J16125" t="str">
            <v>ABRIL</v>
          </cell>
          <cell r="P16125" t="str">
            <v>BOGOTÁ D.C.</v>
          </cell>
          <cell r="Q16125" t="str">
            <v>APARTADÓ</v>
          </cell>
          <cell r="T16125" t="str">
            <v>DESARROLLO PUBLICITARIO</v>
          </cell>
          <cell r="W16125">
            <v>3335740</v>
          </cell>
          <cell r="AF16125" t="str">
            <v>VIRTUAL</v>
          </cell>
        </row>
        <row r="16126">
          <cell r="F16126">
            <v>1233497731</v>
          </cell>
          <cell r="H16126" t="str">
            <v>MICHAEL ALEXIS</v>
          </cell>
          <cell r="I16126" t="str">
            <v>FONSECA</v>
          </cell>
          <cell r="J16126" t="str">
            <v>CAMARGO</v>
          </cell>
          <cell r="P16126" t="str">
            <v>BOGOTÁ D.C.</v>
          </cell>
          <cell r="Q16126" t="str">
            <v>APARTADÓ</v>
          </cell>
          <cell r="T16126" t="str">
            <v>DESARROLLO PUBLICITARIO</v>
          </cell>
          <cell r="W16126">
            <v>3335740</v>
          </cell>
          <cell r="AF16126" t="str">
            <v>VIRTUAL</v>
          </cell>
        </row>
        <row r="16127">
          <cell r="F16127">
            <v>16944420</v>
          </cell>
          <cell r="H16127" t="str">
            <v>RODRIGO ANDRES</v>
          </cell>
          <cell r="I16127" t="str">
            <v>ZAPATA</v>
          </cell>
          <cell r="J16127" t="str">
            <v>RUBIO</v>
          </cell>
          <cell r="P16127" t="str">
            <v>ANTIOQUIA</v>
          </cell>
          <cell r="Q16127" t="str">
            <v>APARTADÓ</v>
          </cell>
          <cell r="T16127" t="str">
            <v>DESARROLLO PUBLICITARIO</v>
          </cell>
          <cell r="W16127">
            <v>2547471</v>
          </cell>
          <cell r="AF16127" t="str">
            <v>VIRTUAL</v>
          </cell>
        </row>
        <row r="16128">
          <cell r="F16128">
            <v>1039102469</v>
          </cell>
          <cell r="H16128" t="str">
            <v>OSNEIDER</v>
          </cell>
          <cell r="I16128" t="str">
            <v>NORIEGA</v>
          </cell>
          <cell r="J16128" t="str">
            <v>POLO</v>
          </cell>
          <cell r="P16128" t="str">
            <v>ANTIOQUIA</v>
          </cell>
          <cell r="Q16128" t="str">
            <v>NECOCLI</v>
          </cell>
          <cell r="T16128" t="str">
            <v>CONTABILIZACION DE OPERACIONES COMERCIALES Y FINANCIERAS.</v>
          </cell>
          <cell r="W16128">
            <v>2829334</v>
          </cell>
          <cell r="AF16128" t="str">
            <v>PRESENCIAL</v>
          </cell>
        </row>
        <row r="16129">
          <cell r="F16129">
            <v>1234188422</v>
          </cell>
          <cell r="H16129" t="str">
            <v>JHON ANDERZON</v>
          </cell>
          <cell r="I16129" t="str">
            <v>DIAZ</v>
          </cell>
          <cell r="J16129" t="str">
            <v>MOTATO</v>
          </cell>
          <cell r="P16129" t="str">
            <v>VALLE DEL CAUCA</v>
          </cell>
          <cell r="Q16129" t="str">
            <v>APARTADÓ</v>
          </cell>
          <cell r="T16129" t="str">
            <v>ATENCION INTEGRAL AL CLIENTE</v>
          </cell>
          <cell r="W16129">
            <v>3336316</v>
          </cell>
          <cell r="AF16129" t="str">
            <v>VIRTUAL</v>
          </cell>
        </row>
        <row r="16130">
          <cell r="F16130">
            <v>71257251</v>
          </cell>
          <cell r="H16130" t="str">
            <v>JESUS ADOLFO</v>
          </cell>
          <cell r="I16130" t="str">
            <v>BONILLA</v>
          </cell>
          <cell r="J16130" t="str">
            <v>VALENCIA</v>
          </cell>
          <cell r="P16130" t="str">
            <v>ANTIOQUIA</v>
          </cell>
          <cell r="Q16130" t="str">
            <v>APARTADÓ</v>
          </cell>
          <cell r="T16130" t="str">
            <v>ACTIVIDAD FISICA</v>
          </cell>
          <cell r="W16130">
            <v>3320158</v>
          </cell>
          <cell r="AF16130" t="str">
            <v>PRESENCIAL</v>
          </cell>
        </row>
        <row r="16131">
          <cell r="F16131">
            <v>8321305</v>
          </cell>
          <cell r="H16131" t="str">
            <v>LUIS EUCLIDES</v>
          </cell>
          <cell r="I16131" t="str">
            <v>IBARGUEN</v>
          </cell>
          <cell r="J16131" t="str">
            <v>MESTRA</v>
          </cell>
          <cell r="P16131" t="str">
            <v>ANTIOQUIA</v>
          </cell>
          <cell r="Q16131" t="str">
            <v>APARTADÓ</v>
          </cell>
          <cell r="T16131" t="str">
            <v>ACTIVIDAD FISICA</v>
          </cell>
          <cell r="W16131">
            <v>3320158</v>
          </cell>
          <cell r="AF16131" t="str">
            <v>PRESENCIAL</v>
          </cell>
        </row>
        <row r="16132">
          <cell r="F16132">
            <v>1023897624</v>
          </cell>
          <cell r="H16132" t="str">
            <v>MILDREY YESENIA</v>
          </cell>
          <cell r="I16132" t="str">
            <v>ALMARALES</v>
          </cell>
          <cell r="J16132" t="str">
            <v>VASQUEZ</v>
          </cell>
          <cell r="P16132" t="str">
            <v>ANTIOQUIA</v>
          </cell>
          <cell r="Q16132" t="str">
            <v>CHIGORODO</v>
          </cell>
          <cell r="T16132" t="str">
            <v>.APOYO ADMINISTRATIVO EN SALUD.</v>
          </cell>
          <cell r="W16132">
            <v>3312594</v>
          </cell>
          <cell r="AF16132" t="str">
            <v>PRESENCIAL</v>
          </cell>
        </row>
        <row r="16133">
          <cell r="F16133">
            <v>1035640388</v>
          </cell>
          <cell r="H16133" t="str">
            <v>CIRLALLIS LISETH</v>
          </cell>
          <cell r="I16133" t="str">
            <v>FLOREZ</v>
          </cell>
          <cell r="J16133" t="str">
            <v>LAGARES</v>
          </cell>
          <cell r="P16133" t="str">
            <v>ANTIOQUIA</v>
          </cell>
          <cell r="Q16133" t="str">
            <v>SAN PEDRO DE URABÁ</v>
          </cell>
          <cell r="T16133" t="str">
            <v>.APOYO ADMINISTRATIVO EN SALUD.</v>
          </cell>
          <cell r="W16133">
            <v>3291131</v>
          </cell>
          <cell r="AF16133" t="str">
            <v>PRESENCIAL</v>
          </cell>
        </row>
        <row r="16134">
          <cell r="F16134">
            <v>1002088666</v>
          </cell>
          <cell r="H16134" t="str">
            <v>ANDREA CAROLINA</v>
          </cell>
          <cell r="I16134" t="str">
            <v>BELTRAN</v>
          </cell>
          <cell r="J16134" t="str">
            <v>MONTOYA</v>
          </cell>
          <cell r="P16134" t="str">
            <v>ANTIOQUIA</v>
          </cell>
          <cell r="Q16134" t="str">
            <v>TURBO</v>
          </cell>
          <cell r="T16134" t="str">
            <v>CONSTRUCCION DE EDIFICACIONES</v>
          </cell>
          <cell r="W16134">
            <v>3305608</v>
          </cell>
          <cell r="AF16134" t="str">
            <v>PRESENCIAL</v>
          </cell>
        </row>
        <row r="16135">
          <cell r="F16135">
            <v>1045499203</v>
          </cell>
          <cell r="H16135" t="str">
            <v>BRAYAN STIVEN</v>
          </cell>
          <cell r="I16135" t="str">
            <v>GRANADA</v>
          </cell>
          <cell r="J16135" t="str">
            <v>DELGADO</v>
          </cell>
          <cell r="P16135" t="str">
            <v>ANTIOQUIA</v>
          </cell>
          <cell r="Q16135" t="str">
            <v>TURBO</v>
          </cell>
          <cell r="T16135" t="str">
            <v>CONSTRUCCION DE EDIFICACIONES</v>
          </cell>
          <cell r="W16135">
            <v>3305608</v>
          </cell>
          <cell r="AF16135" t="str">
            <v>PRESENCIAL</v>
          </cell>
        </row>
        <row r="16136">
          <cell r="F16136">
            <v>1041261546</v>
          </cell>
          <cell r="H16136" t="str">
            <v>JHAN PABLO</v>
          </cell>
          <cell r="I16136" t="str">
            <v>MARTINEZ</v>
          </cell>
          <cell r="J16136" t="str">
            <v>ARTEAGA</v>
          </cell>
          <cell r="P16136" t="str">
            <v>ANTIOQUIA</v>
          </cell>
          <cell r="Q16136" t="str">
            <v>SAN PEDRO DE URABÁ</v>
          </cell>
          <cell r="T16136" t="str">
            <v>CONSTRUCCION DE EDIFICACIONES</v>
          </cell>
          <cell r="W16136">
            <v>3276945</v>
          </cell>
          <cell r="AF16136" t="str">
            <v>PRESENCIAL</v>
          </cell>
        </row>
        <row r="16137">
          <cell r="F16137">
            <v>1038807249</v>
          </cell>
          <cell r="H16137" t="str">
            <v>SANDRA PATRICIA</v>
          </cell>
          <cell r="I16137" t="str">
            <v>BATISTA</v>
          </cell>
          <cell r="J16137" t="str">
            <v>FABRA</v>
          </cell>
          <cell r="P16137" t="str">
            <v>ANTIOQUIA</v>
          </cell>
          <cell r="Q16137" t="str">
            <v>CHIGORODO</v>
          </cell>
          <cell r="T16137" t="str">
            <v>PROMOTOR DE SALUD</v>
          </cell>
          <cell r="W16137">
            <v>3345953</v>
          </cell>
          <cell r="AF16137" t="str">
            <v>PRESENCIAL</v>
          </cell>
        </row>
        <row r="16138">
          <cell r="F16138">
            <v>1037473035</v>
          </cell>
          <cell r="H16138" t="str">
            <v>YAQUELINE</v>
          </cell>
          <cell r="I16138" t="str">
            <v>TORO</v>
          </cell>
          <cell r="J16138" t="str">
            <v>CABRERA</v>
          </cell>
          <cell r="P16138" t="str">
            <v>ANTIOQUIA</v>
          </cell>
          <cell r="Q16138" t="str">
            <v>ARBOLETES</v>
          </cell>
          <cell r="T16138" t="str">
            <v>PROMOTOR DE SALUD</v>
          </cell>
          <cell r="W16138">
            <v>3347415</v>
          </cell>
          <cell r="AF16138" t="str">
            <v>PRESENCIAL</v>
          </cell>
        </row>
        <row r="16139">
          <cell r="F16139">
            <v>15681694</v>
          </cell>
          <cell r="H16139" t="str">
            <v>SAMUEL ENRIQUE</v>
          </cell>
          <cell r="I16139" t="str">
            <v>GONZALEZ</v>
          </cell>
          <cell r="J16139" t="str">
            <v>BOLAÑOS</v>
          </cell>
          <cell r="P16139" t="str">
            <v>ANTIOQUIA</v>
          </cell>
          <cell r="Q16139" t="str">
            <v>ARBOLETES</v>
          </cell>
          <cell r="T16139" t="str">
            <v>PROMOTOR DE SALUD</v>
          </cell>
          <cell r="W16139">
            <v>3347415</v>
          </cell>
          <cell r="AF16139" t="str">
            <v>PRESENCIAL</v>
          </cell>
        </row>
        <row r="16140">
          <cell r="F16140">
            <v>1027945478</v>
          </cell>
          <cell r="H16140" t="str">
            <v>FLOR MARIA</v>
          </cell>
          <cell r="I16140" t="str">
            <v>DURANGO</v>
          </cell>
          <cell r="J16140" t="str">
            <v>AYALA</v>
          </cell>
          <cell r="P16140" t="str">
            <v>ANTIOQUIA</v>
          </cell>
          <cell r="Q16140" t="str">
            <v>APARTADÓ</v>
          </cell>
          <cell r="T16140" t="str">
            <v>PROMOTOR DE SALUD</v>
          </cell>
          <cell r="W16140">
            <v>3345957</v>
          </cell>
          <cell r="AF16140" t="str">
            <v>PRESENCIAL</v>
          </cell>
        </row>
        <row r="16141">
          <cell r="F16141">
            <v>8173686</v>
          </cell>
          <cell r="H16141" t="str">
            <v>JULIO ALBERTO</v>
          </cell>
          <cell r="I16141" t="str">
            <v>GONZALEZ</v>
          </cell>
          <cell r="J16141" t="str">
            <v>AGAMEZ</v>
          </cell>
          <cell r="P16141" t="str">
            <v>ANTIOQUIA</v>
          </cell>
          <cell r="Q16141" t="str">
            <v>SAN PEDRO DE URABÁ</v>
          </cell>
          <cell r="T16141" t="str">
            <v>ELABORACION DE PRODUCTOS ALIMENTICIOS.</v>
          </cell>
          <cell r="W16141">
            <v>3329122</v>
          </cell>
          <cell r="AF16141" t="str">
            <v>PRESENCIAL</v>
          </cell>
        </row>
        <row r="16142">
          <cell r="F16142">
            <v>1003434109</v>
          </cell>
          <cell r="H16142" t="str">
            <v>BEATRIZ ESTHER</v>
          </cell>
          <cell r="I16142" t="str">
            <v>GONZALEZ</v>
          </cell>
          <cell r="J16142" t="str">
            <v>OSPINO</v>
          </cell>
          <cell r="P16142" t="str">
            <v>CÓRDOBA</v>
          </cell>
          <cell r="Q16142" t="str">
            <v>ARBOLETES</v>
          </cell>
          <cell r="T16142" t="str">
            <v>RECREACION.</v>
          </cell>
          <cell r="W16142">
            <v>3406253</v>
          </cell>
          <cell r="AF16142" t="str">
            <v>PRESENCIAL</v>
          </cell>
        </row>
        <row r="16143">
          <cell r="F16143">
            <v>1035154126</v>
          </cell>
          <cell r="H16143" t="str">
            <v>NERLIS</v>
          </cell>
          <cell r="I16143" t="str">
            <v>JIMENEZ</v>
          </cell>
          <cell r="J16143" t="str">
            <v>MOLINA</v>
          </cell>
          <cell r="P16143" t="str">
            <v>ANTIOQUIA</v>
          </cell>
          <cell r="Q16143" t="str">
            <v>ARBOLETES</v>
          </cell>
          <cell r="T16143" t="str">
            <v>RECREACION.</v>
          </cell>
          <cell r="W16143">
            <v>3406253</v>
          </cell>
          <cell r="AF16143" t="str">
            <v>PRESENCIAL</v>
          </cell>
        </row>
        <row r="16144">
          <cell r="F16144">
            <v>30651407</v>
          </cell>
          <cell r="H16144" t="str">
            <v>AMALFI DE JESUS</v>
          </cell>
          <cell r="I16144" t="str">
            <v>ALMARIO</v>
          </cell>
          <cell r="J16144" t="str">
            <v>LOPEZ</v>
          </cell>
          <cell r="P16144" t="str">
            <v>ANTIOQUIA</v>
          </cell>
          <cell r="Q16144" t="str">
            <v>SAN PEDRO DE URABÁ</v>
          </cell>
          <cell r="T16144" t="str">
            <v>RECREACION.</v>
          </cell>
          <cell r="W16144">
            <v>3337028</v>
          </cell>
          <cell r="AF16144" t="str">
            <v>PRESENCIAL</v>
          </cell>
        </row>
        <row r="16145">
          <cell r="F16145">
            <v>1068579959</v>
          </cell>
          <cell r="H16145" t="str">
            <v>ENEIDA ROSA</v>
          </cell>
          <cell r="I16145" t="str">
            <v>VALDELAMAR</v>
          </cell>
          <cell r="J16145" t="str">
            <v>IBAÑEZ</v>
          </cell>
          <cell r="P16145" t="str">
            <v>ANTIOQUIA</v>
          </cell>
          <cell r="Q16145" t="str">
            <v>SAN JUAN DE URABÁ</v>
          </cell>
          <cell r="T16145" t="str">
            <v>.ATENCION INTEGRAL A LA PRIMERA INFANCIA</v>
          </cell>
          <cell r="W16145">
            <v>3286129</v>
          </cell>
          <cell r="AF16145" t="str">
            <v>PRESENCIAL</v>
          </cell>
        </row>
        <row r="16146">
          <cell r="F16146">
            <v>1007675168</v>
          </cell>
          <cell r="H16146" t="str">
            <v>ROCIBETH</v>
          </cell>
          <cell r="I16146" t="str">
            <v>CORREA</v>
          </cell>
          <cell r="J16146" t="str">
            <v>VALENCIA</v>
          </cell>
          <cell r="P16146" t="str">
            <v>ANTIOQUIA</v>
          </cell>
          <cell r="Q16146" t="str">
            <v>TURBO</v>
          </cell>
          <cell r="T16146" t="str">
            <v>EJECUCION DE PROGRAMAS DEPORTIVOS.</v>
          </cell>
          <cell r="W16146">
            <v>2819484</v>
          </cell>
          <cell r="AF16146" t="str">
            <v>PRESENCIAL</v>
          </cell>
        </row>
        <row r="16147">
          <cell r="F16147">
            <v>1037119910</v>
          </cell>
          <cell r="H16147" t="str">
            <v>NATALIA ANDREA</v>
          </cell>
          <cell r="I16147" t="str">
            <v>MEDRANO</v>
          </cell>
          <cell r="J16147" t="str">
            <v>CARVAJAL</v>
          </cell>
          <cell r="P16147" t="str">
            <v>ANTIOQUIA</v>
          </cell>
          <cell r="Q16147" t="str">
            <v>CHIGORODO</v>
          </cell>
          <cell r="T16147" t="str">
            <v>SISTEMAS TELEINFORMÁTICOS</v>
          </cell>
          <cell r="W16147">
            <v>3297406</v>
          </cell>
          <cell r="AF16147" t="str">
            <v>PRESENCIAL</v>
          </cell>
        </row>
        <row r="16148">
          <cell r="F16148">
            <v>1094892258</v>
          </cell>
          <cell r="H16148" t="str">
            <v>CARLOS ALBERTO</v>
          </cell>
          <cell r="I16148" t="str">
            <v>BALCAZAR</v>
          </cell>
          <cell r="J16148" t="str">
            <v>MOSCOSO</v>
          </cell>
          <cell r="P16148" t="str">
            <v>QUINDÍO</v>
          </cell>
          <cell r="Q16148" t="str">
            <v>APARTADÓ</v>
          </cell>
          <cell r="T16148" t="str">
            <v>SISTEMAS TELEINFORMÁTICOS</v>
          </cell>
          <cell r="W16148">
            <v>3335649</v>
          </cell>
          <cell r="AF16148" t="str">
            <v>VIRTUAL</v>
          </cell>
        </row>
        <row r="16149">
          <cell r="F16149">
            <v>5170506</v>
          </cell>
          <cell r="H16149" t="str">
            <v>MOISES ALBERTO</v>
          </cell>
          <cell r="I16149" t="str">
            <v>SAMBRANO</v>
          </cell>
          <cell r="J16149" t="str">
            <v>GONZALEZ</v>
          </cell>
          <cell r="P16149" t="str">
            <v>CUNDINAMARCA</v>
          </cell>
          <cell r="Q16149" t="str">
            <v>APARTADÓ</v>
          </cell>
          <cell r="T16149" t="str">
            <v>SISTEMAS TELEINFORMÁTICOS</v>
          </cell>
          <cell r="W16149">
            <v>3335649</v>
          </cell>
          <cell r="AF16149" t="str">
            <v>VIRTUAL</v>
          </cell>
        </row>
        <row r="16150">
          <cell r="F16150">
            <v>98598807</v>
          </cell>
          <cell r="H16150" t="str">
            <v>EDWIN FERNEY</v>
          </cell>
          <cell r="I16150" t="str">
            <v>CERMEÑO</v>
          </cell>
          <cell r="J16150" t="str">
            <v>DURANGO</v>
          </cell>
          <cell r="P16150" t="str">
            <v>ANTIOQUIA</v>
          </cell>
          <cell r="Q16150" t="str">
            <v>SAN PEDRO DE URABÁ</v>
          </cell>
          <cell r="T16150" t="str">
            <v>EJECUCION DE PROGRAMAS DEPORTIVOS.</v>
          </cell>
          <cell r="W16150">
            <v>2775399</v>
          </cell>
          <cell r="AF16150" t="str">
            <v>PRESENCIAL</v>
          </cell>
        </row>
        <row r="16151">
          <cell r="F16151">
            <v>1045494808</v>
          </cell>
          <cell r="H16151" t="str">
            <v>ANDRES CAMILO</v>
          </cell>
          <cell r="I16151" t="str">
            <v>VELASCO</v>
          </cell>
          <cell r="J16151" t="str">
            <v>MONTERROZA</v>
          </cell>
          <cell r="P16151" t="str">
            <v>ANTIOQUIA</v>
          </cell>
          <cell r="Q16151" t="str">
            <v>APARTADÓ</v>
          </cell>
          <cell r="T16151" t="str">
            <v>ANALISIS Y DESARROLLO DE SOFTWARE.</v>
          </cell>
          <cell r="W16151">
            <v>3234800</v>
          </cell>
          <cell r="AF16151" t="str">
            <v>PRESENCIAL</v>
          </cell>
        </row>
        <row r="16152">
          <cell r="F16152">
            <v>1032180483</v>
          </cell>
          <cell r="H16152" t="str">
            <v>MARIANA</v>
          </cell>
          <cell r="I16152" t="str">
            <v>VELASQUEZ</v>
          </cell>
          <cell r="J16152" t="str">
            <v>UPEGUI</v>
          </cell>
          <cell r="P16152" t="str">
            <v>ANTIOQUIA</v>
          </cell>
          <cell r="Q16152" t="str">
            <v>APARTADÓ</v>
          </cell>
          <cell r="T16152" t="str">
            <v>COCINA</v>
          </cell>
          <cell r="W16152">
            <v>3235679</v>
          </cell>
          <cell r="AF16152" t="str">
            <v>PRESENCIAL</v>
          </cell>
        </row>
        <row r="16153">
          <cell r="F16153">
            <v>1015071764</v>
          </cell>
          <cell r="H16153" t="str">
            <v>SANTIAGO</v>
          </cell>
          <cell r="I16153" t="str">
            <v>MENA</v>
          </cell>
          <cell r="J16153" t="str">
            <v>JIMENEZ</v>
          </cell>
          <cell r="P16153" t="str">
            <v>ANTIOQUIA</v>
          </cell>
          <cell r="Q16153" t="str">
            <v>APARTADÓ</v>
          </cell>
          <cell r="T16153" t="str">
            <v>OPERACIONES DE COMERCIO EXTERIOR</v>
          </cell>
          <cell r="W16153">
            <v>3235576</v>
          </cell>
          <cell r="AF16153" t="str">
            <v>PRESENCIAL</v>
          </cell>
        </row>
        <row r="16154">
          <cell r="F16154">
            <v>1001026493</v>
          </cell>
          <cell r="H16154" t="str">
            <v>KAREN DARIANIS</v>
          </cell>
          <cell r="I16154" t="str">
            <v>ASPRILLA</v>
          </cell>
          <cell r="J16154" t="str">
            <v>JULIO</v>
          </cell>
          <cell r="P16154" t="str">
            <v>ANTIOQUIA</v>
          </cell>
          <cell r="Q16154" t="str">
            <v>APARTADÓ</v>
          </cell>
          <cell r="T16154" t="str">
            <v>ASISTENCIA EN ORGANIZACION DE ARCHIVOS .</v>
          </cell>
          <cell r="W16154">
            <v>3235652</v>
          </cell>
          <cell r="AF16154" t="str">
            <v>PRESENCIAL</v>
          </cell>
        </row>
        <row r="16155">
          <cell r="F16155">
            <v>1193278537</v>
          </cell>
          <cell r="H16155" t="str">
            <v>ANA MARIA</v>
          </cell>
          <cell r="I16155" t="str">
            <v>ESPINOSA</v>
          </cell>
          <cell r="J16155" t="str">
            <v>CASTAÑO</v>
          </cell>
          <cell r="P16155" t="str">
            <v>VALLE DEL CAUCA</v>
          </cell>
          <cell r="Q16155" t="str">
            <v>APARTADÓ</v>
          </cell>
          <cell r="T16155" t="str">
            <v>DESARROLLO DE MEDIOS GRAFICOS VISUALES</v>
          </cell>
          <cell r="W16155">
            <v>3335700</v>
          </cell>
          <cell r="AF16155" t="str">
            <v>VIRTUAL</v>
          </cell>
        </row>
        <row r="16156">
          <cell r="F16156">
            <v>1000122927</v>
          </cell>
          <cell r="H16156" t="str">
            <v>JEIMY KATHERINE</v>
          </cell>
          <cell r="I16156" t="str">
            <v>GULUMA</v>
          </cell>
          <cell r="J16156" t="str">
            <v>CASTRO</v>
          </cell>
          <cell r="P16156" t="str">
            <v>BOGOTÁ D.C.</v>
          </cell>
          <cell r="Q16156" t="str">
            <v>APARTADÓ</v>
          </cell>
          <cell r="T16156" t="str">
            <v>DESARROLLO DE MEDIOS GRAFICOS VISUALES</v>
          </cell>
          <cell r="W16156">
            <v>3335700</v>
          </cell>
          <cell r="AF16156" t="str">
            <v>VIRTUAL</v>
          </cell>
        </row>
        <row r="16157">
          <cell r="F16157">
            <v>31579960</v>
          </cell>
          <cell r="H16157" t="str">
            <v>ASTRID YOHANNA</v>
          </cell>
          <cell r="I16157" t="str">
            <v>SALAMANCA</v>
          </cell>
          <cell r="J16157" t="str">
            <v>CASTILLO</v>
          </cell>
          <cell r="P16157" t="str">
            <v>VALLE DEL CAUCA</v>
          </cell>
          <cell r="Q16157" t="str">
            <v>APARTADÓ</v>
          </cell>
          <cell r="T16157" t="str">
            <v>DESARROLLO MULTIMEDIA Y WEB</v>
          </cell>
          <cell r="W16157">
            <v>3336506</v>
          </cell>
          <cell r="AF16157" t="str">
            <v>VIRTUAL</v>
          </cell>
        </row>
        <row r="16158">
          <cell r="F16158">
            <v>1000395973</v>
          </cell>
          <cell r="H16158" t="str">
            <v>KELLY ANDREA</v>
          </cell>
          <cell r="I16158" t="str">
            <v>ACEVEDO</v>
          </cell>
          <cell r="J16158" t="str">
            <v>MARTINEZ</v>
          </cell>
          <cell r="P16158" t="str">
            <v>ANTIOQUIA</v>
          </cell>
          <cell r="Q16158" t="str">
            <v>APARTADÓ</v>
          </cell>
          <cell r="T16158" t="str">
            <v>GESTION ADMINISTRATIVA DEL SECTOR SALUD.</v>
          </cell>
          <cell r="W16158">
            <v>3311535</v>
          </cell>
          <cell r="AF16158" t="str">
            <v>PRESENCIAL</v>
          </cell>
        </row>
        <row r="16159">
          <cell r="F16159">
            <v>1001034778</v>
          </cell>
          <cell r="H16159" t="str">
            <v>LAURA ALEJANDRA</v>
          </cell>
          <cell r="I16159" t="str">
            <v>PAREJA</v>
          </cell>
          <cell r="J16159" t="str">
            <v>CASTAÑO</v>
          </cell>
          <cell r="P16159" t="str">
            <v>ANTIOQUIA</v>
          </cell>
          <cell r="Q16159" t="str">
            <v>APARTADÓ</v>
          </cell>
          <cell r="T16159" t="str">
            <v>GESTION ADMINISTRATIVA DEL SECTOR SALUD.</v>
          </cell>
          <cell r="W16159">
            <v>3311535</v>
          </cell>
          <cell r="AF16159" t="str">
            <v>PRESENCIAL</v>
          </cell>
        </row>
        <row r="16160">
          <cell r="F16160">
            <v>1007410128</v>
          </cell>
          <cell r="H16160" t="str">
            <v>SANTIAGO</v>
          </cell>
          <cell r="I16160" t="str">
            <v>QUINTO</v>
          </cell>
          <cell r="J16160" t="str">
            <v>PASTRANA</v>
          </cell>
          <cell r="P16160" t="str">
            <v>ANTIOQUIA</v>
          </cell>
          <cell r="Q16160" t="str">
            <v>APARTADÓ</v>
          </cell>
          <cell r="T16160" t="str">
            <v>GESTIÓN DE EMPRESAS AGROPECUARIAS</v>
          </cell>
          <cell r="W16160">
            <v>3234797</v>
          </cell>
          <cell r="AF16160" t="str">
            <v>PRESENCIAL</v>
          </cell>
        </row>
        <row r="16161">
          <cell r="F16161">
            <v>1020734816</v>
          </cell>
          <cell r="H16161" t="str">
            <v>ALEX HERNANDO</v>
          </cell>
          <cell r="I16161" t="str">
            <v>SOLANO</v>
          </cell>
          <cell r="J16161" t="str">
            <v>MORALES</v>
          </cell>
          <cell r="P16161" t="str">
            <v>BOYACÁ</v>
          </cell>
          <cell r="Q16161" t="str">
            <v>APARTADÓ</v>
          </cell>
          <cell r="T16161" t="str">
            <v>DESARROLLO PUBLICITARIO</v>
          </cell>
          <cell r="W16161">
            <v>3335741</v>
          </cell>
          <cell r="AF16161" t="str">
            <v>VIRTUAL</v>
          </cell>
        </row>
        <row r="16162">
          <cell r="F16162">
            <v>1007128239</v>
          </cell>
          <cell r="H16162" t="str">
            <v>EVASANDRY</v>
          </cell>
          <cell r="I16162" t="str">
            <v>PACHECO</v>
          </cell>
          <cell r="J16162" t="str">
            <v>ALVAREZ</v>
          </cell>
          <cell r="P16162" t="str">
            <v>BOGOTÁ D.C.</v>
          </cell>
          <cell r="Q16162" t="str">
            <v>APARTADÓ</v>
          </cell>
          <cell r="T16162" t="str">
            <v>DESARROLLO PUBLICITARIO</v>
          </cell>
          <cell r="W16162">
            <v>3335741</v>
          </cell>
          <cell r="AF16162" t="str">
            <v>VIRTUAL</v>
          </cell>
        </row>
        <row r="16163">
          <cell r="F16163">
            <v>1027962325</v>
          </cell>
          <cell r="H16163" t="str">
            <v>ALEJANDRO</v>
          </cell>
          <cell r="I16163" t="str">
            <v>AGUIRRE</v>
          </cell>
          <cell r="J16163" t="str">
            <v>GIRALDO</v>
          </cell>
          <cell r="P16163" t="str">
            <v>ANTIOQUIA</v>
          </cell>
          <cell r="Q16163" t="str">
            <v>APARTADÓ</v>
          </cell>
          <cell r="T16163" t="str">
            <v>GESTIÓN ADMINISTRATIVA</v>
          </cell>
          <cell r="W16163">
            <v>3234752</v>
          </cell>
          <cell r="AF16163" t="str">
            <v>PRESENCIAL</v>
          </cell>
        </row>
        <row r="16164">
          <cell r="F16164">
            <v>1042448232</v>
          </cell>
          <cell r="H16164" t="str">
            <v>DANITZA</v>
          </cell>
          <cell r="I16164" t="str">
            <v>NAVAS</v>
          </cell>
          <cell r="J16164" t="str">
            <v>BOLIVAR</v>
          </cell>
          <cell r="P16164" t="str">
            <v>CUNDINAMARCA</v>
          </cell>
          <cell r="Q16164" t="str">
            <v>APARTADÓ</v>
          </cell>
          <cell r="T16164" t="str">
            <v>ASESORIA COMERCIAL</v>
          </cell>
          <cell r="W16164">
            <v>3336289</v>
          </cell>
          <cell r="AF16164" t="str">
            <v>VIRTUAL</v>
          </cell>
        </row>
        <row r="16165">
          <cell r="F16165">
            <v>1064312485</v>
          </cell>
          <cell r="H16165" t="str">
            <v>LEIDITH</v>
          </cell>
          <cell r="I16165" t="str">
            <v>TORDECILLA</v>
          </cell>
          <cell r="J16165" t="str">
            <v>MORALES</v>
          </cell>
          <cell r="P16165" t="str">
            <v>ANTIOQUIA</v>
          </cell>
          <cell r="Q16165" t="str">
            <v>APARTADÓ</v>
          </cell>
          <cell r="T16165" t="str">
            <v>ANALISIS Y DESARROLLO DE SOFTWARE.</v>
          </cell>
          <cell r="W16165">
            <v>3291122</v>
          </cell>
          <cell r="AF16165" t="str">
            <v>PRESENCIAL</v>
          </cell>
        </row>
        <row r="16166">
          <cell r="F16166">
            <v>71240849</v>
          </cell>
          <cell r="H16166" t="str">
            <v>JORGE ANDRES</v>
          </cell>
          <cell r="I16166" t="str">
            <v>ACOSTA</v>
          </cell>
          <cell r="J16166" t="str">
            <v>VILLEROS</v>
          </cell>
          <cell r="P16166" t="str">
            <v>ANTIOQUIA</v>
          </cell>
          <cell r="Q16166" t="str">
            <v>APARTADÓ</v>
          </cell>
          <cell r="T16166" t="str">
            <v>MANTENIMIENTO DE EQUIPOS DE AIRE ACONDICIONADO Y REFRIGERACION</v>
          </cell>
          <cell r="W16166">
            <v>3291124</v>
          </cell>
          <cell r="AF16166" t="str">
            <v>PRESENCIAL</v>
          </cell>
        </row>
        <row r="16167">
          <cell r="F16167">
            <v>1027957984</v>
          </cell>
          <cell r="H16167" t="str">
            <v>LUZ MARIANA</v>
          </cell>
          <cell r="I16167" t="str">
            <v>RAMOS</v>
          </cell>
          <cell r="J16167" t="str">
            <v>GONZÁLEZ</v>
          </cell>
          <cell r="P16167" t="str">
            <v>ANTIOQUIA</v>
          </cell>
          <cell r="Q16167" t="str">
            <v>APARTADÓ</v>
          </cell>
          <cell r="T16167" t="str">
            <v>GESTIÓN ADMINISTRATIVA</v>
          </cell>
          <cell r="W16167">
            <v>3291121</v>
          </cell>
          <cell r="AF16167" t="str">
            <v>PRESENCIAL</v>
          </cell>
        </row>
        <row r="16168">
          <cell r="F16168">
            <v>1032179418</v>
          </cell>
          <cell r="H16168" t="str">
            <v>JHON JADER</v>
          </cell>
          <cell r="I16168" t="str">
            <v>MORENO</v>
          </cell>
          <cell r="J16168" t="str">
            <v>MURILLO</v>
          </cell>
          <cell r="P16168" t="str">
            <v>ANTIOQUIA</v>
          </cell>
          <cell r="Q16168" t="str">
            <v>CAREPA</v>
          </cell>
          <cell r="T16168" t="str">
            <v>SERVICIOS FARMACEUTICOS</v>
          </cell>
          <cell r="W16168">
            <v>3297407</v>
          </cell>
          <cell r="AF16168" t="str">
            <v>PRESENCIAL</v>
          </cell>
        </row>
        <row r="16169">
          <cell r="F16169">
            <v>1027949103</v>
          </cell>
          <cell r="H16169" t="str">
            <v>SANDRITH TATIANA</v>
          </cell>
          <cell r="I16169" t="str">
            <v>CHIQUILLO</v>
          </cell>
          <cell r="J16169" t="str">
            <v>LEDEZMA</v>
          </cell>
          <cell r="P16169" t="str">
            <v>ANTIOQUIA</v>
          </cell>
          <cell r="Q16169" t="str">
            <v>TURBO</v>
          </cell>
          <cell r="T16169" t="str">
            <v>SISTEMAS.</v>
          </cell>
          <cell r="W16169">
            <v>2842920</v>
          </cell>
          <cell r="AF16169" t="str">
            <v>PRESENCIAL</v>
          </cell>
        </row>
        <row r="16170">
          <cell r="F16170">
            <v>1001024868</v>
          </cell>
          <cell r="H16170" t="str">
            <v>BARBARA VANESSA</v>
          </cell>
          <cell r="I16170" t="str">
            <v>CORREA</v>
          </cell>
          <cell r="J16170" t="str">
            <v>BORJA</v>
          </cell>
          <cell r="P16170" t="str">
            <v>ANTIOQUIA</v>
          </cell>
          <cell r="Q16170" t="str">
            <v>NECOCLI</v>
          </cell>
          <cell r="T16170" t="str">
            <v>CONTABILIZACION DE OPERACIONES COMERCIALES Y FINANCIERAS.</v>
          </cell>
          <cell r="W16170">
            <v>2829334</v>
          </cell>
          <cell r="AF16170" t="str">
            <v>PRESENCIAL</v>
          </cell>
        </row>
        <row r="16171">
          <cell r="F16171">
            <v>1038809211</v>
          </cell>
          <cell r="H16171" t="str">
            <v>JUAN CARLOS</v>
          </cell>
          <cell r="I16171" t="str">
            <v>TORDECILLA</v>
          </cell>
          <cell r="J16171" t="str">
            <v>VASQUEZ</v>
          </cell>
          <cell r="P16171" t="str">
            <v>ANTIOQUIA</v>
          </cell>
          <cell r="Q16171" t="str">
            <v>APARTADÓ</v>
          </cell>
          <cell r="T16171" t="str">
            <v>CONSTRUCCIÓN DE EDIFICACIONES</v>
          </cell>
          <cell r="W16171">
            <v>2851128</v>
          </cell>
          <cell r="AF16171" t="str">
            <v>PRESENCIAL</v>
          </cell>
        </row>
        <row r="16172">
          <cell r="F16172">
            <v>1028036680</v>
          </cell>
          <cell r="H16172" t="str">
            <v>LUIS CARLOS</v>
          </cell>
          <cell r="I16172" t="str">
            <v>OSPINO</v>
          </cell>
          <cell r="J16172" t="str">
            <v>VARGAS</v>
          </cell>
          <cell r="P16172" t="str">
            <v>ANTIOQUIA</v>
          </cell>
          <cell r="Q16172" t="str">
            <v>APARTADÓ</v>
          </cell>
          <cell r="T16172" t="str">
            <v>CONSTRUCCIÓN DE EDIFICACIONES</v>
          </cell>
          <cell r="W16172">
            <v>2851128</v>
          </cell>
          <cell r="AF16172" t="str">
            <v>PRESENCIAL</v>
          </cell>
        </row>
        <row r="16173">
          <cell r="F16173">
            <v>1032180406</v>
          </cell>
          <cell r="H16173" t="str">
            <v>ANDRES SAHATH</v>
          </cell>
          <cell r="I16173" t="str">
            <v>NEGRETTE</v>
          </cell>
          <cell r="J16173" t="str">
            <v>GARCIA</v>
          </cell>
          <cell r="P16173" t="str">
            <v>ANTIOQUIA</v>
          </cell>
          <cell r="Q16173" t="str">
            <v>APARTADÓ</v>
          </cell>
          <cell r="T16173" t="str">
            <v>GESTIÓN DE EMPRESAS AGROPECUARIAS</v>
          </cell>
          <cell r="W16173">
            <v>3234797</v>
          </cell>
          <cell r="AF16173" t="str">
            <v>PRESENCIAL</v>
          </cell>
        </row>
        <row r="16174">
          <cell r="F16174">
            <v>1192745761</v>
          </cell>
          <cell r="H16174" t="str">
            <v>CAMILA ANDREA</v>
          </cell>
          <cell r="I16174" t="str">
            <v>MARTINEZ</v>
          </cell>
          <cell r="J16174" t="str">
            <v>PEREIRA</v>
          </cell>
          <cell r="P16174" t="str">
            <v>ANTIOQUIA</v>
          </cell>
          <cell r="Q16174" t="str">
            <v>NECOCLI</v>
          </cell>
          <cell r="T16174" t="str">
            <v>PRODUCCION AGROPECUARIA</v>
          </cell>
          <cell r="W16174">
            <v>3344650</v>
          </cell>
          <cell r="AF16174" t="str">
            <v>PRESENCIAL</v>
          </cell>
        </row>
        <row r="16175">
          <cell r="F16175">
            <v>1027947958</v>
          </cell>
          <cell r="H16175" t="str">
            <v>SARAY ANDREA</v>
          </cell>
          <cell r="I16175" t="str">
            <v>HERRERA</v>
          </cell>
          <cell r="J16175" t="str">
            <v>ESPITIA</v>
          </cell>
          <cell r="P16175" t="str">
            <v>ANTIOQUIA</v>
          </cell>
          <cell r="Q16175" t="str">
            <v>CHIGORODO</v>
          </cell>
          <cell r="T16175" t="str">
            <v>PRODUCCION AGROPECUARIA</v>
          </cell>
          <cell r="W16175">
            <v>3291120</v>
          </cell>
          <cell r="AF16175" t="str">
            <v>PRESENCIAL</v>
          </cell>
        </row>
        <row r="16176">
          <cell r="F16176">
            <v>1027959380</v>
          </cell>
          <cell r="H16176" t="str">
            <v>LICETH DANIELA</v>
          </cell>
          <cell r="I16176" t="str">
            <v>GUZMAN</v>
          </cell>
          <cell r="J16176" t="str">
            <v>ZAPATA</v>
          </cell>
          <cell r="P16176" t="str">
            <v>ANTIOQUIA</v>
          </cell>
          <cell r="Q16176" t="str">
            <v>APARTADÓ</v>
          </cell>
          <cell r="T16176" t="str">
            <v>INSTALACIONES PARA SUMINISTRO DE GAS COMBUSTIBLE EN EDIFICACIONES RESIDENCIALES Y COMERCIALES.</v>
          </cell>
          <cell r="W16176">
            <v>3333652</v>
          </cell>
          <cell r="AF16176" t="str">
            <v>PRESENCIAL</v>
          </cell>
        </row>
        <row r="16177">
          <cell r="F16177">
            <v>1032177901</v>
          </cell>
          <cell r="H16177" t="str">
            <v>MATEO</v>
          </cell>
          <cell r="I16177" t="str">
            <v>BALLESTEROS</v>
          </cell>
          <cell r="J16177" t="str">
            <v>ALDANA</v>
          </cell>
          <cell r="P16177" t="str">
            <v>ANTIOQUIA</v>
          </cell>
          <cell r="Q16177" t="str">
            <v>APARTADÓ</v>
          </cell>
          <cell r="T16177" t="str">
            <v>MANTENIMIENTO DE MOTOCICLETAS Y MOTOCARROS.</v>
          </cell>
          <cell r="W16177">
            <v>2775375</v>
          </cell>
          <cell r="AF16177" t="str">
            <v>PRESENCIAL</v>
          </cell>
        </row>
        <row r="16178">
          <cell r="F16178">
            <v>1021805317</v>
          </cell>
          <cell r="H16178" t="str">
            <v>SARA</v>
          </cell>
          <cell r="I16178" t="str">
            <v>PABON</v>
          </cell>
          <cell r="J16178" t="str">
            <v>ESTRADA</v>
          </cell>
          <cell r="P16178" t="str">
            <v>ANTIOQUIA</v>
          </cell>
          <cell r="Q16178" t="str">
            <v>APARTADÓ</v>
          </cell>
          <cell r="T16178" t="str">
            <v>DESARROLLO MULTIMEDIA Y WEB</v>
          </cell>
          <cell r="W16178">
            <v>3336527</v>
          </cell>
          <cell r="AF16178" t="str">
            <v>VIRTUAL</v>
          </cell>
        </row>
        <row r="16179">
          <cell r="F16179">
            <v>1027965632</v>
          </cell>
          <cell r="H16179" t="str">
            <v>JAIMAR</v>
          </cell>
          <cell r="I16179" t="str">
            <v>RAMIREZ</v>
          </cell>
          <cell r="J16179" t="str">
            <v>ORTIZ</v>
          </cell>
          <cell r="P16179" t="str">
            <v>ANTIOQUIA</v>
          </cell>
          <cell r="Q16179" t="str">
            <v>CAREPA</v>
          </cell>
          <cell r="T16179" t="str">
            <v>SALUD PUBLICA</v>
          </cell>
          <cell r="W16179">
            <v>3329134</v>
          </cell>
          <cell r="AF16179" t="str">
            <v>PRESENCIAL</v>
          </cell>
        </row>
        <row r="16180">
          <cell r="F16180">
            <v>1001597412</v>
          </cell>
          <cell r="H16180" t="str">
            <v>LUIS EDUARDO</v>
          </cell>
          <cell r="I16180" t="str">
            <v>BRAVO</v>
          </cell>
          <cell r="J16180" t="str">
            <v>PEREZ</v>
          </cell>
          <cell r="P16180" t="str">
            <v>ANTIOQUIA</v>
          </cell>
          <cell r="Q16180" t="str">
            <v>APARTADÓ</v>
          </cell>
          <cell r="T16180" t="str">
            <v>CARPINTERIA.</v>
          </cell>
          <cell r="W16180">
            <v>2822838</v>
          </cell>
          <cell r="AF16180" t="str">
            <v>PRESENCIAL</v>
          </cell>
        </row>
        <row r="16181">
          <cell r="F16181">
            <v>71939292</v>
          </cell>
          <cell r="H16181" t="str">
            <v>RICARDO</v>
          </cell>
          <cell r="I16181" t="str">
            <v>PEREZ</v>
          </cell>
          <cell r="J16181" t="str">
            <v>VILLERO</v>
          </cell>
          <cell r="P16181" t="str">
            <v>ANTIOQUIA</v>
          </cell>
          <cell r="Q16181" t="str">
            <v>APARTADÓ</v>
          </cell>
          <cell r="T16181" t="str">
            <v>CARPINTERIA.</v>
          </cell>
          <cell r="W16181">
            <v>2822838</v>
          </cell>
          <cell r="AF16181" t="str">
            <v>PRESENCIAL</v>
          </cell>
        </row>
        <row r="16182">
          <cell r="F16182">
            <v>1000588790</v>
          </cell>
          <cell r="H16182" t="str">
            <v>LADY VANESSA</v>
          </cell>
          <cell r="I16182" t="str">
            <v>CAMARGO</v>
          </cell>
          <cell r="J16182" t="str">
            <v>VILLALOBOS</v>
          </cell>
          <cell r="P16182" t="str">
            <v>CUNDINAMARCA</v>
          </cell>
          <cell r="Q16182" t="str">
            <v>APARTADÓ</v>
          </cell>
          <cell r="T16182" t="str">
            <v>DESARROLLO PUBLICITARIO</v>
          </cell>
          <cell r="W16182">
            <v>3335740</v>
          </cell>
          <cell r="AF16182" t="str">
            <v>VIRTUAL</v>
          </cell>
        </row>
        <row r="16183">
          <cell r="F16183">
            <v>1025143417</v>
          </cell>
          <cell r="H16183" t="str">
            <v>LAURA DANIELA</v>
          </cell>
          <cell r="I16183" t="str">
            <v>GALLEGO</v>
          </cell>
          <cell r="J16183" t="str">
            <v>OSORIO</v>
          </cell>
          <cell r="P16183" t="str">
            <v>BOGOTÁ D.C.</v>
          </cell>
          <cell r="Q16183" t="str">
            <v>APARTADÓ</v>
          </cell>
          <cell r="T16183" t="str">
            <v>DESARROLLO PUBLICITARIO</v>
          </cell>
          <cell r="W16183">
            <v>3335740</v>
          </cell>
          <cell r="AF16183" t="str">
            <v>VIRTUAL</v>
          </cell>
        </row>
        <row r="16184">
          <cell r="F16184">
            <v>1041692774</v>
          </cell>
          <cell r="H16184" t="str">
            <v>LUIS ANDRES DE JESUS</v>
          </cell>
          <cell r="I16184" t="str">
            <v>MALDONADO</v>
          </cell>
          <cell r="J16184" t="str">
            <v>PREZ PREZ</v>
          </cell>
          <cell r="P16184" t="str">
            <v>ATLÁNTICO</v>
          </cell>
          <cell r="Q16184" t="str">
            <v>APARTADÓ</v>
          </cell>
          <cell r="T16184" t="str">
            <v>ATENCION INTEGRAL AL CLIENTE</v>
          </cell>
          <cell r="W16184">
            <v>3336316</v>
          </cell>
          <cell r="AF16184" t="str">
            <v>VIRTUAL</v>
          </cell>
        </row>
        <row r="16185">
          <cell r="F16185">
            <v>1024535292</v>
          </cell>
          <cell r="H16185" t="str">
            <v>ANA MILENA</v>
          </cell>
          <cell r="I16185" t="str">
            <v>ALVAREZ</v>
          </cell>
          <cell r="J16185" t="str">
            <v>MAYORGA</v>
          </cell>
          <cell r="P16185" t="str">
            <v>BOGOTÁ D.C.</v>
          </cell>
          <cell r="Q16185" t="str">
            <v>APARTADÓ</v>
          </cell>
          <cell r="T16185" t="str">
            <v>ATENCION INTEGRAL AL CLIENTE</v>
          </cell>
          <cell r="W16185">
            <v>3336316</v>
          </cell>
          <cell r="AF16185" t="str">
            <v>VIRTUAL</v>
          </cell>
        </row>
        <row r="16186">
          <cell r="F16186">
            <v>1082923992</v>
          </cell>
          <cell r="H16186" t="str">
            <v>VANESSA</v>
          </cell>
          <cell r="I16186" t="str">
            <v>TORRES</v>
          </cell>
          <cell r="J16186" t="str">
            <v>BURGOS</v>
          </cell>
          <cell r="P16186" t="str">
            <v>MAGDALENA</v>
          </cell>
          <cell r="Q16186" t="str">
            <v>APARTADÓ</v>
          </cell>
          <cell r="T16186" t="str">
            <v>ATENCION INTEGRAL AL CLIENTE</v>
          </cell>
          <cell r="W16186">
            <v>3336317</v>
          </cell>
          <cell r="AF16186" t="str">
            <v>VIRTUAL</v>
          </cell>
        </row>
        <row r="16187">
          <cell r="F16187">
            <v>1035152485</v>
          </cell>
          <cell r="H16187" t="str">
            <v>YERLIS PAOLA</v>
          </cell>
          <cell r="I16187" t="str">
            <v>OYOLA</v>
          </cell>
          <cell r="J16187" t="str">
            <v>QUINTERO</v>
          </cell>
          <cell r="P16187" t="str">
            <v>ANTIOQUIA</v>
          </cell>
          <cell r="Q16187" t="str">
            <v>ARBOLETES</v>
          </cell>
          <cell r="T16187" t="str">
            <v>PROMOTOR DE SALUD</v>
          </cell>
          <cell r="W16187">
            <v>3347415</v>
          </cell>
          <cell r="AF16187" t="str">
            <v>PRESENCIAL</v>
          </cell>
        </row>
        <row r="16188">
          <cell r="F16188">
            <v>1020436623</v>
          </cell>
          <cell r="H16188" t="str">
            <v>JULIANA</v>
          </cell>
          <cell r="I16188" t="str">
            <v>ESTRADA</v>
          </cell>
          <cell r="J16188" t="str">
            <v>ROMERO</v>
          </cell>
          <cell r="P16188" t="str">
            <v>ANTIOQUIA</v>
          </cell>
          <cell r="Q16188" t="str">
            <v>SAN PEDRO DE URABÁ</v>
          </cell>
          <cell r="T16188" t="str">
            <v>ELABORACION DE PRODUCTOS ALIMENTICIOS.</v>
          </cell>
          <cell r="W16188">
            <v>3329122</v>
          </cell>
          <cell r="AF16188" t="str">
            <v>PRESENCIAL</v>
          </cell>
        </row>
        <row r="16189">
          <cell r="F16189">
            <v>1003093784</v>
          </cell>
          <cell r="H16189" t="str">
            <v>BIENVENIDA LUZ</v>
          </cell>
          <cell r="I16189" t="str">
            <v>JUNCO</v>
          </cell>
          <cell r="J16189" t="str">
            <v>CABALLERO</v>
          </cell>
          <cell r="P16189" t="str">
            <v>CÓRDOBA</v>
          </cell>
          <cell r="Q16189" t="str">
            <v>ARBOLETES</v>
          </cell>
          <cell r="T16189" t="str">
            <v>RECREACION.</v>
          </cell>
          <cell r="W16189">
            <v>3406253</v>
          </cell>
          <cell r="AF16189" t="str">
            <v>PRESENCIAL</v>
          </cell>
        </row>
        <row r="16190">
          <cell r="F16190">
            <v>1035644085</v>
          </cell>
          <cell r="H16190" t="str">
            <v>SANDER SAMUEL</v>
          </cell>
          <cell r="I16190" t="str">
            <v>NARVAEZ</v>
          </cell>
          <cell r="J16190" t="str">
            <v>ARAUJO</v>
          </cell>
          <cell r="P16190" t="str">
            <v>ANTIOQUIA</v>
          </cell>
          <cell r="Q16190" t="str">
            <v>SAN PEDRO DE URABÁ</v>
          </cell>
          <cell r="T16190" t="str">
            <v>RECREACION.</v>
          </cell>
          <cell r="W16190">
            <v>3337028</v>
          </cell>
          <cell r="AF16190" t="str">
            <v>PRESENCIAL</v>
          </cell>
        </row>
        <row r="16191">
          <cell r="F16191">
            <v>1090441013</v>
          </cell>
          <cell r="H16191" t="str">
            <v>YARITH VANESSA</v>
          </cell>
          <cell r="I16191" t="str">
            <v>BUENO</v>
          </cell>
          <cell r="J16191" t="str">
            <v>CORREDOR</v>
          </cell>
          <cell r="P16191" t="str">
            <v>NORTE DE SANTANDER</v>
          </cell>
          <cell r="Q16191" t="str">
            <v>APARTADÓ</v>
          </cell>
          <cell r="T16191" t="str">
            <v>VENTA DE PRODUCTOS EN LINEA</v>
          </cell>
          <cell r="W16191">
            <v>3335644</v>
          </cell>
          <cell r="AF16191" t="str">
            <v>VIRTUAL</v>
          </cell>
        </row>
        <row r="16192">
          <cell r="F16192">
            <v>1001503553</v>
          </cell>
          <cell r="H16192" t="str">
            <v>MAIRA ALEJANDRA</v>
          </cell>
          <cell r="I16192" t="str">
            <v>MARTINEZ</v>
          </cell>
          <cell r="J16192" t="str">
            <v>HERNANDEZ</v>
          </cell>
          <cell r="P16192" t="str">
            <v>ANTIOQUIA</v>
          </cell>
          <cell r="Q16192" t="str">
            <v>SAN JUAN DE URABÁ</v>
          </cell>
          <cell r="T16192" t="str">
            <v>INTERPRETACION DE INSTRUMENTOS MUSICALES.</v>
          </cell>
          <cell r="W16192">
            <v>3312637</v>
          </cell>
          <cell r="AF16192" t="str">
            <v>PRESENCIAL</v>
          </cell>
        </row>
        <row r="16193">
          <cell r="F16193">
            <v>1045525248</v>
          </cell>
          <cell r="H16193" t="str">
            <v>ALEXANDER</v>
          </cell>
          <cell r="I16193" t="str">
            <v>RECUERO</v>
          </cell>
          <cell r="J16193" t="str">
            <v>ISAZA</v>
          </cell>
          <cell r="P16193" t="str">
            <v>ANTIOQUIA</v>
          </cell>
          <cell r="Q16193" t="str">
            <v>TURBO</v>
          </cell>
          <cell r="T16193" t="str">
            <v>EJECUCION DE PROGRAMAS DEPORTIVOS.</v>
          </cell>
          <cell r="W16193">
            <v>2819484</v>
          </cell>
          <cell r="AF16193" t="str">
            <v>PRESENCIAL</v>
          </cell>
        </row>
        <row r="16194">
          <cell r="F16194">
            <v>1192722532</v>
          </cell>
          <cell r="H16194" t="str">
            <v>YADIRIS</v>
          </cell>
          <cell r="I16194" t="str">
            <v>MORALES</v>
          </cell>
          <cell r="J16194" t="str">
            <v>GUTIERREZ</v>
          </cell>
          <cell r="P16194" t="str">
            <v>ANTIOQUIA</v>
          </cell>
          <cell r="Q16194" t="str">
            <v>CHIGORODO</v>
          </cell>
          <cell r="T16194" t="str">
            <v>SISTEMAS TELEINFORMÁTICOS</v>
          </cell>
          <cell r="W16194">
            <v>3297406</v>
          </cell>
          <cell r="AF16194" t="str">
            <v>PRESENCIAL</v>
          </cell>
        </row>
        <row r="16195">
          <cell r="F16195">
            <v>42144461</v>
          </cell>
          <cell r="H16195" t="str">
            <v>LUZ PIEDAD</v>
          </cell>
          <cell r="I16195" t="str">
            <v>BLANDON</v>
          </cell>
          <cell r="J16195" t="str">
            <v>LOPEZ</v>
          </cell>
          <cell r="P16195" t="str">
            <v>RISARALDA</v>
          </cell>
          <cell r="Q16195" t="str">
            <v>APARTADÓ</v>
          </cell>
          <cell r="T16195" t="str">
            <v>SISTEMAS TELEINFORMÁTICOS</v>
          </cell>
          <cell r="W16195">
            <v>3335649</v>
          </cell>
          <cell r="AF16195" t="str">
            <v>VIRTUAL</v>
          </cell>
        </row>
        <row r="16196">
          <cell r="F16196">
            <v>1038869695</v>
          </cell>
          <cell r="H16196" t="str">
            <v>BRAYAN</v>
          </cell>
          <cell r="I16196" t="str">
            <v>GIRALDO</v>
          </cell>
          <cell r="J16196" t="str">
            <v>MARTINEZ</v>
          </cell>
          <cell r="P16196" t="str">
            <v>ANTIOQUIA</v>
          </cell>
          <cell r="Q16196" t="str">
            <v>APARTADÓ</v>
          </cell>
          <cell r="T16196" t="str">
            <v>COORDINACION DE PROCESOS LOGISTICOS</v>
          </cell>
          <cell r="W16196">
            <v>3408538</v>
          </cell>
          <cell r="AF16196" t="str">
            <v>PRESENCIAL</v>
          </cell>
        </row>
        <row r="16197">
          <cell r="F16197">
            <v>1027999675</v>
          </cell>
          <cell r="H16197" t="str">
            <v>VALERY</v>
          </cell>
          <cell r="I16197" t="str">
            <v>ALZATE</v>
          </cell>
          <cell r="J16197" t="str">
            <v>HERNANDEZ</v>
          </cell>
          <cell r="P16197" t="str">
            <v>ANTIOQUIA</v>
          </cell>
          <cell r="Q16197" t="str">
            <v>APARTADÓ</v>
          </cell>
          <cell r="T16197" t="str">
            <v>ANALISIS Y DESARROLLO DE SOFTWARE.</v>
          </cell>
          <cell r="W16197">
            <v>3234800</v>
          </cell>
          <cell r="AF16197" t="str">
            <v>PRESENCIAL</v>
          </cell>
        </row>
        <row r="16198">
          <cell r="F16198">
            <v>1052390273</v>
          </cell>
          <cell r="H16198" t="str">
            <v>MONICA ALEJANDRA</v>
          </cell>
          <cell r="I16198" t="str">
            <v>ROJAS</v>
          </cell>
          <cell r="J16198" t="str">
            <v>BECERRA</v>
          </cell>
          <cell r="P16198" t="str">
            <v>SANTANDER</v>
          </cell>
          <cell r="Q16198" t="str">
            <v>APARTADÓ</v>
          </cell>
          <cell r="T16198" t="str">
            <v>DESARROLLO PUBLICITARIO</v>
          </cell>
          <cell r="W16198">
            <v>2547471</v>
          </cell>
          <cell r="AF16198" t="str">
            <v>VIRTUAL</v>
          </cell>
        </row>
        <row r="16199">
          <cell r="F16199">
            <v>1143871037</v>
          </cell>
          <cell r="H16199" t="str">
            <v>ERIC</v>
          </cell>
          <cell r="I16199" t="str">
            <v>VIAFARA</v>
          </cell>
          <cell r="J16199" t="str">
            <v>GUTIERREZ</v>
          </cell>
          <cell r="P16199" t="str">
            <v>VALLE DEL CAUCA</v>
          </cell>
          <cell r="Q16199" t="str">
            <v>APARTADÓ</v>
          </cell>
          <cell r="T16199" t="str">
            <v>DESARROLLO PUBLICITARIO</v>
          </cell>
          <cell r="W16199">
            <v>2547471</v>
          </cell>
          <cell r="AF16199" t="str">
            <v>VIRTUAL</v>
          </cell>
        </row>
        <row r="16200">
          <cell r="F16200">
            <v>1007405390</v>
          </cell>
          <cell r="H16200" t="str">
            <v>DAVID LEONARDO</v>
          </cell>
          <cell r="I16200" t="str">
            <v>SEGURA</v>
          </cell>
          <cell r="J16200" t="str">
            <v>FLORES</v>
          </cell>
          <cell r="P16200" t="str">
            <v>BOGOTÁ D.C.</v>
          </cell>
          <cell r="Q16200" t="str">
            <v>APARTADÓ</v>
          </cell>
          <cell r="T16200" t="str">
            <v>COORDINACION DE PROCESOS LOGISTICOS</v>
          </cell>
          <cell r="W16200">
            <v>3336474</v>
          </cell>
          <cell r="AF16200" t="str">
            <v>VIRTUAL</v>
          </cell>
        </row>
        <row r="16201">
          <cell r="F16201">
            <v>1028140250</v>
          </cell>
          <cell r="H16201" t="str">
            <v>LAURA VALENTINA</v>
          </cell>
          <cell r="I16201" t="str">
            <v>MEDINA</v>
          </cell>
          <cell r="J16201" t="str">
            <v>COMBARIZA</v>
          </cell>
          <cell r="P16201" t="str">
            <v>ANTIOQUIA</v>
          </cell>
          <cell r="Q16201" t="str">
            <v>APARTADÓ</v>
          </cell>
          <cell r="T16201" t="str">
            <v>DESARROLLO PUBLICITARIO</v>
          </cell>
          <cell r="W16201">
            <v>3335741</v>
          </cell>
          <cell r="AF16201" t="str">
            <v>VIRTUAL</v>
          </cell>
        </row>
        <row r="16202">
          <cell r="F16202">
            <v>1085908958</v>
          </cell>
          <cell r="H16202" t="str">
            <v>JOSELYN SHARLEY</v>
          </cell>
          <cell r="I16202" t="str">
            <v>MUÑOZ</v>
          </cell>
          <cell r="J16202" t="str">
            <v>BURGOS</v>
          </cell>
          <cell r="P16202" t="str">
            <v>NARIÑO</v>
          </cell>
          <cell r="Q16202" t="str">
            <v>APARTADÓ</v>
          </cell>
          <cell r="T16202" t="str">
            <v>ASESORIA COMERCIAL</v>
          </cell>
          <cell r="W16202">
            <v>3336289</v>
          </cell>
          <cell r="AF16202" t="str">
            <v>VIRTUAL</v>
          </cell>
        </row>
        <row r="16203">
          <cell r="F16203">
            <v>1002643011</v>
          </cell>
          <cell r="H16203" t="str">
            <v>JUAN MIGUEL</v>
          </cell>
          <cell r="I16203" t="str">
            <v>PUERTA</v>
          </cell>
          <cell r="J16203" t="str">
            <v>SALAZAR</v>
          </cell>
          <cell r="P16203" t="str">
            <v>CALDAS</v>
          </cell>
          <cell r="Q16203" t="str">
            <v>APARTADÓ</v>
          </cell>
          <cell r="T16203" t="str">
            <v>ASESORIA COMERCIAL</v>
          </cell>
          <cell r="W16203">
            <v>3336289</v>
          </cell>
          <cell r="AF16203" t="str">
            <v>VIRTUAL</v>
          </cell>
        </row>
        <row r="16204">
          <cell r="F16204">
            <v>1032183129</v>
          </cell>
          <cell r="H16204" t="str">
            <v>HENRRY FERLEY</v>
          </cell>
          <cell r="I16204" t="str">
            <v>LUCAS</v>
          </cell>
          <cell r="J16204" t="str">
            <v>SAEZ</v>
          </cell>
          <cell r="P16204" t="str">
            <v>ANTIOQUIA</v>
          </cell>
          <cell r="Q16204" t="str">
            <v>APARTADÓ</v>
          </cell>
          <cell r="T16204" t="str">
            <v>MANTENIMIENTO DE EQUIPOS DE AIRE ACONDICIONADO Y REFRIGERACION</v>
          </cell>
          <cell r="W16204">
            <v>3265724</v>
          </cell>
          <cell r="AF16204" t="str">
            <v>PRESENCIAL</v>
          </cell>
        </row>
        <row r="16205">
          <cell r="F16205">
            <v>1040362165</v>
          </cell>
          <cell r="H16205" t="str">
            <v>YUDY ANDREA</v>
          </cell>
          <cell r="I16205" t="str">
            <v>JIMÉNEZ</v>
          </cell>
          <cell r="J16205" t="str">
            <v>DAVID</v>
          </cell>
          <cell r="P16205" t="str">
            <v>ANTIOQUIA</v>
          </cell>
          <cell r="Q16205" t="str">
            <v>APARTADÓ</v>
          </cell>
          <cell r="T16205" t="str">
            <v>COMERCIALIZACIÓN DE PRODUCTOS MASIVOS</v>
          </cell>
          <cell r="W16205">
            <v>3276936</v>
          </cell>
          <cell r="AF16205" t="str">
            <v>PRESENCIAL</v>
          </cell>
        </row>
        <row r="16206">
          <cell r="F16206">
            <v>1067949893</v>
          </cell>
          <cell r="H16206" t="str">
            <v>NEREIDA MARIA</v>
          </cell>
          <cell r="I16206" t="str">
            <v>JIMENEZ</v>
          </cell>
          <cell r="J16206" t="str">
            <v>PINEDA</v>
          </cell>
          <cell r="P16206" t="str">
            <v>ANTIOQUIA</v>
          </cell>
          <cell r="Q16206" t="str">
            <v>ARBOLETES</v>
          </cell>
          <cell r="T16206" t="str">
            <v>SISTEMAS.</v>
          </cell>
          <cell r="W16206">
            <v>2826343</v>
          </cell>
          <cell r="AF16206" t="str">
            <v>PRESENCIAL</v>
          </cell>
        </row>
        <row r="16207">
          <cell r="F16207">
            <v>1039087731</v>
          </cell>
          <cell r="H16207" t="str">
            <v>YAN CARLOS</v>
          </cell>
          <cell r="I16207" t="str">
            <v>MEJIA</v>
          </cell>
          <cell r="J16207" t="str">
            <v>BELTRAN</v>
          </cell>
          <cell r="P16207" t="str">
            <v>ANTIOQUIA</v>
          </cell>
          <cell r="Q16207" t="str">
            <v>TURBO</v>
          </cell>
          <cell r="T16207" t="str">
            <v>SISTEMAS.</v>
          </cell>
          <cell r="W16207">
            <v>2842920</v>
          </cell>
          <cell r="AF16207" t="str">
            <v>PRESENCIAL</v>
          </cell>
        </row>
        <row r="16208">
          <cell r="F16208">
            <v>1027951955</v>
          </cell>
          <cell r="H16208" t="str">
            <v>IVAN STHIVEN</v>
          </cell>
          <cell r="I16208" t="str">
            <v>ROSERO</v>
          </cell>
          <cell r="J16208" t="str">
            <v>PESTANA</v>
          </cell>
          <cell r="P16208" t="str">
            <v>ANTIOQUIA</v>
          </cell>
          <cell r="Q16208" t="str">
            <v>APARTADÓ</v>
          </cell>
          <cell r="T16208" t="str">
            <v>GESTIÓN DE EMPRESAS AGROPECUARIAS</v>
          </cell>
          <cell r="W16208">
            <v>3234797</v>
          </cell>
          <cell r="AF16208" t="str">
            <v>PRESENCIAL</v>
          </cell>
        </row>
        <row r="16209">
          <cell r="F16209">
            <v>1046528113</v>
          </cell>
          <cell r="H16209" t="str">
            <v>JIMENA</v>
          </cell>
          <cell r="I16209" t="str">
            <v>RIVERA</v>
          </cell>
          <cell r="J16209" t="str">
            <v>RAMOS</v>
          </cell>
          <cell r="P16209" t="str">
            <v>ANTIOQUIA</v>
          </cell>
          <cell r="Q16209" t="str">
            <v>MUTATÁ</v>
          </cell>
          <cell r="T16209" t="str">
            <v>LABORES DE CAMPO EN CULTIVOS</v>
          </cell>
          <cell r="W16209">
            <v>3396257</v>
          </cell>
          <cell r="AF16209" t="str">
            <v>PRESENCIAL</v>
          </cell>
        </row>
        <row r="16210">
          <cell r="F16210">
            <v>1037121589</v>
          </cell>
          <cell r="H16210" t="str">
            <v>DEISMY ALEJANDRA</v>
          </cell>
          <cell r="I16210" t="str">
            <v>RIVILLAS</v>
          </cell>
          <cell r="J16210" t="str">
            <v>MASSIGLIA</v>
          </cell>
          <cell r="P16210" t="str">
            <v>ANTIOQUIA</v>
          </cell>
          <cell r="Q16210" t="str">
            <v>CAREPA</v>
          </cell>
          <cell r="T16210" t="str">
            <v>SALUD PUBLICA</v>
          </cell>
          <cell r="W16210">
            <v>3235775</v>
          </cell>
          <cell r="AF16210" t="str">
            <v>PRESENCIAL</v>
          </cell>
        </row>
        <row r="16211">
          <cell r="F16211">
            <v>1032403905</v>
          </cell>
          <cell r="H16211" t="str">
            <v>DELSY LORENA</v>
          </cell>
          <cell r="I16211" t="str">
            <v>PEDRAZA</v>
          </cell>
          <cell r="J16211" t="str">
            <v>VALENZUELA</v>
          </cell>
          <cell r="P16211" t="str">
            <v>BOGOTÁ D.C.</v>
          </cell>
          <cell r="Q16211" t="str">
            <v>APARTADÓ</v>
          </cell>
          <cell r="T16211" t="str">
            <v>DESARROLLO DE COLECCIONES PARA LA INDUSTRIA DE LA MODA.</v>
          </cell>
          <cell r="W16211">
            <v>2626913</v>
          </cell>
          <cell r="AF16211" t="str">
            <v>VIRTUAL</v>
          </cell>
        </row>
        <row r="16212">
          <cell r="F16212">
            <v>1013683888</v>
          </cell>
          <cell r="H16212" t="str">
            <v>SERGIO DAVID</v>
          </cell>
          <cell r="I16212" t="str">
            <v>LOPEZ</v>
          </cell>
          <cell r="J16212" t="str">
            <v>PRECIADO</v>
          </cell>
          <cell r="P16212" t="str">
            <v>BOGOTÁ D.C.</v>
          </cell>
          <cell r="Q16212" t="str">
            <v>APARTADÓ</v>
          </cell>
          <cell r="T16212" t="str">
            <v>DESARROLLO DE COLECCIONES PARA LA INDUSTRIA DE LA MODA.</v>
          </cell>
          <cell r="W16212">
            <v>2626913</v>
          </cell>
          <cell r="AF16212" t="str">
            <v>VIRTUAL</v>
          </cell>
        </row>
        <row r="16213">
          <cell r="F16213">
            <v>1001599732</v>
          </cell>
          <cell r="H16213" t="str">
            <v>DEISY</v>
          </cell>
          <cell r="I16213" t="str">
            <v>ORDOÑEZ</v>
          </cell>
          <cell r="J16213" t="str">
            <v>ALMARIO</v>
          </cell>
          <cell r="P16213" t="str">
            <v>ANTIOQUIA</v>
          </cell>
          <cell r="Q16213" t="str">
            <v>NECOCLI</v>
          </cell>
          <cell r="T16213" t="str">
            <v>CONTABILIZACION DE OPERACIONES COMERCIALES Y FINANCIERAS.</v>
          </cell>
          <cell r="W16213">
            <v>2829334</v>
          </cell>
          <cell r="AF16213" t="str">
            <v>PRESENCIAL</v>
          </cell>
        </row>
        <row r="16214">
          <cell r="F16214">
            <v>41929577</v>
          </cell>
          <cell r="H16214" t="str">
            <v>ZULMA ALEXANDRA</v>
          </cell>
          <cell r="I16214" t="str">
            <v>ARIAS</v>
          </cell>
          <cell r="J16214" t="str">
            <v>RAMIREZ</v>
          </cell>
          <cell r="P16214" t="str">
            <v>QUINDÍO</v>
          </cell>
          <cell r="Q16214" t="str">
            <v>APARTADÓ</v>
          </cell>
          <cell r="T16214" t="str">
            <v>ATENCION INTEGRAL AL CLIENTE</v>
          </cell>
          <cell r="W16214">
            <v>3336316</v>
          </cell>
          <cell r="AF16214" t="str">
            <v>VIRTUAL</v>
          </cell>
        </row>
        <row r="16215">
          <cell r="F16215">
            <v>1117459299</v>
          </cell>
          <cell r="H16215" t="str">
            <v>IGNACIO VISNEY</v>
          </cell>
          <cell r="I16215" t="str">
            <v>GARRIDO</v>
          </cell>
          <cell r="J16215" t="str">
            <v>JIMENEZ</v>
          </cell>
          <cell r="P16215" t="str">
            <v>META</v>
          </cell>
          <cell r="Q16215" t="str">
            <v>APARTADÓ</v>
          </cell>
          <cell r="T16215" t="str">
            <v>ATENCION INTEGRAL AL CLIENTE</v>
          </cell>
          <cell r="W16215">
            <v>3336316</v>
          </cell>
          <cell r="AF16215" t="str">
            <v>VIRTUAL</v>
          </cell>
        </row>
        <row r="16216">
          <cell r="F16216">
            <v>1056028992</v>
          </cell>
          <cell r="H16216" t="str">
            <v>CINDY NATAHALIA</v>
          </cell>
          <cell r="I16216" t="str">
            <v>ROMERO</v>
          </cell>
          <cell r="J16216" t="str">
            <v>HERNANDEZ</v>
          </cell>
          <cell r="P16216" t="str">
            <v>BOYACÁ</v>
          </cell>
          <cell r="Q16216" t="str">
            <v>APARTADÓ</v>
          </cell>
          <cell r="T16216" t="str">
            <v>ATENCION INTEGRAL AL CLIENTE</v>
          </cell>
          <cell r="W16216">
            <v>3336317</v>
          </cell>
          <cell r="AF16216" t="str">
            <v>VIRTUAL</v>
          </cell>
        </row>
        <row r="16217">
          <cell r="F16217">
            <v>1027957559</v>
          </cell>
          <cell r="H16217" t="str">
            <v>JILLIAN</v>
          </cell>
          <cell r="I16217" t="str">
            <v>FORONDA</v>
          </cell>
          <cell r="J16217" t="str">
            <v>LONDOÑO</v>
          </cell>
          <cell r="P16217" t="str">
            <v>ANTIOQUIA</v>
          </cell>
          <cell r="Q16217" t="str">
            <v>CHIGORODO</v>
          </cell>
          <cell r="T16217" t="str">
            <v>.APOYO ADMINISTRATIVO EN SALUD.</v>
          </cell>
          <cell r="W16217">
            <v>3312594</v>
          </cell>
          <cell r="AF16217" t="str">
            <v>PRESENCIAL</v>
          </cell>
        </row>
        <row r="16218">
          <cell r="F16218">
            <v>1040380656</v>
          </cell>
          <cell r="H16218" t="str">
            <v>LUZ ENITH</v>
          </cell>
          <cell r="I16218" t="str">
            <v>CABADIA</v>
          </cell>
          <cell r="J16218" t="str">
            <v>MORELO</v>
          </cell>
          <cell r="P16218" t="str">
            <v>ANTIOQUIA</v>
          </cell>
          <cell r="Q16218" t="str">
            <v>CHIGORODO</v>
          </cell>
          <cell r="T16218" t="str">
            <v>.APOYO ADMINISTRATIVO EN SALUD.</v>
          </cell>
          <cell r="W16218">
            <v>3312594</v>
          </cell>
          <cell r="AF16218" t="str">
            <v>PRESENCIAL</v>
          </cell>
        </row>
        <row r="16219">
          <cell r="F16219">
            <v>1041262011</v>
          </cell>
          <cell r="H16219" t="str">
            <v>MILEDYS</v>
          </cell>
          <cell r="I16219" t="str">
            <v>NUÑEZ</v>
          </cell>
          <cell r="J16219" t="str">
            <v>JIMENEZ</v>
          </cell>
          <cell r="P16219" t="str">
            <v>ANTIOQUIA</v>
          </cell>
          <cell r="Q16219" t="str">
            <v>SAN PEDRO DE URABÁ</v>
          </cell>
          <cell r="T16219" t="str">
            <v>.APOYO ADMINISTRATIVO EN SALUD.</v>
          </cell>
          <cell r="W16219">
            <v>3291131</v>
          </cell>
          <cell r="AF16219" t="str">
            <v>PRESENCIAL</v>
          </cell>
        </row>
        <row r="16220">
          <cell r="F16220">
            <v>1035643013</v>
          </cell>
          <cell r="H16220" t="str">
            <v>JIMMI ESTEBAN</v>
          </cell>
          <cell r="I16220" t="str">
            <v>SACRAMENTO</v>
          </cell>
          <cell r="J16220" t="str">
            <v>PAEZ</v>
          </cell>
          <cell r="P16220" t="str">
            <v>ANTIOQUIA</v>
          </cell>
          <cell r="Q16220" t="str">
            <v>APARTADÓ</v>
          </cell>
          <cell r="T16220" t="str">
            <v>CONSTRUCCION DE EDIFICACIONES</v>
          </cell>
          <cell r="W16220">
            <v>3320165</v>
          </cell>
          <cell r="AF16220" t="str">
            <v>PRESENCIAL</v>
          </cell>
        </row>
        <row r="16221">
          <cell r="F16221">
            <v>1040360038</v>
          </cell>
          <cell r="H16221" t="str">
            <v>LAURA VANESSA</v>
          </cell>
          <cell r="I16221" t="str">
            <v>DIAZ</v>
          </cell>
          <cell r="J16221" t="str">
            <v>PRESTAN</v>
          </cell>
          <cell r="P16221" t="str">
            <v>ANTIOQUIA</v>
          </cell>
          <cell r="Q16221" t="str">
            <v>TURBO</v>
          </cell>
          <cell r="T16221" t="str">
            <v>PROMOTOR DE SALUD</v>
          </cell>
          <cell r="W16221">
            <v>3337023</v>
          </cell>
          <cell r="AF16221" t="str">
            <v>PRESENCIAL</v>
          </cell>
        </row>
        <row r="16222">
          <cell r="F16222">
            <v>39419223</v>
          </cell>
          <cell r="H16222" t="str">
            <v>ERICA DEL CARMEN</v>
          </cell>
          <cell r="I16222" t="str">
            <v>FERNANDEZ</v>
          </cell>
          <cell r="J16222" t="str">
            <v>TENORIO</v>
          </cell>
          <cell r="P16222" t="str">
            <v>ANTIOQUIA</v>
          </cell>
          <cell r="Q16222" t="str">
            <v>APARTADÓ</v>
          </cell>
          <cell r="T16222" t="str">
            <v>PROMOTOR DE SALUD</v>
          </cell>
          <cell r="W16222">
            <v>3345956</v>
          </cell>
          <cell r="AF16222" t="str">
            <v>PRESENCIAL</v>
          </cell>
        </row>
        <row r="16223">
          <cell r="F16223">
            <v>1043154323</v>
          </cell>
          <cell r="H16223" t="str">
            <v>HEYDY MARCELA</v>
          </cell>
          <cell r="I16223" t="str">
            <v>TORRES</v>
          </cell>
          <cell r="J16223" t="str">
            <v>CORDOBA</v>
          </cell>
          <cell r="P16223" t="str">
            <v>ANTIOQUIA</v>
          </cell>
          <cell r="Q16223" t="str">
            <v>APARTADÓ</v>
          </cell>
          <cell r="T16223" t="str">
            <v>RECREACION.</v>
          </cell>
          <cell r="W16223">
            <v>3323631</v>
          </cell>
          <cell r="AF16223" t="str">
            <v>PRESENCIAL</v>
          </cell>
        </row>
        <row r="16224">
          <cell r="F16224">
            <v>1039078923</v>
          </cell>
          <cell r="H16224" t="str">
            <v>PAOLA ANDREA</v>
          </cell>
          <cell r="I16224" t="str">
            <v>OROZCO</v>
          </cell>
          <cell r="J16224" t="str">
            <v>CARPIO</v>
          </cell>
          <cell r="P16224" t="str">
            <v>ANTIOQUIA</v>
          </cell>
          <cell r="Q16224" t="str">
            <v>SAN JUAN DE URABÁ</v>
          </cell>
          <cell r="T16224" t="str">
            <v>.ATENCION INTEGRAL A LA PRIMERA INFANCIA</v>
          </cell>
          <cell r="W16224">
            <v>3286129</v>
          </cell>
          <cell r="AF16224" t="str">
            <v>PRESENCIAL</v>
          </cell>
        </row>
        <row r="16225">
          <cell r="F16225">
            <v>1002086168</v>
          </cell>
          <cell r="H16225" t="str">
            <v>MARIA CAMILA</v>
          </cell>
          <cell r="I16225" t="str">
            <v>TRESPALACIO</v>
          </cell>
          <cell r="J16225" t="str">
            <v>NUÑEZ</v>
          </cell>
          <cell r="P16225" t="str">
            <v>ANTIOQUIA</v>
          </cell>
          <cell r="Q16225" t="str">
            <v>TURBO</v>
          </cell>
          <cell r="T16225" t="str">
            <v>EJECUCION DE PROGRAMAS DEPORTIVOS.</v>
          </cell>
          <cell r="W16225">
            <v>2819484</v>
          </cell>
          <cell r="AF16225" t="str">
            <v>PRESENCIAL</v>
          </cell>
        </row>
        <row r="16226">
          <cell r="F16226">
            <v>71351325</v>
          </cell>
          <cell r="H16226" t="str">
            <v>ERIS MANUEL</v>
          </cell>
          <cell r="I16226" t="str">
            <v>VIERA</v>
          </cell>
          <cell r="J16226" t="str">
            <v>SALAS</v>
          </cell>
          <cell r="P16226" t="str">
            <v>ANTIOQUIA</v>
          </cell>
          <cell r="Q16226" t="str">
            <v>TURBO</v>
          </cell>
          <cell r="T16226" t="str">
            <v>EJECUCION DE PROGRAMAS DEPORTIVOS.</v>
          </cell>
          <cell r="W16226">
            <v>2819484</v>
          </cell>
          <cell r="AF16226" t="str">
            <v>PRESENCIAL</v>
          </cell>
        </row>
        <row r="16227">
          <cell r="F16227">
            <v>1035152749</v>
          </cell>
          <cell r="H16227" t="str">
            <v>LUZ ADRIANA</v>
          </cell>
          <cell r="I16227" t="str">
            <v>SUAREZ</v>
          </cell>
          <cell r="J16227" t="str">
            <v>DIAZ</v>
          </cell>
          <cell r="P16227" t="str">
            <v>ANTIOQUIA</v>
          </cell>
          <cell r="Q16227" t="str">
            <v>ARBOLETES</v>
          </cell>
          <cell r="T16227" t="str">
            <v>SISTEMAS TELEINFORMÁTICOS</v>
          </cell>
          <cell r="W16227">
            <v>3344658</v>
          </cell>
          <cell r="AF16227" t="str">
            <v>PRESENCIAL</v>
          </cell>
        </row>
        <row r="16228">
          <cell r="F16228">
            <v>1022926029</v>
          </cell>
          <cell r="H16228" t="str">
            <v>BAYRON SNEYDER</v>
          </cell>
          <cell r="I16228" t="str">
            <v>BALLESTEROS</v>
          </cell>
          <cell r="J16228" t="str">
            <v>MOLINA</v>
          </cell>
          <cell r="P16228" t="str">
            <v>BOGOTÁ D.C.</v>
          </cell>
          <cell r="Q16228" t="str">
            <v>APARTADÓ</v>
          </cell>
          <cell r="T16228" t="str">
            <v>SISTEMAS TELEINFORMÁTICOS</v>
          </cell>
          <cell r="W16228">
            <v>3335649</v>
          </cell>
          <cell r="AF16228" t="str">
            <v>VIRTUAL</v>
          </cell>
        </row>
        <row r="16229">
          <cell r="F16229">
            <v>1032178299</v>
          </cell>
          <cell r="H16229" t="str">
            <v>JUAN JOSE</v>
          </cell>
          <cell r="I16229" t="str">
            <v>IBARRA</v>
          </cell>
          <cell r="J16229" t="str">
            <v>OSORIO</v>
          </cell>
          <cell r="P16229" t="str">
            <v>ANTIOQUIA</v>
          </cell>
          <cell r="Q16229" t="str">
            <v>APARTADÓ</v>
          </cell>
          <cell r="T16229" t="str">
            <v>ANALISIS Y DESARROLLO DE SOFTWARE.</v>
          </cell>
          <cell r="W16229">
            <v>3234800</v>
          </cell>
          <cell r="AF16229" t="str">
            <v>PRESENCIAL</v>
          </cell>
        </row>
        <row r="16230">
          <cell r="F16230">
            <v>1028013878</v>
          </cell>
          <cell r="H16230" t="str">
            <v>LEDY MARCELA</v>
          </cell>
          <cell r="I16230" t="str">
            <v>RODRIGUEZ</v>
          </cell>
          <cell r="J16230" t="str">
            <v>DIAZ</v>
          </cell>
          <cell r="P16230" t="str">
            <v>ANTIOQUIA</v>
          </cell>
          <cell r="Q16230" t="str">
            <v>APARTADÓ</v>
          </cell>
          <cell r="T16230" t="str">
            <v>COCINA</v>
          </cell>
          <cell r="W16230">
            <v>3235679</v>
          </cell>
          <cell r="AF16230" t="str">
            <v>PRESENCIAL</v>
          </cell>
        </row>
        <row r="16231">
          <cell r="F16231">
            <v>1002726150</v>
          </cell>
          <cell r="H16231" t="str">
            <v>JOSE SAUL</v>
          </cell>
          <cell r="I16231" t="str">
            <v>RUIZ</v>
          </cell>
          <cell r="J16231" t="str">
            <v>VALDERRAMA</v>
          </cell>
          <cell r="P16231" t="str">
            <v>BOYACÁ</v>
          </cell>
          <cell r="Q16231" t="str">
            <v>APARTADÓ</v>
          </cell>
          <cell r="T16231" t="str">
            <v>GESTION INTEGRAL DEL TRANSPORTE</v>
          </cell>
          <cell r="W16231">
            <v>3335930</v>
          </cell>
          <cell r="AF16231" t="str">
            <v>VIRTUAL</v>
          </cell>
        </row>
        <row r="16232">
          <cell r="F16232">
            <v>1043447362</v>
          </cell>
          <cell r="H16232" t="str">
            <v>JEREMMY</v>
          </cell>
          <cell r="I16232" t="str">
            <v>CHARRIS</v>
          </cell>
          <cell r="J16232" t="str">
            <v>CHARRIS</v>
          </cell>
          <cell r="P16232" t="str">
            <v>ANTIOQUIA</v>
          </cell>
          <cell r="Q16232" t="str">
            <v>APARTADÓ</v>
          </cell>
          <cell r="T16232" t="str">
            <v>GESTIÓN ADMINISTRATIVA</v>
          </cell>
          <cell r="W16232">
            <v>3311525</v>
          </cell>
          <cell r="AF16232" t="str">
            <v>PRESENCIAL</v>
          </cell>
        </row>
        <row r="16233">
          <cell r="F16233">
            <v>1027940930</v>
          </cell>
          <cell r="H16233" t="str">
            <v>LAURA CAMILA</v>
          </cell>
          <cell r="I16233" t="str">
            <v>AYALA</v>
          </cell>
          <cell r="J16233" t="str">
            <v>VALENCIA</v>
          </cell>
          <cell r="P16233" t="str">
            <v>ANTIOQUIA</v>
          </cell>
          <cell r="Q16233" t="str">
            <v>APARTADÓ</v>
          </cell>
          <cell r="T16233" t="str">
            <v>GESTIÓN ADMINISTRATIVA</v>
          </cell>
          <cell r="W16233">
            <v>3235418</v>
          </cell>
          <cell r="AF16233" t="str">
            <v>PRESENCIAL</v>
          </cell>
        </row>
        <row r="16234">
          <cell r="F16234">
            <v>1069755864</v>
          </cell>
          <cell r="H16234" t="str">
            <v>SEBASTIAN</v>
          </cell>
          <cell r="I16234" t="str">
            <v>BAQUERO</v>
          </cell>
          <cell r="J16234" t="str">
            <v>VILLALBA</v>
          </cell>
          <cell r="P16234" t="str">
            <v>CUNDINAMARCA</v>
          </cell>
          <cell r="Q16234" t="str">
            <v>APARTADÓ</v>
          </cell>
          <cell r="T16234" t="str">
            <v>DESARROLLO MULTIMEDIA Y WEB</v>
          </cell>
          <cell r="W16234">
            <v>3336506</v>
          </cell>
          <cell r="AF16234" t="str">
            <v>VIRTUAL</v>
          </cell>
        </row>
        <row r="16235">
          <cell r="F16235">
            <v>53016657</v>
          </cell>
          <cell r="H16235" t="str">
            <v>LINDA CAROLINA</v>
          </cell>
          <cell r="I16235" t="str">
            <v>ROCHA</v>
          </cell>
          <cell r="J16235" t="str">
            <v>DAZA</v>
          </cell>
          <cell r="P16235" t="str">
            <v>BOGOTÁ D.C.</v>
          </cell>
          <cell r="Q16235" t="str">
            <v>APARTADÓ</v>
          </cell>
          <cell r="T16235" t="str">
            <v>DESARROLLO MULTIMEDIA Y WEB</v>
          </cell>
          <cell r="W16235">
            <v>3336506</v>
          </cell>
          <cell r="AF16235" t="str">
            <v>VIRTUAL</v>
          </cell>
        </row>
        <row r="16236">
          <cell r="F16236">
            <v>1193110015</v>
          </cell>
          <cell r="H16236" t="str">
            <v>LUZ ADRIANA</v>
          </cell>
          <cell r="I16236" t="str">
            <v>PADILLA</v>
          </cell>
          <cell r="J16236" t="str">
            <v>MARTINEZ</v>
          </cell>
          <cell r="P16236" t="str">
            <v>ANTIOQUIA</v>
          </cell>
          <cell r="Q16236" t="str">
            <v>APARTADÓ</v>
          </cell>
          <cell r="T16236" t="str">
            <v>GESTION ADMINISTRATIVA DEL SECTOR SALUD.</v>
          </cell>
          <cell r="W16236">
            <v>3311535</v>
          </cell>
          <cell r="AF16236" t="str">
            <v>PRESENCIAL</v>
          </cell>
        </row>
        <row r="16237">
          <cell r="F16237">
            <v>1033818268</v>
          </cell>
          <cell r="H16237" t="str">
            <v>KINBERLY JOHANNA</v>
          </cell>
          <cell r="I16237" t="str">
            <v>PASSOS</v>
          </cell>
          <cell r="J16237" t="str">
            <v>GUALTERO</v>
          </cell>
          <cell r="P16237" t="str">
            <v>CUNDINAMARCA</v>
          </cell>
          <cell r="Q16237" t="str">
            <v>APARTADÓ</v>
          </cell>
          <cell r="T16237" t="str">
            <v>DESARROLLO MULTIMEDIA Y WEB</v>
          </cell>
          <cell r="W16237">
            <v>3336527</v>
          </cell>
          <cell r="AF16237" t="str">
            <v>VIRTUAL</v>
          </cell>
        </row>
        <row r="16238">
          <cell r="F16238">
            <v>1027949092</v>
          </cell>
          <cell r="H16238" t="str">
            <v>JIMENA SOFIA</v>
          </cell>
          <cell r="I16238" t="str">
            <v>ROMAÑA</v>
          </cell>
          <cell r="J16238" t="str">
            <v>JULIO</v>
          </cell>
          <cell r="P16238" t="str">
            <v>ANTIOQUIA</v>
          </cell>
          <cell r="Q16238" t="str">
            <v>APARTADÓ</v>
          </cell>
          <cell r="T16238" t="str">
            <v>GESTIÓN ADMINISTRATIVA</v>
          </cell>
          <cell r="W16238">
            <v>3234752</v>
          </cell>
          <cell r="AF16238" t="str">
            <v>PRESENCIAL</v>
          </cell>
        </row>
        <row r="16239">
          <cell r="F16239">
            <v>1152439653</v>
          </cell>
          <cell r="H16239" t="str">
            <v>YONAIRA CATERINE</v>
          </cell>
          <cell r="I16239" t="str">
            <v>SALINAS</v>
          </cell>
          <cell r="J16239" t="str">
            <v>CRUZ</v>
          </cell>
          <cell r="P16239" t="str">
            <v>ANTIOQUIA</v>
          </cell>
          <cell r="Q16239" t="str">
            <v>APARTADÓ</v>
          </cell>
          <cell r="T16239" t="str">
            <v>DESARROLLO PUBLICITARIO</v>
          </cell>
          <cell r="W16239">
            <v>3335741</v>
          </cell>
          <cell r="AF16239" t="str">
            <v>VIRTUAL</v>
          </cell>
        </row>
        <row r="16240">
          <cell r="F16240">
            <v>1016062812</v>
          </cell>
          <cell r="H16240" t="str">
            <v>JINETH TATIANA</v>
          </cell>
          <cell r="I16240" t="str">
            <v>CANDELARIO</v>
          </cell>
          <cell r="J16240" t="str">
            <v>MORALES</v>
          </cell>
          <cell r="P16240" t="str">
            <v>BOGOTÁ D.C.</v>
          </cell>
          <cell r="Q16240" t="str">
            <v>APARTADÓ</v>
          </cell>
          <cell r="T16240" t="str">
            <v>ASESORIA COMERCIAL</v>
          </cell>
          <cell r="W16240">
            <v>3336289</v>
          </cell>
          <cell r="AF16240" t="str">
            <v>VIRTUAL</v>
          </cell>
        </row>
        <row r="16241">
          <cell r="F16241">
            <v>1005571374</v>
          </cell>
          <cell r="H16241" t="str">
            <v>ALICIA DEL CARMEN</v>
          </cell>
          <cell r="I16241" t="str">
            <v>CUERVO</v>
          </cell>
          <cell r="J16241" t="str">
            <v>GOMEZ</v>
          </cell>
          <cell r="P16241" t="str">
            <v>ANTIOQUIA</v>
          </cell>
          <cell r="Q16241" t="str">
            <v>APARTADÓ</v>
          </cell>
          <cell r="T16241" t="str">
            <v>ASESORIA COMERCIAL</v>
          </cell>
          <cell r="W16241">
            <v>3336289</v>
          </cell>
          <cell r="AF16241" t="str">
            <v>VIRTUAL</v>
          </cell>
        </row>
        <row r="16242">
          <cell r="F16242">
            <v>1050965401</v>
          </cell>
          <cell r="H16242" t="str">
            <v>MADERLIN</v>
          </cell>
          <cell r="I16242" t="str">
            <v>ARQUEZ</v>
          </cell>
          <cell r="J16242" t="str">
            <v>RIVERO</v>
          </cell>
          <cell r="P16242" t="str">
            <v>BOGOTÁ D.C.</v>
          </cell>
          <cell r="Q16242" t="str">
            <v>APARTADÓ</v>
          </cell>
          <cell r="T16242" t="str">
            <v>ASESORIA COMERCIAL</v>
          </cell>
          <cell r="W16242">
            <v>3336289</v>
          </cell>
          <cell r="AF16242" t="str">
            <v>VIRTUAL</v>
          </cell>
        </row>
        <row r="16243">
          <cell r="F16243">
            <v>1045494299</v>
          </cell>
          <cell r="H16243" t="str">
            <v>CESAR EMILIO</v>
          </cell>
          <cell r="I16243" t="str">
            <v>MORENO</v>
          </cell>
          <cell r="J16243" t="str">
            <v>SANCHEZ</v>
          </cell>
          <cell r="P16243" t="str">
            <v>CÓRDOBA</v>
          </cell>
          <cell r="Q16243" t="str">
            <v>APARTADÓ</v>
          </cell>
          <cell r="T16243" t="str">
            <v>MANTENIMIENTO DE EQUIPOS DE AIRE ACONDICIONADO Y REFRIGERACION</v>
          </cell>
          <cell r="W16243">
            <v>3265724</v>
          </cell>
          <cell r="AF16243" t="str">
            <v>PRESENCIAL</v>
          </cell>
        </row>
        <row r="16244">
          <cell r="F16244">
            <v>1045496085</v>
          </cell>
          <cell r="H16244" t="str">
            <v>KEIMER ANDRES</v>
          </cell>
          <cell r="I16244" t="str">
            <v>HERNANDEZ</v>
          </cell>
          <cell r="J16244" t="str">
            <v>HINESTROZA</v>
          </cell>
          <cell r="P16244" t="str">
            <v>ANTIOQUIA</v>
          </cell>
          <cell r="Q16244" t="str">
            <v>APARTADÓ</v>
          </cell>
          <cell r="T16244" t="str">
            <v>ANALISIS Y DESARROLLO DE SOFTWARE.</v>
          </cell>
          <cell r="W16244">
            <v>3291122</v>
          </cell>
          <cell r="AF16244" t="str">
            <v>PRESENCIAL</v>
          </cell>
        </row>
        <row r="16245">
          <cell r="F16245">
            <v>1001034183</v>
          </cell>
          <cell r="H16245" t="str">
            <v>JHONATAN DAVID</v>
          </cell>
          <cell r="I16245" t="str">
            <v>GARCIA</v>
          </cell>
          <cell r="J16245" t="str">
            <v>MERCADO</v>
          </cell>
          <cell r="P16245" t="str">
            <v>ANTIOQUIA</v>
          </cell>
          <cell r="Q16245" t="str">
            <v>APARTADÓ</v>
          </cell>
          <cell r="T16245" t="str">
            <v>MANTENIMIENTO DE EQUIPOS DE AIRE ACONDICIONADO Y REFRIGERACION</v>
          </cell>
          <cell r="W16245">
            <v>3291124</v>
          </cell>
          <cell r="AF16245" t="str">
            <v>PRESENCIAL</v>
          </cell>
        </row>
        <row r="16246">
          <cell r="F16246">
            <v>1003068932</v>
          </cell>
          <cell r="H16246" t="str">
            <v>TATIANA JUDITH</v>
          </cell>
          <cell r="I16246" t="str">
            <v>PEREZ</v>
          </cell>
          <cell r="J16246" t="str">
            <v>MESA</v>
          </cell>
          <cell r="P16246" t="str">
            <v>ANTIOQUIA</v>
          </cell>
          <cell r="Q16246" t="str">
            <v>APARTADÓ</v>
          </cell>
          <cell r="T16246" t="str">
            <v>GESTION CONTABLE Y DE INFORMACION FINANCIERA</v>
          </cell>
          <cell r="W16246">
            <v>3292205</v>
          </cell>
          <cell r="AF16246" t="str">
            <v>PRESENCIAL</v>
          </cell>
        </row>
        <row r="16247">
          <cell r="F16247">
            <v>39427892</v>
          </cell>
          <cell r="H16247" t="str">
            <v>YOLADIS</v>
          </cell>
          <cell r="I16247" t="str">
            <v>ACOSTA</v>
          </cell>
          <cell r="J16247" t="str">
            <v>CORREA</v>
          </cell>
          <cell r="P16247" t="str">
            <v>ANTIOQUIA</v>
          </cell>
          <cell r="Q16247" t="str">
            <v>APARTADÓ</v>
          </cell>
          <cell r="T16247" t="str">
            <v>COMERCIALIZACIÓN DE PRODUCTOS MASIVOS</v>
          </cell>
          <cell r="W16247">
            <v>3276936</v>
          </cell>
          <cell r="AF16247" t="str">
            <v>PRESENCIAL</v>
          </cell>
        </row>
        <row r="16248">
          <cell r="F16248">
            <v>1045486810</v>
          </cell>
          <cell r="H16248" t="str">
            <v>LUZ SORANYS</v>
          </cell>
          <cell r="I16248" t="str">
            <v>HIDALGO</v>
          </cell>
          <cell r="J16248" t="str">
            <v>GARCES</v>
          </cell>
          <cell r="P16248" t="str">
            <v>ANTIOQUIA</v>
          </cell>
          <cell r="Q16248" t="str">
            <v>TURBO</v>
          </cell>
          <cell r="T16248" t="str">
            <v>LABORES DE CAMPO EN CULTIVOS</v>
          </cell>
          <cell r="W16248">
            <v>2895897</v>
          </cell>
          <cell r="AF16248" t="str">
            <v>PRESENCIAL</v>
          </cell>
        </row>
        <row r="16249">
          <cell r="F16249">
            <v>8166946</v>
          </cell>
          <cell r="H16249" t="str">
            <v>JULIO CESAR</v>
          </cell>
          <cell r="I16249" t="str">
            <v>LOZANO</v>
          </cell>
          <cell r="J16249" t="str">
            <v>VALDERRAMA</v>
          </cell>
          <cell r="P16249" t="str">
            <v>ANTIOQUIA</v>
          </cell>
          <cell r="Q16249" t="str">
            <v>NECOCLI</v>
          </cell>
          <cell r="T16249" t="str">
            <v>CONSTRUCCIÓN DE EDIFICACIONES</v>
          </cell>
          <cell r="W16249">
            <v>2818000</v>
          </cell>
          <cell r="AF16249" t="str">
            <v>PRESENCIAL</v>
          </cell>
        </row>
        <row r="16250">
          <cell r="F16250">
            <v>1040762455</v>
          </cell>
          <cell r="H16250" t="str">
            <v>DARLIN</v>
          </cell>
          <cell r="I16250" t="str">
            <v>OSORIO</v>
          </cell>
          <cell r="J16250" t="str">
            <v>PEINADO</v>
          </cell>
          <cell r="P16250" t="str">
            <v>ANTIOQUIA</v>
          </cell>
          <cell r="Q16250" t="str">
            <v>MUTATÁ</v>
          </cell>
          <cell r="T16250" t="str">
            <v>LABORES DE CAMPO EN CULTIVOS</v>
          </cell>
          <cell r="W16250">
            <v>3396257</v>
          </cell>
          <cell r="AF16250" t="str">
            <v>PRESENCIAL</v>
          </cell>
        </row>
        <row r="16251">
          <cell r="F16251">
            <v>1192722839</v>
          </cell>
          <cell r="H16251" t="str">
            <v>NATALIA CAROLINA</v>
          </cell>
          <cell r="I16251" t="str">
            <v>GUZMAN</v>
          </cell>
          <cell r="J16251" t="str">
            <v>ANAYA</v>
          </cell>
          <cell r="P16251" t="str">
            <v>ANTIOQUIA</v>
          </cell>
          <cell r="Q16251" t="str">
            <v>CHIGORODO</v>
          </cell>
          <cell r="T16251" t="str">
            <v>SERVICIOS FARMACEUTICOS</v>
          </cell>
          <cell r="W16251">
            <v>3312580</v>
          </cell>
          <cell r="AF16251" t="str">
            <v>PRESENCIAL</v>
          </cell>
        </row>
        <row r="16252">
          <cell r="F16252">
            <v>1045487238</v>
          </cell>
          <cell r="H16252" t="str">
            <v>SEBASTIAN</v>
          </cell>
          <cell r="I16252" t="str">
            <v>GARCIA</v>
          </cell>
          <cell r="J16252" t="str">
            <v>MOLINA</v>
          </cell>
          <cell r="P16252" t="str">
            <v>ANTIOQUIA</v>
          </cell>
          <cell r="Q16252" t="str">
            <v>APARTADÓ</v>
          </cell>
          <cell r="T16252" t="str">
            <v>INSTALACIONES PARA SUMINISTRO DE GAS COMBUSTIBLE EN EDIFICACIONES RESIDENCIALES Y COMERCIALES.</v>
          </cell>
          <cell r="W16252">
            <v>3333652</v>
          </cell>
          <cell r="AF16252" t="str">
            <v>PRESENCIAL</v>
          </cell>
        </row>
        <row r="16253">
          <cell r="F16253">
            <v>1001022070</v>
          </cell>
          <cell r="H16253" t="str">
            <v>EMERSON ANDRES</v>
          </cell>
          <cell r="I16253" t="str">
            <v>RIVAS</v>
          </cell>
          <cell r="J16253" t="str">
            <v>CORDOBA</v>
          </cell>
          <cell r="P16253" t="str">
            <v>ANTIOQUIA</v>
          </cell>
          <cell r="Q16253" t="str">
            <v>APARTADÓ</v>
          </cell>
          <cell r="T16253" t="str">
            <v>SUPERVISIÓN DE REDES DE DISTRIBUCIÓN DE ENERGÍA ELÉCTRICA</v>
          </cell>
          <cell r="W16253">
            <v>3274286</v>
          </cell>
          <cell r="AF16253" t="str">
            <v>PRESENCIAL</v>
          </cell>
        </row>
        <row r="16254">
          <cell r="F16254">
            <v>1047354998</v>
          </cell>
          <cell r="H16254" t="str">
            <v>MARIA ENCARNACION</v>
          </cell>
          <cell r="I16254" t="str">
            <v>GARIZABALO</v>
          </cell>
          <cell r="J16254" t="str">
            <v>BOCANEGRA</v>
          </cell>
          <cell r="P16254" t="str">
            <v>ATLÁNTICO</v>
          </cell>
          <cell r="Q16254" t="str">
            <v>APARTADÓ</v>
          </cell>
          <cell r="T16254" t="str">
            <v>PATRONAJE INDUSTRIAL DE PRENDAS DE VESTIR</v>
          </cell>
          <cell r="W16254">
            <v>3335975</v>
          </cell>
          <cell r="AF16254" t="str">
            <v>VIRTUAL</v>
          </cell>
        </row>
        <row r="16255">
          <cell r="F16255">
            <v>44154967</v>
          </cell>
          <cell r="H16255" t="str">
            <v>ZAILETH DEL ROSARIO</v>
          </cell>
          <cell r="I16255" t="str">
            <v>MARTINEZ</v>
          </cell>
          <cell r="J16255" t="str">
            <v>OLIVERO</v>
          </cell>
          <cell r="P16255" t="str">
            <v>ANTIOQUIA</v>
          </cell>
          <cell r="Q16255" t="str">
            <v>TURBO</v>
          </cell>
          <cell r="T16255" t="str">
            <v>MAMPOSTERIA.</v>
          </cell>
          <cell r="W16255">
            <v>3333651</v>
          </cell>
          <cell r="AF16255" t="str">
            <v>PRESENCIAL</v>
          </cell>
        </row>
        <row r="16256">
          <cell r="F16256">
            <v>1052989024</v>
          </cell>
          <cell r="H16256" t="str">
            <v>JORGE ANTONIO</v>
          </cell>
          <cell r="I16256" t="str">
            <v>RAMIREZ</v>
          </cell>
          <cell r="J16256" t="str">
            <v>DUQUE</v>
          </cell>
          <cell r="P16256" t="str">
            <v>BOLÍVAR</v>
          </cell>
          <cell r="Q16256" t="str">
            <v>APARTADÓ</v>
          </cell>
          <cell r="T16256" t="str">
            <v>SERVICIOS Y OPERACIONES MICROFINANCIERAS</v>
          </cell>
          <cell r="W16256">
            <v>2758411</v>
          </cell>
          <cell r="AF16256" t="str">
            <v>VIRTUAL</v>
          </cell>
        </row>
        <row r="16257">
          <cell r="F16257">
            <v>1096202056</v>
          </cell>
          <cell r="H16257" t="str">
            <v>VALERIN DAYANA</v>
          </cell>
          <cell r="I16257" t="str">
            <v>PRADO</v>
          </cell>
          <cell r="J16257" t="str">
            <v>MENESES</v>
          </cell>
          <cell r="P16257" t="str">
            <v>SANTANDER</v>
          </cell>
          <cell r="Q16257" t="str">
            <v>APARTADÓ</v>
          </cell>
          <cell r="T16257" t="str">
            <v>DESARROLLO PUBLICITARIO</v>
          </cell>
          <cell r="W16257">
            <v>3335741</v>
          </cell>
          <cell r="AF16257" t="str">
            <v>VIRTUAL</v>
          </cell>
        </row>
        <row r="16258">
          <cell r="F16258">
            <v>11445054</v>
          </cell>
          <cell r="H16258" t="str">
            <v>FREDY HERNAN</v>
          </cell>
          <cell r="I16258" t="str">
            <v>PINILLOS</v>
          </cell>
          <cell r="J16258" t="str">
            <v>BEJARANO</v>
          </cell>
          <cell r="P16258" t="str">
            <v>CUNDINAMARCA</v>
          </cell>
          <cell r="Q16258" t="str">
            <v>APARTADÓ</v>
          </cell>
          <cell r="T16258" t="str">
            <v>DESARROLLO PUBLICITARIO</v>
          </cell>
          <cell r="W16258">
            <v>2547471</v>
          </cell>
          <cell r="AF16258" t="str">
            <v>VIRTUAL</v>
          </cell>
        </row>
        <row r="16259">
          <cell r="F16259">
            <v>1037616786</v>
          </cell>
          <cell r="H16259" t="str">
            <v>LAURA ISABEL</v>
          </cell>
          <cell r="I16259" t="str">
            <v>RESTREPO</v>
          </cell>
          <cell r="J16259" t="str">
            <v>CALLEJAS</v>
          </cell>
          <cell r="P16259" t="str">
            <v>VALLE DEL CAUCA</v>
          </cell>
          <cell r="Q16259" t="str">
            <v>APARTADÓ</v>
          </cell>
          <cell r="T16259" t="str">
            <v>DESARROLLO PUBLICITARIO</v>
          </cell>
          <cell r="W16259">
            <v>2547471</v>
          </cell>
          <cell r="AF16259" t="str">
            <v>VIRTUAL</v>
          </cell>
        </row>
        <row r="16260">
          <cell r="F16260">
            <v>1098680912</v>
          </cell>
          <cell r="H16260" t="str">
            <v>KATHERINE PAOLA</v>
          </cell>
          <cell r="I16260" t="str">
            <v>SANCHEZ</v>
          </cell>
          <cell r="J16260" t="str">
            <v>JAIME</v>
          </cell>
          <cell r="P16260" t="str">
            <v>SANTANDER</v>
          </cell>
          <cell r="Q16260" t="str">
            <v>APARTADÓ</v>
          </cell>
          <cell r="T16260" t="str">
            <v>DESARROLLO PUBLICITARIO</v>
          </cell>
          <cell r="W16260">
            <v>2547471</v>
          </cell>
          <cell r="AF16260" t="str">
            <v>VIRTUAL</v>
          </cell>
        </row>
        <row r="16261">
          <cell r="F16261">
            <v>1032387056</v>
          </cell>
          <cell r="H16261" t="str">
            <v>YENNY ISABEL</v>
          </cell>
          <cell r="I16261" t="str">
            <v>AVILA</v>
          </cell>
          <cell r="J16261" t="str">
            <v>HERNANDEZ</v>
          </cell>
          <cell r="P16261" t="str">
            <v>BOGOTÁ D.C.</v>
          </cell>
          <cell r="Q16261" t="str">
            <v>APARTADÓ</v>
          </cell>
          <cell r="T16261" t="str">
            <v>ATENCION INTEGRAL AL CLIENTE</v>
          </cell>
          <cell r="W16261">
            <v>3336316</v>
          </cell>
          <cell r="AF16261" t="str">
            <v>VIRTUAL</v>
          </cell>
        </row>
        <row r="16262">
          <cell r="F16262">
            <v>33069892</v>
          </cell>
          <cell r="H16262" t="str">
            <v>NOEMIS</v>
          </cell>
          <cell r="I16262" t="str">
            <v>VANEGAS</v>
          </cell>
          <cell r="J16262" t="str">
            <v>MEJIA</v>
          </cell>
          <cell r="P16262" t="str">
            <v>BOLÍVAR</v>
          </cell>
          <cell r="Q16262" t="str">
            <v>APARTADÓ</v>
          </cell>
          <cell r="T16262" t="str">
            <v>ATENCION INTEGRAL AL CLIENTE</v>
          </cell>
          <cell r="W16262">
            <v>3336316</v>
          </cell>
          <cell r="AF16262" t="str">
            <v>VIRTUAL</v>
          </cell>
        </row>
        <row r="16263">
          <cell r="F16263">
            <v>1000756766</v>
          </cell>
          <cell r="H16263" t="str">
            <v>MELISA</v>
          </cell>
          <cell r="I16263" t="str">
            <v>LOPEZ</v>
          </cell>
          <cell r="J16263" t="str">
            <v>ESPITIA</v>
          </cell>
          <cell r="P16263" t="str">
            <v>ANTIOQUIA</v>
          </cell>
          <cell r="Q16263" t="str">
            <v>CHIGORODO</v>
          </cell>
          <cell r="T16263" t="str">
            <v>.APOYO ADMINISTRATIVO EN SALUD.</v>
          </cell>
          <cell r="W16263">
            <v>3312594</v>
          </cell>
          <cell r="AF16263" t="str">
            <v>PRESENCIAL</v>
          </cell>
        </row>
        <row r="16264">
          <cell r="F16264">
            <v>39313767</v>
          </cell>
          <cell r="H16264" t="str">
            <v>ELIS MARIA</v>
          </cell>
          <cell r="I16264" t="str">
            <v>DIAZ</v>
          </cell>
          <cell r="J16264" t="str">
            <v>GALEANO</v>
          </cell>
          <cell r="P16264" t="str">
            <v>ANTIOQUIA</v>
          </cell>
          <cell r="Q16264" t="str">
            <v>TURBO</v>
          </cell>
          <cell r="T16264" t="str">
            <v>CONSTRUCCION DE EDIFICACIONES</v>
          </cell>
          <cell r="W16264">
            <v>3305608</v>
          </cell>
          <cell r="AF16264" t="str">
            <v>PRESENCIAL</v>
          </cell>
        </row>
        <row r="16265">
          <cell r="F16265">
            <v>1045515100</v>
          </cell>
          <cell r="H16265" t="str">
            <v>MIRLEYS PAOLA</v>
          </cell>
          <cell r="I16265" t="str">
            <v>CONSUEGRA</v>
          </cell>
          <cell r="J16265" t="str">
            <v>BASAS</v>
          </cell>
          <cell r="P16265" t="str">
            <v>ANTIOQUIA</v>
          </cell>
          <cell r="Q16265" t="str">
            <v>TURBO</v>
          </cell>
          <cell r="T16265" t="str">
            <v>CONSTRUCCION DE EDIFICACIONES</v>
          </cell>
          <cell r="W16265">
            <v>3305608</v>
          </cell>
          <cell r="AF16265" t="str">
            <v>PRESENCIAL</v>
          </cell>
        </row>
        <row r="16266">
          <cell r="F16266">
            <v>71353825</v>
          </cell>
          <cell r="H16266" t="str">
            <v>JHON LUIS</v>
          </cell>
          <cell r="I16266" t="str">
            <v>JULIO</v>
          </cell>
          <cell r="J16266" t="str">
            <v>ESCOBAR</v>
          </cell>
          <cell r="P16266" t="str">
            <v>ANTIOQUIA</v>
          </cell>
          <cell r="Q16266" t="str">
            <v>SAN PEDRO DE URABÁ</v>
          </cell>
          <cell r="T16266" t="str">
            <v>CONSTRUCCION DE EDIFICACIONES</v>
          </cell>
          <cell r="W16266">
            <v>3276945</v>
          </cell>
          <cell r="AF16266" t="str">
            <v>PRESENCIAL</v>
          </cell>
        </row>
        <row r="16267">
          <cell r="F16267">
            <v>1039082733</v>
          </cell>
          <cell r="H16267" t="str">
            <v>YINA CECILIA</v>
          </cell>
          <cell r="I16267" t="str">
            <v>LOPEZ</v>
          </cell>
          <cell r="J16267" t="str">
            <v>PALACIO</v>
          </cell>
          <cell r="P16267" t="str">
            <v>ANTIOQUIA</v>
          </cell>
          <cell r="Q16267" t="str">
            <v>SAN PEDRO DE URABÁ</v>
          </cell>
          <cell r="T16267" t="str">
            <v>CONSTRUCCION DE EDIFICACIONES</v>
          </cell>
          <cell r="W16267">
            <v>3276945</v>
          </cell>
          <cell r="AF16267" t="str">
            <v>PRESENCIAL</v>
          </cell>
        </row>
        <row r="16268">
          <cell r="F16268">
            <v>1193562368</v>
          </cell>
          <cell r="H16268" t="str">
            <v>CAMILO ANDRES</v>
          </cell>
          <cell r="I16268" t="str">
            <v>MEDINA</v>
          </cell>
          <cell r="J16268" t="str">
            <v>DURANGO</v>
          </cell>
          <cell r="P16268" t="str">
            <v>ANTIOQUIA</v>
          </cell>
          <cell r="Q16268" t="str">
            <v>NECOCLI</v>
          </cell>
          <cell r="T16268" t="str">
            <v>PROMOTOR DE SALUD</v>
          </cell>
          <cell r="W16268">
            <v>3346819</v>
          </cell>
          <cell r="AF16268" t="str">
            <v>PRESENCIAL</v>
          </cell>
        </row>
        <row r="16269">
          <cell r="F16269">
            <v>43142835</v>
          </cell>
          <cell r="H16269" t="str">
            <v>MARIZOL</v>
          </cell>
          <cell r="I16269" t="str">
            <v>VELASQUEZ</v>
          </cell>
          <cell r="J16269" t="str">
            <v>CUESTA</v>
          </cell>
          <cell r="P16269" t="str">
            <v>ANTIOQUIA</v>
          </cell>
          <cell r="Q16269" t="str">
            <v>CHIGORODO</v>
          </cell>
          <cell r="T16269" t="str">
            <v>PROMOTOR DE SALUD</v>
          </cell>
          <cell r="W16269">
            <v>3345953</v>
          </cell>
          <cell r="AF16269" t="str">
            <v>PRESENCIAL</v>
          </cell>
        </row>
        <row r="16270">
          <cell r="F16270">
            <v>42658379</v>
          </cell>
          <cell r="H16270" t="str">
            <v>ROSA INES</v>
          </cell>
          <cell r="I16270" t="str">
            <v>IBAÑEZ</v>
          </cell>
          <cell r="J16270" t="str">
            <v>MARTINEZ</v>
          </cell>
          <cell r="P16270" t="str">
            <v>ANTIOQUIA</v>
          </cell>
          <cell r="Q16270" t="str">
            <v>ARBOLETES</v>
          </cell>
          <cell r="T16270" t="str">
            <v>PROMOTOR DE SALUD</v>
          </cell>
          <cell r="W16270">
            <v>3347415</v>
          </cell>
          <cell r="AF16270" t="str">
            <v>PRESENCIAL</v>
          </cell>
        </row>
        <row r="16271">
          <cell r="F16271">
            <v>1045497682</v>
          </cell>
          <cell r="H16271" t="str">
            <v>JHOBANI</v>
          </cell>
          <cell r="I16271" t="str">
            <v>ASPRILLA</v>
          </cell>
          <cell r="J16271" t="str">
            <v>MURILLO</v>
          </cell>
          <cell r="P16271" t="str">
            <v>ANTIOQUIA</v>
          </cell>
          <cell r="Q16271" t="str">
            <v>APARTADÓ</v>
          </cell>
          <cell r="T16271" t="str">
            <v>CONTROL DE MOVILIDAD, TRANSPORTE Y SEGURIDAD VIAL</v>
          </cell>
          <cell r="W16271">
            <v>3390695</v>
          </cell>
          <cell r="AF16271" t="str">
            <v>PRESENCIAL</v>
          </cell>
        </row>
        <row r="16272">
          <cell r="F16272">
            <v>1033367948</v>
          </cell>
          <cell r="H16272" t="str">
            <v>ALEJANDRO</v>
          </cell>
          <cell r="I16272" t="str">
            <v>MENDOZA</v>
          </cell>
          <cell r="J16272" t="str">
            <v>HERNANDEZ</v>
          </cell>
          <cell r="P16272" t="str">
            <v>ANTIOQUIA</v>
          </cell>
          <cell r="Q16272" t="str">
            <v>ARBOLETES</v>
          </cell>
          <cell r="T16272" t="str">
            <v>RECREACION.</v>
          </cell>
          <cell r="W16272">
            <v>3406253</v>
          </cell>
          <cell r="AF16272" t="str">
            <v>PRESENCIAL</v>
          </cell>
        </row>
        <row r="16273">
          <cell r="F16273">
            <v>1027966884</v>
          </cell>
          <cell r="H16273" t="str">
            <v>JANNETH</v>
          </cell>
          <cell r="I16273" t="str">
            <v>MOSQUERA</v>
          </cell>
          <cell r="J16273" t="str">
            <v>PALACIO</v>
          </cell>
          <cell r="P16273" t="str">
            <v>ANTIOQUIA</v>
          </cell>
          <cell r="Q16273" t="str">
            <v>APARTADÓ</v>
          </cell>
          <cell r="T16273" t="str">
            <v>RECREACION.</v>
          </cell>
          <cell r="W16273">
            <v>3323631</v>
          </cell>
          <cell r="AF16273" t="str">
            <v>PRESENCIAL</v>
          </cell>
        </row>
        <row r="16274">
          <cell r="F16274">
            <v>39321710</v>
          </cell>
          <cell r="H16274" t="str">
            <v>INGRID TATIANA</v>
          </cell>
          <cell r="I16274" t="str">
            <v>CUESTA</v>
          </cell>
          <cell r="J16274" t="str">
            <v>MENDOSA</v>
          </cell>
          <cell r="P16274" t="str">
            <v>ANTIOQUIA</v>
          </cell>
          <cell r="Q16274" t="str">
            <v>SAN JUAN DE URABÁ</v>
          </cell>
          <cell r="T16274" t="str">
            <v>INTERPRETACION DE INSTRUMENTOS MUSICALES.</v>
          </cell>
          <cell r="W16274">
            <v>3312637</v>
          </cell>
          <cell r="AF16274" t="str">
            <v>PRESENCIAL</v>
          </cell>
        </row>
        <row r="16275">
          <cell r="F16275">
            <v>1067465001</v>
          </cell>
          <cell r="H16275" t="str">
            <v>LENI FERNANDA</v>
          </cell>
          <cell r="I16275" t="str">
            <v>CARABALI</v>
          </cell>
          <cell r="J16275" t="str">
            <v>IBARRA</v>
          </cell>
          <cell r="P16275" t="str">
            <v>VALLE DEL CAUCA</v>
          </cell>
          <cell r="Q16275" t="str">
            <v>APARTADÓ</v>
          </cell>
          <cell r="T16275" t="str">
            <v>SISTEMAS TELEINFORMÁTICOS</v>
          </cell>
          <cell r="W16275">
            <v>3335649</v>
          </cell>
          <cell r="AF16275" t="str">
            <v>VIRTUAL</v>
          </cell>
        </row>
        <row r="16276">
          <cell r="F16276">
            <v>1082350858</v>
          </cell>
          <cell r="H16276" t="str">
            <v>ANDREA PAOLA</v>
          </cell>
          <cell r="I16276" t="str">
            <v>TORRES</v>
          </cell>
          <cell r="J16276" t="str">
            <v>BERNA</v>
          </cell>
          <cell r="P16276" t="str">
            <v>ANTIOQUIA</v>
          </cell>
          <cell r="Q16276" t="str">
            <v>SAN PEDRO DE URABÁ</v>
          </cell>
          <cell r="T16276" t="str">
            <v>CONTABILIZACION DE OPERACIONES COMERCIALES Y FINANCIERAS.</v>
          </cell>
          <cell r="W16276">
            <v>2852474</v>
          </cell>
          <cell r="AF16276" t="str">
            <v>PRESENCIAL</v>
          </cell>
        </row>
        <row r="16277">
          <cell r="F16277">
            <v>1098696760</v>
          </cell>
          <cell r="H16277" t="str">
            <v>MAYRA ALEJANDRA</v>
          </cell>
          <cell r="I16277" t="str">
            <v>CARDOZO</v>
          </cell>
          <cell r="J16277" t="str">
            <v>NIÑO</v>
          </cell>
          <cell r="P16277" t="str">
            <v>CUNDINAMARCA</v>
          </cell>
          <cell r="Q16277" t="str">
            <v>APARTADÓ</v>
          </cell>
          <cell r="T16277" t="str">
            <v>GESTION INTEGRAL DEL TRANSPORTE</v>
          </cell>
          <cell r="W16277">
            <v>3335930</v>
          </cell>
          <cell r="AF16277" t="str">
            <v>VIRTUAL</v>
          </cell>
        </row>
        <row r="16278">
          <cell r="F16278">
            <v>1004005672</v>
          </cell>
          <cell r="H16278" t="str">
            <v>YEFREY ALEXANDER</v>
          </cell>
          <cell r="I16278" t="str">
            <v>RUIZ</v>
          </cell>
          <cell r="J16278" t="str">
            <v>INFANTE</v>
          </cell>
          <cell r="P16278" t="str">
            <v>CUNDINAMARCA</v>
          </cell>
          <cell r="Q16278" t="str">
            <v>APARTADÓ</v>
          </cell>
          <cell r="T16278" t="str">
            <v>DESARROLLO PUBLICITARIO</v>
          </cell>
          <cell r="W16278">
            <v>2547471</v>
          </cell>
          <cell r="AF16278" t="str">
            <v>VIRTUAL</v>
          </cell>
        </row>
        <row r="16279">
          <cell r="F16279">
            <v>1032179889</v>
          </cell>
          <cell r="H16279" t="str">
            <v>SHARON YULEIMY</v>
          </cell>
          <cell r="I16279" t="str">
            <v>MOSQUERA</v>
          </cell>
          <cell r="J16279" t="str">
            <v>MACHADO</v>
          </cell>
          <cell r="P16279" t="str">
            <v>ANTIOQUIA</v>
          </cell>
          <cell r="Q16279" t="str">
            <v>APARTADÓ</v>
          </cell>
          <cell r="T16279" t="str">
            <v>ANALISIS Y DESARROLLO DE SOFTWARE.</v>
          </cell>
          <cell r="W16279">
            <v>3311546</v>
          </cell>
          <cell r="AF16279" t="str">
            <v>PRESENCIAL</v>
          </cell>
        </row>
        <row r="16280">
          <cell r="F16280">
            <v>1078396180</v>
          </cell>
          <cell r="H16280" t="str">
            <v>SEBASTIAN CAMILO</v>
          </cell>
          <cell r="I16280" t="str">
            <v>MURCIA</v>
          </cell>
          <cell r="J16280" t="str">
            <v>SEPULVEDA</v>
          </cell>
          <cell r="P16280" t="str">
            <v>BOGOTÁ D.C.</v>
          </cell>
          <cell r="Q16280" t="str">
            <v>APARTADÓ</v>
          </cell>
          <cell r="T16280" t="str">
            <v>ANALISIS Y DESARROLLO DE SOFTWARE.</v>
          </cell>
          <cell r="W16280">
            <v>3311546</v>
          </cell>
          <cell r="AF16280" t="str">
            <v>PRESENCIAL</v>
          </cell>
        </row>
        <row r="16281">
          <cell r="F16281">
            <v>1061780679</v>
          </cell>
          <cell r="H16281" t="str">
            <v>DEISY LORENA</v>
          </cell>
          <cell r="I16281" t="str">
            <v>GOMEZ</v>
          </cell>
          <cell r="J16281" t="str">
            <v>DAZA</v>
          </cell>
          <cell r="P16281" t="str">
            <v>PUTUMAYO</v>
          </cell>
          <cell r="Q16281" t="str">
            <v>APARTADÓ</v>
          </cell>
          <cell r="T16281" t="str">
            <v>GESTION INTEGRAL DEL TRANSPORTE</v>
          </cell>
          <cell r="W16281">
            <v>3335930</v>
          </cell>
          <cell r="AF16281" t="str">
            <v>VIRTUAL</v>
          </cell>
        </row>
        <row r="16282">
          <cell r="F16282">
            <v>71985364</v>
          </cell>
          <cell r="H16282" t="str">
            <v>LUIS FERNANDO</v>
          </cell>
          <cell r="I16282" t="str">
            <v>SIERRA</v>
          </cell>
          <cell r="J16282" t="str">
            <v>TABORDA</v>
          </cell>
          <cell r="P16282" t="str">
            <v>ANTIOQUIA</v>
          </cell>
          <cell r="Q16282" t="str">
            <v>APARTADÓ</v>
          </cell>
          <cell r="T16282" t="str">
            <v>CONSTRUCCIÓN DE EDIFICACIONES</v>
          </cell>
          <cell r="W16282">
            <v>2851128</v>
          </cell>
          <cell r="AF16282" t="str">
            <v>PRESENCIAL</v>
          </cell>
        </row>
        <row r="16283">
          <cell r="F16283">
            <v>1027998976</v>
          </cell>
          <cell r="H16283" t="str">
            <v>EDWIN ANDRES</v>
          </cell>
          <cell r="I16283" t="str">
            <v>GUALTEROS</v>
          </cell>
          <cell r="J16283" t="str">
            <v>MACHADO</v>
          </cell>
          <cell r="P16283" t="str">
            <v>ANTIOQUIA</v>
          </cell>
          <cell r="Q16283" t="str">
            <v>APARTADÓ</v>
          </cell>
          <cell r="T16283" t="str">
            <v>CONSTRUCCIÓN DE EDIFICACIONES</v>
          </cell>
          <cell r="W16283">
            <v>2851128</v>
          </cell>
          <cell r="AF16283" t="str">
            <v>PRESENCIAL</v>
          </cell>
        </row>
        <row r="16284">
          <cell r="F16284">
            <v>1027999491</v>
          </cell>
          <cell r="H16284" t="str">
            <v>JUAN FELIPE</v>
          </cell>
          <cell r="I16284" t="str">
            <v>ACOSTA</v>
          </cell>
          <cell r="J16284" t="str">
            <v>MARTINEZ</v>
          </cell>
          <cell r="P16284" t="str">
            <v>ANTIOQUIA</v>
          </cell>
          <cell r="Q16284" t="str">
            <v>APARTADÓ</v>
          </cell>
          <cell r="T16284" t="str">
            <v>GESTION CONTABLE Y DE INFORMACION FINANCIERA</v>
          </cell>
          <cell r="W16284">
            <v>3234806</v>
          </cell>
          <cell r="AF16284" t="str">
            <v>PRESENCIAL</v>
          </cell>
        </row>
        <row r="16285">
          <cell r="F16285">
            <v>1038868426</v>
          </cell>
          <cell r="H16285" t="str">
            <v>EILEEN LINETH</v>
          </cell>
          <cell r="I16285" t="str">
            <v>TAITTE</v>
          </cell>
          <cell r="J16285" t="str">
            <v>FERNÁNDEZ</v>
          </cell>
          <cell r="P16285" t="str">
            <v>ANTIOQUIA</v>
          </cell>
          <cell r="Q16285" t="str">
            <v>APARTADÓ</v>
          </cell>
          <cell r="T16285" t="str">
            <v>GESTIÓN ADMINISTRATIVA</v>
          </cell>
          <cell r="W16285">
            <v>3311566</v>
          </cell>
          <cell r="AF16285" t="str">
            <v>PRESENCIAL</v>
          </cell>
        </row>
        <row r="16286">
          <cell r="F16286">
            <v>1073808566</v>
          </cell>
          <cell r="H16286" t="str">
            <v>ENADY LUZ</v>
          </cell>
          <cell r="I16286" t="str">
            <v>LUNA</v>
          </cell>
          <cell r="J16286" t="str">
            <v>BENITEZ</v>
          </cell>
          <cell r="P16286" t="str">
            <v>ANTIOQUIA</v>
          </cell>
          <cell r="Q16286" t="str">
            <v>APARTADÓ</v>
          </cell>
          <cell r="T16286" t="str">
            <v>ASISTENCIA EN ORGANIZACION DE ARCHIVOS .</v>
          </cell>
          <cell r="W16286">
            <v>3235652</v>
          </cell>
          <cell r="AF16286" t="str">
            <v>PRESENCIAL</v>
          </cell>
        </row>
        <row r="16287">
          <cell r="F16287">
            <v>1006859499</v>
          </cell>
          <cell r="H16287" t="str">
            <v>ANA MARIA</v>
          </cell>
          <cell r="I16287" t="str">
            <v>ORTIZ</v>
          </cell>
          <cell r="J16287" t="str">
            <v>BAYONA</v>
          </cell>
          <cell r="P16287" t="str">
            <v>META</v>
          </cell>
          <cell r="Q16287" t="str">
            <v>APARTADÓ</v>
          </cell>
          <cell r="T16287" t="str">
            <v>DESARROLLO DE MEDIOS GRAFICOS VISUALES</v>
          </cell>
          <cell r="W16287">
            <v>3335700</v>
          </cell>
          <cell r="AF16287" t="str">
            <v>VIRTUAL</v>
          </cell>
        </row>
        <row r="16288">
          <cell r="F16288">
            <v>1020417330</v>
          </cell>
          <cell r="H16288" t="str">
            <v>ANDERSON MAURICIO</v>
          </cell>
          <cell r="I16288" t="str">
            <v>RESTREPO</v>
          </cell>
          <cell r="J16288" t="str">
            <v>FRANCO</v>
          </cell>
          <cell r="P16288" t="str">
            <v>ANTIOQUIA</v>
          </cell>
          <cell r="Q16288" t="str">
            <v>APARTADÓ</v>
          </cell>
          <cell r="T16288" t="str">
            <v>DESARROLLO PUBLICITARIO</v>
          </cell>
          <cell r="W16288">
            <v>3335741</v>
          </cell>
          <cell r="AF16288" t="str">
            <v>VIRTUAL</v>
          </cell>
        </row>
        <row r="16289">
          <cell r="F16289">
            <v>1010110592</v>
          </cell>
          <cell r="H16289" t="str">
            <v>YEIFRAN</v>
          </cell>
          <cell r="I16289" t="str">
            <v>APONTE</v>
          </cell>
          <cell r="J16289" t="str">
            <v>RUBIO</v>
          </cell>
          <cell r="P16289" t="str">
            <v>META</v>
          </cell>
          <cell r="Q16289" t="str">
            <v>APARTADÓ</v>
          </cell>
          <cell r="T16289" t="str">
            <v>DESARROLLO MULTIMEDIA Y WEB</v>
          </cell>
          <cell r="W16289">
            <v>3336527</v>
          </cell>
          <cell r="AF16289" t="str">
            <v>VIRTUAL</v>
          </cell>
        </row>
        <row r="16290">
          <cell r="F16290">
            <v>1030601473</v>
          </cell>
          <cell r="H16290" t="str">
            <v>RONALD MAURICIO</v>
          </cell>
          <cell r="I16290" t="str">
            <v>BALLESTEROS</v>
          </cell>
          <cell r="J16290" t="str">
            <v>MONROY</v>
          </cell>
          <cell r="P16290" t="str">
            <v>BOGOTÁ D.C.</v>
          </cell>
          <cell r="Q16290" t="str">
            <v>APARTADÓ</v>
          </cell>
          <cell r="T16290" t="str">
            <v>DESARROLLO MULTIMEDIA Y WEB</v>
          </cell>
          <cell r="W16290">
            <v>3336527</v>
          </cell>
          <cell r="AF16290" t="str">
            <v>VIRTUAL</v>
          </cell>
        </row>
        <row r="16291">
          <cell r="F16291">
            <v>1059812907</v>
          </cell>
          <cell r="H16291" t="str">
            <v>KEVIN DANIEL</v>
          </cell>
          <cell r="I16291" t="str">
            <v>RENDON</v>
          </cell>
          <cell r="J16291" t="str">
            <v>HENAO</v>
          </cell>
          <cell r="P16291" t="str">
            <v>CALDAS</v>
          </cell>
          <cell r="Q16291" t="str">
            <v>APARTADÓ</v>
          </cell>
          <cell r="T16291" t="str">
            <v>ASESORIA COMERCIAL</v>
          </cell>
          <cell r="W16291">
            <v>3336289</v>
          </cell>
          <cell r="AF16291" t="str">
            <v>VIRTUAL</v>
          </cell>
        </row>
        <row r="16292">
          <cell r="F16292">
            <v>1040357932</v>
          </cell>
          <cell r="H16292" t="str">
            <v>SEBASTIAN</v>
          </cell>
          <cell r="I16292" t="str">
            <v>GOMEZ</v>
          </cell>
          <cell r="J16292" t="str">
            <v>CARDONA</v>
          </cell>
          <cell r="P16292" t="str">
            <v>ANTIOQUIA</v>
          </cell>
          <cell r="Q16292" t="str">
            <v>APARTADÓ</v>
          </cell>
          <cell r="T16292" t="str">
            <v>MANTENIMIENTO DE EQUIPOS DE AIRE ACONDICIONADO Y REFRIGERACION</v>
          </cell>
          <cell r="W16292">
            <v>3265724</v>
          </cell>
          <cell r="AF16292" t="str">
            <v>PRESENCIAL</v>
          </cell>
        </row>
        <row r="16293">
          <cell r="F16293">
            <v>1010100580</v>
          </cell>
          <cell r="H16293" t="str">
            <v>JHOJAN ALEXANDER</v>
          </cell>
          <cell r="I16293" t="str">
            <v>ROVIRA</v>
          </cell>
          <cell r="J16293" t="str">
            <v>GARCIA</v>
          </cell>
          <cell r="P16293" t="str">
            <v>CHOCÓ</v>
          </cell>
          <cell r="Q16293" t="str">
            <v>APARTADÓ</v>
          </cell>
          <cell r="T16293" t="str">
            <v>GESTION CONTABLE Y DE INFORMACION FINANCIERA</v>
          </cell>
          <cell r="W16293">
            <v>3292205</v>
          </cell>
          <cell r="AF16293" t="str">
            <v>PRESENCIAL</v>
          </cell>
        </row>
        <row r="16294">
          <cell r="F16294">
            <v>1001671875</v>
          </cell>
          <cell r="H16294" t="str">
            <v>KELLY ALEJANDRA</v>
          </cell>
          <cell r="I16294" t="str">
            <v>VALENCIA</v>
          </cell>
          <cell r="J16294" t="str">
            <v>TUBERQUIA</v>
          </cell>
          <cell r="P16294" t="str">
            <v>ANTIOQUIA</v>
          </cell>
          <cell r="Q16294" t="str">
            <v>APARTADÓ</v>
          </cell>
          <cell r="T16294" t="str">
            <v>COMERCIALIZACIÓN DE PRODUCTOS MASIVOS</v>
          </cell>
          <cell r="W16294">
            <v>3276936</v>
          </cell>
          <cell r="AF16294" t="str">
            <v>PRESENCIAL</v>
          </cell>
        </row>
        <row r="16295">
          <cell r="F16295">
            <v>1001031768</v>
          </cell>
          <cell r="H16295" t="str">
            <v>SARA</v>
          </cell>
          <cell r="I16295" t="str">
            <v>LONDOÑO</v>
          </cell>
          <cell r="J16295" t="str">
            <v>ARIAS</v>
          </cell>
          <cell r="P16295" t="str">
            <v>ANTIOQUIA</v>
          </cell>
          <cell r="Q16295" t="str">
            <v>APARTADÓ</v>
          </cell>
          <cell r="T16295" t="str">
            <v>COMERCIALIZACIÓN DE PRODUCTOS MASIVOS</v>
          </cell>
          <cell r="W16295">
            <v>3276936</v>
          </cell>
          <cell r="AF16295" t="str">
            <v>PRESENCIAL</v>
          </cell>
        </row>
        <row r="16296">
          <cell r="F16296">
            <v>1001021595</v>
          </cell>
          <cell r="H16296" t="str">
            <v>PAOLA KATHERINE</v>
          </cell>
          <cell r="I16296" t="str">
            <v>VILLANUEVA</v>
          </cell>
          <cell r="J16296" t="str">
            <v>RINCON</v>
          </cell>
          <cell r="P16296" t="str">
            <v>ANTIOQUIA</v>
          </cell>
          <cell r="Q16296" t="str">
            <v>APARTADÓ</v>
          </cell>
          <cell r="T16296" t="str">
            <v>COMERCIALIZACIÓN DE PRODUCTOS MASIVOS</v>
          </cell>
          <cell r="W16296">
            <v>3276935</v>
          </cell>
          <cell r="AF16296" t="str">
            <v>PRESENCIAL</v>
          </cell>
        </row>
        <row r="16297">
          <cell r="F16297">
            <v>1010138269</v>
          </cell>
          <cell r="H16297" t="str">
            <v>DANIEL ANDRES</v>
          </cell>
          <cell r="I16297" t="str">
            <v>LONDOÑO</v>
          </cell>
          <cell r="J16297" t="str">
            <v>TORRES</v>
          </cell>
          <cell r="P16297" t="str">
            <v>ANTIOQUIA</v>
          </cell>
          <cell r="Q16297" t="str">
            <v>APARTADÓ</v>
          </cell>
          <cell r="T16297" t="str">
            <v>PRODUCCIÓN GANADERA</v>
          </cell>
          <cell r="W16297">
            <v>2550927</v>
          </cell>
          <cell r="AF16297" t="str">
            <v>PRESENCIAL</v>
          </cell>
        </row>
        <row r="16298">
          <cell r="F16298">
            <v>1001594435</v>
          </cell>
          <cell r="H16298" t="str">
            <v>STEFANIA</v>
          </cell>
          <cell r="I16298" t="str">
            <v>MENDOZA</v>
          </cell>
          <cell r="J16298" t="str">
            <v>RAMOS</v>
          </cell>
          <cell r="P16298" t="str">
            <v>ANTIOQUIA</v>
          </cell>
          <cell r="Q16298" t="str">
            <v>CAREPA</v>
          </cell>
          <cell r="T16298" t="str">
            <v>SERVICIOS FARMACEUTICOS</v>
          </cell>
          <cell r="W16298">
            <v>3297407</v>
          </cell>
          <cell r="AF16298" t="str">
            <v>PRESENCIAL</v>
          </cell>
        </row>
        <row r="16299">
          <cell r="F16299">
            <v>1037121039</v>
          </cell>
          <cell r="H16299" t="str">
            <v>DAINER ANDRES</v>
          </cell>
          <cell r="I16299" t="str">
            <v>VELASQUEZ</v>
          </cell>
          <cell r="J16299" t="str">
            <v>MORENO</v>
          </cell>
          <cell r="P16299" t="str">
            <v>ANTIOQUIA</v>
          </cell>
          <cell r="Q16299" t="str">
            <v>CAREPA</v>
          </cell>
          <cell r="T16299" t="str">
            <v>PROGRAMACION PARA ANALITICA DE DATOS.</v>
          </cell>
          <cell r="W16299">
            <v>3291130</v>
          </cell>
          <cell r="AF16299" t="str">
            <v>PRESENCIAL</v>
          </cell>
        </row>
        <row r="16300">
          <cell r="F16300">
            <v>1041270482</v>
          </cell>
          <cell r="H16300" t="str">
            <v>SINDY ENITH</v>
          </cell>
          <cell r="I16300" t="str">
            <v>BARON</v>
          </cell>
          <cell r="J16300" t="str">
            <v>VILLARREAL</v>
          </cell>
          <cell r="P16300" t="str">
            <v>ANTIOQUIA</v>
          </cell>
          <cell r="Q16300" t="str">
            <v>CAREPA</v>
          </cell>
          <cell r="T16300" t="str">
            <v>PROGRAMACION PARA ANALITICA DE DATOS.</v>
          </cell>
          <cell r="W16300">
            <v>3291130</v>
          </cell>
          <cell r="AF16300" t="str">
            <v>PRESENCIAL</v>
          </cell>
        </row>
        <row r="16301">
          <cell r="F16301">
            <v>1027952203</v>
          </cell>
          <cell r="H16301" t="str">
            <v>MARLOYDYS</v>
          </cell>
          <cell r="I16301" t="str">
            <v>HERNANDEZ</v>
          </cell>
          <cell r="J16301" t="str">
            <v>LOPEZ</v>
          </cell>
          <cell r="P16301" t="str">
            <v>ANTIOQUIA</v>
          </cell>
          <cell r="Q16301" t="str">
            <v>TURBO</v>
          </cell>
          <cell r="T16301" t="str">
            <v>SISTEMAS.</v>
          </cell>
          <cell r="W16301">
            <v>2842920</v>
          </cell>
          <cell r="AF16301" t="str">
            <v>PRESENCIAL</v>
          </cell>
        </row>
        <row r="16302">
          <cell r="F16302">
            <v>1001591543</v>
          </cell>
          <cell r="H16302" t="str">
            <v>VICTOR ALFONSO</v>
          </cell>
          <cell r="I16302" t="str">
            <v>PEREZ</v>
          </cell>
          <cell r="J16302" t="str">
            <v>PEREZ</v>
          </cell>
          <cell r="P16302" t="str">
            <v>ATLÁNTICO</v>
          </cell>
          <cell r="Q16302" t="str">
            <v>NECOCLI</v>
          </cell>
          <cell r="T16302" t="str">
            <v>CONSTRUCCIÓN DE EDIFICACIONES</v>
          </cell>
          <cell r="W16302">
            <v>2818000</v>
          </cell>
          <cell r="AF16302" t="str">
            <v>PRESENCIAL</v>
          </cell>
        </row>
        <row r="16303">
          <cell r="F16303">
            <v>1028040946</v>
          </cell>
          <cell r="H16303" t="str">
            <v>JASENYS</v>
          </cell>
          <cell r="I16303" t="str">
            <v>GALARCIO</v>
          </cell>
          <cell r="J16303" t="str">
            <v>PALOMO</v>
          </cell>
          <cell r="P16303" t="str">
            <v>ANTIOQUIA</v>
          </cell>
          <cell r="Q16303" t="str">
            <v>APARTADÓ</v>
          </cell>
          <cell r="T16303" t="str">
            <v>COCINA</v>
          </cell>
          <cell r="W16303">
            <v>3235679</v>
          </cell>
          <cell r="AF16303" t="str">
            <v>PRESENCIAL</v>
          </cell>
        </row>
        <row r="16304">
          <cell r="F16304">
            <v>1148944871</v>
          </cell>
          <cell r="H16304" t="str">
            <v>ADRIANA MARCELA</v>
          </cell>
          <cell r="I16304" t="str">
            <v>GUERRERO</v>
          </cell>
          <cell r="J16304" t="str">
            <v>PARRA</v>
          </cell>
          <cell r="P16304" t="str">
            <v>ANTIOQUIA</v>
          </cell>
          <cell r="Q16304" t="str">
            <v>NECOCLI</v>
          </cell>
          <cell r="T16304" t="str">
            <v>PRODUCCION AGROPECUARIA</v>
          </cell>
          <cell r="W16304">
            <v>3344650</v>
          </cell>
          <cell r="AF16304" t="str">
            <v>PRESENCIAL</v>
          </cell>
        </row>
        <row r="16305">
          <cell r="F16305">
            <v>1001590118</v>
          </cell>
          <cell r="H16305" t="str">
            <v>ADRIANA</v>
          </cell>
          <cell r="I16305" t="str">
            <v>COLON</v>
          </cell>
          <cell r="J16305" t="str">
            <v>RAMOS</v>
          </cell>
          <cell r="P16305" t="str">
            <v>ANTIOQUIA</v>
          </cell>
          <cell r="Q16305" t="str">
            <v>NECOCLI</v>
          </cell>
          <cell r="T16305" t="str">
            <v>PRODUCCION AGROPECUARIA</v>
          </cell>
          <cell r="W16305">
            <v>3344650</v>
          </cell>
          <cell r="AF16305" t="str">
            <v>PRESENCIAL</v>
          </cell>
        </row>
        <row r="16306">
          <cell r="F16306">
            <v>1032177728</v>
          </cell>
          <cell r="H16306" t="str">
            <v>YULIANA CAMILA</v>
          </cell>
          <cell r="I16306" t="str">
            <v>LOPEZ</v>
          </cell>
          <cell r="J16306" t="str">
            <v>MACIA</v>
          </cell>
          <cell r="P16306" t="str">
            <v>ANTIOQUIA</v>
          </cell>
          <cell r="Q16306" t="str">
            <v>CAREPA</v>
          </cell>
          <cell r="T16306" t="str">
            <v>PRODUCCION AGROPECUARIA</v>
          </cell>
          <cell r="W16306">
            <v>2850315</v>
          </cell>
          <cell r="AF16306" t="str">
            <v>PRESENCIAL</v>
          </cell>
        </row>
        <row r="16307">
          <cell r="F16307">
            <v>1038798512</v>
          </cell>
          <cell r="H16307" t="str">
            <v>ARGEMIRA PATRICIA</v>
          </cell>
          <cell r="I16307" t="str">
            <v>RENDON</v>
          </cell>
          <cell r="J16307" t="str">
            <v>MADRID</v>
          </cell>
          <cell r="P16307" t="str">
            <v>ANTIOQUIA</v>
          </cell>
          <cell r="Q16307" t="str">
            <v>CHIGORODO</v>
          </cell>
          <cell r="T16307" t="str">
            <v>SERVICIOS FARMACEUTICOS</v>
          </cell>
          <cell r="W16307">
            <v>3312580</v>
          </cell>
          <cell r="AF16307" t="str">
            <v>PRESENCIAL</v>
          </cell>
        </row>
        <row r="16308">
          <cell r="F16308">
            <v>1037479009</v>
          </cell>
          <cell r="H16308" t="str">
            <v>SANDRIS PAOLA</v>
          </cell>
          <cell r="I16308" t="str">
            <v>JIMENEZ</v>
          </cell>
          <cell r="J16308" t="str">
            <v>SANTANA</v>
          </cell>
          <cell r="P16308" t="str">
            <v>ANTIOQUIA</v>
          </cell>
          <cell r="Q16308" t="str">
            <v>CAREPA</v>
          </cell>
          <cell r="T16308" t="str">
            <v>SERVICIOS FARMACEUTICOS</v>
          </cell>
          <cell r="W16308">
            <v>3235751</v>
          </cell>
          <cell r="AF16308" t="str">
            <v>PRESENCIAL</v>
          </cell>
        </row>
        <row r="16309">
          <cell r="F16309">
            <v>1000708574</v>
          </cell>
          <cell r="H16309" t="str">
            <v>ANDRES FELIPE</v>
          </cell>
          <cell r="I16309" t="str">
            <v>JIMENEZ</v>
          </cell>
          <cell r="J16309" t="str">
            <v>MONCADA</v>
          </cell>
          <cell r="P16309" t="str">
            <v>BOGOTÁ D.C.</v>
          </cell>
          <cell r="Q16309" t="str">
            <v>APARTADÓ</v>
          </cell>
          <cell r="T16309" t="str">
            <v>ANALISIS Y DESARROLLO DE SOFTWARE.</v>
          </cell>
          <cell r="W16309">
            <v>2547412</v>
          </cell>
          <cell r="AF16309" t="str">
            <v>VIRTUAL</v>
          </cell>
        </row>
        <row r="16310">
          <cell r="F16310">
            <v>1040371602</v>
          </cell>
          <cell r="H16310" t="str">
            <v>LEONARDO</v>
          </cell>
          <cell r="I16310" t="str">
            <v>PALENCIA</v>
          </cell>
          <cell r="J16310" t="str">
            <v>FERNANDEZ</v>
          </cell>
          <cell r="P16310" t="str">
            <v>ANTIOQUIA</v>
          </cell>
          <cell r="Q16310" t="str">
            <v>APARTADÓ</v>
          </cell>
          <cell r="T16310" t="str">
            <v>INSTALACIONES PARA SUMINISTRO DE GAS COMBUSTIBLE EN EDIFICACIONES RESIDENCIALES Y COMERCIALES.</v>
          </cell>
          <cell r="W16310">
            <v>3333652</v>
          </cell>
          <cell r="AF16310" t="str">
            <v>PRESENCIAL</v>
          </cell>
        </row>
        <row r="16311">
          <cell r="F16311">
            <v>1010044193</v>
          </cell>
          <cell r="H16311" t="str">
            <v>LAURA LORENA</v>
          </cell>
          <cell r="I16311" t="str">
            <v>ESPEJO</v>
          </cell>
          <cell r="J16311" t="str">
            <v>GUTIERREZ</v>
          </cell>
          <cell r="P16311" t="str">
            <v>BOGOTÁ D.C.</v>
          </cell>
          <cell r="Q16311" t="str">
            <v>APARTADÓ</v>
          </cell>
          <cell r="T16311" t="str">
            <v>PATRONAJE INDUSTRIAL DE PRENDAS DE VESTIR</v>
          </cell>
          <cell r="W16311">
            <v>3335975</v>
          </cell>
          <cell r="AF16311" t="str">
            <v>VIRTUAL</v>
          </cell>
        </row>
        <row r="16312">
          <cell r="F16312">
            <v>1097990115</v>
          </cell>
          <cell r="H16312" t="str">
            <v>DEISY TATIANA</v>
          </cell>
          <cell r="I16312" t="str">
            <v>MEDINA</v>
          </cell>
          <cell r="J16312" t="str">
            <v>GUIZA</v>
          </cell>
          <cell r="P16312" t="str">
            <v>BOGOTÁ D.C.</v>
          </cell>
          <cell r="Q16312" t="str">
            <v>APARTADÓ</v>
          </cell>
          <cell r="T16312" t="str">
            <v>DESARROLLO DE COLECCIONES PARA LA INDUSTRIA DE LA MODA.</v>
          </cell>
          <cell r="W16312">
            <v>2626913</v>
          </cell>
          <cell r="AF16312" t="str">
            <v>VIRTUAL</v>
          </cell>
        </row>
        <row r="16313">
          <cell r="F16313">
            <v>1120387323</v>
          </cell>
          <cell r="H16313" t="str">
            <v>DEICY LORENA</v>
          </cell>
          <cell r="I16313" t="str">
            <v>PINILLA</v>
          </cell>
          <cell r="J16313" t="str">
            <v>CARDENAS</v>
          </cell>
          <cell r="P16313" t="str">
            <v>META</v>
          </cell>
          <cell r="Q16313" t="str">
            <v>APARTADÓ</v>
          </cell>
          <cell r="T16313" t="str">
            <v>DESARROLLO DE COLECCIONES PARA LA INDUSTRIA DE LA MODA.</v>
          </cell>
          <cell r="W16313">
            <v>2626913</v>
          </cell>
          <cell r="AF16313" t="str">
            <v>VIRTUAL</v>
          </cell>
        </row>
        <row r="16314">
          <cell r="F16314">
            <v>1102838425</v>
          </cell>
          <cell r="H16314" t="str">
            <v>YINETH</v>
          </cell>
          <cell r="I16314" t="str">
            <v>DONADO</v>
          </cell>
          <cell r="J16314" t="str">
            <v>CARDENAS</v>
          </cell>
          <cell r="P16314" t="str">
            <v>SUCRE</v>
          </cell>
          <cell r="Q16314" t="str">
            <v>APARTADÓ</v>
          </cell>
          <cell r="T16314" t="str">
            <v>DESARROLLO DE COLECCIONES PARA LA INDUSTRIA DE LA MODA.</v>
          </cell>
          <cell r="W16314">
            <v>2626913</v>
          </cell>
          <cell r="AF16314" t="str">
            <v>VIRTUAL</v>
          </cell>
        </row>
        <row r="16315">
          <cell r="F16315">
            <v>1001595915</v>
          </cell>
          <cell r="H16315" t="str">
            <v>ADRIANA</v>
          </cell>
          <cell r="I16315" t="str">
            <v>SEREN</v>
          </cell>
          <cell r="J16315" t="str">
            <v>MEDRANO</v>
          </cell>
          <cell r="P16315" t="str">
            <v>ANTIOQUIA</v>
          </cell>
          <cell r="Q16315" t="str">
            <v>TURBO</v>
          </cell>
          <cell r="T16315" t="str">
            <v>MAMPOSTERIA.</v>
          </cell>
          <cell r="W16315">
            <v>3333651</v>
          </cell>
          <cell r="AF16315" t="str">
            <v>PRESENCIAL</v>
          </cell>
        </row>
        <row r="16316">
          <cell r="F16316">
            <v>29659039</v>
          </cell>
          <cell r="H16316" t="str">
            <v>LUZ ADRIANA</v>
          </cell>
          <cell r="I16316" t="str">
            <v>SOTO</v>
          </cell>
          <cell r="J16316" t="str">
            <v>SEPULVEDA</v>
          </cell>
          <cell r="P16316" t="str">
            <v>VALLE DEL CAUCA</v>
          </cell>
          <cell r="Q16316" t="str">
            <v>APARTADÓ</v>
          </cell>
          <cell r="T16316" t="str">
            <v>SERVICIOS Y OPERACIONES MICROFINANCIERAS</v>
          </cell>
          <cell r="W16316">
            <v>2758411</v>
          </cell>
          <cell r="AF16316" t="str">
            <v>VIRTUAL</v>
          </cell>
        </row>
        <row r="16317">
          <cell r="F16317">
            <v>1020466158</v>
          </cell>
          <cell r="H16317" t="str">
            <v>JORGE ANDRES</v>
          </cell>
          <cell r="I16317" t="str">
            <v>MESA</v>
          </cell>
          <cell r="J16317" t="str">
            <v>ALVAREZ</v>
          </cell>
          <cell r="P16317" t="str">
            <v>ANTIOQUIA</v>
          </cell>
          <cell r="Q16317" t="str">
            <v>APARTADÓ</v>
          </cell>
          <cell r="T16317" t="str">
            <v>SERVICIOS Y OPERACIONES MICROFINANCIERAS</v>
          </cell>
          <cell r="W16317">
            <v>2758411</v>
          </cell>
          <cell r="AF16317" t="str">
            <v>VIRTUAL</v>
          </cell>
        </row>
        <row r="16318">
          <cell r="F16318">
            <v>1086105586</v>
          </cell>
          <cell r="H16318" t="str">
            <v>LUIS MIGUEL</v>
          </cell>
          <cell r="I16318" t="str">
            <v>MALLAMA</v>
          </cell>
          <cell r="J16318" t="str">
            <v>CEPEDA</v>
          </cell>
          <cell r="P16318" t="str">
            <v>NARIÑO</v>
          </cell>
          <cell r="Q16318" t="str">
            <v>APARTADÓ</v>
          </cell>
          <cell r="T16318" t="str">
            <v>DESARROLLO PUBLICITARIO</v>
          </cell>
          <cell r="W16318">
            <v>3335740</v>
          </cell>
          <cell r="AF16318" t="str">
            <v>VIRTUAL</v>
          </cell>
        </row>
        <row r="16319">
          <cell r="F16319">
            <v>1043158505</v>
          </cell>
          <cell r="H16319" t="str">
            <v>JOSE CARLOS</v>
          </cell>
          <cell r="I16319" t="str">
            <v>ROMERO</v>
          </cell>
          <cell r="J16319" t="str">
            <v>RODRIGUEZ</v>
          </cell>
          <cell r="P16319" t="str">
            <v>ATLÁNTICO</v>
          </cell>
          <cell r="Q16319" t="str">
            <v>APARTADÓ</v>
          </cell>
          <cell r="T16319" t="str">
            <v>ASESORIA COMERCIAL</v>
          </cell>
          <cell r="W16319">
            <v>3336289</v>
          </cell>
          <cell r="AF16319" t="str">
            <v>VIRTUAL</v>
          </cell>
        </row>
        <row r="16320">
          <cell r="F16320">
            <v>1039095311</v>
          </cell>
          <cell r="H16320" t="str">
            <v>SIRLY PATRICIA</v>
          </cell>
          <cell r="I16320" t="str">
            <v>LLORENTE</v>
          </cell>
          <cell r="J16320" t="str">
            <v>MORALES</v>
          </cell>
          <cell r="P16320" t="str">
            <v>ANTIOQUIA</v>
          </cell>
          <cell r="Q16320" t="str">
            <v>NECOCLI</v>
          </cell>
          <cell r="T16320" t="str">
            <v>CONTABILIZACION DE OPERACIONES COMERCIALES Y FINANCIERAS.</v>
          </cell>
          <cell r="W16320">
            <v>2829334</v>
          </cell>
          <cell r="AF16320" t="str">
            <v>PRESENCIAL</v>
          </cell>
        </row>
        <row r="16321">
          <cell r="F16321">
            <v>1051826980</v>
          </cell>
          <cell r="H16321" t="str">
            <v>CAROLINE ANDREA</v>
          </cell>
          <cell r="I16321" t="str">
            <v>YEPEZ</v>
          </cell>
          <cell r="J16321" t="str">
            <v>GARCIA</v>
          </cell>
          <cell r="P16321" t="str">
            <v>BOLÍVAR</v>
          </cell>
          <cell r="Q16321" t="str">
            <v>APARTADÓ</v>
          </cell>
          <cell r="T16321" t="str">
            <v>ATENCION INTEGRAL AL CLIENTE</v>
          </cell>
          <cell r="W16321">
            <v>3336316</v>
          </cell>
          <cell r="AF16321" t="str">
            <v>VIRTUAL</v>
          </cell>
        </row>
        <row r="16322">
          <cell r="F16322">
            <v>1143266400</v>
          </cell>
          <cell r="H16322" t="str">
            <v>MARIA CECILIA</v>
          </cell>
          <cell r="I16322" t="str">
            <v>ARTETA</v>
          </cell>
          <cell r="J16322" t="str">
            <v>CARRILLO</v>
          </cell>
          <cell r="P16322" t="str">
            <v>ATLÁNTICO</v>
          </cell>
          <cell r="Q16322" t="str">
            <v>APARTADÓ</v>
          </cell>
          <cell r="T16322" t="str">
            <v>ATENCION INTEGRAL AL CLIENTE</v>
          </cell>
          <cell r="W16322">
            <v>3336317</v>
          </cell>
          <cell r="AF16322" t="str">
            <v>VIRTUAL</v>
          </cell>
        </row>
        <row r="16323">
          <cell r="F16323">
            <v>1075664322</v>
          </cell>
          <cell r="H16323" t="str">
            <v>EDNA ROCIO</v>
          </cell>
          <cell r="I16323" t="str">
            <v>AVILA</v>
          </cell>
          <cell r="J16323" t="str">
            <v>CASTILLO</v>
          </cell>
          <cell r="P16323" t="str">
            <v>CUNDINAMARCA</v>
          </cell>
          <cell r="Q16323" t="str">
            <v>APARTADÓ</v>
          </cell>
          <cell r="T16323" t="str">
            <v>ATENCION INTEGRAL AL CLIENTE</v>
          </cell>
          <cell r="W16323">
            <v>3336317</v>
          </cell>
          <cell r="AF16323" t="str">
            <v>VIRTUAL</v>
          </cell>
        </row>
        <row r="16324">
          <cell r="F16324">
            <v>1045515090</v>
          </cell>
          <cell r="H16324" t="str">
            <v>DINA ROSY</v>
          </cell>
          <cell r="I16324" t="str">
            <v>CHAVERRA</v>
          </cell>
          <cell r="J16324" t="str">
            <v>RAMOS</v>
          </cell>
          <cell r="P16324" t="str">
            <v>ANTIOQUIA</v>
          </cell>
          <cell r="Q16324" t="str">
            <v>APARTADÓ</v>
          </cell>
          <cell r="T16324" t="str">
            <v>ACTIVIDAD FISICA</v>
          </cell>
          <cell r="W16324">
            <v>3320158</v>
          </cell>
          <cell r="AF16324" t="str">
            <v>PRESENCIAL</v>
          </cell>
        </row>
        <row r="16325">
          <cell r="F16325">
            <v>1037122326</v>
          </cell>
          <cell r="H16325" t="str">
            <v>LUIS ANGEL</v>
          </cell>
          <cell r="I16325" t="str">
            <v>ROBLEDO</v>
          </cell>
          <cell r="J16325" t="str">
            <v>PEREA</v>
          </cell>
          <cell r="P16325" t="str">
            <v>ANTIOQUIA</v>
          </cell>
          <cell r="Q16325" t="str">
            <v>CHIGORODO</v>
          </cell>
          <cell r="T16325" t="str">
            <v>.APOYO ADMINISTRATIVO EN SALUD.</v>
          </cell>
          <cell r="W16325">
            <v>3312594</v>
          </cell>
          <cell r="AF16325" t="str">
            <v>PRESENCIAL</v>
          </cell>
        </row>
        <row r="16326">
          <cell r="F16326">
            <v>1035642904</v>
          </cell>
          <cell r="H16326" t="str">
            <v>JULIANA ANDREA</v>
          </cell>
          <cell r="I16326" t="str">
            <v>MARTINEZ</v>
          </cell>
          <cell r="J16326" t="str">
            <v>DE HOYOS</v>
          </cell>
          <cell r="P16326" t="str">
            <v>ANTIOQUIA</v>
          </cell>
          <cell r="Q16326" t="str">
            <v>SAN PEDRO DE URABÁ</v>
          </cell>
          <cell r="T16326" t="str">
            <v>.APOYO ADMINISTRATIVO EN SALUD.</v>
          </cell>
          <cell r="W16326">
            <v>3291131</v>
          </cell>
          <cell r="AF16326" t="str">
            <v>PRESENCIAL</v>
          </cell>
        </row>
        <row r="16327">
          <cell r="F16327">
            <v>1039088755</v>
          </cell>
          <cell r="H16327" t="str">
            <v>MARIANA</v>
          </cell>
          <cell r="I16327" t="str">
            <v>CAUSIL</v>
          </cell>
          <cell r="J16327" t="str">
            <v>ARROLLO</v>
          </cell>
          <cell r="P16327" t="str">
            <v>ANTIOQUIA</v>
          </cell>
          <cell r="Q16327" t="str">
            <v>SAN PEDRO DE URABÁ</v>
          </cell>
          <cell r="T16327" t="str">
            <v>.APOYO ADMINISTRATIVO EN SALUD.</v>
          </cell>
          <cell r="W16327">
            <v>3291131</v>
          </cell>
          <cell r="AF16327" t="str">
            <v>PRESENCIAL</v>
          </cell>
        </row>
        <row r="16328">
          <cell r="F16328">
            <v>1041256673</v>
          </cell>
          <cell r="H16328" t="str">
            <v>YIRI LUZ</v>
          </cell>
          <cell r="I16328" t="str">
            <v>HERNANDEZ</v>
          </cell>
          <cell r="J16328" t="str">
            <v>MARTINEZ</v>
          </cell>
          <cell r="P16328" t="str">
            <v>ANTIOQUIA</v>
          </cell>
          <cell r="Q16328" t="str">
            <v>SAN PEDRO DE URABÁ</v>
          </cell>
          <cell r="T16328" t="str">
            <v>.APOYO ADMINISTRATIVO EN SALUD.</v>
          </cell>
          <cell r="W16328">
            <v>3291131</v>
          </cell>
          <cell r="AF16328" t="str">
            <v>PRESENCIAL</v>
          </cell>
        </row>
        <row r="16329">
          <cell r="F16329">
            <v>1007131493</v>
          </cell>
          <cell r="H16329" t="str">
            <v>LUIS ANTONIO</v>
          </cell>
          <cell r="I16329" t="str">
            <v>JARABA</v>
          </cell>
          <cell r="J16329" t="str">
            <v>URREGO</v>
          </cell>
          <cell r="P16329" t="str">
            <v>NORTE DE SANTANDER</v>
          </cell>
          <cell r="Q16329" t="str">
            <v>TURBO</v>
          </cell>
          <cell r="T16329" t="str">
            <v>CONSTRUCCION DE EDIFICACIONES</v>
          </cell>
          <cell r="W16329">
            <v>3305608</v>
          </cell>
          <cell r="AF16329" t="str">
            <v>PRESENCIAL</v>
          </cell>
        </row>
        <row r="16330">
          <cell r="F16330">
            <v>1003714744</v>
          </cell>
          <cell r="H16330" t="str">
            <v>SILVIO CALEB</v>
          </cell>
          <cell r="I16330" t="str">
            <v>OYOLA</v>
          </cell>
          <cell r="J16330" t="str">
            <v>BRAVO</v>
          </cell>
          <cell r="P16330" t="str">
            <v>ANTIOQUIA</v>
          </cell>
          <cell r="Q16330" t="str">
            <v>SAN PEDRO DE URABÁ</v>
          </cell>
          <cell r="T16330" t="str">
            <v>CONSTRUCCION DE EDIFICACIONES</v>
          </cell>
          <cell r="W16330">
            <v>3276945</v>
          </cell>
          <cell r="AF16330" t="str">
            <v>PRESENCIAL</v>
          </cell>
        </row>
        <row r="16331">
          <cell r="F16331">
            <v>39308415</v>
          </cell>
          <cell r="H16331" t="str">
            <v>MARLENY</v>
          </cell>
          <cell r="I16331" t="str">
            <v>CAMPILLO</v>
          </cell>
          <cell r="J16331" t="str">
            <v>GARCIA</v>
          </cell>
          <cell r="P16331" t="str">
            <v>ANTIOQUIA</v>
          </cell>
          <cell r="Q16331" t="str">
            <v>TURBO</v>
          </cell>
          <cell r="T16331" t="str">
            <v>PROMOTOR DE SALUD</v>
          </cell>
          <cell r="W16331">
            <v>3337023</v>
          </cell>
          <cell r="AF16331" t="str">
            <v>PRESENCIAL</v>
          </cell>
        </row>
        <row r="16332">
          <cell r="F16332">
            <v>1038821741</v>
          </cell>
          <cell r="H16332" t="str">
            <v>MILEDY</v>
          </cell>
          <cell r="I16332" t="str">
            <v>MARTINEZ</v>
          </cell>
          <cell r="J16332" t="str">
            <v>MOYA</v>
          </cell>
          <cell r="P16332" t="str">
            <v>ANTIOQUIA</v>
          </cell>
          <cell r="Q16332" t="str">
            <v>CHIGORODO</v>
          </cell>
          <cell r="T16332" t="str">
            <v>PROMOTOR DE SALUD</v>
          </cell>
          <cell r="W16332">
            <v>3345953</v>
          </cell>
          <cell r="AF16332" t="str">
            <v>PRESENCIAL</v>
          </cell>
        </row>
        <row r="16333">
          <cell r="F16333">
            <v>1040368358</v>
          </cell>
          <cell r="H16333" t="str">
            <v>YESENIA</v>
          </cell>
          <cell r="I16333" t="str">
            <v>ESCUDERO</v>
          </cell>
          <cell r="J16333" t="str">
            <v>MEDINA</v>
          </cell>
          <cell r="P16333" t="str">
            <v>ANTIOQUIA</v>
          </cell>
          <cell r="Q16333" t="str">
            <v>CHIGORODO</v>
          </cell>
          <cell r="T16333" t="str">
            <v>PROMOTOR DE SALUD</v>
          </cell>
          <cell r="W16333">
            <v>3345953</v>
          </cell>
          <cell r="AF16333" t="str">
            <v>PRESENCIAL</v>
          </cell>
        </row>
        <row r="16334">
          <cell r="F16334">
            <v>1028026313</v>
          </cell>
          <cell r="H16334" t="str">
            <v>JACKSON ANDRES</v>
          </cell>
          <cell r="I16334" t="str">
            <v>POLO</v>
          </cell>
          <cell r="J16334" t="str">
            <v>PALACIOS</v>
          </cell>
          <cell r="P16334" t="str">
            <v>ANTIOQUIA</v>
          </cell>
          <cell r="Q16334" t="str">
            <v>APARTADÓ</v>
          </cell>
          <cell r="T16334" t="str">
            <v>PROMOTOR DE SALUD</v>
          </cell>
          <cell r="W16334">
            <v>3345957</v>
          </cell>
          <cell r="AF16334" t="str">
            <v>PRESENCIAL</v>
          </cell>
        </row>
        <row r="16335">
          <cell r="F16335">
            <v>1045513018</v>
          </cell>
          <cell r="H16335" t="str">
            <v>DEISY</v>
          </cell>
          <cell r="I16335" t="str">
            <v>OSPINA</v>
          </cell>
          <cell r="J16335" t="str">
            <v>TORRES</v>
          </cell>
          <cell r="P16335" t="str">
            <v>ANTIOQUIA</v>
          </cell>
          <cell r="Q16335" t="str">
            <v>VIGÍA DEL FUERTE</v>
          </cell>
          <cell r="T16335" t="str">
            <v>PROMOTOR DE SALUD</v>
          </cell>
          <cell r="W16335">
            <v>3345960</v>
          </cell>
          <cell r="AF16335" t="str">
            <v>PRESENCIAL</v>
          </cell>
        </row>
        <row r="16336">
          <cell r="F16336">
            <v>3532751</v>
          </cell>
          <cell r="H16336" t="str">
            <v>ALVARO</v>
          </cell>
          <cell r="I16336" t="str">
            <v>MENA</v>
          </cell>
          <cell r="J16336" t="str">
            <v>CORDOBA</v>
          </cell>
          <cell r="P16336" t="str">
            <v>ANTIOQUIA</v>
          </cell>
          <cell r="Q16336" t="str">
            <v>VIGÍA DEL FUERTE</v>
          </cell>
          <cell r="T16336" t="str">
            <v>PROMOTOR DE SALUD</v>
          </cell>
          <cell r="W16336">
            <v>3345960</v>
          </cell>
          <cell r="AF16336" t="str">
            <v>PRESENCIAL</v>
          </cell>
        </row>
        <row r="16337">
          <cell r="F16337">
            <v>1033368040</v>
          </cell>
          <cell r="H16337" t="str">
            <v>YESENIA</v>
          </cell>
          <cell r="I16337" t="str">
            <v>MELENDREZ</v>
          </cell>
          <cell r="J16337" t="str">
            <v>ALMANZA</v>
          </cell>
          <cell r="P16337" t="str">
            <v>ANTIOQUIA</v>
          </cell>
          <cell r="Q16337" t="str">
            <v>ARBOLETES</v>
          </cell>
          <cell r="T16337" t="str">
            <v>SERVICIO DE RECEPCION HOTELERA</v>
          </cell>
          <cell r="W16337">
            <v>3306405</v>
          </cell>
          <cell r="AF16337" t="str">
            <v>PRESENCIAL</v>
          </cell>
        </row>
        <row r="16338">
          <cell r="F16338">
            <v>1007312486</v>
          </cell>
          <cell r="H16338" t="str">
            <v>EMILED MARIA</v>
          </cell>
          <cell r="I16338" t="str">
            <v>MORA</v>
          </cell>
          <cell r="J16338" t="str">
            <v>PINTO</v>
          </cell>
          <cell r="P16338" t="str">
            <v>ANTIOQUIA</v>
          </cell>
          <cell r="Q16338" t="str">
            <v>ARBOLETES</v>
          </cell>
          <cell r="T16338" t="str">
            <v>SERVICIO DE RECEPCION HOTELERA</v>
          </cell>
          <cell r="W16338">
            <v>3306405</v>
          </cell>
          <cell r="AF16338" t="str">
            <v>PRESENCIAL</v>
          </cell>
        </row>
        <row r="16339">
          <cell r="F16339">
            <v>1028007139</v>
          </cell>
          <cell r="H16339" t="str">
            <v>SEBASTIAN DANIEL</v>
          </cell>
          <cell r="I16339" t="str">
            <v>OCAMPO</v>
          </cell>
          <cell r="J16339" t="str">
            <v>REYES</v>
          </cell>
          <cell r="P16339" t="str">
            <v>ANTIOQUIA</v>
          </cell>
          <cell r="Q16339" t="str">
            <v>APARTADÓ</v>
          </cell>
          <cell r="T16339" t="str">
            <v>MANTENIMIENTO DE EQUIPOS DE AIRE ACONDICIONADO Y REFRIGERACION</v>
          </cell>
          <cell r="W16339">
            <v>3284052</v>
          </cell>
          <cell r="AF16339" t="str">
            <v>PRESENCIAL</v>
          </cell>
        </row>
        <row r="16340">
          <cell r="F16340">
            <v>1028029962</v>
          </cell>
          <cell r="H16340" t="str">
            <v>CINDY VANESSA</v>
          </cell>
          <cell r="I16340" t="str">
            <v>NUÑEZ</v>
          </cell>
          <cell r="J16340" t="str">
            <v>MANGA</v>
          </cell>
          <cell r="P16340" t="str">
            <v>ANTIOQUIA</v>
          </cell>
          <cell r="Q16340" t="str">
            <v>APARTADÓ</v>
          </cell>
          <cell r="T16340" t="str">
            <v>CONTROL DE MOVILIDAD, TRANSPORTE Y SEGURIDAD VIAL</v>
          </cell>
          <cell r="W16340">
            <v>3390695</v>
          </cell>
          <cell r="AF16340" t="str">
            <v>PRESENCIAL</v>
          </cell>
        </row>
        <row r="16341">
          <cell r="F16341">
            <v>1007357351</v>
          </cell>
          <cell r="H16341" t="str">
            <v>LIDIS ALEJANDRA</v>
          </cell>
          <cell r="I16341" t="str">
            <v>PAEZ</v>
          </cell>
          <cell r="J16341" t="str">
            <v>GENEZ</v>
          </cell>
          <cell r="P16341" t="str">
            <v>ANTIOQUIA</v>
          </cell>
          <cell r="Q16341" t="str">
            <v>ARBOLETES</v>
          </cell>
          <cell r="T16341" t="str">
            <v>RECREACION.</v>
          </cell>
          <cell r="W16341">
            <v>3406253</v>
          </cell>
          <cell r="AF16341" t="str">
            <v>PRESENCIAL</v>
          </cell>
        </row>
        <row r="16342">
          <cell r="F16342">
            <v>1050545345</v>
          </cell>
          <cell r="H16342" t="str">
            <v>KEINER SEBASTIAN</v>
          </cell>
          <cell r="I16342" t="str">
            <v>GONZALEZ</v>
          </cell>
          <cell r="J16342" t="str">
            <v>HERRERA</v>
          </cell>
          <cell r="P16342" t="str">
            <v>ANTIOQUIA</v>
          </cell>
          <cell r="Q16342" t="str">
            <v>ARBOLETES</v>
          </cell>
          <cell r="T16342" t="str">
            <v>RECREACION.</v>
          </cell>
          <cell r="W16342">
            <v>3406253</v>
          </cell>
          <cell r="AF16342" t="str">
            <v>PRESENCIAL</v>
          </cell>
        </row>
        <row r="16343">
          <cell r="F16343">
            <v>1003464377</v>
          </cell>
          <cell r="H16343" t="str">
            <v>MAYRA LUZ</v>
          </cell>
          <cell r="I16343" t="str">
            <v>DIAZ</v>
          </cell>
          <cell r="J16343" t="str">
            <v>MORALES</v>
          </cell>
          <cell r="P16343" t="str">
            <v>BOLÍVAR</v>
          </cell>
          <cell r="Q16343" t="str">
            <v>SAN PEDRO DE URABÁ</v>
          </cell>
          <cell r="T16343" t="str">
            <v>RECREACION.</v>
          </cell>
          <cell r="W16343">
            <v>3337028</v>
          </cell>
          <cell r="AF16343" t="str">
            <v>PRESENCIAL</v>
          </cell>
        </row>
        <row r="16344">
          <cell r="F16344">
            <v>1124401597</v>
          </cell>
          <cell r="H16344" t="str">
            <v>KELLY PATRICIA</v>
          </cell>
          <cell r="I16344" t="str">
            <v>VILLANUEVA</v>
          </cell>
          <cell r="J16344" t="str">
            <v>VILLANUEVA</v>
          </cell>
          <cell r="P16344" t="str">
            <v>LA GUAJIRA</v>
          </cell>
          <cell r="Q16344" t="str">
            <v>APARTADÓ</v>
          </cell>
          <cell r="T16344" t="str">
            <v>VENTA DE PRODUCTOS EN LINEA</v>
          </cell>
          <cell r="W16344">
            <v>3335644</v>
          </cell>
          <cell r="AF16344" t="str">
            <v>VIRTUAL</v>
          </cell>
        </row>
        <row r="16345">
          <cell r="F16345">
            <v>1233495769</v>
          </cell>
          <cell r="H16345" t="str">
            <v>JUAN CAMILO</v>
          </cell>
          <cell r="I16345" t="str">
            <v>CARDENAS</v>
          </cell>
          <cell r="J16345" t="str">
            <v>QUINTERO</v>
          </cell>
          <cell r="P16345" t="str">
            <v>BOGOTÁ D.C.</v>
          </cell>
          <cell r="Q16345" t="str">
            <v>APARTADÓ</v>
          </cell>
          <cell r="T16345" t="str">
            <v>VENTA DE PRODUCTOS EN LINEA</v>
          </cell>
          <cell r="W16345">
            <v>3335644</v>
          </cell>
          <cell r="AF16345" t="str">
            <v>VIRTUAL</v>
          </cell>
        </row>
        <row r="16346">
          <cell r="F16346">
            <v>1063789094</v>
          </cell>
          <cell r="H16346" t="str">
            <v>JAVIER</v>
          </cell>
          <cell r="I16346" t="str">
            <v>MORFIL</v>
          </cell>
          <cell r="J16346" t="str">
            <v>HEREDIA</v>
          </cell>
          <cell r="P16346" t="str">
            <v>CÓRDOBA</v>
          </cell>
          <cell r="Q16346" t="str">
            <v>APARTADÓ</v>
          </cell>
          <cell r="T16346" t="str">
            <v>SISTEMAS TELEINFORMÁTICOS</v>
          </cell>
          <cell r="W16346">
            <v>3335649</v>
          </cell>
          <cell r="AF16346" t="str">
            <v>VIRTUAL</v>
          </cell>
        </row>
        <row r="16347">
          <cell r="F16347">
            <v>1079187376</v>
          </cell>
          <cell r="H16347" t="str">
            <v>DANNY YULIETH</v>
          </cell>
          <cell r="I16347" t="str">
            <v>GUERRERO</v>
          </cell>
          <cell r="J16347" t="str">
            <v>LEMUS</v>
          </cell>
          <cell r="P16347" t="str">
            <v>HUILA</v>
          </cell>
          <cell r="Q16347" t="str">
            <v>APARTADÓ</v>
          </cell>
          <cell r="T16347" t="str">
            <v>GESTION INTEGRAL DEL TRANSPORTE</v>
          </cell>
          <cell r="W16347">
            <v>3335930</v>
          </cell>
          <cell r="AF16347" t="str">
            <v>VIRTUAL</v>
          </cell>
        </row>
        <row r="16348">
          <cell r="F16348">
            <v>1028003246</v>
          </cell>
          <cell r="H16348" t="str">
            <v>ERIKA</v>
          </cell>
          <cell r="I16348" t="str">
            <v>NIETO</v>
          </cell>
          <cell r="J16348" t="str">
            <v>MESTRA</v>
          </cell>
          <cell r="P16348" t="str">
            <v>ANTIOQUIA</v>
          </cell>
          <cell r="Q16348" t="str">
            <v>APARTADÓ</v>
          </cell>
          <cell r="T16348" t="str">
            <v>GESTION CONTABLE Y DE INFORMACION FINANCIERA</v>
          </cell>
          <cell r="W16348">
            <v>3234806</v>
          </cell>
          <cell r="AF16348" t="str">
            <v>PRESENCIAL</v>
          </cell>
        </row>
        <row r="16349">
          <cell r="F16349">
            <v>1032179996</v>
          </cell>
          <cell r="H16349" t="str">
            <v>LUIS ANDRES</v>
          </cell>
          <cell r="I16349" t="str">
            <v>GIRALDO</v>
          </cell>
          <cell r="J16349" t="str">
            <v>PAEZ</v>
          </cell>
          <cell r="P16349" t="str">
            <v>ANTIOQUIA</v>
          </cell>
          <cell r="Q16349" t="str">
            <v>APARTADÓ</v>
          </cell>
          <cell r="T16349" t="str">
            <v>GESTIÓN DE EMPRESAS AGROPECUARIAS</v>
          </cell>
          <cell r="W16349">
            <v>3234797</v>
          </cell>
          <cell r="AF16349" t="str">
            <v>PRESENCIAL</v>
          </cell>
        </row>
        <row r="16350">
          <cell r="F16350">
            <v>1122923849</v>
          </cell>
          <cell r="H16350" t="str">
            <v>LISSA MARIANA</v>
          </cell>
          <cell r="I16350" t="str">
            <v>FORERO</v>
          </cell>
          <cell r="J16350" t="str">
            <v>PARRADO</v>
          </cell>
          <cell r="P16350" t="str">
            <v>META</v>
          </cell>
          <cell r="Q16350" t="str">
            <v>APARTADÓ</v>
          </cell>
          <cell r="T16350" t="str">
            <v>DESARROLLO PUBLICITARIO</v>
          </cell>
          <cell r="W16350">
            <v>3335741</v>
          </cell>
          <cell r="AF16350" t="str">
            <v>VIRTUAL</v>
          </cell>
        </row>
        <row r="16351">
          <cell r="F16351">
            <v>1000547621</v>
          </cell>
          <cell r="H16351" t="str">
            <v>LUNA MANUELA</v>
          </cell>
          <cell r="I16351" t="str">
            <v>HENAO</v>
          </cell>
          <cell r="J16351" t="str">
            <v>LOPERA</v>
          </cell>
          <cell r="P16351" t="str">
            <v>ANTIOQUIA</v>
          </cell>
          <cell r="Q16351" t="str">
            <v>APARTADÓ</v>
          </cell>
          <cell r="T16351" t="str">
            <v>DESARROLLO MULTIMEDIA Y WEB</v>
          </cell>
          <cell r="W16351">
            <v>3336527</v>
          </cell>
          <cell r="AF16351" t="str">
            <v>VIRTUAL</v>
          </cell>
        </row>
        <row r="16352">
          <cell r="F16352">
            <v>1016095886</v>
          </cell>
          <cell r="H16352" t="str">
            <v>MAIRA ALEJANDRA</v>
          </cell>
          <cell r="I16352" t="str">
            <v>ARBOLEDA</v>
          </cell>
          <cell r="J16352" t="str">
            <v>SILVA</v>
          </cell>
          <cell r="P16352" t="str">
            <v>CUNDINAMARCA</v>
          </cell>
          <cell r="Q16352" t="str">
            <v>APARTADÓ</v>
          </cell>
          <cell r="T16352" t="str">
            <v>ANALISIS Y DESARROLLO DE SOFTWARE.</v>
          </cell>
          <cell r="W16352">
            <v>2547412</v>
          </cell>
          <cell r="AF16352" t="str">
            <v>VIRTUAL</v>
          </cell>
        </row>
        <row r="16353">
          <cell r="F16353">
            <v>1040354207</v>
          </cell>
          <cell r="H16353" t="str">
            <v>ANGELLY MARIA</v>
          </cell>
          <cell r="I16353" t="str">
            <v>BLANCO</v>
          </cell>
          <cell r="J16353" t="str">
            <v>COSSIO</v>
          </cell>
          <cell r="P16353" t="str">
            <v>ANTIOQUIA</v>
          </cell>
          <cell r="Q16353" t="str">
            <v>APARTADÓ</v>
          </cell>
          <cell r="T16353" t="str">
            <v>GESTIÓN ADMINISTRATIVA</v>
          </cell>
          <cell r="W16353">
            <v>3234752</v>
          </cell>
          <cell r="AF16353" t="str">
            <v>PRESENCIAL</v>
          </cell>
        </row>
        <row r="16354">
          <cell r="F16354">
            <v>1027964087</v>
          </cell>
          <cell r="H16354" t="str">
            <v>YOIMAR ESTIVEN</v>
          </cell>
          <cell r="I16354" t="str">
            <v>LOPEZ</v>
          </cell>
          <cell r="J16354" t="str">
            <v>ALARCON</v>
          </cell>
          <cell r="P16354" t="str">
            <v>ANTIOQUIA</v>
          </cell>
          <cell r="Q16354" t="str">
            <v>APARTADÓ</v>
          </cell>
          <cell r="T16354" t="str">
            <v>ANALISIS Y DESARROLLO DE SOFTWARE.</v>
          </cell>
          <cell r="W16354">
            <v>3291122</v>
          </cell>
          <cell r="AF16354" t="str">
            <v>PRESENCIAL</v>
          </cell>
        </row>
        <row r="16355">
          <cell r="F16355">
            <v>1035643327</v>
          </cell>
          <cell r="H16355" t="str">
            <v>MARITZA</v>
          </cell>
          <cell r="I16355" t="str">
            <v>OVIEDO</v>
          </cell>
          <cell r="J16355" t="str">
            <v>MORALES</v>
          </cell>
          <cell r="P16355" t="str">
            <v>ANTIOQUIA</v>
          </cell>
          <cell r="Q16355" t="str">
            <v>APARTADÓ</v>
          </cell>
          <cell r="T16355" t="str">
            <v>ANALISIS Y DESARROLLO DE SOFTWARE.</v>
          </cell>
          <cell r="W16355">
            <v>3291122</v>
          </cell>
          <cell r="AF16355" t="str">
            <v>PRESENCIAL</v>
          </cell>
        </row>
        <row r="16356">
          <cell r="F16356">
            <v>1041255788</v>
          </cell>
          <cell r="H16356" t="str">
            <v>CESAR DAVID</v>
          </cell>
          <cell r="I16356" t="str">
            <v>PADILLA</v>
          </cell>
          <cell r="J16356" t="str">
            <v>ARGUMEDO</v>
          </cell>
          <cell r="P16356" t="str">
            <v>ANTIOQUIA</v>
          </cell>
          <cell r="Q16356" t="str">
            <v>APARTADÓ</v>
          </cell>
          <cell r="T16356" t="str">
            <v>SUPERVISIÓN DE REDES DE DISTRIBUCIÓN DE ENERGÍA ELÉCTRICA</v>
          </cell>
          <cell r="W16356">
            <v>3274286</v>
          </cell>
          <cell r="AF16356" t="str">
            <v>PRESENCIAL</v>
          </cell>
        </row>
        <row r="16357">
          <cell r="F16357">
            <v>1001026211</v>
          </cell>
          <cell r="H16357" t="str">
            <v>DARWIN DAVID</v>
          </cell>
          <cell r="I16357" t="str">
            <v>MARTINEZ</v>
          </cell>
          <cell r="J16357" t="str">
            <v>CORDOBA</v>
          </cell>
          <cell r="P16357" t="str">
            <v>ANTIOQUIA</v>
          </cell>
          <cell r="Q16357" t="str">
            <v>APARTADÓ</v>
          </cell>
          <cell r="T16357" t="str">
            <v>SUPERVISIÓN DE REDES DE DISTRIBUCIÓN DE ENERGÍA ELÉCTRICA</v>
          </cell>
          <cell r="W16357">
            <v>3274286</v>
          </cell>
          <cell r="AF16357" t="str">
            <v>PRESENCIAL</v>
          </cell>
        </row>
        <row r="16358">
          <cell r="F16358">
            <v>1001022432</v>
          </cell>
          <cell r="H16358" t="str">
            <v>LUDIS MARIA</v>
          </cell>
          <cell r="I16358" t="str">
            <v>CORCHO</v>
          </cell>
          <cell r="J16358" t="str">
            <v>REYES</v>
          </cell>
          <cell r="P16358" t="str">
            <v>ANTIOQUIA</v>
          </cell>
          <cell r="Q16358" t="str">
            <v>APARTADÓ</v>
          </cell>
          <cell r="T16358" t="str">
            <v>COMERCIALIZACIÓN DE PRODUCTOS MASIVOS</v>
          </cell>
          <cell r="W16358">
            <v>3276935</v>
          </cell>
          <cell r="AF16358" t="str">
            <v>PRESENCIAL</v>
          </cell>
        </row>
        <row r="16359">
          <cell r="F16359">
            <v>1038798362</v>
          </cell>
          <cell r="H16359" t="str">
            <v>ALEJANDRO</v>
          </cell>
          <cell r="I16359" t="str">
            <v>ESCOBAR</v>
          </cell>
          <cell r="J16359" t="str">
            <v>TORDECILLA</v>
          </cell>
          <cell r="P16359" t="str">
            <v>ANTIOQUIA</v>
          </cell>
          <cell r="Q16359" t="str">
            <v>APARTADÓ</v>
          </cell>
          <cell r="T16359" t="str">
            <v>PRODUCCIÓN GANADERA</v>
          </cell>
          <cell r="W16359">
            <v>2550927</v>
          </cell>
          <cell r="AF16359" t="str">
            <v>PRESENCIAL</v>
          </cell>
        </row>
        <row r="16360">
          <cell r="F16360">
            <v>1028015823</v>
          </cell>
          <cell r="H16360" t="str">
            <v>LUZ CELENY</v>
          </cell>
          <cell r="I16360" t="str">
            <v>CORDOBA</v>
          </cell>
          <cell r="J16360" t="str">
            <v>MARTINEZ</v>
          </cell>
          <cell r="P16360" t="str">
            <v>ANTIOQUIA</v>
          </cell>
          <cell r="Q16360" t="str">
            <v>CAREPA</v>
          </cell>
          <cell r="T16360" t="str">
            <v>SERVICIOS FARMACEUTICOS</v>
          </cell>
          <cell r="W16360">
            <v>3297407</v>
          </cell>
          <cell r="AF16360" t="str">
            <v>PRESENCIAL</v>
          </cell>
        </row>
        <row r="16361">
          <cell r="F16361">
            <v>1040355573</v>
          </cell>
          <cell r="H16361" t="str">
            <v>YESENIA ALEXANDRA</v>
          </cell>
          <cell r="I16361" t="str">
            <v>RUIZ</v>
          </cell>
          <cell r="J16361" t="str">
            <v>ECHAVARRIA</v>
          </cell>
          <cell r="P16361" t="str">
            <v>ANTIOQUIA</v>
          </cell>
          <cell r="Q16361" t="str">
            <v>CAREPA</v>
          </cell>
          <cell r="T16361" t="str">
            <v>PRODUCCION AGROPECUARIA</v>
          </cell>
          <cell r="W16361">
            <v>2850315</v>
          </cell>
          <cell r="AF16361" t="str">
            <v>PRESENCIAL</v>
          </cell>
        </row>
        <row r="16362">
          <cell r="F16362">
            <v>1033735549</v>
          </cell>
          <cell r="H16362" t="str">
            <v>DIANA SHIRLEY</v>
          </cell>
          <cell r="I16362" t="str">
            <v>MARULANDA</v>
          </cell>
          <cell r="J16362" t="str">
            <v>VASCO</v>
          </cell>
          <cell r="P16362" t="str">
            <v>BOGOTÁ D.C.</v>
          </cell>
          <cell r="Q16362" t="str">
            <v>APARTADÓ</v>
          </cell>
          <cell r="T16362" t="str">
            <v>DESARROLLO MULTIMEDIA Y WEB</v>
          </cell>
          <cell r="W16362">
            <v>3336506</v>
          </cell>
          <cell r="AF16362" t="str">
            <v>VIRTUAL</v>
          </cell>
        </row>
        <row r="16363">
          <cell r="F16363">
            <v>1028036775</v>
          </cell>
          <cell r="H16363" t="str">
            <v>YOHAN SEBASTIAN</v>
          </cell>
          <cell r="I16363" t="str">
            <v>CARRASCAL</v>
          </cell>
          <cell r="J16363" t="str">
            <v>DAVID</v>
          </cell>
          <cell r="P16363" t="str">
            <v>ANTIOQUIA</v>
          </cell>
          <cell r="Q16363" t="str">
            <v>APARTADÓ</v>
          </cell>
          <cell r="T16363" t="str">
            <v>CARPINTERIA.</v>
          </cell>
          <cell r="W16363">
            <v>2822838</v>
          </cell>
          <cell r="AF16363" t="str">
            <v>PRESENCIAL</v>
          </cell>
        </row>
        <row r="16364">
          <cell r="F16364">
            <v>1006776974</v>
          </cell>
          <cell r="H16364" t="str">
            <v>NORA LILIANA</v>
          </cell>
          <cell r="I16364" t="str">
            <v>SANTOS</v>
          </cell>
          <cell r="J16364" t="str">
            <v>RAMIREZ</v>
          </cell>
          <cell r="P16364" t="str">
            <v>META</v>
          </cell>
          <cell r="Q16364" t="str">
            <v>APARTADÓ</v>
          </cell>
          <cell r="T16364" t="str">
            <v>PATRONAJE INDUSTRIAL DE PRENDAS DE VESTIR</v>
          </cell>
          <cell r="W16364">
            <v>3335975</v>
          </cell>
          <cell r="AF16364" t="str">
            <v>VIRTUAL</v>
          </cell>
        </row>
        <row r="16365">
          <cell r="F16365">
            <v>1192719379</v>
          </cell>
          <cell r="H16365" t="str">
            <v>DANIELA</v>
          </cell>
          <cell r="I16365" t="str">
            <v>FAJARDO</v>
          </cell>
          <cell r="J16365" t="str">
            <v>VARGAS</v>
          </cell>
          <cell r="P16365" t="str">
            <v>ANTIOQUIA</v>
          </cell>
          <cell r="Q16365" t="str">
            <v>TURBO</v>
          </cell>
          <cell r="T16365" t="str">
            <v>MAMPOSTERIA.</v>
          </cell>
          <cell r="W16365">
            <v>3333651</v>
          </cell>
          <cell r="AF16365" t="str">
            <v>PRESENCIAL</v>
          </cell>
        </row>
        <row r="16366">
          <cell r="F16366">
            <v>1057570315</v>
          </cell>
          <cell r="H16366" t="str">
            <v>EDWIN FREDY</v>
          </cell>
          <cell r="I16366" t="str">
            <v>TOCA</v>
          </cell>
          <cell r="J16366" t="str">
            <v>CASTELLANOS</v>
          </cell>
          <cell r="P16366" t="str">
            <v>SANTANDER</v>
          </cell>
          <cell r="Q16366" t="str">
            <v>APARTADÓ</v>
          </cell>
          <cell r="T16366" t="str">
            <v>SERVICIOS Y OPERACIONES MICROFINANCIERAS</v>
          </cell>
          <cell r="W16366">
            <v>2758411</v>
          </cell>
          <cell r="AF16366" t="str">
            <v>VIRTUAL</v>
          </cell>
        </row>
        <row r="16367">
          <cell r="F16367">
            <v>1233907887</v>
          </cell>
          <cell r="H16367" t="str">
            <v>LAURA VALENTINA</v>
          </cell>
          <cell r="I16367" t="str">
            <v>QUINTANA</v>
          </cell>
          <cell r="J16367" t="str">
            <v>TORRES</v>
          </cell>
          <cell r="P16367" t="str">
            <v>BOGOTÁ D.C.</v>
          </cell>
          <cell r="Q16367" t="str">
            <v>APARTADÓ</v>
          </cell>
          <cell r="T16367" t="str">
            <v>DESARROLLO PUBLICITARIO</v>
          </cell>
          <cell r="W16367">
            <v>3335740</v>
          </cell>
          <cell r="AF16367" t="str">
            <v>VIRTUAL</v>
          </cell>
        </row>
        <row r="16368">
          <cell r="F16368">
            <v>1116873064</v>
          </cell>
          <cell r="H16368" t="str">
            <v>YUDY PAOLA</v>
          </cell>
          <cell r="I16368" t="str">
            <v>BARRERA</v>
          </cell>
          <cell r="J16368" t="str">
            <v>ANTOLINEZ</v>
          </cell>
          <cell r="P16368" t="str">
            <v>META</v>
          </cell>
          <cell r="Q16368" t="str">
            <v>APARTADÓ</v>
          </cell>
          <cell r="T16368" t="str">
            <v>ASESORIA COMERCIAL</v>
          </cell>
          <cell r="W16368">
            <v>3336289</v>
          </cell>
          <cell r="AF16368" t="str">
            <v>VIRTUAL</v>
          </cell>
        </row>
        <row r="16369">
          <cell r="F16369">
            <v>1002030295</v>
          </cell>
          <cell r="H16369" t="str">
            <v>MARNYS DANIELA</v>
          </cell>
          <cell r="I16369" t="str">
            <v>MEJIA</v>
          </cell>
          <cell r="J16369" t="str">
            <v>AMARANTO</v>
          </cell>
          <cell r="P16369" t="str">
            <v>ATLÁNTICO</v>
          </cell>
          <cell r="Q16369" t="str">
            <v>APARTADÓ</v>
          </cell>
          <cell r="T16369" t="str">
            <v>ATENCION INTEGRAL AL CLIENTE</v>
          </cell>
          <cell r="W16369">
            <v>3336316</v>
          </cell>
          <cell r="AF16369" t="str">
            <v>VIRTUAL</v>
          </cell>
        </row>
        <row r="16370">
          <cell r="F16370">
            <v>1019042926</v>
          </cell>
          <cell r="H16370" t="str">
            <v>CAROLINA</v>
          </cell>
          <cell r="I16370" t="str">
            <v>PACHON</v>
          </cell>
          <cell r="J16370" t="str">
            <v>RAMIREZ</v>
          </cell>
          <cell r="P16370" t="str">
            <v>CASANARE</v>
          </cell>
          <cell r="Q16370" t="str">
            <v>APARTADÓ</v>
          </cell>
          <cell r="T16370" t="str">
            <v>ATENCION INTEGRAL AL CLIENTE</v>
          </cell>
          <cell r="W16370">
            <v>3336317</v>
          </cell>
          <cell r="AF16370" t="str">
            <v>VIRTUAL</v>
          </cell>
        </row>
        <row r="16371">
          <cell r="F16371">
            <v>1003535426</v>
          </cell>
          <cell r="H16371" t="str">
            <v>DIANA PATRICIA</v>
          </cell>
          <cell r="I16371" t="str">
            <v>VERA</v>
          </cell>
          <cell r="J16371" t="str">
            <v>LOPEZ</v>
          </cell>
          <cell r="P16371" t="str">
            <v>CUNDINAMARCA</v>
          </cell>
          <cell r="Q16371" t="str">
            <v>APARTADÓ</v>
          </cell>
          <cell r="T16371" t="str">
            <v>ATENCION INTEGRAL AL CLIENTE</v>
          </cell>
          <cell r="W16371">
            <v>3336317</v>
          </cell>
          <cell r="AF16371" t="str">
            <v>VIRTUAL</v>
          </cell>
        </row>
        <row r="16372">
          <cell r="F16372">
            <v>1003758314</v>
          </cell>
          <cell r="H16372" t="str">
            <v>KATY YULIETH</v>
          </cell>
          <cell r="I16372" t="str">
            <v>BANQUETH</v>
          </cell>
          <cell r="J16372" t="str">
            <v>MARTINEZ</v>
          </cell>
          <cell r="P16372" t="str">
            <v>CHOCÓ</v>
          </cell>
          <cell r="Q16372" t="str">
            <v>TURBO</v>
          </cell>
          <cell r="T16372" t="str">
            <v>CONSTRUCCION DE EDIFICACIONES</v>
          </cell>
          <cell r="W16372">
            <v>3305608</v>
          </cell>
          <cell r="AF16372" t="str">
            <v>PRESENCIAL</v>
          </cell>
        </row>
        <row r="16373">
          <cell r="F16373">
            <v>71978109</v>
          </cell>
          <cell r="H16373" t="str">
            <v>CARLOS ALBERTO</v>
          </cell>
          <cell r="I16373" t="str">
            <v>QUEJADA</v>
          </cell>
          <cell r="J16373" t="str">
            <v>BALDRICH</v>
          </cell>
          <cell r="P16373" t="str">
            <v>ANTIOQUIA</v>
          </cell>
          <cell r="Q16373" t="str">
            <v>NECOCLI</v>
          </cell>
          <cell r="T16373" t="str">
            <v>PROMOTOR DE SALUD</v>
          </cell>
          <cell r="W16373">
            <v>3346819</v>
          </cell>
          <cell r="AF16373" t="str">
            <v>PRESENCIAL</v>
          </cell>
        </row>
        <row r="16374">
          <cell r="F16374">
            <v>1046526887</v>
          </cell>
          <cell r="H16374" t="str">
            <v>JHOSEF</v>
          </cell>
          <cell r="I16374" t="str">
            <v>ORTIZ</v>
          </cell>
          <cell r="J16374" t="str">
            <v>PEREZ</v>
          </cell>
          <cell r="P16374" t="str">
            <v>ANTIOQUIA</v>
          </cell>
          <cell r="Q16374" t="str">
            <v>NECOCLI</v>
          </cell>
          <cell r="T16374" t="str">
            <v>PROMOTOR DE SALUD</v>
          </cell>
          <cell r="W16374">
            <v>3346819</v>
          </cell>
          <cell r="AF16374" t="str">
            <v>PRESENCIAL</v>
          </cell>
        </row>
        <row r="16375">
          <cell r="F16375">
            <v>1040360772</v>
          </cell>
          <cell r="H16375" t="str">
            <v>EVELIN JHOANA</v>
          </cell>
          <cell r="I16375" t="str">
            <v>GUIRALES</v>
          </cell>
          <cell r="J16375" t="str">
            <v>POLO</v>
          </cell>
          <cell r="P16375" t="str">
            <v>ANTIOQUIA</v>
          </cell>
          <cell r="Q16375" t="str">
            <v>APARTADÓ</v>
          </cell>
          <cell r="T16375" t="str">
            <v>MANTENIMIENTO DE EQUIPOS DE AIRE ACONDICIONADO Y REFRIGERACION</v>
          </cell>
          <cell r="W16375">
            <v>3265724</v>
          </cell>
          <cell r="AF16375" t="str">
            <v>PRESENCIAL</v>
          </cell>
        </row>
        <row r="16376">
          <cell r="F16376">
            <v>98599555</v>
          </cell>
          <cell r="H16376" t="str">
            <v>LACIDES</v>
          </cell>
          <cell r="I16376" t="str">
            <v>FUENTES</v>
          </cell>
          <cell r="J16376" t="str">
            <v>OSPINO</v>
          </cell>
          <cell r="P16376" t="str">
            <v>ANTIOQUIA</v>
          </cell>
          <cell r="Q16376" t="str">
            <v>SAN PEDRO DE URABÁ</v>
          </cell>
          <cell r="T16376" t="str">
            <v>ELABORACION DE PRODUCTOS ALIMENTICIOS.</v>
          </cell>
          <cell r="W16376">
            <v>3329122</v>
          </cell>
          <cell r="AF16376" t="str">
            <v>PRESENCIAL</v>
          </cell>
        </row>
        <row r="16377">
          <cell r="F16377">
            <v>1027941846</v>
          </cell>
          <cell r="H16377" t="str">
            <v>YIRLY</v>
          </cell>
          <cell r="I16377" t="str">
            <v>URREGO</v>
          </cell>
          <cell r="J16377" t="str">
            <v>HOYOS</v>
          </cell>
          <cell r="P16377" t="str">
            <v>ANTIOQUIA</v>
          </cell>
          <cell r="Q16377" t="str">
            <v>APARTADÓ</v>
          </cell>
          <cell r="T16377" t="str">
            <v>RECREACION.</v>
          </cell>
          <cell r="W16377">
            <v>3323631</v>
          </cell>
          <cell r="AF16377" t="str">
            <v>PRESENCIAL</v>
          </cell>
        </row>
        <row r="16378">
          <cell r="F16378">
            <v>1129184410</v>
          </cell>
          <cell r="H16378" t="str">
            <v>YOLIMA PATRICIA</v>
          </cell>
          <cell r="I16378" t="str">
            <v>OLMOS</v>
          </cell>
          <cell r="J16378" t="str">
            <v>VILLALOBOS</v>
          </cell>
          <cell r="P16378" t="str">
            <v>MAGDALENA</v>
          </cell>
          <cell r="Q16378" t="str">
            <v>APARTADÓ</v>
          </cell>
          <cell r="T16378" t="str">
            <v>VENTA DE PRODUCTOS EN LINEA</v>
          </cell>
          <cell r="W16378">
            <v>3335644</v>
          </cell>
          <cell r="AF16378" t="str">
            <v>VIRTUAL</v>
          </cell>
        </row>
        <row r="16379">
          <cell r="F16379">
            <v>35394118</v>
          </cell>
          <cell r="H16379" t="str">
            <v>ROSA HEYDI</v>
          </cell>
          <cell r="I16379" t="str">
            <v>CASTIBLANCO</v>
          </cell>
          <cell r="J16379" t="str">
            <v>IREGUI</v>
          </cell>
          <cell r="P16379" t="str">
            <v>CUNDINAMARCA</v>
          </cell>
          <cell r="Q16379" t="str">
            <v>APARTADÓ</v>
          </cell>
          <cell r="T16379" t="str">
            <v>VENTA DE PRODUCTOS EN LINEA</v>
          </cell>
          <cell r="W16379">
            <v>3335644</v>
          </cell>
          <cell r="AF16379" t="str">
            <v>VIRTUAL</v>
          </cell>
        </row>
        <row r="16380">
          <cell r="F16380">
            <v>39425985</v>
          </cell>
          <cell r="H16380" t="str">
            <v>SANDRA MILENA</v>
          </cell>
          <cell r="I16380" t="str">
            <v>ASPRILLA</v>
          </cell>
          <cell r="J16380" t="str">
            <v>HEREDIA</v>
          </cell>
          <cell r="P16380" t="str">
            <v>ANTIOQUIA</v>
          </cell>
          <cell r="Q16380" t="str">
            <v>APARTADÓ</v>
          </cell>
          <cell r="T16380" t="str">
            <v>INSTALACION DE SISTEMAS ELECTRICOS RESIDENCIALES Y COMERCIALES</v>
          </cell>
          <cell r="W16380">
            <v>3337037</v>
          </cell>
          <cell r="AF16380" t="str">
            <v>PRESENCIAL</v>
          </cell>
        </row>
        <row r="16381">
          <cell r="F16381">
            <v>1028004488</v>
          </cell>
          <cell r="H16381" t="str">
            <v>MARLON DAVID</v>
          </cell>
          <cell r="I16381" t="str">
            <v>MURILLO</v>
          </cell>
          <cell r="J16381" t="str">
            <v>MEDINA</v>
          </cell>
          <cell r="P16381" t="str">
            <v>ANTIOQUIA</v>
          </cell>
          <cell r="Q16381" t="str">
            <v>CAREPA</v>
          </cell>
          <cell r="T16381" t="str">
            <v>PROGRAMACION DE SOFTWARE .</v>
          </cell>
          <cell r="W16381">
            <v>3362080</v>
          </cell>
          <cell r="AF16381" t="str">
            <v>PRESENCIAL</v>
          </cell>
        </row>
        <row r="16382">
          <cell r="F16382">
            <v>1007832396</v>
          </cell>
          <cell r="H16382" t="str">
            <v>JEAN CARLOS</v>
          </cell>
          <cell r="I16382" t="str">
            <v>TEHERAN</v>
          </cell>
          <cell r="J16382" t="str">
            <v>SIERRA</v>
          </cell>
          <cell r="P16382" t="str">
            <v>ANTIOQUIA</v>
          </cell>
          <cell r="Q16382" t="str">
            <v>TURBO</v>
          </cell>
          <cell r="T16382" t="str">
            <v>EJECUCION DE PROGRAMAS DEPORTIVOS.</v>
          </cell>
          <cell r="W16382">
            <v>2819484</v>
          </cell>
          <cell r="AF16382" t="str">
            <v>PRESENCIAL</v>
          </cell>
        </row>
        <row r="16383">
          <cell r="F16383">
            <v>1041258377</v>
          </cell>
          <cell r="H16383" t="str">
            <v>KAREN LORENA</v>
          </cell>
          <cell r="I16383" t="str">
            <v>BONILLA</v>
          </cell>
          <cell r="J16383" t="str">
            <v>PASTRANA</v>
          </cell>
          <cell r="P16383" t="str">
            <v>ANTIOQUIA</v>
          </cell>
          <cell r="Q16383" t="str">
            <v>SAN PEDRO DE URABÁ</v>
          </cell>
          <cell r="T16383" t="str">
            <v>EJECUCION DE PROGRAMAS DEPORTIVOS.</v>
          </cell>
          <cell r="W16383">
            <v>2775399</v>
          </cell>
          <cell r="AF16383" t="str">
            <v>PRESENCIAL</v>
          </cell>
        </row>
        <row r="16384">
          <cell r="F16384">
            <v>1035153431</v>
          </cell>
          <cell r="H16384" t="str">
            <v>MARIA FERNANDA</v>
          </cell>
          <cell r="I16384" t="str">
            <v>REYES</v>
          </cell>
          <cell r="J16384" t="str">
            <v>HERNANDEZ</v>
          </cell>
          <cell r="P16384" t="str">
            <v>ANTIOQUIA</v>
          </cell>
          <cell r="Q16384" t="str">
            <v>ARBOLETES</v>
          </cell>
          <cell r="T16384" t="str">
            <v>SISTEMAS TELEINFORMÁTICOS</v>
          </cell>
          <cell r="W16384">
            <v>3344658</v>
          </cell>
          <cell r="AF16384" t="str">
            <v>PRESENCIAL</v>
          </cell>
        </row>
        <row r="16385">
          <cell r="F16385">
            <v>1046528926</v>
          </cell>
          <cell r="H16385" t="str">
            <v>DANIELA</v>
          </cell>
          <cell r="I16385" t="str">
            <v>BOLIVAR</v>
          </cell>
          <cell r="J16385" t="str">
            <v>ORTEGA</v>
          </cell>
          <cell r="P16385" t="str">
            <v>ANTIOQUIA</v>
          </cell>
          <cell r="Q16385" t="str">
            <v>APARTADÓ</v>
          </cell>
          <cell r="T16385" t="str">
            <v>COORDINACION DE PROCESOS LOGISTICOS</v>
          </cell>
          <cell r="W16385">
            <v>3408538</v>
          </cell>
          <cell r="AF16385" t="str">
            <v>PRESENCIAL</v>
          </cell>
        </row>
        <row r="16386">
          <cell r="F16386">
            <v>1012375161</v>
          </cell>
          <cell r="H16386" t="str">
            <v>CRISTHIAN CAMILO</v>
          </cell>
          <cell r="I16386" t="str">
            <v>CURREA</v>
          </cell>
          <cell r="J16386" t="str">
            <v>RODRIGUEZ</v>
          </cell>
          <cell r="P16386" t="str">
            <v>CUNDINAMARCA</v>
          </cell>
          <cell r="Q16386" t="str">
            <v>APARTADÓ</v>
          </cell>
          <cell r="T16386" t="str">
            <v>GESTION INTEGRAL DEL TRANSPORTE</v>
          </cell>
          <cell r="W16386">
            <v>3335930</v>
          </cell>
          <cell r="AF16386" t="str">
            <v>VIRTUAL</v>
          </cell>
        </row>
        <row r="16387">
          <cell r="F16387">
            <v>52937695</v>
          </cell>
          <cell r="H16387" t="str">
            <v>INGRID JOHANNA</v>
          </cell>
          <cell r="I16387" t="str">
            <v>GUEVARA</v>
          </cell>
          <cell r="J16387" t="str">
            <v>LOPEZ</v>
          </cell>
          <cell r="P16387" t="str">
            <v>BOGOTÁ D.C.</v>
          </cell>
          <cell r="Q16387" t="str">
            <v>APARTADÓ</v>
          </cell>
          <cell r="T16387" t="str">
            <v>GESTION INTEGRAL DEL TRANSPORTE</v>
          </cell>
          <cell r="W16387">
            <v>3335930</v>
          </cell>
          <cell r="AF16387" t="str">
            <v>VIRTUAL</v>
          </cell>
        </row>
        <row r="16388">
          <cell r="F16388">
            <v>1038823433</v>
          </cell>
          <cell r="H16388" t="str">
            <v>DANIELA</v>
          </cell>
          <cell r="I16388" t="str">
            <v>JIMENEZ</v>
          </cell>
          <cell r="J16388" t="str">
            <v>LOPEZ</v>
          </cell>
          <cell r="P16388" t="str">
            <v>ANTIOQUIA</v>
          </cell>
          <cell r="Q16388" t="str">
            <v>APARTADÓ</v>
          </cell>
          <cell r="T16388" t="str">
            <v>GESTIÓN ADMINISTRATIVA</v>
          </cell>
          <cell r="W16388">
            <v>3311525</v>
          </cell>
          <cell r="AF16388" t="str">
            <v>PRESENCIAL</v>
          </cell>
        </row>
        <row r="16389">
          <cell r="F16389">
            <v>1027963789</v>
          </cell>
          <cell r="H16389" t="str">
            <v>JUAN DAVID</v>
          </cell>
          <cell r="I16389" t="str">
            <v>LUGO</v>
          </cell>
          <cell r="J16389" t="str">
            <v>MEDINA</v>
          </cell>
          <cell r="P16389" t="str">
            <v>ANTIOQUIA</v>
          </cell>
          <cell r="Q16389" t="str">
            <v>APARTADÓ</v>
          </cell>
          <cell r="T16389" t="str">
            <v>OPERACIONES DE COMERCIO EXTERIOR</v>
          </cell>
          <cell r="W16389">
            <v>3235576</v>
          </cell>
          <cell r="AF16389" t="str">
            <v>PRESENCIAL</v>
          </cell>
        </row>
        <row r="16390">
          <cell r="F16390">
            <v>1193458270</v>
          </cell>
          <cell r="H16390" t="str">
            <v>EVELYN ALEJANDRA</v>
          </cell>
          <cell r="I16390" t="str">
            <v>CRIOLLO</v>
          </cell>
          <cell r="J16390" t="str">
            <v>POTOSI</v>
          </cell>
          <cell r="P16390" t="str">
            <v>NARIÑO</v>
          </cell>
          <cell r="Q16390" t="str">
            <v>APARTADÓ</v>
          </cell>
          <cell r="T16390" t="str">
            <v>DESARROLLO DE MEDIOS GRAFICOS VISUALES</v>
          </cell>
          <cell r="W16390">
            <v>3335700</v>
          </cell>
          <cell r="AF16390" t="str">
            <v>VIRTUAL</v>
          </cell>
        </row>
        <row r="16391">
          <cell r="F16391">
            <v>1152197576</v>
          </cell>
          <cell r="H16391" t="str">
            <v>YENIT JUDIT</v>
          </cell>
          <cell r="I16391" t="str">
            <v>FONNEGRA</v>
          </cell>
          <cell r="J16391" t="str">
            <v>OJEDA</v>
          </cell>
          <cell r="P16391" t="str">
            <v>ANTIOQUIA</v>
          </cell>
          <cell r="Q16391" t="str">
            <v>APARTADÓ</v>
          </cell>
          <cell r="T16391" t="str">
            <v>DESARROLLO DE MEDIOS GRAFICOS VISUALES</v>
          </cell>
          <cell r="W16391">
            <v>3335700</v>
          </cell>
          <cell r="AF16391" t="str">
            <v>VIRTUAL</v>
          </cell>
        </row>
        <row r="16392">
          <cell r="F16392">
            <v>1046528416</v>
          </cell>
          <cell r="H16392" t="str">
            <v>LAUREN</v>
          </cell>
          <cell r="I16392" t="str">
            <v>RIVAS</v>
          </cell>
          <cell r="J16392" t="str">
            <v>GUTIERREZ</v>
          </cell>
          <cell r="P16392" t="str">
            <v>ANTIOQUIA</v>
          </cell>
          <cell r="Q16392" t="str">
            <v>APARTADÓ</v>
          </cell>
          <cell r="T16392" t="str">
            <v>COORDINACION DE PROCESOS LOGISTICOS</v>
          </cell>
          <cell r="W16392">
            <v>3234729</v>
          </cell>
          <cell r="AF16392" t="str">
            <v>PRESENCIAL</v>
          </cell>
        </row>
        <row r="16393">
          <cell r="F16393">
            <v>1073680194</v>
          </cell>
          <cell r="H16393" t="str">
            <v>LADY VIVIANA</v>
          </cell>
          <cell r="I16393" t="str">
            <v>GOMEZ</v>
          </cell>
          <cell r="J16393" t="str">
            <v>RAMIREZ</v>
          </cell>
          <cell r="P16393" t="str">
            <v>CUNDINAMARCA</v>
          </cell>
          <cell r="Q16393" t="str">
            <v>APARTADÓ</v>
          </cell>
          <cell r="T16393" t="str">
            <v>COORDINACION DE PROCESOS LOGISTICOS</v>
          </cell>
          <cell r="W16393">
            <v>3336474</v>
          </cell>
          <cell r="AF16393" t="str">
            <v>VIRTUAL</v>
          </cell>
        </row>
        <row r="16394">
          <cell r="F16394">
            <v>1066527165</v>
          </cell>
          <cell r="H16394" t="str">
            <v>VALERY</v>
          </cell>
          <cell r="I16394" t="str">
            <v>TANO</v>
          </cell>
          <cell r="J16394" t="str">
            <v>HERNANDEZ</v>
          </cell>
          <cell r="P16394" t="str">
            <v>ANTIOQUIA</v>
          </cell>
          <cell r="Q16394" t="str">
            <v>APARTADÓ</v>
          </cell>
          <cell r="T16394" t="str">
            <v>GESTIÓN DE EMPRESAS AGROPECUARIAS</v>
          </cell>
          <cell r="W16394">
            <v>3234797</v>
          </cell>
          <cell r="AF16394" t="str">
            <v>PRESENCIAL</v>
          </cell>
        </row>
        <row r="16395">
          <cell r="F16395">
            <v>1014300927</v>
          </cell>
          <cell r="H16395" t="str">
            <v>JUAN SEBASTIAN</v>
          </cell>
          <cell r="I16395" t="str">
            <v>GONZALEZ</v>
          </cell>
          <cell r="J16395" t="str">
            <v>PEREZ</v>
          </cell>
          <cell r="P16395" t="str">
            <v>BOGOTÁ D.C.</v>
          </cell>
          <cell r="Q16395" t="str">
            <v>APARTADÓ</v>
          </cell>
          <cell r="T16395" t="str">
            <v>DESARROLLO PUBLICITARIO</v>
          </cell>
          <cell r="W16395">
            <v>3335741</v>
          </cell>
          <cell r="AF16395" t="str">
            <v>VIRTUAL</v>
          </cell>
        </row>
        <row r="16396">
          <cell r="F16396">
            <v>1057609635</v>
          </cell>
          <cell r="H16396" t="str">
            <v>LINA MARIA</v>
          </cell>
          <cell r="I16396" t="str">
            <v>ARIZA</v>
          </cell>
          <cell r="J16396" t="str">
            <v>DIAZ</v>
          </cell>
          <cell r="P16396" t="str">
            <v>BOYACÁ</v>
          </cell>
          <cell r="Q16396" t="str">
            <v>APARTADÓ</v>
          </cell>
          <cell r="T16396" t="str">
            <v>DESARROLLO MULTIMEDIA Y WEB</v>
          </cell>
          <cell r="W16396">
            <v>3336527</v>
          </cell>
          <cell r="AF16396" t="str">
            <v>VIRTUAL</v>
          </cell>
        </row>
        <row r="16397">
          <cell r="F16397">
            <v>1002735824</v>
          </cell>
          <cell r="H16397" t="str">
            <v>WILLFRAN</v>
          </cell>
          <cell r="I16397" t="str">
            <v>CHILLON</v>
          </cell>
          <cell r="J16397" t="str">
            <v>CASTRO</v>
          </cell>
          <cell r="P16397" t="str">
            <v>BOYACÁ</v>
          </cell>
          <cell r="Q16397" t="str">
            <v>APARTADÓ</v>
          </cell>
          <cell r="T16397" t="str">
            <v>ANALISIS Y DESARROLLO DE SOFTWARE.</v>
          </cell>
          <cell r="W16397">
            <v>2547412</v>
          </cell>
          <cell r="AF16397" t="str">
            <v>VIRTUAL</v>
          </cell>
        </row>
        <row r="16398">
          <cell r="F16398">
            <v>1144194312</v>
          </cell>
          <cell r="H16398" t="str">
            <v>JHON FREDY</v>
          </cell>
          <cell r="I16398" t="str">
            <v>GUTIERREZ</v>
          </cell>
          <cell r="J16398" t="str">
            <v>BENAVIDEZ</v>
          </cell>
          <cell r="P16398" t="str">
            <v>VALLE DEL CAUCA</v>
          </cell>
          <cell r="Q16398" t="str">
            <v>APARTADÓ</v>
          </cell>
          <cell r="T16398" t="str">
            <v>DESARROLLO MULTIMEDIA Y WEB</v>
          </cell>
          <cell r="W16398">
            <v>3336527</v>
          </cell>
          <cell r="AF16398" t="str">
            <v>VIRTUAL</v>
          </cell>
        </row>
        <row r="16399">
          <cell r="F16399">
            <v>1032176716</v>
          </cell>
          <cell r="H16399" t="str">
            <v>WEINER STEED</v>
          </cell>
          <cell r="I16399" t="str">
            <v>BEJARANO</v>
          </cell>
          <cell r="J16399" t="str">
            <v>ALVAREZ</v>
          </cell>
          <cell r="P16399" t="str">
            <v>ANTIOQUIA</v>
          </cell>
          <cell r="Q16399" t="str">
            <v>APARTADÓ</v>
          </cell>
          <cell r="T16399" t="str">
            <v>MANTENIMIENTO DE EQUIPOS DE AIRE ACONDICIONADO Y REFRIGERACION</v>
          </cell>
          <cell r="W16399">
            <v>3291124</v>
          </cell>
          <cell r="AF16399" t="str">
            <v>PRESENCIAL</v>
          </cell>
        </row>
        <row r="16400">
          <cell r="F16400">
            <v>1027963495</v>
          </cell>
          <cell r="H16400" t="str">
            <v>ELIS TATIANA</v>
          </cell>
          <cell r="I16400" t="str">
            <v>POLO</v>
          </cell>
          <cell r="J16400" t="str">
            <v>COLON</v>
          </cell>
          <cell r="P16400" t="str">
            <v>ANTIOQUIA</v>
          </cell>
          <cell r="Q16400" t="str">
            <v>APARTADÓ</v>
          </cell>
          <cell r="T16400" t="str">
            <v>GESTION CONTABLE Y DE INFORMACION FINANCIERA</v>
          </cell>
          <cell r="W16400">
            <v>3292205</v>
          </cell>
          <cell r="AF16400" t="str">
            <v>PRESENCIAL</v>
          </cell>
        </row>
        <row r="16401">
          <cell r="F16401">
            <v>1028011187</v>
          </cell>
          <cell r="H16401" t="str">
            <v>CAROLINA</v>
          </cell>
          <cell r="I16401" t="str">
            <v>VILLADA</v>
          </cell>
          <cell r="J16401" t="str">
            <v>CALVO</v>
          </cell>
          <cell r="P16401" t="str">
            <v>ANTIOQUIA</v>
          </cell>
          <cell r="Q16401" t="str">
            <v>APARTADÓ</v>
          </cell>
          <cell r="T16401" t="str">
            <v>GESTION CONTABLE Y DE INFORMACION FINANCIERA</v>
          </cell>
          <cell r="W16401">
            <v>3292205</v>
          </cell>
          <cell r="AF16401" t="str">
            <v>PRESENCIAL</v>
          </cell>
        </row>
        <row r="16402">
          <cell r="F16402">
            <v>1027952811</v>
          </cell>
          <cell r="H16402" t="str">
            <v>MARIA PAULA</v>
          </cell>
          <cell r="I16402" t="str">
            <v>POSADA</v>
          </cell>
          <cell r="J16402" t="str">
            <v>CRUZ</v>
          </cell>
          <cell r="P16402" t="str">
            <v>ANTIOQUIA</v>
          </cell>
          <cell r="Q16402" t="str">
            <v>APARTADÓ</v>
          </cell>
          <cell r="T16402" t="str">
            <v>GESTION AGROEMPRESARIAL</v>
          </cell>
          <cell r="W16402">
            <v>3304127</v>
          </cell>
          <cell r="AF16402" t="str">
            <v>PRESENCIAL</v>
          </cell>
        </row>
        <row r="16403">
          <cell r="F16403">
            <v>1038798495</v>
          </cell>
          <cell r="H16403" t="str">
            <v>EVER JAVIER</v>
          </cell>
          <cell r="I16403" t="str">
            <v>MOSQUERA</v>
          </cell>
          <cell r="J16403" t="str">
            <v>PALACIO</v>
          </cell>
          <cell r="P16403" t="str">
            <v>ANTIOQUIA</v>
          </cell>
          <cell r="Q16403" t="str">
            <v>APARTADÓ</v>
          </cell>
          <cell r="T16403" t="str">
            <v>GESTION AGROEMPRESARIAL</v>
          </cell>
          <cell r="W16403">
            <v>3304127</v>
          </cell>
          <cell r="AF16403" t="str">
            <v>PRESENCIAL</v>
          </cell>
        </row>
        <row r="16404">
          <cell r="F16404">
            <v>1001153946</v>
          </cell>
          <cell r="H16404" t="str">
            <v>KAREN NAYELYS</v>
          </cell>
          <cell r="I16404" t="str">
            <v>LEMOS</v>
          </cell>
          <cell r="J16404" t="str">
            <v>BEYTAR</v>
          </cell>
          <cell r="P16404" t="str">
            <v>ANTIOQUIA</v>
          </cell>
          <cell r="Q16404" t="str">
            <v>APARTADÓ</v>
          </cell>
          <cell r="T16404" t="str">
            <v>GESTIÓN ADMINISTRATIVA</v>
          </cell>
          <cell r="W16404">
            <v>3291121</v>
          </cell>
          <cell r="AF16404" t="str">
            <v>PRESENCIAL</v>
          </cell>
        </row>
        <row r="16405">
          <cell r="F16405">
            <v>1028023472</v>
          </cell>
          <cell r="H16405" t="str">
            <v>INDIRA ELENA</v>
          </cell>
          <cell r="I16405" t="str">
            <v>VALENCIA</v>
          </cell>
          <cell r="J16405" t="str">
            <v>ALVAREZ</v>
          </cell>
          <cell r="P16405" t="str">
            <v>ANTIOQUIA</v>
          </cell>
          <cell r="Q16405" t="str">
            <v>APARTADÓ</v>
          </cell>
          <cell r="T16405" t="str">
            <v>COMERCIALIZACIÓN DE PRODUCTOS MASIVOS</v>
          </cell>
          <cell r="W16405">
            <v>3276936</v>
          </cell>
          <cell r="AF16405" t="str">
            <v>PRESENCIAL</v>
          </cell>
        </row>
        <row r="16406">
          <cell r="F16406">
            <v>1040371977</v>
          </cell>
          <cell r="H16406" t="str">
            <v>DANNA LICETH</v>
          </cell>
          <cell r="I16406" t="str">
            <v>RIVERA</v>
          </cell>
          <cell r="J16406" t="str">
            <v>SILVA</v>
          </cell>
          <cell r="P16406" t="str">
            <v>ANTIOQUIA</v>
          </cell>
          <cell r="Q16406" t="str">
            <v>CAREPA</v>
          </cell>
          <cell r="T16406" t="str">
            <v>SALUD PUBLICA</v>
          </cell>
          <cell r="W16406">
            <v>3235775</v>
          </cell>
          <cell r="AF16406" t="str">
            <v>PRESENCIAL</v>
          </cell>
        </row>
        <row r="16407">
          <cell r="F16407">
            <v>1023624668</v>
          </cell>
          <cell r="H16407" t="str">
            <v>SHARY DEL CARMEN</v>
          </cell>
          <cell r="I16407" t="str">
            <v>GUISAO</v>
          </cell>
          <cell r="J16407" t="str">
            <v>MARTINEZ</v>
          </cell>
          <cell r="P16407" t="str">
            <v>ANTIOQUIA</v>
          </cell>
          <cell r="Q16407" t="str">
            <v>CAREPA</v>
          </cell>
          <cell r="T16407" t="str">
            <v>SERVICIOS FARMACEUTICOS</v>
          </cell>
          <cell r="W16407">
            <v>3297407</v>
          </cell>
          <cell r="AF16407" t="str">
            <v>PRESENCIAL</v>
          </cell>
        </row>
        <row r="16408">
          <cell r="F16408">
            <v>71948930</v>
          </cell>
          <cell r="H16408" t="str">
            <v>LUIS ALBERTO</v>
          </cell>
          <cell r="I16408" t="str">
            <v>PALACIOS</v>
          </cell>
          <cell r="J16408" t="str">
            <v>COSSIO</v>
          </cell>
          <cell r="P16408" t="str">
            <v>ANTIOQUIA</v>
          </cell>
          <cell r="Q16408" t="str">
            <v>CAREPA</v>
          </cell>
          <cell r="T16408" t="str">
            <v>PROGRAMACION PARA ANALITICA DE DATOS.</v>
          </cell>
          <cell r="W16408">
            <v>3291130</v>
          </cell>
          <cell r="AF16408" t="str">
            <v>PRESENCIAL</v>
          </cell>
        </row>
        <row r="16409">
          <cell r="F16409">
            <v>5140573</v>
          </cell>
          <cell r="H16409" t="str">
            <v>DARWIN</v>
          </cell>
          <cell r="I16409" t="str">
            <v>MOGOLLON</v>
          </cell>
          <cell r="J16409" t="str">
            <v>ALVARADO</v>
          </cell>
          <cell r="P16409" t="str">
            <v>ANTIOQUIA</v>
          </cell>
          <cell r="Q16409" t="str">
            <v>CAREPA</v>
          </cell>
          <cell r="T16409" t="str">
            <v>PROGRAMACION PARA ANALITICA DE DATOS.</v>
          </cell>
          <cell r="W16409">
            <v>3291130</v>
          </cell>
          <cell r="AF16409" t="str">
            <v>PRESENCIAL</v>
          </cell>
        </row>
        <row r="16410">
          <cell r="F16410">
            <v>1039081222</v>
          </cell>
          <cell r="H16410" t="str">
            <v>LEMIS LUZ</v>
          </cell>
          <cell r="I16410" t="str">
            <v>SANTANA</v>
          </cell>
          <cell r="J16410" t="str">
            <v>DORIA</v>
          </cell>
          <cell r="P16410" t="str">
            <v>ANTIOQUIA</v>
          </cell>
          <cell r="Q16410" t="str">
            <v>NECOCLI</v>
          </cell>
          <cell r="T16410" t="str">
            <v>CONTABILIZACION DE OPERACIONES COMERCIALES Y FINANCIERAS.</v>
          </cell>
          <cell r="W16410">
            <v>2829334</v>
          </cell>
          <cell r="AF16410" t="str">
            <v>PRESENCIAL</v>
          </cell>
        </row>
        <row r="16411">
          <cell r="F16411">
            <v>1032178193</v>
          </cell>
          <cell r="H16411" t="str">
            <v>MELANEE</v>
          </cell>
          <cell r="I16411" t="str">
            <v>GUERRERO</v>
          </cell>
          <cell r="J16411" t="str">
            <v>BRAVO</v>
          </cell>
          <cell r="P16411" t="str">
            <v>ANTIOQUIA</v>
          </cell>
          <cell r="Q16411" t="str">
            <v>TURBO</v>
          </cell>
          <cell r="T16411" t="str">
            <v>SISTEMAS.</v>
          </cell>
          <cell r="W16411">
            <v>2842920</v>
          </cell>
          <cell r="AF16411" t="str">
            <v>PRESENCIAL</v>
          </cell>
        </row>
        <row r="16412">
          <cell r="F16412">
            <v>1152467012</v>
          </cell>
          <cell r="H16412" t="str">
            <v>DANIELA</v>
          </cell>
          <cell r="I16412" t="str">
            <v>MARSIGLIA</v>
          </cell>
          <cell r="J16412" t="str">
            <v>ESTRADA</v>
          </cell>
          <cell r="P16412" t="str">
            <v>ANTIOQUIA</v>
          </cell>
          <cell r="Q16412" t="str">
            <v>APARTADÓ</v>
          </cell>
          <cell r="T16412" t="str">
            <v>ENTRENAMIENTO DEPORTIVO</v>
          </cell>
          <cell r="W16412">
            <v>3325097</v>
          </cell>
          <cell r="AF16412" t="str">
            <v>PRESENCIAL</v>
          </cell>
        </row>
        <row r="16413">
          <cell r="F16413">
            <v>1001713239</v>
          </cell>
          <cell r="H16413" t="str">
            <v>SILVIA</v>
          </cell>
          <cell r="I16413" t="str">
            <v>CARUPIA</v>
          </cell>
          <cell r="P16413" t="str">
            <v>ANTIOQUIA</v>
          </cell>
          <cell r="Q16413" t="str">
            <v>MUTATÁ</v>
          </cell>
          <cell r="T16413" t="str">
            <v>LABORES DE CAMPO EN CULTIVOS</v>
          </cell>
          <cell r="W16413">
            <v>3396257</v>
          </cell>
          <cell r="AF16413" t="str">
            <v>PRESENCIAL</v>
          </cell>
        </row>
        <row r="16414">
          <cell r="F16414">
            <v>1038802115</v>
          </cell>
          <cell r="H16414" t="str">
            <v>SINDYS PAOLA</v>
          </cell>
          <cell r="I16414" t="str">
            <v>CALLE</v>
          </cell>
          <cell r="J16414" t="str">
            <v>CORCHO</v>
          </cell>
          <cell r="P16414" t="str">
            <v>ANTIOQUIA</v>
          </cell>
          <cell r="Q16414" t="str">
            <v>CHIGORODO</v>
          </cell>
          <cell r="T16414" t="str">
            <v>PRODUCCION AGROPECUARIA</v>
          </cell>
          <cell r="W16414">
            <v>3291120</v>
          </cell>
          <cell r="AF16414" t="str">
            <v>PRESENCIAL</v>
          </cell>
        </row>
        <row r="16415">
          <cell r="F16415">
            <v>1065003268</v>
          </cell>
          <cell r="H16415" t="str">
            <v>SANDRY</v>
          </cell>
          <cell r="I16415" t="str">
            <v>CORTES</v>
          </cell>
          <cell r="J16415" t="str">
            <v>GOMEZ</v>
          </cell>
          <cell r="P16415" t="str">
            <v>ANTIOQUIA</v>
          </cell>
          <cell r="Q16415" t="str">
            <v>CHIGORODO</v>
          </cell>
          <cell r="T16415" t="str">
            <v>SERVICIOS FARMACEUTICOS</v>
          </cell>
          <cell r="W16415">
            <v>3312580</v>
          </cell>
          <cell r="AF16415" t="str">
            <v>PRESENCIAL</v>
          </cell>
        </row>
        <row r="16416">
          <cell r="F16416">
            <v>1037123661</v>
          </cell>
          <cell r="H16416" t="str">
            <v>GILARY YELENA</v>
          </cell>
          <cell r="I16416" t="str">
            <v>TABORDA</v>
          </cell>
          <cell r="J16416" t="str">
            <v>ARANGO</v>
          </cell>
          <cell r="P16416" t="str">
            <v>ANTIOQUIA</v>
          </cell>
          <cell r="Q16416" t="str">
            <v>CAREPA</v>
          </cell>
          <cell r="T16416" t="str">
            <v>SERVICIOS FARMACEUTICOS</v>
          </cell>
          <cell r="W16416">
            <v>3235751</v>
          </cell>
          <cell r="AF16416" t="str">
            <v>PRESENCIAL</v>
          </cell>
        </row>
        <row r="16417">
          <cell r="F16417">
            <v>1001035211</v>
          </cell>
          <cell r="H16417" t="str">
            <v>NATALY VERONICA</v>
          </cell>
          <cell r="I16417" t="str">
            <v>LORA</v>
          </cell>
          <cell r="J16417" t="str">
            <v>ZAPATA</v>
          </cell>
          <cell r="P16417" t="str">
            <v>ANTIOQUIA</v>
          </cell>
          <cell r="Q16417" t="str">
            <v>CAREPA</v>
          </cell>
          <cell r="T16417" t="str">
            <v>SALUD PUBLICA</v>
          </cell>
          <cell r="W16417">
            <v>3329134</v>
          </cell>
          <cell r="AF16417" t="str">
            <v>PRESENCIAL</v>
          </cell>
        </row>
        <row r="16418">
          <cell r="F16418">
            <v>1012390268</v>
          </cell>
          <cell r="H16418" t="str">
            <v>CORYN JISEPH</v>
          </cell>
          <cell r="I16418" t="str">
            <v>PINEDA</v>
          </cell>
          <cell r="J16418" t="str">
            <v>PULIDO</v>
          </cell>
          <cell r="P16418" t="str">
            <v>BOGOTÁ D.C.</v>
          </cell>
          <cell r="Q16418" t="str">
            <v>APARTADÓ</v>
          </cell>
          <cell r="T16418" t="str">
            <v>PATRONAJE INDUSTRIAL DE PRENDAS DE VESTIR</v>
          </cell>
          <cell r="W16418">
            <v>3335975</v>
          </cell>
          <cell r="AF16418" t="str">
            <v>VIRTUAL</v>
          </cell>
        </row>
        <row r="16419">
          <cell r="F16419">
            <v>1007815625</v>
          </cell>
          <cell r="H16419" t="str">
            <v>DANIELA</v>
          </cell>
          <cell r="I16419" t="str">
            <v>URANGO</v>
          </cell>
          <cell r="J16419" t="str">
            <v>URANGO</v>
          </cell>
          <cell r="P16419" t="str">
            <v>ANTIOQUIA</v>
          </cell>
          <cell r="Q16419" t="str">
            <v>TURBO</v>
          </cell>
          <cell r="T16419" t="str">
            <v>MAMPOSTERIA.</v>
          </cell>
          <cell r="W16419">
            <v>3333651</v>
          </cell>
          <cell r="AF16419" t="str">
            <v>PRESENCIAL</v>
          </cell>
        </row>
        <row r="16420">
          <cell r="F16420">
            <v>1102864374</v>
          </cell>
          <cell r="H16420" t="str">
            <v>SANDRY YULIETH</v>
          </cell>
          <cell r="I16420" t="str">
            <v>NARVAEZ</v>
          </cell>
          <cell r="J16420" t="str">
            <v>HERNANDEZ</v>
          </cell>
          <cell r="P16420" t="str">
            <v>SUCRE</v>
          </cell>
          <cell r="Q16420" t="str">
            <v>APARTADÓ</v>
          </cell>
          <cell r="T16420" t="str">
            <v>SERVICIOS Y OPERACIONES MICROFINANCIERAS</v>
          </cell>
          <cell r="W16420">
            <v>2758411</v>
          </cell>
          <cell r="AF16420" t="str">
            <v>VIRTUAL</v>
          </cell>
        </row>
        <row r="16421">
          <cell r="F16421">
            <v>1047386444</v>
          </cell>
          <cell r="H16421" t="str">
            <v>KELLYS JOHANA</v>
          </cell>
          <cell r="I16421" t="str">
            <v>ORTIZ</v>
          </cell>
          <cell r="J16421" t="str">
            <v>LOPEZ</v>
          </cell>
          <cell r="P16421" t="str">
            <v>BOLÍVAR</v>
          </cell>
          <cell r="Q16421" t="str">
            <v>APARTADÓ</v>
          </cell>
          <cell r="T16421" t="str">
            <v>DESARROLLO PUBLICITARIO</v>
          </cell>
          <cell r="W16421">
            <v>3335740</v>
          </cell>
          <cell r="AF16421" t="str">
            <v>VIRTUAL</v>
          </cell>
        </row>
        <row r="16422">
          <cell r="F16422">
            <v>1070011864</v>
          </cell>
          <cell r="H16422" t="str">
            <v>KELLY TATIANA</v>
          </cell>
          <cell r="I16422" t="str">
            <v>AGUDELO</v>
          </cell>
          <cell r="J16422" t="str">
            <v>RENDON</v>
          </cell>
          <cell r="P16422" t="str">
            <v>CUNDINAMARCA</v>
          </cell>
          <cell r="Q16422" t="str">
            <v>APARTADÓ</v>
          </cell>
          <cell r="T16422" t="str">
            <v>DESARROLLO PUBLICITARIO</v>
          </cell>
          <cell r="W16422">
            <v>3335740</v>
          </cell>
          <cell r="AF16422" t="str">
            <v>VIRTUAL</v>
          </cell>
        </row>
        <row r="16423">
          <cell r="F16423">
            <v>1054680331</v>
          </cell>
          <cell r="H16423" t="str">
            <v>YESICA GISELLE</v>
          </cell>
          <cell r="I16423" t="str">
            <v>DIAZ</v>
          </cell>
          <cell r="J16423" t="str">
            <v>VILLAMIL</v>
          </cell>
          <cell r="P16423" t="str">
            <v>BOYACÁ</v>
          </cell>
          <cell r="Q16423" t="str">
            <v>APARTADÓ</v>
          </cell>
          <cell r="T16423" t="str">
            <v>ATENCION INTEGRAL AL CLIENTE</v>
          </cell>
          <cell r="W16423">
            <v>3336316</v>
          </cell>
          <cell r="AF16423" t="str">
            <v>VIRTUAL</v>
          </cell>
        </row>
        <row r="16424">
          <cell r="F16424">
            <v>1040368855</v>
          </cell>
          <cell r="H16424" t="str">
            <v>ANIRLEY</v>
          </cell>
          <cell r="I16424" t="str">
            <v>PEÑA</v>
          </cell>
          <cell r="J16424" t="str">
            <v>GUISAO</v>
          </cell>
          <cell r="P16424" t="str">
            <v>ANTIOQUIA</v>
          </cell>
          <cell r="Q16424" t="str">
            <v>APARTADÓ</v>
          </cell>
          <cell r="T16424" t="str">
            <v>ACTIVIDAD FISICA</v>
          </cell>
          <cell r="W16424">
            <v>3320158</v>
          </cell>
          <cell r="AF16424" t="str">
            <v>PRESENCIAL</v>
          </cell>
        </row>
        <row r="16425">
          <cell r="F16425">
            <v>1047501916</v>
          </cell>
          <cell r="H16425" t="str">
            <v>JUAN DAVID</v>
          </cell>
          <cell r="I16425" t="str">
            <v>PALLARES</v>
          </cell>
          <cell r="J16425" t="str">
            <v>SOTELO</v>
          </cell>
          <cell r="P16425" t="str">
            <v>ANTIOQUIA</v>
          </cell>
          <cell r="Q16425" t="str">
            <v>CHIGORODO</v>
          </cell>
          <cell r="T16425" t="str">
            <v>.APOYO ADMINISTRATIVO EN SALUD.</v>
          </cell>
          <cell r="W16425">
            <v>3312594</v>
          </cell>
          <cell r="AF16425" t="str">
            <v>PRESENCIAL</v>
          </cell>
        </row>
        <row r="16426">
          <cell r="F16426">
            <v>1035642544</v>
          </cell>
          <cell r="H16426" t="str">
            <v>DANESA CAROLINA</v>
          </cell>
          <cell r="I16426" t="str">
            <v>LUCAS</v>
          </cell>
          <cell r="J16426" t="str">
            <v>BLANQUICET</v>
          </cell>
          <cell r="P16426" t="str">
            <v>ANTIOQUIA</v>
          </cell>
          <cell r="Q16426" t="str">
            <v>SAN PEDRO DE URABÁ</v>
          </cell>
          <cell r="T16426" t="str">
            <v>.APOYO ADMINISTRATIVO EN SALUD.</v>
          </cell>
          <cell r="W16426">
            <v>3291131</v>
          </cell>
          <cell r="AF16426" t="str">
            <v>PRESENCIAL</v>
          </cell>
        </row>
        <row r="16427">
          <cell r="F16427">
            <v>1046528619</v>
          </cell>
          <cell r="H16427" t="str">
            <v>CARLOS ANDRES</v>
          </cell>
          <cell r="I16427" t="str">
            <v>BLANDON</v>
          </cell>
          <cell r="J16427" t="str">
            <v>MADERA</v>
          </cell>
          <cell r="P16427" t="str">
            <v>ANTIOQUIA</v>
          </cell>
          <cell r="Q16427" t="str">
            <v>TURBO</v>
          </cell>
          <cell r="T16427" t="str">
            <v>CONSTRUCCION DE EDIFICACIONES</v>
          </cell>
          <cell r="W16427">
            <v>3305608</v>
          </cell>
          <cell r="AF16427" t="str">
            <v>PRESENCIAL</v>
          </cell>
        </row>
        <row r="16428">
          <cell r="F16428">
            <v>1041263136</v>
          </cell>
          <cell r="H16428" t="str">
            <v>ALVERIS</v>
          </cell>
          <cell r="I16428" t="str">
            <v>BENITEZ</v>
          </cell>
          <cell r="J16428" t="str">
            <v>ALMANZA</v>
          </cell>
          <cell r="P16428" t="str">
            <v>ANTIOQUIA</v>
          </cell>
          <cell r="Q16428" t="str">
            <v>SAN PEDRO DE URABÁ</v>
          </cell>
          <cell r="T16428" t="str">
            <v>CONSTRUCCION DE EDIFICACIONES</v>
          </cell>
          <cell r="W16428">
            <v>3276945</v>
          </cell>
          <cell r="AF16428" t="str">
            <v>PRESENCIAL</v>
          </cell>
        </row>
        <row r="16429">
          <cell r="F16429">
            <v>1045528113</v>
          </cell>
          <cell r="H16429" t="str">
            <v>LISBETH ALEJANDRA</v>
          </cell>
          <cell r="I16429" t="str">
            <v>CORTES</v>
          </cell>
          <cell r="J16429" t="str">
            <v>ANDRADE</v>
          </cell>
          <cell r="P16429" t="str">
            <v>ANTIOQUIA</v>
          </cell>
          <cell r="Q16429" t="str">
            <v>TURBO</v>
          </cell>
          <cell r="T16429" t="str">
            <v>PROMOTOR DE SALUD</v>
          </cell>
          <cell r="W16429">
            <v>3337023</v>
          </cell>
          <cell r="AF16429" t="str">
            <v>PRESENCIAL</v>
          </cell>
        </row>
        <row r="16430">
          <cell r="F16430">
            <v>39312596</v>
          </cell>
          <cell r="H16430" t="str">
            <v>JOANNIS</v>
          </cell>
          <cell r="I16430" t="str">
            <v>ROMAÑA</v>
          </cell>
          <cell r="J16430" t="str">
            <v>MENA</v>
          </cell>
          <cell r="P16430" t="str">
            <v>ANTIOQUIA</v>
          </cell>
          <cell r="Q16430" t="str">
            <v>TURBO</v>
          </cell>
          <cell r="T16430" t="str">
            <v>PROMOTOR DE SALUD</v>
          </cell>
          <cell r="W16430">
            <v>3337023</v>
          </cell>
          <cell r="AF16430" t="str">
            <v>PRESENCIAL</v>
          </cell>
        </row>
        <row r="16431">
          <cell r="F16431">
            <v>43147335</v>
          </cell>
          <cell r="H16431" t="str">
            <v>YURY SAIDITH</v>
          </cell>
          <cell r="I16431" t="str">
            <v>POLO</v>
          </cell>
          <cell r="J16431" t="str">
            <v>VELASQUEZ</v>
          </cell>
          <cell r="P16431" t="str">
            <v>ANTIOQUIA</v>
          </cell>
          <cell r="Q16431" t="str">
            <v>CHIGORODO</v>
          </cell>
          <cell r="T16431" t="str">
            <v>PROMOTOR DE SALUD</v>
          </cell>
          <cell r="W16431">
            <v>3345953</v>
          </cell>
          <cell r="AF16431" t="str">
            <v>PRESENCIAL</v>
          </cell>
        </row>
        <row r="16432">
          <cell r="F16432">
            <v>1002475644</v>
          </cell>
          <cell r="H16432" t="str">
            <v>ISAAC DE JESUS</v>
          </cell>
          <cell r="I16432" t="str">
            <v>RAMIREZ</v>
          </cell>
          <cell r="J16432" t="str">
            <v>VIVANCO</v>
          </cell>
          <cell r="P16432" t="str">
            <v>BOLÍVAR</v>
          </cell>
          <cell r="Q16432" t="str">
            <v>APARTADÓ</v>
          </cell>
          <cell r="T16432" t="str">
            <v>MANTENIMIENTO DE EQUIPOS DE AIRE ACONDICIONADO Y REFRIGERACION</v>
          </cell>
          <cell r="W16432">
            <v>3265724</v>
          </cell>
          <cell r="AF16432" t="str">
            <v>PRESENCIAL</v>
          </cell>
        </row>
        <row r="16433">
          <cell r="F16433">
            <v>1007704716</v>
          </cell>
          <cell r="H16433" t="str">
            <v>MARIA CAMILA</v>
          </cell>
          <cell r="I16433" t="str">
            <v>MARIN</v>
          </cell>
          <cell r="J16433" t="str">
            <v>NARVAEZ</v>
          </cell>
          <cell r="P16433" t="str">
            <v>HUILA</v>
          </cell>
          <cell r="Q16433" t="str">
            <v>APARTADÓ</v>
          </cell>
          <cell r="T16433" t="str">
            <v>VENTA DE PRODUCTOS EN LINEA</v>
          </cell>
          <cell r="W16433">
            <v>3335644</v>
          </cell>
          <cell r="AF16433" t="str">
            <v>VIRTUAL</v>
          </cell>
        </row>
        <row r="16434">
          <cell r="F16434">
            <v>1041257118</v>
          </cell>
          <cell r="H16434" t="str">
            <v>PAULA ANDREA</v>
          </cell>
          <cell r="I16434" t="str">
            <v>MORENO</v>
          </cell>
          <cell r="J16434" t="str">
            <v>GONZALEZ</v>
          </cell>
          <cell r="P16434" t="str">
            <v>ANTIOQUIA</v>
          </cell>
          <cell r="Q16434" t="str">
            <v>SAN JUAN DE URABÁ</v>
          </cell>
          <cell r="T16434" t="str">
            <v>.ATENCION INTEGRAL A LA PRIMERA INFANCIA</v>
          </cell>
          <cell r="W16434">
            <v>3286129</v>
          </cell>
          <cell r="AF16434" t="str">
            <v>PRESENCIAL</v>
          </cell>
        </row>
        <row r="16435">
          <cell r="F16435">
            <v>84071254</v>
          </cell>
          <cell r="H16435" t="str">
            <v>WILFRAN ANTONIO</v>
          </cell>
          <cell r="I16435" t="str">
            <v>REBOLLEDO</v>
          </cell>
          <cell r="J16435" t="str">
            <v>CONTRERAS</v>
          </cell>
          <cell r="P16435" t="str">
            <v>ANTIOQUIA</v>
          </cell>
          <cell r="Q16435" t="str">
            <v>SAN JUAN DE URABÁ</v>
          </cell>
          <cell r="T16435" t="str">
            <v>INTERPRETACION DE INSTRUMENTOS MUSICALES.</v>
          </cell>
          <cell r="W16435">
            <v>3312637</v>
          </cell>
          <cell r="AF16435" t="str">
            <v>PRESENCIAL</v>
          </cell>
        </row>
        <row r="16436">
          <cell r="F16436">
            <v>1001503904</v>
          </cell>
          <cell r="H16436" t="str">
            <v>JAMER JESITH</v>
          </cell>
          <cell r="I16436" t="str">
            <v>LICONA</v>
          </cell>
          <cell r="J16436" t="str">
            <v>MARTINEZ</v>
          </cell>
          <cell r="P16436" t="str">
            <v>ANTIOQUIA</v>
          </cell>
          <cell r="Q16436" t="str">
            <v>SAN JUAN DE URABÁ</v>
          </cell>
          <cell r="T16436" t="str">
            <v>INTERPRETACION DE INSTRUMENTOS MUSICALES.</v>
          </cell>
          <cell r="W16436">
            <v>3312637</v>
          </cell>
          <cell r="AF16436" t="str">
            <v>PRESENCIAL</v>
          </cell>
        </row>
        <row r="16437">
          <cell r="F16437">
            <v>98687756</v>
          </cell>
          <cell r="H16437" t="str">
            <v>JUAN GUILLERMO</v>
          </cell>
          <cell r="I16437" t="str">
            <v>CEDEÑO</v>
          </cell>
          <cell r="J16437" t="str">
            <v>GONZALEZ</v>
          </cell>
          <cell r="P16437" t="str">
            <v>ANTIOQUIA</v>
          </cell>
          <cell r="Q16437" t="str">
            <v>SAN JUAN DE URABÁ</v>
          </cell>
          <cell r="T16437" t="str">
            <v>INTERPRETACION DE INSTRUMENTOS MUSICALES.</v>
          </cell>
          <cell r="W16437">
            <v>3312637</v>
          </cell>
          <cell r="AF16437" t="str">
            <v>PRESENCIAL</v>
          </cell>
        </row>
        <row r="16438">
          <cell r="F16438">
            <v>1027945068</v>
          </cell>
          <cell r="H16438" t="str">
            <v>SANDRA LILIANA</v>
          </cell>
          <cell r="I16438" t="str">
            <v>HURTADO</v>
          </cell>
          <cell r="J16438" t="str">
            <v>MARULANDA</v>
          </cell>
          <cell r="P16438" t="str">
            <v>ANTIOQUIA</v>
          </cell>
          <cell r="Q16438" t="str">
            <v>SAN PEDRO DE URABÁ</v>
          </cell>
          <cell r="T16438" t="str">
            <v>EJECUCION DE PROGRAMAS DEPORTIVOS.</v>
          </cell>
          <cell r="W16438">
            <v>2775399</v>
          </cell>
          <cell r="AF16438" t="str">
            <v>PRESENCIAL</v>
          </cell>
        </row>
        <row r="16439">
          <cell r="F16439">
            <v>1003788639</v>
          </cell>
          <cell r="H16439" t="str">
            <v>YULEICY PAOLA</v>
          </cell>
          <cell r="I16439" t="str">
            <v>QUEJADA</v>
          </cell>
          <cell r="J16439" t="str">
            <v>GUISADO</v>
          </cell>
          <cell r="P16439" t="str">
            <v>ANTIOQUIA</v>
          </cell>
          <cell r="Q16439" t="str">
            <v>CHIGORODO</v>
          </cell>
          <cell r="T16439" t="str">
            <v>SISTEMAS TELEINFORMÁTICOS</v>
          </cell>
          <cell r="W16439">
            <v>3297406</v>
          </cell>
          <cell r="AF16439" t="str">
            <v>PRESENCIAL</v>
          </cell>
        </row>
        <row r="16440">
          <cell r="F16440">
            <v>79896634</v>
          </cell>
          <cell r="H16440" t="str">
            <v>OMAR</v>
          </cell>
          <cell r="I16440" t="str">
            <v>MORALES</v>
          </cell>
          <cell r="J16440" t="str">
            <v>HERNANDEZ</v>
          </cell>
          <cell r="P16440" t="str">
            <v>BOGOTÁ D.C.</v>
          </cell>
          <cell r="Q16440" t="str">
            <v>APARTADÓ</v>
          </cell>
          <cell r="T16440" t="str">
            <v>SISTEMAS TELEINFORMÁTICOS</v>
          </cell>
          <cell r="W16440">
            <v>3335649</v>
          </cell>
          <cell r="AF16440" t="str">
            <v>VIRTUAL</v>
          </cell>
        </row>
        <row r="16441">
          <cell r="F16441">
            <v>1014199955</v>
          </cell>
          <cell r="H16441" t="str">
            <v>GERARDO</v>
          </cell>
          <cell r="I16441" t="str">
            <v>ROBAYO</v>
          </cell>
          <cell r="J16441" t="str">
            <v>PEÑA</v>
          </cell>
          <cell r="P16441" t="str">
            <v>BOGOTÁ D.C.</v>
          </cell>
          <cell r="Q16441" t="str">
            <v>APARTADÓ</v>
          </cell>
          <cell r="T16441" t="str">
            <v>GESTION INTEGRAL DEL TRANSPORTE</v>
          </cell>
          <cell r="W16441">
            <v>3335930</v>
          </cell>
          <cell r="AF16441" t="str">
            <v>VIRTUAL</v>
          </cell>
        </row>
        <row r="16442">
          <cell r="F16442">
            <v>1022946423</v>
          </cell>
          <cell r="H16442" t="str">
            <v>MARTHA LILIANA</v>
          </cell>
          <cell r="I16442" t="str">
            <v>PAEZ</v>
          </cell>
          <cell r="J16442" t="str">
            <v>ROJAS</v>
          </cell>
          <cell r="P16442" t="str">
            <v>BOGOTÁ D.C.</v>
          </cell>
          <cell r="Q16442" t="str">
            <v>APARTADÓ</v>
          </cell>
          <cell r="T16442" t="str">
            <v>GESTION INTEGRAL DEL TRANSPORTE</v>
          </cell>
          <cell r="W16442">
            <v>3335930</v>
          </cell>
          <cell r="AF16442" t="str">
            <v>VIRTUAL</v>
          </cell>
        </row>
        <row r="16443">
          <cell r="F16443">
            <v>86082877</v>
          </cell>
          <cell r="H16443" t="str">
            <v>SIGIFREDO</v>
          </cell>
          <cell r="I16443" t="str">
            <v>ORTIZ</v>
          </cell>
          <cell r="J16443" t="str">
            <v>CASTRO</v>
          </cell>
          <cell r="P16443" t="str">
            <v>META</v>
          </cell>
          <cell r="Q16443" t="str">
            <v>APARTADÓ</v>
          </cell>
          <cell r="T16443" t="str">
            <v>GESTION INTEGRAL DEL TRANSPORTE</v>
          </cell>
          <cell r="W16443">
            <v>3335930</v>
          </cell>
          <cell r="AF16443" t="str">
            <v>VIRTUAL</v>
          </cell>
        </row>
        <row r="16444">
          <cell r="F16444">
            <v>1011083329</v>
          </cell>
          <cell r="H16444" t="str">
            <v>NATALY</v>
          </cell>
          <cell r="I16444" t="str">
            <v>AMAYA</v>
          </cell>
          <cell r="J16444" t="str">
            <v>AVILA</v>
          </cell>
          <cell r="P16444" t="str">
            <v>BOGOTÁ D.C.</v>
          </cell>
          <cell r="Q16444" t="str">
            <v>APARTADÓ</v>
          </cell>
          <cell r="T16444" t="str">
            <v>DESARROLLO PUBLICITARIO</v>
          </cell>
          <cell r="W16444">
            <v>2547471</v>
          </cell>
          <cell r="AF16444" t="str">
            <v>VIRTUAL</v>
          </cell>
        </row>
        <row r="16445">
          <cell r="F16445">
            <v>1045507244</v>
          </cell>
          <cell r="H16445" t="str">
            <v>REY</v>
          </cell>
          <cell r="I16445" t="str">
            <v>CASTRO</v>
          </cell>
          <cell r="J16445" t="str">
            <v>BERNAL</v>
          </cell>
          <cell r="P16445" t="str">
            <v>ANTIOQUIA</v>
          </cell>
          <cell r="Q16445" t="str">
            <v>APARTADÓ</v>
          </cell>
          <cell r="T16445" t="str">
            <v>GESTIÓN ADMINISTRATIVA</v>
          </cell>
          <cell r="W16445">
            <v>3235418</v>
          </cell>
          <cell r="AF16445" t="str">
            <v>PRESENCIAL</v>
          </cell>
        </row>
        <row r="16446">
          <cell r="F16446">
            <v>1027959733</v>
          </cell>
          <cell r="H16446" t="str">
            <v>DEICY YURANI</v>
          </cell>
          <cell r="I16446" t="str">
            <v>BLANQUICET</v>
          </cell>
          <cell r="J16446" t="str">
            <v>ZAPATA</v>
          </cell>
          <cell r="P16446" t="str">
            <v>ANTIOQUIA</v>
          </cell>
          <cell r="Q16446" t="str">
            <v>APARTADÓ</v>
          </cell>
          <cell r="T16446" t="str">
            <v>GESTIÓN ADMINISTRATIVA</v>
          </cell>
          <cell r="W16446">
            <v>3311566</v>
          </cell>
          <cell r="AF16446" t="str">
            <v>PRESENCIAL</v>
          </cell>
        </row>
        <row r="16447">
          <cell r="F16447">
            <v>5021768</v>
          </cell>
          <cell r="H16447" t="str">
            <v>GLADYMAR FRANJENIS</v>
          </cell>
          <cell r="I16447" t="str">
            <v>PEÑA</v>
          </cell>
          <cell r="J16447" t="str">
            <v>RAMONES</v>
          </cell>
          <cell r="P16447" t="str">
            <v>ANTIOQUIA</v>
          </cell>
          <cell r="Q16447" t="str">
            <v>APARTADÓ</v>
          </cell>
          <cell r="T16447" t="str">
            <v>GESTIÓN ADMINISTRATIVA</v>
          </cell>
          <cell r="W16447">
            <v>3311566</v>
          </cell>
          <cell r="AF16447" t="str">
            <v>PRESENCIAL</v>
          </cell>
        </row>
        <row r="16448">
          <cell r="F16448">
            <v>1032179226</v>
          </cell>
          <cell r="H16448" t="str">
            <v>JINETH LORENA</v>
          </cell>
          <cell r="I16448" t="str">
            <v>MENA</v>
          </cell>
          <cell r="J16448" t="str">
            <v>GUZMAN</v>
          </cell>
          <cell r="P16448" t="str">
            <v>ANTIOQUIA</v>
          </cell>
          <cell r="Q16448" t="str">
            <v>APARTADÓ</v>
          </cell>
          <cell r="T16448" t="str">
            <v>GESTIÓN ADMINISTRATIVA</v>
          </cell>
          <cell r="W16448">
            <v>3311566</v>
          </cell>
          <cell r="AF16448" t="str">
            <v>PRESENCIAL</v>
          </cell>
        </row>
        <row r="16449">
          <cell r="F16449">
            <v>1027941071</v>
          </cell>
          <cell r="H16449" t="str">
            <v>VALENTINA</v>
          </cell>
          <cell r="I16449" t="str">
            <v>LOPEZ</v>
          </cell>
          <cell r="J16449" t="str">
            <v>FLOREZ</v>
          </cell>
          <cell r="P16449" t="str">
            <v>ANTIOQUIA</v>
          </cell>
          <cell r="Q16449" t="str">
            <v>APARTADÓ</v>
          </cell>
          <cell r="T16449" t="str">
            <v>GESTION ADMINISTRATIVA DEL SECTOR SALUD.</v>
          </cell>
          <cell r="W16449">
            <v>3311535</v>
          </cell>
          <cell r="AF16449" t="str">
            <v>PRESENCIAL</v>
          </cell>
        </row>
        <row r="16450">
          <cell r="F16450">
            <v>53132865</v>
          </cell>
          <cell r="H16450" t="str">
            <v>ANDREA</v>
          </cell>
          <cell r="I16450" t="str">
            <v>PALACIOS</v>
          </cell>
          <cell r="J16450" t="str">
            <v>MUÑOZ</v>
          </cell>
          <cell r="P16450" t="str">
            <v>BOGOTÁ D.C.</v>
          </cell>
          <cell r="Q16450" t="str">
            <v>APARTADÓ</v>
          </cell>
          <cell r="T16450" t="str">
            <v>DESARROLLO PUBLICITARIO</v>
          </cell>
          <cell r="W16450">
            <v>3335741</v>
          </cell>
          <cell r="AF16450" t="str">
            <v>VIRTUAL</v>
          </cell>
        </row>
        <row r="16451">
          <cell r="F16451">
            <v>1018376626</v>
          </cell>
          <cell r="H16451" t="str">
            <v>MARIA FERNANDA</v>
          </cell>
          <cell r="I16451" t="str">
            <v>SEPULVEDA</v>
          </cell>
          <cell r="J16451" t="str">
            <v>DURANGO</v>
          </cell>
          <cell r="P16451" t="str">
            <v>ANTIOQUIA</v>
          </cell>
          <cell r="Q16451" t="str">
            <v>APARTADÓ</v>
          </cell>
          <cell r="T16451" t="str">
            <v>DESARROLLO MULTIMEDIA Y WEB</v>
          </cell>
          <cell r="W16451">
            <v>3336527</v>
          </cell>
          <cell r="AF16451" t="str">
            <v>VIRTUAL</v>
          </cell>
        </row>
        <row r="16452">
          <cell r="F16452">
            <v>1192746606</v>
          </cell>
          <cell r="H16452" t="str">
            <v>YIRLEY</v>
          </cell>
          <cell r="I16452" t="str">
            <v>QUINTO</v>
          </cell>
          <cell r="J16452" t="str">
            <v>MURILLO</v>
          </cell>
          <cell r="P16452" t="str">
            <v>ANTIOQUIA</v>
          </cell>
          <cell r="Q16452" t="str">
            <v>APARTADÓ</v>
          </cell>
          <cell r="T16452" t="str">
            <v>ANALISIS Y DESARROLLO DE SOFTWARE.</v>
          </cell>
          <cell r="W16452">
            <v>3291122</v>
          </cell>
          <cell r="AF16452" t="str">
            <v>PRESENCIAL</v>
          </cell>
        </row>
        <row r="16453">
          <cell r="F16453">
            <v>1045516181</v>
          </cell>
          <cell r="H16453" t="str">
            <v>WENDY LORAINNE</v>
          </cell>
          <cell r="I16453" t="str">
            <v>ROBLEDO</v>
          </cell>
          <cell r="J16453" t="str">
            <v>GONZALEZ</v>
          </cell>
          <cell r="P16453" t="str">
            <v>ANTIOQUIA</v>
          </cell>
          <cell r="Q16453" t="str">
            <v>APARTADÓ</v>
          </cell>
          <cell r="T16453" t="str">
            <v>COMERCIALIZACIÓN DE PRODUCTOS MASIVOS</v>
          </cell>
          <cell r="W16453">
            <v>3276936</v>
          </cell>
          <cell r="AF16453" t="str">
            <v>PRESENCIAL</v>
          </cell>
        </row>
        <row r="16454">
          <cell r="F16454">
            <v>1037672808</v>
          </cell>
          <cell r="H16454" t="str">
            <v>MARIA ALEJANDRA</v>
          </cell>
          <cell r="I16454" t="str">
            <v>MARTINEZ</v>
          </cell>
          <cell r="J16454" t="str">
            <v>MORA</v>
          </cell>
          <cell r="P16454" t="str">
            <v>ANTIOQUIA</v>
          </cell>
          <cell r="Q16454" t="str">
            <v>ARBOLETES</v>
          </cell>
          <cell r="T16454" t="str">
            <v>SISTEMAS.</v>
          </cell>
          <cell r="W16454">
            <v>2826343</v>
          </cell>
          <cell r="AF16454" t="str">
            <v>PRESENCIAL</v>
          </cell>
        </row>
        <row r="16455">
          <cell r="F16455">
            <v>1032180853</v>
          </cell>
          <cell r="H16455" t="str">
            <v>SARA SALOME</v>
          </cell>
          <cell r="I16455" t="str">
            <v>SERNA</v>
          </cell>
          <cell r="J16455" t="str">
            <v>VILLA</v>
          </cell>
          <cell r="P16455" t="str">
            <v>ANTIOQUIA</v>
          </cell>
          <cell r="Q16455" t="str">
            <v>CAREPA</v>
          </cell>
          <cell r="T16455" t="str">
            <v>SALUD PUBLICA</v>
          </cell>
          <cell r="W16455">
            <v>3235775</v>
          </cell>
          <cell r="AF16455" t="str">
            <v>PRESENCIAL</v>
          </cell>
        </row>
        <row r="16456">
          <cell r="F16456">
            <v>1045520450</v>
          </cell>
          <cell r="H16456" t="str">
            <v>DUVERNEY</v>
          </cell>
          <cell r="I16456" t="str">
            <v>DIAZ</v>
          </cell>
          <cell r="J16456" t="str">
            <v>MADERA</v>
          </cell>
          <cell r="P16456" t="str">
            <v>ANTIOQUIA</v>
          </cell>
          <cell r="Q16456" t="str">
            <v>TURBO</v>
          </cell>
          <cell r="T16456" t="str">
            <v>LABORES DE CAMPO EN CULTIVOS</v>
          </cell>
          <cell r="W16456">
            <v>2895897</v>
          </cell>
          <cell r="AF16456" t="str">
            <v>PRESENCIAL</v>
          </cell>
        </row>
        <row r="16457">
          <cell r="F16457">
            <v>1045508427</v>
          </cell>
          <cell r="H16457" t="str">
            <v>HEIDI VIVIANA</v>
          </cell>
          <cell r="I16457" t="str">
            <v>VELEZ</v>
          </cell>
          <cell r="J16457" t="str">
            <v>RAMIREZ</v>
          </cell>
          <cell r="P16457" t="str">
            <v>ANTIOQUIA</v>
          </cell>
          <cell r="Q16457" t="str">
            <v>APARTADÓ</v>
          </cell>
          <cell r="T16457" t="str">
            <v>ENTRENAMIENTO DEPORTIVO</v>
          </cell>
          <cell r="W16457">
            <v>3325097</v>
          </cell>
          <cell r="AF16457" t="str">
            <v>PRESENCIAL</v>
          </cell>
        </row>
        <row r="16458">
          <cell r="F16458">
            <v>1192786533</v>
          </cell>
          <cell r="H16458" t="str">
            <v>JOKSON ANDRES</v>
          </cell>
          <cell r="I16458" t="str">
            <v>CASTRO</v>
          </cell>
          <cell r="J16458" t="str">
            <v>FONTANILLA</v>
          </cell>
          <cell r="P16458" t="str">
            <v>ANTIOQUIA</v>
          </cell>
          <cell r="Q16458" t="str">
            <v>APARTADÓ</v>
          </cell>
          <cell r="T16458" t="str">
            <v>GESTIÓN DE EMPRESAS AGROPECUARIAS</v>
          </cell>
          <cell r="W16458">
            <v>3234797</v>
          </cell>
          <cell r="AF16458" t="str">
            <v>PRESENCIAL</v>
          </cell>
        </row>
        <row r="16459">
          <cell r="F16459">
            <v>1038802978</v>
          </cell>
          <cell r="H16459" t="str">
            <v>DARLIS</v>
          </cell>
          <cell r="I16459" t="str">
            <v>LOPEZ</v>
          </cell>
          <cell r="J16459" t="str">
            <v>GONZALEZ</v>
          </cell>
          <cell r="P16459" t="str">
            <v>CHOCÓ</v>
          </cell>
          <cell r="Q16459" t="str">
            <v>TURBO</v>
          </cell>
          <cell r="T16459" t="str">
            <v>LABORES DE CAMPO EN CULTIVOS</v>
          </cell>
          <cell r="W16459">
            <v>2895897</v>
          </cell>
          <cell r="AF16459" t="str">
            <v>PRESENCIAL</v>
          </cell>
        </row>
        <row r="16460">
          <cell r="F16460">
            <v>1032182283</v>
          </cell>
          <cell r="H16460" t="str">
            <v>MAICOL</v>
          </cell>
          <cell r="I16460" t="str">
            <v>MEDINA</v>
          </cell>
          <cell r="J16460" t="str">
            <v>MEJIA</v>
          </cell>
          <cell r="P16460" t="str">
            <v>ANTIOQUIA</v>
          </cell>
          <cell r="Q16460" t="str">
            <v>NECOCLI</v>
          </cell>
          <cell r="T16460" t="str">
            <v>PRODUCCION AGROPECUARIA</v>
          </cell>
          <cell r="W16460">
            <v>3344650</v>
          </cell>
          <cell r="AF16460" t="str">
            <v>PRESENCIAL</v>
          </cell>
        </row>
        <row r="16461">
          <cell r="F16461">
            <v>1040371810</v>
          </cell>
          <cell r="H16461" t="str">
            <v>YULEIDIS</v>
          </cell>
          <cell r="I16461" t="str">
            <v>MORENO</v>
          </cell>
          <cell r="J16461" t="str">
            <v>SANCHEZ</v>
          </cell>
          <cell r="P16461" t="str">
            <v>ANTIOQUIA</v>
          </cell>
          <cell r="Q16461" t="str">
            <v>CAREPA</v>
          </cell>
          <cell r="T16461" t="str">
            <v>PRODUCCION AGROPECUARIA</v>
          </cell>
          <cell r="W16461">
            <v>2850315</v>
          </cell>
          <cell r="AF16461" t="str">
            <v>PRESENCIAL</v>
          </cell>
        </row>
        <row r="16462">
          <cell r="F16462">
            <v>1192715870</v>
          </cell>
          <cell r="H16462" t="str">
            <v>ARLEY</v>
          </cell>
          <cell r="I16462" t="str">
            <v>CUÑAPA</v>
          </cell>
          <cell r="J16462" t="str">
            <v>DOMICO</v>
          </cell>
          <cell r="P16462" t="str">
            <v>ANTIOQUIA</v>
          </cell>
          <cell r="Q16462" t="str">
            <v>CHIGORODO</v>
          </cell>
          <cell r="T16462" t="str">
            <v>CONSERVACION DE RECURSOS NATURALES</v>
          </cell>
          <cell r="W16462">
            <v>3348566</v>
          </cell>
          <cell r="AF16462" t="str">
            <v>PRESENCIAL</v>
          </cell>
        </row>
        <row r="16463">
          <cell r="F16463">
            <v>1038809495</v>
          </cell>
          <cell r="H16463" t="str">
            <v>NATALIA CRISTINA</v>
          </cell>
          <cell r="I16463" t="str">
            <v>CEBALLOS</v>
          </cell>
          <cell r="J16463" t="str">
            <v>ECHAVARRIA</v>
          </cell>
          <cell r="P16463" t="str">
            <v>ANTIOQUIA</v>
          </cell>
          <cell r="Q16463" t="str">
            <v>CAREPA</v>
          </cell>
          <cell r="T16463" t="str">
            <v>SERVICIOS FARMACEUTICOS</v>
          </cell>
          <cell r="W16463">
            <v>3235751</v>
          </cell>
          <cell r="AF16463" t="str">
            <v>PRESENCIAL</v>
          </cell>
        </row>
        <row r="16464">
          <cell r="F16464">
            <v>1032177683</v>
          </cell>
          <cell r="H16464" t="str">
            <v>JUAN FELIPE</v>
          </cell>
          <cell r="I16464" t="str">
            <v>CONTRERAS</v>
          </cell>
          <cell r="J16464" t="str">
            <v>GUEVARA</v>
          </cell>
          <cell r="P16464" t="str">
            <v>ANTIOQUIA</v>
          </cell>
          <cell r="Q16464" t="str">
            <v>APARTADÓ</v>
          </cell>
          <cell r="T16464" t="str">
            <v>MANTENIMIENTO DE MOTOCICLETAS Y MOTOCARROS.</v>
          </cell>
          <cell r="W16464">
            <v>2775375</v>
          </cell>
          <cell r="AF16464" t="str">
            <v>PRESENCIAL</v>
          </cell>
        </row>
        <row r="16465">
          <cell r="F16465">
            <v>1062604380</v>
          </cell>
          <cell r="H16465" t="str">
            <v>GUILLERMO</v>
          </cell>
          <cell r="I16465" t="str">
            <v>NIEVES</v>
          </cell>
          <cell r="J16465" t="str">
            <v>ARRIETA</v>
          </cell>
          <cell r="P16465" t="str">
            <v>ANTIOQUIA</v>
          </cell>
          <cell r="Q16465" t="str">
            <v>APARTADÓ</v>
          </cell>
          <cell r="T16465" t="str">
            <v>MANTENIMIENTO DE MOTOCICLETAS Y MOTOCARROS.</v>
          </cell>
          <cell r="W16465">
            <v>2775375</v>
          </cell>
          <cell r="AF16465" t="str">
            <v>PRESENCIAL</v>
          </cell>
        </row>
        <row r="16466">
          <cell r="F16466">
            <v>1002460441</v>
          </cell>
          <cell r="H16466" t="str">
            <v>STEFANY</v>
          </cell>
          <cell r="I16466" t="str">
            <v>MEJIA</v>
          </cell>
          <cell r="J16466" t="str">
            <v>GOMEZ</v>
          </cell>
          <cell r="P16466" t="str">
            <v>BOYACÁ</v>
          </cell>
          <cell r="Q16466" t="str">
            <v>APARTADÓ</v>
          </cell>
          <cell r="T16466" t="str">
            <v>DESARROLLO PUBLICITARIO</v>
          </cell>
          <cell r="W16466">
            <v>3335740</v>
          </cell>
          <cell r="AF16466" t="str">
            <v>VIRTUAL</v>
          </cell>
        </row>
        <row r="16467">
          <cell r="F16467">
            <v>1193222471</v>
          </cell>
          <cell r="H16467" t="str">
            <v>STOAGH</v>
          </cell>
          <cell r="I16467" t="str">
            <v>CAMPOS</v>
          </cell>
          <cell r="J16467" t="str">
            <v>VILLAQUIRAN</v>
          </cell>
          <cell r="P16467" t="str">
            <v>NORTE DE SANTANDER</v>
          </cell>
          <cell r="Q16467" t="str">
            <v>APARTADÓ</v>
          </cell>
          <cell r="T16467" t="str">
            <v>ATENCION INTEGRAL AL CLIENTE</v>
          </cell>
          <cell r="W16467">
            <v>3336316</v>
          </cell>
          <cell r="AF16467" t="str">
            <v>VIRTUAL</v>
          </cell>
        </row>
        <row r="16468">
          <cell r="F16468">
            <v>1007669954</v>
          </cell>
          <cell r="H16468" t="str">
            <v>ERIKA PAOLA</v>
          </cell>
          <cell r="I16468" t="str">
            <v>ROJAS</v>
          </cell>
          <cell r="J16468" t="str">
            <v>PAYARES</v>
          </cell>
          <cell r="P16468" t="str">
            <v>ANTIOQUIA</v>
          </cell>
          <cell r="Q16468" t="str">
            <v>CHIGORODO</v>
          </cell>
          <cell r="T16468" t="str">
            <v>.APOYO ADMINISTRATIVO EN SALUD.</v>
          </cell>
          <cell r="W16468">
            <v>3312594</v>
          </cell>
          <cell r="AF16468" t="str">
            <v>PRESENCIAL</v>
          </cell>
        </row>
        <row r="16469">
          <cell r="F16469">
            <v>1035643148</v>
          </cell>
          <cell r="H16469" t="str">
            <v>LEIDY TATIANA</v>
          </cell>
          <cell r="I16469" t="str">
            <v>VALDIRI</v>
          </cell>
          <cell r="J16469" t="str">
            <v>BALDIRIS</v>
          </cell>
          <cell r="P16469" t="str">
            <v>ANTIOQUIA</v>
          </cell>
          <cell r="Q16469" t="str">
            <v>SAN PEDRO DE URABÁ</v>
          </cell>
          <cell r="T16469" t="str">
            <v>.APOYO ADMINISTRATIVO EN SALUD.</v>
          </cell>
          <cell r="W16469">
            <v>3291131</v>
          </cell>
          <cell r="AF16469" t="str">
            <v>PRESENCIAL</v>
          </cell>
        </row>
        <row r="16470">
          <cell r="F16470">
            <v>1001747029</v>
          </cell>
          <cell r="H16470" t="str">
            <v>KETIS YULIED</v>
          </cell>
          <cell r="I16470" t="str">
            <v>RAMOS</v>
          </cell>
          <cell r="J16470" t="str">
            <v>LORA</v>
          </cell>
          <cell r="P16470" t="str">
            <v>ANTIOQUIA</v>
          </cell>
          <cell r="Q16470" t="str">
            <v>SAN PEDRO DE URABÁ</v>
          </cell>
          <cell r="T16470" t="str">
            <v>.APOYO ADMINISTRATIVO EN SALUD.</v>
          </cell>
          <cell r="W16470">
            <v>3291131</v>
          </cell>
          <cell r="AF16470" t="str">
            <v>PRESENCIAL</v>
          </cell>
        </row>
        <row r="16471">
          <cell r="F16471">
            <v>1041269298</v>
          </cell>
          <cell r="H16471" t="str">
            <v>ARLEY ENRIQUE</v>
          </cell>
          <cell r="I16471" t="str">
            <v>BALLESTA</v>
          </cell>
          <cell r="J16471" t="str">
            <v>PEREZ</v>
          </cell>
          <cell r="P16471" t="str">
            <v>ANTIOQUIA</v>
          </cell>
          <cell r="Q16471" t="str">
            <v>SAN PEDRO DE URABÁ</v>
          </cell>
          <cell r="T16471" t="str">
            <v>CONSTRUCCION DE EDIFICACIONES</v>
          </cell>
          <cell r="W16471">
            <v>3276945</v>
          </cell>
          <cell r="AF16471" t="str">
            <v>PRESENCIAL</v>
          </cell>
        </row>
        <row r="16472">
          <cell r="F16472">
            <v>1041265759</v>
          </cell>
          <cell r="H16472" t="str">
            <v>SERGIO MANUEL</v>
          </cell>
          <cell r="I16472" t="str">
            <v>ESTRADA</v>
          </cell>
          <cell r="J16472" t="str">
            <v>RIVERO</v>
          </cell>
          <cell r="P16472" t="str">
            <v>ANTIOQUIA</v>
          </cell>
          <cell r="Q16472" t="str">
            <v>SAN PEDRO DE URABÁ</v>
          </cell>
          <cell r="T16472" t="str">
            <v>CONSTRUCCION DE EDIFICACIONES</v>
          </cell>
          <cell r="W16472">
            <v>3276945</v>
          </cell>
          <cell r="AF16472" t="str">
            <v>PRESENCIAL</v>
          </cell>
        </row>
        <row r="16473">
          <cell r="F16473">
            <v>1039085957</v>
          </cell>
          <cell r="H16473" t="str">
            <v>DANELYS</v>
          </cell>
          <cell r="I16473" t="str">
            <v>CUADRADO</v>
          </cell>
          <cell r="J16473" t="str">
            <v>OVIEDO</v>
          </cell>
          <cell r="P16473" t="str">
            <v>ANTIOQUIA</v>
          </cell>
          <cell r="Q16473" t="str">
            <v>NECOCLI</v>
          </cell>
          <cell r="T16473" t="str">
            <v>PROMOTOR DE SALUD</v>
          </cell>
          <cell r="W16473">
            <v>3346819</v>
          </cell>
          <cell r="AF16473" t="str">
            <v>PRESENCIAL</v>
          </cell>
        </row>
        <row r="16474">
          <cell r="F16474">
            <v>43997695</v>
          </cell>
          <cell r="H16474" t="str">
            <v>ROSIBETH</v>
          </cell>
          <cell r="I16474" t="str">
            <v>MORENO</v>
          </cell>
          <cell r="J16474" t="str">
            <v>CAÑOLA</v>
          </cell>
          <cell r="P16474" t="str">
            <v>ANTIOQUIA</v>
          </cell>
          <cell r="Q16474" t="str">
            <v>APARTADÓ</v>
          </cell>
          <cell r="T16474" t="str">
            <v>PROMOTOR DE SALUD</v>
          </cell>
          <cell r="W16474">
            <v>3345957</v>
          </cell>
          <cell r="AF16474" t="str">
            <v>PRESENCIAL</v>
          </cell>
        </row>
        <row r="16475">
          <cell r="F16475">
            <v>1007312499</v>
          </cell>
          <cell r="H16475" t="str">
            <v>DANNA CRISTINA</v>
          </cell>
          <cell r="I16475" t="str">
            <v>BALASNOA</v>
          </cell>
          <cell r="J16475" t="str">
            <v>MARTINEZ</v>
          </cell>
          <cell r="P16475" t="str">
            <v>CÓRDOBA</v>
          </cell>
          <cell r="Q16475" t="str">
            <v>ARBOLETES</v>
          </cell>
          <cell r="T16475" t="str">
            <v>SERVICIO DE RECEPCION HOTELERA</v>
          </cell>
          <cell r="W16475">
            <v>3306405</v>
          </cell>
          <cell r="AF16475" t="str">
            <v>PRESENCIAL</v>
          </cell>
        </row>
        <row r="16476">
          <cell r="F16476">
            <v>1062427152</v>
          </cell>
          <cell r="H16476" t="str">
            <v>DANIELA</v>
          </cell>
          <cell r="I16476" t="str">
            <v>ESQUIBEL</v>
          </cell>
          <cell r="J16476" t="str">
            <v>CORDERO</v>
          </cell>
          <cell r="P16476" t="str">
            <v>CÓRDOBA</v>
          </cell>
          <cell r="Q16476" t="str">
            <v>ARBOLETES</v>
          </cell>
          <cell r="T16476" t="str">
            <v>SERVICIO DE RECEPCION HOTELERA</v>
          </cell>
          <cell r="W16476">
            <v>3306405</v>
          </cell>
          <cell r="AF16476" t="str">
            <v>PRESENCIAL</v>
          </cell>
        </row>
        <row r="16477">
          <cell r="F16477">
            <v>1046527068</v>
          </cell>
          <cell r="H16477" t="str">
            <v>JULIAN DAVID</v>
          </cell>
          <cell r="I16477" t="str">
            <v>GUEVARA</v>
          </cell>
          <cell r="J16477" t="str">
            <v>ALDANA</v>
          </cell>
          <cell r="P16477" t="str">
            <v>ANTIOQUIA</v>
          </cell>
          <cell r="Q16477" t="str">
            <v>APARTADÓ</v>
          </cell>
          <cell r="T16477" t="str">
            <v>MANTENIMIENTO DE EQUIPOS DE AIRE ACONDICIONADO Y REFRIGERACION</v>
          </cell>
          <cell r="W16477">
            <v>3284052</v>
          </cell>
          <cell r="AF16477" t="str">
            <v>PRESENCIAL</v>
          </cell>
        </row>
        <row r="16478">
          <cell r="F16478">
            <v>1007959835</v>
          </cell>
          <cell r="H16478" t="str">
            <v>INGRID DANIELA</v>
          </cell>
          <cell r="I16478" t="str">
            <v>USCATEGUI</v>
          </cell>
          <cell r="J16478" t="str">
            <v>RAMIREZ</v>
          </cell>
          <cell r="P16478" t="str">
            <v>ANTIOQUIA</v>
          </cell>
          <cell r="Q16478" t="str">
            <v>APARTADÓ</v>
          </cell>
          <cell r="T16478" t="str">
            <v>VENTA DE PRODUCTOS EN LINEA</v>
          </cell>
          <cell r="W16478">
            <v>3335644</v>
          </cell>
          <cell r="AF16478" t="str">
            <v>VIRTUAL</v>
          </cell>
        </row>
        <row r="16479">
          <cell r="F16479">
            <v>1006795071</v>
          </cell>
          <cell r="H16479" t="str">
            <v>YULIANA MICHELL</v>
          </cell>
          <cell r="I16479" t="str">
            <v>HERNANDEZ</v>
          </cell>
          <cell r="J16479" t="str">
            <v>CASTAÑEDA</v>
          </cell>
          <cell r="P16479" t="str">
            <v>CUNDINAMARCA</v>
          </cell>
          <cell r="Q16479" t="str">
            <v>APARTADÓ</v>
          </cell>
          <cell r="T16479" t="str">
            <v>VENTA DE PRODUCTOS EN LINEA</v>
          </cell>
          <cell r="W16479">
            <v>3335644</v>
          </cell>
          <cell r="AF16479" t="str">
            <v>VIRTUAL</v>
          </cell>
        </row>
        <row r="16480">
          <cell r="F16480">
            <v>1017277474</v>
          </cell>
          <cell r="H16480" t="str">
            <v>SIMON ANTONIO</v>
          </cell>
          <cell r="I16480" t="str">
            <v>SALAZAR</v>
          </cell>
          <cell r="J16480" t="str">
            <v>MURGAS</v>
          </cell>
          <cell r="P16480" t="str">
            <v>ANTIOQUIA</v>
          </cell>
          <cell r="Q16480" t="str">
            <v>SAN JUAN DE URABÁ</v>
          </cell>
          <cell r="T16480" t="str">
            <v>INTERPRETACION DE INSTRUMENTOS MUSICALES.</v>
          </cell>
          <cell r="W16480">
            <v>3312637</v>
          </cell>
          <cell r="AF16480" t="str">
            <v>PRESENCIAL</v>
          </cell>
        </row>
        <row r="16481">
          <cell r="F16481">
            <v>1040374344</v>
          </cell>
          <cell r="H16481" t="str">
            <v>JEFERSSON ANDRES</v>
          </cell>
          <cell r="I16481" t="str">
            <v>MADRID</v>
          </cell>
          <cell r="J16481" t="str">
            <v>OQUENDO</v>
          </cell>
          <cell r="P16481" t="str">
            <v>ANTIOQUIA</v>
          </cell>
          <cell r="Q16481" t="str">
            <v>CAREPA</v>
          </cell>
          <cell r="T16481" t="str">
            <v>PROGRAMACION DE SOFTWARE .</v>
          </cell>
          <cell r="W16481">
            <v>3362080</v>
          </cell>
          <cell r="AF16481" t="str">
            <v>PRESENCIAL</v>
          </cell>
        </row>
        <row r="16482">
          <cell r="F16482">
            <v>17594633</v>
          </cell>
          <cell r="H16482" t="str">
            <v>OSCAR GEOVANNY</v>
          </cell>
          <cell r="I16482" t="str">
            <v>BAREÑO</v>
          </cell>
          <cell r="J16482" t="str">
            <v>ROA</v>
          </cell>
          <cell r="P16482" t="str">
            <v>BOGOTÁ D.C.</v>
          </cell>
          <cell r="Q16482" t="str">
            <v>CAREPA</v>
          </cell>
          <cell r="T16482" t="str">
            <v>PROGRAMACION DE SOFTWARE .</v>
          </cell>
          <cell r="W16482">
            <v>3362080</v>
          </cell>
          <cell r="AF16482" t="str">
            <v>PRESENCIAL</v>
          </cell>
        </row>
        <row r="16483">
          <cell r="F16483">
            <v>1032015046</v>
          </cell>
          <cell r="H16483" t="str">
            <v>NICOLE DAILLANA</v>
          </cell>
          <cell r="I16483" t="str">
            <v>GARCIA</v>
          </cell>
          <cell r="J16483" t="str">
            <v>MORALES</v>
          </cell>
          <cell r="P16483" t="str">
            <v>ANTIOQUIA</v>
          </cell>
          <cell r="Q16483" t="str">
            <v>APARTADÓ</v>
          </cell>
          <cell r="T16483" t="str">
            <v>COORDINACION DE PROCESOS LOGISTICOS</v>
          </cell>
          <cell r="W16483">
            <v>3408538</v>
          </cell>
          <cell r="AF16483" t="str">
            <v>PRESENCIAL</v>
          </cell>
        </row>
        <row r="16484">
          <cell r="F16484">
            <v>1041255106</v>
          </cell>
          <cell r="H16484" t="str">
            <v>CAROLINA</v>
          </cell>
          <cell r="I16484" t="str">
            <v>SANCHEZ</v>
          </cell>
          <cell r="J16484" t="str">
            <v>RAMIREZ</v>
          </cell>
          <cell r="P16484" t="str">
            <v>ANTIOQUIA</v>
          </cell>
          <cell r="Q16484" t="str">
            <v>SAN PEDRO DE URABÁ</v>
          </cell>
          <cell r="T16484" t="str">
            <v>EJECUCION DE PROGRAMAS DEPORTIVOS.</v>
          </cell>
          <cell r="W16484">
            <v>2775399</v>
          </cell>
          <cell r="AF16484" t="str">
            <v>PRESENCIAL</v>
          </cell>
        </row>
        <row r="16485">
          <cell r="F16485">
            <v>1020427406</v>
          </cell>
          <cell r="H16485" t="str">
            <v>JUAN JOSE</v>
          </cell>
          <cell r="I16485" t="str">
            <v>USUGA</v>
          </cell>
          <cell r="J16485" t="str">
            <v>SALINAS</v>
          </cell>
          <cell r="P16485" t="str">
            <v>ANTIOQUIA</v>
          </cell>
          <cell r="Q16485" t="str">
            <v>APARTADÓ</v>
          </cell>
          <cell r="T16485" t="str">
            <v>ANALISIS Y DESARROLLO DE SOFTWARE.</v>
          </cell>
          <cell r="W16485">
            <v>3234800</v>
          </cell>
          <cell r="AF16485" t="str">
            <v>PRESENCIAL</v>
          </cell>
        </row>
        <row r="16486">
          <cell r="F16486">
            <v>1013677935</v>
          </cell>
          <cell r="H16486" t="str">
            <v>ANDRES FELIPE</v>
          </cell>
          <cell r="I16486" t="str">
            <v>RIOS</v>
          </cell>
          <cell r="J16486" t="str">
            <v>VEGA</v>
          </cell>
          <cell r="P16486" t="str">
            <v>BOGOTÁ D.C.</v>
          </cell>
          <cell r="Q16486" t="str">
            <v>APARTADÓ</v>
          </cell>
          <cell r="T16486" t="str">
            <v>GESTION INTEGRAL DEL TRANSPORTE</v>
          </cell>
          <cell r="W16486">
            <v>3335930</v>
          </cell>
          <cell r="AF16486" t="str">
            <v>VIRTUAL</v>
          </cell>
        </row>
        <row r="16487">
          <cell r="F16487">
            <v>1045491880</v>
          </cell>
          <cell r="H16487" t="str">
            <v>ALEJANDRA MICHELL</v>
          </cell>
          <cell r="I16487" t="str">
            <v>OQUENDO</v>
          </cell>
          <cell r="J16487" t="str">
            <v>RUEDA</v>
          </cell>
          <cell r="P16487" t="str">
            <v>ANTIOQUIA</v>
          </cell>
          <cell r="Q16487" t="str">
            <v>APARTADÓ</v>
          </cell>
          <cell r="T16487" t="str">
            <v>ASISTENCIA EN ORGANIZACION DE ARCHIVOS .</v>
          </cell>
          <cell r="W16487">
            <v>3235652</v>
          </cell>
          <cell r="AF16487" t="str">
            <v>PRESENCIAL</v>
          </cell>
        </row>
        <row r="16488">
          <cell r="F16488">
            <v>1016019526</v>
          </cell>
          <cell r="H16488" t="str">
            <v>ERIKA YISEL</v>
          </cell>
          <cell r="I16488" t="str">
            <v>MORENO</v>
          </cell>
          <cell r="J16488" t="str">
            <v>CELIS</v>
          </cell>
          <cell r="P16488" t="str">
            <v>BOGOTÁ D.C.</v>
          </cell>
          <cell r="Q16488" t="str">
            <v>APARTADÓ</v>
          </cell>
          <cell r="T16488" t="str">
            <v>DESARROLLO MULTIMEDIA Y WEB</v>
          </cell>
          <cell r="W16488">
            <v>3336506</v>
          </cell>
          <cell r="AF16488" t="str">
            <v>VIRTUAL</v>
          </cell>
        </row>
        <row r="16489">
          <cell r="F16489">
            <v>22731981</v>
          </cell>
          <cell r="H16489" t="str">
            <v>LEIDY JOHANNA</v>
          </cell>
          <cell r="I16489" t="str">
            <v>TRUJILLO</v>
          </cell>
          <cell r="J16489" t="str">
            <v>TAFUR</v>
          </cell>
          <cell r="P16489" t="str">
            <v>ATLÁNTICO</v>
          </cell>
          <cell r="Q16489" t="str">
            <v>APARTADÓ</v>
          </cell>
          <cell r="T16489" t="str">
            <v>DESARROLLO MULTIMEDIA Y WEB</v>
          </cell>
          <cell r="W16489">
            <v>3336506</v>
          </cell>
          <cell r="AF16489" t="str">
            <v>VIRTUAL</v>
          </cell>
        </row>
        <row r="16490">
          <cell r="F16490">
            <v>1002476729</v>
          </cell>
          <cell r="H16490" t="str">
            <v>JUAN ANDRES</v>
          </cell>
          <cell r="I16490" t="str">
            <v>NAVARRO</v>
          </cell>
          <cell r="J16490" t="str">
            <v>VASQUEZ</v>
          </cell>
          <cell r="P16490" t="str">
            <v>BOLÍVAR</v>
          </cell>
          <cell r="Q16490" t="str">
            <v>APARTADÓ</v>
          </cell>
          <cell r="T16490" t="str">
            <v>COORDINACION DE PROCESOS LOGISTICOS</v>
          </cell>
          <cell r="W16490">
            <v>3336474</v>
          </cell>
          <cell r="AF16490" t="str">
            <v>VIRTUAL</v>
          </cell>
        </row>
        <row r="16491">
          <cell r="F16491">
            <v>1192767173</v>
          </cell>
          <cell r="H16491" t="str">
            <v>FERNANDO JOSE</v>
          </cell>
          <cell r="I16491" t="str">
            <v>MADRID</v>
          </cell>
          <cell r="J16491" t="str">
            <v>VALBUENA</v>
          </cell>
          <cell r="P16491" t="str">
            <v>ATLÁNTICO</v>
          </cell>
          <cell r="Q16491" t="str">
            <v>APARTADÓ</v>
          </cell>
          <cell r="T16491" t="str">
            <v>DESARROLLO PUBLICITARIO</v>
          </cell>
          <cell r="W16491">
            <v>3335741</v>
          </cell>
          <cell r="AF16491" t="str">
            <v>VIRTUAL</v>
          </cell>
        </row>
        <row r="16492">
          <cell r="F16492">
            <v>1007440738</v>
          </cell>
          <cell r="H16492" t="str">
            <v>YASI KATERINE</v>
          </cell>
          <cell r="I16492" t="str">
            <v>PERALTA</v>
          </cell>
          <cell r="J16492" t="str">
            <v>MANGUEDA</v>
          </cell>
          <cell r="P16492" t="str">
            <v>ANTIOQUIA</v>
          </cell>
          <cell r="Q16492" t="str">
            <v>APARTADÓ</v>
          </cell>
          <cell r="T16492" t="str">
            <v>DESARROLLO PUBLICITARIO</v>
          </cell>
          <cell r="W16492">
            <v>3335741</v>
          </cell>
          <cell r="AF16492" t="str">
            <v>VIRTUAL</v>
          </cell>
        </row>
        <row r="16493">
          <cell r="F16493">
            <v>1002421638</v>
          </cell>
          <cell r="H16493" t="str">
            <v>CRISTOFER</v>
          </cell>
          <cell r="I16493" t="str">
            <v>CASTRO</v>
          </cell>
          <cell r="J16493" t="str">
            <v>ARIAS</v>
          </cell>
          <cell r="P16493" t="str">
            <v>BOGOTÁ D.C.</v>
          </cell>
          <cell r="Q16493" t="str">
            <v>APARTADÓ</v>
          </cell>
          <cell r="T16493" t="str">
            <v>DESARROLLO MULTIMEDIA Y WEB</v>
          </cell>
          <cell r="W16493">
            <v>3336527</v>
          </cell>
          <cell r="AF16493" t="str">
            <v>VIRTUAL</v>
          </cell>
        </row>
        <row r="16494">
          <cell r="F16494">
            <v>1002730758</v>
          </cell>
          <cell r="H16494" t="str">
            <v>LAURA DANIELA</v>
          </cell>
          <cell r="I16494" t="str">
            <v>GARCIA</v>
          </cell>
          <cell r="J16494" t="str">
            <v>AVILEZ</v>
          </cell>
          <cell r="P16494" t="str">
            <v>RISARALDA</v>
          </cell>
          <cell r="Q16494" t="str">
            <v>APARTADÓ</v>
          </cell>
          <cell r="T16494" t="str">
            <v>DESARROLLO MULTIMEDIA Y WEB</v>
          </cell>
          <cell r="W16494">
            <v>3336527</v>
          </cell>
          <cell r="AF16494" t="str">
            <v>VIRTUAL</v>
          </cell>
        </row>
        <row r="16495">
          <cell r="F16495">
            <v>1063625231</v>
          </cell>
          <cell r="H16495" t="str">
            <v>YULITZA KATHERINE</v>
          </cell>
          <cell r="I16495" t="str">
            <v>ESPINEL</v>
          </cell>
          <cell r="J16495" t="str">
            <v>LEON</v>
          </cell>
          <cell r="P16495" t="str">
            <v>CESAR</v>
          </cell>
          <cell r="Q16495" t="str">
            <v>APARTADÓ</v>
          </cell>
          <cell r="T16495" t="str">
            <v>DESARROLLO MULTIMEDIA Y WEB</v>
          </cell>
          <cell r="W16495">
            <v>3336527</v>
          </cell>
          <cell r="AF16495" t="str">
            <v>VIRTUAL</v>
          </cell>
        </row>
        <row r="16496">
          <cell r="F16496">
            <v>1193480494</v>
          </cell>
          <cell r="H16496" t="str">
            <v>ALEXANDER</v>
          </cell>
          <cell r="I16496" t="str">
            <v>RICARDO</v>
          </cell>
          <cell r="J16496" t="str">
            <v>SUAREZ</v>
          </cell>
          <cell r="P16496" t="str">
            <v>SUCRE</v>
          </cell>
          <cell r="Q16496" t="str">
            <v>APARTADÓ</v>
          </cell>
          <cell r="T16496" t="str">
            <v>ASESORIA COMERCIAL</v>
          </cell>
          <cell r="W16496">
            <v>3336289</v>
          </cell>
          <cell r="AF16496" t="str">
            <v>VIRTUAL</v>
          </cell>
        </row>
        <row r="16497">
          <cell r="F16497">
            <v>1077437589</v>
          </cell>
          <cell r="H16497" t="str">
            <v>LEWIN ZAIR</v>
          </cell>
          <cell r="I16497" t="str">
            <v>QUINTO</v>
          </cell>
          <cell r="J16497" t="str">
            <v>MARTINEZ</v>
          </cell>
          <cell r="P16497" t="str">
            <v>CHOCÓ</v>
          </cell>
          <cell r="Q16497" t="str">
            <v>APARTADÓ</v>
          </cell>
          <cell r="T16497" t="str">
            <v>ANALISIS Y DESARROLLO DE SOFTWARE.</v>
          </cell>
          <cell r="W16497">
            <v>3291122</v>
          </cell>
          <cell r="AF16497" t="str">
            <v>PRESENCIAL</v>
          </cell>
        </row>
        <row r="16498">
          <cell r="F16498">
            <v>1032179813</v>
          </cell>
          <cell r="H16498" t="str">
            <v>SEBASTIAN</v>
          </cell>
          <cell r="I16498" t="str">
            <v>GARCIA</v>
          </cell>
          <cell r="J16498" t="str">
            <v>PASTRANA</v>
          </cell>
          <cell r="P16498" t="str">
            <v>ANTIOQUIA</v>
          </cell>
          <cell r="Q16498" t="str">
            <v>APARTADÓ</v>
          </cell>
          <cell r="T16498" t="str">
            <v>MANTENIMIENTO DE EQUIPOS DE AIRE ACONDICIONADO Y REFRIGERACION</v>
          </cell>
          <cell r="W16498">
            <v>3291124</v>
          </cell>
          <cell r="AF16498" t="str">
            <v>PRESENCIAL</v>
          </cell>
        </row>
        <row r="16499">
          <cell r="F16499">
            <v>1028011289</v>
          </cell>
          <cell r="H16499" t="str">
            <v>EDWIN</v>
          </cell>
          <cell r="I16499" t="str">
            <v>GALARCIO</v>
          </cell>
          <cell r="J16499" t="str">
            <v>CAMACHO</v>
          </cell>
          <cell r="P16499" t="str">
            <v>ANTIOQUIA</v>
          </cell>
          <cell r="Q16499" t="str">
            <v>APARTADÓ</v>
          </cell>
          <cell r="T16499" t="str">
            <v>MANTENIMIENTO DE EQUIPOS DE AIRE ACONDICIONADO Y REFRIGERACION</v>
          </cell>
          <cell r="W16499">
            <v>3291124</v>
          </cell>
          <cell r="AF16499" t="str">
            <v>PRESENCIAL</v>
          </cell>
        </row>
        <row r="16500">
          <cell r="F16500">
            <v>1028021142</v>
          </cell>
          <cell r="H16500" t="str">
            <v>MIGUEL ANGEL</v>
          </cell>
          <cell r="I16500" t="str">
            <v>RESTREPO</v>
          </cell>
          <cell r="J16500" t="str">
            <v>PEREZ</v>
          </cell>
          <cell r="P16500" t="str">
            <v>ANTIOQUIA</v>
          </cell>
          <cell r="Q16500" t="str">
            <v>APARTADÓ</v>
          </cell>
          <cell r="T16500" t="str">
            <v>SUPERVISIÓN DE REDES DE DISTRIBUCIÓN DE ENERGÍA ELÉCTRICA</v>
          </cell>
          <cell r="W16500">
            <v>3274286</v>
          </cell>
          <cell r="AF16500" t="str">
            <v>PRESENCIAL</v>
          </cell>
        </row>
        <row r="16501">
          <cell r="F16501">
            <v>1007847685</v>
          </cell>
          <cell r="H16501" t="str">
            <v>LUIS FELIPE</v>
          </cell>
          <cell r="I16501" t="str">
            <v>VARGAS</v>
          </cell>
          <cell r="J16501" t="str">
            <v>PEREZ</v>
          </cell>
          <cell r="P16501" t="str">
            <v>ANTIOQUIA</v>
          </cell>
          <cell r="Q16501" t="str">
            <v>APARTADÓ</v>
          </cell>
          <cell r="T16501" t="str">
            <v>GESTIÓN ADMINISTRATIVA</v>
          </cell>
          <cell r="W16501">
            <v>3291121</v>
          </cell>
          <cell r="AF16501" t="str">
            <v>PRESENCIAL</v>
          </cell>
        </row>
        <row r="16502">
          <cell r="F16502">
            <v>1028040977</v>
          </cell>
          <cell r="H16502" t="str">
            <v>VERONICA ELENA</v>
          </cell>
          <cell r="I16502" t="str">
            <v>MENA</v>
          </cell>
          <cell r="J16502" t="str">
            <v>GIRALDO</v>
          </cell>
          <cell r="P16502" t="str">
            <v>ANTIOQUIA</v>
          </cell>
          <cell r="Q16502" t="str">
            <v>APARTADÓ</v>
          </cell>
          <cell r="T16502" t="str">
            <v>COMERCIALIZACIÓN DE PRODUCTOS MASIVOS</v>
          </cell>
          <cell r="W16502">
            <v>3276935</v>
          </cell>
          <cell r="AF16502" t="str">
            <v>PRESENCIAL</v>
          </cell>
        </row>
        <row r="16503">
          <cell r="F16503">
            <v>1120500728</v>
          </cell>
          <cell r="H16503" t="str">
            <v>SARA ISABELA</v>
          </cell>
          <cell r="I16503" t="str">
            <v>HERNANDEZ</v>
          </cell>
          <cell r="J16503" t="str">
            <v>CASTIBLANCO</v>
          </cell>
          <cell r="P16503" t="str">
            <v>ANTIOQUIA</v>
          </cell>
          <cell r="Q16503" t="str">
            <v>CAREPA</v>
          </cell>
          <cell r="T16503" t="str">
            <v>SALUD PUBLICA</v>
          </cell>
          <cell r="W16503">
            <v>3235775</v>
          </cell>
          <cell r="AF16503" t="str">
            <v>PRESENCIAL</v>
          </cell>
        </row>
        <row r="16504">
          <cell r="F16504">
            <v>1040351919</v>
          </cell>
          <cell r="H16504" t="str">
            <v>YERLIS NATALIA</v>
          </cell>
          <cell r="I16504" t="str">
            <v>TORRES</v>
          </cell>
          <cell r="J16504" t="str">
            <v>MURILLO</v>
          </cell>
          <cell r="P16504" t="str">
            <v>ANTIOQUIA</v>
          </cell>
          <cell r="Q16504" t="str">
            <v>CAREPA</v>
          </cell>
          <cell r="T16504" t="str">
            <v>SERVICIOS FARMACEUTICOS</v>
          </cell>
          <cell r="W16504">
            <v>3297407</v>
          </cell>
          <cell r="AF16504" t="str">
            <v>PRESENCIAL</v>
          </cell>
        </row>
        <row r="16505">
          <cell r="F16505">
            <v>1027964406</v>
          </cell>
          <cell r="H16505" t="str">
            <v>JUAN FELIPE</v>
          </cell>
          <cell r="I16505" t="str">
            <v>LONDOÑO</v>
          </cell>
          <cell r="J16505" t="str">
            <v>TORRES</v>
          </cell>
          <cell r="P16505" t="str">
            <v>CHOCÓ</v>
          </cell>
          <cell r="Q16505" t="str">
            <v>CAREPA</v>
          </cell>
          <cell r="T16505" t="str">
            <v>PROGRAMACION PARA ANALITICA DE DATOS.</v>
          </cell>
          <cell r="W16505">
            <v>3291130</v>
          </cell>
          <cell r="AF16505" t="str">
            <v>PRESENCIAL</v>
          </cell>
        </row>
        <row r="16506">
          <cell r="F16506">
            <v>1007649356</v>
          </cell>
          <cell r="H16506" t="str">
            <v>OSNEIDER</v>
          </cell>
          <cell r="I16506" t="str">
            <v>MADRID</v>
          </cell>
          <cell r="J16506" t="str">
            <v>GARCIA</v>
          </cell>
          <cell r="P16506" t="str">
            <v>ANTIOQUIA</v>
          </cell>
          <cell r="Q16506" t="str">
            <v>APARTADÓ</v>
          </cell>
          <cell r="T16506" t="str">
            <v>CONSTRUCCIÓN DE EDIFICACIONES</v>
          </cell>
          <cell r="W16506">
            <v>2851128</v>
          </cell>
          <cell r="AF16506" t="str">
            <v>PRESENCIAL</v>
          </cell>
        </row>
        <row r="16507">
          <cell r="F16507">
            <v>1027964081</v>
          </cell>
          <cell r="H16507" t="str">
            <v>OSCAR MARIO</v>
          </cell>
          <cell r="I16507" t="str">
            <v>MARIN</v>
          </cell>
          <cell r="J16507" t="str">
            <v>CANTILLO</v>
          </cell>
          <cell r="P16507" t="str">
            <v>ANTIOQUIA</v>
          </cell>
          <cell r="Q16507" t="str">
            <v>APARTADÓ</v>
          </cell>
          <cell r="T16507" t="str">
            <v>COCINA</v>
          </cell>
          <cell r="W16507">
            <v>3235679</v>
          </cell>
          <cell r="AF16507" t="str">
            <v>PRESENCIAL</v>
          </cell>
        </row>
        <row r="16508">
          <cell r="F16508">
            <v>1001023885</v>
          </cell>
          <cell r="H16508" t="str">
            <v>EDWAR FARLEY</v>
          </cell>
          <cell r="I16508" t="str">
            <v>BELTRAN</v>
          </cell>
          <cell r="J16508" t="str">
            <v>DAVID</v>
          </cell>
          <cell r="P16508" t="str">
            <v>ANTIOQUIA</v>
          </cell>
          <cell r="Q16508" t="str">
            <v>APARTADÓ</v>
          </cell>
          <cell r="T16508" t="str">
            <v>ANALISIS Y DESARROLLO DE SOFTWARE.</v>
          </cell>
          <cell r="W16508">
            <v>3291122</v>
          </cell>
          <cell r="AF16508" t="str">
            <v>PRESENCIAL</v>
          </cell>
        </row>
        <row r="16509">
          <cell r="F16509">
            <v>1001032034</v>
          </cell>
          <cell r="H16509" t="str">
            <v>JEAN CARLOS</v>
          </cell>
          <cell r="I16509" t="str">
            <v>SALAS</v>
          </cell>
          <cell r="J16509" t="str">
            <v>BATISTA</v>
          </cell>
          <cell r="P16509" t="str">
            <v>ANTIOQUIA</v>
          </cell>
          <cell r="Q16509" t="str">
            <v>APARTADÓ</v>
          </cell>
          <cell r="T16509" t="str">
            <v>INSTALACIONES PARA SUMINISTRO DE GAS COMBUSTIBLE EN EDIFICACIONES RESIDENCIALES Y COMERCIALES.</v>
          </cell>
          <cell r="W16509">
            <v>3333652</v>
          </cell>
          <cell r="AF16509" t="str">
            <v>PRESENCIAL</v>
          </cell>
        </row>
        <row r="16510">
          <cell r="F16510">
            <v>8339486</v>
          </cell>
          <cell r="H16510" t="str">
            <v>DANNY</v>
          </cell>
          <cell r="I16510" t="str">
            <v>CORTES</v>
          </cell>
          <cell r="J16510" t="str">
            <v>MAYO</v>
          </cell>
          <cell r="P16510" t="str">
            <v>ANTIOQUIA</v>
          </cell>
          <cell r="Q16510" t="str">
            <v>APARTADÓ</v>
          </cell>
          <cell r="T16510" t="str">
            <v>INSTALACIONES PARA SUMINISTRO DE GAS COMBUSTIBLE EN EDIFICACIONES RESIDENCIALES Y COMERCIALES.</v>
          </cell>
          <cell r="W16510">
            <v>3333652</v>
          </cell>
          <cell r="AF16510" t="str">
            <v>PRESENCIAL</v>
          </cell>
        </row>
        <row r="16511">
          <cell r="F16511">
            <v>1027998620</v>
          </cell>
          <cell r="H16511" t="str">
            <v>VIANEY STIWAR</v>
          </cell>
          <cell r="I16511" t="str">
            <v>TIRADO</v>
          </cell>
          <cell r="J16511" t="str">
            <v>SEVILLA</v>
          </cell>
          <cell r="P16511" t="str">
            <v>ANTIOQUIA</v>
          </cell>
          <cell r="Q16511" t="str">
            <v>APARTADÓ</v>
          </cell>
          <cell r="T16511" t="str">
            <v>MANTENIMIENTO DE MOTOCICLETAS Y MOTOCARROS.</v>
          </cell>
          <cell r="W16511">
            <v>3350971</v>
          </cell>
          <cell r="AF16511" t="str">
            <v>PRESENCIAL</v>
          </cell>
        </row>
        <row r="16512">
          <cell r="F16512">
            <v>71240134</v>
          </cell>
          <cell r="H16512" t="str">
            <v>JUAN CAMILO</v>
          </cell>
          <cell r="I16512" t="str">
            <v>BETANCUR</v>
          </cell>
          <cell r="J16512" t="str">
            <v>MEJIA</v>
          </cell>
          <cell r="P16512" t="str">
            <v>ANTIOQUIA</v>
          </cell>
          <cell r="Q16512" t="str">
            <v>APARTADÓ</v>
          </cell>
          <cell r="T16512" t="str">
            <v>CARPINTERIA.</v>
          </cell>
          <cell r="W16512">
            <v>2822838</v>
          </cell>
          <cell r="AF16512" t="str">
            <v>PRESENCIAL</v>
          </cell>
        </row>
        <row r="16513">
          <cell r="F16513">
            <v>1030531029</v>
          </cell>
          <cell r="H16513" t="str">
            <v>NANCY</v>
          </cell>
          <cell r="I16513" t="str">
            <v>CASTRO</v>
          </cell>
          <cell r="J16513" t="str">
            <v>BALLEN</v>
          </cell>
          <cell r="P16513" t="str">
            <v>BOGOTÁ D.C.</v>
          </cell>
          <cell r="Q16513" t="str">
            <v>APARTADÓ</v>
          </cell>
          <cell r="T16513" t="str">
            <v>PATRONAJE INDUSTRIAL DE PRENDAS DE VESTIR</v>
          </cell>
          <cell r="W16513">
            <v>3335975</v>
          </cell>
          <cell r="AF16513" t="str">
            <v>VIRTUAL</v>
          </cell>
        </row>
        <row r="16514">
          <cell r="F16514">
            <v>40047712</v>
          </cell>
          <cell r="H16514" t="str">
            <v>SANDRA PATRICIA</v>
          </cell>
          <cell r="I16514" t="str">
            <v>GONZALEZ</v>
          </cell>
          <cell r="J16514" t="str">
            <v>ROJAS</v>
          </cell>
          <cell r="P16514" t="str">
            <v>BOYACÁ</v>
          </cell>
          <cell r="Q16514" t="str">
            <v>APARTADÓ</v>
          </cell>
          <cell r="T16514" t="str">
            <v>PATRONAJE INDUSTRIAL DE PRENDAS DE VESTIR</v>
          </cell>
          <cell r="W16514">
            <v>3335975</v>
          </cell>
          <cell r="AF16514" t="str">
            <v>VIRTUAL</v>
          </cell>
        </row>
        <row r="16515">
          <cell r="F16515">
            <v>1094284600</v>
          </cell>
          <cell r="H16515" t="str">
            <v>IROMI VANESSA</v>
          </cell>
          <cell r="I16515" t="str">
            <v>BRAVO</v>
          </cell>
          <cell r="J16515" t="str">
            <v>LOPEZ</v>
          </cell>
          <cell r="P16515" t="str">
            <v>ANTIOQUIA</v>
          </cell>
          <cell r="Q16515" t="str">
            <v>APARTADÓ</v>
          </cell>
          <cell r="T16515" t="str">
            <v>PATRONAJE INDUSTRIAL DE PRENDAS DE VESTIR</v>
          </cell>
          <cell r="W16515">
            <v>3335975</v>
          </cell>
          <cell r="AF16515" t="str">
            <v>VIRTUAL</v>
          </cell>
        </row>
        <row r="16516">
          <cell r="F16516">
            <v>1027999815</v>
          </cell>
          <cell r="H16516" t="str">
            <v>EDEISON DE JESUS</v>
          </cell>
          <cell r="I16516" t="str">
            <v>DELGADO</v>
          </cell>
          <cell r="J16516" t="str">
            <v>GONZALEZ</v>
          </cell>
          <cell r="P16516" t="str">
            <v>ANTIOQUIA</v>
          </cell>
          <cell r="Q16516" t="str">
            <v>TURBO</v>
          </cell>
          <cell r="T16516" t="str">
            <v>MAMPOSTERIA.</v>
          </cell>
          <cell r="W16516">
            <v>3333651</v>
          </cell>
          <cell r="AF16516" t="str">
            <v>PRESENCIAL</v>
          </cell>
        </row>
        <row r="16517">
          <cell r="F16517">
            <v>15879235</v>
          </cell>
          <cell r="H16517" t="str">
            <v>CLAUDIO AZURY</v>
          </cell>
          <cell r="I16517" t="str">
            <v>CAÑAS</v>
          </cell>
          <cell r="J16517" t="str">
            <v>PINEDA</v>
          </cell>
          <cell r="P16517" t="str">
            <v>AMAZONAS</v>
          </cell>
          <cell r="Q16517" t="str">
            <v>APARTADÓ</v>
          </cell>
          <cell r="T16517" t="str">
            <v>SERVICIOS Y OPERACIONES MICROFINANCIERAS</v>
          </cell>
          <cell r="W16517">
            <v>2758411</v>
          </cell>
          <cell r="AF16517" t="str">
            <v>VIRTUAL</v>
          </cell>
        </row>
        <row r="16518">
          <cell r="F16518">
            <v>1000137553</v>
          </cell>
          <cell r="H16518" t="str">
            <v>DIEGO ALEXANDER</v>
          </cell>
          <cell r="I16518" t="str">
            <v>HERRERA</v>
          </cell>
          <cell r="J16518" t="str">
            <v>SUAREZ</v>
          </cell>
          <cell r="P16518" t="str">
            <v>BOGOTÁ D.C.</v>
          </cell>
          <cell r="Q16518" t="str">
            <v>APARTADÓ</v>
          </cell>
          <cell r="T16518" t="str">
            <v>DESARROLLO PUBLICITARIO</v>
          </cell>
          <cell r="W16518">
            <v>3335740</v>
          </cell>
          <cell r="AF16518" t="str">
            <v>VIRTUAL</v>
          </cell>
        </row>
        <row r="16519">
          <cell r="F16519">
            <v>1045496615</v>
          </cell>
          <cell r="H16519" t="str">
            <v>MATEO</v>
          </cell>
          <cell r="I16519" t="str">
            <v>BARON</v>
          </cell>
          <cell r="J16519" t="str">
            <v>NISPERUZA</v>
          </cell>
          <cell r="P16519" t="str">
            <v>ANTIOQUIA</v>
          </cell>
          <cell r="Q16519" t="str">
            <v>TURBO</v>
          </cell>
          <cell r="T16519" t="str">
            <v>SISTEMAS.</v>
          </cell>
          <cell r="W16519">
            <v>2842920</v>
          </cell>
          <cell r="AF16519" t="str">
            <v>PRESENCIAL</v>
          </cell>
        </row>
        <row r="16520">
          <cell r="F16520">
            <v>1192745689</v>
          </cell>
          <cell r="H16520" t="str">
            <v>NEIDER MANUEL</v>
          </cell>
          <cell r="I16520" t="str">
            <v>NISPERUZA</v>
          </cell>
          <cell r="J16520" t="str">
            <v>DIAZ</v>
          </cell>
          <cell r="P16520" t="str">
            <v>ANTIOQUIA</v>
          </cell>
          <cell r="Q16520" t="str">
            <v>NECOCLI</v>
          </cell>
          <cell r="T16520" t="str">
            <v>CONTABILIZACION DE OPERACIONES COMERCIALES Y FINANCIERAS.</v>
          </cell>
          <cell r="W16520">
            <v>2829334</v>
          </cell>
          <cell r="AF16520" t="str">
            <v>PRESENCIAL</v>
          </cell>
        </row>
        <row r="16521">
          <cell r="F16521">
            <v>1001598701</v>
          </cell>
          <cell r="H16521" t="str">
            <v>JOSE ARMANDO</v>
          </cell>
          <cell r="I16521" t="str">
            <v>HOYOS</v>
          </cell>
          <cell r="J16521" t="str">
            <v>IBAÑEZ</v>
          </cell>
          <cell r="P16521" t="str">
            <v>ANTIOQUIA</v>
          </cell>
          <cell r="Q16521" t="str">
            <v>NECOCLI</v>
          </cell>
          <cell r="T16521" t="str">
            <v>CONTABILIZACION DE OPERACIONES COMERCIALES Y FINANCIERAS.</v>
          </cell>
          <cell r="W16521">
            <v>2829334</v>
          </cell>
          <cell r="AF16521" t="str">
            <v>PRESENCIAL</v>
          </cell>
        </row>
        <row r="16522">
          <cell r="F16522">
            <v>19001755</v>
          </cell>
          <cell r="H16522" t="str">
            <v>JAIR</v>
          </cell>
          <cell r="I16522" t="str">
            <v>MARTINEZ</v>
          </cell>
          <cell r="J16522" t="str">
            <v>EVARISTO</v>
          </cell>
          <cell r="P16522" t="str">
            <v>GUAINÍA</v>
          </cell>
          <cell r="Q16522" t="str">
            <v>APARTADÓ</v>
          </cell>
          <cell r="T16522" t="str">
            <v>ATENCION INTEGRAL AL CLIENTE</v>
          </cell>
          <cell r="W16522">
            <v>3336317</v>
          </cell>
          <cell r="AF16522" t="str">
            <v>VIRTUAL</v>
          </cell>
        </row>
        <row r="16523">
          <cell r="F16523">
            <v>1192794777</v>
          </cell>
          <cell r="H16523" t="str">
            <v>YULIANA ANDREA</v>
          </cell>
          <cell r="I16523" t="str">
            <v>MORALES</v>
          </cell>
          <cell r="J16523" t="str">
            <v>CARDONA</v>
          </cell>
          <cell r="P16523" t="str">
            <v>ANTIOQUIA</v>
          </cell>
          <cell r="Q16523" t="str">
            <v>APARTADÓ</v>
          </cell>
          <cell r="T16523" t="str">
            <v>ACTIVIDAD FISICA</v>
          </cell>
          <cell r="W16523">
            <v>3320158</v>
          </cell>
          <cell r="AF16523" t="str">
            <v>PRESENCIAL</v>
          </cell>
        </row>
        <row r="16524">
          <cell r="F16524">
            <v>1028003004</v>
          </cell>
          <cell r="H16524" t="str">
            <v>KELSY NICOLLE</v>
          </cell>
          <cell r="I16524" t="str">
            <v>CHAVEZ</v>
          </cell>
          <cell r="J16524" t="str">
            <v>FLOREZ</v>
          </cell>
          <cell r="P16524" t="str">
            <v>ANTIOQUIA</v>
          </cell>
          <cell r="Q16524" t="str">
            <v>CHIGORODO</v>
          </cell>
          <cell r="T16524" t="str">
            <v>.APOYO ADMINISTRATIVO EN SALUD.</v>
          </cell>
          <cell r="W16524">
            <v>3312594</v>
          </cell>
          <cell r="AF16524" t="str">
            <v>PRESENCIAL</v>
          </cell>
        </row>
        <row r="16525">
          <cell r="F16525">
            <v>1045502665</v>
          </cell>
          <cell r="H16525" t="str">
            <v>YUDIS</v>
          </cell>
          <cell r="I16525" t="str">
            <v>VASQUEZ</v>
          </cell>
          <cell r="J16525" t="str">
            <v>PEREA</v>
          </cell>
          <cell r="P16525" t="str">
            <v>ANTIOQUIA</v>
          </cell>
          <cell r="Q16525" t="str">
            <v>TURBO</v>
          </cell>
          <cell r="T16525" t="str">
            <v>CONSTRUCCION DE EDIFICACIONES</v>
          </cell>
          <cell r="W16525">
            <v>3305608</v>
          </cell>
          <cell r="AF16525" t="str">
            <v>PRESENCIAL</v>
          </cell>
        </row>
        <row r="16526">
          <cell r="F16526">
            <v>1041259340</v>
          </cell>
          <cell r="H16526" t="str">
            <v>FABIAN DARIO</v>
          </cell>
          <cell r="I16526" t="str">
            <v>GOMEZ</v>
          </cell>
          <cell r="J16526" t="str">
            <v>TIRADO</v>
          </cell>
          <cell r="P16526" t="str">
            <v>ANTIOQUIA</v>
          </cell>
          <cell r="Q16526" t="str">
            <v>APARTADÓ</v>
          </cell>
          <cell r="T16526" t="str">
            <v>CONSTRUCCION DE EDIFICACIONES</v>
          </cell>
          <cell r="W16526">
            <v>3320165</v>
          </cell>
          <cell r="AF16526" t="str">
            <v>PRESENCIAL</v>
          </cell>
        </row>
        <row r="16527">
          <cell r="F16527">
            <v>1045500069</v>
          </cell>
          <cell r="H16527" t="str">
            <v>EVERNEY</v>
          </cell>
          <cell r="I16527" t="str">
            <v>JULIO</v>
          </cell>
          <cell r="J16527" t="str">
            <v>OCHOA</v>
          </cell>
          <cell r="P16527" t="str">
            <v>ANTIOQUIA</v>
          </cell>
          <cell r="Q16527" t="str">
            <v>APARTADÓ</v>
          </cell>
          <cell r="T16527" t="str">
            <v>CONSTRUCCION DE EDIFICACIONES</v>
          </cell>
          <cell r="W16527">
            <v>3320165</v>
          </cell>
          <cell r="AF16527" t="str">
            <v>PRESENCIAL</v>
          </cell>
        </row>
        <row r="16528">
          <cell r="F16528">
            <v>1045498262</v>
          </cell>
          <cell r="H16528" t="str">
            <v>CAMILO ANDRES</v>
          </cell>
          <cell r="I16528" t="str">
            <v>PANTOJA</v>
          </cell>
          <cell r="J16528" t="str">
            <v>PLAZAS</v>
          </cell>
          <cell r="P16528" t="str">
            <v>ANTIOQUIA</v>
          </cell>
          <cell r="Q16528" t="str">
            <v>SAN PEDRO DE URABÁ</v>
          </cell>
          <cell r="T16528" t="str">
            <v>CONSTRUCCION DE EDIFICACIONES</v>
          </cell>
          <cell r="W16528">
            <v>3276945</v>
          </cell>
          <cell r="AF16528" t="str">
            <v>PRESENCIAL</v>
          </cell>
        </row>
        <row r="16529">
          <cell r="F16529">
            <v>1041259340</v>
          </cell>
          <cell r="H16529" t="str">
            <v>FABIAN DARIO</v>
          </cell>
          <cell r="I16529" t="str">
            <v>GOMEZ</v>
          </cell>
          <cell r="J16529" t="str">
            <v>TIRADO</v>
          </cell>
          <cell r="P16529" t="str">
            <v>ANTIOQUIA</v>
          </cell>
          <cell r="Q16529" t="str">
            <v>SAN PEDRO DE URABÁ</v>
          </cell>
          <cell r="T16529" t="str">
            <v>CONSTRUCCION DE EDIFICACIONES</v>
          </cell>
          <cell r="W16529">
            <v>3276945</v>
          </cell>
          <cell r="AF16529" t="str">
            <v>PRESENCIAL</v>
          </cell>
        </row>
        <row r="16530">
          <cell r="F16530">
            <v>1045488472</v>
          </cell>
          <cell r="H16530" t="str">
            <v>SINDI PAOLA</v>
          </cell>
          <cell r="I16530" t="str">
            <v>RIVERA</v>
          </cell>
          <cell r="J16530" t="str">
            <v>HERRERA</v>
          </cell>
          <cell r="P16530" t="str">
            <v>ANTIOQUIA</v>
          </cell>
          <cell r="Q16530" t="str">
            <v>NECOCLI</v>
          </cell>
          <cell r="T16530" t="str">
            <v>PROMOTOR DE SALUD</v>
          </cell>
          <cell r="W16530">
            <v>3346819</v>
          </cell>
          <cell r="AF16530" t="str">
            <v>PRESENCIAL</v>
          </cell>
        </row>
        <row r="16531">
          <cell r="F16531">
            <v>39159393</v>
          </cell>
          <cell r="H16531" t="str">
            <v>DELIA</v>
          </cell>
          <cell r="I16531" t="str">
            <v>CORREA</v>
          </cell>
          <cell r="J16531" t="str">
            <v>CONDE</v>
          </cell>
          <cell r="P16531" t="str">
            <v>ANTIOQUIA</v>
          </cell>
          <cell r="Q16531" t="str">
            <v>NECOCLI</v>
          </cell>
          <cell r="T16531" t="str">
            <v>PROMOTOR DE SALUD</v>
          </cell>
          <cell r="W16531">
            <v>3346819</v>
          </cell>
          <cell r="AF16531" t="str">
            <v>PRESENCIAL</v>
          </cell>
        </row>
        <row r="16532">
          <cell r="F16532">
            <v>71256324</v>
          </cell>
          <cell r="H16532" t="str">
            <v>JEEFFERSON</v>
          </cell>
          <cell r="I16532" t="str">
            <v>RODRIGUEZ</v>
          </cell>
          <cell r="J16532" t="str">
            <v>NIÑO</v>
          </cell>
          <cell r="P16532" t="str">
            <v>ANTIOQUIA</v>
          </cell>
          <cell r="Q16532" t="str">
            <v>CHIGORODO</v>
          </cell>
          <cell r="T16532" t="str">
            <v>PROMOTOR DE SALUD</v>
          </cell>
          <cell r="W16532">
            <v>3345953</v>
          </cell>
          <cell r="AF16532" t="str">
            <v>PRESENCIAL</v>
          </cell>
        </row>
        <row r="16533">
          <cell r="F16533">
            <v>1001027942</v>
          </cell>
          <cell r="H16533" t="str">
            <v>SARAHY TATIANA</v>
          </cell>
          <cell r="I16533" t="str">
            <v>ALARCON</v>
          </cell>
          <cell r="J16533" t="str">
            <v>ARRIETA</v>
          </cell>
          <cell r="P16533" t="str">
            <v>ANTIOQUIA</v>
          </cell>
          <cell r="Q16533" t="str">
            <v>APARTADÓ</v>
          </cell>
          <cell r="T16533" t="str">
            <v>RECREACION.</v>
          </cell>
          <cell r="W16533">
            <v>3323631</v>
          </cell>
          <cell r="AF16533" t="str">
            <v>PRESENCIAL</v>
          </cell>
        </row>
        <row r="16534">
          <cell r="F16534">
            <v>1193098097</v>
          </cell>
          <cell r="H16534" t="str">
            <v>JOHN ALEXANDER</v>
          </cell>
          <cell r="I16534" t="str">
            <v>OSSA</v>
          </cell>
          <cell r="J16534" t="str">
            <v>MARQUEZ</v>
          </cell>
          <cell r="P16534" t="str">
            <v>ANTIOQUIA</v>
          </cell>
          <cell r="Q16534" t="str">
            <v>TURBO</v>
          </cell>
          <cell r="T16534" t="str">
            <v>EJECUCION DE PROGRAMAS DEPORTIVOS.</v>
          </cell>
          <cell r="W16534">
            <v>2819484</v>
          </cell>
          <cell r="AF16534" t="str">
            <v>PRESENCIAL</v>
          </cell>
        </row>
        <row r="16535">
          <cell r="F16535">
            <v>1041254953</v>
          </cell>
          <cell r="H16535" t="str">
            <v>ALEX ALEXIS</v>
          </cell>
          <cell r="I16535" t="str">
            <v>HERNANDEZ</v>
          </cell>
          <cell r="J16535" t="str">
            <v>BELTRAN</v>
          </cell>
          <cell r="P16535" t="str">
            <v>ANTIOQUIA</v>
          </cell>
          <cell r="Q16535" t="str">
            <v>SAN PEDRO DE URABÁ</v>
          </cell>
          <cell r="T16535" t="str">
            <v>EJECUCION DE PROGRAMAS DEPORTIVOS.</v>
          </cell>
          <cell r="W16535">
            <v>2775399</v>
          </cell>
          <cell r="AF16535" t="str">
            <v>PRESENCIAL</v>
          </cell>
        </row>
        <row r="16536">
          <cell r="F16536">
            <v>1027958760</v>
          </cell>
          <cell r="H16536" t="str">
            <v>EVELSY JOHANA</v>
          </cell>
          <cell r="I16536" t="str">
            <v>PEDROZA</v>
          </cell>
          <cell r="J16536" t="str">
            <v>PACHECO</v>
          </cell>
          <cell r="P16536" t="str">
            <v>ANTIOQUIA</v>
          </cell>
          <cell r="Q16536" t="str">
            <v>CHIGORODO</v>
          </cell>
          <cell r="T16536" t="str">
            <v>SISTEMAS TELEINFORMÁTICOS</v>
          </cell>
          <cell r="W16536">
            <v>3297406</v>
          </cell>
          <cell r="AF16536" t="str">
            <v>PRESENCIAL</v>
          </cell>
        </row>
        <row r="16537">
          <cell r="F16537">
            <v>1041259305</v>
          </cell>
          <cell r="H16537" t="str">
            <v>YENIFFER</v>
          </cell>
          <cell r="I16537" t="str">
            <v>MARTINEZ</v>
          </cell>
          <cell r="J16537" t="str">
            <v>ALVAREZ</v>
          </cell>
          <cell r="P16537" t="str">
            <v>ANTIOQUIA</v>
          </cell>
          <cell r="Q16537" t="str">
            <v>SAN PEDRO DE URABÁ</v>
          </cell>
          <cell r="T16537" t="str">
            <v>CONTABILIZACION DE OPERACIONES COMERCIALES Y FINANCIERAS.</v>
          </cell>
          <cell r="W16537">
            <v>2852474</v>
          </cell>
          <cell r="AF16537" t="str">
            <v>PRESENCIAL</v>
          </cell>
        </row>
        <row r="16538">
          <cell r="F16538">
            <v>1032180136</v>
          </cell>
          <cell r="H16538" t="str">
            <v>MILBER ALONSO</v>
          </cell>
          <cell r="I16538" t="str">
            <v>RIASCOS</v>
          </cell>
          <cell r="J16538" t="str">
            <v>NAVIA</v>
          </cell>
          <cell r="P16538" t="str">
            <v>ANTIOQUIA</v>
          </cell>
          <cell r="Q16538" t="str">
            <v>APARTADÓ</v>
          </cell>
          <cell r="T16538" t="str">
            <v>ANALISIS Y DESARROLLO DE SOFTWARE.</v>
          </cell>
          <cell r="W16538">
            <v>3311546</v>
          </cell>
          <cell r="AF16538" t="str">
            <v>PRESENCIAL</v>
          </cell>
        </row>
        <row r="16539">
          <cell r="F16539">
            <v>1155213237</v>
          </cell>
          <cell r="H16539" t="str">
            <v>BRITNY JULIETH</v>
          </cell>
          <cell r="I16539" t="str">
            <v>OSORNO</v>
          </cell>
          <cell r="J16539" t="str">
            <v>GOMEZ</v>
          </cell>
          <cell r="P16539" t="str">
            <v>ANTIOQUIA</v>
          </cell>
          <cell r="Q16539" t="str">
            <v>APARTADÓ</v>
          </cell>
          <cell r="T16539" t="str">
            <v>ASISTENCIA EN ORGANIZACION DE ARCHIVOS .</v>
          </cell>
          <cell r="W16539">
            <v>3235652</v>
          </cell>
          <cell r="AF16539" t="str">
            <v>PRESENCIAL</v>
          </cell>
        </row>
        <row r="16540">
          <cell r="F16540">
            <v>1015278390</v>
          </cell>
          <cell r="H16540" t="str">
            <v>ERIKA</v>
          </cell>
          <cell r="I16540" t="str">
            <v>ARBOLEDA</v>
          </cell>
          <cell r="J16540" t="str">
            <v>ROMERO</v>
          </cell>
          <cell r="P16540" t="str">
            <v>ANTIOQUIA</v>
          </cell>
          <cell r="Q16540" t="str">
            <v>APARTADÓ</v>
          </cell>
          <cell r="T16540" t="str">
            <v>DESARROLLO DE MEDIOS GRAFICOS VISUALES</v>
          </cell>
          <cell r="W16540">
            <v>3335700</v>
          </cell>
          <cell r="AF16540" t="str">
            <v>VIRTUAL</v>
          </cell>
        </row>
        <row r="16541">
          <cell r="F16541">
            <v>1011090281</v>
          </cell>
          <cell r="H16541" t="str">
            <v>DANNA VALENTINA</v>
          </cell>
          <cell r="I16541" t="str">
            <v>COHECHA</v>
          </cell>
          <cell r="J16541" t="str">
            <v>MUÑOZ</v>
          </cell>
          <cell r="P16541" t="str">
            <v>BOGOTÁ D.C.</v>
          </cell>
          <cell r="Q16541" t="str">
            <v>APARTADÓ</v>
          </cell>
          <cell r="T16541" t="str">
            <v>DESARROLLO DE MEDIOS GRAFICOS VISUALES</v>
          </cell>
          <cell r="W16541">
            <v>3335700</v>
          </cell>
          <cell r="AF16541" t="str">
            <v>VIRTUAL</v>
          </cell>
        </row>
        <row r="16542">
          <cell r="F16542">
            <v>1007746276</v>
          </cell>
          <cell r="H16542" t="str">
            <v>CRISTIAN DAVID</v>
          </cell>
          <cell r="I16542" t="str">
            <v>LOPEZ</v>
          </cell>
          <cell r="J16542" t="str">
            <v>ALEAN</v>
          </cell>
          <cell r="P16542" t="str">
            <v>ANTIOQUIA</v>
          </cell>
          <cell r="Q16542" t="str">
            <v>APARTADÓ</v>
          </cell>
          <cell r="T16542" t="str">
            <v>COORDINACION DE PROCESOS LOGISTICOS</v>
          </cell>
          <cell r="W16542">
            <v>3234729</v>
          </cell>
          <cell r="AF16542" t="str">
            <v>PRESENCIAL</v>
          </cell>
        </row>
        <row r="16543">
          <cell r="F16543">
            <v>1093759715</v>
          </cell>
          <cell r="H16543" t="str">
            <v>ANDREA PAOLA</v>
          </cell>
          <cell r="I16543" t="str">
            <v>LINDARTE</v>
          </cell>
          <cell r="J16543" t="str">
            <v>RODRIGUEZ</v>
          </cell>
          <cell r="P16543" t="str">
            <v>NORTE DE SANTANDER</v>
          </cell>
          <cell r="Q16543" t="str">
            <v>APARTADÓ</v>
          </cell>
          <cell r="T16543" t="str">
            <v>DESARROLLO MULTIMEDIA Y WEB</v>
          </cell>
          <cell r="W16543">
            <v>3336506</v>
          </cell>
          <cell r="AF16543" t="str">
            <v>VIRTUAL</v>
          </cell>
        </row>
        <row r="16544">
          <cell r="F16544">
            <v>1077456681</v>
          </cell>
          <cell r="H16544" t="str">
            <v>HANLETH</v>
          </cell>
          <cell r="I16544" t="str">
            <v>TELLO</v>
          </cell>
          <cell r="J16544" t="str">
            <v>PALACIOS</v>
          </cell>
          <cell r="P16544" t="str">
            <v>ANTIOQUIA</v>
          </cell>
          <cell r="Q16544" t="str">
            <v>APARTADÓ</v>
          </cell>
          <cell r="T16544" t="str">
            <v>COORDINACION DE PROCESOS LOGISTICOS</v>
          </cell>
          <cell r="W16544">
            <v>3336474</v>
          </cell>
          <cell r="AF16544" t="str">
            <v>VIRTUAL</v>
          </cell>
        </row>
        <row r="16545">
          <cell r="F16545">
            <v>1070590074</v>
          </cell>
          <cell r="H16545" t="str">
            <v>JHON JANER</v>
          </cell>
          <cell r="I16545" t="str">
            <v>GUZMAN</v>
          </cell>
          <cell r="J16545" t="str">
            <v>RAMIREZ</v>
          </cell>
          <cell r="P16545" t="str">
            <v>BOGOTÁ D.C.</v>
          </cell>
          <cell r="Q16545" t="str">
            <v>APARTADÓ</v>
          </cell>
          <cell r="T16545" t="str">
            <v>DESARROLLO MULTIMEDIA Y WEB</v>
          </cell>
          <cell r="W16545">
            <v>3336527</v>
          </cell>
          <cell r="AF16545" t="str">
            <v>VIRTUAL</v>
          </cell>
        </row>
        <row r="16546">
          <cell r="F16546">
            <v>1045750350</v>
          </cell>
          <cell r="H16546" t="str">
            <v>ANDREA PAOLA</v>
          </cell>
          <cell r="I16546" t="str">
            <v>REAL</v>
          </cell>
          <cell r="J16546" t="str">
            <v>MEZA</v>
          </cell>
          <cell r="P16546" t="str">
            <v>ATLÁNTICO</v>
          </cell>
          <cell r="Q16546" t="str">
            <v>APARTADÓ</v>
          </cell>
          <cell r="T16546" t="str">
            <v>ASESORIA COMERCIAL</v>
          </cell>
          <cell r="W16546">
            <v>3336289</v>
          </cell>
          <cell r="AF16546" t="str">
            <v>VIRTUAL</v>
          </cell>
        </row>
        <row r="16547">
          <cell r="F16547">
            <v>1027965689</v>
          </cell>
          <cell r="H16547" t="str">
            <v>LISANA MARIA</v>
          </cell>
          <cell r="I16547" t="str">
            <v>SOTELO</v>
          </cell>
          <cell r="J16547" t="str">
            <v>CORREA</v>
          </cell>
          <cell r="P16547" t="str">
            <v>ANTIOQUIA</v>
          </cell>
          <cell r="Q16547" t="str">
            <v>APARTADÓ</v>
          </cell>
          <cell r="T16547" t="str">
            <v>GESTION AGROEMPRESARIAL</v>
          </cell>
          <cell r="W16547">
            <v>3304127</v>
          </cell>
          <cell r="AF16547" t="str">
            <v>PRESENCIAL</v>
          </cell>
        </row>
        <row r="16548">
          <cell r="F16548">
            <v>1046529027</v>
          </cell>
          <cell r="H16548" t="str">
            <v>IVAN ANDRES</v>
          </cell>
          <cell r="I16548" t="str">
            <v>PEREA</v>
          </cell>
          <cell r="J16548" t="str">
            <v>MOSQUERA</v>
          </cell>
          <cell r="P16548" t="str">
            <v>ANTIOQUIA</v>
          </cell>
          <cell r="Q16548" t="str">
            <v>APARTADÓ</v>
          </cell>
          <cell r="T16548" t="str">
            <v>GESTION AGROEMPRESARIAL</v>
          </cell>
          <cell r="W16548">
            <v>3304127</v>
          </cell>
          <cell r="AF16548" t="str">
            <v>PRESENCIAL</v>
          </cell>
        </row>
        <row r="16549">
          <cell r="F16549">
            <v>1007607599</v>
          </cell>
          <cell r="H16549" t="str">
            <v>DIVIRLEY</v>
          </cell>
          <cell r="I16549" t="str">
            <v>NORIEGA</v>
          </cell>
          <cell r="J16549" t="str">
            <v>LICONA</v>
          </cell>
          <cell r="P16549" t="str">
            <v>ANTIOQUIA</v>
          </cell>
          <cell r="Q16549" t="str">
            <v>APARTADÓ</v>
          </cell>
          <cell r="T16549" t="str">
            <v>COMERCIALIZACIÓN DE PRODUCTOS MASIVOS</v>
          </cell>
          <cell r="W16549">
            <v>3276936</v>
          </cell>
          <cell r="AF16549" t="str">
            <v>PRESENCIAL</v>
          </cell>
        </row>
        <row r="16550">
          <cell r="F16550">
            <v>1027956329</v>
          </cell>
          <cell r="H16550" t="str">
            <v>ISABELLA</v>
          </cell>
          <cell r="I16550" t="str">
            <v>URRUTIA</v>
          </cell>
          <cell r="J16550" t="str">
            <v>BUSTAMANTE</v>
          </cell>
          <cell r="P16550" t="str">
            <v>ANTIOQUIA</v>
          </cell>
          <cell r="Q16550" t="str">
            <v>APARTADÓ</v>
          </cell>
          <cell r="T16550" t="str">
            <v>COMERCIALIZACIÓN DE PRODUCTOS MASIVOS</v>
          </cell>
          <cell r="W16550">
            <v>3276935</v>
          </cell>
          <cell r="AF16550" t="str">
            <v>PRESENCIAL</v>
          </cell>
        </row>
        <row r="16551">
          <cell r="F16551">
            <v>1040378366</v>
          </cell>
          <cell r="H16551" t="str">
            <v>MILEIDY</v>
          </cell>
          <cell r="I16551" t="str">
            <v>JIMENEZ</v>
          </cell>
          <cell r="J16551" t="str">
            <v>USUGA</v>
          </cell>
          <cell r="P16551" t="str">
            <v>ANTIOQUIA</v>
          </cell>
          <cell r="Q16551" t="str">
            <v>CAREPA</v>
          </cell>
          <cell r="T16551" t="str">
            <v>SERVICIOS FARMACEUTICOS</v>
          </cell>
          <cell r="W16551">
            <v>3297407</v>
          </cell>
          <cell r="AF16551" t="str">
            <v>PRESENCIAL</v>
          </cell>
        </row>
        <row r="16552">
          <cell r="F16552">
            <v>1028029668</v>
          </cell>
          <cell r="H16552" t="str">
            <v>ANYIS PAOLA</v>
          </cell>
          <cell r="I16552" t="str">
            <v>MADERA</v>
          </cell>
          <cell r="J16552" t="str">
            <v>PEREZ</v>
          </cell>
          <cell r="P16552" t="str">
            <v>ANTIOQUIA</v>
          </cell>
          <cell r="Q16552" t="str">
            <v>APARTADÓ</v>
          </cell>
          <cell r="T16552" t="str">
            <v>GESTIÓN ADMINISTRATIVA</v>
          </cell>
          <cell r="W16552">
            <v>3311525</v>
          </cell>
          <cell r="AF16552" t="str">
            <v>PRESENCIAL</v>
          </cell>
        </row>
        <row r="16553">
          <cell r="F16553">
            <v>1027947445</v>
          </cell>
          <cell r="H16553" t="str">
            <v>NICOLAS</v>
          </cell>
          <cell r="I16553" t="str">
            <v>RODRIGUEZ</v>
          </cell>
          <cell r="J16553" t="str">
            <v>MONSALVE</v>
          </cell>
          <cell r="P16553" t="str">
            <v>ANTIOQUIA</v>
          </cell>
          <cell r="Q16553" t="str">
            <v>APARTADÓ</v>
          </cell>
          <cell r="T16553" t="str">
            <v>PRODUCCIÓN GANADERA</v>
          </cell>
          <cell r="W16553">
            <v>2550927</v>
          </cell>
          <cell r="AF16553" t="str">
            <v>PRESENCIAL</v>
          </cell>
        </row>
        <row r="16554">
          <cell r="F16554">
            <v>1001592023</v>
          </cell>
          <cell r="H16554" t="str">
            <v>ALEXANDER</v>
          </cell>
          <cell r="I16554" t="str">
            <v>CORTES</v>
          </cell>
          <cell r="J16554" t="str">
            <v>JULIO</v>
          </cell>
          <cell r="P16554" t="str">
            <v>ANTIOQUIA</v>
          </cell>
          <cell r="Q16554" t="str">
            <v>NECOCLI</v>
          </cell>
          <cell r="T16554" t="str">
            <v>CONSTRUCCIÓN DE EDIFICACIONES</v>
          </cell>
          <cell r="W16554">
            <v>2818000</v>
          </cell>
          <cell r="AF16554" t="str">
            <v>PRESENCIAL</v>
          </cell>
        </row>
        <row r="16555">
          <cell r="F16555">
            <v>1027955875</v>
          </cell>
          <cell r="H16555" t="str">
            <v>ANGELINA JULIETH</v>
          </cell>
          <cell r="I16555" t="str">
            <v>ACOSTA</v>
          </cell>
          <cell r="J16555" t="str">
            <v>SANTANA</v>
          </cell>
          <cell r="P16555" t="str">
            <v>ANTIOQUIA</v>
          </cell>
          <cell r="Q16555" t="str">
            <v>APARTADÓ</v>
          </cell>
          <cell r="T16555" t="str">
            <v>GESTIÓN DE EMPRESAS AGROPECUARIAS</v>
          </cell>
          <cell r="W16555">
            <v>3234797</v>
          </cell>
          <cell r="AF16555" t="str">
            <v>PRESENCIAL</v>
          </cell>
        </row>
        <row r="16556">
          <cell r="F16556">
            <v>1038808183</v>
          </cell>
          <cell r="H16556" t="str">
            <v>DANIELITO</v>
          </cell>
          <cell r="I16556" t="str">
            <v>DOMICO</v>
          </cell>
          <cell r="J16556" t="str">
            <v>DOMICO</v>
          </cell>
          <cell r="P16556" t="str">
            <v>ANTIOQUIA</v>
          </cell>
          <cell r="Q16556" t="str">
            <v>CHIGORODO</v>
          </cell>
          <cell r="T16556" t="str">
            <v>CONSERVACION DE RECURSOS NATURALES</v>
          </cell>
          <cell r="W16556">
            <v>3348566</v>
          </cell>
          <cell r="AF16556" t="str">
            <v>PRESENCIAL</v>
          </cell>
        </row>
        <row r="16557">
          <cell r="F16557">
            <v>1038797035</v>
          </cell>
          <cell r="H16557" t="str">
            <v>ERLY ANDRES</v>
          </cell>
          <cell r="I16557" t="str">
            <v>CUÑAPA</v>
          </cell>
          <cell r="J16557" t="str">
            <v>DOMICO</v>
          </cell>
          <cell r="P16557" t="str">
            <v>ANTIOQUIA</v>
          </cell>
          <cell r="Q16557" t="str">
            <v>CHIGORODO</v>
          </cell>
          <cell r="T16557" t="str">
            <v>CONSERVACION DE RECURSOS NATURALES</v>
          </cell>
          <cell r="W16557">
            <v>3348566</v>
          </cell>
          <cell r="AF16557" t="str">
            <v>PRESENCIAL</v>
          </cell>
        </row>
        <row r="16558">
          <cell r="F16558">
            <v>1038823665</v>
          </cell>
          <cell r="H16558" t="str">
            <v>LUISA FERNANDA</v>
          </cell>
          <cell r="I16558" t="str">
            <v>IBARGUEN</v>
          </cell>
          <cell r="J16558" t="str">
            <v>VALENCIA</v>
          </cell>
          <cell r="P16558" t="str">
            <v>ANTIOQUIA</v>
          </cell>
          <cell r="Q16558" t="str">
            <v>CHIGORODO</v>
          </cell>
          <cell r="T16558" t="str">
            <v>SERVICIOS FARMACEUTICOS</v>
          </cell>
          <cell r="W16558">
            <v>3312580</v>
          </cell>
          <cell r="AF16558" t="str">
            <v>PRESENCIAL</v>
          </cell>
        </row>
        <row r="16559">
          <cell r="F16559">
            <v>1045504013</v>
          </cell>
          <cell r="H16559" t="str">
            <v>YENIFER ANDREA</v>
          </cell>
          <cell r="I16559" t="str">
            <v>BASILIO</v>
          </cell>
          <cell r="J16559" t="str">
            <v>VASQUEZ</v>
          </cell>
          <cell r="P16559" t="str">
            <v>CALDAS</v>
          </cell>
          <cell r="Q16559" t="str">
            <v>CHIGORODO</v>
          </cell>
          <cell r="T16559" t="str">
            <v>SERVICIOS FARMACEUTICOS</v>
          </cell>
          <cell r="W16559">
            <v>3312580</v>
          </cell>
          <cell r="AF16559" t="str">
            <v>PRESENCIAL</v>
          </cell>
        </row>
        <row r="16560">
          <cell r="F16560">
            <v>74339583</v>
          </cell>
          <cell r="H16560" t="str">
            <v>LUIS ALBEIRO</v>
          </cell>
          <cell r="I16560" t="str">
            <v>LARA</v>
          </cell>
          <cell r="J16560" t="str">
            <v>MARTINEZ</v>
          </cell>
          <cell r="P16560" t="str">
            <v>BOGOTÁ D.C.</v>
          </cell>
          <cell r="Q16560" t="str">
            <v>APARTADÓ</v>
          </cell>
          <cell r="T16560" t="str">
            <v>ANALISIS Y DESARROLLO DE SOFTWARE.</v>
          </cell>
          <cell r="W16560">
            <v>2547412</v>
          </cell>
          <cell r="AF16560" t="str">
            <v>VIRTUAL</v>
          </cell>
        </row>
        <row r="16561">
          <cell r="F16561">
            <v>1028035217</v>
          </cell>
          <cell r="H16561" t="str">
            <v>LEONARDO</v>
          </cell>
          <cell r="I16561" t="str">
            <v>ARANGO</v>
          </cell>
          <cell r="J16561" t="str">
            <v>USUGA</v>
          </cell>
          <cell r="P16561" t="str">
            <v>ANTIOQUIA</v>
          </cell>
          <cell r="Q16561" t="str">
            <v>APARTADÓ</v>
          </cell>
          <cell r="T16561" t="str">
            <v>MANTENIMIENTO DE MOTOCICLETAS Y MOTOCARROS.</v>
          </cell>
          <cell r="W16561">
            <v>2775375</v>
          </cell>
          <cell r="AF16561" t="str">
            <v>PRESENCIAL</v>
          </cell>
        </row>
        <row r="16562">
          <cell r="F16562">
            <v>1037116301</v>
          </cell>
          <cell r="H16562" t="str">
            <v>MILETH NATALIA</v>
          </cell>
          <cell r="I16562" t="str">
            <v>RIVILLAS</v>
          </cell>
          <cell r="J16562" t="str">
            <v>MARSIGLIA</v>
          </cell>
          <cell r="P16562" t="str">
            <v>ANTIOQUIA</v>
          </cell>
          <cell r="Q16562" t="str">
            <v>CAREPA</v>
          </cell>
          <cell r="T16562" t="str">
            <v>SALUD PUBLICA</v>
          </cell>
          <cell r="W16562">
            <v>3235775</v>
          </cell>
          <cell r="AF16562" t="str">
            <v>PRESENCIAL</v>
          </cell>
        </row>
        <row r="16563">
          <cell r="F16563">
            <v>1007546580</v>
          </cell>
          <cell r="H16563" t="str">
            <v>DIEGO ANDRES</v>
          </cell>
          <cell r="I16563" t="str">
            <v>BUELVAS</v>
          </cell>
          <cell r="J16563" t="str">
            <v>VARGAS</v>
          </cell>
          <cell r="P16563" t="str">
            <v>ANTIOQUIA</v>
          </cell>
          <cell r="Q16563" t="str">
            <v>APARTADÓ</v>
          </cell>
          <cell r="T16563" t="str">
            <v>CARPINTERIA.</v>
          </cell>
          <cell r="W16563">
            <v>2822838</v>
          </cell>
          <cell r="AF16563" t="str">
            <v>PRESENCIAL</v>
          </cell>
        </row>
        <row r="16564">
          <cell r="F16564">
            <v>80802410</v>
          </cell>
          <cell r="H16564" t="str">
            <v>YEISON GUILLERMO</v>
          </cell>
          <cell r="I16564" t="str">
            <v>OSPINA</v>
          </cell>
          <cell r="J16564" t="str">
            <v>CAICEDO</v>
          </cell>
          <cell r="P16564" t="str">
            <v>BOGOTÁ D.C.</v>
          </cell>
          <cell r="Q16564" t="str">
            <v>APARTADÓ</v>
          </cell>
          <cell r="T16564" t="str">
            <v>PATRONAJE INDUSTRIAL DE PRENDAS DE VESTIR</v>
          </cell>
          <cell r="W16564">
            <v>3335975</v>
          </cell>
          <cell r="AF16564" t="str">
            <v>VIRTUAL</v>
          </cell>
        </row>
        <row r="16565">
          <cell r="F16565">
            <v>1037657830</v>
          </cell>
          <cell r="H16565" t="str">
            <v>FRIDIA FERNANDA</v>
          </cell>
          <cell r="I16565" t="str">
            <v>MADRID</v>
          </cell>
          <cell r="J16565" t="str">
            <v>FABRA</v>
          </cell>
          <cell r="P16565" t="str">
            <v>ANTIOQUIA</v>
          </cell>
          <cell r="Q16565" t="str">
            <v>APARTADÓ</v>
          </cell>
          <cell r="T16565" t="str">
            <v>DESARROLLO DE COLECCIONES PARA LA INDUSTRIA DE LA MODA.</v>
          </cell>
          <cell r="W16565">
            <v>2626913</v>
          </cell>
          <cell r="AF16565" t="str">
            <v>VIRTUAL</v>
          </cell>
        </row>
        <row r="16566">
          <cell r="F16566">
            <v>1045500179</v>
          </cell>
          <cell r="H16566" t="str">
            <v>DILSON ANDRES</v>
          </cell>
          <cell r="I16566" t="str">
            <v>ARDILA</v>
          </cell>
          <cell r="J16566" t="str">
            <v>MORENO</v>
          </cell>
          <cell r="P16566" t="str">
            <v>ANTIOQUIA</v>
          </cell>
          <cell r="Q16566" t="str">
            <v>TURBO</v>
          </cell>
          <cell r="T16566" t="str">
            <v>MAMPOSTERIA.</v>
          </cell>
          <cell r="W16566">
            <v>3333651</v>
          </cell>
          <cell r="AF16566" t="str">
            <v>PRESENCIAL</v>
          </cell>
        </row>
        <row r="16567">
          <cell r="F16567">
            <v>1052983062</v>
          </cell>
          <cell r="H16567" t="str">
            <v>KAREN JULIETH</v>
          </cell>
          <cell r="I16567" t="str">
            <v>TAPIA</v>
          </cell>
          <cell r="J16567" t="str">
            <v>MENDOZA</v>
          </cell>
          <cell r="P16567" t="str">
            <v>BOLÍVAR</v>
          </cell>
          <cell r="Q16567" t="str">
            <v>APARTADÓ</v>
          </cell>
          <cell r="T16567" t="str">
            <v>SERVICIOS Y OPERACIONES MICROFINANCIERAS</v>
          </cell>
          <cell r="W16567">
            <v>2758411</v>
          </cell>
          <cell r="AF16567" t="str">
            <v>VIRTUAL</v>
          </cell>
        </row>
        <row r="16568">
          <cell r="F16568">
            <v>1118819822</v>
          </cell>
          <cell r="H16568" t="str">
            <v>MARIA DE LOS ANGELES</v>
          </cell>
          <cell r="I16568" t="str">
            <v>VARELA</v>
          </cell>
          <cell r="J16568" t="str">
            <v>ROMERO</v>
          </cell>
          <cell r="P16568" t="str">
            <v>LA GUAJIRA</v>
          </cell>
          <cell r="Q16568" t="str">
            <v>APARTADÓ</v>
          </cell>
          <cell r="T16568" t="str">
            <v>SERVICIOS Y OPERACIONES MICROFINANCIERAS</v>
          </cell>
          <cell r="W16568">
            <v>2758411</v>
          </cell>
          <cell r="AF16568" t="str">
            <v>VIRTUAL</v>
          </cell>
        </row>
        <row r="16569">
          <cell r="F16569">
            <v>1192786536</v>
          </cell>
          <cell r="H16569" t="str">
            <v>MADELINE CRISTINA</v>
          </cell>
          <cell r="I16569" t="str">
            <v>ALEAN</v>
          </cell>
          <cell r="J16569" t="str">
            <v>ABUCHAR</v>
          </cell>
          <cell r="P16569" t="str">
            <v>ANTIOQUIA</v>
          </cell>
          <cell r="Q16569" t="str">
            <v>CHIGORODO</v>
          </cell>
          <cell r="T16569" t="str">
            <v>.APOYO ADMINISTRATIVO EN SALUD.</v>
          </cell>
          <cell r="W16569">
            <v>3312594</v>
          </cell>
          <cell r="AF16569" t="str">
            <v>PRESENCIAL</v>
          </cell>
        </row>
        <row r="16570">
          <cell r="F16570">
            <v>1027998246</v>
          </cell>
          <cell r="H16570" t="str">
            <v>CARLOS MARIO</v>
          </cell>
          <cell r="I16570" t="str">
            <v>GUTIERREZ</v>
          </cell>
          <cell r="J16570" t="str">
            <v>MARTINEZ</v>
          </cell>
          <cell r="P16570" t="str">
            <v>ANTIOQUIA</v>
          </cell>
          <cell r="Q16570" t="str">
            <v>SAN PEDRO DE URABÁ</v>
          </cell>
          <cell r="T16570" t="str">
            <v>CONSTRUCCION DE EDIFICACIONES</v>
          </cell>
          <cell r="W16570">
            <v>3276945</v>
          </cell>
          <cell r="AF16570" t="str">
            <v>PRESENCIAL</v>
          </cell>
        </row>
        <row r="16571">
          <cell r="F16571">
            <v>71989480</v>
          </cell>
          <cell r="H16571" t="str">
            <v>DAGOBERTO</v>
          </cell>
          <cell r="I16571" t="str">
            <v>NUÑEZ</v>
          </cell>
          <cell r="J16571" t="str">
            <v>TORRES</v>
          </cell>
          <cell r="P16571" t="str">
            <v>ANTIOQUIA</v>
          </cell>
          <cell r="Q16571" t="str">
            <v>SAN PEDRO DE URABÁ</v>
          </cell>
          <cell r="T16571" t="str">
            <v>CONSTRUCCION DE EDIFICACIONES</v>
          </cell>
          <cell r="W16571">
            <v>3276945</v>
          </cell>
          <cell r="AF16571" t="str">
            <v>PRESENCIAL</v>
          </cell>
        </row>
        <row r="16572">
          <cell r="F16572">
            <v>1038821210</v>
          </cell>
          <cell r="H16572" t="str">
            <v>YINA MARSELA</v>
          </cell>
          <cell r="I16572" t="str">
            <v>ALVAREZ</v>
          </cell>
          <cell r="J16572" t="str">
            <v>ANGEL</v>
          </cell>
          <cell r="P16572" t="str">
            <v>ANTIOQUIA</v>
          </cell>
          <cell r="Q16572" t="str">
            <v>CHIGORODO</v>
          </cell>
          <cell r="T16572" t="str">
            <v>PROMOTOR DE SALUD</v>
          </cell>
          <cell r="W16572">
            <v>3345953</v>
          </cell>
          <cell r="AF16572" t="str">
            <v>PRESENCIAL</v>
          </cell>
        </row>
        <row r="16573">
          <cell r="F16573">
            <v>1068586760</v>
          </cell>
          <cell r="H16573" t="str">
            <v>EUNICE</v>
          </cell>
          <cell r="I16573" t="str">
            <v>SUAREZ</v>
          </cell>
          <cell r="J16573" t="str">
            <v>ALMANZA</v>
          </cell>
          <cell r="P16573" t="str">
            <v>CÓRDOBA</v>
          </cell>
          <cell r="Q16573" t="str">
            <v>ARBOLETES</v>
          </cell>
          <cell r="T16573" t="str">
            <v>PROMOTOR DE SALUD</v>
          </cell>
          <cell r="W16573">
            <v>3347415</v>
          </cell>
          <cell r="AF16573" t="str">
            <v>PRESENCIAL</v>
          </cell>
        </row>
        <row r="16574">
          <cell r="F16574">
            <v>1041269715</v>
          </cell>
          <cell r="H16574" t="str">
            <v>KAREN LORENA</v>
          </cell>
          <cell r="I16574" t="str">
            <v>GUERRA</v>
          </cell>
          <cell r="J16574" t="str">
            <v>CEBALLOS</v>
          </cell>
          <cell r="P16574" t="str">
            <v>ANTIOQUIA</v>
          </cell>
          <cell r="Q16574" t="str">
            <v>SAN PEDRO DE URABÁ</v>
          </cell>
          <cell r="T16574" t="str">
            <v>PROMOTOR DE SALUD</v>
          </cell>
          <cell r="W16574">
            <v>3348881</v>
          </cell>
          <cell r="AF16574" t="str">
            <v>PRESENCIAL</v>
          </cell>
        </row>
        <row r="16575">
          <cell r="F16575">
            <v>1033370429</v>
          </cell>
          <cell r="H16575" t="str">
            <v>YARELIS</v>
          </cell>
          <cell r="I16575" t="str">
            <v>BORJAS</v>
          </cell>
          <cell r="J16575" t="str">
            <v>MORELO</v>
          </cell>
          <cell r="P16575" t="str">
            <v>ANTIOQUIA</v>
          </cell>
          <cell r="Q16575" t="str">
            <v>ARBOLETES</v>
          </cell>
          <cell r="T16575" t="str">
            <v>SERVICIO DE RECEPCION HOTELERA</v>
          </cell>
          <cell r="W16575">
            <v>3306405</v>
          </cell>
          <cell r="AF16575" t="str">
            <v>PRESENCIAL</v>
          </cell>
        </row>
        <row r="16576">
          <cell r="F16576">
            <v>1035152841</v>
          </cell>
          <cell r="H16576" t="str">
            <v>EVA SANDRITH</v>
          </cell>
          <cell r="I16576" t="str">
            <v>PALENCIA</v>
          </cell>
          <cell r="J16576" t="str">
            <v>AVILES</v>
          </cell>
          <cell r="P16576" t="str">
            <v>ANTIOQUIA</v>
          </cell>
          <cell r="Q16576" t="str">
            <v>ARBOLETES</v>
          </cell>
          <cell r="T16576" t="str">
            <v>RECREACION.</v>
          </cell>
          <cell r="W16576">
            <v>3406253</v>
          </cell>
          <cell r="AF16576" t="str">
            <v>PRESENCIAL</v>
          </cell>
        </row>
        <row r="16577">
          <cell r="F16577">
            <v>1027963385</v>
          </cell>
          <cell r="H16577" t="str">
            <v>LUZ NEYRA</v>
          </cell>
          <cell r="I16577" t="str">
            <v>RIVAS</v>
          </cell>
          <cell r="J16577" t="str">
            <v>MORENO</v>
          </cell>
          <cell r="P16577" t="str">
            <v>ANTIOQUIA</v>
          </cell>
          <cell r="Q16577" t="str">
            <v>APARTADÓ</v>
          </cell>
          <cell r="T16577" t="str">
            <v>RECREACION.</v>
          </cell>
          <cell r="W16577">
            <v>3323631</v>
          </cell>
          <cell r="AF16577" t="str">
            <v>PRESENCIAL</v>
          </cell>
        </row>
        <row r="16578">
          <cell r="F16578">
            <v>35600064</v>
          </cell>
          <cell r="H16578" t="str">
            <v>FERNANDA EDELITH</v>
          </cell>
          <cell r="I16578" t="str">
            <v>ALVAREZ</v>
          </cell>
          <cell r="J16578" t="str">
            <v>RIOS</v>
          </cell>
          <cell r="P16578" t="str">
            <v>ANTIOQUIA</v>
          </cell>
          <cell r="Q16578" t="str">
            <v>SAN PEDRO DE URABÁ</v>
          </cell>
          <cell r="T16578" t="str">
            <v>RECREACION.</v>
          </cell>
          <cell r="W16578">
            <v>3337028</v>
          </cell>
          <cell r="AF16578" t="str">
            <v>PRESENCIAL</v>
          </cell>
        </row>
        <row r="16579">
          <cell r="F16579">
            <v>1015474102</v>
          </cell>
          <cell r="H16579" t="str">
            <v>ANGIE VIVIANA</v>
          </cell>
          <cell r="I16579" t="str">
            <v>SANDOVAL</v>
          </cell>
          <cell r="J16579" t="str">
            <v>MELO</v>
          </cell>
          <cell r="P16579" t="str">
            <v>BOGOTÁ D.C.</v>
          </cell>
          <cell r="Q16579" t="str">
            <v>APARTADÓ</v>
          </cell>
          <cell r="T16579" t="str">
            <v>VENTA DE PRODUCTOS EN LINEA</v>
          </cell>
          <cell r="W16579">
            <v>3335644</v>
          </cell>
          <cell r="AF16579" t="str">
            <v>VIRTUAL</v>
          </cell>
        </row>
        <row r="16580">
          <cell r="F16580">
            <v>1079659052</v>
          </cell>
          <cell r="H16580" t="str">
            <v>YARLEIDIS PAOLA</v>
          </cell>
          <cell r="I16580" t="str">
            <v>CONTRERAS</v>
          </cell>
          <cell r="J16580" t="str">
            <v>CONTRERAS</v>
          </cell>
          <cell r="P16580" t="str">
            <v>ATLÁNTICO</v>
          </cell>
          <cell r="Q16580" t="str">
            <v>APARTADÓ</v>
          </cell>
          <cell r="T16580" t="str">
            <v>VENTA DE PRODUCTOS EN LINEA</v>
          </cell>
          <cell r="W16580">
            <v>3335644</v>
          </cell>
          <cell r="AF16580" t="str">
            <v>VIRTUAL</v>
          </cell>
        </row>
        <row r="16581">
          <cell r="F16581">
            <v>71934083</v>
          </cell>
          <cell r="H16581" t="str">
            <v>CESAR</v>
          </cell>
          <cell r="I16581" t="str">
            <v>SUAREZ</v>
          </cell>
          <cell r="J16581" t="str">
            <v>MORALES</v>
          </cell>
          <cell r="P16581" t="str">
            <v>ANTIOQUIA</v>
          </cell>
          <cell r="Q16581" t="str">
            <v>APARTADÓ</v>
          </cell>
          <cell r="T16581" t="str">
            <v>INSTALACION DE SISTEMAS ELECTRICOS RESIDENCIALES Y COMERCIALES</v>
          </cell>
          <cell r="W16581">
            <v>3337037</v>
          </cell>
          <cell r="AF16581" t="str">
            <v>PRESENCIAL</v>
          </cell>
        </row>
        <row r="16582">
          <cell r="F16582">
            <v>1027998482</v>
          </cell>
          <cell r="H16582" t="str">
            <v>SAMUEL YESITTH</v>
          </cell>
          <cell r="I16582" t="str">
            <v>CAMARGO</v>
          </cell>
          <cell r="J16582" t="str">
            <v>PERLAZA</v>
          </cell>
          <cell r="P16582" t="str">
            <v>ANTIOQUIA</v>
          </cell>
          <cell r="Q16582" t="str">
            <v>APARTADÓ</v>
          </cell>
          <cell r="T16582" t="str">
            <v>ANALISIS Y DESARROLLO DE SOFTWARE.</v>
          </cell>
          <cell r="W16582">
            <v>3234800</v>
          </cell>
          <cell r="AF16582" t="str">
            <v>PRESENCIAL</v>
          </cell>
        </row>
        <row r="16583">
          <cell r="F16583">
            <v>1007726863</v>
          </cell>
          <cell r="H16583" t="str">
            <v>JUAN JOSE</v>
          </cell>
          <cell r="I16583" t="str">
            <v>VILLA</v>
          </cell>
          <cell r="J16583" t="str">
            <v>MORENO</v>
          </cell>
          <cell r="P16583" t="str">
            <v>ANTIOQUIA</v>
          </cell>
          <cell r="Q16583" t="str">
            <v>APARTADÓ</v>
          </cell>
          <cell r="T16583" t="str">
            <v>CONSTRUCCIÓN DE EDIFICACIONES</v>
          </cell>
          <cell r="W16583">
            <v>2851128</v>
          </cell>
          <cell r="AF16583" t="str">
            <v>PRESENCIAL</v>
          </cell>
        </row>
        <row r="16584">
          <cell r="F16584">
            <v>1000517880</v>
          </cell>
          <cell r="H16584" t="str">
            <v>JULIAN CAMILO</v>
          </cell>
          <cell r="I16584" t="str">
            <v>MONTOYA</v>
          </cell>
          <cell r="J16584" t="str">
            <v>MORENO</v>
          </cell>
          <cell r="P16584" t="str">
            <v>CUNDINAMARCA</v>
          </cell>
          <cell r="Q16584" t="str">
            <v>APARTADÓ</v>
          </cell>
          <cell r="T16584" t="str">
            <v>COORDINACION DE PROCESOS LOGISTICOS</v>
          </cell>
          <cell r="W16584">
            <v>3336474</v>
          </cell>
          <cell r="AF16584" t="str">
            <v>VIRTUAL</v>
          </cell>
        </row>
        <row r="16585">
          <cell r="F16585">
            <v>1037123782</v>
          </cell>
          <cell r="H16585" t="str">
            <v>ANGELICA MARIA</v>
          </cell>
          <cell r="I16585" t="str">
            <v>DAVID</v>
          </cell>
          <cell r="J16585" t="str">
            <v>SEPULVEDA</v>
          </cell>
          <cell r="P16585" t="str">
            <v>ANTIOQUIA</v>
          </cell>
          <cell r="Q16585" t="str">
            <v>APARTADÓ</v>
          </cell>
          <cell r="T16585" t="str">
            <v>GESTIÓN DE EMPRESAS AGROPECUARIAS</v>
          </cell>
          <cell r="W16585">
            <v>3234797</v>
          </cell>
          <cell r="AF16585" t="str">
            <v>PRESENCIAL</v>
          </cell>
        </row>
        <row r="16586">
          <cell r="F16586">
            <v>1005605604</v>
          </cell>
          <cell r="H16586" t="str">
            <v>LUIS FERNANDO</v>
          </cell>
          <cell r="I16586" t="str">
            <v>SIERRA</v>
          </cell>
          <cell r="J16586" t="str">
            <v>DIAZ</v>
          </cell>
          <cell r="P16586" t="str">
            <v>SUCRE</v>
          </cell>
          <cell r="Q16586" t="str">
            <v>APARTADÓ</v>
          </cell>
          <cell r="T16586" t="str">
            <v>ANALISIS Y DESARROLLO DE SOFTWARE.</v>
          </cell>
          <cell r="W16586">
            <v>2547412</v>
          </cell>
          <cell r="AF16586" t="str">
            <v>VIRTUAL</v>
          </cell>
        </row>
        <row r="16587">
          <cell r="F16587">
            <v>10901902</v>
          </cell>
          <cell r="H16587" t="str">
            <v>LUIS FERNANDO</v>
          </cell>
          <cell r="I16587" t="str">
            <v>ARGEL</v>
          </cell>
          <cell r="J16587" t="str">
            <v>PEREZ</v>
          </cell>
          <cell r="P16587" t="str">
            <v>ANTIOQUIA</v>
          </cell>
          <cell r="Q16587" t="str">
            <v>APARTADÓ</v>
          </cell>
          <cell r="T16587" t="str">
            <v>MANTENIMIENTO DE EQUIPOS DE AIRE ACONDICIONADO Y REFRIGERACION</v>
          </cell>
          <cell r="W16587">
            <v>3265724</v>
          </cell>
          <cell r="AF16587" t="str">
            <v>PRESENCIAL</v>
          </cell>
        </row>
        <row r="16588">
          <cell r="F16588">
            <v>1027966063</v>
          </cell>
          <cell r="H16588" t="str">
            <v>DANIEL ESTEBAN</v>
          </cell>
          <cell r="I16588" t="str">
            <v>VELASQUEZ</v>
          </cell>
          <cell r="J16588" t="str">
            <v>SOLERA</v>
          </cell>
          <cell r="P16588" t="str">
            <v>ANTIOQUIA</v>
          </cell>
          <cell r="Q16588" t="str">
            <v>APARTADÓ</v>
          </cell>
          <cell r="T16588" t="str">
            <v>MANTENIMIENTO DE EQUIPOS DE AIRE ACONDICIONADO Y REFRIGERACION</v>
          </cell>
          <cell r="W16588">
            <v>3291124</v>
          </cell>
          <cell r="AF16588" t="str">
            <v>PRESENCIAL</v>
          </cell>
        </row>
        <row r="16589">
          <cell r="F16589">
            <v>1001712475</v>
          </cell>
          <cell r="H16589" t="str">
            <v>NELCY DAIANA</v>
          </cell>
          <cell r="I16589" t="str">
            <v>RODRIGUEZ</v>
          </cell>
          <cell r="J16589" t="str">
            <v>ESCOBAR</v>
          </cell>
          <cell r="P16589" t="str">
            <v>ANTIOQUIA</v>
          </cell>
          <cell r="Q16589" t="str">
            <v>APARTADÓ</v>
          </cell>
          <cell r="T16589" t="str">
            <v>GESTION CONTABLE Y DE INFORMACION FINANCIERA</v>
          </cell>
          <cell r="W16589">
            <v>3292205</v>
          </cell>
          <cell r="AF16589" t="str">
            <v>PRESENCIAL</v>
          </cell>
        </row>
        <row r="16590">
          <cell r="F16590">
            <v>1027961724</v>
          </cell>
          <cell r="H16590" t="str">
            <v>SHARON LISYEY</v>
          </cell>
          <cell r="I16590" t="str">
            <v>PALACIOS</v>
          </cell>
          <cell r="J16590" t="str">
            <v>CHAVERRA</v>
          </cell>
          <cell r="P16590" t="str">
            <v>ANTIOQUIA</v>
          </cell>
          <cell r="Q16590" t="str">
            <v>APARTADÓ</v>
          </cell>
          <cell r="T16590" t="str">
            <v>GESTION AGROEMPRESARIAL</v>
          </cell>
          <cell r="W16590">
            <v>3304127</v>
          </cell>
          <cell r="AF16590" t="str">
            <v>PRESENCIAL</v>
          </cell>
        </row>
        <row r="16591">
          <cell r="F16591">
            <v>1040361245</v>
          </cell>
          <cell r="H16591" t="str">
            <v>JUAN DIEGO</v>
          </cell>
          <cell r="I16591" t="str">
            <v>CHALA</v>
          </cell>
          <cell r="J16591" t="str">
            <v>ROMAÑA</v>
          </cell>
          <cell r="P16591" t="str">
            <v>ANTIOQUIA</v>
          </cell>
          <cell r="Q16591" t="str">
            <v>APARTADÓ</v>
          </cell>
          <cell r="T16591" t="str">
            <v>SUPERVISIÓN DE REDES DE DISTRIBUCIÓN DE ENERGÍA ELÉCTRICA</v>
          </cell>
          <cell r="W16591">
            <v>3274286</v>
          </cell>
          <cell r="AF16591" t="str">
            <v>PRESENCIAL</v>
          </cell>
        </row>
        <row r="16592">
          <cell r="F16592">
            <v>1001025959</v>
          </cell>
          <cell r="H16592" t="str">
            <v>LAURA ANDREA</v>
          </cell>
          <cell r="I16592" t="str">
            <v>ACEVEDO</v>
          </cell>
          <cell r="J16592" t="str">
            <v>CAMARGO</v>
          </cell>
          <cell r="P16592" t="str">
            <v>ANTIOQUIA</v>
          </cell>
          <cell r="Q16592" t="str">
            <v>APARTADÓ</v>
          </cell>
          <cell r="T16592" t="str">
            <v>GESTIÓN ADMINISTRATIVA</v>
          </cell>
          <cell r="W16592">
            <v>3291121</v>
          </cell>
          <cell r="AF16592" t="str">
            <v>PRESENCIAL</v>
          </cell>
        </row>
        <row r="16593">
          <cell r="F16593">
            <v>39421366</v>
          </cell>
          <cell r="H16593" t="str">
            <v>CLARA</v>
          </cell>
          <cell r="I16593" t="str">
            <v>CORDOBA</v>
          </cell>
          <cell r="J16593" t="str">
            <v>CARRASCAL</v>
          </cell>
          <cell r="P16593" t="str">
            <v>ANTIOQUIA</v>
          </cell>
          <cell r="Q16593" t="str">
            <v>APARTADÓ</v>
          </cell>
          <cell r="T16593" t="str">
            <v>GESTIÓN ADMINISTRATIVA</v>
          </cell>
          <cell r="W16593">
            <v>3291121</v>
          </cell>
          <cell r="AF16593" t="str">
            <v>PRESENCIAL</v>
          </cell>
        </row>
        <row r="16594">
          <cell r="F16594">
            <v>1045502625</v>
          </cell>
          <cell r="H16594" t="str">
            <v>RUTH DANIELA</v>
          </cell>
          <cell r="I16594" t="str">
            <v>GAMBOA</v>
          </cell>
          <cell r="J16594" t="str">
            <v>VALENCIA</v>
          </cell>
          <cell r="P16594" t="str">
            <v>ANTIOQUIA</v>
          </cell>
          <cell r="Q16594" t="str">
            <v>APARTADÓ</v>
          </cell>
          <cell r="T16594" t="str">
            <v>COMERCIALIZACIÓN DE PRODUCTOS MASIVOS</v>
          </cell>
          <cell r="W16594">
            <v>3276936</v>
          </cell>
          <cell r="AF16594" t="str">
            <v>PRESENCIAL</v>
          </cell>
        </row>
        <row r="16595">
          <cell r="F16595">
            <v>1077453769</v>
          </cell>
          <cell r="H16595" t="str">
            <v>STEFANY</v>
          </cell>
          <cell r="I16595" t="str">
            <v>PINO</v>
          </cell>
          <cell r="J16595" t="str">
            <v>CORDOBA</v>
          </cell>
          <cell r="P16595" t="str">
            <v>ANTIOQUIA</v>
          </cell>
          <cell r="Q16595" t="str">
            <v>APARTADÓ</v>
          </cell>
          <cell r="T16595" t="str">
            <v>COMERCIALIZACIÓN DE PRODUCTOS MASIVOS</v>
          </cell>
          <cell r="W16595">
            <v>3276935</v>
          </cell>
          <cell r="AF16595" t="str">
            <v>PRESENCIAL</v>
          </cell>
        </row>
        <row r="16596">
          <cell r="F16596">
            <v>1033376490</v>
          </cell>
          <cell r="H16596" t="str">
            <v>KEITY CHAMILA</v>
          </cell>
          <cell r="I16596" t="str">
            <v>GUARIN</v>
          </cell>
          <cell r="J16596" t="str">
            <v>MARTINEZ</v>
          </cell>
          <cell r="P16596" t="str">
            <v>ANTIOQUIA</v>
          </cell>
          <cell r="Q16596" t="str">
            <v>ARBOLETES</v>
          </cell>
          <cell r="T16596" t="str">
            <v>SISTEMAS.</v>
          </cell>
          <cell r="W16596">
            <v>2826343</v>
          </cell>
          <cell r="AF16596" t="str">
            <v>PRESENCIAL</v>
          </cell>
        </row>
        <row r="16597">
          <cell r="F16597">
            <v>1040355268</v>
          </cell>
          <cell r="H16597" t="str">
            <v>LOIDA ESTER</v>
          </cell>
          <cell r="I16597" t="str">
            <v>CARO</v>
          </cell>
          <cell r="J16597" t="str">
            <v>ALGARIN</v>
          </cell>
          <cell r="P16597" t="str">
            <v>ANTIOQUIA</v>
          </cell>
          <cell r="Q16597" t="str">
            <v>CAREPA</v>
          </cell>
          <cell r="T16597" t="str">
            <v>SALUD PUBLICA</v>
          </cell>
          <cell r="W16597">
            <v>3235775</v>
          </cell>
          <cell r="AF16597" t="str">
            <v>PRESENCIAL</v>
          </cell>
        </row>
        <row r="16598">
          <cell r="F16598">
            <v>1045490302</v>
          </cell>
          <cell r="H16598" t="str">
            <v>YEISON STIVEN</v>
          </cell>
          <cell r="I16598" t="str">
            <v>MOSQUERA</v>
          </cell>
          <cell r="J16598" t="str">
            <v>SALGADO</v>
          </cell>
          <cell r="P16598" t="str">
            <v>ANTIOQUIA</v>
          </cell>
          <cell r="Q16598" t="str">
            <v>TURBO</v>
          </cell>
          <cell r="T16598" t="str">
            <v>LABORES DE CAMPO EN CULTIVOS</v>
          </cell>
          <cell r="W16598">
            <v>2895897</v>
          </cell>
          <cell r="AF16598" t="str">
            <v>PRESENCIAL</v>
          </cell>
        </row>
        <row r="16599">
          <cell r="F16599">
            <v>1047456557</v>
          </cell>
          <cell r="H16599" t="str">
            <v>NATACHA ASTRID</v>
          </cell>
          <cell r="I16599" t="str">
            <v>RIVERA</v>
          </cell>
          <cell r="J16599" t="str">
            <v>OROZCO</v>
          </cell>
          <cell r="P16599" t="str">
            <v>ANTIOQUIA</v>
          </cell>
          <cell r="Q16599" t="str">
            <v>TURBO</v>
          </cell>
          <cell r="T16599" t="str">
            <v>EJECUCION DE PROGRAMAS DEPORTIVOS.</v>
          </cell>
          <cell r="W16599">
            <v>2819484</v>
          </cell>
          <cell r="AF16599" t="str">
            <v>PRESENCIAL</v>
          </cell>
        </row>
        <row r="16600">
          <cell r="F16600">
            <v>1039092620</v>
          </cell>
          <cell r="H16600" t="str">
            <v>CARLOS JOSE</v>
          </cell>
          <cell r="I16600" t="str">
            <v>PACHECO</v>
          </cell>
          <cell r="J16600" t="str">
            <v>RODRIGUEZ</v>
          </cell>
          <cell r="P16600" t="str">
            <v>ANTIOQUIA</v>
          </cell>
          <cell r="Q16600" t="str">
            <v>NECOCLI</v>
          </cell>
          <cell r="T16600" t="str">
            <v>PRODUCCION AGROPECUARIA</v>
          </cell>
          <cell r="W16600">
            <v>3344650</v>
          </cell>
          <cell r="AF16600" t="str">
            <v>PRESENCIAL</v>
          </cell>
        </row>
        <row r="16601">
          <cell r="F16601">
            <v>1037121635</v>
          </cell>
          <cell r="H16601" t="str">
            <v>AURA CRISTINA</v>
          </cell>
          <cell r="I16601" t="str">
            <v>PEREIRA</v>
          </cell>
          <cell r="J16601" t="str">
            <v>MOSQUERA</v>
          </cell>
          <cell r="P16601" t="str">
            <v>ANTIOQUIA</v>
          </cell>
          <cell r="Q16601" t="str">
            <v>CHIGORODO</v>
          </cell>
          <cell r="T16601" t="str">
            <v>SERVICIOS FARMACEUTICOS</v>
          </cell>
          <cell r="W16601">
            <v>3312580</v>
          </cell>
          <cell r="AF16601" t="str">
            <v>PRESENCIAL</v>
          </cell>
        </row>
        <row r="16602">
          <cell r="F16602">
            <v>14568633</v>
          </cell>
          <cell r="H16602" t="str">
            <v>DIEGO FERNANDO</v>
          </cell>
          <cell r="I16602" t="str">
            <v>MAZUERA</v>
          </cell>
          <cell r="P16602" t="str">
            <v>ANTIOQUIA</v>
          </cell>
          <cell r="Q16602" t="str">
            <v>APARTADÓ</v>
          </cell>
          <cell r="T16602" t="str">
            <v>INSTALACIONES PARA SUMINISTRO DE GAS COMBUSTIBLE EN EDIFICACIONES RESIDENCIALES Y COMERCIALES.</v>
          </cell>
          <cell r="W16602">
            <v>3333652</v>
          </cell>
          <cell r="AF16602" t="str">
            <v>PRESENCIAL</v>
          </cell>
        </row>
        <row r="16603">
          <cell r="F16603">
            <v>1001589028</v>
          </cell>
          <cell r="H16603" t="str">
            <v>SANDY</v>
          </cell>
          <cell r="I16603" t="str">
            <v>MONSON</v>
          </cell>
          <cell r="J16603" t="str">
            <v>COGOLLO</v>
          </cell>
          <cell r="P16603" t="str">
            <v>ANTIOQUIA</v>
          </cell>
          <cell r="Q16603" t="str">
            <v>CAREPA</v>
          </cell>
          <cell r="T16603" t="str">
            <v>SALUD PUBLICA</v>
          </cell>
          <cell r="W16603">
            <v>3329134</v>
          </cell>
          <cell r="AF16603" t="str">
            <v>PRESENCIAL</v>
          </cell>
        </row>
        <row r="16604">
          <cell r="F16604">
            <v>15046420</v>
          </cell>
          <cell r="H16604" t="str">
            <v>JAIME ALBERTO</v>
          </cell>
          <cell r="I16604" t="str">
            <v>CORDERO</v>
          </cell>
          <cell r="J16604" t="str">
            <v>DIAZ</v>
          </cell>
          <cell r="P16604" t="str">
            <v>ANTIOQUIA</v>
          </cell>
          <cell r="Q16604" t="str">
            <v>APARTADÓ</v>
          </cell>
          <cell r="T16604" t="str">
            <v>CARPINTERIA.</v>
          </cell>
          <cell r="W16604">
            <v>2822838</v>
          </cell>
          <cell r="AF16604" t="str">
            <v>PRESENCIAL</v>
          </cell>
        </row>
        <row r="16605">
          <cell r="F16605">
            <v>1129531966</v>
          </cell>
          <cell r="H16605" t="str">
            <v>ROBINSON ANTONIO</v>
          </cell>
          <cell r="I16605" t="str">
            <v>BETTIN</v>
          </cell>
          <cell r="J16605" t="str">
            <v>RODRIGUEZ</v>
          </cell>
          <cell r="P16605" t="str">
            <v>ATLÁNTICO</v>
          </cell>
          <cell r="Q16605" t="str">
            <v>APARTADÓ</v>
          </cell>
          <cell r="T16605" t="str">
            <v>PATRONAJE INDUSTRIAL DE PRENDAS DE VESTIR</v>
          </cell>
          <cell r="W16605">
            <v>3335975</v>
          </cell>
          <cell r="AF16605" t="str">
            <v>VIRTUAL</v>
          </cell>
        </row>
        <row r="16606">
          <cell r="F16606">
            <v>79436287</v>
          </cell>
          <cell r="H16606" t="str">
            <v>CARLOS ALBERTO</v>
          </cell>
          <cell r="I16606" t="str">
            <v>RIAÑOS</v>
          </cell>
          <cell r="J16606" t="str">
            <v>PERALTA</v>
          </cell>
          <cell r="P16606" t="str">
            <v>BOYACÁ</v>
          </cell>
          <cell r="Q16606" t="str">
            <v>APARTADÓ</v>
          </cell>
          <cell r="T16606" t="str">
            <v>PATRONAJE INDUSTRIAL DE PRENDAS DE VESTIR</v>
          </cell>
          <cell r="W16606">
            <v>3335975</v>
          </cell>
          <cell r="AF16606" t="str">
            <v>VIRTUAL</v>
          </cell>
        </row>
        <row r="16607">
          <cell r="F16607">
            <v>1020747389</v>
          </cell>
          <cell r="H16607" t="str">
            <v>MONICA PATRICIA</v>
          </cell>
          <cell r="I16607" t="str">
            <v>ARCE</v>
          </cell>
          <cell r="J16607" t="str">
            <v>LEON</v>
          </cell>
          <cell r="P16607" t="str">
            <v>VALLE DEL CAUCA</v>
          </cell>
          <cell r="Q16607" t="str">
            <v>APARTADÓ</v>
          </cell>
          <cell r="T16607" t="str">
            <v>PATRONAJE INDUSTRIAL DE PRENDAS DE VESTIR</v>
          </cell>
          <cell r="W16607">
            <v>3335975</v>
          </cell>
          <cell r="AF16607" t="str">
            <v>VIRTUAL</v>
          </cell>
        </row>
        <row r="16608">
          <cell r="F16608">
            <v>1107088162</v>
          </cell>
          <cell r="H16608" t="str">
            <v>LULY DAYANA</v>
          </cell>
          <cell r="I16608" t="str">
            <v>LOPEZ</v>
          </cell>
          <cell r="J16608" t="str">
            <v>BOLAÑOS</v>
          </cell>
          <cell r="P16608" t="str">
            <v>VALLE DEL CAUCA</v>
          </cell>
          <cell r="Q16608" t="str">
            <v>APARTADÓ</v>
          </cell>
          <cell r="T16608" t="str">
            <v>PATRONAJE INDUSTRIAL DE PRENDAS DE VESTIR</v>
          </cell>
          <cell r="W16608">
            <v>3335975</v>
          </cell>
          <cell r="AF16608" t="str">
            <v>VIRTUAL</v>
          </cell>
        </row>
        <row r="16609">
          <cell r="F16609">
            <v>1013635310</v>
          </cell>
          <cell r="H16609" t="str">
            <v>DUVAN CAMILO</v>
          </cell>
          <cell r="I16609" t="str">
            <v>ROMERO</v>
          </cell>
          <cell r="J16609" t="str">
            <v>PORRAS</v>
          </cell>
          <cell r="P16609" t="str">
            <v>BOGOTÁ D.C.</v>
          </cell>
          <cell r="Q16609" t="str">
            <v>APARTADÓ</v>
          </cell>
          <cell r="T16609" t="str">
            <v>DESARROLLO DE COLECCIONES PARA LA INDUSTRIA DE LA MODA.</v>
          </cell>
          <cell r="W16609">
            <v>2626913</v>
          </cell>
          <cell r="AF16609" t="str">
            <v>VIRTUAL</v>
          </cell>
        </row>
        <row r="16610">
          <cell r="F16610">
            <v>1021666968</v>
          </cell>
          <cell r="H16610" t="str">
            <v>NICOLAS</v>
          </cell>
          <cell r="I16610" t="str">
            <v>MAHECHA</v>
          </cell>
          <cell r="J16610" t="str">
            <v>LOPEZ</v>
          </cell>
          <cell r="P16610" t="str">
            <v>BOGOTÁ D.C.</v>
          </cell>
          <cell r="Q16610" t="str">
            <v>APARTADÓ</v>
          </cell>
          <cell r="T16610" t="str">
            <v>DESARROLLO DE COLECCIONES PARA LA INDUSTRIA DE LA MODA.</v>
          </cell>
          <cell r="W16610">
            <v>2626913</v>
          </cell>
          <cell r="AF16610" t="str">
            <v>VIRTUAL</v>
          </cell>
        </row>
        <row r="16611">
          <cell r="F16611">
            <v>27443247</v>
          </cell>
          <cell r="H16611" t="str">
            <v>GRACIELA</v>
          </cell>
          <cell r="I16611" t="str">
            <v>ANDRADE</v>
          </cell>
          <cell r="J16611" t="str">
            <v>NARVAEZ</v>
          </cell>
          <cell r="P16611" t="str">
            <v>NARIÑO</v>
          </cell>
          <cell r="Q16611" t="str">
            <v>APARTADÓ</v>
          </cell>
          <cell r="T16611" t="str">
            <v>DESARROLLO DE COLECCIONES PARA LA INDUSTRIA DE LA MODA.</v>
          </cell>
          <cell r="W16611">
            <v>2626913</v>
          </cell>
          <cell r="AF16611" t="str">
            <v>VIRTUAL</v>
          </cell>
        </row>
        <row r="16612">
          <cell r="F16612">
            <v>1089748521</v>
          </cell>
          <cell r="H16612" t="str">
            <v>CRISTIAN CAMILO</v>
          </cell>
          <cell r="I16612" t="str">
            <v>CARMONA</v>
          </cell>
          <cell r="J16612" t="str">
            <v>OSORIO</v>
          </cell>
          <cell r="P16612" t="str">
            <v>RISARALDA</v>
          </cell>
          <cell r="Q16612" t="str">
            <v>APARTADÓ</v>
          </cell>
          <cell r="T16612" t="str">
            <v>SERVICIOS Y OPERACIONES MICROFINANCIERAS</v>
          </cell>
          <cell r="W16612">
            <v>2758411</v>
          </cell>
          <cell r="AF16612" t="str">
            <v>VIRTUAL</v>
          </cell>
        </row>
        <row r="16613">
          <cell r="F16613">
            <v>1192912226</v>
          </cell>
          <cell r="H16613" t="str">
            <v>DIANA ALEXANDRA</v>
          </cell>
          <cell r="I16613" t="str">
            <v>LOPEZ</v>
          </cell>
          <cell r="J16613" t="str">
            <v>BOHORQUEZ</v>
          </cell>
          <cell r="P16613" t="str">
            <v>BOGOTÁ D.C.</v>
          </cell>
          <cell r="Q16613" t="str">
            <v>APARTADÓ</v>
          </cell>
          <cell r="T16613" t="str">
            <v>DESARROLLO PUBLICITARIO</v>
          </cell>
          <cell r="W16613">
            <v>3335740</v>
          </cell>
          <cell r="AF16613" t="str">
            <v>VIRTUAL</v>
          </cell>
        </row>
        <row r="16614">
          <cell r="F16614">
            <v>1007822875</v>
          </cell>
          <cell r="H16614" t="str">
            <v>RONAL ANTONIO</v>
          </cell>
          <cell r="I16614" t="str">
            <v>PEÑATA</v>
          </cell>
          <cell r="J16614" t="str">
            <v>CASTILLO</v>
          </cell>
          <cell r="P16614" t="str">
            <v>ANTIOQUIA</v>
          </cell>
          <cell r="Q16614" t="str">
            <v>ARBOLETES</v>
          </cell>
          <cell r="T16614" t="str">
            <v>SISTEMAS.</v>
          </cell>
          <cell r="W16614">
            <v>2826343</v>
          </cell>
          <cell r="AF16614" t="str">
            <v>PRESENCIAL</v>
          </cell>
        </row>
        <row r="16615">
          <cell r="F16615">
            <v>1053512950</v>
          </cell>
          <cell r="H16615" t="str">
            <v>LIDIA PATRICIA</v>
          </cell>
          <cell r="I16615" t="str">
            <v>PEREZ</v>
          </cell>
          <cell r="J16615" t="str">
            <v>VARGAS</v>
          </cell>
          <cell r="P16615" t="str">
            <v>BOYACÁ</v>
          </cell>
          <cell r="Q16615" t="str">
            <v>APARTADÓ</v>
          </cell>
          <cell r="T16615" t="str">
            <v>ATENCION INTEGRAL AL CLIENTE</v>
          </cell>
          <cell r="W16615">
            <v>3336316</v>
          </cell>
          <cell r="AF16615" t="str">
            <v>VIRTUAL</v>
          </cell>
        </row>
        <row r="16616">
          <cell r="F16616">
            <v>1052094554</v>
          </cell>
          <cell r="H16616" t="str">
            <v>ELIZABETH</v>
          </cell>
          <cell r="I16616" t="str">
            <v>ARTEAGA</v>
          </cell>
          <cell r="J16616" t="str">
            <v>ZEA</v>
          </cell>
          <cell r="P16616" t="str">
            <v>ATLÁNTICO</v>
          </cell>
          <cell r="Q16616" t="str">
            <v>APARTADÓ</v>
          </cell>
          <cell r="T16616" t="str">
            <v>ATENCION INTEGRAL AL CLIENTE</v>
          </cell>
          <cell r="W16616">
            <v>3336316</v>
          </cell>
          <cell r="AF16616" t="str">
            <v>VIRTUAL</v>
          </cell>
        </row>
        <row r="16617">
          <cell r="F16617">
            <v>1032179064</v>
          </cell>
          <cell r="H16617" t="str">
            <v>ANLLY CAMILA</v>
          </cell>
          <cell r="I16617" t="str">
            <v>MORALES</v>
          </cell>
          <cell r="J16617" t="str">
            <v>GALLO</v>
          </cell>
          <cell r="P16617" t="str">
            <v>ANTIOQUIA</v>
          </cell>
          <cell r="Q16617" t="str">
            <v>TURBO</v>
          </cell>
          <cell r="T16617" t="str">
            <v>CONSTRUCCION DE EDIFICACIONES</v>
          </cell>
          <cell r="W16617">
            <v>3305608</v>
          </cell>
          <cell r="AF16617" t="str">
            <v>PRESENCIAL</v>
          </cell>
        </row>
        <row r="16618">
          <cell r="F16618">
            <v>1001033918</v>
          </cell>
          <cell r="H16618" t="str">
            <v>FRANCISCO ANTONIO</v>
          </cell>
          <cell r="I16618" t="str">
            <v>CUESTA</v>
          </cell>
          <cell r="J16618" t="str">
            <v>CORDOBA</v>
          </cell>
          <cell r="P16618" t="str">
            <v>ANTIOQUIA</v>
          </cell>
          <cell r="Q16618" t="str">
            <v>TURBO</v>
          </cell>
          <cell r="T16618" t="str">
            <v>CONSTRUCCION DE EDIFICACIONES</v>
          </cell>
          <cell r="W16618">
            <v>3305608</v>
          </cell>
          <cell r="AF16618" t="str">
            <v>PRESENCIAL</v>
          </cell>
        </row>
        <row r="16619">
          <cell r="F16619">
            <v>43611996</v>
          </cell>
          <cell r="H16619" t="str">
            <v>GLORIA DEL CARMEN</v>
          </cell>
          <cell r="I16619" t="str">
            <v>OLIER</v>
          </cell>
          <cell r="J16619" t="str">
            <v>CORDOBA</v>
          </cell>
          <cell r="P16619" t="str">
            <v>ANTIOQUIA</v>
          </cell>
          <cell r="Q16619" t="str">
            <v>TURBO</v>
          </cell>
          <cell r="T16619" t="str">
            <v>PROMOTOR DE SALUD</v>
          </cell>
          <cell r="W16619">
            <v>3337023</v>
          </cell>
          <cell r="AF16619" t="str">
            <v>PRESENCIAL</v>
          </cell>
        </row>
        <row r="16620">
          <cell r="F16620">
            <v>1039083650</v>
          </cell>
          <cell r="H16620" t="str">
            <v>HILARY</v>
          </cell>
          <cell r="I16620" t="str">
            <v>EMERY</v>
          </cell>
          <cell r="J16620" t="str">
            <v>MISAL</v>
          </cell>
          <cell r="P16620" t="str">
            <v>ANTIOQUIA</v>
          </cell>
          <cell r="Q16620" t="str">
            <v>NECOCLI</v>
          </cell>
          <cell r="T16620" t="str">
            <v>PROMOTOR DE SALUD</v>
          </cell>
          <cell r="W16620">
            <v>3346819</v>
          </cell>
          <cell r="AF16620" t="str">
            <v>PRESENCIAL</v>
          </cell>
        </row>
        <row r="16621">
          <cell r="F16621">
            <v>39311129</v>
          </cell>
          <cell r="H16621" t="str">
            <v>DENIS</v>
          </cell>
          <cell r="I16621" t="str">
            <v>BELLO</v>
          </cell>
          <cell r="J16621" t="str">
            <v>DENIS</v>
          </cell>
          <cell r="P16621" t="str">
            <v>ANTIOQUIA</v>
          </cell>
          <cell r="Q16621" t="str">
            <v>NECOCLI</v>
          </cell>
          <cell r="T16621" t="str">
            <v>PROMOTOR DE SALUD</v>
          </cell>
          <cell r="W16621">
            <v>3346819</v>
          </cell>
          <cell r="AF16621" t="str">
            <v>PRESENCIAL</v>
          </cell>
        </row>
        <row r="16622">
          <cell r="F16622">
            <v>32273490</v>
          </cell>
          <cell r="H16622" t="str">
            <v>ELYS JOHANA</v>
          </cell>
          <cell r="I16622" t="str">
            <v>HOYOS</v>
          </cell>
          <cell r="J16622" t="str">
            <v>MARQUEZ</v>
          </cell>
          <cell r="P16622" t="str">
            <v>ANTIOQUIA</v>
          </cell>
          <cell r="Q16622" t="str">
            <v>SAN PEDRO DE URABÁ</v>
          </cell>
          <cell r="T16622" t="str">
            <v>PROMOTOR DE SALUD</v>
          </cell>
          <cell r="W16622">
            <v>3348881</v>
          </cell>
          <cell r="AF16622" t="str">
            <v>PRESENCIAL</v>
          </cell>
        </row>
        <row r="16623">
          <cell r="F16623">
            <v>1192741674</v>
          </cell>
          <cell r="H16623" t="str">
            <v>YENCI PAOLA</v>
          </cell>
          <cell r="I16623" t="str">
            <v>PALACIOS</v>
          </cell>
          <cell r="J16623" t="str">
            <v>PALACIOS</v>
          </cell>
          <cell r="P16623" t="str">
            <v>ANTIOQUIA</v>
          </cell>
          <cell r="Q16623" t="str">
            <v>APARTADÓ</v>
          </cell>
          <cell r="T16623" t="str">
            <v>RECREACION.</v>
          </cell>
          <cell r="W16623">
            <v>3323631</v>
          </cell>
          <cell r="AF16623" t="str">
            <v>PRESENCIAL</v>
          </cell>
        </row>
        <row r="16624">
          <cell r="F16624">
            <v>1037647808</v>
          </cell>
          <cell r="H16624" t="str">
            <v>JURLEIDY TATIANA</v>
          </cell>
          <cell r="I16624" t="str">
            <v>MONCADA</v>
          </cell>
          <cell r="J16624" t="str">
            <v>URIBE</v>
          </cell>
          <cell r="P16624" t="str">
            <v>ANTIOQUIA</v>
          </cell>
          <cell r="Q16624" t="str">
            <v>APARTADÓ</v>
          </cell>
          <cell r="T16624" t="str">
            <v>VENTA DE PRODUCTOS EN LINEA</v>
          </cell>
          <cell r="W16624">
            <v>3335644</v>
          </cell>
          <cell r="AF16624" t="str">
            <v>VIRTUAL</v>
          </cell>
        </row>
        <row r="16625">
          <cell r="F16625">
            <v>1037471956</v>
          </cell>
          <cell r="H16625" t="str">
            <v>SORAY</v>
          </cell>
          <cell r="I16625" t="str">
            <v>ALVAREZ</v>
          </cell>
          <cell r="J16625" t="str">
            <v>VALDES</v>
          </cell>
          <cell r="P16625" t="str">
            <v>ANTIOQUIA</v>
          </cell>
          <cell r="Q16625" t="str">
            <v>SAN JUAN DE URABÁ</v>
          </cell>
          <cell r="T16625" t="str">
            <v>.ATENCION INTEGRAL A LA PRIMERA INFANCIA</v>
          </cell>
          <cell r="W16625">
            <v>3286129</v>
          </cell>
          <cell r="AF16625" t="str">
            <v>PRESENCIAL</v>
          </cell>
        </row>
        <row r="16626">
          <cell r="F16626">
            <v>1129684157</v>
          </cell>
          <cell r="H16626" t="str">
            <v>MERLYS PATRICIA</v>
          </cell>
          <cell r="I16626" t="str">
            <v>BARRIOS</v>
          </cell>
          <cell r="J16626" t="str">
            <v>CALDERIN</v>
          </cell>
          <cell r="P16626" t="str">
            <v>ANTIOQUIA</v>
          </cell>
          <cell r="Q16626" t="str">
            <v>SAN JUAN DE URABÁ</v>
          </cell>
          <cell r="T16626" t="str">
            <v>.ATENCION INTEGRAL A LA PRIMERA INFANCIA</v>
          </cell>
          <cell r="W16626">
            <v>3286129</v>
          </cell>
          <cell r="AF16626" t="str">
            <v>PRESENCIAL</v>
          </cell>
        </row>
        <row r="16627">
          <cell r="F16627">
            <v>1192726962</v>
          </cell>
          <cell r="H16627" t="str">
            <v>DANIA ELENA</v>
          </cell>
          <cell r="I16627" t="str">
            <v>FENANDEZ</v>
          </cell>
          <cell r="J16627" t="str">
            <v>ARANGO</v>
          </cell>
          <cell r="P16627" t="str">
            <v>ANTIOQUIA</v>
          </cell>
          <cell r="Q16627" t="str">
            <v>APARTADÓ</v>
          </cell>
          <cell r="T16627" t="str">
            <v>INSTALACION DE SISTEMAS ELECTRICOS RESIDENCIALES Y COMERCIALES</v>
          </cell>
          <cell r="W16627">
            <v>3337037</v>
          </cell>
          <cell r="AF16627" t="str">
            <v>PRESENCIAL</v>
          </cell>
        </row>
        <row r="16628">
          <cell r="F16628">
            <v>1045501764</v>
          </cell>
          <cell r="H16628" t="str">
            <v>DENNI</v>
          </cell>
          <cell r="I16628" t="str">
            <v>BERRIO</v>
          </cell>
          <cell r="J16628" t="str">
            <v>TORRESGLOSA</v>
          </cell>
          <cell r="P16628" t="str">
            <v>ANTIOQUIA</v>
          </cell>
          <cell r="Q16628" t="str">
            <v>TURBO</v>
          </cell>
          <cell r="T16628" t="str">
            <v>EJECUCION DE PROGRAMAS DEPORTIVOS.</v>
          </cell>
          <cell r="W16628">
            <v>2819484</v>
          </cell>
          <cell r="AF16628" t="str">
            <v>PRESENCIAL</v>
          </cell>
        </row>
        <row r="16629">
          <cell r="F16629">
            <v>1038804265</v>
          </cell>
          <cell r="H16629" t="str">
            <v>ESTEFANI</v>
          </cell>
          <cell r="I16629" t="str">
            <v>USUGA</v>
          </cell>
          <cell r="J16629" t="str">
            <v>GUTIERREZ</v>
          </cell>
          <cell r="P16629" t="str">
            <v>ANTIOQUIA</v>
          </cell>
          <cell r="Q16629" t="str">
            <v>CHIGORODO</v>
          </cell>
          <cell r="T16629" t="str">
            <v>SISTEMAS TELEINFORMÁTICOS</v>
          </cell>
          <cell r="W16629">
            <v>3297406</v>
          </cell>
          <cell r="AF16629" t="str">
            <v>PRESENCIAL</v>
          </cell>
        </row>
        <row r="16630">
          <cell r="F16630">
            <v>1041891907</v>
          </cell>
          <cell r="H16630" t="str">
            <v>ALEX RICARDO</v>
          </cell>
          <cell r="I16630" t="str">
            <v>TAPIA</v>
          </cell>
          <cell r="J16630" t="str">
            <v>GONZALEZ</v>
          </cell>
          <cell r="P16630" t="str">
            <v>BOLÍVAR</v>
          </cell>
          <cell r="Q16630" t="str">
            <v>APARTADÓ</v>
          </cell>
          <cell r="T16630" t="str">
            <v>SISTEMAS TELEINFORMÁTICOS</v>
          </cell>
          <cell r="W16630">
            <v>3335649</v>
          </cell>
          <cell r="AF16630" t="str">
            <v>VIRTUAL</v>
          </cell>
        </row>
        <row r="16631">
          <cell r="F16631">
            <v>1045506508</v>
          </cell>
          <cell r="H16631" t="str">
            <v>LIHA MARIANA</v>
          </cell>
          <cell r="I16631" t="str">
            <v>VARGAS</v>
          </cell>
          <cell r="J16631" t="str">
            <v>ZUÑIGA</v>
          </cell>
          <cell r="P16631" t="str">
            <v>ANTIOQUIA</v>
          </cell>
          <cell r="Q16631" t="str">
            <v>APARTADÓ</v>
          </cell>
          <cell r="T16631" t="str">
            <v>COORDINACION DE PROCESOS LOGISTICOS</v>
          </cell>
          <cell r="W16631">
            <v>3408538</v>
          </cell>
          <cell r="AF16631" t="str">
            <v>PRESENCIAL</v>
          </cell>
        </row>
        <row r="16632">
          <cell r="F16632">
            <v>1027942087</v>
          </cell>
          <cell r="H16632" t="str">
            <v>MATEO</v>
          </cell>
          <cell r="I16632" t="str">
            <v>PAEZ</v>
          </cell>
          <cell r="J16632" t="str">
            <v>QUEJADA</v>
          </cell>
          <cell r="P16632" t="str">
            <v>ANTIOQUIA</v>
          </cell>
          <cell r="Q16632" t="str">
            <v>APARTADÓ</v>
          </cell>
          <cell r="T16632" t="str">
            <v>ANALISIS Y DESARROLLO DE SOFTWARE.</v>
          </cell>
          <cell r="W16632">
            <v>3234800</v>
          </cell>
          <cell r="AF16632" t="str">
            <v>PRESENCIAL</v>
          </cell>
        </row>
        <row r="16633">
          <cell r="F16633">
            <v>1004094552</v>
          </cell>
          <cell r="H16633" t="str">
            <v>LINDA ELIANA</v>
          </cell>
          <cell r="I16633" t="str">
            <v>MEZA</v>
          </cell>
          <cell r="J16633" t="str">
            <v>ROJAS</v>
          </cell>
          <cell r="P16633" t="str">
            <v>CESAR</v>
          </cell>
          <cell r="Q16633" t="str">
            <v>APARTADÓ</v>
          </cell>
          <cell r="T16633" t="str">
            <v>GESTION INTEGRAL DEL TRANSPORTE</v>
          </cell>
          <cell r="W16633">
            <v>3335930</v>
          </cell>
          <cell r="AF16633" t="str">
            <v>VIRTUAL</v>
          </cell>
        </row>
        <row r="16634">
          <cell r="F16634">
            <v>1129488137</v>
          </cell>
          <cell r="H16634" t="str">
            <v>MARIA CONCEPCION</v>
          </cell>
          <cell r="I16634" t="str">
            <v>VARGAS</v>
          </cell>
          <cell r="J16634" t="str">
            <v>CASTRO</v>
          </cell>
          <cell r="P16634" t="str">
            <v>ATLÁNTICO</v>
          </cell>
          <cell r="Q16634" t="str">
            <v>APARTADÓ</v>
          </cell>
          <cell r="T16634" t="str">
            <v>DESARROLLO PUBLICITARIO</v>
          </cell>
          <cell r="W16634">
            <v>2547471</v>
          </cell>
          <cell r="AF16634" t="str">
            <v>VIRTUAL</v>
          </cell>
        </row>
        <row r="16635">
          <cell r="F16635">
            <v>1032181571</v>
          </cell>
          <cell r="H16635" t="str">
            <v>JOHAN CAMILO</v>
          </cell>
          <cell r="I16635" t="str">
            <v>ARRIETA</v>
          </cell>
          <cell r="J16635" t="str">
            <v>CORONADO</v>
          </cell>
          <cell r="P16635" t="str">
            <v>ANTIOQUIA</v>
          </cell>
          <cell r="Q16635" t="str">
            <v>APARTADÓ</v>
          </cell>
          <cell r="T16635" t="str">
            <v>ANALISIS Y DESARROLLO DE SOFTWARE.</v>
          </cell>
          <cell r="W16635">
            <v>3311546</v>
          </cell>
          <cell r="AF16635" t="str">
            <v>PRESENCIAL</v>
          </cell>
        </row>
        <row r="16636">
          <cell r="F16636">
            <v>1032182083</v>
          </cell>
          <cell r="H16636" t="str">
            <v>XIMENA</v>
          </cell>
          <cell r="I16636" t="str">
            <v>PIEDRAHITA</v>
          </cell>
          <cell r="J16636" t="str">
            <v>ZABALETA</v>
          </cell>
          <cell r="P16636" t="str">
            <v>ANTIOQUIA</v>
          </cell>
          <cell r="Q16636" t="str">
            <v>APARTADÓ</v>
          </cell>
          <cell r="T16636" t="str">
            <v>GESTIÓN ADMINISTRATIVA</v>
          </cell>
          <cell r="W16636">
            <v>3311525</v>
          </cell>
          <cell r="AF16636" t="str">
            <v>PRESENCIAL</v>
          </cell>
        </row>
        <row r="16637">
          <cell r="F16637">
            <v>1007898584</v>
          </cell>
          <cell r="H16637" t="str">
            <v>KELLY JOHANA</v>
          </cell>
          <cell r="I16637" t="str">
            <v>SILGADO</v>
          </cell>
          <cell r="J16637" t="str">
            <v>ARTEAGA</v>
          </cell>
          <cell r="P16637" t="str">
            <v>ANTIOQUIA</v>
          </cell>
          <cell r="Q16637" t="str">
            <v>APARTADÓ</v>
          </cell>
          <cell r="T16637" t="str">
            <v>GESTION CONTABLE Y DE INFORMACION FINANCIERA</v>
          </cell>
          <cell r="W16637">
            <v>3234806</v>
          </cell>
          <cell r="AF16637" t="str">
            <v>PRESENCIAL</v>
          </cell>
        </row>
        <row r="16638">
          <cell r="F16638">
            <v>1027948129</v>
          </cell>
          <cell r="H16638" t="str">
            <v>ANGELY</v>
          </cell>
          <cell r="I16638" t="str">
            <v>MORENO</v>
          </cell>
          <cell r="J16638" t="str">
            <v>HOYOS</v>
          </cell>
          <cell r="P16638" t="str">
            <v>ANTIOQUIA</v>
          </cell>
          <cell r="Q16638" t="str">
            <v>APARTADÓ</v>
          </cell>
          <cell r="T16638" t="str">
            <v>GESTIÓN ADMINISTRATIVA</v>
          </cell>
          <cell r="W16638">
            <v>3311566</v>
          </cell>
          <cell r="AF16638" t="str">
            <v>PRESENCIAL</v>
          </cell>
        </row>
        <row r="16639">
          <cell r="F16639">
            <v>1065131085</v>
          </cell>
          <cell r="H16639" t="str">
            <v>JAVIER ALEXI</v>
          </cell>
          <cell r="I16639" t="str">
            <v>GUZMAN</v>
          </cell>
          <cell r="J16639" t="str">
            <v>DE LEON</v>
          </cell>
          <cell r="P16639" t="str">
            <v>MAGDALENA</v>
          </cell>
          <cell r="Q16639" t="str">
            <v>APARTADÓ</v>
          </cell>
          <cell r="T16639" t="str">
            <v>DESARROLLO DE MEDIOS GRAFICOS VISUALES</v>
          </cell>
          <cell r="W16639">
            <v>3335700</v>
          </cell>
          <cell r="AF16639" t="str">
            <v>VIRTUAL</v>
          </cell>
        </row>
        <row r="16640">
          <cell r="F16640">
            <v>80022549</v>
          </cell>
          <cell r="H16640" t="str">
            <v>DANIEL</v>
          </cell>
          <cell r="I16640" t="str">
            <v>HINCAPIE</v>
          </cell>
          <cell r="J16640" t="str">
            <v>CUBIDES</v>
          </cell>
          <cell r="P16640" t="str">
            <v>BOGOTÁ D.C.</v>
          </cell>
          <cell r="Q16640" t="str">
            <v>APARTADÓ</v>
          </cell>
          <cell r="T16640" t="str">
            <v>DESARROLLO MULTIMEDIA Y WEB</v>
          </cell>
          <cell r="W16640">
            <v>3336506</v>
          </cell>
          <cell r="AF16640" t="str">
            <v>VIRTUAL</v>
          </cell>
        </row>
        <row r="16641">
          <cell r="F16641">
            <v>1045493507</v>
          </cell>
          <cell r="H16641" t="str">
            <v>JAIRO</v>
          </cell>
          <cell r="I16641" t="str">
            <v>MORENO</v>
          </cell>
          <cell r="J16641" t="str">
            <v>BOHORQUEZ</v>
          </cell>
          <cell r="P16641" t="str">
            <v>ANTIOQUIA</v>
          </cell>
          <cell r="Q16641" t="str">
            <v>APARTADÓ</v>
          </cell>
          <cell r="T16641" t="str">
            <v>COORDINACION DE PROCESOS LOGISTICOS</v>
          </cell>
          <cell r="W16641">
            <v>3336474</v>
          </cell>
          <cell r="AF16641" t="str">
            <v>VIRTUAL</v>
          </cell>
        </row>
        <row r="16642">
          <cell r="F16642">
            <v>1110443222</v>
          </cell>
          <cell r="H16642" t="str">
            <v>SANDRA JIMENA</v>
          </cell>
          <cell r="I16642" t="str">
            <v>CULMA</v>
          </cell>
          <cell r="J16642" t="str">
            <v>ONATRA</v>
          </cell>
          <cell r="P16642" t="str">
            <v>TOLIMA</v>
          </cell>
          <cell r="Q16642" t="str">
            <v>APARTADÓ</v>
          </cell>
          <cell r="T16642" t="str">
            <v>DESARROLLO MULTIMEDIA Y WEB</v>
          </cell>
          <cell r="W16642">
            <v>3336527</v>
          </cell>
          <cell r="AF16642" t="str">
            <v>VIRTUAL</v>
          </cell>
        </row>
        <row r="16643">
          <cell r="F16643">
            <v>1006995714</v>
          </cell>
          <cell r="H16643" t="str">
            <v>JHONATAN EXMY</v>
          </cell>
          <cell r="I16643" t="str">
            <v>CABRERA</v>
          </cell>
          <cell r="J16643" t="str">
            <v>VACA</v>
          </cell>
          <cell r="P16643" t="str">
            <v>NARIÑO</v>
          </cell>
          <cell r="Q16643" t="str">
            <v>APARTADÓ</v>
          </cell>
          <cell r="T16643" t="str">
            <v>DESARROLLO MULTIMEDIA Y WEB</v>
          </cell>
          <cell r="W16643">
            <v>3336527</v>
          </cell>
          <cell r="AF16643" t="str">
            <v>VIRTUAL</v>
          </cell>
        </row>
        <row r="16644">
          <cell r="F16644">
            <v>1043671342</v>
          </cell>
          <cell r="H16644" t="str">
            <v>MELISSA ANDREA</v>
          </cell>
          <cell r="I16644" t="str">
            <v>MORALES</v>
          </cell>
          <cell r="J16644" t="str">
            <v>BUENO</v>
          </cell>
          <cell r="P16644" t="str">
            <v>ATLÁNTICO</v>
          </cell>
          <cell r="Q16644" t="str">
            <v>APARTADÓ</v>
          </cell>
          <cell r="T16644" t="str">
            <v>ASESORIA COMERCIAL</v>
          </cell>
          <cell r="W16644">
            <v>3336289</v>
          </cell>
          <cell r="AF16644" t="str">
            <v>VIRTUAL</v>
          </cell>
        </row>
        <row r="16645">
          <cell r="F16645">
            <v>1027942511</v>
          </cell>
          <cell r="H16645" t="str">
            <v>KEVIN DANIEL</v>
          </cell>
          <cell r="I16645" t="str">
            <v>MONTOYA</v>
          </cell>
          <cell r="J16645" t="str">
            <v>USUGA</v>
          </cell>
          <cell r="P16645" t="str">
            <v>ANTIOQUIA</v>
          </cell>
          <cell r="Q16645" t="str">
            <v>APARTADÓ</v>
          </cell>
          <cell r="T16645" t="str">
            <v>PRODUCCIÓN GANADERA</v>
          </cell>
          <cell r="W16645">
            <v>2550927</v>
          </cell>
          <cell r="AF16645" t="str">
            <v>PRESENCIAL</v>
          </cell>
        </row>
        <row r="16646">
          <cell r="F16646">
            <v>1038796773</v>
          </cell>
          <cell r="H16646" t="str">
            <v>DUVAN ESNEIDER</v>
          </cell>
          <cell r="I16646" t="str">
            <v>USUGA</v>
          </cell>
          <cell r="J16646" t="str">
            <v>SERNA</v>
          </cell>
          <cell r="P16646" t="str">
            <v>ANTIOQUIA</v>
          </cell>
          <cell r="Q16646" t="str">
            <v>APARTADÓ</v>
          </cell>
          <cell r="T16646" t="str">
            <v>PRODUCCIÓN GANADERA</v>
          </cell>
          <cell r="W16646">
            <v>2550927</v>
          </cell>
          <cell r="AF16646" t="str">
            <v>PRESENCIAL</v>
          </cell>
        </row>
        <row r="16647">
          <cell r="F16647">
            <v>1040363700</v>
          </cell>
          <cell r="H16647" t="str">
            <v>LEDIS PATRICIA</v>
          </cell>
          <cell r="I16647" t="str">
            <v>ROJAS</v>
          </cell>
          <cell r="J16647" t="str">
            <v>ARGEL</v>
          </cell>
          <cell r="P16647" t="str">
            <v>ANTIOQUIA</v>
          </cell>
          <cell r="Q16647" t="str">
            <v>CAREPA</v>
          </cell>
          <cell r="T16647" t="str">
            <v>SALUD PUBLICA</v>
          </cell>
          <cell r="W16647">
            <v>3235775</v>
          </cell>
          <cell r="AF16647" t="str">
            <v>PRESENCIAL</v>
          </cell>
        </row>
        <row r="16648">
          <cell r="F16648">
            <v>1001670645</v>
          </cell>
          <cell r="H16648" t="str">
            <v>ADRIANA EDITH</v>
          </cell>
          <cell r="I16648" t="str">
            <v>NAVALES</v>
          </cell>
          <cell r="J16648" t="str">
            <v>ROJAS</v>
          </cell>
          <cell r="P16648" t="str">
            <v>ANTIOQUIA</v>
          </cell>
          <cell r="Q16648" t="str">
            <v>NECOCLI</v>
          </cell>
          <cell r="T16648" t="str">
            <v>CONTABILIZACION DE OPERACIONES COMERCIALES Y FINANCIERAS.</v>
          </cell>
          <cell r="W16648">
            <v>2829334</v>
          </cell>
          <cell r="AF16648" t="str">
            <v>PRESENCIAL</v>
          </cell>
        </row>
        <row r="16649">
          <cell r="F16649">
            <v>32202045</v>
          </cell>
          <cell r="H16649" t="str">
            <v>MAIRA LUZ</v>
          </cell>
          <cell r="I16649" t="str">
            <v>PEREIRA</v>
          </cell>
          <cell r="J16649" t="str">
            <v>PEREIRA</v>
          </cell>
          <cell r="P16649" t="str">
            <v>ANTIOQUIA</v>
          </cell>
          <cell r="Q16649" t="str">
            <v>NECOCLI</v>
          </cell>
          <cell r="T16649" t="str">
            <v>PRODUCCION AGROPECUARIA</v>
          </cell>
          <cell r="W16649">
            <v>3344650</v>
          </cell>
          <cell r="AF16649" t="str">
            <v>PRESENCIAL</v>
          </cell>
        </row>
        <row r="16650">
          <cell r="F16650">
            <v>1032182376</v>
          </cell>
          <cell r="H16650" t="str">
            <v>YOHJAN ESTIVEN</v>
          </cell>
          <cell r="I16650" t="str">
            <v>ROMERO</v>
          </cell>
          <cell r="J16650" t="str">
            <v>GOMEZ</v>
          </cell>
          <cell r="P16650" t="str">
            <v>ANTIOQUIA</v>
          </cell>
          <cell r="Q16650" t="str">
            <v>CHIGORODO</v>
          </cell>
          <cell r="T16650" t="str">
            <v>PRODUCCION AGROPECUARIA</v>
          </cell>
          <cell r="W16650">
            <v>3291120</v>
          </cell>
          <cell r="AF16650" t="str">
            <v>PRESENCIAL</v>
          </cell>
        </row>
        <row r="16651">
          <cell r="F16651">
            <v>1192740228</v>
          </cell>
          <cell r="H16651" t="str">
            <v>LEANIS</v>
          </cell>
          <cell r="I16651" t="str">
            <v>FERNANDEZ</v>
          </cell>
          <cell r="J16651" t="str">
            <v>MURILLO</v>
          </cell>
          <cell r="P16651" t="str">
            <v>ANTIOQUIA</v>
          </cell>
          <cell r="Q16651" t="str">
            <v>CHIGORODO</v>
          </cell>
          <cell r="T16651" t="str">
            <v>PRODUCCION AGROPECUARIA</v>
          </cell>
          <cell r="W16651">
            <v>3291120</v>
          </cell>
          <cell r="AF16651" t="str">
            <v>PRESENCIAL</v>
          </cell>
        </row>
        <row r="16652">
          <cell r="F16652">
            <v>1038799330</v>
          </cell>
          <cell r="H16652" t="str">
            <v>NOHEMI</v>
          </cell>
          <cell r="I16652" t="str">
            <v>DOMICO</v>
          </cell>
          <cell r="J16652" t="str">
            <v>DOMICO</v>
          </cell>
          <cell r="P16652" t="str">
            <v>ANTIOQUIA</v>
          </cell>
          <cell r="Q16652" t="str">
            <v>CHIGORODO</v>
          </cell>
          <cell r="T16652" t="str">
            <v>CONSERVACION DE RECURSOS NATURALES</v>
          </cell>
          <cell r="W16652">
            <v>3348566</v>
          </cell>
          <cell r="AF16652" t="str">
            <v>PRESENCIAL</v>
          </cell>
        </row>
        <row r="16653">
          <cell r="F16653">
            <v>1045489265</v>
          </cell>
          <cell r="H16653" t="str">
            <v>NATALIA ANDREA</v>
          </cell>
          <cell r="I16653" t="str">
            <v>MENA</v>
          </cell>
          <cell r="J16653" t="str">
            <v>DIEZ</v>
          </cell>
          <cell r="P16653" t="str">
            <v>ANTIOQUIA</v>
          </cell>
          <cell r="Q16653" t="str">
            <v>CHIGORODO</v>
          </cell>
          <cell r="T16653" t="str">
            <v>SERVICIOS FARMACEUTICOS</v>
          </cell>
          <cell r="W16653">
            <v>3312580</v>
          </cell>
          <cell r="AF16653" t="str">
            <v>PRESENCIAL</v>
          </cell>
        </row>
        <row r="16654">
          <cell r="F16654">
            <v>1192740251</v>
          </cell>
          <cell r="H16654" t="str">
            <v>DIANY MARIA</v>
          </cell>
          <cell r="I16654" t="str">
            <v>LOPEZ</v>
          </cell>
          <cell r="J16654" t="str">
            <v>GAVIRIA</v>
          </cell>
          <cell r="P16654" t="str">
            <v>ANTIOQUIA</v>
          </cell>
          <cell r="Q16654" t="str">
            <v>CHIGORODO</v>
          </cell>
          <cell r="T16654" t="str">
            <v>SERVICIOS FARMACEUTICOS</v>
          </cell>
          <cell r="W16654">
            <v>3312580</v>
          </cell>
          <cell r="AF16654" t="str">
            <v>PRESENCIAL</v>
          </cell>
        </row>
        <row r="16655">
          <cell r="F16655">
            <v>1001670757</v>
          </cell>
          <cell r="H16655" t="str">
            <v>ANGIE PAOLA</v>
          </cell>
          <cell r="I16655" t="str">
            <v>BABILONIA</v>
          </cell>
          <cell r="J16655" t="str">
            <v>PALACIO</v>
          </cell>
          <cell r="P16655" t="str">
            <v>ANTIOQUIA</v>
          </cell>
          <cell r="Q16655" t="str">
            <v>CAREPA</v>
          </cell>
          <cell r="T16655" t="str">
            <v>SALUD PUBLICA</v>
          </cell>
          <cell r="W16655">
            <v>3329134</v>
          </cell>
          <cell r="AF16655" t="str">
            <v>PRESENCIAL</v>
          </cell>
        </row>
        <row r="16656">
          <cell r="F16656">
            <v>1038819942</v>
          </cell>
          <cell r="H16656" t="str">
            <v>VANESSA</v>
          </cell>
          <cell r="I16656" t="str">
            <v>MONTOYA</v>
          </cell>
          <cell r="J16656" t="str">
            <v>OCAMPO</v>
          </cell>
          <cell r="P16656" t="str">
            <v>ANTIOQUIA</v>
          </cell>
          <cell r="Q16656" t="str">
            <v>APARTADÓ</v>
          </cell>
          <cell r="T16656" t="str">
            <v>CARPINTERIA.</v>
          </cell>
          <cell r="W16656">
            <v>2822838</v>
          </cell>
          <cell r="AF16656" t="str">
            <v>PRESENCIAL</v>
          </cell>
        </row>
        <row r="16657">
          <cell r="F16657">
            <v>1003403711</v>
          </cell>
          <cell r="H16657" t="str">
            <v>LINDA DANIELA</v>
          </cell>
          <cell r="I16657" t="str">
            <v>SOTO</v>
          </cell>
          <cell r="J16657" t="str">
            <v>SENA</v>
          </cell>
          <cell r="P16657" t="str">
            <v>CÓRDOBA</v>
          </cell>
          <cell r="Q16657" t="str">
            <v>APARTADÓ</v>
          </cell>
          <cell r="T16657" t="str">
            <v>PATRONAJE INDUSTRIAL DE PRENDAS DE VESTIR</v>
          </cell>
          <cell r="W16657">
            <v>3335975</v>
          </cell>
          <cell r="AF16657" t="str">
            <v>VIRTUAL</v>
          </cell>
        </row>
        <row r="16658">
          <cell r="F16658">
            <v>1073717192</v>
          </cell>
          <cell r="H16658" t="str">
            <v>EVELYN LORENA</v>
          </cell>
          <cell r="I16658" t="str">
            <v>SUAREZ</v>
          </cell>
          <cell r="J16658" t="str">
            <v>NAVARRETE</v>
          </cell>
          <cell r="P16658" t="str">
            <v>CUNDINAMARCA</v>
          </cell>
          <cell r="Q16658" t="str">
            <v>APARTADÓ</v>
          </cell>
          <cell r="T16658" t="str">
            <v>SERVICIOS Y OPERACIONES MICROFINANCIERAS</v>
          </cell>
          <cell r="W16658">
            <v>2758411</v>
          </cell>
          <cell r="AF16658" t="str">
            <v>VIRTUAL</v>
          </cell>
        </row>
        <row r="16659">
          <cell r="F16659">
            <v>1000136862</v>
          </cell>
          <cell r="H16659" t="str">
            <v>NELSON CAMILO</v>
          </cell>
          <cell r="I16659" t="str">
            <v>ALFONSO</v>
          </cell>
          <cell r="J16659" t="str">
            <v>REYES</v>
          </cell>
          <cell r="P16659" t="str">
            <v>META</v>
          </cell>
          <cell r="Q16659" t="str">
            <v>APARTADÓ</v>
          </cell>
          <cell r="T16659" t="str">
            <v>DESARROLLO PUBLICITARIO</v>
          </cell>
          <cell r="W16659">
            <v>3335740</v>
          </cell>
          <cell r="AF16659" t="str">
            <v>VIRTUAL</v>
          </cell>
        </row>
        <row r="16660">
          <cell r="F16660">
            <v>1027960465</v>
          </cell>
          <cell r="H16660" t="str">
            <v>LAURA VANESA</v>
          </cell>
          <cell r="I16660" t="str">
            <v>PADILLA</v>
          </cell>
          <cell r="J16660" t="str">
            <v>USUGA</v>
          </cell>
          <cell r="P16660" t="str">
            <v>ANTIOQUIA</v>
          </cell>
          <cell r="Q16660" t="str">
            <v>APARTADÓ</v>
          </cell>
          <cell r="T16660" t="str">
            <v>DESARROLLO PUBLICITARIO</v>
          </cell>
          <cell r="W16660">
            <v>3335740</v>
          </cell>
          <cell r="AF16660" t="str">
            <v>VIRTUAL</v>
          </cell>
        </row>
        <row r="16661">
          <cell r="F16661">
            <v>94486513</v>
          </cell>
          <cell r="H16661" t="str">
            <v>JOHN JAIRO</v>
          </cell>
          <cell r="I16661" t="str">
            <v>CAICEDO</v>
          </cell>
          <cell r="J16661" t="str">
            <v>POLANIA</v>
          </cell>
          <cell r="P16661" t="str">
            <v>RISARALDA</v>
          </cell>
          <cell r="Q16661" t="str">
            <v>APARTADÓ</v>
          </cell>
          <cell r="T16661" t="str">
            <v>DESARROLLO PUBLICITARIO</v>
          </cell>
          <cell r="W16661">
            <v>2547471</v>
          </cell>
          <cell r="AF16661" t="str">
            <v>VIRTUAL</v>
          </cell>
        </row>
        <row r="16662">
          <cell r="F16662">
            <v>1001596422</v>
          </cell>
          <cell r="H16662" t="str">
            <v>ALEXANDER</v>
          </cell>
          <cell r="I16662" t="str">
            <v>MEJIA</v>
          </cell>
          <cell r="J16662" t="str">
            <v>CARDENAS</v>
          </cell>
          <cell r="P16662" t="str">
            <v>BOGOTÁ D.C.</v>
          </cell>
          <cell r="Q16662" t="str">
            <v>NECOCLI</v>
          </cell>
          <cell r="T16662" t="str">
            <v>CONTABILIZACION DE OPERACIONES COMERCIALES Y FINANCIERAS.</v>
          </cell>
          <cell r="W16662">
            <v>2829334</v>
          </cell>
          <cell r="AF16662" t="str">
            <v>PRESENCIAL</v>
          </cell>
        </row>
        <row r="16663">
          <cell r="F16663">
            <v>1001153048</v>
          </cell>
          <cell r="H16663" t="str">
            <v>JUAN ESTEBAN</v>
          </cell>
          <cell r="I16663" t="str">
            <v>RODRIGUEZ</v>
          </cell>
          <cell r="J16663" t="str">
            <v>FERRARO</v>
          </cell>
          <cell r="P16663" t="str">
            <v>ANTIOQUIA</v>
          </cell>
          <cell r="Q16663" t="str">
            <v>APARTADÓ</v>
          </cell>
          <cell r="T16663" t="str">
            <v>ACTIVIDAD FISICA</v>
          </cell>
          <cell r="W16663">
            <v>3320158</v>
          </cell>
          <cell r="AF16663" t="str">
            <v>PRESENCIAL</v>
          </cell>
        </row>
        <row r="16664">
          <cell r="F16664">
            <v>1045486392</v>
          </cell>
          <cell r="H16664" t="str">
            <v>KEVIN ANDRES</v>
          </cell>
          <cell r="I16664" t="str">
            <v>MORENO</v>
          </cell>
          <cell r="J16664" t="str">
            <v>PEÑATA</v>
          </cell>
          <cell r="P16664" t="str">
            <v>ANTIOQUIA</v>
          </cell>
          <cell r="Q16664" t="str">
            <v>TURBO</v>
          </cell>
          <cell r="T16664" t="str">
            <v>CONSTRUCCION DE EDIFICACIONES</v>
          </cell>
          <cell r="W16664">
            <v>3305608</v>
          </cell>
          <cell r="AF16664" t="str">
            <v>PRESENCIAL</v>
          </cell>
        </row>
        <row r="16665">
          <cell r="F16665">
            <v>1040762571</v>
          </cell>
          <cell r="H16665" t="str">
            <v>YADY YUSNEY</v>
          </cell>
          <cell r="I16665" t="str">
            <v>DELGADO</v>
          </cell>
          <cell r="P16665" t="str">
            <v>ANTIOQUIA</v>
          </cell>
          <cell r="Q16665" t="str">
            <v>CHIGORODO</v>
          </cell>
          <cell r="T16665" t="str">
            <v>PROMOTOR DE SALUD</v>
          </cell>
          <cell r="W16665">
            <v>3345953</v>
          </cell>
          <cell r="AF16665" t="str">
            <v>PRESENCIAL</v>
          </cell>
        </row>
        <row r="16666">
          <cell r="F16666">
            <v>1019015903</v>
          </cell>
          <cell r="H16666" t="str">
            <v>ELKIN DARIO</v>
          </cell>
          <cell r="I16666" t="str">
            <v>PEREIRA</v>
          </cell>
          <cell r="J16666" t="str">
            <v>OTERO</v>
          </cell>
          <cell r="P16666" t="str">
            <v>ANTIOQUIA</v>
          </cell>
          <cell r="Q16666" t="str">
            <v>ARBOLETES</v>
          </cell>
          <cell r="T16666" t="str">
            <v>PROMOTOR DE SALUD</v>
          </cell>
          <cell r="W16666">
            <v>3347415</v>
          </cell>
          <cell r="AF16666" t="str">
            <v>PRESENCIAL</v>
          </cell>
        </row>
        <row r="16667">
          <cell r="F16667">
            <v>32273961</v>
          </cell>
          <cell r="H16667" t="str">
            <v>ELIZABETH</v>
          </cell>
          <cell r="I16667" t="str">
            <v>VERGARA</v>
          </cell>
          <cell r="J16667" t="str">
            <v>ROMERO</v>
          </cell>
          <cell r="P16667" t="str">
            <v>ANTIOQUIA</v>
          </cell>
          <cell r="Q16667" t="str">
            <v>SAN PEDRO DE URABÁ</v>
          </cell>
          <cell r="T16667" t="str">
            <v>ELABORACION DE PRODUCTOS ALIMENTICIOS.</v>
          </cell>
          <cell r="W16667">
            <v>3329122</v>
          </cell>
          <cell r="AF16667" t="str">
            <v>PRESENCIAL</v>
          </cell>
        </row>
        <row r="16668">
          <cell r="F16668">
            <v>1003092788</v>
          </cell>
          <cell r="H16668" t="str">
            <v>ROSA HELENA</v>
          </cell>
          <cell r="I16668" t="str">
            <v>DIAZ</v>
          </cell>
          <cell r="J16668" t="str">
            <v>REBOLLEDO</v>
          </cell>
          <cell r="P16668" t="str">
            <v>ANTIOQUIA</v>
          </cell>
          <cell r="Q16668" t="str">
            <v>ARBOLETES</v>
          </cell>
          <cell r="T16668" t="str">
            <v>RECREACION.</v>
          </cell>
          <cell r="W16668">
            <v>3406253</v>
          </cell>
          <cell r="AF16668" t="str">
            <v>PRESENCIAL</v>
          </cell>
        </row>
        <row r="16669">
          <cell r="F16669">
            <v>1028037845</v>
          </cell>
          <cell r="H16669" t="str">
            <v>OIVER ONEL</v>
          </cell>
          <cell r="I16669" t="str">
            <v>ARROYO</v>
          </cell>
          <cell r="J16669" t="str">
            <v>RIVAS</v>
          </cell>
          <cell r="P16669" t="str">
            <v>ANTIOQUIA</v>
          </cell>
          <cell r="Q16669" t="str">
            <v>APARTADÓ</v>
          </cell>
          <cell r="T16669" t="str">
            <v>RECREACION.</v>
          </cell>
          <cell r="W16669">
            <v>3323631</v>
          </cell>
          <cell r="AF16669" t="str">
            <v>PRESENCIAL</v>
          </cell>
        </row>
        <row r="16670">
          <cell r="F16670">
            <v>1041264845</v>
          </cell>
          <cell r="H16670" t="str">
            <v>JAVIER DE JESUS</v>
          </cell>
          <cell r="I16670" t="str">
            <v>AYALA</v>
          </cell>
          <cell r="J16670" t="str">
            <v>AGAMEZ</v>
          </cell>
          <cell r="P16670" t="str">
            <v>ANTIOQUIA</v>
          </cell>
          <cell r="Q16670" t="str">
            <v>SAN PEDRO DE URABÁ</v>
          </cell>
          <cell r="T16670" t="str">
            <v>RECREACION.</v>
          </cell>
          <cell r="W16670">
            <v>3337028</v>
          </cell>
          <cell r="AF16670" t="str">
            <v>PRESENCIAL</v>
          </cell>
        </row>
        <row r="16671">
          <cell r="F16671">
            <v>1030588379</v>
          </cell>
          <cell r="H16671" t="str">
            <v>LUISA LORENA</v>
          </cell>
          <cell r="I16671" t="str">
            <v>NIÑO</v>
          </cell>
          <cell r="J16671" t="str">
            <v>ALVARADO</v>
          </cell>
          <cell r="P16671" t="str">
            <v>BOGOTÁ D.C.</v>
          </cell>
          <cell r="Q16671" t="str">
            <v>APARTADÓ</v>
          </cell>
          <cell r="T16671" t="str">
            <v>VENTA DE PRODUCTOS EN LINEA</v>
          </cell>
          <cell r="W16671">
            <v>3335644</v>
          </cell>
          <cell r="AF16671" t="str">
            <v>VIRTUAL</v>
          </cell>
        </row>
        <row r="16672">
          <cell r="F16672">
            <v>77092947</v>
          </cell>
          <cell r="H16672" t="str">
            <v>MIGUEL ANGEL</v>
          </cell>
          <cell r="I16672" t="str">
            <v>OSPINO</v>
          </cell>
          <cell r="J16672" t="str">
            <v>ARDILA</v>
          </cell>
          <cell r="P16672" t="str">
            <v>CESAR</v>
          </cell>
          <cell r="Q16672" t="str">
            <v>APARTADÓ</v>
          </cell>
          <cell r="T16672" t="str">
            <v>VENTA DE PRODUCTOS EN LINEA</v>
          </cell>
          <cell r="W16672">
            <v>3335644</v>
          </cell>
          <cell r="AF16672" t="str">
            <v>VIRTUAL</v>
          </cell>
        </row>
        <row r="16673">
          <cell r="F16673">
            <v>1007623453</v>
          </cell>
          <cell r="H16673" t="str">
            <v>YULIANA MARCELA</v>
          </cell>
          <cell r="I16673" t="str">
            <v>DEL TORO</v>
          </cell>
          <cell r="J16673" t="str">
            <v>BANDA</v>
          </cell>
          <cell r="P16673" t="str">
            <v>ANTIOQUIA</v>
          </cell>
          <cell r="Q16673" t="str">
            <v>SAN JUAN DE URABÁ</v>
          </cell>
          <cell r="T16673" t="str">
            <v>.ATENCION INTEGRAL A LA PRIMERA INFANCIA</v>
          </cell>
          <cell r="W16673">
            <v>3286129</v>
          </cell>
          <cell r="AF16673" t="str">
            <v>PRESENCIAL</v>
          </cell>
        </row>
        <row r="16674">
          <cell r="F16674">
            <v>1045528735</v>
          </cell>
          <cell r="H16674" t="str">
            <v>WILSON</v>
          </cell>
          <cell r="I16674" t="str">
            <v>MORENO</v>
          </cell>
          <cell r="J16674" t="str">
            <v>BELLO</v>
          </cell>
          <cell r="P16674" t="str">
            <v>ANTIOQUIA</v>
          </cell>
          <cell r="Q16674" t="str">
            <v>TURBO</v>
          </cell>
          <cell r="T16674" t="str">
            <v>EJECUCION DE PROGRAMAS DEPORTIVOS.</v>
          </cell>
          <cell r="W16674">
            <v>2819484</v>
          </cell>
          <cell r="AF16674" t="str">
            <v>PRESENCIAL</v>
          </cell>
        </row>
        <row r="16675">
          <cell r="F16675">
            <v>1144066570</v>
          </cell>
          <cell r="H16675" t="str">
            <v>ANGIE LILIANA</v>
          </cell>
          <cell r="I16675" t="str">
            <v>OCAMPO</v>
          </cell>
          <cell r="J16675" t="str">
            <v>SANCHEZ</v>
          </cell>
          <cell r="P16675" t="str">
            <v>BOGOTÁ D.C.</v>
          </cell>
          <cell r="Q16675" t="str">
            <v>APARTADÓ</v>
          </cell>
          <cell r="T16675" t="str">
            <v>SISTEMAS TELEINFORMÁTICOS</v>
          </cell>
          <cell r="W16675">
            <v>3335649</v>
          </cell>
          <cell r="AF16675" t="str">
            <v>VIRTUAL</v>
          </cell>
        </row>
        <row r="16676">
          <cell r="F16676">
            <v>1045507288</v>
          </cell>
          <cell r="H16676" t="str">
            <v>WESLY</v>
          </cell>
          <cell r="I16676" t="str">
            <v>BECERRA</v>
          </cell>
          <cell r="J16676" t="str">
            <v>BELTRAN</v>
          </cell>
          <cell r="P16676" t="str">
            <v>ANTIOQUIA</v>
          </cell>
          <cell r="Q16676" t="str">
            <v>APARTADÓ</v>
          </cell>
          <cell r="T16676" t="str">
            <v>COORDINACION DE PROCESOS LOGISTICOS</v>
          </cell>
          <cell r="W16676">
            <v>3408538</v>
          </cell>
          <cell r="AF16676" t="str">
            <v>PRESENCIAL</v>
          </cell>
        </row>
        <row r="16677">
          <cell r="F16677">
            <v>1046530468</v>
          </cell>
          <cell r="H16677" t="str">
            <v>DINYER SOFIA</v>
          </cell>
          <cell r="I16677" t="str">
            <v>DOMINGUEZ</v>
          </cell>
          <cell r="J16677" t="str">
            <v>PADILLA</v>
          </cell>
          <cell r="P16677" t="str">
            <v>ANTIOQUIA</v>
          </cell>
          <cell r="Q16677" t="str">
            <v>APARTADÓ</v>
          </cell>
          <cell r="T16677" t="str">
            <v>COORDINACION DE PROCESOS LOGISTICOS</v>
          </cell>
          <cell r="W16677">
            <v>3408538</v>
          </cell>
          <cell r="AF16677" t="str">
            <v>PRESENCIAL</v>
          </cell>
        </row>
        <row r="16678">
          <cell r="F16678">
            <v>1062959636</v>
          </cell>
          <cell r="H16678" t="str">
            <v>DANNA PATRICIA</v>
          </cell>
          <cell r="I16678" t="str">
            <v>RAMOS</v>
          </cell>
          <cell r="J16678" t="str">
            <v>SOLANO</v>
          </cell>
          <cell r="P16678" t="str">
            <v>ANTIOQUIA</v>
          </cell>
          <cell r="Q16678" t="str">
            <v>SAN PEDRO DE URABÁ</v>
          </cell>
          <cell r="T16678" t="str">
            <v>CONTABILIZACION DE OPERACIONES COMERCIALES Y FINANCIERAS.</v>
          </cell>
          <cell r="W16678">
            <v>2852474</v>
          </cell>
          <cell r="AF16678" t="str">
            <v>PRESENCIAL</v>
          </cell>
        </row>
        <row r="16679">
          <cell r="F16679">
            <v>1040382027</v>
          </cell>
          <cell r="H16679" t="str">
            <v>LAURA CRISTINA</v>
          </cell>
          <cell r="I16679" t="str">
            <v>RODRIGUEZ</v>
          </cell>
          <cell r="J16679" t="str">
            <v>TORO</v>
          </cell>
          <cell r="P16679" t="str">
            <v>ANTIOQUIA</v>
          </cell>
          <cell r="Q16679" t="str">
            <v>APARTADÓ</v>
          </cell>
          <cell r="T16679" t="str">
            <v>ANALISIS Y DESARROLLO DE SOFTWARE.</v>
          </cell>
          <cell r="W16679">
            <v>3234800</v>
          </cell>
          <cell r="AF16679" t="str">
            <v>PRESENCIAL</v>
          </cell>
        </row>
        <row r="16680">
          <cell r="F16680">
            <v>1032180548</v>
          </cell>
          <cell r="H16680" t="str">
            <v>JUAN ESTEBAN</v>
          </cell>
          <cell r="I16680" t="str">
            <v>PINTO</v>
          </cell>
          <cell r="J16680" t="str">
            <v>GIL</v>
          </cell>
          <cell r="P16680" t="str">
            <v>ANTIOQUIA</v>
          </cell>
          <cell r="Q16680" t="str">
            <v>APARTADÓ</v>
          </cell>
          <cell r="T16680" t="str">
            <v>GESTIÓN ADMINISTRATIVA</v>
          </cell>
          <cell r="W16680">
            <v>3235418</v>
          </cell>
          <cell r="AF16680" t="str">
            <v>PRESENCIAL</v>
          </cell>
        </row>
        <row r="16681">
          <cell r="F16681">
            <v>1001153239</v>
          </cell>
          <cell r="H16681" t="str">
            <v>JUAN JOSE</v>
          </cell>
          <cell r="I16681" t="str">
            <v>CANO</v>
          </cell>
          <cell r="J16681" t="str">
            <v>RUA</v>
          </cell>
          <cell r="P16681" t="str">
            <v>ANTIOQUIA</v>
          </cell>
          <cell r="Q16681" t="str">
            <v>APARTADÓ</v>
          </cell>
          <cell r="T16681" t="str">
            <v>GESTIÓN ADMINISTRATIVA</v>
          </cell>
          <cell r="W16681">
            <v>3235418</v>
          </cell>
          <cell r="AF16681" t="str">
            <v>PRESENCIAL</v>
          </cell>
        </row>
        <row r="16682">
          <cell r="F16682">
            <v>1027950773</v>
          </cell>
          <cell r="H16682" t="str">
            <v>DAYANA</v>
          </cell>
          <cell r="I16682" t="str">
            <v>MARMOLEJO</v>
          </cell>
          <cell r="J16682" t="str">
            <v>MORENO</v>
          </cell>
          <cell r="P16682" t="str">
            <v>ANTIOQUIA</v>
          </cell>
          <cell r="Q16682" t="str">
            <v>APARTADÓ</v>
          </cell>
          <cell r="T16682" t="str">
            <v>GESTIÓN ADMINISTRATIVA</v>
          </cell>
          <cell r="W16682">
            <v>3235418</v>
          </cell>
          <cell r="AF16682" t="str">
            <v>PRESENCIAL</v>
          </cell>
        </row>
        <row r="16683">
          <cell r="F16683">
            <v>1045527181</v>
          </cell>
          <cell r="H16683" t="str">
            <v>NIRLIS BANYS</v>
          </cell>
          <cell r="I16683" t="str">
            <v>PAEZ</v>
          </cell>
          <cell r="J16683" t="str">
            <v>JULIO</v>
          </cell>
          <cell r="P16683" t="str">
            <v>ANTIOQUIA</v>
          </cell>
          <cell r="Q16683" t="str">
            <v>APARTADÓ</v>
          </cell>
          <cell r="T16683" t="str">
            <v>GESTION CONTABLE Y DE INFORMACION FINANCIERA</v>
          </cell>
          <cell r="W16683">
            <v>3234806</v>
          </cell>
          <cell r="AF16683" t="str">
            <v>PRESENCIAL</v>
          </cell>
        </row>
        <row r="16684">
          <cell r="F16684">
            <v>1028001258</v>
          </cell>
          <cell r="H16684" t="str">
            <v>YULEISY</v>
          </cell>
          <cell r="I16684" t="str">
            <v>NAVIA</v>
          </cell>
          <cell r="J16684" t="str">
            <v>CAICEDO</v>
          </cell>
          <cell r="P16684" t="str">
            <v>ANTIOQUIA</v>
          </cell>
          <cell r="Q16684" t="str">
            <v>APARTADÓ</v>
          </cell>
          <cell r="T16684" t="str">
            <v>GESTIÓN ADMINISTRATIVA</v>
          </cell>
          <cell r="W16684">
            <v>3311566</v>
          </cell>
          <cell r="AF16684" t="str">
            <v>PRESENCIAL</v>
          </cell>
        </row>
        <row r="16685">
          <cell r="F16685">
            <v>1045486972</v>
          </cell>
          <cell r="H16685" t="str">
            <v>DAYANIS</v>
          </cell>
          <cell r="I16685" t="str">
            <v>LOPEZ</v>
          </cell>
          <cell r="J16685" t="str">
            <v>MERCADO</v>
          </cell>
          <cell r="P16685" t="str">
            <v>ANTIOQUIA</v>
          </cell>
          <cell r="Q16685" t="str">
            <v>APARTADÓ</v>
          </cell>
          <cell r="T16685" t="str">
            <v>ASISTENCIA EN ORGANIZACION DE ARCHIVOS .</v>
          </cell>
          <cell r="W16685">
            <v>3235652</v>
          </cell>
          <cell r="AF16685" t="str">
            <v>PRESENCIAL</v>
          </cell>
        </row>
        <row r="16686">
          <cell r="F16686">
            <v>1001030089</v>
          </cell>
          <cell r="H16686" t="str">
            <v>ANA MICHELL</v>
          </cell>
          <cell r="I16686" t="str">
            <v>IBARGUEN</v>
          </cell>
          <cell r="J16686" t="str">
            <v>ALVAREZ</v>
          </cell>
          <cell r="P16686" t="str">
            <v>ANTIOQUIA</v>
          </cell>
          <cell r="Q16686" t="str">
            <v>APARTADÓ</v>
          </cell>
          <cell r="T16686" t="str">
            <v>ASISTENCIA EN ORGANIZACION DE ARCHIVOS .</v>
          </cell>
          <cell r="W16686">
            <v>3235652</v>
          </cell>
          <cell r="AF16686" t="str">
            <v>PRESENCIAL</v>
          </cell>
        </row>
        <row r="16687">
          <cell r="F16687">
            <v>6691879</v>
          </cell>
          <cell r="H16687" t="str">
            <v>BELLA SARAI</v>
          </cell>
          <cell r="I16687" t="str">
            <v>ORTEGA</v>
          </cell>
          <cell r="J16687" t="str">
            <v>ESPINA</v>
          </cell>
          <cell r="P16687" t="str">
            <v>ANTIOQUIA</v>
          </cell>
          <cell r="Q16687" t="str">
            <v>APARTADÓ</v>
          </cell>
          <cell r="T16687" t="str">
            <v>COORDINACION DE PROCESOS LOGISTICOS</v>
          </cell>
          <cell r="W16687">
            <v>3234729</v>
          </cell>
          <cell r="AF16687" t="str">
            <v>PRESENCIAL</v>
          </cell>
        </row>
        <row r="16688">
          <cell r="F16688">
            <v>1193045492</v>
          </cell>
          <cell r="H16688" t="str">
            <v>JUAN DIEGO</v>
          </cell>
          <cell r="I16688" t="str">
            <v>MONROY</v>
          </cell>
          <cell r="J16688" t="str">
            <v>AVELLA</v>
          </cell>
          <cell r="P16688" t="str">
            <v>BOYACÁ</v>
          </cell>
          <cell r="Q16688" t="str">
            <v>APARTADÓ</v>
          </cell>
          <cell r="T16688" t="str">
            <v>DESARROLLO MULTIMEDIA Y WEB</v>
          </cell>
          <cell r="W16688">
            <v>3336506</v>
          </cell>
          <cell r="AF16688" t="str">
            <v>VIRTUAL</v>
          </cell>
        </row>
        <row r="16689">
          <cell r="F16689">
            <v>80829184</v>
          </cell>
          <cell r="H16689" t="str">
            <v>DIEGO ARMANDO</v>
          </cell>
          <cell r="I16689" t="str">
            <v>RIAÑO</v>
          </cell>
          <cell r="J16689" t="str">
            <v>LARA</v>
          </cell>
          <cell r="P16689" t="str">
            <v>BOGOTÁ D.C.</v>
          </cell>
          <cell r="Q16689" t="str">
            <v>APARTADÓ</v>
          </cell>
          <cell r="T16689" t="str">
            <v>DESARROLLO MULTIMEDIA Y WEB</v>
          </cell>
          <cell r="W16689">
            <v>3336506</v>
          </cell>
          <cell r="AF16689" t="str">
            <v>VIRTUAL</v>
          </cell>
        </row>
        <row r="16690">
          <cell r="F16690">
            <v>1023968630</v>
          </cell>
          <cell r="H16690" t="str">
            <v>MAYCOL STEBEN</v>
          </cell>
          <cell r="I16690" t="str">
            <v>GORDO</v>
          </cell>
          <cell r="J16690" t="str">
            <v>RODRIGUEZ</v>
          </cell>
          <cell r="P16690" t="str">
            <v>CUNDINAMARCA</v>
          </cell>
          <cell r="Q16690" t="str">
            <v>APARTADÓ</v>
          </cell>
          <cell r="T16690" t="str">
            <v>DESARROLLO MULTIMEDIA Y WEB</v>
          </cell>
          <cell r="W16690">
            <v>3336506</v>
          </cell>
          <cell r="AF16690" t="str">
            <v>VIRTUAL</v>
          </cell>
        </row>
        <row r="16691">
          <cell r="F16691">
            <v>1020747173</v>
          </cell>
          <cell r="H16691" t="str">
            <v>JORGE ENRIQUE</v>
          </cell>
          <cell r="I16691" t="str">
            <v>NIETO</v>
          </cell>
          <cell r="J16691" t="str">
            <v>MORENO</v>
          </cell>
          <cell r="P16691" t="str">
            <v>BOGOTÁ D.C.</v>
          </cell>
          <cell r="Q16691" t="str">
            <v>APARTADÓ</v>
          </cell>
          <cell r="T16691" t="str">
            <v>DESARROLLO PUBLICITARIO</v>
          </cell>
          <cell r="W16691">
            <v>3335741</v>
          </cell>
          <cell r="AF16691" t="str">
            <v>VIRTUAL</v>
          </cell>
        </row>
        <row r="16692">
          <cell r="F16692">
            <v>1031129051</v>
          </cell>
          <cell r="H16692" t="str">
            <v>JHONATAN</v>
          </cell>
          <cell r="I16692" t="str">
            <v>GALINDO</v>
          </cell>
          <cell r="J16692" t="str">
            <v>VEGA</v>
          </cell>
          <cell r="P16692" t="str">
            <v>BOGOTÁ D.C.</v>
          </cell>
          <cell r="Q16692" t="str">
            <v>APARTADÓ</v>
          </cell>
          <cell r="T16692" t="str">
            <v>DESARROLLO MULTIMEDIA Y WEB</v>
          </cell>
          <cell r="W16692">
            <v>3336527</v>
          </cell>
          <cell r="AF16692" t="str">
            <v>VIRTUAL</v>
          </cell>
        </row>
        <row r="16693">
          <cell r="F16693">
            <v>1027951968</v>
          </cell>
          <cell r="H16693" t="str">
            <v>MICHELL BRAYARIS</v>
          </cell>
          <cell r="I16693" t="str">
            <v>MUÑOZ</v>
          </cell>
          <cell r="J16693" t="str">
            <v>MAQUILON</v>
          </cell>
          <cell r="P16693" t="str">
            <v>ANTIOQUIA</v>
          </cell>
          <cell r="Q16693" t="str">
            <v>APARTADÓ</v>
          </cell>
          <cell r="T16693" t="str">
            <v>GESTIÓN ADMINISTRATIVA</v>
          </cell>
          <cell r="W16693">
            <v>3234752</v>
          </cell>
          <cell r="AF16693" t="str">
            <v>PRESENCIAL</v>
          </cell>
        </row>
        <row r="16694">
          <cell r="F16694">
            <v>1005574279</v>
          </cell>
          <cell r="H16694" t="str">
            <v>JUAN CAMILO</v>
          </cell>
          <cell r="I16694" t="str">
            <v>OVIEDO</v>
          </cell>
          <cell r="J16694" t="str">
            <v>TENORIO</v>
          </cell>
          <cell r="P16694" t="str">
            <v>SUCRE</v>
          </cell>
          <cell r="Q16694" t="str">
            <v>APARTADÓ</v>
          </cell>
          <cell r="T16694" t="str">
            <v>ASESORIA COMERCIAL</v>
          </cell>
          <cell r="W16694">
            <v>3336289</v>
          </cell>
          <cell r="AF16694" t="str">
            <v>VIRTUAL</v>
          </cell>
        </row>
        <row r="16695">
          <cell r="F16695">
            <v>1032249845</v>
          </cell>
          <cell r="H16695" t="str">
            <v>YULIETH</v>
          </cell>
          <cell r="I16695" t="str">
            <v>RODRIGUEZ</v>
          </cell>
          <cell r="J16695" t="str">
            <v>SUAREZ</v>
          </cell>
          <cell r="P16695" t="str">
            <v>ANTIOQUIA</v>
          </cell>
          <cell r="Q16695" t="str">
            <v>APARTADÓ</v>
          </cell>
          <cell r="T16695" t="str">
            <v>ASESORIA COMERCIAL</v>
          </cell>
          <cell r="W16695">
            <v>3336289</v>
          </cell>
          <cell r="AF16695" t="str">
            <v>VIRTUAL</v>
          </cell>
        </row>
        <row r="16696">
          <cell r="F16696">
            <v>1001022294</v>
          </cell>
          <cell r="H16696" t="str">
            <v>JOSE DAVID</v>
          </cell>
          <cell r="I16696" t="str">
            <v>CHAVERRA</v>
          </cell>
          <cell r="J16696" t="str">
            <v>TORREZ</v>
          </cell>
          <cell r="P16696" t="str">
            <v>ANTIOQUIA</v>
          </cell>
          <cell r="Q16696" t="str">
            <v>APARTADÓ</v>
          </cell>
          <cell r="T16696" t="str">
            <v>SUPERVISIÓN DE REDES DE DISTRIBUCIÓN DE ENERGÍA ELÉCTRICA</v>
          </cell>
          <cell r="W16696">
            <v>3274286</v>
          </cell>
          <cell r="AF16696" t="str">
            <v>PRESENCIAL</v>
          </cell>
        </row>
        <row r="16697">
          <cell r="F16697">
            <v>1001029477</v>
          </cell>
          <cell r="H16697" t="str">
            <v>DAIRA LUZ</v>
          </cell>
          <cell r="I16697" t="str">
            <v>PEREZ</v>
          </cell>
          <cell r="J16697" t="str">
            <v>ALTAMIRANDA</v>
          </cell>
          <cell r="P16697" t="str">
            <v>ANTIOQUIA</v>
          </cell>
          <cell r="Q16697" t="str">
            <v>APARTADÓ</v>
          </cell>
          <cell r="T16697" t="str">
            <v>COMERCIALIZACIÓN DE PRODUCTOS MASIVOS</v>
          </cell>
          <cell r="W16697">
            <v>3276936</v>
          </cell>
          <cell r="AF16697" t="str">
            <v>PRESENCIAL</v>
          </cell>
        </row>
        <row r="16698">
          <cell r="F16698">
            <v>1001154548</v>
          </cell>
          <cell r="H16698" t="str">
            <v>MAYERLI ALEXANDRA</v>
          </cell>
          <cell r="I16698" t="str">
            <v>GARCIA</v>
          </cell>
          <cell r="J16698" t="str">
            <v>VALOYES</v>
          </cell>
          <cell r="P16698" t="str">
            <v>ANTIOQUIA</v>
          </cell>
          <cell r="Q16698" t="str">
            <v>APARTADÓ</v>
          </cell>
          <cell r="T16698" t="str">
            <v>COMERCIALIZACIÓN DE PRODUCTOS MASIVOS</v>
          </cell>
          <cell r="W16698">
            <v>3276935</v>
          </cell>
          <cell r="AF16698" t="str">
            <v>PRESENCIAL</v>
          </cell>
        </row>
        <row r="16699">
          <cell r="F16699">
            <v>1046526940</v>
          </cell>
          <cell r="H16699" t="str">
            <v>LEANIS</v>
          </cell>
          <cell r="I16699" t="str">
            <v>HERRERA</v>
          </cell>
          <cell r="J16699" t="str">
            <v>GONZALEZ</v>
          </cell>
          <cell r="P16699" t="str">
            <v>ANTIOQUIA</v>
          </cell>
          <cell r="Q16699" t="str">
            <v>APARTADÓ</v>
          </cell>
          <cell r="T16699" t="str">
            <v>PRODUCCIÓN GANADERA</v>
          </cell>
          <cell r="W16699">
            <v>2550927</v>
          </cell>
          <cell r="AF16699" t="str">
            <v>PRESENCIAL</v>
          </cell>
        </row>
        <row r="16700">
          <cell r="F16700">
            <v>1027940960</v>
          </cell>
          <cell r="H16700" t="str">
            <v>ADRIS MICHELL</v>
          </cell>
          <cell r="I16700" t="str">
            <v>BERNAL</v>
          </cell>
          <cell r="J16700" t="str">
            <v>CANO</v>
          </cell>
          <cell r="P16700" t="str">
            <v>ANTIOQUIA</v>
          </cell>
          <cell r="Q16700" t="str">
            <v>CAREPA</v>
          </cell>
          <cell r="T16700" t="str">
            <v>SALUD PUBLICA</v>
          </cell>
          <cell r="W16700">
            <v>3235775</v>
          </cell>
          <cell r="AF16700" t="str">
            <v>PRESENCIAL</v>
          </cell>
        </row>
        <row r="16701">
          <cell r="F16701">
            <v>1032179204</v>
          </cell>
          <cell r="H16701" t="str">
            <v>BRAYAN ESMITH</v>
          </cell>
          <cell r="I16701" t="str">
            <v>MADRIGAL</v>
          </cell>
          <cell r="J16701" t="str">
            <v>MIRANDA</v>
          </cell>
          <cell r="P16701" t="str">
            <v>ANTIOQUIA</v>
          </cell>
          <cell r="Q16701" t="str">
            <v>CAREPA</v>
          </cell>
          <cell r="T16701" t="str">
            <v>PROGRAMACION PARA ANALITICA DE DATOS.</v>
          </cell>
          <cell r="W16701">
            <v>3291130</v>
          </cell>
          <cell r="AF16701" t="str">
            <v>PRESENCIAL</v>
          </cell>
        </row>
        <row r="16702">
          <cell r="F16702">
            <v>1027949956</v>
          </cell>
          <cell r="H16702" t="str">
            <v>JUAN PABLO</v>
          </cell>
          <cell r="I16702" t="str">
            <v>ORTIZ</v>
          </cell>
          <cell r="J16702" t="str">
            <v>CORREA</v>
          </cell>
          <cell r="P16702" t="str">
            <v>ANTIOQUIA</v>
          </cell>
          <cell r="Q16702" t="str">
            <v>CAREPA</v>
          </cell>
          <cell r="T16702" t="str">
            <v>PROGRAMACION PARA ANALITICA DE DATOS.</v>
          </cell>
          <cell r="W16702">
            <v>3291130</v>
          </cell>
          <cell r="AF16702" t="str">
            <v>PRESENCIAL</v>
          </cell>
        </row>
        <row r="16703">
          <cell r="F16703">
            <v>1001593940</v>
          </cell>
          <cell r="H16703" t="str">
            <v>CRISTIAN</v>
          </cell>
          <cell r="I16703" t="str">
            <v>MEDRANO</v>
          </cell>
          <cell r="J16703" t="str">
            <v>PEREZ</v>
          </cell>
          <cell r="P16703" t="str">
            <v>ANTIOQUIA</v>
          </cell>
          <cell r="Q16703" t="str">
            <v>NECOCLI</v>
          </cell>
          <cell r="T16703" t="str">
            <v>CONSTRUCCIÓN DE EDIFICACIONES</v>
          </cell>
          <cell r="W16703">
            <v>2818000</v>
          </cell>
          <cell r="AF16703" t="str">
            <v>PRESENCIAL</v>
          </cell>
        </row>
        <row r="16704">
          <cell r="F16704">
            <v>1027943323</v>
          </cell>
          <cell r="H16704" t="str">
            <v>JUAN DAVID</v>
          </cell>
          <cell r="I16704" t="str">
            <v>GOMEZ</v>
          </cell>
          <cell r="J16704" t="str">
            <v>NISPERUZA</v>
          </cell>
          <cell r="P16704" t="str">
            <v>ANTIOQUIA</v>
          </cell>
          <cell r="Q16704" t="str">
            <v>APARTADÓ</v>
          </cell>
          <cell r="T16704" t="str">
            <v>CONSTRUCCIÓN DE EDIFICACIONES</v>
          </cell>
          <cell r="W16704">
            <v>2851128</v>
          </cell>
          <cell r="AF16704" t="str">
            <v>PRESENCIAL</v>
          </cell>
        </row>
        <row r="16705">
          <cell r="F16705">
            <v>1038810657</v>
          </cell>
          <cell r="H16705" t="str">
            <v>DABINSON</v>
          </cell>
          <cell r="I16705" t="str">
            <v>PEREZ</v>
          </cell>
          <cell r="J16705" t="str">
            <v>MOLINA</v>
          </cell>
          <cell r="P16705" t="str">
            <v>ANTIOQUIA</v>
          </cell>
          <cell r="Q16705" t="str">
            <v>APARTADÓ</v>
          </cell>
          <cell r="T16705" t="str">
            <v>CONSTRUCCIÓN DE EDIFICACIONES</v>
          </cell>
          <cell r="W16705">
            <v>2851128</v>
          </cell>
          <cell r="AF16705" t="str">
            <v>PRESENCIAL</v>
          </cell>
        </row>
        <row r="16706">
          <cell r="F16706">
            <v>1148698694</v>
          </cell>
          <cell r="H16706" t="str">
            <v>MARIANA</v>
          </cell>
          <cell r="I16706" t="str">
            <v>SEGURA</v>
          </cell>
          <cell r="J16706" t="str">
            <v>FURNIELES</v>
          </cell>
          <cell r="P16706" t="str">
            <v>ANTIOQUIA</v>
          </cell>
          <cell r="Q16706" t="str">
            <v>NECOCLI</v>
          </cell>
          <cell r="T16706" t="str">
            <v>PRODUCCION AGROPECUARIA</v>
          </cell>
          <cell r="W16706">
            <v>3344650</v>
          </cell>
          <cell r="AF16706" t="str">
            <v>PRESENCIAL</v>
          </cell>
        </row>
        <row r="16707">
          <cell r="F16707">
            <v>1039092401</v>
          </cell>
          <cell r="H16707" t="str">
            <v>JUAN DAVID</v>
          </cell>
          <cell r="I16707" t="str">
            <v>VERGARA</v>
          </cell>
          <cell r="J16707" t="str">
            <v>VILLALBA</v>
          </cell>
          <cell r="P16707" t="str">
            <v>ANTIOQUIA</v>
          </cell>
          <cell r="Q16707" t="str">
            <v>NECOCLI</v>
          </cell>
          <cell r="T16707" t="str">
            <v>PRODUCCION AGROPECUARIA</v>
          </cell>
          <cell r="W16707">
            <v>3344650</v>
          </cell>
          <cell r="AF16707" t="str">
            <v>PRESENCIAL</v>
          </cell>
        </row>
        <row r="16708">
          <cell r="F16708">
            <v>1037124007</v>
          </cell>
          <cell r="H16708" t="str">
            <v>ALBA LUZ</v>
          </cell>
          <cell r="I16708" t="str">
            <v>CACERES</v>
          </cell>
          <cell r="J16708" t="str">
            <v>GONZALEZ</v>
          </cell>
          <cell r="P16708" t="str">
            <v>ANTIOQUIA</v>
          </cell>
          <cell r="Q16708" t="str">
            <v>CHIGORODO</v>
          </cell>
          <cell r="T16708" t="str">
            <v>PRODUCCION AGROPECUARIA</v>
          </cell>
          <cell r="W16708">
            <v>3291120</v>
          </cell>
          <cell r="AF16708" t="str">
            <v>PRESENCIAL</v>
          </cell>
        </row>
        <row r="16709">
          <cell r="F16709">
            <v>1069765212</v>
          </cell>
          <cell r="H16709" t="str">
            <v>JUAN GUILLERMO</v>
          </cell>
          <cell r="I16709" t="str">
            <v>BERNAL</v>
          </cell>
          <cell r="J16709" t="str">
            <v>QUINTERO</v>
          </cell>
          <cell r="P16709" t="str">
            <v>BOYACÁ</v>
          </cell>
          <cell r="Q16709" t="str">
            <v>APARTADÓ</v>
          </cell>
          <cell r="T16709" t="str">
            <v>GESTION INTEGRAL DEL TRANSPORTE</v>
          </cell>
          <cell r="W16709">
            <v>3335930</v>
          </cell>
          <cell r="AF16709" t="str">
            <v>VIRTUAL</v>
          </cell>
        </row>
        <row r="16710">
          <cell r="F16710">
            <v>1040364373</v>
          </cell>
          <cell r="H16710" t="str">
            <v>MARÍA CAMILA</v>
          </cell>
          <cell r="I16710" t="str">
            <v>VILORIA</v>
          </cell>
          <cell r="J16710" t="str">
            <v>MONZÓN</v>
          </cell>
          <cell r="P16710" t="str">
            <v>ANTIOQUIA</v>
          </cell>
          <cell r="Q16710" t="str">
            <v>CAREPA</v>
          </cell>
          <cell r="T16710" t="str">
            <v>SERVICIOS FARMACEUTICOS</v>
          </cell>
          <cell r="W16710">
            <v>3235751</v>
          </cell>
          <cell r="AF16710" t="str">
            <v>PRESENCIAL</v>
          </cell>
        </row>
        <row r="16711">
          <cell r="F16711">
            <v>1028041182</v>
          </cell>
          <cell r="H16711" t="str">
            <v>JUAN ESTEBAN</v>
          </cell>
          <cell r="I16711" t="str">
            <v>URREGO</v>
          </cell>
          <cell r="J16711" t="str">
            <v>CAÑAS</v>
          </cell>
          <cell r="P16711" t="str">
            <v>ANTIOQUIA</v>
          </cell>
          <cell r="Q16711" t="str">
            <v>APARTADÓ</v>
          </cell>
          <cell r="T16711" t="str">
            <v>CARPINTERIA.</v>
          </cell>
          <cell r="W16711">
            <v>2822838</v>
          </cell>
          <cell r="AF16711" t="str">
            <v>PRESENCIAL</v>
          </cell>
        </row>
        <row r="16712">
          <cell r="F16712">
            <v>1082104266</v>
          </cell>
          <cell r="H16712" t="str">
            <v>DIANA MARCELA</v>
          </cell>
          <cell r="I16712" t="str">
            <v>ERIRA</v>
          </cell>
          <cell r="J16712" t="str">
            <v>PISMAG</v>
          </cell>
          <cell r="P16712" t="str">
            <v>NARIÑO</v>
          </cell>
          <cell r="Q16712" t="str">
            <v>APARTADÓ</v>
          </cell>
          <cell r="T16712" t="str">
            <v>PATRONAJE INDUSTRIAL DE PRENDAS DE VESTIR</v>
          </cell>
          <cell r="W16712">
            <v>3335975</v>
          </cell>
          <cell r="AF16712" t="str">
            <v>VIRTUAL</v>
          </cell>
        </row>
        <row r="16713">
          <cell r="F16713">
            <v>1062321624</v>
          </cell>
          <cell r="H16713" t="str">
            <v>CRISTIN DAYAN</v>
          </cell>
          <cell r="I16713" t="str">
            <v>GIL</v>
          </cell>
          <cell r="J16713" t="str">
            <v>GONZALEZ</v>
          </cell>
          <cell r="P16713" t="str">
            <v>CAUCA</v>
          </cell>
          <cell r="Q16713" t="str">
            <v>APARTADÓ</v>
          </cell>
          <cell r="T16713" t="str">
            <v>DESARROLLO DE COLECCIONES PARA LA INDUSTRIA DE LA MODA.</v>
          </cell>
          <cell r="W16713">
            <v>2626913</v>
          </cell>
          <cell r="AF16713" t="str">
            <v>VIRTUAL</v>
          </cell>
        </row>
        <row r="16714">
          <cell r="F16714">
            <v>39819407</v>
          </cell>
          <cell r="H16714" t="str">
            <v>CLAUDIA PATRICIA</v>
          </cell>
          <cell r="I16714" t="str">
            <v>PRIETO</v>
          </cell>
          <cell r="J16714" t="str">
            <v>DIAZ</v>
          </cell>
          <cell r="P16714" t="str">
            <v>CUNDINAMARCA</v>
          </cell>
          <cell r="Q16714" t="str">
            <v>APARTADÓ</v>
          </cell>
          <cell r="T16714" t="str">
            <v>SERVICIOS Y OPERACIONES MICROFINANCIERAS</v>
          </cell>
          <cell r="W16714">
            <v>2758411</v>
          </cell>
          <cell r="AF16714" t="str">
            <v>VIRTUAL</v>
          </cell>
        </row>
        <row r="16715">
          <cell r="F16715">
            <v>1192906630</v>
          </cell>
          <cell r="H16715" t="str">
            <v>DANIELA ANDREA</v>
          </cell>
          <cell r="I16715" t="str">
            <v>MUESES</v>
          </cell>
          <cell r="J16715" t="str">
            <v>RODRIGUEZ</v>
          </cell>
          <cell r="P16715" t="str">
            <v>NARIÑO</v>
          </cell>
          <cell r="Q16715" t="str">
            <v>APARTADÓ</v>
          </cell>
          <cell r="T16715" t="str">
            <v>SERVICIOS Y OPERACIONES MICROFINANCIERAS</v>
          </cell>
          <cell r="W16715">
            <v>2758411</v>
          </cell>
          <cell r="AF16715" t="str">
            <v>VIRTUAL</v>
          </cell>
        </row>
        <row r="16716">
          <cell r="F16716">
            <v>1044429728</v>
          </cell>
          <cell r="H16716" t="str">
            <v>SEBASTIAN DAVID</v>
          </cell>
          <cell r="I16716" t="str">
            <v>PEREZ</v>
          </cell>
          <cell r="J16716" t="str">
            <v>GIRALDO</v>
          </cell>
          <cell r="P16716" t="str">
            <v>ANTIOQUIA</v>
          </cell>
          <cell r="Q16716" t="str">
            <v>APARTADÓ</v>
          </cell>
          <cell r="T16716" t="str">
            <v>DESARROLLO PUBLICITARIO</v>
          </cell>
          <cell r="W16716">
            <v>3335740</v>
          </cell>
          <cell r="AF16716" t="str">
            <v>VIRTUAL</v>
          </cell>
        </row>
        <row r="16717">
          <cell r="F16717">
            <v>1001917310</v>
          </cell>
          <cell r="H16717" t="str">
            <v>CRISTIAN DAVID</v>
          </cell>
          <cell r="I16717" t="str">
            <v>FERREIRA</v>
          </cell>
          <cell r="J16717" t="str">
            <v>TEHERAN</v>
          </cell>
          <cell r="P16717" t="str">
            <v>BOLÍVAR</v>
          </cell>
          <cell r="Q16717" t="str">
            <v>APARTADÓ</v>
          </cell>
          <cell r="T16717" t="str">
            <v>DESARROLLO PUBLICITARIO</v>
          </cell>
          <cell r="W16717">
            <v>3335740</v>
          </cell>
          <cell r="AF16717" t="str">
            <v>VIRTUAL</v>
          </cell>
        </row>
        <row r="16718">
          <cell r="F16718">
            <v>1038811178</v>
          </cell>
          <cell r="H16718" t="str">
            <v>DIANIS ALEJANDRA</v>
          </cell>
          <cell r="I16718" t="str">
            <v>RIVAS</v>
          </cell>
          <cell r="J16718" t="str">
            <v>LOPEZ</v>
          </cell>
          <cell r="P16718" t="str">
            <v>ANTIOQUIA</v>
          </cell>
          <cell r="Q16718" t="str">
            <v>CHIGORODO</v>
          </cell>
          <cell r="T16718" t="str">
            <v>.APOYO ADMINISTRATIVO EN SALUD.</v>
          </cell>
          <cell r="W16718">
            <v>3312594</v>
          </cell>
          <cell r="AF16718" t="str">
            <v>PRESENCIAL</v>
          </cell>
        </row>
        <row r="16719">
          <cell r="F16719">
            <v>1045486860</v>
          </cell>
          <cell r="H16719" t="str">
            <v>HECTOR DARIO</v>
          </cell>
          <cell r="I16719" t="str">
            <v>RIVERO</v>
          </cell>
          <cell r="J16719" t="str">
            <v>BARBA</v>
          </cell>
          <cell r="P16719" t="str">
            <v>ANTIOQUIA</v>
          </cell>
          <cell r="Q16719" t="str">
            <v>SAN PEDRO DE URABÁ</v>
          </cell>
          <cell r="T16719" t="str">
            <v>.APOYO ADMINISTRATIVO EN SALUD.</v>
          </cell>
          <cell r="W16719">
            <v>3291131</v>
          </cell>
          <cell r="AF16719" t="str">
            <v>PRESENCIAL</v>
          </cell>
        </row>
        <row r="16720">
          <cell r="F16720">
            <v>1041267594</v>
          </cell>
          <cell r="H16720" t="str">
            <v>NAUDITH</v>
          </cell>
          <cell r="I16720" t="str">
            <v>GARCIA</v>
          </cell>
          <cell r="J16720" t="str">
            <v>DE HOYOS</v>
          </cell>
          <cell r="P16720" t="str">
            <v>ANTIOQUIA</v>
          </cell>
          <cell r="Q16720" t="str">
            <v>SAN PEDRO DE URABÁ</v>
          </cell>
          <cell r="T16720" t="str">
            <v>.APOYO ADMINISTRATIVO EN SALUD.</v>
          </cell>
          <cell r="W16720">
            <v>3291131</v>
          </cell>
          <cell r="AF16720" t="str">
            <v>PRESENCIAL</v>
          </cell>
        </row>
        <row r="16721">
          <cell r="F16721">
            <v>39315890</v>
          </cell>
          <cell r="H16721" t="str">
            <v>EIMY ODILY</v>
          </cell>
          <cell r="I16721" t="str">
            <v>ANAYA</v>
          </cell>
          <cell r="J16721" t="str">
            <v>SANCHEZ</v>
          </cell>
          <cell r="P16721" t="str">
            <v>ANTIOQUIA</v>
          </cell>
          <cell r="Q16721" t="str">
            <v>TURBO</v>
          </cell>
          <cell r="T16721" t="str">
            <v>PROMOTOR DE SALUD</v>
          </cell>
          <cell r="W16721">
            <v>3337023</v>
          </cell>
          <cell r="AF16721" t="str">
            <v>PRESENCIAL</v>
          </cell>
        </row>
        <row r="16722">
          <cell r="F16722">
            <v>42652423</v>
          </cell>
          <cell r="H16722" t="str">
            <v>MARIA DEL CARMEN</v>
          </cell>
          <cell r="I16722" t="str">
            <v>SUAREZ</v>
          </cell>
          <cell r="J16722" t="str">
            <v>SANTOS</v>
          </cell>
          <cell r="P16722" t="str">
            <v>ANTIOQUIA</v>
          </cell>
          <cell r="Q16722" t="str">
            <v>ARBOLETES</v>
          </cell>
          <cell r="T16722" t="str">
            <v>PROMOTOR DE SALUD</v>
          </cell>
          <cell r="W16722">
            <v>3347415</v>
          </cell>
          <cell r="AF16722" t="str">
            <v>PRESENCIAL</v>
          </cell>
        </row>
        <row r="16723">
          <cell r="F16723">
            <v>1035154719</v>
          </cell>
          <cell r="H16723" t="str">
            <v>CAMILA</v>
          </cell>
          <cell r="I16723" t="str">
            <v>MARTINEZ</v>
          </cell>
          <cell r="J16723" t="str">
            <v>GOMEZ</v>
          </cell>
          <cell r="P16723" t="str">
            <v>ANTIOQUIA</v>
          </cell>
          <cell r="Q16723" t="str">
            <v>ARBOLETES</v>
          </cell>
          <cell r="T16723" t="str">
            <v>RECREACION.</v>
          </cell>
          <cell r="W16723">
            <v>3406253</v>
          </cell>
          <cell r="AF16723" t="str">
            <v>PRESENCIAL</v>
          </cell>
        </row>
        <row r="16724">
          <cell r="F16724">
            <v>1028029883</v>
          </cell>
          <cell r="H16724" t="str">
            <v>JUAN DAVID</v>
          </cell>
          <cell r="I16724" t="str">
            <v>MURILLO</v>
          </cell>
          <cell r="J16724" t="str">
            <v>CORDOBA</v>
          </cell>
          <cell r="P16724" t="str">
            <v>ANTIOQUIA</v>
          </cell>
          <cell r="Q16724" t="str">
            <v>APARTADÓ</v>
          </cell>
          <cell r="T16724" t="str">
            <v>RECREACION.</v>
          </cell>
          <cell r="W16724">
            <v>3323631</v>
          </cell>
          <cell r="AF16724" t="str">
            <v>PRESENCIAL</v>
          </cell>
        </row>
        <row r="16725">
          <cell r="F16725">
            <v>1023526563</v>
          </cell>
          <cell r="H16725" t="str">
            <v>MILAGRO CAROLINA</v>
          </cell>
          <cell r="I16725" t="str">
            <v>RENTERIA</v>
          </cell>
          <cell r="J16725" t="str">
            <v>TORRES</v>
          </cell>
          <cell r="P16725" t="str">
            <v>ANTIOQUIA</v>
          </cell>
          <cell r="Q16725" t="str">
            <v>CHIGORODO</v>
          </cell>
          <cell r="T16725" t="str">
            <v>SISTEMAS TELEINFORMÁTICOS</v>
          </cell>
          <cell r="W16725">
            <v>3297406</v>
          </cell>
          <cell r="AF16725" t="str">
            <v>PRESENCIAL</v>
          </cell>
        </row>
        <row r="16726">
          <cell r="F16726">
            <v>1033366327</v>
          </cell>
          <cell r="H16726" t="str">
            <v>CATIAN MICHEL</v>
          </cell>
          <cell r="I16726" t="str">
            <v>BARRETO</v>
          </cell>
          <cell r="J16726" t="str">
            <v>RAMOS</v>
          </cell>
          <cell r="P16726" t="str">
            <v>ANTIOQUIA</v>
          </cell>
          <cell r="Q16726" t="str">
            <v>ARBOLETES</v>
          </cell>
          <cell r="T16726" t="str">
            <v>SISTEMAS TELEINFORMÁTICOS</v>
          </cell>
          <cell r="W16726">
            <v>3344658</v>
          </cell>
          <cell r="AF16726" t="str">
            <v>PRESENCIAL</v>
          </cell>
        </row>
        <row r="16727">
          <cell r="F16727">
            <v>12996192</v>
          </cell>
          <cell r="H16727" t="str">
            <v>CARLOS FERNANDO</v>
          </cell>
          <cell r="I16727" t="str">
            <v>MORENO</v>
          </cell>
          <cell r="J16727" t="str">
            <v>GOMEZ</v>
          </cell>
          <cell r="P16727" t="str">
            <v>NARIÑO</v>
          </cell>
          <cell r="Q16727" t="str">
            <v>APARTADÓ</v>
          </cell>
          <cell r="T16727" t="str">
            <v>SISTEMAS TELEINFORMÁTICOS</v>
          </cell>
          <cell r="W16727">
            <v>3335649</v>
          </cell>
          <cell r="AF16727" t="str">
            <v>VIRTUAL</v>
          </cell>
        </row>
        <row r="16728">
          <cell r="F16728">
            <v>1022384653</v>
          </cell>
          <cell r="H16728" t="str">
            <v>YEISON ALEJANDRO</v>
          </cell>
          <cell r="I16728" t="str">
            <v>ABELLANEDA</v>
          </cell>
          <cell r="J16728" t="str">
            <v>VASQUEZ</v>
          </cell>
          <cell r="P16728" t="str">
            <v>BOGOTÁ D.C.</v>
          </cell>
          <cell r="Q16728" t="str">
            <v>APARTADÓ</v>
          </cell>
          <cell r="T16728" t="str">
            <v>SISTEMAS TELEINFORMÁTICOS</v>
          </cell>
          <cell r="W16728">
            <v>3335649</v>
          </cell>
          <cell r="AF16728" t="str">
            <v>VIRTUAL</v>
          </cell>
        </row>
        <row r="16729">
          <cell r="F16729">
            <v>1046527620</v>
          </cell>
          <cell r="H16729" t="str">
            <v>DANIELA</v>
          </cell>
          <cell r="I16729" t="str">
            <v>IBARGUEN</v>
          </cell>
          <cell r="J16729" t="str">
            <v>SANTOS</v>
          </cell>
          <cell r="P16729" t="str">
            <v>ANTIOQUIA</v>
          </cell>
          <cell r="Q16729" t="str">
            <v>APARTADÓ</v>
          </cell>
          <cell r="T16729" t="str">
            <v>ANALISIS Y DESARROLLO DE SOFTWARE.</v>
          </cell>
          <cell r="W16729">
            <v>3234800</v>
          </cell>
          <cell r="AF16729" t="str">
            <v>PRESENCIAL</v>
          </cell>
        </row>
        <row r="16730">
          <cell r="F16730">
            <v>1062433031</v>
          </cell>
          <cell r="H16730" t="str">
            <v>ESTEFANIA</v>
          </cell>
          <cell r="I16730" t="str">
            <v>ALVAREZ</v>
          </cell>
          <cell r="J16730" t="str">
            <v>DIAZ</v>
          </cell>
          <cell r="P16730" t="str">
            <v>ANTIOQUIA</v>
          </cell>
          <cell r="Q16730" t="str">
            <v>APARTADÓ</v>
          </cell>
          <cell r="T16730" t="str">
            <v>GESTIÓN ADMINISTRATIVA</v>
          </cell>
          <cell r="W16730">
            <v>3311525</v>
          </cell>
          <cell r="AF16730" t="str">
            <v>PRESENCIAL</v>
          </cell>
        </row>
        <row r="16731">
          <cell r="F16731">
            <v>1101881569</v>
          </cell>
          <cell r="H16731" t="str">
            <v>LINEIDIS MARCELA</v>
          </cell>
          <cell r="I16731" t="str">
            <v>JULIO</v>
          </cell>
          <cell r="J16731" t="str">
            <v>JORDAN</v>
          </cell>
          <cell r="P16731" t="str">
            <v>ANTIOQUIA</v>
          </cell>
          <cell r="Q16731" t="str">
            <v>APARTADÓ</v>
          </cell>
          <cell r="T16731" t="str">
            <v>GESTIÓN ADMINISTRATIVA</v>
          </cell>
          <cell r="W16731">
            <v>3311525</v>
          </cell>
          <cell r="AF16731" t="str">
            <v>PRESENCIAL</v>
          </cell>
        </row>
        <row r="16732">
          <cell r="F16732">
            <v>94381121</v>
          </cell>
          <cell r="H16732" t="str">
            <v>JAIR</v>
          </cell>
          <cell r="I16732" t="str">
            <v>CARDONA</v>
          </cell>
          <cell r="J16732" t="str">
            <v>RAMIREZ</v>
          </cell>
          <cell r="P16732" t="str">
            <v>BOGOTÁ D.C.</v>
          </cell>
          <cell r="Q16732" t="str">
            <v>APARTADÓ</v>
          </cell>
          <cell r="T16732" t="str">
            <v>DESARROLLO DE MEDIOS GRAFICOS VISUALES</v>
          </cell>
          <cell r="W16732">
            <v>3335700</v>
          </cell>
          <cell r="AF16732" t="str">
            <v>VIRTUAL</v>
          </cell>
        </row>
        <row r="16733">
          <cell r="F16733">
            <v>1032177793</v>
          </cell>
          <cell r="H16733" t="str">
            <v>MIGUEL ÁNGEL</v>
          </cell>
          <cell r="I16733" t="str">
            <v>PALACIOS</v>
          </cell>
          <cell r="J16733" t="str">
            <v>BLANDON</v>
          </cell>
          <cell r="P16733" t="str">
            <v>ANTIOQUIA</v>
          </cell>
          <cell r="Q16733" t="str">
            <v>APARTADÓ</v>
          </cell>
          <cell r="T16733" t="str">
            <v>COORDINACION DE PROCESOS LOGISTICOS</v>
          </cell>
          <cell r="W16733">
            <v>3234729</v>
          </cell>
          <cell r="AF16733" t="str">
            <v>PRESENCIAL</v>
          </cell>
        </row>
        <row r="16734">
          <cell r="F16734">
            <v>37271838</v>
          </cell>
          <cell r="H16734" t="str">
            <v>HEIDY LORENA</v>
          </cell>
          <cell r="I16734" t="str">
            <v>DELGADO</v>
          </cell>
          <cell r="J16734" t="str">
            <v>GEREDA</v>
          </cell>
          <cell r="P16734" t="str">
            <v>NORTE DE SANTANDER</v>
          </cell>
          <cell r="Q16734" t="str">
            <v>APARTADÓ</v>
          </cell>
          <cell r="T16734" t="str">
            <v>DESARROLLO MULTIMEDIA Y WEB</v>
          </cell>
          <cell r="W16734">
            <v>3336506</v>
          </cell>
          <cell r="AF16734" t="str">
            <v>VIRTUAL</v>
          </cell>
        </row>
        <row r="16735">
          <cell r="F16735">
            <v>1083456428</v>
          </cell>
          <cell r="H16735" t="str">
            <v>YOSELIN VANESSA</v>
          </cell>
          <cell r="I16735" t="str">
            <v>PEÑA</v>
          </cell>
          <cell r="J16735" t="str">
            <v>GAMEZ</v>
          </cell>
          <cell r="P16735" t="str">
            <v>MAGDALENA</v>
          </cell>
          <cell r="Q16735" t="str">
            <v>APARTADÓ</v>
          </cell>
          <cell r="T16735" t="str">
            <v>COORDINACION DE PROCESOS LOGISTICOS</v>
          </cell>
          <cell r="W16735">
            <v>3336474</v>
          </cell>
          <cell r="AF16735" t="str">
            <v>VIRTUAL</v>
          </cell>
        </row>
        <row r="16736">
          <cell r="F16736">
            <v>1000257240</v>
          </cell>
          <cell r="H16736" t="str">
            <v>KAREN NIKOLL</v>
          </cell>
          <cell r="I16736" t="str">
            <v>MEDINA</v>
          </cell>
          <cell r="J16736" t="str">
            <v>ACOSTA</v>
          </cell>
          <cell r="P16736" t="str">
            <v>CUNDINAMARCA</v>
          </cell>
          <cell r="Q16736" t="str">
            <v>APARTADÓ</v>
          </cell>
          <cell r="T16736" t="str">
            <v>COORDINACION DE PROCESOS LOGISTICOS</v>
          </cell>
          <cell r="W16736">
            <v>3336474</v>
          </cell>
          <cell r="AF16736" t="str">
            <v>VIRTUAL</v>
          </cell>
        </row>
        <row r="16737">
          <cell r="F16737">
            <v>1001028704</v>
          </cell>
          <cell r="H16737" t="str">
            <v>MARIA PAULINA</v>
          </cell>
          <cell r="I16737" t="str">
            <v>CAÑAVERAL</v>
          </cell>
          <cell r="J16737" t="str">
            <v>HOYOS</v>
          </cell>
          <cell r="P16737" t="str">
            <v>ANTIOQUIA</v>
          </cell>
          <cell r="Q16737" t="str">
            <v>APARTADÓ</v>
          </cell>
          <cell r="T16737" t="str">
            <v>GESTION ADMINISTRATIVA DEL SECTOR SALUD.</v>
          </cell>
          <cell r="W16737">
            <v>3311535</v>
          </cell>
          <cell r="AF16737" t="str">
            <v>PRESENCIAL</v>
          </cell>
        </row>
        <row r="16738">
          <cell r="F16738">
            <v>1045488247</v>
          </cell>
          <cell r="H16738" t="str">
            <v>YULIETH VANESSA</v>
          </cell>
          <cell r="I16738" t="str">
            <v>DE HOYOS</v>
          </cell>
          <cell r="J16738" t="str">
            <v>FUENTES</v>
          </cell>
          <cell r="P16738" t="str">
            <v>ANTIOQUIA</v>
          </cell>
          <cell r="Q16738" t="str">
            <v>APARTADÓ</v>
          </cell>
          <cell r="T16738" t="str">
            <v>GESTION ADMINISTRATIVA DEL SECTOR SALUD.</v>
          </cell>
          <cell r="W16738">
            <v>3311535</v>
          </cell>
          <cell r="AF16738" t="str">
            <v>PRESENCIAL</v>
          </cell>
        </row>
        <row r="16739">
          <cell r="F16739">
            <v>1075671453</v>
          </cell>
          <cell r="H16739" t="str">
            <v>MARY JULIETH</v>
          </cell>
          <cell r="I16739" t="str">
            <v>ROJAS</v>
          </cell>
          <cell r="J16739" t="str">
            <v>CAICEDO</v>
          </cell>
          <cell r="P16739" t="str">
            <v>BOGOTÁ D.C.</v>
          </cell>
          <cell r="Q16739" t="str">
            <v>APARTADÓ</v>
          </cell>
          <cell r="T16739" t="str">
            <v>DESARROLLO MULTIMEDIA Y WEB</v>
          </cell>
          <cell r="W16739">
            <v>3336527</v>
          </cell>
          <cell r="AF16739" t="str">
            <v>VIRTUAL</v>
          </cell>
        </row>
        <row r="16740">
          <cell r="F16740">
            <v>1027953225</v>
          </cell>
          <cell r="H16740" t="str">
            <v>ROSY SELA</v>
          </cell>
          <cell r="I16740" t="str">
            <v>BOLAÑOS</v>
          </cell>
          <cell r="J16740" t="str">
            <v>CORDOBA</v>
          </cell>
          <cell r="P16740" t="str">
            <v>ANTIOQUIA</v>
          </cell>
          <cell r="Q16740" t="str">
            <v>APARTADÓ</v>
          </cell>
          <cell r="T16740" t="str">
            <v>GESTIÓN ADMINISTRATIVA</v>
          </cell>
          <cell r="W16740">
            <v>3234752</v>
          </cell>
          <cell r="AF16740" t="str">
            <v>PRESENCIAL</v>
          </cell>
        </row>
        <row r="16741">
          <cell r="F16741">
            <v>1110449420</v>
          </cell>
          <cell r="H16741" t="str">
            <v>JUANA VALENTINA</v>
          </cell>
          <cell r="I16741" t="str">
            <v>ROJAS</v>
          </cell>
          <cell r="J16741" t="str">
            <v>ARIAS</v>
          </cell>
          <cell r="P16741" t="str">
            <v>RISARALDA</v>
          </cell>
          <cell r="Q16741" t="str">
            <v>APARTADÓ</v>
          </cell>
          <cell r="T16741" t="str">
            <v>DESARROLLO PUBLICITARIO</v>
          </cell>
          <cell r="W16741">
            <v>3335741</v>
          </cell>
          <cell r="AF16741" t="str">
            <v>VIRTUAL</v>
          </cell>
        </row>
        <row r="16742">
          <cell r="F16742">
            <v>1063719153</v>
          </cell>
          <cell r="H16742" t="str">
            <v>YULIS ZABETH</v>
          </cell>
          <cell r="I16742" t="str">
            <v>ESPITIA</v>
          </cell>
          <cell r="J16742" t="str">
            <v>FLOREZ</v>
          </cell>
          <cell r="P16742" t="str">
            <v>CÓRDOBA</v>
          </cell>
          <cell r="Q16742" t="str">
            <v>APARTADÓ</v>
          </cell>
          <cell r="T16742" t="str">
            <v>ANALISIS Y DESARROLLO DE SOFTWARE.</v>
          </cell>
          <cell r="W16742">
            <v>3291122</v>
          </cell>
          <cell r="AF16742" t="str">
            <v>PRESENCIAL</v>
          </cell>
        </row>
        <row r="16743">
          <cell r="F16743">
            <v>1027945951</v>
          </cell>
          <cell r="H16743" t="str">
            <v>EVER LUIS</v>
          </cell>
          <cell r="I16743" t="str">
            <v>PEREZ</v>
          </cell>
          <cell r="J16743" t="str">
            <v>ASPRILLA</v>
          </cell>
          <cell r="P16743" t="str">
            <v>ANTIOQUIA</v>
          </cell>
          <cell r="Q16743" t="str">
            <v>APARTADÓ</v>
          </cell>
          <cell r="T16743" t="str">
            <v>ANALISIS Y DESARROLLO DE SOFTWARE.</v>
          </cell>
          <cell r="W16743">
            <v>3291122</v>
          </cell>
          <cell r="AF16743" t="str">
            <v>PRESENCIAL</v>
          </cell>
        </row>
        <row r="16744">
          <cell r="F16744">
            <v>1040360966</v>
          </cell>
          <cell r="H16744" t="str">
            <v>LUIS DANIEL</v>
          </cell>
          <cell r="I16744" t="str">
            <v>VALDES</v>
          </cell>
          <cell r="J16744" t="str">
            <v>VELASQUEZ</v>
          </cell>
          <cell r="P16744" t="str">
            <v>ANTIOQUIA</v>
          </cell>
          <cell r="Q16744" t="str">
            <v>APARTADÓ</v>
          </cell>
          <cell r="T16744" t="str">
            <v>MANTENIMIENTO DE EQUIPOS DE AIRE ACONDICIONADO Y REFRIGERACION</v>
          </cell>
          <cell r="W16744">
            <v>3291124</v>
          </cell>
          <cell r="AF16744" t="str">
            <v>PRESENCIAL</v>
          </cell>
        </row>
        <row r="16745">
          <cell r="F16745">
            <v>1027999202</v>
          </cell>
          <cell r="H16745" t="str">
            <v>MARLEIDY DEL CARMEN</v>
          </cell>
          <cell r="I16745" t="str">
            <v>GONZALEZ</v>
          </cell>
          <cell r="J16745" t="str">
            <v>MISAL</v>
          </cell>
          <cell r="P16745" t="str">
            <v>ANTIOQUIA</v>
          </cell>
          <cell r="Q16745" t="str">
            <v>APARTADÓ</v>
          </cell>
          <cell r="T16745" t="str">
            <v>GESTION CONTABLE Y DE INFORMACION FINANCIERA</v>
          </cell>
          <cell r="W16745">
            <v>3292205</v>
          </cell>
          <cell r="AF16745" t="str">
            <v>PRESENCIAL</v>
          </cell>
        </row>
        <row r="16746">
          <cell r="F16746">
            <v>1045505768</v>
          </cell>
          <cell r="H16746" t="str">
            <v>JHOSELIN ANDREA</v>
          </cell>
          <cell r="I16746" t="str">
            <v>GUERRERO</v>
          </cell>
          <cell r="J16746" t="str">
            <v>YANEZ</v>
          </cell>
          <cell r="P16746" t="str">
            <v>ANTIOQUIA</v>
          </cell>
          <cell r="Q16746" t="str">
            <v>APARTADÓ</v>
          </cell>
          <cell r="T16746" t="str">
            <v>GESTION AGROEMPRESARIAL</v>
          </cell>
          <cell r="W16746">
            <v>3304127</v>
          </cell>
          <cell r="AF16746" t="str">
            <v>PRESENCIAL</v>
          </cell>
        </row>
        <row r="16747">
          <cell r="F16747">
            <v>1045488603</v>
          </cell>
          <cell r="H16747" t="str">
            <v>ORLANDO MANUEL</v>
          </cell>
          <cell r="I16747" t="str">
            <v>SIERRA</v>
          </cell>
          <cell r="J16747" t="str">
            <v>PULGARIN</v>
          </cell>
          <cell r="P16747" t="str">
            <v>ANTIOQUIA</v>
          </cell>
          <cell r="Q16747" t="str">
            <v>APARTADÓ</v>
          </cell>
          <cell r="T16747" t="str">
            <v>SUPERVISIÓN DE REDES DE DISTRIBUCIÓN DE ENERGÍA ELÉCTRICA</v>
          </cell>
          <cell r="W16747">
            <v>3274286</v>
          </cell>
          <cell r="AF16747" t="str">
            <v>PRESENCIAL</v>
          </cell>
        </row>
        <row r="16748">
          <cell r="F16748">
            <v>1000292305</v>
          </cell>
          <cell r="H16748" t="str">
            <v>ANDRES FELIPE</v>
          </cell>
          <cell r="I16748" t="str">
            <v>GOMEZ</v>
          </cell>
          <cell r="J16748" t="str">
            <v>RIVERA</v>
          </cell>
          <cell r="P16748" t="str">
            <v>ANTIOQUIA</v>
          </cell>
          <cell r="Q16748" t="str">
            <v>APARTADÓ</v>
          </cell>
          <cell r="T16748" t="str">
            <v>GESTIÓN ADMINISTRATIVA</v>
          </cell>
          <cell r="W16748">
            <v>3291121</v>
          </cell>
          <cell r="AF16748" t="str">
            <v>PRESENCIAL</v>
          </cell>
        </row>
        <row r="16749">
          <cell r="F16749">
            <v>1037120292</v>
          </cell>
          <cell r="H16749" t="str">
            <v>PAULA ANDREA</v>
          </cell>
          <cell r="I16749" t="str">
            <v>PEINADO</v>
          </cell>
          <cell r="J16749" t="str">
            <v>MARTINEZ</v>
          </cell>
          <cell r="P16749" t="str">
            <v>ANTIOQUIA</v>
          </cell>
          <cell r="Q16749" t="str">
            <v>CAREPA</v>
          </cell>
          <cell r="T16749" t="str">
            <v>SALUD PUBLICA</v>
          </cell>
          <cell r="W16749">
            <v>3235775</v>
          </cell>
          <cell r="AF16749" t="str">
            <v>PRESENCIAL</v>
          </cell>
        </row>
        <row r="16750">
          <cell r="F16750">
            <v>1039082090</v>
          </cell>
          <cell r="H16750" t="str">
            <v>NARLIS</v>
          </cell>
          <cell r="I16750" t="str">
            <v>ALEMAN</v>
          </cell>
          <cell r="J16750" t="str">
            <v>GARCIA</v>
          </cell>
          <cell r="P16750" t="str">
            <v>ANTIOQUIA</v>
          </cell>
          <cell r="Q16750" t="str">
            <v>NECOCLI</v>
          </cell>
          <cell r="T16750" t="str">
            <v>CONTABILIZACION DE OPERACIONES COMERCIALES Y FINANCIERAS.</v>
          </cell>
          <cell r="W16750">
            <v>2829334</v>
          </cell>
          <cell r="AF16750" t="str">
            <v>PRESENCIAL</v>
          </cell>
        </row>
        <row r="16751">
          <cell r="F16751">
            <v>1027954253</v>
          </cell>
          <cell r="H16751" t="str">
            <v>ANA YULIANA</v>
          </cell>
          <cell r="I16751" t="str">
            <v>GARCES</v>
          </cell>
          <cell r="J16751" t="str">
            <v>MENDEZ</v>
          </cell>
          <cell r="P16751" t="str">
            <v>ANTIOQUIA</v>
          </cell>
          <cell r="Q16751" t="str">
            <v>TURBO</v>
          </cell>
          <cell r="T16751" t="str">
            <v>SISTEMAS.</v>
          </cell>
          <cell r="W16751">
            <v>2842920</v>
          </cell>
          <cell r="AF16751" t="str">
            <v>PRESENCIAL</v>
          </cell>
        </row>
        <row r="16752">
          <cell r="F16752">
            <v>39319355</v>
          </cell>
          <cell r="H16752" t="str">
            <v>ARNEDIS ELENA</v>
          </cell>
          <cell r="I16752" t="str">
            <v>REYES</v>
          </cell>
          <cell r="J16752" t="str">
            <v>TERAN</v>
          </cell>
          <cell r="P16752" t="str">
            <v>ANTIOQUIA</v>
          </cell>
          <cell r="Q16752" t="str">
            <v>TURBO</v>
          </cell>
          <cell r="T16752" t="str">
            <v>LABORES DE CAMPO EN CULTIVOS</v>
          </cell>
          <cell r="W16752">
            <v>2895897</v>
          </cell>
          <cell r="AF16752" t="str">
            <v>PRESENCIAL</v>
          </cell>
        </row>
        <row r="16753">
          <cell r="F16753">
            <v>43148128</v>
          </cell>
          <cell r="H16753" t="str">
            <v>YENIS ADRIANA</v>
          </cell>
          <cell r="I16753" t="str">
            <v>RAMIREZ</v>
          </cell>
          <cell r="J16753" t="str">
            <v>CORREA</v>
          </cell>
          <cell r="P16753" t="str">
            <v>ANTIOQUIA</v>
          </cell>
          <cell r="Q16753" t="str">
            <v>CHIGORODO</v>
          </cell>
          <cell r="T16753" t="str">
            <v>SERVICIOS FARMACEUTICOS</v>
          </cell>
          <cell r="W16753">
            <v>3312580</v>
          </cell>
          <cell r="AF16753" t="str">
            <v>PRESENCIAL</v>
          </cell>
        </row>
        <row r="16754">
          <cell r="F16754">
            <v>1030568053</v>
          </cell>
          <cell r="H16754" t="str">
            <v>JOSE ELIAS</v>
          </cell>
          <cell r="I16754" t="str">
            <v>PADILLA</v>
          </cell>
          <cell r="J16754" t="str">
            <v>OCAMPO</v>
          </cell>
          <cell r="P16754" t="str">
            <v>BOGOTÁ D.C.</v>
          </cell>
          <cell r="Q16754" t="str">
            <v>APARTADÓ</v>
          </cell>
          <cell r="T16754" t="str">
            <v>ANALISIS Y DESARROLLO DE SOFTWARE.</v>
          </cell>
          <cell r="W16754">
            <v>2547412</v>
          </cell>
          <cell r="AF16754" t="str">
            <v>VIRTUAL</v>
          </cell>
        </row>
        <row r="16755">
          <cell r="F16755">
            <v>1040380682</v>
          </cell>
          <cell r="H16755" t="str">
            <v>YENIFER TATIANA</v>
          </cell>
          <cell r="I16755" t="str">
            <v>URREGO</v>
          </cell>
          <cell r="J16755" t="str">
            <v>NISPERUZA</v>
          </cell>
          <cell r="P16755" t="str">
            <v>ANTIOQUIA</v>
          </cell>
          <cell r="Q16755" t="str">
            <v>APARTADÓ</v>
          </cell>
          <cell r="T16755" t="str">
            <v>INSTALACIONES PARA SUMINISTRO DE GAS COMBUSTIBLE EN EDIFICACIONES RESIDENCIALES Y COMERCIALES.</v>
          </cell>
          <cell r="W16755">
            <v>3333652</v>
          </cell>
          <cell r="AF16755" t="str">
            <v>PRESENCIAL</v>
          </cell>
        </row>
        <row r="16756">
          <cell r="F16756">
            <v>1003913335</v>
          </cell>
          <cell r="H16756" t="str">
            <v>SEBASTIAN DAVID</v>
          </cell>
          <cell r="I16756" t="str">
            <v>PEDRAZA</v>
          </cell>
          <cell r="J16756" t="str">
            <v>PEREZ</v>
          </cell>
          <cell r="P16756" t="str">
            <v>CUNDINAMARCA</v>
          </cell>
          <cell r="Q16756" t="str">
            <v>APARTADÓ</v>
          </cell>
          <cell r="T16756" t="str">
            <v>DESARROLLO DE MEDIOS GRAFICOS VISUALES</v>
          </cell>
          <cell r="W16756">
            <v>3335700</v>
          </cell>
          <cell r="AF16756" t="str">
            <v>VIRTUAL</v>
          </cell>
        </row>
        <row r="16757">
          <cell r="F16757">
            <v>1100892127</v>
          </cell>
          <cell r="H16757" t="str">
            <v>SHAROL MARIANA</v>
          </cell>
          <cell r="I16757" t="str">
            <v>MONTAÑEZ</v>
          </cell>
          <cell r="J16757" t="str">
            <v>ORDUZ</v>
          </cell>
          <cell r="P16757" t="str">
            <v>SANTANDER</v>
          </cell>
          <cell r="Q16757" t="str">
            <v>APARTADÓ</v>
          </cell>
          <cell r="T16757" t="str">
            <v>DESARROLLO MULTIMEDIA Y WEB</v>
          </cell>
          <cell r="W16757">
            <v>3336527</v>
          </cell>
          <cell r="AF16757" t="str">
            <v>VIRTUAL</v>
          </cell>
        </row>
        <row r="16758">
          <cell r="F16758">
            <v>1040353474</v>
          </cell>
          <cell r="H16758" t="str">
            <v>JENIFER ANDREA</v>
          </cell>
          <cell r="I16758" t="str">
            <v>CORREA</v>
          </cell>
          <cell r="J16758" t="str">
            <v>GOMEZ</v>
          </cell>
          <cell r="P16758" t="str">
            <v>ANTIOQUIA</v>
          </cell>
          <cell r="Q16758" t="str">
            <v>CAREPA</v>
          </cell>
          <cell r="T16758" t="str">
            <v>SALUD PUBLICA</v>
          </cell>
          <cell r="W16758">
            <v>3329134</v>
          </cell>
          <cell r="AF16758" t="str">
            <v>PRESENCIAL</v>
          </cell>
        </row>
        <row r="16759">
          <cell r="F16759">
            <v>1113640068</v>
          </cell>
          <cell r="H16759" t="str">
            <v>DIANA LORENA</v>
          </cell>
          <cell r="I16759" t="str">
            <v>QUINTERO</v>
          </cell>
          <cell r="J16759" t="str">
            <v>AGREDO</v>
          </cell>
          <cell r="P16759" t="str">
            <v>VALLE DEL CAUCA</v>
          </cell>
          <cell r="Q16759" t="str">
            <v>APARTADÓ</v>
          </cell>
          <cell r="T16759" t="str">
            <v>DESARROLLO PUBLICITARIO</v>
          </cell>
          <cell r="W16759">
            <v>3335740</v>
          </cell>
          <cell r="AF16759" t="str">
            <v>VIRTUAL</v>
          </cell>
        </row>
        <row r="16760">
          <cell r="F16760">
            <v>1007866959</v>
          </cell>
          <cell r="H16760" t="str">
            <v>DANIA ROSA</v>
          </cell>
          <cell r="I16760" t="str">
            <v>CANTERO</v>
          </cell>
          <cell r="J16760" t="str">
            <v>SALAS</v>
          </cell>
          <cell r="P16760" t="str">
            <v>CÓRDOBA</v>
          </cell>
          <cell r="Q16760" t="str">
            <v>APARTADÓ</v>
          </cell>
          <cell r="T16760" t="str">
            <v>ASESORIA COMERCIAL</v>
          </cell>
          <cell r="W16760">
            <v>3336289</v>
          </cell>
          <cell r="AF16760" t="str">
            <v>VIRTUAL</v>
          </cell>
        </row>
        <row r="16761">
          <cell r="F16761">
            <v>1005776564</v>
          </cell>
          <cell r="H16761" t="str">
            <v>JUANA VALENTINA</v>
          </cell>
          <cell r="I16761" t="str">
            <v>ANGULO</v>
          </cell>
          <cell r="J16761" t="str">
            <v>SIERRA</v>
          </cell>
          <cell r="P16761" t="str">
            <v>BOGOTÁ D.C.</v>
          </cell>
          <cell r="Q16761" t="str">
            <v>APARTADÓ</v>
          </cell>
          <cell r="T16761" t="str">
            <v>ATENCION INTEGRAL AL CLIENTE</v>
          </cell>
          <cell r="W16761">
            <v>3336316</v>
          </cell>
          <cell r="AF16761" t="str">
            <v>VIRTUAL</v>
          </cell>
        </row>
        <row r="16762">
          <cell r="F16762">
            <v>28798160</v>
          </cell>
          <cell r="H16762" t="str">
            <v>DIANA MANUELA</v>
          </cell>
          <cell r="I16762" t="str">
            <v>SOLANO</v>
          </cell>
          <cell r="J16762" t="str">
            <v>QUINTERO</v>
          </cell>
          <cell r="P16762" t="str">
            <v>CUNDINAMARCA</v>
          </cell>
          <cell r="Q16762" t="str">
            <v>APARTADÓ</v>
          </cell>
          <cell r="T16762" t="str">
            <v>ATENCION INTEGRAL AL CLIENTE</v>
          </cell>
          <cell r="W16762">
            <v>3336316</v>
          </cell>
          <cell r="AF16762" t="str">
            <v>VIRTUAL</v>
          </cell>
        </row>
        <row r="16763">
          <cell r="F16763">
            <v>1028024102</v>
          </cell>
          <cell r="H16763" t="str">
            <v>JORGE LUIS</v>
          </cell>
          <cell r="I16763" t="str">
            <v>HERNANDEZ</v>
          </cell>
          <cell r="J16763" t="str">
            <v>JULIO</v>
          </cell>
          <cell r="P16763" t="str">
            <v>ANTIOQUIA</v>
          </cell>
          <cell r="Q16763" t="str">
            <v>APARTADÓ</v>
          </cell>
          <cell r="T16763" t="str">
            <v>ACTIVIDAD FISICA</v>
          </cell>
          <cell r="W16763">
            <v>3320158</v>
          </cell>
          <cell r="AF16763" t="str">
            <v>PRESENCIAL</v>
          </cell>
        </row>
        <row r="16764">
          <cell r="F16764">
            <v>1028025140</v>
          </cell>
          <cell r="H16764" t="str">
            <v>JEYSON ESTEBAN</v>
          </cell>
          <cell r="I16764" t="str">
            <v>GARCIA</v>
          </cell>
          <cell r="J16764" t="str">
            <v>HERRERA</v>
          </cell>
          <cell r="P16764" t="str">
            <v>ANTIOQUIA</v>
          </cell>
          <cell r="Q16764" t="str">
            <v>APARTADÓ</v>
          </cell>
          <cell r="T16764" t="str">
            <v>CONSTRUCCION DE EDIFICACIONES</v>
          </cell>
          <cell r="W16764">
            <v>3320165</v>
          </cell>
          <cell r="AF16764" t="str">
            <v>PRESENCIAL</v>
          </cell>
        </row>
        <row r="16765">
          <cell r="F16765">
            <v>1038798064</v>
          </cell>
          <cell r="H16765" t="str">
            <v>YENNY ALEJANDRA</v>
          </cell>
          <cell r="I16765" t="str">
            <v>MUÑOZ</v>
          </cell>
          <cell r="J16765" t="str">
            <v>HOYOS</v>
          </cell>
          <cell r="P16765" t="str">
            <v>ANTIOQUIA</v>
          </cell>
          <cell r="Q16765" t="str">
            <v>CHIGORODO</v>
          </cell>
          <cell r="T16765" t="str">
            <v>PROMOTOR DE SALUD</v>
          </cell>
          <cell r="W16765">
            <v>3345953</v>
          </cell>
          <cell r="AF16765" t="str">
            <v>PRESENCIAL</v>
          </cell>
        </row>
        <row r="16766">
          <cell r="F16766">
            <v>1040794275</v>
          </cell>
          <cell r="H16766" t="str">
            <v>YESICA TERESA</v>
          </cell>
          <cell r="I16766" t="str">
            <v>PINEDA</v>
          </cell>
          <cell r="J16766" t="str">
            <v>JARAMILLO</v>
          </cell>
          <cell r="P16766" t="str">
            <v>ANTIOQUIA</v>
          </cell>
          <cell r="Q16766" t="str">
            <v>CHIGORODO</v>
          </cell>
          <cell r="T16766" t="str">
            <v>PROMOTOR DE SALUD</v>
          </cell>
          <cell r="W16766">
            <v>3345953</v>
          </cell>
          <cell r="AF16766" t="str">
            <v>PRESENCIAL</v>
          </cell>
        </row>
        <row r="16767">
          <cell r="F16767">
            <v>1001637133</v>
          </cell>
          <cell r="H16767" t="str">
            <v>SANDRA MILENA</v>
          </cell>
          <cell r="I16767" t="str">
            <v>BORJA</v>
          </cell>
          <cell r="J16767" t="str">
            <v>GUZMAN</v>
          </cell>
          <cell r="P16767" t="str">
            <v>BOGOTÁ D.C.</v>
          </cell>
          <cell r="Q16767" t="str">
            <v>APARTADÓ</v>
          </cell>
          <cell r="T16767" t="str">
            <v>PROMOTOR DE SALUD</v>
          </cell>
          <cell r="W16767">
            <v>3345957</v>
          </cell>
          <cell r="AF16767" t="str">
            <v>PRESENCIAL</v>
          </cell>
        </row>
        <row r="16768">
          <cell r="F16768">
            <v>1047481255</v>
          </cell>
          <cell r="H16768" t="str">
            <v>YINA MARCELA</v>
          </cell>
          <cell r="I16768" t="str">
            <v>NORIEGA</v>
          </cell>
          <cell r="J16768" t="str">
            <v>VARGAS</v>
          </cell>
          <cell r="P16768" t="str">
            <v>ANTIOQUIA</v>
          </cell>
          <cell r="Q16768" t="str">
            <v>SAN PEDRO DE URABÁ</v>
          </cell>
          <cell r="T16768" t="str">
            <v>PROMOTOR DE SALUD</v>
          </cell>
          <cell r="W16768">
            <v>3348881</v>
          </cell>
          <cell r="AF16768" t="str">
            <v>PRESENCIAL</v>
          </cell>
        </row>
        <row r="16769">
          <cell r="F16769">
            <v>1027960213</v>
          </cell>
          <cell r="H16769" t="str">
            <v>CESAR AUGUSTO</v>
          </cell>
          <cell r="I16769" t="str">
            <v>HINESTROZA</v>
          </cell>
          <cell r="J16769" t="str">
            <v>RIVAS</v>
          </cell>
          <cell r="P16769" t="str">
            <v>BOGOTÁ D.C.</v>
          </cell>
          <cell r="Q16769" t="str">
            <v>APARTADÓ</v>
          </cell>
          <cell r="T16769" t="str">
            <v>MANTENIMIENTO DE EQUIPOS DE AIRE ACONDICIONADO Y REFRIGERACION</v>
          </cell>
          <cell r="W16769">
            <v>3284052</v>
          </cell>
          <cell r="AF16769" t="str">
            <v>PRESENCIAL</v>
          </cell>
        </row>
        <row r="16770">
          <cell r="F16770">
            <v>1002901825</v>
          </cell>
          <cell r="H16770" t="str">
            <v>SULY YULIANA</v>
          </cell>
          <cell r="I16770" t="str">
            <v>PINO</v>
          </cell>
          <cell r="J16770" t="str">
            <v>MEDINA</v>
          </cell>
          <cell r="P16770" t="str">
            <v>CAUCA</v>
          </cell>
          <cell r="Q16770" t="str">
            <v>APARTADÓ</v>
          </cell>
          <cell r="T16770" t="str">
            <v>VENTA DE PRODUCTOS EN LINEA</v>
          </cell>
          <cell r="W16770">
            <v>3335644</v>
          </cell>
          <cell r="AF16770" t="str">
            <v>VIRTUAL</v>
          </cell>
        </row>
        <row r="16771">
          <cell r="F16771">
            <v>23690562</v>
          </cell>
          <cell r="H16771" t="str">
            <v>NUBIA JUDITH</v>
          </cell>
          <cell r="I16771" t="str">
            <v>BARAJAS</v>
          </cell>
          <cell r="J16771" t="str">
            <v>SUAREZ</v>
          </cell>
          <cell r="P16771" t="str">
            <v>BOYACÁ</v>
          </cell>
          <cell r="Q16771" t="str">
            <v>APARTADÓ</v>
          </cell>
          <cell r="T16771" t="str">
            <v>VENTA DE PRODUCTOS EN LINEA</v>
          </cell>
          <cell r="W16771">
            <v>3335644</v>
          </cell>
          <cell r="AF16771" t="str">
            <v>VIRTUAL</v>
          </cell>
        </row>
        <row r="16772">
          <cell r="F16772">
            <v>1014258861</v>
          </cell>
          <cell r="H16772" t="str">
            <v>GINNA PAOLA</v>
          </cell>
          <cell r="I16772" t="str">
            <v>RUEDA</v>
          </cell>
          <cell r="J16772" t="str">
            <v>HERRERA</v>
          </cell>
          <cell r="P16772" t="str">
            <v>BOGOTÁ D.C.</v>
          </cell>
          <cell r="Q16772" t="str">
            <v>APARTADÓ</v>
          </cell>
          <cell r="T16772" t="str">
            <v>VENTA DE PRODUCTOS EN LINEA</v>
          </cell>
          <cell r="W16772">
            <v>3335644</v>
          </cell>
          <cell r="AF16772" t="str">
            <v>VIRTUAL</v>
          </cell>
        </row>
        <row r="16773">
          <cell r="F16773">
            <v>1037471850</v>
          </cell>
          <cell r="H16773" t="str">
            <v>DAVID ENRIQUE</v>
          </cell>
          <cell r="I16773" t="str">
            <v>MEDRANO</v>
          </cell>
          <cell r="J16773" t="str">
            <v>JIMNEZ</v>
          </cell>
          <cell r="P16773" t="str">
            <v>ANTIOQUIA</v>
          </cell>
          <cell r="Q16773" t="str">
            <v>SAN JUAN DE URABÁ</v>
          </cell>
          <cell r="T16773" t="str">
            <v>INTERPRETACION DE INSTRUMENTOS MUSICALES.</v>
          </cell>
          <cell r="W16773">
            <v>3312637</v>
          </cell>
          <cell r="AF16773" t="str">
            <v>PRESENCIAL</v>
          </cell>
        </row>
        <row r="16774">
          <cell r="F16774">
            <v>1192750586</v>
          </cell>
          <cell r="H16774" t="str">
            <v>SANDRA PATRICIA</v>
          </cell>
          <cell r="I16774" t="str">
            <v>MARTINEZ</v>
          </cell>
          <cell r="J16774" t="str">
            <v>CORCHO</v>
          </cell>
          <cell r="P16774" t="str">
            <v>ANTIOQUIA</v>
          </cell>
          <cell r="Q16774" t="str">
            <v>CHIGORODO</v>
          </cell>
          <cell r="T16774" t="str">
            <v>SISTEMAS TELEINFORMÁTICOS</v>
          </cell>
          <cell r="W16774">
            <v>3297406</v>
          </cell>
          <cell r="AF16774" t="str">
            <v>PRESENCIAL</v>
          </cell>
        </row>
        <row r="16775">
          <cell r="F16775">
            <v>1040760354</v>
          </cell>
          <cell r="H16775" t="str">
            <v>YICETH PAOLA</v>
          </cell>
          <cell r="I16775" t="str">
            <v>OSORIO</v>
          </cell>
          <cell r="J16775" t="str">
            <v>PALENCIA</v>
          </cell>
          <cell r="P16775" t="str">
            <v>ANTIOQUIA</v>
          </cell>
          <cell r="Q16775" t="str">
            <v>CHIGORODO</v>
          </cell>
          <cell r="T16775" t="str">
            <v>SISTEMAS TELEINFORMÁTICOS</v>
          </cell>
          <cell r="W16775">
            <v>3297406</v>
          </cell>
          <cell r="AF16775" t="str">
            <v>PRESENCIAL</v>
          </cell>
        </row>
        <row r="16776">
          <cell r="F16776">
            <v>1037121252</v>
          </cell>
          <cell r="H16776" t="str">
            <v>DANNA SOFIA</v>
          </cell>
          <cell r="I16776" t="str">
            <v>LAYOS</v>
          </cell>
          <cell r="J16776" t="str">
            <v>HIGUITA</v>
          </cell>
          <cell r="P16776" t="str">
            <v>ANTIOQUIA</v>
          </cell>
          <cell r="Q16776" t="str">
            <v>CHIGORODO</v>
          </cell>
          <cell r="T16776" t="str">
            <v>SISTEMAS TELEINFORMÁTICOS</v>
          </cell>
          <cell r="W16776">
            <v>3297406</v>
          </cell>
          <cell r="AF16776" t="str">
            <v>PRESENCIAL</v>
          </cell>
        </row>
        <row r="16777">
          <cell r="F16777">
            <v>1192715214</v>
          </cell>
          <cell r="H16777" t="str">
            <v>ANDRES EDUARDO</v>
          </cell>
          <cell r="I16777" t="str">
            <v>MONTESINO</v>
          </cell>
          <cell r="J16777" t="str">
            <v>SANCHEZ</v>
          </cell>
          <cell r="P16777" t="str">
            <v>CESAR</v>
          </cell>
          <cell r="Q16777" t="str">
            <v>APARTADÓ</v>
          </cell>
          <cell r="T16777" t="str">
            <v>SISTEMAS TELEINFORMÁTICOS</v>
          </cell>
          <cell r="W16777">
            <v>3335649</v>
          </cell>
          <cell r="AF16777" t="str">
            <v>VIRTUAL</v>
          </cell>
        </row>
        <row r="16778">
          <cell r="F16778">
            <v>1038806083</v>
          </cell>
          <cell r="H16778" t="str">
            <v>NALLID HERACLIO</v>
          </cell>
          <cell r="I16778" t="str">
            <v>PEREZ</v>
          </cell>
          <cell r="J16778" t="str">
            <v>ZULUAGA</v>
          </cell>
          <cell r="P16778" t="str">
            <v>ANTIOQUIA</v>
          </cell>
          <cell r="Q16778" t="str">
            <v>APARTADÓ</v>
          </cell>
          <cell r="T16778" t="str">
            <v>ANALISIS Y DESARROLLO DE SOFTWARE.</v>
          </cell>
          <cell r="W16778">
            <v>3234800</v>
          </cell>
          <cell r="AF16778" t="str">
            <v>PRESENCIAL</v>
          </cell>
        </row>
        <row r="16779">
          <cell r="F16779">
            <v>1032179668</v>
          </cell>
          <cell r="H16779" t="str">
            <v>KEINER DAVID</v>
          </cell>
          <cell r="I16779" t="str">
            <v>ARCIA</v>
          </cell>
          <cell r="J16779" t="str">
            <v>CORPO</v>
          </cell>
          <cell r="P16779" t="str">
            <v>ANTIOQUIA</v>
          </cell>
          <cell r="Q16779" t="str">
            <v>APARTADÓ</v>
          </cell>
          <cell r="T16779" t="str">
            <v>ANALISIS Y DESARROLLO DE SOFTWARE.</v>
          </cell>
          <cell r="W16779">
            <v>3311546</v>
          </cell>
          <cell r="AF16779" t="str">
            <v>PRESENCIAL</v>
          </cell>
        </row>
        <row r="16780">
          <cell r="F16780">
            <v>98660756</v>
          </cell>
          <cell r="H16780" t="str">
            <v>ROGELIO</v>
          </cell>
          <cell r="I16780" t="str">
            <v>ESTRADA</v>
          </cell>
          <cell r="J16780" t="str">
            <v>LEDESMA</v>
          </cell>
          <cell r="P16780" t="str">
            <v>ANTIOQUIA</v>
          </cell>
          <cell r="Q16780" t="str">
            <v>APARTADÓ</v>
          </cell>
          <cell r="T16780" t="str">
            <v>CONSTRUCCIÓN DE EDIFICACIONES</v>
          </cell>
          <cell r="W16780">
            <v>2851128</v>
          </cell>
          <cell r="AF16780" t="str">
            <v>PRESENCIAL</v>
          </cell>
        </row>
        <row r="16781">
          <cell r="F16781">
            <v>3322171</v>
          </cell>
          <cell r="H16781" t="str">
            <v>OCTAVIO</v>
          </cell>
          <cell r="I16781" t="str">
            <v>ALZATE</v>
          </cell>
          <cell r="J16781" t="str">
            <v>BOTERO</v>
          </cell>
          <cell r="P16781" t="str">
            <v>ANTIOQUIA</v>
          </cell>
          <cell r="Q16781" t="str">
            <v>APARTADÓ</v>
          </cell>
          <cell r="T16781" t="str">
            <v>OPERACIONES DE COMERCIO EXTERIOR</v>
          </cell>
          <cell r="W16781">
            <v>3235576</v>
          </cell>
          <cell r="AF16781" t="str">
            <v>PRESENCIAL</v>
          </cell>
        </row>
        <row r="16782">
          <cell r="F16782">
            <v>1028021420</v>
          </cell>
          <cell r="H16782" t="str">
            <v>KELLYN JOHANNA</v>
          </cell>
          <cell r="I16782" t="str">
            <v>CORCHO</v>
          </cell>
          <cell r="J16782" t="str">
            <v>GUTIERREZ</v>
          </cell>
          <cell r="P16782" t="str">
            <v>ANTIOQUIA</v>
          </cell>
          <cell r="Q16782" t="str">
            <v>APARTADÓ</v>
          </cell>
          <cell r="T16782" t="str">
            <v>OPERACIONES DE COMERCIO EXTERIOR</v>
          </cell>
          <cell r="W16782">
            <v>3235576</v>
          </cell>
          <cell r="AF16782" t="str">
            <v>PRESENCIAL</v>
          </cell>
        </row>
        <row r="16783">
          <cell r="F16783">
            <v>1028019657</v>
          </cell>
          <cell r="H16783" t="str">
            <v>DAYANA ANDREA</v>
          </cell>
          <cell r="I16783" t="str">
            <v>REYES</v>
          </cell>
          <cell r="J16783" t="str">
            <v>SALAZAR</v>
          </cell>
          <cell r="P16783" t="str">
            <v>ANTIOQUIA</v>
          </cell>
          <cell r="Q16783" t="str">
            <v>APARTADÓ</v>
          </cell>
          <cell r="T16783" t="str">
            <v>OPERACIONES DE COMERCIO EXTERIOR</v>
          </cell>
          <cell r="W16783">
            <v>3235576</v>
          </cell>
          <cell r="AF16783" t="str">
            <v>PRESENCIAL</v>
          </cell>
        </row>
        <row r="16784">
          <cell r="F16784">
            <v>1041267345</v>
          </cell>
          <cell r="H16784" t="str">
            <v>ALEXANDRA</v>
          </cell>
          <cell r="I16784" t="str">
            <v>SANCHEZ</v>
          </cell>
          <cell r="J16784" t="str">
            <v>HERNANDEZ</v>
          </cell>
          <cell r="P16784" t="str">
            <v>ANTIOQUIA</v>
          </cell>
          <cell r="Q16784" t="str">
            <v>APARTADÓ</v>
          </cell>
          <cell r="T16784" t="str">
            <v>GESTION CONTABLE Y DE INFORMACION FINANCIERA</v>
          </cell>
          <cell r="W16784">
            <v>3234806</v>
          </cell>
          <cell r="AF16784" t="str">
            <v>PRESENCIAL</v>
          </cell>
        </row>
        <row r="16785">
          <cell r="F16785">
            <v>80143986</v>
          </cell>
          <cell r="H16785" t="str">
            <v>CARLOS DANILO</v>
          </cell>
          <cell r="I16785" t="str">
            <v>REYES</v>
          </cell>
          <cell r="J16785" t="str">
            <v>CASTILLO</v>
          </cell>
          <cell r="P16785" t="str">
            <v>BOGOTÁ D.C.</v>
          </cell>
          <cell r="Q16785" t="str">
            <v>APARTADÓ</v>
          </cell>
          <cell r="T16785" t="str">
            <v>DESARROLLO DE MEDIOS GRAFICOS VISUALES</v>
          </cell>
          <cell r="W16785">
            <v>3335700</v>
          </cell>
          <cell r="AF16785" t="str">
            <v>VIRTUAL</v>
          </cell>
        </row>
        <row r="16786">
          <cell r="F16786">
            <v>1092361855</v>
          </cell>
          <cell r="H16786" t="str">
            <v>JUAN JOSE</v>
          </cell>
          <cell r="I16786" t="str">
            <v>CHACON</v>
          </cell>
          <cell r="J16786" t="str">
            <v>DAZA</v>
          </cell>
          <cell r="P16786" t="str">
            <v>NORTE DE SANTANDER</v>
          </cell>
          <cell r="Q16786" t="str">
            <v>APARTADÓ</v>
          </cell>
          <cell r="T16786" t="str">
            <v>DESARROLLO DE MEDIOS GRAFICOS VISUALES</v>
          </cell>
          <cell r="W16786">
            <v>3335700</v>
          </cell>
          <cell r="AF16786" t="str">
            <v>VIRTUAL</v>
          </cell>
        </row>
        <row r="16787">
          <cell r="F16787">
            <v>1027946802</v>
          </cell>
          <cell r="H16787" t="str">
            <v>ELIDA MARIA</v>
          </cell>
          <cell r="I16787" t="str">
            <v>DE LA HOZ</v>
          </cell>
          <cell r="J16787" t="str">
            <v>OQUENDO</v>
          </cell>
          <cell r="P16787" t="str">
            <v>ANTIOQUIA</v>
          </cell>
          <cell r="Q16787" t="str">
            <v>APARTADÓ</v>
          </cell>
          <cell r="T16787" t="str">
            <v>COORDINACION DE PROCESOS LOGISTICOS</v>
          </cell>
          <cell r="W16787">
            <v>3234729</v>
          </cell>
          <cell r="AF16787" t="str">
            <v>PRESENCIAL</v>
          </cell>
        </row>
        <row r="16788">
          <cell r="F16788">
            <v>1040763906</v>
          </cell>
          <cell r="H16788" t="str">
            <v>MELISSA</v>
          </cell>
          <cell r="I16788" t="str">
            <v>BAILARIN</v>
          </cell>
          <cell r="J16788" t="str">
            <v>DOMICO</v>
          </cell>
          <cell r="P16788" t="str">
            <v>ANTIOQUIA</v>
          </cell>
          <cell r="Q16788" t="str">
            <v>APARTADÓ</v>
          </cell>
          <cell r="T16788" t="str">
            <v>COORDINACION DE PROCESOS LOGISTICOS</v>
          </cell>
          <cell r="W16788">
            <v>3234729</v>
          </cell>
          <cell r="AF16788" t="str">
            <v>PRESENCIAL</v>
          </cell>
        </row>
        <row r="16789">
          <cell r="F16789">
            <v>1022956558</v>
          </cell>
          <cell r="H16789" t="str">
            <v>YEIMMY CAROLINA</v>
          </cell>
          <cell r="I16789" t="str">
            <v>RAMIREZ</v>
          </cell>
          <cell r="J16789" t="str">
            <v>GOMEZ</v>
          </cell>
          <cell r="P16789" t="str">
            <v>BOGOTÁ D.C.</v>
          </cell>
          <cell r="Q16789" t="str">
            <v>APARTADÓ</v>
          </cell>
          <cell r="T16789" t="str">
            <v>COORDINACION DE PROCESOS LOGISTICOS</v>
          </cell>
          <cell r="W16789">
            <v>3336474</v>
          </cell>
          <cell r="AF16789" t="str">
            <v>VIRTUAL</v>
          </cell>
        </row>
        <row r="16790">
          <cell r="F16790">
            <v>1045505395</v>
          </cell>
          <cell r="H16790" t="str">
            <v>KARLA SUSANNA</v>
          </cell>
          <cell r="I16790" t="str">
            <v>GOMEZ</v>
          </cell>
          <cell r="P16790" t="str">
            <v>ANTIOQUIA</v>
          </cell>
          <cell r="Q16790" t="str">
            <v>APARTADÓ</v>
          </cell>
          <cell r="T16790" t="str">
            <v>GESTION ADMINISTRATIVA DEL SECTOR SALUD.</v>
          </cell>
          <cell r="W16790">
            <v>3311535</v>
          </cell>
          <cell r="AF16790" t="str">
            <v>PRESENCIAL</v>
          </cell>
        </row>
        <row r="16791">
          <cell r="F16791">
            <v>52760460</v>
          </cell>
          <cell r="H16791" t="str">
            <v>MARTHA LILIANA</v>
          </cell>
          <cell r="I16791" t="str">
            <v>PRIETO</v>
          </cell>
          <cell r="J16791" t="str">
            <v>PARRADO</v>
          </cell>
          <cell r="P16791" t="str">
            <v>BOGOTÁ D.C.</v>
          </cell>
          <cell r="Q16791" t="str">
            <v>APARTADÓ</v>
          </cell>
          <cell r="T16791" t="str">
            <v>DESARROLLO MULTIMEDIA Y WEB</v>
          </cell>
          <cell r="W16791">
            <v>3336527</v>
          </cell>
          <cell r="AF16791" t="str">
            <v>VIRTUAL</v>
          </cell>
        </row>
        <row r="16792">
          <cell r="F16792">
            <v>1027953364</v>
          </cell>
          <cell r="H16792" t="str">
            <v>KEVIN</v>
          </cell>
          <cell r="I16792" t="str">
            <v>MEJIA</v>
          </cell>
          <cell r="J16792" t="str">
            <v>GOMEZ</v>
          </cell>
          <cell r="P16792" t="str">
            <v>ANTIOQUIA</v>
          </cell>
          <cell r="Q16792" t="str">
            <v>APARTADÓ</v>
          </cell>
          <cell r="T16792" t="str">
            <v>MANTENIMIENTO DE EQUIPOS DE AIRE ACONDICIONADO Y REFRIGERACION</v>
          </cell>
          <cell r="W16792">
            <v>3291124</v>
          </cell>
          <cell r="AF16792" t="str">
            <v>PRESENCIAL</v>
          </cell>
        </row>
        <row r="16793">
          <cell r="F16793">
            <v>1038797144</v>
          </cell>
          <cell r="H16793" t="str">
            <v>ISABELA</v>
          </cell>
          <cell r="I16793" t="str">
            <v>MOSQUERA</v>
          </cell>
          <cell r="J16793" t="str">
            <v>SANTERO</v>
          </cell>
          <cell r="P16793" t="str">
            <v>ANTIOQUIA</v>
          </cell>
          <cell r="Q16793" t="str">
            <v>CAREPA</v>
          </cell>
          <cell r="T16793" t="str">
            <v>SALUD PUBLICA</v>
          </cell>
          <cell r="W16793">
            <v>3235775</v>
          </cell>
          <cell r="AF16793" t="str">
            <v>PRESENCIAL</v>
          </cell>
        </row>
        <row r="16794">
          <cell r="F16794">
            <v>1045488773</v>
          </cell>
          <cell r="H16794" t="str">
            <v>YORMAN DAVID</v>
          </cell>
          <cell r="I16794" t="str">
            <v>GUARDIA</v>
          </cell>
          <cell r="J16794" t="str">
            <v>VARGAS</v>
          </cell>
          <cell r="P16794" t="str">
            <v>ANTIOQUIA</v>
          </cell>
          <cell r="Q16794" t="str">
            <v>APARTADÓ</v>
          </cell>
          <cell r="T16794" t="str">
            <v>GESTIÓN DE EMPRESAS AGROPECUARIAS</v>
          </cell>
          <cell r="W16794">
            <v>3234797</v>
          </cell>
          <cell r="AF16794" t="str">
            <v>PRESENCIAL</v>
          </cell>
        </row>
        <row r="16795">
          <cell r="F16795">
            <v>1007873060</v>
          </cell>
          <cell r="H16795" t="str">
            <v>ROBERT ANTONIO</v>
          </cell>
          <cell r="I16795" t="str">
            <v>ÁLVAREZ</v>
          </cell>
          <cell r="J16795" t="str">
            <v>VELÁSQUEZ</v>
          </cell>
          <cell r="P16795" t="str">
            <v>ANTIOQUIA</v>
          </cell>
          <cell r="Q16795" t="str">
            <v>APARTADÓ</v>
          </cell>
          <cell r="T16795" t="str">
            <v>COCINA</v>
          </cell>
          <cell r="W16795">
            <v>3235679</v>
          </cell>
          <cell r="AF16795" t="str">
            <v>PRESENCIAL</v>
          </cell>
        </row>
        <row r="16796">
          <cell r="F16796">
            <v>1003092395</v>
          </cell>
          <cell r="H16796" t="str">
            <v>ANGIE PAOLA</v>
          </cell>
          <cell r="I16796" t="str">
            <v>SANTANA</v>
          </cell>
          <cell r="J16796" t="str">
            <v>GULFO</v>
          </cell>
          <cell r="P16796" t="str">
            <v>ANTIOQUIA</v>
          </cell>
          <cell r="Q16796" t="str">
            <v>APARTADÓ</v>
          </cell>
          <cell r="T16796" t="str">
            <v>COCINA</v>
          </cell>
          <cell r="W16796">
            <v>3235679</v>
          </cell>
          <cell r="AF16796" t="str">
            <v>PRESENCIAL</v>
          </cell>
        </row>
        <row r="16797">
          <cell r="F16797">
            <v>1111782971</v>
          </cell>
          <cell r="H16797" t="str">
            <v>CRISTIAN ALEXANDER</v>
          </cell>
          <cell r="I16797" t="str">
            <v>ESPINOSA</v>
          </cell>
          <cell r="J16797" t="str">
            <v>ELJACH</v>
          </cell>
          <cell r="P16797" t="str">
            <v>VALLE DEL CAUCA</v>
          </cell>
          <cell r="Q16797" t="str">
            <v>MUTATÁ</v>
          </cell>
          <cell r="T16797" t="str">
            <v>LABORES DE CAMPO EN CULTIVOS</v>
          </cell>
          <cell r="W16797">
            <v>3396257</v>
          </cell>
          <cell r="AF16797" t="str">
            <v>PRESENCIAL</v>
          </cell>
        </row>
        <row r="16798">
          <cell r="F16798">
            <v>1037121779</v>
          </cell>
          <cell r="H16798" t="str">
            <v>HECTOR DAVID</v>
          </cell>
          <cell r="I16798" t="str">
            <v>VALDELAMAR</v>
          </cell>
          <cell r="J16798" t="str">
            <v>GOMEZ</v>
          </cell>
          <cell r="P16798" t="str">
            <v>ANTIOQUIA</v>
          </cell>
          <cell r="Q16798" t="str">
            <v>CAREPA</v>
          </cell>
          <cell r="T16798" t="str">
            <v>PRODUCCION AGROPECUARIA</v>
          </cell>
          <cell r="W16798">
            <v>2850315</v>
          </cell>
          <cell r="AF16798" t="str">
            <v>PRESENCIAL</v>
          </cell>
        </row>
        <row r="16799">
          <cell r="F16799">
            <v>1042766179</v>
          </cell>
          <cell r="H16799" t="str">
            <v>YORLADYS IRENIS</v>
          </cell>
          <cell r="I16799" t="str">
            <v>PEREZ</v>
          </cell>
          <cell r="J16799" t="str">
            <v>BLANDON</v>
          </cell>
          <cell r="P16799" t="str">
            <v>ANTIOQUIA</v>
          </cell>
          <cell r="Q16799" t="str">
            <v>CHIGORODO</v>
          </cell>
          <cell r="T16799" t="str">
            <v>SERVICIOS FARMACEUTICOS</v>
          </cell>
          <cell r="W16799">
            <v>3312580</v>
          </cell>
          <cell r="AF16799" t="str">
            <v>PRESENCIAL</v>
          </cell>
        </row>
        <row r="16800">
          <cell r="F16800">
            <v>1192718050</v>
          </cell>
          <cell r="H16800" t="str">
            <v>YISNEY MILESSA</v>
          </cell>
          <cell r="I16800" t="str">
            <v>CORREA</v>
          </cell>
          <cell r="J16800" t="str">
            <v>GUISAO</v>
          </cell>
          <cell r="P16800" t="str">
            <v>ANTIOQUIA</v>
          </cell>
          <cell r="Q16800" t="str">
            <v>CHIGORODO</v>
          </cell>
          <cell r="T16800" t="str">
            <v>SERVICIOS FARMACEUTICOS</v>
          </cell>
          <cell r="W16800">
            <v>3312580</v>
          </cell>
          <cell r="AF16800" t="str">
            <v>PRESENCIAL</v>
          </cell>
        </row>
        <row r="16801">
          <cell r="F16801">
            <v>1032182727</v>
          </cell>
          <cell r="H16801" t="str">
            <v>JUAN CARLOS</v>
          </cell>
          <cell r="I16801" t="str">
            <v>REYES</v>
          </cell>
          <cell r="J16801" t="str">
            <v>ZAPATA</v>
          </cell>
          <cell r="P16801" t="str">
            <v>ANTIOQUIA</v>
          </cell>
          <cell r="Q16801" t="str">
            <v>CAREPA</v>
          </cell>
          <cell r="T16801" t="str">
            <v>SERVICIOS FARMACEUTICOS</v>
          </cell>
          <cell r="W16801">
            <v>3235751</v>
          </cell>
          <cell r="AF16801" t="str">
            <v>PRESENCIAL</v>
          </cell>
        </row>
        <row r="16802">
          <cell r="F16802">
            <v>1045525996</v>
          </cell>
          <cell r="H16802" t="str">
            <v>MISAEL MANRIQUE</v>
          </cell>
          <cell r="I16802" t="str">
            <v>MORALES</v>
          </cell>
          <cell r="J16802" t="str">
            <v>YANEZ</v>
          </cell>
          <cell r="P16802" t="str">
            <v>CÓRDOBA</v>
          </cell>
          <cell r="Q16802" t="str">
            <v>APARTADÓ</v>
          </cell>
          <cell r="T16802" t="str">
            <v>INSTALACIONES PARA SUMINISTRO DE GAS COMBUSTIBLE EN EDIFICACIONES RESIDENCIALES Y COMERCIALES.</v>
          </cell>
          <cell r="W16802">
            <v>3333652</v>
          </cell>
          <cell r="AF16802" t="str">
            <v>PRESENCIAL</v>
          </cell>
        </row>
        <row r="16803">
          <cell r="F16803">
            <v>1045502876</v>
          </cell>
          <cell r="H16803" t="str">
            <v>ANDRES YESID</v>
          </cell>
          <cell r="I16803" t="str">
            <v>VILLA</v>
          </cell>
          <cell r="J16803" t="str">
            <v>GUTIERREZ</v>
          </cell>
          <cell r="P16803" t="str">
            <v>ANTIOQUIA</v>
          </cell>
          <cell r="Q16803" t="str">
            <v>APARTADÓ</v>
          </cell>
          <cell r="T16803" t="str">
            <v>MANTENIMIENTO DE MOTOCICLETAS Y MOTOCARROS.</v>
          </cell>
          <cell r="W16803">
            <v>3350971</v>
          </cell>
          <cell r="AF16803" t="str">
            <v>PRESENCIAL</v>
          </cell>
        </row>
        <row r="16804">
          <cell r="F16804">
            <v>1039102754</v>
          </cell>
          <cell r="H16804" t="str">
            <v>CAMILA ANDREA</v>
          </cell>
          <cell r="I16804" t="str">
            <v>MARTINEZ</v>
          </cell>
          <cell r="J16804" t="str">
            <v>PACHECO</v>
          </cell>
          <cell r="P16804" t="str">
            <v>ANTIOQUIA</v>
          </cell>
          <cell r="Q16804" t="str">
            <v>CAREPA</v>
          </cell>
          <cell r="T16804" t="str">
            <v>SALUD PUBLICA</v>
          </cell>
          <cell r="W16804">
            <v>3235775</v>
          </cell>
          <cell r="AF16804" t="str">
            <v>PRESENCIAL</v>
          </cell>
        </row>
        <row r="16805">
          <cell r="F16805">
            <v>1124019073</v>
          </cell>
          <cell r="H16805" t="str">
            <v>HILDA DE JESUS</v>
          </cell>
          <cell r="I16805" t="str">
            <v>JUSAYU</v>
          </cell>
          <cell r="P16805" t="str">
            <v>CUNDINAMARCA</v>
          </cell>
          <cell r="Q16805" t="str">
            <v>APARTADÓ</v>
          </cell>
          <cell r="T16805" t="str">
            <v>PATRONAJE INDUSTRIAL DE PRENDAS DE VESTIR</v>
          </cell>
          <cell r="W16805">
            <v>3335975</v>
          </cell>
          <cell r="AF16805" t="str">
            <v>VIRTUAL</v>
          </cell>
        </row>
        <row r="16806">
          <cell r="F16806">
            <v>1130641140</v>
          </cell>
          <cell r="H16806" t="str">
            <v>DIANA PATRICIA</v>
          </cell>
          <cell r="I16806" t="str">
            <v>OLAVE</v>
          </cell>
          <cell r="J16806" t="str">
            <v>ROJAS</v>
          </cell>
          <cell r="P16806" t="str">
            <v>VALLE DEL CAUCA</v>
          </cell>
          <cell r="Q16806" t="str">
            <v>APARTADÓ</v>
          </cell>
          <cell r="T16806" t="str">
            <v>PATRONAJE INDUSTRIAL DE PRENDAS DE VESTIR</v>
          </cell>
          <cell r="W16806">
            <v>3335975</v>
          </cell>
          <cell r="AF16806" t="str">
            <v>VIRTUAL</v>
          </cell>
        </row>
        <row r="16807">
          <cell r="F16807">
            <v>1002101963</v>
          </cell>
          <cell r="H16807" t="str">
            <v>MARIA JOSE</v>
          </cell>
          <cell r="I16807" t="str">
            <v>LOPEZ</v>
          </cell>
          <cell r="J16807" t="str">
            <v>DUARTE</v>
          </cell>
          <cell r="P16807" t="str">
            <v>BOLÍVAR</v>
          </cell>
          <cell r="Q16807" t="str">
            <v>APARTADÓ</v>
          </cell>
          <cell r="T16807" t="str">
            <v>PATRONAJE INDUSTRIAL DE PRENDAS DE VESTIR</v>
          </cell>
          <cell r="W16807">
            <v>3335975</v>
          </cell>
          <cell r="AF16807" t="str">
            <v>VIRTUAL</v>
          </cell>
        </row>
        <row r="16808">
          <cell r="F16808">
            <v>1010008313</v>
          </cell>
          <cell r="H16808" t="str">
            <v>PAULA DANIELA</v>
          </cell>
          <cell r="I16808" t="str">
            <v>MUÑOZ</v>
          </cell>
          <cell r="J16808" t="str">
            <v>NIETO</v>
          </cell>
          <cell r="P16808" t="str">
            <v>CUNDINAMARCA</v>
          </cell>
          <cell r="Q16808" t="str">
            <v>APARTADÓ</v>
          </cell>
          <cell r="T16808" t="str">
            <v>SERVICIOS Y OPERACIONES MICROFINANCIERAS</v>
          </cell>
          <cell r="W16808">
            <v>2758411</v>
          </cell>
          <cell r="AF16808" t="str">
            <v>VIRTUAL</v>
          </cell>
        </row>
        <row r="16809">
          <cell r="F16809">
            <v>1079173194</v>
          </cell>
          <cell r="H16809" t="str">
            <v>ALEJANDRO</v>
          </cell>
          <cell r="I16809" t="str">
            <v>RODRIGUEZ</v>
          </cell>
          <cell r="J16809" t="str">
            <v>PAREDES</v>
          </cell>
          <cell r="P16809" t="str">
            <v>HUILA</v>
          </cell>
          <cell r="Q16809" t="str">
            <v>APARTADÓ</v>
          </cell>
          <cell r="T16809" t="str">
            <v>DESARROLLO PUBLICITARIO</v>
          </cell>
          <cell r="W16809">
            <v>3335740</v>
          </cell>
          <cell r="AF16809" t="str">
            <v>VIRTUAL</v>
          </cell>
        </row>
        <row r="16810">
          <cell r="F16810">
            <v>1109664404</v>
          </cell>
          <cell r="H16810" t="str">
            <v>SOFIA</v>
          </cell>
          <cell r="I16810" t="str">
            <v>ALEY</v>
          </cell>
          <cell r="J16810" t="str">
            <v>SANDOVAL</v>
          </cell>
          <cell r="P16810" t="str">
            <v>VALLE DEL CAUCA</v>
          </cell>
          <cell r="Q16810" t="str">
            <v>APARTADÓ</v>
          </cell>
          <cell r="T16810" t="str">
            <v>ASESORIA COMERCIAL</v>
          </cell>
          <cell r="W16810">
            <v>3336289</v>
          </cell>
          <cell r="AF16810" t="str">
            <v>VIRTUAL</v>
          </cell>
        </row>
        <row r="16811">
          <cell r="F16811">
            <v>1039096457</v>
          </cell>
          <cell r="H16811" t="str">
            <v>YIRA VANESSA</v>
          </cell>
          <cell r="I16811" t="str">
            <v>CARRASCAL</v>
          </cell>
          <cell r="J16811" t="str">
            <v>BRAVO</v>
          </cell>
          <cell r="P16811" t="str">
            <v>ANTIOQUIA</v>
          </cell>
          <cell r="Q16811" t="str">
            <v>TURBO</v>
          </cell>
          <cell r="T16811" t="str">
            <v>SISTEMAS.</v>
          </cell>
          <cell r="W16811">
            <v>2842920</v>
          </cell>
          <cell r="AF16811" t="str">
            <v>PRESENCIAL</v>
          </cell>
        </row>
        <row r="16812">
          <cell r="F16812">
            <v>1007461432</v>
          </cell>
          <cell r="H16812" t="str">
            <v>LAURA VANESSA</v>
          </cell>
          <cell r="I16812" t="str">
            <v>CORREA</v>
          </cell>
          <cell r="J16812" t="str">
            <v>PEREZ</v>
          </cell>
          <cell r="P16812" t="str">
            <v>ANTIOQUIA</v>
          </cell>
          <cell r="Q16812" t="str">
            <v>NECOCLI</v>
          </cell>
          <cell r="T16812" t="str">
            <v>CONTABILIZACION DE OPERACIONES COMERCIALES Y FINANCIERAS.</v>
          </cell>
          <cell r="W16812">
            <v>2829334</v>
          </cell>
          <cell r="AF16812" t="str">
            <v>PRESENCIAL</v>
          </cell>
        </row>
        <row r="16813">
          <cell r="F16813">
            <v>1007907919</v>
          </cell>
          <cell r="H16813" t="str">
            <v>DARLING ISABEL</v>
          </cell>
          <cell r="I16813" t="str">
            <v>BUENAVENTURA</v>
          </cell>
          <cell r="J16813" t="str">
            <v>ARBOLEDA</v>
          </cell>
          <cell r="P16813" t="str">
            <v>VALLE DEL CAUCA</v>
          </cell>
          <cell r="Q16813" t="str">
            <v>APARTADÓ</v>
          </cell>
          <cell r="T16813" t="str">
            <v>ATENCION INTEGRAL AL CLIENTE</v>
          </cell>
          <cell r="W16813">
            <v>3336316</v>
          </cell>
          <cell r="AF16813" t="str">
            <v>VIRTUAL</v>
          </cell>
        </row>
        <row r="16814">
          <cell r="F16814">
            <v>1073602030</v>
          </cell>
          <cell r="H16814" t="str">
            <v>ANDRES JERARDO</v>
          </cell>
          <cell r="I16814" t="str">
            <v>RODRIGUEZ</v>
          </cell>
          <cell r="J16814" t="str">
            <v>PORRAS</v>
          </cell>
          <cell r="P16814" t="str">
            <v>CUNDINAMARCA</v>
          </cell>
          <cell r="Q16814" t="str">
            <v>APARTADÓ</v>
          </cell>
          <cell r="T16814" t="str">
            <v>ATENCION INTEGRAL AL CLIENTE</v>
          </cell>
          <cell r="W16814">
            <v>3336317</v>
          </cell>
          <cell r="AF16814" t="str">
            <v>VIRTUAL</v>
          </cell>
        </row>
        <row r="16815">
          <cell r="F16815">
            <v>1192800146</v>
          </cell>
          <cell r="H16815" t="str">
            <v>CINDY PAOLA</v>
          </cell>
          <cell r="I16815" t="str">
            <v>MENA</v>
          </cell>
          <cell r="J16815" t="str">
            <v>MARTINEZ</v>
          </cell>
          <cell r="P16815" t="str">
            <v>ANTIOQUIA</v>
          </cell>
          <cell r="Q16815" t="str">
            <v>CHIGORODO</v>
          </cell>
          <cell r="T16815" t="str">
            <v>.APOYO ADMINISTRATIVO EN SALUD.</v>
          </cell>
          <cell r="W16815">
            <v>3312594</v>
          </cell>
          <cell r="AF16815" t="str">
            <v>PRESENCIAL</v>
          </cell>
        </row>
        <row r="16816">
          <cell r="F16816">
            <v>1038805379</v>
          </cell>
          <cell r="H16816" t="str">
            <v>SILVIA</v>
          </cell>
          <cell r="I16816" t="str">
            <v>CARTAGENA</v>
          </cell>
          <cell r="J16816" t="str">
            <v>HIGUITA</v>
          </cell>
          <cell r="P16816" t="str">
            <v>ANTIOQUIA</v>
          </cell>
          <cell r="Q16816" t="str">
            <v>CHIGORODO</v>
          </cell>
          <cell r="T16816" t="str">
            <v>.APOYO ADMINISTRATIVO EN SALUD.</v>
          </cell>
          <cell r="W16816">
            <v>3312594</v>
          </cell>
          <cell r="AF16816" t="str">
            <v>PRESENCIAL</v>
          </cell>
        </row>
        <row r="16817">
          <cell r="F16817">
            <v>71350148</v>
          </cell>
          <cell r="H16817" t="str">
            <v>EDWER</v>
          </cell>
          <cell r="I16817" t="str">
            <v>ZUÑIGA</v>
          </cell>
          <cell r="J16817" t="str">
            <v>LEDESMA</v>
          </cell>
          <cell r="P16817" t="str">
            <v>ANTIOQUIA</v>
          </cell>
          <cell r="Q16817" t="str">
            <v>APARTADÓ</v>
          </cell>
          <cell r="T16817" t="str">
            <v>CONSTRUCCION DE EDIFICACIONES</v>
          </cell>
          <cell r="W16817">
            <v>3320165</v>
          </cell>
          <cell r="AF16817" t="str">
            <v>PRESENCIAL</v>
          </cell>
        </row>
        <row r="16818">
          <cell r="F16818">
            <v>1045518469</v>
          </cell>
          <cell r="H16818" t="str">
            <v>MILADYS</v>
          </cell>
          <cell r="I16818" t="str">
            <v>BELLO</v>
          </cell>
          <cell r="J16818" t="str">
            <v>BERRIO</v>
          </cell>
          <cell r="P16818" t="str">
            <v>ANTIOQUIA</v>
          </cell>
          <cell r="Q16818" t="str">
            <v>NECOCLI</v>
          </cell>
          <cell r="T16818" t="str">
            <v>PROMOTOR DE SALUD</v>
          </cell>
          <cell r="W16818">
            <v>3346819</v>
          </cell>
          <cell r="AF16818" t="str">
            <v>PRESENCIAL</v>
          </cell>
        </row>
        <row r="16819">
          <cell r="F16819">
            <v>70523679</v>
          </cell>
          <cell r="H16819" t="str">
            <v>SERGIO ENRIQUE</v>
          </cell>
          <cell r="I16819" t="str">
            <v>ANAYA</v>
          </cell>
          <cell r="J16819" t="str">
            <v>TALAIGUA</v>
          </cell>
          <cell r="P16819" t="str">
            <v>ANTIOQUIA</v>
          </cell>
          <cell r="Q16819" t="str">
            <v>ARBOLETES</v>
          </cell>
          <cell r="T16819" t="str">
            <v>PROMOTOR DE SALUD</v>
          </cell>
          <cell r="W16819">
            <v>3347415</v>
          </cell>
          <cell r="AF16819" t="str">
            <v>PRESENCIAL</v>
          </cell>
        </row>
        <row r="16820">
          <cell r="F16820">
            <v>1028023843</v>
          </cell>
          <cell r="H16820" t="str">
            <v>JHON STIVEN</v>
          </cell>
          <cell r="I16820" t="str">
            <v>ROBLEDO</v>
          </cell>
          <cell r="J16820" t="str">
            <v>MARQUEZ</v>
          </cell>
          <cell r="P16820" t="str">
            <v>ANTIOQUIA</v>
          </cell>
          <cell r="Q16820" t="str">
            <v>APARTADÓ</v>
          </cell>
          <cell r="T16820" t="str">
            <v>PROMOTOR DE SALUD</v>
          </cell>
          <cell r="W16820">
            <v>3345957</v>
          </cell>
          <cell r="AF16820" t="str">
            <v>PRESENCIAL</v>
          </cell>
        </row>
        <row r="16821">
          <cell r="F16821">
            <v>39418521</v>
          </cell>
          <cell r="H16821" t="str">
            <v>CARMEN LUISA</v>
          </cell>
          <cell r="I16821" t="str">
            <v>LOZANO</v>
          </cell>
          <cell r="J16821" t="str">
            <v>MONSALVE</v>
          </cell>
          <cell r="P16821" t="str">
            <v>ANTIOQUIA</v>
          </cell>
          <cell r="Q16821" t="str">
            <v>APARTADÓ</v>
          </cell>
          <cell r="T16821" t="str">
            <v>PROMOTOR DE SALUD</v>
          </cell>
          <cell r="W16821">
            <v>3345957</v>
          </cell>
          <cell r="AF16821" t="str">
            <v>PRESENCIAL</v>
          </cell>
        </row>
        <row r="16822">
          <cell r="F16822">
            <v>39419282</v>
          </cell>
          <cell r="H16822" t="str">
            <v>PAULA CONSTANZA</v>
          </cell>
          <cell r="I16822" t="str">
            <v>HURTADO</v>
          </cell>
          <cell r="J16822" t="str">
            <v>MOSQUERA</v>
          </cell>
          <cell r="P16822" t="str">
            <v>ANTIOQUIA</v>
          </cell>
          <cell r="Q16822" t="str">
            <v>APARTADÓ</v>
          </cell>
          <cell r="T16822" t="str">
            <v>PROMOTOR DE SALUD</v>
          </cell>
          <cell r="W16822">
            <v>3345956</v>
          </cell>
          <cell r="AF16822" t="str">
            <v>PRESENCIAL</v>
          </cell>
        </row>
        <row r="16823">
          <cell r="F16823">
            <v>35545789</v>
          </cell>
          <cell r="H16823" t="str">
            <v>ARELIS</v>
          </cell>
          <cell r="I16823" t="str">
            <v>ASPRILLA</v>
          </cell>
          <cell r="J16823" t="str">
            <v>VALENCIA</v>
          </cell>
          <cell r="P16823" t="str">
            <v>ANTIOQUIA</v>
          </cell>
          <cell r="Q16823" t="str">
            <v>VIGÍA DEL FUERTE</v>
          </cell>
          <cell r="T16823" t="str">
            <v>PROMOTOR DE SALUD</v>
          </cell>
          <cell r="W16823">
            <v>3345960</v>
          </cell>
          <cell r="AF16823" t="str">
            <v>PRESENCIAL</v>
          </cell>
        </row>
        <row r="16824">
          <cell r="F16824">
            <v>1063647712</v>
          </cell>
          <cell r="H16824" t="str">
            <v>ANA ISABELA</v>
          </cell>
          <cell r="I16824" t="str">
            <v>VILLADIEGO</v>
          </cell>
          <cell r="J16824" t="str">
            <v>ZUÑIGA</v>
          </cell>
          <cell r="P16824" t="str">
            <v>CÓRDOBA</v>
          </cell>
          <cell r="Q16824" t="str">
            <v>ARBOLETES</v>
          </cell>
          <cell r="T16824" t="str">
            <v>RECREACION.</v>
          </cell>
          <cell r="W16824">
            <v>3406253</v>
          </cell>
          <cell r="AF16824" t="str">
            <v>PRESENCIAL</v>
          </cell>
        </row>
        <row r="16825">
          <cell r="F16825">
            <v>1027940246</v>
          </cell>
          <cell r="H16825" t="str">
            <v>YIRALIN CAMILA</v>
          </cell>
          <cell r="I16825" t="str">
            <v>HERNANDEZ</v>
          </cell>
          <cell r="J16825" t="str">
            <v>CORDOBA</v>
          </cell>
          <cell r="P16825" t="str">
            <v>ANTIOQUIA</v>
          </cell>
          <cell r="Q16825" t="str">
            <v>APARTADÓ</v>
          </cell>
          <cell r="T16825" t="str">
            <v>RECREACION.</v>
          </cell>
          <cell r="W16825">
            <v>3323631</v>
          </cell>
          <cell r="AF16825" t="str">
            <v>PRESENCIAL</v>
          </cell>
        </row>
        <row r="16826">
          <cell r="F16826">
            <v>1037479091</v>
          </cell>
          <cell r="H16826" t="str">
            <v>LUISA FERNANDA</v>
          </cell>
          <cell r="I16826" t="str">
            <v>BERRIO</v>
          </cell>
          <cell r="J16826" t="str">
            <v>BALDIRIS</v>
          </cell>
          <cell r="P16826" t="str">
            <v>ANTIOQUIA</v>
          </cell>
          <cell r="Q16826" t="str">
            <v>SAN JUAN DE URABÁ</v>
          </cell>
          <cell r="T16826" t="str">
            <v>.ATENCION INTEGRAL A LA PRIMERA INFANCIA</v>
          </cell>
          <cell r="W16826">
            <v>3286129</v>
          </cell>
          <cell r="AF16826" t="str">
            <v>PRESENCIAL</v>
          </cell>
        </row>
        <row r="16827">
          <cell r="F16827">
            <v>1007526091</v>
          </cell>
          <cell r="H16827" t="str">
            <v>YESSICA PAOLA</v>
          </cell>
          <cell r="I16827" t="str">
            <v>LEMOS</v>
          </cell>
          <cell r="J16827" t="str">
            <v>NAVARRO</v>
          </cell>
          <cell r="P16827" t="str">
            <v>ANTIOQUIA</v>
          </cell>
          <cell r="Q16827" t="str">
            <v>SAN JUAN DE URABÁ</v>
          </cell>
          <cell r="T16827" t="str">
            <v>.ATENCION INTEGRAL A LA PRIMERA INFANCIA</v>
          </cell>
          <cell r="W16827">
            <v>3286129</v>
          </cell>
          <cell r="AF16827" t="str">
            <v>PRESENCIAL</v>
          </cell>
        </row>
        <row r="16828">
          <cell r="F16828">
            <v>1133824005</v>
          </cell>
          <cell r="H16828" t="str">
            <v>LEONARDO FABIO</v>
          </cell>
          <cell r="I16828" t="str">
            <v>VELASQUEZ</v>
          </cell>
          <cell r="J16828" t="str">
            <v>BRAVO</v>
          </cell>
          <cell r="P16828" t="str">
            <v>ANTIOQUIA</v>
          </cell>
          <cell r="Q16828" t="str">
            <v>SAN JUAN DE URABÁ</v>
          </cell>
          <cell r="T16828" t="str">
            <v>INTERPRETACION DE INSTRUMENTOS MUSICALES.</v>
          </cell>
          <cell r="W16828">
            <v>3312637</v>
          </cell>
          <cell r="AF16828" t="str">
            <v>PRESENCIAL</v>
          </cell>
        </row>
        <row r="16829">
          <cell r="F16829">
            <v>1037485059</v>
          </cell>
          <cell r="H16829" t="str">
            <v>AURY STELLA</v>
          </cell>
          <cell r="I16829" t="str">
            <v>ARROYAVE</v>
          </cell>
          <cell r="J16829" t="str">
            <v>VALENCIA</v>
          </cell>
          <cell r="P16829" t="str">
            <v>ANTIOQUIA</v>
          </cell>
          <cell r="Q16829" t="str">
            <v>SAN JUAN DE URABÁ</v>
          </cell>
          <cell r="T16829" t="str">
            <v>INTERPRETACION DE INSTRUMENTOS MUSICALES.</v>
          </cell>
          <cell r="W16829">
            <v>3312637</v>
          </cell>
          <cell r="AF16829" t="str">
            <v>PRESENCIAL</v>
          </cell>
        </row>
        <row r="16830">
          <cell r="F16830">
            <v>1152465293</v>
          </cell>
          <cell r="H16830" t="str">
            <v>DANIELA</v>
          </cell>
          <cell r="I16830" t="str">
            <v>VIERA</v>
          </cell>
          <cell r="J16830" t="str">
            <v>GARCIA</v>
          </cell>
          <cell r="P16830" t="str">
            <v>ANTIOQUIA</v>
          </cell>
          <cell r="Q16830" t="str">
            <v>TURBO</v>
          </cell>
          <cell r="T16830" t="str">
            <v>EJECUCION DE PROGRAMAS DEPORTIVOS.</v>
          </cell>
          <cell r="W16830">
            <v>2819484</v>
          </cell>
          <cell r="AF16830" t="str">
            <v>PRESENCIAL</v>
          </cell>
        </row>
        <row r="16831">
          <cell r="F16831">
            <v>1002493722</v>
          </cell>
          <cell r="H16831" t="str">
            <v>ANGIE PAOLA</v>
          </cell>
          <cell r="I16831" t="str">
            <v>SUAREZ</v>
          </cell>
          <cell r="J16831" t="str">
            <v>CASTRO</v>
          </cell>
          <cell r="P16831" t="str">
            <v>ANTIOQUIA</v>
          </cell>
          <cell r="Q16831" t="str">
            <v>TURBO</v>
          </cell>
          <cell r="T16831" t="str">
            <v>EJECUCION DE PROGRAMAS DEPORTIVOS.</v>
          </cell>
          <cell r="W16831">
            <v>2819484</v>
          </cell>
          <cell r="AF16831" t="str">
            <v>PRESENCIAL</v>
          </cell>
        </row>
        <row r="16832">
          <cell r="F16832">
            <v>1041255585</v>
          </cell>
          <cell r="H16832" t="str">
            <v>KAROL DAYANA</v>
          </cell>
          <cell r="I16832" t="str">
            <v>MONCADA</v>
          </cell>
          <cell r="J16832" t="str">
            <v>CORDOBA</v>
          </cell>
          <cell r="P16832" t="str">
            <v>ANTIOQUIA</v>
          </cell>
          <cell r="Q16832" t="str">
            <v>SAN PEDRO DE URABÁ</v>
          </cell>
          <cell r="T16832" t="str">
            <v>EJECUCION DE PROGRAMAS DEPORTIVOS.</v>
          </cell>
          <cell r="W16832">
            <v>2775399</v>
          </cell>
          <cell r="AF16832" t="str">
            <v>PRESENCIAL</v>
          </cell>
        </row>
        <row r="16833">
          <cell r="F16833">
            <v>1035642410</v>
          </cell>
          <cell r="H16833" t="str">
            <v>JEISON STIVEN</v>
          </cell>
          <cell r="I16833" t="str">
            <v>AMADOR</v>
          </cell>
          <cell r="J16833" t="str">
            <v>DE LA ASUNCION</v>
          </cell>
          <cell r="P16833" t="str">
            <v>ANTIOQUIA</v>
          </cell>
          <cell r="Q16833" t="str">
            <v>SAN PEDRO DE URABÁ</v>
          </cell>
          <cell r="T16833" t="str">
            <v>EJECUCION DE PROGRAMAS DEPORTIVOS.</v>
          </cell>
          <cell r="W16833">
            <v>2775399</v>
          </cell>
          <cell r="AF16833" t="str">
            <v>PRESENCIAL</v>
          </cell>
        </row>
        <row r="16834">
          <cell r="F16834">
            <v>1041631156</v>
          </cell>
          <cell r="H16834" t="str">
            <v>KEIDY DAHIANA</v>
          </cell>
          <cell r="I16834" t="str">
            <v>QUIROZ</v>
          </cell>
          <cell r="P16834" t="str">
            <v>ANTIOQUIA</v>
          </cell>
          <cell r="Q16834" t="str">
            <v>ARBOLETES</v>
          </cell>
          <cell r="T16834" t="str">
            <v>SISTEMAS TELEINFORMÁTICOS</v>
          </cell>
          <cell r="W16834">
            <v>3344658</v>
          </cell>
          <cell r="AF16834" t="str">
            <v>PRESENCIAL</v>
          </cell>
        </row>
        <row r="16835">
          <cell r="F16835">
            <v>80027458</v>
          </cell>
          <cell r="H16835" t="str">
            <v>FREDY ALBERTO</v>
          </cell>
          <cell r="I16835" t="str">
            <v>LANSDORP</v>
          </cell>
          <cell r="J16835" t="str">
            <v>LESMES</v>
          </cell>
          <cell r="P16835" t="str">
            <v>BOGOTÁ D.C.</v>
          </cell>
          <cell r="Q16835" t="str">
            <v>APARTADÓ</v>
          </cell>
          <cell r="T16835" t="str">
            <v>SISTEMAS TELEINFORMÁTICOS</v>
          </cell>
          <cell r="W16835">
            <v>3335649</v>
          </cell>
          <cell r="AF16835" t="str">
            <v>VIRTUAL</v>
          </cell>
        </row>
        <row r="16836">
          <cell r="F16836">
            <v>1007933358</v>
          </cell>
          <cell r="H16836" t="str">
            <v>DEIBER</v>
          </cell>
          <cell r="I16836" t="str">
            <v>OCAMPO</v>
          </cell>
          <cell r="P16836" t="str">
            <v>ANTIOQUIA</v>
          </cell>
          <cell r="Q16836" t="str">
            <v>CHIGORODO</v>
          </cell>
          <cell r="T16836" t="str">
            <v>PRODUCCION AGROPECUARIA</v>
          </cell>
          <cell r="W16836">
            <v>3403050</v>
          </cell>
          <cell r="AF16836" t="str">
            <v>PRESENCIAL</v>
          </cell>
        </row>
        <row r="16837">
          <cell r="F16837">
            <v>1027957001</v>
          </cell>
          <cell r="H16837" t="str">
            <v>DENNYS</v>
          </cell>
          <cell r="I16837" t="str">
            <v>QUINTO</v>
          </cell>
          <cell r="J16837" t="str">
            <v>ANDRADE</v>
          </cell>
          <cell r="P16837" t="str">
            <v>ANTIOQUIA</v>
          </cell>
          <cell r="Q16837" t="str">
            <v>CAREPA</v>
          </cell>
          <cell r="T16837" t="str">
            <v>PRODUCCION AGROPECUARIA</v>
          </cell>
          <cell r="W16837">
            <v>3406966</v>
          </cell>
          <cell r="AF16837" t="str">
            <v>PRESENCIAL</v>
          </cell>
        </row>
        <row r="16838">
          <cell r="F16838">
            <v>1045489176</v>
          </cell>
          <cell r="H16838" t="str">
            <v>IVIS AURA</v>
          </cell>
          <cell r="I16838" t="str">
            <v>VIVAS</v>
          </cell>
          <cell r="J16838" t="str">
            <v>VILLARREAL</v>
          </cell>
          <cell r="P16838" t="str">
            <v>ANTIOQUIA</v>
          </cell>
          <cell r="Q16838" t="str">
            <v>TURBO</v>
          </cell>
          <cell r="T16838" t="str">
            <v>SERVICIOS FARMACEUTICOS</v>
          </cell>
          <cell r="W16838">
            <v>3406965</v>
          </cell>
          <cell r="AF16838" t="str">
            <v>PRESENCIAL</v>
          </cell>
        </row>
        <row r="16839">
          <cell r="F16839">
            <v>1027958108</v>
          </cell>
          <cell r="H16839" t="str">
            <v>LILIANA MARCELA</v>
          </cell>
          <cell r="I16839" t="str">
            <v>MORELOS</v>
          </cell>
          <cell r="J16839" t="str">
            <v>VASQUEZ</v>
          </cell>
          <cell r="P16839" t="str">
            <v>ANTIOQUIA</v>
          </cell>
          <cell r="Q16839" t="str">
            <v>APARTADÓ</v>
          </cell>
          <cell r="T16839" t="str">
            <v>SERVICIOS FARMACEUTICOS</v>
          </cell>
          <cell r="W16839">
            <v>3378375</v>
          </cell>
          <cell r="AF16839" t="str">
            <v>PRESENCIAL</v>
          </cell>
        </row>
        <row r="16840">
          <cell r="F16840">
            <v>1133797387</v>
          </cell>
          <cell r="H16840" t="str">
            <v>JULIANA</v>
          </cell>
          <cell r="I16840" t="str">
            <v>HERNANDEZ</v>
          </cell>
          <cell r="J16840" t="str">
            <v>ACOSTA</v>
          </cell>
          <cell r="P16840" t="str">
            <v>ANTIOQUIA</v>
          </cell>
          <cell r="Q16840" t="str">
            <v>APARTADÓ</v>
          </cell>
          <cell r="T16840" t="str">
            <v>SERVICIOS FARMACEUTICOS</v>
          </cell>
          <cell r="W16840">
            <v>3406958</v>
          </cell>
          <cell r="AF16840" t="str">
            <v>PRESENCIAL</v>
          </cell>
        </row>
        <row r="16841">
          <cell r="F16841">
            <v>1028014694</v>
          </cell>
          <cell r="H16841" t="str">
            <v>VANESSA</v>
          </cell>
          <cell r="I16841" t="str">
            <v>SUAREZ</v>
          </cell>
          <cell r="J16841" t="str">
            <v>PUENTES</v>
          </cell>
          <cell r="P16841" t="str">
            <v>ANTIOQUIA</v>
          </cell>
          <cell r="Q16841" t="str">
            <v>APARTADÓ</v>
          </cell>
          <cell r="T16841" t="str">
            <v>GESTION DE LA PRODUCCION AGRICOLA</v>
          </cell>
          <cell r="W16841">
            <v>3311519</v>
          </cell>
          <cell r="AF16841" t="str">
            <v>PRESENCIAL</v>
          </cell>
        </row>
        <row r="16842">
          <cell r="F16842">
            <v>1027953355</v>
          </cell>
          <cell r="H16842" t="str">
            <v>IZABELA</v>
          </cell>
          <cell r="I16842" t="str">
            <v>GOMEZ</v>
          </cell>
          <cell r="J16842" t="str">
            <v>RUEDA</v>
          </cell>
          <cell r="P16842" t="str">
            <v>ANTIOQUIA</v>
          </cell>
          <cell r="Q16842" t="str">
            <v>TURBO</v>
          </cell>
          <cell r="T16842" t="str">
            <v>.ATENCION INTEGRAL A LA PRIMERA INFANCIA</v>
          </cell>
          <cell r="W16842">
            <v>3407876</v>
          </cell>
          <cell r="AF16842" t="str">
            <v>PRESENCIAL</v>
          </cell>
        </row>
        <row r="16843">
          <cell r="F16843">
            <v>1038809249</v>
          </cell>
          <cell r="H16843" t="str">
            <v>YESSENIA</v>
          </cell>
          <cell r="I16843" t="str">
            <v>ANGULO</v>
          </cell>
          <cell r="J16843" t="str">
            <v>HENAO</v>
          </cell>
          <cell r="P16843" t="str">
            <v>ANTIOQUIA</v>
          </cell>
          <cell r="Q16843" t="str">
            <v>CHIGORODO</v>
          </cell>
          <cell r="T16843" t="str">
            <v>PRODUCCION AGROPECUARIA</v>
          </cell>
          <cell r="W16843">
            <v>3403050</v>
          </cell>
          <cell r="AF16843" t="str">
            <v>PRESENCIAL</v>
          </cell>
        </row>
        <row r="16844">
          <cell r="F16844">
            <v>1038805992</v>
          </cell>
          <cell r="H16844" t="str">
            <v>YULAYDA</v>
          </cell>
          <cell r="I16844" t="str">
            <v>VALENCIA</v>
          </cell>
          <cell r="J16844" t="str">
            <v>FLOREZ</v>
          </cell>
          <cell r="P16844" t="str">
            <v>ANTIOQUIA</v>
          </cell>
          <cell r="Q16844" t="str">
            <v>CHIGORODO</v>
          </cell>
          <cell r="T16844" t="str">
            <v>PRODUCCION AGROPECUARIA</v>
          </cell>
          <cell r="W16844">
            <v>3403050</v>
          </cell>
          <cell r="AF16844" t="str">
            <v>PRESENCIAL</v>
          </cell>
        </row>
        <row r="16845">
          <cell r="F16845">
            <v>1037121751</v>
          </cell>
          <cell r="H16845" t="str">
            <v>SOR DAYANA</v>
          </cell>
          <cell r="I16845" t="str">
            <v>HERNANDEZ</v>
          </cell>
          <cell r="J16845" t="str">
            <v>VILLADIEGO</v>
          </cell>
          <cell r="P16845" t="str">
            <v>ANTIOQUIA</v>
          </cell>
          <cell r="Q16845" t="str">
            <v>CHIGORODO</v>
          </cell>
          <cell r="T16845" t="str">
            <v>PRODUCCION AGROPECUARIA</v>
          </cell>
          <cell r="W16845">
            <v>3403050</v>
          </cell>
          <cell r="AF16845" t="str">
            <v>PRESENCIAL</v>
          </cell>
        </row>
        <row r="16846">
          <cell r="F16846">
            <v>1073989984</v>
          </cell>
          <cell r="H16846" t="str">
            <v>DIANA</v>
          </cell>
          <cell r="I16846" t="str">
            <v>FLOREZ</v>
          </cell>
          <cell r="J16846" t="str">
            <v>FLOREZ</v>
          </cell>
          <cell r="P16846" t="str">
            <v>CÓRDOBA</v>
          </cell>
          <cell r="Q16846" t="str">
            <v>CAREPA</v>
          </cell>
          <cell r="T16846" t="str">
            <v>PRODUCCION AGROPECUARIA</v>
          </cell>
          <cell r="W16846">
            <v>3406966</v>
          </cell>
          <cell r="AF16846" t="str">
            <v>PRESENCIAL</v>
          </cell>
        </row>
        <row r="16847">
          <cell r="F16847">
            <v>1032177813</v>
          </cell>
          <cell r="H16847" t="str">
            <v>VANESSA</v>
          </cell>
          <cell r="I16847" t="str">
            <v>AGUDELO</v>
          </cell>
          <cell r="J16847" t="str">
            <v>SERNA</v>
          </cell>
          <cell r="P16847" t="str">
            <v>ANTIOQUIA</v>
          </cell>
          <cell r="Q16847" t="str">
            <v>CAREPA</v>
          </cell>
          <cell r="T16847" t="str">
            <v>PRODUCCION AGROPECUARIA</v>
          </cell>
          <cell r="W16847">
            <v>3406966</v>
          </cell>
          <cell r="AF16847" t="str">
            <v>PRESENCIAL</v>
          </cell>
        </row>
        <row r="16848">
          <cell r="F16848">
            <v>1028024212</v>
          </cell>
          <cell r="H16848" t="str">
            <v>YISELA MARIA</v>
          </cell>
          <cell r="I16848" t="str">
            <v>DEOSSA</v>
          </cell>
          <cell r="J16848" t="str">
            <v>MONTAÑO</v>
          </cell>
          <cell r="P16848" t="str">
            <v>ANTIOQUIA</v>
          </cell>
          <cell r="Q16848" t="str">
            <v>APARTADÓ</v>
          </cell>
          <cell r="T16848" t="str">
            <v>GESTION ADMINISTRATIVA DEL SECTOR SALUD.</v>
          </cell>
          <cell r="W16848">
            <v>3375399</v>
          </cell>
          <cell r="AF16848" t="str">
            <v>PRESENCIAL</v>
          </cell>
        </row>
        <row r="16849">
          <cell r="F16849">
            <v>1046530571</v>
          </cell>
          <cell r="H16849" t="str">
            <v>NAYIRIS</v>
          </cell>
          <cell r="I16849" t="str">
            <v>BERRIO</v>
          </cell>
          <cell r="J16849" t="str">
            <v>RIVERA</v>
          </cell>
          <cell r="P16849" t="str">
            <v>ANTIOQUIA</v>
          </cell>
          <cell r="Q16849" t="str">
            <v>APARTADÓ</v>
          </cell>
          <cell r="T16849" t="str">
            <v>SERVICIOS FARMACEUTICOS</v>
          </cell>
          <cell r="W16849">
            <v>3378375</v>
          </cell>
          <cell r="AF16849" t="str">
            <v>PRESENCIAL</v>
          </cell>
        </row>
        <row r="16850">
          <cell r="F16850">
            <v>1001027097</v>
          </cell>
          <cell r="H16850" t="str">
            <v>SAIDA INES</v>
          </cell>
          <cell r="I16850" t="str">
            <v>CHANTACA</v>
          </cell>
          <cell r="J16850" t="str">
            <v>LLORENTE</v>
          </cell>
          <cell r="P16850" t="str">
            <v>ANTIOQUIA</v>
          </cell>
          <cell r="Q16850" t="str">
            <v>APARTADÓ</v>
          </cell>
          <cell r="T16850" t="str">
            <v>SERVICIOS FARMACEUTICOS</v>
          </cell>
          <cell r="W16850">
            <v>3378375</v>
          </cell>
          <cell r="AF16850" t="str">
            <v>PRESENCIAL</v>
          </cell>
        </row>
        <row r="16851">
          <cell r="F16851">
            <v>1032177232</v>
          </cell>
          <cell r="H16851" t="str">
            <v>NATALIA</v>
          </cell>
          <cell r="I16851" t="str">
            <v>MARTINEZ</v>
          </cell>
          <cell r="J16851" t="str">
            <v>SUAREZ</v>
          </cell>
          <cell r="P16851" t="str">
            <v>ANTIOQUIA</v>
          </cell>
          <cell r="Q16851" t="str">
            <v>APARTADÓ</v>
          </cell>
          <cell r="T16851" t="str">
            <v>SERVICIOS FARMACEUTICOS</v>
          </cell>
          <cell r="W16851">
            <v>3378375</v>
          </cell>
          <cell r="AF16851" t="str">
            <v>PRESENCIAL</v>
          </cell>
        </row>
        <row r="16852">
          <cell r="F16852">
            <v>1038106143</v>
          </cell>
          <cell r="H16852" t="str">
            <v>KAREN LICETH</v>
          </cell>
          <cell r="I16852" t="str">
            <v>SANCHEZ</v>
          </cell>
          <cell r="J16852" t="str">
            <v>URIBE</v>
          </cell>
          <cell r="P16852" t="str">
            <v>ANTIOQUIA</v>
          </cell>
          <cell r="Q16852" t="str">
            <v>APARTADÓ</v>
          </cell>
          <cell r="T16852" t="str">
            <v>DESARROLLO DE MEDIOS GRAFICOS VISUALES</v>
          </cell>
          <cell r="W16852">
            <v>3383103</v>
          </cell>
          <cell r="AF16852" t="str">
            <v>PRESENCIAL</v>
          </cell>
        </row>
        <row r="16853">
          <cell r="F16853">
            <v>1027957640</v>
          </cell>
          <cell r="H16853" t="str">
            <v>ADRIANA ISABEL</v>
          </cell>
          <cell r="I16853" t="str">
            <v>FAJARDO</v>
          </cell>
          <cell r="J16853" t="str">
            <v>AMAYA</v>
          </cell>
          <cell r="P16853" t="str">
            <v>ANTIOQUIA</v>
          </cell>
          <cell r="Q16853" t="str">
            <v>TURBO</v>
          </cell>
          <cell r="T16853" t="str">
            <v>.ATENCION INTEGRAL A LA PRIMERA INFANCIA</v>
          </cell>
          <cell r="W16853">
            <v>3407876</v>
          </cell>
          <cell r="AF16853" t="str">
            <v>PRESENCIAL</v>
          </cell>
        </row>
        <row r="16854">
          <cell r="F16854">
            <v>1040367309</v>
          </cell>
          <cell r="H16854" t="str">
            <v>YULIANA MARCELA</v>
          </cell>
          <cell r="I16854" t="str">
            <v>DEOSSA</v>
          </cell>
          <cell r="J16854" t="str">
            <v>TREJOS</v>
          </cell>
          <cell r="P16854" t="str">
            <v>ANTIOQUIA</v>
          </cell>
          <cell r="Q16854" t="str">
            <v>NECOCLI</v>
          </cell>
          <cell r="T16854" t="str">
            <v>SISTEMAS TELEINFORMÁTICOS</v>
          </cell>
          <cell r="W16854">
            <v>3400574</v>
          </cell>
          <cell r="AF16854" t="str">
            <v>PRESENCIAL</v>
          </cell>
        </row>
        <row r="16855">
          <cell r="F16855">
            <v>5974685</v>
          </cell>
          <cell r="H16855" t="str">
            <v>ORIANA DEL CARMEN</v>
          </cell>
          <cell r="I16855" t="str">
            <v>PEREZ</v>
          </cell>
          <cell r="J16855" t="str">
            <v>MONTIEL</v>
          </cell>
          <cell r="P16855" t="str">
            <v>ANTIOQUIA</v>
          </cell>
          <cell r="Q16855" t="str">
            <v>APARTADÓ</v>
          </cell>
          <cell r="T16855" t="str">
            <v>GESTIÓN ADMINISTRATIVA</v>
          </cell>
          <cell r="W16855">
            <v>3407860</v>
          </cell>
          <cell r="AF16855" t="str">
            <v>PRESENCIAL</v>
          </cell>
        </row>
        <row r="16856">
          <cell r="F16856">
            <v>1028006636</v>
          </cell>
          <cell r="H16856" t="str">
            <v>MARIBEL YUIETH</v>
          </cell>
          <cell r="I16856" t="str">
            <v>SOTO</v>
          </cell>
          <cell r="J16856" t="str">
            <v>BURITICA</v>
          </cell>
          <cell r="P16856" t="str">
            <v>ANTIOQUIA</v>
          </cell>
          <cell r="Q16856" t="str">
            <v>APARTADÓ</v>
          </cell>
          <cell r="T16856" t="str">
            <v>GESTION ADMINISTRATIVA DEL SECTOR SALUD.</v>
          </cell>
          <cell r="W16856">
            <v>3375399</v>
          </cell>
          <cell r="AF16856" t="str">
            <v>PRESENCIAL</v>
          </cell>
        </row>
        <row r="16857">
          <cell r="F16857">
            <v>1028012678</v>
          </cell>
          <cell r="H16857" t="str">
            <v>DURVY YINEDYS</v>
          </cell>
          <cell r="I16857" t="str">
            <v>GOMEZ</v>
          </cell>
          <cell r="J16857" t="str">
            <v>GARCIA</v>
          </cell>
          <cell r="P16857" t="str">
            <v>ANTIOQUIA</v>
          </cell>
          <cell r="Q16857" t="str">
            <v>APARTADÓ</v>
          </cell>
          <cell r="T16857" t="str">
            <v>GESTION ADMINISTRATIVA DEL SECTOR SALUD.</v>
          </cell>
          <cell r="W16857">
            <v>3375399</v>
          </cell>
          <cell r="AF16857" t="str">
            <v>PRESENCIAL</v>
          </cell>
        </row>
        <row r="16858">
          <cell r="F16858">
            <v>1045517776</v>
          </cell>
          <cell r="H16858" t="str">
            <v>YULIETH MELIZA</v>
          </cell>
          <cell r="I16858" t="str">
            <v>ORTIZ</v>
          </cell>
          <cell r="J16858" t="str">
            <v>MACHUCA</v>
          </cell>
          <cell r="P16858" t="str">
            <v>ANTIOQUIA</v>
          </cell>
          <cell r="Q16858" t="str">
            <v>TURBO</v>
          </cell>
          <cell r="T16858" t="str">
            <v>SERVICIOS FARMACEUTICOS</v>
          </cell>
          <cell r="W16858">
            <v>3406965</v>
          </cell>
          <cell r="AF16858" t="str">
            <v>PRESENCIAL</v>
          </cell>
        </row>
        <row r="16859">
          <cell r="F16859">
            <v>1000763152</v>
          </cell>
          <cell r="H16859" t="str">
            <v>YENIFER</v>
          </cell>
          <cell r="I16859" t="str">
            <v>MIRANDA</v>
          </cell>
          <cell r="J16859" t="str">
            <v>PAVA</v>
          </cell>
          <cell r="P16859" t="str">
            <v>ANTIOQUIA</v>
          </cell>
          <cell r="Q16859" t="str">
            <v>APARTADÓ</v>
          </cell>
          <cell r="T16859" t="str">
            <v>SERVICIOS FARMACEUTICOS</v>
          </cell>
          <cell r="W16859">
            <v>3406957</v>
          </cell>
          <cell r="AF16859" t="str">
            <v>PRESENCIAL</v>
          </cell>
        </row>
        <row r="16860">
          <cell r="F16860">
            <v>39321156</v>
          </cell>
          <cell r="H16860" t="str">
            <v>SIRLY SAUDITH</v>
          </cell>
          <cell r="I16860" t="str">
            <v>AGAMEZ</v>
          </cell>
          <cell r="J16860" t="str">
            <v>VIDAL</v>
          </cell>
          <cell r="P16860" t="str">
            <v>ANTIOQUIA</v>
          </cell>
          <cell r="Q16860" t="str">
            <v>TURBO</v>
          </cell>
          <cell r="T16860" t="str">
            <v>SALUD PUBLICA</v>
          </cell>
          <cell r="W16860">
            <v>3362081</v>
          </cell>
          <cell r="AF16860" t="str">
            <v>PRESENCIAL</v>
          </cell>
        </row>
        <row r="16861">
          <cell r="F16861">
            <v>39319458</v>
          </cell>
          <cell r="H16861" t="str">
            <v>LEDYS PAOLA</v>
          </cell>
          <cell r="I16861" t="str">
            <v>PAYARES</v>
          </cell>
          <cell r="J16861" t="str">
            <v>HERNANDEZ</v>
          </cell>
          <cell r="P16861" t="str">
            <v>ANTIOQUIA</v>
          </cell>
          <cell r="Q16861" t="str">
            <v>TURBO</v>
          </cell>
          <cell r="T16861" t="str">
            <v>SALUD PUBLICA</v>
          </cell>
          <cell r="W16861">
            <v>3362081</v>
          </cell>
          <cell r="AF16861" t="str">
            <v>PRESENCIAL</v>
          </cell>
        </row>
        <row r="16862">
          <cell r="F16862">
            <v>1045518015</v>
          </cell>
          <cell r="H16862" t="str">
            <v>KATHERINE</v>
          </cell>
          <cell r="I16862" t="str">
            <v>MARTINEZ</v>
          </cell>
          <cell r="J16862" t="str">
            <v>HINESTROZA</v>
          </cell>
          <cell r="P16862" t="str">
            <v>ANTIOQUIA</v>
          </cell>
          <cell r="Q16862" t="str">
            <v>TURBO</v>
          </cell>
          <cell r="T16862" t="str">
            <v>.ATENCION INTEGRAL A LA PRIMERA INFANCIA</v>
          </cell>
          <cell r="W16862">
            <v>3407876</v>
          </cell>
          <cell r="AF16862" t="str">
            <v>PRESENCIAL</v>
          </cell>
        </row>
        <row r="16863">
          <cell r="F16863">
            <v>1027954320</v>
          </cell>
          <cell r="H16863" t="str">
            <v>LEIDY JOHANA</v>
          </cell>
          <cell r="I16863" t="str">
            <v>PEREZ</v>
          </cell>
          <cell r="J16863" t="str">
            <v>CONTRERA</v>
          </cell>
          <cell r="P16863" t="str">
            <v>ANTIOQUIA</v>
          </cell>
          <cell r="Q16863" t="str">
            <v>CAREPA</v>
          </cell>
          <cell r="T16863" t="str">
            <v>PRODUCCION AGROPECUARIA</v>
          </cell>
          <cell r="W16863">
            <v>3406966</v>
          </cell>
          <cell r="AF16863" t="str">
            <v>PRESENCIAL</v>
          </cell>
        </row>
        <row r="16864">
          <cell r="F16864">
            <v>1023634469</v>
          </cell>
          <cell r="H16864" t="str">
            <v>JUAN JOSE</v>
          </cell>
          <cell r="I16864" t="str">
            <v>BRAND</v>
          </cell>
          <cell r="J16864" t="str">
            <v>USUGA</v>
          </cell>
          <cell r="P16864" t="str">
            <v>ANTIOQUIA</v>
          </cell>
          <cell r="Q16864" t="str">
            <v>APARTADÓ</v>
          </cell>
          <cell r="T16864" t="str">
            <v>GESTION CONTABLE Y DE INFORMACION FINANCIERA</v>
          </cell>
          <cell r="W16864">
            <v>3408539</v>
          </cell>
          <cell r="AF16864" t="str">
            <v>PRESENCIAL</v>
          </cell>
        </row>
        <row r="16865">
          <cell r="F16865">
            <v>1027956024</v>
          </cell>
          <cell r="H16865" t="str">
            <v>TIFANY ALEJANDRA</v>
          </cell>
          <cell r="I16865" t="str">
            <v>BARRERA</v>
          </cell>
          <cell r="J16865" t="str">
            <v>SANCHEZ</v>
          </cell>
          <cell r="P16865" t="str">
            <v>ANTIOQUIA</v>
          </cell>
          <cell r="Q16865" t="str">
            <v>APARTADÓ</v>
          </cell>
          <cell r="T16865" t="str">
            <v>SERVICIOS FARMACEUTICOS</v>
          </cell>
          <cell r="W16865">
            <v>3406958</v>
          </cell>
          <cell r="AF16865" t="str">
            <v>PRESENCIAL</v>
          </cell>
        </row>
        <row r="16866">
          <cell r="F16866">
            <v>1001576557</v>
          </cell>
          <cell r="H16866" t="str">
            <v>YEISON YESID</v>
          </cell>
          <cell r="I16866" t="str">
            <v>NEGRETE</v>
          </cell>
          <cell r="J16866" t="str">
            <v>CUELLO</v>
          </cell>
          <cell r="P16866" t="str">
            <v>ANTIOQUIA</v>
          </cell>
          <cell r="Q16866" t="str">
            <v>CHIGORODO</v>
          </cell>
          <cell r="T16866" t="str">
            <v>PRODUCCION AGROPECUARIA</v>
          </cell>
          <cell r="W16866">
            <v>3390694</v>
          </cell>
          <cell r="AF16866" t="str">
            <v>PRESENCIAL</v>
          </cell>
        </row>
        <row r="16867">
          <cell r="F16867">
            <v>1038804447</v>
          </cell>
          <cell r="H16867" t="str">
            <v>MARIANA</v>
          </cell>
          <cell r="I16867" t="str">
            <v>HINESTROZA</v>
          </cell>
          <cell r="J16867" t="str">
            <v>TUBERQUIA</v>
          </cell>
          <cell r="P16867" t="str">
            <v>ANTIOQUIA</v>
          </cell>
          <cell r="Q16867" t="str">
            <v>CAREPA</v>
          </cell>
          <cell r="T16867" t="str">
            <v>PRODUCCION AGROPECUARIA</v>
          </cell>
          <cell r="W16867">
            <v>3406966</v>
          </cell>
          <cell r="AF16867" t="str">
            <v>PRESENCIAL</v>
          </cell>
        </row>
        <row r="16868">
          <cell r="F16868">
            <v>1001023947</v>
          </cell>
          <cell r="H16868" t="str">
            <v>ROSA ISELA</v>
          </cell>
          <cell r="I16868" t="str">
            <v>BERTEL</v>
          </cell>
          <cell r="J16868" t="str">
            <v>ARANGO</v>
          </cell>
          <cell r="P16868" t="str">
            <v>ANTIOQUIA</v>
          </cell>
          <cell r="Q16868" t="str">
            <v>APARTADÓ</v>
          </cell>
          <cell r="T16868" t="str">
            <v>GESTION ADMINISTRATIVA DEL SECTOR SALUD.</v>
          </cell>
          <cell r="W16868">
            <v>3375399</v>
          </cell>
          <cell r="AF16868" t="str">
            <v>PRESENCIAL</v>
          </cell>
        </row>
        <row r="16869">
          <cell r="F16869">
            <v>1007722835</v>
          </cell>
          <cell r="H16869" t="str">
            <v>ANDREA PAOLA</v>
          </cell>
          <cell r="I16869" t="str">
            <v>ALIANS</v>
          </cell>
          <cell r="J16869" t="str">
            <v>ESPITIA</v>
          </cell>
          <cell r="P16869" t="str">
            <v>ANTIOQUIA</v>
          </cell>
          <cell r="Q16869" t="str">
            <v>APARTADÓ</v>
          </cell>
          <cell r="T16869" t="str">
            <v>GESTION ADMINISTRATIVA DEL SECTOR SALUD.</v>
          </cell>
          <cell r="W16869">
            <v>3375399</v>
          </cell>
          <cell r="AF16869" t="str">
            <v>PRESENCIAL</v>
          </cell>
        </row>
        <row r="16870">
          <cell r="F16870">
            <v>1001025588</v>
          </cell>
          <cell r="H16870" t="str">
            <v>PAULA ANDREA</v>
          </cell>
          <cell r="I16870" t="str">
            <v>CALLE</v>
          </cell>
          <cell r="J16870" t="str">
            <v>BLANQUICETT</v>
          </cell>
          <cell r="P16870" t="str">
            <v>ANTIOQUIA</v>
          </cell>
          <cell r="Q16870" t="str">
            <v>APARTADÓ</v>
          </cell>
          <cell r="T16870" t="str">
            <v>SERVICIOS FARMACEUTICOS</v>
          </cell>
          <cell r="W16870">
            <v>3406958</v>
          </cell>
          <cell r="AF16870" t="str">
            <v>PRESENCIAL</v>
          </cell>
        </row>
        <row r="16871">
          <cell r="F16871">
            <v>1027965300</v>
          </cell>
          <cell r="H16871" t="str">
            <v>KAROL NICOLE</v>
          </cell>
          <cell r="I16871" t="str">
            <v>CADAVID</v>
          </cell>
          <cell r="J16871" t="str">
            <v>BECERRA</v>
          </cell>
          <cell r="P16871" t="str">
            <v>ANTIOQUIA</v>
          </cell>
          <cell r="Q16871" t="str">
            <v>APARTADÓ</v>
          </cell>
          <cell r="T16871" t="str">
            <v>ENTRENAMIENTO DEPORTIVO</v>
          </cell>
          <cell r="W16871">
            <v>3362092</v>
          </cell>
          <cell r="AF16871" t="str">
            <v>PRESENCIAL</v>
          </cell>
        </row>
        <row r="16872">
          <cell r="F16872">
            <v>1037124873</v>
          </cell>
          <cell r="H16872" t="str">
            <v>SOFIA LORENA</v>
          </cell>
          <cell r="I16872" t="str">
            <v>SANCHEZ</v>
          </cell>
          <cell r="J16872" t="str">
            <v>OLIER</v>
          </cell>
          <cell r="P16872" t="str">
            <v>ANTIOQUIA</v>
          </cell>
          <cell r="Q16872" t="str">
            <v>TURBO</v>
          </cell>
          <cell r="T16872" t="str">
            <v>SERVICIOS FARMACEUTICOS</v>
          </cell>
          <cell r="W16872">
            <v>3406965</v>
          </cell>
          <cell r="AF16872" t="str">
            <v>PRESENCIAL</v>
          </cell>
        </row>
        <row r="16873">
          <cell r="F16873">
            <v>1045496997</v>
          </cell>
          <cell r="H16873" t="str">
            <v>YESMITH ADRIANA</v>
          </cell>
          <cell r="I16873" t="str">
            <v>MARTINEZ</v>
          </cell>
          <cell r="J16873" t="str">
            <v>IZQUIERDO</v>
          </cell>
          <cell r="P16873" t="str">
            <v>ANTIOQUIA</v>
          </cell>
          <cell r="Q16873" t="str">
            <v>APARTADÓ</v>
          </cell>
          <cell r="T16873" t="str">
            <v>SERVICIOS FARMACEUTICOS</v>
          </cell>
          <cell r="W16873">
            <v>3406958</v>
          </cell>
          <cell r="AF16873" t="str">
            <v>PRESENCIAL</v>
          </cell>
        </row>
        <row r="16874">
          <cell r="F16874">
            <v>1027955344</v>
          </cell>
          <cell r="H16874" t="str">
            <v>YESSICA STEFANYA</v>
          </cell>
          <cell r="I16874" t="str">
            <v>HIGUITA</v>
          </cell>
          <cell r="J16874" t="str">
            <v>TUBERQUIA</v>
          </cell>
          <cell r="P16874" t="str">
            <v>ANTIOQUIA</v>
          </cell>
          <cell r="Q16874" t="str">
            <v>APARTADÓ</v>
          </cell>
          <cell r="T16874" t="str">
            <v>DESARROLLO DE MEDIOS GRAFICOS VISUALES</v>
          </cell>
          <cell r="W16874">
            <v>3383103</v>
          </cell>
          <cell r="AF16874" t="str">
            <v>PRESENCIAL</v>
          </cell>
        </row>
        <row r="16875">
          <cell r="F16875">
            <v>1193585630</v>
          </cell>
          <cell r="H16875" t="str">
            <v>JEAN CARLOS</v>
          </cell>
          <cell r="I16875" t="str">
            <v>CHAVERRA</v>
          </cell>
          <cell r="J16875" t="str">
            <v>CAICEDO</v>
          </cell>
          <cell r="P16875" t="str">
            <v>ANTIOQUIA</v>
          </cell>
          <cell r="Q16875" t="str">
            <v>APARTADÓ</v>
          </cell>
          <cell r="T16875" t="str">
            <v>DESARROLLO DE MEDIOS GRAFICOS VISUALES</v>
          </cell>
          <cell r="W16875">
            <v>3383103</v>
          </cell>
          <cell r="AF16875" t="str">
            <v>PRESENCIAL</v>
          </cell>
        </row>
        <row r="16876">
          <cell r="F16876">
            <v>71947411</v>
          </cell>
          <cell r="H16876" t="str">
            <v>LEUDIS DIOMEDES</v>
          </cell>
          <cell r="I16876" t="str">
            <v>VIVES</v>
          </cell>
          <cell r="J16876" t="str">
            <v>SERNA</v>
          </cell>
          <cell r="P16876" t="str">
            <v>ANTIOQUIA</v>
          </cell>
          <cell r="Q16876" t="str">
            <v>APARTADÓ</v>
          </cell>
          <cell r="T16876" t="str">
            <v>ENTRENAMIENTO DEPORTIVO</v>
          </cell>
          <cell r="W16876">
            <v>3362092</v>
          </cell>
          <cell r="AF16876" t="str">
            <v>PRESENCIAL</v>
          </cell>
        </row>
        <row r="16877">
          <cell r="F16877">
            <v>1045505048</v>
          </cell>
          <cell r="H16877" t="str">
            <v>YARIT YINELIS</v>
          </cell>
          <cell r="I16877" t="str">
            <v>PACHECO</v>
          </cell>
          <cell r="J16877" t="str">
            <v>PANESSO</v>
          </cell>
          <cell r="P16877" t="str">
            <v>ANTIOQUIA</v>
          </cell>
          <cell r="Q16877" t="str">
            <v>APARTADÓ</v>
          </cell>
          <cell r="T16877" t="str">
            <v>GESTIÓN ADMINISTRATIVA</v>
          </cell>
          <cell r="W16877">
            <v>3407860</v>
          </cell>
          <cell r="AF16877" t="str">
            <v>PRESENCIAL</v>
          </cell>
        </row>
        <row r="16878">
          <cell r="F16878">
            <v>1045510009</v>
          </cell>
          <cell r="H16878" t="str">
            <v>CAMILO ANDRES</v>
          </cell>
          <cell r="I16878" t="str">
            <v>CANTILLO</v>
          </cell>
          <cell r="J16878" t="str">
            <v>ROBLEDO</v>
          </cell>
          <cell r="P16878" t="str">
            <v>ANTIOQUIA</v>
          </cell>
          <cell r="Q16878" t="str">
            <v>APARTADÓ</v>
          </cell>
          <cell r="T16878" t="str">
            <v>GESTIÓN ADMINISTRATIVA</v>
          </cell>
          <cell r="W16878">
            <v>3407860</v>
          </cell>
          <cell r="AF16878" t="str">
            <v>PRESENCIAL</v>
          </cell>
        </row>
        <row r="16879">
          <cell r="F16879">
            <v>1040363487</v>
          </cell>
          <cell r="H16879" t="str">
            <v>ALVARO</v>
          </cell>
          <cell r="I16879" t="str">
            <v>BAILARIN</v>
          </cell>
          <cell r="J16879" t="str">
            <v>PIEDRAHITA</v>
          </cell>
          <cell r="P16879" t="str">
            <v>ANTIOQUIA</v>
          </cell>
          <cell r="Q16879" t="str">
            <v>CHIGORODO</v>
          </cell>
          <cell r="T16879" t="str">
            <v>PRODUCCION AGROPECUARIA</v>
          </cell>
          <cell r="W16879">
            <v>3390694</v>
          </cell>
          <cell r="AF16879" t="str">
            <v>PRESENCIAL</v>
          </cell>
        </row>
        <row r="16880">
          <cell r="F16880">
            <v>1041266253</v>
          </cell>
          <cell r="H16880" t="str">
            <v>KELLY JHOANNA</v>
          </cell>
          <cell r="I16880" t="str">
            <v>MUÑOZ</v>
          </cell>
          <cell r="J16880" t="str">
            <v>POLO</v>
          </cell>
          <cell r="P16880" t="str">
            <v>ANTIOQUIA</v>
          </cell>
          <cell r="Q16880" t="str">
            <v>CHIGORODO</v>
          </cell>
          <cell r="T16880" t="str">
            <v>PRODUCCION AGROPECUARIA</v>
          </cell>
          <cell r="W16880">
            <v>3390694</v>
          </cell>
          <cell r="AF16880" t="str">
            <v>PRESENCIAL</v>
          </cell>
        </row>
        <row r="16881">
          <cell r="F16881">
            <v>1032180847</v>
          </cell>
          <cell r="H16881" t="str">
            <v>LUIS MIGUEL</v>
          </cell>
          <cell r="I16881" t="str">
            <v>ESPITIA</v>
          </cell>
          <cell r="J16881" t="str">
            <v>CARRILLO</v>
          </cell>
          <cell r="P16881" t="str">
            <v>ANTIOQUIA</v>
          </cell>
          <cell r="Q16881" t="str">
            <v>APARTADÓ</v>
          </cell>
          <cell r="T16881" t="str">
            <v>GESTION ADMINISTRATIVA DEL SECTOR SALUD.</v>
          </cell>
          <cell r="W16881">
            <v>3375399</v>
          </cell>
          <cell r="AF16881" t="str">
            <v>PRESENCIAL</v>
          </cell>
        </row>
        <row r="16882">
          <cell r="F16882">
            <v>1027942484</v>
          </cell>
          <cell r="H16882" t="str">
            <v>YURIS</v>
          </cell>
          <cell r="I16882" t="str">
            <v>LEMUS</v>
          </cell>
          <cell r="J16882" t="str">
            <v>PALACIOS</v>
          </cell>
          <cell r="P16882" t="str">
            <v>ANTIOQUIA</v>
          </cell>
          <cell r="Q16882" t="str">
            <v>APARTADÓ</v>
          </cell>
          <cell r="T16882" t="str">
            <v>SERVICIOS FARMACEUTICOS</v>
          </cell>
          <cell r="W16882">
            <v>3406957</v>
          </cell>
          <cell r="AF16882" t="str">
            <v>PRESENCIAL</v>
          </cell>
        </row>
        <row r="16883">
          <cell r="F16883">
            <v>1027947061</v>
          </cell>
          <cell r="H16883" t="str">
            <v>VALENTINA</v>
          </cell>
          <cell r="I16883" t="str">
            <v>TORDECILLA</v>
          </cell>
          <cell r="P16883" t="str">
            <v>ANTIOQUIA</v>
          </cell>
          <cell r="Q16883" t="str">
            <v>APARTADÓ</v>
          </cell>
          <cell r="T16883" t="str">
            <v>SERVICIOS FARMACEUTICOS</v>
          </cell>
          <cell r="W16883">
            <v>3406958</v>
          </cell>
          <cell r="AF16883" t="str">
            <v>PRESENCIAL</v>
          </cell>
        </row>
        <row r="16884">
          <cell r="F16884">
            <v>1045524239</v>
          </cell>
          <cell r="H16884" t="str">
            <v>KENNY ANDREA</v>
          </cell>
          <cell r="I16884" t="str">
            <v>MURILLO</v>
          </cell>
          <cell r="J16884" t="str">
            <v>PESTAÑA</v>
          </cell>
          <cell r="P16884" t="str">
            <v>ANTIOQUIA</v>
          </cell>
          <cell r="Q16884" t="str">
            <v>TURBO</v>
          </cell>
          <cell r="T16884" t="str">
            <v>SALUD PUBLICA</v>
          </cell>
          <cell r="W16884">
            <v>3362081</v>
          </cell>
          <cell r="AF16884" t="str">
            <v>PRESENCIAL</v>
          </cell>
        </row>
        <row r="16885">
          <cell r="F16885">
            <v>6706663</v>
          </cell>
          <cell r="H16885" t="str">
            <v>CESAR AUGUSTO</v>
          </cell>
          <cell r="I16885" t="str">
            <v>MAYO</v>
          </cell>
          <cell r="J16885" t="str">
            <v>GARCIA</v>
          </cell>
          <cell r="P16885" t="str">
            <v>ANTIOQUIA</v>
          </cell>
          <cell r="Q16885" t="str">
            <v>MUTATÁ</v>
          </cell>
          <cell r="T16885" t="str">
            <v>GESTION DE LOS DERECHOS DEL CAMPESINO Y ORDENAMIENTO DE LA TERRITORIALIDAD</v>
          </cell>
          <cell r="W16885">
            <v>3375396</v>
          </cell>
          <cell r="AF16885" t="str">
            <v>PRESENCIAL</v>
          </cell>
        </row>
        <row r="16886">
          <cell r="F16886">
            <v>1007562322</v>
          </cell>
          <cell r="H16886" t="str">
            <v>LILIVETH</v>
          </cell>
          <cell r="I16886" t="str">
            <v>ACOSTA</v>
          </cell>
          <cell r="J16886" t="str">
            <v>TAPIAS</v>
          </cell>
          <cell r="P16886" t="str">
            <v>ANTIOQUIA</v>
          </cell>
          <cell r="Q16886" t="str">
            <v>CAREPA</v>
          </cell>
          <cell r="T16886" t="str">
            <v>PRODUCCION AGROPECUARIA</v>
          </cell>
          <cell r="W16886">
            <v>3406966</v>
          </cell>
          <cell r="AF16886" t="str">
            <v>PRESENCIAL</v>
          </cell>
        </row>
        <row r="16887">
          <cell r="F16887">
            <v>1027999952</v>
          </cell>
          <cell r="H16887" t="str">
            <v>KAREN SOFIA</v>
          </cell>
          <cell r="I16887" t="str">
            <v>POLO</v>
          </cell>
          <cell r="J16887" t="str">
            <v>FERNANDEZ</v>
          </cell>
          <cell r="P16887" t="str">
            <v>ANTIOQUIA</v>
          </cell>
          <cell r="Q16887" t="str">
            <v>APARTADÓ</v>
          </cell>
          <cell r="T16887" t="str">
            <v>GESTION CONTABLE Y DE INFORMACION FINANCIERA</v>
          </cell>
          <cell r="W16887">
            <v>3408539</v>
          </cell>
          <cell r="AF16887" t="str">
            <v>PRESENCIAL</v>
          </cell>
        </row>
        <row r="16888">
          <cell r="F16888">
            <v>1045512339</v>
          </cell>
          <cell r="H16888" t="str">
            <v>JARLEYDIS</v>
          </cell>
          <cell r="I16888" t="str">
            <v>MOSQUERA</v>
          </cell>
          <cell r="J16888" t="str">
            <v>MENA</v>
          </cell>
          <cell r="P16888" t="str">
            <v>ANTIOQUIA</v>
          </cell>
          <cell r="Q16888" t="str">
            <v>TURBO</v>
          </cell>
          <cell r="T16888" t="str">
            <v>SERVICIOS FARMACEUTICOS</v>
          </cell>
          <cell r="W16888">
            <v>3406965</v>
          </cell>
          <cell r="AF16888" t="str">
            <v>PRESENCIAL</v>
          </cell>
        </row>
        <row r="16889">
          <cell r="F16889">
            <v>1001023205</v>
          </cell>
          <cell r="H16889" t="str">
            <v>LEIDY JANETH</v>
          </cell>
          <cell r="I16889" t="str">
            <v>YANEZ</v>
          </cell>
          <cell r="J16889" t="str">
            <v>ALVAREZ</v>
          </cell>
          <cell r="P16889" t="str">
            <v>ANTIOQUIA</v>
          </cell>
          <cell r="Q16889" t="str">
            <v>APARTADÓ</v>
          </cell>
          <cell r="T16889" t="str">
            <v>SERVICIOS FARMACEUTICOS</v>
          </cell>
          <cell r="W16889">
            <v>3406957</v>
          </cell>
          <cell r="AF16889" t="str">
            <v>PRESENCIAL</v>
          </cell>
        </row>
        <row r="16890">
          <cell r="F16890">
            <v>1028011444</v>
          </cell>
          <cell r="H16890" t="str">
            <v>ELIZABETH</v>
          </cell>
          <cell r="I16890" t="str">
            <v>PALACIOS</v>
          </cell>
          <cell r="J16890" t="str">
            <v>RUIZ</v>
          </cell>
          <cell r="P16890" t="str">
            <v>ANTIOQUIA</v>
          </cell>
          <cell r="Q16890" t="str">
            <v>APARTADÓ</v>
          </cell>
          <cell r="T16890" t="str">
            <v>SERVICIOS FARMACEUTICOS</v>
          </cell>
          <cell r="W16890">
            <v>3406957</v>
          </cell>
          <cell r="AF16890" t="str">
            <v>PRESENCIAL</v>
          </cell>
        </row>
        <row r="16891">
          <cell r="F16891">
            <v>1045522862</v>
          </cell>
          <cell r="H16891" t="str">
            <v>BEATRIZ ELENA</v>
          </cell>
          <cell r="I16891" t="str">
            <v>PALOMO</v>
          </cell>
          <cell r="J16891" t="str">
            <v>FERIA</v>
          </cell>
          <cell r="P16891" t="str">
            <v>ANTIOQUIA</v>
          </cell>
          <cell r="Q16891" t="str">
            <v>APARTADÓ</v>
          </cell>
          <cell r="T16891" t="str">
            <v>GESTION DE LA PRODUCCION AGRICOLA</v>
          </cell>
          <cell r="W16891">
            <v>3311519</v>
          </cell>
          <cell r="AF16891" t="str">
            <v>PRESENCIAL</v>
          </cell>
        </row>
        <row r="16892">
          <cell r="F16892">
            <v>1045486690</v>
          </cell>
          <cell r="H16892" t="str">
            <v>YULIANA</v>
          </cell>
          <cell r="I16892" t="str">
            <v>PALENCIA</v>
          </cell>
          <cell r="J16892" t="str">
            <v>GONZALEZ</v>
          </cell>
          <cell r="P16892" t="str">
            <v>ANTIOQUIA</v>
          </cell>
          <cell r="Q16892" t="str">
            <v>TURBO</v>
          </cell>
          <cell r="T16892" t="str">
            <v>SALUD PUBLICA</v>
          </cell>
          <cell r="W16892">
            <v>3362081</v>
          </cell>
          <cell r="AF16892" t="str">
            <v>PRESENCIAL</v>
          </cell>
        </row>
        <row r="16893">
          <cell r="F16893">
            <v>1007649565</v>
          </cell>
          <cell r="H16893" t="str">
            <v>MARTA LILIANA</v>
          </cell>
          <cell r="I16893" t="str">
            <v>CARDALES</v>
          </cell>
          <cell r="J16893" t="str">
            <v>PEÑATA</v>
          </cell>
          <cell r="P16893" t="str">
            <v>ANTIOQUIA</v>
          </cell>
          <cell r="Q16893" t="str">
            <v>TURBO</v>
          </cell>
          <cell r="T16893" t="str">
            <v>SALUD PUBLICA</v>
          </cell>
          <cell r="W16893">
            <v>3362081</v>
          </cell>
          <cell r="AF16893" t="str">
            <v>PRESENCIAL</v>
          </cell>
        </row>
        <row r="16894">
          <cell r="F16894">
            <v>43147209</v>
          </cell>
          <cell r="H16894" t="str">
            <v>CLAUDIA ANDREA</v>
          </cell>
          <cell r="I16894" t="str">
            <v>SERNA</v>
          </cell>
          <cell r="J16894" t="str">
            <v>GUERRA</v>
          </cell>
          <cell r="P16894" t="str">
            <v>ANTIOQUIA</v>
          </cell>
          <cell r="Q16894" t="str">
            <v>APARTADÓ</v>
          </cell>
          <cell r="T16894" t="str">
            <v>.ATENCION INTEGRAL A LA PRIMERA INFANCIA</v>
          </cell>
          <cell r="W16894">
            <v>3375397</v>
          </cell>
          <cell r="AF16894" t="str">
            <v>PRESENCIAL</v>
          </cell>
        </row>
        <row r="16895">
          <cell r="F16895">
            <v>1037472352</v>
          </cell>
          <cell r="H16895" t="str">
            <v>SIRLEY DEL CARMEN</v>
          </cell>
          <cell r="I16895" t="str">
            <v>NISPERUZA</v>
          </cell>
          <cell r="J16895" t="str">
            <v>CHARRASQUIEL</v>
          </cell>
          <cell r="P16895" t="str">
            <v>ANTIOQUIA</v>
          </cell>
          <cell r="Q16895" t="str">
            <v>NECOCLI</v>
          </cell>
          <cell r="T16895" t="str">
            <v>SISTEMAS TELEINFORMÁTICOS</v>
          </cell>
          <cell r="W16895">
            <v>3400574</v>
          </cell>
          <cell r="AF16895" t="str">
            <v>PRESENCIAL</v>
          </cell>
        </row>
        <row r="16896">
          <cell r="F16896">
            <v>1193522118</v>
          </cell>
          <cell r="H16896" t="str">
            <v>KEVIN ANDRES</v>
          </cell>
          <cell r="I16896" t="str">
            <v>MORENO</v>
          </cell>
          <cell r="J16896" t="str">
            <v>RODRIGUEZ</v>
          </cell>
          <cell r="P16896" t="str">
            <v>ANTIOQUIA</v>
          </cell>
          <cell r="Q16896" t="str">
            <v>APARTADÓ</v>
          </cell>
          <cell r="T16896" t="str">
            <v>ENTRENAMIENTO DEPORTIVO</v>
          </cell>
          <cell r="W16896">
            <v>3362092</v>
          </cell>
          <cell r="AF16896" t="str">
            <v>PRESENCIAL</v>
          </cell>
        </row>
        <row r="16897">
          <cell r="F16897">
            <v>1023525965</v>
          </cell>
          <cell r="H16897" t="str">
            <v>ANA MARIA</v>
          </cell>
          <cell r="I16897" t="str">
            <v>USUGA</v>
          </cell>
          <cell r="J16897" t="str">
            <v>VARGAS</v>
          </cell>
          <cell r="P16897" t="str">
            <v>ANTIOQUIA</v>
          </cell>
          <cell r="Q16897" t="str">
            <v>APARTADÓ</v>
          </cell>
          <cell r="T16897" t="str">
            <v>GESTIÓN ADMINISTRATIVA</v>
          </cell>
          <cell r="W16897">
            <v>3407860</v>
          </cell>
          <cell r="AF16897" t="str">
            <v>PRESENCIAL</v>
          </cell>
        </row>
        <row r="16898">
          <cell r="F16898">
            <v>1037121275</v>
          </cell>
          <cell r="H16898" t="str">
            <v>JENNIFER DAYANNA</v>
          </cell>
          <cell r="I16898" t="str">
            <v>MOSQUERA</v>
          </cell>
          <cell r="J16898" t="str">
            <v>ANAYA</v>
          </cell>
          <cell r="P16898" t="str">
            <v>ANTIOQUIA</v>
          </cell>
          <cell r="Q16898" t="str">
            <v>CHIGORODO</v>
          </cell>
          <cell r="T16898" t="str">
            <v>PRODUCCION AGROPECUARIA</v>
          </cell>
          <cell r="W16898">
            <v>3403050</v>
          </cell>
          <cell r="AF16898" t="str">
            <v>PRESENCIAL</v>
          </cell>
        </row>
        <row r="16899">
          <cell r="F16899">
            <v>1040356201</v>
          </cell>
          <cell r="H16899" t="str">
            <v>YENIFER</v>
          </cell>
          <cell r="I16899" t="str">
            <v>FLOREZ</v>
          </cell>
          <cell r="J16899" t="str">
            <v>SEPULVEDA</v>
          </cell>
          <cell r="P16899" t="str">
            <v>ANTIOQUIA</v>
          </cell>
          <cell r="Q16899" t="str">
            <v>CAREPA</v>
          </cell>
          <cell r="T16899" t="str">
            <v>PRODUCCION AGROPECUARIA</v>
          </cell>
          <cell r="W16899">
            <v>3406966</v>
          </cell>
          <cell r="AF16899" t="str">
            <v>PRESENCIAL</v>
          </cell>
        </row>
        <row r="16900">
          <cell r="F16900">
            <v>1032179364</v>
          </cell>
          <cell r="H16900" t="str">
            <v>BLANCA SOFIA</v>
          </cell>
          <cell r="I16900" t="str">
            <v>GOMEZ</v>
          </cell>
          <cell r="J16900" t="str">
            <v>OSORIO</v>
          </cell>
          <cell r="P16900" t="str">
            <v>ANTIOQUIA</v>
          </cell>
          <cell r="Q16900" t="str">
            <v>CAREPA</v>
          </cell>
          <cell r="T16900" t="str">
            <v>PRODUCCION AGROPECUARIA</v>
          </cell>
          <cell r="W16900">
            <v>3406966</v>
          </cell>
          <cell r="AF16900" t="str">
            <v>PRESENCIAL</v>
          </cell>
        </row>
        <row r="16901">
          <cell r="F16901">
            <v>1193117705</v>
          </cell>
          <cell r="H16901" t="str">
            <v>SINDY JOHANA</v>
          </cell>
          <cell r="I16901" t="str">
            <v>RAMIREZ</v>
          </cell>
          <cell r="J16901" t="str">
            <v>JIMENEZ</v>
          </cell>
          <cell r="P16901" t="str">
            <v>ANTIOQUIA</v>
          </cell>
          <cell r="Q16901" t="str">
            <v>APARTADÓ</v>
          </cell>
          <cell r="T16901" t="str">
            <v>SERVICIOS FARMACEUTICOS</v>
          </cell>
          <cell r="W16901">
            <v>3406957</v>
          </cell>
          <cell r="AF16901" t="str">
            <v>PRESENCIAL</v>
          </cell>
        </row>
        <row r="16902">
          <cell r="F16902">
            <v>1027960270</v>
          </cell>
          <cell r="H16902" t="str">
            <v>JINA MARCELA</v>
          </cell>
          <cell r="I16902" t="str">
            <v>POLO</v>
          </cell>
          <cell r="J16902" t="str">
            <v>VALLEJO</v>
          </cell>
          <cell r="P16902" t="str">
            <v>ANTIOQUIA</v>
          </cell>
          <cell r="Q16902" t="str">
            <v>APARTADÓ</v>
          </cell>
          <cell r="T16902" t="str">
            <v>SERVICIOS FARMACEUTICOS</v>
          </cell>
          <cell r="W16902">
            <v>3406958</v>
          </cell>
          <cell r="AF16902" t="str">
            <v>PRESENCIAL</v>
          </cell>
        </row>
        <row r="16903">
          <cell r="F16903">
            <v>1032182241</v>
          </cell>
          <cell r="H16903" t="str">
            <v>MARIA CAMILA</v>
          </cell>
          <cell r="I16903" t="str">
            <v>JIMENEZ</v>
          </cell>
          <cell r="J16903" t="str">
            <v>CASTAÑO</v>
          </cell>
          <cell r="P16903" t="str">
            <v>ANTIOQUIA</v>
          </cell>
          <cell r="Q16903" t="str">
            <v>APARTADÓ</v>
          </cell>
          <cell r="T16903" t="str">
            <v>DESARROLLO DE MEDIOS GRAFICOS VISUALES</v>
          </cell>
          <cell r="W16903">
            <v>3383103</v>
          </cell>
          <cell r="AF16903" t="str">
            <v>PRESENCIAL</v>
          </cell>
        </row>
        <row r="16904">
          <cell r="F16904">
            <v>1027948009</v>
          </cell>
          <cell r="H16904" t="str">
            <v>GENIS YOHANNA</v>
          </cell>
          <cell r="I16904" t="str">
            <v>GRACIANO</v>
          </cell>
          <cell r="J16904" t="str">
            <v>SUAREZ</v>
          </cell>
          <cell r="P16904" t="str">
            <v>ANTIOQUIA</v>
          </cell>
          <cell r="Q16904" t="str">
            <v>APARTADÓ</v>
          </cell>
          <cell r="T16904" t="str">
            <v>.ATENCION INTEGRAL A LA PRIMERA INFANCIA</v>
          </cell>
          <cell r="W16904">
            <v>3375397</v>
          </cell>
          <cell r="AF16904" t="str">
            <v>PRESENCIAL</v>
          </cell>
        </row>
        <row r="16905">
          <cell r="F16905">
            <v>39427818</v>
          </cell>
          <cell r="H16905" t="str">
            <v>MARGARITA MARIA</v>
          </cell>
          <cell r="I16905" t="str">
            <v>ORTEGA</v>
          </cell>
          <cell r="J16905" t="str">
            <v>PRIETO</v>
          </cell>
          <cell r="P16905" t="str">
            <v>ANTIOQUIA</v>
          </cell>
          <cell r="Q16905" t="str">
            <v>APARTADÓ</v>
          </cell>
          <cell r="T16905" t="str">
            <v>.ATENCION INTEGRAL A LA PRIMERA INFANCIA</v>
          </cell>
          <cell r="W16905">
            <v>3375397</v>
          </cell>
          <cell r="AF16905" t="str">
            <v>PRESENCIAL</v>
          </cell>
        </row>
        <row r="16906">
          <cell r="F16906">
            <v>1030460044</v>
          </cell>
          <cell r="H16906" t="str">
            <v>FERMIN</v>
          </cell>
          <cell r="I16906" t="str">
            <v>RAMIREZ</v>
          </cell>
          <cell r="J16906" t="str">
            <v>RAMIREZ</v>
          </cell>
          <cell r="P16906" t="str">
            <v>CHOCÓ</v>
          </cell>
          <cell r="Q16906" t="str">
            <v>CHIGORODO</v>
          </cell>
          <cell r="T16906" t="str">
            <v>PRODUCCION AGROPECUARIA</v>
          </cell>
          <cell r="W16906">
            <v>3390694</v>
          </cell>
          <cell r="AF16906" t="str">
            <v>PRESENCIAL</v>
          </cell>
        </row>
        <row r="16907">
          <cell r="F16907">
            <v>1027962799</v>
          </cell>
          <cell r="H16907" t="str">
            <v>CINDY YULIANA</v>
          </cell>
          <cell r="I16907" t="str">
            <v>BUSTAMANTE</v>
          </cell>
          <cell r="J16907" t="str">
            <v>GRACIANO</v>
          </cell>
          <cell r="P16907" t="str">
            <v>ANTIOQUIA</v>
          </cell>
          <cell r="Q16907" t="str">
            <v>APARTADÓ</v>
          </cell>
          <cell r="T16907" t="str">
            <v>SERVICIOS FARMACEUTICOS</v>
          </cell>
          <cell r="W16907">
            <v>3406958</v>
          </cell>
          <cell r="AF16907" t="str">
            <v>PRESENCIAL</v>
          </cell>
        </row>
        <row r="16908">
          <cell r="F16908">
            <v>1046530436</v>
          </cell>
          <cell r="H16908" t="str">
            <v>ELIANA MARIA</v>
          </cell>
          <cell r="I16908" t="str">
            <v>MEJIA</v>
          </cell>
          <cell r="J16908" t="str">
            <v>PEÑATE</v>
          </cell>
          <cell r="P16908" t="str">
            <v>ANTIOQUIA</v>
          </cell>
          <cell r="Q16908" t="str">
            <v>APARTADÓ</v>
          </cell>
          <cell r="T16908" t="str">
            <v>GESTION DE LA PRODUCCION AGRICOLA</v>
          </cell>
          <cell r="W16908">
            <v>3311519</v>
          </cell>
          <cell r="AF16908" t="str">
            <v>PRESENCIAL</v>
          </cell>
        </row>
        <row r="16909">
          <cell r="F16909">
            <v>1147957611</v>
          </cell>
          <cell r="H16909" t="str">
            <v>YINETH PAOLA</v>
          </cell>
          <cell r="I16909" t="str">
            <v>CHAVERRA</v>
          </cell>
          <cell r="J16909" t="str">
            <v>ARAGON</v>
          </cell>
          <cell r="P16909" t="str">
            <v>BOLÍVAR</v>
          </cell>
          <cell r="Q16909" t="str">
            <v>APARTADÓ</v>
          </cell>
          <cell r="T16909" t="str">
            <v>.ATENCION INTEGRAL A LA PRIMERA INFANCIA</v>
          </cell>
          <cell r="W16909">
            <v>3375397</v>
          </cell>
          <cell r="AF16909" t="str">
            <v>PRESENCIAL</v>
          </cell>
        </row>
        <row r="16910">
          <cell r="F16910">
            <v>1040370609</v>
          </cell>
          <cell r="H16910" t="str">
            <v>YUBER</v>
          </cell>
          <cell r="I16910" t="str">
            <v>MARTINEZ</v>
          </cell>
          <cell r="J16910" t="str">
            <v>MOSQUERA</v>
          </cell>
          <cell r="P16910" t="str">
            <v>ANTIOQUIA</v>
          </cell>
          <cell r="Q16910" t="str">
            <v>APARTADÓ</v>
          </cell>
          <cell r="T16910" t="str">
            <v>ENTRENAMIENTO DEPORTIVO</v>
          </cell>
          <cell r="W16910">
            <v>3362092</v>
          </cell>
          <cell r="AF16910" t="str">
            <v>PRESENCIAL</v>
          </cell>
        </row>
        <row r="16911">
          <cell r="F16911">
            <v>1017189725</v>
          </cell>
          <cell r="H16911" t="str">
            <v>GEILYN MARIAHN</v>
          </cell>
          <cell r="I16911" t="str">
            <v>MOYA</v>
          </cell>
          <cell r="J16911" t="str">
            <v>OSPINA</v>
          </cell>
          <cell r="P16911" t="str">
            <v>ANTIOQUIA</v>
          </cell>
          <cell r="Q16911" t="str">
            <v>APARTADÓ</v>
          </cell>
          <cell r="T16911" t="str">
            <v>GESTIÓN ADMINISTRATIVA</v>
          </cell>
          <cell r="W16911">
            <v>3407860</v>
          </cell>
          <cell r="AF16911" t="str">
            <v>PRESENCIAL</v>
          </cell>
        </row>
        <row r="16912">
          <cell r="F16912">
            <v>1028001333</v>
          </cell>
          <cell r="H16912" t="str">
            <v>ALDAIR</v>
          </cell>
          <cell r="I16912" t="str">
            <v>PORTILLO</v>
          </cell>
          <cell r="J16912" t="str">
            <v>ARCIRA</v>
          </cell>
          <cell r="P16912" t="str">
            <v>ANTIOQUIA</v>
          </cell>
          <cell r="Q16912" t="str">
            <v>APARTADÓ</v>
          </cell>
          <cell r="T16912" t="str">
            <v>GESTION CONTABLE Y DE INFORMACION FINANCIERA</v>
          </cell>
          <cell r="W16912">
            <v>3408539</v>
          </cell>
          <cell r="AF16912" t="str">
            <v>PRESENCIAL</v>
          </cell>
        </row>
        <row r="16913">
          <cell r="F16913">
            <v>1045491650</v>
          </cell>
          <cell r="H16913" t="str">
            <v>JUAN DIEGO</v>
          </cell>
          <cell r="I16913" t="str">
            <v>QUINTANA</v>
          </cell>
          <cell r="J16913" t="str">
            <v>CORDOBA</v>
          </cell>
          <cell r="P16913" t="str">
            <v>ANTIOQUIA</v>
          </cell>
          <cell r="Q16913" t="str">
            <v>TURBO</v>
          </cell>
          <cell r="T16913" t="str">
            <v>SALUD PUBLICA</v>
          </cell>
          <cell r="W16913">
            <v>3362081</v>
          </cell>
          <cell r="AF16913" t="str">
            <v>PRESENCIAL</v>
          </cell>
        </row>
        <row r="16914">
          <cell r="F16914">
            <v>1063717776</v>
          </cell>
          <cell r="H16914" t="str">
            <v>KIMBERLIS</v>
          </cell>
          <cell r="I16914" t="str">
            <v>CASTRO</v>
          </cell>
          <cell r="J16914" t="str">
            <v>SOLA</v>
          </cell>
          <cell r="P16914" t="str">
            <v>ANTIOQUIA</v>
          </cell>
          <cell r="Q16914" t="str">
            <v>APARTADÓ</v>
          </cell>
          <cell r="T16914" t="str">
            <v>GESTION ADMINISTRATIVA DEL SECTOR SALUD.</v>
          </cell>
          <cell r="W16914">
            <v>3375399</v>
          </cell>
          <cell r="AF16914" t="str">
            <v>PRESENCIAL</v>
          </cell>
        </row>
        <row r="16915">
          <cell r="F16915">
            <v>1028039704</v>
          </cell>
          <cell r="H16915" t="str">
            <v>KAREN JOHANA</v>
          </cell>
          <cell r="I16915" t="str">
            <v>MOSQUERA</v>
          </cell>
          <cell r="J16915" t="str">
            <v>GARCIA</v>
          </cell>
          <cell r="P16915" t="str">
            <v>ANTIOQUIA</v>
          </cell>
          <cell r="Q16915" t="str">
            <v>APARTADÓ</v>
          </cell>
          <cell r="T16915" t="str">
            <v>SERVICIOS FARMACEUTICOS</v>
          </cell>
          <cell r="W16915">
            <v>3406957</v>
          </cell>
          <cell r="AF16915" t="str">
            <v>PRESENCIAL</v>
          </cell>
        </row>
        <row r="16916">
          <cell r="F16916">
            <v>1193094387</v>
          </cell>
          <cell r="H16916" t="str">
            <v>LUZ MILA</v>
          </cell>
          <cell r="I16916" t="str">
            <v>CORREA</v>
          </cell>
          <cell r="J16916" t="str">
            <v>GARCIA</v>
          </cell>
          <cell r="P16916" t="str">
            <v>ANTIOQUIA</v>
          </cell>
          <cell r="Q16916" t="str">
            <v>APARTADÓ</v>
          </cell>
          <cell r="T16916" t="str">
            <v>SERVICIOS FARMACEUTICOS</v>
          </cell>
          <cell r="W16916">
            <v>3378375</v>
          </cell>
          <cell r="AF16916" t="str">
            <v>PRESENCIAL</v>
          </cell>
        </row>
        <row r="16917">
          <cell r="F16917">
            <v>78705347</v>
          </cell>
          <cell r="H16917" t="str">
            <v>PEDRO MANUEL</v>
          </cell>
          <cell r="I16917" t="str">
            <v>VALENZUELA</v>
          </cell>
          <cell r="J16917" t="str">
            <v>CORTES</v>
          </cell>
          <cell r="P16917" t="str">
            <v>ANTIOQUIA</v>
          </cell>
          <cell r="Q16917" t="str">
            <v>APARTADÓ</v>
          </cell>
          <cell r="T16917" t="str">
            <v>DESARROLLO DE MEDIOS GRAFICOS VISUALES</v>
          </cell>
          <cell r="W16917">
            <v>3383103</v>
          </cell>
          <cell r="AF16917" t="str">
            <v>PRESENCIAL</v>
          </cell>
        </row>
        <row r="16918">
          <cell r="F16918">
            <v>1027950576</v>
          </cell>
          <cell r="H16918" t="str">
            <v>LUIS VIVER</v>
          </cell>
          <cell r="I16918" t="str">
            <v>VILLADIEGO</v>
          </cell>
          <cell r="J16918" t="str">
            <v>BERRIO</v>
          </cell>
          <cell r="P16918" t="str">
            <v>ANTIOQUIA</v>
          </cell>
          <cell r="Q16918" t="str">
            <v>APARTADÓ</v>
          </cell>
          <cell r="T16918" t="str">
            <v>DESARROLLO DE MEDIOS GRAFICOS VISUALES</v>
          </cell>
          <cell r="W16918">
            <v>3383103</v>
          </cell>
          <cell r="AF16918" t="str">
            <v>PRESENCIAL</v>
          </cell>
        </row>
        <row r="16919">
          <cell r="F16919">
            <v>39317906</v>
          </cell>
          <cell r="H16919" t="str">
            <v>KATHERINE</v>
          </cell>
          <cell r="I16919" t="str">
            <v>GUTIERREZ</v>
          </cell>
          <cell r="J16919" t="str">
            <v>JARAMILLO</v>
          </cell>
          <cell r="P16919" t="str">
            <v>ANTIOQUIA</v>
          </cell>
          <cell r="Q16919" t="str">
            <v>TURBO</v>
          </cell>
          <cell r="T16919" t="str">
            <v>SALUD PUBLICA</v>
          </cell>
          <cell r="W16919">
            <v>3362081</v>
          </cell>
          <cell r="AF16919" t="str">
            <v>PRESENCIAL</v>
          </cell>
        </row>
        <row r="16920">
          <cell r="F16920">
            <v>1039079761</v>
          </cell>
          <cell r="H16920" t="str">
            <v>MARCELA MARIA</v>
          </cell>
          <cell r="I16920" t="str">
            <v>HOYOS</v>
          </cell>
          <cell r="J16920" t="str">
            <v>BARRIO</v>
          </cell>
          <cell r="P16920" t="str">
            <v>ANTIOQUIA</v>
          </cell>
          <cell r="Q16920" t="str">
            <v>NECOCLI</v>
          </cell>
          <cell r="T16920" t="str">
            <v>SISTEMAS TELEINFORMÁTICOS</v>
          </cell>
          <cell r="W16920">
            <v>3400574</v>
          </cell>
          <cell r="AF16920" t="str">
            <v>PRESENCIAL</v>
          </cell>
        </row>
        <row r="16921">
          <cell r="F16921">
            <v>1037469838</v>
          </cell>
          <cell r="H16921" t="str">
            <v>DANNYS PATRICIA</v>
          </cell>
          <cell r="I16921" t="str">
            <v>BAENA</v>
          </cell>
          <cell r="J16921" t="str">
            <v>GARCIA</v>
          </cell>
          <cell r="P16921" t="str">
            <v>ANTIOQUIA</v>
          </cell>
          <cell r="Q16921" t="str">
            <v>NECOCLI</v>
          </cell>
          <cell r="T16921" t="str">
            <v>SISTEMAS TELEINFORMÁTICOS</v>
          </cell>
          <cell r="W16921">
            <v>3400574</v>
          </cell>
          <cell r="AF16921" t="str">
            <v>PRESENCIAL</v>
          </cell>
        </row>
        <row r="16922">
          <cell r="F16922">
            <v>71240748</v>
          </cell>
          <cell r="H16922" t="str">
            <v>JHON FREDY</v>
          </cell>
          <cell r="I16922" t="str">
            <v>MURILLO</v>
          </cell>
          <cell r="J16922" t="str">
            <v>MURILLO</v>
          </cell>
          <cell r="P16922" t="str">
            <v>ANTIOQUIA</v>
          </cell>
          <cell r="Q16922" t="str">
            <v>APARTADÓ</v>
          </cell>
          <cell r="T16922" t="str">
            <v>ENTRENAMIENTO DEPORTIVO</v>
          </cell>
          <cell r="W16922">
            <v>3362092</v>
          </cell>
          <cell r="AF16922" t="str">
            <v>PRESENCIAL</v>
          </cell>
        </row>
        <row r="16923">
          <cell r="F16923">
            <v>1038815232</v>
          </cell>
          <cell r="H16923" t="str">
            <v>FABRICIO</v>
          </cell>
          <cell r="I16923" t="str">
            <v>HERNANDEZ</v>
          </cell>
          <cell r="J16923" t="str">
            <v>LUNA</v>
          </cell>
          <cell r="P16923" t="str">
            <v>ANTIOQUIA</v>
          </cell>
          <cell r="Q16923" t="str">
            <v>CHIGORODO</v>
          </cell>
          <cell r="T16923" t="str">
            <v>PRODUCCION AGROPECUARIA</v>
          </cell>
          <cell r="W16923">
            <v>3403050</v>
          </cell>
          <cell r="AF16923" t="str">
            <v>PRESENCIAL</v>
          </cell>
        </row>
        <row r="16924">
          <cell r="F16924">
            <v>1046529002</v>
          </cell>
          <cell r="H16924" t="str">
            <v>DEINI YULIETH</v>
          </cell>
          <cell r="I16924" t="str">
            <v>LEMOS</v>
          </cell>
          <cell r="J16924" t="str">
            <v>SERNA</v>
          </cell>
          <cell r="P16924" t="str">
            <v>ANTIOQUIA</v>
          </cell>
          <cell r="Q16924" t="str">
            <v>TURBO</v>
          </cell>
          <cell r="T16924" t="str">
            <v>SERVICIOS FARMACEUTICOS</v>
          </cell>
          <cell r="W16924">
            <v>3406965</v>
          </cell>
          <cell r="AF16924" t="str">
            <v>PRESENCIAL</v>
          </cell>
        </row>
        <row r="16925">
          <cell r="F16925">
            <v>1002088826</v>
          </cell>
          <cell r="H16925" t="str">
            <v>HELEN DAYANA</v>
          </cell>
          <cell r="I16925" t="str">
            <v>CARDALES</v>
          </cell>
          <cell r="J16925" t="str">
            <v>BLANDON</v>
          </cell>
          <cell r="P16925" t="str">
            <v>ANTIOQUIA</v>
          </cell>
          <cell r="Q16925" t="str">
            <v>TURBO</v>
          </cell>
          <cell r="T16925" t="str">
            <v>SERVICIOS FARMACEUTICOS</v>
          </cell>
          <cell r="W16925">
            <v>3406965</v>
          </cell>
          <cell r="AF16925" t="str">
            <v>PRESENCIAL</v>
          </cell>
        </row>
        <row r="16926">
          <cell r="F16926">
            <v>1028025242</v>
          </cell>
          <cell r="H16926" t="str">
            <v>JHOANYS</v>
          </cell>
          <cell r="I16926" t="str">
            <v>REGINO</v>
          </cell>
          <cell r="J16926" t="str">
            <v>PEREZ</v>
          </cell>
          <cell r="P16926" t="str">
            <v>ANTIOQUIA</v>
          </cell>
          <cell r="Q16926" t="str">
            <v>APARTADÓ</v>
          </cell>
          <cell r="T16926" t="str">
            <v>SERVICIOS FARMACEUTICOS</v>
          </cell>
          <cell r="W16926">
            <v>3406957</v>
          </cell>
          <cell r="AF16926" t="str">
            <v>PRESENCIAL</v>
          </cell>
        </row>
        <row r="16927">
          <cell r="F16927">
            <v>1128845899</v>
          </cell>
          <cell r="H16927" t="str">
            <v>JUAN DIEGO</v>
          </cell>
          <cell r="I16927" t="str">
            <v>ARIAS</v>
          </cell>
          <cell r="J16927" t="str">
            <v>MOSQUERA</v>
          </cell>
          <cell r="P16927" t="str">
            <v>ANTIOQUIA</v>
          </cell>
          <cell r="Q16927" t="str">
            <v>APARTADÓ</v>
          </cell>
          <cell r="T16927" t="str">
            <v>DESARROLLO DE MEDIOS GRAFICOS VISUALES</v>
          </cell>
          <cell r="W16927">
            <v>3383103</v>
          </cell>
          <cell r="AF16927" t="str">
            <v>PRESENCIAL</v>
          </cell>
        </row>
        <row r="16928">
          <cell r="F16928">
            <v>1007746201</v>
          </cell>
          <cell r="H16928" t="str">
            <v>ANYIS PAOLA</v>
          </cell>
          <cell r="I16928" t="str">
            <v>MARTINEZ</v>
          </cell>
          <cell r="J16928" t="str">
            <v>HINESTROZA</v>
          </cell>
          <cell r="P16928" t="str">
            <v>ANTIOQUIA</v>
          </cell>
          <cell r="Q16928" t="str">
            <v>TURBO</v>
          </cell>
          <cell r="T16928" t="str">
            <v>.ATENCION INTEGRAL A LA PRIMERA INFANCIA</v>
          </cell>
          <cell r="W16928">
            <v>3407876</v>
          </cell>
          <cell r="AF16928" t="str">
            <v>PRESENCIAL</v>
          </cell>
        </row>
        <row r="16929">
          <cell r="F16929">
            <v>1007130973</v>
          </cell>
          <cell r="H16929" t="str">
            <v>YOINER</v>
          </cell>
          <cell r="I16929" t="str">
            <v>CORREA</v>
          </cell>
          <cell r="J16929" t="str">
            <v>PALACIOS</v>
          </cell>
          <cell r="P16929" t="str">
            <v>ANTIOQUIA</v>
          </cell>
          <cell r="Q16929" t="str">
            <v>APARTADÓ</v>
          </cell>
          <cell r="T16929" t="str">
            <v>ENTRENAMIENTO DEPORTIVO</v>
          </cell>
          <cell r="W16929">
            <v>3362092</v>
          </cell>
          <cell r="AF16929" t="str">
            <v>PRESENCIAL</v>
          </cell>
        </row>
        <row r="16930">
          <cell r="F16930">
            <v>1038812577</v>
          </cell>
          <cell r="H16930" t="str">
            <v>ELIAS</v>
          </cell>
          <cell r="I16930" t="str">
            <v>PADILLA</v>
          </cell>
          <cell r="J16930" t="str">
            <v>AVILES</v>
          </cell>
          <cell r="P16930" t="str">
            <v>ANTIOQUIA</v>
          </cell>
          <cell r="Q16930" t="str">
            <v>CHIGORODO</v>
          </cell>
          <cell r="T16930" t="str">
            <v>PRODUCCION AGROPECUARIA</v>
          </cell>
          <cell r="W16930">
            <v>3403050</v>
          </cell>
          <cell r="AF16930" t="str">
            <v>PRESENCIAL</v>
          </cell>
        </row>
        <row r="16931">
          <cell r="F16931">
            <v>1138080318</v>
          </cell>
          <cell r="H16931" t="str">
            <v>JHONATAN DAVID</v>
          </cell>
          <cell r="I16931" t="str">
            <v>SANCHEZ</v>
          </cell>
          <cell r="J16931" t="str">
            <v>PEREZ</v>
          </cell>
          <cell r="P16931" t="str">
            <v>ANTIOQUIA</v>
          </cell>
          <cell r="Q16931" t="str">
            <v>SAN PEDRO DE URABÁ</v>
          </cell>
          <cell r="T16931" t="str">
            <v>PRODUCCION AGROPECUARIA</v>
          </cell>
          <cell r="W16931">
            <v>3376400</v>
          </cell>
          <cell r="AF16931" t="str">
            <v>PRESENCIAL</v>
          </cell>
        </row>
        <row r="16932">
          <cell r="F16932">
            <v>1045512091</v>
          </cell>
          <cell r="H16932" t="str">
            <v>KENI LEONOR</v>
          </cell>
          <cell r="I16932" t="str">
            <v>PESTAÑA</v>
          </cell>
          <cell r="J16932" t="str">
            <v>ARIAS</v>
          </cell>
          <cell r="P16932" t="str">
            <v>ANTIOQUIA</v>
          </cell>
          <cell r="Q16932" t="str">
            <v>TURBO</v>
          </cell>
          <cell r="T16932" t="str">
            <v>SERVICIOS FARMACEUTICOS</v>
          </cell>
          <cell r="W16932">
            <v>3406965</v>
          </cell>
          <cell r="AF16932" t="str">
            <v>PRESENCIAL</v>
          </cell>
        </row>
        <row r="16933">
          <cell r="F16933">
            <v>1037473040</v>
          </cell>
          <cell r="H16933" t="str">
            <v>STEFANNY</v>
          </cell>
          <cell r="I16933" t="str">
            <v>DIAZ</v>
          </cell>
          <cell r="J16933" t="str">
            <v>CARDOZO</v>
          </cell>
          <cell r="P16933" t="str">
            <v>ANTIOQUIA</v>
          </cell>
          <cell r="Q16933" t="str">
            <v>APARTADÓ</v>
          </cell>
          <cell r="T16933" t="str">
            <v>SERVICIOS FARMACEUTICOS</v>
          </cell>
          <cell r="W16933">
            <v>3406957</v>
          </cell>
          <cell r="AF16933" t="str">
            <v>PRESENCIAL</v>
          </cell>
        </row>
        <row r="16934">
          <cell r="F16934">
            <v>1010075882</v>
          </cell>
          <cell r="H16934" t="str">
            <v>GLORIA ESTEFANY</v>
          </cell>
          <cell r="I16934" t="str">
            <v>CUADRADO</v>
          </cell>
          <cell r="J16934" t="str">
            <v>JIMENEZ</v>
          </cell>
          <cell r="P16934" t="str">
            <v>ANTIOQUIA</v>
          </cell>
          <cell r="Q16934" t="str">
            <v>APARTADÓ</v>
          </cell>
          <cell r="T16934" t="str">
            <v>DESARROLLO DE MEDIOS GRAFICOS VISUALES</v>
          </cell>
          <cell r="W16934">
            <v>3383103</v>
          </cell>
          <cell r="AF16934" t="str">
            <v>PRESENCIAL</v>
          </cell>
        </row>
        <row r="16935">
          <cell r="F16935">
            <v>1193206471</v>
          </cell>
          <cell r="H16935" t="str">
            <v>KAREN YULIANA</v>
          </cell>
          <cell r="I16935" t="str">
            <v>CHAVERRA</v>
          </cell>
          <cell r="J16935" t="str">
            <v>CORDOBA</v>
          </cell>
          <cell r="P16935" t="str">
            <v>CHOCÓ</v>
          </cell>
          <cell r="Q16935" t="str">
            <v>TURBO</v>
          </cell>
          <cell r="T16935" t="str">
            <v>SALUD PUBLICA</v>
          </cell>
          <cell r="W16935">
            <v>3362081</v>
          </cell>
          <cell r="AF16935" t="str">
            <v>PRESENCIAL</v>
          </cell>
        </row>
        <row r="16936">
          <cell r="F16936">
            <v>1063146203</v>
          </cell>
          <cell r="H16936" t="str">
            <v>KAREN MARGARITA</v>
          </cell>
          <cell r="I16936" t="str">
            <v>DIAZ</v>
          </cell>
          <cell r="J16936" t="str">
            <v>MARTINEZ</v>
          </cell>
          <cell r="P16936" t="str">
            <v>CÓRDOBA</v>
          </cell>
          <cell r="Q16936" t="str">
            <v>TURBO</v>
          </cell>
          <cell r="T16936" t="str">
            <v>.ATENCION INTEGRAL A LA PRIMERA INFANCIA</v>
          </cell>
          <cell r="W16936">
            <v>3407876</v>
          </cell>
          <cell r="AF16936" t="str">
            <v>PRESENCIAL</v>
          </cell>
        </row>
        <row r="16937">
          <cell r="F16937">
            <v>79600199</v>
          </cell>
          <cell r="H16937" t="str">
            <v>RICARDO ALFONSO</v>
          </cell>
          <cell r="I16937" t="str">
            <v>MELO</v>
          </cell>
          <cell r="P16937" t="str">
            <v>META</v>
          </cell>
          <cell r="Q16937" t="str">
            <v>MUTATÁ</v>
          </cell>
          <cell r="T16937" t="str">
            <v>GESTION DE LOS DERECHOS DEL CAMPESINO Y ORDENAMIENTO DE LA TERRITORIALIDAD</v>
          </cell>
          <cell r="W16937">
            <v>3375396</v>
          </cell>
          <cell r="AF16937" t="str">
            <v>PRESENCIAL</v>
          </cell>
        </row>
        <row r="16938">
          <cell r="F16938">
            <v>8437103</v>
          </cell>
          <cell r="H16938" t="str">
            <v>DAIDER ALEXANDER</v>
          </cell>
          <cell r="I16938" t="str">
            <v>RODRGUEZ</v>
          </cell>
          <cell r="J16938" t="str">
            <v>ARANGO</v>
          </cell>
          <cell r="P16938" t="str">
            <v>ANTIOQUIA</v>
          </cell>
          <cell r="Q16938" t="str">
            <v>CHIGORODO</v>
          </cell>
          <cell r="T16938" t="str">
            <v>PRODUCCION AGROPECUARIA</v>
          </cell>
          <cell r="W16938">
            <v>3390694</v>
          </cell>
          <cell r="AF16938" t="str">
            <v>PRESENCIAL</v>
          </cell>
        </row>
        <row r="16939">
          <cell r="F16939">
            <v>1017239408</v>
          </cell>
          <cell r="H16939" t="str">
            <v>JESSICA</v>
          </cell>
          <cell r="I16939" t="str">
            <v>POLO</v>
          </cell>
          <cell r="J16939" t="str">
            <v>BURGOS</v>
          </cell>
          <cell r="P16939" t="str">
            <v>ANTIOQUIA</v>
          </cell>
          <cell r="Q16939" t="str">
            <v>TURBO</v>
          </cell>
          <cell r="T16939" t="str">
            <v>SERVICIOS FARMACEUTICOS</v>
          </cell>
          <cell r="W16939">
            <v>3406965</v>
          </cell>
          <cell r="AF16939" t="str">
            <v>PRESENCIAL</v>
          </cell>
        </row>
        <row r="16940">
          <cell r="F16940">
            <v>1001022964</v>
          </cell>
          <cell r="H16940" t="str">
            <v>ANGIE DANIELA</v>
          </cell>
          <cell r="I16940" t="str">
            <v>FONSECA</v>
          </cell>
          <cell r="J16940" t="str">
            <v>TUBERQUIA</v>
          </cell>
          <cell r="P16940" t="str">
            <v>ANTIOQUIA</v>
          </cell>
          <cell r="Q16940" t="str">
            <v>APARTADÓ</v>
          </cell>
          <cell r="T16940" t="str">
            <v>SERVICIOS FARMACEUTICOS</v>
          </cell>
          <cell r="W16940">
            <v>3406958</v>
          </cell>
          <cell r="AF16940" t="str">
            <v>PRESENCIAL</v>
          </cell>
        </row>
        <row r="16941">
          <cell r="F16941">
            <v>1027964782</v>
          </cell>
          <cell r="H16941" t="str">
            <v>LUISA FERNANDA</v>
          </cell>
          <cell r="I16941" t="str">
            <v>MOSQUERA</v>
          </cell>
          <cell r="J16941" t="str">
            <v>MESA</v>
          </cell>
          <cell r="P16941" t="str">
            <v>ANTIOQUIA</v>
          </cell>
          <cell r="Q16941" t="str">
            <v>APARTADÓ</v>
          </cell>
          <cell r="T16941" t="str">
            <v>SERVICIOS FARMACEUTICOS</v>
          </cell>
          <cell r="W16941">
            <v>3406958</v>
          </cell>
          <cell r="AF16941" t="str">
            <v>PRESENCIAL</v>
          </cell>
        </row>
        <row r="16942">
          <cell r="F16942">
            <v>39319711</v>
          </cell>
          <cell r="H16942" t="str">
            <v>CORNELIA</v>
          </cell>
          <cell r="I16942" t="str">
            <v>ASPRILLA</v>
          </cell>
          <cell r="J16942" t="str">
            <v>MENA</v>
          </cell>
          <cell r="P16942" t="str">
            <v>ANTIOQUIA</v>
          </cell>
          <cell r="Q16942" t="str">
            <v>TURBO</v>
          </cell>
          <cell r="T16942" t="str">
            <v>SALUD PUBLICA</v>
          </cell>
          <cell r="W16942">
            <v>3362081</v>
          </cell>
          <cell r="AF16942" t="str">
            <v>PRESENCIAL</v>
          </cell>
        </row>
        <row r="16943">
          <cell r="F16943">
            <v>1007548681</v>
          </cell>
          <cell r="H16943" t="str">
            <v>DERLYS DAYANA</v>
          </cell>
          <cell r="I16943" t="str">
            <v>CABARCAS</v>
          </cell>
          <cell r="J16943" t="str">
            <v>FUENTES</v>
          </cell>
          <cell r="P16943" t="str">
            <v>ANTIOQUIA</v>
          </cell>
          <cell r="Q16943" t="str">
            <v>MUTATÁ</v>
          </cell>
          <cell r="T16943" t="str">
            <v>GESTION DE LOS DERECHOS DEL CAMPESINO Y ORDENAMIENTO DE LA TERRITORIALIDAD</v>
          </cell>
          <cell r="W16943">
            <v>3375396</v>
          </cell>
          <cell r="AF16943" t="str">
            <v>PRESENCIAL</v>
          </cell>
        </row>
        <row r="16944">
          <cell r="F16944">
            <v>71946848</v>
          </cell>
          <cell r="H16944" t="str">
            <v>YEIMER</v>
          </cell>
          <cell r="I16944" t="str">
            <v>MURILLO</v>
          </cell>
          <cell r="J16944" t="str">
            <v>MORENO</v>
          </cell>
          <cell r="P16944" t="str">
            <v>ANTIOQUIA</v>
          </cell>
          <cell r="Q16944" t="str">
            <v>APARTADÓ</v>
          </cell>
          <cell r="T16944" t="str">
            <v>ENTRENAMIENTO DEPORTIVO</v>
          </cell>
          <cell r="W16944">
            <v>3362092</v>
          </cell>
          <cell r="AF16944" t="str">
            <v>PRESENCIAL</v>
          </cell>
        </row>
        <row r="16945">
          <cell r="F16945">
            <v>1040365041</v>
          </cell>
          <cell r="H16945" t="str">
            <v>JUAN MANUEL</v>
          </cell>
          <cell r="I16945" t="str">
            <v>MORENO</v>
          </cell>
          <cell r="J16945" t="str">
            <v>CORDOBA</v>
          </cell>
          <cell r="P16945" t="str">
            <v>ANTIOQUIA</v>
          </cell>
          <cell r="Q16945" t="str">
            <v>CAREPA</v>
          </cell>
          <cell r="T16945" t="str">
            <v>PRODUCCION AGROPECUARIA</v>
          </cell>
          <cell r="W16945">
            <v>3406966</v>
          </cell>
          <cell r="AF16945" t="str">
            <v>PRESENCIAL</v>
          </cell>
        </row>
        <row r="16946">
          <cell r="F16946">
            <v>1037124613</v>
          </cell>
          <cell r="H16946" t="str">
            <v>MELANY SILVANA</v>
          </cell>
          <cell r="I16946" t="str">
            <v>CANCIO</v>
          </cell>
          <cell r="J16946" t="str">
            <v>CUESTA</v>
          </cell>
          <cell r="P16946" t="str">
            <v>ANTIOQUIA</v>
          </cell>
          <cell r="Q16946" t="str">
            <v>APARTADÓ</v>
          </cell>
          <cell r="T16946" t="str">
            <v>GESTION CONTABLE Y DE INFORMACION FINANCIERA</v>
          </cell>
          <cell r="W16946">
            <v>3408539</v>
          </cell>
          <cell r="AF16946" t="str">
            <v>PRESENCIAL</v>
          </cell>
        </row>
        <row r="16947">
          <cell r="F16947">
            <v>1046526137</v>
          </cell>
          <cell r="H16947" t="str">
            <v>LISSA KARINA</v>
          </cell>
          <cell r="I16947" t="str">
            <v>CORDOBA</v>
          </cell>
          <cell r="J16947" t="str">
            <v>ANDRADE</v>
          </cell>
          <cell r="P16947" t="str">
            <v>ANTIOQUIA</v>
          </cell>
          <cell r="Q16947" t="str">
            <v>TURBO</v>
          </cell>
          <cell r="T16947" t="str">
            <v>SERVICIOS FARMACEUTICOS</v>
          </cell>
          <cell r="W16947">
            <v>3406965</v>
          </cell>
          <cell r="AF16947" t="str">
            <v>PRESENCIAL</v>
          </cell>
        </row>
        <row r="16948">
          <cell r="F16948">
            <v>1001021605</v>
          </cell>
          <cell r="H16948" t="str">
            <v>DAYANA ANDREA</v>
          </cell>
          <cell r="I16948" t="str">
            <v>DIAZ</v>
          </cell>
          <cell r="J16948" t="str">
            <v>JULIO</v>
          </cell>
          <cell r="P16948" t="str">
            <v>ANTIOQUIA</v>
          </cell>
          <cell r="Q16948" t="str">
            <v>TURBO</v>
          </cell>
          <cell r="T16948" t="str">
            <v>SALUD PUBLICA</v>
          </cell>
          <cell r="W16948">
            <v>3362081</v>
          </cell>
          <cell r="AF16948" t="str">
            <v>PRESENCIAL</v>
          </cell>
        </row>
        <row r="16949">
          <cell r="F16949">
            <v>1001032668</v>
          </cell>
          <cell r="H16949" t="str">
            <v>DORIS ADRIANA</v>
          </cell>
          <cell r="I16949" t="str">
            <v>DIAZ</v>
          </cell>
          <cell r="J16949" t="str">
            <v>CABADIA</v>
          </cell>
          <cell r="P16949" t="str">
            <v>ANTIOQUIA</v>
          </cell>
          <cell r="Q16949" t="str">
            <v>APARTADÓ</v>
          </cell>
          <cell r="T16949" t="str">
            <v>.ATENCION INTEGRAL A LA PRIMERA INFANCIA</v>
          </cell>
          <cell r="W16949">
            <v>3375397</v>
          </cell>
          <cell r="AF16949" t="str">
            <v>PRESENCIAL</v>
          </cell>
        </row>
        <row r="16950">
          <cell r="F16950">
            <v>1027960012</v>
          </cell>
          <cell r="H16950" t="str">
            <v>ESLEIDYS YINETH</v>
          </cell>
          <cell r="I16950" t="str">
            <v>MAZA</v>
          </cell>
          <cell r="J16950" t="str">
            <v>SANTOS</v>
          </cell>
          <cell r="P16950" t="str">
            <v>ANTIOQUIA</v>
          </cell>
          <cell r="Q16950" t="str">
            <v>APARTADÓ</v>
          </cell>
          <cell r="T16950" t="str">
            <v>.ATENCION INTEGRAL A LA PRIMERA INFANCIA</v>
          </cell>
          <cell r="W16950">
            <v>3375397</v>
          </cell>
          <cell r="AF16950" t="str">
            <v>PRESENCIAL</v>
          </cell>
        </row>
        <row r="16951">
          <cell r="F16951">
            <v>1192739997</v>
          </cell>
          <cell r="H16951" t="str">
            <v>MILADYS</v>
          </cell>
          <cell r="I16951" t="str">
            <v>VIDES</v>
          </cell>
          <cell r="J16951" t="str">
            <v>SANTANILLA</v>
          </cell>
          <cell r="P16951" t="str">
            <v>ANTIOQUIA</v>
          </cell>
          <cell r="Q16951" t="str">
            <v>CHIGORODO</v>
          </cell>
          <cell r="T16951" t="str">
            <v>PRODUCCION AGROPECUARIA</v>
          </cell>
          <cell r="W16951">
            <v>3403050</v>
          </cell>
          <cell r="AF16951" t="str">
            <v>PRESENCIAL</v>
          </cell>
        </row>
        <row r="16952">
          <cell r="F16952">
            <v>1032181647</v>
          </cell>
          <cell r="H16952" t="str">
            <v>DANNA CECILIA</v>
          </cell>
          <cell r="I16952" t="str">
            <v>CHANTACA</v>
          </cell>
          <cell r="J16952" t="str">
            <v>LLORENTE</v>
          </cell>
          <cell r="P16952" t="str">
            <v>ANTIOQUIA</v>
          </cell>
          <cell r="Q16952" t="str">
            <v>APARTADÓ</v>
          </cell>
          <cell r="T16952" t="str">
            <v>SERVICIOS FARMACEUTICOS</v>
          </cell>
          <cell r="W16952">
            <v>3378375</v>
          </cell>
          <cell r="AF16952" t="str">
            <v>PRESENCIAL</v>
          </cell>
        </row>
        <row r="16953">
          <cell r="F16953">
            <v>1027949147</v>
          </cell>
          <cell r="H16953" t="str">
            <v>MARIA JOSE</v>
          </cell>
          <cell r="I16953" t="str">
            <v>QUIROZ</v>
          </cell>
          <cell r="J16953" t="str">
            <v>RODRIGUEZ</v>
          </cell>
          <cell r="P16953" t="str">
            <v>ANTIOQUIA</v>
          </cell>
          <cell r="Q16953" t="str">
            <v>APARTADÓ</v>
          </cell>
          <cell r="T16953" t="str">
            <v>SERVICIOS FARMACEUTICOS</v>
          </cell>
          <cell r="W16953">
            <v>3378375</v>
          </cell>
          <cell r="AF16953" t="str">
            <v>PRESENCIAL</v>
          </cell>
        </row>
        <row r="16954">
          <cell r="F16954">
            <v>1002087279</v>
          </cell>
          <cell r="H16954" t="str">
            <v>NANCY YULIETH</v>
          </cell>
          <cell r="I16954" t="str">
            <v>BLANDON</v>
          </cell>
          <cell r="J16954" t="str">
            <v>VERGARA</v>
          </cell>
          <cell r="P16954" t="str">
            <v>ANTIOQUIA</v>
          </cell>
          <cell r="Q16954" t="str">
            <v>TURBO</v>
          </cell>
          <cell r="T16954" t="str">
            <v>SALUD PUBLICA</v>
          </cell>
          <cell r="W16954">
            <v>3362081</v>
          </cell>
          <cell r="AF16954" t="str">
            <v>PRESENCIAL</v>
          </cell>
        </row>
        <row r="16955">
          <cell r="F16955">
            <v>1037480976</v>
          </cell>
          <cell r="H16955" t="str">
            <v>ANDRES GABRIEL</v>
          </cell>
          <cell r="I16955" t="str">
            <v>PAUTH</v>
          </cell>
          <cell r="J16955" t="str">
            <v>ARRIETA</v>
          </cell>
          <cell r="P16955" t="str">
            <v>ANTIOQUIA</v>
          </cell>
          <cell r="Q16955" t="str">
            <v>NECOCLI</v>
          </cell>
          <cell r="T16955" t="str">
            <v>SISTEMAS TELEINFORMÁTICOS</v>
          </cell>
          <cell r="W16955">
            <v>3400574</v>
          </cell>
          <cell r="AF16955" t="str">
            <v>PRESENCIAL</v>
          </cell>
        </row>
        <row r="16956">
          <cell r="F16956">
            <v>43344965</v>
          </cell>
          <cell r="H16956" t="str">
            <v>MARIA DEL ROSARIO</v>
          </cell>
          <cell r="I16956" t="str">
            <v>RAMIREZ</v>
          </cell>
          <cell r="J16956" t="str">
            <v>MACHADO</v>
          </cell>
          <cell r="P16956" t="str">
            <v>ANTIOQUIA</v>
          </cell>
          <cell r="Q16956" t="str">
            <v>NECOCLI</v>
          </cell>
          <cell r="T16956" t="str">
            <v>SISTEMAS TELEINFORMÁTICOS</v>
          </cell>
          <cell r="W16956">
            <v>3400574</v>
          </cell>
          <cell r="AF16956" t="str">
            <v>PRESENCIAL</v>
          </cell>
        </row>
        <row r="16957">
          <cell r="F16957">
            <v>1047507917</v>
          </cell>
          <cell r="H16957" t="str">
            <v>GEORGE DEL CARMEN</v>
          </cell>
          <cell r="I16957" t="str">
            <v>RAVELO</v>
          </cell>
          <cell r="J16957" t="str">
            <v>PESTANA</v>
          </cell>
          <cell r="P16957" t="str">
            <v>BOLÍVAR</v>
          </cell>
          <cell r="Q16957" t="str">
            <v>NECOCLI</v>
          </cell>
          <cell r="T16957" t="str">
            <v>SISTEMAS TELEINFORMÁTICOS</v>
          </cell>
          <cell r="W16957">
            <v>3400574</v>
          </cell>
          <cell r="AF16957" t="str">
            <v>PRESENCIAL</v>
          </cell>
        </row>
        <row r="16958">
          <cell r="F16958">
            <v>1003434151</v>
          </cell>
          <cell r="H16958" t="str">
            <v>SILIA LUCIA</v>
          </cell>
          <cell r="I16958" t="str">
            <v>ALVAREZ</v>
          </cell>
          <cell r="J16958" t="str">
            <v>DONADO</v>
          </cell>
          <cell r="P16958" t="str">
            <v>ANTIOQUIA</v>
          </cell>
          <cell r="Q16958" t="str">
            <v>SAN PEDRO DE URABÁ</v>
          </cell>
          <cell r="T16958" t="str">
            <v>PRODUCCION AGROPECUARIA</v>
          </cell>
          <cell r="W16958">
            <v>3376400</v>
          </cell>
          <cell r="AF16958" t="str">
            <v>PRESENCIAL</v>
          </cell>
        </row>
        <row r="16959">
          <cell r="F16959">
            <v>1028018577</v>
          </cell>
          <cell r="H16959" t="str">
            <v>INGRIS TATIANA</v>
          </cell>
          <cell r="I16959" t="str">
            <v>DIAZ</v>
          </cell>
          <cell r="J16959" t="str">
            <v>BELTRAN</v>
          </cell>
          <cell r="P16959" t="str">
            <v>ANTIOQUIA</v>
          </cell>
          <cell r="Q16959" t="str">
            <v>APARTADÓ</v>
          </cell>
          <cell r="T16959" t="str">
            <v>GESTION ADMINISTRATIVA DEL SECTOR SALUD.</v>
          </cell>
          <cell r="W16959">
            <v>3375399</v>
          </cell>
          <cell r="AF16959" t="str">
            <v>PRESENCIAL</v>
          </cell>
        </row>
        <row r="16960">
          <cell r="F16960">
            <v>1027999592</v>
          </cell>
          <cell r="H16960" t="str">
            <v>LUIS ALFREDO</v>
          </cell>
          <cell r="I16960" t="str">
            <v>ASPRILLA</v>
          </cell>
          <cell r="J16960" t="str">
            <v>ESPINOSA</v>
          </cell>
          <cell r="P16960" t="str">
            <v>ANTIOQUIA</v>
          </cell>
          <cell r="Q16960" t="str">
            <v>APARTADÓ</v>
          </cell>
          <cell r="T16960" t="str">
            <v>GESTION CONTABLE Y DE INFORMACION FINANCIERA</v>
          </cell>
          <cell r="W16960">
            <v>3408539</v>
          </cell>
          <cell r="AF16960" t="str">
            <v>PRESENCIAL</v>
          </cell>
        </row>
        <row r="16961">
          <cell r="F16961">
            <v>1028005575</v>
          </cell>
          <cell r="H16961" t="str">
            <v>LITZY LORAINI</v>
          </cell>
          <cell r="I16961" t="str">
            <v>CHARRIZ</v>
          </cell>
          <cell r="J16961" t="str">
            <v>CORDOBA</v>
          </cell>
          <cell r="P16961" t="str">
            <v>ANTIOQUIA</v>
          </cell>
          <cell r="Q16961" t="str">
            <v>APARTADÓ</v>
          </cell>
          <cell r="T16961" t="str">
            <v>GESTION CONTABLE Y DE INFORMACION FINANCIERA</v>
          </cell>
          <cell r="W16961">
            <v>3408539</v>
          </cell>
          <cell r="AF16961" t="str">
            <v>PRESENCIAL</v>
          </cell>
        </row>
        <row r="16962">
          <cell r="F16962">
            <v>1028033405</v>
          </cell>
          <cell r="H16962" t="str">
            <v>MARIA SOBENY</v>
          </cell>
          <cell r="I16962" t="str">
            <v>LOPEZ</v>
          </cell>
          <cell r="J16962" t="str">
            <v>MURILLO</v>
          </cell>
          <cell r="P16962" t="str">
            <v>ANTIOQUIA</v>
          </cell>
          <cell r="Q16962" t="str">
            <v>APARTADÓ</v>
          </cell>
          <cell r="T16962" t="str">
            <v>SERVICIOS FARMACEUTICOS</v>
          </cell>
          <cell r="W16962">
            <v>3406957</v>
          </cell>
          <cell r="AF16962" t="str">
            <v>PRESENCIAL</v>
          </cell>
        </row>
        <row r="16963">
          <cell r="F16963">
            <v>1028014585</v>
          </cell>
          <cell r="H16963" t="str">
            <v>MILADIS</v>
          </cell>
          <cell r="I16963" t="str">
            <v>MOSQUERA</v>
          </cell>
          <cell r="J16963" t="str">
            <v>BLANDON</v>
          </cell>
          <cell r="P16963" t="str">
            <v>ANTIOQUIA</v>
          </cell>
          <cell r="Q16963" t="str">
            <v>APARTADÓ</v>
          </cell>
          <cell r="T16963" t="str">
            <v>SERVICIOS FARMACEUTICOS</v>
          </cell>
          <cell r="W16963">
            <v>3406957</v>
          </cell>
          <cell r="AF16963" t="str">
            <v>PRESENCIAL</v>
          </cell>
        </row>
        <row r="16964">
          <cell r="F16964">
            <v>1028039364</v>
          </cell>
          <cell r="H16964" t="str">
            <v>ANGELA MARIA</v>
          </cell>
          <cell r="I16964" t="str">
            <v>BALZAN</v>
          </cell>
          <cell r="J16964" t="str">
            <v>ARCILA</v>
          </cell>
          <cell r="P16964" t="str">
            <v>ANTIOQUIA</v>
          </cell>
          <cell r="Q16964" t="str">
            <v>APARTADÓ</v>
          </cell>
          <cell r="T16964" t="str">
            <v>SERVICIOS FARMACEUTICOS</v>
          </cell>
          <cell r="W16964">
            <v>3378375</v>
          </cell>
          <cell r="AF16964" t="str">
            <v>PRESENCIAL</v>
          </cell>
        </row>
        <row r="16965">
          <cell r="F16965">
            <v>1045520190</v>
          </cell>
          <cell r="H16965" t="str">
            <v>ANY YULIETH</v>
          </cell>
          <cell r="I16965" t="str">
            <v>VARGAS</v>
          </cell>
          <cell r="J16965" t="str">
            <v>CORDOBA</v>
          </cell>
          <cell r="P16965" t="str">
            <v>BOGOTÁ D.C.</v>
          </cell>
          <cell r="Q16965" t="str">
            <v>TURBO</v>
          </cell>
          <cell r="T16965" t="str">
            <v>SALUD PUBLICA</v>
          </cell>
          <cell r="W16965">
            <v>3362081</v>
          </cell>
          <cell r="AF16965" t="str">
            <v>PRESENCIAL</v>
          </cell>
        </row>
        <row r="16966">
          <cell r="F16966">
            <v>1001710986</v>
          </cell>
          <cell r="H16966" t="str">
            <v>JUAN GABRIEL</v>
          </cell>
          <cell r="I16966" t="str">
            <v>GONZALEZ</v>
          </cell>
          <cell r="J16966" t="str">
            <v>GUTIERREZ</v>
          </cell>
          <cell r="P16966" t="str">
            <v>ANTIOQUIA</v>
          </cell>
          <cell r="Q16966" t="str">
            <v>MUTATÁ</v>
          </cell>
          <cell r="T16966" t="str">
            <v>GESTION DE LOS DERECHOS DEL CAMPESINO Y ORDENAMIENTO DE LA TERRITORIALIDAD</v>
          </cell>
          <cell r="W16966">
            <v>3375396</v>
          </cell>
          <cell r="AF16966" t="str">
            <v>PRESENCIAL</v>
          </cell>
        </row>
        <row r="16967">
          <cell r="F16967">
            <v>1045505924</v>
          </cell>
          <cell r="H16967" t="str">
            <v>KARY YULIETH</v>
          </cell>
          <cell r="I16967" t="str">
            <v>LIZARDAD</v>
          </cell>
          <cell r="J16967" t="str">
            <v>UBALDO</v>
          </cell>
          <cell r="P16967" t="str">
            <v>ANTIOQUIA</v>
          </cell>
          <cell r="Q16967" t="str">
            <v>APARTADÓ</v>
          </cell>
          <cell r="T16967" t="str">
            <v>GESTIÓN ADMINISTRATIVA</v>
          </cell>
          <cell r="W16967">
            <v>3407860</v>
          </cell>
          <cell r="AF16967" t="str">
            <v>PRESENCIAL</v>
          </cell>
        </row>
        <row r="16968">
          <cell r="F16968">
            <v>1001029164</v>
          </cell>
          <cell r="H16968" t="str">
            <v>JOHAN ELIAS</v>
          </cell>
          <cell r="I16968" t="str">
            <v>CASTRO</v>
          </cell>
          <cell r="J16968" t="str">
            <v>CUESTA</v>
          </cell>
          <cell r="P16968" t="str">
            <v>ANTIOQUIA</v>
          </cell>
          <cell r="Q16968" t="str">
            <v>CHIGORODO</v>
          </cell>
          <cell r="T16968" t="str">
            <v>PRODUCCION AGROPECUARIA</v>
          </cell>
          <cell r="W16968">
            <v>3390694</v>
          </cell>
          <cell r="AF16968" t="str">
            <v>PRESENCIAL</v>
          </cell>
        </row>
        <row r="16969">
          <cell r="F16969">
            <v>1041269680</v>
          </cell>
          <cell r="H16969" t="str">
            <v>CARLOS ANDRES</v>
          </cell>
          <cell r="I16969" t="str">
            <v>DIAZ</v>
          </cell>
          <cell r="J16969" t="str">
            <v>HERRERA</v>
          </cell>
          <cell r="P16969" t="str">
            <v>ANTIOQUIA</v>
          </cell>
          <cell r="Q16969" t="str">
            <v>CHIGORODO</v>
          </cell>
          <cell r="T16969" t="str">
            <v>PRODUCCION AGROPECUARIA</v>
          </cell>
          <cell r="W16969">
            <v>3390694</v>
          </cell>
          <cell r="AF16969" t="str">
            <v>PRESENCIAL</v>
          </cell>
        </row>
        <row r="16970">
          <cell r="F16970">
            <v>1045513242</v>
          </cell>
          <cell r="H16970" t="str">
            <v>JORELY</v>
          </cell>
          <cell r="I16970" t="str">
            <v>TORRES</v>
          </cell>
          <cell r="J16970" t="str">
            <v>QUINTO</v>
          </cell>
          <cell r="P16970" t="str">
            <v>ANTIOQUIA</v>
          </cell>
          <cell r="Q16970" t="str">
            <v>TURBO</v>
          </cell>
          <cell r="T16970" t="str">
            <v>SERVICIOS FARMACEUTICOS</v>
          </cell>
          <cell r="W16970">
            <v>3406965</v>
          </cell>
          <cell r="AF16970" t="str">
            <v>PRESENCIAL</v>
          </cell>
        </row>
        <row r="16971">
          <cell r="F16971">
            <v>1046527138</v>
          </cell>
          <cell r="H16971" t="str">
            <v>LAURA EDITH</v>
          </cell>
          <cell r="I16971" t="str">
            <v>HERNANDEZ</v>
          </cell>
          <cell r="J16971" t="str">
            <v>TEHERAN</v>
          </cell>
          <cell r="P16971" t="str">
            <v>ANTIOQUIA</v>
          </cell>
          <cell r="Q16971" t="str">
            <v>APARTADÓ</v>
          </cell>
          <cell r="T16971" t="str">
            <v>SERVICIOS FARMACEUTICOS</v>
          </cell>
          <cell r="W16971">
            <v>3378375</v>
          </cell>
          <cell r="AF16971" t="str">
            <v>PRESENCIAL</v>
          </cell>
        </row>
        <row r="16972">
          <cell r="F16972">
            <v>1029145055</v>
          </cell>
          <cell r="H16972" t="str">
            <v>JUAN FERNANDO</v>
          </cell>
          <cell r="I16972" t="str">
            <v>MARIN</v>
          </cell>
          <cell r="J16972" t="str">
            <v>JIMENEZ</v>
          </cell>
          <cell r="P16972" t="str">
            <v>ANTIOQUIA</v>
          </cell>
          <cell r="Q16972" t="str">
            <v>APARTADÓ</v>
          </cell>
          <cell r="T16972" t="str">
            <v>DESARROLLO DE MEDIOS GRAFICOS VISUALES</v>
          </cell>
          <cell r="W16972">
            <v>3383103</v>
          </cell>
          <cell r="AF16972" t="str">
            <v>PRESENCIAL</v>
          </cell>
        </row>
        <row r="16973">
          <cell r="F16973">
            <v>39416377</v>
          </cell>
          <cell r="H16973" t="str">
            <v>MIRYAM LLINEY</v>
          </cell>
          <cell r="I16973" t="str">
            <v>SUAREZ</v>
          </cell>
          <cell r="J16973" t="str">
            <v>JARAMILLO</v>
          </cell>
          <cell r="P16973" t="str">
            <v>BOGOTÁ D.C.</v>
          </cell>
          <cell r="Q16973" t="str">
            <v>APARTADÓ</v>
          </cell>
          <cell r="T16973" t="str">
            <v>.ATENCION INTEGRAL A LA PRIMERA INFANCIA</v>
          </cell>
          <cell r="W16973">
            <v>3375397</v>
          </cell>
          <cell r="AF16973" t="str">
            <v>PRESENCIAL</v>
          </cell>
        </row>
        <row r="16974">
          <cell r="F16974">
            <v>1193149623</v>
          </cell>
          <cell r="H16974" t="str">
            <v>MARTHA MARIA</v>
          </cell>
          <cell r="I16974" t="str">
            <v>MEDRANO</v>
          </cell>
          <cell r="J16974" t="str">
            <v>DIAZ</v>
          </cell>
          <cell r="P16974" t="str">
            <v>ANTIOQUIA</v>
          </cell>
          <cell r="Q16974" t="str">
            <v>NECOCLI</v>
          </cell>
          <cell r="T16974" t="str">
            <v>SISTEMAS TELEINFORMÁTICOS</v>
          </cell>
          <cell r="W16974">
            <v>3400574</v>
          </cell>
          <cell r="AF16974" t="str">
            <v>PRESENCIAL</v>
          </cell>
        </row>
        <row r="16975">
          <cell r="F16975">
            <v>1028008254</v>
          </cell>
          <cell r="H16975" t="str">
            <v>ANDRES JAVIER</v>
          </cell>
          <cell r="I16975" t="str">
            <v>ZUÑIGA</v>
          </cell>
          <cell r="J16975" t="str">
            <v>MENDOZA</v>
          </cell>
          <cell r="P16975" t="str">
            <v>ANTIOQUIA</v>
          </cell>
          <cell r="Q16975" t="str">
            <v>CHIGORODO</v>
          </cell>
          <cell r="T16975" t="str">
            <v>PRODUCCION AGROPECUARIA</v>
          </cell>
          <cell r="W16975">
            <v>3390694</v>
          </cell>
          <cell r="AF16975" t="str">
            <v>PRESENCIAL</v>
          </cell>
        </row>
        <row r="16976">
          <cell r="F16976">
            <v>1040363236</v>
          </cell>
          <cell r="H16976" t="str">
            <v>MISAEL</v>
          </cell>
          <cell r="I16976" t="str">
            <v>MESTRA</v>
          </cell>
          <cell r="J16976" t="str">
            <v>JULIO</v>
          </cell>
          <cell r="P16976" t="str">
            <v>ANTIOQUIA</v>
          </cell>
          <cell r="Q16976" t="str">
            <v>CHIGORODO</v>
          </cell>
          <cell r="T16976" t="str">
            <v>PRODUCCION AGROPECUARIA</v>
          </cell>
          <cell r="W16976">
            <v>3403050</v>
          </cell>
          <cell r="AF16976" t="str">
            <v>PRESENCIAL</v>
          </cell>
        </row>
        <row r="16977">
          <cell r="F16977">
            <v>1038807206</v>
          </cell>
          <cell r="H16977" t="str">
            <v>JANER ALEXANDER</v>
          </cell>
          <cell r="I16977" t="str">
            <v>DAVID</v>
          </cell>
          <cell r="J16977" t="str">
            <v>MANCO</v>
          </cell>
          <cell r="P16977" t="str">
            <v>ANTIOQUIA</v>
          </cell>
          <cell r="Q16977" t="str">
            <v>CHIGORODO</v>
          </cell>
          <cell r="T16977" t="str">
            <v>PRODUCCION AGROPECUARIA</v>
          </cell>
          <cell r="W16977">
            <v>3403050</v>
          </cell>
          <cell r="AF16977" t="str">
            <v>PRESENCIAL</v>
          </cell>
        </row>
        <row r="16978">
          <cell r="F16978">
            <v>1045524616</v>
          </cell>
          <cell r="H16978" t="str">
            <v>ROSICELA</v>
          </cell>
          <cell r="I16978" t="str">
            <v>VALENCIA</v>
          </cell>
          <cell r="J16978" t="str">
            <v>MORENO</v>
          </cell>
          <cell r="P16978" t="str">
            <v>ANTIOQUIA</v>
          </cell>
          <cell r="Q16978" t="str">
            <v>TURBO</v>
          </cell>
          <cell r="T16978" t="str">
            <v>SERVICIOS FARMACEUTICOS</v>
          </cell>
          <cell r="W16978">
            <v>3406965</v>
          </cell>
          <cell r="AF16978" t="str">
            <v>PRESENCIAL</v>
          </cell>
        </row>
        <row r="16979">
          <cell r="F16979">
            <v>1027959217</v>
          </cell>
          <cell r="H16979" t="str">
            <v>JULIAN STEBEN</v>
          </cell>
          <cell r="I16979" t="str">
            <v>HOYOS</v>
          </cell>
          <cell r="J16979" t="str">
            <v>CHAVERRA</v>
          </cell>
          <cell r="P16979" t="str">
            <v>ANTIOQUIA</v>
          </cell>
          <cell r="Q16979" t="str">
            <v>APARTADÓ</v>
          </cell>
          <cell r="T16979" t="str">
            <v>GESTION DE LA PRODUCCION AGRICOLA</v>
          </cell>
          <cell r="W16979">
            <v>3311519</v>
          </cell>
          <cell r="AF16979" t="str">
            <v>PRESENCIAL</v>
          </cell>
        </row>
        <row r="16980">
          <cell r="F16980">
            <v>1035388351</v>
          </cell>
          <cell r="H16980" t="str">
            <v>LIDIS JOHANA</v>
          </cell>
          <cell r="I16980" t="str">
            <v>ZAMORA</v>
          </cell>
          <cell r="J16980" t="str">
            <v>BEDOYA</v>
          </cell>
          <cell r="P16980" t="str">
            <v>ANTIOQUIA</v>
          </cell>
          <cell r="Q16980" t="str">
            <v>TURBO</v>
          </cell>
          <cell r="T16980" t="str">
            <v>SALUD PUBLICA</v>
          </cell>
          <cell r="W16980">
            <v>3362081</v>
          </cell>
          <cell r="AF16980" t="str">
            <v>PRESENCIAL</v>
          </cell>
        </row>
        <row r="16981">
          <cell r="F16981">
            <v>1040378210</v>
          </cell>
          <cell r="H16981" t="str">
            <v>GYCELA</v>
          </cell>
          <cell r="I16981" t="str">
            <v>MEJIA</v>
          </cell>
          <cell r="J16981" t="str">
            <v>BENITEZ</v>
          </cell>
          <cell r="P16981" t="str">
            <v>ANTIOQUIA</v>
          </cell>
          <cell r="Q16981" t="str">
            <v>APARTADÓ</v>
          </cell>
          <cell r="T16981" t="str">
            <v>.ATENCION INTEGRAL A LA PRIMERA INFANCIA</v>
          </cell>
          <cell r="W16981">
            <v>3375397</v>
          </cell>
          <cell r="AF16981" t="str">
            <v>PRESENCIAL</v>
          </cell>
        </row>
        <row r="16982">
          <cell r="F16982">
            <v>1037472306</v>
          </cell>
          <cell r="H16982" t="str">
            <v>AHINARA</v>
          </cell>
          <cell r="I16982" t="str">
            <v>VILORIA</v>
          </cell>
          <cell r="J16982" t="str">
            <v>PEREZ</v>
          </cell>
          <cell r="P16982" t="str">
            <v>ANTIOQUIA</v>
          </cell>
          <cell r="Q16982" t="str">
            <v>NECOCLI</v>
          </cell>
          <cell r="T16982" t="str">
            <v>SISTEMAS TELEINFORMÁTICOS</v>
          </cell>
          <cell r="W16982">
            <v>3400574</v>
          </cell>
          <cell r="AF16982" t="str">
            <v>PRESENCIAL</v>
          </cell>
        </row>
        <row r="16983">
          <cell r="F16983">
            <v>1002196817</v>
          </cell>
          <cell r="H16983" t="str">
            <v>ESTEFANI</v>
          </cell>
          <cell r="I16983" t="str">
            <v>MANCHEGO</v>
          </cell>
          <cell r="J16983" t="str">
            <v>CORTEZ</v>
          </cell>
          <cell r="P16983" t="str">
            <v>ANTIOQUIA</v>
          </cell>
          <cell r="Q16983" t="str">
            <v>NECOCLI</v>
          </cell>
          <cell r="T16983" t="str">
            <v>SISTEMAS TELEINFORMÁTICOS</v>
          </cell>
          <cell r="W16983">
            <v>3400574</v>
          </cell>
          <cell r="AF16983" t="str">
            <v>PRESENCIAL</v>
          </cell>
        </row>
        <row r="16984">
          <cell r="F16984">
            <v>1053874170</v>
          </cell>
          <cell r="H16984" t="str">
            <v>DAYANNA YAMILETH</v>
          </cell>
          <cell r="I16984" t="str">
            <v>MARTINEZ</v>
          </cell>
          <cell r="J16984" t="str">
            <v>HENAO</v>
          </cell>
          <cell r="P16984" t="str">
            <v>CALDAS</v>
          </cell>
          <cell r="Q16984" t="str">
            <v>APARTADÓ</v>
          </cell>
          <cell r="T16984" t="str">
            <v>ENTRENAMIENTO DEPORTIVO</v>
          </cell>
          <cell r="W16984">
            <v>3362092</v>
          </cell>
          <cell r="AF16984" t="str">
            <v>PRESENCIAL</v>
          </cell>
        </row>
        <row r="16985">
          <cell r="F16985">
            <v>1027997994</v>
          </cell>
          <cell r="H16985" t="str">
            <v>ISAURA</v>
          </cell>
          <cell r="I16985" t="str">
            <v>GUZMAN</v>
          </cell>
          <cell r="J16985" t="str">
            <v>OVIEDO</v>
          </cell>
          <cell r="P16985" t="str">
            <v>ANTIOQUIA</v>
          </cell>
          <cell r="Q16985" t="str">
            <v>APARTADÓ</v>
          </cell>
          <cell r="T16985" t="str">
            <v>GESTIÓN ADMINISTRATIVA</v>
          </cell>
          <cell r="W16985">
            <v>3407860</v>
          </cell>
          <cell r="AF16985" t="str">
            <v>PRESENCIAL</v>
          </cell>
        </row>
        <row r="16986">
          <cell r="F16986">
            <v>1078458524</v>
          </cell>
          <cell r="H16986" t="str">
            <v>HELEN VANESA</v>
          </cell>
          <cell r="I16986" t="str">
            <v>CAICEDO</v>
          </cell>
          <cell r="J16986" t="str">
            <v>BECERRA</v>
          </cell>
          <cell r="P16986" t="str">
            <v>ANTIOQUIA</v>
          </cell>
          <cell r="Q16986" t="str">
            <v>APARTADÓ</v>
          </cell>
          <cell r="T16986" t="str">
            <v>GESTIÓN ADMINISTRATIVA</v>
          </cell>
          <cell r="W16986">
            <v>3407860</v>
          </cell>
          <cell r="AF16986" t="str">
            <v>PRESENCIAL</v>
          </cell>
        </row>
        <row r="16987">
          <cell r="F16987">
            <v>1040351756</v>
          </cell>
          <cell r="H16987" t="str">
            <v>MALLERLY ANDREA</v>
          </cell>
          <cell r="I16987" t="str">
            <v>MOLINA</v>
          </cell>
          <cell r="J16987" t="str">
            <v>ARTEAGA</v>
          </cell>
          <cell r="P16987" t="str">
            <v>ANTIOQUIA</v>
          </cell>
          <cell r="Q16987" t="str">
            <v>CAREPA</v>
          </cell>
          <cell r="T16987" t="str">
            <v>PRODUCCION AGROPECUARIA</v>
          </cell>
          <cell r="W16987">
            <v>3406966</v>
          </cell>
          <cell r="AF16987" t="str">
            <v>PRESENCIAL</v>
          </cell>
        </row>
        <row r="16988">
          <cell r="F16988">
            <v>1035640889</v>
          </cell>
          <cell r="H16988" t="str">
            <v>MIGUEL FRANCISCO</v>
          </cell>
          <cell r="I16988" t="str">
            <v>SANCHEZ</v>
          </cell>
          <cell r="J16988" t="str">
            <v>PEREZ</v>
          </cell>
          <cell r="P16988" t="str">
            <v>ANTIOQUIA</v>
          </cell>
          <cell r="Q16988" t="str">
            <v>SAN PEDRO DE URABÁ</v>
          </cell>
          <cell r="T16988" t="str">
            <v>PRODUCCION AGROPECUARIA</v>
          </cell>
          <cell r="W16988">
            <v>3376400</v>
          </cell>
          <cell r="AF16988" t="str">
            <v>PRESENCIAL</v>
          </cell>
        </row>
        <row r="16989">
          <cell r="F16989">
            <v>1028037334</v>
          </cell>
          <cell r="H16989" t="str">
            <v>KATHERINE</v>
          </cell>
          <cell r="I16989" t="str">
            <v>PEREZ</v>
          </cell>
          <cell r="J16989" t="str">
            <v>POVEDA</v>
          </cell>
          <cell r="P16989" t="str">
            <v>ANTIOQUIA</v>
          </cell>
          <cell r="Q16989" t="str">
            <v>APARTADÓ</v>
          </cell>
          <cell r="T16989" t="str">
            <v>GESTION ADMINISTRATIVA DEL SECTOR SALUD.</v>
          </cell>
          <cell r="W16989">
            <v>3375399</v>
          </cell>
          <cell r="AF16989" t="str">
            <v>PRESENCIAL</v>
          </cell>
        </row>
        <row r="16990">
          <cell r="F16990">
            <v>1032176423</v>
          </cell>
          <cell r="H16990" t="str">
            <v>MARIA MAYERLY</v>
          </cell>
          <cell r="I16990" t="str">
            <v>SANTACRUZ</v>
          </cell>
          <cell r="J16990" t="str">
            <v>BELTRAN</v>
          </cell>
          <cell r="P16990" t="str">
            <v>ANTIOQUIA</v>
          </cell>
          <cell r="Q16990" t="str">
            <v>APARTADÓ</v>
          </cell>
          <cell r="T16990" t="str">
            <v>GESTION ADMINISTRATIVA DEL SECTOR SALUD.</v>
          </cell>
          <cell r="W16990">
            <v>3375399</v>
          </cell>
          <cell r="AF16990" t="str">
            <v>PRESENCIAL</v>
          </cell>
        </row>
        <row r="16991">
          <cell r="F16991">
            <v>1032182192</v>
          </cell>
          <cell r="H16991" t="str">
            <v>PAULINA</v>
          </cell>
          <cell r="I16991" t="str">
            <v>CABRERA</v>
          </cell>
          <cell r="J16991" t="str">
            <v>RADA</v>
          </cell>
          <cell r="P16991" t="str">
            <v>ANTIOQUIA</v>
          </cell>
          <cell r="Q16991" t="str">
            <v>APARTADÓ</v>
          </cell>
          <cell r="T16991" t="str">
            <v>GESTION CONTABLE Y DE INFORMACION FINANCIERA</v>
          </cell>
          <cell r="W16991">
            <v>3408539</v>
          </cell>
          <cell r="AF16991" t="str">
            <v>PRESENCIAL</v>
          </cell>
        </row>
        <row r="16992">
          <cell r="F16992">
            <v>1002087141</v>
          </cell>
          <cell r="H16992" t="str">
            <v>YISETH MARIA</v>
          </cell>
          <cell r="I16992" t="str">
            <v>MOSQUERA</v>
          </cell>
          <cell r="J16992" t="str">
            <v>CORDOBA</v>
          </cell>
          <cell r="P16992" t="str">
            <v>ANTIOQUIA</v>
          </cell>
          <cell r="Q16992" t="str">
            <v>TURBO</v>
          </cell>
          <cell r="T16992" t="str">
            <v>SERVICIOS FARMACEUTICOS</v>
          </cell>
          <cell r="W16992">
            <v>3406965</v>
          </cell>
          <cell r="AF16992" t="str">
            <v>PRESENCIAL</v>
          </cell>
        </row>
        <row r="16993">
          <cell r="F16993">
            <v>1033368735</v>
          </cell>
          <cell r="H16993" t="str">
            <v>YULISA</v>
          </cell>
          <cell r="I16993" t="str">
            <v>SUAREZ</v>
          </cell>
          <cell r="J16993" t="str">
            <v>GONZALEZ</v>
          </cell>
          <cell r="P16993" t="str">
            <v>ANTIOQUIA</v>
          </cell>
          <cell r="Q16993" t="str">
            <v>APARTADÓ</v>
          </cell>
          <cell r="T16993" t="str">
            <v>SERVICIOS FARMACEUTICOS</v>
          </cell>
          <cell r="W16993">
            <v>3378375</v>
          </cell>
          <cell r="AF16993" t="str">
            <v>PRESENCIAL</v>
          </cell>
        </row>
        <row r="16994">
          <cell r="F16994">
            <v>1046530356</v>
          </cell>
          <cell r="H16994" t="str">
            <v>YESICA YULIETH</v>
          </cell>
          <cell r="I16994" t="str">
            <v>GONZALEZ</v>
          </cell>
          <cell r="J16994" t="str">
            <v>BLANQUICETH</v>
          </cell>
          <cell r="P16994" t="str">
            <v>ANTIOQUIA</v>
          </cell>
          <cell r="Q16994" t="str">
            <v>APARTADÓ</v>
          </cell>
          <cell r="T16994" t="str">
            <v>SERVICIOS FARMACEUTICOS</v>
          </cell>
          <cell r="W16994">
            <v>3378375</v>
          </cell>
          <cell r="AF16994" t="str">
            <v>PRESENCIAL</v>
          </cell>
        </row>
        <row r="16995">
          <cell r="F16995">
            <v>1028000634</v>
          </cell>
          <cell r="H16995" t="str">
            <v>MATEO</v>
          </cell>
          <cell r="I16995" t="str">
            <v>CUESTA</v>
          </cell>
          <cell r="J16995" t="str">
            <v>RIOS</v>
          </cell>
          <cell r="P16995" t="str">
            <v>ANTIOQUIA</v>
          </cell>
          <cell r="Q16995" t="str">
            <v>APARTADÓ</v>
          </cell>
          <cell r="T16995" t="str">
            <v>DESARROLLO DE MEDIOS GRAFICOS VISUALES</v>
          </cell>
          <cell r="W16995">
            <v>3383103</v>
          </cell>
          <cell r="AF16995" t="str">
            <v>PRESENCIAL</v>
          </cell>
        </row>
        <row r="16996">
          <cell r="F16996">
            <v>1042608117</v>
          </cell>
          <cell r="H16996" t="str">
            <v>DANNA SOFIA</v>
          </cell>
          <cell r="I16996" t="str">
            <v>GOMEZ</v>
          </cell>
          <cell r="J16996" t="str">
            <v>SANCHEZ</v>
          </cell>
          <cell r="P16996" t="str">
            <v>ANTIOQUIA</v>
          </cell>
          <cell r="Q16996" t="str">
            <v>APARTADÓ</v>
          </cell>
          <cell r="T16996" t="str">
            <v>DESARROLLO DE MEDIOS GRAFICOS VISUALES</v>
          </cell>
          <cell r="W16996">
            <v>3383103</v>
          </cell>
          <cell r="AF16996" t="str">
            <v>PRESENCIAL</v>
          </cell>
        </row>
        <row r="16997">
          <cell r="F16997">
            <v>1045489351</v>
          </cell>
          <cell r="H16997" t="str">
            <v>JOHN ALEJANDRO</v>
          </cell>
          <cell r="I16997" t="str">
            <v>YERENA</v>
          </cell>
          <cell r="J16997" t="str">
            <v>ORTEGA</v>
          </cell>
          <cell r="P16997" t="str">
            <v>ANTIOQUIA</v>
          </cell>
          <cell r="Q16997" t="str">
            <v>TURBO</v>
          </cell>
          <cell r="T16997" t="str">
            <v>SALUD PUBLICA</v>
          </cell>
          <cell r="W16997">
            <v>3362081</v>
          </cell>
          <cell r="AF16997" t="str">
            <v>PRESENCIAL</v>
          </cell>
        </row>
        <row r="16998">
          <cell r="F16998">
            <v>1016947083</v>
          </cell>
          <cell r="H16998" t="str">
            <v>DANIELA</v>
          </cell>
          <cell r="I16998" t="str">
            <v>BARRIOS</v>
          </cell>
          <cell r="J16998" t="str">
            <v>GARCIA</v>
          </cell>
          <cell r="P16998" t="str">
            <v>ANTIOQUIA</v>
          </cell>
          <cell r="Q16998" t="str">
            <v>APARTADÓ</v>
          </cell>
          <cell r="T16998" t="str">
            <v>.ATENCION INTEGRAL A LA PRIMERA INFANCIA</v>
          </cell>
          <cell r="W16998">
            <v>3375397</v>
          </cell>
          <cell r="AF16998" t="str">
            <v>PRESENCIAL</v>
          </cell>
        </row>
        <row r="16999">
          <cell r="F16999">
            <v>1040763926</v>
          </cell>
          <cell r="H16999" t="str">
            <v>MILE YOHANA</v>
          </cell>
          <cell r="I16999" t="str">
            <v>DOGARI</v>
          </cell>
          <cell r="J16999" t="str">
            <v>CUÑAPA</v>
          </cell>
          <cell r="P16999" t="str">
            <v>ANTIOQUIA</v>
          </cell>
          <cell r="Q16999" t="str">
            <v>MUTATÁ</v>
          </cell>
          <cell r="T16999" t="str">
            <v>GESTION DE LOS DERECHOS DEL CAMPESINO Y ORDENAMIENTO DE LA TERRITORIALIDAD</v>
          </cell>
          <cell r="W16999">
            <v>3375396</v>
          </cell>
          <cell r="AF16999" t="str">
            <v>PRESENCIAL</v>
          </cell>
        </row>
        <row r="17000">
          <cell r="F17000">
            <v>1069478272</v>
          </cell>
          <cell r="H17000" t="str">
            <v>KELLYS MARCELA</v>
          </cell>
          <cell r="I17000" t="str">
            <v>BETIN</v>
          </cell>
          <cell r="J17000" t="str">
            <v>BENITEZ</v>
          </cell>
          <cell r="P17000" t="str">
            <v>ANTIOQUIA</v>
          </cell>
          <cell r="Q17000" t="str">
            <v>CHIGORODO</v>
          </cell>
          <cell r="T17000" t="str">
            <v>PRODUCCION AGROPECUARIA</v>
          </cell>
          <cell r="W17000">
            <v>3403050</v>
          </cell>
          <cell r="AF17000" t="str">
            <v>PRESENCIAL</v>
          </cell>
        </row>
        <row r="17001">
          <cell r="F17001">
            <v>1040380448</v>
          </cell>
          <cell r="H17001" t="str">
            <v>JULIANA ANDREA</v>
          </cell>
          <cell r="I17001" t="str">
            <v>PALACIOS</v>
          </cell>
          <cell r="J17001" t="str">
            <v>LASCANO</v>
          </cell>
          <cell r="P17001" t="str">
            <v>ANTIOQUIA</v>
          </cell>
          <cell r="Q17001" t="str">
            <v>CAREPA</v>
          </cell>
          <cell r="T17001" t="str">
            <v>PRODUCCION AGROPECUARIA</v>
          </cell>
          <cell r="W17001">
            <v>3406966</v>
          </cell>
          <cell r="AF17001" t="str">
            <v>PRESENCIAL</v>
          </cell>
        </row>
        <row r="17002">
          <cell r="F17002">
            <v>1002808694</v>
          </cell>
          <cell r="H17002" t="str">
            <v>JHULISSA</v>
          </cell>
          <cell r="I17002" t="str">
            <v>BARONA</v>
          </cell>
          <cell r="J17002" t="str">
            <v>AREIZA</v>
          </cell>
          <cell r="P17002" t="str">
            <v>ANTIOQUIA</v>
          </cell>
          <cell r="Q17002" t="str">
            <v>APARTADÓ</v>
          </cell>
          <cell r="T17002" t="str">
            <v>GESTION DE LA PRODUCCION AGRICOLA</v>
          </cell>
          <cell r="W17002">
            <v>3311519</v>
          </cell>
          <cell r="AF17002" t="str">
            <v>PRESENCIAL</v>
          </cell>
        </row>
        <row r="17003">
          <cell r="F17003">
            <v>1046528336</v>
          </cell>
          <cell r="H17003" t="str">
            <v>LUISA FERNANDA</v>
          </cell>
          <cell r="I17003" t="str">
            <v>LOPEZ</v>
          </cell>
          <cell r="J17003" t="str">
            <v>MISAL</v>
          </cell>
          <cell r="P17003" t="str">
            <v>ANTIOQUIA</v>
          </cell>
          <cell r="Q17003" t="str">
            <v>APARTADÓ</v>
          </cell>
          <cell r="T17003" t="str">
            <v>DESARROLLO DE MEDIOS GRAFICOS VISUALES</v>
          </cell>
          <cell r="W17003">
            <v>3383103</v>
          </cell>
          <cell r="AF17003" t="str">
            <v>PRESENCIAL</v>
          </cell>
        </row>
        <row r="17004">
          <cell r="F17004">
            <v>1001030286</v>
          </cell>
          <cell r="H17004" t="str">
            <v>MICHELL YULIETH</v>
          </cell>
          <cell r="I17004" t="str">
            <v>LONDOÑO</v>
          </cell>
          <cell r="J17004" t="str">
            <v>PEREZ</v>
          </cell>
          <cell r="P17004" t="str">
            <v>ANTIOQUIA</v>
          </cell>
          <cell r="Q17004" t="str">
            <v>APARTADÓ</v>
          </cell>
          <cell r="T17004" t="str">
            <v>DESARROLLO DE MEDIOS GRAFICOS VISUALES</v>
          </cell>
          <cell r="W17004">
            <v>3383103</v>
          </cell>
          <cell r="AF17004" t="str">
            <v>PRESENCIAL</v>
          </cell>
        </row>
        <row r="17005">
          <cell r="F17005">
            <v>1003433255</v>
          </cell>
          <cell r="H17005" t="str">
            <v>MARIA LUCIA</v>
          </cell>
          <cell r="I17005" t="str">
            <v>ALVAREZ</v>
          </cell>
          <cell r="J17005" t="str">
            <v>PEREZ</v>
          </cell>
          <cell r="P17005" t="str">
            <v>CÓRDOBA</v>
          </cell>
          <cell r="Q17005" t="str">
            <v>TURBO</v>
          </cell>
          <cell r="T17005" t="str">
            <v>SALUD PUBLICA</v>
          </cell>
          <cell r="W17005">
            <v>3362081</v>
          </cell>
          <cell r="AF17005" t="str">
            <v>PRESENCIAL</v>
          </cell>
        </row>
        <row r="17006">
          <cell r="F17006">
            <v>1045493588</v>
          </cell>
          <cell r="H17006" t="str">
            <v>LILIANA PATRICIA</v>
          </cell>
          <cell r="I17006" t="str">
            <v>RIVERA</v>
          </cell>
          <cell r="J17006" t="str">
            <v>VILLA</v>
          </cell>
          <cell r="P17006" t="str">
            <v>ANTIOQUIA</v>
          </cell>
          <cell r="Q17006" t="str">
            <v>TURBO</v>
          </cell>
          <cell r="T17006" t="str">
            <v>SALUD PUBLICA</v>
          </cell>
          <cell r="W17006">
            <v>3362081</v>
          </cell>
          <cell r="AF17006" t="str">
            <v>PRESENCIAL</v>
          </cell>
        </row>
        <row r="17007">
          <cell r="F17007">
            <v>1151435352</v>
          </cell>
          <cell r="H17007" t="str">
            <v>VANESSA ALEXANDRA</v>
          </cell>
          <cell r="I17007" t="str">
            <v>PALACIO</v>
          </cell>
          <cell r="J17007" t="str">
            <v>PALACIOS</v>
          </cell>
          <cell r="P17007" t="str">
            <v>CHOCÓ</v>
          </cell>
          <cell r="Q17007" t="str">
            <v>NECOCLI</v>
          </cell>
          <cell r="T17007" t="str">
            <v>SISTEMAS TELEINFORMÁTICOS</v>
          </cell>
          <cell r="W17007">
            <v>3400574</v>
          </cell>
          <cell r="AF17007" t="str">
            <v>PRESENCIAL</v>
          </cell>
        </row>
        <row r="17008">
          <cell r="F17008">
            <v>1040761627</v>
          </cell>
          <cell r="H17008" t="str">
            <v>TATIANA YARLEY</v>
          </cell>
          <cell r="I17008" t="str">
            <v>DOMICO</v>
          </cell>
          <cell r="J17008" t="str">
            <v>DOMICO</v>
          </cell>
          <cell r="P17008" t="str">
            <v>ANTIOQUIA</v>
          </cell>
          <cell r="Q17008" t="str">
            <v>MUTATÁ</v>
          </cell>
          <cell r="T17008" t="str">
            <v>GESTION DE LOS DERECHOS DEL CAMPESINO Y ORDENAMIENTO DE LA TERRITORIALIDAD</v>
          </cell>
          <cell r="W17008">
            <v>3375396</v>
          </cell>
          <cell r="AF17008" t="str">
            <v>PRESENCIAL</v>
          </cell>
        </row>
        <row r="17009">
          <cell r="F17009">
            <v>1027949198</v>
          </cell>
          <cell r="H17009" t="str">
            <v>MATEO</v>
          </cell>
          <cell r="I17009" t="str">
            <v>SANCHEZ</v>
          </cell>
          <cell r="J17009" t="str">
            <v>RAMOS</v>
          </cell>
          <cell r="P17009" t="str">
            <v>ANTIOQUIA</v>
          </cell>
          <cell r="Q17009" t="str">
            <v>APARTADÓ</v>
          </cell>
          <cell r="T17009" t="str">
            <v>ENTRENAMIENTO DEPORTIVO</v>
          </cell>
          <cell r="W17009">
            <v>3362092</v>
          </cell>
          <cell r="AF17009" t="str">
            <v>PRESENCIAL</v>
          </cell>
        </row>
        <row r="17010">
          <cell r="F17010">
            <v>1038815715</v>
          </cell>
          <cell r="H17010" t="str">
            <v>YEIMER ANDRES</v>
          </cell>
          <cell r="I17010" t="str">
            <v>LOZANO</v>
          </cell>
          <cell r="J17010" t="str">
            <v>OSUNA</v>
          </cell>
          <cell r="P17010" t="str">
            <v>ANTIOQUIA</v>
          </cell>
          <cell r="Q17010" t="str">
            <v>CHIGORODO</v>
          </cell>
          <cell r="T17010" t="str">
            <v>PRODUCCION AGROPECUARIA</v>
          </cell>
          <cell r="W17010">
            <v>3403050</v>
          </cell>
          <cell r="AF17010" t="str">
            <v>PRESENCIAL</v>
          </cell>
        </row>
        <row r="17011">
          <cell r="F17011">
            <v>1035645189</v>
          </cell>
          <cell r="H17011" t="str">
            <v>LINY LUZ</v>
          </cell>
          <cell r="I17011" t="str">
            <v>DONADO</v>
          </cell>
          <cell r="J17011" t="str">
            <v>DONADO</v>
          </cell>
          <cell r="P17011" t="str">
            <v>ANTIOQUIA</v>
          </cell>
          <cell r="Q17011" t="str">
            <v>SAN PEDRO DE URABÁ</v>
          </cell>
          <cell r="T17011" t="str">
            <v>PRODUCCION AGROPECUARIA</v>
          </cell>
          <cell r="W17011">
            <v>3376400</v>
          </cell>
          <cell r="AF17011" t="str">
            <v>PRESENCIAL</v>
          </cell>
        </row>
        <row r="17012">
          <cell r="F17012">
            <v>1028002575</v>
          </cell>
          <cell r="H17012" t="str">
            <v>EMELY SHARI</v>
          </cell>
          <cell r="I17012" t="str">
            <v>OCHOA</v>
          </cell>
          <cell r="J17012" t="str">
            <v>ZAMBRANO</v>
          </cell>
          <cell r="P17012" t="str">
            <v>ANTIOQUIA</v>
          </cell>
          <cell r="Q17012" t="str">
            <v>APARTADÓ</v>
          </cell>
          <cell r="T17012" t="str">
            <v>GESTION ADMINISTRATIVA DEL SECTOR SALUD.</v>
          </cell>
          <cell r="W17012">
            <v>3375399</v>
          </cell>
          <cell r="AF17012" t="str">
            <v>PRESENCIAL</v>
          </cell>
        </row>
        <row r="17013">
          <cell r="F17013">
            <v>1002088564</v>
          </cell>
          <cell r="H17013" t="str">
            <v>MARIA CAMILA</v>
          </cell>
          <cell r="I17013" t="str">
            <v>ALVARADO</v>
          </cell>
          <cell r="J17013" t="str">
            <v>BEDOYA</v>
          </cell>
          <cell r="P17013" t="str">
            <v>ANTIOQUIA</v>
          </cell>
          <cell r="Q17013" t="str">
            <v>APARTADÓ</v>
          </cell>
          <cell r="T17013" t="str">
            <v>GESTION ADMINISTRATIVA DEL SECTOR SALUD.</v>
          </cell>
          <cell r="W17013">
            <v>3375399</v>
          </cell>
          <cell r="AF17013" t="str">
            <v>PRESENCIAL</v>
          </cell>
        </row>
        <row r="17014">
          <cell r="F17014">
            <v>1027966521</v>
          </cell>
          <cell r="H17014" t="str">
            <v>DANIELA</v>
          </cell>
          <cell r="I17014" t="str">
            <v>MEDRANO</v>
          </cell>
          <cell r="J17014" t="str">
            <v>VELASQUEZ</v>
          </cell>
          <cell r="P17014" t="str">
            <v>ANTIOQUIA</v>
          </cell>
          <cell r="Q17014" t="str">
            <v>APARTADÓ</v>
          </cell>
          <cell r="T17014" t="str">
            <v>GESTION CONTABLE Y DE INFORMACION FINANCIERA</v>
          </cell>
          <cell r="W17014">
            <v>3408539</v>
          </cell>
          <cell r="AF17014" t="str">
            <v>PRESENCIAL</v>
          </cell>
        </row>
        <row r="17015">
          <cell r="F17015">
            <v>1045497759</v>
          </cell>
          <cell r="H17015" t="str">
            <v>YURLENIS YOHELA</v>
          </cell>
          <cell r="I17015" t="str">
            <v>PEREA</v>
          </cell>
          <cell r="J17015" t="str">
            <v>CORDOBA</v>
          </cell>
          <cell r="P17015" t="str">
            <v>ANTIOQUIA</v>
          </cell>
          <cell r="Q17015" t="str">
            <v>TURBO</v>
          </cell>
          <cell r="T17015" t="str">
            <v>SERVICIOS FARMACEUTICOS</v>
          </cell>
          <cell r="W17015">
            <v>3406965</v>
          </cell>
          <cell r="AF17015" t="str">
            <v>PRESENCIAL</v>
          </cell>
        </row>
        <row r="17016">
          <cell r="F17016">
            <v>1027955548</v>
          </cell>
          <cell r="H17016" t="str">
            <v>LUISA FERNANDA</v>
          </cell>
          <cell r="I17016" t="str">
            <v>QUEJADA</v>
          </cell>
          <cell r="J17016" t="str">
            <v>CORDOBA</v>
          </cell>
          <cell r="P17016" t="str">
            <v>ANTIOQUIA</v>
          </cell>
          <cell r="Q17016" t="str">
            <v>APARTADÓ</v>
          </cell>
          <cell r="T17016" t="str">
            <v>SERVICIOS FARMACEUTICOS</v>
          </cell>
          <cell r="W17016">
            <v>3406957</v>
          </cell>
          <cell r="AF17016" t="str">
            <v>PRESENCIAL</v>
          </cell>
        </row>
        <row r="17017">
          <cell r="F17017">
            <v>39417274</v>
          </cell>
          <cell r="H17017" t="str">
            <v>MARIA DORIS</v>
          </cell>
          <cell r="I17017" t="str">
            <v>ROBLEDO</v>
          </cell>
          <cell r="J17017" t="str">
            <v>GONZALEZ</v>
          </cell>
          <cell r="P17017" t="str">
            <v>ANTIOQUIA</v>
          </cell>
          <cell r="Q17017" t="str">
            <v>APARTADÓ</v>
          </cell>
          <cell r="T17017" t="str">
            <v>SERVICIOS FARMACEUTICOS</v>
          </cell>
          <cell r="W17017">
            <v>3406957</v>
          </cell>
          <cell r="AF17017" t="str">
            <v>PRESENCIAL</v>
          </cell>
        </row>
        <row r="17018">
          <cell r="F17018">
            <v>1045513001</v>
          </cell>
          <cell r="H17018" t="str">
            <v>ELIZABETH</v>
          </cell>
          <cell r="I17018" t="str">
            <v>MENA</v>
          </cell>
          <cell r="J17018" t="str">
            <v>SALAS</v>
          </cell>
          <cell r="P17018" t="str">
            <v>AMAZONAS</v>
          </cell>
          <cell r="Q17018" t="str">
            <v>TURBO</v>
          </cell>
          <cell r="T17018" t="str">
            <v>SALUD PUBLICA</v>
          </cell>
          <cell r="W17018">
            <v>3362081</v>
          </cell>
          <cell r="AF17018" t="str">
            <v>PRESENCIAL</v>
          </cell>
        </row>
        <row r="17019">
          <cell r="F17019">
            <v>1045498786</v>
          </cell>
          <cell r="H17019" t="str">
            <v>YURIS MARCELA</v>
          </cell>
          <cell r="I17019" t="str">
            <v>SALGES</v>
          </cell>
          <cell r="J17019" t="str">
            <v>ORTIZ</v>
          </cell>
          <cell r="P17019" t="str">
            <v>ANTIOQUIA</v>
          </cell>
          <cell r="Q17019" t="str">
            <v>TURBO</v>
          </cell>
          <cell r="T17019" t="str">
            <v>.ATENCION INTEGRAL A LA PRIMERA INFANCIA</v>
          </cell>
          <cell r="W17019">
            <v>3407876</v>
          </cell>
          <cell r="AF17019" t="str">
            <v>PRESENCIAL</v>
          </cell>
        </row>
        <row r="17020">
          <cell r="F17020">
            <v>1045500437</v>
          </cell>
          <cell r="H17020" t="str">
            <v>KEINIS ALEXANDRA</v>
          </cell>
          <cell r="I17020" t="str">
            <v>SANDON</v>
          </cell>
          <cell r="J17020" t="str">
            <v>BLANDON</v>
          </cell>
          <cell r="P17020" t="str">
            <v>ANTIOQUIA</v>
          </cell>
          <cell r="Q17020" t="str">
            <v>TURBO</v>
          </cell>
          <cell r="T17020" t="str">
            <v>.ATENCION INTEGRAL A LA PRIMERA INFANCIA</v>
          </cell>
          <cell r="W17020">
            <v>3407876</v>
          </cell>
          <cell r="AF17020" t="str">
            <v>PRESENCIAL</v>
          </cell>
        </row>
        <row r="17021">
          <cell r="F17021">
            <v>1045503856</v>
          </cell>
          <cell r="H17021" t="str">
            <v>GLEDIS</v>
          </cell>
          <cell r="I17021" t="str">
            <v>AYALA</v>
          </cell>
          <cell r="J17021" t="str">
            <v>BAENA</v>
          </cell>
          <cell r="P17021" t="str">
            <v>ANTIOQUIA</v>
          </cell>
          <cell r="Q17021" t="str">
            <v>TURBO</v>
          </cell>
          <cell r="T17021" t="str">
            <v>.ATENCION INTEGRAL A LA PRIMERA INFANCIA</v>
          </cell>
          <cell r="W17021">
            <v>3407876</v>
          </cell>
          <cell r="AF17021" t="str">
            <v>PRESENCIAL</v>
          </cell>
        </row>
        <row r="17022">
          <cell r="F17022">
            <v>1032178070</v>
          </cell>
          <cell r="H17022" t="str">
            <v>KATEREN DAJANNA</v>
          </cell>
          <cell r="I17022" t="str">
            <v>TORDECILLA</v>
          </cell>
          <cell r="J17022" t="str">
            <v>PAVA</v>
          </cell>
          <cell r="P17022" t="str">
            <v>ANTIOQUIA</v>
          </cell>
          <cell r="Q17022" t="str">
            <v>APARTADÓ</v>
          </cell>
          <cell r="T17022" t="str">
            <v>.ATENCION INTEGRAL A LA PRIMERA INFANCIA</v>
          </cell>
          <cell r="W17022">
            <v>3375397</v>
          </cell>
          <cell r="AF17022" t="str">
            <v>PRESENCIAL</v>
          </cell>
        </row>
        <row r="17023">
          <cell r="F17023">
            <v>1037485399</v>
          </cell>
          <cell r="H17023" t="str">
            <v>GILMA MARIA</v>
          </cell>
          <cell r="I17023" t="str">
            <v>LOPESIERRA</v>
          </cell>
          <cell r="J17023" t="str">
            <v>BRAVO</v>
          </cell>
          <cell r="P17023" t="str">
            <v>ANTIOQUIA</v>
          </cell>
          <cell r="Q17023" t="str">
            <v>NECOCLI</v>
          </cell>
          <cell r="T17023" t="str">
            <v>SISTEMAS TELEINFORMÁTICOS</v>
          </cell>
          <cell r="W17023">
            <v>3400574</v>
          </cell>
          <cell r="AF17023" t="str">
            <v>PRESENCIAL</v>
          </cell>
        </row>
        <row r="17024">
          <cell r="F17024">
            <v>1038805904</v>
          </cell>
          <cell r="H17024" t="str">
            <v>ELVIS</v>
          </cell>
          <cell r="I17024" t="str">
            <v>CUADRADO</v>
          </cell>
          <cell r="J17024" t="str">
            <v>MANGAS</v>
          </cell>
          <cell r="P17024" t="str">
            <v>ANTIOQUIA</v>
          </cell>
          <cell r="Q17024" t="str">
            <v>CHIGORODO</v>
          </cell>
          <cell r="T17024" t="str">
            <v>PRODUCCION AGROPECUARIA</v>
          </cell>
          <cell r="W17024">
            <v>3390694</v>
          </cell>
          <cell r="AF17024" t="str">
            <v>PRESENCIAL</v>
          </cell>
        </row>
        <row r="17025">
          <cell r="F17025">
            <v>32293733</v>
          </cell>
          <cell r="H17025" t="str">
            <v>OFELIA ESTER</v>
          </cell>
          <cell r="I17025" t="str">
            <v>PEREIRA</v>
          </cell>
          <cell r="J17025" t="str">
            <v>PARRA</v>
          </cell>
          <cell r="P17025" t="str">
            <v>ANTIOQUIA</v>
          </cell>
          <cell r="Q17025" t="str">
            <v>CHIGORODO</v>
          </cell>
          <cell r="T17025" t="str">
            <v>PRODUCCION AGROPECUARIA</v>
          </cell>
          <cell r="W17025">
            <v>3403050</v>
          </cell>
          <cell r="AF17025" t="str">
            <v>PRESENCIAL</v>
          </cell>
        </row>
        <row r="17026">
          <cell r="F17026">
            <v>1001668073</v>
          </cell>
          <cell r="H17026" t="str">
            <v>EINNI LORENA</v>
          </cell>
          <cell r="I17026" t="str">
            <v>URREGO</v>
          </cell>
          <cell r="J17026" t="str">
            <v>TUBERQUIA</v>
          </cell>
          <cell r="P17026" t="str">
            <v>ANTIOQUIA</v>
          </cell>
          <cell r="Q17026" t="str">
            <v>CAREPA</v>
          </cell>
          <cell r="T17026" t="str">
            <v>PRODUCCION AGROPECUARIA</v>
          </cell>
          <cell r="W17026">
            <v>3406966</v>
          </cell>
          <cell r="AF17026" t="str">
            <v>PRESENCIAL</v>
          </cell>
        </row>
        <row r="17027">
          <cell r="F17027">
            <v>1040362483</v>
          </cell>
          <cell r="H17027" t="str">
            <v>DIANA YURLEY</v>
          </cell>
          <cell r="I17027" t="str">
            <v>AGUIRRE</v>
          </cell>
          <cell r="J17027" t="str">
            <v>BORJA</v>
          </cell>
          <cell r="P17027" t="str">
            <v>ANTIOQUIA</v>
          </cell>
          <cell r="Q17027" t="str">
            <v>CAREPA</v>
          </cell>
          <cell r="T17027" t="str">
            <v>PRODUCCION AGROPECUARIA</v>
          </cell>
          <cell r="W17027">
            <v>3406966</v>
          </cell>
          <cell r="AF17027" t="str">
            <v>PRESENCIAL</v>
          </cell>
        </row>
        <row r="17028">
          <cell r="F17028">
            <v>1028037695</v>
          </cell>
          <cell r="H17028" t="str">
            <v>DANIELA</v>
          </cell>
          <cell r="I17028" t="str">
            <v>CARVAJAL</v>
          </cell>
          <cell r="J17028" t="str">
            <v>SOTELO</v>
          </cell>
          <cell r="P17028" t="str">
            <v>ANTIOQUIA</v>
          </cell>
          <cell r="Q17028" t="str">
            <v>APARTADÓ</v>
          </cell>
          <cell r="T17028" t="str">
            <v>GESTION ADMINISTRATIVA DEL SECTOR SALUD.</v>
          </cell>
          <cell r="W17028">
            <v>3375399</v>
          </cell>
          <cell r="AF17028" t="str">
            <v>PRESENCIAL</v>
          </cell>
        </row>
        <row r="17029">
          <cell r="F17029">
            <v>1033186457</v>
          </cell>
          <cell r="H17029" t="str">
            <v>SALOME</v>
          </cell>
          <cell r="I17029" t="str">
            <v>ZAPATA</v>
          </cell>
          <cell r="J17029" t="str">
            <v>SANCHEZ</v>
          </cell>
          <cell r="P17029" t="str">
            <v>ANTIOQUIA</v>
          </cell>
          <cell r="Q17029" t="str">
            <v>APARTADÓ</v>
          </cell>
          <cell r="T17029" t="str">
            <v>GESTION CONTABLE Y DE INFORMACION FINANCIERA</v>
          </cell>
          <cell r="W17029">
            <v>3408539</v>
          </cell>
          <cell r="AF17029" t="str">
            <v>PRESENCIAL</v>
          </cell>
        </row>
        <row r="17030">
          <cell r="F17030">
            <v>1029400882</v>
          </cell>
          <cell r="H17030" t="str">
            <v>JADINSON STIVEN</v>
          </cell>
          <cell r="I17030" t="str">
            <v>ROMERO</v>
          </cell>
          <cell r="J17030" t="str">
            <v>TEHERAN</v>
          </cell>
          <cell r="P17030" t="str">
            <v>ANTIOQUIA</v>
          </cell>
          <cell r="Q17030" t="str">
            <v>APARTADÓ</v>
          </cell>
          <cell r="T17030" t="str">
            <v>GESTION CONTABLE Y DE INFORMACION FINANCIERA</v>
          </cell>
          <cell r="W17030">
            <v>3408539</v>
          </cell>
          <cell r="AF17030" t="str">
            <v>PRESENCIAL</v>
          </cell>
        </row>
        <row r="17031">
          <cell r="F17031">
            <v>1028001318</v>
          </cell>
          <cell r="H17031" t="str">
            <v>JULIANA ANDREA</v>
          </cell>
          <cell r="I17031" t="str">
            <v>BLANDON</v>
          </cell>
          <cell r="J17031" t="str">
            <v>CAVADIA</v>
          </cell>
          <cell r="P17031" t="str">
            <v>ANTIOQUIA</v>
          </cell>
          <cell r="Q17031" t="str">
            <v>APARTADÓ</v>
          </cell>
          <cell r="T17031" t="str">
            <v>GESTION CONTABLE Y DE INFORMACION FINANCIERA</v>
          </cell>
          <cell r="W17031">
            <v>3408539</v>
          </cell>
          <cell r="AF17031" t="str">
            <v>PRESENCIAL</v>
          </cell>
        </row>
        <row r="17032">
          <cell r="F17032">
            <v>1193234757</v>
          </cell>
          <cell r="H17032" t="str">
            <v>SANDRA MILENA</v>
          </cell>
          <cell r="I17032" t="str">
            <v>GOMEZ</v>
          </cell>
          <cell r="J17032" t="str">
            <v>AVILEZ</v>
          </cell>
          <cell r="P17032" t="str">
            <v>ANTIOQUIA</v>
          </cell>
          <cell r="Q17032" t="str">
            <v>APARTADÓ</v>
          </cell>
          <cell r="T17032" t="str">
            <v>GESTION DE LA PRODUCCION AGRICOLA</v>
          </cell>
          <cell r="W17032">
            <v>3311519</v>
          </cell>
          <cell r="AF17032" t="str">
            <v>PRESENCIAL</v>
          </cell>
        </row>
        <row r="17033">
          <cell r="F17033">
            <v>1074713585</v>
          </cell>
          <cell r="H17033" t="str">
            <v>ELIDA VANESSA</v>
          </cell>
          <cell r="I17033" t="str">
            <v>DIAZ</v>
          </cell>
          <cell r="J17033" t="str">
            <v>MORELO</v>
          </cell>
          <cell r="P17033" t="str">
            <v>ANTIOQUIA</v>
          </cell>
          <cell r="Q17033" t="str">
            <v>APARTADÓ</v>
          </cell>
          <cell r="T17033" t="str">
            <v>DESARROLLO DE MEDIOS GRAFICOS VISUALES</v>
          </cell>
          <cell r="W17033">
            <v>3383103</v>
          </cell>
          <cell r="AF17033" t="str">
            <v>PRESENCIAL</v>
          </cell>
        </row>
        <row r="17034">
          <cell r="F17034">
            <v>1094884609</v>
          </cell>
          <cell r="H17034" t="str">
            <v>JESUS MIGUEL</v>
          </cell>
          <cell r="I17034" t="str">
            <v>ORDOÑEZ</v>
          </cell>
          <cell r="J17034" t="str">
            <v>MARIN</v>
          </cell>
          <cell r="P17034" t="str">
            <v>QUINDÍO</v>
          </cell>
          <cell r="Q17034" t="str">
            <v>APARTADÓ</v>
          </cell>
          <cell r="T17034" t="str">
            <v>DESARROLLO DE MEDIOS GRAFICOS VISUALES</v>
          </cell>
          <cell r="W17034">
            <v>3383103</v>
          </cell>
          <cell r="AF17034" t="str">
            <v>PRESENCIAL</v>
          </cell>
        </row>
        <row r="17035">
          <cell r="F17035">
            <v>1040358044</v>
          </cell>
          <cell r="H17035" t="str">
            <v>ANA ISABEL</v>
          </cell>
          <cell r="I17035" t="str">
            <v>MOSQUERA</v>
          </cell>
          <cell r="J17035" t="str">
            <v>MENA</v>
          </cell>
          <cell r="P17035" t="str">
            <v>ANTIOQUIA</v>
          </cell>
          <cell r="Q17035" t="str">
            <v>APARTADÓ</v>
          </cell>
          <cell r="T17035" t="str">
            <v>.ATENCION INTEGRAL A LA PRIMERA INFANCIA</v>
          </cell>
          <cell r="W17035">
            <v>3375397</v>
          </cell>
          <cell r="AF17035" t="str">
            <v>PRESENCIAL</v>
          </cell>
        </row>
        <row r="17036">
          <cell r="F17036">
            <v>1040802311</v>
          </cell>
          <cell r="H17036" t="str">
            <v>YULIANA MARCELA</v>
          </cell>
          <cell r="I17036" t="str">
            <v>OROZCO</v>
          </cell>
          <cell r="J17036" t="str">
            <v>ARIAS</v>
          </cell>
          <cell r="P17036" t="str">
            <v>ANTIOQUIA</v>
          </cell>
          <cell r="Q17036" t="str">
            <v>MUTATÁ</v>
          </cell>
          <cell r="T17036" t="str">
            <v>GESTION DE LOS DERECHOS DEL CAMPESINO Y ORDENAMIENTO DE LA TERRITORIALIDAD</v>
          </cell>
          <cell r="W17036">
            <v>3375396</v>
          </cell>
          <cell r="AF17036" t="str">
            <v>PRESENCIAL</v>
          </cell>
        </row>
        <row r="17037">
          <cell r="F17037">
            <v>1078460614</v>
          </cell>
          <cell r="H17037" t="str">
            <v>ROSA EMILIA</v>
          </cell>
          <cell r="I17037" t="str">
            <v>MEJIA</v>
          </cell>
          <cell r="J17037" t="str">
            <v>AGUALIMPIA</v>
          </cell>
          <cell r="P17037" t="str">
            <v>ANTIOQUIA</v>
          </cell>
          <cell r="Q17037" t="str">
            <v>APARTADÓ</v>
          </cell>
          <cell r="T17037" t="str">
            <v>GESTIÓN ADMINISTRATIVA</v>
          </cell>
          <cell r="W17037">
            <v>3407860</v>
          </cell>
          <cell r="AF17037" t="str">
            <v>PRESENCIAL</v>
          </cell>
        </row>
        <row r="17038">
          <cell r="F17038">
            <v>1045494805</v>
          </cell>
          <cell r="H17038" t="str">
            <v>IVAN ANDRES</v>
          </cell>
          <cell r="I17038" t="str">
            <v>HERNANDEZ</v>
          </cell>
          <cell r="J17038" t="str">
            <v>PALACIOS</v>
          </cell>
          <cell r="P17038" t="str">
            <v>ANTIOQUIA</v>
          </cell>
          <cell r="Q17038" t="str">
            <v>APARTADÓ</v>
          </cell>
          <cell r="T17038" t="str">
            <v>GESTIÓN ADMINISTRATIVA</v>
          </cell>
          <cell r="W17038">
            <v>3407860</v>
          </cell>
          <cell r="AF17038" t="str">
            <v>PRESENCIAL</v>
          </cell>
        </row>
        <row r="17039">
          <cell r="F17039">
            <v>1032181954</v>
          </cell>
          <cell r="H17039" t="str">
            <v>YEFERSON ARLEY</v>
          </cell>
          <cell r="I17039" t="str">
            <v>PEREA</v>
          </cell>
          <cell r="J17039" t="str">
            <v>IBARGUEN</v>
          </cell>
          <cell r="P17039" t="str">
            <v>ANTIOQUIA</v>
          </cell>
          <cell r="Q17039" t="str">
            <v>APARTADÓ</v>
          </cell>
          <cell r="T17039" t="str">
            <v>GESTION DE LA PRODUCCION AGRICOLA</v>
          </cell>
          <cell r="W17039">
            <v>3311519</v>
          </cell>
          <cell r="AF17039" t="str">
            <v>PRESENCIAL</v>
          </cell>
        </row>
        <row r="17040">
          <cell r="F17040">
            <v>1032178159</v>
          </cell>
          <cell r="H17040" t="str">
            <v>SANTIAGO</v>
          </cell>
          <cell r="I17040" t="str">
            <v>SUAREZ</v>
          </cell>
          <cell r="J17040" t="str">
            <v>HERNANDEZ</v>
          </cell>
          <cell r="P17040" t="str">
            <v>ANTIOQUIA</v>
          </cell>
          <cell r="Q17040" t="str">
            <v>APARTADÓ</v>
          </cell>
          <cell r="T17040" t="str">
            <v>DESARROLLO DE MEDIOS GRAFICOS VISUALES</v>
          </cell>
          <cell r="W17040">
            <v>3383103</v>
          </cell>
          <cell r="AF17040" t="str">
            <v>PRESENCIAL</v>
          </cell>
        </row>
        <row r="17041">
          <cell r="F17041">
            <v>1193216849</v>
          </cell>
          <cell r="H17041" t="str">
            <v>ASTRID</v>
          </cell>
          <cell r="I17041" t="str">
            <v>CHAVERRA</v>
          </cell>
          <cell r="J17041" t="str">
            <v>CORDOBA</v>
          </cell>
          <cell r="P17041" t="str">
            <v>ANTIOQUIA</v>
          </cell>
          <cell r="Q17041" t="str">
            <v>TURBO</v>
          </cell>
          <cell r="T17041" t="str">
            <v>SALUD PUBLICA</v>
          </cell>
          <cell r="W17041">
            <v>3362081</v>
          </cell>
          <cell r="AF17041" t="str">
            <v>PRESENCIAL</v>
          </cell>
        </row>
        <row r="17042">
          <cell r="F17042">
            <v>1007690683</v>
          </cell>
          <cell r="H17042" t="str">
            <v>JOANA YINETH</v>
          </cell>
          <cell r="I17042" t="str">
            <v>MURILLO</v>
          </cell>
          <cell r="J17042" t="str">
            <v>SANCHEZ</v>
          </cell>
          <cell r="P17042" t="str">
            <v>ANTIOQUIA</v>
          </cell>
          <cell r="Q17042" t="str">
            <v>TURBO</v>
          </cell>
          <cell r="T17042" t="str">
            <v>SALUD PUBLICA</v>
          </cell>
          <cell r="W17042">
            <v>3362081</v>
          </cell>
          <cell r="AF17042" t="str">
            <v>PRESENCIAL</v>
          </cell>
        </row>
        <row r="17043">
          <cell r="F17043">
            <v>1001028826</v>
          </cell>
          <cell r="H17043" t="str">
            <v>KEIDY FABIANA</v>
          </cell>
          <cell r="I17043" t="str">
            <v>AGUIRRE</v>
          </cell>
          <cell r="J17043" t="str">
            <v>OCAMPO</v>
          </cell>
          <cell r="P17043" t="str">
            <v>ANTIOQUIA</v>
          </cell>
          <cell r="Q17043" t="str">
            <v>APARTADÓ</v>
          </cell>
          <cell r="T17043" t="str">
            <v>.ATENCION INTEGRAL A LA PRIMERA INFANCIA</v>
          </cell>
          <cell r="W17043">
            <v>3375397</v>
          </cell>
          <cell r="AF17043" t="str">
            <v>PRESENCIAL</v>
          </cell>
        </row>
        <row r="17044">
          <cell r="F17044">
            <v>1045509196</v>
          </cell>
          <cell r="H17044" t="str">
            <v>ARCI PAOLA</v>
          </cell>
          <cell r="I17044" t="str">
            <v>SERNA</v>
          </cell>
          <cell r="J17044" t="str">
            <v>MARTINEZ</v>
          </cell>
          <cell r="P17044" t="str">
            <v>ANTIOQUIA</v>
          </cell>
          <cell r="Q17044" t="str">
            <v>APARTADÓ</v>
          </cell>
          <cell r="T17044" t="str">
            <v>GESTIÓN ADMINISTRATIVA</v>
          </cell>
          <cell r="W17044">
            <v>3407860</v>
          </cell>
          <cell r="AF17044" t="str">
            <v>PRESENCIAL</v>
          </cell>
        </row>
        <row r="17045">
          <cell r="F17045">
            <v>1045503668</v>
          </cell>
          <cell r="H17045" t="str">
            <v>D´ALEXANDRO</v>
          </cell>
          <cell r="I17045" t="str">
            <v>GARCIA</v>
          </cell>
          <cell r="J17045" t="str">
            <v>RENTERIA</v>
          </cell>
          <cell r="P17045" t="str">
            <v>ANTIOQUIA</v>
          </cell>
          <cell r="Q17045" t="str">
            <v>APARTADÓ</v>
          </cell>
          <cell r="T17045" t="str">
            <v>GESTIÓN ADMINISTRATIVA</v>
          </cell>
          <cell r="W17045">
            <v>3407860</v>
          </cell>
          <cell r="AF17045" t="str">
            <v>PRESENCIAL</v>
          </cell>
        </row>
        <row r="17046">
          <cell r="F17046">
            <v>1041266281</v>
          </cell>
          <cell r="H17046" t="str">
            <v>SAMIR JOSE</v>
          </cell>
          <cell r="I17046" t="str">
            <v>GARCES</v>
          </cell>
          <cell r="J17046" t="str">
            <v>DONADO</v>
          </cell>
          <cell r="P17046" t="str">
            <v>ANTIOQUIA</v>
          </cell>
          <cell r="Q17046" t="str">
            <v>SAN PEDRO DE URABÁ</v>
          </cell>
          <cell r="T17046" t="str">
            <v>PRODUCCION AGROPECUARIA</v>
          </cell>
          <cell r="W17046">
            <v>3376400</v>
          </cell>
          <cell r="AF17046" t="str">
            <v>PRESENCIAL</v>
          </cell>
        </row>
        <row r="17047">
          <cell r="F17047">
            <v>1193039824</v>
          </cell>
          <cell r="H17047" t="str">
            <v>IRIS JUDITH</v>
          </cell>
          <cell r="I17047" t="str">
            <v>PETRO</v>
          </cell>
          <cell r="J17047" t="str">
            <v>LAGARES</v>
          </cell>
          <cell r="P17047" t="str">
            <v>CHOCÓ</v>
          </cell>
          <cell r="Q17047" t="str">
            <v>SAN PEDRO DE URABÁ</v>
          </cell>
          <cell r="T17047" t="str">
            <v>PRODUCCION AGROPECUARIA</v>
          </cell>
          <cell r="W17047">
            <v>3376400</v>
          </cell>
          <cell r="AF17047" t="str">
            <v>PRESENCIAL</v>
          </cell>
        </row>
        <row r="17048">
          <cell r="F17048">
            <v>1032180682</v>
          </cell>
          <cell r="H17048" t="str">
            <v>VERONICA</v>
          </cell>
          <cell r="I17048" t="str">
            <v>DAVID</v>
          </cell>
          <cell r="J17048" t="str">
            <v>HIGUITA</v>
          </cell>
          <cell r="P17048" t="str">
            <v>ANTIOQUIA</v>
          </cell>
          <cell r="Q17048" t="str">
            <v>APARTADÓ</v>
          </cell>
          <cell r="T17048" t="str">
            <v>GESTION CONTABLE Y DE INFORMACION FINANCIERA</v>
          </cell>
          <cell r="W17048">
            <v>3408539</v>
          </cell>
          <cell r="AF17048" t="str">
            <v>PRESENCIAL</v>
          </cell>
        </row>
        <row r="17049">
          <cell r="F17049">
            <v>1001029774</v>
          </cell>
          <cell r="H17049" t="str">
            <v>YURANI VALENTINA</v>
          </cell>
          <cell r="I17049" t="str">
            <v>CORREA</v>
          </cell>
          <cell r="J17049" t="str">
            <v>PAVA</v>
          </cell>
          <cell r="P17049" t="str">
            <v>ANTIOQUIA</v>
          </cell>
          <cell r="Q17049" t="str">
            <v>APARTADÓ</v>
          </cell>
          <cell r="T17049" t="str">
            <v>SERVICIOS FARMACEUTICOS</v>
          </cell>
          <cell r="W17049">
            <v>3406957</v>
          </cell>
          <cell r="AF17049" t="str">
            <v>PRESENCIAL</v>
          </cell>
        </row>
        <row r="17050">
          <cell r="F17050">
            <v>1039082896</v>
          </cell>
          <cell r="H17050" t="str">
            <v>CHAROL DAYANA</v>
          </cell>
          <cell r="I17050" t="str">
            <v>PEREZ</v>
          </cell>
          <cell r="J17050" t="str">
            <v>ACOSTA</v>
          </cell>
          <cell r="P17050" t="str">
            <v>ANTIOQUIA</v>
          </cell>
          <cell r="Q17050" t="str">
            <v>APARTADÓ</v>
          </cell>
          <cell r="T17050" t="str">
            <v>SERVICIOS FARMACEUTICOS</v>
          </cell>
          <cell r="W17050">
            <v>3378375</v>
          </cell>
          <cell r="AF17050" t="str">
            <v>PRESENCIAL</v>
          </cell>
        </row>
        <row r="17051">
          <cell r="F17051">
            <v>1092336931</v>
          </cell>
          <cell r="H17051" t="str">
            <v>JUAN ESTEBAN</v>
          </cell>
          <cell r="I17051" t="str">
            <v>RUIZ</v>
          </cell>
          <cell r="J17051" t="str">
            <v>NAVARRO</v>
          </cell>
          <cell r="P17051" t="str">
            <v>NORTE DE SANTANDER</v>
          </cell>
          <cell r="Q17051" t="str">
            <v>APARTADÓ</v>
          </cell>
          <cell r="T17051" t="str">
            <v>DESARROLLO DE MEDIOS GRAFICOS VISUALES</v>
          </cell>
          <cell r="W17051">
            <v>3383103</v>
          </cell>
          <cell r="AF17051" t="str">
            <v>PRESENCIAL</v>
          </cell>
        </row>
        <row r="17052">
          <cell r="F17052">
            <v>1046528732</v>
          </cell>
          <cell r="H17052" t="str">
            <v>MARINETH</v>
          </cell>
          <cell r="I17052" t="str">
            <v>CHALA</v>
          </cell>
          <cell r="J17052" t="str">
            <v>VELASQUEZ</v>
          </cell>
          <cell r="P17052" t="str">
            <v>ANTIOQUIA</v>
          </cell>
          <cell r="Q17052" t="str">
            <v>TURBO</v>
          </cell>
          <cell r="T17052" t="str">
            <v>.ATENCION INTEGRAL A LA PRIMERA INFANCIA</v>
          </cell>
          <cell r="W17052">
            <v>3407876</v>
          </cell>
          <cell r="AF17052" t="str">
            <v>PRESENCIAL</v>
          </cell>
        </row>
        <row r="17053">
          <cell r="F17053">
            <v>1074713167</v>
          </cell>
          <cell r="H17053" t="str">
            <v>YOFRAN DAVID</v>
          </cell>
          <cell r="I17053" t="str">
            <v>DOMINGUEZ</v>
          </cell>
          <cell r="J17053" t="str">
            <v>PEREZ</v>
          </cell>
          <cell r="P17053" t="str">
            <v>CHOCÓ</v>
          </cell>
          <cell r="Q17053" t="str">
            <v>APARTADÓ</v>
          </cell>
          <cell r="T17053" t="str">
            <v>ENTRENAMIENTO DEPORTIVO</v>
          </cell>
          <cell r="W17053">
            <v>3362092</v>
          </cell>
          <cell r="AF17053" t="str">
            <v>PRESENCIAL</v>
          </cell>
        </row>
        <row r="17054">
          <cell r="F17054">
            <v>1148700071</v>
          </cell>
          <cell r="H17054" t="str">
            <v>SINDY MARIA</v>
          </cell>
          <cell r="I17054" t="str">
            <v>ROMAN</v>
          </cell>
          <cell r="J17054" t="str">
            <v>PATERNINA</v>
          </cell>
          <cell r="P17054" t="str">
            <v>ANTIOQUIA</v>
          </cell>
          <cell r="Q17054" t="str">
            <v>CHIGORODO</v>
          </cell>
          <cell r="T17054" t="str">
            <v>PRODUCCION AGROPECUARIA</v>
          </cell>
          <cell r="W17054">
            <v>3403050</v>
          </cell>
          <cell r="AF17054" t="str">
            <v>PRESENCIAL</v>
          </cell>
        </row>
        <row r="17055">
          <cell r="F17055">
            <v>1038807265</v>
          </cell>
          <cell r="H17055" t="str">
            <v>YASER YAIR</v>
          </cell>
          <cell r="I17055" t="str">
            <v>PEREA</v>
          </cell>
          <cell r="J17055" t="str">
            <v>BERMUDEZ</v>
          </cell>
          <cell r="P17055" t="str">
            <v>CHOCÓ</v>
          </cell>
          <cell r="Q17055" t="str">
            <v>CHIGORODO</v>
          </cell>
          <cell r="T17055" t="str">
            <v>PRODUCCION AGROPECUARIA</v>
          </cell>
          <cell r="W17055">
            <v>3403050</v>
          </cell>
          <cell r="AF17055" t="str">
            <v>PRESENCIAL</v>
          </cell>
        </row>
        <row r="17056">
          <cell r="F17056">
            <v>1027965862</v>
          </cell>
          <cell r="H17056" t="str">
            <v>ELIZABETH</v>
          </cell>
          <cell r="I17056" t="str">
            <v>GARCIA</v>
          </cell>
          <cell r="J17056" t="str">
            <v>PAREJA</v>
          </cell>
          <cell r="P17056" t="str">
            <v>ANTIOQUIA</v>
          </cell>
          <cell r="Q17056" t="str">
            <v>APARTADÓ</v>
          </cell>
          <cell r="T17056" t="str">
            <v>SERVICIOS FARMACEUTICOS</v>
          </cell>
          <cell r="W17056">
            <v>3406957</v>
          </cell>
          <cell r="AF17056" t="str">
            <v>PRESENCIAL</v>
          </cell>
        </row>
        <row r="17057">
          <cell r="F17057">
            <v>1028019117</v>
          </cell>
          <cell r="H17057" t="str">
            <v>MARISOL</v>
          </cell>
          <cell r="I17057" t="str">
            <v>MURILLO</v>
          </cell>
          <cell r="J17057" t="str">
            <v>VARGAS</v>
          </cell>
          <cell r="P17057" t="str">
            <v>ANTIOQUIA</v>
          </cell>
          <cell r="Q17057" t="str">
            <v>APARTADÓ</v>
          </cell>
          <cell r="T17057" t="str">
            <v>SERVICIOS FARMACEUTICOS</v>
          </cell>
          <cell r="W17057">
            <v>3406957</v>
          </cell>
          <cell r="AF17057" t="str">
            <v>PRESENCIAL</v>
          </cell>
        </row>
        <row r="17058">
          <cell r="F17058">
            <v>1025889242</v>
          </cell>
          <cell r="H17058" t="str">
            <v>MARIA ISABEL</v>
          </cell>
          <cell r="I17058" t="str">
            <v>ALBORNOZ</v>
          </cell>
          <cell r="J17058" t="str">
            <v>QUINTERO</v>
          </cell>
          <cell r="P17058" t="str">
            <v>ANTIOQUIA</v>
          </cell>
          <cell r="Q17058" t="str">
            <v>APARTADÓ</v>
          </cell>
          <cell r="T17058" t="str">
            <v>GESTION DE LA PRODUCCION AGRICOLA</v>
          </cell>
          <cell r="W17058">
            <v>3311519</v>
          </cell>
          <cell r="AF17058" t="str">
            <v>PRESENCIAL</v>
          </cell>
        </row>
        <row r="17059">
          <cell r="F17059">
            <v>32203124</v>
          </cell>
          <cell r="H17059" t="str">
            <v>YUDIS</v>
          </cell>
          <cell r="I17059" t="str">
            <v>AYARZA</v>
          </cell>
          <cell r="P17059" t="str">
            <v>ANTIOQUIA</v>
          </cell>
          <cell r="Q17059" t="str">
            <v>TURBO</v>
          </cell>
          <cell r="T17059" t="str">
            <v>SALUD PUBLICA</v>
          </cell>
          <cell r="W17059">
            <v>3362081</v>
          </cell>
          <cell r="AF17059" t="str">
            <v>PRESENCIAL</v>
          </cell>
        </row>
        <row r="17060">
          <cell r="F17060">
            <v>1045504364</v>
          </cell>
          <cell r="H17060" t="str">
            <v>YOHISKAR</v>
          </cell>
          <cell r="I17060" t="str">
            <v>PALACIOS</v>
          </cell>
          <cell r="J17060" t="str">
            <v>MERCADO</v>
          </cell>
          <cell r="P17060" t="str">
            <v>ANTIOQUIA</v>
          </cell>
          <cell r="Q17060" t="str">
            <v>APARTADÓ</v>
          </cell>
          <cell r="T17060" t="str">
            <v>GESTIÓN ADMINISTRATIVA</v>
          </cell>
          <cell r="W17060">
            <v>3407860</v>
          </cell>
          <cell r="AF17060" t="str">
            <v>PRESENCIAL</v>
          </cell>
        </row>
        <row r="17061">
          <cell r="F17061">
            <v>1001022518</v>
          </cell>
          <cell r="H17061" t="str">
            <v>BERLITZ</v>
          </cell>
          <cell r="I17061" t="str">
            <v>LLOREDA</v>
          </cell>
          <cell r="J17061" t="str">
            <v>CASTRO</v>
          </cell>
          <cell r="P17061" t="str">
            <v>ANTIOQUIA</v>
          </cell>
          <cell r="Q17061" t="str">
            <v>APARTADÓ</v>
          </cell>
          <cell r="T17061" t="str">
            <v>GESTION ADMINISTRATIVA DEL SECTOR SALUD.</v>
          </cell>
          <cell r="W17061">
            <v>3375399</v>
          </cell>
          <cell r="AF17061" t="str">
            <v>PRESENCIAL</v>
          </cell>
        </row>
        <row r="17062">
          <cell r="F17062">
            <v>1028031782</v>
          </cell>
          <cell r="H17062" t="str">
            <v>ANGIE LILIANA</v>
          </cell>
          <cell r="I17062" t="str">
            <v>PANESSO</v>
          </cell>
          <cell r="J17062" t="str">
            <v>ARAGON</v>
          </cell>
          <cell r="P17062" t="str">
            <v>ANTIOQUIA</v>
          </cell>
          <cell r="Q17062" t="str">
            <v>APARTADÓ</v>
          </cell>
          <cell r="T17062" t="str">
            <v>GESTION ADMINISTRATIVA DEL SECTOR SALUD.</v>
          </cell>
          <cell r="W17062">
            <v>3375399</v>
          </cell>
          <cell r="AF17062" t="str">
            <v>PRESENCIAL</v>
          </cell>
        </row>
        <row r="17063">
          <cell r="F17063">
            <v>1001153547</v>
          </cell>
          <cell r="H17063" t="str">
            <v>JENNIFER</v>
          </cell>
          <cell r="I17063" t="str">
            <v>MENA</v>
          </cell>
          <cell r="J17063" t="str">
            <v>PERALTA</v>
          </cell>
          <cell r="P17063" t="str">
            <v>ANTIOQUIA</v>
          </cell>
          <cell r="Q17063" t="str">
            <v>APARTADÓ</v>
          </cell>
          <cell r="T17063" t="str">
            <v>SERVICIOS FARMACEUTICOS</v>
          </cell>
          <cell r="W17063">
            <v>3406958</v>
          </cell>
          <cell r="AF17063" t="str">
            <v>PRESENCIAL</v>
          </cell>
        </row>
        <row r="17064">
          <cell r="F17064">
            <v>1028037360</v>
          </cell>
          <cell r="H17064" t="str">
            <v>LUZ ANDREA</v>
          </cell>
          <cell r="I17064" t="str">
            <v>CASTAÑO</v>
          </cell>
          <cell r="J17064" t="str">
            <v>BEJARANO</v>
          </cell>
          <cell r="P17064" t="str">
            <v>ANTIOQUIA</v>
          </cell>
          <cell r="Q17064" t="str">
            <v>APARTADÓ</v>
          </cell>
          <cell r="T17064" t="str">
            <v>DESARROLLO DE MEDIOS GRAFICOS VISUALES</v>
          </cell>
          <cell r="W17064">
            <v>3383103</v>
          </cell>
          <cell r="AF17064" t="str">
            <v>PRESENCIAL</v>
          </cell>
        </row>
        <row r="17065">
          <cell r="F17065">
            <v>1045503099</v>
          </cell>
          <cell r="H17065" t="str">
            <v>ANA MILENA</v>
          </cell>
          <cell r="I17065" t="str">
            <v>MENA</v>
          </cell>
          <cell r="J17065" t="str">
            <v>AVILA</v>
          </cell>
          <cell r="P17065" t="str">
            <v>ANTIOQUIA</v>
          </cell>
          <cell r="Q17065" t="str">
            <v>TURBO</v>
          </cell>
          <cell r="T17065" t="str">
            <v>.ATENCION INTEGRAL A LA PRIMERA INFANCIA</v>
          </cell>
          <cell r="W17065">
            <v>3407876</v>
          </cell>
          <cell r="AF17065" t="str">
            <v>PRESENCIAL</v>
          </cell>
        </row>
        <row r="17066">
          <cell r="F17066">
            <v>1045498066</v>
          </cell>
          <cell r="H17066" t="str">
            <v>MARLIN YAJAIRA</v>
          </cell>
          <cell r="I17066" t="str">
            <v>PALACIOS</v>
          </cell>
          <cell r="J17066" t="str">
            <v>GOMEZ</v>
          </cell>
          <cell r="P17066" t="str">
            <v>ANTIOQUIA</v>
          </cell>
          <cell r="Q17066" t="str">
            <v>TURBO</v>
          </cell>
          <cell r="T17066" t="str">
            <v>.ATENCION INTEGRAL A LA PRIMERA INFANCIA</v>
          </cell>
          <cell r="W17066">
            <v>3407876</v>
          </cell>
          <cell r="AF17066" t="str">
            <v>PRESENCIAL</v>
          </cell>
        </row>
        <row r="17067">
          <cell r="F17067">
            <v>1040762583</v>
          </cell>
          <cell r="H17067" t="str">
            <v>NAID</v>
          </cell>
          <cell r="I17067" t="str">
            <v>MOSQUERA</v>
          </cell>
          <cell r="J17067" t="str">
            <v>SANCHEZ</v>
          </cell>
          <cell r="P17067" t="str">
            <v>ANTIOQUIA</v>
          </cell>
          <cell r="Q17067" t="str">
            <v>MUTATÁ</v>
          </cell>
          <cell r="T17067" t="str">
            <v>GESTION DE LOS DERECHOS DEL CAMPESINO Y ORDENAMIENTO DE LA TERRITORIALIDAD</v>
          </cell>
          <cell r="W17067">
            <v>3375396</v>
          </cell>
          <cell r="AF17067" t="str">
            <v>PRESENCIAL</v>
          </cell>
        </row>
        <row r="17068">
          <cell r="F17068">
            <v>1042090841</v>
          </cell>
          <cell r="H17068" t="str">
            <v>BENICIO DE JESUS</v>
          </cell>
          <cell r="I17068" t="str">
            <v>CANO</v>
          </cell>
          <cell r="J17068" t="str">
            <v>MANCO</v>
          </cell>
          <cell r="P17068" t="str">
            <v>ANTIOQUIA</v>
          </cell>
          <cell r="Q17068" t="str">
            <v>MUTATÁ</v>
          </cell>
          <cell r="T17068" t="str">
            <v>GESTION DE LOS DERECHOS DEL CAMPESINO Y ORDENAMIENTO DE LA TERRITORIALIDAD</v>
          </cell>
          <cell r="W17068">
            <v>3375396</v>
          </cell>
          <cell r="AF17068" t="str">
            <v>PRESENCIAL</v>
          </cell>
        </row>
        <row r="17069">
          <cell r="F17069">
            <v>1045491757</v>
          </cell>
          <cell r="H17069" t="str">
            <v>JUAN ESTEBAN</v>
          </cell>
          <cell r="I17069" t="str">
            <v>CORREA</v>
          </cell>
          <cell r="J17069" t="str">
            <v>MONTAÑO</v>
          </cell>
          <cell r="P17069" t="str">
            <v>ANTIOQUIA</v>
          </cell>
          <cell r="Q17069" t="str">
            <v>APARTADÓ</v>
          </cell>
          <cell r="T17069" t="str">
            <v>GESTIÓN ADMINISTRATIVA</v>
          </cell>
          <cell r="W17069">
            <v>3407860</v>
          </cell>
          <cell r="AF17069" t="str">
            <v>PRESENCIAL</v>
          </cell>
        </row>
        <row r="17070">
          <cell r="F17070">
            <v>1063363162</v>
          </cell>
          <cell r="H17070" t="str">
            <v>EIDER ANTONIO</v>
          </cell>
          <cell r="I17070" t="str">
            <v>VARGAS</v>
          </cell>
          <cell r="J17070" t="str">
            <v>SANDON</v>
          </cell>
          <cell r="P17070" t="str">
            <v>CÓRDOBA</v>
          </cell>
          <cell r="Q17070" t="str">
            <v>CHIGORODO</v>
          </cell>
          <cell r="T17070" t="str">
            <v>PRODUCCION AGROPECUARIA</v>
          </cell>
          <cell r="W17070">
            <v>3390694</v>
          </cell>
          <cell r="AF17070" t="str">
            <v>PRESENCIAL</v>
          </cell>
        </row>
        <row r="17071">
          <cell r="F17071">
            <v>1045520577</v>
          </cell>
          <cell r="H17071" t="str">
            <v>LILIANA</v>
          </cell>
          <cell r="I17071" t="str">
            <v>RAMIREZ</v>
          </cell>
          <cell r="J17071" t="str">
            <v>ROMERO</v>
          </cell>
          <cell r="P17071" t="str">
            <v>ANTIOQUIA</v>
          </cell>
          <cell r="Q17071" t="str">
            <v>TURBO</v>
          </cell>
          <cell r="T17071" t="str">
            <v>SERVICIOS FARMACEUTICOS</v>
          </cell>
          <cell r="W17071">
            <v>3406965</v>
          </cell>
          <cell r="AF17071" t="str">
            <v>PRESENCIAL</v>
          </cell>
        </row>
        <row r="17072">
          <cell r="F17072">
            <v>1027942695</v>
          </cell>
          <cell r="H17072" t="str">
            <v>KAREN JOHANNA</v>
          </cell>
          <cell r="I17072" t="str">
            <v>BRAVO</v>
          </cell>
          <cell r="J17072" t="str">
            <v>SAENZ</v>
          </cell>
          <cell r="P17072" t="str">
            <v>ANTIOQUIA</v>
          </cell>
          <cell r="Q17072" t="str">
            <v>APARTADÓ</v>
          </cell>
          <cell r="T17072" t="str">
            <v>SERVICIOS FARMACEUTICOS</v>
          </cell>
          <cell r="W17072">
            <v>3378375</v>
          </cell>
          <cell r="AF17072" t="str">
            <v>PRESENCIAL</v>
          </cell>
        </row>
        <row r="17073">
          <cell r="F17073">
            <v>1028017280</v>
          </cell>
          <cell r="H17073" t="str">
            <v>KAROL ESTHER</v>
          </cell>
          <cell r="I17073" t="str">
            <v>ASPRILLA</v>
          </cell>
          <cell r="J17073" t="str">
            <v>ZAMBRANO</v>
          </cell>
          <cell r="P17073" t="str">
            <v>ANTIOQUIA</v>
          </cell>
          <cell r="Q17073" t="str">
            <v>APARTADÓ</v>
          </cell>
          <cell r="T17073" t="str">
            <v>SERVICIOS FARMACEUTICOS</v>
          </cell>
          <cell r="W17073">
            <v>3406958</v>
          </cell>
          <cell r="AF17073" t="str">
            <v>PRESENCIAL</v>
          </cell>
        </row>
        <row r="17074">
          <cell r="F17074">
            <v>1040372766</v>
          </cell>
          <cell r="H17074" t="str">
            <v>ERIKA MARIA</v>
          </cell>
          <cell r="I17074" t="str">
            <v>SANDOVAL</v>
          </cell>
          <cell r="J17074" t="str">
            <v>MERCADO</v>
          </cell>
          <cell r="P17074" t="str">
            <v>ANTIOQUIA</v>
          </cell>
          <cell r="Q17074" t="str">
            <v>APARTADÓ</v>
          </cell>
          <cell r="T17074" t="str">
            <v>SERVICIOS FARMACEUTICOS</v>
          </cell>
          <cell r="W17074">
            <v>3406958</v>
          </cell>
          <cell r="AF17074" t="str">
            <v>PRESENCIAL</v>
          </cell>
        </row>
        <row r="17075">
          <cell r="F17075">
            <v>1045502259</v>
          </cell>
          <cell r="H17075" t="str">
            <v>ANGIE CAROLINA</v>
          </cell>
          <cell r="I17075" t="str">
            <v>OROZCO</v>
          </cell>
          <cell r="J17075" t="str">
            <v>ARROYO</v>
          </cell>
          <cell r="P17075" t="str">
            <v>ANTIOQUIA</v>
          </cell>
          <cell r="Q17075" t="str">
            <v>TURBO</v>
          </cell>
          <cell r="T17075" t="str">
            <v>.ATENCION INTEGRAL A LA PRIMERA INFANCIA</v>
          </cell>
          <cell r="W17075">
            <v>3407876</v>
          </cell>
          <cell r="AF17075" t="str">
            <v>PRESENCIAL</v>
          </cell>
        </row>
        <row r="17076">
          <cell r="F17076">
            <v>1045488304</v>
          </cell>
          <cell r="H17076" t="str">
            <v>LUISA FERNANDA</v>
          </cell>
          <cell r="I17076" t="str">
            <v>BEDOYA</v>
          </cell>
          <cell r="J17076" t="str">
            <v>DORIA</v>
          </cell>
          <cell r="P17076" t="str">
            <v>ANTIOQUIA</v>
          </cell>
          <cell r="Q17076" t="str">
            <v>TURBO</v>
          </cell>
          <cell r="T17076" t="str">
            <v>.ATENCION INTEGRAL A LA PRIMERA INFANCIA</v>
          </cell>
          <cell r="W17076">
            <v>3407876</v>
          </cell>
          <cell r="AF17076" t="str">
            <v>PRESENCIAL</v>
          </cell>
        </row>
        <row r="17077">
          <cell r="F17077">
            <v>1038819075</v>
          </cell>
          <cell r="H17077" t="str">
            <v>DORA ELENA</v>
          </cell>
          <cell r="I17077" t="str">
            <v>BETANCUR</v>
          </cell>
          <cell r="J17077" t="str">
            <v>LOAIZA</v>
          </cell>
          <cell r="P17077" t="str">
            <v>ANTIOQUIA</v>
          </cell>
          <cell r="Q17077" t="str">
            <v>CHIGORODO</v>
          </cell>
          <cell r="T17077" t="str">
            <v>PRODUCCION AGROPECUARIA</v>
          </cell>
          <cell r="W17077">
            <v>3403050</v>
          </cell>
          <cell r="AF17077" t="str">
            <v>PRESENCIAL</v>
          </cell>
        </row>
        <row r="17078">
          <cell r="F17078">
            <v>1028000241</v>
          </cell>
          <cell r="H17078" t="str">
            <v>FREDDY LUIS</v>
          </cell>
          <cell r="I17078" t="str">
            <v>CORREA</v>
          </cell>
          <cell r="J17078" t="str">
            <v>SALAZAR</v>
          </cell>
          <cell r="P17078" t="str">
            <v>ANTIOQUIA</v>
          </cell>
          <cell r="Q17078" t="str">
            <v>APARTADÓ</v>
          </cell>
          <cell r="T17078" t="str">
            <v>GESTION CONTABLE Y DE INFORMACION FINANCIERA</v>
          </cell>
          <cell r="W17078">
            <v>3408539</v>
          </cell>
          <cell r="AF17078" t="str">
            <v>PRESENCIAL</v>
          </cell>
        </row>
        <row r="17079">
          <cell r="F17079">
            <v>39409053</v>
          </cell>
          <cell r="H17079" t="str">
            <v>MARELLY SOFIA</v>
          </cell>
          <cell r="I17079" t="str">
            <v>CARABALI</v>
          </cell>
          <cell r="J17079" t="str">
            <v>CHAVERRA</v>
          </cell>
          <cell r="P17079" t="str">
            <v>ANTIOQUIA</v>
          </cell>
          <cell r="Q17079" t="str">
            <v>APARTADÓ</v>
          </cell>
          <cell r="T17079" t="str">
            <v>SERVICIOS FARMACEUTICOS</v>
          </cell>
          <cell r="W17079">
            <v>3406957</v>
          </cell>
          <cell r="AF17079" t="str">
            <v>PRESENCIAL</v>
          </cell>
        </row>
        <row r="17080">
          <cell r="F17080">
            <v>1028027302</v>
          </cell>
          <cell r="H17080" t="str">
            <v>ANGIE YULAINI</v>
          </cell>
          <cell r="I17080" t="str">
            <v>PALACIO</v>
          </cell>
          <cell r="J17080" t="str">
            <v>AREVALO</v>
          </cell>
          <cell r="P17080" t="str">
            <v>ANTIOQUIA</v>
          </cell>
          <cell r="Q17080" t="str">
            <v>APARTADÓ</v>
          </cell>
          <cell r="T17080" t="str">
            <v>SERVICIOS FARMACEUTICOS</v>
          </cell>
          <cell r="W17080">
            <v>3378375</v>
          </cell>
          <cell r="AF17080" t="str">
            <v>PRESENCIAL</v>
          </cell>
        </row>
        <row r="17081">
          <cell r="F17081">
            <v>1133870012</v>
          </cell>
          <cell r="H17081" t="str">
            <v>ELVIS YESIT</v>
          </cell>
          <cell r="I17081" t="str">
            <v>CHICA</v>
          </cell>
          <cell r="J17081" t="str">
            <v>VERGARA</v>
          </cell>
          <cell r="P17081" t="str">
            <v>ANTIOQUIA</v>
          </cell>
          <cell r="Q17081" t="str">
            <v>APARTADÓ</v>
          </cell>
          <cell r="T17081" t="str">
            <v>DESARROLLO DE MEDIOS GRAFICOS VISUALES</v>
          </cell>
          <cell r="W17081">
            <v>3383103</v>
          </cell>
          <cell r="AF17081" t="str">
            <v>PRESENCIAL</v>
          </cell>
        </row>
        <row r="17082">
          <cell r="F17082">
            <v>26367386</v>
          </cell>
          <cell r="H17082" t="str">
            <v>DIANA TERESA</v>
          </cell>
          <cell r="I17082" t="str">
            <v>GOES</v>
          </cell>
          <cell r="J17082" t="str">
            <v>AGUIRRE</v>
          </cell>
          <cell r="P17082" t="str">
            <v>ANTIOQUIA</v>
          </cell>
          <cell r="Q17082" t="str">
            <v>MUTATÁ</v>
          </cell>
          <cell r="T17082" t="str">
            <v>GESTION DE LOS DERECHOS DEL CAMPESINO Y ORDENAMIENTO DE LA TERRITORIALIDAD</v>
          </cell>
          <cell r="W17082">
            <v>3375396</v>
          </cell>
          <cell r="AF17082" t="str">
            <v>PRESENCIAL</v>
          </cell>
        </row>
        <row r="17083">
          <cell r="F17083">
            <v>1046530297</v>
          </cell>
          <cell r="H17083" t="str">
            <v>LUIS EDUARDO</v>
          </cell>
          <cell r="I17083" t="str">
            <v>MOSQUERA</v>
          </cell>
          <cell r="J17083" t="str">
            <v>MARTINEZ</v>
          </cell>
          <cell r="P17083" t="str">
            <v>ANTIOQUIA</v>
          </cell>
          <cell r="Q17083" t="str">
            <v>APARTADÓ</v>
          </cell>
          <cell r="T17083" t="str">
            <v>GESTIÓN ADMINISTRATIVA</v>
          </cell>
          <cell r="W17083">
            <v>3407860</v>
          </cell>
          <cell r="AF17083" t="str">
            <v>PRESENCIAL</v>
          </cell>
        </row>
        <row r="17084">
          <cell r="F17084">
            <v>1006877350</v>
          </cell>
          <cell r="H17084" t="str">
            <v>ELIZABETH</v>
          </cell>
          <cell r="I17084" t="str">
            <v>CORREA</v>
          </cell>
          <cell r="J17084" t="str">
            <v>CONTRERAS</v>
          </cell>
          <cell r="P17084" t="str">
            <v>ANTIOQUIA</v>
          </cell>
          <cell r="Q17084" t="str">
            <v>CHIGORODO</v>
          </cell>
          <cell r="T17084" t="str">
            <v>PRODUCCION AGROPECUARIA</v>
          </cell>
          <cell r="W17084">
            <v>3390694</v>
          </cell>
          <cell r="AF17084" t="str">
            <v>PRESENCIAL</v>
          </cell>
        </row>
        <row r="17085">
          <cell r="F17085">
            <v>1040741554</v>
          </cell>
          <cell r="H17085" t="str">
            <v>LINA MARCELA</v>
          </cell>
          <cell r="I17085" t="str">
            <v>ESPINOSA</v>
          </cell>
          <cell r="J17085" t="str">
            <v>OSORIO</v>
          </cell>
          <cell r="P17085" t="str">
            <v>ANTIOQUIA</v>
          </cell>
          <cell r="Q17085" t="str">
            <v>CHIGORODO</v>
          </cell>
          <cell r="T17085" t="str">
            <v>PRODUCCION AGROPECUARIA</v>
          </cell>
          <cell r="W17085">
            <v>3390694</v>
          </cell>
          <cell r="AF17085" t="str">
            <v>PRESENCIAL</v>
          </cell>
        </row>
        <row r="17086">
          <cell r="F17086">
            <v>1040379845</v>
          </cell>
          <cell r="H17086" t="str">
            <v>BLAS JOSE</v>
          </cell>
          <cell r="I17086" t="str">
            <v>ALMANZA</v>
          </cell>
          <cell r="J17086" t="str">
            <v>CARVAJAL</v>
          </cell>
          <cell r="P17086" t="str">
            <v>ANTIOQUIA</v>
          </cell>
          <cell r="Q17086" t="str">
            <v>CHIGORODO</v>
          </cell>
          <cell r="T17086" t="str">
            <v>PRODUCCION AGROPECUARIA</v>
          </cell>
          <cell r="W17086">
            <v>3390694</v>
          </cell>
          <cell r="AF17086" t="str">
            <v>PRESENCIAL</v>
          </cell>
        </row>
        <row r="17087">
          <cell r="F17087">
            <v>1068810266</v>
          </cell>
          <cell r="H17087" t="str">
            <v>TATIANA ISABEL</v>
          </cell>
          <cell r="I17087" t="str">
            <v>ARRIETA</v>
          </cell>
          <cell r="J17087" t="str">
            <v>ORTIZ</v>
          </cell>
          <cell r="P17087" t="str">
            <v>CÓRDOBA</v>
          </cell>
          <cell r="Q17087" t="str">
            <v>APARTADÓ</v>
          </cell>
          <cell r="T17087" t="str">
            <v>SERVICIOS FARMACEUTICOS</v>
          </cell>
          <cell r="W17087">
            <v>3406957</v>
          </cell>
          <cell r="AF17087" t="str">
            <v>PRESENCIAL</v>
          </cell>
        </row>
        <row r="17088">
          <cell r="F17088">
            <v>1040761245</v>
          </cell>
          <cell r="H17088" t="str">
            <v>YARIS MARIA</v>
          </cell>
          <cell r="I17088" t="str">
            <v>LONDOÑO</v>
          </cell>
          <cell r="J17088" t="str">
            <v>LICONA</v>
          </cell>
          <cell r="P17088" t="str">
            <v>ANTIOQUIA</v>
          </cell>
          <cell r="Q17088" t="str">
            <v>APARTADÓ</v>
          </cell>
          <cell r="T17088" t="str">
            <v>SERVICIOS FARMACEUTICOS</v>
          </cell>
          <cell r="W17088">
            <v>3406958</v>
          </cell>
          <cell r="AF17088" t="str">
            <v>PRESENCIAL</v>
          </cell>
        </row>
        <row r="17089">
          <cell r="F17089">
            <v>1032186729</v>
          </cell>
          <cell r="H17089" t="str">
            <v>VALENTINA</v>
          </cell>
          <cell r="I17089" t="str">
            <v>USUGA</v>
          </cell>
          <cell r="J17089" t="str">
            <v>HERNANDEZ</v>
          </cell>
          <cell r="P17089" t="str">
            <v>ANTIOQUIA</v>
          </cell>
          <cell r="Q17089" t="str">
            <v>APARTADÓ</v>
          </cell>
          <cell r="T17089" t="str">
            <v>.ATENCION INTEGRAL A LA PRIMERA INFANCIA</v>
          </cell>
          <cell r="W17089">
            <v>3375397</v>
          </cell>
          <cell r="AF17089" t="str">
            <v>PRESENCIAL</v>
          </cell>
        </row>
        <row r="17090">
          <cell r="F17090">
            <v>1001593467</v>
          </cell>
          <cell r="H17090" t="str">
            <v>SANDRY PAOLA</v>
          </cell>
          <cell r="I17090" t="str">
            <v>SUAREZ</v>
          </cell>
          <cell r="J17090" t="str">
            <v>OSORIO</v>
          </cell>
          <cell r="P17090" t="str">
            <v>ANTIOQUIA</v>
          </cell>
          <cell r="Q17090" t="str">
            <v>NECOCLI</v>
          </cell>
          <cell r="T17090" t="str">
            <v>SISTEMAS TELEINFORMÁTICOS</v>
          </cell>
          <cell r="W17090">
            <v>3400574</v>
          </cell>
          <cell r="AF17090" t="str">
            <v>PRESENCIAL</v>
          </cell>
        </row>
        <row r="17091">
          <cell r="F17091">
            <v>1027952522</v>
          </cell>
          <cell r="H17091" t="str">
            <v>PHIL ADANSON</v>
          </cell>
          <cell r="I17091" t="str">
            <v>AMAYA</v>
          </cell>
          <cell r="J17091" t="str">
            <v>ARCILA</v>
          </cell>
          <cell r="P17091" t="str">
            <v>ANTIOQUIA</v>
          </cell>
          <cell r="Q17091" t="str">
            <v>APARTADÓ</v>
          </cell>
          <cell r="T17091" t="str">
            <v>ENTRENAMIENTO DEPORTIVO</v>
          </cell>
          <cell r="W17091">
            <v>3362092</v>
          </cell>
          <cell r="AF17091" t="str">
            <v>PRESENCIAL</v>
          </cell>
        </row>
        <row r="17092">
          <cell r="F17092">
            <v>1001747255</v>
          </cell>
          <cell r="H17092" t="str">
            <v>YORLEDYS</v>
          </cell>
          <cell r="I17092" t="str">
            <v>DURAN</v>
          </cell>
          <cell r="J17092" t="str">
            <v>ANAYA</v>
          </cell>
          <cell r="P17092" t="str">
            <v>ANTIOQUIA</v>
          </cell>
          <cell r="Q17092" t="str">
            <v>CHIGORODO</v>
          </cell>
          <cell r="T17092" t="str">
            <v>PRODUCCION AGROPECUARIA</v>
          </cell>
          <cell r="W17092">
            <v>3390694</v>
          </cell>
          <cell r="AF17092" t="str">
            <v>PRESENCIAL</v>
          </cell>
        </row>
        <row r="17093">
          <cell r="F17093">
            <v>1066746867</v>
          </cell>
          <cell r="H17093" t="str">
            <v>FRANKLIN ANTONIO</v>
          </cell>
          <cell r="I17093" t="str">
            <v>CONTRERAS</v>
          </cell>
          <cell r="J17093" t="str">
            <v>ARRIETA</v>
          </cell>
          <cell r="P17093" t="str">
            <v>ANTIOQUIA</v>
          </cell>
          <cell r="Q17093" t="str">
            <v>CHIGORODO</v>
          </cell>
          <cell r="T17093" t="str">
            <v>PRODUCCION AGROPECUARIA</v>
          </cell>
          <cell r="W17093">
            <v>3403050</v>
          </cell>
          <cell r="AF17093" t="str">
            <v>PRESENCIAL</v>
          </cell>
        </row>
        <row r="17094">
          <cell r="F17094">
            <v>1001030837</v>
          </cell>
          <cell r="H17094" t="str">
            <v>ZURLY YINEY</v>
          </cell>
          <cell r="I17094" t="str">
            <v>MARTINES</v>
          </cell>
          <cell r="J17094" t="str">
            <v>CASTRO</v>
          </cell>
          <cell r="P17094" t="str">
            <v>ANTIOQUIA</v>
          </cell>
          <cell r="Q17094" t="str">
            <v>CAREPA</v>
          </cell>
          <cell r="T17094" t="str">
            <v>PRODUCCION AGROPECUARIA</v>
          </cell>
          <cell r="W17094">
            <v>3406966</v>
          </cell>
          <cell r="AF17094" t="str">
            <v>PRESENCIAL</v>
          </cell>
        </row>
        <row r="17095">
          <cell r="F17095">
            <v>1192755409</v>
          </cell>
          <cell r="H17095" t="str">
            <v>JENIFER STEFANIA</v>
          </cell>
          <cell r="I17095" t="str">
            <v>OSORIO</v>
          </cell>
          <cell r="J17095" t="str">
            <v>NISPERUZA</v>
          </cell>
          <cell r="P17095" t="str">
            <v>ANTIOQUIA</v>
          </cell>
          <cell r="Q17095" t="str">
            <v>CAREPA</v>
          </cell>
          <cell r="T17095" t="str">
            <v>PRODUCCION AGROPECUARIA</v>
          </cell>
          <cell r="W17095">
            <v>3406966</v>
          </cell>
          <cell r="AF17095" t="str">
            <v>PRESENCIAL</v>
          </cell>
        </row>
        <row r="17096">
          <cell r="F17096">
            <v>1045489178</v>
          </cell>
          <cell r="H17096" t="str">
            <v>KAREN LORENA</v>
          </cell>
          <cell r="I17096" t="str">
            <v>MEJIA</v>
          </cell>
          <cell r="J17096" t="str">
            <v>MARTINEZ</v>
          </cell>
          <cell r="P17096" t="str">
            <v>ANTIOQUIA</v>
          </cell>
          <cell r="Q17096" t="str">
            <v>APARTADÓ</v>
          </cell>
          <cell r="T17096" t="str">
            <v>GESTION DE LA PRODUCCION AGRICOLA</v>
          </cell>
          <cell r="W17096">
            <v>3311519</v>
          </cell>
          <cell r="AF17096" t="str">
            <v>PRESENCIAL</v>
          </cell>
        </row>
        <row r="17097">
          <cell r="F17097">
            <v>1027944284</v>
          </cell>
          <cell r="H17097" t="str">
            <v>MONICA YANETH</v>
          </cell>
          <cell r="I17097" t="str">
            <v>CORDOBA</v>
          </cell>
          <cell r="J17097" t="str">
            <v>CUESTA</v>
          </cell>
          <cell r="P17097" t="str">
            <v>ANTIOQUIA</v>
          </cell>
          <cell r="Q17097" t="str">
            <v>TURBO</v>
          </cell>
          <cell r="T17097" t="str">
            <v>.ATENCION INTEGRAL A LA PRIMERA INFANCIA</v>
          </cell>
          <cell r="W17097">
            <v>3407876</v>
          </cell>
          <cell r="AF17097" t="str">
            <v>PRESENCIAL</v>
          </cell>
        </row>
        <row r="17098">
          <cell r="F17098">
            <v>1074656199</v>
          </cell>
          <cell r="H17098" t="str">
            <v>GENESIS DIANORA</v>
          </cell>
          <cell r="I17098" t="str">
            <v>GOES</v>
          </cell>
          <cell r="J17098" t="str">
            <v>AGUIRRE</v>
          </cell>
          <cell r="P17098" t="str">
            <v>ANTIOQUIA</v>
          </cell>
          <cell r="Q17098" t="str">
            <v>MUTATÁ</v>
          </cell>
          <cell r="T17098" t="str">
            <v>GESTION DE LOS DERECHOS DEL CAMPESINO Y ORDENAMIENTO DE LA TERRITORIALIDAD</v>
          </cell>
          <cell r="W17098">
            <v>3375396</v>
          </cell>
          <cell r="AF17098" t="str">
            <v>PRESENCIAL</v>
          </cell>
        </row>
        <row r="17099">
          <cell r="F17099">
            <v>1045509979</v>
          </cell>
          <cell r="H17099" t="str">
            <v>MARIA LIS</v>
          </cell>
          <cell r="I17099" t="str">
            <v>CORDOBA</v>
          </cell>
          <cell r="J17099" t="str">
            <v>AREVALOS</v>
          </cell>
          <cell r="P17099" t="str">
            <v>ANTIOQUIA</v>
          </cell>
          <cell r="Q17099" t="str">
            <v>APARTADÓ</v>
          </cell>
          <cell r="T17099" t="str">
            <v>GESTIÓN ADMINISTRATIVA</v>
          </cell>
          <cell r="W17099">
            <v>3407860</v>
          </cell>
          <cell r="AF17099" t="str">
            <v>PRESENCIAL</v>
          </cell>
        </row>
        <row r="17100">
          <cell r="F17100">
            <v>1001597159</v>
          </cell>
          <cell r="H17100" t="str">
            <v>SANDRA JANETH</v>
          </cell>
          <cell r="I17100" t="str">
            <v>ESCOBAR</v>
          </cell>
          <cell r="J17100" t="str">
            <v>CORREA</v>
          </cell>
          <cell r="P17100" t="str">
            <v>ANTIOQUIA</v>
          </cell>
          <cell r="Q17100" t="str">
            <v>CAREPA</v>
          </cell>
          <cell r="T17100" t="str">
            <v>PRODUCCION AGROPECUARIA</v>
          </cell>
          <cell r="W17100">
            <v>3406966</v>
          </cell>
          <cell r="AF17100" t="str">
            <v>PRESENCIAL</v>
          </cell>
        </row>
        <row r="17101">
          <cell r="F17101">
            <v>1077457587</v>
          </cell>
          <cell r="H17101" t="str">
            <v>KELLY JOHANA</v>
          </cell>
          <cell r="I17101" t="str">
            <v>MOSQUERA</v>
          </cell>
          <cell r="J17101" t="str">
            <v>ASPRILLA</v>
          </cell>
          <cell r="P17101" t="str">
            <v>ANTIOQUIA</v>
          </cell>
          <cell r="Q17101" t="str">
            <v>APARTADÓ</v>
          </cell>
          <cell r="T17101" t="str">
            <v>GESTION ADMINISTRATIVA DEL SECTOR SALUD.</v>
          </cell>
          <cell r="W17101">
            <v>3375399</v>
          </cell>
          <cell r="AF17101" t="str">
            <v>PRESENCIAL</v>
          </cell>
        </row>
        <row r="17102">
          <cell r="F17102">
            <v>1001031603</v>
          </cell>
          <cell r="H17102" t="str">
            <v>YOMAIRA</v>
          </cell>
          <cell r="I17102" t="str">
            <v>PINO</v>
          </cell>
          <cell r="J17102" t="str">
            <v>CORDOBA</v>
          </cell>
          <cell r="P17102" t="str">
            <v>ANTIOQUIA</v>
          </cell>
          <cell r="Q17102" t="str">
            <v>APARTADÓ</v>
          </cell>
          <cell r="T17102" t="str">
            <v>GESTION ADMINISTRATIVA DEL SECTOR SALUD.</v>
          </cell>
          <cell r="W17102">
            <v>3375399</v>
          </cell>
          <cell r="AF17102" t="str">
            <v>PRESENCIAL</v>
          </cell>
        </row>
        <row r="17103">
          <cell r="F17103">
            <v>1001023999</v>
          </cell>
          <cell r="H17103" t="str">
            <v>VANESSA</v>
          </cell>
          <cell r="I17103" t="str">
            <v>BERTEL</v>
          </cell>
          <cell r="J17103" t="str">
            <v>ARANGO</v>
          </cell>
          <cell r="P17103" t="str">
            <v>ANTIOQUIA</v>
          </cell>
          <cell r="Q17103" t="str">
            <v>APARTADÓ</v>
          </cell>
          <cell r="T17103" t="str">
            <v>GESTION ADMINISTRATIVA DEL SECTOR SALUD.</v>
          </cell>
          <cell r="W17103">
            <v>3375399</v>
          </cell>
          <cell r="AF17103" t="str">
            <v>PRESENCIAL</v>
          </cell>
        </row>
        <row r="17104">
          <cell r="F17104">
            <v>1038799578</v>
          </cell>
          <cell r="H17104" t="str">
            <v>SARA YULISSA</v>
          </cell>
          <cell r="I17104" t="str">
            <v>MUÑOZ</v>
          </cell>
          <cell r="J17104" t="str">
            <v>ANGULO</v>
          </cell>
          <cell r="P17104" t="str">
            <v>ANTIOQUIA</v>
          </cell>
          <cell r="Q17104" t="str">
            <v>APARTADÓ</v>
          </cell>
          <cell r="T17104" t="str">
            <v>GESTION ADMINISTRATIVA DEL SECTOR SALUD.</v>
          </cell>
          <cell r="W17104">
            <v>3375399</v>
          </cell>
          <cell r="AF17104" t="str">
            <v>PRESENCIAL</v>
          </cell>
        </row>
        <row r="17105">
          <cell r="F17105">
            <v>1027998807</v>
          </cell>
          <cell r="H17105" t="str">
            <v>MELANNY ANDREA</v>
          </cell>
          <cell r="I17105" t="str">
            <v>SANABRIA</v>
          </cell>
          <cell r="J17105" t="str">
            <v>PALOMEQUE</v>
          </cell>
          <cell r="P17105" t="str">
            <v>ANTIOQUIA</v>
          </cell>
          <cell r="Q17105" t="str">
            <v>APARTADÓ</v>
          </cell>
          <cell r="T17105" t="str">
            <v>SERVICIOS FARMACEUTICOS</v>
          </cell>
          <cell r="W17105">
            <v>3406957</v>
          </cell>
          <cell r="AF17105" t="str">
            <v>PRESENCIAL</v>
          </cell>
        </row>
        <row r="17106">
          <cell r="F17106">
            <v>1001590727</v>
          </cell>
          <cell r="H17106" t="str">
            <v>ALIANA MARCELA</v>
          </cell>
          <cell r="I17106" t="str">
            <v>CERVANTES</v>
          </cell>
          <cell r="J17106" t="str">
            <v>ARTEAGA</v>
          </cell>
          <cell r="P17106" t="str">
            <v>ANTIOQUIA</v>
          </cell>
          <cell r="Q17106" t="str">
            <v>APARTADÓ</v>
          </cell>
          <cell r="T17106" t="str">
            <v>SERVICIOS FARMACEUTICOS</v>
          </cell>
          <cell r="W17106">
            <v>3378375</v>
          </cell>
          <cell r="AF17106" t="str">
            <v>PRESENCIAL</v>
          </cell>
        </row>
        <row r="17107">
          <cell r="F17107">
            <v>1001029487</v>
          </cell>
          <cell r="H17107" t="str">
            <v>DEISY JULIETH</v>
          </cell>
          <cell r="I17107" t="str">
            <v>REYES</v>
          </cell>
          <cell r="J17107" t="str">
            <v>HINCAPIE</v>
          </cell>
          <cell r="P17107" t="str">
            <v>ANTIOQUIA</v>
          </cell>
          <cell r="Q17107" t="str">
            <v>APARTADÓ</v>
          </cell>
          <cell r="T17107" t="str">
            <v>SERVICIOS FARMACEUTICOS</v>
          </cell>
          <cell r="W17107">
            <v>3378375</v>
          </cell>
          <cell r="AF17107" t="str">
            <v>PRESENCIAL</v>
          </cell>
        </row>
        <row r="17108">
          <cell r="F17108">
            <v>1027953626</v>
          </cell>
          <cell r="H17108" t="str">
            <v>LAURA MARSHELLA</v>
          </cell>
          <cell r="I17108" t="str">
            <v>SANCHEZ</v>
          </cell>
          <cell r="J17108" t="str">
            <v>FRANCO</v>
          </cell>
          <cell r="P17108" t="str">
            <v>ANTIOQUIA</v>
          </cell>
          <cell r="Q17108" t="str">
            <v>APARTADÓ</v>
          </cell>
          <cell r="T17108" t="str">
            <v>SERVICIOS FARMACEUTICOS</v>
          </cell>
          <cell r="W17108">
            <v>3406958</v>
          </cell>
          <cell r="AF17108" t="str">
            <v>PRESENCIAL</v>
          </cell>
        </row>
        <row r="17109">
          <cell r="F17109">
            <v>1062962768</v>
          </cell>
          <cell r="H17109" t="str">
            <v>JOSE DANIEL</v>
          </cell>
          <cell r="I17109" t="str">
            <v>MARTINEZ</v>
          </cell>
          <cell r="J17109" t="str">
            <v>CORONADO</v>
          </cell>
          <cell r="P17109" t="str">
            <v>ANTIOQUIA</v>
          </cell>
          <cell r="Q17109" t="str">
            <v>APARTADÓ</v>
          </cell>
          <cell r="T17109" t="str">
            <v>ENTRENAMIENTO DEPORTIVO</v>
          </cell>
          <cell r="W17109">
            <v>3362092</v>
          </cell>
          <cell r="AF17109" t="str">
            <v>PRESENCIAL</v>
          </cell>
        </row>
        <row r="17110">
          <cell r="F17110">
            <v>1023629698</v>
          </cell>
          <cell r="H17110" t="str">
            <v>ALEJANDRO</v>
          </cell>
          <cell r="I17110" t="str">
            <v>LONDOÑO</v>
          </cell>
          <cell r="J17110" t="str">
            <v>DELGADO</v>
          </cell>
          <cell r="P17110" t="str">
            <v>ANTIOQUIA</v>
          </cell>
          <cell r="Q17110" t="str">
            <v>APARTADÓ</v>
          </cell>
          <cell r="T17110" t="str">
            <v>ENTRENAMIENTO DEPORTIVO</v>
          </cell>
          <cell r="W17110">
            <v>3362092</v>
          </cell>
          <cell r="AF17110" t="str">
            <v>PRESENCIAL</v>
          </cell>
        </row>
        <row r="17111">
          <cell r="F17111">
            <v>1046531650</v>
          </cell>
          <cell r="H17111" t="str">
            <v>JUAN JOSE</v>
          </cell>
          <cell r="I17111" t="str">
            <v>CARRASCAL</v>
          </cell>
          <cell r="J17111" t="str">
            <v>PULGARIN</v>
          </cell>
          <cell r="P17111" t="str">
            <v>ANTIOQUIA</v>
          </cell>
          <cell r="Q17111" t="str">
            <v>APARTADÓ</v>
          </cell>
          <cell r="T17111" t="str">
            <v>GESTIÓN ADMINISTRATIVA</v>
          </cell>
          <cell r="W17111">
            <v>3407860</v>
          </cell>
          <cell r="AF17111" t="str">
            <v>PRESENCIAL</v>
          </cell>
        </row>
        <row r="17112">
          <cell r="F17112">
            <v>1001668552</v>
          </cell>
          <cell r="H17112" t="str">
            <v>YORNI</v>
          </cell>
          <cell r="I17112" t="str">
            <v>PAYARES</v>
          </cell>
          <cell r="J17112" t="str">
            <v>BERRIO</v>
          </cell>
          <cell r="P17112" t="str">
            <v>ANTIOQUIA</v>
          </cell>
          <cell r="Q17112" t="str">
            <v>CHIGORODO</v>
          </cell>
          <cell r="T17112" t="str">
            <v>PRODUCCION AGROPECUARIA</v>
          </cell>
          <cell r="W17112">
            <v>3390694</v>
          </cell>
          <cell r="AF17112" t="str">
            <v>PRESENCIAL</v>
          </cell>
        </row>
        <row r="17113">
          <cell r="F17113">
            <v>1045520073</v>
          </cell>
          <cell r="H17113" t="str">
            <v>JUAN CARLOS</v>
          </cell>
          <cell r="I17113" t="str">
            <v>TAPIAS</v>
          </cell>
          <cell r="J17113" t="str">
            <v>AVILA</v>
          </cell>
          <cell r="P17113" t="str">
            <v>ANTIOQUIA</v>
          </cell>
          <cell r="Q17113" t="str">
            <v>CHIGORODO</v>
          </cell>
          <cell r="T17113" t="str">
            <v>PRODUCCION AGROPECUARIA</v>
          </cell>
          <cell r="W17113">
            <v>3390694</v>
          </cell>
          <cell r="AF17113" t="str">
            <v>PRESENCIAL</v>
          </cell>
        </row>
        <row r="17114">
          <cell r="F17114">
            <v>1137978072</v>
          </cell>
          <cell r="H17114" t="str">
            <v>OSCAR MANUEL</v>
          </cell>
          <cell r="I17114" t="str">
            <v>CONTRERAS</v>
          </cell>
          <cell r="J17114" t="str">
            <v>LARA</v>
          </cell>
          <cell r="P17114" t="str">
            <v>ANTIOQUIA</v>
          </cell>
          <cell r="Q17114" t="str">
            <v>APARTADÓ</v>
          </cell>
          <cell r="T17114" t="str">
            <v>GESTION CONTABLE Y DE INFORMACION FINANCIERA</v>
          </cell>
          <cell r="W17114">
            <v>3408539</v>
          </cell>
          <cell r="AF17114" t="str">
            <v>PRESENCIAL</v>
          </cell>
        </row>
        <row r="17115">
          <cell r="F17115">
            <v>1041255969</v>
          </cell>
          <cell r="H17115" t="str">
            <v>ORLIN PATRICIA</v>
          </cell>
          <cell r="I17115" t="str">
            <v>SANDOVAL</v>
          </cell>
          <cell r="J17115" t="str">
            <v>MERCADO</v>
          </cell>
          <cell r="P17115" t="str">
            <v>ANTIOQUIA</v>
          </cell>
          <cell r="Q17115" t="str">
            <v>APARTADÓ</v>
          </cell>
          <cell r="T17115" t="str">
            <v>SERVICIOS FARMACEUTICOS</v>
          </cell>
          <cell r="W17115">
            <v>3406958</v>
          </cell>
          <cell r="AF17115" t="str">
            <v>PRESENCIAL</v>
          </cell>
        </row>
        <row r="17116">
          <cell r="F17116">
            <v>1032182962</v>
          </cell>
          <cell r="H17116" t="str">
            <v>SANTIAGO</v>
          </cell>
          <cell r="I17116" t="str">
            <v>MONSALVE</v>
          </cell>
          <cell r="J17116" t="str">
            <v>VALENCIA</v>
          </cell>
          <cell r="P17116" t="str">
            <v>ANTIOQUIA</v>
          </cell>
          <cell r="Q17116" t="str">
            <v>APARTADÓ</v>
          </cell>
          <cell r="T17116" t="str">
            <v>DESARROLLO DE MEDIOS GRAFICOS VISUALES</v>
          </cell>
          <cell r="W17116">
            <v>3383103</v>
          </cell>
          <cell r="AF17116" t="str">
            <v>PRESENCIAL</v>
          </cell>
        </row>
        <row r="17117">
          <cell r="F17117">
            <v>1045497417</v>
          </cell>
          <cell r="H17117" t="str">
            <v>MARTHA LIGIA</v>
          </cell>
          <cell r="I17117" t="str">
            <v>PARRA</v>
          </cell>
          <cell r="J17117" t="str">
            <v>RAGA</v>
          </cell>
          <cell r="P17117" t="str">
            <v>ANTIOQUIA</v>
          </cell>
          <cell r="Q17117" t="str">
            <v>TURBO</v>
          </cell>
          <cell r="T17117" t="str">
            <v>SALUD PUBLICA</v>
          </cell>
          <cell r="W17117">
            <v>3362081</v>
          </cell>
          <cell r="AF17117" t="str">
            <v>PRESENCIAL</v>
          </cell>
        </row>
        <row r="17118">
          <cell r="F17118">
            <v>1062960764</v>
          </cell>
          <cell r="H17118" t="str">
            <v>AURA CRISTINA</v>
          </cell>
          <cell r="I17118" t="str">
            <v>CARDENAS</v>
          </cell>
          <cell r="J17118" t="str">
            <v>CARDENAS</v>
          </cell>
          <cell r="P17118" t="str">
            <v>ANTIOQUIA</v>
          </cell>
          <cell r="Q17118" t="str">
            <v>TURBO</v>
          </cell>
          <cell r="T17118" t="str">
            <v>.ATENCION INTEGRAL A LA PRIMERA INFANCIA</v>
          </cell>
          <cell r="W17118">
            <v>3407876</v>
          </cell>
          <cell r="AF17118" t="str">
            <v>PRESENCIAL</v>
          </cell>
        </row>
        <row r="17119">
          <cell r="F17119">
            <v>71242872</v>
          </cell>
          <cell r="H17119" t="str">
            <v>JULIAN ENRIQUE</v>
          </cell>
          <cell r="I17119" t="str">
            <v>VALENCIA</v>
          </cell>
          <cell r="J17119" t="str">
            <v>HERNANDEZ</v>
          </cell>
          <cell r="P17119" t="str">
            <v>ANTIOQUIA</v>
          </cell>
          <cell r="Q17119" t="str">
            <v>APARTADÓ</v>
          </cell>
          <cell r="T17119" t="str">
            <v>ENTRENAMIENTO DEPORTIVO</v>
          </cell>
          <cell r="W17119">
            <v>3362092</v>
          </cell>
          <cell r="AF17119" t="str">
            <v>PRESENCIAL</v>
          </cell>
        </row>
        <row r="17120">
          <cell r="F17120">
            <v>1038804272</v>
          </cell>
          <cell r="H17120" t="str">
            <v>ORLANDO JOSE</v>
          </cell>
          <cell r="I17120" t="str">
            <v>MONTES</v>
          </cell>
          <cell r="J17120" t="str">
            <v>GONZALEZ</v>
          </cell>
          <cell r="P17120" t="str">
            <v>ANTIOQUIA</v>
          </cell>
          <cell r="Q17120" t="str">
            <v>CHIGORODO</v>
          </cell>
          <cell r="T17120" t="str">
            <v>PRODUCCION AGROPECUARIA</v>
          </cell>
          <cell r="W17120">
            <v>3390694</v>
          </cell>
          <cell r="AF17120" t="str">
            <v>PRESENCIAL</v>
          </cell>
        </row>
        <row r="17121">
          <cell r="F17121">
            <v>1032182369</v>
          </cell>
          <cell r="H17121" t="str">
            <v>CRISTIAN CAMILO</v>
          </cell>
          <cell r="I17121" t="str">
            <v>NORIEGA</v>
          </cell>
          <cell r="J17121" t="str">
            <v>PEREZ</v>
          </cell>
          <cell r="P17121" t="str">
            <v>ANTIOQUIA</v>
          </cell>
          <cell r="Q17121" t="str">
            <v>APARTADÓ</v>
          </cell>
          <cell r="T17121" t="str">
            <v>GESTION CONTABLE Y DE INFORMACION FINANCIERA</v>
          </cell>
          <cell r="W17121">
            <v>3408539</v>
          </cell>
          <cell r="AF17121" t="str">
            <v>PRESENCIAL</v>
          </cell>
        </row>
        <row r="17122">
          <cell r="F17122">
            <v>1028028375</v>
          </cell>
          <cell r="H17122" t="str">
            <v>ERIKA MARCELA</v>
          </cell>
          <cell r="I17122" t="str">
            <v>SALGADO</v>
          </cell>
          <cell r="J17122" t="str">
            <v>JARAMILLO</v>
          </cell>
          <cell r="P17122" t="str">
            <v>ANTIOQUIA</v>
          </cell>
          <cell r="Q17122" t="str">
            <v>APARTADÓ</v>
          </cell>
          <cell r="T17122" t="str">
            <v>SERVICIOS FARMACEUTICOS</v>
          </cell>
          <cell r="W17122">
            <v>3378375</v>
          </cell>
          <cell r="AF17122" t="str">
            <v>PRESENCIAL</v>
          </cell>
        </row>
        <row r="17123">
          <cell r="F17123">
            <v>1027998878</v>
          </cell>
          <cell r="H17123" t="str">
            <v>JEIRA JUHANNA</v>
          </cell>
          <cell r="I17123" t="str">
            <v>CAICEDO</v>
          </cell>
          <cell r="J17123" t="str">
            <v>HURTADO</v>
          </cell>
          <cell r="P17123" t="str">
            <v>ANTIOQUIA</v>
          </cell>
          <cell r="Q17123" t="str">
            <v>APARTADÓ</v>
          </cell>
          <cell r="T17123" t="str">
            <v>SERVICIOS FARMACEUTICOS</v>
          </cell>
          <cell r="W17123">
            <v>3406958</v>
          </cell>
          <cell r="AF17123" t="str">
            <v>PRESENCIAL</v>
          </cell>
        </row>
        <row r="17124">
          <cell r="F17124">
            <v>1193143895</v>
          </cell>
          <cell r="H17124" t="str">
            <v>NATALIA</v>
          </cell>
          <cell r="I17124" t="str">
            <v>POTES</v>
          </cell>
          <cell r="J17124" t="str">
            <v>VALOIS</v>
          </cell>
          <cell r="P17124" t="str">
            <v>CHOCÓ</v>
          </cell>
          <cell r="Q17124" t="str">
            <v>APARTADÓ</v>
          </cell>
          <cell r="T17124" t="str">
            <v>SERVICIOS FARMACEUTICOS</v>
          </cell>
          <cell r="W17124">
            <v>3406958</v>
          </cell>
          <cell r="AF17124" t="str">
            <v>PRESENCIAL</v>
          </cell>
        </row>
        <row r="17125">
          <cell r="F17125">
            <v>1001153650</v>
          </cell>
          <cell r="H17125" t="str">
            <v>KELLY JOHANA</v>
          </cell>
          <cell r="I17125" t="str">
            <v>RENTERIA</v>
          </cell>
          <cell r="J17125" t="str">
            <v>MOSQUERA</v>
          </cell>
          <cell r="P17125" t="str">
            <v>ANTIOQUIA</v>
          </cell>
          <cell r="Q17125" t="str">
            <v>APARTADÓ</v>
          </cell>
          <cell r="T17125" t="str">
            <v>SERVICIOS FARMACEUTICOS</v>
          </cell>
          <cell r="W17125">
            <v>3406958</v>
          </cell>
          <cell r="AF17125" t="str">
            <v>PRESENCIAL</v>
          </cell>
        </row>
        <row r="17126">
          <cell r="F17126">
            <v>1001030683</v>
          </cell>
          <cell r="H17126" t="str">
            <v>ALEXANDRA</v>
          </cell>
          <cell r="I17126" t="str">
            <v>COGOLLO</v>
          </cell>
          <cell r="J17126" t="str">
            <v>VARGAS</v>
          </cell>
          <cell r="P17126" t="str">
            <v>ANTIOQUIA</v>
          </cell>
          <cell r="Q17126" t="str">
            <v>APARTADÓ</v>
          </cell>
          <cell r="T17126" t="str">
            <v>GESTION DE LA PRODUCCION AGRICOLA</v>
          </cell>
          <cell r="W17126">
            <v>3311519</v>
          </cell>
          <cell r="AF17126" t="str">
            <v>PRESENCIAL</v>
          </cell>
        </row>
        <row r="17127">
          <cell r="F17127">
            <v>1032176765</v>
          </cell>
          <cell r="H17127" t="str">
            <v>LUISA FERNANDA</v>
          </cell>
          <cell r="I17127" t="str">
            <v>FERNANDEZ</v>
          </cell>
          <cell r="J17127" t="str">
            <v>UMANES</v>
          </cell>
          <cell r="P17127" t="str">
            <v>ANTIOQUIA</v>
          </cell>
          <cell r="Q17127" t="str">
            <v>APARTADÓ</v>
          </cell>
          <cell r="T17127" t="str">
            <v>.ATENCION INTEGRAL A LA PRIMERA INFANCIA</v>
          </cell>
          <cell r="W17127">
            <v>3375397</v>
          </cell>
          <cell r="AF17127" t="str">
            <v>PRESENCIAL</v>
          </cell>
        </row>
        <row r="17128">
          <cell r="F17128">
            <v>1028019064</v>
          </cell>
          <cell r="H17128" t="str">
            <v>GYNA FERNANDA</v>
          </cell>
          <cell r="I17128" t="str">
            <v>RAMIREZ</v>
          </cell>
          <cell r="J17128" t="str">
            <v>LEON</v>
          </cell>
          <cell r="P17128" t="str">
            <v>ANTIOQUIA</v>
          </cell>
          <cell r="Q17128" t="str">
            <v>APARTADÓ</v>
          </cell>
          <cell r="T17128" t="str">
            <v>.ATENCION INTEGRAL A LA PRIMERA INFANCIA</v>
          </cell>
          <cell r="W17128">
            <v>3375397</v>
          </cell>
          <cell r="AF17128" t="str">
            <v>PRESENCIAL</v>
          </cell>
        </row>
        <row r="17129">
          <cell r="F17129">
            <v>1001710868</v>
          </cell>
          <cell r="H17129" t="str">
            <v>LUISA FERNANDA</v>
          </cell>
          <cell r="I17129" t="str">
            <v>SALINAS</v>
          </cell>
          <cell r="J17129" t="str">
            <v>HERRON</v>
          </cell>
          <cell r="P17129" t="str">
            <v>ANTIOQUIA</v>
          </cell>
          <cell r="Q17129" t="str">
            <v>MUTATÁ</v>
          </cell>
          <cell r="T17129" t="str">
            <v>GESTION DE LOS DERECHOS DEL CAMPESINO Y ORDENAMIENTO DE LA TERRITORIALIDAD</v>
          </cell>
          <cell r="W17129">
            <v>3375396</v>
          </cell>
          <cell r="AF17129" t="str">
            <v>PRESENCIAL</v>
          </cell>
        </row>
        <row r="17130">
          <cell r="F17130">
            <v>1037124922</v>
          </cell>
          <cell r="H17130" t="str">
            <v>YERLITH ESTHER</v>
          </cell>
          <cell r="I17130" t="str">
            <v>PALOMEQUE</v>
          </cell>
          <cell r="J17130" t="str">
            <v>ANGULO</v>
          </cell>
          <cell r="P17130" t="str">
            <v>ANTIOQUIA</v>
          </cell>
          <cell r="Q17130" t="str">
            <v>CHIGORODO</v>
          </cell>
          <cell r="T17130" t="str">
            <v>PRODUCCION AGROPECUARIA</v>
          </cell>
          <cell r="W17130">
            <v>3403050</v>
          </cell>
          <cell r="AF17130" t="str">
            <v>PRESENCIAL</v>
          </cell>
        </row>
        <row r="17131">
          <cell r="F17131">
            <v>1045504050</v>
          </cell>
          <cell r="H17131" t="str">
            <v>LUISA FERNANDA</v>
          </cell>
          <cell r="I17131" t="str">
            <v>CAICEDO</v>
          </cell>
          <cell r="J17131" t="str">
            <v>CUESTA</v>
          </cell>
          <cell r="P17131" t="str">
            <v>ANTIOQUIA</v>
          </cell>
          <cell r="Q17131" t="str">
            <v>TURBO</v>
          </cell>
          <cell r="T17131" t="str">
            <v>SERVICIOS FARMACEUTICOS</v>
          </cell>
          <cell r="W17131">
            <v>3406965</v>
          </cell>
          <cell r="AF17131" t="str">
            <v>PRESENCIAL</v>
          </cell>
        </row>
        <row r="17132">
          <cell r="F17132">
            <v>1028030455</v>
          </cell>
          <cell r="H17132" t="str">
            <v>DANIELA ANDREA</v>
          </cell>
          <cell r="I17132" t="str">
            <v>TORRES</v>
          </cell>
          <cell r="J17132" t="str">
            <v>BARRIOS</v>
          </cell>
          <cell r="P17132" t="str">
            <v>ANTIOQUIA</v>
          </cell>
          <cell r="Q17132" t="str">
            <v>APARTADÓ</v>
          </cell>
          <cell r="T17132" t="str">
            <v>SERVICIOS FARMACEUTICOS</v>
          </cell>
          <cell r="W17132">
            <v>3406957</v>
          </cell>
          <cell r="AF17132" t="str">
            <v>PRESENCIAL</v>
          </cell>
        </row>
        <row r="17133">
          <cell r="F17133">
            <v>39426082</v>
          </cell>
          <cell r="H17133" t="str">
            <v>MARIA ESPERANZA</v>
          </cell>
          <cell r="I17133" t="str">
            <v>SOTO</v>
          </cell>
          <cell r="J17133" t="str">
            <v>ALVAREZ</v>
          </cell>
          <cell r="P17133" t="str">
            <v>ANTIOQUIA</v>
          </cell>
          <cell r="Q17133" t="str">
            <v>APARTADÓ</v>
          </cell>
          <cell r="T17133" t="str">
            <v>SERVICIOS FARMACEUTICOS</v>
          </cell>
          <cell r="W17133">
            <v>3378375</v>
          </cell>
          <cell r="AF17133" t="str">
            <v>PRESENCIAL</v>
          </cell>
        </row>
        <row r="17134">
          <cell r="F17134">
            <v>1045507817</v>
          </cell>
          <cell r="H17134" t="str">
            <v>SAMIRA ALEXANDRA</v>
          </cell>
          <cell r="I17134" t="str">
            <v>MARQUEZ</v>
          </cell>
          <cell r="J17134" t="str">
            <v>PRESTAN</v>
          </cell>
          <cell r="P17134" t="str">
            <v>ANTIOQUIA</v>
          </cell>
          <cell r="Q17134" t="str">
            <v>TURBO</v>
          </cell>
          <cell r="T17134" t="str">
            <v>SALUD PUBLICA</v>
          </cell>
          <cell r="W17134">
            <v>3362081</v>
          </cell>
          <cell r="AF17134" t="str">
            <v>PRESENCIAL</v>
          </cell>
        </row>
        <row r="17135">
          <cell r="F17135">
            <v>1037472385</v>
          </cell>
          <cell r="H17135" t="str">
            <v>MAYERLIS</v>
          </cell>
          <cell r="I17135" t="str">
            <v>POLO</v>
          </cell>
          <cell r="J17135" t="str">
            <v>VASQUEZ</v>
          </cell>
          <cell r="P17135" t="str">
            <v>ANTIOQUIA</v>
          </cell>
          <cell r="Q17135" t="str">
            <v>NECOCLI</v>
          </cell>
          <cell r="T17135" t="str">
            <v>SISTEMAS TELEINFORMÁTICOS</v>
          </cell>
          <cell r="W17135">
            <v>3400574</v>
          </cell>
          <cell r="AF17135" t="str">
            <v>PRESENCIAL</v>
          </cell>
        </row>
        <row r="17136">
          <cell r="F17136">
            <v>1040799490</v>
          </cell>
          <cell r="H17136" t="str">
            <v>YICET MILENA</v>
          </cell>
          <cell r="I17136" t="str">
            <v>LOPEZ</v>
          </cell>
          <cell r="J17136" t="str">
            <v>SUAREZ</v>
          </cell>
          <cell r="P17136" t="str">
            <v>ANTIOQUIA</v>
          </cell>
          <cell r="Q17136" t="str">
            <v>MUTATÁ</v>
          </cell>
          <cell r="T17136" t="str">
            <v>GESTION DE LOS DERECHOS DEL CAMPESINO Y ORDENAMIENTO DE LA TERRITORIALIDAD</v>
          </cell>
          <cell r="W17136">
            <v>3375396</v>
          </cell>
          <cell r="AF17136" t="str">
            <v>PRESENCIAL</v>
          </cell>
        </row>
        <row r="17137">
          <cell r="F17137">
            <v>1040360792</v>
          </cell>
          <cell r="H17137" t="str">
            <v>BREYNER DAVID</v>
          </cell>
          <cell r="I17137" t="str">
            <v>RIVAS</v>
          </cell>
          <cell r="J17137" t="str">
            <v>MEDINA</v>
          </cell>
          <cell r="P17137" t="str">
            <v>ANTIOQUIA</v>
          </cell>
          <cell r="Q17137" t="str">
            <v>CAREPA</v>
          </cell>
          <cell r="T17137" t="str">
            <v>PRODUCCION AGROPECUARIA</v>
          </cell>
          <cell r="W17137">
            <v>3406966</v>
          </cell>
          <cell r="AF17137" t="str">
            <v>PRESENCIAL</v>
          </cell>
        </row>
        <row r="17138">
          <cell r="F17138">
            <v>1001670609</v>
          </cell>
          <cell r="H17138" t="str">
            <v>YURANIS</v>
          </cell>
          <cell r="I17138" t="str">
            <v>ACOSTA</v>
          </cell>
          <cell r="J17138" t="str">
            <v>JULIO</v>
          </cell>
          <cell r="P17138" t="str">
            <v>ANTIOQUIA</v>
          </cell>
          <cell r="Q17138" t="str">
            <v>CAREPA</v>
          </cell>
          <cell r="T17138" t="str">
            <v>PRODUCCION AGROPECUARIA</v>
          </cell>
          <cell r="W17138">
            <v>3406966</v>
          </cell>
          <cell r="AF17138" t="str">
            <v>PRESENCIAL</v>
          </cell>
        </row>
        <row r="17139">
          <cell r="F17139">
            <v>1039084055</v>
          </cell>
          <cell r="H17139" t="str">
            <v>LUZ MARLY</v>
          </cell>
          <cell r="I17139" t="str">
            <v>CUESTA</v>
          </cell>
          <cell r="J17139" t="str">
            <v>CORTES</v>
          </cell>
          <cell r="P17139" t="str">
            <v>ANTIOQUIA</v>
          </cell>
          <cell r="Q17139" t="str">
            <v>TURBO</v>
          </cell>
          <cell r="T17139" t="str">
            <v>SERVICIOS FARMACEUTICOS</v>
          </cell>
          <cell r="W17139">
            <v>3406965</v>
          </cell>
          <cell r="AF17139" t="str">
            <v>PRESENCIAL</v>
          </cell>
        </row>
        <row r="17140">
          <cell r="F17140">
            <v>1002088385</v>
          </cell>
          <cell r="H17140" t="str">
            <v>YUZMARY</v>
          </cell>
          <cell r="I17140" t="str">
            <v>LOPEZ</v>
          </cell>
          <cell r="J17140" t="str">
            <v>CUESTA</v>
          </cell>
          <cell r="P17140" t="str">
            <v>ANTIOQUIA</v>
          </cell>
          <cell r="Q17140" t="str">
            <v>TURBO</v>
          </cell>
          <cell r="T17140" t="str">
            <v>SERVICIOS FARMACEUTICOS</v>
          </cell>
          <cell r="W17140">
            <v>3406965</v>
          </cell>
          <cell r="AF17140" t="str">
            <v>PRESENCIAL</v>
          </cell>
        </row>
        <row r="17141">
          <cell r="F17141">
            <v>1038819337</v>
          </cell>
          <cell r="H17141" t="str">
            <v>YAZMIN ADRIANA</v>
          </cell>
          <cell r="I17141" t="str">
            <v>CAMPOS</v>
          </cell>
          <cell r="J17141" t="str">
            <v>CARO</v>
          </cell>
          <cell r="P17141" t="str">
            <v>ANTIOQUIA</v>
          </cell>
          <cell r="Q17141" t="str">
            <v>APARTADÓ</v>
          </cell>
          <cell r="T17141" t="str">
            <v>SERVICIOS FARMACEUTICOS</v>
          </cell>
          <cell r="W17141">
            <v>3406958</v>
          </cell>
          <cell r="AF17141" t="str">
            <v>PRESENCIAL</v>
          </cell>
        </row>
        <row r="17142">
          <cell r="F17142">
            <v>1027965769</v>
          </cell>
          <cell r="H17142" t="str">
            <v>YEISON DAVID</v>
          </cell>
          <cell r="I17142" t="str">
            <v>MADERA</v>
          </cell>
          <cell r="J17142" t="str">
            <v>DIAZ</v>
          </cell>
          <cell r="P17142" t="str">
            <v>ANTIOQUIA</v>
          </cell>
          <cell r="Q17142" t="str">
            <v>APARTADÓ</v>
          </cell>
          <cell r="T17142" t="str">
            <v>GESTION DE LA PRODUCCION AGRICOLA</v>
          </cell>
          <cell r="W17142">
            <v>3311519</v>
          </cell>
          <cell r="AF17142" t="str">
            <v>PRESENCIAL</v>
          </cell>
        </row>
        <row r="17143">
          <cell r="F17143">
            <v>1040499080</v>
          </cell>
          <cell r="H17143" t="str">
            <v>ISABELLA LICETH</v>
          </cell>
          <cell r="I17143" t="str">
            <v>MOSQUERA</v>
          </cell>
          <cell r="J17143" t="str">
            <v>AGUALIMPIA</v>
          </cell>
          <cell r="P17143" t="str">
            <v>ANTIOQUIA</v>
          </cell>
          <cell r="Q17143" t="str">
            <v>TURBO</v>
          </cell>
          <cell r="T17143" t="str">
            <v>SALUD PUBLICA</v>
          </cell>
          <cell r="W17143">
            <v>3362081</v>
          </cell>
          <cell r="AF17143" t="str">
            <v>PRESENCIAL</v>
          </cell>
        </row>
        <row r="17144">
          <cell r="F17144">
            <v>1027965600</v>
          </cell>
          <cell r="H17144" t="str">
            <v>LEIDI YURANIS</v>
          </cell>
          <cell r="I17144" t="str">
            <v>MURILLO</v>
          </cell>
          <cell r="J17144" t="str">
            <v>RODRIGUEZ</v>
          </cell>
          <cell r="P17144" t="str">
            <v>ANTIOQUIA</v>
          </cell>
          <cell r="Q17144" t="str">
            <v>APARTADÓ</v>
          </cell>
          <cell r="T17144" t="str">
            <v>.ATENCION INTEGRAL A LA PRIMERA INFANCIA</v>
          </cell>
          <cell r="W17144">
            <v>3375397</v>
          </cell>
          <cell r="AF17144" t="str">
            <v>PRESENCIAL</v>
          </cell>
        </row>
        <row r="17145">
          <cell r="F17145">
            <v>1047440678</v>
          </cell>
          <cell r="H17145" t="str">
            <v>DUVARLEYS</v>
          </cell>
          <cell r="I17145" t="str">
            <v>VALDELAMAR</v>
          </cell>
          <cell r="J17145" t="str">
            <v>DIAZ</v>
          </cell>
          <cell r="P17145" t="str">
            <v>ANTIOQUIA</v>
          </cell>
          <cell r="Q17145" t="str">
            <v>APARTADÓ</v>
          </cell>
          <cell r="T17145" t="str">
            <v>ENTRENAMIENTO DEPORTIVO</v>
          </cell>
          <cell r="W17145">
            <v>3362092</v>
          </cell>
          <cell r="AF17145" t="str">
            <v>PRESENCIAL</v>
          </cell>
        </row>
        <row r="17146">
          <cell r="F17146">
            <v>1028000834</v>
          </cell>
          <cell r="H17146" t="str">
            <v>FIORELLA</v>
          </cell>
          <cell r="I17146" t="str">
            <v>MARTINEZ</v>
          </cell>
          <cell r="J17146" t="str">
            <v>BLANCO</v>
          </cell>
          <cell r="P17146" t="str">
            <v>ANTIOQUIA</v>
          </cell>
          <cell r="Q17146" t="str">
            <v>APARTADÓ</v>
          </cell>
          <cell r="T17146" t="str">
            <v>GESTIÓN ADMINISTRATIVA</v>
          </cell>
          <cell r="W17146">
            <v>3407860</v>
          </cell>
          <cell r="AF17146" t="str">
            <v>PRESENCIAL</v>
          </cell>
        </row>
        <row r="17147">
          <cell r="F17147">
            <v>1037120902</v>
          </cell>
          <cell r="H17147" t="str">
            <v>JUAN PABLO</v>
          </cell>
          <cell r="I17147" t="str">
            <v>CASTAÑO</v>
          </cell>
          <cell r="J17147" t="str">
            <v>MAZO</v>
          </cell>
          <cell r="P17147" t="str">
            <v>ANTIOQUIA</v>
          </cell>
          <cell r="Q17147" t="str">
            <v>CHIGORODO</v>
          </cell>
          <cell r="T17147" t="str">
            <v>PRODUCCION AGROPECUARIA</v>
          </cell>
          <cell r="W17147">
            <v>3390694</v>
          </cell>
          <cell r="AF17147" t="str">
            <v>PRESENCIAL</v>
          </cell>
        </row>
        <row r="17148">
          <cell r="F17148">
            <v>1038802451</v>
          </cell>
          <cell r="H17148" t="str">
            <v>YURLEIS</v>
          </cell>
          <cell r="I17148" t="str">
            <v>HOYOS</v>
          </cell>
          <cell r="J17148" t="str">
            <v>LOZANO</v>
          </cell>
          <cell r="P17148" t="str">
            <v>ANTIOQUIA</v>
          </cell>
          <cell r="Q17148" t="str">
            <v>CHIGORODO</v>
          </cell>
          <cell r="T17148" t="str">
            <v>PRODUCCION AGROPECUARIA</v>
          </cell>
          <cell r="W17148">
            <v>3403050</v>
          </cell>
          <cell r="AF17148" t="str">
            <v>PRESENCIAL</v>
          </cell>
        </row>
        <row r="17149">
          <cell r="F17149">
            <v>1037119966</v>
          </cell>
          <cell r="H17149" t="str">
            <v>MELANY ALEJANDRA</v>
          </cell>
          <cell r="I17149" t="str">
            <v>VALENCIA</v>
          </cell>
          <cell r="J17149" t="str">
            <v>HERNANDEZ</v>
          </cell>
          <cell r="P17149" t="str">
            <v>ANTIOQUIA</v>
          </cell>
          <cell r="Q17149" t="str">
            <v>CHIGORODO</v>
          </cell>
          <cell r="T17149" t="str">
            <v>PRODUCCION AGROPECUARIA</v>
          </cell>
          <cell r="W17149">
            <v>3403050</v>
          </cell>
          <cell r="AF17149" t="str">
            <v>PRESENCIAL</v>
          </cell>
        </row>
        <row r="17150">
          <cell r="F17150">
            <v>39321407</v>
          </cell>
          <cell r="H17150" t="str">
            <v>MARIA ANDREA</v>
          </cell>
          <cell r="I17150" t="str">
            <v>SIBAJA</v>
          </cell>
          <cell r="J17150" t="str">
            <v>MENA</v>
          </cell>
          <cell r="P17150" t="str">
            <v>ANTIOQUIA</v>
          </cell>
          <cell r="Q17150" t="str">
            <v>TURBO</v>
          </cell>
          <cell r="T17150" t="str">
            <v>SERVICIOS FARMACEUTICOS</v>
          </cell>
          <cell r="W17150">
            <v>3406965</v>
          </cell>
          <cell r="AF17150" t="str">
            <v>PRESENCIAL</v>
          </cell>
        </row>
        <row r="17151">
          <cell r="F17151">
            <v>1028005506</v>
          </cell>
          <cell r="H17151" t="str">
            <v>YUDYS PAOLA</v>
          </cell>
          <cell r="I17151" t="str">
            <v>GOMEZ</v>
          </cell>
          <cell r="J17151" t="str">
            <v>SEÑA</v>
          </cell>
          <cell r="P17151" t="str">
            <v>ANTIOQUIA</v>
          </cell>
          <cell r="Q17151" t="str">
            <v>APARTADÓ</v>
          </cell>
          <cell r="T17151" t="str">
            <v>SERVICIOS FARMACEUTICOS</v>
          </cell>
          <cell r="W17151">
            <v>3406957</v>
          </cell>
          <cell r="AF17151" t="str">
            <v>PRESENCIAL</v>
          </cell>
        </row>
        <row r="17152">
          <cell r="F17152">
            <v>1027951890</v>
          </cell>
          <cell r="H17152" t="str">
            <v>BRAYAN ESTIVEN</v>
          </cell>
          <cell r="I17152" t="str">
            <v>PORTO</v>
          </cell>
          <cell r="J17152" t="str">
            <v>ALARCON</v>
          </cell>
          <cell r="P17152" t="str">
            <v>ANTIOQUIA</v>
          </cell>
          <cell r="Q17152" t="str">
            <v>APARTADÓ</v>
          </cell>
          <cell r="T17152" t="str">
            <v>SERVICIOS FARMACEUTICOS</v>
          </cell>
          <cell r="W17152">
            <v>3406958</v>
          </cell>
          <cell r="AF17152" t="str">
            <v>PRESENCIAL</v>
          </cell>
        </row>
        <row r="17153">
          <cell r="F17153">
            <v>1045498387</v>
          </cell>
          <cell r="H17153" t="str">
            <v>SARETH DAYANNA</v>
          </cell>
          <cell r="I17153" t="str">
            <v>PALOMEQUE</v>
          </cell>
          <cell r="J17153" t="str">
            <v>TORRES</v>
          </cell>
          <cell r="P17153" t="str">
            <v>ANTIOQUIA</v>
          </cell>
          <cell r="Q17153" t="str">
            <v>TURBO</v>
          </cell>
          <cell r="T17153" t="str">
            <v>.ATENCION INTEGRAL A LA PRIMERA INFANCIA</v>
          </cell>
          <cell r="W17153">
            <v>3407876</v>
          </cell>
          <cell r="AF17153" t="str">
            <v>PRESENCIAL</v>
          </cell>
        </row>
        <row r="17154">
          <cell r="F17154">
            <v>1045519402</v>
          </cell>
          <cell r="H17154" t="str">
            <v>SILVIA MARIA</v>
          </cell>
          <cell r="I17154" t="str">
            <v>AYALA</v>
          </cell>
          <cell r="J17154" t="str">
            <v>RIVAS</v>
          </cell>
          <cell r="P17154" t="str">
            <v>ANTIOQUIA</v>
          </cell>
          <cell r="Q17154" t="str">
            <v>TURBO</v>
          </cell>
          <cell r="T17154" t="str">
            <v>.ATENCION INTEGRAL A LA PRIMERA INFANCIA</v>
          </cell>
          <cell r="W17154">
            <v>3407876</v>
          </cell>
          <cell r="AF17154" t="str">
            <v>PRESENCIAL</v>
          </cell>
        </row>
        <row r="17155">
          <cell r="F17155">
            <v>1007494695</v>
          </cell>
          <cell r="H17155" t="str">
            <v>MARLENY</v>
          </cell>
          <cell r="I17155" t="str">
            <v>GUACIRUCAMA</v>
          </cell>
          <cell r="J17155" t="str">
            <v>IBAÑEZ</v>
          </cell>
          <cell r="P17155" t="str">
            <v>ANTIOQUIA</v>
          </cell>
          <cell r="Q17155" t="str">
            <v>APARTADÓ</v>
          </cell>
          <cell r="T17155" t="str">
            <v>.ATENCION INTEGRAL A LA PRIMERA INFANCIA</v>
          </cell>
          <cell r="W17155">
            <v>3375397</v>
          </cell>
          <cell r="AF17155" t="str">
            <v>PRESENCIAL</v>
          </cell>
        </row>
        <row r="17156">
          <cell r="F17156">
            <v>1040352305</v>
          </cell>
          <cell r="H17156" t="str">
            <v>MARIA JOSE</v>
          </cell>
          <cell r="I17156" t="str">
            <v>HERRERA</v>
          </cell>
          <cell r="J17156" t="str">
            <v>LOZANO</v>
          </cell>
          <cell r="P17156" t="str">
            <v>ANTIOQUIA</v>
          </cell>
          <cell r="Q17156" t="str">
            <v>APARTADÓ</v>
          </cell>
          <cell r="T17156" t="str">
            <v>.ATENCION INTEGRAL A LA PRIMERA INFANCIA</v>
          </cell>
          <cell r="W17156">
            <v>3375397</v>
          </cell>
          <cell r="AF17156" t="str">
            <v>PRESENCIAL</v>
          </cell>
        </row>
        <row r="17157">
          <cell r="F17157">
            <v>1040366215</v>
          </cell>
          <cell r="H17157" t="str">
            <v>KARINA LUZ</v>
          </cell>
          <cell r="I17157" t="str">
            <v>SIERRA</v>
          </cell>
          <cell r="J17157" t="str">
            <v>PADILLA</v>
          </cell>
          <cell r="P17157" t="str">
            <v>ANTIOQUIA</v>
          </cell>
          <cell r="Q17157" t="str">
            <v>APARTADÓ</v>
          </cell>
          <cell r="T17157" t="str">
            <v>.ATENCION INTEGRAL A LA PRIMERA INFANCIA</v>
          </cell>
          <cell r="W17157">
            <v>3375397</v>
          </cell>
          <cell r="AF17157" t="str">
            <v>PRESENCIAL</v>
          </cell>
        </row>
        <row r="17158">
          <cell r="F17158">
            <v>1039090766</v>
          </cell>
          <cell r="H17158" t="str">
            <v>STEFANYA</v>
          </cell>
          <cell r="I17158" t="str">
            <v>ARANGO</v>
          </cell>
          <cell r="J17158" t="str">
            <v>MADERA</v>
          </cell>
          <cell r="P17158" t="str">
            <v>ANTIOQUIA</v>
          </cell>
          <cell r="Q17158" t="str">
            <v>NECOCLI</v>
          </cell>
          <cell r="T17158" t="str">
            <v>SISTEMAS TELEINFORMÁTICOS</v>
          </cell>
          <cell r="W17158">
            <v>3400574</v>
          </cell>
          <cell r="AF17158" t="str">
            <v>PRESENCIAL</v>
          </cell>
        </row>
        <row r="17159">
          <cell r="F17159">
            <v>30078725</v>
          </cell>
          <cell r="H17159" t="str">
            <v>MARIA LUZ</v>
          </cell>
          <cell r="I17159" t="str">
            <v>ESTRADA</v>
          </cell>
          <cell r="J17159" t="str">
            <v>BARRIENTOS</v>
          </cell>
          <cell r="P17159" t="str">
            <v>ANTIOQUIA</v>
          </cell>
          <cell r="Q17159" t="str">
            <v>MUTATÁ</v>
          </cell>
          <cell r="T17159" t="str">
            <v>GESTION DE LOS DERECHOS DEL CAMPESINO Y ORDENAMIENTO DE LA TERRITORIALIDAD</v>
          </cell>
          <cell r="W17159">
            <v>3375396</v>
          </cell>
          <cell r="AF17159" t="str">
            <v>PRESENCIAL</v>
          </cell>
        </row>
        <row r="17160">
          <cell r="F17160">
            <v>1068809381</v>
          </cell>
          <cell r="H17160" t="str">
            <v>SAMUEL DAVID</v>
          </cell>
          <cell r="I17160" t="str">
            <v>VELASQUEZ</v>
          </cell>
          <cell r="J17160" t="str">
            <v>OVIEDO</v>
          </cell>
          <cell r="P17160" t="str">
            <v>CÓRDOBA</v>
          </cell>
          <cell r="Q17160" t="str">
            <v>CHIGORODO</v>
          </cell>
          <cell r="T17160" t="str">
            <v>PRODUCCION AGROPECUARIA</v>
          </cell>
          <cell r="W17160">
            <v>3390694</v>
          </cell>
          <cell r="AF17160" t="str">
            <v>PRESENCIAL</v>
          </cell>
        </row>
        <row r="17161">
          <cell r="F17161">
            <v>43148542</v>
          </cell>
          <cell r="H17161" t="str">
            <v>MARGARET</v>
          </cell>
          <cell r="I17161" t="str">
            <v>MORALES</v>
          </cell>
          <cell r="J17161" t="str">
            <v>COLORADO</v>
          </cell>
          <cell r="P17161" t="str">
            <v>ANTIOQUIA</v>
          </cell>
          <cell r="Q17161" t="str">
            <v>CHIGORODO</v>
          </cell>
          <cell r="T17161" t="str">
            <v>PRODUCCION AGROPECUARIA</v>
          </cell>
          <cell r="W17161">
            <v>3390694</v>
          </cell>
          <cell r="AF17161" t="str">
            <v>PRESENCIAL</v>
          </cell>
        </row>
        <row r="17162">
          <cell r="F17162">
            <v>1028017703</v>
          </cell>
          <cell r="H17162" t="str">
            <v>LINA MARIA</v>
          </cell>
          <cell r="I17162" t="str">
            <v>REYES</v>
          </cell>
          <cell r="J17162" t="str">
            <v>MURILLO</v>
          </cell>
          <cell r="P17162" t="str">
            <v>ANTIOQUIA</v>
          </cell>
          <cell r="Q17162" t="str">
            <v>TURBO</v>
          </cell>
          <cell r="T17162" t="str">
            <v>SERVICIOS FARMACEUTICOS</v>
          </cell>
          <cell r="W17162">
            <v>3406965</v>
          </cell>
          <cell r="AF17162" t="str">
            <v>PRESENCIAL</v>
          </cell>
        </row>
        <row r="17163">
          <cell r="F17163">
            <v>1028000862</v>
          </cell>
          <cell r="H17163" t="str">
            <v>MADELEINE</v>
          </cell>
          <cell r="I17163" t="str">
            <v>ISAZA</v>
          </cell>
          <cell r="J17163" t="str">
            <v>ROMERO</v>
          </cell>
          <cell r="P17163" t="str">
            <v>ANTIOQUIA</v>
          </cell>
          <cell r="Q17163" t="str">
            <v>APARTADÓ</v>
          </cell>
          <cell r="T17163" t="str">
            <v>DESARROLLO DE MEDIOS GRAFICOS VISUALES</v>
          </cell>
          <cell r="W17163">
            <v>3383103</v>
          </cell>
          <cell r="AF17163" t="str">
            <v>PRESENCIAL</v>
          </cell>
        </row>
        <row r="17164">
          <cell r="F17164">
            <v>39425575</v>
          </cell>
          <cell r="H17164" t="str">
            <v>KEENYN</v>
          </cell>
          <cell r="I17164" t="str">
            <v>RIVAS</v>
          </cell>
          <cell r="J17164" t="str">
            <v>LONDOÑO</v>
          </cell>
          <cell r="P17164" t="str">
            <v>ANTIOQUIA</v>
          </cell>
          <cell r="Q17164" t="str">
            <v>APARTADÓ</v>
          </cell>
          <cell r="T17164" t="str">
            <v>DESARROLLO DE MEDIOS GRAFICOS VISUALES</v>
          </cell>
          <cell r="W17164">
            <v>3383103</v>
          </cell>
          <cell r="AF17164" t="str">
            <v>PRESENCIAL</v>
          </cell>
        </row>
        <row r="17165">
          <cell r="F17165">
            <v>1001589019</v>
          </cell>
          <cell r="H17165" t="str">
            <v>EDER ANDRES</v>
          </cell>
          <cell r="I17165" t="str">
            <v>HERRERA</v>
          </cell>
          <cell r="J17165" t="str">
            <v>RAMIREZ</v>
          </cell>
          <cell r="P17165" t="str">
            <v>ANTIOQUIA</v>
          </cell>
          <cell r="Q17165" t="str">
            <v>NECOCLI</v>
          </cell>
          <cell r="T17165" t="str">
            <v>SISTEMAS TELEINFORMÁTICOS</v>
          </cell>
          <cell r="W17165">
            <v>3400574</v>
          </cell>
          <cell r="AF17165" t="str">
            <v>PRESENCIAL</v>
          </cell>
        </row>
        <row r="17166">
          <cell r="F17166">
            <v>1110475245</v>
          </cell>
          <cell r="H17166" t="str">
            <v>NESTOR IVAN</v>
          </cell>
          <cell r="I17166" t="str">
            <v>MOYA</v>
          </cell>
          <cell r="J17166" t="str">
            <v>ARIAS</v>
          </cell>
          <cell r="P17166" t="str">
            <v>TOLIMA</v>
          </cell>
          <cell r="Q17166" t="str">
            <v>APARTADÓ</v>
          </cell>
          <cell r="T17166" t="str">
            <v>ENTRENAMIENTO DEPORTIVO</v>
          </cell>
          <cell r="W17166">
            <v>3362092</v>
          </cell>
          <cell r="AF17166" t="str">
            <v>PRESENCIAL</v>
          </cell>
        </row>
        <row r="17167">
          <cell r="F17167">
            <v>1040350141</v>
          </cell>
          <cell r="H17167" t="str">
            <v>DANIELA ANDREA</v>
          </cell>
          <cell r="I17167" t="str">
            <v>RODRIGUEZ</v>
          </cell>
          <cell r="J17167" t="str">
            <v>MORALES</v>
          </cell>
          <cell r="P17167" t="str">
            <v>ANTIOQUIA</v>
          </cell>
          <cell r="Q17167" t="str">
            <v>CHIGORODO</v>
          </cell>
          <cell r="T17167" t="str">
            <v>PRODUCCION AGROPECUARIA</v>
          </cell>
          <cell r="W17167">
            <v>3390694</v>
          </cell>
          <cell r="AF17167" t="str">
            <v>PRESENCIAL</v>
          </cell>
        </row>
        <row r="17168">
          <cell r="F17168">
            <v>1038798998</v>
          </cell>
          <cell r="H17168" t="str">
            <v>LUIS EDUARDO</v>
          </cell>
          <cell r="I17168" t="str">
            <v>AGUDELO</v>
          </cell>
          <cell r="J17168" t="str">
            <v>LOPEZ</v>
          </cell>
          <cell r="P17168" t="str">
            <v>ANTIOQUIA</v>
          </cell>
          <cell r="Q17168" t="str">
            <v>CHIGORODO</v>
          </cell>
          <cell r="T17168" t="str">
            <v>PRODUCCION AGROPECUARIA</v>
          </cell>
          <cell r="W17168">
            <v>3403050</v>
          </cell>
          <cell r="AF17168" t="str">
            <v>PRESENCIAL</v>
          </cell>
        </row>
        <row r="17169">
          <cell r="F17169">
            <v>1038801380</v>
          </cell>
          <cell r="H17169" t="str">
            <v>KAROL SARAY</v>
          </cell>
          <cell r="I17169" t="str">
            <v>HINESTROZA</v>
          </cell>
          <cell r="J17169" t="str">
            <v>TUBERQUIA</v>
          </cell>
          <cell r="P17169" t="str">
            <v>ANTIOQUIA</v>
          </cell>
          <cell r="Q17169" t="str">
            <v>CAREPA</v>
          </cell>
          <cell r="T17169" t="str">
            <v>PRODUCCION AGROPECUARIA</v>
          </cell>
          <cell r="W17169">
            <v>3406966</v>
          </cell>
          <cell r="AF17169" t="str">
            <v>PRESENCIAL</v>
          </cell>
        </row>
        <row r="17170">
          <cell r="F17170">
            <v>1041265618</v>
          </cell>
          <cell r="H17170" t="str">
            <v>YERMAN DAVID</v>
          </cell>
          <cell r="I17170" t="str">
            <v>CERMEÑO</v>
          </cell>
          <cell r="J17170" t="str">
            <v>DONADO</v>
          </cell>
          <cell r="P17170" t="str">
            <v>CÓRDOBA</v>
          </cell>
          <cell r="Q17170" t="str">
            <v>SAN PEDRO DE URABÁ</v>
          </cell>
          <cell r="T17170" t="str">
            <v>PRODUCCION AGROPECUARIA</v>
          </cell>
          <cell r="W17170">
            <v>3376400</v>
          </cell>
          <cell r="AF17170" t="str">
            <v>PRESENCIAL</v>
          </cell>
        </row>
        <row r="17171">
          <cell r="F17171">
            <v>1032179271</v>
          </cell>
          <cell r="H17171" t="str">
            <v>SANTIAGO</v>
          </cell>
          <cell r="I17171" t="str">
            <v>NAVALES</v>
          </cell>
          <cell r="J17171" t="str">
            <v>CUESTA</v>
          </cell>
          <cell r="P17171" t="str">
            <v>ANTIOQUIA</v>
          </cell>
          <cell r="Q17171" t="str">
            <v>APARTADÓ</v>
          </cell>
          <cell r="T17171" t="str">
            <v>GESTION ADMINISTRATIVA DEL SECTOR SALUD.</v>
          </cell>
          <cell r="W17171">
            <v>3375399</v>
          </cell>
          <cell r="AF17171" t="str">
            <v>PRESENCIAL</v>
          </cell>
        </row>
        <row r="17172">
          <cell r="F17172">
            <v>1027960477</v>
          </cell>
          <cell r="H17172" t="str">
            <v>DANIELA</v>
          </cell>
          <cell r="I17172" t="str">
            <v>RESTREPO</v>
          </cell>
          <cell r="J17172" t="str">
            <v>DOMICO</v>
          </cell>
          <cell r="P17172" t="str">
            <v>ANTIOQUIA</v>
          </cell>
          <cell r="Q17172" t="str">
            <v>APARTADÓ</v>
          </cell>
          <cell r="T17172" t="str">
            <v>GESTION ADMINISTRATIVA DEL SECTOR SALUD.</v>
          </cell>
          <cell r="W17172">
            <v>3375399</v>
          </cell>
          <cell r="AF17172" t="str">
            <v>PRESENCIAL</v>
          </cell>
        </row>
        <row r="17173">
          <cell r="F17173">
            <v>1027998919</v>
          </cell>
          <cell r="H17173" t="str">
            <v>KAREN LORENA</v>
          </cell>
          <cell r="I17173" t="str">
            <v>BARRERA</v>
          </cell>
          <cell r="J17173" t="str">
            <v>RIVERA</v>
          </cell>
          <cell r="P17173" t="str">
            <v>ANTIOQUIA</v>
          </cell>
          <cell r="Q17173" t="str">
            <v>APARTADÓ</v>
          </cell>
          <cell r="T17173" t="str">
            <v>GESTION CONTABLE Y DE INFORMACION FINANCIERA</v>
          </cell>
          <cell r="W17173">
            <v>3408539</v>
          </cell>
          <cell r="AF17173" t="str">
            <v>PRESENCIAL</v>
          </cell>
        </row>
        <row r="17174">
          <cell r="F17174">
            <v>1045503901</v>
          </cell>
          <cell r="H17174" t="str">
            <v>YOICY LICETH</v>
          </cell>
          <cell r="I17174" t="str">
            <v>AGRESOTT</v>
          </cell>
          <cell r="J17174" t="str">
            <v>TORREGLOSA</v>
          </cell>
          <cell r="P17174" t="str">
            <v>ANTIOQUIA</v>
          </cell>
          <cell r="Q17174" t="str">
            <v>TURBO</v>
          </cell>
          <cell r="T17174" t="str">
            <v>SERVICIOS FARMACEUTICOS</v>
          </cell>
          <cell r="W17174">
            <v>3406965</v>
          </cell>
          <cell r="AF17174" t="str">
            <v>PRESENCIAL</v>
          </cell>
        </row>
        <row r="17175">
          <cell r="F17175">
            <v>1027966390</v>
          </cell>
          <cell r="H17175" t="str">
            <v>EDWAR FABIAN</v>
          </cell>
          <cell r="I17175" t="str">
            <v>HURTADO</v>
          </cell>
          <cell r="J17175" t="str">
            <v>GONZALEZ</v>
          </cell>
          <cell r="P17175" t="str">
            <v>ANTIOQUIA</v>
          </cell>
          <cell r="Q17175" t="str">
            <v>APARTADÓ</v>
          </cell>
          <cell r="T17175" t="str">
            <v>DESARROLLO DE MEDIOS GRAFICOS VISUALES</v>
          </cell>
          <cell r="W17175">
            <v>3383103</v>
          </cell>
          <cell r="AF17175" t="str">
            <v>PRESENCIAL</v>
          </cell>
        </row>
        <row r="17176">
          <cell r="F17176">
            <v>1045524500</v>
          </cell>
          <cell r="H17176" t="str">
            <v>YULEISY</v>
          </cell>
          <cell r="I17176" t="str">
            <v>VALENCIA</v>
          </cell>
          <cell r="J17176" t="str">
            <v>DIAZ</v>
          </cell>
          <cell r="P17176" t="str">
            <v>ANTIOQUIA</v>
          </cell>
          <cell r="Q17176" t="str">
            <v>TURBO</v>
          </cell>
          <cell r="T17176" t="str">
            <v>SALUD PUBLICA</v>
          </cell>
          <cell r="W17176">
            <v>3362081</v>
          </cell>
          <cell r="AF17176" t="str">
            <v>PRESENCIAL</v>
          </cell>
        </row>
        <row r="17177">
          <cell r="F17177">
            <v>1045498152</v>
          </cell>
          <cell r="H17177" t="str">
            <v>BREISI</v>
          </cell>
          <cell r="I17177" t="str">
            <v>BELLO</v>
          </cell>
          <cell r="J17177" t="str">
            <v>BARRIOS</v>
          </cell>
          <cell r="P17177" t="str">
            <v>ANTIOQUIA</v>
          </cell>
          <cell r="Q17177" t="str">
            <v>TURBO</v>
          </cell>
          <cell r="T17177" t="str">
            <v>.ATENCION INTEGRAL A LA PRIMERA INFANCIA</v>
          </cell>
          <cell r="W17177">
            <v>3407876</v>
          </cell>
          <cell r="AF17177" t="str">
            <v>PRESENCIAL</v>
          </cell>
        </row>
        <row r="17178">
          <cell r="F17178">
            <v>1033368202</v>
          </cell>
          <cell r="H17178" t="str">
            <v>ETTY MARA</v>
          </cell>
          <cell r="I17178" t="str">
            <v>OCHOA</v>
          </cell>
          <cell r="J17178" t="str">
            <v>VERGARA</v>
          </cell>
          <cell r="P17178" t="str">
            <v>ANTIOQUIA</v>
          </cell>
          <cell r="Q17178" t="str">
            <v>APARTADÓ</v>
          </cell>
          <cell r="T17178" t="str">
            <v>.ATENCION INTEGRAL A LA PRIMERA INFANCIA</v>
          </cell>
          <cell r="W17178">
            <v>3375397</v>
          </cell>
          <cell r="AF17178" t="str">
            <v>PRESENCIAL</v>
          </cell>
        </row>
        <row r="17179">
          <cell r="F17179">
            <v>1027946597</v>
          </cell>
          <cell r="H17179" t="str">
            <v>LUZ DEL CARMEN</v>
          </cell>
          <cell r="I17179" t="str">
            <v>RIVAS</v>
          </cell>
          <cell r="J17179" t="str">
            <v>MARTINEZ</v>
          </cell>
          <cell r="P17179" t="str">
            <v>ANTIOQUIA</v>
          </cell>
          <cell r="Q17179" t="str">
            <v>APARTADÓ</v>
          </cell>
          <cell r="T17179" t="str">
            <v>.ATENCION INTEGRAL A LA PRIMERA INFANCIA</v>
          </cell>
          <cell r="W17179">
            <v>3375397</v>
          </cell>
          <cell r="AF17179" t="str">
            <v>PRESENCIAL</v>
          </cell>
        </row>
        <row r="17180">
          <cell r="F17180">
            <v>1001711494</v>
          </cell>
          <cell r="H17180" t="str">
            <v>LEYDY</v>
          </cell>
          <cell r="I17180" t="str">
            <v>DOMICO</v>
          </cell>
          <cell r="J17180" t="str">
            <v>MAJORE</v>
          </cell>
          <cell r="P17180" t="str">
            <v>ANTIOQUIA</v>
          </cell>
          <cell r="Q17180" t="str">
            <v>MUTATÁ</v>
          </cell>
          <cell r="T17180" t="str">
            <v>GESTION DE LOS DERECHOS DEL CAMPESINO Y ORDENAMIENTO DE LA TERRITORIALIDAD</v>
          </cell>
          <cell r="W17180">
            <v>3375396</v>
          </cell>
          <cell r="AF17180" t="str">
            <v>PRESENCIAL</v>
          </cell>
        </row>
        <row r="17181">
          <cell r="F17181">
            <v>1016028163</v>
          </cell>
          <cell r="H17181" t="str">
            <v>JOHAN ANDRES</v>
          </cell>
          <cell r="I17181" t="str">
            <v>SALAS</v>
          </cell>
          <cell r="J17181" t="str">
            <v>CALVO</v>
          </cell>
          <cell r="P17181" t="str">
            <v>ANTIOQUIA</v>
          </cell>
          <cell r="Q17181" t="str">
            <v>APARTADÓ</v>
          </cell>
          <cell r="T17181" t="str">
            <v>GESTIÓN ADMINISTRATIVA</v>
          </cell>
          <cell r="W17181">
            <v>3407860</v>
          </cell>
          <cell r="AF17181" t="str">
            <v>PRESENCIAL</v>
          </cell>
        </row>
        <row r="17182">
          <cell r="F17182">
            <v>1032179311</v>
          </cell>
          <cell r="H17182" t="str">
            <v>DAIRY</v>
          </cell>
          <cell r="I17182" t="str">
            <v>DELGADO</v>
          </cell>
          <cell r="J17182" t="str">
            <v>MORA</v>
          </cell>
          <cell r="P17182" t="str">
            <v>ANTIOQUIA</v>
          </cell>
          <cell r="Q17182" t="str">
            <v>APARTADÓ</v>
          </cell>
          <cell r="T17182" t="str">
            <v>GESTION ADMINISTRATIVA DEL SECTOR SALUD.</v>
          </cell>
          <cell r="W17182">
            <v>3375399</v>
          </cell>
          <cell r="AF17182" t="str">
            <v>PRESENCIAL</v>
          </cell>
        </row>
        <row r="17183">
          <cell r="F17183">
            <v>1046528390</v>
          </cell>
          <cell r="H17183" t="str">
            <v>MARIA ALEJANDRA</v>
          </cell>
          <cell r="I17183" t="str">
            <v>QUEJADA</v>
          </cell>
          <cell r="J17183" t="str">
            <v>MARTINEZ</v>
          </cell>
          <cell r="P17183" t="str">
            <v>ANTIOQUIA</v>
          </cell>
          <cell r="Q17183" t="str">
            <v>TURBO</v>
          </cell>
          <cell r="T17183" t="str">
            <v>SERVICIOS FARMACEUTICOS</v>
          </cell>
          <cell r="W17183">
            <v>3406965</v>
          </cell>
          <cell r="AF17183" t="str">
            <v>PRESENCIAL</v>
          </cell>
        </row>
        <row r="17184">
          <cell r="F17184">
            <v>1028033715</v>
          </cell>
          <cell r="H17184" t="str">
            <v>CAREN</v>
          </cell>
          <cell r="I17184" t="str">
            <v>RODRIGUEZ</v>
          </cell>
          <cell r="J17184" t="str">
            <v>MORENO</v>
          </cell>
          <cell r="P17184" t="str">
            <v>ANTIOQUIA</v>
          </cell>
          <cell r="Q17184" t="str">
            <v>APARTADÓ</v>
          </cell>
          <cell r="T17184" t="str">
            <v>SERVICIOS FARMACEUTICOS</v>
          </cell>
          <cell r="W17184">
            <v>3406957</v>
          </cell>
          <cell r="AF17184" t="str">
            <v>PRESENCIAL</v>
          </cell>
        </row>
        <row r="17185">
          <cell r="F17185">
            <v>1028005495</v>
          </cell>
          <cell r="H17185" t="str">
            <v>JEHYMY JULIETH</v>
          </cell>
          <cell r="I17185" t="str">
            <v>MORENO</v>
          </cell>
          <cell r="J17185" t="str">
            <v>BOLAÑOS</v>
          </cell>
          <cell r="P17185" t="str">
            <v>ANTIOQUIA</v>
          </cell>
          <cell r="Q17185" t="str">
            <v>APARTADÓ</v>
          </cell>
          <cell r="T17185" t="str">
            <v>SERVICIOS FARMACEUTICOS</v>
          </cell>
          <cell r="W17185">
            <v>3406958</v>
          </cell>
          <cell r="AF17185" t="str">
            <v>PRESENCIAL</v>
          </cell>
        </row>
        <row r="17186">
          <cell r="F17186">
            <v>1018342709</v>
          </cell>
          <cell r="H17186" t="str">
            <v>DAHIANA</v>
          </cell>
          <cell r="I17186" t="str">
            <v>LONDOÑO</v>
          </cell>
          <cell r="J17186" t="str">
            <v>ALVAREZ</v>
          </cell>
          <cell r="P17186" t="str">
            <v>ANTIOQUIA</v>
          </cell>
          <cell r="Q17186" t="str">
            <v>APARTADÓ</v>
          </cell>
          <cell r="T17186" t="str">
            <v>SERVICIOS FARMACEUTICOS</v>
          </cell>
          <cell r="W17186">
            <v>3378375</v>
          </cell>
          <cell r="AF17186" t="str">
            <v>PRESENCIAL</v>
          </cell>
        </row>
        <row r="17187">
          <cell r="F17187">
            <v>1007832565</v>
          </cell>
          <cell r="H17187" t="str">
            <v>RUBY LISETH</v>
          </cell>
          <cell r="I17187" t="str">
            <v>CHAVARRIA</v>
          </cell>
          <cell r="J17187" t="str">
            <v>YEPES</v>
          </cell>
          <cell r="P17187" t="str">
            <v>ANTIOQUIA</v>
          </cell>
          <cell r="Q17187" t="str">
            <v>APARTADÓ</v>
          </cell>
          <cell r="T17187" t="str">
            <v>SERVICIOS FARMACEUTICOS</v>
          </cell>
          <cell r="W17187">
            <v>3378375</v>
          </cell>
          <cell r="AF17187" t="str">
            <v>PRESENCIAL</v>
          </cell>
        </row>
        <row r="17188">
          <cell r="F17188">
            <v>1007853328</v>
          </cell>
          <cell r="H17188" t="str">
            <v>DAYANA MICHELL</v>
          </cell>
          <cell r="I17188" t="str">
            <v>CORDOBA</v>
          </cell>
          <cell r="J17188" t="str">
            <v>PLAZA</v>
          </cell>
          <cell r="P17188" t="str">
            <v>ANTIOQUIA</v>
          </cell>
          <cell r="Q17188" t="str">
            <v>APARTADÓ</v>
          </cell>
          <cell r="T17188" t="str">
            <v>.ATENCION INTEGRAL A LA PRIMERA INFANCIA</v>
          </cell>
          <cell r="W17188">
            <v>3375397</v>
          </cell>
          <cell r="AF17188" t="str">
            <v>PRESENCIAL</v>
          </cell>
        </row>
        <row r="17189">
          <cell r="F17189">
            <v>14876318</v>
          </cell>
          <cell r="H17189" t="str">
            <v>SERGIO ELIECER</v>
          </cell>
          <cell r="I17189" t="str">
            <v>MORENO</v>
          </cell>
          <cell r="J17189" t="str">
            <v>DAVILA</v>
          </cell>
          <cell r="P17189" t="str">
            <v>ANTIOQUIA</v>
          </cell>
          <cell r="Q17189" t="str">
            <v>APARTADÓ</v>
          </cell>
          <cell r="T17189" t="str">
            <v>ENTRENAMIENTO DEPORTIVO</v>
          </cell>
          <cell r="W17189">
            <v>3362092</v>
          </cell>
          <cell r="AF17189" t="str">
            <v>PRESENCIAL</v>
          </cell>
        </row>
        <row r="17190">
          <cell r="F17190">
            <v>1045510249</v>
          </cell>
          <cell r="H17190" t="str">
            <v>DAYURYS</v>
          </cell>
          <cell r="I17190" t="str">
            <v>MOSQUERA</v>
          </cell>
          <cell r="J17190" t="str">
            <v>HURTADO</v>
          </cell>
          <cell r="P17190" t="str">
            <v>ANTIOQUIA</v>
          </cell>
          <cell r="Q17190" t="str">
            <v>APARTADÓ</v>
          </cell>
          <cell r="T17190" t="str">
            <v>GESTIÓN ADMINISTRATIVA</v>
          </cell>
          <cell r="W17190">
            <v>3407860</v>
          </cell>
          <cell r="AF17190" t="str">
            <v>PRESENCIAL</v>
          </cell>
        </row>
        <row r="17191">
          <cell r="F17191">
            <v>1046531407</v>
          </cell>
          <cell r="H17191" t="str">
            <v>DANIEL ENRIQUE</v>
          </cell>
          <cell r="I17191" t="str">
            <v>MUENTES</v>
          </cell>
          <cell r="J17191" t="str">
            <v>SUAREZ</v>
          </cell>
          <cell r="P17191" t="str">
            <v>ANTIOQUIA</v>
          </cell>
          <cell r="Q17191" t="str">
            <v>APARTADÓ</v>
          </cell>
          <cell r="T17191" t="str">
            <v>GESTIÓN ADMINISTRATIVA</v>
          </cell>
          <cell r="W17191">
            <v>3407860</v>
          </cell>
          <cell r="AF17191" t="str">
            <v>PRESENCIAL</v>
          </cell>
        </row>
        <row r="17192">
          <cell r="F17192">
            <v>1123115978</v>
          </cell>
          <cell r="H17192" t="str">
            <v>ALDOR</v>
          </cell>
          <cell r="I17192" t="str">
            <v>MOSQUERA</v>
          </cell>
          <cell r="J17192" t="str">
            <v>GOMEZ</v>
          </cell>
          <cell r="P17192" t="str">
            <v>META</v>
          </cell>
          <cell r="Q17192" t="str">
            <v>CHIGORODO</v>
          </cell>
          <cell r="T17192" t="str">
            <v>PRODUCCION AGROPECUARIA</v>
          </cell>
          <cell r="W17192">
            <v>3390694</v>
          </cell>
          <cell r="AF17192" t="str">
            <v>PRESENCIAL</v>
          </cell>
        </row>
        <row r="17193">
          <cell r="F17193">
            <v>1068580164</v>
          </cell>
          <cell r="H17193" t="str">
            <v>ANA GREY</v>
          </cell>
          <cell r="I17193" t="str">
            <v>SERPA</v>
          </cell>
          <cell r="J17193" t="str">
            <v>MORALES</v>
          </cell>
          <cell r="P17193" t="str">
            <v>CÓRDOBA</v>
          </cell>
          <cell r="Q17193" t="str">
            <v>SAN PEDRO DE URABÁ</v>
          </cell>
          <cell r="T17193" t="str">
            <v>PRODUCCION AGROPECUARIA</v>
          </cell>
          <cell r="W17193">
            <v>3376400</v>
          </cell>
          <cell r="AF17193" t="str">
            <v>PRESENCIAL</v>
          </cell>
        </row>
        <row r="17194">
          <cell r="F17194">
            <v>1001027996</v>
          </cell>
          <cell r="H17194" t="str">
            <v>SUSANA</v>
          </cell>
          <cell r="I17194" t="str">
            <v>ROLDAN</v>
          </cell>
          <cell r="J17194" t="str">
            <v>VARGAS</v>
          </cell>
          <cell r="P17194" t="str">
            <v>ANTIOQUIA</v>
          </cell>
          <cell r="Q17194" t="str">
            <v>APARTADÓ</v>
          </cell>
          <cell r="T17194" t="str">
            <v>GESTION ADMINISTRATIVA DEL SECTOR SALUD.</v>
          </cell>
          <cell r="W17194">
            <v>3375399</v>
          </cell>
          <cell r="AF17194" t="str">
            <v>PRESENCIAL</v>
          </cell>
        </row>
        <row r="17195">
          <cell r="F17195">
            <v>1032181219</v>
          </cell>
          <cell r="H17195" t="str">
            <v>LITZY NAHOMI</v>
          </cell>
          <cell r="I17195" t="str">
            <v>CHIQUILLO</v>
          </cell>
          <cell r="J17195" t="str">
            <v>HOYOS</v>
          </cell>
          <cell r="P17195" t="str">
            <v>ANTIOQUIA</v>
          </cell>
          <cell r="Q17195" t="str">
            <v>APARTADÓ</v>
          </cell>
          <cell r="T17195" t="str">
            <v>GESTION CONTABLE Y DE INFORMACION FINANCIERA</v>
          </cell>
          <cell r="W17195">
            <v>3408539</v>
          </cell>
          <cell r="AF17195" t="str">
            <v>PRESENCIAL</v>
          </cell>
        </row>
        <row r="17196">
          <cell r="F17196">
            <v>1193123824</v>
          </cell>
          <cell r="H17196" t="str">
            <v>JULIANA</v>
          </cell>
          <cell r="I17196" t="str">
            <v>FIGUEROA</v>
          </cell>
          <cell r="J17196" t="str">
            <v>ASPRILLA</v>
          </cell>
          <cell r="P17196" t="str">
            <v>ANTIOQUIA</v>
          </cell>
          <cell r="Q17196" t="str">
            <v>TURBO</v>
          </cell>
          <cell r="T17196" t="str">
            <v>SERVICIOS FARMACEUTICOS</v>
          </cell>
          <cell r="W17196">
            <v>3406965</v>
          </cell>
          <cell r="AF17196" t="str">
            <v>PRESENCIAL</v>
          </cell>
        </row>
        <row r="17197">
          <cell r="F17197">
            <v>1046527747</v>
          </cell>
          <cell r="H17197" t="str">
            <v>JEISY MARIA</v>
          </cell>
          <cell r="I17197" t="str">
            <v>ROSERO</v>
          </cell>
          <cell r="J17197" t="str">
            <v>CORDOBA</v>
          </cell>
          <cell r="P17197" t="str">
            <v>ANTIOQUIA</v>
          </cell>
          <cell r="Q17197" t="str">
            <v>APARTADÓ</v>
          </cell>
          <cell r="T17197" t="str">
            <v>SERVICIOS FARMACEUTICOS</v>
          </cell>
          <cell r="W17197">
            <v>3378375</v>
          </cell>
          <cell r="AF17197" t="str">
            <v>PRESENCIAL</v>
          </cell>
        </row>
        <row r="17198">
          <cell r="F17198">
            <v>1040360713</v>
          </cell>
          <cell r="H17198" t="str">
            <v>CAMILA</v>
          </cell>
          <cell r="I17198" t="str">
            <v>TIBOCHA</v>
          </cell>
          <cell r="J17198" t="str">
            <v>FRANCO</v>
          </cell>
          <cell r="P17198" t="str">
            <v>ANTIOQUIA</v>
          </cell>
          <cell r="Q17198" t="str">
            <v>APARTADÓ</v>
          </cell>
          <cell r="T17198" t="str">
            <v>SERVICIOS FARMACEUTICOS</v>
          </cell>
          <cell r="W17198">
            <v>3406958</v>
          </cell>
          <cell r="AF17198" t="str">
            <v>PRESENCIAL</v>
          </cell>
        </row>
        <row r="17199">
          <cell r="F17199">
            <v>1027955684</v>
          </cell>
          <cell r="H17199" t="str">
            <v>ELIANA</v>
          </cell>
          <cell r="I17199" t="str">
            <v>VALDERRAMA</v>
          </cell>
          <cell r="J17199" t="str">
            <v>VALLE</v>
          </cell>
          <cell r="P17199" t="str">
            <v>ANTIOQUIA</v>
          </cell>
          <cell r="Q17199" t="str">
            <v>APARTADÓ</v>
          </cell>
          <cell r="T17199" t="str">
            <v>GESTION DE LA PRODUCCION AGRICOLA</v>
          </cell>
          <cell r="W17199">
            <v>3311519</v>
          </cell>
          <cell r="AF17199" t="str">
            <v>PRESENCIAL</v>
          </cell>
        </row>
        <row r="17200">
          <cell r="F17200">
            <v>1045503202</v>
          </cell>
          <cell r="H17200" t="str">
            <v>MARLIN YELISA</v>
          </cell>
          <cell r="I17200" t="str">
            <v>MURILLO</v>
          </cell>
          <cell r="J17200" t="str">
            <v>MOYA</v>
          </cell>
          <cell r="P17200" t="str">
            <v>ANTIOQUIA</v>
          </cell>
          <cell r="Q17200" t="str">
            <v>TURBO</v>
          </cell>
          <cell r="T17200" t="str">
            <v>.ATENCION INTEGRAL A LA PRIMERA INFANCIA</v>
          </cell>
          <cell r="W17200">
            <v>3407876</v>
          </cell>
          <cell r="AF17200" t="str">
            <v>PRESENCIAL</v>
          </cell>
        </row>
        <row r="17201">
          <cell r="F17201">
            <v>1032177324</v>
          </cell>
          <cell r="H17201" t="str">
            <v>LUISA FERNANDA</v>
          </cell>
          <cell r="I17201" t="str">
            <v>COSSIO</v>
          </cell>
          <cell r="J17201" t="str">
            <v>GOMEZ</v>
          </cell>
          <cell r="P17201" t="str">
            <v>ANTIOQUIA</v>
          </cell>
          <cell r="Q17201" t="str">
            <v>APARTADÓ</v>
          </cell>
          <cell r="T17201" t="str">
            <v>.ATENCION INTEGRAL A LA PRIMERA INFANCIA</v>
          </cell>
          <cell r="W17201">
            <v>3375397</v>
          </cell>
          <cell r="AF17201" t="str">
            <v>PRESENCIAL</v>
          </cell>
        </row>
        <row r="17202">
          <cell r="F17202">
            <v>1007690793</v>
          </cell>
          <cell r="H17202" t="str">
            <v>ANDREA CAROLINA</v>
          </cell>
          <cell r="I17202" t="str">
            <v>DIAZ</v>
          </cell>
          <cell r="J17202" t="str">
            <v>MURILLO</v>
          </cell>
          <cell r="P17202" t="str">
            <v>ANTIOQUIA</v>
          </cell>
          <cell r="Q17202" t="str">
            <v>APARTADÓ</v>
          </cell>
          <cell r="T17202" t="str">
            <v>.ATENCION INTEGRAL A LA PRIMERA INFANCIA</v>
          </cell>
          <cell r="W17202">
            <v>3375397</v>
          </cell>
          <cell r="AF17202" t="str">
            <v>PRESENCIAL</v>
          </cell>
        </row>
        <row r="17203">
          <cell r="F17203">
            <v>1040360407</v>
          </cell>
          <cell r="H17203" t="str">
            <v>CARLOS EDUARDO</v>
          </cell>
          <cell r="I17203" t="str">
            <v>PICO</v>
          </cell>
          <cell r="J17203" t="str">
            <v>MEZA</v>
          </cell>
          <cell r="P17203" t="str">
            <v>ANTIOQUIA</v>
          </cell>
          <cell r="Q17203" t="str">
            <v>NECOCLI</v>
          </cell>
          <cell r="T17203" t="str">
            <v>SISTEMAS TELEINFORMÁTICOS</v>
          </cell>
          <cell r="W17203">
            <v>3400574</v>
          </cell>
          <cell r="AF17203" t="str">
            <v>PRESENCIAL</v>
          </cell>
        </row>
        <row r="17204">
          <cell r="F17204">
            <v>1027958926</v>
          </cell>
          <cell r="H17204" t="str">
            <v>JUNIOR ANDRES</v>
          </cell>
          <cell r="I17204" t="str">
            <v>LOPEZ</v>
          </cell>
          <cell r="J17204" t="str">
            <v>HURTADO</v>
          </cell>
          <cell r="P17204" t="str">
            <v>ANTIOQUIA</v>
          </cell>
          <cell r="Q17204" t="str">
            <v>APARTADÓ</v>
          </cell>
          <cell r="T17204" t="str">
            <v>SERVICIOS FARMACEUTICOS</v>
          </cell>
          <cell r="W17204">
            <v>3406958</v>
          </cell>
          <cell r="AF17204" t="str">
            <v>PRESENCIAL</v>
          </cell>
        </row>
        <row r="17205">
          <cell r="F17205">
            <v>1027952154</v>
          </cell>
          <cell r="H17205" t="str">
            <v>SEBASTIAN</v>
          </cell>
          <cell r="I17205" t="str">
            <v>DURANGO</v>
          </cell>
          <cell r="J17205" t="str">
            <v>GRACIANO</v>
          </cell>
          <cell r="P17205" t="str">
            <v>ANTIOQUIA</v>
          </cell>
          <cell r="Q17205" t="str">
            <v>APARTADÓ</v>
          </cell>
          <cell r="T17205" t="str">
            <v>GESTION DE LA PRODUCCION AGRICOLA</v>
          </cell>
          <cell r="W17205">
            <v>3311519</v>
          </cell>
          <cell r="AF17205" t="str">
            <v>PRESENCIAL</v>
          </cell>
        </row>
        <row r="17206">
          <cell r="F17206">
            <v>1045519820</v>
          </cell>
          <cell r="H17206" t="str">
            <v>DAMARYS</v>
          </cell>
          <cell r="I17206" t="str">
            <v>VALOYES</v>
          </cell>
          <cell r="J17206" t="str">
            <v>GUERRERO</v>
          </cell>
          <cell r="P17206" t="str">
            <v>ANTIOQUIA</v>
          </cell>
          <cell r="Q17206" t="str">
            <v>TURBO</v>
          </cell>
          <cell r="T17206" t="str">
            <v>SALUD PUBLICA</v>
          </cell>
          <cell r="W17206">
            <v>3362081</v>
          </cell>
          <cell r="AF17206" t="str">
            <v>PRESENCIAL</v>
          </cell>
        </row>
        <row r="17207">
          <cell r="F17207">
            <v>1045509564</v>
          </cell>
          <cell r="H17207" t="str">
            <v>KEILA</v>
          </cell>
          <cell r="I17207" t="str">
            <v>QUEJADA</v>
          </cell>
          <cell r="J17207" t="str">
            <v>MOSQUERA</v>
          </cell>
          <cell r="P17207" t="str">
            <v>ANTIOQUIA</v>
          </cell>
          <cell r="Q17207" t="str">
            <v>TURBO</v>
          </cell>
          <cell r="T17207" t="str">
            <v>.ATENCION INTEGRAL A LA PRIMERA INFANCIA</v>
          </cell>
          <cell r="W17207">
            <v>3407876</v>
          </cell>
          <cell r="AF17207" t="str">
            <v>PRESENCIAL</v>
          </cell>
        </row>
        <row r="17208">
          <cell r="F17208">
            <v>1040799509</v>
          </cell>
          <cell r="H17208" t="str">
            <v>DEYANIRA</v>
          </cell>
          <cell r="I17208" t="str">
            <v>ORTIZ</v>
          </cell>
          <cell r="J17208" t="str">
            <v>PEREZ</v>
          </cell>
          <cell r="P17208" t="str">
            <v>ANTIOQUIA</v>
          </cell>
          <cell r="Q17208" t="str">
            <v>MUTATÁ</v>
          </cell>
          <cell r="T17208" t="str">
            <v>GESTION DE LOS DERECHOS DEL CAMPESINO Y ORDENAMIENTO DE LA TERRITORIALIDAD</v>
          </cell>
          <cell r="W17208">
            <v>3375396</v>
          </cell>
          <cell r="AF17208" t="str">
            <v>PRESENCIAL</v>
          </cell>
        </row>
        <row r="17209">
          <cell r="F17209">
            <v>71352685</v>
          </cell>
          <cell r="H17209" t="str">
            <v>ALEJANDRO</v>
          </cell>
          <cell r="I17209" t="str">
            <v>APONTE</v>
          </cell>
          <cell r="J17209" t="str">
            <v>ACOSTA</v>
          </cell>
          <cell r="P17209" t="str">
            <v>ANTIOQUIA</v>
          </cell>
          <cell r="Q17209" t="str">
            <v>APARTADÓ</v>
          </cell>
          <cell r="T17209" t="str">
            <v>ENTRENAMIENTO DEPORTIVO</v>
          </cell>
          <cell r="W17209">
            <v>3362092</v>
          </cell>
          <cell r="AF17209" t="str">
            <v>PRESENCIAL</v>
          </cell>
        </row>
        <row r="17210">
          <cell r="F17210">
            <v>1046530880</v>
          </cell>
          <cell r="H17210" t="str">
            <v>DEYSI CAROLINA</v>
          </cell>
          <cell r="I17210" t="str">
            <v>MATURANA</v>
          </cell>
          <cell r="J17210" t="str">
            <v>IBAÑEZ</v>
          </cell>
          <cell r="P17210" t="str">
            <v>ANTIOQUIA</v>
          </cell>
          <cell r="Q17210" t="str">
            <v>APARTADÓ</v>
          </cell>
          <cell r="T17210" t="str">
            <v>GESTIÓN ADMINISTRATIVA</v>
          </cell>
          <cell r="W17210">
            <v>3407860</v>
          </cell>
          <cell r="AF17210" t="str">
            <v>PRESENCIAL</v>
          </cell>
        </row>
        <row r="17211">
          <cell r="F17211">
            <v>1038821311</v>
          </cell>
          <cell r="H17211" t="str">
            <v>SARA ISABEL</v>
          </cell>
          <cell r="I17211" t="str">
            <v>CORREA</v>
          </cell>
          <cell r="J17211" t="str">
            <v>CONTRERAS</v>
          </cell>
          <cell r="P17211" t="str">
            <v>ANTIOQUIA</v>
          </cell>
          <cell r="Q17211" t="str">
            <v>CHIGORODO</v>
          </cell>
          <cell r="T17211" t="str">
            <v>PRODUCCION AGROPECUARIA</v>
          </cell>
          <cell r="W17211">
            <v>3390694</v>
          </cell>
          <cell r="AF17211" t="str">
            <v>PRESENCIAL</v>
          </cell>
        </row>
        <row r="17212">
          <cell r="F17212">
            <v>1028029196</v>
          </cell>
          <cell r="H17212" t="str">
            <v>THALIA</v>
          </cell>
          <cell r="I17212" t="str">
            <v>QUINTANA</v>
          </cell>
          <cell r="J17212" t="str">
            <v>SOTO</v>
          </cell>
          <cell r="P17212" t="str">
            <v>ANTIOQUIA</v>
          </cell>
          <cell r="Q17212" t="str">
            <v>APARTADÓ</v>
          </cell>
          <cell r="T17212" t="str">
            <v>SERVICIOS FARMACEUTICOS</v>
          </cell>
          <cell r="W17212">
            <v>3406957</v>
          </cell>
          <cell r="AF17212" t="str">
            <v>PRESENCIAL</v>
          </cell>
        </row>
        <row r="17213">
          <cell r="F17213">
            <v>1028038165</v>
          </cell>
          <cell r="H17213" t="str">
            <v>KELLY</v>
          </cell>
          <cell r="I17213" t="str">
            <v>CORDOBA</v>
          </cell>
          <cell r="J17213" t="str">
            <v>MOSQUERA</v>
          </cell>
          <cell r="P17213" t="str">
            <v>ANTIOQUIA</v>
          </cell>
          <cell r="Q17213" t="str">
            <v>APARTADÓ</v>
          </cell>
          <cell r="T17213" t="str">
            <v>SERVICIOS FARMACEUTICOS</v>
          </cell>
          <cell r="W17213">
            <v>3378375</v>
          </cell>
          <cell r="AF17213" t="str">
            <v>PRESENCIAL</v>
          </cell>
        </row>
        <row r="17214">
          <cell r="F17214">
            <v>1192751606</v>
          </cell>
          <cell r="H17214" t="str">
            <v>ALEYDA VANESSA</v>
          </cell>
          <cell r="I17214" t="str">
            <v>ZARZA</v>
          </cell>
          <cell r="J17214" t="str">
            <v>SANDOVAL</v>
          </cell>
          <cell r="P17214" t="str">
            <v>ANTIOQUIA</v>
          </cell>
          <cell r="Q17214" t="str">
            <v>APARTADÓ</v>
          </cell>
          <cell r="T17214" t="str">
            <v>SERVICIOS FARMACEUTICOS</v>
          </cell>
          <cell r="W17214">
            <v>3406958</v>
          </cell>
          <cell r="AF17214" t="str">
            <v>PRESENCIAL</v>
          </cell>
        </row>
        <row r="17215">
          <cell r="F17215">
            <v>1007131411</v>
          </cell>
          <cell r="H17215" t="str">
            <v>JHON FREDY</v>
          </cell>
          <cell r="I17215" t="str">
            <v>PINEDA</v>
          </cell>
          <cell r="J17215" t="str">
            <v>ANAYA</v>
          </cell>
          <cell r="P17215" t="str">
            <v>ANTIOQUIA</v>
          </cell>
          <cell r="Q17215" t="str">
            <v>TURBO</v>
          </cell>
          <cell r="T17215" t="str">
            <v>SALUD PUBLICA</v>
          </cell>
          <cell r="W17215">
            <v>3362081</v>
          </cell>
          <cell r="AF17215" t="str">
            <v>PRESENCIAL</v>
          </cell>
        </row>
        <row r="17216">
          <cell r="F17216">
            <v>1046528387</v>
          </cell>
          <cell r="H17216" t="str">
            <v>KAREN YULIANA</v>
          </cell>
          <cell r="I17216" t="str">
            <v>CORDOBA</v>
          </cell>
          <cell r="J17216" t="str">
            <v>ANDRADE</v>
          </cell>
          <cell r="P17216" t="str">
            <v>ANTIOQUIA</v>
          </cell>
          <cell r="Q17216" t="str">
            <v>TURBO</v>
          </cell>
          <cell r="T17216" t="str">
            <v>.ATENCION INTEGRAL A LA PRIMERA INFANCIA</v>
          </cell>
          <cell r="W17216">
            <v>3407876</v>
          </cell>
          <cell r="AF17216" t="str">
            <v>PRESENCIAL</v>
          </cell>
        </row>
        <row r="17217">
          <cell r="F17217">
            <v>1068583540</v>
          </cell>
          <cell r="H17217" t="str">
            <v>YULISSA</v>
          </cell>
          <cell r="I17217" t="str">
            <v>LUNA</v>
          </cell>
          <cell r="J17217" t="str">
            <v>HORTUA</v>
          </cell>
          <cell r="P17217" t="str">
            <v>ANTIOQUIA</v>
          </cell>
          <cell r="Q17217" t="str">
            <v>NECOCLI</v>
          </cell>
          <cell r="T17217" t="str">
            <v>SISTEMAS TELEINFORMÁTICOS</v>
          </cell>
          <cell r="W17217">
            <v>3400574</v>
          </cell>
          <cell r="AF17217" t="str">
            <v>PRESENCIAL</v>
          </cell>
        </row>
        <row r="17218">
          <cell r="F17218">
            <v>1038802441</v>
          </cell>
          <cell r="H17218" t="str">
            <v>MARTA NURI</v>
          </cell>
          <cell r="I17218" t="str">
            <v>SERNA</v>
          </cell>
          <cell r="J17218" t="str">
            <v>HIGUITA</v>
          </cell>
          <cell r="P17218" t="str">
            <v>ANTIOQUIA</v>
          </cell>
          <cell r="Q17218" t="str">
            <v>MUTATÁ</v>
          </cell>
          <cell r="T17218" t="str">
            <v>GESTION DE LOS DERECHOS DEL CAMPESINO Y ORDENAMIENTO DE LA TERRITORIALIDAD</v>
          </cell>
          <cell r="W17218">
            <v>3375396</v>
          </cell>
          <cell r="AF17218" t="str">
            <v>PRESENCIAL</v>
          </cell>
        </row>
        <row r="17219">
          <cell r="F17219">
            <v>1045510488</v>
          </cell>
          <cell r="H17219" t="str">
            <v>LUIS FERNANDO</v>
          </cell>
          <cell r="I17219" t="str">
            <v>TERAN</v>
          </cell>
          <cell r="J17219" t="str">
            <v>LONDOÑO</v>
          </cell>
          <cell r="P17219" t="str">
            <v>ANTIOQUIA</v>
          </cell>
          <cell r="Q17219" t="str">
            <v>APARTADÓ</v>
          </cell>
          <cell r="T17219" t="str">
            <v>GESTIÓN ADMINISTRATIVA</v>
          </cell>
          <cell r="W17219">
            <v>3407860</v>
          </cell>
          <cell r="AF17219" t="str">
            <v>PRESENCIAL</v>
          </cell>
        </row>
        <row r="17220">
          <cell r="F17220">
            <v>1038823637</v>
          </cell>
          <cell r="H17220" t="str">
            <v>YISETH CRISTINA</v>
          </cell>
          <cell r="I17220" t="str">
            <v>CUADRADO</v>
          </cell>
          <cell r="J17220" t="str">
            <v>CORDOBA</v>
          </cell>
          <cell r="P17220" t="str">
            <v>ANTIOQUIA</v>
          </cell>
          <cell r="Q17220" t="str">
            <v>CHIGORODO</v>
          </cell>
          <cell r="T17220" t="str">
            <v>PRODUCCION AGROPECUARIA</v>
          </cell>
          <cell r="W17220">
            <v>3403050</v>
          </cell>
          <cell r="AF17220" t="str">
            <v>PRESENCIAL</v>
          </cell>
        </row>
        <row r="17221">
          <cell r="F17221">
            <v>1067893390</v>
          </cell>
          <cell r="H17221" t="str">
            <v>ADRIANA</v>
          </cell>
          <cell r="I17221" t="str">
            <v>RODRIGUEZ</v>
          </cell>
          <cell r="J17221" t="str">
            <v>NARVAEZ</v>
          </cell>
          <cell r="P17221" t="str">
            <v>CÓRDOBA</v>
          </cell>
          <cell r="Q17221" t="str">
            <v>SAN PEDRO DE URABÁ</v>
          </cell>
          <cell r="T17221" t="str">
            <v>PRODUCCION AGROPECUARIA</v>
          </cell>
          <cell r="W17221">
            <v>3376400</v>
          </cell>
          <cell r="AF17221" t="str">
            <v>PRESENCIAL</v>
          </cell>
        </row>
        <row r="17222">
          <cell r="F17222">
            <v>1027960926</v>
          </cell>
          <cell r="H17222" t="str">
            <v>LEIDY ALEJANDRA</v>
          </cell>
          <cell r="I17222" t="str">
            <v>MONTOYA</v>
          </cell>
          <cell r="J17222" t="str">
            <v>BOLIVAR</v>
          </cell>
          <cell r="P17222" t="str">
            <v>ANTIOQUIA</v>
          </cell>
          <cell r="Q17222" t="str">
            <v>APARTADÓ</v>
          </cell>
          <cell r="T17222" t="str">
            <v>SERVICIOS FARMACEUTICOS</v>
          </cell>
          <cell r="W17222">
            <v>3406958</v>
          </cell>
          <cell r="AF17222" t="str">
            <v>PRESENCIAL</v>
          </cell>
        </row>
        <row r="17223">
          <cell r="F17223">
            <v>1045509588</v>
          </cell>
          <cell r="H17223" t="str">
            <v>YORK HAN STEVEN</v>
          </cell>
          <cell r="I17223" t="str">
            <v>DE ARCO</v>
          </cell>
          <cell r="J17223" t="str">
            <v>CONEO</v>
          </cell>
          <cell r="P17223" t="str">
            <v>ANTIOQUIA</v>
          </cell>
          <cell r="Q17223" t="str">
            <v>APARTADÓ</v>
          </cell>
          <cell r="T17223" t="str">
            <v>DESARROLLO DE MEDIOS GRAFICOS VISUALES</v>
          </cell>
          <cell r="W17223">
            <v>3383103</v>
          </cell>
          <cell r="AF17223" t="str">
            <v>PRESENCIAL</v>
          </cell>
        </row>
        <row r="17224">
          <cell r="F17224">
            <v>1007747916</v>
          </cell>
          <cell r="H17224" t="str">
            <v>BLEIDY JOHANA</v>
          </cell>
          <cell r="I17224" t="str">
            <v>CHAVERRA</v>
          </cell>
          <cell r="J17224" t="str">
            <v>ROMAÑA</v>
          </cell>
          <cell r="P17224" t="str">
            <v>ANTIOQUIA</v>
          </cell>
          <cell r="Q17224" t="str">
            <v>TURBO</v>
          </cell>
          <cell r="T17224" t="str">
            <v>SALUD PUBLICA</v>
          </cell>
          <cell r="W17224">
            <v>3362081</v>
          </cell>
          <cell r="AF17224" t="str">
            <v>PRESENCIAL</v>
          </cell>
        </row>
        <row r="17225">
          <cell r="F17225">
            <v>1045510729</v>
          </cell>
          <cell r="H17225" t="str">
            <v>YENIFER TATIANA</v>
          </cell>
          <cell r="I17225" t="str">
            <v>CAICEDO</v>
          </cell>
          <cell r="J17225" t="str">
            <v>CORRALES</v>
          </cell>
          <cell r="P17225" t="str">
            <v>ANTIOQUIA</v>
          </cell>
          <cell r="Q17225" t="str">
            <v>TURBO</v>
          </cell>
          <cell r="T17225" t="str">
            <v>.ATENCION INTEGRAL A LA PRIMERA INFANCIA</v>
          </cell>
          <cell r="W17225">
            <v>3407876</v>
          </cell>
          <cell r="AF17225" t="str">
            <v>PRESENCIAL</v>
          </cell>
        </row>
        <row r="17226">
          <cell r="F17226">
            <v>6619057</v>
          </cell>
          <cell r="H17226" t="str">
            <v>MARIA JOSE</v>
          </cell>
          <cell r="I17226" t="str">
            <v>MORA</v>
          </cell>
          <cell r="J17226" t="str">
            <v>NAVA</v>
          </cell>
          <cell r="P17226" t="str">
            <v>ANTIOQUIA</v>
          </cell>
          <cell r="Q17226" t="str">
            <v>CAREPA</v>
          </cell>
          <cell r="T17226" t="str">
            <v>PRODUCCION AGROPECUARIA</v>
          </cell>
          <cell r="W17226">
            <v>3406966</v>
          </cell>
          <cell r="AF17226" t="str">
            <v>PRESENCIAL</v>
          </cell>
        </row>
        <row r="17227">
          <cell r="F17227">
            <v>1001035484</v>
          </cell>
          <cell r="H17227" t="str">
            <v>KAREN DAYANA</v>
          </cell>
          <cell r="I17227" t="str">
            <v>ALGARIN</v>
          </cell>
          <cell r="J17227" t="str">
            <v>PEREA</v>
          </cell>
          <cell r="P17227" t="str">
            <v>ANTIOQUIA</v>
          </cell>
          <cell r="Q17227" t="str">
            <v>CAREPA</v>
          </cell>
          <cell r="T17227" t="str">
            <v>PRODUCCION AGROPECUARIA</v>
          </cell>
          <cell r="W17227">
            <v>3406966</v>
          </cell>
          <cell r="AF17227" t="str">
            <v>PRESENCIAL</v>
          </cell>
        </row>
        <row r="17228">
          <cell r="F17228">
            <v>1001033752</v>
          </cell>
          <cell r="H17228" t="str">
            <v>EDILMA ESTHER</v>
          </cell>
          <cell r="I17228" t="str">
            <v>ALVAREZ</v>
          </cell>
          <cell r="J17228" t="str">
            <v>CORREA</v>
          </cell>
          <cell r="P17228" t="str">
            <v>ANTIOQUIA</v>
          </cell>
          <cell r="Q17228" t="str">
            <v>APARTADÓ</v>
          </cell>
          <cell r="T17228" t="str">
            <v>SERVICIOS FARMACEUTICOS</v>
          </cell>
          <cell r="W17228">
            <v>3406957</v>
          </cell>
          <cell r="AF17228" t="str">
            <v>PRESENCIAL</v>
          </cell>
        </row>
        <row r="17229">
          <cell r="F17229">
            <v>1001030734</v>
          </cell>
          <cell r="H17229" t="str">
            <v>ANGELES MICHELL</v>
          </cell>
          <cell r="I17229" t="str">
            <v>AGUDELO</v>
          </cell>
          <cell r="J17229" t="str">
            <v>USUGA</v>
          </cell>
          <cell r="P17229" t="str">
            <v>ANTIOQUIA</v>
          </cell>
          <cell r="Q17229" t="str">
            <v>APARTADÓ</v>
          </cell>
          <cell r="T17229" t="str">
            <v>DESARROLLO DE MEDIOS GRAFICOS VISUALES</v>
          </cell>
          <cell r="W17229">
            <v>3383103</v>
          </cell>
          <cell r="AF17229" t="str">
            <v>PRESENCIAL</v>
          </cell>
        </row>
        <row r="17230">
          <cell r="F17230">
            <v>1002106951</v>
          </cell>
          <cell r="H17230" t="str">
            <v>DANIELA</v>
          </cell>
          <cell r="I17230" t="str">
            <v>CORTES</v>
          </cell>
          <cell r="J17230" t="str">
            <v>DIAZ</v>
          </cell>
          <cell r="P17230" t="str">
            <v>ANTIOQUIA</v>
          </cell>
          <cell r="Q17230" t="str">
            <v>TURBO</v>
          </cell>
          <cell r="T17230" t="str">
            <v>SALUD PUBLICA</v>
          </cell>
          <cell r="W17230">
            <v>3362081</v>
          </cell>
          <cell r="AF17230" t="str">
            <v>PRESENCIAL</v>
          </cell>
        </row>
        <row r="17231">
          <cell r="F17231">
            <v>1045490533</v>
          </cell>
          <cell r="H17231" t="str">
            <v>SISNEY SORAYA</v>
          </cell>
          <cell r="I17231" t="str">
            <v>ARROYO</v>
          </cell>
          <cell r="J17231" t="str">
            <v>SALAS</v>
          </cell>
          <cell r="P17231" t="str">
            <v>ANTIOQUIA</v>
          </cell>
          <cell r="Q17231" t="str">
            <v>TURBO</v>
          </cell>
          <cell r="T17231" t="str">
            <v>SALUD PUBLICA</v>
          </cell>
          <cell r="W17231">
            <v>3362081</v>
          </cell>
          <cell r="AF17231" t="str">
            <v>PRESENCIAL</v>
          </cell>
        </row>
        <row r="17232">
          <cell r="F17232">
            <v>1028037301</v>
          </cell>
          <cell r="H17232" t="str">
            <v>OMAR ANDRES</v>
          </cell>
          <cell r="I17232" t="str">
            <v>PARRA</v>
          </cell>
          <cell r="J17232" t="str">
            <v>GUTIERREZ</v>
          </cell>
          <cell r="P17232" t="str">
            <v>ANTIOQUIA</v>
          </cell>
          <cell r="Q17232" t="str">
            <v>APARTADÓ</v>
          </cell>
          <cell r="T17232" t="str">
            <v>ENTRENAMIENTO DEPORTIVO</v>
          </cell>
          <cell r="W17232">
            <v>3362092</v>
          </cell>
          <cell r="AF17232" t="str">
            <v>PRESENCIAL</v>
          </cell>
        </row>
        <row r="17233">
          <cell r="F17233">
            <v>1103498827</v>
          </cell>
          <cell r="H17233" t="str">
            <v>ALEXANDRA</v>
          </cell>
          <cell r="I17233" t="str">
            <v>ALVARADO</v>
          </cell>
          <cell r="J17233" t="str">
            <v>URREGO</v>
          </cell>
          <cell r="P17233" t="str">
            <v>ANTIOQUIA</v>
          </cell>
          <cell r="Q17233" t="str">
            <v>APARTADÓ</v>
          </cell>
          <cell r="T17233" t="str">
            <v>GESTION ADMINISTRATIVA DEL SECTOR SALUD.</v>
          </cell>
          <cell r="W17233">
            <v>3375399</v>
          </cell>
          <cell r="AF17233" t="str">
            <v>PRESENCIAL</v>
          </cell>
        </row>
        <row r="17234">
          <cell r="F17234">
            <v>1025645373</v>
          </cell>
          <cell r="H17234" t="str">
            <v>HAIVER SNEIDER</v>
          </cell>
          <cell r="I17234" t="str">
            <v>CUESTA</v>
          </cell>
          <cell r="J17234" t="str">
            <v>MOSQUERA</v>
          </cell>
          <cell r="P17234" t="str">
            <v>ANTIOQUIA</v>
          </cell>
          <cell r="Q17234" t="str">
            <v>APARTADÓ</v>
          </cell>
          <cell r="T17234" t="str">
            <v>GESTION DE LA PRODUCCION AGRICOLA</v>
          </cell>
          <cell r="W17234">
            <v>3311519</v>
          </cell>
          <cell r="AF17234" t="str">
            <v>PRESENCIAL</v>
          </cell>
        </row>
        <row r="17235">
          <cell r="F17235">
            <v>1068814597</v>
          </cell>
          <cell r="H17235" t="str">
            <v>JOSE GABRIEL</v>
          </cell>
          <cell r="I17235" t="str">
            <v>TORRALVO</v>
          </cell>
          <cell r="J17235" t="str">
            <v>AVILEZ</v>
          </cell>
          <cell r="P17235" t="str">
            <v>ANTIOQUIA</v>
          </cell>
          <cell r="Q17235" t="str">
            <v>APARTADÓ</v>
          </cell>
          <cell r="T17235" t="str">
            <v>DESARROLLO DE MEDIOS GRAFICOS VISUALES</v>
          </cell>
          <cell r="W17235">
            <v>3383103</v>
          </cell>
          <cell r="AF17235" t="str">
            <v>PRESENCIAL</v>
          </cell>
        </row>
        <row r="17236">
          <cell r="F17236">
            <v>1037472378</v>
          </cell>
          <cell r="H17236" t="str">
            <v>ESTEFANI JULIETH</v>
          </cell>
          <cell r="I17236" t="str">
            <v>POMBO</v>
          </cell>
          <cell r="J17236" t="str">
            <v>NISPERUZA</v>
          </cell>
          <cell r="P17236" t="str">
            <v>ANTIOQUIA</v>
          </cell>
          <cell r="Q17236" t="str">
            <v>NECOCLI</v>
          </cell>
          <cell r="T17236" t="str">
            <v>SISTEMAS TELEINFORMÁTICOS</v>
          </cell>
          <cell r="W17236">
            <v>3400574</v>
          </cell>
          <cell r="AF17236" t="str">
            <v>PRESENCIAL</v>
          </cell>
        </row>
        <row r="17237">
          <cell r="F17237">
            <v>1192753262</v>
          </cell>
          <cell r="H17237" t="str">
            <v>DIMIO</v>
          </cell>
          <cell r="I17237" t="str">
            <v>BAILARIN</v>
          </cell>
          <cell r="J17237" t="str">
            <v>DOMICO</v>
          </cell>
          <cell r="P17237" t="str">
            <v>ANTIOQUIA</v>
          </cell>
          <cell r="Q17237" t="str">
            <v>MUTATÁ</v>
          </cell>
          <cell r="T17237" t="str">
            <v>GESTION DE LOS DERECHOS DEL CAMPESINO Y ORDENAMIENTO DE LA TERRITORIALIDAD</v>
          </cell>
          <cell r="W17237">
            <v>3375396</v>
          </cell>
          <cell r="AF17237" t="str">
            <v>PRESENCIAL</v>
          </cell>
        </row>
        <row r="17238">
          <cell r="F17238">
            <v>42800359</v>
          </cell>
          <cell r="H17238" t="str">
            <v>ANA MARIA</v>
          </cell>
          <cell r="I17238" t="str">
            <v>VELEZ</v>
          </cell>
          <cell r="J17238" t="str">
            <v>SALAZAR</v>
          </cell>
          <cell r="P17238" t="str">
            <v>ANTIOQUIA</v>
          </cell>
          <cell r="Q17238" t="str">
            <v>APARTADÓ</v>
          </cell>
          <cell r="T17238" t="str">
            <v>ENTRENAMIENTO DEPORTIVO</v>
          </cell>
          <cell r="W17238">
            <v>3362092</v>
          </cell>
          <cell r="AF17238" t="str">
            <v>PRESENCIAL</v>
          </cell>
        </row>
        <row r="17239">
          <cell r="F17239">
            <v>1027951853</v>
          </cell>
          <cell r="H17239" t="str">
            <v>KAROL STELLY</v>
          </cell>
          <cell r="I17239" t="str">
            <v>MOSQUERA</v>
          </cell>
          <cell r="J17239" t="str">
            <v>ANAYA</v>
          </cell>
          <cell r="P17239" t="str">
            <v>ANTIOQUIA</v>
          </cell>
          <cell r="Q17239" t="str">
            <v>CHIGORODO</v>
          </cell>
          <cell r="T17239" t="str">
            <v>PRODUCCION AGROPECUARIA</v>
          </cell>
          <cell r="W17239">
            <v>3403050</v>
          </cell>
          <cell r="AF17239" t="str">
            <v>PRESENCIAL</v>
          </cell>
        </row>
        <row r="17240">
          <cell r="F17240">
            <v>1027959994</v>
          </cell>
          <cell r="H17240" t="str">
            <v>YUMARA</v>
          </cell>
          <cell r="I17240" t="str">
            <v>VALENCIA</v>
          </cell>
          <cell r="J17240" t="str">
            <v>MONTALVO</v>
          </cell>
          <cell r="P17240" t="str">
            <v>ANTIOQUIA</v>
          </cell>
          <cell r="Q17240" t="str">
            <v>CAREPA</v>
          </cell>
          <cell r="T17240" t="str">
            <v>PRODUCCION AGROPECUARIA</v>
          </cell>
          <cell r="W17240">
            <v>3406966</v>
          </cell>
          <cell r="AF17240" t="str">
            <v>PRESENCIAL</v>
          </cell>
        </row>
        <row r="17241">
          <cell r="F17241">
            <v>1040360878</v>
          </cell>
          <cell r="H17241" t="str">
            <v>LISETH YHOANA</v>
          </cell>
          <cell r="I17241" t="str">
            <v>MOSQUERA</v>
          </cell>
          <cell r="J17241" t="str">
            <v>MURILLO</v>
          </cell>
          <cell r="P17241" t="str">
            <v>ANTIOQUIA</v>
          </cell>
          <cell r="Q17241" t="str">
            <v>APARTADÓ</v>
          </cell>
          <cell r="T17241" t="str">
            <v>GESTION ADMINISTRATIVA DEL SECTOR SALUD.</v>
          </cell>
          <cell r="W17241">
            <v>3375399</v>
          </cell>
          <cell r="AF17241" t="str">
            <v>PRESENCIAL</v>
          </cell>
        </row>
        <row r="17242">
          <cell r="F17242">
            <v>1027965986</v>
          </cell>
          <cell r="H17242" t="str">
            <v>EYMI JULIANA</v>
          </cell>
          <cell r="I17242" t="str">
            <v>MARTINEZ</v>
          </cell>
          <cell r="J17242" t="str">
            <v>REYES</v>
          </cell>
          <cell r="P17242" t="str">
            <v>ANTIOQUIA</v>
          </cell>
          <cell r="Q17242" t="str">
            <v>APARTADÓ</v>
          </cell>
          <cell r="T17242" t="str">
            <v>GESTION ADMINISTRATIVA DEL SECTOR SALUD.</v>
          </cell>
          <cell r="W17242">
            <v>3375399</v>
          </cell>
          <cell r="AF17242" t="str">
            <v>PRESENCIAL</v>
          </cell>
        </row>
        <row r="17243">
          <cell r="F17243">
            <v>1027998949</v>
          </cell>
          <cell r="H17243" t="str">
            <v>NIKOLL VALERIA</v>
          </cell>
          <cell r="I17243" t="str">
            <v>HENAO</v>
          </cell>
          <cell r="J17243" t="str">
            <v>PULGARIN</v>
          </cell>
          <cell r="P17243" t="str">
            <v>ANTIOQUIA</v>
          </cell>
          <cell r="Q17243" t="str">
            <v>APARTADÓ</v>
          </cell>
          <cell r="T17243" t="str">
            <v>GESTION DE LA PRODUCCION AGRICOLA</v>
          </cell>
          <cell r="W17243">
            <v>3311519</v>
          </cell>
          <cell r="AF17243" t="str">
            <v>PRESENCIAL</v>
          </cell>
        </row>
        <row r="17244">
          <cell r="F17244">
            <v>1027952185</v>
          </cell>
          <cell r="H17244" t="str">
            <v>MARIANA</v>
          </cell>
          <cell r="I17244" t="str">
            <v>ASPRILLA</v>
          </cell>
          <cell r="J17244" t="str">
            <v>GOMEZ</v>
          </cell>
          <cell r="P17244" t="str">
            <v>ANTIOQUIA</v>
          </cell>
          <cell r="Q17244" t="str">
            <v>TURBO</v>
          </cell>
          <cell r="T17244" t="str">
            <v>.ATENCION INTEGRAL A LA PRIMERA INFANCIA</v>
          </cell>
          <cell r="W17244">
            <v>3407876</v>
          </cell>
          <cell r="AF17244" t="str">
            <v>PRESENCIAL</v>
          </cell>
        </row>
        <row r="17245">
          <cell r="F17245">
            <v>1067956385</v>
          </cell>
          <cell r="H17245" t="str">
            <v>ROSANA ANDREA</v>
          </cell>
          <cell r="I17245" t="str">
            <v>CASTRO</v>
          </cell>
          <cell r="J17245" t="str">
            <v>ARIAS</v>
          </cell>
          <cell r="P17245" t="str">
            <v>ANTIOQUIA</v>
          </cell>
          <cell r="Q17245" t="str">
            <v>APARTADÓ</v>
          </cell>
          <cell r="T17245" t="str">
            <v>.ATENCION INTEGRAL A LA PRIMERA INFANCIA</v>
          </cell>
          <cell r="W17245">
            <v>3375397</v>
          </cell>
          <cell r="AF17245" t="str">
            <v>PRESENCIAL</v>
          </cell>
        </row>
        <row r="17246">
          <cell r="F17246">
            <v>1045505928</v>
          </cell>
          <cell r="H17246" t="str">
            <v>LUIS ALFREDO</v>
          </cell>
          <cell r="I17246" t="str">
            <v>BATISTA</v>
          </cell>
          <cell r="J17246" t="str">
            <v>ORTIZ</v>
          </cell>
          <cell r="P17246" t="str">
            <v>ANTIOQUIA</v>
          </cell>
          <cell r="Q17246" t="str">
            <v>APARTADÓ</v>
          </cell>
          <cell r="T17246" t="str">
            <v>GESTIÓN ADMINISTRATIVA</v>
          </cell>
          <cell r="W17246">
            <v>3407860</v>
          </cell>
          <cell r="AF17246" t="str">
            <v>PRESENCIAL</v>
          </cell>
        </row>
        <row r="17247">
          <cell r="F17247">
            <v>1007533894</v>
          </cell>
          <cell r="H17247" t="str">
            <v>NACER DAVID</v>
          </cell>
          <cell r="I17247" t="str">
            <v>LORA</v>
          </cell>
          <cell r="J17247" t="str">
            <v>QUINTERO</v>
          </cell>
          <cell r="P17247" t="str">
            <v>ANTIOQUIA</v>
          </cell>
          <cell r="Q17247" t="str">
            <v>CHIGORODO</v>
          </cell>
          <cell r="T17247" t="str">
            <v>PRODUCCION AGROPECUARIA</v>
          </cell>
          <cell r="W17247">
            <v>3390694</v>
          </cell>
          <cell r="AF17247" t="str">
            <v>PRESENCIAL</v>
          </cell>
        </row>
        <row r="17248">
          <cell r="F17248">
            <v>1027964675</v>
          </cell>
          <cell r="H17248" t="str">
            <v>ALBA LUZ</v>
          </cell>
          <cell r="I17248" t="str">
            <v>CORDOBA</v>
          </cell>
          <cell r="J17248" t="str">
            <v>SIMANCA</v>
          </cell>
          <cell r="P17248" t="str">
            <v>ANTIOQUIA</v>
          </cell>
          <cell r="Q17248" t="str">
            <v>APARTADÓ</v>
          </cell>
          <cell r="T17248" t="str">
            <v>GESTION CONTABLE Y DE INFORMACION FINANCIERA</v>
          </cell>
          <cell r="W17248">
            <v>3408539</v>
          </cell>
          <cell r="AF17248" t="str">
            <v>PRESENCIAL</v>
          </cell>
        </row>
        <row r="17249">
          <cell r="F17249">
            <v>1023523121</v>
          </cell>
          <cell r="H17249" t="str">
            <v>LENYS MARCELA</v>
          </cell>
          <cell r="I17249" t="str">
            <v>GONZALEZ</v>
          </cell>
          <cell r="J17249" t="str">
            <v>RODRIGUEZ</v>
          </cell>
          <cell r="P17249" t="str">
            <v>ANTIOQUIA</v>
          </cell>
          <cell r="Q17249" t="str">
            <v>APARTADÓ</v>
          </cell>
          <cell r="T17249" t="str">
            <v>SERVICIOS FARMACEUTICOS</v>
          </cell>
          <cell r="W17249">
            <v>3378375</v>
          </cell>
          <cell r="AF17249" t="str">
            <v>PRESENCIAL</v>
          </cell>
        </row>
        <row r="17250">
          <cell r="F17250">
            <v>1027954909</v>
          </cell>
          <cell r="H17250" t="str">
            <v>LISBETH ANDREA</v>
          </cell>
          <cell r="I17250" t="str">
            <v>PELAEZ</v>
          </cell>
          <cell r="J17250" t="str">
            <v>LONDOÑO</v>
          </cell>
          <cell r="P17250" t="str">
            <v>ANTIOQUIA</v>
          </cell>
          <cell r="Q17250" t="str">
            <v>APARTADÓ</v>
          </cell>
          <cell r="T17250" t="str">
            <v>SERVICIOS FARMACEUTICOS</v>
          </cell>
          <cell r="W17250">
            <v>3378375</v>
          </cell>
          <cell r="AF17250" t="str">
            <v>PRESENCIAL</v>
          </cell>
        </row>
        <row r="17251">
          <cell r="F17251">
            <v>1146434415</v>
          </cell>
          <cell r="H17251" t="str">
            <v>LILIANA SHIRLEY</v>
          </cell>
          <cell r="I17251" t="str">
            <v>ARENAS</v>
          </cell>
          <cell r="J17251" t="str">
            <v>RIVAS</v>
          </cell>
          <cell r="P17251" t="str">
            <v>ANTIOQUIA</v>
          </cell>
          <cell r="Q17251" t="str">
            <v>APARTADÓ</v>
          </cell>
          <cell r="T17251" t="str">
            <v>SERVICIOS FARMACEUTICOS</v>
          </cell>
          <cell r="W17251">
            <v>3406958</v>
          </cell>
          <cell r="AF17251" t="str">
            <v>PRESENCIAL</v>
          </cell>
        </row>
        <row r="17252">
          <cell r="F17252">
            <v>1032181289</v>
          </cell>
          <cell r="H17252" t="str">
            <v>CARLOS ANDRES</v>
          </cell>
          <cell r="I17252" t="str">
            <v>BONOLIS</v>
          </cell>
          <cell r="J17252" t="str">
            <v>VELASCO</v>
          </cell>
          <cell r="P17252" t="str">
            <v>ANTIOQUIA</v>
          </cell>
          <cell r="Q17252" t="str">
            <v>APARTADÓ</v>
          </cell>
          <cell r="T17252" t="str">
            <v>GESTION DE LA PRODUCCION AGRICOLA</v>
          </cell>
          <cell r="W17252">
            <v>3311519</v>
          </cell>
          <cell r="AF17252" t="str">
            <v>PRESENCIAL</v>
          </cell>
        </row>
        <row r="17253">
          <cell r="F17253">
            <v>1045504449</v>
          </cell>
          <cell r="H17253" t="str">
            <v>SANTIAGO</v>
          </cell>
          <cell r="I17253" t="str">
            <v>BEDOYA</v>
          </cell>
          <cell r="J17253" t="str">
            <v>DUARTE</v>
          </cell>
          <cell r="P17253" t="str">
            <v>ANTIOQUIA</v>
          </cell>
          <cell r="Q17253" t="str">
            <v>APARTADÓ</v>
          </cell>
          <cell r="T17253" t="str">
            <v>DESARROLLO DE MEDIOS GRAFICOS VISUALES</v>
          </cell>
          <cell r="W17253">
            <v>3383103</v>
          </cell>
          <cell r="AF17253" t="str">
            <v>PRESENCIAL</v>
          </cell>
        </row>
        <row r="17254">
          <cell r="F17254">
            <v>1001024969</v>
          </cell>
          <cell r="H17254" t="str">
            <v>YOLIMA ESTHER</v>
          </cell>
          <cell r="I17254" t="str">
            <v>SIMANCA</v>
          </cell>
          <cell r="J17254" t="str">
            <v>HOYOS</v>
          </cell>
          <cell r="P17254" t="str">
            <v>ANTIOQUIA</v>
          </cell>
          <cell r="Q17254" t="str">
            <v>APARTADÓ</v>
          </cell>
          <cell r="T17254" t="str">
            <v>DESARROLLO DE MEDIOS GRAFICOS VISUALES</v>
          </cell>
          <cell r="W17254">
            <v>3383103</v>
          </cell>
          <cell r="AF17254" t="str">
            <v>PRESENCIAL</v>
          </cell>
        </row>
        <row r="17255">
          <cell r="F17255">
            <v>1045518179</v>
          </cell>
          <cell r="H17255" t="str">
            <v>KAREN TATIANA</v>
          </cell>
          <cell r="I17255" t="str">
            <v>CORDOBA</v>
          </cell>
          <cell r="J17255" t="str">
            <v>SALAS</v>
          </cell>
          <cell r="P17255" t="str">
            <v>ANTIOQUIA</v>
          </cell>
          <cell r="Q17255" t="str">
            <v>TURBO</v>
          </cell>
          <cell r="T17255" t="str">
            <v>SALUD PUBLICA</v>
          </cell>
          <cell r="W17255">
            <v>3362081</v>
          </cell>
          <cell r="AF17255" t="str">
            <v>PRESENCIAL</v>
          </cell>
        </row>
        <row r="17256">
          <cell r="F17256">
            <v>1068420302</v>
          </cell>
          <cell r="H17256" t="str">
            <v>NEIDER MANUEL</v>
          </cell>
          <cell r="I17256" t="str">
            <v>HERNANDEZ</v>
          </cell>
          <cell r="J17256" t="str">
            <v>HERNANDEZ</v>
          </cell>
          <cell r="P17256" t="str">
            <v>CÓRDOBA</v>
          </cell>
          <cell r="Q17256" t="str">
            <v>NECOCLI</v>
          </cell>
          <cell r="T17256" t="str">
            <v>SISTEMAS TELEINFORMÁTICOS</v>
          </cell>
          <cell r="W17256">
            <v>3400574</v>
          </cell>
          <cell r="AF17256" t="str">
            <v>PRESENCIAL</v>
          </cell>
        </row>
        <row r="17257">
          <cell r="F17257">
            <v>1066727071</v>
          </cell>
          <cell r="H17257" t="str">
            <v>ANGEL ANDRES</v>
          </cell>
          <cell r="I17257" t="str">
            <v>PEREZ</v>
          </cell>
          <cell r="J17257" t="str">
            <v>MERCADO</v>
          </cell>
          <cell r="P17257" t="str">
            <v>ANTIOQUIA</v>
          </cell>
          <cell r="Q17257" t="str">
            <v>CHIGORODO</v>
          </cell>
          <cell r="T17257" t="str">
            <v>PRODUCCION AGROPECUARIA</v>
          </cell>
          <cell r="W17257">
            <v>3390694</v>
          </cell>
          <cell r="AF17257" t="str">
            <v>PRESENCIAL</v>
          </cell>
        </row>
        <row r="17258">
          <cell r="F17258">
            <v>1039080710</v>
          </cell>
          <cell r="H17258" t="str">
            <v>EDER LUIS</v>
          </cell>
          <cell r="I17258" t="str">
            <v>ARROYO</v>
          </cell>
          <cell r="J17258" t="str">
            <v>ROMERO</v>
          </cell>
          <cell r="P17258" t="str">
            <v>ANTIOQUIA</v>
          </cell>
          <cell r="Q17258" t="str">
            <v>CHIGORODO</v>
          </cell>
          <cell r="T17258" t="str">
            <v>PRODUCCION AGROPECUARIA</v>
          </cell>
          <cell r="W17258">
            <v>3390694</v>
          </cell>
          <cell r="AF17258" t="str">
            <v>PRESENCIAL</v>
          </cell>
        </row>
        <row r="17259">
          <cell r="F17259">
            <v>1041265617</v>
          </cell>
          <cell r="H17259" t="str">
            <v>YINIS YAMITH</v>
          </cell>
          <cell r="I17259" t="str">
            <v>CERMEÑO</v>
          </cell>
          <cell r="J17259" t="str">
            <v>DONADO</v>
          </cell>
          <cell r="P17259" t="str">
            <v>ANTIOQUIA</v>
          </cell>
          <cell r="Q17259" t="str">
            <v>SAN PEDRO DE URABÁ</v>
          </cell>
          <cell r="T17259" t="str">
            <v>PRODUCCION AGROPECUARIA</v>
          </cell>
          <cell r="W17259">
            <v>3376400</v>
          </cell>
          <cell r="AF17259" t="str">
            <v>PRESENCIAL</v>
          </cell>
        </row>
        <row r="17260">
          <cell r="F17260">
            <v>1027942618</v>
          </cell>
          <cell r="H17260" t="str">
            <v>DEIVER STIVEN</v>
          </cell>
          <cell r="I17260" t="str">
            <v>TORRES</v>
          </cell>
          <cell r="J17260" t="str">
            <v>TORRES</v>
          </cell>
          <cell r="P17260" t="str">
            <v>ANTIOQUIA</v>
          </cell>
          <cell r="Q17260" t="str">
            <v>APARTADÓ</v>
          </cell>
          <cell r="T17260" t="str">
            <v>GESTION ADMINISTRATIVA DEL SECTOR SALUD.</v>
          </cell>
          <cell r="W17260">
            <v>3375399</v>
          </cell>
          <cell r="AF17260" t="str">
            <v>PRESENCIAL</v>
          </cell>
        </row>
        <row r="17261">
          <cell r="F17261">
            <v>1027962820</v>
          </cell>
          <cell r="H17261" t="str">
            <v>STEFANNY PAOLA</v>
          </cell>
          <cell r="I17261" t="str">
            <v>PEREZ</v>
          </cell>
          <cell r="J17261" t="str">
            <v>GUEVARA</v>
          </cell>
          <cell r="P17261" t="str">
            <v>ANTIOQUIA</v>
          </cell>
          <cell r="Q17261" t="str">
            <v>APARTADÓ</v>
          </cell>
          <cell r="T17261" t="str">
            <v>GESTION DE LA PRODUCCION AGRICOLA</v>
          </cell>
          <cell r="W17261">
            <v>3311519</v>
          </cell>
          <cell r="AF17261" t="str">
            <v>PRESENCIAL</v>
          </cell>
        </row>
        <row r="17262">
          <cell r="F17262">
            <v>1028036705</v>
          </cell>
          <cell r="H17262" t="str">
            <v>LORENA ISABEL</v>
          </cell>
          <cell r="I17262" t="str">
            <v>TORRES</v>
          </cell>
          <cell r="J17262" t="str">
            <v>MERCADO</v>
          </cell>
          <cell r="P17262" t="str">
            <v>ANTIOQUIA</v>
          </cell>
          <cell r="Q17262" t="str">
            <v>TURBO</v>
          </cell>
          <cell r="T17262" t="str">
            <v>SALUD PUBLICA</v>
          </cell>
          <cell r="W17262">
            <v>3362081</v>
          </cell>
          <cell r="AF17262" t="str">
            <v>PRESENCIAL</v>
          </cell>
        </row>
        <row r="17263">
          <cell r="F17263">
            <v>1045496826</v>
          </cell>
          <cell r="H17263" t="str">
            <v>BLEYDIS JOHANNA</v>
          </cell>
          <cell r="I17263" t="str">
            <v>QUEJADA</v>
          </cell>
          <cell r="J17263" t="str">
            <v>PALACIO</v>
          </cell>
          <cell r="P17263" t="str">
            <v>ANTIOQUIA</v>
          </cell>
          <cell r="Q17263" t="str">
            <v>TURBO</v>
          </cell>
          <cell r="T17263" t="str">
            <v>.ATENCION INTEGRAL A LA PRIMERA INFANCIA</v>
          </cell>
          <cell r="W17263">
            <v>3407876</v>
          </cell>
          <cell r="AF17263" t="str">
            <v>PRESENCIAL</v>
          </cell>
        </row>
        <row r="17264">
          <cell r="F17264">
            <v>1027944181</v>
          </cell>
          <cell r="H17264" t="str">
            <v>MARLEN ZULIBET</v>
          </cell>
          <cell r="I17264" t="str">
            <v>CHAVARRIA</v>
          </cell>
          <cell r="J17264" t="str">
            <v>DUQUE</v>
          </cell>
          <cell r="P17264" t="str">
            <v>ANTIOQUIA</v>
          </cell>
          <cell r="Q17264" t="str">
            <v>APARTADÓ</v>
          </cell>
          <cell r="T17264" t="str">
            <v>.ATENCION INTEGRAL A LA PRIMERA INFANCIA</v>
          </cell>
          <cell r="W17264">
            <v>3375397</v>
          </cell>
          <cell r="AF17264" t="str">
            <v>PRESENCIAL</v>
          </cell>
        </row>
        <row r="17265">
          <cell r="F17265">
            <v>1027947250</v>
          </cell>
          <cell r="H17265" t="str">
            <v>SANDRA PIEDAD</v>
          </cell>
          <cell r="I17265" t="str">
            <v>AGUDELO</v>
          </cell>
          <cell r="J17265" t="str">
            <v>MONROY</v>
          </cell>
          <cell r="P17265" t="str">
            <v>ANTIOQUIA</v>
          </cell>
          <cell r="Q17265" t="str">
            <v>APARTADÓ</v>
          </cell>
          <cell r="T17265" t="str">
            <v>.ATENCION INTEGRAL A LA PRIMERA INFANCIA</v>
          </cell>
          <cell r="W17265">
            <v>3375397</v>
          </cell>
          <cell r="AF17265" t="str">
            <v>PRESENCIAL</v>
          </cell>
        </row>
        <row r="17266">
          <cell r="F17266">
            <v>1040380970</v>
          </cell>
          <cell r="H17266" t="str">
            <v>YADRIS MABEL</v>
          </cell>
          <cell r="I17266" t="str">
            <v>QUINTERO</v>
          </cell>
          <cell r="J17266" t="str">
            <v>POSADA</v>
          </cell>
          <cell r="P17266" t="str">
            <v>ANTIOQUIA</v>
          </cell>
          <cell r="Q17266" t="str">
            <v>APARTADÓ</v>
          </cell>
          <cell r="T17266" t="str">
            <v>.ATENCION INTEGRAL A LA PRIMERA INFANCIA</v>
          </cell>
          <cell r="W17266">
            <v>3375397</v>
          </cell>
          <cell r="AF17266" t="str">
            <v>PRESENCIAL</v>
          </cell>
        </row>
        <row r="17267">
          <cell r="F17267">
            <v>1169463187</v>
          </cell>
          <cell r="H17267" t="str">
            <v>ORIANA</v>
          </cell>
          <cell r="I17267" t="str">
            <v>CARRASCAL</v>
          </cell>
          <cell r="J17267" t="str">
            <v>TINOCO</v>
          </cell>
          <cell r="P17267" t="str">
            <v>ANTIOQUIA</v>
          </cell>
          <cell r="Q17267" t="str">
            <v>NECOCLI</v>
          </cell>
          <cell r="T17267" t="str">
            <v>SISTEMAS TELEINFORMÁTICOS</v>
          </cell>
          <cell r="W17267">
            <v>3400574</v>
          </cell>
          <cell r="AF17267" t="str">
            <v>PRESENCIAL</v>
          </cell>
        </row>
        <row r="17268">
          <cell r="F17268">
            <v>1037121217</v>
          </cell>
          <cell r="H17268" t="str">
            <v>KERRY DAVID</v>
          </cell>
          <cell r="I17268" t="str">
            <v>ASPRILLA</v>
          </cell>
          <cell r="J17268" t="str">
            <v>PEREIRA</v>
          </cell>
          <cell r="P17268" t="str">
            <v>ANTIOQUIA</v>
          </cell>
          <cell r="Q17268" t="str">
            <v>CHIGORODO</v>
          </cell>
          <cell r="T17268" t="str">
            <v>PRODUCCION AGROPECUARIA</v>
          </cell>
          <cell r="W17268">
            <v>3403050</v>
          </cell>
          <cell r="AF17268" t="str">
            <v>PRESENCIAL</v>
          </cell>
        </row>
        <row r="17269">
          <cell r="F17269">
            <v>1040353942</v>
          </cell>
          <cell r="H17269" t="str">
            <v>DANNA CAROLINA</v>
          </cell>
          <cell r="I17269" t="str">
            <v>JUVINAO</v>
          </cell>
          <cell r="J17269" t="str">
            <v>POSADA</v>
          </cell>
          <cell r="P17269" t="str">
            <v>ANTIOQUIA</v>
          </cell>
          <cell r="Q17269" t="str">
            <v>CAREPA</v>
          </cell>
          <cell r="T17269" t="str">
            <v>PRODUCCION AGROPECUARIA</v>
          </cell>
          <cell r="W17269">
            <v>3406966</v>
          </cell>
          <cell r="AF17269" t="str">
            <v>PRESENCIAL</v>
          </cell>
        </row>
        <row r="17270">
          <cell r="F17270">
            <v>1070391042</v>
          </cell>
          <cell r="H17270" t="str">
            <v>DUVAN ALEXIS</v>
          </cell>
          <cell r="I17270" t="str">
            <v>CHINGATE</v>
          </cell>
          <cell r="J17270" t="str">
            <v>ALBORNOZ</v>
          </cell>
          <cell r="P17270" t="str">
            <v>ANTIOQUIA</v>
          </cell>
          <cell r="Q17270" t="str">
            <v>APARTADÓ</v>
          </cell>
          <cell r="T17270" t="str">
            <v>GESTION CONTABLE Y DE INFORMACION FINANCIERA</v>
          </cell>
          <cell r="W17270">
            <v>3408539</v>
          </cell>
          <cell r="AF17270" t="str">
            <v>PRESENCIAL</v>
          </cell>
        </row>
        <row r="17271">
          <cell r="F17271">
            <v>1045501517</v>
          </cell>
          <cell r="H17271" t="str">
            <v>DEIRYS YISELA</v>
          </cell>
          <cell r="I17271" t="str">
            <v>HERNANDEZ</v>
          </cell>
          <cell r="J17271" t="str">
            <v>RODRIGUEZ</v>
          </cell>
          <cell r="P17271" t="str">
            <v>ANTIOQUIA</v>
          </cell>
          <cell r="Q17271" t="str">
            <v>TURBO</v>
          </cell>
          <cell r="T17271" t="str">
            <v>SERVICIOS FARMACEUTICOS</v>
          </cell>
          <cell r="W17271">
            <v>3406965</v>
          </cell>
          <cell r="AF17271" t="str">
            <v>PRESENCIAL</v>
          </cell>
        </row>
        <row r="17272">
          <cell r="F17272">
            <v>1068806379</v>
          </cell>
          <cell r="H17272" t="str">
            <v>LINEY ENITH</v>
          </cell>
          <cell r="I17272" t="str">
            <v>HERNANDEZ</v>
          </cell>
          <cell r="J17272" t="str">
            <v>MONTERROSA</v>
          </cell>
          <cell r="P17272" t="str">
            <v>ANTIOQUIA</v>
          </cell>
          <cell r="Q17272" t="str">
            <v>APARTADÓ</v>
          </cell>
          <cell r="T17272" t="str">
            <v>SERVICIOS FARMACEUTICOS</v>
          </cell>
          <cell r="W17272">
            <v>3406957</v>
          </cell>
          <cell r="AF17272" t="str">
            <v>PRESENCIAL</v>
          </cell>
        </row>
        <row r="17273">
          <cell r="F17273">
            <v>1028026821</v>
          </cell>
          <cell r="H17273" t="str">
            <v>YERLY PAOLA</v>
          </cell>
          <cell r="I17273" t="str">
            <v>CARDONA</v>
          </cell>
          <cell r="J17273" t="str">
            <v>DURANGO</v>
          </cell>
          <cell r="P17273" t="str">
            <v>RISARALDA</v>
          </cell>
          <cell r="Q17273" t="str">
            <v>APARTADÓ</v>
          </cell>
          <cell r="T17273" t="str">
            <v>SERVICIOS FARMACEUTICOS</v>
          </cell>
          <cell r="W17273">
            <v>3378375</v>
          </cell>
          <cell r="AF17273" t="str">
            <v>PRESENCIAL</v>
          </cell>
        </row>
        <row r="17274">
          <cell r="F17274">
            <v>1045494958</v>
          </cell>
          <cell r="H17274" t="str">
            <v>ANNY YUWELY</v>
          </cell>
          <cell r="I17274" t="str">
            <v>CASTRO</v>
          </cell>
          <cell r="J17274" t="str">
            <v>ABADIA</v>
          </cell>
          <cell r="P17274" t="str">
            <v>ANTIOQUIA</v>
          </cell>
          <cell r="Q17274" t="str">
            <v>APARTADÓ</v>
          </cell>
          <cell r="T17274" t="str">
            <v>GESTION DE LA PRODUCCION AGRICOLA</v>
          </cell>
          <cell r="W17274">
            <v>3311519</v>
          </cell>
          <cell r="AF17274" t="str">
            <v>PRESENCIAL</v>
          </cell>
        </row>
        <row r="17275">
          <cell r="F17275">
            <v>39315639</v>
          </cell>
          <cell r="H17275" t="str">
            <v>HERMINIA</v>
          </cell>
          <cell r="I17275" t="str">
            <v>MOSQUERA</v>
          </cell>
          <cell r="J17275" t="str">
            <v>MARIMON</v>
          </cell>
          <cell r="P17275" t="str">
            <v>ANTIOQUIA</v>
          </cell>
          <cell r="Q17275" t="str">
            <v>TURBO</v>
          </cell>
          <cell r="T17275" t="str">
            <v>SALUD PUBLICA</v>
          </cell>
          <cell r="W17275">
            <v>3362081</v>
          </cell>
          <cell r="AF17275" t="str">
            <v>PRESENCIAL</v>
          </cell>
        </row>
        <row r="17276">
          <cell r="F17276">
            <v>1007832203</v>
          </cell>
          <cell r="H17276" t="str">
            <v>DANIRIS</v>
          </cell>
          <cell r="I17276" t="str">
            <v>PALACIOS</v>
          </cell>
          <cell r="J17276" t="str">
            <v>BARRIOS</v>
          </cell>
          <cell r="P17276" t="str">
            <v>ANTIOQUIA</v>
          </cell>
          <cell r="Q17276" t="str">
            <v>TURBO</v>
          </cell>
          <cell r="T17276" t="str">
            <v>.ATENCION INTEGRAL A LA PRIMERA INFANCIA</v>
          </cell>
          <cell r="W17276">
            <v>3407876</v>
          </cell>
          <cell r="AF17276" t="str">
            <v>PRESENCIAL</v>
          </cell>
        </row>
        <row r="17277">
          <cell r="F17277">
            <v>1038797398</v>
          </cell>
          <cell r="H17277" t="str">
            <v>ADRIANA MARIA</v>
          </cell>
          <cell r="I17277" t="str">
            <v>GARCIA</v>
          </cell>
          <cell r="J17277" t="str">
            <v>BORJA</v>
          </cell>
          <cell r="P17277" t="str">
            <v>ANTIOQUIA</v>
          </cell>
          <cell r="Q17277" t="str">
            <v>APARTADÓ</v>
          </cell>
          <cell r="T17277" t="str">
            <v>.ATENCION INTEGRAL A LA PRIMERA INFANCIA</v>
          </cell>
          <cell r="W17277">
            <v>3375397</v>
          </cell>
          <cell r="AF17277" t="str">
            <v>PRESENCIAL</v>
          </cell>
        </row>
        <row r="17278">
          <cell r="F17278">
            <v>1046531386</v>
          </cell>
          <cell r="H17278" t="str">
            <v>YAZELIS JANETH</v>
          </cell>
          <cell r="I17278" t="str">
            <v>CUESTA</v>
          </cell>
          <cell r="J17278" t="str">
            <v>CORDOBA</v>
          </cell>
          <cell r="P17278" t="str">
            <v>ANTIOQUIA</v>
          </cell>
          <cell r="Q17278" t="str">
            <v>APARTADÓ</v>
          </cell>
          <cell r="T17278" t="str">
            <v>GESTIÓN ADMINISTRATIVA</v>
          </cell>
          <cell r="W17278">
            <v>3407860</v>
          </cell>
          <cell r="AF17278" t="str">
            <v>PRESENCIAL</v>
          </cell>
        </row>
        <row r="17279">
          <cell r="F17279">
            <v>1038810541</v>
          </cell>
          <cell r="H17279" t="str">
            <v>LEIDY DEL CARMEN</v>
          </cell>
          <cell r="I17279" t="str">
            <v>VALENCIA</v>
          </cell>
          <cell r="J17279" t="str">
            <v>FLOREZ</v>
          </cell>
          <cell r="P17279" t="str">
            <v>ANTIOQUIA</v>
          </cell>
          <cell r="Q17279" t="str">
            <v>CHIGORODO</v>
          </cell>
          <cell r="T17279" t="str">
            <v>PRODUCCION AGROPECUARIA</v>
          </cell>
          <cell r="W17279">
            <v>3403050</v>
          </cell>
          <cell r="AF17279" t="str">
            <v>PRESENCIAL</v>
          </cell>
        </row>
        <row r="17280">
          <cell r="F17280">
            <v>1045520019</v>
          </cell>
          <cell r="H17280" t="str">
            <v>YULEISYS</v>
          </cell>
          <cell r="I17280" t="str">
            <v>LEMOS</v>
          </cell>
          <cell r="J17280" t="str">
            <v>MORALES</v>
          </cell>
          <cell r="P17280" t="str">
            <v>ANTIOQUIA</v>
          </cell>
          <cell r="Q17280" t="str">
            <v>TURBO</v>
          </cell>
          <cell r="T17280" t="str">
            <v>SERVICIOS FARMACEUTICOS</v>
          </cell>
          <cell r="W17280">
            <v>3406965</v>
          </cell>
          <cell r="AF17280" t="str">
            <v>PRESENCIAL</v>
          </cell>
        </row>
        <row r="17281">
          <cell r="F17281">
            <v>1027955218</v>
          </cell>
          <cell r="H17281" t="str">
            <v>CHEILA CAMILA</v>
          </cell>
          <cell r="I17281" t="str">
            <v>MURILLO</v>
          </cell>
          <cell r="J17281" t="str">
            <v>SALAMANDRA</v>
          </cell>
          <cell r="P17281" t="str">
            <v>ANTIOQUIA</v>
          </cell>
          <cell r="Q17281" t="str">
            <v>APARTADÓ</v>
          </cell>
          <cell r="T17281" t="str">
            <v>SERVICIOS FARMACEUTICOS</v>
          </cell>
          <cell r="W17281">
            <v>3406957</v>
          </cell>
          <cell r="AF17281" t="str">
            <v>PRESENCIAL</v>
          </cell>
        </row>
        <row r="17282">
          <cell r="F17282">
            <v>1045499719</v>
          </cell>
          <cell r="H17282" t="str">
            <v>ADRIANA</v>
          </cell>
          <cell r="I17282" t="str">
            <v>DOMICO</v>
          </cell>
          <cell r="J17282" t="str">
            <v>MORALES</v>
          </cell>
          <cell r="P17282" t="str">
            <v>ANTIOQUIA</v>
          </cell>
          <cell r="Q17282" t="str">
            <v>APARTADÓ</v>
          </cell>
          <cell r="T17282" t="str">
            <v>SERVICIOS FARMACEUTICOS</v>
          </cell>
          <cell r="W17282">
            <v>3378375</v>
          </cell>
          <cell r="AF17282" t="str">
            <v>PRESENCIAL</v>
          </cell>
        </row>
        <row r="17283">
          <cell r="F17283">
            <v>1007568049</v>
          </cell>
          <cell r="H17283" t="str">
            <v>JULIANA GORETTI</v>
          </cell>
          <cell r="I17283" t="str">
            <v>CONDE</v>
          </cell>
          <cell r="J17283" t="str">
            <v>BASTIDAS</v>
          </cell>
          <cell r="P17283" t="str">
            <v>ANTIOQUIA</v>
          </cell>
          <cell r="Q17283" t="str">
            <v>APARTADÓ</v>
          </cell>
          <cell r="T17283" t="str">
            <v>SERVICIOS FARMACEUTICOS</v>
          </cell>
          <cell r="W17283">
            <v>3378375</v>
          </cell>
          <cell r="AF17283" t="str">
            <v>PRESENCIAL</v>
          </cell>
        </row>
        <row r="17284">
          <cell r="F17284">
            <v>1035153553</v>
          </cell>
          <cell r="H17284" t="str">
            <v>JUAN GABRIEL</v>
          </cell>
          <cell r="I17284" t="str">
            <v>BERTEL</v>
          </cell>
          <cell r="J17284" t="str">
            <v>LUNA</v>
          </cell>
          <cell r="P17284" t="str">
            <v>ANTIOQUIA</v>
          </cell>
          <cell r="Q17284" t="str">
            <v>NECOCLI</v>
          </cell>
          <cell r="T17284" t="str">
            <v>SISTEMAS TELEINFORMÁTICOS</v>
          </cell>
          <cell r="W17284">
            <v>3400574</v>
          </cell>
          <cell r="AF17284" t="str">
            <v>PRESENCIAL</v>
          </cell>
        </row>
        <row r="17285">
          <cell r="F17285">
            <v>1007524540</v>
          </cell>
          <cell r="H17285" t="str">
            <v>KEILA MARIA</v>
          </cell>
          <cell r="I17285" t="str">
            <v>ESTRADA</v>
          </cell>
          <cell r="J17285" t="str">
            <v>AGUDELO</v>
          </cell>
          <cell r="P17285" t="str">
            <v>ANTIOQUIA</v>
          </cell>
          <cell r="Q17285" t="str">
            <v>CHIGORODO</v>
          </cell>
          <cell r="T17285" t="str">
            <v>PRODUCCION AGROPECUARIA</v>
          </cell>
          <cell r="W17285">
            <v>3390694</v>
          </cell>
          <cell r="AF17285" t="str">
            <v>PRESENCIAL</v>
          </cell>
        </row>
        <row r="17286">
          <cell r="F17286">
            <v>1035641077</v>
          </cell>
          <cell r="H17286" t="str">
            <v>ARLEYS DAVID</v>
          </cell>
          <cell r="I17286" t="str">
            <v>CARBONELL</v>
          </cell>
          <cell r="J17286" t="str">
            <v>DIAZ</v>
          </cell>
          <cell r="P17286" t="str">
            <v>ANTIOQUIA</v>
          </cell>
          <cell r="Q17286" t="str">
            <v>SAN PEDRO DE URABÁ</v>
          </cell>
          <cell r="T17286" t="str">
            <v>PRODUCCION AGROPECUARIA</v>
          </cell>
          <cell r="W17286">
            <v>3376400</v>
          </cell>
          <cell r="AF17286" t="str">
            <v>PRESENCIAL</v>
          </cell>
        </row>
        <row r="17287">
          <cell r="F17287">
            <v>1027999005</v>
          </cell>
          <cell r="H17287" t="str">
            <v>DARVIN SMITH</v>
          </cell>
          <cell r="I17287" t="str">
            <v>MOSQUERA</v>
          </cell>
          <cell r="J17287" t="str">
            <v>URRUTIA</v>
          </cell>
          <cell r="P17287" t="str">
            <v>ANTIOQUIA</v>
          </cell>
          <cell r="Q17287" t="str">
            <v>APARTADÓ</v>
          </cell>
          <cell r="T17287" t="str">
            <v>GESTION CONTABLE Y DE INFORMACION FINANCIERA</v>
          </cell>
          <cell r="W17287">
            <v>3408539</v>
          </cell>
          <cell r="AF17287" t="str">
            <v>PRESENCIAL</v>
          </cell>
        </row>
        <row r="17288">
          <cell r="F17288">
            <v>1027951127</v>
          </cell>
          <cell r="H17288" t="str">
            <v>LEIDY JOHANNA</v>
          </cell>
          <cell r="I17288" t="str">
            <v>MORALES</v>
          </cell>
          <cell r="J17288" t="str">
            <v>HERRERA</v>
          </cell>
          <cell r="P17288" t="str">
            <v>ANTIOQUIA</v>
          </cell>
          <cell r="Q17288" t="str">
            <v>APARTADÓ</v>
          </cell>
          <cell r="T17288" t="str">
            <v>SERVICIOS FARMACEUTICOS</v>
          </cell>
          <cell r="W17288">
            <v>3406957</v>
          </cell>
          <cell r="AF17288" t="str">
            <v>PRESENCIAL</v>
          </cell>
        </row>
        <row r="17289">
          <cell r="F17289">
            <v>1027958095</v>
          </cell>
          <cell r="H17289" t="str">
            <v>LUIS DANIEL</v>
          </cell>
          <cell r="I17289" t="str">
            <v>SOLERA</v>
          </cell>
          <cell r="J17289" t="str">
            <v>CHAVARRIAGA</v>
          </cell>
          <cell r="P17289" t="str">
            <v>ANTIOQUIA</v>
          </cell>
          <cell r="Q17289" t="str">
            <v>APARTADÓ</v>
          </cell>
          <cell r="T17289" t="str">
            <v>SERVICIOS FARMACEUTICOS</v>
          </cell>
          <cell r="W17289">
            <v>3406958</v>
          </cell>
          <cell r="AF17289" t="str">
            <v>PRESENCIAL</v>
          </cell>
        </row>
        <row r="17290">
          <cell r="F17290">
            <v>1007898956</v>
          </cell>
          <cell r="H17290" t="str">
            <v>DIEGO</v>
          </cell>
          <cell r="I17290" t="str">
            <v>GARCIA</v>
          </cell>
          <cell r="J17290" t="str">
            <v>CORDOBA</v>
          </cell>
          <cell r="P17290" t="str">
            <v>ANTIOQUIA</v>
          </cell>
          <cell r="Q17290" t="str">
            <v>APARTADÓ</v>
          </cell>
          <cell r="T17290" t="str">
            <v>ENTRENAMIENTO DEPORTIVO</v>
          </cell>
          <cell r="W17290">
            <v>3362092</v>
          </cell>
          <cell r="AF17290" t="str">
            <v>PRESENCIAL</v>
          </cell>
        </row>
        <row r="17291">
          <cell r="F17291">
            <v>1003001939</v>
          </cell>
          <cell r="H17291" t="str">
            <v>DANIEL JOSE</v>
          </cell>
          <cell r="I17291" t="str">
            <v>PEREIRA</v>
          </cell>
          <cell r="J17291" t="str">
            <v>MARTINEZ</v>
          </cell>
          <cell r="P17291" t="str">
            <v>ANTIOQUIA</v>
          </cell>
          <cell r="Q17291" t="str">
            <v>CHIGORODO</v>
          </cell>
          <cell r="T17291" t="str">
            <v>PRODUCCION AGROPECUARIA</v>
          </cell>
          <cell r="W17291">
            <v>3390694</v>
          </cell>
          <cell r="AF17291" t="str">
            <v>PRESENCIAL</v>
          </cell>
        </row>
        <row r="17292">
          <cell r="F17292">
            <v>1040357764</v>
          </cell>
          <cell r="H17292" t="str">
            <v>YINA PARODIS</v>
          </cell>
          <cell r="I17292" t="str">
            <v>MOSQUERA</v>
          </cell>
          <cell r="J17292" t="str">
            <v>NOHAVA</v>
          </cell>
          <cell r="P17292" t="str">
            <v>ANTIOQUIA</v>
          </cell>
          <cell r="Q17292" t="str">
            <v>CAREPA</v>
          </cell>
          <cell r="T17292" t="str">
            <v>PRODUCCION AGROPECUARIA</v>
          </cell>
          <cell r="W17292">
            <v>3406966</v>
          </cell>
          <cell r="AF17292" t="str">
            <v>PRESENCIAL</v>
          </cell>
        </row>
        <row r="17293">
          <cell r="F17293">
            <v>1046529014</v>
          </cell>
          <cell r="H17293" t="str">
            <v>LODI</v>
          </cell>
          <cell r="I17293" t="str">
            <v>ESCOBAR</v>
          </cell>
          <cell r="J17293" t="str">
            <v>VIVAS</v>
          </cell>
          <cell r="P17293" t="str">
            <v>ANTIOQUIA</v>
          </cell>
          <cell r="Q17293" t="str">
            <v>APARTADÓ</v>
          </cell>
          <cell r="T17293" t="str">
            <v>GESTION ADMINISTRATIVA DEL SECTOR SALUD.</v>
          </cell>
          <cell r="W17293">
            <v>3375399</v>
          </cell>
          <cell r="AF17293" t="str">
            <v>PRESENCIAL</v>
          </cell>
        </row>
        <row r="17294">
          <cell r="F17294">
            <v>1123437569</v>
          </cell>
          <cell r="H17294" t="str">
            <v>LAURA SOFIA</v>
          </cell>
          <cell r="I17294" t="str">
            <v>ROA</v>
          </cell>
          <cell r="J17294" t="str">
            <v>VARGAS</v>
          </cell>
          <cell r="P17294" t="str">
            <v>ANTIOQUIA</v>
          </cell>
          <cell r="Q17294" t="str">
            <v>APARTADÓ</v>
          </cell>
          <cell r="T17294" t="str">
            <v>GESTION CONTABLE Y DE INFORMACION FINANCIERA</v>
          </cell>
          <cell r="W17294">
            <v>3408539</v>
          </cell>
          <cell r="AF17294" t="str">
            <v>PRESENCIAL</v>
          </cell>
        </row>
        <row r="17295">
          <cell r="F17295">
            <v>39311485</v>
          </cell>
          <cell r="H17295" t="str">
            <v>ELIDA ROMANA</v>
          </cell>
          <cell r="I17295" t="str">
            <v>TORDECILLA</v>
          </cell>
          <cell r="J17295" t="str">
            <v>PEREZ</v>
          </cell>
          <cell r="P17295" t="str">
            <v>CUNDINAMARCA</v>
          </cell>
          <cell r="Q17295" t="str">
            <v>APARTADÓ</v>
          </cell>
          <cell r="T17295" t="str">
            <v>SERVICIOS FARMACEUTICOS</v>
          </cell>
          <cell r="W17295">
            <v>3406958</v>
          </cell>
          <cell r="AF17295" t="str">
            <v>PRESENCIAL</v>
          </cell>
        </row>
        <row r="17296">
          <cell r="F17296">
            <v>1037472116</v>
          </cell>
          <cell r="H17296" t="str">
            <v>CAMILO ANDRES</v>
          </cell>
          <cell r="I17296" t="str">
            <v>ARRIETA</v>
          </cell>
          <cell r="J17296" t="str">
            <v>BARRIOS</v>
          </cell>
          <cell r="P17296" t="str">
            <v>ANTIOQUIA</v>
          </cell>
          <cell r="Q17296" t="str">
            <v>APARTADÓ</v>
          </cell>
          <cell r="T17296" t="str">
            <v>GESTION DE LA PRODUCCION AGRICOLA</v>
          </cell>
          <cell r="W17296">
            <v>3311519</v>
          </cell>
          <cell r="AF17296" t="str">
            <v>PRESENCIAL</v>
          </cell>
        </row>
        <row r="17297">
          <cell r="F17297">
            <v>39313666</v>
          </cell>
          <cell r="H17297" t="str">
            <v>EDILMA</v>
          </cell>
          <cell r="I17297" t="str">
            <v>GARCIA</v>
          </cell>
          <cell r="J17297" t="str">
            <v>BERRIO</v>
          </cell>
          <cell r="P17297" t="str">
            <v>ANTIOQUIA</v>
          </cell>
          <cell r="Q17297" t="str">
            <v>TURBO</v>
          </cell>
          <cell r="T17297" t="str">
            <v>.ATENCION INTEGRAL A LA PRIMERA INFANCIA</v>
          </cell>
          <cell r="W17297">
            <v>3407876</v>
          </cell>
          <cell r="AF17297" t="str">
            <v>PRESENCIAL</v>
          </cell>
        </row>
        <row r="17298">
          <cell r="F17298">
            <v>1045520279</v>
          </cell>
          <cell r="H17298" t="str">
            <v>DARLING PATRICIA</v>
          </cell>
          <cell r="I17298" t="str">
            <v>TORRES</v>
          </cell>
          <cell r="J17298" t="str">
            <v>CUESTA</v>
          </cell>
          <cell r="P17298" t="str">
            <v>ANTIOQUIA</v>
          </cell>
          <cell r="Q17298" t="str">
            <v>TURBO</v>
          </cell>
          <cell r="T17298" t="str">
            <v>.ATENCION INTEGRAL A LA PRIMERA INFANCIA</v>
          </cell>
          <cell r="W17298">
            <v>3407876</v>
          </cell>
          <cell r="AF17298" t="str">
            <v>PRESENCIAL</v>
          </cell>
        </row>
        <row r="17299">
          <cell r="F17299">
            <v>1045502281</v>
          </cell>
          <cell r="H17299" t="str">
            <v>YURLEDIS</v>
          </cell>
          <cell r="I17299" t="str">
            <v>GUERRERO</v>
          </cell>
          <cell r="J17299" t="str">
            <v>RENTERIA</v>
          </cell>
          <cell r="P17299" t="str">
            <v>ANTIOQUIA</v>
          </cell>
          <cell r="Q17299" t="str">
            <v>TURBO</v>
          </cell>
          <cell r="T17299" t="str">
            <v>.ATENCION INTEGRAL A LA PRIMERA INFANCIA</v>
          </cell>
          <cell r="W17299">
            <v>3407876</v>
          </cell>
          <cell r="AF17299" t="str">
            <v>PRESENCIAL</v>
          </cell>
        </row>
        <row r="17300">
          <cell r="F17300">
            <v>1027951233</v>
          </cell>
          <cell r="H17300" t="str">
            <v>YOELIS</v>
          </cell>
          <cell r="I17300" t="str">
            <v>SECA</v>
          </cell>
          <cell r="J17300" t="str">
            <v>PAUTH</v>
          </cell>
          <cell r="P17300" t="str">
            <v>ANTIOQUIA</v>
          </cell>
          <cell r="Q17300" t="str">
            <v>APARTADÓ</v>
          </cell>
          <cell r="T17300" t="str">
            <v>.ATENCION INTEGRAL A LA PRIMERA INFANCIA</v>
          </cell>
          <cell r="W17300">
            <v>3375397</v>
          </cell>
          <cell r="AF17300" t="str">
            <v>PRESENCIAL</v>
          </cell>
        </row>
        <row r="17301">
          <cell r="F17301">
            <v>1037482898</v>
          </cell>
          <cell r="H17301" t="str">
            <v>NAIDU</v>
          </cell>
          <cell r="I17301" t="str">
            <v>TORO</v>
          </cell>
          <cell r="J17301" t="str">
            <v>FUENTES</v>
          </cell>
          <cell r="P17301" t="str">
            <v>ANTIOQUIA</v>
          </cell>
          <cell r="Q17301" t="str">
            <v>NECOCLI</v>
          </cell>
          <cell r="T17301" t="str">
            <v>SISTEMAS TELEINFORMÁTICOS</v>
          </cell>
          <cell r="W17301">
            <v>3400574</v>
          </cell>
          <cell r="AF17301" t="str">
            <v>PRESENCIAL</v>
          </cell>
        </row>
        <row r="17302">
          <cell r="F17302">
            <v>1040799478</v>
          </cell>
          <cell r="H17302" t="str">
            <v>LIZETH VANESSA</v>
          </cell>
          <cell r="I17302" t="str">
            <v>CANO</v>
          </cell>
          <cell r="J17302" t="str">
            <v>ROLDAN</v>
          </cell>
          <cell r="P17302" t="str">
            <v>ANTIOQUIA</v>
          </cell>
          <cell r="Q17302" t="str">
            <v>MUTATÁ</v>
          </cell>
          <cell r="T17302" t="str">
            <v>GESTION DE LOS DERECHOS DEL CAMPESINO Y ORDENAMIENTO DE LA TERRITORIALIDAD</v>
          </cell>
          <cell r="W17302">
            <v>3375396</v>
          </cell>
          <cell r="AF17302" t="str">
            <v>PRESENCIAL</v>
          </cell>
        </row>
        <row r="17303">
          <cell r="F17303">
            <v>1063719865</v>
          </cell>
          <cell r="H17303" t="str">
            <v>JORGE ANDRES</v>
          </cell>
          <cell r="I17303" t="str">
            <v>JULIO</v>
          </cell>
          <cell r="J17303" t="str">
            <v>MARTINEZ</v>
          </cell>
          <cell r="P17303" t="str">
            <v>ANTIOQUIA</v>
          </cell>
          <cell r="Q17303" t="str">
            <v>APARTADÓ</v>
          </cell>
          <cell r="T17303" t="str">
            <v>ENTRENAMIENTO DEPORTIVO</v>
          </cell>
          <cell r="W17303">
            <v>3362092</v>
          </cell>
          <cell r="AF17303" t="str">
            <v>PRESENCIAL</v>
          </cell>
        </row>
        <row r="17304">
          <cell r="F17304">
            <v>1003406678</v>
          </cell>
          <cell r="H17304" t="str">
            <v>ESNEIDER JOSE</v>
          </cell>
          <cell r="I17304" t="str">
            <v>DIAZ</v>
          </cell>
          <cell r="J17304" t="str">
            <v>FABRA</v>
          </cell>
          <cell r="P17304" t="str">
            <v>ANTIOQUIA</v>
          </cell>
          <cell r="Q17304" t="str">
            <v>SAN PEDRO DE URABÁ</v>
          </cell>
          <cell r="T17304" t="str">
            <v>PRODUCCION AGROPECUARIA</v>
          </cell>
          <cell r="W17304">
            <v>3376400</v>
          </cell>
          <cell r="AF17304" t="str">
            <v>PRESENCIAL</v>
          </cell>
        </row>
        <row r="17305">
          <cell r="F17305">
            <v>1046529250</v>
          </cell>
          <cell r="H17305" t="str">
            <v>JENNY</v>
          </cell>
          <cell r="I17305" t="str">
            <v>RAMIREZ</v>
          </cell>
          <cell r="J17305" t="str">
            <v>MARTINEZ</v>
          </cell>
          <cell r="P17305" t="str">
            <v>ANTIOQUIA</v>
          </cell>
          <cell r="Q17305" t="str">
            <v>TURBO</v>
          </cell>
          <cell r="T17305" t="str">
            <v>SERVICIOS FARMACEUTICOS</v>
          </cell>
          <cell r="W17305">
            <v>3406965</v>
          </cell>
          <cell r="AF17305" t="str">
            <v>PRESENCIAL</v>
          </cell>
        </row>
        <row r="17306">
          <cell r="F17306">
            <v>1044610777</v>
          </cell>
          <cell r="H17306" t="str">
            <v>SAMUEL DAVID</v>
          </cell>
          <cell r="I17306" t="str">
            <v>ARGUMEDO</v>
          </cell>
          <cell r="J17306" t="str">
            <v>MANCOS</v>
          </cell>
          <cell r="P17306" t="str">
            <v>ANTIOQUIA</v>
          </cell>
          <cell r="Q17306" t="str">
            <v>APARTADÓ</v>
          </cell>
          <cell r="T17306" t="str">
            <v>DESARROLLO DE MEDIOS GRAFICOS VISUALES</v>
          </cell>
          <cell r="W17306">
            <v>3383103</v>
          </cell>
          <cell r="AF17306" t="str">
            <v>PRESENCIAL</v>
          </cell>
        </row>
        <row r="17307">
          <cell r="F17307">
            <v>1046528025</v>
          </cell>
          <cell r="H17307" t="str">
            <v>JUAN JOSE</v>
          </cell>
          <cell r="I17307" t="str">
            <v>ESCOBAR</v>
          </cell>
          <cell r="J17307" t="str">
            <v>ALVAREZ</v>
          </cell>
          <cell r="P17307" t="str">
            <v>ANTIOQUIA</v>
          </cell>
          <cell r="Q17307" t="str">
            <v>TURBO</v>
          </cell>
          <cell r="T17307" t="str">
            <v>SALUD PUBLICA</v>
          </cell>
          <cell r="W17307">
            <v>3362081</v>
          </cell>
          <cell r="AF17307" t="str">
            <v>PRESENCIAL</v>
          </cell>
        </row>
        <row r="17308">
          <cell r="F17308">
            <v>1039093016</v>
          </cell>
          <cell r="H17308" t="str">
            <v>LORENA</v>
          </cell>
          <cell r="I17308" t="str">
            <v>CARRASCAL</v>
          </cell>
          <cell r="J17308" t="str">
            <v>MORELO</v>
          </cell>
          <cell r="P17308" t="str">
            <v>ANTIOQUIA</v>
          </cell>
          <cell r="Q17308" t="str">
            <v>NECOCLI</v>
          </cell>
          <cell r="T17308" t="str">
            <v>SISTEMAS TELEINFORMÁTICOS</v>
          </cell>
          <cell r="W17308">
            <v>3400574</v>
          </cell>
          <cell r="AF17308" t="str">
            <v>PRESENCIAL</v>
          </cell>
        </row>
        <row r="17309">
          <cell r="F17309">
            <v>1046530413</v>
          </cell>
          <cell r="H17309" t="str">
            <v>JIMENA</v>
          </cell>
          <cell r="I17309" t="str">
            <v>NAVARRO</v>
          </cell>
          <cell r="J17309" t="str">
            <v>TAPIAS</v>
          </cell>
          <cell r="P17309" t="str">
            <v>ANTIOQUIA</v>
          </cell>
          <cell r="Q17309" t="str">
            <v>APARTADÓ</v>
          </cell>
          <cell r="T17309" t="str">
            <v>GESTIÓN ADMINISTRATIVA</v>
          </cell>
          <cell r="W17309">
            <v>3407860</v>
          </cell>
          <cell r="AF17309" t="str">
            <v>PRESENCIAL</v>
          </cell>
        </row>
        <row r="17310">
          <cell r="F17310">
            <v>1046531100</v>
          </cell>
          <cell r="H17310" t="str">
            <v>SILVANA MARCELA</v>
          </cell>
          <cell r="I17310" t="str">
            <v>GOMEZ</v>
          </cell>
          <cell r="J17310" t="str">
            <v>SIBAJA</v>
          </cell>
          <cell r="P17310" t="str">
            <v>ANTIOQUIA</v>
          </cell>
          <cell r="Q17310" t="str">
            <v>APARTADÓ</v>
          </cell>
          <cell r="T17310" t="str">
            <v>GESTIÓN ADMINISTRATIVA</v>
          </cell>
          <cell r="W17310">
            <v>3407860</v>
          </cell>
          <cell r="AF17310" t="str">
            <v>PRESENCIAL</v>
          </cell>
        </row>
        <row r="17311">
          <cell r="F17311">
            <v>1038813795</v>
          </cell>
          <cell r="H17311" t="str">
            <v>TANIA MILDRED</v>
          </cell>
          <cell r="I17311" t="str">
            <v>ZEA</v>
          </cell>
          <cell r="P17311" t="str">
            <v>ANTIOQUIA</v>
          </cell>
          <cell r="Q17311" t="str">
            <v>CHIGORODO</v>
          </cell>
          <cell r="T17311" t="str">
            <v>PRODUCCION AGROPECUARIA</v>
          </cell>
          <cell r="W17311">
            <v>3403050</v>
          </cell>
          <cell r="AF17311" t="str">
            <v>PRESENCIAL</v>
          </cell>
        </row>
        <row r="17312">
          <cell r="F17312">
            <v>1017133092</v>
          </cell>
          <cell r="H17312" t="str">
            <v>JULIAN DAVID</v>
          </cell>
          <cell r="I17312" t="str">
            <v>GUZMAN</v>
          </cell>
          <cell r="J17312" t="str">
            <v>AGUDELO</v>
          </cell>
          <cell r="P17312" t="str">
            <v>ANTIOQUIA</v>
          </cell>
          <cell r="Q17312" t="str">
            <v>CHIGORODO</v>
          </cell>
          <cell r="T17312" t="str">
            <v>PRODUCCION AGROPECUARIA</v>
          </cell>
          <cell r="W17312">
            <v>3403050</v>
          </cell>
          <cell r="AF17312" t="str">
            <v>PRESENCIAL</v>
          </cell>
        </row>
        <row r="17313">
          <cell r="F17313">
            <v>50933555</v>
          </cell>
          <cell r="H17313" t="str">
            <v>ENEDYS DEL SOCORRO</v>
          </cell>
          <cell r="I17313" t="str">
            <v>ALVAREZ</v>
          </cell>
          <cell r="J17313" t="str">
            <v>DONADO</v>
          </cell>
          <cell r="P17313" t="str">
            <v>BOGOTÁ D.C.</v>
          </cell>
          <cell r="Q17313" t="str">
            <v>SAN PEDRO DE URABÁ</v>
          </cell>
          <cell r="T17313" t="str">
            <v>PRODUCCION AGROPECUARIA</v>
          </cell>
          <cell r="W17313">
            <v>3376400</v>
          </cell>
          <cell r="AF17313" t="str">
            <v>PRESENCIAL</v>
          </cell>
        </row>
        <row r="17314">
          <cell r="F17314">
            <v>1193313575</v>
          </cell>
          <cell r="H17314" t="str">
            <v>YENCI YOJANA</v>
          </cell>
          <cell r="I17314" t="str">
            <v>CORDOBA</v>
          </cell>
          <cell r="J17314" t="str">
            <v>PALACIOS</v>
          </cell>
          <cell r="P17314" t="str">
            <v>ANTIOQUIA</v>
          </cell>
          <cell r="Q17314" t="str">
            <v>TURBO</v>
          </cell>
          <cell r="T17314" t="str">
            <v>SERVICIOS FARMACEUTICOS</v>
          </cell>
          <cell r="W17314">
            <v>3406965</v>
          </cell>
          <cell r="AF17314" t="str">
            <v>PRESENCIAL</v>
          </cell>
        </row>
        <row r="17315">
          <cell r="F17315">
            <v>5460287</v>
          </cell>
          <cell r="H17315" t="str">
            <v>YENNIRE CAROLINA</v>
          </cell>
          <cell r="I17315" t="str">
            <v>MONCAYO</v>
          </cell>
          <cell r="J17315" t="str">
            <v>AGUILAR</v>
          </cell>
          <cell r="P17315" t="str">
            <v>ANTIOQUIA</v>
          </cell>
          <cell r="Q17315" t="str">
            <v>APARTADÓ</v>
          </cell>
          <cell r="T17315" t="str">
            <v>SERVICIOS FARMACEUTICOS</v>
          </cell>
          <cell r="W17315">
            <v>3406957</v>
          </cell>
          <cell r="AF17315" t="str">
            <v>PRESENCIAL</v>
          </cell>
        </row>
        <row r="17316">
          <cell r="F17316">
            <v>1148146005</v>
          </cell>
          <cell r="H17316" t="str">
            <v>LISBETH DAYANA</v>
          </cell>
          <cell r="I17316" t="str">
            <v>MOSQUERA</v>
          </cell>
          <cell r="J17316" t="str">
            <v>MACEAS</v>
          </cell>
          <cell r="P17316" t="str">
            <v>ANTIOQUIA</v>
          </cell>
          <cell r="Q17316" t="str">
            <v>APARTADÓ</v>
          </cell>
          <cell r="T17316" t="str">
            <v>SERVICIOS FARMACEUTICOS</v>
          </cell>
          <cell r="W17316">
            <v>3378375</v>
          </cell>
          <cell r="AF17316" t="str">
            <v>PRESENCIAL</v>
          </cell>
        </row>
        <row r="17317">
          <cell r="F17317">
            <v>1045501344</v>
          </cell>
          <cell r="H17317" t="str">
            <v>VALENTINA</v>
          </cell>
          <cell r="I17317" t="str">
            <v>PALMA</v>
          </cell>
          <cell r="J17317" t="str">
            <v>VALOYES</v>
          </cell>
          <cell r="P17317" t="str">
            <v>ANTIOQUIA</v>
          </cell>
          <cell r="Q17317" t="str">
            <v>TURBO</v>
          </cell>
          <cell r="T17317" t="str">
            <v>.ATENCION INTEGRAL A LA PRIMERA INFANCIA</v>
          </cell>
          <cell r="W17317">
            <v>3407876</v>
          </cell>
          <cell r="AF17317" t="str">
            <v>PRESENCIAL</v>
          </cell>
        </row>
        <row r="17318">
          <cell r="F17318">
            <v>1041257305</v>
          </cell>
          <cell r="H17318" t="str">
            <v>YULIS DEL CARMEN</v>
          </cell>
          <cell r="I17318" t="str">
            <v>DIAZ</v>
          </cell>
          <cell r="J17318" t="str">
            <v>MARTINEZ</v>
          </cell>
          <cell r="P17318" t="str">
            <v>ANTIOQUIA</v>
          </cell>
          <cell r="Q17318" t="str">
            <v>NECOCLI</v>
          </cell>
          <cell r="T17318" t="str">
            <v>SISTEMAS TELEINFORMÁTICOS</v>
          </cell>
          <cell r="W17318">
            <v>3400574</v>
          </cell>
          <cell r="AF17318" t="str">
            <v>PRESENCIAL</v>
          </cell>
        </row>
        <row r="17319">
          <cell r="F17319">
            <v>1192732857</v>
          </cell>
          <cell r="H17319" t="str">
            <v>KATTY YULIETH</v>
          </cell>
          <cell r="I17319" t="str">
            <v>BARON</v>
          </cell>
          <cell r="J17319" t="str">
            <v>DIAZ</v>
          </cell>
          <cell r="P17319" t="str">
            <v>ANTIOQUIA</v>
          </cell>
          <cell r="Q17319" t="str">
            <v>NECOCLI</v>
          </cell>
          <cell r="T17319" t="str">
            <v>SISTEMAS TELEINFORMÁTICOS</v>
          </cell>
          <cell r="W17319">
            <v>3400574</v>
          </cell>
          <cell r="AF17319" t="str">
            <v>PRESENCIAL</v>
          </cell>
        </row>
        <row r="17320">
          <cell r="F17320">
            <v>1040804022</v>
          </cell>
          <cell r="H17320" t="str">
            <v>KEVIN DANIEL</v>
          </cell>
          <cell r="I17320" t="str">
            <v>VILLA</v>
          </cell>
          <cell r="J17320" t="str">
            <v>GUERRA</v>
          </cell>
          <cell r="P17320" t="str">
            <v>ANTIOQUIA</v>
          </cell>
          <cell r="Q17320" t="str">
            <v>MUTATÁ</v>
          </cell>
          <cell r="T17320" t="str">
            <v>GESTION DE LOS DERECHOS DEL CAMPESINO Y ORDENAMIENTO DE LA TERRITORIALIDAD</v>
          </cell>
          <cell r="W17320">
            <v>3375396</v>
          </cell>
          <cell r="AF17320" t="str">
            <v>PRESENCIAL</v>
          </cell>
        </row>
        <row r="17321">
          <cell r="F17321">
            <v>1152439206</v>
          </cell>
          <cell r="H17321" t="str">
            <v>LIZETH MIRLEY</v>
          </cell>
          <cell r="I17321" t="str">
            <v>GUERRA</v>
          </cell>
          <cell r="J17321" t="str">
            <v>ARIZMENDIZ</v>
          </cell>
          <cell r="P17321" t="str">
            <v>CHOCÓ</v>
          </cell>
          <cell r="Q17321" t="str">
            <v>MUTATÁ</v>
          </cell>
          <cell r="T17321" t="str">
            <v>GESTION DE LOS DERECHOS DEL CAMPESINO Y ORDENAMIENTO DE LA TERRITORIALIDAD</v>
          </cell>
          <cell r="W17321">
            <v>3375396</v>
          </cell>
          <cell r="AF17321" t="str">
            <v>PRESENCIAL</v>
          </cell>
        </row>
        <row r="17322">
          <cell r="F17322">
            <v>1001029251</v>
          </cell>
          <cell r="H17322" t="str">
            <v>JUAN DAVID</v>
          </cell>
          <cell r="I17322" t="str">
            <v>LOZANO</v>
          </cell>
          <cell r="J17322" t="str">
            <v>BURGOS</v>
          </cell>
          <cell r="P17322" t="str">
            <v>ANTIOQUIA</v>
          </cell>
          <cell r="Q17322" t="str">
            <v>APARTADÓ</v>
          </cell>
          <cell r="T17322" t="str">
            <v>ENTRENAMIENTO DEPORTIVO</v>
          </cell>
          <cell r="W17322">
            <v>3362092</v>
          </cell>
          <cell r="AF17322" t="str">
            <v>PRESENCIAL</v>
          </cell>
        </row>
        <row r="17323">
          <cell r="F17323">
            <v>1046531912</v>
          </cell>
          <cell r="H17323" t="str">
            <v>JANIER ESTEBAN</v>
          </cell>
          <cell r="I17323" t="str">
            <v>MACHADO</v>
          </cell>
          <cell r="J17323" t="str">
            <v>BARRIOS</v>
          </cell>
          <cell r="P17323" t="str">
            <v>ANTIOQUIA</v>
          </cell>
          <cell r="Q17323" t="str">
            <v>APARTADÓ</v>
          </cell>
          <cell r="T17323" t="str">
            <v>GESTIÓN ADMINISTRATIVA</v>
          </cell>
          <cell r="W17323">
            <v>3407860</v>
          </cell>
          <cell r="AF17323" t="str">
            <v>PRESENCIAL</v>
          </cell>
        </row>
        <row r="17324">
          <cell r="F17324">
            <v>1046528904</v>
          </cell>
          <cell r="H17324" t="str">
            <v>MAICOL ANDRES</v>
          </cell>
          <cell r="I17324" t="str">
            <v>CHAVERRA</v>
          </cell>
          <cell r="J17324" t="str">
            <v>SERRANO</v>
          </cell>
          <cell r="P17324" t="str">
            <v>ANTIOQUIA</v>
          </cell>
          <cell r="Q17324" t="str">
            <v>APARTADÓ</v>
          </cell>
          <cell r="T17324" t="str">
            <v>GESTIÓN ADMINISTRATIVA</v>
          </cell>
          <cell r="W17324">
            <v>3407860</v>
          </cell>
          <cell r="AF17324" t="str">
            <v>PRESENCIAL</v>
          </cell>
        </row>
        <row r="17325">
          <cell r="F17325">
            <v>1038820125</v>
          </cell>
          <cell r="H17325" t="str">
            <v>ELIAS</v>
          </cell>
          <cell r="I17325" t="str">
            <v>BURGOS</v>
          </cell>
          <cell r="J17325" t="str">
            <v>CAUSIL</v>
          </cell>
          <cell r="P17325" t="str">
            <v>ANTIOQUIA</v>
          </cell>
          <cell r="Q17325" t="str">
            <v>CHIGORODO</v>
          </cell>
          <cell r="T17325" t="str">
            <v>PRODUCCION AGROPECUARIA</v>
          </cell>
          <cell r="W17325">
            <v>3390694</v>
          </cell>
          <cell r="AF17325" t="str">
            <v>PRESENCIAL</v>
          </cell>
        </row>
        <row r="17326">
          <cell r="F17326">
            <v>1035642493</v>
          </cell>
          <cell r="H17326" t="str">
            <v>LEIDYS MARIA</v>
          </cell>
          <cell r="I17326" t="str">
            <v>DONADO</v>
          </cell>
          <cell r="J17326" t="str">
            <v>RAMOS</v>
          </cell>
          <cell r="P17326" t="str">
            <v>CÓRDOBA</v>
          </cell>
          <cell r="Q17326" t="str">
            <v>SAN PEDRO DE URABÁ</v>
          </cell>
          <cell r="T17326" t="str">
            <v>PRODUCCION AGROPECUARIA</v>
          </cell>
          <cell r="W17326">
            <v>3376400</v>
          </cell>
          <cell r="AF17326" t="str">
            <v>PRESENCIAL</v>
          </cell>
        </row>
        <row r="17327">
          <cell r="F17327">
            <v>1027955431</v>
          </cell>
          <cell r="H17327" t="str">
            <v>KEYNER STIVEN</v>
          </cell>
          <cell r="I17327" t="str">
            <v>SUAREZ</v>
          </cell>
          <cell r="J17327" t="str">
            <v>CARMONA</v>
          </cell>
          <cell r="P17327" t="str">
            <v>ANTIOQUIA</v>
          </cell>
          <cell r="Q17327" t="str">
            <v>APARTADÓ</v>
          </cell>
          <cell r="T17327" t="str">
            <v>GESTION ADMINISTRATIVA DEL SECTOR SALUD.</v>
          </cell>
          <cell r="W17327">
            <v>3375399</v>
          </cell>
          <cell r="AF17327" t="str">
            <v>PRESENCIAL</v>
          </cell>
        </row>
        <row r="17328">
          <cell r="F17328">
            <v>1032182642</v>
          </cell>
          <cell r="H17328" t="str">
            <v>DUVAL ANDRES</v>
          </cell>
          <cell r="I17328" t="str">
            <v>CAÑOLA</v>
          </cell>
          <cell r="J17328" t="str">
            <v>DIAZ</v>
          </cell>
          <cell r="P17328" t="str">
            <v>ANTIOQUIA</v>
          </cell>
          <cell r="Q17328" t="str">
            <v>APARTADÓ</v>
          </cell>
          <cell r="T17328" t="str">
            <v>GESTION CONTABLE Y DE INFORMACION FINANCIERA</v>
          </cell>
          <cell r="W17328">
            <v>3408539</v>
          </cell>
          <cell r="AF17328" t="str">
            <v>PRESENCIAL</v>
          </cell>
        </row>
        <row r="17329">
          <cell r="F17329">
            <v>39317269</v>
          </cell>
          <cell r="H17329" t="str">
            <v>NEILA DEL CARMEN</v>
          </cell>
          <cell r="I17329" t="str">
            <v>MENA</v>
          </cell>
          <cell r="J17329" t="str">
            <v>ARGUMEDO</v>
          </cell>
          <cell r="P17329" t="str">
            <v>ANTIOQUIA</v>
          </cell>
          <cell r="Q17329" t="str">
            <v>TURBO</v>
          </cell>
          <cell r="T17329" t="str">
            <v>SERVICIOS FARMACEUTICOS</v>
          </cell>
          <cell r="W17329">
            <v>3406965</v>
          </cell>
          <cell r="AF17329" t="str">
            <v>PRESENCIAL</v>
          </cell>
        </row>
        <row r="17330">
          <cell r="F17330">
            <v>1001027121</v>
          </cell>
          <cell r="H17330" t="str">
            <v>DARIANA ANDREA</v>
          </cell>
          <cell r="I17330" t="str">
            <v>REYES</v>
          </cell>
          <cell r="J17330" t="str">
            <v>BERMUNEZ</v>
          </cell>
          <cell r="P17330" t="str">
            <v>ANTIOQUIA</v>
          </cell>
          <cell r="Q17330" t="str">
            <v>APARTADÓ</v>
          </cell>
          <cell r="T17330" t="str">
            <v>SERVICIOS FARMACEUTICOS</v>
          </cell>
          <cell r="W17330">
            <v>3378375</v>
          </cell>
          <cell r="AF17330" t="str">
            <v>PRESENCIAL</v>
          </cell>
        </row>
        <row r="17331">
          <cell r="F17331">
            <v>1023625889</v>
          </cell>
          <cell r="H17331" t="str">
            <v>JUAN JOSE</v>
          </cell>
          <cell r="I17331" t="str">
            <v>TAMAYO</v>
          </cell>
          <cell r="J17331" t="str">
            <v>HERRERA</v>
          </cell>
          <cell r="P17331" t="str">
            <v>ANTIOQUIA</v>
          </cell>
          <cell r="Q17331" t="str">
            <v>APARTADÓ</v>
          </cell>
          <cell r="T17331" t="str">
            <v>GESTION DE LA PRODUCCION AGRICOLA</v>
          </cell>
          <cell r="W17331">
            <v>3311519</v>
          </cell>
          <cell r="AF17331" t="str">
            <v>PRESENCIAL</v>
          </cell>
        </row>
        <row r="17332">
          <cell r="F17332">
            <v>1028002606</v>
          </cell>
          <cell r="H17332" t="str">
            <v>DIANA SHIRLEY</v>
          </cell>
          <cell r="I17332" t="str">
            <v>SANMARTIN</v>
          </cell>
          <cell r="J17332" t="str">
            <v>AVILA</v>
          </cell>
          <cell r="P17332" t="str">
            <v>ANTIOQUIA</v>
          </cell>
          <cell r="Q17332" t="str">
            <v>APARTADÓ</v>
          </cell>
          <cell r="T17332" t="str">
            <v>GESTION CONTABLE Y DE INFORMACION FINANCIERA</v>
          </cell>
          <cell r="W17332">
            <v>3408539</v>
          </cell>
          <cell r="AF17332" t="str">
            <v>PRESENCIAL</v>
          </cell>
        </row>
        <row r="17333">
          <cell r="F17333">
            <v>1027966026</v>
          </cell>
          <cell r="H17333" t="str">
            <v>YURANY MELISSA</v>
          </cell>
          <cell r="I17333" t="str">
            <v>ZUÑIGA</v>
          </cell>
          <cell r="J17333" t="str">
            <v>SEPULVEDA</v>
          </cell>
          <cell r="P17333" t="str">
            <v>ANTIOQUIA</v>
          </cell>
          <cell r="Q17333" t="str">
            <v>APARTADÓ</v>
          </cell>
          <cell r="T17333" t="str">
            <v>SERVICIOS FARMACEUTICOS</v>
          </cell>
          <cell r="W17333">
            <v>3378375</v>
          </cell>
          <cell r="AF17333" t="str">
            <v>PRESENCIAL</v>
          </cell>
        </row>
        <row r="17334">
          <cell r="F17334">
            <v>1045496902</v>
          </cell>
          <cell r="H17334" t="str">
            <v>CRISTIAN ADOLFO</v>
          </cell>
          <cell r="I17334" t="str">
            <v>CORTES</v>
          </cell>
          <cell r="J17334" t="str">
            <v>RAMIREZ</v>
          </cell>
          <cell r="P17334" t="str">
            <v>CHOCÓ</v>
          </cell>
          <cell r="Q17334" t="str">
            <v>APARTADÓ</v>
          </cell>
          <cell r="T17334" t="str">
            <v>GESTION DE LA PRODUCCION AGRICOLA</v>
          </cell>
          <cell r="W17334">
            <v>3311519</v>
          </cell>
          <cell r="AF17334" t="str">
            <v>PRESENCIAL</v>
          </cell>
        </row>
        <row r="17335">
          <cell r="F17335">
            <v>1236240111</v>
          </cell>
          <cell r="H17335" t="str">
            <v>JASMIN DANIELA</v>
          </cell>
          <cell r="I17335" t="str">
            <v>GOMEZ</v>
          </cell>
          <cell r="J17335" t="str">
            <v>DIAZ</v>
          </cell>
          <cell r="P17335" t="str">
            <v>ANTIOQUIA</v>
          </cell>
          <cell r="Q17335" t="str">
            <v>APARTADÓ</v>
          </cell>
          <cell r="T17335" t="str">
            <v>DESARROLLO DE MEDIOS GRAFICOS VISUALES</v>
          </cell>
          <cell r="W17335">
            <v>3383103</v>
          </cell>
          <cell r="AF17335" t="str">
            <v>PRESENCIAL</v>
          </cell>
        </row>
        <row r="17336">
          <cell r="F17336">
            <v>1045493795</v>
          </cell>
          <cell r="H17336" t="str">
            <v>BELCY LICETH</v>
          </cell>
          <cell r="I17336" t="str">
            <v>ESCOBAR</v>
          </cell>
          <cell r="J17336" t="str">
            <v>ARROYO</v>
          </cell>
          <cell r="P17336" t="str">
            <v>ANTIOQUIA</v>
          </cell>
          <cell r="Q17336" t="str">
            <v>TURBO</v>
          </cell>
          <cell r="T17336" t="str">
            <v>.ATENCION INTEGRAL A LA PRIMERA INFANCIA</v>
          </cell>
          <cell r="W17336">
            <v>3407876</v>
          </cell>
          <cell r="AF17336" t="str">
            <v>PRESENCIAL</v>
          </cell>
        </row>
        <row r="17337">
          <cell r="F17337">
            <v>1147934255</v>
          </cell>
          <cell r="H17337" t="str">
            <v>LUZ ADRIANA</v>
          </cell>
          <cell r="I17337" t="str">
            <v>RENTERIA</v>
          </cell>
          <cell r="J17337" t="str">
            <v>BORJA</v>
          </cell>
          <cell r="P17337" t="str">
            <v>ANTIOQUIA</v>
          </cell>
          <cell r="Q17337" t="str">
            <v>APARTADÓ</v>
          </cell>
          <cell r="T17337" t="str">
            <v>.ATENCION INTEGRAL A LA PRIMERA INFANCIA</v>
          </cell>
          <cell r="W17337">
            <v>3375397</v>
          </cell>
          <cell r="AF17337" t="str">
            <v>PRESENCIAL</v>
          </cell>
        </row>
        <row r="17338">
          <cell r="F17338">
            <v>1027946559</v>
          </cell>
          <cell r="H17338" t="str">
            <v>MARCELINA</v>
          </cell>
          <cell r="I17338" t="str">
            <v>MUÑOZ</v>
          </cell>
          <cell r="J17338" t="str">
            <v>PAEZ</v>
          </cell>
          <cell r="P17338" t="str">
            <v>ANTIOQUIA</v>
          </cell>
          <cell r="Q17338" t="str">
            <v>APARTADÓ</v>
          </cell>
          <cell r="T17338" t="str">
            <v>.ATENCION INTEGRAL A LA PRIMERA INFANCIA</v>
          </cell>
          <cell r="W17338">
            <v>3375397</v>
          </cell>
          <cell r="AF17338" t="str">
            <v>PRESENCIAL</v>
          </cell>
        </row>
        <row r="17339">
          <cell r="F17339">
            <v>1046529265</v>
          </cell>
          <cell r="H17339" t="str">
            <v>CARLOS EDUARDO</v>
          </cell>
          <cell r="I17339" t="str">
            <v>MENDOZA</v>
          </cell>
          <cell r="J17339" t="str">
            <v>MOYA</v>
          </cell>
          <cell r="P17339" t="str">
            <v>ANTIOQUIA</v>
          </cell>
          <cell r="Q17339" t="str">
            <v>APARTADÓ</v>
          </cell>
          <cell r="T17339" t="str">
            <v>GESTIÓN ADMINISTRATIVA</v>
          </cell>
          <cell r="W17339">
            <v>3407860</v>
          </cell>
          <cell r="AF17339" t="str">
            <v>PRESENCIAL</v>
          </cell>
        </row>
        <row r="17340">
          <cell r="F17340">
            <v>1044634447</v>
          </cell>
          <cell r="H17340" t="str">
            <v>ANA SOFIA</v>
          </cell>
          <cell r="I17340" t="str">
            <v>BALLESTERO</v>
          </cell>
          <cell r="J17340" t="str">
            <v>MONTALVO</v>
          </cell>
          <cell r="P17340" t="str">
            <v>ANTIOQUIA</v>
          </cell>
          <cell r="Q17340" t="str">
            <v>APARTADÓ</v>
          </cell>
          <cell r="T17340" t="str">
            <v>GESTION CONTABLE Y DE INFORMACION FINANCIERA</v>
          </cell>
          <cell r="W17340">
            <v>3408539</v>
          </cell>
          <cell r="AF17340" t="str">
            <v>PRESENCIAL</v>
          </cell>
        </row>
        <row r="17341">
          <cell r="F17341">
            <v>1046527092</v>
          </cell>
          <cell r="H17341" t="str">
            <v>DEYCI PATRICIA</v>
          </cell>
          <cell r="I17341" t="str">
            <v>CUESTA</v>
          </cell>
          <cell r="J17341" t="str">
            <v>HERNANDEZ</v>
          </cell>
          <cell r="P17341" t="str">
            <v>ANTIOQUIA</v>
          </cell>
          <cell r="Q17341" t="str">
            <v>TURBO</v>
          </cell>
          <cell r="T17341" t="str">
            <v>SERVICIOS FARMACEUTICOS</v>
          </cell>
          <cell r="W17341">
            <v>3406965</v>
          </cell>
          <cell r="AF17341" t="str">
            <v>PRESENCIAL</v>
          </cell>
        </row>
        <row r="17342">
          <cell r="F17342">
            <v>1045511302</v>
          </cell>
          <cell r="H17342" t="str">
            <v>YORLAINE</v>
          </cell>
          <cell r="I17342" t="str">
            <v>HIDALGO</v>
          </cell>
          <cell r="J17342" t="str">
            <v>AGUILAR</v>
          </cell>
          <cell r="P17342" t="str">
            <v>ANTIOQUIA</v>
          </cell>
          <cell r="Q17342" t="str">
            <v>TURBO</v>
          </cell>
          <cell r="T17342" t="str">
            <v>SERVICIOS FARMACEUTICOS</v>
          </cell>
          <cell r="W17342">
            <v>3406965</v>
          </cell>
          <cell r="AF17342" t="str">
            <v>PRESENCIAL</v>
          </cell>
        </row>
        <row r="17343">
          <cell r="F17343">
            <v>1032180379</v>
          </cell>
          <cell r="H17343" t="str">
            <v>SARA PAULINA</v>
          </cell>
          <cell r="I17343" t="str">
            <v>CORRALES</v>
          </cell>
          <cell r="J17343" t="str">
            <v>RODRIGUEZ</v>
          </cell>
          <cell r="P17343" t="str">
            <v>ANTIOQUIA</v>
          </cell>
          <cell r="Q17343" t="str">
            <v>APARTADÓ</v>
          </cell>
          <cell r="T17343" t="str">
            <v>SERVICIOS FARMACEUTICOS</v>
          </cell>
          <cell r="W17343">
            <v>3378375</v>
          </cell>
          <cell r="AF17343" t="str">
            <v>PRESENCIAL</v>
          </cell>
        </row>
        <row r="17344">
          <cell r="F17344">
            <v>1027997923</v>
          </cell>
          <cell r="H17344" t="str">
            <v>MATIAS</v>
          </cell>
          <cell r="I17344" t="str">
            <v>MARTINEZ</v>
          </cell>
          <cell r="J17344" t="str">
            <v>MENDOZA</v>
          </cell>
          <cell r="P17344" t="str">
            <v>ANTIOQUIA</v>
          </cell>
          <cell r="Q17344" t="str">
            <v>APARTADÓ</v>
          </cell>
          <cell r="T17344" t="str">
            <v>GESTION DE LA PRODUCCION AGRICOLA</v>
          </cell>
          <cell r="W17344">
            <v>3311519</v>
          </cell>
          <cell r="AF17344" t="str">
            <v>PRESENCIAL</v>
          </cell>
        </row>
        <row r="17345">
          <cell r="F17345">
            <v>1039078484</v>
          </cell>
          <cell r="H17345" t="str">
            <v>ADRIANA ESTER</v>
          </cell>
          <cell r="I17345" t="str">
            <v>VARGAS</v>
          </cell>
          <cell r="J17345" t="str">
            <v>BERRIO</v>
          </cell>
          <cell r="P17345" t="str">
            <v>ANTIOQUIA</v>
          </cell>
          <cell r="Q17345" t="str">
            <v>NECOCLI</v>
          </cell>
          <cell r="T17345" t="str">
            <v>SISTEMAS TELEINFORMÁTICOS</v>
          </cell>
          <cell r="W17345">
            <v>3400574</v>
          </cell>
          <cell r="AF17345" t="str">
            <v>PRESENCIAL</v>
          </cell>
        </row>
        <row r="17346">
          <cell r="F17346">
            <v>1041265286</v>
          </cell>
          <cell r="H17346" t="str">
            <v>YURANIS PAOLA</v>
          </cell>
          <cell r="I17346" t="str">
            <v>LONDOÑO</v>
          </cell>
          <cell r="J17346" t="str">
            <v>TORRES</v>
          </cell>
          <cell r="P17346" t="str">
            <v>ANTIOQUIA</v>
          </cell>
          <cell r="Q17346" t="str">
            <v>MUTATÁ</v>
          </cell>
          <cell r="T17346" t="str">
            <v>GESTION DE LOS DERECHOS DEL CAMPESINO Y ORDENAMIENTO DE LA TERRITORIALIDAD</v>
          </cell>
          <cell r="W17346">
            <v>3375396</v>
          </cell>
          <cell r="AF17346" t="str">
            <v>PRESENCIAL</v>
          </cell>
        </row>
        <row r="17347">
          <cell r="F17347">
            <v>1039091945</v>
          </cell>
          <cell r="H17347" t="str">
            <v>OCTAVIO DAVID</v>
          </cell>
          <cell r="I17347" t="str">
            <v>BERTEL</v>
          </cell>
          <cell r="J17347" t="str">
            <v>MORALES</v>
          </cell>
          <cell r="P17347" t="str">
            <v>ANTIOQUIA</v>
          </cell>
          <cell r="Q17347" t="str">
            <v>APARTADÓ</v>
          </cell>
          <cell r="T17347" t="str">
            <v>ENTRENAMIENTO DEPORTIVO</v>
          </cell>
          <cell r="W17347">
            <v>3362092</v>
          </cell>
          <cell r="AF17347" t="str">
            <v>PRESENCIAL</v>
          </cell>
        </row>
        <row r="17348">
          <cell r="F17348">
            <v>1001027390</v>
          </cell>
          <cell r="H17348" t="str">
            <v>CRISTIAN CAMILO</v>
          </cell>
          <cell r="I17348" t="str">
            <v>AGREDO</v>
          </cell>
          <cell r="J17348" t="str">
            <v>RICARDO</v>
          </cell>
          <cell r="P17348" t="str">
            <v>ANTIOQUIA</v>
          </cell>
          <cell r="Q17348" t="str">
            <v>APARTADÓ</v>
          </cell>
          <cell r="T17348" t="str">
            <v>ENTRENAMIENTO DEPORTIVO</v>
          </cell>
          <cell r="W17348">
            <v>3362092</v>
          </cell>
          <cell r="AF17348" t="str">
            <v>PRESENCIAL</v>
          </cell>
        </row>
        <row r="17349">
          <cell r="F17349">
            <v>1040369677</v>
          </cell>
          <cell r="H17349" t="str">
            <v>MARISOL</v>
          </cell>
          <cell r="I17349" t="str">
            <v>MOSQUERA</v>
          </cell>
          <cell r="J17349" t="str">
            <v>PEREA</v>
          </cell>
          <cell r="P17349" t="str">
            <v>ANTIOQUIA</v>
          </cell>
          <cell r="Q17349" t="str">
            <v>CAREPA</v>
          </cell>
          <cell r="T17349" t="str">
            <v>PRODUCCION AGROPECUARIA</v>
          </cell>
          <cell r="W17349">
            <v>3406966</v>
          </cell>
          <cell r="AF17349" t="str">
            <v>PRESENCIAL</v>
          </cell>
        </row>
        <row r="17350">
          <cell r="F17350">
            <v>1028017352</v>
          </cell>
          <cell r="H17350" t="str">
            <v>ELOISA MARIA</v>
          </cell>
          <cell r="I17350" t="str">
            <v>CAICEDO</v>
          </cell>
          <cell r="J17350" t="str">
            <v>MESTRA</v>
          </cell>
          <cell r="P17350" t="str">
            <v>ANTIOQUIA</v>
          </cell>
          <cell r="Q17350" t="str">
            <v>APARTADÓ</v>
          </cell>
          <cell r="T17350" t="str">
            <v>GESTION ADMINISTRATIVA DEL SECTOR SALUD.</v>
          </cell>
          <cell r="W17350">
            <v>3375399</v>
          </cell>
          <cell r="AF17350" t="str">
            <v>PRESENCIAL</v>
          </cell>
        </row>
        <row r="17351">
          <cell r="F17351">
            <v>1037123484</v>
          </cell>
          <cell r="H17351" t="str">
            <v>ALEJANDRO ANDRES</v>
          </cell>
          <cell r="I17351" t="str">
            <v>CUADRADO</v>
          </cell>
          <cell r="J17351" t="str">
            <v>MARTINEZ</v>
          </cell>
          <cell r="P17351" t="str">
            <v>ANTIOQUIA</v>
          </cell>
          <cell r="Q17351" t="str">
            <v>APARTADÓ</v>
          </cell>
          <cell r="T17351" t="str">
            <v>GESTION CONTABLE Y DE INFORMACION FINANCIERA</v>
          </cell>
          <cell r="W17351">
            <v>3408539</v>
          </cell>
          <cell r="AF17351" t="str">
            <v>PRESENCIAL</v>
          </cell>
        </row>
        <row r="17352">
          <cell r="F17352">
            <v>1027963539</v>
          </cell>
          <cell r="H17352" t="str">
            <v>LISETH DAYANA</v>
          </cell>
          <cell r="I17352" t="str">
            <v>MENA</v>
          </cell>
          <cell r="J17352" t="str">
            <v>MOSQUERA</v>
          </cell>
          <cell r="P17352" t="str">
            <v>ANTIOQUIA</v>
          </cell>
          <cell r="Q17352" t="str">
            <v>APARTADÓ</v>
          </cell>
          <cell r="T17352" t="str">
            <v>SERVICIOS FARMACEUTICOS</v>
          </cell>
          <cell r="W17352">
            <v>3406958</v>
          </cell>
          <cell r="AF17352" t="str">
            <v>PRESENCIAL</v>
          </cell>
        </row>
        <row r="17353">
          <cell r="F17353">
            <v>1096670921</v>
          </cell>
          <cell r="H17353" t="str">
            <v>NIKOLE VALERIA</v>
          </cell>
          <cell r="I17353" t="str">
            <v>ACEVEDO</v>
          </cell>
          <cell r="J17353" t="str">
            <v>ARRIETA</v>
          </cell>
          <cell r="P17353" t="str">
            <v>ANTIOQUIA</v>
          </cell>
          <cell r="Q17353" t="str">
            <v>APARTADÓ</v>
          </cell>
          <cell r="T17353" t="str">
            <v>DESARROLLO DE MEDIOS GRAFICOS VISUALES</v>
          </cell>
          <cell r="W17353">
            <v>3383103</v>
          </cell>
          <cell r="AF17353" t="str">
            <v>PRESENCIAL</v>
          </cell>
        </row>
        <row r="17354">
          <cell r="F17354">
            <v>1037483962</v>
          </cell>
          <cell r="H17354" t="str">
            <v>JHERYTH</v>
          </cell>
          <cell r="I17354" t="str">
            <v>CORTES</v>
          </cell>
          <cell r="J17354" t="str">
            <v>TAPIAS</v>
          </cell>
          <cell r="P17354" t="str">
            <v>ANTIOQUIA</v>
          </cell>
          <cell r="Q17354" t="str">
            <v>NECOCLI</v>
          </cell>
          <cell r="T17354" t="str">
            <v>SISTEMAS TELEINFORMÁTICOS</v>
          </cell>
          <cell r="W17354">
            <v>3400574</v>
          </cell>
          <cell r="AF17354" t="str">
            <v>PRESENCIAL</v>
          </cell>
        </row>
        <row r="17355">
          <cell r="F17355">
            <v>1045507440</v>
          </cell>
          <cell r="H17355" t="str">
            <v>LAURA XIMENA</v>
          </cell>
          <cell r="I17355" t="str">
            <v>VALOYES</v>
          </cell>
          <cell r="J17355" t="str">
            <v>SANCHEZ</v>
          </cell>
          <cell r="P17355" t="str">
            <v>ANTIOQUIA</v>
          </cell>
          <cell r="Q17355" t="str">
            <v>APARTADÓ</v>
          </cell>
          <cell r="T17355" t="str">
            <v>GESTIÓN ADMINISTRATIVA</v>
          </cell>
          <cell r="W17355">
            <v>3407860</v>
          </cell>
          <cell r="AF17355" t="str">
            <v>PRESENCIAL</v>
          </cell>
        </row>
        <row r="17356">
          <cell r="F17356">
            <v>1001746177</v>
          </cell>
          <cell r="H17356" t="str">
            <v>ALBERTO ANTONIO</v>
          </cell>
          <cell r="I17356" t="str">
            <v>DONADO</v>
          </cell>
          <cell r="J17356" t="str">
            <v>DONADO</v>
          </cell>
          <cell r="P17356" t="str">
            <v>ANTIOQUIA</v>
          </cell>
          <cell r="Q17356" t="str">
            <v>SAN PEDRO DE URABÁ</v>
          </cell>
          <cell r="T17356" t="str">
            <v>PRODUCCION AGROPECUARIA</v>
          </cell>
          <cell r="W17356">
            <v>3376400</v>
          </cell>
          <cell r="AF17356" t="str">
            <v>PRESENCIAL</v>
          </cell>
        </row>
        <row r="17357">
          <cell r="F17357">
            <v>1045497753</v>
          </cell>
          <cell r="H17357" t="str">
            <v>YUBELYS VANESSA</v>
          </cell>
          <cell r="I17357" t="str">
            <v>BERRIO</v>
          </cell>
          <cell r="J17357" t="str">
            <v>MARULANDA</v>
          </cell>
          <cell r="P17357" t="str">
            <v>ANTIOQUIA</v>
          </cell>
          <cell r="Q17357" t="str">
            <v>TURBO</v>
          </cell>
          <cell r="T17357" t="str">
            <v>SERVICIOS FARMACEUTICOS</v>
          </cell>
          <cell r="W17357">
            <v>3406965</v>
          </cell>
          <cell r="AF17357" t="str">
            <v>PRESENCIAL</v>
          </cell>
        </row>
        <row r="17358">
          <cell r="F17358">
            <v>1027951696</v>
          </cell>
          <cell r="H17358" t="str">
            <v>TIARA MARYELETH</v>
          </cell>
          <cell r="I17358" t="str">
            <v>AGUDELO</v>
          </cell>
          <cell r="J17358" t="str">
            <v>RIVAS</v>
          </cell>
          <cell r="P17358" t="str">
            <v>ANTIOQUIA</v>
          </cell>
          <cell r="Q17358" t="str">
            <v>APARTADÓ</v>
          </cell>
          <cell r="T17358" t="str">
            <v>SERVICIOS FARMACEUTICOS</v>
          </cell>
          <cell r="W17358">
            <v>3406957</v>
          </cell>
          <cell r="AF17358" t="str">
            <v>PRESENCIAL</v>
          </cell>
        </row>
        <row r="17359">
          <cell r="F17359">
            <v>1013340611</v>
          </cell>
          <cell r="H17359" t="str">
            <v>JERSON ANDRES</v>
          </cell>
          <cell r="I17359" t="str">
            <v>FLOREZ</v>
          </cell>
          <cell r="J17359" t="str">
            <v>PEÑATE</v>
          </cell>
          <cell r="P17359" t="str">
            <v>ANTIOQUIA</v>
          </cell>
          <cell r="Q17359" t="str">
            <v>APARTADÓ</v>
          </cell>
          <cell r="T17359" t="str">
            <v>SERVICIOS FARMACEUTICOS</v>
          </cell>
          <cell r="W17359">
            <v>3406958</v>
          </cell>
          <cell r="AF17359" t="str">
            <v>PRESENCIAL</v>
          </cell>
        </row>
        <row r="17360">
          <cell r="F17360">
            <v>1041770221</v>
          </cell>
          <cell r="H17360" t="str">
            <v>NATALIA</v>
          </cell>
          <cell r="I17360" t="str">
            <v>ALBOR</v>
          </cell>
          <cell r="J17360" t="str">
            <v>SANJUAN</v>
          </cell>
          <cell r="P17360" t="str">
            <v>ATLÁNTICO</v>
          </cell>
          <cell r="Q17360" t="str">
            <v>APARTADÓ</v>
          </cell>
          <cell r="T17360" t="str">
            <v>SERVICIOS FARMACEUTICOS</v>
          </cell>
          <cell r="W17360">
            <v>3406958</v>
          </cell>
          <cell r="AF17360" t="str">
            <v>PRESENCIAL</v>
          </cell>
        </row>
        <row r="17361">
          <cell r="F17361">
            <v>1007518952</v>
          </cell>
          <cell r="H17361" t="str">
            <v>WENDY NAYELY</v>
          </cell>
          <cell r="I17361" t="str">
            <v>SALGADO</v>
          </cell>
          <cell r="J17361" t="str">
            <v>JARAMILLO</v>
          </cell>
          <cell r="P17361" t="str">
            <v>ANTIOQUIA</v>
          </cell>
          <cell r="Q17361" t="str">
            <v>APARTADÓ</v>
          </cell>
          <cell r="T17361" t="str">
            <v>SERVICIOS FARMACEUTICOS</v>
          </cell>
          <cell r="W17361">
            <v>3406958</v>
          </cell>
          <cell r="AF17361" t="str">
            <v>PRESENCIAL</v>
          </cell>
        </row>
        <row r="17362">
          <cell r="F17362">
            <v>1046529196</v>
          </cell>
          <cell r="H17362" t="str">
            <v>SERGIO ALEJANDRO</v>
          </cell>
          <cell r="I17362" t="str">
            <v>ESCOBAR</v>
          </cell>
          <cell r="J17362" t="str">
            <v>ALVAREZ</v>
          </cell>
          <cell r="P17362" t="str">
            <v>ANTIOQUIA</v>
          </cell>
          <cell r="Q17362" t="str">
            <v>TURBO</v>
          </cell>
          <cell r="T17362" t="str">
            <v>SALUD PUBLICA</v>
          </cell>
          <cell r="W17362">
            <v>3362081</v>
          </cell>
          <cell r="AF17362" t="str">
            <v>PRESENCIAL</v>
          </cell>
        </row>
        <row r="17363">
          <cell r="F17363">
            <v>39310999</v>
          </cell>
          <cell r="H17363" t="str">
            <v>BELEN</v>
          </cell>
          <cell r="I17363" t="str">
            <v>SALAS</v>
          </cell>
          <cell r="J17363" t="str">
            <v>CAICEDO</v>
          </cell>
          <cell r="P17363" t="str">
            <v>ANTIOQUIA</v>
          </cell>
          <cell r="Q17363" t="str">
            <v>TURBO</v>
          </cell>
          <cell r="T17363" t="str">
            <v>SALUD PUBLICA</v>
          </cell>
          <cell r="W17363">
            <v>3362081</v>
          </cell>
          <cell r="AF17363" t="str">
            <v>PRESENCIAL</v>
          </cell>
        </row>
        <row r="17364">
          <cell r="F17364">
            <v>1193574394</v>
          </cell>
          <cell r="H17364" t="str">
            <v>YILENA</v>
          </cell>
          <cell r="I17364" t="str">
            <v>BLANDON</v>
          </cell>
          <cell r="J17364" t="str">
            <v>PANESSO</v>
          </cell>
          <cell r="P17364" t="str">
            <v>ANTIOQUIA</v>
          </cell>
          <cell r="Q17364" t="str">
            <v>TURBO</v>
          </cell>
          <cell r="T17364" t="str">
            <v>SALUD PUBLICA</v>
          </cell>
          <cell r="W17364">
            <v>3362081</v>
          </cell>
          <cell r="AF17364" t="str">
            <v>PRESENCIAL</v>
          </cell>
        </row>
        <row r="17365">
          <cell r="F17365">
            <v>1028001538</v>
          </cell>
          <cell r="H17365" t="str">
            <v>MILETH</v>
          </cell>
          <cell r="I17365" t="str">
            <v>VASQUEZ</v>
          </cell>
          <cell r="J17365" t="str">
            <v>RICARDO</v>
          </cell>
          <cell r="P17365" t="str">
            <v>ANTIOQUIA</v>
          </cell>
          <cell r="Q17365" t="str">
            <v>TURBO</v>
          </cell>
          <cell r="T17365" t="str">
            <v>SALUD PUBLICA</v>
          </cell>
          <cell r="W17365">
            <v>3362081</v>
          </cell>
          <cell r="AF17365" t="str">
            <v>PRESENCIAL</v>
          </cell>
        </row>
        <row r="17366">
          <cell r="F17366">
            <v>1007847711</v>
          </cell>
          <cell r="H17366" t="str">
            <v>LUCELLY</v>
          </cell>
          <cell r="I17366" t="str">
            <v>MANCO</v>
          </cell>
          <cell r="J17366" t="str">
            <v>ARANGO</v>
          </cell>
          <cell r="P17366" t="str">
            <v>ANTIOQUIA</v>
          </cell>
          <cell r="Q17366" t="str">
            <v>APARTADÓ</v>
          </cell>
          <cell r="T17366" t="str">
            <v>SERVICIOS FARMACEUTICOS</v>
          </cell>
          <cell r="W17366">
            <v>3406957</v>
          </cell>
          <cell r="AF17366" t="str">
            <v>PRESENCIAL</v>
          </cell>
        </row>
        <row r="17367">
          <cell r="F17367">
            <v>1027966098</v>
          </cell>
          <cell r="H17367" t="str">
            <v>ANDY JULIETH</v>
          </cell>
          <cell r="I17367" t="str">
            <v>ALOMIA</v>
          </cell>
          <cell r="J17367" t="str">
            <v>SERNA</v>
          </cell>
          <cell r="P17367" t="str">
            <v>ANTIOQUIA</v>
          </cell>
          <cell r="Q17367" t="str">
            <v>APARTADÓ</v>
          </cell>
          <cell r="T17367" t="str">
            <v>SERVICIOS FARMACEUTICOS</v>
          </cell>
          <cell r="W17367">
            <v>3406957</v>
          </cell>
          <cell r="AF17367" t="str">
            <v>PRESENCIAL</v>
          </cell>
        </row>
        <row r="17368">
          <cell r="F17368">
            <v>1027942208</v>
          </cell>
          <cell r="H17368" t="str">
            <v>YILIBETH</v>
          </cell>
          <cell r="I17368" t="str">
            <v>GALINDO</v>
          </cell>
          <cell r="J17368" t="str">
            <v>VIDAL</v>
          </cell>
          <cell r="P17368" t="str">
            <v>ANTIOQUIA</v>
          </cell>
          <cell r="Q17368" t="str">
            <v>APARTADÓ</v>
          </cell>
          <cell r="T17368" t="str">
            <v>SERVICIOS FARMACEUTICOS</v>
          </cell>
          <cell r="W17368">
            <v>3406957</v>
          </cell>
          <cell r="AF17368" t="str">
            <v>PRESENCIAL</v>
          </cell>
        </row>
        <row r="17369">
          <cell r="F17369">
            <v>1045486691</v>
          </cell>
          <cell r="H17369" t="str">
            <v>ELIANA</v>
          </cell>
          <cell r="I17369" t="str">
            <v>PALENCIA</v>
          </cell>
          <cell r="J17369" t="str">
            <v>GONZALEZ</v>
          </cell>
          <cell r="P17369" t="str">
            <v>ANTIOQUIA</v>
          </cell>
          <cell r="Q17369" t="str">
            <v>TURBO</v>
          </cell>
          <cell r="T17369" t="str">
            <v>SALUD PUBLICA</v>
          </cell>
          <cell r="W17369">
            <v>3362081</v>
          </cell>
          <cell r="AF17369" t="str">
            <v>PRESENCIAL</v>
          </cell>
        </row>
        <row r="17370">
          <cell r="F17370">
            <v>1001482172</v>
          </cell>
          <cell r="H17370" t="str">
            <v>KLEIDERMAN</v>
          </cell>
          <cell r="I17370" t="str">
            <v>GUTIERREZ</v>
          </cell>
          <cell r="J17370" t="str">
            <v>RESTREPO</v>
          </cell>
          <cell r="P17370" t="str">
            <v>ANTIOQUIA</v>
          </cell>
          <cell r="Q17370" t="str">
            <v>CHIGORODO</v>
          </cell>
          <cell r="T17370" t="str">
            <v>PRODUCCION AGROPECUARIA</v>
          </cell>
          <cell r="W17370">
            <v>3403050</v>
          </cell>
          <cell r="AF17370" t="str">
            <v>PRESENCIAL</v>
          </cell>
        </row>
        <row r="17371">
          <cell r="F17371">
            <v>1001035504</v>
          </cell>
          <cell r="H17371" t="str">
            <v>DARLIN LISETH</v>
          </cell>
          <cell r="I17371" t="str">
            <v>CORDOBA</v>
          </cell>
          <cell r="J17371" t="str">
            <v>GAMBOA</v>
          </cell>
          <cell r="P17371" t="str">
            <v>ANTIOQUIA</v>
          </cell>
          <cell r="Q17371" t="str">
            <v>APARTADÓ</v>
          </cell>
          <cell r="T17371" t="str">
            <v>SERVICIOS FARMACEUTICOS</v>
          </cell>
          <cell r="W17371">
            <v>3406957</v>
          </cell>
          <cell r="AF17371" t="str">
            <v>PRESENCIAL</v>
          </cell>
        </row>
        <row r="17372">
          <cell r="F17372">
            <v>1045520652</v>
          </cell>
          <cell r="H17372" t="str">
            <v>JUAN DANIEL</v>
          </cell>
          <cell r="I17372" t="str">
            <v>MORELOS</v>
          </cell>
          <cell r="J17372" t="str">
            <v>PULGARIN</v>
          </cell>
          <cell r="P17372" t="str">
            <v>ANTIOQUIA</v>
          </cell>
          <cell r="Q17372" t="str">
            <v>TURBO</v>
          </cell>
          <cell r="T17372" t="str">
            <v>SALUD PUBLICA</v>
          </cell>
          <cell r="W17372">
            <v>3362081</v>
          </cell>
          <cell r="AF17372" t="str">
            <v>PRESENCIAL</v>
          </cell>
        </row>
        <row r="17373">
          <cell r="F17373">
            <v>39307079</v>
          </cell>
          <cell r="H17373" t="str">
            <v>ALBA</v>
          </cell>
          <cell r="I17373" t="str">
            <v>RODRIGUEZ</v>
          </cell>
          <cell r="J17373" t="str">
            <v>HIDALGO</v>
          </cell>
          <cell r="P17373" t="str">
            <v>ANTIOQUIA</v>
          </cell>
          <cell r="Q17373" t="str">
            <v>TURBO</v>
          </cell>
          <cell r="T17373" t="str">
            <v>SALUD PUBLICA</v>
          </cell>
          <cell r="W17373">
            <v>3362081</v>
          </cell>
          <cell r="AF17373" t="str">
            <v>PRESENCIAL</v>
          </cell>
        </row>
        <row r="17374">
          <cell r="F17374">
            <v>1039090207</v>
          </cell>
          <cell r="H17374" t="str">
            <v>LUIS ESTEBAN</v>
          </cell>
          <cell r="I17374" t="str">
            <v>GALVIS</v>
          </cell>
          <cell r="J17374" t="str">
            <v>ARIZAL</v>
          </cell>
          <cell r="P17374" t="str">
            <v>ANTIOQUIA</v>
          </cell>
          <cell r="Q17374" t="str">
            <v>NECOCLI</v>
          </cell>
          <cell r="T17374" t="str">
            <v>SISTEMAS TELEINFORMÁTICOS</v>
          </cell>
          <cell r="W17374">
            <v>3400574</v>
          </cell>
          <cell r="AF17374" t="str">
            <v>PRESENCIAL</v>
          </cell>
        </row>
        <row r="17375">
          <cell r="F17375">
            <v>32356450</v>
          </cell>
          <cell r="H17375" t="str">
            <v>MARIA ELOISA</v>
          </cell>
          <cell r="I17375" t="str">
            <v>PEÑAFIEL</v>
          </cell>
          <cell r="J17375" t="str">
            <v>GRANDET</v>
          </cell>
          <cell r="P17375" t="str">
            <v>ANTIOQUIA</v>
          </cell>
          <cell r="Q17375" t="str">
            <v>NECOCLI</v>
          </cell>
          <cell r="T17375" t="str">
            <v>SISTEMAS TELEINFORMÁTICOS</v>
          </cell>
          <cell r="W17375">
            <v>3400574</v>
          </cell>
          <cell r="AF17375" t="str">
            <v>PRESENCIAL</v>
          </cell>
        </row>
        <row r="17376">
          <cell r="F17376">
            <v>1013457140</v>
          </cell>
          <cell r="H17376" t="str">
            <v>MARITZA ANDREA</v>
          </cell>
          <cell r="I17376" t="str">
            <v>ECHAVARRIA</v>
          </cell>
          <cell r="J17376" t="str">
            <v>RICO</v>
          </cell>
          <cell r="P17376" t="str">
            <v>ANTIOQUIA</v>
          </cell>
          <cell r="Q17376" t="str">
            <v>MUTATÁ</v>
          </cell>
          <cell r="T17376" t="str">
            <v>GESTION DE LOS DERECHOS DEL CAMPESINO Y ORDENAMIENTO DE LA TERRITORIALIDAD</v>
          </cell>
          <cell r="W17376">
            <v>3375396</v>
          </cell>
          <cell r="AF17376" t="str">
            <v>PRESENCIAL</v>
          </cell>
        </row>
        <row r="17377">
          <cell r="F17377">
            <v>1001711759</v>
          </cell>
          <cell r="H17377" t="str">
            <v>DENNER FREYDEN</v>
          </cell>
          <cell r="I17377" t="str">
            <v>MENA</v>
          </cell>
          <cell r="J17377" t="str">
            <v>CUESTA</v>
          </cell>
          <cell r="P17377" t="str">
            <v>ANTIOQUIA</v>
          </cell>
          <cell r="Q17377" t="str">
            <v>MUTATÁ</v>
          </cell>
          <cell r="T17377" t="str">
            <v>GESTION DE LOS DERECHOS DEL CAMPESINO Y ORDENAMIENTO DE LA TERRITORIALIDAD</v>
          </cell>
          <cell r="W17377">
            <v>3375396</v>
          </cell>
          <cell r="AF17377" t="str">
            <v>PRESENCIAL</v>
          </cell>
        </row>
        <row r="17378">
          <cell r="F17378">
            <v>1037121648</v>
          </cell>
          <cell r="H17378" t="str">
            <v>EDWIN DE JESUS</v>
          </cell>
          <cell r="I17378" t="str">
            <v>VALDERRAMA</v>
          </cell>
          <cell r="J17378" t="str">
            <v>CASTAÑO</v>
          </cell>
          <cell r="P17378" t="str">
            <v>ANTIOQUIA</v>
          </cell>
          <cell r="Q17378" t="str">
            <v>CHIGORODO</v>
          </cell>
          <cell r="T17378" t="str">
            <v>PRODUCCION AGROPECUARIA</v>
          </cell>
          <cell r="W17378">
            <v>3390694</v>
          </cell>
          <cell r="AF17378" t="str">
            <v>PRESENCIAL</v>
          </cell>
        </row>
        <row r="17379">
          <cell r="F17379">
            <v>1045492938</v>
          </cell>
          <cell r="H17379" t="str">
            <v>ZAMIRA</v>
          </cell>
          <cell r="I17379" t="str">
            <v>BLANCO</v>
          </cell>
          <cell r="J17379" t="str">
            <v>MORALES</v>
          </cell>
          <cell r="P17379" t="str">
            <v>ANTIOQUIA</v>
          </cell>
          <cell r="Q17379" t="str">
            <v>APARTADÓ</v>
          </cell>
          <cell r="T17379" t="str">
            <v>GESTION ADMINISTRATIVA DEL SECTOR SALUD.</v>
          </cell>
          <cell r="W17379">
            <v>3375399</v>
          </cell>
          <cell r="AF17379" t="str">
            <v>PRESENCIAL</v>
          </cell>
        </row>
        <row r="17380">
          <cell r="F17380">
            <v>1037122189</v>
          </cell>
          <cell r="H17380" t="str">
            <v>YULIETH ALEXANDRA</v>
          </cell>
          <cell r="I17380" t="str">
            <v>VARELAS</v>
          </cell>
          <cell r="J17380" t="str">
            <v>PANTOJA</v>
          </cell>
          <cell r="P17380" t="str">
            <v>ANTIOQUIA</v>
          </cell>
          <cell r="Q17380" t="str">
            <v>APARTADÓ</v>
          </cell>
          <cell r="T17380" t="str">
            <v>GESTION DE LA PRODUCCION AGRICOLA</v>
          </cell>
          <cell r="W17380">
            <v>3311519</v>
          </cell>
          <cell r="AF17380" t="str">
            <v>PRESENCIAL</v>
          </cell>
        </row>
        <row r="17381">
          <cell r="F17381">
            <v>1045494861</v>
          </cell>
          <cell r="H17381" t="str">
            <v>KELYS YULIANA</v>
          </cell>
          <cell r="I17381" t="str">
            <v>GULFO</v>
          </cell>
          <cell r="J17381" t="str">
            <v>AYARZA</v>
          </cell>
          <cell r="P17381" t="str">
            <v>ANTIOQUIA</v>
          </cell>
          <cell r="Q17381" t="str">
            <v>TURBO</v>
          </cell>
          <cell r="T17381" t="str">
            <v>SALUD PUBLICA</v>
          </cell>
          <cell r="W17381">
            <v>3362081</v>
          </cell>
          <cell r="AF17381" t="str">
            <v>PRESENCIAL</v>
          </cell>
        </row>
        <row r="17382">
          <cell r="F17382">
            <v>1040358480</v>
          </cell>
          <cell r="H17382" t="str">
            <v>GREY</v>
          </cell>
          <cell r="I17382" t="str">
            <v>GOMEZ</v>
          </cell>
          <cell r="J17382" t="str">
            <v>PADILLA</v>
          </cell>
          <cell r="P17382" t="str">
            <v>ANTIOQUIA</v>
          </cell>
          <cell r="Q17382" t="str">
            <v>TURBO</v>
          </cell>
          <cell r="T17382" t="str">
            <v>.ATENCION INTEGRAL A LA PRIMERA INFANCIA</v>
          </cell>
          <cell r="W17382">
            <v>3407876</v>
          </cell>
          <cell r="AF17382" t="str">
            <v>PRESENCIAL</v>
          </cell>
        </row>
        <row r="17383">
          <cell r="F17383">
            <v>1001589609</v>
          </cell>
          <cell r="H17383" t="str">
            <v>YUBI ESTHER</v>
          </cell>
          <cell r="I17383" t="str">
            <v>CORREA</v>
          </cell>
          <cell r="J17383" t="str">
            <v>AYALA</v>
          </cell>
          <cell r="P17383" t="str">
            <v>ANTIOQUIA</v>
          </cell>
          <cell r="Q17383" t="str">
            <v>NECOCLI</v>
          </cell>
          <cell r="T17383" t="str">
            <v>SISTEMAS TELEINFORMÁTICOS</v>
          </cell>
          <cell r="W17383">
            <v>3400580</v>
          </cell>
          <cell r="AF17383" t="str">
            <v>PRESENCIAL</v>
          </cell>
        </row>
        <row r="17384">
          <cell r="F17384">
            <v>1006103749</v>
          </cell>
          <cell r="H17384" t="str">
            <v>VALERIA</v>
          </cell>
          <cell r="I17384" t="str">
            <v>ORREGO</v>
          </cell>
          <cell r="J17384" t="str">
            <v>CORDOBA</v>
          </cell>
          <cell r="P17384" t="str">
            <v>VALLE DEL CAUCA</v>
          </cell>
          <cell r="Q17384" t="str">
            <v>APARTADÓ</v>
          </cell>
          <cell r="T17384" t="str">
            <v>DESARROLLO MULTIMEDIA Y WEB</v>
          </cell>
          <cell r="W17384">
            <v>3388749</v>
          </cell>
          <cell r="AF17384" t="str">
            <v>VIRTUAL</v>
          </cell>
        </row>
        <row r="17385">
          <cell r="F17385">
            <v>1032489743</v>
          </cell>
          <cell r="H17385" t="str">
            <v>NAYAN ANDREI STEVEN</v>
          </cell>
          <cell r="I17385" t="str">
            <v>CASTILLO</v>
          </cell>
          <cell r="J17385" t="str">
            <v>CELIS</v>
          </cell>
          <cell r="P17385" t="str">
            <v>BOGOTÁ D.C.</v>
          </cell>
          <cell r="Q17385" t="str">
            <v>APARTADÓ</v>
          </cell>
          <cell r="T17385" t="str">
            <v>DESARROLLO MULTIMEDIA Y WEB</v>
          </cell>
          <cell r="W17385">
            <v>3388751</v>
          </cell>
          <cell r="AF17385" t="str">
            <v>VIRTUAL</v>
          </cell>
        </row>
        <row r="17386">
          <cell r="F17386">
            <v>1024509902</v>
          </cell>
          <cell r="H17386" t="str">
            <v>LUISA FERNANDA</v>
          </cell>
          <cell r="I17386" t="str">
            <v>AFRICANO</v>
          </cell>
          <cell r="J17386" t="str">
            <v>GARZON</v>
          </cell>
          <cell r="P17386" t="str">
            <v>CUNDINAMARCA</v>
          </cell>
          <cell r="Q17386" t="str">
            <v>APARTADÓ</v>
          </cell>
          <cell r="T17386" t="str">
            <v>DESARROLLO MULTIMEDIA Y WEB</v>
          </cell>
          <cell r="W17386">
            <v>3388752</v>
          </cell>
          <cell r="AF17386" t="str">
            <v>VIRTUAL</v>
          </cell>
        </row>
        <row r="17387">
          <cell r="F17387">
            <v>40030732</v>
          </cell>
          <cell r="H17387" t="str">
            <v>MARIA CRISTINA</v>
          </cell>
          <cell r="I17387" t="str">
            <v>CASTRO</v>
          </cell>
          <cell r="J17387" t="str">
            <v>RODRIGUEZ</v>
          </cell>
          <cell r="P17387" t="str">
            <v>BOYACÁ</v>
          </cell>
          <cell r="Q17387" t="str">
            <v>APARTADÓ</v>
          </cell>
          <cell r="T17387" t="str">
            <v>DESARROLLO MULTIMEDIA Y WEB</v>
          </cell>
          <cell r="W17387">
            <v>3388753</v>
          </cell>
          <cell r="AF17387" t="str">
            <v>VIRTUAL</v>
          </cell>
        </row>
        <row r="17388">
          <cell r="F17388">
            <v>1032181787</v>
          </cell>
          <cell r="H17388" t="str">
            <v>PAULA ANDREA</v>
          </cell>
          <cell r="I17388" t="str">
            <v>DIAZ</v>
          </cell>
          <cell r="J17388" t="str">
            <v>TOVAR</v>
          </cell>
          <cell r="P17388" t="str">
            <v>ANTIOQUIA</v>
          </cell>
          <cell r="Q17388" t="str">
            <v>APARTADÓ</v>
          </cell>
          <cell r="T17388" t="str">
            <v>GESTION CONTABLE Y DE INFORMACION FINANCIERA</v>
          </cell>
          <cell r="W17388">
            <v>3387404</v>
          </cell>
          <cell r="AF17388" t="str">
            <v>PRESENCIAL</v>
          </cell>
        </row>
        <row r="17389">
          <cell r="F17389">
            <v>1155213069</v>
          </cell>
          <cell r="H17389" t="str">
            <v>ADRIANA</v>
          </cell>
          <cell r="I17389" t="str">
            <v>CORREA</v>
          </cell>
          <cell r="J17389" t="str">
            <v>VELASQUEZ</v>
          </cell>
          <cell r="P17389" t="str">
            <v>ANTIOQUIA</v>
          </cell>
          <cell r="Q17389" t="str">
            <v>APARTADÓ</v>
          </cell>
          <cell r="T17389" t="str">
            <v>ANALISIS Y DESARROLLO DE SOFTWARE.</v>
          </cell>
          <cell r="W17389">
            <v>3387408</v>
          </cell>
          <cell r="AF17389" t="str">
            <v>PRESENCIAL</v>
          </cell>
        </row>
        <row r="17390">
          <cell r="F17390">
            <v>1027954277</v>
          </cell>
          <cell r="H17390" t="str">
            <v>JOHAN ANDRES</v>
          </cell>
          <cell r="I17390" t="str">
            <v>GUZMAN</v>
          </cell>
          <cell r="J17390" t="str">
            <v>HIGUITA</v>
          </cell>
          <cell r="P17390" t="str">
            <v>ANTIOQUIA</v>
          </cell>
          <cell r="Q17390" t="str">
            <v>APARTADÓ</v>
          </cell>
          <cell r="T17390" t="str">
            <v>GESTION AGROEMPRESARIAL</v>
          </cell>
          <cell r="W17390">
            <v>3387423</v>
          </cell>
          <cell r="AF17390" t="str">
            <v>PRESENCIAL</v>
          </cell>
        </row>
        <row r="17391">
          <cell r="F17391">
            <v>1043128669</v>
          </cell>
          <cell r="H17391" t="str">
            <v>JUAN STEVAN</v>
          </cell>
          <cell r="I17391" t="str">
            <v>MARTINEZ</v>
          </cell>
          <cell r="J17391" t="str">
            <v>CASTRO</v>
          </cell>
          <cell r="P17391" t="str">
            <v>ATLÁNTICO</v>
          </cell>
          <cell r="Q17391" t="str">
            <v>APARTADÓ</v>
          </cell>
          <cell r="T17391" t="str">
            <v>DESARROLLO MULTIMEDIA Y WEB</v>
          </cell>
          <cell r="W17391">
            <v>3388751</v>
          </cell>
          <cell r="AF17391" t="str">
            <v>VIRTUAL</v>
          </cell>
        </row>
        <row r="17392">
          <cell r="F17392">
            <v>16077268</v>
          </cell>
          <cell r="H17392" t="str">
            <v>JACKSON ALEXANDER</v>
          </cell>
          <cell r="I17392" t="str">
            <v>ORTIZ</v>
          </cell>
          <cell r="J17392" t="str">
            <v>ORTIZ</v>
          </cell>
          <cell r="P17392" t="str">
            <v>CAUCA</v>
          </cell>
          <cell r="Q17392" t="str">
            <v>APARTADÓ</v>
          </cell>
          <cell r="T17392" t="str">
            <v>DESARROLLO MULTIMEDIA Y WEB</v>
          </cell>
          <cell r="W17392">
            <v>3388751</v>
          </cell>
          <cell r="AF17392" t="str">
            <v>VIRTUAL</v>
          </cell>
        </row>
        <row r="17393">
          <cell r="F17393">
            <v>1032444808</v>
          </cell>
          <cell r="H17393" t="str">
            <v>CAMILO ANDRES</v>
          </cell>
          <cell r="I17393" t="str">
            <v>RIOS</v>
          </cell>
          <cell r="J17393" t="str">
            <v>OBANDO</v>
          </cell>
          <cell r="P17393" t="str">
            <v>BOGOTÁ D.C.</v>
          </cell>
          <cell r="Q17393" t="str">
            <v>APARTADÓ</v>
          </cell>
          <cell r="T17393" t="str">
            <v>DESARROLLO MULTIMEDIA Y WEB</v>
          </cell>
          <cell r="W17393">
            <v>3388749</v>
          </cell>
          <cell r="AF17393" t="str">
            <v>VIRTUAL</v>
          </cell>
        </row>
        <row r="17394">
          <cell r="F17394">
            <v>1097185027</v>
          </cell>
          <cell r="H17394" t="str">
            <v>GIANLUCA</v>
          </cell>
          <cell r="I17394" t="str">
            <v>GONZALEZ</v>
          </cell>
          <cell r="J17394" t="str">
            <v>PINO</v>
          </cell>
          <cell r="P17394" t="str">
            <v>SANTANDER</v>
          </cell>
          <cell r="Q17394" t="str">
            <v>APARTADÓ</v>
          </cell>
          <cell r="T17394" t="str">
            <v>DESARROLLO MULTIMEDIA Y WEB</v>
          </cell>
          <cell r="W17394">
            <v>3388749</v>
          </cell>
          <cell r="AF17394" t="str">
            <v>VIRTUAL</v>
          </cell>
        </row>
        <row r="17395">
          <cell r="F17395">
            <v>8177990</v>
          </cell>
          <cell r="H17395" t="str">
            <v>BODIE RICHARD</v>
          </cell>
          <cell r="I17395" t="str">
            <v>MONSALVE</v>
          </cell>
          <cell r="J17395" t="str">
            <v>CANO</v>
          </cell>
          <cell r="P17395" t="str">
            <v>ANTIOQUIA</v>
          </cell>
          <cell r="Q17395" t="str">
            <v>APARTADÓ</v>
          </cell>
          <cell r="T17395" t="str">
            <v>DESARROLLO MULTIMEDIA Y WEB</v>
          </cell>
          <cell r="W17395">
            <v>3388750</v>
          </cell>
          <cell r="AF17395" t="str">
            <v>VIRTUAL</v>
          </cell>
        </row>
        <row r="17396">
          <cell r="F17396">
            <v>1001287938</v>
          </cell>
          <cell r="H17396" t="str">
            <v>DIANA KATERIN</v>
          </cell>
          <cell r="I17396" t="str">
            <v>URUEÑA</v>
          </cell>
          <cell r="J17396" t="str">
            <v>LUNA</v>
          </cell>
          <cell r="P17396" t="str">
            <v>BOGOTÁ D.C.</v>
          </cell>
          <cell r="Q17396" t="str">
            <v>APARTADÓ</v>
          </cell>
          <cell r="T17396" t="str">
            <v>DESARROLLO MULTIMEDIA Y WEB</v>
          </cell>
          <cell r="W17396">
            <v>3388750</v>
          </cell>
          <cell r="AF17396" t="str">
            <v>VIRTUAL</v>
          </cell>
        </row>
        <row r="17397">
          <cell r="F17397">
            <v>1030641245</v>
          </cell>
          <cell r="H17397" t="str">
            <v>LADY PAOLA</v>
          </cell>
          <cell r="I17397" t="str">
            <v>BARRERO</v>
          </cell>
          <cell r="J17397" t="str">
            <v>CASTRO</v>
          </cell>
          <cell r="P17397" t="str">
            <v>BOGOTÁ D.C.</v>
          </cell>
          <cell r="Q17397" t="str">
            <v>APARTADÓ</v>
          </cell>
          <cell r="T17397" t="str">
            <v>DESARROLLO MULTIMEDIA Y WEB</v>
          </cell>
          <cell r="W17397">
            <v>3388752</v>
          </cell>
          <cell r="AF17397" t="str">
            <v>VIRTUAL</v>
          </cell>
        </row>
        <row r="17398">
          <cell r="F17398">
            <v>1049611067</v>
          </cell>
          <cell r="H17398" t="str">
            <v>YULLI HERMINDA</v>
          </cell>
          <cell r="I17398" t="str">
            <v>ROJAS</v>
          </cell>
          <cell r="J17398" t="str">
            <v>CETINA</v>
          </cell>
          <cell r="P17398" t="str">
            <v>BOYACÁ</v>
          </cell>
          <cell r="Q17398" t="str">
            <v>APARTADÓ</v>
          </cell>
          <cell r="T17398" t="str">
            <v>DESARROLLO MULTIMEDIA Y WEB</v>
          </cell>
          <cell r="W17398">
            <v>3388752</v>
          </cell>
          <cell r="AF17398" t="str">
            <v>VIRTUAL</v>
          </cell>
        </row>
        <row r="17399">
          <cell r="F17399">
            <v>1038820041</v>
          </cell>
          <cell r="H17399" t="str">
            <v>GERALDINE</v>
          </cell>
          <cell r="I17399" t="str">
            <v>ROMAÑA</v>
          </cell>
          <cell r="J17399" t="str">
            <v>ROMERO</v>
          </cell>
          <cell r="P17399" t="str">
            <v>ANTIOQUIA</v>
          </cell>
          <cell r="Q17399" t="str">
            <v>APARTADÓ</v>
          </cell>
          <cell r="T17399" t="str">
            <v>GESTION DE LA PRODUCCION AGRICOLA</v>
          </cell>
          <cell r="W17399">
            <v>3387428</v>
          </cell>
          <cell r="AF17399" t="str">
            <v>PRESENCIAL</v>
          </cell>
        </row>
        <row r="17400">
          <cell r="F17400">
            <v>1035439432</v>
          </cell>
          <cell r="H17400" t="str">
            <v>MANUELA</v>
          </cell>
          <cell r="I17400" t="str">
            <v>RUEDA</v>
          </cell>
          <cell r="J17400" t="str">
            <v>BETANCUR</v>
          </cell>
          <cell r="P17400" t="str">
            <v>ANTIOQUIA</v>
          </cell>
          <cell r="Q17400" t="str">
            <v>APARTADÓ</v>
          </cell>
          <cell r="T17400" t="str">
            <v>DESARROLLO MULTIMEDIA Y WEB</v>
          </cell>
          <cell r="W17400">
            <v>3388785</v>
          </cell>
          <cell r="AF17400" t="str">
            <v>VIRTUAL</v>
          </cell>
        </row>
        <row r="17401">
          <cell r="F17401">
            <v>1030659972</v>
          </cell>
          <cell r="H17401" t="str">
            <v>VALERY SOFIA</v>
          </cell>
          <cell r="I17401" t="str">
            <v>MORENO</v>
          </cell>
          <cell r="J17401" t="str">
            <v>MORENO</v>
          </cell>
          <cell r="P17401" t="str">
            <v>BOGOTÁ D.C.</v>
          </cell>
          <cell r="Q17401" t="str">
            <v>APARTADÓ</v>
          </cell>
          <cell r="T17401" t="str">
            <v>DESARROLLO MULTIMEDIA Y WEB</v>
          </cell>
          <cell r="W17401">
            <v>3388754</v>
          </cell>
          <cell r="AF17401" t="str">
            <v>VIRTUAL</v>
          </cell>
        </row>
        <row r="17402">
          <cell r="F17402">
            <v>1031654140</v>
          </cell>
          <cell r="H17402" t="str">
            <v>JUAN ESTEBAN</v>
          </cell>
          <cell r="I17402" t="str">
            <v>DAVILA</v>
          </cell>
          <cell r="J17402" t="str">
            <v>CARDOZO</v>
          </cell>
          <cell r="P17402" t="str">
            <v>BOGOTÁ D.C.</v>
          </cell>
          <cell r="Q17402" t="str">
            <v>APARTADÓ</v>
          </cell>
          <cell r="T17402" t="str">
            <v>DESARROLLO MULTIMEDIA Y WEB</v>
          </cell>
          <cell r="W17402">
            <v>3388754</v>
          </cell>
          <cell r="AF17402" t="str">
            <v>VIRTUAL</v>
          </cell>
        </row>
        <row r="17403">
          <cell r="F17403">
            <v>1233892508</v>
          </cell>
          <cell r="H17403" t="str">
            <v>JHENIFER TATIANA</v>
          </cell>
          <cell r="I17403" t="str">
            <v>PINZON</v>
          </cell>
          <cell r="J17403" t="str">
            <v>QUITIAN</v>
          </cell>
          <cell r="P17403" t="str">
            <v>BOGOTÁ D.C.</v>
          </cell>
          <cell r="Q17403" t="str">
            <v>APARTADÓ</v>
          </cell>
          <cell r="T17403" t="str">
            <v>DESARROLLO MULTIMEDIA Y WEB</v>
          </cell>
          <cell r="W17403">
            <v>3388751</v>
          </cell>
          <cell r="AF17403" t="str">
            <v>VIRTUAL</v>
          </cell>
        </row>
        <row r="17404">
          <cell r="F17404">
            <v>1007687891</v>
          </cell>
          <cell r="H17404" t="str">
            <v>LAURA CAMILA</v>
          </cell>
          <cell r="I17404" t="str">
            <v>ROMERO</v>
          </cell>
          <cell r="J17404" t="str">
            <v>GUTIERREZ</v>
          </cell>
          <cell r="P17404" t="str">
            <v>CALDAS</v>
          </cell>
          <cell r="Q17404" t="str">
            <v>APARTADÓ</v>
          </cell>
          <cell r="T17404" t="str">
            <v>DESARROLLO MULTIMEDIA Y WEB</v>
          </cell>
          <cell r="W17404">
            <v>3388748</v>
          </cell>
          <cell r="AF17404" t="str">
            <v>VIRTUAL</v>
          </cell>
        </row>
        <row r="17405">
          <cell r="F17405">
            <v>1027944336</v>
          </cell>
          <cell r="H17405" t="str">
            <v>YINETH SABRINA</v>
          </cell>
          <cell r="I17405" t="str">
            <v>BELTRAN</v>
          </cell>
          <cell r="J17405" t="str">
            <v>CUADRADO</v>
          </cell>
          <cell r="P17405" t="str">
            <v>ANTIOQUIA</v>
          </cell>
          <cell r="Q17405" t="str">
            <v>APARTADÓ</v>
          </cell>
          <cell r="T17405" t="str">
            <v>GESTION CONTABLE Y DE INFORMACION FINANCIERA</v>
          </cell>
          <cell r="W17405">
            <v>3387404</v>
          </cell>
          <cell r="AF17405" t="str">
            <v>PRESENCIAL</v>
          </cell>
        </row>
        <row r="17406">
          <cell r="F17406">
            <v>1001713148</v>
          </cell>
          <cell r="H17406" t="str">
            <v>DAVID RAMON</v>
          </cell>
          <cell r="I17406" t="str">
            <v>HERNANDEZ</v>
          </cell>
          <cell r="J17406" t="str">
            <v>JIMENEZ</v>
          </cell>
          <cell r="P17406" t="str">
            <v>ANTIOQUIA</v>
          </cell>
          <cell r="Q17406" t="str">
            <v>APARTADÓ</v>
          </cell>
          <cell r="T17406" t="str">
            <v>SUPERVISION EN SISTEMAS DE AGUA Y SANEAMIENTO</v>
          </cell>
          <cell r="W17406">
            <v>3387421</v>
          </cell>
          <cell r="AF17406" t="str">
            <v>PRESENCIAL</v>
          </cell>
        </row>
        <row r="17407">
          <cell r="F17407">
            <v>1193580844</v>
          </cell>
          <cell r="H17407" t="str">
            <v>KEVIN GAMALIEL</v>
          </cell>
          <cell r="I17407" t="str">
            <v>PAYARES</v>
          </cell>
          <cell r="J17407" t="str">
            <v>GOMEZ</v>
          </cell>
          <cell r="P17407" t="str">
            <v>ANTIOQUIA</v>
          </cell>
          <cell r="Q17407" t="str">
            <v>APARTADÓ</v>
          </cell>
          <cell r="T17407" t="str">
            <v>GESTIÓN ADMINISTRATIVA</v>
          </cell>
          <cell r="W17407">
            <v>3387401</v>
          </cell>
          <cell r="AF17407" t="str">
            <v>PRESENCIAL</v>
          </cell>
        </row>
        <row r="17408">
          <cell r="F17408">
            <v>1098693637</v>
          </cell>
          <cell r="H17408" t="str">
            <v>CESAR AUGUSTO</v>
          </cell>
          <cell r="I17408" t="str">
            <v>MANTILLA</v>
          </cell>
          <cell r="J17408" t="str">
            <v>SIZA</v>
          </cell>
          <cell r="P17408" t="str">
            <v>SANTANDER</v>
          </cell>
          <cell r="Q17408" t="str">
            <v>APARTADÓ</v>
          </cell>
          <cell r="T17408" t="str">
            <v>DESARROLLO MULTIMEDIA Y WEB</v>
          </cell>
          <cell r="W17408">
            <v>3388786</v>
          </cell>
          <cell r="AF17408" t="str">
            <v>VIRTUAL</v>
          </cell>
        </row>
        <row r="17409">
          <cell r="F17409">
            <v>1155213500</v>
          </cell>
          <cell r="H17409" t="str">
            <v>SAMUEL</v>
          </cell>
          <cell r="I17409" t="str">
            <v>GAVIRIA</v>
          </cell>
          <cell r="J17409" t="str">
            <v>HERNANDEZ</v>
          </cell>
          <cell r="P17409" t="str">
            <v>ANTIOQUIA</v>
          </cell>
          <cell r="Q17409" t="str">
            <v>APARTADÓ</v>
          </cell>
          <cell r="T17409" t="str">
            <v>COORDINACION DE PROCESOS LOGISTICOS</v>
          </cell>
          <cell r="W17409">
            <v>3387399</v>
          </cell>
          <cell r="AF17409" t="str">
            <v>PRESENCIAL</v>
          </cell>
        </row>
        <row r="17410">
          <cell r="F17410">
            <v>1027965269</v>
          </cell>
          <cell r="H17410" t="str">
            <v>CRISTIAN ANDRES</v>
          </cell>
          <cell r="I17410" t="str">
            <v>PAYARES</v>
          </cell>
          <cell r="J17410" t="str">
            <v>LOZANO</v>
          </cell>
          <cell r="P17410" t="str">
            <v>ANTIOQUIA</v>
          </cell>
          <cell r="Q17410" t="str">
            <v>APARTADÓ</v>
          </cell>
          <cell r="T17410" t="str">
            <v>GESTION AGROEMPRESARIAL</v>
          </cell>
          <cell r="W17410">
            <v>3387423</v>
          </cell>
          <cell r="AF17410" t="str">
            <v>PRESENCIAL</v>
          </cell>
        </row>
        <row r="17411">
          <cell r="F17411">
            <v>1112042354</v>
          </cell>
          <cell r="H17411" t="str">
            <v>NICOLLE DAYANNA</v>
          </cell>
          <cell r="I17411" t="str">
            <v>TORRES</v>
          </cell>
          <cell r="J17411" t="str">
            <v>BALTAN</v>
          </cell>
          <cell r="P17411" t="str">
            <v>VALLE DEL CAUCA</v>
          </cell>
          <cell r="Q17411" t="str">
            <v>APARTADÓ</v>
          </cell>
          <cell r="T17411" t="str">
            <v>DESARROLLO MULTIMEDIA Y WEB</v>
          </cell>
          <cell r="W17411">
            <v>3388754</v>
          </cell>
          <cell r="AF17411" t="str">
            <v>VIRTUAL</v>
          </cell>
        </row>
        <row r="17412">
          <cell r="F17412">
            <v>1004520084</v>
          </cell>
          <cell r="H17412" t="str">
            <v>CRISTIAN DAVID</v>
          </cell>
          <cell r="I17412" t="str">
            <v>PACHON</v>
          </cell>
          <cell r="J17412" t="str">
            <v>AGUILAR</v>
          </cell>
          <cell r="P17412" t="str">
            <v>RISARALDA</v>
          </cell>
          <cell r="Q17412" t="str">
            <v>APARTADÓ</v>
          </cell>
          <cell r="T17412" t="str">
            <v>DESARROLLO MULTIMEDIA Y WEB</v>
          </cell>
          <cell r="W17412">
            <v>3388754</v>
          </cell>
          <cell r="AF17412" t="str">
            <v>VIRTUAL</v>
          </cell>
        </row>
        <row r="17413">
          <cell r="F17413">
            <v>1007302400</v>
          </cell>
          <cell r="H17413" t="str">
            <v>LUIS MIGUEL</v>
          </cell>
          <cell r="I17413" t="str">
            <v>MACIAS</v>
          </cell>
          <cell r="J17413" t="str">
            <v>TORO</v>
          </cell>
          <cell r="P17413" t="str">
            <v>BOGOTÁ D.C.</v>
          </cell>
          <cell r="Q17413" t="str">
            <v>APARTADÓ</v>
          </cell>
          <cell r="T17413" t="str">
            <v>DESARROLLO MULTIMEDIA Y WEB</v>
          </cell>
          <cell r="W17413">
            <v>3388752</v>
          </cell>
          <cell r="AF17413" t="str">
            <v>VIRTUAL</v>
          </cell>
        </row>
        <row r="17414">
          <cell r="F17414">
            <v>31488831</v>
          </cell>
          <cell r="H17414" t="str">
            <v>CLAUDIA PAMELA</v>
          </cell>
          <cell r="I17414" t="str">
            <v>RUEDA</v>
          </cell>
          <cell r="J17414" t="str">
            <v>BETANCUR</v>
          </cell>
          <cell r="P17414" t="str">
            <v>VALLE DEL CAUCA</v>
          </cell>
          <cell r="Q17414" t="str">
            <v>APARTADÓ</v>
          </cell>
          <cell r="T17414" t="str">
            <v>DESARROLLO MULTIMEDIA Y WEB</v>
          </cell>
          <cell r="W17414">
            <v>3388748</v>
          </cell>
          <cell r="AF17414" t="str">
            <v>VIRTUAL</v>
          </cell>
        </row>
        <row r="17415">
          <cell r="F17415">
            <v>1005467430</v>
          </cell>
          <cell r="H17415" t="str">
            <v>MARIA PAULINA</v>
          </cell>
          <cell r="I17415" t="str">
            <v>BARRERA</v>
          </cell>
          <cell r="J17415" t="str">
            <v>RODRIGUEZ</v>
          </cell>
          <cell r="P17415" t="str">
            <v>SANTANDER</v>
          </cell>
          <cell r="Q17415" t="str">
            <v>APARTADÓ</v>
          </cell>
          <cell r="T17415" t="str">
            <v>DESARROLLO MULTIMEDIA Y WEB</v>
          </cell>
          <cell r="W17415">
            <v>3388753</v>
          </cell>
          <cell r="AF17415" t="str">
            <v>VIRTUAL</v>
          </cell>
        </row>
        <row r="17416">
          <cell r="F17416">
            <v>1028034773</v>
          </cell>
          <cell r="H17416" t="str">
            <v>KEICY</v>
          </cell>
          <cell r="I17416" t="str">
            <v>ARGEL</v>
          </cell>
          <cell r="J17416" t="str">
            <v>ATENCIA</v>
          </cell>
          <cell r="P17416" t="str">
            <v>ANTIOQUIA</v>
          </cell>
          <cell r="Q17416" t="str">
            <v>APARTADÓ</v>
          </cell>
          <cell r="T17416" t="str">
            <v>GESTION CONTABLE Y DE INFORMACION FINANCIERA</v>
          </cell>
          <cell r="W17416">
            <v>3387404</v>
          </cell>
          <cell r="AF17416" t="str">
            <v>PRESENCIAL</v>
          </cell>
        </row>
        <row r="17417">
          <cell r="F17417">
            <v>1028026326</v>
          </cell>
          <cell r="H17417" t="str">
            <v>JANIER EUSEBIO</v>
          </cell>
          <cell r="I17417" t="str">
            <v>CUESTA</v>
          </cell>
          <cell r="J17417" t="str">
            <v>PALACIO</v>
          </cell>
          <cell r="P17417" t="str">
            <v>ANTIOQUIA</v>
          </cell>
          <cell r="Q17417" t="str">
            <v>APARTADÓ</v>
          </cell>
          <cell r="T17417" t="str">
            <v>ANALISIS Y DESARROLLO DE SOFTWARE.</v>
          </cell>
          <cell r="W17417">
            <v>3387408</v>
          </cell>
          <cell r="AF17417" t="str">
            <v>PRESENCIAL</v>
          </cell>
        </row>
        <row r="17418">
          <cell r="F17418">
            <v>1019103825</v>
          </cell>
          <cell r="H17418" t="str">
            <v>WILLMER EDILSON</v>
          </cell>
          <cell r="I17418" t="str">
            <v>BETANCUR</v>
          </cell>
          <cell r="J17418" t="str">
            <v>GONZALEZ</v>
          </cell>
          <cell r="P17418" t="str">
            <v>BOGOTÁ D.C.</v>
          </cell>
          <cell r="Q17418" t="str">
            <v>APARTADÓ</v>
          </cell>
          <cell r="T17418" t="str">
            <v>DESARROLLO MULTIMEDIA Y WEB</v>
          </cell>
          <cell r="W17418">
            <v>3388786</v>
          </cell>
          <cell r="AF17418" t="str">
            <v>VIRTUAL</v>
          </cell>
        </row>
        <row r="17419">
          <cell r="F17419">
            <v>1122650667</v>
          </cell>
          <cell r="H17419" t="str">
            <v>VILMA TATIANA</v>
          </cell>
          <cell r="I17419" t="str">
            <v>TORRES</v>
          </cell>
          <cell r="J17419" t="str">
            <v>ROJAS</v>
          </cell>
          <cell r="P17419" t="str">
            <v>META</v>
          </cell>
          <cell r="Q17419" t="str">
            <v>APARTADÓ</v>
          </cell>
          <cell r="T17419" t="str">
            <v>DESARROLLO MULTIMEDIA Y WEB</v>
          </cell>
          <cell r="W17419">
            <v>3388785</v>
          </cell>
          <cell r="AF17419" t="str">
            <v>VIRTUAL</v>
          </cell>
        </row>
        <row r="17420">
          <cell r="F17420">
            <v>1041978812</v>
          </cell>
          <cell r="H17420" t="str">
            <v>SAMUEL ALEJANDRO</v>
          </cell>
          <cell r="I17420" t="str">
            <v>RODRIGUEZ</v>
          </cell>
          <cell r="J17420" t="str">
            <v>PEREZ</v>
          </cell>
          <cell r="P17420" t="str">
            <v>BOLÍVAR</v>
          </cell>
          <cell r="Q17420" t="str">
            <v>APARTADÓ</v>
          </cell>
          <cell r="T17420" t="str">
            <v>DESARROLLO MULTIMEDIA Y WEB</v>
          </cell>
          <cell r="W17420">
            <v>3388785</v>
          </cell>
          <cell r="AF17420" t="str">
            <v>VIRTUAL</v>
          </cell>
        </row>
        <row r="17421">
          <cell r="F17421">
            <v>1039093165</v>
          </cell>
          <cell r="H17421" t="str">
            <v>YUSI MAR</v>
          </cell>
          <cell r="I17421" t="str">
            <v>GOMEZ</v>
          </cell>
          <cell r="J17421" t="str">
            <v>ESPITIA</v>
          </cell>
          <cell r="P17421" t="str">
            <v>ANTIOQUIA</v>
          </cell>
          <cell r="Q17421" t="str">
            <v>NECOCLI</v>
          </cell>
          <cell r="T17421" t="str">
            <v>SISTEMAS TELEINFORMÁTICOS</v>
          </cell>
          <cell r="W17421">
            <v>3400580</v>
          </cell>
          <cell r="AF17421" t="str">
            <v>PRESENCIAL</v>
          </cell>
        </row>
        <row r="17422">
          <cell r="F17422">
            <v>1005258294</v>
          </cell>
          <cell r="H17422" t="str">
            <v>ANDREA NATHALY</v>
          </cell>
          <cell r="I17422" t="str">
            <v>SERRANO</v>
          </cell>
          <cell r="J17422" t="str">
            <v>RODRIGUEZ</v>
          </cell>
          <cell r="P17422" t="str">
            <v>SANTANDER</v>
          </cell>
          <cell r="Q17422" t="str">
            <v>APARTADÓ</v>
          </cell>
          <cell r="T17422" t="str">
            <v>DESARROLLO MULTIMEDIA Y WEB</v>
          </cell>
          <cell r="W17422">
            <v>3388751</v>
          </cell>
          <cell r="AF17422" t="str">
            <v>VIRTUAL</v>
          </cell>
        </row>
        <row r="17423">
          <cell r="F17423">
            <v>39461274</v>
          </cell>
          <cell r="H17423" t="str">
            <v>ICELA YASMITH</v>
          </cell>
          <cell r="I17423" t="str">
            <v>VELASQUEZ</v>
          </cell>
          <cell r="J17423" t="str">
            <v>SANCHEZ</v>
          </cell>
          <cell r="P17423" t="str">
            <v>BOGOTÁ D.C.</v>
          </cell>
          <cell r="Q17423" t="str">
            <v>APARTADÓ</v>
          </cell>
          <cell r="T17423" t="str">
            <v>DESARROLLO MULTIMEDIA Y WEB</v>
          </cell>
          <cell r="W17423">
            <v>3388750</v>
          </cell>
          <cell r="AF17423" t="str">
            <v>VIRTUAL</v>
          </cell>
        </row>
        <row r="17424">
          <cell r="F17424">
            <v>79977020</v>
          </cell>
          <cell r="H17424" t="str">
            <v>GERMAN OSWALDO</v>
          </cell>
          <cell r="I17424" t="str">
            <v>GUTIERREZ</v>
          </cell>
          <cell r="J17424" t="str">
            <v>COHECHA</v>
          </cell>
          <cell r="P17424" t="str">
            <v>BOGOTÁ D.C.</v>
          </cell>
          <cell r="Q17424" t="str">
            <v>APARTADÓ</v>
          </cell>
          <cell r="T17424" t="str">
            <v>DESARROLLO MULTIMEDIA Y WEB</v>
          </cell>
          <cell r="W17424">
            <v>3388753</v>
          </cell>
          <cell r="AF17424" t="str">
            <v>VIRTUAL</v>
          </cell>
        </row>
        <row r="17425">
          <cell r="F17425">
            <v>1032181579</v>
          </cell>
          <cell r="H17425" t="str">
            <v>MARIA ANGELICA</v>
          </cell>
          <cell r="I17425" t="str">
            <v>SERNA</v>
          </cell>
          <cell r="J17425" t="str">
            <v>PIEDRAHITA</v>
          </cell>
          <cell r="P17425" t="str">
            <v>ANTIOQUIA</v>
          </cell>
          <cell r="Q17425" t="str">
            <v>APARTADÓ</v>
          </cell>
          <cell r="T17425" t="str">
            <v>ANALISIS Y DESARROLLO DE SOFTWARE.</v>
          </cell>
          <cell r="W17425">
            <v>3387408</v>
          </cell>
          <cell r="AF17425" t="str">
            <v>PRESENCIAL</v>
          </cell>
        </row>
        <row r="17426">
          <cell r="F17426">
            <v>1039089929</v>
          </cell>
          <cell r="H17426" t="str">
            <v>CESAR CAMILO</v>
          </cell>
          <cell r="I17426" t="str">
            <v>MORELO</v>
          </cell>
          <cell r="J17426" t="str">
            <v>GOMEZ</v>
          </cell>
          <cell r="P17426" t="str">
            <v>ANTIOQUIA</v>
          </cell>
          <cell r="Q17426" t="str">
            <v>NECOCLI</v>
          </cell>
          <cell r="T17426" t="str">
            <v>SISTEMAS TELEINFORMÁTICOS</v>
          </cell>
          <cell r="W17426">
            <v>3400580</v>
          </cell>
          <cell r="AF17426" t="str">
            <v>PRESENCIAL</v>
          </cell>
        </row>
        <row r="17427">
          <cell r="F17427">
            <v>1007832201</v>
          </cell>
          <cell r="H17427" t="str">
            <v>ANYI PAOLA</v>
          </cell>
          <cell r="I17427" t="str">
            <v>MURILLO</v>
          </cell>
          <cell r="J17427" t="str">
            <v>FLOREZ</v>
          </cell>
          <cell r="P17427" t="str">
            <v>ANTIOQUIA</v>
          </cell>
          <cell r="Q17427" t="str">
            <v>NECOCLI</v>
          </cell>
          <cell r="T17427" t="str">
            <v>SISTEMAS TELEINFORMÁTICOS</v>
          </cell>
          <cell r="W17427">
            <v>3400580</v>
          </cell>
          <cell r="AF17427" t="str">
            <v>PRESENCIAL</v>
          </cell>
        </row>
        <row r="17428">
          <cell r="F17428">
            <v>1073990174</v>
          </cell>
          <cell r="H17428" t="str">
            <v>SAMUEL DAVID</v>
          </cell>
          <cell r="I17428" t="str">
            <v>VIDAL</v>
          </cell>
          <cell r="J17428" t="str">
            <v>GUERRA</v>
          </cell>
          <cell r="P17428" t="str">
            <v>CÓRDOBA</v>
          </cell>
          <cell r="Q17428" t="str">
            <v>APARTADÓ</v>
          </cell>
          <cell r="T17428" t="str">
            <v>COMERCIALIZACIÓN DE PRODUCTOS MASIVOS</v>
          </cell>
          <cell r="W17428">
            <v>3408859</v>
          </cell>
          <cell r="AF17428" t="str">
            <v>PRESENCIAL</v>
          </cell>
        </row>
        <row r="17429">
          <cell r="F17429">
            <v>1018426840</v>
          </cell>
          <cell r="H17429" t="str">
            <v>MARLON FERNEY</v>
          </cell>
          <cell r="I17429" t="str">
            <v>LOPEZ</v>
          </cell>
          <cell r="J17429" t="str">
            <v>ALARCON</v>
          </cell>
          <cell r="P17429" t="str">
            <v>BOGOTÁ D.C.</v>
          </cell>
          <cell r="Q17429" t="str">
            <v>APARTADÓ</v>
          </cell>
          <cell r="T17429" t="str">
            <v>DESARROLLO MULTIMEDIA Y WEB</v>
          </cell>
          <cell r="W17429">
            <v>3388752</v>
          </cell>
          <cell r="AF17429" t="str">
            <v>VIRTUAL</v>
          </cell>
        </row>
        <row r="17430">
          <cell r="F17430">
            <v>1024473593</v>
          </cell>
          <cell r="H17430" t="str">
            <v>DORIS ALEIDA</v>
          </cell>
          <cell r="I17430" t="str">
            <v>ASTROZ</v>
          </cell>
          <cell r="J17430" t="str">
            <v>PERILLA</v>
          </cell>
          <cell r="P17430" t="str">
            <v>BOGOTÁ D.C.</v>
          </cell>
          <cell r="Q17430" t="str">
            <v>APARTADÓ</v>
          </cell>
          <cell r="T17430" t="str">
            <v>DESARROLLO MULTIMEDIA Y WEB</v>
          </cell>
          <cell r="W17430">
            <v>3388748</v>
          </cell>
          <cell r="AF17430" t="str">
            <v>VIRTUAL</v>
          </cell>
        </row>
        <row r="17431">
          <cell r="F17431">
            <v>1027951616</v>
          </cell>
          <cell r="H17431" t="str">
            <v>MARCELYS YULIETH</v>
          </cell>
          <cell r="I17431" t="str">
            <v>VALENCIA</v>
          </cell>
          <cell r="J17431" t="str">
            <v>MESA</v>
          </cell>
          <cell r="P17431" t="str">
            <v>ANTIOQUIA</v>
          </cell>
          <cell r="Q17431" t="str">
            <v>APARTADÓ</v>
          </cell>
          <cell r="T17431" t="str">
            <v>SUPERVISION EN SISTEMAS DE AGUA Y SANEAMIENTO</v>
          </cell>
          <cell r="W17431">
            <v>3387421</v>
          </cell>
          <cell r="AF17431" t="str">
            <v>PRESENCIAL</v>
          </cell>
        </row>
        <row r="17432">
          <cell r="F17432">
            <v>1037125668</v>
          </cell>
          <cell r="H17432" t="str">
            <v>KENDRY SEBASTIAN</v>
          </cell>
          <cell r="I17432" t="str">
            <v>CUASTUMAL</v>
          </cell>
          <cell r="J17432" t="str">
            <v>HERRERA</v>
          </cell>
          <cell r="P17432" t="str">
            <v>ANTIOQUIA</v>
          </cell>
          <cell r="Q17432" t="str">
            <v>APARTADÓ</v>
          </cell>
          <cell r="T17432" t="str">
            <v>SUPERVISION EN SISTEMAS DE AGUA Y SANEAMIENTO</v>
          </cell>
          <cell r="W17432">
            <v>3387421</v>
          </cell>
          <cell r="AF17432" t="str">
            <v>PRESENCIAL</v>
          </cell>
        </row>
        <row r="17433">
          <cell r="F17433">
            <v>1032179329</v>
          </cell>
          <cell r="H17433" t="str">
            <v>KEVIN MATEO</v>
          </cell>
          <cell r="I17433" t="str">
            <v>RENDON</v>
          </cell>
          <cell r="J17433" t="str">
            <v>GARCIA</v>
          </cell>
          <cell r="P17433" t="str">
            <v>ANTIOQUIA</v>
          </cell>
          <cell r="Q17433" t="str">
            <v>APARTADÓ</v>
          </cell>
          <cell r="T17433" t="str">
            <v>GESTIÓN ADMINISTRATIVA</v>
          </cell>
          <cell r="W17433">
            <v>3387401</v>
          </cell>
          <cell r="AF17433" t="str">
            <v>PRESENCIAL</v>
          </cell>
        </row>
        <row r="17434">
          <cell r="F17434">
            <v>1015482346</v>
          </cell>
          <cell r="H17434" t="str">
            <v>LEYDI DAYANA</v>
          </cell>
          <cell r="I17434" t="str">
            <v>RICO</v>
          </cell>
          <cell r="J17434" t="str">
            <v>GARCES</v>
          </cell>
          <cell r="P17434" t="str">
            <v>ANTIOQUIA</v>
          </cell>
          <cell r="Q17434" t="str">
            <v>APARTADÓ</v>
          </cell>
          <cell r="T17434" t="str">
            <v>ANALISIS Y DESARROLLO DE SOFTWARE.</v>
          </cell>
          <cell r="W17434">
            <v>3387408</v>
          </cell>
          <cell r="AF17434" t="str">
            <v>PRESENCIAL</v>
          </cell>
        </row>
        <row r="17435">
          <cell r="F17435">
            <v>1068664997</v>
          </cell>
          <cell r="H17435" t="str">
            <v>WANDA JULIETH</v>
          </cell>
          <cell r="I17435" t="str">
            <v>MORELO</v>
          </cell>
          <cell r="J17435" t="str">
            <v>FLOREZ</v>
          </cell>
          <cell r="P17435" t="str">
            <v>TOLIMA</v>
          </cell>
          <cell r="Q17435" t="str">
            <v>APARTADÓ</v>
          </cell>
          <cell r="T17435" t="str">
            <v>DESARROLLO MULTIMEDIA Y WEB</v>
          </cell>
          <cell r="W17435">
            <v>3388786</v>
          </cell>
          <cell r="AF17435" t="str">
            <v>VIRTUAL</v>
          </cell>
        </row>
        <row r="17436">
          <cell r="F17436">
            <v>1028025226</v>
          </cell>
          <cell r="H17436" t="str">
            <v>VERONICA</v>
          </cell>
          <cell r="I17436" t="str">
            <v>MONTES</v>
          </cell>
          <cell r="J17436" t="str">
            <v>GUTIERREZ</v>
          </cell>
          <cell r="P17436" t="str">
            <v>ANTIOQUIA</v>
          </cell>
          <cell r="Q17436" t="str">
            <v>APARTADÓ</v>
          </cell>
          <cell r="T17436" t="str">
            <v>GESTION DE LA PRODUCCION AGRICOLA</v>
          </cell>
          <cell r="W17436">
            <v>3387428</v>
          </cell>
          <cell r="AF17436" t="str">
            <v>PRESENCIAL</v>
          </cell>
        </row>
        <row r="17437">
          <cell r="F17437">
            <v>1192747301</v>
          </cell>
          <cell r="H17437" t="str">
            <v>JOSE CARLOS</v>
          </cell>
          <cell r="I17437" t="str">
            <v>LOPEZ</v>
          </cell>
          <cell r="J17437" t="str">
            <v>LOPEZ</v>
          </cell>
          <cell r="P17437" t="str">
            <v>ANTIOQUIA</v>
          </cell>
          <cell r="Q17437" t="str">
            <v>APARTADÓ</v>
          </cell>
          <cell r="T17437" t="str">
            <v>GESTION DE LA PRODUCCION AGRICOLA</v>
          </cell>
          <cell r="W17437">
            <v>3387428</v>
          </cell>
          <cell r="AF17437" t="str">
            <v>PRESENCIAL</v>
          </cell>
        </row>
        <row r="17438">
          <cell r="F17438">
            <v>1027942899</v>
          </cell>
          <cell r="H17438" t="str">
            <v>YEIMI TATIANA</v>
          </cell>
          <cell r="I17438" t="str">
            <v>SALAS</v>
          </cell>
          <cell r="J17438" t="str">
            <v>GUISAO</v>
          </cell>
          <cell r="P17438" t="str">
            <v>ANTIOQUIA</v>
          </cell>
          <cell r="Q17438" t="str">
            <v>APARTADÓ</v>
          </cell>
          <cell r="T17438" t="str">
            <v>GESTION DE LA PRODUCCION AGRICOLA</v>
          </cell>
          <cell r="W17438">
            <v>3387428</v>
          </cell>
          <cell r="AF17438" t="str">
            <v>PRESENCIAL</v>
          </cell>
        </row>
        <row r="17439">
          <cell r="F17439">
            <v>1106890620</v>
          </cell>
          <cell r="H17439" t="str">
            <v>LADY MILENA</v>
          </cell>
          <cell r="I17439" t="str">
            <v>PEREZ</v>
          </cell>
          <cell r="J17439" t="str">
            <v>AGUILAR</v>
          </cell>
          <cell r="P17439" t="str">
            <v>TOLIMA</v>
          </cell>
          <cell r="Q17439" t="str">
            <v>APARTADÓ</v>
          </cell>
          <cell r="T17439" t="str">
            <v>DESARROLLO MULTIMEDIA Y WEB</v>
          </cell>
          <cell r="W17439">
            <v>3388754</v>
          </cell>
          <cell r="AF17439" t="str">
            <v>VIRTUAL</v>
          </cell>
        </row>
        <row r="17440">
          <cell r="F17440">
            <v>1028004647</v>
          </cell>
          <cell r="H17440" t="str">
            <v>YARLI</v>
          </cell>
          <cell r="I17440" t="str">
            <v>ARGUMEDO</v>
          </cell>
          <cell r="J17440" t="str">
            <v>TRIANA</v>
          </cell>
          <cell r="P17440" t="str">
            <v>ANTIOQUIA</v>
          </cell>
          <cell r="Q17440" t="str">
            <v>APARTADÓ</v>
          </cell>
          <cell r="T17440" t="str">
            <v>COMERCIALIZACIÓN DE PRODUCTOS MASIVOS</v>
          </cell>
          <cell r="W17440">
            <v>3408859</v>
          </cell>
          <cell r="AF17440" t="str">
            <v>PRESENCIAL</v>
          </cell>
        </row>
        <row r="17441">
          <cell r="F17441">
            <v>1030679762</v>
          </cell>
          <cell r="H17441" t="str">
            <v>JESSICA LORENA</v>
          </cell>
          <cell r="I17441" t="str">
            <v>RUIZ</v>
          </cell>
          <cell r="J17441" t="str">
            <v>RODRIGUEZ</v>
          </cell>
          <cell r="P17441" t="str">
            <v>BOGOTÁ D.C.</v>
          </cell>
          <cell r="Q17441" t="str">
            <v>APARTADÓ</v>
          </cell>
          <cell r="T17441" t="str">
            <v>DESARROLLO MULTIMEDIA Y WEB</v>
          </cell>
          <cell r="W17441">
            <v>3388751</v>
          </cell>
          <cell r="AF17441" t="str">
            <v>VIRTUAL</v>
          </cell>
        </row>
        <row r="17442">
          <cell r="F17442">
            <v>1006767978</v>
          </cell>
          <cell r="H17442" t="str">
            <v>JUAN PABLO</v>
          </cell>
          <cell r="I17442" t="str">
            <v>CARDOSO</v>
          </cell>
          <cell r="J17442" t="str">
            <v>ROSALES</v>
          </cell>
          <cell r="P17442" t="str">
            <v>GUAINÍA</v>
          </cell>
          <cell r="Q17442" t="str">
            <v>APARTADÓ</v>
          </cell>
          <cell r="T17442" t="str">
            <v>DESARROLLO MULTIMEDIA Y WEB</v>
          </cell>
          <cell r="W17442">
            <v>3388748</v>
          </cell>
          <cell r="AF17442" t="str">
            <v>VIRTUAL</v>
          </cell>
        </row>
        <row r="17443">
          <cell r="F17443">
            <v>1001667348</v>
          </cell>
          <cell r="H17443" t="str">
            <v>DEILER ANDRES</v>
          </cell>
          <cell r="I17443" t="str">
            <v>LOPEZ</v>
          </cell>
          <cell r="J17443" t="str">
            <v>ALLIN</v>
          </cell>
          <cell r="P17443" t="str">
            <v>ANTIOQUIA</v>
          </cell>
          <cell r="Q17443" t="str">
            <v>APARTADÓ</v>
          </cell>
          <cell r="T17443" t="str">
            <v>SUPERVISION EN SISTEMAS DE AGUA Y SANEAMIENTO</v>
          </cell>
          <cell r="W17443">
            <v>3387421</v>
          </cell>
          <cell r="AF17443" t="str">
            <v>PRESENCIAL</v>
          </cell>
        </row>
        <row r="17444">
          <cell r="F17444">
            <v>1046530432</v>
          </cell>
          <cell r="H17444" t="str">
            <v>CLEIDIS YANIRIS</v>
          </cell>
          <cell r="I17444" t="str">
            <v>BORJA</v>
          </cell>
          <cell r="J17444" t="str">
            <v>MOSQUERA</v>
          </cell>
          <cell r="P17444" t="str">
            <v>ANTIOQUIA</v>
          </cell>
          <cell r="Q17444" t="str">
            <v>APARTADÓ</v>
          </cell>
          <cell r="T17444" t="str">
            <v>GESTIÓN ADMINISTRATIVA</v>
          </cell>
          <cell r="W17444">
            <v>3387401</v>
          </cell>
          <cell r="AF17444" t="str">
            <v>PRESENCIAL</v>
          </cell>
        </row>
        <row r="17445">
          <cell r="F17445">
            <v>1005773385</v>
          </cell>
          <cell r="H17445" t="str">
            <v>VALENTINA</v>
          </cell>
          <cell r="I17445" t="str">
            <v>BARRETO</v>
          </cell>
          <cell r="J17445" t="str">
            <v>PEREZ</v>
          </cell>
          <cell r="P17445" t="str">
            <v>TOLIMA</v>
          </cell>
          <cell r="Q17445" t="str">
            <v>APARTADÓ</v>
          </cell>
          <cell r="T17445" t="str">
            <v>DESARROLLO MULTIMEDIA Y WEB</v>
          </cell>
          <cell r="W17445">
            <v>3388786</v>
          </cell>
          <cell r="AF17445" t="str">
            <v>VIRTUAL</v>
          </cell>
        </row>
        <row r="17446">
          <cell r="F17446">
            <v>1027961768</v>
          </cell>
          <cell r="H17446" t="str">
            <v>KATY JULIETH</v>
          </cell>
          <cell r="I17446" t="str">
            <v>BARRIOS</v>
          </cell>
          <cell r="J17446" t="str">
            <v>PASOS</v>
          </cell>
          <cell r="P17446" t="str">
            <v>ANTIOQUIA</v>
          </cell>
          <cell r="Q17446" t="str">
            <v>APARTADÓ</v>
          </cell>
          <cell r="T17446" t="str">
            <v>GESTION DE LA PRODUCCION AGRICOLA</v>
          </cell>
          <cell r="W17446">
            <v>3387428</v>
          </cell>
          <cell r="AF17446" t="str">
            <v>PRESENCIAL</v>
          </cell>
        </row>
        <row r="17447">
          <cell r="F17447">
            <v>1046531163</v>
          </cell>
          <cell r="H17447" t="str">
            <v>ALEJANDRA</v>
          </cell>
          <cell r="I17447" t="str">
            <v>MARTINEZ</v>
          </cell>
          <cell r="J17447" t="str">
            <v>GARCES</v>
          </cell>
          <cell r="P17447" t="str">
            <v>ANTIOQUIA</v>
          </cell>
          <cell r="Q17447" t="str">
            <v>APARTADÓ</v>
          </cell>
          <cell r="T17447" t="str">
            <v>GESTION DE LA PRODUCCION AGRICOLA</v>
          </cell>
          <cell r="W17447">
            <v>3387428</v>
          </cell>
          <cell r="AF17447" t="str">
            <v>PRESENCIAL</v>
          </cell>
        </row>
        <row r="17448">
          <cell r="F17448">
            <v>1035152186</v>
          </cell>
          <cell r="H17448" t="str">
            <v>SILVIA ESTHER</v>
          </cell>
          <cell r="I17448" t="str">
            <v>CARABALLO</v>
          </cell>
          <cell r="J17448" t="str">
            <v>AGRESORT</v>
          </cell>
          <cell r="P17448" t="str">
            <v>ANTIOQUIA</v>
          </cell>
          <cell r="Q17448" t="str">
            <v>APARTADÓ</v>
          </cell>
          <cell r="T17448" t="str">
            <v>GESTION AGROEMPRESARIAL</v>
          </cell>
          <cell r="W17448">
            <v>3387423</v>
          </cell>
          <cell r="AF17448" t="str">
            <v>PRESENCIAL</v>
          </cell>
        </row>
        <row r="17449">
          <cell r="F17449">
            <v>1015413552</v>
          </cell>
          <cell r="H17449" t="str">
            <v>DAVID FELIPE</v>
          </cell>
          <cell r="I17449" t="str">
            <v>CASTAÑEDA</v>
          </cell>
          <cell r="J17449" t="str">
            <v>RUBIO</v>
          </cell>
          <cell r="P17449" t="str">
            <v>BOGOTÁ D.C.</v>
          </cell>
          <cell r="Q17449" t="str">
            <v>APARTADÓ</v>
          </cell>
          <cell r="T17449" t="str">
            <v>DESARROLLO MULTIMEDIA Y WEB</v>
          </cell>
          <cell r="W17449">
            <v>3388754</v>
          </cell>
          <cell r="AF17449" t="str">
            <v>VIRTUAL</v>
          </cell>
        </row>
        <row r="17450">
          <cell r="F17450">
            <v>1001330315</v>
          </cell>
          <cell r="H17450" t="str">
            <v>JAIDER DANIEL</v>
          </cell>
          <cell r="I17450" t="str">
            <v>ARIAS</v>
          </cell>
          <cell r="J17450" t="str">
            <v>SANDOVAL</v>
          </cell>
          <cell r="P17450" t="str">
            <v>BOGOTÁ D.C.</v>
          </cell>
          <cell r="Q17450" t="str">
            <v>APARTADÓ</v>
          </cell>
          <cell r="T17450" t="str">
            <v>DESARROLLO MULTIMEDIA Y WEB</v>
          </cell>
          <cell r="W17450">
            <v>3388754</v>
          </cell>
          <cell r="AF17450" t="str">
            <v>VIRTUAL</v>
          </cell>
        </row>
        <row r="17451">
          <cell r="F17451">
            <v>1155214635</v>
          </cell>
          <cell r="H17451" t="str">
            <v>KATHERIN</v>
          </cell>
          <cell r="I17451" t="str">
            <v>BETANCUR</v>
          </cell>
          <cell r="J17451" t="str">
            <v>JARAMILLO</v>
          </cell>
          <cell r="P17451" t="str">
            <v>ANTIOQUIA</v>
          </cell>
          <cell r="Q17451" t="str">
            <v>NECOCLI</v>
          </cell>
          <cell r="T17451" t="str">
            <v>SISTEMAS TELEINFORMÁTICOS</v>
          </cell>
          <cell r="W17451">
            <v>3400580</v>
          </cell>
          <cell r="AF17451" t="str">
            <v>PRESENCIAL</v>
          </cell>
        </row>
        <row r="17452">
          <cell r="F17452">
            <v>1039449128</v>
          </cell>
          <cell r="H17452" t="str">
            <v>DIANA CAROLINA</v>
          </cell>
          <cell r="I17452" t="str">
            <v>TUBERQUIA</v>
          </cell>
          <cell r="J17452" t="str">
            <v>RESTREPO</v>
          </cell>
          <cell r="P17452" t="str">
            <v>ANTIOQUIA</v>
          </cell>
          <cell r="Q17452" t="str">
            <v>APARTADÓ</v>
          </cell>
          <cell r="T17452" t="str">
            <v>DESARROLLO MULTIMEDIA Y WEB</v>
          </cell>
          <cell r="W17452">
            <v>3388751</v>
          </cell>
          <cell r="AF17452" t="str">
            <v>VIRTUAL</v>
          </cell>
        </row>
        <row r="17453">
          <cell r="F17453">
            <v>1063563406</v>
          </cell>
          <cell r="H17453" t="str">
            <v>RUBEN DARIO</v>
          </cell>
          <cell r="I17453" t="str">
            <v>PEREZ</v>
          </cell>
          <cell r="J17453" t="str">
            <v>ALVAREZ</v>
          </cell>
          <cell r="P17453" t="str">
            <v>ANTIOQUIA</v>
          </cell>
          <cell r="Q17453" t="str">
            <v>APARTADÓ</v>
          </cell>
          <cell r="T17453" t="str">
            <v>DESARROLLO MULTIMEDIA Y WEB</v>
          </cell>
          <cell r="W17453">
            <v>3388750</v>
          </cell>
          <cell r="AF17453" t="str">
            <v>VIRTUAL</v>
          </cell>
        </row>
        <row r="17454">
          <cell r="F17454">
            <v>1129575332</v>
          </cell>
          <cell r="H17454" t="str">
            <v>MICHEL</v>
          </cell>
          <cell r="I17454" t="str">
            <v>MARTINEZ</v>
          </cell>
          <cell r="J17454" t="str">
            <v>DUQUE</v>
          </cell>
          <cell r="P17454" t="str">
            <v>ATLÁNTICO</v>
          </cell>
          <cell r="Q17454" t="str">
            <v>APARTADÓ</v>
          </cell>
          <cell r="T17454" t="str">
            <v>DESARROLLO MULTIMEDIA Y WEB</v>
          </cell>
          <cell r="W17454">
            <v>3388752</v>
          </cell>
          <cell r="AF17454" t="str">
            <v>VIRTUAL</v>
          </cell>
        </row>
        <row r="17455">
          <cell r="F17455">
            <v>71394790</v>
          </cell>
          <cell r="H17455" t="str">
            <v>CARLOS MARIO</v>
          </cell>
          <cell r="I17455" t="str">
            <v>JARAMILLO</v>
          </cell>
          <cell r="J17455" t="str">
            <v>MEJIA</v>
          </cell>
          <cell r="P17455" t="str">
            <v>ANTIOQUIA</v>
          </cell>
          <cell r="Q17455" t="str">
            <v>APARTADÓ</v>
          </cell>
          <cell r="T17455" t="str">
            <v>DESARROLLO MULTIMEDIA Y WEB</v>
          </cell>
          <cell r="W17455">
            <v>3388748</v>
          </cell>
          <cell r="AF17455" t="str">
            <v>VIRTUAL</v>
          </cell>
        </row>
        <row r="17456">
          <cell r="F17456">
            <v>1110514619</v>
          </cell>
          <cell r="H17456" t="str">
            <v>ANGIE LIZBETH</v>
          </cell>
          <cell r="I17456" t="str">
            <v>SALCEDO</v>
          </cell>
          <cell r="J17456" t="str">
            <v>MONTIEL</v>
          </cell>
          <cell r="P17456" t="str">
            <v>TOLIMA</v>
          </cell>
          <cell r="Q17456" t="str">
            <v>APARTADÓ</v>
          </cell>
          <cell r="T17456" t="str">
            <v>DESARROLLO MULTIMEDIA Y WEB</v>
          </cell>
          <cell r="W17456">
            <v>3388748</v>
          </cell>
          <cell r="AF17456" t="str">
            <v>VIRTUAL</v>
          </cell>
        </row>
        <row r="17457">
          <cell r="F17457">
            <v>79753887</v>
          </cell>
          <cell r="H17457" t="str">
            <v>CESAR AUGUSTO</v>
          </cell>
          <cell r="I17457" t="str">
            <v>RUIZ</v>
          </cell>
          <cell r="J17457" t="str">
            <v>SIERRA</v>
          </cell>
          <cell r="P17457" t="str">
            <v>BOGOTÁ D.C.</v>
          </cell>
          <cell r="Q17457" t="str">
            <v>APARTADÓ</v>
          </cell>
          <cell r="T17457" t="str">
            <v>DESARROLLO MULTIMEDIA Y WEB</v>
          </cell>
          <cell r="W17457">
            <v>3388753</v>
          </cell>
          <cell r="AF17457" t="str">
            <v>VIRTUAL</v>
          </cell>
        </row>
        <row r="17458">
          <cell r="F17458">
            <v>1032179370</v>
          </cell>
          <cell r="H17458" t="str">
            <v>ANUAR ESTEBAN</v>
          </cell>
          <cell r="I17458" t="str">
            <v>PEREA</v>
          </cell>
          <cell r="J17458" t="str">
            <v>PEREZ</v>
          </cell>
          <cell r="P17458" t="str">
            <v>ANTIOQUIA</v>
          </cell>
          <cell r="Q17458" t="str">
            <v>APARTADÓ</v>
          </cell>
          <cell r="T17458" t="str">
            <v>GESTION CONTABLE Y DE INFORMACION FINANCIERA</v>
          </cell>
          <cell r="W17458">
            <v>3387404</v>
          </cell>
          <cell r="AF17458" t="str">
            <v>PRESENCIAL</v>
          </cell>
        </row>
        <row r="17459">
          <cell r="F17459">
            <v>1129567275</v>
          </cell>
          <cell r="H17459" t="str">
            <v>ILDEFONSO BREYDY</v>
          </cell>
          <cell r="I17459" t="str">
            <v>GONZALEZ</v>
          </cell>
          <cell r="J17459" t="str">
            <v>CARO</v>
          </cell>
          <cell r="P17459" t="str">
            <v>ATLÁNTICO</v>
          </cell>
          <cell r="Q17459" t="str">
            <v>APARTADÓ</v>
          </cell>
          <cell r="T17459" t="str">
            <v>DESARROLLO MULTIMEDIA Y WEB</v>
          </cell>
          <cell r="W17459">
            <v>3388786</v>
          </cell>
          <cell r="AF17459" t="str">
            <v>VIRTUAL</v>
          </cell>
        </row>
        <row r="17460">
          <cell r="F17460">
            <v>1001673242</v>
          </cell>
          <cell r="H17460" t="str">
            <v>WILSON ANDRES</v>
          </cell>
          <cell r="I17460" t="str">
            <v>BRAVO</v>
          </cell>
          <cell r="J17460" t="str">
            <v>CARDONA</v>
          </cell>
          <cell r="P17460" t="str">
            <v>ANTIOQUIA</v>
          </cell>
          <cell r="Q17460" t="str">
            <v>APARTADÓ</v>
          </cell>
          <cell r="T17460" t="str">
            <v>COORDINACION DE PROCESOS LOGISTICOS</v>
          </cell>
          <cell r="W17460">
            <v>3387399</v>
          </cell>
          <cell r="AF17460" t="str">
            <v>PRESENCIAL</v>
          </cell>
        </row>
        <row r="17461">
          <cell r="F17461">
            <v>1007908230</v>
          </cell>
          <cell r="H17461" t="str">
            <v>LUZ DARY</v>
          </cell>
          <cell r="I17461" t="str">
            <v>GOEZ</v>
          </cell>
          <cell r="J17461" t="str">
            <v>JIMENEZ</v>
          </cell>
          <cell r="P17461" t="str">
            <v>ANTIOQUIA</v>
          </cell>
          <cell r="Q17461" t="str">
            <v>APARTADÓ</v>
          </cell>
          <cell r="T17461" t="str">
            <v>GESTION DE LA PRODUCCION AGRICOLA</v>
          </cell>
          <cell r="W17461">
            <v>3387428</v>
          </cell>
          <cell r="AF17461" t="str">
            <v>PRESENCIAL</v>
          </cell>
        </row>
        <row r="17462">
          <cell r="F17462">
            <v>1037123330</v>
          </cell>
          <cell r="H17462" t="str">
            <v>LEYSON DARIO</v>
          </cell>
          <cell r="I17462" t="str">
            <v>PALACIOS</v>
          </cell>
          <cell r="J17462" t="str">
            <v>RODRIGUEZ</v>
          </cell>
          <cell r="P17462" t="str">
            <v>ANTIOQUIA</v>
          </cell>
          <cell r="Q17462" t="str">
            <v>APARTADÓ</v>
          </cell>
          <cell r="T17462" t="str">
            <v>GESTION AGROEMPRESARIAL</v>
          </cell>
          <cell r="W17462">
            <v>3387423</v>
          </cell>
          <cell r="AF17462" t="str">
            <v>PRESENCIAL</v>
          </cell>
        </row>
        <row r="17463">
          <cell r="F17463">
            <v>1130617565</v>
          </cell>
          <cell r="H17463" t="str">
            <v>ADRIANA</v>
          </cell>
          <cell r="I17463" t="str">
            <v>OROZCO</v>
          </cell>
          <cell r="J17463" t="str">
            <v>MOROSTOQUE</v>
          </cell>
          <cell r="P17463" t="str">
            <v>VALLE DEL CAUCA</v>
          </cell>
          <cell r="Q17463" t="str">
            <v>APARTADÓ</v>
          </cell>
          <cell r="T17463" t="str">
            <v>DESARROLLO MULTIMEDIA Y WEB</v>
          </cell>
          <cell r="W17463">
            <v>3388785</v>
          </cell>
          <cell r="AF17463" t="str">
            <v>VIRTUAL</v>
          </cell>
        </row>
        <row r="17464">
          <cell r="F17464">
            <v>1045517284</v>
          </cell>
          <cell r="H17464" t="str">
            <v>VERLEINA</v>
          </cell>
          <cell r="I17464" t="str">
            <v>SANCHEZ</v>
          </cell>
          <cell r="J17464" t="str">
            <v>GARCIA</v>
          </cell>
          <cell r="P17464" t="str">
            <v>ANTIOQUIA</v>
          </cell>
          <cell r="Q17464" t="str">
            <v>APARTADÓ</v>
          </cell>
          <cell r="T17464" t="str">
            <v>COMERCIALIZACIÓN DE PRODUCTOS MASIVOS</v>
          </cell>
          <cell r="W17464">
            <v>3408859</v>
          </cell>
          <cell r="AF17464" t="str">
            <v>PRESENCIAL</v>
          </cell>
        </row>
        <row r="17465">
          <cell r="F17465">
            <v>1046703512</v>
          </cell>
          <cell r="H17465" t="str">
            <v>RUTH SOFIA</v>
          </cell>
          <cell r="I17465" t="str">
            <v>COVELLI</v>
          </cell>
          <cell r="J17465" t="str">
            <v>BARRETO</v>
          </cell>
          <cell r="P17465" t="str">
            <v>BOLÍVAR</v>
          </cell>
          <cell r="Q17465" t="str">
            <v>APARTADÓ</v>
          </cell>
          <cell r="T17465" t="str">
            <v>DESARROLLO MULTIMEDIA Y WEB</v>
          </cell>
          <cell r="W17465">
            <v>3388750</v>
          </cell>
          <cell r="AF17465" t="str">
            <v>VIRTUAL</v>
          </cell>
        </row>
        <row r="17466">
          <cell r="F17466">
            <v>80850330</v>
          </cell>
          <cell r="H17466" t="str">
            <v>ALEXANDR</v>
          </cell>
          <cell r="I17466" t="str">
            <v>RODRIGUEZ</v>
          </cell>
          <cell r="J17466" t="str">
            <v>LARIN</v>
          </cell>
          <cell r="P17466" t="str">
            <v>BOGOTÁ D.C.</v>
          </cell>
          <cell r="Q17466" t="str">
            <v>APARTADÓ</v>
          </cell>
          <cell r="T17466" t="str">
            <v>DESARROLLO MULTIMEDIA Y WEB</v>
          </cell>
          <cell r="W17466">
            <v>3388750</v>
          </cell>
          <cell r="AF17466" t="str">
            <v>VIRTUAL</v>
          </cell>
        </row>
        <row r="17467">
          <cell r="F17467">
            <v>1109386740</v>
          </cell>
          <cell r="H17467" t="str">
            <v>JOSE DAVID</v>
          </cell>
          <cell r="I17467" t="str">
            <v>GARCIA</v>
          </cell>
          <cell r="J17467" t="str">
            <v>HENAO</v>
          </cell>
          <cell r="P17467" t="str">
            <v>BOGOTÁ D.C.</v>
          </cell>
          <cell r="Q17467" t="str">
            <v>APARTADÓ</v>
          </cell>
          <cell r="T17467" t="str">
            <v>DESARROLLO MULTIMEDIA Y WEB</v>
          </cell>
          <cell r="W17467">
            <v>3388752</v>
          </cell>
          <cell r="AF17467" t="str">
            <v>VIRTUAL</v>
          </cell>
        </row>
        <row r="17468">
          <cell r="F17468">
            <v>4976520</v>
          </cell>
          <cell r="H17468" t="str">
            <v>IRIANA VICTORIA</v>
          </cell>
          <cell r="I17468" t="str">
            <v>PEREZ</v>
          </cell>
          <cell r="J17468" t="str">
            <v>NAVA</v>
          </cell>
          <cell r="P17468" t="str">
            <v>CUNDINAMARCA</v>
          </cell>
          <cell r="Q17468" t="str">
            <v>APARTADÓ</v>
          </cell>
          <cell r="T17468" t="str">
            <v>DESARROLLO MULTIMEDIA Y WEB</v>
          </cell>
          <cell r="W17468">
            <v>3388752</v>
          </cell>
          <cell r="AF17468" t="str">
            <v>VIRTUAL</v>
          </cell>
        </row>
        <row r="17469">
          <cell r="F17469">
            <v>1037123011</v>
          </cell>
          <cell r="H17469" t="str">
            <v>SARA MILENA</v>
          </cell>
          <cell r="I17469" t="str">
            <v>GARCIA</v>
          </cell>
          <cell r="J17469" t="str">
            <v>DIAZ</v>
          </cell>
          <cell r="P17469" t="str">
            <v>ANTIOQUIA</v>
          </cell>
          <cell r="Q17469" t="str">
            <v>APARTADÓ</v>
          </cell>
          <cell r="T17469" t="str">
            <v>GESTIÓN ADMINISTRATIVA</v>
          </cell>
          <cell r="W17469">
            <v>3387401</v>
          </cell>
          <cell r="AF17469" t="str">
            <v>PRESENCIAL</v>
          </cell>
        </row>
        <row r="17470">
          <cell r="F17470">
            <v>1118569899</v>
          </cell>
          <cell r="H17470" t="str">
            <v>JOSE RAUL</v>
          </cell>
          <cell r="I17470" t="str">
            <v>EGUE</v>
          </cell>
          <cell r="J17470" t="str">
            <v>CADENA</v>
          </cell>
          <cell r="P17470" t="str">
            <v>NORTE DE SANTANDER</v>
          </cell>
          <cell r="Q17470" t="str">
            <v>APARTADÓ</v>
          </cell>
          <cell r="T17470" t="str">
            <v>DESARROLLO MULTIMEDIA Y WEB</v>
          </cell>
          <cell r="W17470">
            <v>3388786</v>
          </cell>
          <cell r="AF17470" t="str">
            <v>VIRTUAL</v>
          </cell>
        </row>
        <row r="17471">
          <cell r="F17471">
            <v>1027962966</v>
          </cell>
          <cell r="H17471" t="str">
            <v>HERNAN</v>
          </cell>
          <cell r="I17471" t="str">
            <v>HERNANDEZ</v>
          </cell>
          <cell r="J17471" t="str">
            <v>MONTALVO</v>
          </cell>
          <cell r="P17471" t="str">
            <v>ANTIOQUIA</v>
          </cell>
          <cell r="Q17471" t="str">
            <v>APARTADÓ</v>
          </cell>
          <cell r="T17471" t="str">
            <v>GESTION AGROEMPRESARIAL</v>
          </cell>
          <cell r="W17471">
            <v>3387423</v>
          </cell>
          <cell r="AF17471" t="str">
            <v>PRESENCIAL</v>
          </cell>
        </row>
        <row r="17472">
          <cell r="F17472">
            <v>1000580035</v>
          </cell>
          <cell r="H17472" t="str">
            <v>ANDREA VALENTINA</v>
          </cell>
          <cell r="I17472" t="str">
            <v>CORREA</v>
          </cell>
          <cell r="J17472" t="str">
            <v>CRIOLLO</v>
          </cell>
          <cell r="P17472" t="str">
            <v>BOGOTÁ D.C.</v>
          </cell>
          <cell r="Q17472" t="str">
            <v>APARTADÓ</v>
          </cell>
          <cell r="T17472" t="str">
            <v>DESARROLLO MULTIMEDIA Y WEB</v>
          </cell>
          <cell r="W17472">
            <v>3388785</v>
          </cell>
          <cell r="AF17472" t="str">
            <v>VIRTUAL</v>
          </cell>
        </row>
        <row r="17473">
          <cell r="F17473">
            <v>1130616682</v>
          </cell>
          <cell r="H17473" t="str">
            <v>NATALIA</v>
          </cell>
          <cell r="I17473" t="str">
            <v>ZAPATA</v>
          </cell>
          <cell r="J17473" t="str">
            <v>SUAREZ</v>
          </cell>
          <cell r="P17473" t="str">
            <v>VALLE DEL CAUCA</v>
          </cell>
          <cell r="Q17473" t="str">
            <v>APARTADÓ</v>
          </cell>
          <cell r="T17473" t="str">
            <v>DESARROLLO MULTIMEDIA Y WEB</v>
          </cell>
          <cell r="W17473">
            <v>3388751</v>
          </cell>
          <cell r="AF17473" t="str">
            <v>VIRTUAL</v>
          </cell>
        </row>
        <row r="17474">
          <cell r="F17474">
            <v>1049026002</v>
          </cell>
          <cell r="H17474" t="str">
            <v>PAULA ANDREA</v>
          </cell>
          <cell r="I17474" t="str">
            <v>NAVARRO</v>
          </cell>
          <cell r="J17474" t="str">
            <v>VACA</v>
          </cell>
          <cell r="P17474" t="str">
            <v>BOLÍVAR</v>
          </cell>
          <cell r="Q17474" t="str">
            <v>APARTADÓ</v>
          </cell>
          <cell r="T17474" t="str">
            <v>DESARROLLO MULTIMEDIA Y WEB</v>
          </cell>
          <cell r="W17474">
            <v>3388749</v>
          </cell>
          <cell r="AF17474" t="str">
            <v>VIRTUAL</v>
          </cell>
        </row>
        <row r="17475">
          <cell r="F17475">
            <v>1014222193</v>
          </cell>
          <cell r="H17475" t="str">
            <v>YESICA ROCIO</v>
          </cell>
          <cell r="I17475" t="str">
            <v>SANCHEZ</v>
          </cell>
          <cell r="J17475" t="str">
            <v>ZAPATA</v>
          </cell>
          <cell r="P17475" t="str">
            <v>BOGOTÁ D.C.</v>
          </cell>
          <cell r="Q17475" t="str">
            <v>APARTADÓ</v>
          </cell>
          <cell r="T17475" t="str">
            <v>DESARROLLO MULTIMEDIA Y WEB</v>
          </cell>
          <cell r="W17475">
            <v>3388752</v>
          </cell>
          <cell r="AF17475" t="str">
            <v>VIRTUAL</v>
          </cell>
        </row>
        <row r="17476">
          <cell r="F17476">
            <v>1041152139</v>
          </cell>
          <cell r="H17476" t="str">
            <v>SEBASTIAN</v>
          </cell>
          <cell r="I17476" t="str">
            <v>AVENDAÑO</v>
          </cell>
          <cell r="J17476" t="str">
            <v>PEREZ</v>
          </cell>
          <cell r="P17476" t="str">
            <v>ANTIOQUIA</v>
          </cell>
          <cell r="Q17476" t="str">
            <v>APARTADÓ</v>
          </cell>
          <cell r="T17476" t="str">
            <v>DESARROLLO MULTIMEDIA Y WEB</v>
          </cell>
          <cell r="W17476">
            <v>3388752</v>
          </cell>
          <cell r="AF17476" t="str">
            <v>VIRTUAL</v>
          </cell>
        </row>
        <row r="17477">
          <cell r="F17477">
            <v>1001077016</v>
          </cell>
          <cell r="H17477" t="str">
            <v>LAURA VIVIANA</v>
          </cell>
          <cell r="I17477" t="str">
            <v>BOHORQUEZ</v>
          </cell>
          <cell r="J17477" t="str">
            <v>BERNAL</v>
          </cell>
          <cell r="P17477" t="str">
            <v>BOGOTÁ D.C.</v>
          </cell>
          <cell r="Q17477" t="str">
            <v>APARTADÓ</v>
          </cell>
          <cell r="T17477" t="str">
            <v>DESARROLLO MULTIMEDIA Y WEB</v>
          </cell>
          <cell r="W17477">
            <v>3388752</v>
          </cell>
          <cell r="AF17477" t="str">
            <v>VIRTUAL</v>
          </cell>
        </row>
        <row r="17478">
          <cell r="F17478">
            <v>1040364156</v>
          </cell>
          <cell r="H17478" t="str">
            <v>SARA SOFIA</v>
          </cell>
          <cell r="I17478" t="str">
            <v>POSSO</v>
          </cell>
          <cell r="J17478" t="str">
            <v>AGUINAGA</v>
          </cell>
          <cell r="P17478" t="str">
            <v>ANTIOQUIA</v>
          </cell>
          <cell r="Q17478" t="str">
            <v>APARTADÓ</v>
          </cell>
          <cell r="T17478" t="str">
            <v>GESTIÓN ADMINISTRATIVA</v>
          </cell>
          <cell r="W17478">
            <v>3387401</v>
          </cell>
          <cell r="AF17478" t="str">
            <v>PRESENCIAL</v>
          </cell>
        </row>
        <row r="17479">
          <cell r="F17479">
            <v>1032181411</v>
          </cell>
          <cell r="H17479" t="str">
            <v>ALESSANDERSON</v>
          </cell>
          <cell r="I17479" t="str">
            <v>HURTADO</v>
          </cell>
          <cell r="J17479" t="str">
            <v>PUENTES</v>
          </cell>
          <cell r="P17479" t="str">
            <v>ANTIOQUIA</v>
          </cell>
          <cell r="Q17479" t="str">
            <v>APARTADÓ</v>
          </cell>
          <cell r="T17479" t="str">
            <v>ANALISIS Y DESARROLLO DE SOFTWARE.</v>
          </cell>
          <cell r="W17479">
            <v>3387408</v>
          </cell>
          <cell r="AF17479" t="str">
            <v>PRESENCIAL</v>
          </cell>
        </row>
        <row r="17480">
          <cell r="F17480">
            <v>12913183</v>
          </cell>
          <cell r="H17480" t="str">
            <v>LUIS FRANCISCO</v>
          </cell>
          <cell r="I17480" t="str">
            <v>MUÑOZ</v>
          </cell>
          <cell r="J17480" t="str">
            <v>CORTES</v>
          </cell>
          <cell r="P17480" t="str">
            <v>ATLÁNTICO</v>
          </cell>
          <cell r="Q17480" t="str">
            <v>APARTADÓ</v>
          </cell>
          <cell r="T17480" t="str">
            <v>DESARROLLO MULTIMEDIA Y WEB</v>
          </cell>
          <cell r="W17480">
            <v>3388786</v>
          </cell>
          <cell r="AF17480" t="str">
            <v>VIRTUAL</v>
          </cell>
        </row>
        <row r="17481">
          <cell r="F17481">
            <v>53029331</v>
          </cell>
          <cell r="H17481" t="str">
            <v>YULY ALEXANDRA</v>
          </cell>
          <cell r="I17481" t="str">
            <v>ESTRADA</v>
          </cell>
          <cell r="J17481" t="str">
            <v>GARZON</v>
          </cell>
          <cell r="P17481" t="str">
            <v>BOGOTÁ D.C.</v>
          </cell>
          <cell r="Q17481" t="str">
            <v>APARTADÓ</v>
          </cell>
          <cell r="T17481" t="str">
            <v>DESARROLLO MULTIMEDIA Y WEB</v>
          </cell>
          <cell r="W17481">
            <v>3388786</v>
          </cell>
          <cell r="AF17481" t="str">
            <v>VIRTUAL</v>
          </cell>
        </row>
        <row r="17482">
          <cell r="F17482">
            <v>1032176411</v>
          </cell>
          <cell r="H17482" t="str">
            <v>JULIETH VANESSA</v>
          </cell>
          <cell r="I17482" t="str">
            <v>CONTRERAS</v>
          </cell>
          <cell r="J17482" t="str">
            <v>GUERRERO</v>
          </cell>
          <cell r="P17482" t="str">
            <v>ANTIOQUIA</v>
          </cell>
          <cell r="Q17482" t="str">
            <v>APARTADÓ</v>
          </cell>
          <cell r="T17482" t="str">
            <v>COMERCIALIZACIÓN DE PRODUCTOS MASIVOS</v>
          </cell>
          <cell r="W17482">
            <v>3408859</v>
          </cell>
          <cell r="AF17482" t="str">
            <v>PRESENCIAL</v>
          </cell>
        </row>
        <row r="17483">
          <cell r="F17483">
            <v>1026270993</v>
          </cell>
          <cell r="H17483" t="str">
            <v>XIOMARA</v>
          </cell>
          <cell r="I17483" t="str">
            <v>HINCAPIE</v>
          </cell>
          <cell r="J17483" t="str">
            <v>CARDENAS</v>
          </cell>
          <cell r="P17483" t="str">
            <v>PICHINCHA</v>
          </cell>
          <cell r="Q17483" t="str">
            <v>APARTADÓ</v>
          </cell>
          <cell r="T17483" t="str">
            <v>DESARROLLO MULTIMEDIA Y WEB</v>
          </cell>
          <cell r="W17483">
            <v>3388749</v>
          </cell>
          <cell r="AF17483" t="str">
            <v>VIRTUAL</v>
          </cell>
        </row>
        <row r="17484">
          <cell r="F17484">
            <v>1119888683</v>
          </cell>
          <cell r="H17484" t="str">
            <v>CRISTIAN EDUARDO</v>
          </cell>
          <cell r="I17484" t="str">
            <v>DIAZ</v>
          </cell>
          <cell r="J17484" t="str">
            <v>MORA</v>
          </cell>
          <cell r="P17484" t="str">
            <v>META</v>
          </cell>
          <cell r="Q17484" t="str">
            <v>APARTADÓ</v>
          </cell>
          <cell r="T17484" t="str">
            <v>DESARROLLO MULTIMEDIA Y WEB</v>
          </cell>
          <cell r="W17484">
            <v>3388749</v>
          </cell>
          <cell r="AF17484" t="str">
            <v>VIRTUAL</v>
          </cell>
        </row>
        <row r="17485">
          <cell r="F17485">
            <v>24198968</v>
          </cell>
          <cell r="H17485" t="str">
            <v>YINA PAOLA</v>
          </cell>
          <cell r="I17485" t="str">
            <v>FONSECA</v>
          </cell>
          <cell r="J17485" t="str">
            <v>GONZALEZ</v>
          </cell>
          <cell r="P17485" t="str">
            <v>BOGOTÁ D.C.</v>
          </cell>
          <cell r="Q17485" t="str">
            <v>APARTADÓ</v>
          </cell>
          <cell r="T17485" t="str">
            <v>DESARROLLO MULTIMEDIA Y WEB</v>
          </cell>
          <cell r="W17485">
            <v>3388752</v>
          </cell>
          <cell r="AF17485" t="str">
            <v>VIRTUAL</v>
          </cell>
        </row>
        <row r="17486">
          <cell r="F17486">
            <v>1030674057</v>
          </cell>
          <cell r="H17486" t="str">
            <v>PAULA CAMILA</v>
          </cell>
          <cell r="I17486" t="str">
            <v>SALCEDO</v>
          </cell>
          <cell r="P17486" t="str">
            <v>BOGOTÁ D.C.</v>
          </cell>
          <cell r="Q17486" t="str">
            <v>APARTADÓ</v>
          </cell>
          <cell r="T17486" t="str">
            <v>DESARROLLO MULTIMEDIA Y WEB</v>
          </cell>
          <cell r="W17486">
            <v>3388752</v>
          </cell>
          <cell r="AF17486" t="str">
            <v>VIRTUAL</v>
          </cell>
        </row>
        <row r="17487">
          <cell r="F17487">
            <v>1068930347</v>
          </cell>
          <cell r="H17487" t="str">
            <v>WENDY DAYANA</v>
          </cell>
          <cell r="I17487" t="str">
            <v>RICO</v>
          </cell>
          <cell r="J17487" t="str">
            <v>AVILA</v>
          </cell>
          <cell r="P17487" t="str">
            <v>CUNDINAMARCA</v>
          </cell>
          <cell r="Q17487" t="str">
            <v>APARTADÓ</v>
          </cell>
          <cell r="T17487" t="str">
            <v>DESARROLLO MULTIMEDIA Y WEB</v>
          </cell>
          <cell r="W17487">
            <v>3388748</v>
          </cell>
          <cell r="AF17487" t="str">
            <v>VIRTUAL</v>
          </cell>
        </row>
        <row r="17488">
          <cell r="F17488">
            <v>71353185</v>
          </cell>
          <cell r="H17488" t="str">
            <v>JORGE ENRIQUE</v>
          </cell>
          <cell r="I17488" t="str">
            <v>SEREN</v>
          </cell>
          <cell r="J17488" t="str">
            <v>PERTUZ</v>
          </cell>
          <cell r="P17488" t="str">
            <v>ANTIOQUIA</v>
          </cell>
          <cell r="Q17488" t="str">
            <v>APARTADÓ</v>
          </cell>
          <cell r="T17488" t="str">
            <v>ANALISIS Y DESARROLLO DE SOFTWARE.</v>
          </cell>
          <cell r="W17488">
            <v>3387408</v>
          </cell>
          <cell r="AF17488" t="str">
            <v>PRESENCIAL</v>
          </cell>
        </row>
        <row r="17489">
          <cell r="F17489">
            <v>1004484731</v>
          </cell>
          <cell r="H17489" t="str">
            <v>SOFIA ISABEL</v>
          </cell>
          <cell r="I17489" t="str">
            <v>TORRES</v>
          </cell>
          <cell r="J17489" t="str">
            <v>DIAZ</v>
          </cell>
          <cell r="P17489" t="str">
            <v>MAGDALENA</v>
          </cell>
          <cell r="Q17489" t="str">
            <v>APARTADÓ</v>
          </cell>
          <cell r="T17489" t="str">
            <v>DESARROLLO MULTIMEDIA Y WEB</v>
          </cell>
          <cell r="W17489">
            <v>3388786</v>
          </cell>
          <cell r="AF17489" t="str">
            <v>VIRTUAL</v>
          </cell>
        </row>
        <row r="17490">
          <cell r="F17490">
            <v>1027940040</v>
          </cell>
          <cell r="H17490" t="str">
            <v>LUISA FERNANDA</v>
          </cell>
          <cell r="I17490" t="str">
            <v>CELADA</v>
          </cell>
          <cell r="J17490" t="str">
            <v>VELEZ</v>
          </cell>
          <cell r="P17490" t="str">
            <v>ANTIOQUIA</v>
          </cell>
          <cell r="Q17490" t="str">
            <v>APARTADÓ</v>
          </cell>
          <cell r="T17490" t="str">
            <v>GESTION DE LA PRODUCCION AGRICOLA</v>
          </cell>
          <cell r="W17490">
            <v>3387428</v>
          </cell>
          <cell r="AF17490" t="str">
            <v>PRESENCIAL</v>
          </cell>
        </row>
        <row r="17491">
          <cell r="F17491">
            <v>1031134201</v>
          </cell>
          <cell r="H17491" t="str">
            <v>LUZ VIVIANA</v>
          </cell>
          <cell r="I17491" t="str">
            <v>RINCON</v>
          </cell>
          <cell r="J17491" t="str">
            <v>VIVAS</v>
          </cell>
          <cell r="P17491" t="str">
            <v>BOGOTÁ D.C.</v>
          </cell>
          <cell r="Q17491" t="str">
            <v>APARTADÓ</v>
          </cell>
          <cell r="T17491" t="str">
            <v>DESARROLLO MULTIMEDIA Y WEB</v>
          </cell>
          <cell r="W17491">
            <v>3388785</v>
          </cell>
          <cell r="AF17491" t="str">
            <v>VIRTUAL</v>
          </cell>
        </row>
        <row r="17492">
          <cell r="F17492">
            <v>1118297129</v>
          </cell>
          <cell r="H17492" t="str">
            <v>YURI ALEJANDRA</v>
          </cell>
          <cell r="I17492" t="str">
            <v>PORTILLA</v>
          </cell>
          <cell r="J17492" t="str">
            <v>PEREZ</v>
          </cell>
          <cell r="P17492" t="str">
            <v>VALLE DEL CAUCA</v>
          </cell>
          <cell r="Q17492" t="str">
            <v>APARTADÓ</v>
          </cell>
          <cell r="T17492" t="str">
            <v>DESARROLLO MULTIMEDIA Y WEB</v>
          </cell>
          <cell r="W17492">
            <v>3388785</v>
          </cell>
          <cell r="AF17492" t="str">
            <v>VIRTUAL</v>
          </cell>
        </row>
        <row r="17493">
          <cell r="F17493">
            <v>1129565220</v>
          </cell>
          <cell r="H17493" t="str">
            <v>WILLIE WILSON</v>
          </cell>
          <cell r="I17493" t="str">
            <v>MEDINA</v>
          </cell>
          <cell r="J17493" t="str">
            <v>CARRILLO</v>
          </cell>
          <cell r="P17493" t="str">
            <v>VALENCIA</v>
          </cell>
          <cell r="Q17493" t="str">
            <v>APARTADÓ</v>
          </cell>
          <cell r="T17493" t="str">
            <v>DESARROLLO MULTIMEDIA Y WEB</v>
          </cell>
          <cell r="W17493">
            <v>3388754</v>
          </cell>
          <cell r="AF17493" t="str">
            <v>VIRTUAL</v>
          </cell>
        </row>
        <row r="17494">
          <cell r="F17494">
            <v>1148699014</v>
          </cell>
          <cell r="H17494" t="str">
            <v>CAMILA ANDREA</v>
          </cell>
          <cell r="I17494" t="str">
            <v>FUENTES</v>
          </cell>
          <cell r="J17494" t="str">
            <v>QUINTANA</v>
          </cell>
          <cell r="P17494" t="str">
            <v>ANTIOQUIA</v>
          </cell>
          <cell r="Q17494" t="str">
            <v>APARTADÓ</v>
          </cell>
          <cell r="T17494" t="str">
            <v>COMERCIALIZACIÓN DE PRODUCTOS MASIVOS</v>
          </cell>
          <cell r="W17494">
            <v>3408859</v>
          </cell>
          <cell r="AF17494" t="str">
            <v>PRESENCIAL</v>
          </cell>
        </row>
        <row r="17495">
          <cell r="F17495">
            <v>1001875779</v>
          </cell>
          <cell r="H17495" t="str">
            <v>BRENDA CAROLINA</v>
          </cell>
          <cell r="I17495" t="str">
            <v>MARQUES</v>
          </cell>
          <cell r="J17495" t="str">
            <v>DE LEON</v>
          </cell>
          <cell r="P17495" t="str">
            <v>ATLÁNTICO</v>
          </cell>
          <cell r="Q17495" t="str">
            <v>APARTADÓ</v>
          </cell>
          <cell r="T17495" t="str">
            <v>DESARROLLO MULTIMEDIA Y WEB</v>
          </cell>
          <cell r="W17495">
            <v>3388753</v>
          </cell>
          <cell r="AF17495" t="str">
            <v>VIRTUAL</v>
          </cell>
        </row>
        <row r="17496">
          <cell r="F17496">
            <v>1001035388</v>
          </cell>
          <cell r="H17496" t="str">
            <v>MARYIS LEIDYS</v>
          </cell>
          <cell r="I17496" t="str">
            <v>ALMAIRO</v>
          </cell>
          <cell r="J17496" t="str">
            <v>TAPIAS</v>
          </cell>
          <cell r="P17496" t="str">
            <v>ANTIOQUIA</v>
          </cell>
          <cell r="Q17496" t="str">
            <v>APARTADÓ</v>
          </cell>
          <cell r="T17496" t="str">
            <v>GESTIÓN ADMINISTRATIVA</v>
          </cell>
          <cell r="W17496">
            <v>3387401</v>
          </cell>
          <cell r="AF17496" t="str">
            <v>PRESENCIAL</v>
          </cell>
        </row>
        <row r="17497">
          <cell r="F17497">
            <v>1011591722</v>
          </cell>
          <cell r="H17497" t="str">
            <v>THANIA ALEJANDRA</v>
          </cell>
          <cell r="I17497" t="str">
            <v>AGUDELO</v>
          </cell>
          <cell r="J17497" t="str">
            <v>VILLA</v>
          </cell>
          <cell r="P17497" t="str">
            <v>ANTIOQUIA</v>
          </cell>
          <cell r="Q17497" t="str">
            <v>APARTADÓ</v>
          </cell>
          <cell r="T17497" t="str">
            <v>GESTIÓN ADMINISTRATIVA</v>
          </cell>
          <cell r="W17497">
            <v>3387401</v>
          </cell>
          <cell r="AF17497" t="str">
            <v>PRESENCIAL</v>
          </cell>
        </row>
        <row r="17498">
          <cell r="F17498">
            <v>8323726</v>
          </cell>
          <cell r="H17498" t="str">
            <v>JULIAN MAURICIO</v>
          </cell>
          <cell r="I17498" t="str">
            <v>BENITEZ</v>
          </cell>
          <cell r="J17498" t="str">
            <v>CANO</v>
          </cell>
          <cell r="P17498" t="str">
            <v>ANTIOQUIA</v>
          </cell>
          <cell r="Q17498" t="str">
            <v>APARTADÓ</v>
          </cell>
          <cell r="T17498" t="str">
            <v>ANALISIS Y DESARROLLO DE SOFTWARE.</v>
          </cell>
          <cell r="W17498">
            <v>3387408</v>
          </cell>
          <cell r="AF17498" t="str">
            <v>PRESENCIAL</v>
          </cell>
        </row>
        <row r="17499">
          <cell r="F17499">
            <v>38889894</v>
          </cell>
          <cell r="H17499" t="str">
            <v>MARTHA LUZ</v>
          </cell>
          <cell r="I17499" t="str">
            <v>NARANJO</v>
          </cell>
          <cell r="J17499" t="str">
            <v>RODRIGUEZ</v>
          </cell>
          <cell r="P17499" t="str">
            <v>VALLE DEL CAUCA</v>
          </cell>
          <cell r="Q17499" t="str">
            <v>APARTADÓ</v>
          </cell>
          <cell r="T17499" t="str">
            <v>DESARROLLO MULTIMEDIA Y WEB</v>
          </cell>
          <cell r="W17499">
            <v>3388786</v>
          </cell>
          <cell r="AF17499" t="str">
            <v>VIRTUAL</v>
          </cell>
        </row>
        <row r="17500">
          <cell r="F17500">
            <v>1000786427</v>
          </cell>
          <cell r="H17500" t="str">
            <v>MIGUEL FELIPE</v>
          </cell>
          <cell r="I17500" t="str">
            <v>MANRIQUE</v>
          </cell>
          <cell r="J17500" t="str">
            <v>ESTUPIÑAN</v>
          </cell>
          <cell r="P17500" t="str">
            <v>BOGOTÁ D.C.</v>
          </cell>
          <cell r="Q17500" t="str">
            <v>APARTADÓ</v>
          </cell>
          <cell r="T17500" t="str">
            <v>DESARROLLO MULTIMEDIA Y WEB</v>
          </cell>
          <cell r="W17500">
            <v>3388754</v>
          </cell>
          <cell r="AF17500" t="str">
            <v>VIRTUAL</v>
          </cell>
        </row>
        <row r="17501">
          <cell r="F17501">
            <v>1027960761</v>
          </cell>
          <cell r="H17501" t="str">
            <v>LUIS FERNANDO</v>
          </cell>
          <cell r="I17501" t="str">
            <v>SANTANA</v>
          </cell>
          <cell r="J17501" t="str">
            <v>PINTO</v>
          </cell>
          <cell r="P17501" t="str">
            <v>ANTIOQUIA</v>
          </cell>
          <cell r="Q17501" t="str">
            <v>APARTADÓ</v>
          </cell>
          <cell r="T17501" t="str">
            <v>GESTION CONTABLE Y DE INFORMACION FINANCIERA</v>
          </cell>
          <cell r="W17501">
            <v>3387404</v>
          </cell>
          <cell r="AF17501" t="str">
            <v>PRESENCIAL</v>
          </cell>
        </row>
        <row r="17502">
          <cell r="F17502">
            <v>1040366304</v>
          </cell>
          <cell r="H17502" t="str">
            <v>FRANCISCO EDUARDO</v>
          </cell>
          <cell r="I17502" t="str">
            <v>PADILLA</v>
          </cell>
          <cell r="J17502" t="str">
            <v>IBARGUEN</v>
          </cell>
          <cell r="P17502" t="str">
            <v>ANTIOQUIA</v>
          </cell>
          <cell r="Q17502" t="str">
            <v>APARTADÓ</v>
          </cell>
          <cell r="T17502" t="str">
            <v>SUPERVISION EN SISTEMAS DE AGUA Y SANEAMIENTO</v>
          </cell>
          <cell r="W17502">
            <v>3387421</v>
          </cell>
          <cell r="AF17502" t="str">
            <v>PRESENCIAL</v>
          </cell>
        </row>
        <row r="17503">
          <cell r="F17503">
            <v>1045502422</v>
          </cell>
          <cell r="H17503" t="str">
            <v>DIANA</v>
          </cell>
          <cell r="I17503" t="str">
            <v>RAMOS</v>
          </cell>
          <cell r="J17503" t="str">
            <v>GARCES</v>
          </cell>
          <cell r="P17503" t="str">
            <v>ANTIOQUIA</v>
          </cell>
          <cell r="Q17503" t="str">
            <v>APARTADÓ</v>
          </cell>
          <cell r="T17503" t="str">
            <v>SUPERVISION EN SISTEMAS DE AGUA Y SANEAMIENTO</v>
          </cell>
          <cell r="W17503">
            <v>3387421</v>
          </cell>
          <cell r="AF17503" t="str">
            <v>PRESENCIAL</v>
          </cell>
        </row>
        <row r="17504">
          <cell r="F17504">
            <v>1007584980</v>
          </cell>
          <cell r="H17504" t="str">
            <v>GISSELA ANDREA</v>
          </cell>
          <cell r="I17504" t="str">
            <v>PINEDA</v>
          </cell>
          <cell r="J17504" t="str">
            <v>CARDENAS</v>
          </cell>
          <cell r="P17504" t="str">
            <v>ANTIOQUIA</v>
          </cell>
          <cell r="Q17504" t="str">
            <v>APARTADÓ</v>
          </cell>
          <cell r="T17504" t="str">
            <v>DESARROLLO MULTIMEDIA Y WEB</v>
          </cell>
          <cell r="W17504">
            <v>3388786</v>
          </cell>
          <cell r="AF17504" t="str">
            <v>VIRTUAL</v>
          </cell>
        </row>
        <row r="17505">
          <cell r="F17505">
            <v>1087128928</v>
          </cell>
          <cell r="H17505" t="str">
            <v>JAQUELINE</v>
          </cell>
          <cell r="I17505" t="str">
            <v>RODRIGUEZ</v>
          </cell>
          <cell r="J17505" t="str">
            <v>LASSO</v>
          </cell>
          <cell r="P17505" t="str">
            <v>NARIÑO</v>
          </cell>
          <cell r="Q17505" t="str">
            <v>APARTADÓ</v>
          </cell>
          <cell r="T17505" t="str">
            <v>DESARROLLO MULTIMEDIA Y WEB</v>
          </cell>
          <cell r="W17505">
            <v>3388786</v>
          </cell>
          <cell r="AF17505" t="str">
            <v>VIRTUAL</v>
          </cell>
        </row>
        <row r="17506">
          <cell r="F17506">
            <v>51880775</v>
          </cell>
          <cell r="H17506" t="str">
            <v>NIDYA ESPERANZA</v>
          </cell>
          <cell r="I17506" t="str">
            <v>ALBARRACIN</v>
          </cell>
          <cell r="J17506" t="str">
            <v>CHAPARRO</v>
          </cell>
          <cell r="P17506" t="str">
            <v>BOGOTÁ D.C.</v>
          </cell>
          <cell r="Q17506" t="str">
            <v>APARTADÓ</v>
          </cell>
          <cell r="T17506" t="str">
            <v>DESARROLLO MULTIMEDIA Y WEB</v>
          </cell>
          <cell r="W17506">
            <v>3388785</v>
          </cell>
          <cell r="AF17506" t="str">
            <v>VIRTUAL</v>
          </cell>
        </row>
        <row r="17507">
          <cell r="F17507">
            <v>1193144240</v>
          </cell>
          <cell r="H17507" t="str">
            <v>DANIELA</v>
          </cell>
          <cell r="I17507" t="str">
            <v>GIRALDO</v>
          </cell>
          <cell r="J17507" t="str">
            <v>ARISTIZABAL</v>
          </cell>
          <cell r="P17507" t="str">
            <v>CALDAS</v>
          </cell>
          <cell r="Q17507" t="str">
            <v>APARTADÓ</v>
          </cell>
          <cell r="T17507" t="str">
            <v>DESARROLLO MULTIMEDIA Y WEB</v>
          </cell>
          <cell r="W17507">
            <v>3388754</v>
          </cell>
          <cell r="AF17507" t="str">
            <v>VIRTUAL</v>
          </cell>
        </row>
        <row r="17508">
          <cell r="F17508">
            <v>1016010125</v>
          </cell>
          <cell r="H17508" t="str">
            <v>GERSSON STEVE</v>
          </cell>
          <cell r="I17508" t="str">
            <v>CASTILLO</v>
          </cell>
          <cell r="J17508" t="str">
            <v>BUSTOS</v>
          </cell>
          <cell r="P17508" t="str">
            <v>CUNDINAMARCA</v>
          </cell>
          <cell r="Q17508" t="str">
            <v>APARTADÓ</v>
          </cell>
          <cell r="T17508" t="str">
            <v>DESARROLLO MULTIMEDIA Y WEB</v>
          </cell>
          <cell r="W17508">
            <v>3388749</v>
          </cell>
          <cell r="AF17508" t="str">
            <v>VIRTUAL</v>
          </cell>
        </row>
        <row r="17509">
          <cell r="F17509">
            <v>91532220</v>
          </cell>
          <cell r="H17509" t="str">
            <v>GUILLERMO</v>
          </cell>
          <cell r="I17509" t="str">
            <v>DIAZ</v>
          </cell>
          <cell r="J17509" t="str">
            <v>VARGAS</v>
          </cell>
          <cell r="P17509" t="str">
            <v>SANTANDER</v>
          </cell>
          <cell r="Q17509" t="str">
            <v>APARTADÓ</v>
          </cell>
          <cell r="T17509" t="str">
            <v>DESARROLLO MULTIMEDIA Y WEB</v>
          </cell>
          <cell r="W17509">
            <v>3388752</v>
          </cell>
          <cell r="AF17509" t="str">
            <v>VIRTUAL</v>
          </cell>
        </row>
        <row r="17510">
          <cell r="F17510">
            <v>1029987614</v>
          </cell>
          <cell r="H17510" t="str">
            <v>ANGELICA</v>
          </cell>
          <cell r="I17510" t="str">
            <v>PARRA</v>
          </cell>
          <cell r="J17510" t="str">
            <v>ARAQUE</v>
          </cell>
          <cell r="P17510" t="str">
            <v>META</v>
          </cell>
          <cell r="Q17510" t="str">
            <v>APARTADÓ</v>
          </cell>
          <cell r="T17510" t="str">
            <v>DESARROLLO MULTIMEDIA Y WEB</v>
          </cell>
          <cell r="W17510">
            <v>3388752</v>
          </cell>
          <cell r="AF17510" t="str">
            <v>VIRTUAL</v>
          </cell>
        </row>
        <row r="17511">
          <cell r="F17511">
            <v>1006124743</v>
          </cell>
          <cell r="H17511" t="str">
            <v>MARIA PAULA</v>
          </cell>
          <cell r="I17511" t="str">
            <v>GOMEZ</v>
          </cell>
          <cell r="J17511" t="str">
            <v>DELGADO</v>
          </cell>
          <cell r="P17511" t="str">
            <v>HUILA</v>
          </cell>
          <cell r="Q17511" t="str">
            <v>APARTADÓ</v>
          </cell>
          <cell r="T17511" t="str">
            <v>DESARROLLO MULTIMEDIA Y WEB</v>
          </cell>
          <cell r="W17511">
            <v>3388752</v>
          </cell>
          <cell r="AF17511" t="str">
            <v>VIRTUAL</v>
          </cell>
        </row>
        <row r="17512">
          <cell r="F17512">
            <v>82140826</v>
          </cell>
          <cell r="H17512" t="str">
            <v>FREDY</v>
          </cell>
          <cell r="I17512" t="str">
            <v>GARRIDO</v>
          </cell>
          <cell r="J17512" t="str">
            <v>ANDRADE</v>
          </cell>
          <cell r="P17512" t="str">
            <v>ANTIOQUIA</v>
          </cell>
          <cell r="Q17512" t="str">
            <v>APARTADÓ</v>
          </cell>
          <cell r="T17512" t="str">
            <v>DESARROLLO MULTIMEDIA Y WEB</v>
          </cell>
          <cell r="W17512">
            <v>3388752</v>
          </cell>
          <cell r="AF17512" t="str">
            <v>VIRTUAL</v>
          </cell>
        </row>
        <row r="17513">
          <cell r="F17513">
            <v>1192772361</v>
          </cell>
          <cell r="H17513" t="str">
            <v>ARIANYS LUCIA</v>
          </cell>
          <cell r="I17513" t="str">
            <v>BUELVAS</v>
          </cell>
          <cell r="J17513" t="str">
            <v>CARRILLO</v>
          </cell>
          <cell r="P17513" t="str">
            <v>LA GUAJIRA</v>
          </cell>
          <cell r="Q17513" t="str">
            <v>APARTADÓ</v>
          </cell>
          <cell r="T17513" t="str">
            <v>DESARROLLO MULTIMEDIA Y WEB</v>
          </cell>
          <cell r="W17513">
            <v>3388748</v>
          </cell>
          <cell r="AF17513" t="str">
            <v>VIRTUAL</v>
          </cell>
        </row>
        <row r="17514">
          <cell r="F17514">
            <v>1077999229</v>
          </cell>
          <cell r="H17514" t="str">
            <v>JHOAN MANUEL</v>
          </cell>
          <cell r="I17514" t="str">
            <v>MORENO</v>
          </cell>
          <cell r="J17514" t="str">
            <v>PALACIOS</v>
          </cell>
          <cell r="P17514" t="str">
            <v>ANTIOQUIA</v>
          </cell>
          <cell r="Q17514" t="str">
            <v>APARTADÓ</v>
          </cell>
          <cell r="T17514" t="str">
            <v>GESTION CONTABLE Y DE INFORMACION FINANCIERA</v>
          </cell>
          <cell r="W17514">
            <v>3387404</v>
          </cell>
          <cell r="AF17514" t="str">
            <v>PRESENCIAL</v>
          </cell>
        </row>
        <row r="17515">
          <cell r="F17515">
            <v>1001671697</v>
          </cell>
          <cell r="H17515" t="str">
            <v>VALENTINA</v>
          </cell>
          <cell r="I17515" t="str">
            <v>HIGUITA</v>
          </cell>
          <cell r="J17515" t="str">
            <v>JARAMILLO</v>
          </cell>
          <cell r="P17515" t="str">
            <v>ANTIOQUIA</v>
          </cell>
          <cell r="Q17515" t="str">
            <v>APARTADÓ</v>
          </cell>
          <cell r="T17515" t="str">
            <v>GESTION CONTABLE Y DE INFORMACION FINANCIERA</v>
          </cell>
          <cell r="W17515">
            <v>3387404</v>
          </cell>
          <cell r="AF17515" t="str">
            <v>PRESENCIAL</v>
          </cell>
        </row>
        <row r="17516">
          <cell r="F17516">
            <v>1121204236</v>
          </cell>
          <cell r="H17516" t="str">
            <v>LUIS MIGUEL</v>
          </cell>
          <cell r="I17516" t="str">
            <v>MONTERROSA</v>
          </cell>
          <cell r="J17516" t="str">
            <v>GUARDIA</v>
          </cell>
          <cell r="P17516" t="str">
            <v>AMAZONAS</v>
          </cell>
          <cell r="Q17516" t="str">
            <v>APARTADÓ</v>
          </cell>
          <cell r="T17516" t="str">
            <v>DESARROLLO MULTIMEDIA Y WEB</v>
          </cell>
          <cell r="W17516">
            <v>3388786</v>
          </cell>
          <cell r="AF17516" t="str">
            <v>VIRTUAL</v>
          </cell>
        </row>
        <row r="17517">
          <cell r="F17517">
            <v>1016106878</v>
          </cell>
          <cell r="H17517" t="str">
            <v>JEISSON ALEXANDER</v>
          </cell>
          <cell r="I17517" t="str">
            <v>RODRIGUEZ</v>
          </cell>
          <cell r="J17517" t="str">
            <v>APONTE</v>
          </cell>
          <cell r="P17517" t="str">
            <v>BOGOTÁ D.C.</v>
          </cell>
          <cell r="Q17517" t="str">
            <v>APARTADÓ</v>
          </cell>
          <cell r="T17517" t="str">
            <v>DESARROLLO MULTIMEDIA Y WEB</v>
          </cell>
          <cell r="W17517">
            <v>3388786</v>
          </cell>
          <cell r="AF17517" t="str">
            <v>VIRTUAL</v>
          </cell>
        </row>
        <row r="17518">
          <cell r="F17518">
            <v>1027953556</v>
          </cell>
          <cell r="H17518" t="str">
            <v>LUISA FERNANDA</v>
          </cell>
          <cell r="I17518" t="str">
            <v>ESCOBAR</v>
          </cell>
          <cell r="J17518" t="str">
            <v>ANAYA</v>
          </cell>
          <cell r="P17518" t="str">
            <v>ANTIOQUIA</v>
          </cell>
          <cell r="Q17518" t="str">
            <v>APARTADÓ</v>
          </cell>
          <cell r="T17518" t="str">
            <v>COORDINACION DE PROCESOS LOGISTICOS</v>
          </cell>
          <cell r="W17518">
            <v>3387399</v>
          </cell>
          <cell r="AF17518" t="str">
            <v>PRESENCIAL</v>
          </cell>
        </row>
        <row r="17519">
          <cell r="F17519">
            <v>1062682246</v>
          </cell>
          <cell r="H17519" t="str">
            <v>JOAQUIN EDUARDO</v>
          </cell>
          <cell r="I17519" t="str">
            <v>BOLAÑO</v>
          </cell>
          <cell r="J17519" t="str">
            <v>CONTRERA</v>
          </cell>
          <cell r="P17519" t="str">
            <v>CÓRDOBA</v>
          </cell>
          <cell r="Q17519" t="str">
            <v>APARTADÓ</v>
          </cell>
          <cell r="T17519" t="str">
            <v>GESTION DE LA PRODUCCION AGRICOLA</v>
          </cell>
          <cell r="W17519">
            <v>3387428</v>
          </cell>
          <cell r="AF17519" t="str">
            <v>PRESENCIAL</v>
          </cell>
        </row>
        <row r="17520">
          <cell r="F17520">
            <v>1014207956</v>
          </cell>
          <cell r="H17520" t="str">
            <v>JUAN DAVID</v>
          </cell>
          <cell r="I17520" t="str">
            <v>GOMEZ</v>
          </cell>
          <cell r="J17520" t="str">
            <v>PINZON</v>
          </cell>
          <cell r="P17520" t="str">
            <v>BOGOTÁ D.C.</v>
          </cell>
          <cell r="Q17520" t="str">
            <v>APARTADÓ</v>
          </cell>
          <cell r="T17520" t="str">
            <v>DESARROLLO MULTIMEDIA Y WEB</v>
          </cell>
          <cell r="W17520">
            <v>3388785</v>
          </cell>
          <cell r="AF17520" t="str">
            <v>VIRTUAL</v>
          </cell>
        </row>
        <row r="17521">
          <cell r="F17521">
            <v>1014234651</v>
          </cell>
          <cell r="H17521" t="str">
            <v>KEMBHERLI ZULEHYMA</v>
          </cell>
          <cell r="I17521" t="str">
            <v>PARADA</v>
          </cell>
          <cell r="J17521" t="str">
            <v>CARRILLO</v>
          </cell>
          <cell r="P17521" t="str">
            <v>BOGOTÁ D.C.</v>
          </cell>
          <cell r="Q17521" t="str">
            <v>APARTADÓ</v>
          </cell>
          <cell r="T17521" t="str">
            <v>DESARROLLO MULTIMEDIA Y WEB</v>
          </cell>
          <cell r="W17521">
            <v>3388750</v>
          </cell>
          <cell r="AF17521" t="str">
            <v>VIRTUAL</v>
          </cell>
        </row>
        <row r="17522">
          <cell r="F17522">
            <v>1106394035</v>
          </cell>
          <cell r="H17522" t="str">
            <v>DIANA MILENA</v>
          </cell>
          <cell r="I17522" t="str">
            <v>CASTAÑEDA</v>
          </cell>
          <cell r="J17522" t="str">
            <v>CASTAÑEDA</v>
          </cell>
          <cell r="P17522" t="str">
            <v>TOLIMA</v>
          </cell>
          <cell r="Q17522" t="str">
            <v>APARTADÓ</v>
          </cell>
          <cell r="T17522" t="str">
            <v>DESARROLLO MULTIMEDIA Y WEB</v>
          </cell>
          <cell r="W17522">
            <v>3388752</v>
          </cell>
          <cell r="AF17522" t="str">
            <v>VIRTUAL</v>
          </cell>
        </row>
        <row r="17523">
          <cell r="F17523">
            <v>1193586194</v>
          </cell>
          <cell r="H17523" t="str">
            <v>JUAN CAMILO</v>
          </cell>
          <cell r="I17523" t="str">
            <v>DIAZ</v>
          </cell>
          <cell r="J17523" t="str">
            <v>RINCON</v>
          </cell>
          <cell r="P17523" t="str">
            <v>NORTE DE SANTANDER</v>
          </cell>
          <cell r="Q17523" t="str">
            <v>APARTADÓ</v>
          </cell>
          <cell r="T17523" t="str">
            <v>DESARROLLO MULTIMEDIA Y WEB</v>
          </cell>
          <cell r="W17523">
            <v>3388753</v>
          </cell>
          <cell r="AF17523" t="str">
            <v>VIRTUAL</v>
          </cell>
        </row>
        <row r="17524">
          <cell r="F17524">
            <v>1032178573</v>
          </cell>
          <cell r="H17524" t="str">
            <v>JESUS MATEO</v>
          </cell>
          <cell r="I17524" t="str">
            <v>MARIN</v>
          </cell>
          <cell r="J17524" t="str">
            <v>DIAZ</v>
          </cell>
          <cell r="P17524" t="str">
            <v>ANTIOQUIA</v>
          </cell>
          <cell r="Q17524" t="str">
            <v>APARTADÓ</v>
          </cell>
          <cell r="T17524" t="str">
            <v>GESTIÓN ADMINISTRATIVA</v>
          </cell>
          <cell r="W17524">
            <v>3387401</v>
          </cell>
          <cell r="AF17524" t="str">
            <v>PRESENCIAL</v>
          </cell>
        </row>
        <row r="17525">
          <cell r="F17525">
            <v>1027965852</v>
          </cell>
          <cell r="H17525" t="str">
            <v>STEFFANY</v>
          </cell>
          <cell r="I17525" t="str">
            <v>PANESSO</v>
          </cell>
          <cell r="J17525" t="str">
            <v>ARAGON</v>
          </cell>
          <cell r="P17525" t="str">
            <v>ANTIOQUIA</v>
          </cell>
          <cell r="Q17525" t="str">
            <v>APARTADÓ</v>
          </cell>
          <cell r="T17525" t="str">
            <v>ANALISIS Y DESARROLLO DE SOFTWARE.</v>
          </cell>
          <cell r="W17525">
            <v>3387408</v>
          </cell>
          <cell r="AF17525" t="str">
            <v>PRESENCIAL</v>
          </cell>
        </row>
        <row r="17526">
          <cell r="F17526">
            <v>1028022937</v>
          </cell>
          <cell r="H17526" t="str">
            <v>ANGEL ENOT</v>
          </cell>
          <cell r="I17526" t="str">
            <v>LEON</v>
          </cell>
          <cell r="J17526" t="str">
            <v>ALVAREZ</v>
          </cell>
          <cell r="P17526" t="str">
            <v>ANTIOQUIA</v>
          </cell>
          <cell r="Q17526" t="str">
            <v>APARTADÓ</v>
          </cell>
          <cell r="T17526" t="str">
            <v>GESTION DE LA PRODUCCION AGRICOLA</v>
          </cell>
          <cell r="W17526">
            <v>3387428</v>
          </cell>
          <cell r="AF17526" t="str">
            <v>PRESENCIAL</v>
          </cell>
        </row>
        <row r="17527">
          <cell r="F17527">
            <v>4902212</v>
          </cell>
          <cell r="H17527" t="str">
            <v>ANDREA VICTORIA</v>
          </cell>
          <cell r="I17527" t="str">
            <v>DAZA</v>
          </cell>
          <cell r="J17527" t="str">
            <v>PEÑA</v>
          </cell>
          <cell r="P17527" t="str">
            <v>ANTIOQUIA</v>
          </cell>
          <cell r="Q17527" t="str">
            <v>APARTADÓ</v>
          </cell>
          <cell r="T17527" t="str">
            <v>DESARROLLO MULTIMEDIA Y WEB</v>
          </cell>
          <cell r="W17527">
            <v>3388754</v>
          </cell>
          <cell r="AF17527" t="str">
            <v>VIRTUAL</v>
          </cell>
        </row>
        <row r="17528">
          <cell r="F17528">
            <v>52874585</v>
          </cell>
          <cell r="H17528" t="str">
            <v>ANA MILENA</v>
          </cell>
          <cell r="I17528" t="str">
            <v>SANCHEZ</v>
          </cell>
          <cell r="J17528" t="str">
            <v>GALINDO</v>
          </cell>
          <cell r="P17528" t="str">
            <v>CUNDINAMARCA</v>
          </cell>
          <cell r="Q17528" t="str">
            <v>APARTADÓ</v>
          </cell>
          <cell r="T17528" t="str">
            <v>DESARROLLO MULTIMEDIA Y WEB</v>
          </cell>
          <cell r="W17528">
            <v>3388754</v>
          </cell>
          <cell r="AF17528" t="str">
            <v>VIRTUAL</v>
          </cell>
        </row>
        <row r="17529">
          <cell r="F17529">
            <v>1014222640</v>
          </cell>
          <cell r="H17529" t="str">
            <v>YENIFER</v>
          </cell>
          <cell r="I17529" t="str">
            <v>CASTRO</v>
          </cell>
          <cell r="J17529" t="str">
            <v>CARREÑO</v>
          </cell>
          <cell r="P17529" t="str">
            <v>BOGOTÁ D.C.</v>
          </cell>
          <cell r="Q17529" t="str">
            <v>APARTADÓ</v>
          </cell>
          <cell r="T17529" t="str">
            <v>DESARROLLO MULTIMEDIA Y WEB</v>
          </cell>
          <cell r="W17529">
            <v>3388751</v>
          </cell>
          <cell r="AF17529" t="str">
            <v>VIRTUAL</v>
          </cell>
        </row>
        <row r="17530">
          <cell r="F17530">
            <v>1110481510</v>
          </cell>
          <cell r="H17530" t="str">
            <v>ELSY YURANY</v>
          </cell>
          <cell r="I17530" t="str">
            <v>VERA</v>
          </cell>
          <cell r="J17530" t="str">
            <v>MARIN</v>
          </cell>
          <cell r="P17530" t="str">
            <v>TOLIMA</v>
          </cell>
          <cell r="Q17530" t="str">
            <v>APARTADÓ</v>
          </cell>
          <cell r="T17530" t="str">
            <v>DESARROLLO MULTIMEDIA Y WEB</v>
          </cell>
          <cell r="W17530">
            <v>3388751</v>
          </cell>
          <cell r="AF17530" t="str">
            <v>VIRTUAL</v>
          </cell>
        </row>
        <row r="17531">
          <cell r="F17531">
            <v>1004806653</v>
          </cell>
          <cell r="H17531" t="str">
            <v>MARTIN JOHANN</v>
          </cell>
          <cell r="I17531" t="str">
            <v>CONTRERAS</v>
          </cell>
          <cell r="J17531" t="str">
            <v>DUARTE</v>
          </cell>
          <cell r="P17531" t="str">
            <v>NORTE DE SANTANDER</v>
          </cell>
          <cell r="Q17531" t="str">
            <v>APARTADÓ</v>
          </cell>
          <cell r="T17531" t="str">
            <v>DESARROLLO MULTIMEDIA Y WEB</v>
          </cell>
          <cell r="W17531">
            <v>3388749</v>
          </cell>
          <cell r="AF17531" t="str">
            <v>VIRTUAL</v>
          </cell>
        </row>
        <row r="17532">
          <cell r="F17532">
            <v>1128404058</v>
          </cell>
          <cell r="H17532" t="str">
            <v>JUAN ESTEBAN</v>
          </cell>
          <cell r="I17532" t="str">
            <v>MEJIA</v>
          </cell>
          <cell r="J17532" t="str">
            <v>MEJIA</v>
          </cell>
          <cell r="P17532" t="str">
            <v>ANTIOQUIA</v>
          </cell>
          <cell r="Q17532" t="str">
            <v>APARTADÓ</v>
          </cell>
          <cell r="T17532" t="str">
            <v>DESARROLLO MULTIMEDIA Y WEB</v>
          </cell>
          <cell r="W17532">
            <v>3388748</v>
          </cell>
          <cell r="AF17532" t="str">
            <v>VIRTUAL</v>
          </cell>
        </row>
        <row r="17533">
          <cell r="F17533">
            <v>1098646480</v>
          </cell>
          <cell r="H17533" t="str">
            <v>JOHAN RAUL</v>
          </cell>
          <cell r="I17533" t="str">
            <v>AFANADOR</v>
          </cell>
          <cell r="J17533" t="str">
            <v>DIAZ</v>
          </cell>
          <cell r="P17533" t="str">
            <v>SANTANDER</v>
          </cell>
          <cell r="Q17533" t="str">
            <v>APARTADÓ</v>
          </cell>
          <cell r="T17533" t="str">
            <v>DESARROLLO MULTIMEDIA Y WEB</v>
          </cell>
          <cell r="W17533">
            <v>3388753</v>
          </cell>
          <cell r="AF17533" t="str">
            <v>VIRTUAL</v>
          </cell>
        </row>
        <row r="17534">
          <cell r="F17534">
            <v>1004605986</v>
          </cell>
          <cell r="H17534" t="str">
            <v>VICTOR ALEXIS</v>
          </cell>
          <cell r="I17534" t="str">
            <v>GRUESO</v>
          </cell>
          <cell r="J17534" t="str">
            <v>MEZA</v>
          </cell>
          <cell r="P17534" t="str">
            <v>CASANARE</v>
          </cell>
          <cell r="Q17534" t="str">
            <v>APARTADÓ</v>
          </cell>
          <cell r="T17534" t="str">
            <v>DESARROLLO MULTIMEDIA Y WEB</v>
          </cell>
          <cell r="W17534">
            <v>3388753</v>
          </cell>
          <cell r="AF17534" t="str">
            <v>VIRTUAL</v>
          </cell>
        </row>
        <row r="17535">
          <cell r="F17535">
            <v>1098620220</v>
          </cell>
          <cell r="H17535" t="str">
            <v>JULIAN ALBERTO</v>
          </cell>
          <cell r="I17535" t="str">
            <v>CAICEDO</v>
          </cell>
          <cell r="J17535" t="str">
            <v>CUERVO</v>
          </cell>
          <cell r="P17535" t="str">
            <v>CUNDINAMARCA</v>
          </cell>
          <cell r="Q17535" t="str">
            <v>APARTADÓ</v>
          </cell>
          <cell r="T17535" t="str">
            <v>DESARROLLO MULTIMEDIA Y WEB</v>
          </cell>
          <cell r="W17535">
            <v>3388753</v>
          </cell>
          <cell r="AF17535" t="str">
            <v>VIRTUAL</v>
          </cell>
        </row>
        <row r="17536">
          <cell r="F17536">
            <v>1144078105</v>
          </cell>
          <cell r="H17536" t="str">
            <v>NESTOR HUGO</v>
          </cell>
          <cell r="I17536" t="str">
            <v>MILLAN</v>
          </cell>
          <cell r="J17536" t="str">
            <v>MOSQUERA</v>
          </cell>
          <cell r="P17536" t="str">
            <v>VALLE DEL CAUCA</v>
          </cell>
          <cell r="Q17536" t="str">
            <v>APARTADÓ</v>
          </cell>
          <cell r="T17536" t="str">
            <v>DESARROLLO MULTIMEDIA Y WEB</v>
          </cell>
          <cell r="W17536">
            <v>3388753</v>
          </cell>
          <cell r="AF17536" t="str">
            <v>VIRTUAL</v>
          </cell>
        </row>
        <row r="17537">
          <cell r="F17537">
            <v>1193535647</v>
          </cell>
          <cell r="H17537" t="str">
            <v>LAURA SOFIA</v>
          </cell>
          <cell r="I17537" t="str">
            <v>CORDOBA</v>
          </cell>
          <cell r="J17537" t="str">
            <v>MARTINEZ</v>
          </cell>
          <cell r="P17537" t="str">
            <v>ANTIOQUIA</v>
          </cell>
          <cell r="Q17537" t="str">
            <v>APARTADÓ</v>
          </cell>
          <cell r="T17537" t="str">
            <v>GESTION CONTABLE Y DE INFORMACION FINANCIERA</v>
          </cell>
          <cell r="W17537">
            <v>3387404</v>
          </cell>
          <cell r="AF17537" t="str">
            <v>PRESENCIAL</v>
          </cell>
        </row>
        <row r="17538">
          <cell r="F17538">
            <v>1001030567</v>
          </cell>
          <cell r="H17538" t="str">
            <v>VALERIA</v>
          </cell>
          <cell r="I17538" t="str">
            <v>VALENCIA</v>
          </cell>
          <cell r="J17538" t="str">
            <v>QUERUBIN</v>
          </cell>
          <cell r="P17538" t="str">
            <v>ANTIOQUIA</v>
          </cell>
          <cell r="Q17538" t="str">
            <v>APARTADÓ</v>
          </cell>
          <cell r="T17538" t="str">
            <v>GESTION CONTABLE Y DE INFORMACION FINANCIERA</v>
          </cell>
          <cell r="W17538">
            <v>3387404</v>
          </cell>
          <cell r="AF17538" t="str">
            <v>PRESENCIAL</v>
          </cell>
        </row>
        <row r="17539">
          <cell r="F17539">
            <v>1032182189</v>
          </cell>
          <cell r="H17539" t="str">
            <v>ANGELLY</v>
          </cell>
          <cell r="I17539" t="str">
            <v>BERTEL</v>
          </cell>
          <cell r="J17539" t="str">
            <v>PASTRANA</v>
          </cell>
          <cell r="P17539" t="str">
            <v>ANTIOQUIA</v>
          </cell>
          <cell r="Q17539" t="str">
            <v>APARTADÓ</v>
          </cell>
          <cell r="T17539" t="str">
            <v>GESTIÓN ADMINISTRATIVA</v>
          </cell>
          <cell r="W17539">
            <v>3387401</v>
          </cell>
          <cell r="AF17539" t="str">
            <v>PRESENCIAL</v>
          </cell>
        </row>
        <row r="17540">
          <cell r="F17540">
            <v>1028003208</v>
          </cell>
          <cell r="H17540" t="str">
            <v>CAROLL SOFIA</v>
          </cell>
          <cell r="I17540" t="str">
            <v>ARBELAEZ</v>
          </cell>
          <cell r="J17540" t="str">
            <v>BARRAGAN</v>
          </cell>
          <cell r="P17540" t="str">
            <v>ANTIOQUIA</v>
          </cell>
          <cell r="Q17540" t="str">
            <v>APARTADÓ</v>
          </cell>
          <cell r="T17540" t="str">
            <v>GESTIÓN ADMINISTRATIVA</v>
          </cell>
          <cell r="W17540">
            <v>3387401</v>
          </cell>
          <cell r="AF17540" t="str">
            <v>PRESENCIAL</v>
          </cell>
        </row>
        <row r="17541">
          <cell r="F17541">
            <v>1038796755</v>
          </cell>
          <cell r="H17541" t="str">
            <v>FABIO ESTEBAN</v>
          </cell>
          <cell r="I17541" t="str">
            <v>ROJAS</v>
          </cell>
          <cell r="J17541" t="str">
            <v>RIVAS</v>
          </cell>
          <cell r="P17541" t="str">
            <v>ANTIOQUIA</v>
          </cell>
          <cell r="Q17541" t="str">
            <v>APARTADÓ</v>
          </cell>
          <cell r="T17541" t="str">
            <v>ANALISIS Y DESARROLLO DE SOFTWARE.</v>
          </cell>
          <cell r="W17541">
            <v>3387408</v>
          </cell>
          <cell r="AF17541" t="str">
            <v>PRESENCIAL</v>
          </cell>
        </row>
        <row r="17542">
          <cell r="F17542">
            <v>1028033934</v>
          </cell>
          <cell r="H17542" t="str">
            <v>CINDY PAOLA</v>
          </cell>
          <cell r="I17542" t="str">
            <v>JIMENEZ</v>
          </cell>
          <cell r="J17542" t="str">
            <v>GARCIA</v>
          </cell>
          <cell r="P17542" t="str">
            <v>ANTIOQUIA</v>
          </cell>
          <cell r="Q17542" t="str">
            <v>APARTADÓ</v>
          </cell>
          <cell r="T17542" t="str">
            <v>GESTION DE LA PRODUCCION AGRICOLA</v>
          </cell>
          <cell r="W17542">
            <v>3387428</v>
          </cell>
          <cell r="AF17542" t="str">
            <v>PRESENCIAL</v>
          </cell>
        </row>
        <row r="17543">
          <cell r="F17543">
            <v>1039084835</v>
          </cell>
          <cell r="H17543" t="str">
            <v>ANYIS PAOLA</v>
          </cell>
          <cell r="I17543" t="str">
            <v>HERRERA</v>
          </cell>
          <cell r="J17543" t="str">
            <v>TATI</v>
          </cell>
          <cell r="P17543" t="str">
            <v>ANTIOQUIA</v>
          </cell>
          <cell r="Q17543" t="str">
            <v>NECOCLI</v>
          </cell>
          <cell r="T17543" t="str">
            <v>SISTEMAS TELEINFORMÁTICOS</v>
          </cell>
          <cell r="W17543">
            <v>3400580</v>
          </cell>
          <cell r="AF17543" t="str">
            <v>PRESENCIAL</v>
          </cell>
        </row>
        <row r="17544">
          <cell r="F17544">
            <v>1067889697</v>
          </cell>
          <cell r="H17544" t="str">
            <v>ERICK DAVID</v>
          </cell>
          <cell r="I17544" t="str">
            <v>GOMEZ</v>
          </cell>
          <cell r="J17544" t="str">
            <v>OROZCO</v>
          </cell>
          <cell r="P17544" t="str">
            <v>ANTIOQUIA</v>
          </cell>
          <cell r="Q17544" t="str">
            <v>NECOCLI</v>
          </cell>
          <cell r="T17544" t="str">
            <v>SISTEMAS TELEINFORMÁTICOS</v>
          </cell>
          <cell r="W17544">
            <v>3400580</v>
          </cell>
          <cell r="AF17544" t="str">
            <v>PRESENCIAL</v>
          </cell>
        </row>
        <row r="17545">
          <cell r="F17545">
            <v>66907799</v>
          </cell>
          <cell r="H17545" t="str">
            <v>NAYIBE ADRIANA</v>
          </cell>
          <cell r="I17545" t="str">
            <v>ASTUDILLO</v>
          </cell>
          <cell r="J17545" t="str">
            <v>RIAÑOS</v>
          </cell>
          <cell r="P17545" t="str">
            <v>VALLE DEL CAUCA</v>
          </cell>
          <cell r="Q17545" t="str">
            <v>APARTADÓ</v>
          </cell>
          <cell r="T17545" t="str">
            <v>DESARROLLO MULTIMEDIA Y WEB</v>
          </cell>
          <cell r="W17545">
            <v>3388751</v>
          </cell>
          <cell r="AF17545" t="str">
            <v>VIRTUAL</v>
          </cell>
        </row>
        <row r="17546">
          <cell r="F17546">
            <v>1022954821</v>
          </cell>
          <cell r="H17546" t="str">
            <v>OSCAR YAMID</v>
          </cell>
          <cell r="I17546" t="str">
            <v>CRISTANCHO</v>
          </cell>
          <cell r="J17546" t="str">
            <v>RODRIGUEZ</v>
          </cell>
          <cell r="P17546" t="str">
            <v>CUNDINAMARCA</v>
          </cell>
          <cell r="Q17546" t="str">
            <v>APARTADÓ</v>
          </cell>
          <cell r="T17546" t="str">
            <v>DESARROLLO MULTIMEDIA Y WEB</v>
          </cell>
          <cell r="W17546">
            <v>3388751</v>
          </cell>
          <cell r="AF17546" t="str">
            <v>VIRTUAL</v>
          </cell>
        </row>
        <row r="17547">
          <cell r="F17547">
            <v>1098708675</v>
          </cell>
          <cell r="H17547" t="str">
            <v>VICTORIA NELSY</v>
          </cell>
          <cell r="I17547" t="str">
            <v>PEREZ</v>
          </cell>
          <cell r="J17547" t="str">
            <v>RODRIGUEZ</v>
          </cell>
          <cell r="P17547" t="str">
            <v>SANTANDER</v>
          </cell>
          <cell r="Q17547" t="str">
            <v>APARTADÓ</v>
          </cell>
          <cell r="T17547" t="str">
            <v>DESARROLLO MULTIMEDIA Y WEB</v>
          </cell>
          <cell r="W17547">
            <v>3388749</v>
          </cell>
          <cell r="AF17547" t="str">
            <v>VIRTUAL</v>
          </cell>
        </row>
        <row r="17548">
          <cell r="F17548">
            <v>1027999884</v>
          </cell>
          <cell r="H17548" t="str">
            <v>JUAN SEBASTIAN</v>
          </cell>
          <cell r="I17548" t="str">
            <v>MOSQUERA</v>
          </cell>
          <cell r="J17548" t="str">
            <v>DUARTE</v>
          </cell>
          <cell r="P17548" t="str">
            <v>ANTIOQUIA</v>
          </cell>
          <cell r="Q17548" t="str">
            <v>APARTADÓ</v>
          </cell>
          <cell r="T17548" t="str">
            <v>SUPERVISION EN SISTEMAS DE AGUA Y SANEAMIENTO</v>
          </cell>
          <cell r="W17548">
            <v>3387421</v>
          </cell>
          <cell r="AF17548" t="str">
            <v>PRESENCIAL</v>
          </cell>
        </row>
        <row r="17549">
          <cell r="F17549">
            <v>1011399073</v>
          </cell>
          <cell r="H17549" t="str">
            <v>SHIRLY SAMANTA</v>
          </cell>
          <cell r="I17549" t="str">
            <v>MURILLO</v>
          </cell>
          <cell r="J17549" t="str">
            <v>CORDOBA</v>
          </cell>
          <cell r="P17549" t="str">
            <v>ANTIOQUIA</v>
          </cell>
          <cell r="Q17549" t="str">
            <v>APARTADÓ</v>
          </cell>
          <cell r="T17549" t="str">
            <v>GESTIÓN ADMINISTRATIVA</v>
          </cell>
          <cell r="W17549">
            <v>3387401</v>
          </cell>
          <cell r="AF17549" t="str">
            <v>PRESENCIAL</v>
          </cell>
        </row>
        <row r="17550">
          <cell r="F17550">
            <v>1002331104</v>
          </cell>
          <cell r="H17550" t="str">
            <v>VANESA ALEJANDRA</v>
          </cell>
          <cell r="I17550" t="str">
            <v>MARTINEZ</v>
          </cell>
          <cell r="J17550" t="str">
            <v>ROLDAN</v>
          </cell>
          <cell r="P17550" t="str">
            <v>BOYACÁ</v>
          </cell>
          <cell r="Q17550" t="str">
            <v>APARTADÓ</v>
          </cell>
          <cell r="T17550" t="str">
            <v>DESARROLLO MULTIMEDIA Y WEB</v>
          </cell>
          <cell r="W17550">
            <v>3388786</v>
          </cell>
          <cell r="AF17550" t="str">
            <v>VIRTUAL</v>
          </cell>
        </row>
        <row r="17551">
          <cell r="F17551">
            <v>1049625160</v>
          </cell>
          <cell r="H17551" t="str">
            <v>LINA MARIA</v>
          </cell>
          <cell r="I17551" t="str">
            <v>QUINTERO</v>
          </cell>
          <cell r="J17551" t="str">
            <v>PULIDO</v>
          </cell>
          <cell r="P17551" t="str">
            <v>BOGOTÁ D.C.</v>
          </cell>
          <cell r="Q17551" t="str">
            <v>APARTADÓ</v>
          </cell>
          <cell r="T17551" t="str">
            <v>DESARROLLO MULTIMEDIA Y WEB</v>
          </cell>
          <cell r="W17551">
            <v>3388786</v>
          </cell>
          <cell r="AF17551" t="str">
            <v>VIRTUAL</v>
          </cell>
        </row>
        <row r="17552">
          <cell r="F17552">
            <v>1074440021</v>
          </cell>
          <cell r="H17552" t="str">
            <v>FABIAN ARMANDO</v>
          </cell>
          <cell r="I17552" t="str">
            <v>GARZON</v>
          </cell>
          <cell r="J17552" t="str">
            <v>LEON</v>
          </cell>
          <cell r="P17552" t="str">
            <v>CUNDINAMARCA</v>
          </cell>
          <cell r="Q17552" t="str">
            <v>APARTADÓ</v>
          </cell>
          <cell r="T17552" t="str">
            <v>DESARROLLO MULTIMEDIA Y WEB</v>
          </cell>
          <cell r="W17552">
            <v>3388785</v>
          </cell>
          <cell r="AF17552" t="str">
            <v>VIRTUAL</v>
          </cell>
        </row>
        <row r="17553">
          <cell r="F17553">
            <v>53105030</v>
          </cell>
          <cell r="H17553" t="str">
            <v>CLAUDIA MARCELA</v>
          </cell>
          <cell r="I17553" t="str">
            <v>SARMIENTO</v>
          </cell>
          <cell r="J17553" t="str">
            <v>ARANGO</v>
          </cell>
          <cell r="P17553" t="str">
            <v>RISARALDA</v>
          </cell>
          <cell r="Q17553" t="str">
            <v>APARTADÓ</v>
          </cell>
          <cell r="T17553" t="str">
            <v>DESARROLLO MULTIMEDIA Y WEB</v>
          </cell>
          <cell r="W17553">
            <v>3388751</v>
          </cell>
          <cell r="AF17553" t="str">
            <v>VIRTUAL</v>
          </cell>
        </row>
        <row r="17554">
          <cell r="F17554">
            <v>1015463903</v>
          </cell>
          <cell r="H17554" t="str">
            <v>ALAN FAUSTO</v>
          </cell>
          <cell r="I17554" t="str">
            <v>SERPA</v>
          </cell>
          <cell r="J17554" t="str">
            <v>CESPEDES</v>
          </cell>
          <cell r="P17554" t="str">
            <v>BOGOTÁ D.C.</v>
          </cell>
          <cell r="Q17554" t="str">
            <v>APARTADÓ</v>
          </cell>
          <cell r="T17554" t="str">
            <v>DESARROLLO MULTIMEDIA Y WEB</v>
          </cell>
          <cell r="W17554">
            <v>3388751</v>
          </cell>
          <cell r="AF17554" t="str">
            <v>VIRTUAL</v>
          </cell>
        </row>
        <row r="17555">
          <cell r="F17555">
            <v>1005149593</v>
          </cell>
          <cell r="H17555" t="str">
            <v>ANDRES FELIPE</v>
          </cell>
          <cell r="I17555" t="str">
            <v>AGUILLON</v>
          </cell>
          <cell r="J17555" t="str">
            <v>VARGAS</v>
          </cell>
          <cell r="P17555" t="str">
            <v>SANTANDER</v>
          </cell>
          <cell r="Q17555" t="str">
            <v>APARTADÓ</v>
          </cell>
          <cell r="T17555" t="str">
            <v>DESARROLLO MULTIMEDIA Y WEB</v>
          </cell>
          <cell r="W17555">
            <v>3388749</v>
          </cell>
          <cell r="AF17555" t="str">
            <v>VIRTUAL</v>
          </cell>
        </row>
        <row r="17556">
          <cell r="F17556">
            <v>1003894300</v>
          </cell>
          <cell r="H17556" t="str">
            <v>DANIEL FELIPE</v>
          </cell>
          <cell r="I17556" t="str">
            <v>LOPEZ</v>
          </cell>
          <cell r="J17556" t="str">
            <v>LOSADA</v>
          </cell>
          <cell r="P17556" t="str">
            <v>HUILA</v>
          </cell>
          <cell r="Q17556" t="str">
            <v>APARTADÓ</v>
          </cell>
          <cell r="T17556" t="str">
            <v>DESARROLLO MULTIMEDIA Y WEB</v>
          </cell>
          <cell r="W17556">
            <v>3388748</v>
          </cell>
          <cell r="AF17556" t="str">
            <v>VIRTUAL</v>
          </cell>
        </row>
        <row r="17557">
          <cell r="F17557">
            <v>1004532529</v>
          </cell>
          <cell r="H17557" t="str">
            <v>MARCELA PATRICIA</v>
          </cell>
          <cell r="I17557" t="str">
            <v>SARASTI</v>
          </cell>
          <cell r="J17557" t="str">
            <v>RAMIREZ</v>
          </cell>
          <cell r="P17557" t="str">
            <v>NARIÑO</v>
          </cell>
          <cell r="Q17557" t="str">
            <v>APARTADÓ</v>
          </cell>
          <cell r="T17557" t="str">
            <v>DESARROLLO MULTIMEDIA Y WEB</v>
          </cell>
          <cell r="W17557">
            <v>3388748</v>
          </cell>
          <cell r="AF17557" t="str">
            <v>VIRTUAL</v>
          </cell>
        </row>
        <row r="17558">
          <cell r="F17558">
            <v>98396256</v>
          </cell>
          <cell r="H17558" t="str">
            <v>LUIS HUMBERTO</v>
          </cell>
          <cell r="I17558" t="str">
            <v>ORTIZ</v>
          </cell>
          <cell r="J17558" t="str">
            <v>CABRERA</v>
          </cell>
          <cell r="P17558" t="str">
            <v>NARIÑO</v>
          </cell>
          <cell r="Q17558" t="str">
            <v>APARTADÓ</v>
          </cell>
          <cell r="T17558" t="str">
            <v>SUPERVISION EN SISTEMAS DE AGUA Y SANEAMIENTO</v>
          </cell>
          <cell r="W17558">
            <v>3387421</v>
          </cell>
          <cell r="AF17558" t="str">
            <v>PRESENCIAL</v>
          </cell>
        </row>
        <row r="17559">
          <cell r="F17559">
            <v>98600804</v>
          </cell>
          <cell r="H17559" t="str">
            <v>OSCAR EDUARDO</v>
          </cell>
          <cell r="I17559" t="str">
            <v>DE LA ROSA</v>
          </cell>
          <cell r="J17559" t="str">
            <v>PAYARES</v>
          </cell>
          <cell r="P17559" t="str">
            <v>ANTIOQUIA</v>
          </cell>
          <cell r="Q17559" t="str">
            <v>APARTADÓ</v>
          </cell>
          <cell r="T17559" t="str">
            <v>SUPERVISION EN SISTEMAS DE AGUA Y SANEAMIENTO</v>
          </cell>
          <cell r="W17559">
            <v>3387421</v>
          </cell>
          <cell r="AF17559" t="str">
            <v>PRESENCIAL</v>
          </cell>
        </row>
        <row r="17560">
          <cell r="F17560">
            <v>1070625435</v>
          </cell>
          <cell r="H17560" t="str">
            <v>ANGIE ALEXANDRA</v>
          </cell>
          <cell r="I17560" t="str">
            <v>GONZALEZ</v>
          </cell>
          <cell r="J17560" t="str">
            <v>ORTIZ</v>
          </cell>
          <cell r="P17560" t="str">
            <v>CUNDINAMARCA</v>
          </cell>
          <cell r="Q17560" t="str">
            <v>APARTADÓ</v>
          </cell>
          <cell r="T17560" t="str">
            <v>DESARROLLO MULTIMEDIA Y WEB</v>
          </cell>
          <cell r="W17560">
            <v>3388786</v>
          </cell>
          <cell r="AF17560" t="str">
            <v>VIRTUAL</v>
          </cell>
        </row>
        <row r="17561">
          <cell r="F17561">
            <v>1043670976</v>
          </cell>
          <cell r="H17561" t="str">
            <v>SANTIAGO JOSE</v>
          </cell>
          <cell r="I17561" t="str">
            <v>RUIZ</v>
          </cell>
          <cell r="J17561" t="str">
            <v>CASTRO</v>
          </cell>
          <cell r="P17561" t="str">
            <v>ATLÁNTICO</v>
          </cell>
          <cell r="Q17561" t="str">
            <v>APARTADÓ</v>
          </cell>
          <cell r="T17561" t="str">
            <v>DESARROLLO MULTIMEDIA Y WEB</v>
          </cell>
          <cell r="W17561">
            <v>3388786</v>
          </cell>
          <cell r="AF17561" t="str">
            <v>VIRTUAL</v>
          </cell>
        </row>
        <row r="17562">
          <cell r="F17562">
            <v>1001028114</v>
          </cell>
          <cell r="H17562" t="str">
            <v>ANGIE</v>
          </cell>
          <cell r="I17562" t="str">
            <v>MENDOZA</v>
          </cell>
          <cell r="J17562" t="str">
            <v>URANGO</v>
          </cell>
          <cell r="P17562" t="str">
            <v>ANTIOQUIA</v>
          </cell>
          <cell r="Q17562" t="str">
            <v>APARTADÓ</v>
          </cell>
          <cell r="T17562" t="str">
            <v>COORDINACION DE PROCESOS LOGISTICOS</v>
          </cell>
          <cell r="W17562">
            <v>3387399</v>
          </cell>
          <cell r="AF17562" t="str">
            <v>PRESENCIAL</v>
          </cell>
        </row>
        <row r="17563">
          <cell r="F17563">
            <v>1038809220</v>
          </cell>
          <cell r="H17563" t="str">
            <v>CARLOS ANDRES</v>
          </cell>
          <cell r="I17563" t="str">
            <v>LOPEZ</v>
          </cell>
          <cell r="J17563" t="str">
            <v>TORRES</v>
          </cell>
          <cell r="P17563" t="str">
            <v>ANTIOQUIA</v>
          </cell>
          <cell r="Q17563" t="str">
            <v>APARTADÓ</v>
          </cell>
          <cell r="T17563" t="str">
            <v>COORDINACION DE PROCESOS LOGISTICOS</v>
          </cell>
          <cell r="W17563">
            <v>3387399</v>
          </cell>
          <cell r="AF17563" t="str">
            <v>PRESENCIAL</v>
          </cell>
        </row>
        <row r="17564">
          <cell r="F17564">
            <v>1038800952</v>
          </cell>
          <cell r="H17564" t="str">
            <v>MARLON</v>
          </cell>
          <cell r="I17564" t="str">
            <v>MORENO</v>
          </cell>
          <cell r="J17564" t="str">
            <v>PALACIO</v>
          </cell>
          <cell r="P17564" t="str">
            <v>ANTIOQUIA</v>
          </cell>
          <cell r="Q17564" t="str">
            <v>APARTADÓ</v>
          </cell>
          <cell r="T17564" t="str">
            <v>COORDINACION DE PROCESOS LOGISTICOS</v>
          </cell>
          <cell r="W17564">
            <v>3387399</v>
          </cell>
          <cell r="AF17564" t="str">
            <v>PRESENCIAL</v>
          </cell>
        </row>
        <row r="17565">
          <cell r="F17565">
            <v>1013125813</v>
          </cell>
          <cell r="H17565" t="str">
            <v>JULIAN</v>
          </cell>
          <cell r="I17565" t="str">
            <v>MOYA</v>
          </cell>
          <cell r="J17565" t="str">
            <v>HERRERA</v>
          </cell>
          <cell r="P17565" t="str">
            <v>BOGOTÁ D.C.</v>
          </cell>
          <cell r="Q17565" t="str">
            <v>APARTADÓ</v>
          </cell>
          <cell r="T17565" t="str">
            <v>DESARROLLO MULTIMEDIA Y WEB</v>
          </cell>
          <cell r="W17565">
            <v>3388754</v>
          </cell>
          <cell r="AF17565" t="str">
            <v>VIRTUAL</v>
          </cell>
        </row>
        <row r="17566">
          <cell r="F17566">
            <v>1024464999</v>
          </cell>
          <cell r="H17566" t="str">
            <v>JOHN JAIRO</v>
          </cell>
          <cell r="I17566" t="str">
            <v>SANCHEZ</v>
          </cell>
          <cell r="J17566" t="str">
            <v>MALAGON</v>
          </cell>
          <cell r="P17566" t="str">
            <v>CUNDINAMARCA</v>
          </cell>
          <cell r="Q17566" t="str">
            <v>APARTADÓ</v>
          </cell>
          <cell r="T17566" t="str">
            <v>DESARROLLO MULTIMEDIA Y WEB</v>
          </cell>
          <cell r="W17566">
            <v>3388751</v>
          </cell>
          <cell r="AF17566" t="str">
            <v>VIRTUAL</v>
          </cell>
        </row>
        <row r="17567">
          <cell r="F17567">
            <v>80769712</v>
          </cell>
          <cell r="H17567" t="str">
            <v>MISAEL</v>
          </cell>
          <cell r="I17567" t="str">
            <v>MACIAS</v>
          </cell>
          <cell r="J17567" t="str">
            <v>CORREDOR</v>
          </cell>
          <cell r="P17567" t="str">
            <v>BOGOTÁ D.C.</v>
          </cell>
          <cell r="Q17567" t="str">
            <v>APARTADÓ</v>
          </cell>
          <cell r="T17567" t="str">
            <v>DESARROLLO MULTIMEDIA Y WEB</v>
          </cell>
          <cell r="W17567">
            <v>3388749</v>
          </cell>
          <cell r="AF17567" t="str">
            <v>VIRTUAL</v>
          </cell>
        </row>
        <row r="17568">
          <cell r="F17568">
            <v>1115729762</v>
          </cell>
          <cell r="H17568" t="str">
            <v>LAURA FERNANDA</v>
          </cell>
          <cell r="I17568" t="str">
            <v>GUARIN</v>
          </cell>
          <cell r="J17568" t="str">
            <v>ALVAREZ</v>
          </cell>
          <cell r="P17568" t="str">
            <v>ARAUCA</v>
          </cell>
          <cell r="Q17568" t="str">
            <v>APARTADÓ</v>
          </cell>
          <cell r="T17568" t="str">
            <v>DESARROLLO MULTIMEDIA Y WEB</v>
          </cell>
          <cell r="W17568">
            <v>3388750</v>
          </cell>
          <cell r="AF17568" t="str">
            <v>VIRTUAL</v>
          </cell>
        </row>
        <row r="17569">
          <cell r="F17569">
            <v>1022419412</v>
          </cell>
          <cell r="H17569" t="str">
            <v>SHARYK ILEIN</v>
          </cell>
          <cell r="I17569" t="str">
            <v>PEDRAZA</v>
          </cell>
          <cell r="J17569" t="str">
            <v>AVILA</v>
          </cell>
          <cell r="P17569" t="str">
            <v>BOGOTÁ D.C.</v>
          </cell>
          <cell r="Q17569" t="str">
            <v>APARTADÓ</v>
          </cell>
          <cell r="T17569" t="str">
            <v>DESARROLLO MULTIMEDIA Y WEB</v>
          </cell>
          <cell r="W17569">
            <v>3388752</v>
          </cell>
          <cell r="AF17569" t="str">
            <v>VIRTUAL</v>
          </cell>
        </row>
        <row r="17570">
          <cell r="F17570">
            <v>1007518996</v>
          </cell>
          <cell r="H17570" t="str">
            <v>JEAN CARLOS</v>
          </cell>
          <cell r="I17570" t="str">
            <v>JULIO</v>
          </cell>
          <cell r="J17570" t="str">
            <v>GOMEZ</v>
          </cell>
          <cell r="P17570" t="str">
            <v>QUINDÍO</v>
          </cell>
          <cell r="Q17570" t="str">
            <v>APARTADÓ</v>
          </cell>
          <cell r="T17570" t="str">
            <v>DESARROLLO MULTIMEDIA Y WEB</v>
          </cell>
          <cell r="W17570">
            <v>3388748</v>
          </cell>
          <cell r="AF17570" t="str">
            <v>VIRTUAL</v>
          </cell>
        </row>
        <row r="17571">
          <cell r="F17571">
            <v>1088824128</v>
          </cell>
          <cell r="H17571" t="str">
            <v>VANESA</v>
          </cell>
          <cell r="I17571" t="str">
            <v>FRANCO</v>
          </cell>
          <cell r="J17571" t="str">
            <v>MONSALVE</v>
          </cell>
          <cell r="P17571" t="str">
            <v>RISARALDA</v>
          </cell>
          <cell r="Q17571" t="str">
            <v>APARTADÓ</v>
          </cell>
          <cell r="T17571" t="str">
            <v>DESARROLLO MULTIMEDIA Y WEB</v>
          </cell>
          <cell r="W17571">
            <v>3388753</v>
          </cell>
          <cell r="AF17571" t="str">
            <v>VIRTUAL</v>
          </cell>
        </row>
        <row r="17572">
          <cell r="F17572">
            <v>1027999416</v>
          </cell>
          <cell r="H17572" t="str">
            <v>OSCAR URIEL</v>
          </cell>
          <cell r="I17572" t="str">
            <v>ABREU</v>
          </cell>
          <cell r="J17572" t="str">
            <v>PIEDRAHITA</v>
          </cell>
          <cell r="P17572" t="str">
            <v>ANTIOQUIA</v>
          </cell>
          <cell r="Q17572" t="str">
            <v>APARTADÓ</v>
          </cell>
          <cell r="T17572" t="str">
            <v>GESTIÓN ADMINISTRATIVA</v>
          </cell>
          <cell r="W17572">
            <v>3387401</v>
          </cell>
          <cell r="AF17572" t="str">
            <v>PRESENCIAL</v>
          </cell>
        </row>
        <row r="17573">
          <cell r="F17573">
            <v>1002634923</v>
          </cell>
          <cell r="H17573" t="str">
            <v>MELISSA</v>
          </cell>
          <cell r="I17573" t="str">
            <v>VELANDIA</v>
          </cell>
          <cell r="J17573" t="str">
            <v>LOPEZ</v>
          </cell>
          <cell r="P17573" t="str">
            <v>CALDAS</v>
          </cell>
          <cell r="Q17573" t="str">
            <v>APARTADÓ</v>
          </cell>
          <cell r="T17573" t="str">
            <v>DESARROLLO MULTIMEDIA Y WEB</v>
          </cell>
          <cell r="W17573">
            <v>3388785</v>
          </cell>
          <cell r="AF17573" t="str">
            <v>VIRTUAL</v>
          </cell>
        </row>
        <row r="17574">
          <cell r="F17574">
            <v>1001829739</v>
          </cell>
          <cell r="H17574" t="str">
            <v>RICARDO ANDRES</v>
          </cell>
          <cell r="I17574" t="str">
            <v>AHUMADA</v>
          </cell>
          <cell r="J17574" t="str">
            <v>GUTIERREZ</v>
          </cell>
          <cell r="P17574" t="str">
            <v>ATLÁNTICO</v>
          </cell>
          <cell r="Q17574" t="str">
            <v>APARTADÓ</v>
          </cell>
          <cell r="T17574" t="str">
            <v>DESARROLLO MULTIMEDIA Y WEB</v>
          </cell>
          <cell r="W17574">
            <v>3388754</v>
          </cell>
          <cell r="AF17574" t="str">
            <v>VIRTUAL</v>
          </cell>
        </row>
        <row r="17575">
          <cell r="F17575">
            <v>1014259809</v>
          </cell>
          <cell r="H17575" t="str">
            <v>INGRID TATIANA</v>
          </cell>
          <cell r="I17575" t="str">
            <v>ALVARADO</v>
          </cell>
          <cell r="J17575" t="str">
            <v>PINEDA</v>
          </cell>
          <cell r="P17575" t="str">
            <v>BOGOTÁ D.C.</v>
          </cell>
          <cell r="Q17575" t="str">
            <v>APARTADÓ</v>
          </cell>
          <cell r="T17575" t="str">
            <v>DESARROLLO MULTIMEDIA Y WEB</v>
          </cell>
          <cell r="W17575">
            <v>3388754</v>
          </cell>
          <cell r="AF17575" t="str">
            <v>VIRTUAL</v>
          </cell>
        </row>
        <row r="17576">
          <cell r="F17576">
            <v>1045498664</v>
          </cell>
          <cell r="H17576" t="str">
            <v>MONICA PATRICIA</v>
          </cell>
          <cell r="I17576" t="str">
            <v>HOYOS</v>
          </cell>
          <cell r="J17576" t="str">
            <v>MOSQUERA</v>
          </cell>
          <cell r="P17576" t="str">
            <v>ANTIOQUIA</v>
          </cell>
          <cell r="Q17576" t="str">
            <v>APARTADÓ</v>
          </cell>
          <cell r="T17576" t="str">
            <v>COMERCIALIZACIÓN DE PRODUCTOS MASIVOS</v>
          </cell>
          <cell r="W17576">
            <v>3408859</v>
          </cell>
          <cell r="AF17576" t="str">
            <v>PRESENCIAL</v>
          </cell>
        </row>
        <row r="17577">
          <cell r="F17577">
            <v>32534697</v>
          </cell>
          <cell r="H17577" t="str">
            <v>EPITACIA</v>
          </cell>
          <cell r="I17577" t="str">
            <v>CAICEDO</v>
          </cell>
          <cell r="P17577" t="str">
            <v>ANTIOQUIA</v>
          </cell>
          <cell r="Q17577" t="str">
            <v>APARTADÓ</v>
          </cell>
          <cell r="T17577" t="str">
            <v>DESARROLLO MULTIMEDIA Y WEB</v>
          </cell>
          <cell r="W17577">
            <v>3388749</v>
          </cell>
          <cell r="AF17577" t="str">
            <v>VIRTUAL</v>
          </cell>
        </row>
        <row r="17578">
          <cell r="F17578">
            <v>1024552656</v>
          </cell>
          <cell r="H17578" t="str">
            <v>JOIMAN ALEISSON</v>
          </cell>
          <cell r="I17578" t="str">
            <v>VILLEGAS</v>
          </cell>
          <cell r="J17578" t="str">
            <v>RAMIREZ</v>
          </cell>
          <cell r="P17578" t="str">
            <v>BOGOTÁ D.C.</v>
          </cell>
          <cell r="Q17578" t="str">
            <v>APARTADÓ</v>
          </cell>
          <cell r="T17578" t="str">
            <v>DESARROLLO MULTIMEDIA Y WEB</v>
          </cell>
          <cell r="W17578">
            <v>3388749</v>
          </cell>
          <cell r="AF17578" t="str">
            <v>VIRTUAL</v>
          </cell>
        </row>
        <row r="17579">
          <cell r="F17579">
            <v>1023366737</v>
          </cell>
          <cell r="H17579" t="str">
            <v>DAVID ALEJANDRO</v>
          </cell>
          <cell r="I17579" t="str">
            <v>LOPEZ</v>
          </cell>
          <cell r="J17579" t="str">
            <v>LOPEZ</v>
          </cell>
          <cell r="P17579" t="str">
            <v>CUNDINAMARCA</v>
          </cell>
          <cell r="Q17579" t="str">
            <v>APARTADÓ</v>
          </cell>
          <cell r="T17579" t="str">
            <v>DESARROLLO MULTIMEDIA Y WEB</v>
          </cell>
          <cell r="W17579">
            <v>3388752</v>
          </cell>
          <cell r="AF17579" t="str">
            <v>VIRTUAL</v>
          </cell>
        </row>
        <row r="17580">
          <cell r="F17580">
            <v>1026597346</v>
          </cell>
          <cell r="H17580" t="str">
            <v>ORIANA</v>
          </cell>
          <cell r="I17580" t="str">
            <v>DIAZ</v>
          </cell>
          <cell r="J17580" t="str">
            <v>RAMIREZ</v>
          </cell>
          <cell r="P17580" t="str">
            <v>CUNDINAMARCA</v>
          </cell>
          <cell r="Q17580" t="str">
            <v>APARTADÓ</v>
          </cell>
          <cell r="T17580" t="str">
            <v>DESARROLLO MULTIMEDIA Y WEB</v>
          </cell>
          <cell r="W17580">
            <v>3388748</v>
          </cell>
          <cell r="AF17580" t="str">
            <v>VIRTUAL</v>
          </cell>
        </row>
        <row r="17581">
          <cell r="F17581">
            <v>1046529372</v>
          </cell>
          <cell r="H17581" t="str">
            <v>SANTIAGO</v>
          </cell>
          <cell r="I17581" t="str">
            <v>RIVAS</v>
          </cell>
          <cell r="J17581" t="str">
            <v>SIERRA</v>
          </cell>
          <cell r="P17581" t="str">
            <v>ANTIOQUIA</v>
          </cell>
          <cell r="Q17581" t="str">
            <v>APARTADÓ</v>
          </cell>
          <cell r="T17581" t="str">
            <v>GESTION CONTABLE Y DE INFORMACION FINANCIERA</v>
          </cell>
          <cell r="W17581">
            <v>3387404</v>
          </cell>
          <cell r="AF17581" t="str">
            <v>PRESENCIAL</v>
          </cell>
        </row>
        <row r="17582">
          <cell r="F17582">
            <v>1032179217</v>
          </cell>
          <cell r="H17582" t="str">
            <v>JUAN ESTEBAN</v>
          </cell>
          <cell r="I17582" t="str">
            <v>CIFUENTES</v>
          </cell>
          <cell r="J17582" t="str">
            <v>MIRANDA</v>
          </cell>
          <cell r="P17582" t="str">
            <v>BOLÍVAR</v>
          </cell>
          <cell r="Q17582" t="str">
            <v>APARTADÓ</v>
          </cell>
          <cell r="T17582" t="str">
            <v>COORDINACION DE PROCESOS LOGISTICOS</v>
          </cell>
          <cell r="W17582">
            <v>3387399</v>
          </cell>
          <cell r="AF17582" t="str">
            <v>PRESENCIAL</v>
          </cell>
        </row>
        <row r="17583">
          <cell r="F17583">
            <v>1045505969</v>
          </cell>
          <cell r="H17583" t="str">
            <v>CARLOS ANTONIO</v>
          </cell>
          <cell r="I17583" t="str">
            <v>CRUZ</v>
          </cell>
          <cell r="J17583" t="str">
            <v>URIBE</v>
          </cell>
          <cell r="P17583" t="str">
            <v>ANTIOQUIA</v>
          </cell>
          <cell r="Q17583" t="str">
            <v>APARTADÓ</v>
          </cell>
          <cell r="T17583" t="str">
            <v>GESTION DE LA PRODUCCION AGRICOLA</v>
          </cell>
          <cell r="W17583">
            <v>3387428</v>
          </cell>
          <cell r="AF17583" t="str">
            <v>PRESENCIAL</v>
          </cell>
        </row>
        <row r="17584">
          <cell r="F17584">
            <v>1025646645</v>
          </cell>
          <cell r="H17584" t="str">
            <v>YEINER ANDRES</v>
          </cell>
          <cell r="I17584" t="str">
            <v>ESPINOSA</v>
          </cell>
          <cell r="J17584" t="str">
            <v>MORA</v>
          </cell>
          <cell r="P17584" t="str">
            <v>ANTIOQUIA</v>
          </cell>
          <cell r="Q17584" t="str">
            <v>APARTADÓ</v>
          </cell>
          <cell r="T17584" t="str">
            <v>GESTION DE LA PRODUCCION AGRICOLA</v>
          </cell>
          <cell r="W17584">
            <v>3387428</v>
          </cell>
          <cell r="AF17584" t="str">
            <v>PRESENCIAL</v>
          </cell>
        </row>
        <row r="17585">
          <cell r="F17585">
            <v>1012382871</v>
          </cell>
          <cell r="H17585" t="str">
            <v>HECTOR FABIAN</v>
          </cell>
          <cell r="I17585" t="str">
            <v>DIAZ</v>
          </cell>
          <cell r="J17585" t="str">
            <v>GALLEGO</v>
          </cell>
          <cell r="P17585" t="str">
            <v>BOGOTÁ D.C.</v>
          </cell>
          <cell r="Q17585" t="str">
            <v>APARTADÓ</v>
          </cell>
          <cell r="T17585" t="str">
            <v>DESARROLLO MULTIMEDIA Y WEB</v>
          </cell>
          <cell r="W17585">
            <v>3388751</v>
          </cell>
          <cell r="AF17585" t="str">
            <v>VIRTUAL</v>
          </cell>
        </row>
        <row r="17586">
          <cell r="F17586">
            <v>1014282371</v>
          </cell>
          <cell r="H17586" t="str">
            <v>NATALIA ANDREA</v>
          </cell>
          <cell r="I17586" t="str">
            <v>PALOMINO</v>
          </cell>
          <cell r="J17586" t="str">
            <v>ORTIZ</v>
          </cell>
          <cell r="P17586" t="str">
            <v>BOGOTÁ D.C.</v>
          </cell>
          <cell r="Q17586" t="str">
            <v>APARTADÓ</v>
          </cell>
          <cell r="T17586" t="str">
            <v>DESARROLLO MULTIMEDIA Y WEB</v>
          </cell>
          <cell r="W17586">
            <v>3388748</v>
          </cell>
          <cell r="AF17586" t="str">
            <v>VIRTUAL</v>
          </cell>
        </row>
        <row r="17587">
          <cell r="F17587">
            <v>1014299208</v>
          </cell>
          <cell r="H17587" t="str">
            <v>SANTIAGO</v>
          </cell>
          <cell r="I17587" t="str">
            <v>RUIZ</v>
          </cell>
          <cell r="J17587" t="str">
            <v>RUBIANO</v>
          </cell>
          <cell r="P17587" t="str">
            <v>BOGOTÁ D.C.</v>
          </cell>
          <cell r="Q17587" t="str">
            <v>APARTADÓ</v>
          </cell>
          <cell r="T17587" t="str">
            <v>DESARROLLO MULTIMEDIA Y WEB</v>
          </cell>
          <cell r="W17587">
            <v>3388753</v>
          </cell>
          <cell r="AF17587" t="str">
            <v>VIRTUAL</v>
          </cell>
        </row>
        <row r="17588">
          <cell r="F17588">
            <v>1053445041</v>
          </cell>
          <cell r="H17588" t="str">
            <v>DIANA VALENTINA</v>
          </cell>
          <cell r="I17588" t="str">
            <v>HERNANDEZ</v>
          </cell>
          <cell r="J17588" t="str">
            <v>RIVERA</v>
          </cell>
          <cell r="P17588" t="str">
            <v>BOYACÁ</v>
          </cell>
          <cell r="Q17588" t="str">
            <v>APARTADÓ</v>
          </cell>
          <cell r="T17588" t="str">
            <v>DESARROLLO MULTIMEDIA Y WEB</v>
          </cell>
          <cell r="W17588">
            <v>3388753</v>
          </cell>
          <cell r="AF17588" t="str">
            <v>VIRTUAL</v>
          </cell>
        </row>
        <row r="17589">
          <cell r="F17589">
            <v>1027962993</v>
          </cell>
          <cell r="H17589" t="str">
            <v>KATERINE</v>
          </cell>
          <cell r="I17589" t="str">
            <v>RAMIREZ</v>
          </cell>
          <cell r="J17589" t="str">
            <v>BASILIO</v>
          </cell>
          <cell r="P17589" t="str">
            <v>ANTIOQUIA</v>
          </cell>
          <cell r="Q17589" t="str">
            <v>APARTADÓ</v>
          </cell>
          <cell r="T17589" t="str">
            <v>GESTION CONTABLE Y DE INFORMACION FINANCIERA</v>
          </cell>
          <cell r="W17589">
            <v>3387404</v>
          </cell>
          <cell r="AF17589" t="str">
            <v>PRESENCIAL</v>
          </cell>
        </row>
        <row r="17590">
          <cell r="F17590">
            <v>1028036427</v>
          </cell>
          <cell r="H17590" t="str">
            <v>EVELYN LISETH</v>
          </cell>
          <cell r="I17590" t="str">
            <v>FIGUEROA</v>
          </cell>
          <cell r="J17590" t="str">
            <v>QUINTO</v>
          </cell>
          <cell r="P17590" t="str">
            <v>ANTIOQUIA</v>
          </cell>
          <cell r="Q17590" t="str">
            <v>APARTADÓ</v>
          </cell>
          <cell r="T17590" t="str">
            <v>GESTION CONTABLE Y DE INFORMACION FINANCIERA</v>
          </cell>
          <cell r="W17590">
            <v>3387404</v>
          </cell>
          <cell r="AF17590" t="str">
            <v>PRESENCIAL</v>
          </cell>
        </row>
        <row r="17591">
          <cell r="F17591">
            <v>1040352689</v>
          </cell>
          <cell r="H17591" t="str">
            <v>SAYDA VANESSA</v>
          </cell>
          <cell r="I17591" t="str">
            <v>BEJARANO</v>
          </cell>
          <cell r="J17591" t="str">
            <v>ASPRILLA</v>
          </cell>
          <cell r="P17591" t="str">
            <v>ANTIOQUIA</v>
          </cell>
          <cell r="Q17591" t="str">
            <v>APARTADÓ</v>
          </cell>
          <cell r="T17591" t="str">
            <v>GESTIÓN ADMINISTRATIVA</v>
          </cell>
          <cell r="W17591">
            <v>3387401</v>
          </cell>
          <cell r="AF17591" t="str">
            <v>PRESENCIAL</v>
          </cell>
        </row>
        <row r="17592">
          <cell r="F17592">
            <v>1065442809</v>
          </cell>
          <cell r="H17592" t="str">
            <v>JULIAN CAMILO</v>
          </cell>
          <cell r="I17592" t="str">
            <v>DAVID</v>
          </cell>
          <cell r="J17592" t="str">
            <v>MONTES</v>
          </cell>
          <cell r="P17592" t="str">
            <v>ANTIOQUIA</v>
          </cell>
          <cell r="Q17592" t="str">
            <v>APARTADÓ</v>
          </cell>
          <cell r="T17592" t="str">
            <v>GESTION AGROEMPRESARIAL</v>
          </cell>
          <cell r="W17592">
            <v>3387423</v>
          </cell>
          <cell r="AF17592" t="str">
            <v>PRESENCIAL</v>
          </cell>
        </row>
        <row r="17593">
          <cell r="F17593">
            <v>4856913</v>
          </cell>
          <cell r="H17593" t="str">
            <v>CAMILA</v>
          </cell>
          <cell r="I17593" t="str">
            <v>HINDS</v>
          </cell>
          <cell r="J17593" t="str">
            <v>PARRA</v>
          </cell>
          <cell r="P17593" t="str">
            <v>ANTIOQUIA</v>
          </cell>
          <cell r="Q17593" t="str">
            <v>APARTADÓ</v>
          </cell>
          <cell r="T17593" t="str">
            <v>DESARROLLO MULTIMEDIA Y WEB</v>
          </cell>
          <cell r="W17593">
            <v>3388785</v>
          </cell>
          <cell r="AF17593" t="str">
            <v>VIRTUAL</v>
          </cell>
        </row>
        <row r="17594">
          <cell r="F17594">
            <v>1143995465</v>
          </cell>
          <cell r="H17594" t="str">
            <v>MARRINSON</v>
          </cell>
          <cell r="I17594" t="str">
            <v>PALACIOS</v>
          </cell>
          <cell r="J17594" t="str">
            <v>COSME</v>
          </cell>
          <cell r="P17594" t="str">
            <v>VALLE DEL CAUCA</v>
          </cell>
          <cell r="Q17594" t="str">
            <v>APARTADÓ</v>
          </cell>
          <cell r="T17594" t="str">
            <v>DESARROLLO MULTIMEDIA Y WEB</v>
          </cell>
          <cell r="W17594">
            <v>3388754</v>
          </cell>
          <cell r="AF17594" t="str">
            <v>VIRTUAL</v>
          </cell>
        </row>
        <row r="17595">
          <cell r="F17595">
            <v>1001362748</v>
          </cell>
          <cell r="H17595" t="str">
            <v>JHOAN STIVEN</v>
          </cell>
          <cell r="I17595" t="str">
            <v>PALACIO</v>
          </cell>
          <cell r="J17595" t="str">
            <v>OCAMPO</v>
          </cell>
          <cell r="P17595" t="str">
            <v>ANTIOQUIA</v>
          </cell>
          <cell r="Q17595" t="str">
            <v>APARTADÓ</v>
          </cell>
          <cell r="T17595" t="str">
            <v>DESARROLLO MULTIMEDIA Y WEB</v>
          </cell>
          <cell r="W17595">
            <v>3388749</v>
          </cell>
          <cell r="AF17595" t="str">
            <v>VIRTUAL</v>
          </cell>
        </row>
        <row r="17596">
          <cell r="F17596">
            <v>1247368752</v>
          </cell>
          <cell r="H17596" t="str">
            <v>MICHELLE ALEXANDRA</v>
          </cell>
          <cell r="I17596" t="str">
            <v>BENITEZ</v>
          </cell>
          <cell r="J17596" t="str">
            <v>MONTILLA</v>
          </cell>
          <cell r="P17596" t="str">
            <v>CUNDINAMARCA</v>
          </cell>
          <cell r="Q17596" t="str">
            <v>APARTADÓ</v>
          </cell>
          <cell r="T17596" t="str">
            <v>DESARROLLO MULTIMEDIA Y WEB</v>
          </cell>
          <cell r="W17596">
            <v>3388750</v>
          </cell>
          <cell r="AF17596" t="str">
            <v>VIRTUAL</v>
          </cell>
        </row>
        <row r="17597">
          <cell r="F17597">
            <v>1148146056</v>
          </cell>
          <cell r="H17597" t="str">
            <v>INGRID JOHANA</v>
          </cell>
          <cell r="I17597" t="str">
            <v>RAMIREZ</v>
          </cell>
          <cell r="J17597" t="str">
            <v>MOSQUERA</v>
          </cell>
          <cell r="P17597" t="str">
            <v>ANTIOQUIA</v>
          </cell>
          <cell r="Q17597" t="str">
            <v>APARTADÓ</v>
          </cell>
          <cell r="T17597" t="str">
            <v>GESTION AGROEMPRESARIAL</v>
          </cell>
          <cell r="W17597">
            <v>3387423</v>
          </cell>
          <cell r="AF17597" t="str">
            <v>PRESENCIAL</v>
          </cell>
        </row>
        <row r="17598">
          <cell r="F17598">
            <v>1103094918</v>
          </cell>
          <cell r="H17598" t="str">
            <v>MARIANNY ANDREA</v>
          </cell>
          <cell r="I17598" t="str">
            <v>BALETA</v>
          </cell>
          <cell r="J17598" t="str">
            <v>ATENCIA</v>
          </cell>
          <cell r="P17598" t="str">
            <v>SUCRE</v>
          </cell>
          <cell r="Q17598" t="str">
            <v>APARTADÓ</v>
          </cell>
          <cell r="T17598" t="str">
            <v>DESARROLLO MULTIMEDIA Y WEB</v>
          </cell>
          <cell r="W17598">
            <v>3388754</v>
          </cell>
          <cell r="AF17598" t="str">
            <v>VIRTUAL</v>
          </cell>
        </row>
        <row r="17599">
          <cell r="F17599">
            <v>1037480238</v>
          </cell>
          <cell r="H17599" t="str">
            <v>MARIA JOSE</v>
          </cell>
          <cell r="I17599" t="str">
            <v>MORELOS</v>
          </cell>
          <cell r="J17599" t="str">
            <v>RAMOS</v>
          </cell>
          <cell r="P17599" t="str">
            <v>ANTIOQUIA</v>
          </cell>
          <cell r="Q17599" t="str">
            <v>NECOCLI</v>
          </cell>
          <cell r="T17599" t="str">
            <v>SISTEMAS TELEINFORMÁTICOS</v>
          </cell>
          <cell r="W17599">
            <v>3400580</v>
          </cell>
          <cell r="AF17599" t="str">
            <v>PRESENCIAL</v>
          </cell>
        </row>
        <row r="17600">
          <cell r="F17600">
            <v>1028039916</v>
          </cell>
          <cell r="H17600" t="str">
            <v>LUISA FERNANDA</v>
          </cell>
          <cell r="I17600" t="str">
            <v>SALAS</v>
          </cell>
          <cell r="J17600" t="str">
            <v>MAYA</v>
          </cell>
          <cell r="P17600" t="str">
            <v>ANTIOQUIA</v>
          </cell>
          <cell r="Q17600" t="str">
            <v>APARTADÓ</v>
          </cell>
          <cell r="T17600" t="str">
            <v>COMERCIALIZACIÓN DE PRODUCTOS MASIVOS</v>
          </cell>
          <cell r="W17600">
            <v>3408859</v>
          </cell>
          <cell r="AF17600" t="str">
            <v>PRESENCIAL</v>
          </cell>
        </row>
        <row r="17601">
          <cell r="F17601">
            <v>1000730374</v>
          </cell>
          <cell r="H17601" t="str">
            <v>MARIA FERNANDA</v>
          </cell>
          <cell r="I17601" t="str">
            <v>MORATO</v>
          </cell>
          <cell r="J17601" t="str">
            <v>GUZMAN</v>
          </cell>
          <cell r="P17601" t="str">
            <v>BOGOTÁ D.C.</v>
          </cell>
          <cell r="Q17601" t="str">
            <v>APARTADÓ</v>
          </cell>
          <cell r="T17601" t="str">
            <v>DESARROLLO MULTIMEDIA Y WEB</v>
          </cell>
          <cell r="W17601">
            <v>3388750</v>
          </cell>
          <cell r="AF17601" t="str">
            <v>VIRTUAL</v>
          </cell>
        </row>
        <row r="17602">
          <cell r="F17602">
            <v>1106894550</v>
          </cell>
          <cell r="H17602" t="str">
            <v>CRISTIAN ANDERSON</v>
          </cell>
          <cell r="I17602" t="str">
            <v>GALINDO</v>
          </cell>
          <cell r="J17602" t="str">
            <v>GONZALEZ</v>
          </cell>
          <cell r="P17602" t="str">
            <v>CUNDINAMARCA</v>
          </cell>
          <cell r="Q17602" t="str">
            <v>APARTADÓ</v>
          </cell>
          <cell r="T17602" t="str">
            <v>DESARROLLO MULTIMEDIA Y WEB</v>
          </cell>
          <cell r="W17602">
            <v>3388752</v>
          </cell>
          <cell r="AF17602" t="str">
            <v>VIRTUAL</v>
          </cell>
        </row>
        <row r="17603">
          <cell r="F17603">
            <v>1043641073</v>
          </cell>
          <cell r="H17603" t="str">
            <v>VANESSA ALEXANDRA</v>
          </cell>
          <cell r="I17603" t="str">
            <v>RAMOS</v>
          </cell>
          <cell r="J17603" t="str">
            <v>BENITEZ</v>
          </cell>
          <cell r="P17603" t="str">
            <v>BOLÍVAR</v>
          </cell>
          <cell r="Q17603" t="str">
            <v>APARTADÓ</v>
          </cell>
          <cell r="T17603" t="str">
            <v>DESARROLLO MULTIMEDIA Y WEB</v>
          </cell>
          <cell r="W17603">
            <v>3388748</v>
          </cell>
          <cell r="AF17603" t="str">
            <v>VIRTUAL</v>
          </cell>
        </row>
        <row r="17604">
          <cell r="F17604">
            <v>1039885513</v>
          </cell>
          <cell r="H17604" t="str">
            <v>LUZ ADRIANA</v>
          </cell>
          <cell r="I17604" t="str">
            <v>PANIAGUA</v>
          </cell>
          <cell r="J17604" t="str">
            <v>BURITICA</v>
          </cell>
          <cell r="P17604" t="str">
            <v>ANTIOQUIA</v>
          </cell>
          <cell r="Q17604" t="str">
            <v>APARTADÓ</v>
          </cell>
          <cell r="T17604" t="str">
            <v>DESARROLLO MULTIMEDIA Y WEB</v>
          </cell>
          <cell r="W17604">
            <v>3388753</v>
          </cell>
          <cell r="AF17604" t="str">
            <v>VIRTUAL</v>
          </cell>
        </row>
        <row r="17605">
          <cell r="F17605">
            <v>1054090524</v>
          </cell>
          <cell r="H17605" t="str">
            <v>NANCY LILIANA</v>
          </cell>
          <cell r="I17605" t="str">
            <v>SAENZ</v>
          </cell>
          <cell r="J17605" t="str">
            <v>MORENO</v>
          </cell>
          <cell r="P17605" t="str">
            <v>BOYACÁ</v>
          </cell>
          <cell r="Q17605" t="str">
            <v>APARTADÓ</v>
          </cell>
          <cell r="T17605" t="str">
            <v>DESARROLLO MULTIMEDIA Y WEB</v>
          </cell>
          <cell r="W17605">
            <v>3388753</v>
          </cell>
          <cell r="AF17605" t="str">
            <v>VIRTUAL</v>
          </cell>
        </row>
        <row r="17606">
          <cell r="F17606">
            <v>1027949624</v>
          </cell>
          <cell r="H17606" t="str">
            <v>JHONATAN</v>
          </cell>
          <cell r="I17606" t="str">
            <v>LOPEZ</v>
          </cell>
          <cell r="J17606" t="str">
            <v>LOPEZ</v>
          </cell>
          <cell r="P17606" t="str">
            <v>ANTIOQUIA</v>
          </cell>
          <cell r="Q17606" t="str">
            <v>APARTADÓ</v>
          </cell>
          <cell r="T17606" t="str">
            <v>GESTION CONTABLE Y DE INFORMACION FINANCIERA</v>
          </cell>
          <cell r="W17606">
            <v>3387404</v>
          </cell>
          <cell r="AF17606" t="str">
            <v>PRESENCIAL</v>
          </cell>
        </row>
        <row r="17607">
          <cell r="F17607">
            <v>1045496972</v>
          </cell>
          <cell r="H17607" t="str">
            <v>ANDERSON DAVID</v>
          </cell>
          <cell r="I17607" t="str">
            <v>POLO</v>
          </cell>
          <cell r="J17607" t="str">
            <v>MATTOS</v>
          </cell>
          <cell r="P17607" t="str">
            <v>ANTIOQUIA</v>
          </cell>
          <cell r="Q17607" t="str">
            <v>APARTADÓ</v>
          </cell>
          <cell r="T17607" t="str">
            <v>COORDINACION DE PROCESOS LOGISTICOS</v>
          </cell>
          <cell r="W17607">
            <v>3387399</v>
          </cell>
          <cell r="AF17607" t="str">
            <v>PRESENCIAL</v>
          </cell>
        </row>
        <row r="17608">
          <cell r="F17608">
            <v>1022419763</v>
          </cell>
          <cell r="H17608" t="str">
            <v>MARIA ALEJANDRA</v>
          </cell>
          <cell r="I17608" t="str">
            <v>BENITEZ</v>
          </cell>
          <cell r="J17608" t="str">
            <v>CIPAGAUTA</v>
          </cell>
          <cell r="P17608" t="str">
            <v>BOGOTÁ D.C.</v>
          </cell>
          <cell r="Q17608" t="str">
            <v>APARTADÓ</v>
          </cell>
          <cell r="T17608" t="str">
            <v>DESARROLLO MULTIMEDIA Y WEB</v>
          </cell>
          <cell r="W17608">
            <v>3388785</v>
          </cell>
          <cell r="AF17608" t="str">
            <v>VIRTUAL</v>
          </cell>
        </row>
        <row r="17609">
          <cell r="F17609">
            <v>1000782974</v>
          </cell>
          <cell r="H17609" t="str">
            <v>MARIA FERNANDA</v>
          </cell>
          <cell r="I17609" t="str">
            <v>LUENGAS</v>
          </cell>
          <cell r="J17609" t="str">
            <v>CORTES</v>
          </cell>
          <cell r="P17609" t="str">
            <v>CUNDINAMARCA</v>
          </cell>
          <cell r="Q17609" t="str">
            <v>APARTADÓ</v>
          </cell>
          <cell r="T17609" t="str">
            <v>DESARROLLO MULTIMEDIA Y WEB</v>
          </cell>
          <cell r="W17609">
            <v>3388785</v>
          </cell>
          <cell r="AF17609" t="str">
            <v>VIRTUAL</v>
          </cell>
        </row>
        <row r="17610">
          <cell r="F17610">
            <v>1028019362</v>
          </cell>
          <cell r="H17610" t="str">
            <v>YESSICA</v>
          </cell>
          <cell r="I17610" t="str">
            <v>RUIZ</v>
          </cell>
          <cell r="J17610" t="str">
            <v>CALDERIN</v>
          </cell>
          <cell r="P17610" t="str">
            <v>ANTIOQUIA</v>
          </cell>
          <cell r="Q17610" t="str">
            <v>APARTADÓ</v>
          </cell>
          <cell r="T17610" t="str">
            <v>COMERCIALIZACIÓN DE PRODUCTOS MASIVOS</v>
          </cell>
          <cell r="W17610">
            <v>3408859</v>
          </cell>
          <cell r="AF17610" t="str">
            <v>PRESENCIAL</v>
          </cell>
        </row>
        <row r="17611">
          <cell r="F17611">
            <v>1151947331</v>
          </cell>
          <cell r="H17611" t="str">
            <v>MYRIAM XILENA</v>
          </cell>
          <cell r="I17611" t="str">
            <v>SANCHEZ</v>
          </cell>
          <cell r="J17611" t="str">
            <v>HURTADO</v>
          </cell>
          <cell r="P17611" t="str">
            <v>VALLE DEL CAUCA</v>
          </cell>
          <cell r="Q17611" t="str">
            <v>APARTADÓ</v>
          </cell>
          <cell r="T17611" t="str">
            <v>DESARROLLO MULTIMEDIA Y WEB</v>
          </cell>
          <cell r="W17611">
            <v>3388748</v>
          </cell>
          <cell r="AF17611" t="str">
            <v>VIRTUAL</v>
          </cell>
        </row>
        <row r="17612">
          <cell r="F17612">
            <v>1032487530</v>
          </cell>
          <cell r="H17612" t="str">
            <v>ANGELICA VANESSA</v>
          </cell>
          <cell r="I17612" t="str">
            <v>GUERRERO</v>
          </cell>
          <cell r="J17612" t="str">
            <v>SALAS</v>
          </cell>
          <cell r="P17612" t="str">
            <v>BOGOTÁ D.C.</v>
          </cell>
          <cell r="Q17612" t="str">
            <v>APARTADÓ</v>
          </cell>
          <cell r="T17612" t="str">
            <v>DESARROLLO MULTIMEDIA Y WEB</v>
          </cell>
          <cell r="W17612">
            <v>3388753</v>
          </cell>
          <cell r="AF17612" t="str">
            <v>VIRTUAL</v>
          </cell>
        </row>
        <row r="17613">
          <cell r="F17613">
            <v>8437157</v>
          </cell>
          <cell r="H17613" t="str">
            <v>SEBASTIAN</v>
          </cell>
          <cell r="I17613" t="str">
            <v>TORRES</v>
          </cell>
          <cell r="J17613" t="str">
            <v>SALDARRIAGA</v>
          </cell>
          <cell r="P17613" t="str">
            <v>ANTIOQUIA</v>
          </cell>
          <cell r="Q17613" t="str">
            <v>APARTADÓ</v>
          </cell>
          <cell r="T17613" t="str">
            <v>SUPERVISION EN SISTEMAS DE AGUA Y SANEAMIENTO</v>
          </cell>
          <cell r="W17613">
            <v>3387421</v>
          </cell>
          <cell r="AF17613" t="str">
            <v>PRESENCIAL</v>
          </cell>
        </row>
        <row r="17614">
          <cell r="F17614">
            <v>1035975387</v>
          </cell>
          <cell r="H17614" t="str">
            <v>SEBASTIAN</v>
          </cell>
          <cell r="I17614" t="str">
            <v>PABON</v>
          </cell>
          <cell r="J17614" t="str">
            <v>BEDOYA</v>
          </cell>
          <cell r="P17614" t="str">
            <v>ANTIOQUIA</v>
          </cell>
          <cell r="Q17614" t="str">
            <v>APARTADÓ</v>
          </cell>
          <cell r="T17614" t="str">
            <v>GESTIÓN ADMINISTRATIVA</v>
          </cell>
          <cell r="W17614">
            <v>3387401</v>
          </cell>
          <cell r="AF17614" t="str">
            <v>PRESENCIAL</v>
          </cell>
        </row>
        <row r="17615">
          <cell r="F17615">
            <v>1067606300</v>
          </cell>
          <cell r="H17615" t="str">
            <v>VALERIN NICOLL</v>
          </cell>
          <cell r="I17615" t="str">
            <v>LOPEZ</v>
          </cell>
          <cell r="J17615" t="str">
            <v>BARRIOS</v>
          </cell>
          <cell r="P17615" t="str">
            <v>ANTIOQUIA</v>
          </cell>
          <cell r="Q17615" t="str">
            <v>APARTADÓ</v>
          </cell>
          <cell r="T17615" t="str">
            <v>GESTIÓN ADMINISTRATIVA</v>
          </cell>
          <cell r="W17615">
            <v>3387401</v>
          </cell>
          <cell r="AF17615" t="str">
            <v>PRESENCIAL</v>
          </cell>
        </row>
        <row r="17616">
          <cell r="F17616">
            <v>1073242404</v>
          </cell>
          <cell r="H17616" t="str">
            <v>YOHAN STEVEN</v>
          </cell>
          <cell r="I17616" t="str">
            <v>NARANJO</v>
          </cell>
          <cell r="J17616" t="str">
            <v>VARGAS</v>
          </cell>
          <cell r="P17616" t="str">
            <v>CUNDINAMARCA</v>
          </cell>
          <cell r="Q17616" t="str">
            <v>APARTADÓ</v>
          </cell>
          <cell r="T17616" t="str">
            <v>DESARROLLO MULTIMEDIA Y WEB</v>
          </cell>
          <cell r="W17616">
            <v>3388785</v>
          </cell>
          <cell r="AF17616" t="str">
            <v>VIRTUAL</v>
          </cell>
        </row>
        <row r="17617">
          <cell r="F17617">
            <v>1082409515</v>
          </cell>
          <cell r="H17617" t="str">
            <v>JESUS ALBERTO</v>
          </cell>
          <cell r="I17617" t="str">
            <v>OBISPO</v>
          </cell>
          <cell r="J17617" t="str">
            <v>BORJA</v>
          </cell>
          <cell r="P17617" t="str">
            <v>MAGDALENA</v>
          </cell>
          <cell r="Q17617" t="str">
            <v>APARTADÓ</v>
          </cell>
          <cell r="T17617" t="str">
            <v>DESARROLLO MULTIMEDIA Y WEB</v>
          </cell>
          <cell r="W17617">
            <v>3388785</v>
          </cell>
          <cell r="AF17617" t="str">
            <v>VIRTUAL</v>
          </cell>
        </row>
        <row r="17618">
          <cell r="F17618">
            <v>1073520303</v>
          </cell>
          <cell r="H17618" t="str">
            <v>LAURA CAROLINA</v>
          </cell>
          <cell r="I17618" t="str">
            <v>MARTINEZ</v>
          </cell>
          <cell r="J17618" t="str">
            <v>PAEZ</v>
          </cell>
          <cell r="P17618" t="str">
            <v>BOGOTÁ D.C.</v>
          </cell>
          <cell r="Q17618" t="str">
            <v>APARTADÓ</v>
          </cell>
          <cell r="T17618" t="str">
            <v>DESARROLLO MULTIMEDIA Y WEB</v>
          </cell>
          <cell r="W17618">
            <v>3388785</v>
          </cell>
          <cell r="AF17618" t="str">
            <v>VIRTUAL</v>
          </cell>
        </row>
        <row r="17619">
          <cell r="F17619">
            <v>1073177511</v>
          </cell>
          <cell r="H17619" t="str">
            <v>JHONNATAN GERMAN</v>
          </cell>
          <cell r="I17619" t="str">
            <v>PEÑA</v>
          </cell>
          <cell r="J17619" t="str">
            <v>GARCIA</v>
          </cell>
          <cell r="P17619" t="str">
            <v>BOGOTÁ D.C.</v>
          </cell>
          <cell r="Q17619" t="str">
            <v>APARTADÓ</v>
          </cell>
          <cell r="T17619" t="str">
            <v>DESARROLLO MULTIMEDIA Y WEB</v>
          </cell>
          <cell r="W17619">
            <v>3388754</v>
          </cell>
          <cell r="AF17619" t="str">
            <v>VIRTUAL</v>
          </cell>
        </row>
        <row r="17620">
          <cell r="F17620">
            <v>1001856420</v>
          </cell>
          <cell r="H17620" t="str">
            <v>SHARON JULIANA</v>
          </cell>
          <cell r="I17620" t="str">
            <v>HERRERA</v>
          </cell>
          <cell r="J17620" t="str">
            <v>DIAZ</v>
          </cell>
          <cell r="P17620" t="str">
            <v>ATLÁNTICO</v>
          </cell>
          <cell r="Q17620" t="str">
            <v>APARTADÓ</v>
          </cell>
          <cell r="T17620" t="str">
            <v>DESARROLLO MULTIMEDIA Y WEB</v>
          </cell>
          <cell r="W17620">
            <v>3388754</v>
          </cell>
          <cell r="AF17620" t="str">
            <v>VIRTUAL</v>
          </cell>
        </row>
        <row r="17621">
          <cell r="F17621">
            <v>79951550</v>
          </cell>
          <cell r="H17621" t="str">
            <v>JAIME EDILSON</v>
          </cell>
          <cell r="I17621" t="str">
            <v>GALINDO</v>
          </cell>
          <cell r="J17621" t="str">
            <v>REY</v>
          </cell>
          <cell r="P17621" t="str">
            <v>BOGOTÁ D.C.</v>
          </cell>
          <cell r="Q17621" t="str">
            <v>APARTADÓ</v>
          </cell>
          <cell r="T17621" t="str">
            <v>DESARROLLO MULTIMEDIA Y WEB</v>
          </cell>
          <cell r="W17621">
            <v>3388749</v>
          </cell>
          <cell r="AF17621" t="str">
            <v>VIRTUAL</v>
          </cell>
        </row>
        <row r="17622">
          <cell r="F17622">
            <v>57465055</v>
          </cell>
          <cell r="H17622" t="str">
            <v>ANA MILENA</v>
          </cell>
          <cell r="I17622" t="str">
            <v>BARRIOS</v>
          </cell>
          <cell r="J17622" t="str">
            <v>OSIA</v>
          </cell>
          <cell r="P17622" t="str">
            <v>MAGDALENA</v>
          </cell>
          <cell r="Q17622" t="str">
            <v>APARTADÓ</v>
          </cell>
          <cell r="T17622" t="str">
            <v>DESARROLLO MULTIMEDIA Y WEB</v>
          </cell>
          <cell r="W17622">
            <v>3388749</v>
          </cell>
          <cell r="AF17622" t="str">
            <v>VIRTUAL</v>
          </cell>
        </row>
        <row r="17623">
          <cell r="F17623">
            <v>1085911730</v>
          </cell>
          <cell r="H17623" t="str">
            <v>DIEGO SEBASTIAN</v>
          </cell>
          <cell r="I17623" t="str">
            <v>CAICEDO</v>
          </cell>
          <cell r="J17623" t="str">
            <v>YANDUN</v>
          </cell>
          <cell r="P17623" t="str">
            <v>NARIÑO</v>
          </cell>
          <cell r="Q17623" t="str">
            <v>APARTADÓ</v>
          </cell>
          <cell r="T17623" t="str">
            <v>DESARROLLO MULTIMEDIA Y WEB</v>
          </cell>
          <cell r="W17623">
            <v>3388749</v>
          </cell>
          <cell r="AF17623" t="str">
            <v>VIRTUAL</v>
          </cell>
        </row>
        <row r="17624">
          <cell r="F17624">
            <v>1066876414</v>
          </cell>
          <cell r="H17624" t="str">
            <v>YEILYS TALIANA</v>
          </cell>
          <cell r="I17624" t="str">
            <v>MARTELO</v>
          </cell>
          <cell r="J17624" t="str">
            <v>AGUDELO</v>
          </cell>
          <cell r="P17624" t="str">
            <v>ANTIOQUIA</v>
          </cell>
          <cell r="Q17624" t="str">
            <v>APARTADÓ</v>
          </cell>
          <cell r="T17624" t="str">
            <v>DESARROLLO MULTIMEDIA Y WEB</v>
          </cell>
          <cell r="W17624">
            <v>3388749</v>
          </cell>
          <cell r="AF17624" t="str">
            <v>VIRTUAL</v>
          </cell>
        </row>
        <row r="17625">
          <cell r="F17625">
            <v>1094976340</v>
          </cell>
          <cell r="H17625" t="str">
            <v>ESTEFANIA</v>
          </cell>
          <cell r="I17625" t="str">
            <v>VALLEJO</v>
          </cell>
          <cell r="J17625" t="str">
            <v>TAMAYO</v>
          </cell>
          <cell r="P17625" t="str">
            <v>QUINDÍO</v>
          </cell>
          <cell r="Q17625" t="str">
            <v>APARTADÓ</v>
          </cell>
          <cell r="T17625" t="str">
            <v>DESARROLLO MULTIMEDIA Y WEB</v>
          </cell>
          <cell r="W17625">
            <v>3388752</v>
          </cell>
          <cell r="AF17625" t="str">
            <v>VIRTUAL</v>
          </cell>
        </row>
        <row r="17626">
          <cell r="F17626">
            <v>1018486707</v>
          </cell>
          <cell r="H17626" t="str">
            <v>PAULINA ALEJANDRA</v>
          </cell>
          <cell r="I17626" t="str">
            <v>LOPEZ</v>
          </cell>
          <cell r="J17626" t="str">
            <v>ROJAS</v>
          </cell>
          <cell r="P17626" t="str">
            <v>CUNDINAMARCA</v>
          </cell>
          <cell r="Q17626" t="str">
            <v>APARTADÓ</v>
          </cell>
          <cell r="T17626" t="str">
            <v>DESARROLLO MULTIMEDIA Y WEB</v>
          </cell>
          <cell r="W17626">
            <v>3388748</v>
          </cell>
          <cell r="AF17626" t="str">
            <v>VIRTUAL</v>
          </cell>
        </row>
        <row r="17627">
          <cell r="F17627">
            <v>1018235654</v>
          </cell>
          <cell r="H17627" t="str">
            <v>JUAN MANUEL</v>
          </cell>
          <cell r="I17627" t="str">
            <v>GUARIN</v>
          </cell>
          <cell r="J17627" t="str">
            <v>CORREA</v>
          </cell>
          <cell r="P17627" t="str">
            <v>ANTIOQUIA</v>
          </cell>
          <cell r="Q17627" t="str">
            <v>APARTADÓ</v>
          </cell>
          <cell r="T17627" t="str">
            <v>DESARROLLO MULTIMEDIA Y WEB</v>
          </cell>
          <cell r="W17627">
            <v>3388748</v>
          </cell>
          <cell r="AF17627" t="str">
            <v>VIRTUAL</v>
          </cell>
        </row>
        <row r="17628">
          <cell r="F17628">
            <v>39427335</v>
          </cell>
          <cell r="H17628" t="str">
            <v>ANA LILIANA</v>
          </cell>
          <cell r="I17628" t="str">
            <v>ALCARAZ</v>
          </cell>
          <cell r="J17628" t="str">
            <v>VALDERRAMA</v>
          </cell>
          <cell r="P17628" t="str">
            <v>ANTIOQUIA</v>
          </cell>
          <cell r="Q17628" t="str">
            <v>APARTADÓ</v>
          </cell>
          <cell r="T17628" t="str">
            <v>DESARROLLO MULTIMEDIA Y WEB</v>
          </cell>
          <cell r="W17628">
            <v>3388752</v>
          </cell>
          <cell r="AF17628" t="str">
            <v>VIRTUAL</v>
          </cell>
        </row>
        <row r="17629">
          <cell r="F17629">
            <v>79996568</v>
          </cell>
          <cell r="H17629" t="str">
            <v>JIMMY ALEXANDER</v>
          </cell>
          <cell r="I17629" t="str">
            <v>MORENO</v>
          </cell>
          <cell r="J17629" t="str">
            <v>GUAYAMBUCO</v>
          </cell>
          <cell r="P17629" t="str">
            <v>BOGOTÁ D.C.</v>
          </cell>
          <cell r="Q17629" t="str">
            <v>APARTADÓ</v>
          </cell>
          <cell r="T17629" t="str">
            <v>DESARROLLO MULTIMEDIA Y WEB</v>
          </cell>
          <cell r="W17629">
            <v>3388748</v>
          </cell>
          <cell r="AF17629" t="str">
            <v>VIRTUAL</v>
          </cell>
        </row>
        <row r="17630">
          <cell r="F17630">
            <v>1032180513</v>
          </cell>
          <cell r="H17630" t="str">
            <v>DANIEL STIVEN</v>
          </cell>
          <cell r="I17630" t="str">
            <v>PORRAS</v>
          </cell>
          <cell r="J17630" t="str">
            <v>DUARTE</v>
          </cell>
          <cell r="P17630" t="str">
            <v>ANTIOQUIA</v>
          </cell>
          <cell r="Q17630" t="str">
            <v>APARTADÓ</v>
          </cell>
          <cell r="T17630" t="str">
            <v>SUPERVISION EN SISTEMAS DE AGUA Y SANEAMIENTO</v>
          </cell>
          <cell r="W17630">
            <v>3387421</v>
          </cell>
          <cell r="AF17630" t="str">
            <v>PRESENCIAL</v>
          </cell>
        </row>
        <row r="17631">
          <cell r="F17631">
            <v>1038808586</v>
          </cell>
          <cell r="H17631" t="str">
            <v>NATALY</v>
          </cell>
          <cell r="I17631" t="str">
            <v>PEREZ</v>
          </cell>
          <cell r="J17631" t="str">
            <v>MUENTES</v>
          </cell>
          <cell r="P17631" t="str">
            <v>CHOCÓ</v>
          </cell>
          <cell r="Q17631" t="str">
            <v>APARTADÓ</v>
          </cell>
          <cell r="T17631" t="str">
            <v>GESTIÓN ADMINISTRATIVA</v>
          </cell>
          <cell r="W17631">
            <v>3387401</v>
          </cell>
          <cell r="AF17631" t="str">
            <v>PRESENCIAL</v>
          </cell>
        </row>
        <row r="17632">
          <cell r="F17632">
            <v>1046530536</v>
          </cell>
          <cell r="H17632" t="str">
            <v>SARAI ALEXANDRA</v>
          </cell>
          <cell r="I17632" t="str">
            <v>LEMOS</v>
          </cell>
          <cell r="J17632" t="str">
            <v>CUESTA</v>
          </cell>
          <cell r="P17632" t="str">
            <v>ANTIOQUIA</v>
          </cell>
          <cell r="Q17632" t="str">
            <v>APARTADÓ</v>
          </cell>
          <cell r="T17632" t="str">
            <v>COORDINACION DE PROCESOS LOGISTICOS</v>
          </cell>
          <cell r="W17632">
            <v>3387399</v>
          </cell>
          <cell r="AF17632" t="str">
            <v>PRESENCIAL</v>
          </cell>
        </row>
        <row r="17633">
          <cell r="F17633">
            <v>36459891</v>
          </cell>
          <cell r="H17633" t="str">
            <v>NANCY ESTHER</v>
          </cell>
          <cell r="I17633" t="str">
            <v>GIRALDO</v>
          </cell>
          <cell r="J17633" t="str">
            <v>RAMIREZ</v>
          </cell>
          <cell r="P17633" t="str">
            <v>CUNDINAMARCA</v>
          </cell>
          <cell r="Q17633" t="str">
            <v>APARTADÓ</v>
          </cell>
          <cell r="T17633" t="str">
            <v>DESARROLLO MULTIMEDIA Y WEB</v>
          </cell>
          <cell r="W17633">
            <v>3388785</v>
          </cell>
          <cell r="AF17633" t="str">
            <v>VIRTUAL</v>
          </cell>
        </row>
        <row r="17634">
          <cell r="F17634">
            <v>1061739233</v>
          </cell>
          <cell r="H17634" t="str">
            <v>ROBERTH ALEXANDER</v>
          </cell>
          <cell r="I17634" t="str">
            <v>ADARVE</v>
          </cell>
          <cell r="J17634" t="str">
            <v>BENAVIDES</v>
          </cell>
          <cell r="P17634" t="str">
            <v>CAUCA</v>
          </cell>
          <cell r="Q17634" t="str">
            <v>APARTADÓ</v>
          </cell>
          <cell r="T17634" t="str">
            <v>DESARROLLO MULTIMEDIA Y WEB</v>
          </cell>
          <cell r="W17634">
            <v>3388754</v>
          </cell>
          <cell r="AF17634" t="str">
            <v>VIRTUAL</v>
          </cell>
        </row>
        <row r="17635">
          <cell r="F17635">
            <v>1140898716</v>
          </cell>
          <cell r="H17635" t="str">
            <v>CAMILO</v>
          </cell>
          <cell r="I17635" t="str">
            <v>RODRIGUEZ</v>
          </cell>
          <cell r="J17635" t="str">
            <v>MANJARRES</v>
          </cell>
          <cell r="P17635" t="str">
            <v>ATLÁNTICO</v>
          </cell>
          <cell r="Q17635" t="str">
            <v>APARTADÓ</v>
          </cell>
          <cell r="T17635" t="str">
            <v>DESARROLLO MULTIMEDIA Y WEB</v>
          </cell>
          <cell r="W17635">
            <v>3388749</v>
          </cell>
          <cell r="AF17635" t="str">
            <v>VIRTUAL</v>
          </cell>
        </row>
        <row r="17636">
          <cell r="F17636">
            <v>1143401265</v>
          </cell>
          <cell r="H17636" t="str">
            <v>DEIVIS ENRRIQUE</v>
          </cell>
          <cell r="I17636" t="str">
            <v>PEREZ</v>
          </cell>
          <cell r="J17636" t="str">
            <v>PEREZ</v>
          </cell>
          <cell r="P17636" t="str">
            <v>BOLÍVAR</v>
          </cell>
          <cell r="Q17636" t="str">
            <v>APARTADÓ</v>
          </cell>
          <cell r="T17636" t="str">
            <v>DESARROLLO MULTIMEDIA Y WEB</v>
          </cell>
          <cell r="W17636">
            <v>3388749</v>
          </cell>
          <cell r="AF17636" t="str">
            <v>VIRTUAL</v>
          </cell>
        </row>
        <row r="17637">
          <cell r="F17637">
            <v>1100547884</v>
          </cell>
          <cell r="H17637" t="str">
            <v>YOSELIN</v>
          </cell>
          <cell r="I17637" t="str">
            <v>CASTRO</v>
          </cell>
          <cell r="J17637" t="str">
            <v>HOYOS</v>
          </cell>
          <cell r="P17637" t="str">
            <v>ATLÁNTICO</v>
          </cell>
          <cell r="Q17637" t="str">
            <v>APARTADÓ</v>
          </cell>
          <cell r="T17637" t="str">
            <v>DESARROLLO MULTIMEDIA Y WEB</v>
          </cell>
          <cell r="W17637">
            <v>3388751</v>
          </cell>
          <cell r="AF17637" t="str">
            <v>VIRTUAL</v>
          </cell>
        </row>
        <row r="17638">
          <cell r="F17638">
            <v>1006011849</v>
          </cell>
          <cell r="H17638" t="str">
            <v>LUISA FERNANDA</v>
          </cell>
          <cell r="I17638" t="str">
            <v>CARVAJAL</v>
          </cell>
          <cell r="J17638" t="str">
            <v>JIMENEZ</v>
          </cell>
          <cell r="P17638" t="str">
            <v>VALLE DEL CAUCA</v>
          </cell>
          <cell r="Q17638" t="str">
            <v>APARTADÓ</v>
          </cell>
          <cell r="T17638" t="str">
            <v>DESARROLLO MULTIMEDIA Y WEB</v>
          </cell>
          <cell r="W17638">
            <v>3388752</v>
          </cell>
          <cell r="AF17638" t="str">
            <v>VIRTUAL</v>
          </cell>
        </row>
        <row r="17639">
          <cell r="F17639">
            <v>1127572226</v>
          </cell>
          <cell r="H17639" t="str">
            <v>ANA JERUSA</v>
          </cell>
          <cell r="I17639" t="str">
            <v>ARTEAGA</v>
          </cell>
          <cell r="J17639" t="str">
            <v>PASTOR</v>
          </cell>
          <cell r="P17639" t="str">
            <v>ANTIOQUIA</v>
          </cell>
          <cell r="Q17639" t="str">
            <v>APARTADÓ</v>
          </cell>
          <cell r="T17639" t="str">
            <v>DESARROLLO MULTIMEDIA Y WEB</v>
          </cell>
          <cell r="W17639">
            <v>3388753</v>
          </cell>
          <cell r="AF17639" t="str">
            <v>VIRTUAL</v>
          </cell>
        </row>
        <row r="17640">
          <cell r="F17640">
            <v>1027944915</v>
          </cell>
          <cell r="H17640" t="str">
            <v>MARIA ALEJANDRA</v>
          </cell>
          <cell r="I17640" t="str">
            <v>ACEVEDO</v>
          </cell>
          <cell r="J17640" t="str">
            <v>ZANDON</v>
          </cell>
          <cell r="P17640" t="str">
            <v>ANTIOQUIA</v>
          </cell>
          <cell r="Q17640" t="str">
            <v>APARTADÓ</v>
          </cell>
          <cell r="T17640" t="str">
            <v>GESTION CONTABLE Y DE INFORMACION FINANCIERA</v>
          </cell>
          <cell r="W17640">
            <v>3387404</v>
          </cell>
          <cell r="AF17640" t="str">
            <v>PRESENCIAL</v>
          </cell>
        </row>
        <row r="17641">
          <cell r="F17641">
            <v>1001672494</v>
          </cell>
          <cell r="H17641" t="str">
            <v>JHON SEBASTIAN</v>
          </cell>
          <cell r="I17641" t="str">
            <v>MACHADO</v>
          </cell>
          <cell r="J17641" t="str">
            <v>VILLA</v>
          </cell>
          <cell r="P17641" t="str">
            <v>ANTIOQUIA</v>
          </cell>
          <cell r="Q17641" t="str">
            <v>APARTADÓ</v>
          </cell>
          <cell r="T17641" t="str">
            <v>SUPERVISION EN SISTEMAS DE AGUA Y SANEAMIENTO</v>
          </cell>
          <cell r="W17641">
            <v>3387421</v>
          </cell>
          <cell r="AF17641" t="str">
            <v>PRESENCIAL</v>
          </cell>
        </row>
        <row r="17642">
          <cell r="F17642">
            <v>1040356628</v>
          </cell>
          <cell r="H17642" t="str">
            <v>MARIAMNI</v>
          </cell>
          <cell r="I17642" t="str">
            <v>FLOREZ</v>
          </cell>
          <cell r="J17642" t="str">
            <v>GUERRERO</v>
          </cell>
          <cell r="P17642" t="str">
            <v>ANTIOQUIA</v>
          </cell>
          <cell r="Q17642" t="str">
            <v>APARTADÓ</v>
          </cell>
          <cell r="T17642" t="str">
            <v>SUPERVISION EN SISTEMAS DE AGUA Y SANEAMIENTO</v>
          </cell>
          <cell r="W17642">
            <v>3387421</v>
          </cell>
          <cell r="AF17642" t="str">
            <v>PRESENCIAL</v>
          </cell>
        </row>
        <row r="17643">
          <cell r="F17643">
            <v>1027940161</v>
          </cell>
          <cell r="H17643" t="str">
            <v>MARIA ESTEFANIA</v>
          </cell>
          <cell r="I17643" t="str">
            <v>TORRES</v>
          </cell>
          <cell r="J17643" t="str">
            <v>CARDONA</v>
          </cell>
          <cell r="P17643" t="str">
            <v>ANTIOQUIA</v>
          </cell>
          <cell r="Q17643" t="str">
            <v>APARTADÓ</v>
          </cell>
          <cell r="T17643" t="str">
            <v>COMERCIALIZACIÓN DE PRODUCTOS MASIVOS</v>
          </cell>
          <cell r="W17643">
            <v>3408859</v>
          </cell>
          <cell r="AF17643" t="str">
            <v>PRESENCIAL</v>
          </cell>
        </row>
        <row r="17644">
          <cell r="F17644">
            <v>1083559995</v>
          </cell>
          <cell r="H17644" t="str">
            <v>YUSNEIDYS ALIBES</v>
          </cell>
          <cell r="I17644" t="str">
            <v>MONSALVO</v>
          </cell>
          <cell r="J17644" t="str">
            <v>ARROYO</v>
          </cell>
          <cell r="P17644" t="str">
            <v>MAGDALENA</v>
          </cell>
          <cell r="Q17644" t="str">
            <v>APARTADÓ</v>
          </cell>
          <cell r="T17644" t="str">
            <v>DESARROLLO MULTIMEDIA Y WEB</v>
          </cell>
          <cell r="W17644">
            <v>3388751</v>
          </cell>
          <cell r="AF17644" t="str">
            <v>VIRTUAL</v>
          </cell>
        </row>
        <row r="17645">
          <cell r="F17645">
            <v>1042580744</v>
          </cell>
          <cell r="H17645" t="str">
            <v>YONATHAN DAVID</v>
          </cell>
          <cell r="I17645" t="str">
            <v>PAYARES</v>
          </cell>
          <cell r="J17645" t="str">
            <v>PEREZ</v>
          </cell>
          <cell r="P17645" t="str">
            <v>BOLÍVAR</v>
          </cell>
          <cell r="Q17645" t="str">
            <v>APARTADÓ</v>
          </cell>
          <cell r="T17645" t="str">
            <v>DESARROLLO MULTIMEDIA Y WEB</v>
          </cell>
          <cell r="W17645">
            <v>3388750</v>
          </cell>
          <cell r="AF17645" t="str">
            <v>VIRTUAL</v>
          </cell>
        </row>
        <row r="17646">
          <cell r="F17646">
            <v>1004365297</v>
          </cell>
          <cell r="H17646" t="str">
            <v>JEFERSON ALBERTO</v>
          </cell>
          <cell r="I17646" t="str">
            <v>DE LA HOZ</v>
          </cell>
          <cell r="J17646" t="str">
            <v>MAZA</v>
          </cell>
          <cell r="P17646" t="str">
            <v>MAGDALENA</v>
          </cell>
          <cell r="Q17646" t="str">
            <v>APARTADÓ</v>
          </cell>
          <cell r="T17646" t="str">
            <v>DESARROLLO MULTIMEDIA Y WEB</v>
          </cell>
          <cell r="W17646">
            <v>3388752</v>
          </cell>
          <cell r="AF17646" t="str">
            <v>VIRTUAL</v>
          </cell>
        </row>
        <row r="17647">
          <cell r="F17647">
            <v>1022398977</v>
          </cell>
          <cell r="H17647" t="str">
            <v>JHONNY STEVEN</v>
          </cell>
          <cell r="I17647" t="str">
            <v>SUAREZ</v>
          </cell>
          <cell r="J17647" t="str">
            <v>ALVARADO</v>
          </cell>
          <cell r="P17647" t="str">
            <v>BOGOTÁ D.C.</v>
          </cell>
          <cell r="Q17647" t="str">
            <v>APARTADÓ</v>
          </cell>
          <cell r="T17647" t="str">
            <v>DESARROLLO MULTIMEDIA Y WEB</v>
          </cell>
          <cell r="W17647">
            <v>3388752</v>
          </cell>
          <cell r="AF17647" t="str">
            <v>VIRTUAL</v>
          </cell>
        </row>
        <row r="17648">
          <cell r="F17648">
            <v>1006520719</v>
          </cell>
          <cell r="H17648" t="str">
            <v>ANGIE LORENA</v>
          </cell>
          <cell r="I17648" t="str">
            <v>CUNACUE</v>
          </cell>
          <cell r="J17648" t="str">
            <v>VARON</v>
          </cell>
          <cell r="P17648" t="str">
            <v>HUILA</v>
          </cell>
          <cell r="Q17648" t="str">
            <v>APARTADÓ</v>
          </cell>
          <cell r="T17648" t="str">
            <v>DESARROLLO MULTIMEDIA Y WEB</v>
          </cell>
          <cell r="W17648">
            <v>3388752</v>
          </cell>
          <cell r="AF17648" t="str">
            <v>VIRTUAL</v>
          </cell>
        </row>
        <row r="17649">
          <cell r="F17649">
            <v>1068418398</v>
          </cell>
          <cell r="H17649" t="str">
            <v>FABIAN ERNESTO</v>
          </cell>
          <cell r="I17649" t="str">
            <v>MUÑOZ</v>
          </cell>
          <cell r="J17649" t="str">
            <v>PADILLA</v>
          </cell>
          <cell r="P17649" t="str">
            <v>CÓRDOBA</v>
          </cell>
          <cell r="Q17649" t="str">
            <v>APARTADÓ</v>
          </cell>
          <cell r="T17649" t="str">
            <v>DESARROLLO MULTIMEDIA Y WEB</v>
          </cell>
          <cell r="W17649">
            <v>3388748</v>
          </cell>
          <cell r="AF17649" t="str">
            <v>VIRTUAL</v>
          </cell>
        </row>
        <row r="17650">
          <cell r="F17650">
            <v>43463037</v>
          </cell>
          <cell r="H17650" t="str">
            <v>ERIKA FERNANDA</v>
          </cell>
          <cell r="I17650" t="str">
            <v>LOPEZ</v>
          </cell>
          <cell r="J17650" t="str">
            <v>ARIAS</v>
          </cell>
          <cell r="P17650" t="str">
            <v>ANTIOQUIA</v>
          </cell>
          <cell r="Q17650" t="str">
            <v>APARTADÓ</v>
          </cell>
          <cell r="T17650" t="str">
            <v>DESARROLLO MULTIMEDIA Y WEB</v>
          </cell>
          <cell r="W17650">
            <v>3388748</v>
          </cell>
          <cell r="AF17650" t="str">
            <v>VIRTUAL</v>
          </cell>
        </row>
        <row r="17651">
          <cell r="F17651">
            <v>1193266042</v>
          </cell>
          <cell r="H17651" t="str">
            <v>BRIGITH JOHANA</v>
          </cell>
          <cell r="I17651" t="str">
            <v>DELGADO</v>
          </cell>
          <cell r="J17651" t="str">
            <v>ENRIQUEZ</v>
          </cell>
          <cell r="P17651" t="str">
            <v>NARIÑO</v>
          </cell>
          <cell r="Q17651" t="str">
            <v>APARTADÓ</v>
          </cell>
          <cell r="T17651" t="str">
            <v>DESARROLLO MULTIMEDIA Y WEB</v>
          </cell>
          <cell r="W17651">
            <v>3388752</v>
          </cell>
          <cell r="AF17651" t="str">
            <v>VIRTUAL</v>
          </cell>
        </row>
        <row r="17652">
          <cell r="F17652">
            <v>1027949491</v>
          </cell>
          <cell r="H17652" t="str">
            <v>BRAYAN ESTIVEN</v>
          </cell>
          <cell r="I17652" t="str">
            <v>DOMINGUEZ</v>
          </cell>
          <cell r="J17652" t="str">
            <v>LOPEZ</v>
          </cell>
          <cell r="P17652" t="str">
            <v>ANTIOQUIA</v>
          </cell>
          <cell r="Q17652" t="str">
            <v>APARTADÓ</v>
          </cell>
          <cell r="T17652" t="str">
            <v>SUPERVISION EN SISTEMAS DE AGUA Y SANEAMIENTO</v>
          </cell>
          <cell r="W17652">
            <v>3387421</v>
          </cell>
          <cell r="AF17652" t="str">
            <v>PRESENCIAL</v>
          </cell>
        </row>
        <row r="17653">
          <cell r="F17653">
            <v>1027958148</v>
          </cell>
          <cell r="H17653" t="str">
            <v>SANTIAGO</v>
          </cell>
          <cell r="I17653" t="str">
            <v>SANCHEZ</v>
          </cell>
          <cell r="J17653" t="str">
            <v>PEÑAFIEL</v>
          </cell>
          <cell r="P17653" t="str">
            <v>BOLÍVAR</v>
          </cell>
          <cell r="Q17653" t="str">
            <v>APARTADÓ</v>
          </cell>
          <cell r="T17653" t="str">
            <v>SUPERVISION EN SISTEMAS DE AGUA Y SANEAMIENTO</v>
          </cell>
          <cell r="W17653">
            <v>3387421</v>
          </cell>
          <cell r="AF17653" t="str">
            <v>PRESENCIAL</v>
          </cell>
        </row>
        <row r="17654">
          <cell r="F17654">
            <v>1016089415</v>
          </cell>
          <cell r="H17654" t="str">
            <v>JONATHAN AUGUSTO</v>
          </cell>
          <cell r="I17654" t="str">
            <v>MURIEL</v>
          </cell>
          <cell r="J17654" t="str">
            <v>VERGEL</v>
          </cell>
          <cell r="P17654" t="str">
            <v>BOGOTÁ D.C.</v>
          </cell>
          <cell r="Q17654" t="str">
            <v>APARTADÓ</v>
          </cell>
          <cell r="T17654" t="str">
            <v>DESARROLLO MULTIMEDIA Y WEB</v>
          </cell>
          <cell r="W17654">
            <v>3388785</v>
          </cell>
          <cell r="AF17654" t="str">
            <v>VIRTUAL</v>
          </cell>
        </row>
        <row r="17655">
          <cell r="F17655">
            <v>1085264700</v>
          </cell>
          <cell r="H17655" t="str">
            <v>MABEL LILIANA</v>
          </cell>
          <cell r="I17655" t="str">
            <v>REVELO</v>
          </cell>
          <cell r="J17655" t="str">
            <v>SANTACRUZ</v>
          </cell>
          <cell r="P17655" t="str">
            <v>NARIÑO</v>
          </cell>
          <cell r="Q17655" t="str">
            <v>APARTADÓ</v>
          </cell>
          <cell r="T17655" t="str">
            <v>DESARROLLO MULTIMEDIA Y WEB</v>
          </cell>
          <cell r="W17655">
            <v>3388785</v>
          </cell>
          <cell r="AF17655" t="str">
            <v>VIRTUAL</v>
          </cell>
        </row>
        <row r="17656">
          <cell r="F17656">
            <v>1096191396</v>
          </cell>
          <cell r="H17656" t="str">
            <v>ANGELICA DISNEY</v>
          </cell>
          <cell r="I17656" t="str">
            <v>OLIVEROS</v>
          </cell>
          <cell r="J17656" t="str">
            <v>BAUTISTA</v>
          </cell>
          <cell r="P17656" t="str">
            <v>SANTANDER</v>
          </cell>
          <cell r="Q17656" t="str">
            <v>APARTADÓ</v>
          </cell>
          <cell r="T17656" t="str">
            <v>DESARROLLO MULTIMEDIA Y WEB</v>
          </cell>
          <cell r="W17656">
            <v>3388754</v>
          </cell>
          <cell r="AF17656" t="str">
            <v>VIRTUAL</v>
          </cell>
        </row>
        <row r="17657">
          <cell r="F17657">
            <v>1000520473</v>
          </cell>
          <cell r="H17657" t="str">
            <v>LILY MAITTE</v>
          </cell>
          <cell r="I17657" t="str">
            <v>FALLA</v>
          </cell>
          <cell r="J17657" t="str">
            <v>ROJAS</v>
          </cell>
          <cell r="P17657" t="str">
            <v>CUNDINAMARCA</v>
          </cell>
          <cell r="Q17657" t="str">
            <v>APARTADÓ</v>
          </cell>
          <cell r="T17657" t="str">
            <v>DESARROLLO MULTIMEDIA Y WEB</v>
          </cell>
          <cell r="W17657">
            <v>3388754</v>
          </cell>
          <cell r="AF17657" t="str">
            <v>VIRTUAL</v>
          </cell>
        </row>
        <row r="17658">
          <cell r="F17658">
            <v>1001591594</v>
          </cell>
          <cell r="H17658" t="str">
            <v>IRINA</v>
          </cell>
          <cell r="I17658" t="str">
            <v>MEDINA</v>
          </cell>
          <cell r="J17658" t="str">
            <v>FLOREZ</v>
          </cell>
          <cell r="P17658" t="str">
            <v>ANTIOQUIA</v>
          </cell>
          <cell r="Q17658" t="str">
            <v>NECOCLI</v>
          </cell>
          <cell r="T17658" t="str">
            <v>SISTEMAS TELEINFORMÁTICOS</v>
          </cell>
          <cell r="W17658">
            <v>3400580</v>
          </cell>
          <cell r="AF17658" t="str">
            <v>PRESENCIAL</v>
          </cell>
        </row>
        <row r="17659">
          <cell r="F17659">
            <v>1148699015</v>
          </cell>
          <cell r="H17659" t="str">
            <v>MARIA FERNANDA</v>
          </cell>
          <cell r="I17659" t="str">
            <v>FUENTES</v>
          </cell>
          <cell r="J17659" t="str">
            <v>QUINTANA</v>
          </cell>
          <cell r="P17659" t="str">
            <v>ANTIOQUIA</v>
          </cell>
          <cell r="Q17659" t="str">
            <v>APARTADÓ</v>
          </cell>
          <cell r="T17659" t="str">
            <v>COMERCIALIZACIÓN DE PRODUCTOS MASIVOS</v>
          </cell>
          <cell r="W17659">
            <v>3408859</v>
          </cell>
          <cell r="AF17659" t="str">
            <v>PRESENCIAL</v>
          </cell>
        </row>
        <row r="17660">
          <cell r="F17660">
            <v>1125230770</v>
          </cell>
          <cell r="H17660" t="str">
            <v>SEBASTIAN</v>
          </cell>
          <cell r="I17660" t="str">
            <v>CARDONA</v>
          </cell>
          <cell r="J17660" t="str">
            <v>MARIN</v>
          </cell>
          <cell r="P17660" t="str">
            <v>VALLE DEL CAUCA</v>
          </cell>
          <cell r="Q17660" t="str">
            <v>APARTADÓ</v>
          </cell>
          <cell r="T17660" t="str">
            <v>DESARROLLO MULTIMEDIA Y WEB</v>
          </cell>
          <cell r="W17660">
            <v>3388750</v>
          </cell>
          <cell r="AF17660" t="str">
            <v>VIRTUAL</v>
          </cell>
        </row>
        <row r="17661">
          <cell r="F17661">
            <v>52824246</v>
          </cell>
          <cell r="H17661" t="str">
            <v>DIANA VICTORIA</v>
          </cell>
          <cell r="I17661" t="str">
            <v>CHAVARRO</v>
          </cell>
          <cell r="J17661" t="str">
            <v>CRUZ</v>
          </cell>
          <cell r="P17661" t="str">
            <v>BOGOTÁ D.C.</v>
          </cell>
          <cell r="Q17661" t="str">
            <v>APARTADÓ</v>
          </cell>
          <cell r="T17661" t="str">
            <v>DESARROLLO MULTIMEDIA Y WEB</v>
          </cell>
          <cell r="W17661">
            <v>3388748</v>
          </cell>
          <cell r="AF17661" t="str">
            <v>VIRTUAL</v>
          </cell>
        </row>
        <row r="17662">
          <cell r="F17662">
            <v>72278586</v>
          </cell>
          <cell r="H17662" t="str">
            <v>AUGUSTO DE JESUS</v>
          </cell>
          <cell r="I17662" t="str">
            <v>CONRADO</v>
          </cell>
          <cell r="J17662" t="str">
            <v>REYES</v>
          </cell>
          <cell r="P17662" t="str">
            <v>CAUCA</v>
          </cell>
          <cell r="Q17662" t="str">
            <v>APARTADÓ</v>
          </cell>
          <cell r="T17662" t="str">
            <v>DESARROLLO MULTIMEDIA Y WEB</v>
          </cell>
          <cell r="W17662">
            <v>3388753</v>
          </cell>
          <cell r="AF17662" t="str">
            <v>VIRTUAL</v>
          </cell>
        </row>
        <row r="17663">
          <cell r="F17663">
            <v>1131804157</v>
          </cell>
          <cell r="H17663" t="str">
            <v>BLANCA NUBIA</v>
          </cell>
          <cell r="I17663" t="str">
            <v>DOMICO</v>
          </cell>
          <cell r="J17663" t="str">
            <v>BAILARIN</v>
          </cell>
          <cell r="P17663" t="str">
            <v>ANTIOQUIA</v>
          </cell>
          <cell r="Q17663" t="str">
            <v>APARTADÓ</v>
          </cell>
          <cell r="T17663" t="str">
            <v>SUPERVISION EN SISTEMAS DE AGUA Y SANEAMIENTO</v>
          </cell>
          <cell r="W17663">
            <v>3387421</v>
          </cell>
          <cell r="AF17663" t="str">
            <v>PRESENCIAL</v>
          </cell>
        </row>
        <row r="17664">
          <cell r="F17664">
            <v>1027951536</v>
          </cell>
          <cell r="H17664" t="str">
            <v>NIKOL</v>
          </cell>
          <cell r="I17664" t="str">
            <v>AGAMEZ</v>
          </cell>
          <cell r="J17664" t="str">
            <v>PEÑATE</v>
          </cell>
          <cell r="P17664" t="str">
            <v>ANTIOQUIA</v>
          </cell>
          <cell r="Q17664" t="str">
            <v>APARTADÓ</v>
          </cell>
          <cell r="T17664" t="str">
            <v>GESTIÓN ADMINISTRATIVA</v>
          </cell>
          <cell r="W17664">
            <v>3387401</v>
          </cell>
          <cell r="AF17664" t="str">
            <v>PRESENCIAL</v>
          </cell>
        </row>
        <row r="17665">
          <cell r="F17665">
            <v>1032181584</v>
          </cell>
          <cell r="H17665" t="str">
            <v>ANGELINE</v>
          </cell>
          <cell r="I17665" t="str">
            <v>JIMENEZ</v>
          </cell>
          <cell r="J17665" t="str">
            <v>SEPULVEDA</v>
          </cell>
          <cell r="P17665" t="str">
            <v>ANTIOQUIA</v>
          </cell>
          <cell r="Q17665" t="str">
            <v>APARTADÓ</v>
          </cell>
          <cell r="T17665" t="str">
            <v>COORDINACION DE PROCESOS LOGISTICOS</v>
          </cell>
          <cell r="W17665">
            <v>3387399</v>
          </cell>
          <cell r="AF17665" t="str">
            <v>PRESENCIAL</v>
          </cell>
        </row>
        <row r="17666">
          <cell r="F17666">
            <v>1053848026</v>
          </cell>
          <cell r="H17666" t="str">
            <v>ERIKA ALEJANDRA</v>
          </cell>
          <cell r="I17666" t="str">
            <v>GIRALDO</v>
          </cell>
          <cell r="J17666" t="str">
            <v>VALENCIA</v>
          </cell>
          <cell r="P17666" t="str">
            <v>CALDAS</v>
          </cell>
          <cell r="Q17666" t="str">
            <v>APARTADÓ</v>
          </cell>
          <cell r="T17666" t="str">
            <v>DESARROLLO MULTIMEDIA Y WEB</v>
          </cell>
          <cell r="W17666">
            <v>3388785</v>
          </cell>
          <cell r="AF17666" t="str">
            <v>VIRTUAL</v>
          </cell>
        </row>
        <row r="17667">
          <cell r="F17667">
            <v>1046531267</v>
          </cell>
          <cell r="H17667" t="str">
            <v>DIEGO ANDRES</v>
          </cell>
          <cell r="I17667" t="str">
            <v>PEREZ</v>
          </cell>
          <cell r="J17667" t="str">
            <v>GARCIA</v>
          </cell>
          <cell r="P17667" t="str">
            <v>ANTIOQUIA</v>
          </cell>
          <cell r="Q17667" t="str">
            <v>APARTADÓ</v>
          </cell>
          <cell r="T17667" t="str">
            <v>COMERCIALIZACIÓN DE PRODUCTOS MASIVOS</v>
          </cell>
          <cell r="W17667">
            <v>3408859</v>
          </cell>
          <cell r="AF17667" t="str">
            <v>PRESENCIAL</v>
          </cell>
        </row>
        <row r="17668">
          <cell r="F17668">
            <v>1031652814</v>
          </cell>
          <cell r="H17668" t="str">
            <v>JESUS DAVID</v>
          </cell>
          <cell r="I17668" t="str">
            <v>CABALLERO</v>
          </cell>
          <cell r="J17668" t="str">
            <v>IGLESIA</v>
          </cell>
          <cell r="P17668" t="str">
            <v>BOGOTÁ D.C.</v>
          </cell>
          <cell r="Q17668" t="str">
            <v>APARTADÓ</v>
          </cell>
          <cell r="T17668" t="str">
            <v>DESARROLLO MULTIMEDIA Y WEB</v>
          </cell>
          <cell r="W17668">
            <v>3388751</v>
          </cell>
          <cell r="AF17668" t="str">
            <v>VIRTUAL</v>
          </cell>
        </row>
        <row r="17669">
          <cell r="F17669">
            <v>1035522450</v>
          </cell>
          <cell r="H17669" t="str">
            <v>MARIA EIDIS</v>
          </cell>
          <cell r="I17669" t="str">
            <v>SERNA</v>
          </cell>
          <cell r="J17669" t="str">
            <v>JIMENEZ</v>
          </cell>
          <cell r="P17669" t="str">
            <v>ANTIOQUIA</v>
          </cell>
          <cell r="Q17669" t="str">
            <v>APARTADÓ</v>
          </cell>
          <cell r="T17669" t="str">
            <v>DESARROLLO MULTIMEDIA Y WEB</v>
          </cell>
          <cell r="W17669">
            <v>3388752</v>
          </cell>
          <cell r="AF17669" t="str">
            <v>VIRTUAL</v>
          </cell>
        </row>
        <row r="17670">
          <cell r="F17670">
            <v>1093744131</v>
          </cell>
          <cell r="H17670" t="str">
            <v>DANILO ANDRES</v>
          </cell>
          <cell r="I17670" t="str">
            <v>RUIZ</v>
          </cell>
          <cell r="J17670" t="str">
            <v>BALAGUERA</v>
          </cell>
          <cell r="P17670" t="str">
            <v>NORTE DE SANTANDER</v>
          </cell>
          <cell r="Q17670" t="str">
            <v>APARTADÓ</v>
          </cell>
          <cell r="T17670" t="str">
            <v>DESARROLLO MULTIMEDIA Y WEB</v>
          </cell>
          <cell r="W17670">
            <v>3388753</v>
          </cell>
          <cell r="AF17670" t="str">
            <v>VIRTUAL</v>
          </cell>
        </row>
        <row r="17671">
          <cell r="F17671">
            <v>1027961987</v>
          </cell>
          <cell r="H17671" t="str">
            <v>VANESA</v>
          </cell>
          <cell r="I17671" t="str">
            <v>MEJIA</v>
          </cell>
          <cell r="J17671" t="str">
            <v>AGAMEZ</v>
          </cell>
          <cell r="P17671" t="str">
            <v>ANTIOQUIA</v>
          </cell>
          <cell r="Q17671" t="str">
            <v>APARTADÓ</v>
          </cell>
          <cell r="T17671" t="str">
            <v>GESTIÓN ADMINISTRATIVA</v>
          </cell>
          <cell r="W17671">
            <v>3387401</v>
          </cell>
          <cell r="AF17671" t="str">
            <v>PRESENCIAL</v>
          </cell>
        </row>
        <row r="17672">
          <cell r="F17672">
            <v>1032180339</v>
          </cell>
          <cell r="H17672" t="str">
            <v>JOSE ALBERTO</v>
          </cell>
          <cell r="I17672" t="str">
            <v>DE HOYOS</v>
          </cell>
          <cell r="J17672" t="str">
            <v>DEL CASTILLO</v>
          </cell>
          <cell r="P17672" t="str">
            <v>ANTIOQUIA</v>
          </cell>
          <cell r="Q17672" t="str">
            <v>APARTADÓ</v>
          </cell>
          <cell r="T17672" t="str">
            <v>ANALISIS Y DESARROLLO DE SOFTWARE.</v>
          </cell>
          <cell r="W17672">
            <v>3387408</v>
          </cell>
          <cell r="AF17672" t="str">
            <v>PRESENCIAL</v>
          </cell>
        </row>
        <row r="17673">
          <cell r="F17673">
            <v>1017162439</v>
          </cell>
          <cell r="H17673" t="str">
            <v>JOHAN ESTEBAN</v>
          </cell>
          <cell r="I17673" t="str">
            <v>FLOREZ</v>
          </cell>
          <cell r="J17673" t="str">
            <v>ZAPATA</v>
          </cell>
          <cell r="P17673" t="str">
            <v>ANTIOQUIA</v>
          </cell>
          <cell r="Q17673" t="str">
            <v>APARTADÓ</v>
          </cell>
          <cell r="T17673" t="str">
            <v>DESARROLLO MULTIMEDIA Y WEB</v>
          </cell>
          <cell r="W17673">
            <v>3388786</v>
          </cell>
          <cell r="AF17673" t="str">
            <v>VIRTUAL</v>
          </cell>
        </row>
        <row r="17674">
          <cell r="F17674">
            <v>1028003420</v>
          </cell>
          <cell r="H17674" t="str">
            <v>MARIA CAMILA</v>
          </cell>
          <cell r="I17674" t="str">
            <v>FUENTES</v>
          </cell>
          <cell r="J17674" t="str">
            <v>PANESSO</v>
          </cell>
          <cell r="P17674" t="str">
            <v>ANTIOQUIA</v>
          </cell>
          <cell r="Q17674" t="str">
            <v>APARTADÓ</v>
          </cell>
          <cell r="T17674" t="str">
            <v>COORDINACION DE PROCESOS LOGISTICOS</v>
          </cell>
          <cell r="W17674">
            <v>3387399</v>
          </cell>
          <cell r="AF17674" t="str">
            <v>PRESENCIAL</v>
          </cell>
        </row>
        <row r="17675">
          <cell r="F17675">
            <v>1019131759</v>
          </cell>
          <cell r="H17675" t="str">
            <v>FABIAN ALEXIS</v>
          </cell>
          <cell r="I17675" t="str">
            <v>GUTIERREZ</v>
          </cell>
          <cell r="J17675" t="str">
            <v>GONZALEZ</v>
          </cell>
          <cell r="P17675" t="str">
            <v>BOYACÁ</v>
          </cell>
          <cell r="Q17675" t="str">
            <v>APARTADÓ</v>
          </cell>
          <cell r="T17675" t="str">
            <v>DESARROLLO MULTIMEDIA Y WEB</v>
          </cell>
          <cell r="W17675">
            <v>3388751</v>
          </cell>
          <cell r="AF17675" t="str">
            <v>VIRTUAL</v>
          </cell>
        </row>
        <row r="17676">
          <cell r="F17676">
            <v>1028000313</v>
          </cell>
          <cell r="H17676" t="str">
            <v>JUAN DAVID</v>
          </cell>
          <cell r="I17676" t="str">
            <v>MEDRANO</v>
          </cell>
          <cell r="J17676" t="str">
            <v>QUINTERO</v>
          </cell>
          <cell r="P17676" t="str">
            <v>ANTIOQUIA</v>
          </cell>
          <cell r="Q17676" t="str">
            <v>APARTADÓ</v>
          </cell>
          <cell r="T17676" t="str">
            <v>COORDINACION DE PROCESOS LOGISTICOS</v>
          </cell>
          <cell r="W17676">
            <v>3387399</v>
          </cell>
          <cell r="AF17676" t="str">
            <v>PRESENCIAL</v>
          </cell>
        </row>
        <row r="17677">
          <cell r="F17677">
            <v>1040373559</v>
          </cell>
          <cell r="H17677" t="str">
            <v>MIGUEL</v>
          </cell>
          <cell r="I17677" t="str">
            <v>JIMENEZ</v>
          </cell>
          <cell r="J17677" t="str">
            <v>LOZANO</v>
          </cell>
          <cell r="P17677" t="str">
            <v>ANTIOQUIA</v>
          </cell>
          <cell r="Q17677" t="str">
            <v>APARTADÓ</v>
          </cell>
          <cell r="T17677" t="str">
            <v>GESTION DE LA PRODUCCION AGRICOLA</v>
          </cell>
          <cell r="W17677">
            <v>3387428</v>
          </cell>
          <cell r="AF17677" t="str">
            <v>PRESENCIAL</v>
          </cell>
        </row>
        <row r="17678">
          <cell r="F17678">
            <v>1013690333</v>
          </cell>
          <cell r="H17678" t="str">
            <v>KEVIN MANUEL</v>
          </cell>
          <cell r="I17678" t="str">
            <v>GONZALEZ</v>
          </cell>
          <cell r="J17678" t="str">
            <v>AGUDELO</v>
          </cell>
          <cell r="P17678" t="str">
            <v>BOGOTÁ D.C.</v>
          </cell>
          <cell r="Q17678" t="str">
            <v>APARTADÓ</v>
          </cell>
          <cell r="T17678" t="str">
            <v>DESARROLLO MULTIMEDIA Y WEB</v>
          </cell>
          <cell r="W17678">
            <v>3388754</v>
          </cell>
          <cell r="AF17678" t="str">
            <v>VIRTUAL</v>
          </cell>
        </row>
        <row r="17679">
          <cell r="F17679">
            <v>1112904645</v>
          </cell>
          <cell r="H17679" t="str">
            <v>JOHN LEANDRO</v>
          </cell>
          <cell r="I17679" t="str">
            <v>PARRA</v>
          </cell>
          <cell r="J17679" t="str">
            <v>CORREA</v>
          </cell>
          <cell r="P17679" t="str">
            <v>VALLE DEL CAUCA</v>
          </cell>
          <cell r="Q17679" t="str">
            <v>APARTADÓ</v>
          </cell>
          <cell r="T17679" t="str">
            <v>DESARROLLO MULTIMEDIA Y WEB</v>
          </cell>
          <cell r="W17679">
            <v>3388754</v>
          </cell>
          <cell r="AF17679" t="str">
            <v>VIRTUAL</v>
          </cell>
        </row>
        <row r="17680">
          <cell r="F17680">
            <v>1124015643</v>
          </cell>
          <cell r="H17680" t="str">
            <v>FELIX JAIR</v>
          </cell>
          <cell r="I17680" t="str">
            <v>SOLANO</v>
          </cell>
          <cell r="J17680" t="str">
            <v>MARQUEZ</v>
          </cell>
          <cell r="P17680" t="str">
            <v>LA GUAJIRA</v>
          </cell>
          <cell r="Q17680" t="str">
            <v>APARTADÓ</v>
          </cell>
          <cell r="T17680" t="str">
            <v>DESARROLLO MULTIMEDIA Y WEB</v>
          </cell>
          <cell r="W17680">
            <v>3388751</v>
          </cell>
          <cell r="AF17680" t="str">
            <v>VIRTUAL</v>
          </cell>
        </row>
        <row r="17681">
          <cell r="F17681">
            <v>1079605685</v>
          </cell>
          <cell r="H17681" t="str">
            <v>LUIS DAVID</v>
          </cell>
          <cell r="I17681" t="str">
            <v>DIAZ</v>
          </cell>
          <cell r="J17681" t="str">
            <v>CEPEDA</v>
          </cell>
          <cell r="P17681" t="str">
            <v>HUILA</v>
          </cell>
          <cell r="Q17681" t="str">
            <v>APARTADÓ</v>
          </cell>
          <cell r="T17681" t="str">
            <v>DESARROLLO MULTIMEDIA Y WEB</v>
          </cell>
          <cell r="W17681">
            <v>3388749</v>
          </cell>
          <cell r="AF17681" t="str">
            <v>VIRTUAL</v>
          </cell>
        </row>
        <row r="17682">
          <cell r="F17682">
            <v>1049628002</v>
          </cell>
          <cell r="H17682" t="str">
            <v>ANDREA JULIETH</v>
          </cell>
          <cell r="I17682" t="str">
            <v>CARDONA</v>
          </cell>
          <cell r="J17682" t="str">
            <v>TORRES</v>
          </cell>
          <cell r="P17682" t="str">
            <v>BOYACÁ</v>
          </cell>
          <cell r="Q17682" t="str">
            <v>APARTADÓ</v>
          </cell>
          <cell r="T17682" t="str">
            <v>DESARROLLO MULTIMEDIA Y WEB</v>
          </cell>
          <cell r="W17682">
            <v>3388749</v>
          </cell>
          <cell r="AF17682" t="str">
            <v>VIRTUAL</v>
          </cell>
        </row>
        <row r="17683">
          <cell r="F17683">
            <v>1073694358</v>
          </cell>
          <cell r="H17683" t="str">
            <v>JONATHAN ESTILL</v>
          </cell>
          <cell r="I17683" t="str">
            <v>HERRERA</v>
          </cell>
          <cell r="J17683" t="str">
            <v>RAMOS</v>
          </cell>
          <cell r="P17683" t="str">
            <v>CUNDINAMARCA</v>
          </cell>
          <cell r="Q17683" t="str">
            <v>APARTADÓ</v>
          </cell>
          <cell r="T17683" t="str">
            <v>DESARROLLO MULTIMEDIA Y WEB</v>
          </cell>
          <cell r="W17683">
            <v>3388750</v>
          </cell>
          <cell r="AF17683" t="str">
            <v>VIRTUAL</v>
          </cell>
        </row>
        <row r="17684">
          <cell r="F17684">
            <v>1022393824</v>
          </cell>
          <cell r="H17684" t="str">
            <v>JUNIORS ERNESTO</v>
          </cell>
          <cell r="I17684" t="str">
            <v>PUELLO</v>
          </cell>
          <cell r="J17684" t="str">
            <v>NARANJO</v>
          </cell>
          <cell r="P17684" t="str">
            <v>CUNDINAMARCA</v>
          </cell>
          <cell r="Q17684" t="str">
            <v>APARTADÓ</v>
          </cell>
          <cell r="T17684" t="str">
            <v>DESARROLLO MULTIMEDIA Y WEB</v>
          </cell>
          <cell r="W17684">
            <v>3388750</v>
          </cell>
          <cell r="AF17684" t="str">
            <v>VIRTUAL</v>
          </cell>
        </row>
        <row r="17685">
          <cell r="F17685">
            <v>1085328486</v>
          </cell>
          <cell r="H17685" t="str">
            <v>KEVIN ANDRES</v>
          </cell>
          <cell r="I17685" t="str">
            <v>OTAYA</v>
          </cell>
          <cell r="J17685" t="str">
            <v>MORILLO</v>
          </cell>
          <cell r="P17685" t="str">
            <v>NARIÑO</v>
          </cell>
          <cell r="Q17685" t="str">
            <v>APARTADÓ</v>
          </cell>
          <cell r="T17685" t="str">
            <v>DESARROLLO MULTIMEDIA Y WEB</v>
          </cell>
          <cell r="W17685">
            <v>3388752</v>
          </cell>
          <cell r="AF17685" t="str">
            <v>VIRTUAL</v>
          </cell>
        </row>
        <row r="17686">
          <cell r="F17686">
            <v>63531521</v>
          </cell>
          <cell r="H17686" t="str">
            <v>MARIA ISABEL</v>
          </cell>
          <cell r="I17686" t="str">
            <v>HERNANDEZ</v>
          </cell>
          <cell r="J17686" t="str">
            <v>BEDOYA</v>
          </cell>
          <cell r="P17686" t="str">
            <v>SANTANDER</v>
          </cell>
          <cell r="Q17686" t="str">
            <v>APARTADÓ</v>
          </cell>
          <cell r="T17686" t="str">
            <v>DESARROLLO MULTIMEDIA Y WEB</v>
          </cell>
          <cell r="W17686">
            <v>3388752</v>
          </cell>
          <cell r="AF17686" t="str">
            <v>VIRTUAL</v>
          </cell>
        </row>
        <row r="17687">
          <cell r="F17687">
            <v>1031123465</v>
          </cell>
          <cell r="H17687" t="str">
            <v>NICOLAS</v>
          </cell>
          <cell r="I17687" t="str">
            <v>GARZON</v>
          </cell>
          <cell r="J17687" t="str">
            <v>PALACIOS</v>
          </cell>
          <cell r="P17687" t="str">
            <v>BOGOTÁ D.C.</v>
          </cell>
          <cell r="Q17687" t="str">
            <v>APARTADÓ</v>
          </cell>
          <cell r="T17687" t="str">
            <v>DESARROLLO MULTIMEDIA Y WEB</v>
          </cell>
          <cell r="W17687">
            <v>3388748</v>
          </cell>
          <cell r="AF17687" t="str">
            <v>VIRTUAL</v>
          </cell>
        </row>
        <row r="17688">
          <cell r="F17688">
            <v>1128106029</v>
          </cell>
          <cell r="H17688" t="str">
            <v>YISETH PAOLA</v>
          </cell>
          <cell r="I17688" t="str">
            <v>CAMACHO</v>
          </cell>
          <cell r="J17688" t="str">
            <v>TAMARA</v>
          </cell>
          <cell r="P17688" t="str">
            <v>MAGDALENA</v>
          </cell>
          <cell r="Q17688" t="str">
            <v>APARTADÓ</v>
          </cell>
          <cell r="T17688" t="str">
            <v>DESARROLLO MULTIMEDIA Y WEB</v>
          </cell>
          <cell r="W17688">
            <v>3388753</v>
          </cell>
          <cell r="AF17688" t="str">
            <v>VIRTUAL</v>
          </cell>
        </row>
        <row r="17689">
          <cell r="F17689">
            <v>1027941004</v>
          </cell>
          <cell r="H17689" t="str">
            <v>MARIA ALEJANDRA</v>
          </cell>
          <cell r="I17689" t="str">
            <v>TALEIGUA</v>
          </cell>
          <cell r="J17689" t="str">
            <v>ROSARIO</v>
          </cell>
          <cell r="P17689" t="str">
            <v>ANTIOQUIA</v>
          </cell>
          <cell r="Q17689" t="str">
            <v>APARTADÓ</v>
          </cell>
          <cell r="T17689" t="str">
            <v>GESTION CONTABLE Y DE INFORMACION FINANCIERA</v>
          </cell>
          <cell r="W17689">
            <v>3387404</v>
          </cell>
          <cell r="AF17689" t="str">
            <v>PRESENCIAL</v>
          </cell>
        </row>
        <row r="17690">
          <cell r="F17690">
            <v>1046529870</v>
          </cell>
          <cell r="H17690" t="str">
            <v>LUZ MILEIDI</v>
          </cell>
          <cell r="I17690" t="str">
            <v>MOYA</v>
          </cell>
          <cell r="J17690" t="str">
            <v>OROBIO</v>
          </cell>
          <cell r="P17690" t="str">
            <v>ANTIOQUIA</v>
          </cell>
          <cell r="Q17690" t="str">
            <v>APARTADÓ</v>
          </cell>
          <cell r="T17690" t="str">
            <v>GESTIÓN ADMINISTRATIVA</v>
          </cell>
          <cell r="W17690">
            <v>3387401</v>
          </cell>
          <cell r="AF17690" t="str">
            <v>PRESENCIAL</v>
          </cell>
        </row>
        <row r="17691">
          <cell r="F17691">
            <v>1027943573</v>
          </cell>
          <cell r="H17691" t="str">
            <v>YILARYS</v>
          </cell>
          <cell r="I17691" t="str">
            <v>MOSQUERA</v>
          </cell>
          <cell r="J17691" t="str">
            <v>MORENO</v>
          </cell>
          <cell r="P17691" t="str">
            <v>ANTIOQUIA</v>
          </cell>
          <cell r="Q17691" t="str">
            <v>APARTADÓ</v>
          </cell>
          <cell r="T17691" t="str">
            <v>GESTIÓN ADMINISTRATIVA</v>
          </cell>
          <cell r="W17691">
            <v>3387401</v>
          </cell>
          <cell r="AF17691" t="str">
            <v>PRESENCIAL</v>
          </cell>
        </row>
        <row r="17692">
          <cell r="F17692">
            <v>1001022806</v>
          </cell>
          <cell r="H17692" t="str">
            <v>VALENTINA</v>
          </cell>
          <cell r="I17692" t="str">
            <v>GOMEZ</v>
          </cell>
          <cell r="J17692" t="str">
            <v>USUGA</v>
          </cell>
          <cell r="P17692" t="str">
            <v>ANTIOQUIA</v>
          </cell>
          <cell r="Q17692" t="str">
            <v>APARTADÓ</v>
          </cell>
          <cell r="T17692" t="str">
            <v>COORDINACION DE PROCESOS LOGISTICOS</v>
          </cell>
          <cell r="W17692">
            <v>3387399</v>
          </cell>
          <cell r="AF17692" t="str">
            <v>PRESENCIAL</v>
          </cell>
        </row>
        <row r="17693">
          <cell r="F17693">
            <v>1040370168</v>
          </cell>
          <cell r="H17693" t="str">
            <v>JUAN DAVID</v>
          </cell>
          <cell r="I17693" t="str">
            <v>ESPITIA</v>
          </cell>
          <cell r="J17693" t="str">
            <v>FLOREZ</v>
          </cell>
          <cell r="P17693" t="str">
            <v>ANTIOQUIA</v>
          </cell>
          <cell r="Q17693" t="str">
            <v>APARTADÓ</v>
          </cell>
          <cell r="T17693" t="str">
            <v>GESTION AGROEMPRESARIAL</v>
          </cell>
          <cell r="W17693">
            <v>3387423</v>
          </cell>
          <cell r="AF17693" t="str">
            <v>PRESENCIAL</v>
          </cell>
        </row>
        <row r="17694">
          <cell r="F17694">
            <v>1037473517</v>
          </cell>
          <cell r="H17694" t="str">
            <v>FABIAN ANDRES</v>
          </cell>
          <cell r="I17694" t="str">
            <v>GUZMAN</v>
          </cell>
          <cell r="J17694" t="str">
            <v>BONILLA</v>
          </cell>
          <cell r="P17694" t="str">
            <v>ANTIOQUIA</v>
          </cell>
          <cell r="Q17694" t="str">
            <v>NECOCLI</v>
          </cell>
          <cell r="T17694" t="str">
            <v>SISTEMAS TELEINFORMÁTICOS</v>
          </cell>
          <cell r="W17694">
            <v>3400580</v>
          </cell>
          <cell r="AF17694" t="str">
            <v>PRESENCIAL</v>
          </cell>
        </row>
        <row r="17695">
          <cell r="F17695">
            <v>1046531444</v>
          </cell>
          <cell r="H17695" t="str">
            <v>ANDRES FELIPE</v>
          </cell>
          <cell r="I17695" t="str">
            <v>SANTOS</v>
          </cell>
          <cell r="J17695" t="str">
            <v>PARRA</v>
          </cell>
          <cell r="P17695" t="str">
            <v>ANTIOQUIA</v>
          </cell>
          <cell r="Q17695" t="str">
            <v>APARTADÓ</v>
          </cell>
          <cell r="T17695" t="str">
            <v>COMERCIALIZACIÓN DE PRODUCTOS MASIVOS</v>
          </cell>
          <cell r="W17695">
            <v>3408859</v>
          </cell>
          <cell r="AF17695" t="str">
            <v>PRESENCIAL</v>
          </cell>
        </row>
        <row r="17696">
          <cell r="F17696">
            <v>1000707222</v>
          </cell>
          <cell r="H17696" t="str">
            <v>MAIRA YINETH</v>
          </cell>
          <cell r="I17696" t="str">
            <v>ROJAS</v>
          </cell>
          <cell r="J17696" t="str">
            <v>CABRERA</v>
          </cell>
          <cell r="P17696" t="str">
            <v>BOGOTÁ D.C.</v>
          </cell>
          <cell r="Q17696" t="str">
            <v>APARTADÓ</v>
          </cell>
          <cell r="T17696" t="str">
            <v>DESARROLLO MULTIMEDIA Y WEB</v>
          </cell>
          <cell r="W17696">
            <v>3388749</v>
          </cell>
          <cell r="AF17696" t="str">
            <v>VIRTUAL</v>
          </cell>
        </row>
        <row r="17697">
          <cell r="F17697">
            <v>1130622127</v>
          </cell>
          <cell r="H17697" t="str">
            <v>JUAN DAVID</v>
          </cell>
          <cell r="I17697" t="str">
            <v>RAMIREZ</v>
          </cell>
          <cell r="J17697" t="str">
            <v>ARIAS</v>
          </cell>
          <cell r="P17697" t="str">
            <v>VALLE DEL CAUCA</v>
          </cell>
          <cell r="Q17697" t="str">
            <v>APARTADÓ</v>
          </cell>
          <cell r="T17697" t="str">
            <v>DESARROLLO MULTIMEDIA Y WEB</v>
          </cell>
          <cell r="W17697">
            <v>3388750</v>
          </cell>
          <cell r="AF17697" t="str">
            <v>VIRTUAL</v>
          </cell>
        </row>
        <row r="17698">
          <cell r="F17698">
            <v>1038140551</v>
          </cell>
          <cell r="H17698" t="str">
            <v>SARLYS SOFIA</v>
          </cell>
          <cell r="I17698" t="str">
            <v>CERPA</v>
          </cell>
          <cell r="J17698" t="str">
            <v>SILVA</v>
          </cell>
          <cell r="P17698" t="str">
            <v>ANTIOQUIA</v>
          </cell>
          <cell r="Q17698" t="str">
            <v>APARTADÓ</v>
          </cell>
          <cell r="T17698" t="str">
            <v>DESARROLLO MULTIMEDIA Y WEB</v>
          </cell>
          <cell r="W17698">
            <v>3388748</v>
          </cell>
          <cell r="AF17698" t="str">
            <v>VIRTUAL</v>
          </cell>
        </row>
        <row r="17699">
          <cell r="F17699">
            <v>1002924723</v>
          </cell>
          <cell r="H17699" t="str">
            <v>NEIDER STIVEN</v>
          </cell>
          <cell r="I17699" t="str">
            <v>CAMILO</v>
          </cell>
          <cell r="J17699" t="str">
            <v>LAME</v>
          </cell>
          <cell r="P17699" t="str">
            <v>VALLE DEL CAUCA</v>
          </cell>
          <cell r="Q17699" t="str">
            <v>APARTADÓ</v>
          </cell>
          <cell r="T17699" t="str">
            <v>DESARROLLO MULTIMEDIA Y WEB</v>
          </cell>
          <cell r="W17699">
            <v>3388748</v>
          </cell>
          <cell r="AF17699" t="str">
            <v>VIRTUAL</v>
          </cell>
        </row>
        <row r="17700">
          <cell r="F17700">
            <v>1047463602</v>
          </cell>
          <cell r="H17700" t="str">
            <v>RAFAEL EDUARDO</v>
          </cell>
          <cell r="I17700" t="str">
            <v>REALES</v>
          </cell>
          <cell r="J17700" t="str">
            <v>DE ARCO</v>
          </cell>
          <cell r="P17700" t="str">
            <v>BOLÍVAR</v>
          </cell>
          <cell r="Q17700" t="str">
            <v>APARTADÓ</v>
          </cell>
          <cell r="T17700" t="str">
            <v>DESARROLLO MULTIMEDIA Y WEB</v>
          </cell>
          <cell r="W17700">
            <v>3388786</v>
          </cell>
          <cell r="AF17700" t="str">
            <v>VIRTUAL</v>
          </cell>
        </row>
        <row r="17701">
          <cell r="F17701">
            <v>1111203632</v>
          </cell>
          <cell r="H17701" t="str">
            <v>JOHAN CAMILO</v>
          </cell>
          <cell r="I17701" t="str">
            <v>CASTAÑO</v>
          </cell>
          <cell r="J17701" t="str">
            <v>MORA</v>
          </cell>
          <cell r="P17701" t="str">
            <v>TOLIMA</v>
          </cell>
          <cell r="Q17701" t="str">
            <v>APARTADÓ</v>
          </cell>
          <cell r="T17701" t="str">
            <v>DESARROLLO MULTIMEDIA Y WEB</v>
          </cell>
          <cell r="W17701">
            <v>3388786</v>
          </cell>
          <cell r="AF17701" t="str">
            <v>VIRTUAL</v>
          </cell>
        </row>
        <row r="17702">
          <cell r="F17702">
            <v>1001670758</v>
          </cell>
          <cell r="H17702" t="str">
            <v>ROSA YULIETH</v>
          </cell>
          <cell r="I17702" t="str">
            <v>PARRA</v>
          </cell>
          <cell r="J17702" t="str">
            <v>ORTIZ</v>
          </cell>
          <cell r="P17702" t="str">
            <v>ANTIOQUIA</v>
          </cell>
          <cell r="Q17702" t="str">
            <v>APARTADÓ</v>
          </cell>
          <cell r="T17702" t="str">
            <v>COORDINACION DE PROCESOS LOGISTICOS</v>
          </cell>
          <cell r="W17702">
            <v>3387399</v>
          </cell>
          <cell r="AF17702" t="str">
            <v>PRESENCIAL</v>
          </cell>
        </row>
        <row r="17703">
          <cell r="F17703">
            <v>1038799855</v>
          </cell>
          <cell r="H17703" t="str">
            <v>ALEXANDER</v>
          </cell>
          <cell r="I17703" t="str">
            <v>PEREZ</v>
          </cell>
          <cell r="J17703" t="str">
            <v>REYES</v>
          </cell>
          <cell r="P17703" t="str">
            <v>ANTIOQUIA</v>
          </cell>
          <cell r="Q17703" t="str">
            <v>APARTADÓ</v>
          </cell>
          <cell r="T17703" t="str">
            <v>GESTION DE LA PRODUCCION AGRICOLA</v>
          </cell>
          <cell r="W17703">
            <v>3387428</v>
          </cell>
          <cell r="AF17703" t="str">
            <v>PRESENCIAL</v>
          </cell>
        </row>
        <row r="17704">
          <cell r="F17704">
            <v>1193143913</v>
          </cell>
          <cell r="H17704" t="str">
            <v>DIANA CAROLINA</v>
          </cell>
          <cell r="I17704" t="str">
            <v>PICO</v>
          </cell>
          <cell r="J17704" t="str">
            <v>ANGARITA</v>
          </cell>
          <cell r="P17704" t="str">
            <v>SANTANDER</v>
          </cell>
          <cell r="Q17704" t="str">
            <v>APARTADÓ</v>
          </cell>
          <cell r="T17704" t="str">
            <v>DESARROLLO MULTIMEDIA Y WEB</v>
          </cell>
          <cell r="W17704">
            <v>3388785</v>
          </cell>
          <cell r="AF17704" t="str">
            <v>VIRTUAL</v>
          </cell>
        </row>
        <row r="17705">
          <cell r="F17705">
            <v>1027962778</v>
          </cell>
          <cell r="H17705" t="str">
            <v>JOSE DANIEL</v>
          </cell>
          <cell r="I17705" t="str">
            <v>GARCIA</v>
          </cell>
          <cell r="J17705" t="str">
            <v>GARCIA</v>
          </cell>
          <cell r="P17705" t="str">
            <v>ANTIOQUIA</v>
          </cell>
          <cell r="Q17705" t="str">
            <v>APARTADÓ</v>
          </cell>
          <cell r="T17705" t="str">
            <v>COMERCIALIZACIÓN DE PRODUCTOS MASIVOS</v>
          </cell>
          <cell r="W17705">
            <v>3408859</v>
          </cell>
          <cell r="AF17705" t="str">
            <v>PRESENCIAL</v>
          </cell>
        </row>
        <row r="17706">
          <cell r="F17706">
            <v>1024527225</v>
          </cell>
          <cell r="H17706" t="str">
            <v>JHONATAN DAVID</v>
          </cell>
          <cell r="I17706" t="str">
            <v>CUENCA</v>
          </cell>
          <cell r="J17706" t="str">
            <v>ARROYAVE</v>
          </cell>
          <cell r="P17706" t="str">
            <v>CUNDINAMARCA</v>
          </cell>
          <cell r="Q17706" t="str">
            <v>APARTADÓ</v>
          </cell>
          <cell r="T17706" t="str">
            <v>DESARROLLO MULTIMEDIA Y WEB</v>
          </cell>
          <cell r="W17706">
            <v>3388749</v>
          </cell>
          <cell r="AF17706" t="str">
            <v>VIRTUAL</v>
          </cell>
        </row>
        <row r="17707">
          <cell r="F17707">
            <v>1028000989</v>
          </cell>
          <cell r="H17707" t="str">
            <v>SHARITH NICOL</v>
          </cell>
          <cell r="I17707" t="str">
            <v>RICARDO</v>
          </cell>
          <cell r="J17707" t="str">
            <v>PEREA</v>
          </cell>
          <cell r="P17707" t="str">
            <v>ANTIOQUIA</v>
          </cell>
          <cell r="Q17707" t="str">
            <v>APARTADÓ</v>
          </cell>
          <cell r="T17707" t="str">
            <v>COMERCIALIZACIÓN DE PRODUCTOS MASIVOS</v>
          </cell>
          <cell r="W17707">
            <v>3408859</v>
          </cell>
          <cell r="AF17707" t="str">
            <v>PRESENCIAL</v>
          </cell>
        </row>
        <row r="17708">
          <cell r="F17708">
            <v>1032495280</v>
          </cell>
          <cell r="H17708" t="str">
            <v>JORGE ANDRES</v>
          </cell>
          <cell r="I17708" t="str">
            <v>PAEZ</v>
          </cell>
          <cell r="J17708" t="str">
            <v>CANO</v>
          </cell>
          <cell r="P17708" t="str">
            <v>BOGOTÁ D.C.</v>
          </cell>
          <cell r="Q17708" t="str">
            <v>APARTADÓ</v>
          </cell>
          <cell r="T17708" t="str">
            <v>DESARROLLO MULTIMEDIA Y WEB</v>
          </cell>
          <cell r="W17708">
            <v>3388749</v>
          </cell>
          <cell r="AF17708" t="str">
            <v>VIRTUAL</v>
          </cell>
        </row>
        <row r="17709">
          <cell r="F17709">
            <v>1002595480</v>
          </cell>
          <cell r="H17709" t="str">
            <v>SURI SARAI</v>
          </cell>
          <cell r="I17709" t="str">
            <v>GIRALDO</v>
          </cell>
          <cell r="J17709" t="str">
            <v>HINCAPIE</v>
          </cell>
          <cell r="P17709" t="str">
            <v>RISARALDA</v>
          </cell>
          <cell r="Q17709" t="str">
            <v>APARTADÓ</v>
          </cell>
          <cell r="T17709" t="str">
            <v>DESARROLLO MULTIMEDIA Y WEB</v>
          </cell>
          <cell r="W17709">
            <v>3388752</v>
          </cell>
          <cell r="AF17709" t="str">
            <v>VIRTUAL</v>
          </cell>
        </row>
        <row r="17710">
          <cell r="F17710">
            <v>1193533556</v>
          </cell>
          <cell r="H17710" t="str">
            <v>KELLY JOHANA</v>
          </cell>
          <cell r="I17710" t="str">
            <v>CAVADIA</v>
          </cell>
          <cell r="J17710" t="str">
            <v>REYES</v>
          </cell>
          <cell r="P17710" t="str">
            <v>ANTIOQUIA</v>
          </cell>
          <cell r="Q17710" t="str">
            <v>APARTADÓ</v>
          </cell>
          <cell r="T17710" t="str">
            <v>GESTION CONTABLE Y DE INFORMACION FINANCIERA</v>
          </cell>
          <cell r="W17710">
            <v>3387404</v>
          </cell>
          <cell r="AF17710" t="str">
            <v>PRESENCIAL</v>
          </cell>
        </row>
        <row r="17711">
          <cell r="F17711">
            <v>1055226196</v>
          </cell>
          <cell r="H17711" t="str">
            <v>YESSICA TATIANA</v>
          </cell>
          <cell r="I17711" t="str">
            <v>RODRIGUEZ</v>
          </cell>
          <cell r="J17711" t="str">
            <v>ACUÑA</v>
          </cell>
          <cell r="P17711" t="str">
            <v>BOYACÁ</v>
          </cell>
          <cell r="Q17711" t="str">
            <v>APARTADÓ</v>
          </cell>
          <cell r="T17711" t="str">
            <v>DESARROLLO MULTIMEDIA Y WEB</v>
          </cell>
          <cell r="W17711">
            <v>3388786</v>
          </cell>
          <cell r="AF17711" t="str">
            <v>VIRTUAL</v>
          </cell>
        </row>
        <row r="17712">
          <cell r="F17712">
            <v>1041259966</v>
          </cell>
          <cell r="H17712" t="str">
            <v>VALENTINA</v>
          </cell>
          <cell r="I17712" t="str">
            <v>CORDERO</v>
          </cell>
          <cell r="J17712" t="str">
            <v>PACHECO</v>
          </cell>
          <cell r="P17712" t="str">
            <v>ANTIOQUIA</v>
          </cell>
          <cell r="Q17712" t="str">
            <v>APARTADÓ</v>
          </cell>
          <cell r="T17712" t="str">
            <v>GESTION AGROEMPRESARIAL</v>
          </cell>
          <cell r="W17712">
            <v>3387423</v>
          </cell>
          <cell r="AF17712" t="str">
            <v>PRESENCIAL</v>
          </cell>
        </row>
        <row r="17713">
          <cell r="F17713">
            <v>1025649866</v>
          </cell>
          <cell r="H17713" t="str">
            <v>EMANUEL</v>
          </cell>
          <cell r="I17713" t="str">
            <v>GUZMAN</v>
          </cell>
          <cell r="J17713" t="str">
            <v>ZAPATA</v>
          </cell>
          <cell r="P17713" t="str">
            <v>ANTIOQUIA</v>
          </cell>
          <cell r="Q17713" t="str">
            <v>APARTADÓ</v>
          </cell>
          <cell r="T17713" t="str">
            <v>GESTION AGROEMPRESARIAL</v>
          </cell>
          <cell r="W17713">
            <v>3387423</v>
          </cell>
          <cell r="AF17713" t="str">
            <v>PRESENCIAL</v>
          </cell>
        </row>
        <row r="17714">
          <cell r="F17714">
            <v>71257948</v>
          </cell>
          <cell r="H17714" t="str">
            <v>ISAIAS DAVID</v>
          </cell>
          <cell r="I17714" t="str">
            <v>TORDECILLA</v>
          </cell>
          <cell r="J17714" t="str">
            <v>VASQUEZ</v>
          </cell>
          <cell r="P17714" t="str">
            <v>ANTIOQUIA</v>
          </cell>
          <cell r="Q17714" t="str">
            <v>APARTADÓ</v>
          </cell>
          <cell r="T17714" t="str">
            <v>GESTION AGROEMPRESARIAL</v>
          </cell>
          <cell r="W17714">
            <v>3387423</v>
          </cell>
          <cell r="AF17714" t="str">
            <v>PRESENCIAL</v>
          </cell>
        </row>
        <row r="17715">
          <cell r="F17715">
            <v>37086634</v>
          </cell>
          <cell r="H17715" t="str">
            <v>ANGELA SOFIA</v>
          </cell>
          <cell r="I17715" t="str">
            <v>MARTINEZ</v>
          </cell>
          <cell r="J17715" t="str">
            <v>AGUILAR</v>
          </cell>
          <cell r="P17715" t="str">
            <v>NARIÑO</v>
          </cell>
          <cell r="Q17715" t="str">
            <v>APARTADÓ</v>
          </cell>
          <cell r="T17715" t="str">
            <v>DESARROLLO MULTIMEDIA Y WEB</v>
          </cell>
          <cell r="W17715">
            <v>3388754</v>
          </cell>
          <cell r="AF17715" t="str">
            <v>VIRTUAL</v>
          </cell>
        </row>
        <row r="17716">
          <cell r="F17716">
            <v>65770789</v>
          </cell>
          <cell r="H17716" t="str">
            <v>GLADYS ISLENA</v>
          </cell>
          <cell r="I17716" t="str">
            <v>ZAMORA</v>
          </cell>
          <cell r="J17716" t="str">
            <v>VARGAS</v>
          </cell>
          <cell r="P17716" t="str">
            <v>TOLIMA</v>
          </cell>
          <cell r="Q17716" t="str">
            <v>APARTADÓ</v>
          </cell>
          <cell r="T17716" t="str">
            <v>DESARROLLO MULTIMEDIA Y WEB</v>
          </cell>
          <cell r="W17716">
            <v>3388751</v>
          </cell>
          <cell r="AF17716" t="str">
            <v>VIRTUAL</v>
          </cell>
        </row>
        <row r="17717">
          <cell r="F17717">
            <v>1032474314</v>
          </cell>
          <cell r="H17717" t="str">
            <v>PAULA ANDREA</v>
          </cell>
          <cell r="I17717" t="str">
            <v>SANTAMARIA</v>
          </cell>
          <cell r="J17717" t="str">
            <v>CASTILLO</v>
          </cell>
          <cell r="P17717" t="str">
            <v>BOGOTÁ D.C.</v>
          </cell>
          <cell r="Q17717" t="str">
            <v>APARTADÓ</v>
          </cell>
          <cell r="T17717" t="str">
            <v>DESARROLLO MULTIMEDIA Y WEB</v>
          </cell>
          <cell r="W17717">
            <v>3388750</v>
          </cell>
          <cell r="AF17717" t="str">
            <v>VIRTUAL</v>
          </cell>
        </row>
        <row r="17718">
          <cell r="F17718">
            <v>1063285593</v>
          </cell>
          <cell r="H17718" t="str">
            <v>DENIS MARCELA</v>
          </cell>
          <cell r="I17718" t="str">
            <v>CHIMA</v>
          </cell>
          <cell r="J17718" t="str">
            <v>CAMPO</v>
          </cell>
          <cell r="P17718" t="str">
            <v>CUNDINAMARCA</v>
          </cell>
          <cell r="Q17718" t="str">
            <v>APARTADÓ</v>
          </cell>
          <cell r="T17718" t="str">
            <v>DESARROLLO MULTIMEDIA Y WEB</v>
          </cell>
          <cell r="W17718">
            <v>3388752</v>
          </cell>
          <cell r="AF17718" t="str">
            <v>VIRTUAL</v>
          </cell>
        </row>
        <row r="17719">
          <cell r="F17719">
            <v>1022324139</v>
          </cell>
          <cell r="H17719" t="str">
            <v>SANTIAGO</v>
          </cell>
          <cell r="I17719" t="str">
            <v>BERNAL</v>
          </cell>
          <cell r="J17719" t="str">
            <v>LOZANO</v>
          </cell>
          <cell r="P17719" t="str">
            <v>BOGOTÁ D.C.</v>
          </cell>
          <cell r="Q17719" t="str">
            <v>APARTADÓ</v>
          </cell>
          <cell r="T17719" t="str">
            <v>DESARROLLO MULTIMEDIA Y WEB</v>
          </cell>
          <cell r="W17719">
            <v>3388752</v>
          </cell>
          <cell r="AF17719" t="str">
            <v>VIRTUAL</v>
          </cell>
        </row>
        <row r="17720">
          <cell r="F17720">
            <v>1093904641</v>
          </cell>
          <cell r="H17720" t="str">
            <v>JHONATAN FERNANDO</v>
          </cell>
          <cell r="I17720" t="str">
            <v>GOMEZ</v>
          </cell>
          <cell r="J17720" t="str">
            <v>BALLESTEROS</v>
          </cell>
          <cell r="P17720" t="str">
            <v>NORTE DE SANTANDER</v>
          </cell>
          <cell r="Q17720" t="str">
            <v>APARTADÓ</v>
          </cell>
          <cell r="T17720" t="str">
            <v>DESARROLLO MULTIMEDIA Y WEB</v>
          </cell>
          <cell r="W17720">
            <v>3388748</v>
          </cell>
          <cell r="AF17720" t="str">
            <v>VIRTUAL</v>
          </cell>
        </row>
        <row r="17721">
          <cell r="F17721">
            <v>1000128036</v>
          </cell>
          <cell r="H17721" t="str">
            <v>JEFERSON DAVID</v>
          </cell>
          <cell r="I17721" t="str">
            <v>GARCIA</v>
          </cell>
          <cell r="J17721" t="str">
            <v>AVILA</v>
          </cell>
          <cell r="P17721" t="str">
            <v>BOGOTÁ D.C.</v>
          </cell>
          <cell r="Q17721" t="str">
            <v>APARTADÓ</v>
          </cell>
          <cell r="T17721" t="str">
            <v>DESARROLLO MULTIMEDIA Y WEB</v>
          </cell>
          <cell r="W17721">
            <v>3388748</v>
          </cell>
          <cell r="AF17721" t="str">
            <v>VIRTUAL</v>
          </cell>
        </row>
        <row r="17722">
          <cell r="F17722">
            <v>1110507474</v>
          </cell>
          <cell r="H17722" t="str">
            <v>JERSON DANIEL</v>
          </cell>
          <cell r="I17722" t="str">
            <v>RAMIREZ</v>
          </cell>
          <cell r="J17722" t="str">
            <v>AVENDAÑO</v>
          </cell>
          <cell r="P17722" t="str">
            <v>BOGOTÁ D.C.</v>
          </cell>
          <cell r="Q17722" t="str">
            <v>APARTADÓ</v>
          </cell>
          <cell r="T17722" t="str">
            <v>DESARROLLO MULTIMEDIA Y WEB</v>
          </cell>
          <cell r="W17722">
            <v>3388753</v>
          </cell>
          <cell r="AF17722" t="str">
            <v>VIRTUAL</v>
          </cell>
        </row>
        <row r="17723">
          <cell r="F17723">
            <v>1006458929</v>
          </cell>
          <cell r="H17723" t="str">
            <v>LAUREN XIMENA</v>
          </cell>
          <cell r="I17723" t="str">
            <v>BURBANO</v>
          </cell>
          <cell r="J17723" t="str">
            <v>RODRIGUEZ</v>
          </cell>
          <cell r="P17723" t="str">
            <v>CAQUETÁ</v>
          </cell>
          <cell r="Q17723" t="str">
            <v>APARTADÓ</v>
          </cell>
          <cell r="T17723" t="str">
            <v>DESARROLLO MULTIMEDIA Y WEB</v>
          </cell>
          <cell r="W17723">
            <v>3388753</v>
          </cell>
          <cell r="AF17723" t="str">
            <v>VIRTUAL</v>
          </cell>
        </row>
        <row r="17724">
          <cell r="F17724">
            <v>80203079</v>
          </cell>
          <cell r="H17724" t="str">
            <v>NESTOR FABIAN</v>
          </cell>
          <cell r="I17724" t="str">
            <v>CRISTANCHO</v>
          </cell>
          <cell r="J17724" t="str">
            <v>SOCHE</v>
          </cell>
          <cell r="P17724" t="str">
            <v>CUNDINAMARCA</v>
          </cell>
          <cell r="Q17724" t="str">
            <v>APARTADÓ</v>
          </cell>
          <cell r="T17724" t="str">
            <v>DESARROLLO MULTIMEDIA Y WEB</v>
          </cell>
          <cell r="W17724">
            <v>3388753</v>
          </cell>
          <cell r="AF17724" t="str">
            <v>VIRTUAL</v>
          </cell>
        </row>
        <row r="17725">
          <cell r="F17725">
            <v>1027957353</v>
          </cell>
          <cell r="H17725" t="str">
            <v>JEAN CARLOS</v>
          </cell>
          <cell r="I17725" t="str">
            <v>RIOS</v>
          </cell>
          <cell r="J17725" t="str">
            <v>CORDOBA</v>
          </cell>
          <cell r="P17725" t="str">
            <v>ANTIOQUIA</v>
          </cell>
          <cell r="Q17725" t="str">
            <v>APARTADÓ</v>
          </cell>
          <cell r="T17725" t="str">
            <v>GESTION CONTABLE Y DE INFORMACION FINANCIERA</v>
          </cell>
          <cell r="W17725">
            <v>3387404</v>
          </cell>
          <cell r="AF17725" t="str">
            <v>PRESENCIAL</v>
          </cell>
        </row>
        <row r="17726">
          <cell r="F17726">
            <v>1027962119</v>
          </cell>
          <cell r="H17726" t="str">
            <v>SHIRLEY SMITH</v>
          </cell>
          <cell r="I17726" t="str">
            <v>RAMOS</v>
          </cell>
          <cell r="J17726" t="str">
            <v>GOMEZ</v>
          </cell>
          <cell r="P17726" t="str">
            <v>ANTIOQUIA</v>
          </cell>
          <cell r="Q17726" t="str">
            <v>APARTADÓ</v>
          </cell>
          <cell r="T17726" t="str">
            <v>SUPERVISION EN SISTEMAS DE AGUA Y SANEAMIENTO</v>
          </cell>
          <cell r="W17726">
            <v>3387421</v>
          </cell>
          <cell r="AF17726" t="str">
            <v>PRESENCIAL</v>
          </cell>
        </row>
        <row r="17727">
          <cell r="F17727">
            <v>1036684575</v>
          </cell>
          <cell r="H17727" t="str">
            <v>CARLOS DANIEL</v>
          </cell>
          <cell r="I17727" t="str">
            <v>VELASQUEZ</v>
          </cell>
          <cell r="J17727" t="str">
            <v>CAÑAS</v>
          </cell>
          <cell r="P17727" t="str">
            <v>ANTIOQUIA</v>
          </cell>
          <cell r="Q17727" t="str">
            <v>APARTADÓ</v>
          </cell>
          <cell r="T17727" t="str">
            <v>ANALISIS Y DESARROLLO DE SOFTWARE.</v>
          </cell>
          <cell r="W17727">
            <v>3387408</v>
          </cell>
          <cell r="AF17727" t="str">
            <v>PRESENCIAL</v>
          </cell>
        </row>
        <row r="17728">
          <cell r="F17728">
            <v>1007131555</v>
          </cell>
          <cell r="H17728" t="str">
            <v>WUEIDER ANDRES</v>
          </cell>
          <cell r="I17728" t="str">
            <v>DIAZ</v>
          </cell>
          <cell r="J17728" t="str">
            <v>BALDRICH</v>
          </cell>
          <cell r="P17728" t="str">
            <v>ANTIOQUIA</v>
          </cell>
          <cell r="Q17728" t="str">
            <v>APARTADÓ</v>
          </cell>
          <cell r="T17728" t="str">
            <v>ANALISIS Y DESARROLLO DE SOFTWARE.</v>
          </cell>
          <cell r="W17728">
            <v>3387408</v>
          </cell>
          <cell r="AF17728" t="str">
            <v>PRESENCIAL</v>
          </cell>
        </row>
        <row r="17729">
          <cell r="F17729">
            <v>1027999525</v>
          </cell>
          <cell r="H17729" t="str">
            <v>JOSEDAVID</v>
          </cell>
          <cell r="I17729" t="str">
            <v>VARELA</v>
          </cell>
          <cell r="J17729" t="str">
            <v>MARTINEZ</v>
          </cell>
          <cell r="P17729" t="str">
            <v>ANTIOQUIA</v>
          </cell>
          <cell r="Q17729" t="str">
            <v>APARTADÓ</v>
          </cell>
          <cell r="T17729" t="str">
            <v>GESTION AGROEMPRESARIAL</v>
          </cell>
          <cell r="W17729">
            <v>3387423</v>
          </cell>
          <cell r="AF17729" t="str">
            <v>PRESENCIAL</v>
          </cell>
        </row>
        <row r="17730">
          <cell r="F17730">
            <v>1039092883</v>
          </cell>
          <cell r="H17730" t="str">
            <v>JUAN CAROS</v>
          </cell>
          <cell r="I17730" t="str">
            <v>HOYOS</v>
          </cell>
          <cell r="J17730" t="str">
            <v>RUIZ</v>
          </cell>
          <cell r="P17730" t="str">
            <v>ANTIOQUIA</v>
          </cell>
          <cell r="Q17730" t="str">
            <v>NECOCLI</v>
          </cell>
          <cell r="T17730" t="str">
            <v>SISTEMAS TELEINFORMÁTICOS</v>
          </cell>
          <cell r="W17730">
            <v>3400580</v>
          </cell>
          <cell r="AF17730" t="str">
            <v>PRESENCIAL</v>
          </cell>
        </row>
        <row r="17731">
          <cell r="F17731">
            <v>1013640897</v>
          </cell>
          <cell r="H17731" t="str">
            <v>LAURA NATIVIDAD</v>
          </cell>
          <cell r="I17731" t="str">
            <v>PEDRAZA</v>
          </cell>
          <cell r="J17731" t="str">
            <v>VACA</v>
          </cell>
          <cell r="P17731" t="str">
            <v>BOGOTÁ D.C.</v>
          </cell>
          <cell r="Q17731" t="str">
            <v>APARTADÓ</v>
          </cell>
          <cell r="T17731" t="str">
            <v>DESARROLLO MULTIMEDIA Y WEB</v>
          </cell>
          <cell r="W17731">
            <v>3388749</v>
          </cell>
          <cell r="AF17731" t="str">
            <v>VIRTUAL</v>
          </cell>
        </row>
        <row r="17732">
          <cell r="F17732">
            <v>1012386782</v>
          </cell>
          <cell r="H17732" t="str">
            <v>ANGIE ROCIO</v>
          </cell>
          <cell r="I17732" t="str">
            <v>CHACON</v>
          </cell>
          <cell r="J17732" t="str">
            <v>MURILLO</v>
          </cell>
          <cell r="P17732" t="str">
            <v>BOGOTÁ D.C.</v>
          </cell>
          <cell r="Q17732" t="str">
            <v>APARTADÓ</v>
          </cell>
          <cell r="T17732" t="str">
            <v>DESARROLLO MULTIMEDIA Y WEB</v>
          </cell>
          <cell r="W17732">
            <v>3388753</v>
          </cell>
          <cell r="AF17732" t="str">
            <v>VIRTUAL</v>
          </cell>
        </row>
        <row r="17733">
          <cell r="F17733">
            <v>1027966330</v>
          </cell>
          <cell r="H17733" t="str">
            <v>ALIZ</v>
          </cell>
          <cell r="I17733" t="str">
            <v>HERNANDEZ</v>
          </cell>
          <cell r="J17733" t="str">
            <v>MACHADO</v>
          </cell>
          <cell r="P17733" t="str">
            <v>ANTIOQUIA</v>
          </cell>
          <cell r="Q17733" t="str">
            <v>APARTADÓ</v>
          </cell>
          <cell r="T17733" t="str">
            <v>GESTION CONTABLE Y DE INFORMACION FINANCIERA</v>
          </cell>
          <cell r="W17733">
            <v>3387404</v>
          </cell>
          <cell r="AF17733" t="str">
            <v>PRESENCIAL</v>
          </cell>
        </row>
        <row r="17734">
          <cell r="F17734">
            <v>1074712794</v>
          </cell>
          <cell r="H17734" t="str">
            <v>MATEO</v>
          </cell>
          <cell r="I17734" t="str">
            <v>GALINDO</v>
          </cell>
          <cell r="J17734" t="str">
            <v>DIAZ</v>
          </cell>
          <cell r="P17734" t="str">
            <v>CHOCÓ</v>
          </cell>
          <cell r="Q17734" t="str">
            <v>APARTADÓ</v>
          </cell>
          <cell r="T17734" t="str">
            <v>GESTION CONTABLE Y DE INFORMACION FINANCIERA</v>
          </cell>
          <cell r="W17734">
            <v>3387404</v>
          </cell>
          <cell r="AF17734" t="str">
            <v>PRESENCIAL</v>
          </cell>
        </row>
        <row r="17735">
          <cell r="F17735">
            <v>1045515860</v>
          </cell>
          <cell r="H17735" t="str">
            <v>LEYDER</v>
          </cell>
          <cell r="I17735" t="str">
            <v>DELGADO</v>
          </cell>
          <cell r="J17735" t="str">
            <v>PITALUA</v>
          </cell>
          <cell r="P17735" t="str">
            <v>ANTIOQUIA</v>
          </cell>
          <cell r="Q17735" t="str">
            <v>APARTADÓ</v>
          </cell>
          <cell r="T17735" t="str">
            <v>SUPERVISION EN SISTEMAS DE AGUA Y SANEAMIENTO</v>
          </cell>
          <cell r="W17735">
            <v>3387421</v>
          </cell>
          <cell r="AF17735" t="str">
            <v>PRESENCIAL</v>
          </cell>
        </row>
        <row r="17736">
          <cell r="F17736">
            <v>1057599046</v>
          </cell>
          <cell r="H17736" t="str">
            <v>VANESA</v>
          </cell>
          <cell r="I17736" t="str">
            <v>VILLEGAS</v>
          </cell>
          <cell r="J17736" t="str">
            <v>PLAZAS</v>
          </cell>
          <cell r="P17736" t="str">
            <v>GUAVIARE</v>
          </cell>
          <cell r="Q17736" t="str">
            <v>APARTADÓ</v>
          </cell>
          <cell r="T17736" t="str">
            <v>DESARROLLO MULTIMEDIA Y WEB</v>
          </cell>
          <cell r="W17736">
            <v>3388786</v>
          </cell>
          <cell r="AF17736" t="str">
            <v>VIRTUAL</v>
          </cell>
        </row>
        <row r="17737">
          <cell r="F17737">
            <v>52916343</v>
          </cell>
          <cell r="H17737" t="str">
            <v>JENNIFER LIZETH</v>
          </cell>
          <cell r="I17737" t="str">
            <v>PINZON</v>
          </cell>
          <cell r="J17737" t="str">
            <v>NOVOA</v>
          </cell>
          <cell r="P17737" t="str">
            <v>BOGOTÁ D.C.</v>
          </cell>
          <cell r="Q17737" t="str">
            <v>APARTADÓ</v>
          </cell>
          <cell r="T17737" t="str">
            <v>DESARROLLO MULTIMEDIA Y WEB</v>
          </cell>
          <cell r="W17737">
            <v>3388754</v>
          </cell>
          <cell r="AF17737" t="str">
            <v>VIRTUAL</v>
          </cell>
        </row>
        <row r="17738">
          <cell r="F17738">
            <v>37397677</v>
          </cell>
          <cell r="H17738" t="str">
            <v>DIANA CAROLINA</v>
          </cell>
          <cell r="I17738" t="str">
            <v>OJEDA</v>
          </cell>
          <cell r="J17738" t="str">
            <v>PEREZ</v>
          </cell>
          <cell r="P17738" t="str">
            <v>NORTE DE SANTANDER</v>
          </cell>
          <cell r="Q17738" t="str">
            <v>APARTADÓ</v>
          </cell>
          <cell r="T17738" t="str">
            <v>DESARROLLO MULTIMEDIA Y WEB</v>
          </cell>
          <cell r="W17738">
            <v>3388754</v>
          </cell>
          <cell r="AF17738" t="str">
            <v>VIRTUAL</v>
          </cell>
        </row>
        <row r="17739">
          <cell r="F17739">
            <v>1072752278</v>
          </cell>
          <cell r="H17739" t="str">
            <v>IVAN DARIO</v>
          </cell>
          <cell r="I17739" t="str">
            <v>CALDERON</v>
          </cell>
          <cell r="J17739" t="str">
            <v>VEGA</v>
          </cell>
          <cell r="P17739" t="str">
            <v>BOGOTÁ D.C.</v>
          </cell>
          <cell r="Q17739" t="str">
            <v>APARTADÓ</v>
          </cell>
          <cell r="T17739" t="str">
            <v>DESARROLLO MULTIMEDIA Y WEB</v>
          </cell>
          <cell r="W17739">
            <v>3388749</v>
          </cell>
          <cell r="AF17739" t="str">
            <v>VIRTUAL</v>
          </cell>
        </row>
        <row r="17740">
          <cell r="F17740">
            <v>1091668480</v>
          </cell>
          <cell r="H17740" t="str">
            <v>YOHAN CAMILO</v>
          </cell>
          <cell r="I17740" t="str">
            <v>CRIADO</v>
          </cell>
          <cell r="J17740" t="str">
            <v>NAVARRO</v>
          </cell>
          <cell r="P17740" t="str">
            <v>NORTE DE SANTANDER</v>
          </cell>
          <cell r="Q17740" t="str">
            <v>APARTADÓ</v>
          </cell>
          <cell r="T17740" t="str">
            <v>DESARROLLO MULTIMEDIA Y WEB</v>
          </cell>
          <cell r="W17740">
            <v>3388753</v>
          </cell>
          <cell r="AF17740" t="str">
            <v>VIRTUAL</v>
          </cell>
        </row>
        <row r="17741">
          <cell r="F17741">
            <v>6420981</v>
          </cell>
          <cell r="H17741" t="str">
            <v>NEOLBER JESUS</v>
          </cell>
          <cell r="I17741" t="str">
            <v>PIRELA</v>
          </cell>
          <cell r="J17741" t="str">
            <v>NAVAS</v>
          </cell>
          <cell r="P17741" t="str">
            <v>ANTIOQUIA</v>
          </cell>
          <cell r="Q17741" t="str">
            <v>APARTADÓ</v>
          </cell>
          <cell r="T17741" t="str">
            <v>DESARROLLO MULTIMEDIA Y WEB</v>
          </cell>
          <cell r="W17741">
            <v>3388753</v>
          </cell>
          <cell r="AF17741" t="str">
            <v>VIRTUAL</v>
          </cell>
        </row>
        <row r="17742">
          <cell r="F17742">
            <v>1007607693</v>
          </cell>
          <cell r="H17742" t="str">
            <v>SONIA YOHANA</v>
          </cell>
          <cell r="I17742" t="str">
            <v>JARAMILLO</v>
          </cell>
          <cell r="J17742" t="str">
            <v>SALAS</v>
          </cell>
          <cell r="P17742" t="str">
            <v>ANTIOQUIA</v>
          </cell>
          <cell r="Q17742" t="str">
            <v>APARTADÓ</v>
          </cell>
          <cell r="T17742" t="str">
            <v>GESTIÓN ADMINISTRATIVA</v>
          </cell>
          <cell r="W17742">
            <v>3387401</v>
          </cell>
          <cell r="AF17742" t="str">
            <v>PRESENCIAL</v>
          </cell>
        </row>
        <row r="17743">
          <cell r="F17743">
            <v>1027961668</v>
          </cell>
          <cell r="H17743" t="str">
            <v>VALENTINA</v>
          </cell>
          <cell r="I17743" t="str">
            <v>MORELO</v>
          </cell>
          <cell r="J17743" t="str">
            <v>RIDRIGUEZ</v>
          </cell>
          <cell r="P17743" t="str">
            <v>ANTIOQUIA</v>
          </cell>
          <cell r="Q17743" t="str">
            <v>APARTADÓ</v>
          </cell>
          <cell r="T17743" t="str">
            <v>COORDINACION DE PROCESOS LOGISTICOS</v>
          </cell>
          <cell r="W17743">
            <v>3387399</v>
          </cell>
          <cell r="AF17743" t="str">
            <v>PRESENCIAL</v>
          </cell>
        </row>
        <row r="17744">
          <cell r="F17744">
            <v>1028031143</v>
          </cell>
          <cell r="H17744" t="str">
            <v>CRISTIAN JAVIER</v>
          </cell>
          <cell r="I17744" t="str">
            <v>CAVADIA</v>
          </cell>
          <cell r="J17744" t="str">
            <v>CRUZ</v>
          </cell>
          <cell r="P17744" t="str">
            <v>ANTIOQUIA</v>
          </cell>
          <cell r="Q17744" t="str">
            <v>APARTADÓ</v>
          </cell>
          <cell r="T17744" t="str">
            <v>COORDINACION DE PROCESOS LOGISTICOS</v>
          </cell>
          <cell r="W17744">
            <v>3387399</v>
          </cell>
          <cell r="AF17744" t="str">
            <v>PRESENCIAL</v>
          </cell>
        </row>
        <row r="17745">
          <cell r="F17745">
            <v>1032179922</v>
          </cell>
          <cell r="H17745" t="str">
            <v>YULIANA</v>
          </cell>
          <cell r="I17745" t="str">
            <v>OSORIO</v>
          </cell>
          <cell r="J17745" t="str">
            <v>CANO</v>
          </cell>
          <cell r="P17745" t="str">
            <v>ANTIOQUIA</v>
          </cell>
          <cell r="Q17745" t="str">
            <v>APARTADÓ</v>
          </cell>
          <cell r="T17745" t="str">
            <v>GESTION AGROEMPRESARIAL</v>
          </cell>
          <cell r="W17745">
            <v>3387423</v>
          </cell>
          <cell r="AF17745" t="str">
            <v>PRESENCIAL</v>
          </cell>
        </row>
        <row r="17746">
          <cell r="F17746">
            <v>1046526730</v>
          </cell>
          <cell r="H17746" t="str">
            <v>GREIVIS YULIETH</v>
          </cell>
          <cell r="I17746" t="str">
            <v>MADERA</v>
          </cell>
          <cell r="J17746" t="str">
            <v>HIDALGO</v>
          </cell>
          <cell r="P17746" t="str">
            <v>ANTIOQUIA</v>
          </cell>
          <cell r="Q17746" t="str">
            <v>NECOCLI</v>
          </cell>
          <cell r="T17746" t="str">
            <v>SISTEMAS TELEINFORMÁTICOS</v>
          </cell>
          <cell r="W17746">
            <v>3400580</v>
          </cell>
          <cell r="AF17746" t="str">
            <v>PRESENCIAL</v>
          </cell>
        </row>
        <row r="17747">
          <cell r="F17747">
            <v>53124351</v>
          </cell>
          <cell r="H17747" t="str">
            <v>ANGIE CAROLINA</v>
          </cell>
          <cell r="I17747" t="str">
            <v>GUERRERO</v>
          </cell>
          <cell r="J17747" t="str">
            <v>QUINTERO</v>
          </cell>
          <cell r="P17747" t="str">
            <v>BOGOTÁ D.C.</v>
          </cell>
          <cell r="Q17747" t="str">
            <v>APARTADÓ</v>
          </cell>
          <cell r="T17747" t="str">
            <v>DESARROLLO MULTIMEDIA Y WEB</v>
          </cell>
          <cell r="W17747">
            <v>3388748</v>
          </cell>
          <cell r="AF17747" t="str">
            <v>VIRTUAL</v>
          </cell>
        </row>
        <row r="17748">
          <cell r="F17748">
            <v>1037119721</v>
          </cell>
          <cell r="H17748" t="str">
            <v>LUZ NORELLY</v>
          </cell>
          <cell r="I17748" t="str">
            <v>VERGARA</v>
          </cell>
          <cell r="J17748" t="str">
            <v>MORALES</v>
          </cell>
          <cell r="P17748" t="str">
            <v>ANTIOQUIA</v>
          </cell>
          <cell r="Q17748" t="str">
            <v>APARTADÓ</v>
          </cell>
          <cell r="T17748" t="str">
            <v>GESTION AGROEMPRESARIAL</v>
          </cell>
          <cell r="W17748">
            <v>3387423</v>
          </cell>
          <cell r="AF17748" t="str">
            <v>PRESENCIAL</v>
          </cell>
        </row>
        <row r="17749">
          <cell r="F17749">
            <v>1018243185</v>
          </cell>
          <cell r="H17749" t="str">
            <v>MARIA CAMILA</v>
          </cell>
          <cell r="I17749" t="str">
            <v>VILLAMIL</v>
          </cell>
          <cell r="J17749" t="str">
            <v>PEÑATA</v>
          </cell>
          <cell r="P17749" t="str">
            <v>ANTIOQUIA</v>
          </cell>
          <cell r="Q17749" t="str">
            <v>NECOCLI</v>
          </cell>
          <cell r="T17749" t="str">
            <v>SISTEMAS TELEINFORMÁTICOS</v>
          </cell>
          <cell r="W17749">
            <v>3400580</v>
          </cell>
          <cell r="AF17749" t="str">
            <v>PRESENCIAL</v>
          </cell>
        </row>
        <row r="17750">
          <cell r="F17750">
            <v>1040380309</v>
          </cell>
          <cell r="H17750" t="str">
            <v>ALEJANDRA MARIA</v>
          </cell>
          <cell r="I17750" t="str">
            <v>HERNANDEZ</v>
          </cell>
          <cell r="J17750" t="str">
            <v>BEDOYA</v>
          </cell>
          <cell r="P17750" t="str">
            <v>ANTIOQUIA</v>
          </cell>
          <cell r="Q17750" t="str">
            <v>APARTADÓ</v>
          </cell>
          <cell r="T17750" t="str">
            <v>COMERCIALIZACIÓN DE PRODUCTOS MASIVOS</v>
          </cell>
          <cell r="W17750">
            <v>3408859</v>
          </cell>
          <cell r="AF17750" t="str">
            <v>PRESENCIAL</v>
          </cell>
        </row>
        <row r="17751">
          <cell r="F17751">
            <v>1098407926</v>
          </cell>
          <cell r="H17751" t="str">
            <v>LUIS DAVID</v>
          </cell>
          <cell r="I17751" t="str">
            <v>VILLAMIZAR</v>
          </cell>
          <cell r="J17751" t="str">
            <v>VARGAS</v>
          </cell>
          <cell r="P17751" t="str">
            <v>SANTANDER</v>
          </cell>
          <cell r="Q17751" t="str">
            <v>APARTADÓ</v>
          </cell>
          <cell r="T17751" t="str">
            <v>DESARROLLO MULTIMEDIA Y WEB</v>
          </cell>
          <cell r="W17751">
            <v>3388751</v>
          </cell>
          <cell r="AF17751" t="str">
            <v>VIRTUAL</v>
          </cell>
        </row>
        <row r="17752">
          <cell r="F17752">
            <v>1044530571</v>
          </cell>
          <cell r="H17752" t="str">
            <v>KAREN SOFIA</v>
          </cell>
          <cell r="I17752" t="str">
            <v>SALAZAR</v>
          </cell>
          <cell r="J17752" t="str">
            <v>GIRALDO</v>
          </cell>
          <cell r="P17752" t="str">
            <v>ANTIOQUIA</v>
          </cell>
          <cell r="Q17752" t="str">
            <v>APARTADÓ</v>
          </cell>
          <cell r="T17752" t="str">
            <v>DESARROLLO MULTIMEDIA Y WEB</v>
          </cell>
          <cell r="W17752">
            <v>3388749</v>
          </cell>
          <cell r="AF17752" t="str">
            <v>VIRTUAL</v>
          </cell>
        </row>
        <row r="17753">
          <cell r="F17753">
            <v>1011090925</v>
          </cell>
          <cell r="H17753" t="str">
            <v>ANDRES FELIPE</v>
          </cell>
          <cell r="I17753" t="str">
            <v>MUÑOZ</v>
          </cell>
          <cell r="J17753" t="str">
            <v>NIETO</v>
          </cell>
          <cell r="P17753" t="str">
            <v>CUNDINAMARCA</v>
          </cell>
          <cell r="Q17753" t="str">
            <v>APARTADÓ</v>
          </cell>
          <cell r="T17753" t="str">
            <v>DESARROLLO MULTIMEDIA Y WEB</v>
          </cell>
          <cell r="W17753">
            <v>3388749</v>
          </cell>
          <cell r="AF17753" t="str">
            <v>VIRTUAL</v>
          </cell>
        </row>
        <row r="17754">
          <cell r="F17754">
            <v>1090459094</v>
          </cell>
          <cell r="H17754" t="str">
            <v>ALEXANDER</v>
          </cell>
          <cell r="I17754" t="str">
            <v>COMBARIZA</v>
          </cell>
          <cell r="J17754" t="str">
            <v>VILLAMIZAR</v>
          </cell>
          <cell r="P17754" t="str">
            <v>NORTE DE SANTANDER</v>
          </cell>
          <cell r="Q17754" t="str">
            <v>APARTADÓ</v>
          </cell>
          <cell r="T17754" t="str">
            <v>DESARROLLO MULTIMEDIA Y WEB</v>
          </cell>
          <cell r="W17754">
            <v>3388749</v>
          </cell>
          <cell r="AF17754" t="str">
            <v>VIRTUAL</v>
          </cell>
        </row>
        <row r="17755">
          <cell r="F17755">
            <v>52980950</v>
          </cell>
          <cell r="H17755" t="str">
            <v>LILY JOHANA</v>
          </cell>
          <cell r="I17755" t="str">
            <v>SIERRA</v>
          </cell>
          <cell r="J17755" t="str">
            <v>SANTOS</v>
          </cell>
          <cell r="P17755" t="str">
            <v>BOGOTÁ D.C.</v>
          </cell>
          <cell r="Q17755" t="str">
            <v>APARTADÓ</v>
          </cell>
          <cell r="T17755" t="str">
            <v>DESARROLLO MULTIMEDIA Y WEB</v>
          </cell>
          <cell r="W17755">
            <v>3388748</v>
          </cell>
          <cell r="AF17755" t="str">
            <v>VIRTUAL</v>
          </cell>
        </row>
        <row r="17756">
          <cell r="F17756">
            <v>1060875653</v>
          </cell>
          <cell r="H17756" t="str">
            <v>EDINSON</v>
          </cell>
          <cell r="I17756" t="str">
            <v>ORTEGA</v>
          </cell>
          <cell r="J17756" t="str">
            <v>QUIRA</v>
          </cell>
          <cell r="P17756" t="str">
            <v>CAUCA</v>
          </cell>
          <cell r="Q17756" t="str">
            <v>APARTADÓ</v>
          </cell>
          <cell r="T17756" t="str">
            <v>DESARROLLO MULTIMEDIA Y WEB</v>
          </cell>
          <cell r="W17756">
            <v>3388753</v>
          </cell>
          <cell r="AF17756" t="str">
            <v>VIRTUAL</v>
          </cell>
        </row>
        <row r="17757">
          <cell r="F17757">
            <v>1032177775</v>
          </cell>
          <cell r="H17757" t="str">
            <v>CAMILA ESTRELLA</v>
          </cell>
          <cell r="I17757" t="str">
            <v>ACEVEDO</v>
          </cell>
          <cell r="J17757" t="str">
            <v>CAICEDO</v>
          </cell>
          <cell r="P17757" t="str">
            <v>ANTIOQUIA</v>
          </cell>
          <cell r="Q17757" t="str">
            <v>APARTADÓ</v>
          </cell>
          <cell r="T17757" t="str">
            <v>GESTIÓN ADMINISTRATIVA</v>
          </cell>
          <cell r="W17757">
            <v>3387401</v>
          </cell>
          <cell r="AF17757" t="str">
            <v>PRESENCIAL</v>
          </cell>
        </row>
        <row r="17758">
          <cell r="F17758">
            <v>1040362576</v>
          </cell>
          <cell r="H17758" t="str">
            <v>SARA YOENIS</v>
          </cell>
          <cell r="I17758" t="str">
            <v>MOLINA</v>
          </cell>
          <cell r="J17758" t="str">
            <v>RESTAN</v>
          </cell>
          <cell r="P17758" t="str">
            <v>ANTIOQUIA</v>
          </cell>
          <cell r="Q17758" t="str">
            <v>APARTADÓ</v>
          </cell>
          <cell r="T17758" t="str">
            <v>ANALISIS Y DESARROLLO DE SOFTWARE.</v>
          </cell>
          <cell r="W17758">
            <v>3387408</v>
          </cell>
          <cell r="AF17758" t="str">
            <v>PRESENCIAL</v>
          </cell>
        </row>
        <row r="17759">
          <cell r="F17759">
            <v>1112767962</v>
          </cell>
          <cell r="H17759" t="str">
            <v>DIEGO ANTHONY</v>
          </cell>
          <cell r="I17759" t="str">
            <v>MARULANDA</v>
          </cell>
          <cell r="J17759" t="str">
            <v>OSORIO</v>
          </cell>
          <cell r="P17759" t="str">
            <v>VALLE DEL CAUCA</v>
          </cell>
          <cell r="Q17759" t="str">
            <v>APARTADÓ</v>
          </cell>
          <cell r="T17759" t="str">
            <v>DESARROLLO MULTIMEDIA Y WEB</v>
          </cell>
          <cell r="W17759">
            <v>3388786</v>
          </cell>
          <cell r="AF17759" t="str">
            <v>VIRTUAL</v>
          </cell>
        </row>
        <row r="17760">
          <cell r="F17760">
            <v>1001023564</v>
          </cell>
          <cell r="H17760" t="str">
            <v>MARYURI</v>
          </cell>
          <cell r="I17760" t="str">
            <v>VARGAS</v>
          </cell>
          <cell r="J17760" t="str">
            <v>VARGAS</v>
          </cell>
          <cell r="P17760" t="str">
            <v>ANTIOQUIA</v>
          </cell>
          <cell r="Q17760" t="str">
            <v>APARTADÓ</v>
          </cell>
          <cell r="T17760" t="str">
            <v>GESTION AGROEMPRESARIAL</v>
          </cell>
          <cell r="W17760">
            <v>3387423</v>
          </cell>
          <cell r="AF17760" t="str">
            <v>PRESENCIAL</v>
          </cell>
        </row>
        <row r="17761">
          <cell r="F17761">
            <v>6112611</v>
          </cell>
          <cell r="H17761" t="str">
            <v>CRISTINA VICKY</v>
          </cell>
          <cell r="I17761" t="str">
            <v>GRAJALES</v>
          </cell>
          <cell r="J17761" t="str">
            <v>ASCARDI</v>
          </cell>
          <cell r="P17761" t="str">
            <v>ANTIOQUIA</v>
          </cell>
          <cell r="Q17761" t="str">
            <v>APARTADÓ</v>
          </cell>
          <cell r="T17761" t="str">
            <v>DESARROLLO MULTIMEDIA Y WEB</v>
          </cell>
          <cell r="W17761">
            <v>3388785</v>
          </cell>
          <cell r="AF17761" t="str">
            <v>VIRTUAL</v>
          </cell>
        </row>
        <row r="17762">
          <cell r="F17762">
            <v>1031647853</v>
          </cell>
          <cell r="H17762" t="str">
            <v>DAVID ESTEBAN</v>
          </cell>
          <cell r="I17762" t="str">
            <v>GUILLEN</v>
          </cell>
          <cell r="J17762" t="str">
            <v>ZAMUDIO</v>
          </cell>
          <cell r="P17762" t="str">
            <v>BOGOTÁ D.C.</v>
          </cell>
          <cell r="Q17762" t="str">
            <v>APARTADÓ</v>
          </cell>
          <cell r="T17762" t="str">
            <v>DESARROLLO MULTIMEDIA Y WEB</v>
          </cell>
          <cell r="W17762">
            <v>3388754</v>
          </cell>
          <cell r="AF17762" t="str">
            <v>VIRTUAL</v>
          </cell>
        </row>
        <row r="17763">
          <cell r="F17763">
            <v>1081398514</v>
          </cell>
          <cell r="H17763" t="str">
            <v>JOHHAN ANDRES</v>
          </cell>
          <cell r="I17763" t="str">
            <v>ASTUDILLO</v>
          </cell>
          <cell r="J17763" t="str">
            <v>CARVAJAL</v>
          </cell>
          <cell r="P17763" t="str">
            <v>BOGOTÁ D.C.</v>
          </cell>
          <cell r="Q17763" t="str">
            <v>APARTADÓ</v>
          </cell>
          <cell r="T17763" t="str">
            <v>DESARROLLO MULTIMEDIA Y WEB</v>
          </cell>
          <cell r="W17763">
            <v>3388754</v>
          </cell>
          <cell r="AF17763" t="str">
            <v>VIRTUAL</v>
          </cell>
        </row>
        <row r="17764">
          <cell r="F17764">
            <v>1001022498</v>
          </cell>
          <cell r="H17764" t="str">
            <v>LISETH MANUELA</v>
          </cell>
          <cell r="I17764" t="str">
            <v>VANEGAS</v>
          </cell>
          <cell r="J17764" t="str">
            <v>CORDOBA</v>
          </cell>
          <cell r="P17764" t="str">
            <v>ANTIOQUIA</v>
          </cell>
          <cell r="Q17764" t="str">
            <v>APARTADÓ</v>
          </cell>
          <cell r="T17764" t="str">
            <v>COMERCIALIZACIÓN DE PRODUCTOS MASIVOS</v>
          </cell>
          <cell r="W17764">
            <v>3408859</v>
          </cell>
          <cell r="AF17764" t="str">
            <v>PRESENCIAL</v>
          </cell>
        </row>
        <row r="17765">
          <cell r="F17765">
            <v>92694274</v>
          </cell>
          <cell r="H17765" t="str">
            <v>FARID FABIAN</v>
          </cell>
          <cell r="I17765" t="str">
            <v>MENCO</v>
          </cell>
          <cell r="J17765" t="str">
            <v>OLIVARES</v>
          </cell>
          <cell r="P17765" t="str">
            <v>SUCRE</v>
          </cell>
          <cell r="Q17765" t="str">
            <v>APARTADÓ</v>
          </cell>
          <cell r="T17765" t="str">
            <v>DESARROLLO MULTIMEDIA Y WEB</v>
          </cell>
          <cell r="W17765">
            <v>3388750</v>
          </cell>
          <cell r="AF17765" t="str">
            <v>VIRTUAL</v>
          </cell>
        </row>
        <row r="17766">
          <cell r="F17766">
            <v>14296856</v>
          </cell>
          <cell r="H17766" t="str">
            <v>CRISTIAN HERNAN</v>
          </cell>
          <cell r="I17766" t="str">
            <v>BOLAÑO</v>
          </cell>
          <cell r="J17766" t="str">
            <v>BUCURU</v>
          </cell>
          <cell r="P17766" t="str">
            <v>TOLIMA</v>
          </cell>
          <cell r="Q17766" t="str">
            <v>APARTADÓ</v>
          </cell>
          <cell r="T17766" t="str">
            <v>DESARROLLO MULTIMEDIA Y WEB</v>
          </cell>
          <cell r="W17766">
            <v>3388750</v>
          </cell>
          <cell r="AF17766" t="str">
            <v>VIRTUAL</v>
          </cell>
        </row>
        <row r="17767">
          <cell r="F17767">
            <v>1193292356</v>
          </cell>
          <cell r="H17767" t="str">
            <v>KATHERIN TATIANA</v>
          </cell>
          <cell r="I17767" t="str">
            <v>PEREZ</v>
          </cell>
          <cell r="J17767" t="str">
            <v>CORAL</v>
          </cell>
          <cell r="P17767" t="str">
            <v>NARIÑO</v>
          </cell>
          <cell r="Q17767" t="str">
            <v>APARTADÓ</v>
          </cell>
          <cell r="T17767" t="str">
            <v>DESARROLLO MULTIMEDIA Y WEB</v>
          </cell>
          <cell r="W17767">
            <v>3388752</v>
          </cell>
          <cell r="AF17767" t="str">
            <v>VIRTUAL</v>
          </cell>
        </row>
        <row r="17768">
          <cell r="F17768">
            <v>1121204201</v>
          </cell>
          <cell r="H17768" t="str">
            <v>LUIS ALEJANDRO</v>
          </cell>
          <cell r="I17768" t="str">
            <v>RIAÑO</v>
          </cell>
          <cell r="J17768" t="str">
            <v>MACUACE</v>
          </cell>
          <cell r="P17768" t="str">
            <v>AMAZONAS</v>
          </cell>
          <cell r="Q17768" t="str">
            <v>APARTADÓ</v>
          </cell>
          <cell r="T17768" t="str">
            <v>DESARROLLO MULTIMEDIA Y WEB</v>
          </cell>
          <cell r="W17768">
            <v>3388786</v>
          </cell>
          <cell r="AF17768" t="str">
            <v>VIRTUAL</v>
          </cell>
        </row>
        <row r="17769">
          <cell r="F17769">
            <v>1001022966</v>
          </cell>
          <cell r="H17769" t="str">
            <v>ENLLY LISSETH</v>
          </cell>
          <cell r="I17769" t="str">
            <v>RIVAS</v>
          </cell>
          <cell r="J17769" t="str">
            <v>TEHERAN</v>
          </cell>
          <cell r="P17769" t="str">
            <v>ANTIOQUIA</v>
          </cell>
          <cell r="Q17769" t="str">
            <v>APARTADÓ</v>
          </cell>
          <cell r="T17769" t="str">
            <v>COORDINACION DE PROCESOS LOGISTICOS</v>
          </cell>
          <cell r="W17769">
            <v>3387399</v>
          </cell>
          <cell r="AF17769" t="str">
            <v>PRESENCIAL</v>
          </cell>
        </row>
        <row r="17770">
          <cell r="F17770">
            <v>1027956990</v>
          </cell>
          <cell r="H17770" t="str">
            <v>STEEVEN</v>
          </cell>
          <cell r="I17770" t="str">
            <v>OVIEDO</v>
          </cell>
          <cell r="J17770" t="str">
            <v>MARIMON</v>
          </cell>
          <cell r="P17770" t="str">
            <v>ANTIOQUIA</v>
          </cell>
          <cell r="Q17770" t="str">
            <v>APARTADÓ</v>
          </cell>
          <cell r="T17770" t="str">
            <v>GESTION DE LA PRODUCCION AGRICOLA</v>
          </cell>
          <cell r="W17770">
            <v>3387428</v>
          </cell>
          <cell r="AF17770" t="str">
            <v>PRESENCIAL</v>
          </cell>
        </row>
        <row r="17771">
          <cell r="F17771">
            <v>1072099187</v>
          </cell>
          <cell r="H17771" t="str">
            <v>KERLY YERAY</v>
          </cell>
          <cell r="I17771" t="str">
            <v>GUTIERREZ</v>
          </cell>
          <cell r="J17771" t="str">
            <v>HERNANDEZ</v>
          </cell>
          <cell r="P17771" t="str">
            <v>BOGOTÁ D.C.</v>
          </cell>
          <cell r="Q17771" t="str">
            <v>APARTADÓ</v>
          </cell>
          <cell r="T17771" t="str">
            <v>DESARROLLO MULTIMEDIA Y WEB</v>
          </cell>
          <cell r="W17771">
            <v>3388754</v>
          </cell>
          <cell r="AF17771" t="str">
            <v>VIRTUAL</v>
          </cell>
        </row>
        <row r="17772">
          <cell r="F17772">
            <v>1039091022</v>
          </cell>
          <cell r="H17772" t="str">
            <v>LUIS YOGER</v>
          </cell>
          <cell r="I17772" t="str">
            <v>LOPEZ</v>
          </cell>
          <cell r="J17772" t="str">
            <v>CASTILLO</v>
          </cell>
          <cell r="P17772" t="str">
            <v>ANTIOQUIA</v>
          </cell>
          <cell r="Q17772" t="str">
            <v>NECOCLI</v>
          </cell>
          <cell r="T17772" t="str">
            <v>SISTEMAS TELEINFORMÁTICOS</v>
          </cell>
          <cell r="W17772">
            <v>3400580</v>
          </cell>
          <cell r="AF17772" t="str">
            <v>PRESENCIAL</v>
          </cell>
        </row>
        <row r="17773">
          <cell r="F17773">
            <v>1026297552</v>
          </cell>
          <cell r="H17773" t="str">
            <v>LUIS FERNANDO</v>
          </cell>
          <cell r="I17773" t="str">
            <v>GOMEZ</v>
          </cell>
          <cell r="J17773" t="str">
            <v>VELANDIA</v>
          </cell>
          <cell r="P17773" t="str">
            <v>BOGOTÁ D.C.</v>
          </cell>
          <cell r="Q17773" t="str">
            <v>APARTADÓ</v>
          </cell>
          <cell r="T17773" t="str">
            <v>DESARROLLO MULTIMEDIA Y WEB</v>
          </cell>
          <cell r="W17773">
            <v>3388751</v>
          </cell>
          <cell r="AF17773" t="str">
            <v>VIRTUAL</v>
          </cell>
        </row>
        <row r="17774">
          <cell r="F17774">
            <v>1130638673</v>
          </cell>
          <cell r="H17774" t="str">
            <v>DAVID</v>
          </cell>
          <cell r="I17774" t="str">
            <v>SANCHEZ</v>
          </cell>
          <cell r="J17774" t="str">
            <v>PINZON</v>
          </cell>
          <cell r="P17774" t="str">
            <v>VALLE DEL CAUCA</v>
          </cell>
          <cell r="Q17774" t="str">
            <v>APARTADÓ</v>
          </cell>
          <cell r="T17774" t="str">
            <v>DESARROLLO MULTIMEDIA Y WEB</v>
          </cell>
          <cell r="W17774">
            <v>3388751</v>
          </cell>
          <cell r="AF17774" t="str">
            <v>VIRTUAL</v>
          </cell>
        </row>
        <row r="17775">
          <cell r="F17775">
            <v>1052944171</v>
          </cell>
          <cell r="H17775" t="str">
            <v>OSCAR ANDRES</v>
          </cell>
          <cell r="I17775" t="str">
            <v>GOMEZ</v>
          </cell>
          <cell r="J17775" t="str">
            <v>VIDEZ</v>
          </cell>
          <cell r="P17775" t="str">
            <v>BOLÍVAR</v>
          </cell>
          <cell r="Q17775" t="str">
            <v>APARTADÓ</v>
          </cell>
          <cell r="T17775" t="str">
            <v>DESARROLLO MULTIMEDIA Y WEB</v>
          </cell>
          <cell r="W17775">
            <v>3388749</v>
          </cell>
          <cell r="AF17775" t="str">
            <v>VIRTUAL</v>
          </cell>
        </row>
        <row r="17776">
          <cell r="F17776">
            <v>1059916615</v>
          </cell>
          <cell r="H17776" t="str">
            <v>JESSICA VANESA</v>
          </cell>
          <cell r="I17776" t="str">
            <v>MORENO</v>
          </cell>
          <cell r="J17776" t="str">
            <v>ANGULO</v>
          </cell>
          <cell r="P17776" t="str">
            <v>VALLE DEL CAUCA</v>
          </cell>
          <cell r="Q17776" t="str">
            <v>APARTADÓ</v>
          </cell>
          <cell r="T17776" t="str">
            <v>DESARROLLO MULTIMEDIA Y WEB</v>
          </cell>
          <cell r="W17776">
            <v>3388750</v>
          </cell>
          <cell r="AF17776" t="str">
            <v>VIRTUAL</v>
          </cell>
        </row>
        <row r="17777">
          <cell r="F17777">
            <v>1088735168</v>
          </cell>
          <cell r="H17777" t="str">
            <v>GABRIEL JESUS</v>
          </cell>
          <cell r="I17777" t="str">
            <v>FIGUEROA</v>
          </cell>
          <cell r="J17777" t="str">
            <v>RODRIGUEZ</v>
          </cell>
          <cell r="P17777" t="str">
            <v>NARIÑO</v>
          </cell>
          <cell r="Q17777" t="str">
            <v>APARTADÓ</v>
          </cell>
          <cell r="T17777" t="str">
            <v>DESARROLLO MULTIMEDIA Y WEB</v>
          </cell>
          <cell r="W17777">
            <v>3388750</v>
          </cell>
          <cell r="AF17777" t="str">
            <v>VIRTUAL</v>
          </cell>
        </row>
        <row r="17778">
          <cell r="F17778">
            <v>1000125841</v>
          </cell>
          <cell r="H17778" t="str">
            <v>LADY TATIANA</v>
          </cell>
          <cell r="I17778" t="str">
            <v>MENDEZ</v>
          </cell>
          <cell r="J17778" t="str">
            <v>AVILA</v>
          </cell>
          <cell r="P17778" t="str">
            <v>CUNDINAMARCA</v>
          </cell>
          <cell r="Q17778" t="str">
            <v>APARTADÓ</v>
          </cell>
          <cell r="T17778" t="str">
            <v>DESARROLLO MULTIMEDIA Y WEB</v>
          </cell>
          <cell r="W17778">
            <v>3388752</v>
          </cell>
          <cell r="AF17778" t="str">
            <v>VIRTUAL</v>
          </cell>
        </row>
        <row r="17779">
          <cell r="F17779">
            <v>52504747</v>
          </cell>
          <cell r="H17779" t="str">
            <v>PILAR SOCORRO</v>
          </cell>
          <cell r="I17779" t="str">
            <v>CUBILLOS</v>
          </cell>
          <cell r="J17779" t="str">
            <v>SILVA</v>
          </cell>
          <cell r="P17779" t="str">
            <v>BOGOTÁ D.C.</v>
          </cell>
          <cell r="Q17779" t="str">
            <v>APARTADÓ</v>
          </cell>
          <cell r="T17779" t="str">
            <v>DESARROLLO MULTIMEDIA Y WEB</v>
          </cell>
          <cell r="W17779">
            <v>3388748</v>
          </cell>
          <cell r="AF17779" t="str">
            <v>VIRTUAL</v>
          </cell>
        </row>
        <row r="17780">
          <cell r="F17780">
            <v>1109296224</v>
          </cell>
          <cell r="H17780" t="str">
            <v>MONICA MILENA</v>
          </cell>
          <cell r="I17780" t="str">
            <v>VELASQUEZ</v>
          </cell>
          <cell r="J17780" t="str">
            <v>VALENCIA</v>
          </cell>
          <cell r="P17780" t="str">
            <v>CALDAS</v>
          </cell>
          <cell r="Q17780" t="str">
            <v>APARTADÓ</v>
          </cell>
          <cell r="T17780" t="str">
            <v>DESARROLLO MULTIMEDIA Y WEB</v>
          </cell>
          <cell r="W17780">
            <v>3388753</v>
          </cell>
          <cell r="AF17780" t="str">
            <v>VIRTUAL</v>
          </cell>
        </row>
        <row r="17781">
          <cell r="F17781">
            <v>1193103144</v>
          </cell>
          <cell r="H17781" t="str">
            <v>DANIELA ESTHER</v>
          </cell>
          <cell r="I17781" t="str">
            <v>CANDANOZA</v>
          </cell>
          <cell r="J17781" t="str">
            <v>OCAMPO</v>
          </cell>
          <cell r="P17781" t="str">
            <v>MAGDALENA</v>
          </cell>
          <cell r="Q17781" t="str">
            <v>APARTADÓ</v>
          </cell>
          <cell r="T17781" t="str">
            <v>DESARROLLO MULTIMEDIA Y WEB</v>
          </cell>
          <cell r="W17781">
            <v>3388753</v>
          </cell>
          <cell r="AF17781" t="str">
            <v>VIRTUAL</v>
          </cell>
        </row>
        <row r="17782">
          <cell r="F17782">
            <v>1046530657</v>
          </cell>
          <cell r="H17782" t="str">
            <v>ANDY</v>
          </cell>
          <cell r="I17782" t="str">
            <v>TEHERAN</v>
          </cell>
          <cell r="J17782" t="str">
            <v>RESTAN</v>
          </cell>
          <cell r="P17782" t="str">
            <v>ANTIOQUIA</v>
          </cell>
          <cell r="Q17782" t="str">
            <v>APARTADÓ</v>
          </cell>
          <cell r="T17782" t="str">
            <v>GESTION CONTABLE Y DE INFORMACION FINANCIERA</v>
          </cell>
          <cell r="W17782">
            <v>3387404</v>
          </cell>
          <cell r="AF17782" t="str">
            <v>PRESENCIAL</v>
          </cell>
        </row>
        <row r="17783">
          <cell r="F17783">
            <v>1007428651</v>
          </cell>
          <cell r="H17783" t="str">
            <v>URIEL DAVID</v>
          </cell>
          <cell r="I17783" t="str">
            <v>HIDALGO</v>
          </cell>
          <cell r="J17783" t="str">
            <v>GUERRERO</v>
          </cell>
          <cell r="P17783" t="str">
            <v>ANTIOQUIA</v>
          </cell>
          <cell r="Q17783" t="str">
            <v>APARTADÓ</v>
          </cell>
          <cell r="T17783" t="str">
            <v>SUPERVISION EN SISTEMAS DE AGUA Y SANEAMIENTO</v>
          </cell>
          <cell r="W17783">
            <v>3387421</v>
          </cell>
          <cell r="AF17783" t="str">
            <v>PRESENCIAL</v>
          </cell>
        </row>
        <row r="17784">
          <cell r="F17784">
            <v>1032176717</v>
          </cell>
          <cell r="H17784" t="str">
            <v>CRISTIAN CAMILO</v>
          </cell>
          <cell r="I17784" t="str">
            <v>MARTINEZ</v>
          </cell>
          <cell r="J17784" t="str">
            <v>MORENO</v>
          </cell>
          <cell r="P17784" t="str">
            <v>ANTIOQUIA</v>
          </cell>
          <cell r="Q17784" t="str">
            <v>APARTADÓ</v>
          </cell>
          <cell r="T17784" t="str">
            <v>GESTIÓN ADMINISTRATIVA</v>
          </cell>
          <cell r="W17784">
            <v>3387401</v>
          </cell>
          <cell r="AF17784" t="str">
            <v>PRESENCIAL</v>
          </cell>
        </row>
        <row r="17785">
          <cell r="F17785">
            <v>1000989505</v>
          </cell>
          <cell r="H17785" t="str">
            <v>DAVID ESTEBAN</v>
          </cell>
          <cell r="I17785" t="str">
            <v>BERNAL</v>
          </cell>
          <cell r="J17785" t="str">
            <v>ALBARRACIN</v>
          </cell>
          <cell r="P17785" t="str">
            <v>BOGOTÁ D.C.</v>
          </cell>
          <cell r="Q17785" t="str">
            <v>APARTADÓ</v>
          </cell>
          <cell r="T17785" t="str">
            <v>DESARROLLO MULTIMEDIA Y WEB</v>
          </cell>
          <cell r="W17785">
            <v>3388786</v>
          </cell>
          <cell r="AF17785" t="str">
            <v>VIRTUAL</v>
          </cell>
        </row>
        <row r="17786">
          <cell r="F17786">
            <v>1032180008</v>
          </cell>
          <cell r="H17786" t="str">
            <v>LAURA CRISTINA</v>
          </cell>
          <cell r="I17786" t="str">
            <v>BELLO</v>
          </cell>
          <cell r="J17786" t="str">
            <v>SANCHEZ</v>
          </cell>
          <cell r="P17786" t="str">
            <v>ANTIOQUIA</v>
          </cell>
          <cell r="Q17786" t="str">
            <v>APARTADÓ</v>
          </cell>
          <cell r="T17786" t="str">
            <v>GESTION DE LA PRODUCCION AGRICOLA</v>
          </cell>
          <cell r="W17786">
            <v>3387428</v>
          </cell>
          <cell r="AF17786" t="str">
            <v>PRESENCIAL</v>
          </cell>
        </row>
        <row r="17787">
          <cell r="F17787">
            <v>1090175726</v>
          </cell>
          <cell r="H17787" t="str">
            <v>LEIDY ROCIO</v>
          </cell>
          <cell r="I17787" t="str">
            <v>OTERO</v>
          </cell>
          <cell r="J17787" t="str">
            <v>DUARTE</v>
          </cell>
          <cell r="P17787" t="str">
            <v>NORTE DE SANTANDER</v>
          </cell>
          <cell r="Q17787" t="str">
            <v>APARTADÓ</v>
          </cell>
          <cell r="T17787" t="str">
            <v>DESARROLLO MULTIMEDIA Y WEB</v>
          </cell>
          <cell r="W17787">
            <v>3388754</v>
          </cell>
          <cell r="AF17787" t="str">
            <v>VIRTUAL</v>
          </cell>
        </row>
        <row r="17788">
          <cell r="F17788">
            <v>1027954628</v>
          </cell>
          <cell r="H17788" t="str">
            <v>LILIANA MIRLEY</v>
          </cell>
          <cell r="I17788" t="str">
            <v>DELGADO</v>
          </cell>
          <cell r="J17788" t="str">
            <v>GOEZ</v>
          </cell>
          <cell r="P17788" t="str">
            <v>ANTIOQUIA</v>
          </cell>
          <cell r="Q17788" t="str">
            <v>APARTADÓ</v>
          </cell>
          <cell r="T17788" t="str">
            <v>COMERCIALIZACIÓN DE PRODUCTOS MASIVOS</v>
          </cell>
          <cell r="W17788">
            <v>3408859</v>
          </cell>
          <cell r="AF17788" t="str">
            <v>PRESENCIAL</v>
          </cell>
        </row>
        <row r="17789">
          <cell r="F17789">
            <v>1028036177</v>
          </cell>
          <cell r="H17789" t="str">
            <v>YESICA ALEJANDRA</v>
          </cell>
          <cell r="I17789" t="str">
            <v>CASTRO</v>
          </cell>
          <cell r="J17789" t="str">
            <v>GIRALDO</v>
          </cell>
          <cell r="P17789" t="str">
            <v>ANTIOQUIA</v>
          </cell>
          <cell r="Q17789" t="str">
            <v>APARTADÓ</v>
          </cell>
          <cell r="T17789" t="str">
            <v>COMERCIALIZACIÓN DE PRODUCTOS MASIVOS</v>
          </cell>
          <cell r="W17789">
            <v>3408859</v>
          </cell>
          <cell r="AF17789" t="str">
            <v>PRESENCIAL</v>
          </cell>
        </row>
        <row r="17790">
          <cell r="F17790">
            <v>52917127</v>
          </cell>
          <cell r="H17790" t="str">
            <v>JUDDY LORENA</v>
          </cell>
          <cell r="I17790" t="str">
            <v>VELA</v>
          </cell>
          <cell r="J17790" t="str">
            <v>ARDILA</v>
          </cell>
          <cell r="P17790" t="str">
            <v>BOGOTÁ D.C.</v>
          </cell>
          <cell r="Q17790" t="str">
            <v>APARTADÓ</v>
          </cell>
          <cell r="T17790" t="str">
            <v>DESARROLLO MULTIMEDIA Y WEB</v>
          </cell>
          <cell r="W17790">
            <v>3388751</v>
          </cell>
          <cell r="AF17790" t="str">
            <v>VIRTUAL</v>
          </cell>
        </row>
        <row r="17791">
          <cell r="F17791">
            <v>1024544762</v>
          </cell>
          <cell r="H17791" t="str">
            <v>MARTHA LUCIA</v>
          </cell>
          <cell r="I17791" t="str">
            <v>CUENCA</v>
          </cell>
          <cell r="J17791" t="str">
            <v>ARROYAVE</v>
          </cell>
          <cell r="P17791" t="str">
            <v>CUNDINAMARCA</v>
          </cell>
          <cell r="Q17791" t="str">
            <v>APARTADÓ</v>
          </cell>
          <cell r="T17791" t="str">
            <v>DESARROLLO MULTIMEDIA Y WEB</v>
          </cell>
          <cell r="W17791">
            <v>3388749</v>
          </cell>
          <cell r="AF17791" t="str">
            <v>VIRTUAL</v>
          </cell>
        </row>
        <row r="17792">
          <cell r="F17792">
            <v>1042357794</v>
          </cell>
          <cell r="H17792" t="str">
            <v>JUAN JOSE</v>
          </cell>
          <cell r="I17792" t="str">
            <v>BARANDICA</v>
          </cell>
          <cell r="J17792" t="str">
            <v>ROMERO</v>
          </cell>
          <cell r="P17792" t="str">
            <v>ATLÁNTICO</v>
          </cell>
          <cell r="Q17792" t="str">
            <v>APARTADÓ</v>
          </cell>
          <cell r="T17792" t="str">
            <v>DESARROLLO MULTIMEDIA Y WEB</v>
          </cell>
          <cell r="W17792">
            <v>3388749</v>
          </cell>
          <cell r="AF17792" t="str">
            <v>VIRTUAL</v>
          </cell>
        </row>
        <row r="17793">
          <cell r="F17793">
            <v>1015397559</v>
          </cell>
          <cell r="H17793" t="str">
            <v>ANDREA CAROLINA</v>
          </cell>
          <cell r="I17793" t="str">
            <v>PARRA</v>
          </cell>
          <cell r="J17793" t="str">
            <v>CASALLAS</v>
          </cell>
          <cell r="P17793" t="str">
            <v>BOGOTÁ D.C.</v>
          </cell>
          <cell r="Q17793" t="str">
            <v>APARTADÓ</v>
          </cell>
          <cell r="T17793" t="str">
            <v>DESARROLLO MULTIMEDIA Y WEB</v>
          </cell>
          <cell r="W17793">
            <v>3388750</v>
          </cell>
          <cell r="AF17793" t="str">
            <v>VIRTUAL</v>
          </cell>
        </row>
        <row r="17794">
          <cell r="F17794">
            <v>1014307109</v>
          </cell>
          <cell r="H17794" t="str">
            <v>ANGIE CATHERINE</v>
          </cell>
          <cell r="I17794" t="str">
            <v>GARZON</v>
          </cell>
          <cell r="J17794" t="str">
            <v>VELASQUEZ</v>
          </cell>
          <cell r="P17794" t="str">
            <v>BOGOTÁ D.C.</v>
          </cell>
          <cell r="Q17794" t="str">
            <v>APARTADÓ</v>
          </cell>
          <cell r="T17794" t="str">
            <v>DESARROLLO MULTIMEDIA Y WEB</v>
          </cell>
          <cell r="W17794">
            <v>3388748</v>
          </cell>
          <cell r="AF17794" t="str">
            <v>VIRTUAL</v>
          </cell>
        </row>
        <row r="17795">
          <cell r="F17795">
            <v>1016062841</v>
          </cell>
          <cell r="H17795" t="str">
            <v>JESSICA ALEJANDRA</v>
          </cell>
          <cell r="I17795" t="str">
            <v>DIAZ</v>
          </cell>
          <cell r="J17795" t="str">
            <v>HERRERA</v>
          </cell>
          <cell r="P17795" t="str">
            <v>BOGOTÁ D.C.</v>
          </cell>
          <cell r="Q17795" t="str">
            <v>APARTADÓ</v>
          </cell>
          <cell r="T17795" t="str">
            <v>DESARROLLO MULTIMEDIA Y WEB</v>
          </cell>
          <cell r="W17795">
            <v>3388753</v>
          </cell>
          <cell r="AF17795" t="str">
            <v>VIRTUAL</v>
          </cell>
        </row>
        <row r="17796">
          <cell r="F17796">
            <v>1027947426</v>
          </cell>
          <cell r="H17796" t="str">
            <v>JUAN DAVID</v>
          </cell>
          <cell r="I17796" t="str">
            <v>TABARES</v>
          </cell>
          <cell r="J17796" t="str">
            <v>CABALLERO</v>
          </cell>
          <cell r="P17796" t="str">
            <v>ANTIOQUIA</v>
          </cell>
          <cell r="Q17796" t="str">
            <v>APARTADÓ</v>
          </cell>
          <cell r="T17796" t="str">
            <v>GESTION CONTABLE Y DE INFORMACION FINANCIERA</v>
          </cell>
          <cell r="W17796">
            <v>3387404</v>
          </cell>
          <cell r="AF17796" t="str">
            <v>PRESENCIAL</v>
          </cell>
        </row>
        <row r="17797">
          <cell r="F17797">
            <v>1028009090</v>
          </cell>
          <cell r="H17797" t="str">
            <v>KEINER DANIEL</v>
          </cell>
          <cell r="I17797" t="str">
            <v>BENITEZ</v>
          </cell>
          <cell r="J17797" t="str">
            <v>GUTIERREZ</v>
          </cell>
          <cell r="P17797" t="str">
            <v>ANTIOQUIA</v>
          </cell>
          <cell r="Q17797" t="str">
            <v>APARTADÓ</v>
          </cell>
          <cell r="T17797" t="str">
            <v>GESTION CONTABLE Y DE INFORMACION FINANCIERA</v>
          </cell>
          <cell r="W17797">
            <v>3387404</v>
          </cell>
          <cell r="AF17797" t="str">
            <v>PRESENCIAL</v>
          </cell>
        </row>
        <row r="17798">
          <cell r="F17798">
            <v>1040363322</v>
          </cell>
          <cell r="H17798" t="str">
            <v>TATIANA</v>
          </cell>
          <cell r="I17798" t="str">
            <v>CARVAJAL</v>
          </cell>
          <cell r="J17798" t="str">
            <v>REYES</v>
          </cell>
          <cell r="P17798" t="str">
            <v>ANTIOQUIA</v>
          </cell>
          <cell r="Q17798" t="str">
            <v>APARTADÓ</v>
          </cell>
          <cell r="T17798" t="str">
            <v>GESTION CONTABLE Y DE INFORMACION FINANCIERA</v>
          </cell>
          <cell r="W17798">
            <v>3387404</v>
          </cell>
          <cell r="AF17798" t="str">
            <v>PRESENCIAL</v>
          </cell>
        </row>
        <row r="17799">
          <cell r="F17799">
            <v>1001576554</v>
          </cell>
          <cell r="H17799" t="str">
            <v>YUDY CRISTINA</v>
          </cell>
          <cell r="I17799" t="str">
            <v>GIL</v>
          </cell>
          <cell r="J17799" t="str">
            <v>MONTOYA</v>
          </cell>
          <cell r="P17799" t="str">
            <v>ANTIOQUIA</v>
          </cell>
          <cell r="Q17799" t="str">
            <v>APARTADÓ</v>
          </cell>
          <cell r="T17799" t="str">
            <v>SUPERVISION EN SISTEMAS DE AGUA Y SANEAMIENTO</v>
          </cell>
          <cell r="W17799">
            <v>3387421</v>
          </cell>
          <cell r="AF17799" t="str">
            <v>PRESENCIAL</v>
          </cell>
        </row>
        <row r="17800">
          <cell r="F17800">
            <v>1027959491</v>
          </cell>
          <cell r="H17800" t="str">
            <v>JEISON DAVID</v>
          </cell>
          <cell r="I17800" t="str">
            <v>PALACIOS</v>
          </cell>
          <cell r="J17800" t="str">
            <v>ARROYO</v>
          </cell>
          <cell r="P17800" t="str">
            <v>ANTIOQUIA</v>
          </cell>
          <cell r="Q17800" t="str">
            <v>APARTADÓ</v>
          </cell>
          <cell r="T17800" t="str">
            <v>ANALISIS Y DESARROLLO DE SOFTWARE.</v>
          </cell>
          <cell r="W17800">
            <v>3387408</v>
          </cell>
          <cell r="AF17800" t="str">
            <v>PRESENCIAL</v>
          </cell>
        </row>
        <row r="17801">
          <cell r="F17801">
            <v>52222957</v>
          </cell>
          <cell r="H17801" t="str">
            <v>SONIA CLEMENCIA</v>
          </cell>
          <cell r="I17801" t="str">
            <v>CELIS</v>
          </cell>
          <cell r="J17801" t="str">
            <v>LOPEZ</v>
          </cell>
          <cell r="P17801" t="str">
            <v>BOGOTÁ D.C.</v>
          </cell>
          <cell r="Q17801" t="str">
            <v>APARTADÓ</v>
          </cell>
          <cell r="T17801" t="str">
            <v>DESARROLLO MULTIMEDIA Y WEB</v>
          </cell>
          <cell r="W17801">
            <v>3388785</v>
          </cell>
          <cell r="AF17801" t="str">
            <v>VIRTUAL</v>
          </cell>
        </row>
        <row r="17802">
          <cell r="F17802">
            <v>1093299561</v>
          </cell>
          <cell r="H17802" t="str">
            <v>MARIO ANDRES</v>
          </cell>
          <cell r="I17802" t="str">
            <v>CLAVIJO</v>
          </cell>
          <cell r="J17802" t="str">
            <v>BAUTISTA</v>
          </cell>
          <cell r="P17802" t="str">
            <v>SANTANDER</v>
          </cell>
          <cell r="Q17802" t="str">
            <v>APARTADÓ</v>
          </cell>
          <cell r="T17802" t="str">
            <v>DESARROLLO MULTIMEDIA Y WEB</v>
          </cell>
          <cell r="W17802">
            <v>3388754</v>
          </cell>
          <cell r="AF17802" t="str">
            <v>VIRTUAL</v>
          </cell>
        </row>
        <row r="17803">
          <cell r="F17803">
            <v>1001599580</v>
          </cell>
          <cell r="H17803" t="str">
            <v>ORIS DAYANA</v>
          </cell>
          <cell r="I17803" t="str">
            <v>LOPEZ</v>
          </cell>
          <cell r="J17803" t="str">
            <v>CALDERON</v>
          </cell>
          <cell r="P17803" t="str">
            <v>ANTIOQUIA</v>
          </cell>
          <cell r="Q17803" t="str">
            <v>NECOCLI</v>
          </cell>
          <cell r="T17803" t="str">
            <v>SISTEMAS TELEINFORMÁTICOS</v>
          </cell>
          <cell r="W17803">
            <v>3400580</v>
          </cell>
          <cell r="AF17803" t="str">
            <v>PRESENCIAL</v>
          </cell>
        </row>
        <row r="17804">
          <cell r="F17804">
            <v>52445676</v>
          </cell>
          <cell r="H17804" t="str">
            <v>ANA MILENA</v>
          </cell>
          <cell r="I17804" t="str">
            <v>RODRIGUEZ</v>
          </cell>
          <cell r="J17804" t="str">
            <v>OLAYA</v>
          </cell>
          <cell r="P17804" t="str">
            <v>BOGOTÁ D.C.</v>
          </cell>
          <cell r="Q17804" t="str">
            <v>APARTADÓ</v>
          </cell>
          <cell r="T17804" t="str">
            <v>DESARROLLO MULTIMEDIA Y WEB</v>
          </cell>
          <cell r="W17804">
            <v>3388749</v>
          </cell>
          <cell r="AF17804" t="str">
            <v>VIRTUAL</v>
          </cell>
        </row>
        <row r="17805">
          <cell r="F17805">
            <v>1005929853</v>
          </cell>
          <cell r="H17805" t="str">
            <v>YULI ISABEL</v>
          </cell>
          <cell r="I17805" t="str">
            <v>RAMIREZ</v>
          </cell>
          <cell r="J17805" t="str">
            <v>MUNAR</v>
          </cell>
          <cell r="P17805" t="str">
            <v>VALLE DEL CAUCA</v>
          </cell>
          <cell r="Q17805" t="str">
            <v>APARTADÓ</v>
          </cell>
          <cell r="T17805" t="str">
            <v>DESARROLLO MULTIMEDIA Y WEB</v>
          </cell>
          <cell r="W17805">
            <v>3388749</v>
          </cell>
          <cell r="AF17805" t="str">
            <v>VIRTUAL</v>
          </cell>
        </row>
        <row r="17806">
          <cell r="F17806">
            <v>1090150446</v>
          </cell>
          <cell r="H17806" t="str">
            <v>DIEGO FERNANDO</v>
          </cell>
          <cell r="I17806" t="str">
            <v>LOPEZ</v>
          </cell>
          <cell r="J17806" t="str">
            <v>RESTREPO</v>
          </cell>
          <cell r="P17806" t="str">
            <v>RISARALDA</v>
          </cell>
          <cell r="Q17806" t="str">
            <v>APARTADÓ</v>
          </cell>
          <cell r="T17806" t="str">
            <v>DESARROLLO MULTIMEDIA Y WEB</v>
          </cell>
          <cell r="W17806">
            <v>3388750</v>
          </cell>
          <cell r="AF17806" t="str">
            <v>VIRTUAL</v>
          </cell>
        </row>
        <row r="17807">
          <cell r="F17807">
            <v>79752713</v>
          </cell>
          <cell r="H17807" t="str">
            <v>DARIO ALEXANDER</v>
          </cell>
          <cell r="I17807" t="str">
            <v>CASTILLO</v>
          </cell>
          <cell r="J17807" t="str">
            <v>HERNANDEZ</v>
          </cell>
          <cell r="P17807" t="str">
            <v>CUNDINAMARCA</v>
          </cell>
          <cell r="Q17807" t="str">
            <v>APARTADÓ</v>
          </cell>
          <cell r="T17807" t="str">
            <v>DESARROLLO MULTIMEDIA Y WEB</v>
          </cell>
          <cell r="W17807">
            <v>3388748</v>
          </cell>
          <cell r="AF17807" t="str">
            <v>VIRTUAL</v>
          </cell>
        </row>
        <row r="17808">
          <cell r="F17808">
            <v>1034517424</v>
          </cell>
          <cell r="H17808" t="str">
            <v>KATALINA</v>
          </cell>
          <cell r="I17808" t="str">
            <v>ALMANZA</v>
          </cell>
          <cell r="J17808" t="str">
            <v>RODRIGUEZ</v>
          </cell>
          <cell r="P17808" t="str">
            <v>BOGOTÁ D.C.</v>
          </cell>
          <cell r="Q17808" t="str">
            <v>APARTADÓ</v>
          </cell>
          <cell r="T17808" t="str">
            <v>DESARROLLO MULTIMEDIA Y WEB</v>
          </cell>
          <cell r="W17808">
            <v>3388753</v>
          </cell>
          <cell r="AF17808" t="str">
            <v>VIRTUAL</v>
          </cell>
        </row>
        <row r="17809">
          <cell r="F17809">
            <v>1083555085</v>
          </cell>
          <cell r="H17809" t="str">
            <v>ALONSO DAVID</v>
          </cell>
          <cell r="I17809" t="str">
            <v>ORTEGA</v>
          </cell>
          <cell r="J17809" t="str">
            <v>BARRERA</v>
          </cell>
          <cell r="P17809" t="str">
            <v>LA GUAJIRA</v>
          </cell>
          <cell r="Q17809" t="str">
            <v>APARTADÓ</v>
          </cell>
          <cell r="T17809" t="str">
            <v>DESARROLLO MULTIMEDIA Y WEB</v>
          </cell>
          <cell r="W17809">
            <v>3388753</v>
          </cell>
          <cell r="AF17809" t="str">
            <v>VIRTUAL</v>
          </cell>
        </row>
        <row r="17810">
          <cell r="F17810">
            <v>1046527483</v>
          </cell>
          <cell r="H17810" t="str">
            <v>CESAR ANDRES</v>
          </cell>
          <cell r="I17810" t="str">
            <v>MURILLO</v>
          </cell>
          <cell r="J17810" t="str">
            <v>PALACIO</v>
          </cell>
          <cell r="P17810" t="str">
            <v>ANTIOQUIA</v>
          </cell>
          <cell r="Q17810" t="str">
            <v>APARTADÓ</v>
          </cell>
          <cell r="T17810" t="str">
            <v>GESTION CONTABLE Y DE INFORMACION FINANCIERA</v>
          </cell>
          <cell r="W17810">
            <v>3387404</v>
          </cell>
          <cell r="AF17810" t="str">
            <v>PRESENCIAL</v>
          </cell>
        </row>
        <row r="17811">
          <cell r="F17811">
            <v>1128864306</v>
          </cell>
          <cell r="H17811" t="str">
            <v>SILVANA</v>
          </cell>
          <cell r="I17811" t="str">
            <v>GALINDO</v>
          </cell>
          <cell r="J17811" t="str">
            <v>DIAZ</v>
          </cell>
          <cell r="P17811" t="str">
            <v>ANTIOQUIA</v>
          </cell>
          <cell r="Q17811" t="str">
            <v>APARTADÓ</v>
          </cell>
          <cell r="T17811" t="str">
            <v>GESTION CONTABLE Y DE INFORMACION FINANCIERA</v>
          </cell>
          <cell r="W17811">
            <v>3387404</v>
          </cell>
          <cell r="AF17811" t="str">
            <v>PRESENCIAL</v>
          </cell>
        </row>
        <row r="17812">
          <cell r="F17812">
            <v>1027966782</v>
          </cell>
          <cell r="H17812" t="str">
            <v>EDWIN DAVID</v>
          </cell>
          <cell r="I17812" t="str">
            <v>CASTRO</v>
          </cell>
          <cell r="J17812" t="str">
            <v>MURCIA</v>
          </cell>
          <cell r="P17812" t="str">
            <v>ANTIOQUIA</v>
          </cell>
          <cell r="Q17812" t="str">
            <v>APARTADÓ</v>
          </cell>
          <cell r="T17812" t="str">
            <v>GESTIÓN ADMINISTRATIVA</v>
          </cell>
          <cell r="W17812">
            <v>3387401</v>
          </cell>
          <cell r="AF17812" t="str">
            <v>PRESENCIAL</v>
          </cell>
        </row>
        <row r="17813">
          <cell r="F17813">
            <v>1120374586</v>
          </cell>
          <cell r="H17813" t="str">
            <v>JACKELIN</v>
          </cell>
          <cell r="I17813" t="str">
            <v>HERNANDEZ</v>
          </cell>
          <cell r="J17813" t="str">
            <v>BELTRAN</v>
          </cell>
          <cell r="P17813" t="str">
            <v>META</v>
          </cell>
          <cell r="Q17813" t="str">
            <v>APARTADÓ</v>
          </cell>
          <cell r="T17813" t="str">
            <v>DESARROLLO MULTIMEDIA Y WEB</v>
          </cell>
          <cell r="W17813">
            <v>3388786</v>
          </cell>
          <cell r="AF17813" t="str">
            <v>VIRTUAL</v>
          </cell>
        </row>
        <row r="17814">
          <cell r="F17814">
            <v>1034661974</v>
          </cell>
          <cell r="H17814" t="str">
            <v>SARA ALEJANDRA</v>
          </cell>
          <cell r="I17814" t="str">
            <v>ALJURE</v>
          </cell>
          <cell r="J17814" t="str">
            <v>CASTRILLON</v>
          </cell>
          <cell r="P17814" t="str">
            <v>BOGOTÁ D.C.</v>
          </cell>
          <cell r="Q17814" t="str">
            <v>APARTADÓ</v>
          </cell>
          <cell r="T17814" t="str">
            <v>DESARROLLO MULTIMEDIA Y WEB</v>
          </cell>
          <cell r="W17814">
            <v>3388785</v>
          </cell>
          <cell r="AF17814" t="str">
            <v>VIRTUAL</v>
          </cell>
        </row>
        <row r="17815">
          <cell r="F17815">
            <v>1140860053</v>
          </cell>
          <cell r="H17815" t="str">
            <v>CRISTIAN DAVID</v>
          </cell>
          <cell r="I17815" t="str">
            <v>QUIÑONEZ</v>
          </cell>
          <cell r="J17815" t="str">
            <v>GARCIA</v>
          </cell>
          <cell r="P17815" t="str">
            <v>BOGOTÁ D.C.</v>
          </cell>
          <cell r="Q17815" t="str">
            <v>APARTADÓ</v>
          </cell>
          <cell r="T17815" t="str">
            <v>DESARROLLO MULTIMEDIA Y WEB</v>
          </cell>
          <cell r="W17815">
            <v>3388754</v>
          </cell>
          <cell r="AF17815" t="str">
            <v>VIRTUAL</v>
          </cell>
        </row>
        <row r="17816">
          <cell r="F17816">
            <v>1023637267</v>
          </cell>
          <cell r="H17816" t="str">
            <v>DEISON ANDRES</v>
          </cell>
          <cell r="I17816" t="str">
            <v>CORREA</v>
          </cell>
          <cell r="J17816" t="str">
            <v>MERCADO</v>
          </cell>
          <cell r="P17816" t="str">
            <v>ANTIOQUIA</v>
          </cell>
          <cell r="Q17816" t="str">
            <v>NECOCLI</v>
          </cell>
          <cell r="T17816" t="str">
            <v>SISTEMAS TELEINFORMÁTICOS</v>
          </cell>
          <cell r="W17816">
            <v>3400580</v>
          </cell>
          <cell r="AF17816" t="str">
            <v>PRESENCIAL</v>
          </cell>
        </row>
        <row r="17817">
          <cell r="F17817">
            <v>1037480217</v>
          </cell>
          <cell r="H17817" t="str">
            <v>LORENA</v>
          </cell>
          <cell r="I17817" t="str">
            <v>DE HOYOS</v>
          </cell>
          <cell r="J17817" t="str">
            <v>PAEZ</v>
          </cell>
          <cell r="P17817" t="str">
            <v>ANTIOQUIA</v>
          </cell>
          <cell r="Q17817" t="str">
            <v>NECOCLI</v>
          </cell>
          <cell r="T17817" t="str">
            <v>SISTEMAS TELEINFORMÁTICOS</v>
          </cell>
          <cell r="W17817">
            <v>3400580</v>
          </cell>
          <cell r="AF17817" t="str">
            <v>PRESENCIAL</v>
          </cell>
        </row>
        <row r="17818">
          <cell r="F17818">
            <v>1039093185</v>
          </cell>
          <cell r="H17818" t="str">
            <v>KENIER JOSE</v>
          </cell>
          <cell r="I17818" t="str">
            <v>AYALA</v>
          </cell>
          <cell r="J17818" t="str">
            <v>HERRERA</v>
          </cell>
          <cell r="P17818" t="str">
            <v>ANTIOQUIA</v>
          </cell>
          <cell r="Q17818" t="str">
            <v>NECOCLI</v>
          </cell>
          <cell r="T17818" t="str">
            <v>SISTEMAS TELEINFORMÁTICOS</v>
          </cell>
          <cell r="W17818">
            <v>3400580</v>
          </cell>
          <cell r="AF17818" t="str">
            <v>PRESENCIAL</v>
          </cell>
        </row>
        <row r="17819">
          <cell r="F17819">
            <v>1193507789</v>
          </cell>
          <cell r="H17819" t="str">
            <v>ISAAC DAVID</v>
          </cell>
          <cell r="I17819" t="str">
            <v>CONTRERAS</v>
          </cell>
          <cell r="J17819" t="str">
            <v>MONTES</v>
          </cell>
          <cell r="P17819" t="str">
            <v>SUCRE</v>
          </cell>
          <cell r="Q17819" t="str">
            <v>APARTADÓ</v>
          </cell>
          <cell r="T17819" t="str">
            <v>DESARROLLO MULTIMEDIA Y WEB</v>
          </cell>
          <cell r="W17819">
            <v>3388751</v>
          </cell>
          <cell r="AF17819" t="str">
            <v>VIRTUAL</v>
          </cell>
        </row>
        <row r="17820">
          <cell r="F17820">
            <v>1030622826</v>
          </cell>
          <cell r="H17820" t="str">
            <v>LUISA FERNANDA</v>
          </cell>
          <cell r="I17820" t="str">
            <v>SANCHEZ</v>
          </cell>
          <cell r="J17820" t="str">
            <v>ALBARRACIN</v>
          </cell>
          <cell r="P17820" t="str">
            <v>BOGOTÁ D.C.</v>
          </cell>
          <cell r="Q17820" t="str">
            <v>APARTADÓ</v>
          </cell>
          <cell r="T17820" t="str">
            <v>DESARROLLO MULTIMEDIA Y WEB</v>
          </cell>
          <cell r="W17820">
            <v>3388751</v>
          </cell>
          <cell r="AF17820" t="str">
            <v>VIRTUAL</v>
          </cell>
        </row>
        <row r="17821">
          <cell r="F17821">
            <v>40330410</v>
          </cell>
          <cell r="H17821" t="str">
            <v>YUDY MARCELA</v>
          </cell>
          <cell r="I17821" t="str">
            <v>MONROY</v>
          </cell>
          <cell r="J17821" t="str">
            <v>GUTIERREZ</v>
          </cell>
          <cell r="P17821" t="str">
            <v>META</v>
          </cell>
          <cell r="Q17821" t="str">
            <v>APARTADÓ</v>
          </cell>
          <cell r="T17821" t="str">
            <v>DESARROLLO MULTIMEDIA Y WEB</v>
          </cell>
          <cell r="W17821">
            <v>3388748</v>
          </cell>
          <cell r="AF17821" t="str">
            <v>VIRTUAL</v>
          </cell>
        </row>
        <row r="17822">
          <cell r="F17822">
            <v>72258940</v>
          </cell>
          <cell r="H17822" t="str">
            <v>OMAR ENRIQUE</v>
          </cell>
          <cell r="I17822" t="str">
            <v>MERCADO</v>
          </cell>
          <cell r="J17822" t="str">
            <v>PERTUZ</v>
          </cell>
          <cell r="P17822" t="str">
            <v>ATLÁNTICO</v>
          </cell>
          <cell r="Q17822" t="str">
            <v>APARTADÓ</v>
          </cell>
          <cell r="T17822" t="str">
            <v>DESARROLLO MULTIMEDIA Y WEB</v>
          </cell>
          <cell r="W17822">
            <v>3388753</v>
          </cell>
          <cell r="AF17822" t="str">
            <v>VIRTUAL</v>
          </cell>
        </row>
        <row r="17823">
          <cell r="F17823">
            <v>1023886102</v>
          </cell>
          <cell r="H17823" t="str">
            <v>JENNIFER ALEXANDRA</v>
          </cell>
          <cell r="I17823" t="str">
            <v>MORA</v>
          </cell>
          <cell r="J17823" t="str">
            <v>FLOREZ</v>
          </cell>
          <cell r="P17823" t="str">
            <v>BOGOTÁ D.C.</v>
          </cell>
          <cell r="Q17823" t="str">
            <v>APARTADÓ</v>
          </cell>
          <cell r="T17823" t="str">
            <v>DESARROLLO MULTIMEDIA Y WEB</v>
          </cell>
          <cell r="W17823">
            <v>3388786</v>
          </cell>
          <cell r="AF17823" t="str">
            <v>VIRTUAL</v>
          </cell>
        </row>
        <row r="17824">
          <cell r="F17824">
            <v>1028000271</v>
          </cell>
          <cell r="H17824" t="str">
            <v>LIBARDO</v>
          </cell>
          <cell r="I17824" t="str">
            <v>DUARTE</v>
          </cell>
          <cell r="J17824" t="str">
            <v>MARULANDA</v>
          </cell>
          <cell r="P17824" t="str">
            <v>ANTIOQUIA</v>
          </cell>
          <cell r="Q17824" t="str">
            <v>APARTADÓ</v>
          </cell>
          <cell r="T17824" t="str">
            <v>COORDINACION DE PROCESOS LOGISTICOS</v>
          </cell>
          <cell r="W17824">
            <v>3387399</v>
          </cell>
          <cell r="AF17824" t="str">
            <v>PRESENCIAL</v>
          </cell>
        </row>
        <row r="17825">
          <cell r="F17825">
            <v>1007358763</v>
          </cell>
          <cell r="H17825" t="str">
            <v>YESICA PAOLA</v>
          </cell>
          <cell r="I17825" t="str">
            <v>MURILLO</v>
          </cell>
          <cell r="J17825" t="str">
            <v>CUADRADO</v>
          </cell>
          <cell r="P17825" t="str">
            <v>ANTIOQUIA</v>
          </cell>
          <cell r="Q17825" t="str">
            <v>APARTADÓ</v>
          </cell>
          <cell r="T17825" t="str">
            <v>GESTION AGROEMPRESARIAL</v>
          </cell>
          <cell r="W17825">
            <v>3387423</v>
          </cell>
          <cell r="AF17825" t="str">
            <v>PRESENCIAL</v>
          </cell>
        </row>
        <row r="17826">
          <cell r="F17826">
            <v>52787507</v>
          </cell>
          <cell r="H17826" t="str">
            <v>ALCIRA</v>
          </cell>
          <cell r="I17826" t="str">
            <v>RODRIGUEZ</v>
          </cell>
          <cell r="J17826" t="str">
            <v>VELASQUEZ</v>
          </cell>
          <cell r="P17826" t="str">
            <v>VALLE DEL CAUCA</v>
          </cell>
          <cell r="Q17826" t="str">
            <v>APARTADÓ</v>
          </cell>
          <cell r="T17826" t="str">
            <v>DESARROLLO MULTIMEDIA Y WEB</v>
          </cell>
          <cell r="W17826">
            <v>3388754</v>
          </cell>
          <cell r="AF17826" t="str">
            <v>VIRTUAL</v>
          </cell>
        </row>
        <row r="17827">
          <cell r="F17827">
            <v>1005098784</v>
          </cell>
          <cell r="H17827" t="str">
            <v>LAURA</v>
          </cell>
          <cell r="I17827" t="str">
            <v>MANCERA</v>
          </cell>
          <cell r="J17827" t="str">
            <v>MONTAÑA</v>
          </cell>
          <cell r="P17827" t="str">
            <v>QUINDÍO</v>
          </cell>
          <cell r="Q17827" t="str">
            <v>APARTADÓ</v>
          </cell>
          <cell r="T17827" t="str">
            <v>DESARROLLO MULTIMEDIA Y WEB</v>
          </cell>
          <cell r="W17827">
            <v>3388751</v>
          </cell>
          <cell r="AF17827" t="str">
            <v>VIRTUAL</v>
          </cell>
        </row>
        <row r="17828">
          <cell r="F17828">
            <v>53120400</v>
          </cell>
          <cell r="H17828" t="str">
            <v>LEIDY DIANA</v>
          </cell>
          <cell r="I17828" t="str">
            <v>RIVAS</v>
          </cell>
          <cell r="J17828" t="str">
            <v>ARRECHEA</v>
          </cell>
          <cell r="P17828" t="str">
            <v>BOGOTÁ D.C.</v>
          </cell>
          <cell r="Q17828" t="str">
            <v>APARTADÓ</v>
          </cell>
          <cell r="T17828" t="str">
            <v>DESARROLLO MULTIMEDIA Y WEB</v>
          </cell>
          <cell r="W17828">
            <v>3388749</v>
          </cell>
          <cell r="AF17828" t="str">
            <v>VIRTUAL</v>
          </cell>
        </row>
        <row r="17829">
          <cell r="F17829">
            <v>1023893559</v>
          </cell>
          <cell r="H17829" t="str">
            <v>DERLY ZORAIDA</v>
          </cell>
          <cell r="I17829" t="str">
            <v>MORALES</v>
          </cell>
          <cell r="J17829" t="str">
            <v>BERNAL</v>
          </cell>
          <cell r="P17829" t="str">
            <v>BOGOTÁ D.C.</v>
          </cell>
          <cell r="Q17829" t="str">
            <v>APARTADÓ</v>
          </cell>
          <cell r="T17829" t="str">
            <v>DESARROLLO MULTIMEDIA Y WEB</v>
          </cell>
          <cell r="W17829">
            <v>3388752</v>
          </cell>
          <cell r="AF17829" t="str">
            <v>VIRTUAL</v>
          </cell>
        </row>
        <row r="17830">
          <cell r="F17830">
            <v>60266826</v>
          </cell>
          <cell r="H17830" t="str">
            <v>NELCY AMANDA</v>
          </cell>
          <cell r="I17830" t="str">
            <v>NAVARRO</v>
          </cell>
          <cell r="J17830" t="str">
            <v>CORREA</v>
          </cell>
          <cell r="P17830" t="str">
            <v>ARAUCA</v>
          </cell>
          <cell r="Q17830" t="str">
            <v>APARTADÓ</v>
          </cell>
          <cell r="T17830" t="str">
            <v>DESARROLLO MULTIMEDIA Y WEB</v>
          </cell>
          <cell r="W17830">
            <v>3388753</v>
          </cell>
          <cell r="AF17830" t="str">
            <v>VIRTUAL</v>
          </cell>
        </row>
        <row r="17831">
          <cell r="F17831">
            <v>1142514813</v>
          </cell>
          <cell r="H17831" t="str">
            <v>PAOLA ANDREA</v>
          </cell>
          <cell r="I17831" t="str">
            <v>GRANADA</v>
          </cell>
          <cell r="J17831" t="str">
            <v>CASTRO</v>
          </cell>
          <cell r="P17831" t="str">
            <v>RISARALDA</v>
          </cell>
          <cell r="Q17831" t="str">
            <v>APARTADÓ</v>
          </cell>
          <cell r="T17831" t="str">
            <v>DESARROLLO MULTIMEDIA Y WEB</v>
          </cell>
          <cell r="W17831">
            <v>3388753</v>
          </cell>
          <cell r="AF17831" t="str">
            <v>VIRTUAL</v>
          </cell>
        </row>
        <row r="17832">
          <cell r="F17832">
            <v>71242668</v>
          </cell>
          <cell r="H17832" t="str">
            <v>LUIS ALDEMAR</v>
          </cell>
          <cell r="I17832" t="str">
            <v>CANO</v>
          </cell>
          <cell r="J17832" t="str">
            <v>RIVERA</v>
          </cell>
          <cell r="P17832" t="str">
            <v>ANTIOQUIA</v>
          </cell>
          <cell r="Q17832" t="str">
            <v>APARTADÓ</v>
          </cell>
          <cell r="T17832" t="str">
            <v>SUPERVISION EN SISTEMAS DE AGUA Y SANEAMIENTO</v>
          </cell>
          <cell r="W17832">
            <v>3387421</v>
          </cell>
          <cell r="AF17832" t="str">
            <v>PRESENCIAL</v>
          </cell>
        </row>
        <row r="17833">
          <cell r="F17833">
            <v>1027959337</v>
          </cell>
          <cell r="H17833" t="str">
            <v>OMAR</v>
          </cell>
          <cell r="I17833" t="str">
            <v>SOLANO</v>
          </cell>
          <cell r="J17833" t="str">
            <v>BARRERA</v>
          </cell>
          <cell r="P17833" t="str">
            <v>ANTIOQUIA</v>
          </cell>
          <cell r="Q17833" t="str">
            <v>APARTADÓ</v>
          </cell>
          <cell r="T17833" t="str">
            <v>COORDINACION DE PROCESOS LOGISTICOS</v>
          </cell>
          <cell r="W17833">
            <v>3387399</v>
          </cell>
          <cell r="AF17833" t="str">
            <v>PRESENCIAL</v>
          </cell>
        </row>
        <row r="17834">
          <cell r="F17834">
            <v>1094048556</v>
          </cell>
          <cell r="H17834" t="str">
            <v>MIGUEL ANGEL</v>
          </cell>
          <cell r="I17834" t="str">
            <v>NIÑO</v>
          </cell>
          <cell r="J17834" t="str">
            <v>FLOREZ</v>
          </cell>
          <cell r="P17834" t="str">
            <v>NORTE DE SANTANDER</v>
          </cell>
          <cell r="Q17834" t="str">
            <v>APARTADÓ</v>
          </cell>
          <cell r="T17834" t="str">
            <v>DESARROLLO MULTIMEDIA Y WEB</v>
          </cell>
          <cell r="W17834">
            <v>3388785</v>
          </cell>
          <cell r="AF17834" t="str">
            <v>VIRTUAL</v>
          </cell>
        </row>
        <row r="17835">
          <cell r="F17835">
            <v>1152700388</v>
          </cell>
          <cell r="H17835" t="str">
            <v>JORGE ALEJANDRO</v>
          </cell>
          <cell r="I17835" t="str">
            <v>MARULANDA</v>
          </cell>
          <cell r="J17835" t="str">
            <v>MORA</v>
          </cell>
          <cell r="P17835" t="str">
            <v>ANTIOQUIA</v>
          </cell>
          <cell r="Q17835" t="str">
            <v>APARTADÓ</v>
          </cell>
          <cell r="T17835" t="str">
            <v>DESARROLLO MULTIMEDIA Y WEB</v>
          </cell>
          <cell r="W17835">
            <v>3388754</v>
          </cell>
          <cell r="AF17835" t="str">
            <v>VIRTUAL</v>
          </cell>
        </row>
        <row r="17836">
          <cell r="F17836">
            <v>1010761125</v>
          </cell>
          <cell r="H17836" t="str">
            <v>KEVIN SANTIAGO</v>
          </cell>
          <cell r="I17836" t="str">
            <v>CHIPATECUA</v>
          </cell>
          <cell r="J17836" t="str">
            <v>RAMIREZ</v>
          </cell>
          <cell r="P17836" t="str">
            <v>BOGOTÁ D.C.</v>
          </cell>
          <cell r="Q17836" t="str">
            <v>APARTADÓ</v>
          </cell>
          <cell r="T17836" t="str">
            <v>DESARROLLO MULTIMEDIA Y WEB</v>
          </cell>
          <cell r="W17836">
            <v>3388754</v>
          </cell>
          <cell r="AF17836" t="str">
            <v>VIRTUAL</v>
          </cell>
        </row>
        <row r="17837">
          <cell r="F17837">
            <v>1003809917</v>
          </cell>
          <cell r="H17837" t="str">
            <v>KARINA PAOLA</v>
          </cell>
          <cell r="I17837" t="str">
            <v>CAMACHO</v>
          </cell>
          <cell r="J17837" t="str">
            <v>GARZON</v>
          </cell>
          <cell r="P17837" t="str">
            <v>HUILA</v>
          </cell>
          <cell r="Q17837" t="str">
            <v>APARTADÓ</v>
          </cell>
          <cell r="T17837" t="str">
            <v>DESARROLLO MULTIMEDIA Y WEB</v>
          </cell>
          <cell r="W17837">
            <v>3388754</v>
          </cell>
          <cell r="AF17837" t="str">
            <v>VIRTUAL</v>
          </cell>
        </row>
        <row r="17838">
          <cell r="F17838">
            <v>1028000383</v>
          </cell>
          <cell r="H17838" t="str">
            <v>MATIAS ANDRES</v>
          </cell>
          <cell r="I17838" t="str">
            <v>CASAS</v>
          </cell>
          <cell r="J17838" t="str">
            <v>RUBIO</v>
          </cell>
          <cell r="P17838" t="str">
            <v>ANTIOQUIA</v>
          </cell>
          <cell r="Q17838" t="str">
            <v>APARTADÓ</v>
          </cell>
          <cell r="T17838" t="str">
            <v>COMERCIALIZACIÓN DE PRODUCTOS MASIVOS</v>
          </cell>
          <cell r="W17838">
            <v>3408859</v>
          </cell>
          <cell r="AF17838" t="str">
            <v>PRESENCIAL</v>
          </cell>
        </row>
        <row r="17839">
          <cell r="F17839">
            <v>1123733459</v>
          </cell>
          <cell r="H17839" t="str">
            <v>JOYCAR AUGUSTO</v>
          </cell>
          <cell r="I17839" t="str">
            <v>LOPEZ</v>
          </cell>
          <cell r="J17839" t="str">
            <v>JIMENEZ</v>
          </cell>
          <cell r="P17839" t="str">
            <v>LA GUAJIRA</v>
          </cell>
          <cell r="Q17839" t="str">
            <v>APARTADÓ</v>
          </cell>
          <cell r="T17839" t="str">
            <v>DESARROLLO MULTIMEDIA Y WEB</v>
          </cell>
          <cell r="W17839">
            <v>3388750</v>
          </cell>
          <cell r="AF17839" t="str">
            <v>VIRTUAL</v>
          </cell>
        </row>
        <row r="17840">
          <cell r="F17840">
            <v>1085313301</v>
          </cell>
          <cell r="H17840" t="str">
            <v>JUAN PABLO</v>
          </cell>
          <cell r="I17840" t="str">
            <v>BENAVIDES</v>
          </cell>
          <cell r="J17840" t="str">
            <v>CHIRAN</v>
          </cell>
          <cell r="P17840" t="str">
            <v>NARIÑO</v>
          </cell>
          <cell r="Q17840" t="str">
            <v>APARTADÓ</v>
          </cell>
          <cell r="T17840" t="str">
            <v>DESARROLLO MULTIMEDIA Y WEB</v>
          </cell>
          <cell r="W17840">
            <v>3388750</v>
          </cell>
          <cell r="AF17840" t="str">
            <v>VIRTUAL</v>
          </cell>
        </row>
        <row r="17841">
          <cell r="F17841">
            <v>1093767209</v>
          </cell>
          <cell r="H17841" t="str">
            <v>LUZ LILIBETH</v>
          </cell>
          <cell r="I17841" t="str">
            <v>ROA</v>
          </cell>
          <cell r="J17841" t="str">
            <v>GUTIERREZ</v>
          </cell>
          <cell r="P17841" t="str">
            <v>NORTE DE SANTANDER</v>
          </cell>
          <cell r="Q17841" t="str">
            <v>APARTADÓ</v>
          </cell>
          <cell r="T17841" t="str">
            <v>DESARROLLO MULTIMEDIA Y WEB</v>
          </cell>
          <cell r="W17841">
            <v>3388750</v>
          </cell>
          <cell r="AF17841" t="str">
            <v>VIRTUAL</v>
          </cell>
        </row>
        <row r="17842">
          <cell r="F17842">
            <v>1106392079</v>
          </cell>
          <cell r="H17842" t="str">
            <v>KEBIN GEOVANNY</v>
          </cell>
          <cell r="I17842" t="str">
            <v>HOMEZ</v>
          </cell>
          <cell r="J17842" t="str">
            <v>RODRIGUEZ</v>
          </cell>
          <cell r="P17842" t="str">
            <v>BOGOTÁ D.C.</v>
          </cell>
          <cell r="Q17842" t="str">
            <v>APARTADÓ</v>
          </cell>
          <cell r="T17842" t="str">
            <v>DESARROLLO MULTIMEDIA Y WEB</v>
          </cell>
          <cell r="W17842">
            <v>3388750</v>
          </cell>
          <cell r="AF17842" t="str">
            <v>VIRTUAL</v>
          </cell>
        </row>
        <row r="17843">
          <cell r="F17843">
            <v>1089296385</v>
          </cell>
          <cell r="H17843" t="str">
            <v>BRIAN ALEJANDRO</v>
          </cell>
          <cell r="I17843" t="str">
            <v>OLIVA</v>
          </cell>
          <cell r="J17843" t="str">
            <v>CASANOVA</v>
          </cell>
          <cell r="P17843" t="str">
            <v>ANTIOQUIA</v>
          </cell>
          <cell r="Q17843" t="str">
            <v>APARTADÓ</v>
          </cell>
          <cell r="T17843" t="str">
            <v>DESARROLLO MULTIMEDIA Y WEB</v>
          </cell>
          <cell r="W17843">
            <v>3388752</v>
          </cell>
          <cell r="AF17843" t="str">
            <v>VIRTUAL</v>
          </cell>
        </row>
        <row r="17844">
          <cell r="F17844">
            <v>1090451740</v>
          </cell>
          <cell r="H17844" t="str">
            <v>CRISTHIAM LEONARDO</v>
          </cell>
          <cell r="I17844" t="str">
            <v>BLANCO</v>
          </cell>
          <cell r="J17844" t="str">
            <v>GRANADOS</v>
          </cell>
          <cell r="P17844" t="str">
            <v>NORTE DE SANTANDER</v>
          </cell>
          <cell r="Q17844" t="str">
            <v>APARTADÓ</v>
          </cell>
          <cell r="T17844" t="str">
            <v>DESARROLLO MULTIMEDIA Y WEB</v>
          </cell>
          <cell r="W17844">
            <v>3388752</v>
          </cell>
          <cell r="AF17844" t="str">
            <v>VIRTUAL</v>
          </cell>
        </row>
        <row r="17845">
          <cell r="F17845">
            <v>1031816199</v>
          </cell>
          <cell r="H17845" t="str">
            <v>SANTIAGO JOSE</v>
          </cell>
          <cell r="I17845" t="str">
            <v>CARRASCAL</v>
          </cell>
          <cell r="J17845" t="str">
            <v>BANQUEZ</v>
          </cell>
          <cell r="P17845" t="str">
            <v>BOGOTÁ D.C.</v>
          </cell>
          <cell r="Q17845" t="str">
            <v>APARTADÓ</v>
          </cell>
          <cell r="T17845" t="str">
            <v>DESARROLLO MULTIMEDIA Y WEB</v>
          </cell>
          <cell r="W17845">
            <v>3388752</v>
          </cell>
          <cell r="AF17845" t="str">
            <v>VIRTUAL</v>
          </cell>
        </row>
        <row r="17846">
          <cell r="F17846">
            <v>1028010642</v>
          </cell>
          <cell r="H17846" t="str">
            <v>ERICA MARIA</v>
          </cell>
          <cell r="I17846" t="str">
            <v>HERNANDEZ</v>
          </cell>
          <cell r="J17846" t="str">
            <v>GONZALEZ</v>
          </cell>
          <cell r="P17846" t="str">
            <v>ANTIOQUIA</v>
          </cell>
          <cell r="Q17846" t="str">
            <v>APARTADÓ</v>
          </cell>
          <cell r="T17846" t="str">
            <v>DESARROLLO MULTIMEDIA Y WEB</v>
          </cell>
          <cell r="W17846">
            <v>3388748</v>
          </cell>
          <cell r="AF17846" t="str">
            <v>VIRTUAL</v>
          </cell>
        </row>
        <row r="17847">
          <cell r="F17847">
            <v>1106771355</v>
          </cell>
          <cell r="H17847" t="str">
            <v>INGRID NATALIA</v>
          </cell>
          <cell r="I17847" t="str">
            <v>MOSQUERA</v>
          </cell>
          <cell r="J17847" t="str">
            <v>VARGAS</v>
          </cell>
          <cell r="P17847" t="str">
            <v>TOLIMA</v>
          </cell>
          <cell r="Q17847" t="str">
            <v>APARTADÓ</v>
          </cell>
          <cell r="T17847" t="str">
            <v>DESARROLLO MULTIMEDIA Y WEB</v>
          </cell>
          <cell r="W17847">
            <v>3388753</v>
          </cell>
          <cell r="AF17847" t="str">
            <v>VIRTUAL</v>
          </cell>
        </row>
        <row r="17848">
          <cell r="F17848">
            <v>5875667</v>
          </cell>
          <cell r="H17848" t="str">
            <v>ALEANNY DANIELA</v>
          </cell>
          <cell r="I17848" t="str">
            <v>PERNIA</v>
          </cell>
          <cell r="J17848" t="str">
            <v>VELASQUEZ</v>
          </cell>
          <cell r="P17848" t="str">
            <v>ANTIOQUIA</v>
          </cell>
          <cell r="Q17848" t="str">
            <v>APARTADÓ</v>
          </cell>
          <cell r="T17848" t="str">
            <v>GESTION CONTABLE Y DE INFORMACION FINANCIERA</v>
          </cell>
          <cell r="W17848">
            <v>3387404</v>
          </cell>
          <cell r="AF17848" t="str">
            <v>PRESENCIAL</v>
          </cell>
        </row>
        <row r="17849">
          <cell r="F17849">
            <v>1193083820</v>
          </cell>
          <cell r="H17849" t="str">
            <v>MATEO</v>
          </cell>
          <cell r="I17849" t="str">
            <v>VERONA</v>
          </cell>
          <cell r="J17849" t="str">
            <v>TORRES</v>
          </cell>
          <cell r="P17849" t="str">
            <v>ANTIOQUIA</v>
          </cell>
          <cell r="Q17849" t="str">
            <v>APARTADÓ</v>
          </cell>
          <cell r="T17849" t="str">
            <v>GESTION DE LA PRODUCCION AGRICOLA</v>
          </cell>
          <cell r="W17849">
            <v>3387428</v>
          </cell>
          <cell r="AF17849" t="str">
            <v>PRESENCIAL</v>
          </cell>
        </row>
        <row r="17850">
          <cell r="F17850">
            <v>1045502683</v>
          </cell>
          <cell r="H17850" t="str">
            <v>YAKELIN</v>
          </cell>
          <cell r="I17850" t="str">
            <v>BELTRAN</v>
          </cell>
          <cell r="J17850" t="str">
            <v>ARAUJO</v>
          </cell>
          <cell r="P17850" t="str">
            <v>ANTIOQUIA</v>
          </cell>
          <cell r="Q17850" t="str">
            <v>APARTADÓ</v>
          </cell>
          <cell r="T17850" t="str">
            <v>GESTION DE LA PRODUCCION AGRICOLA</v>
          </cell>
          <cell r="W17850">
            <v>3387428</v>
          </cell>
          <cell r="AF17850" t="str">
            <v>PRESENCIAL</v>
          </cell>
        </row>
        <row r="17851">
          <cell r="F17851">
            <v>1068423351</v>
          </cell>
          <cell r="H17851" t="str">
            <v>NATALIA</v>
          </cell>
          <cell r="I17851" t="str">
            <v>MUÑON</v>
          </cell>
          <cell r="J17851" t="str">
            <v>SANCHEZ</v>
          </cell>
          <cell r="P17851" t="str">
            <v>ANTIOQUIA</v>
          </cell>
          <cell r="Q17851" t="str">
            <v>NECOCLI</v>
          </cell>
          <cell r="T17851" t="str">
            <v>SISTEMAS TELEINFORMÁTICOS</v>
          </cell>
          <cell r="W17851">
            <v>3400580</v>
          </cell>
          <cell r="AF17851" t="str">
            <v>PRESENCIAL</v>
          </cell>
        </row>
        <row r="17852">
          <cell r="F17852">
            <v>1148698442</v>
          </cell>
          <cell r="H17852" t="str">
            <v>LINA MARCELA</v>
          </cell>
          <cell r="I17852" t="str">
            <v>CONDE</v>
          </cell>
          <cell r="J17852" t="str">
            <v>URANGO</v>
          </cell>
          <cell r="P17852" t="str">
            <v>ANTIOQUIA</v>
          </cell>
          <cell r="Q17852" t="str">
            <v>NECOCLI</v>
          </cell>
          <cell r="T17852" t="str">
            <v>SISTEMAS TELEINFORMÁTICOS</v>
          </cell>
          <cell r="W17852">
            <v>3400580</v>
          </cell>
          <cell r="AF17852" t="str">
            <v>PRESENCIAL</v>
          </cell>
        </row>
        <row r="17853">
          <cell r="F17853">
            <v>1032180859</v>
          </cell>
          <cell r="H17853" t="str">
            <v>JUVER ENRIQUE</v>
          </cell>
          <cell r="I17853" t="str">
            <v>OSORIO</v>
          </cell>
          <cell r="J17853" t="str">
            <v>ARANGO</v>
          </cell>
          <cell r="P17853" t="str">
            <v>ANTIOQUIA</v>
          </cell>
          <cell r="Q17853" t="str">
            <v>APARTADÓ</v>
          </cell>
          <cell r="T17853" t="str">
            <v>COMERCIALIZACIÓN DE PRODUCTOS MASIVOS</v>
          </cell>
          <cell r="W17853">
            <v>3408859</v>
          </cell>
          <cell r="AF17853" t="str">
            <v>PRESENCIAL</v>
          </cell>
        </row>
        <row r="17854">
          <cell r="F17854">
            <v>1233493761</v>
          </cell>
          <cell r="H17854" t="str">
            <v>BRAYAN RICARDO</v>
          </cell>
          <cell r="I17854" t="str">
            <v>FUENTES</v>
          </cell>
          <cell r="J17854" t="str">
            <v>HERRERA</v>
          </cell>
          <cell r="P17854" t="str">
            <v>BOGOTÁ D.C.</v>
          </cell>
          <cell r="Q17854" t="str">
            <v>APARTADÓ</v>
          </cell>
          <cell r="T17854" t="str">
            <v>DESARROLLO MULTIMEDIA Y WEB</v>
          </cell>
          <cell r="W17854">
            <v>3388751</v>
          </cell>
          <cell r="AF17854" t="str">
            <v>VIRTUAL</v>
          </cell>
        </row>
        <row r="17855">
          <cell r="F17855">
            <v>1141320590</v>
          </cell>
          <cell r="H17855" t="str">
            <v>DAYAN XIMENA</v>
          </cell>
          <cell r="I17855" t="str">
            <v>PARRA</v>
          </cell>
          <cell r="J17855" t="str">
            <v>CASALLAS</v>
          </cell>
          <cell r="P17855" t="str">
            <v>BOGOTÁ D.C.</v>
          </cell>
          <cell r="Q17855" t="str">
            <v>APARTADÓ</v>
          </cell>
          <cell r="T17855" t="str">
            <v>DESARROLLO MULTIMEDIA Y WEB</v>
          </cell>
          <cell r="W17855">
            <v>3388749</v>
          </cell>
          <cell r="AF17855" t="str">
            <v>VIRTUAL</v>
          </cell>
        </row>
        <row r="17856">
          <cell r="F17856">
            <v>1007050386</v>
          </cell>
          <cell r="H17856" t="str">
            <v>KATHERINE JOHANA</v>
          </cell>
          <cell r="I17856" t="str">
            <v>MOLINA</v>
          </cell>
          <cell r="J17856" t="str">
            <v>JIMENEZ</v>
          </cell>
          <cell r="P17856" t="str">
            <v>MAGDALENA</v>
          </cell>
          <cell r="Q17856" t="str">
            <v>APARTADÓ</v>
          </cell>
          <cell r="T17856" t="str">
            <v>DESARROLLO MULTIMEDIA Y WEB</v>
          </cell>
          <cell r="W17856">
            <v>3388749</v>
          </cell>
          <cell r="AF17856" t="str">
            <v>VIRTUAL</v>
          </cell>
        </row>
        <row r="17857">
          <cell r="F17857">
            <v>1079186534</v>
          </cell>
          <cell r="H17857" t="str">
            <v>NATALIA ANDREA</v>
          </cell>
          <cell r="I17857" t="str">
            <v>OLIVEROS</v>
          </cell>
          <cell r="J17857" t="str">
            <v>ALVAREZ</v>
          </cell>
          <cell r="P17857" t="str">
            <v>HUILA</v>
          </cell>
          <cell r="Q17857" t="str">
            <v>APARTADÓ</v>
          </cell>
          <cell r="T17857" t="str">
            <v>DESARROLLO MULTIMEDIA Y WEB</v>
          </cell>
          <cell r="W17857">
            <v>3388750</v>
          </cell>
          <cell r="AF17857" t="str">
            <v>VIRTUAL</v>
          </cell>
        </row>
        <row r="17858">
          <cell r="F17858">
            <v>1062286290</v>
          </cell>
          <cell r="H17858" t="str">
            <v>HAROLD OVEIMAR</v>
          </cell>
          <cell r="I17858" t="str">
            <v>PRIETO</v>
          </cell>
          <cell r="J17858" t="str">
            <v>HERNANDEZ</v>
          </cell>
          <cell r="P17858" t="str">
            <v>VALLE DEL CAUCA</v>
          </cell>
          <cell r="Q17858" t="str">
            <v>APARTADÓ</v>
          </cell>
          <cell r="T17858" t="str">
            <v>DESARROLLO MULTIMEDIA Y WEB</v>
          </cell>
          <cell r="W17858">
            <v>3388752</v>
          </cell>
          <cell r="AF17858" t="str">
            <v>VIRTUAL</v>
          </cell>
        </row>
        <row r="17859">
          <cell r="F17859">
            <v>1000569700</v>
          </cell>
          <cell r="H17859" t="str">
            <v>NATALY</v>
          </cell>
          <cell r="I17859" t="str">
            <v>COGOLLO</v>
          </cell>
          <cell r="J17859" t="str">
            <v>GIRON</v>
          </cell>
          <cell r="P17859" t="str">
            <v>ANTIOQUIA</v>
          </cell>
          <cell r="Q17859" t="str">
            <v>APARTADÓ</v>
          </cell>
          <cell r="T17859" t="str">
            <v>DESARROLLO MULTIMEDIA Y WEB</v>
          </cell>
          <cell r="W17859">
            <v>3388748</v>
          </cell>
          <cell r="AF17859" t="str">
            <v>VIRTUAL</v>
          </cell>
        </row>
        <row r="17860">
          <cell r="F17860">
            <v>1022337795</v>
          </cell>
          <cell r="H17860" t="str">
            <v>EDNA YINETH</v>
          </cell>
          <cell r="I17860" t="str">
            <v>PRIETO</v>
          </cell>
          <cell r="J17860" t="str">
            <v>MARTIN</v>
          </cell>
          <cell r="P17860" t="str">
            <v>BOGOTÁ D.C.</v>
          </cell>
          <cell r="Q17860" t="str">
            <v>APARTADÓ</v>
          </cell>
          <cell r="T17860" t="str">
            <v>DESARROLLO MULTIMEDIA Y WEB</v>
          </cell>
          <cell r="W17860">
            <v>3388753</v>
          </cell>
          <cell r="AF17860" t="str">
            <v>VIRTUAL</v>
          </cell>
        </row>
        <row r="17861">
          <cell r="F17861">
            <v>1040353021</v>
          </cell>
          <cell r="H17861" t="str">
            <v>YIRLEY</v>
          </cell>
          <cell r="I17861" t="str">
            <v>ESCOBAR</v>
          </cell>
          <cell r="J17861" t="str">
            <v>DIAZ</v>
          </cell>
          <cell r="P17861" t="str">
            <v>ANTIOQUIA</v>
          </cell>
          <cell r="Q17861" t="str">
            <v>APARTADÓ</v>
          </cell>
          <cell r="T17861" t="str">
            <v>GESTION CONTABLE Y DE INFORMACION FINANCIERA</v>
          </cell>
          <cell r="W17861">
            <v>3387404</v>
          </cell>
          <cell r="AF17861" t="str">
            <v>PRESENCIAL</v>
          </cell>
        </row>
        <row r="17862">
          <cell r="F17862">
            <v>1023632789</v>
          </cell>
          <cell r="H17862" t="str">
            <v>DARWIN ESTIVEN</v>
          </cell>
          <cell r="I17862" t="str">
            <v>ROMAÑA</v>
          </cell>
          <cell r="J17862" t="str">
            <v>MUÑOZ</v>
          </cell>
          <cell r="P17862" t="str">
            <v>ANTIOQUIA</v>
          </cell>
          <cell r="Q17862" t="str">
            <v>APARTADÓ</v>
          </cell>
          <cell r="T17862" t="str">
            <v>GESTIÓN ADMINISTRATIVA</v>
          </cell>
          <cell r="W17862">
            <v>3387401</v>
          </cell>
          <cell r="AF17862" t="str">
            <v>PRESENCIAL</v>
          </cell>
        </row>
        <row r="17863">
          <cell r="F17863">
            <v>1039081463</v>
          </cell>
          <cell r="H17863" t="str">
            <v>DAYENIS</v>
          </cell>
          <cell r="I17863" t="str">
            <v>JARAMILLO</v>
          </cell>
          <cell r="J17863" t="str">
            <v>ARIZA</v>
          </cell>
          <cell r="P17863" t="str">
            <v>ANTIOQUIA</v>
          </cell>
          <cell r="Q17863" t="str">
            <v>APARTADÓ</v>
          </cell>
          <cell r="T17863" t="str">
            <v>GESTIÓN ADMINISTRATIVA</v>
          </cell>
          <cell r="W17863">
            <v>3387401</v>
          </cell>
          <cell r="AF17863" t="str">
            <v>PRESENCIAL</v>
          </cell>
        </row>
        <row r="17864">
          <cell r="F17864">
            <v>1032179237</v>
          </cell>
          <cell r="H17864" t="str">
            <v>VIVIAN ZURELY</v>
          </cell>
          <cell r="I17864" t="str">
            <v>TUBERQUIA</v>
          </cell>
          <cell r="J17864" t="str">
            <v>GUZMAN</v>
          </cell>
          <cell r="P17864" t="str">
            <v>ANTIOQUIA</v>
          </cell>
          <cell r="Q17864" t="str">
            <v>APARTADÓ</v>
          </cell>
          <cell r="T17864" t="str">
            <v>ANALISIS Y DESARROLLO DE SOFTWARE.</v>
          </cell>
          <cell r="W17864">
            <v>3387408</v>
          </cell>
          <cell r="AF17864" t="str">
            <v>PRESENCIAL</v>
          </cell>
        </row>
        <row r="17865">
          <cell r="F17865">
            <v>1144157650</v>
          </cell>
          <cell r="H17865" t="str">
            <v>LEIDY VIVIANA</v>
          </cell>
          <cell r="I17865" t="str">
            <v>SANCHEZ</v>
          </cell>
          <cell r="J17865" t="str">
            <v>ANZOLA</v>
          </cell>
          <cell r="P17865" t="str">
            <v>VALLE DEL CAUCA</v>
          </cell>
          <cell r="Q17865" t="str">
            <v>APARTADÓ</v>
          </cell>
          <cell r="T17865" t="str">
            <v>DESARROLLO MULTIMEDIA Y WEB</v>
          </cell>
          <cell r="W17865">
            <v>3388786</v>
          </cell>
          <cell r="AF17865" t="str">
            <v>VIRTUAL</v>
          </cell>
        </row>
        <row r="17866">
          <cell r="F17866">
            <v>1143347214</v>
          </cell>
          <cell r="H17866" t="str">
            <v>VANINA PAOLA</v>
          </cell>
          <cell r="I17866" t="str">
            <v>RAMIREZ</v>
          </cell>
          <cell r="J17866" t="str">
            <v>GARCIA</v>
          </cell>
          <cell r="P17866" t="str">
            <v>BOLÍVAR</v>
          </cell>
          <cell r="Q17866" t="str">
            <v>APARTADÓ</v>
          </cell>
          <cell r="T17866" t="str">
            <v>DESARROLLO MULTIMEDIA Y WEB</v>
          </cell>
          <cell r="W17866">
            <v>3388754</v>
          </cell>
          <cell r="AF17866" t="str">
            <v>VIRTUAL</v>
          </cell>
        </row>
        <row r="17867">
          <cell r="F17867">
            <v>1000517344</v>
          </cell>
          <cell r="H17867" t="str">
            <v>LAURA ALEJANDRA</v>
          </cell>
          <cell r="I17867" t="str">
            <v>GUZMAN</v>
          </cell>
          <cell r="J17867" t="str">
            <v>MOGOLLON</v>
          </cell>
          <cell r="P17867" t="str">
            <v>BOGOTÁ D.C.</v>
          </cell>
          <cell r="Q17867" t="str">
            <v>APARTADÓ</v>
          </cell>
          <cell r="T17867" t="str">
            <v>DESARROLLO MULTIMEDIA Y WEB</v>
          </cell>
          <cell r="W17867">
            <v>3388754</v>
          </cell>
          <cell r="AF17867" t="str">
            <v>VIRTUAL</v>
          </cell>
        </row>
        <row r="17868">
          <cell r="F17868">
            <v>1090428654</v>
          </cell>
          <cell r="H17868" t="str">
            <v>ANGELA DANIELA</v>
          </cell>
          <cell r="I17868" t="str">
            <v>BENITEZ</v>
          </cell>
          <cell r="J17868" t="str">
            <v>OSPINA</v>
          </cell>
          <cell r="P17868" t="str">
            <v>BOGOTÁ D.C.</v>
          </cell>
          <cell r="Q17868" t="str">
            <v>APARTADÓ</v>
          </cell>
          <cell r="T17868" t="str">
            <v>DESARROLLO MULTIMEDIA Y WEB</v>
          </cell>
          <cell r="W17868">
            <v>3388754</v>
          </cell>
          <cell r="AF17868" t="str">
            <v>VIRTUAL</v>
          </cell>
        </row>
        <row r="17869">
          <cell r="F17869">
            <v>1001599718</v>
          </cell>
          <cell r="H17869" t="str">
            <v>WILSON ENRIQUE</v>
          </cell>
          <cell r="I17869" t="str">
            <v>DE HOYOS</v>
          </cell>
          <cell r="J17869" t="str">
            <v>PAEZ</v>
          </cell>
          <cell r="P17869" t="str">
            <v>ANTIOQUIA</v>
          </cell>
          <cell r="Q17869" t="str">
            <v>NECOCLI</v>
          </cell>
          <cell r="T17869" t="str">
            <v>SISTEMAS TELEINFORMÁTICOS</v>
          </cell>
          <cell r="W17869">
            <v>3400580</v>
          </cell>
          <cell r="AF17869" t="str">
            <v>PRESENCIAL</v>
          </cell>
        </row>
        <row r="17870">
          <cell r="F17870">
            <v>1161213140</v>
          </cell>
          <cell r="H17870" t="str">
            <v>DANA VALENTINA</v>
          </cell>
          <cell r="I17870" t="str">
            <v>SALINAS</v>
          </cell>
          <cell r="J17870" t="str">
            <v>VARGAS</v>
          </cell>
          <cell r="P17870" t="str">
            <v>BOGOTÁ D.C.</v>
          </cell>
          <cell r="Q17870" t="str">
            <v>APARTADÓ</v>
          </cell>
          <cell r="T17870" t="str">
            <v>DESARROLLO MULTIMEDIA Y WEB</v>
          </cell>
          <cell r="W17870">
            <v>3388751</v>
          </cell>
          <cell r="AF17870" t="str">
            <v>VIRTUAL</v>
          </cell>
        </row>
        <row r="17871">
          <cell r="F17871">
            <v>1016714702</v>
          </cell>
          <cell r="H17871" t="str">
            <v>JAIDER SNEYDER</v>
          </cell>
          <cell r="I17871" t="str">
            <v>MARTELO</v>
          </cell>
          <cell r="J17871" t="str">
            <v>ROJAS</v>
          </cell>
          <cell r="P17871" t="str">
            <v>CUNDINAMARCA</v>
          </cell>
          <cell r="Q17871" t="str">
            <v>APARTADÓ</v>
          </cell>
          <cell r="T17871" t="str">
            <v>DESARROLLO MULTIMEDIA Y WEB</v>
          </cell>
          <cell r="W17871">
            <v>3388749</v>
          </cell>
          <cell r="AF17871" t="str">
            <v>VIRTUAL</v>
          </cell>
        </row>
        <row r="17872">
          <cell r="F17872">
            <v>1098818292</v>
          </cell>
          <cell r="H17872" t="str">
            <v>ANGEL FERNANDO</v>
          </cell>
          <cell r="I17872" t="str">
            <v>VEGA</v>
          </cell>
          <cell r="J17872" t="str">
            <v>CHAPARRO</v>
          </cell>
          <cell r="P17872" t="str">
            <v>SANTANDER</v>
          </cell>
          <cell r="Q17872" t="str">
            <v>APARTADÓ</v>
          </cell>
          <cell r="T17872" t="str">
            <v>DESARROLLO MULTIMEDIA Y WEB</v>
          </cell>
          <cell r="W17872">
            <v>3388752</v>
          </cell>
          <cell r="AF17872" t="str">
            <v>VIRTUAL</v>
          </cell>
        </row>
        <row r="17873">
          <cell r="F17873">
            <v>1032501924</v>
          </cell>
          <cell r="H17873" t="str">
            <v>DANIELA</v>
          </cell>
          <cell r="I17873" t="str">
            <v>FLOREZ</v>
          </cell>
          <cell r="J17873" t="str">
            <v>MENDOZA</v>
          </cell>
          <cell r="P17873" t="str">
            <v>BOGOTÁ D.C.</v>
          </cell>
          <cell r="Q17873" t="str">
            <v>APARTADÓ</v>
          </cell>
          <cell r="T17873" t="str">
            <v>DESARROLLO MULTIMEDIA Y WEB</v>
          </cell>
          <cell r="W17873">
            <v>3388753</v>
          </cell>
          <cell r="AF17873" t="str">
            <v>VIRTUAL</v>
          </cell>
        </row>
        <row r="17874">
          <cell r="F17874">
            <v>1192771241</v>
          </cell>
          <cell r="H17874" t="str">
            <v>LAURA VALENTINA</v>
          </cell>
          <cell r="I17874" t="str">
            <v>RODRIGUEZ</v>
          </cell>
          <cell r="J17874" t="str">
            <v>HERRERA</v>
          </cell>
          <cell r="P17874" t="str">
            <v>BOGOTÁ D.C.</v>
          </cell>
          <cell r="Q17874" t="str">
            <v>APARTADÓ</v>
          </cell>
          <cell r="T17874" t="str">
            <v>DESARROLLO MULTIMEDIA Y WEB</v>
          </cell>
          <cell r="W17874">
            <v>3388786</v>
          </cell>
          <cell r="AF17874" t="str">
            <v>VIRTUAL</v>
          </cell>
        </row>
        <row r="17875">
          <cell r="F17875">
            <v>1032178707</v>
          </cell>
          <cell r="H17875" t="str">
            <v>ESTEFANY YISETH</v>
          </cell>
          <cell r="I17875" t="str">
            <v>NEGRETE</v>
          </cell>
          <cell r="J17875" t="str">
            <v>QUINTO</v>
          </cell>
          <cell r="P17875" t="str">
            <v>ANTIOQUIA</v>
          </cell>
          <cell r="Q17875" t="str">
            <v>APARTADÓ</v>
          </cell>
          <cell r="T17875" t="str">
            <v>COORDINACION DE PROCESOS LOGISTICOS</v>
          </cell>
          <cell r="W17875">
            <v>3387399</v>
          </cell>
          <cell r="AF17875" t="str">
            <v>PRESENCIAL</v>
          </cell>
        </row>
        <row r="17876">
          <cell r="F17876">
            <v>1001576685</v>
          </cell>
          <cell r="H17876" t="str">
            <v>OMAR DAVID</v>
          </cell>
          <cell r="I17876" t="str">
            <v>PADILLA</v>
          </cell>
          <cell r="J17876" t="str">
            <v>ROBLEDO</v>
          </cell>
          <cell r="P17876" t="str">
            <v>ANTIOQUIA</v>
          </cell>
          <cell r="Q17876" t="str">
            <v>APARTADÓ</v>
          </cell>
          <cell r="T17876" t="str">
            <v>GESTION DE LA PRODUCCION AGRICOLA</v>
          </cell>
          <cell r="W17876">
            <v>3387428</v>
          </cell>
          <cell r="AF17876" t="str">
            <v>PRESENCIAL</v>
          </cell>
        </row>
        <row r="17877">
          <cell r="F17877">
            <v>1138081144</v>
          </cell>
          <cell r="H17877" t="str">
            <v>YULIS PATRICIA</v>
          </cell>
          <cell r="I17877" t="str">
            <v>HERNANDEZ</v>
          </cell>
          <cell r="J17877" t="str">
            <v>ACOSTA</v>
          </cell>
          <cell r="P17877" t="str">
            <v>ANTIOQUIA</v>
          </cell>
          <cell r="Q17877" t="str">
            <v>APARTADÓ</v>
          </cell>
          <cell r="T17877" t="str">
            <v>GESTION DE LA PRODUCCION AGRICOLA</v>
          </cell>
          <cell r="W17877">
            <v>3387428</v>
          </cell>
          <cell r="AF17877" t="str">
            <v>PRESENCIAL</v>
          </cell>
        </row>
        <row r="17878">
          <cell r="F17878">
            <v>1096067093</v>
          </cell>
          <cell r="H17878" t="str">
            <v>SANTIAGO</v>
          </cell>
          <cell r="I17878" t="str">
            <v>LIZCANO</v>
          </cell>
          <cell r="J17878" t="str">
            <v>SOTELO</v>
          </cell>
          <cell r="P17878" t="str">
            <v>SANTANDER</v>
          </cell>
          <cell r="Q17878" t="str">
            <v>APARTADÓ</v>
          </cell>
          <cell r="T17878" t="str">
            <v>DESARROLLO MULTIMEDIA Y WEB</v>
          </cell>
          <cell r="W17878">
            <v>3388785</v>
          </cell>
          <cell r="AF17878" t="str">
            <v>VIRTUAL</v>
          </cell>
        </row>
        <row r="17879">
          <cell r="F17879">
            <v>1069642003</v>
          </cell>
          <cell r="H17879" t="str">
            <v>DAVID SANTIAGO</v>
          </cell>
          <cell r="I17879" t="str">
            <v>SUAREZ</v>
          </cell>
          <cell r="J17879" t="str">
            <v>BULLA</v>
          </cell>
          <cell r="P17879" t="str">
            <v>BOGOTÁ D.C.</v>
          </cell>
          <cell r="Q17879" t="str">
            <v>APARTADÓ</v>
          </cell>
          <cell r="T17879" t="str">
            <v>DESARROLLO MULTIMEDIA Y WEB</v>
          </cell>
          <cell r="W17879">
            <v>3388785</v>
          </cell>
          <cell r="AF17879" t="str">
            <v>VIRTUAL</v>
          </cell>
        </row>
        <row r="17880">
          <cell r="F17880">
            <v>1065582100</v>
          </cell>
          <cell r="H17880" t="str">
            <v>DANIELA ALEJANDRA</v>
          </cell>
          <cell r="I17880" t="str">
            <v>DURAN</v>
          </cell>
          <cell r="J17880" t="str">
            <v>QUINTERO</v>
          </cell>
          <cell r="P17880" t="str">
            <v>CESAR</v>
          </cell>
          <cell r="Q17880" t="str">
            <v>APARTADÓ</v>
          </cell>
          <cell r="T17880" t="str">
            <v>DESARROLLO MULTIMEDIA Y WEB</v>
          </cell>
          <cell r="W17880">
            <v>3388754</v>
          </cell>
          <cell r="AF17880" t="str">
            <v>VIRTUAL</v>
          </cell>
        </row>
        <row r="17881">
          <cell r="F17881">
            <v>33253941</v>
          </cell>
          <cell r="H17881" t="str">
            <v>LUZMILA</v>
          </cell>
          <cell r="I17881" t="str">
            <v>OSPINO</v>
          </cell>
          <cell r="J17881" t="str">
            <v>VANEGAS</v>
          </cell>
          <cell r="P17881" t="str">
            <v>BOLÍVAR</v>
          </cell>
          <cell r="Q17881" t="str">
            <v>APARTADÓ</v>
          </cell>
          <cell r="T17881" t="str">
            <v>DESARROLLO MULTIMEDIA Y WEB</v>
          </cell>
          <cell r="W17881">
            <v>3388754</v>
          </cell>
          <cell r="AF17881" t="str">
            <v>VIRTUAL</v>
          </cell>
        </row>
        <row r="17882">
          <cell r="F17882">
            <v>1037470647</v>
          </cell>
          <cell r="H17882" t="str">
            <v>LUISA FERNANDA</v>
          </cell>
          <cell r="I17882" t="str">
            <v>JARABA</v>
          </cell>
          <cell r="J17882" t="str">
            <v>WILCHES</v>
          </cell>
          <cell r="P17882" t="str">
            <v>ANTIOQUIA</v>
          </cell>
          <cell r="Q17882" t="str">
            <v>NECOCLI</v>
          </cell>
          <cell r="T17882" t="str">
            <v>SISTEMAS TELEINFORMÁTICOS</v>
          </cell>
          <cell r="W17882">
            <v>3400580</v>
          </cell>
          <cell r="AF17882" t="str">
            <v>PRESENCIAL</v>
          </cell>
        </row>
        <row r="17883">
          <cell r="F17883">
            <v>1000157317</v>
          </cell>
          <cell r="H17883" t="str">
            <v>JERSON STIVEN</v>
          </cell>
          <cell r="I17883" t="str">
            <v>LAGUNA</v>
          </cell>
          <cell r="J17883" t="str">
            <v>ARENAS</v>
          </cell>
          <cell r="P17883" t="str">
            <v>BOGOTÁ D.C.</v>
          </cell>
          <cell r="Q17883" t="str">
            <v>APARTADÓ</v>
          </cell>
          <cell r="T17883" t="str">
            <v>DESARROLLO MULTIMEDIA Y WEB</v>
          </cell>
          <cell r="W17883">
            <v>3388750</v>
          </cell>
          <cell r="AF17883" t="str">
            <v>VIRTUAL</v>
          </cell>
        </row>
        <row r="17884">
          <cell r="F17884">
            <v>1098751752</v>
          </cell>
          <cell r="H17884" t="str">
            <v>LIZETH CAROLINA</v>
          </cell>
          <cell r="I17884" t="str">
            <v>CASTILLO</v>
          </cell>
          <cell r="J17884" t="str">
            <v>HERNANDEZ</v>
          </cell>
          <cell r="P17884" t="str">
            <v>SANTANDER</v>
          </cell>
          <cell r="Q17884" t="str">
            <v>APARTADÓ</v>
          </cell>
          <cell r="T17884" t="str">
            <v>DESARROLLO MULTIMEDIA Y WEB</v>
          </cell>
          <cell r="W17884">
            <v>3388748</v>
          </cell>
          <cell r="AF17884" t="str">
            <v>VIRTUAL</v>
          </cell>
        </row>
        <row r="17885">
          <cell r="F17885">
            <v>1022433963</v>
          </cell>
          <cell r="H17885" t="str">
            <v>JONATAN ESTIVEN</v>
          </cell>
          <cell r="I17885" t="str">
            <v>CABEZAS</v>
          </cell>
          <cell r="J17885" t="str">
            <v>PINZON</v>
          </cell>
          <cell r="P17885" t="str">
            <v>BOGOTÁ D.C.</v>
          </cell>
          <cell r="Q17885" t="str">
            <v>APARTADÓ</v>
          </cell>
          <cell r="T17885" t="str">
            <v>DESARROLLO MULTIMEDIA Y WEB</v>
          </cell>
          <cell r="W17885">
            <v>3388786</v>
          </cell>
          <cell r="AF17885" t="str">
            <v>VIRTUAL</v>
          </cell>
        </row>
        <row r="17886">
          <cell r="F17886">
            <v>1032176919</v>
          </cell>
          <cell r="H17886" t="str">
            <v>ANGGELINA</v>
          </cell>
          <cell r="I17886" t="str">
            <v>MORENO</v>
          </cell>
          <cell r="J17886" t="str">
            <v>PEREZ</v>
          </cell>
          <cell r="P17886" t="str">
            <v>ANTIOQUIA</v>
          </cell>
          <cell r="Q17886" t="str">
            <v>APARTADÓ</v>
          </cell>
          <cell r="T17886" t="str">
            <v>COORDINACION DE PROCESOS LOGISTICOS</v>
          </cell>
          <cell r="W17886">
            <v>3387399</v>
          </cell>
          <cell r="AF17886" t="str">
            <v>PRESENCIAL</v>
          </cell>
        </row>
        <row r="17887">
          <cell r="F17887">
            <v>1028039883</v>
          </cell>
          <cell r="H17887" t="str">
            <v>TATIANA</v>
          </cell>
          <cell r="I17887" t="str">
            <v>AVILA</v>
          </cell>
          <cell r="J17887" t="str">
            <v>JUNCO</v>
          </cell>
          <cell r="P17887" t="str">
            <v>ANTIOQUIA</v>
          </cell>
          <cell r="Q17887" t="str">
            <v>APARTADÓ</v>
          </cell>
          <cell r="T17887" t="str">
            <v>GESTION AGROEMPRESARIAL</v>
          </cell>
          <cell r="W17887">
            <v>3387423</v>
          </cell>
          <cell r="AF17887" t="str">
            <v>PRESENCIAL</v>
          </cell>
        </row>
        <row r="17888">
          <cell r="F17888">
            <v>1030241316</v>
          </cell>
          <cell r="H17888" t="str">
            <v>ANGELICA</v>
          </cell>
          <cell r="I17888" t="str">
            <v>ALVAREZ</v>
          </cell>
          <cell r="J17888" t="str">
            <v>MARTINEZ</v>
          </cell>
          <cell r="P17888" t="str">
            <v>ANTIOQUIA</v>
          </cell>
          <cell r="Q17888" t="str">
            <v>NECOCLI</v>
          </cell>
          <cell r="T17888" t="str">
            <v>SISTEMAS TELEINFORMÁTICOS</v>
          </cell>
          <cell r="W17888">
            <v>3400580</v>
          </cell>
          <cell r="AF17888" t="str">
            <v>PRESENCIAL</v>
          </cell>
        </row>
        <row r="17889">
          <cell r="F17889">
            <v>32906943</v>
          </cell>
          <cell r="H17889" t="str">
            <v>INES</v>
          </cell>
          <cell r="I17889" t="str">
            <v>MADERO</v>
          </cell>
          <cell r="J17889" t="str">
            <v>AREVALO</v>
          </cell>
          <cell r="P17889" t="str">
            <v>BOLÍVAR</v>
          </cell>
          <cell r="Q17889" t="str">
            <v>APARTADÓ</v>
          </cell>
          <cell r="T17889" t="str">
            <v>COMERCIALIZACIÓN DE PRODUCTOS MASIVOS</v>
          </cell>
          <cell r="W17889">
            <v>3408859</v>
          </cell>
          <cell r="AF17889" t="str">
            <v>PRESENCIAL</v>
          </cell>
        </row>
        <row r="17890">
          <cell r="F17890">
            <v>1012354102</v>
          </cell>
          <cell r="H17890" t="str">
            <v>YERSON FERNANDO</v>
          </cell>
          <cell r="I17890" t="str">
            <v>MOGOLLON</v>
          </cell>
          <cell r="J17890" t="str">
            <v>COSTO</v>
          </cell>
          <cell r="P17890" t="str">
            <v>CUNDINAMARCA</v>
          </cell>
          <cell r="Q17890" t="str">
            <v>APARTADÓ</v>
          </cell>
          <cell r="T17890" t="str">
            <v>DESARROLLO MULTIMEDIA Y WEB</v>
          </cell>
          <cell r="W17890">
            <v>3388749</v>
          </cell>
          <cell r="AF17890" t="str">
            <v>VIRTUAL</v>
          </cell>
        </row>
        <row r="17891">
          <cell r="F17891">
            <v>1033741301</v>
          </cell>
          <cell r="H17891" t="str">
            <v>IOVANNA ALICIA</v>
          </cell>
          <cell r="I17891" t="str">
            <v>RAMIREZ</v>
          </cell>
          <cell r="J17891" t="str">
            <v>FORERO</v>
          </cell>
          <cell r="P17891" t="str">
            <v>CUNDINAMARCA</v>
          </cell>
          <cell r="Q17891" t="str">
            <v>APARTADÓ</v>
          </cell>
          <cell r="T17891" t="str">
            <v>DESARROLLO MULTIMEDIA Y WEB</v>
          </cell>
          <cell r="W17891">
            <v>3388753</v>
          </cell>
          <cell r="AF17891" t="str">
            <v>VIRTUAL</v>
          </cell>
        </row>
        <row r="17892">
          <cell r="F17892">
            <v>1045497590</v>
          </cell>
          <cell r="H17892" t="str">
            <v>ANA YULIETH</v>
          </cell>
          <cell r="I17892" t="str">
            <v>BARON</v>
          </cell>
          <cell r="J17892" t="str">
            <v>VILLADIEGO</v>
          </cell>
          <cell r="P17892" t="str">
            <v>ANTIOQUIA</v>
          </cell>
          <cell r="Q17892" t="str">
            <v>APARTADÓ</v>
          </cell>
          <cell r="T17892" t="str">
            <v>GESTION CONTABLE Y DE INFORMACION FINANCIERA</v>
          </cell>
          <cell r="W17892">
            <v>3387404</v>
          </cell>
          <cell r="AF17892" t="str">
            <v>PRESENCIAL</v>
          </cell>
        </row>
        <row r="17893">
          <cell r="F17893">
            <v>1037122843</v>
          </cell>
          <cell r="H17893" t="str">
            <v>JUAN ESTEBAN</v>
          </cell>
          <cell r="I17893" t="str">
            <v>SALAZAR</v>
          </cell>
          <cell r="J17893" t="str">
            <v>OQUENDO</v>
          </cell>
          <cell r="P17893" t="str">
            <v>ANTIOQUIA</v>
          </cell>
          <cell r="Q17893" t="str">
            <v>APARTADÓ</v>
          </cell>
          <cell r="T17893" t="str">
            <v>ANALISIS Y DESARROLLO DE SOFTWARE.</v>
          </cell>
          <cell r="W17893">
            <v>3387408</v>
          </cell>
          <cell r="AF17893" t="str">
            <v>PRESENCIAL</v>
          </cell>
        </row>
        <row r="17894">
          <cell r="F17894">
            <v>71222613</v>
          </cell>
          <cell r="H17894" t="str">
            <v>ALVARO ELIECER</v>
          </cell>
          <cell r="I17894" t="str">
            <v>ESCUDERO</v>
          </cell>
          <cell r="J17894" t="str">
            <v>CALLEJAS</v>
          </cell>
          <cell r="P17894" t="str">
            <v>ANTIOQUIA</v>
          </cell>
          <cell r="Q17894" t="str">
            <v>APARTADÓ</v>
          </cell>
          <cell r="T17894" t="str">
            <v>DESARROLLO MULTIMEDIA Y WEB</v>
          </cell>
          <cell r="W17894">
            <v>3388786</v>
          </cell>
          <cell r="AF17894" t="str">
            <v>VIRTUAL</v>
          </cell>
        </row>
        <row r="17895">
          <cell r="F17895">
            <v>1020303137</v>
          </cell>
          <cell r="H17895" t="str">
            <v>MAIRA ALEJANDRA</v>
          </cell>
          <cell r="I17895" t="str">
            <v>JULIO</v>
          </cell>
          <cell r="J17895" t="str">
            <v>MOSQUERA</v>
          </cell>
          <cell r="P17895" t="str">
            <v>ANTIOQUIA</v>
          </cell>
          <cell r="Q17895" t="str">
            <v>APARTADÓ</v>
          </cell>
          <cell r="T17895" t="str">
            <v>GESTION DE LA PRODUCCION AGRICOLA</v>
          </cell>
          <cell r="W17895">
            <v>3387428</v>
          </cell>
          <cell r="AF17895" t="str">
            <v>PRESENCIAL</v>
          </cell>
        </row>
        <row r="17896">
          <cell r="F17896">
            <v>1027941092</v>
          </cell>
          <cell r="H17896" t="str">
            <v>MARILY</v>
          </cell>
          <cell r="I17896" t="str">
            <v>AYALA</v>
          </cell>
          <cell r="J17896" t="str">
            <v>OSPINO</v>
          </cell>
          <cell r="P17896" t="str">
            <v>ANTIOQUIA</v>
          </cell>
          <cell r="Q17896" t="str">
            <v>APARTADÓ</v>
          </cell>
          <cell r="T17896" t="str">
            <v>GESTION AGROEMPRESARIAL</v>
          </cell>
          <cell r="W17896">
            <v>3387423</v>
          </cell>
          <cell r="AF17896" t="str">
            <v>PRESENCIAL</v>
          </cell>
        </row>
        <row r="17897">
          <cell r="F17897">
            <v>1011086586</v>
          </cell>
          <cell r="H17897" t="str">
            <v>STEFANNY KATHERINE</v>
          </cell>
          <cell r="I17897" t="str">
            <v>PARRA</v>
          </cell>
          <cell r="J17897" t="str">
            <v>PARRA</v>
          </cell>
          <cell r="P17897" t="str">
            <v>BOGOTÁ D.C.</v>
          </cell>
          <cell r="Q17897" t="str">
            <v>APARTADÓ</v>
          </cell>
          <cell r="T17897" t="str">
            <v>DESARROLLO MULTIMEDIA Y WEB</v>
          </cell>
          <cell r="W17897">
            <v>3388753</v>
          </cell>
          <cell r="AF17897" t="str">
            <v>VIRTUAL</v>
          </cell>
        </row>
        <row r="17898">
          <cell r="F17898">
            <v>1027953282</v>
          </cell>
          <cell r="H17898" t="str">
            <v>ASLIC YICED</v>
          </cell>
          <cell r="I17898" t="str">
            <v>VIDAL</v>
          </cell>
          <cell r="J17898" t="str">
            <v>CHAVERRA</v>
          </cell>
          <cell r="P17898" t="str">
            <v>ANTIOQUIA</v>
          </cell>
          <cell r="Q17898" t="str">
            <v>APARTADÓ</v>
          </cell>
          <cell r="T17898" t="str">
            <v>GESTIÓN ADMINISTRATIVA</v>
          </cell>
          <cell r="W17898">
            <v>3387401</v>
          </cell>
          <cell r="AF17898" t="str">
            <v>PRESENCIAL</v>
          </cell>
        </row>
        <row r="17899">
          <cell r="F17899">
            <v>1001027446</v>
          </cell>
          <cell r="H17899" t="str">
            <v>LUIS CARLOS</v>
          </cell>
          <cell r="I17899" t="str">
            <v>MOSQUERA</v>
          </cell>
          <cell r="J17899" t="str">
            <v>ALBORNOZ</v>
          </cell>
          <cell r="P17899" t="str">
            <v>ANTIOQUIA</v>
          </cell>
          <cell r="Q17899" t="str">
            <v>APARTADÓ</v>
          </cell>
          <cell r="T17899" t="str">
            <v>ANALISIS Y DESARROLLO DE SOFTWARE.</v>
          </cell>
          <cell r="W17899">
            <v>3387408</v>
          </cell>
          <cell r="AF17899" t="str">
            <v>PRESENCIAL</v>
          </cell>
        </row>
        <row r="17900">
          <cell r="F17900">
            <v>1067890405</v>
          </cell>
          <cell r="H17900" t="str">
            <v>IVANA ANDREA</v>
          </cell>
          <cell r="I17900" t="str">
            <v>DURAN</v>
          </cell>
          <cell r="J17900" t="str">
            <v>ESCOBAR</v>
          </cell>
          <cell r="P17900" t="str">
            <v>ANTIOQUIA</v>
          </cell>
          <cell r="Q17900" t="str">
            <v>APARTADÓ</v>
          </cell>
          <cell r="T17900" t="str">
            <v>ANALISIS Y DESARROLLO DE SOFTWARE.</v>
          </cell>
          <cell r="W17900">
            <v>3387408</v>
          </cell>
          <cell r="AF17900" t="str">
            <v>PRESENCIAL</v>
          </cell>
        </row>
        <row r="17901">
          <cell r="F17901">
            <v>1035644255</v>
          </cell>
          <cell r="H17901" t="str">
            <v>MAILIS</v>
          </cell>
          <cell r="I17901" t="str">
            <v>DIAZ</v>
          </cell>
          <cell r="J17901" t="str">
            <v>VARGAS</v>
          </cell>
          <cell r="P17901" t="str">
            <v>ANTIOQUIA</v>
          </cell>
          <cell r="Q17901" t="str">
            <v>APARTADÓ</v>
          </cell>
          <cell r="T17901" t="str">
            <v>COORDINACION DE PROCESOS LOGISTICOS</v>
          </cell>
          <cell r="W17901">
            <v>3387399</v>
          </cell>
          <cell r="AF17901" t="str">
            <v>PRESENCIAL</v>
          </cell>
        </row>
        <row r="17902">
          <cell r="F17902">
            <v>1045507331</v>
          </cell>
          <cell r="H17902" t="str">
            <v>JUAN CARLOS</v>
          </cell>
          <cell r="I17902" t="str">
            <v>CALDERON</v>
          </cell>
          <cell r="J17902" t="str">
            <v>GOMEZ</v>
          </cell>
          <cell r="P17902" t="str">
            <v>ANTIOQUIA</v>
          </cell>
          <cell r="Q17902" t="str">
            <v>APARTADÓ</v>
          </cell>
          <cell r="T17902" t="str">
            <v>COORDINACION DE PROCESOS LOGISTICOS</v>
          </cell>
          <cell r="W17902">
            <v>3387399</v>
          </cell>
          <cell r="AF17902" t="str">
            <v>PRESENCIAL</v>
          </cell>
        </row>
        <row r="17903">
          <cell r="F17903">
            <v>1027966617</v>
          </cell>
          <cell r="H17903" t="str">
            <v>JUAN DIEGO</v>
          </cell>
          <cell r="I17903" t="str">
            <v>LOPEZ</v>
          </cell>
          <cell r="J17903" t="str">
            <v>PEDRAZA</v>
          </cell>
          <cell r="P17903" t="str">
            <v>ANTIOQUIA</v>
          </cell>
          <cell r="Q17903" t="str">
            <v>APARTADÓ</v>
          </cell>
          <cell r="T17903" t="str">
            <v>COORDINACION DE PROCESOS LOGISTICOS</v>
          </cell>
          <cell r="W17903">
            <v>3387399</v>
          </cell>
          <cell r="AF17903" t="str">
            <v>PRESENCIAL</v>
          </cell>
        </row>
        <row r="17904">
          <cell r="F17904">
            <v>1031807994</v>
          </cell>
          <cell r="H17904" t="str">
            <v>SANTIAGO</v>
          </cell>
          <cell r="I17904" t="str">
            <v>MORA</v>
          </cell>
          <cell r="J17904" t="str">
            <v>SANCHEZ</v>
          </cell>
          <cell r="P17904" t="str">
            <v>BOGOTÁ D.C.</v>
          </cell>
          <cell r="Q17904" t="str">
            <v>APARTADÓ</v>
          </cell>
          <cell r="T17904" t="str">
            <v>DESARROLLO MULTIMEDIA Y WEB</v>
          </cell>
          <cell r="W17904">
            <v>3388785</v>
          </cell>
          <cell r="AF17904" t="str">
            <v>VIRTUAL</v>
          </cell>
        </row>
        <row r="17905">
          <cell r="F17905">
            <v>1107838164</v>
          </cell>
          <cell r="H17905" t="str">
            <v>SEBASTIAN</v>
          </cell>
          <cell r="I17905" t="str">
            <v>CESPEDES</v>
          </cell>
          <cell r="J17905" t="str">
            <v>SALAMANCA</v>
          </cell>
          <cell r="P17905" t="str">
            <v>VALLE DEL CAUCA</v>
          </cell>
          <cell r="Q17905" t="str">
            <v>APARTADÓ</v>
          </cell>
          <cell r="T17905" t="str">
            <v>DESARROLLO MULTIMEDIA Y WEB</v>
          </cell>
          <cell r="W17905">
            <v>3388750</v>
          </cell>
          <cell r="AF17905" t="str">
            <v>VIRTUAL</v>
          </cell>
        </row>
        <row r="17906">
          <cell r="F17906">
            <v>1028883630</v>
          </cell>
          <cell r="H17906" t="str">
            <v>EDWARD ALEJANDRO</v>
          </cell>
          <cell r="I17906" t="str">
            <v>PUENTES</v>
          </cell>
          <cell r="P17906" t="str">
            <v>CUNDINAMARCA</v>
          </cell>
          <cell r="Q17906" t="str">
            <v>APARTADÓ</v>
          </cell>
          <cell r="T17906" t="str">
            <v>DESARROLLO MULTIMEDIA Y WEB</v>
          </cell>
          <cell r="W17906">
            <v>3388752</v>
          </cell>
          <cell r="AF17906" t="str">
            <v>VIRTUAL</v>
          </cell>
        </row>
        <row r="17907">
          <cell r="F17907">
            <v>1025523183</v>
          </cell>
          <cell r="H17907" t="str">
            <v>KAROL VANNESA</v>
          </cell>
          <cell r="I17907" t="str">
            <v>GONZALEZ</v>
          </cell>
          <cell r="J17907" t="str">
            <v>CAMARGO</v>
          </cell>
          <cell r="P17907" t="str">
            <v>BOGOTÁ D.C.</v>
          </cell>
          <cell r="Q17907" t="str">
            <v>APARTADÓ</v>
          </cell>
          <cell r="T17907" t="str">
            <v>DESARROLLO MULTIMEDIA Y WEB</v>
          </cell>
          <cell r="W17907">
            <v>3388752</v>
          </cell>
          <cell r="AF17907" t="str">
            <v>VIRTUAL</v>
          </cell>
        </row>
        <row r="17908">
          <cell r="F17908">
            <v>1073703858</v>
          </cell>
          <cell r="H17908" t="str">
            <v>KATHERIN JOHANNA</v>
          </cell>
          <cell r="I17908" t="str">
            <v>VILLAMIL</v>
          </cell>
          <cell r="J17908" t="str">
            <v>AMEZQUITA</v>
          </cell>
          <cell r="P17908" t="str">
            <v>BOGOTÁ D.C.</v>
          </cell>
          <cell r="Q17908" t="str">
            <v>APARTADÓ</v>
          </cell>
          <cell r="T17908" t="str">
            <v>DESARROLLO MULTIMEDIA Y WEB</v>
          </cell>
          <cell r="W17908">
            <v>3388748</v>
          </cell>
          <cell r="AF17908" t="str">
            <v>VIRTUAL</v>
          </cell>
        </row>
        <row r="17909">
          <cell r="F17909">
            <v>1027965453</v>
          </cell>
          <cell r="H17909" t="str">
            <v>DARLIS</v>
          </cell>
          <cell r="I17909" t="str">
            <v>BARON</v>
          </cell>
          <cell r="J17909" t="str">
            <v>PADILLA</v>
          </cell>
          <cell r="P17909" t="str">
            <v>ANTIOQUIA</v>
          </cell>
          <cell r="Q17909" t="str">
            <v>APARTADÓ</v>
          </cell>
          <cell r="T17909" t="str">
            <v>COORDINACION DE PROCESOS LOGISTICOS</v>
          </cell>
          <cell r="W17909">
            <v>3387399</v>
          </cell>
          <cell r="AF17909" t="str">
            <v>PRESENCIAL</v>
          </cell>
        </row>
        <row r="17910">
          <cell r="F17910">
            <v>1045494666</v>
          </cell>
          <cell r="H17910" t="str">
            <v>LUISA MILETH</v>
          </cell>
          <cell r="I17910" t="str">
            <v>JULIO</v>
          </cell>
          <cell r="J17910" t="str">
            <v>AGUIRRE</v>
          </cell>
          <cell r="P17910" t="str">
            <v>ANTIOQUIA</v>
          </cell>
          <cell r="Q17910" t="str">
            <v>APARTADÓ</v>
          </cell>
          <cell r="T17910" t="str">
            <v>GESTION AGROEMPRESARIAL</v>
          </cell>
          <cell r="W17910">
            <v>3387423</v>
          </cell>
          <cell r="AF17910" t="str">
            <v>PRESENCIAL</v>
          </cell>
        </row>
        <row r="17911">
          <cell r="F17911">
            <v>1039093457</v>
          </cell>
          <cell r="H17911" t="str">
            <v>TATIANA</v>
          </cell>
          <cell r="I17911" t="str">
            <v>GOMEZ</v>
          </cell>
          <cell r="J17911" t="str">
            <v>HERRERA</v>
          </cell>
          <cell r="P17911" t="str">
            <v>ANTIOQUIA</v>
          </cell>
          <cell r="Q17911" t="str">
            <v>NECOCLI</v>
          </cell>
          <cell r="T17911" t="str">
            <v>SISTEMAS TELEINFORMÁTICOS</v>
          </cell>
          <cell r="W17911">
            <v>3400580</v>
          </cell>
          <cell r="AF17911" t="str">
            <v>PRESENCIAL</v>
          </cell>
        </row>
        <row r="17912">
          <cell r="F17912">
            <v>1001599711</v>
          </cell>
          <cell r="H17912" t="str">
            <v>DANY LUZ</v>
          </cell>
          <cell r="I17912" t="str">
            <v>VARGAS</v>
          </cell>
          <cell r="J17912" t="str">
            <v>GUERRERO</v>
          </cell>
          <cell r="P17912" t="str">
            <v>ANTIOQUIA</v>
          </cell>
          <cell r="Q17912" t="str">
            <v>NECOCLI</v>
          </cell>
          <cell r="T17912" t="str">
            <v>SISTEMAS TELEINFORMÁTICOS</v>
          </cell>
          <cell r="W17912">
            <v>3400580</v>
          </cell>
          <cell r="AF17912" t="str">
            <v>PRESENCIAL</v>
          </cell>
        </row>
        <row r="17913">
          <cell r="F17913">
            <v>1032181828</v>
          </cell>
          <cell r="H17913" t="str">
            <v>SAYRA</v>
          </cell>
          <cell r="I17913" t="str">
            <v>ARIAS</v>
          </cell>
          <cell r="J17913" t="str">
            <v>BLANCO</v>
          </cell>
          <cell r="P17913" t="str">
            <v>ANTIOQUIA</v>
          </cell>
          <cell r="Q17913" t="str">
            <v>APARTADÓ</v>
          </cell>
          <cell r="T17913" t="str">
            <v>COMERCIALIZACIÓN DE PRODUCTOS MASIVOS</v>
          </cell>
          <cell r="W17913">
            <v>3408859</v>
          </cell>
          <cell r="AF17913" t="str">
            <v>PRESENCIAL</v>
          </cell>
        </row>
        <row r="17914">
          <cell r="F17914">
            <v>1077870360</v>
          </cell>
          <cell r="H17914" t="str">
            <v>JOSE JONAL</v>
          </cell>
          <cell r="I17914" t="str">
            <v>JARA</v>
          </cell>
          <cell r="J17914" t="str">
            <v>CONTRERAS</v>
          </cell>
          <cell r="P17914" t="str">
            <v>HUILA</v>
          </cell>
          <cell r="Q17914" t="str">
            <v>APARTADÓ</v>
          </cell>
          <cell r="T17914" t="str">
            <v>DESARROLLO MULTIMEDIA Y WEB</v>
          </cell>
          <cell r="W17914">
            <v>3388749</v>
          </cell>
          <cell r="AF17914" t="str">
            <v>VIRTUAL</v>
          </cell>
        </row>
        <row r="17915">
          <cell r="F17915">
            <v>1002921505</v>
          </cell>
          <cell r="H17915" t="str">
            <v>FABIAN ANDRES</v>
          </cell>
          <cell r="I17915" t="str">
            <v>MUÑOZ</v>
          </cell>
          <cell r="J17915" t="str">
            <v>GARCIA</v>
          </cell>
          <cell r="P17915" t="str">
            <v>CAUCA</v>
          </cell>
          <cell r="Q17915" t="str">
            <v>APARTADÓ</v>
          </cell>
          <cell r="T17915" t="str">
            <v>DESARROLLO MULTIMEDIA Y WEB</v>
          </cell>
          <cell r="W17915">
            <v>3388751</v>
          </cell>
          <cell r="AF17915" t="str">
            <v>VIRTUAL</v>
          </cell>
        </row>
        <row r="17916">
          <cell r="F17916">
            <v>1030624230</v>
          </cell>
          <cell r="H17916" t="str">
            <v>YERALDYN</v>
          </cell>
          <cell r="I17916" t="str">
            <v>BOCANEGRA</v>
          </cell>
          <cell r="J17916" t="str">
            <v>CANO</v>
          </cell>
          <cell r="P17916" t="str">
            <v>BOGOTÁ D.C.</v>
          </cell>
          <cell r="Q17916" t="str">
            <v>APARTADÓ</v>
          </cell>
          <cell r="T17916" t="str">
            <v>DESARROLLO MULTIMEDIA Y WEB</v>
          </cell>
          <cell r="W17916">
            <v>3388750</v>
          </cell>
          <cell r="AF17916" t="str">
            <v>VIRTUAL</v>
          </cell>
        </row>
        <row r="17917">
          <cell r="F17917">
            <v>1000249766</v>
          </cell>
          <cell r="H17917" t="str">
            <v>LUNA CAMILA</v>
          </cell>
          <cell r="I17917" t="str">
            <v>MIRANDA</v>
          </cell>
          <cell r="J17917" t="str">
            <v>TORRES</v>
          </cell>
          <cell r="P17917" t="str">
            <v>BOGOTÁ D.C.</v>
          </cell>
          <cell r="Q17917" t="str">
            <v>APARTADÓ</v>
          </cell>
          <cell r="T17917" t="str">
            <v>DESARROLLO MULTIMEDIA Y WEB</v>
          </cell>
          <cell r="W17917">
            <v>3388750</v>
          </cell>
          <cell r="AF17917" t="str">
            <v>VIRTUAL</v>
          </cell>
        </row>
        <row r="17918">
          <cell r="F17918">
            <v>1088315607</v>
          </cell>
          <cell r="H17918" t="str">
            <v>YADIRA</v>
          </cell>
          <cell r="I17918" t="str">
            <v>TREJOS</v>
          </cell>
          <cell r="J17918" t="str">
            <v>MOSQUERA</v>
          </cell>
          <cell r="P17918" t="str">
            <v>RISARALDA</v>
          </cell>
          <cell r="Q17918" t="str">
            <v>APARTADÓ</v>
          </cell>
          <cell r="T17918" t="str">
            <v>DESARROLLO MULTIMEDIA Y WEB</v>
          </cell>
          <cell r="W17918">
            <v>3388750</v>
          </cell>
          <cell r="AF17918" t="str">
            <v>VIRTUAL</v>
          </cell>
        </row>
        <row r="17919">
          <cell r="F17919">
            <v>1152449022</v>
          </cell>
          <cell r="H17919" t="str">
            <v>JHON WILLIAM</v>
          </cell>
          <cell r="I17919" t="str">
            <v>ARIAS</v>
          </cell>
          <cell r="J17919" t="str">
            <v>ARENAS</v>
          </cell>
          <cell r="P17919" t="str">
            <v>ANTIOQUIA</v>
          </cell>
          <cell r="Q17919" t="str">
            <v>APARTADÓ</v>
          </cell>
          <cell r="T17919" t="str">
            <v>DESARROLLO MULTIMEDIA Y WEB</v>
          </cell>
          <cell r="W17919">
            <v>3388752</v>
          </cell>
          <cell r="AF17919" t="str">
            <v>VIRTUAL</v>
          </cell>
        </row>
        <row r="17920">
          <cell r="F17920">
            <v>1083460199</v>
          </cell>
          <cell r="H17920" t="str">
            <v>CINTHYA JANETH</v>
          </cell>
          <cell r="I17920" t="str">
            <v>MARTINEZ</v>
          </cell>
          <cell r="J17920" t="str">
            <v>GARIZABAL</v>
          </cell>
          <cell r="P17920" t="str">
            <v>MAGDALENA</v>
          </cell>
          <cell r="Q17920" t="str">
            <v>APARTADÓ</v>
          </cell>
          <cell r="T17920" t="str">
            <v>DESARROLLO MULTIMEDIA Y WEB</v>
          </cell>
          <cell r="W17920">
            <v>3388752</v>
          </cell>
          <cell r="AF17920" t="str">
            <v>VIRTUAL</v>
          </cell>
        </row>
        <row r="17921">
          <cell r="F17921">
            <v>1007747902</v>
          </cell>
          <cell r="H17921" t="str">
            <v>CARLOS ANTONIO</v>
          </cell>
          <cell r="I17921" t="str">
            <v>MORA</v>
          </cell>
          <cell r="J17921" t="str">
            <v>ARIAS</v>
          </cell>
          <cell r="P17921" t="str">
            <v>ANTIOQUIA</v>
          </cell>
          <cell r="Q17921" t="str">
            <v>APARTADÓ</v>
          </cell>
          <cell r="T17921" t="str">
            <v>SUPERVISION EN SISTEMAS DE AGUA Y SANEAMIENTO</v>
          </cell>
          <cell r="W17921">
            <v>3387421</v>
          </cell>
          <cell r="AF17921" t="str">
            <v>PRESENCIAL</v>
          </cell>
        </row>
        <row r="17922">
          <cell r="F17922">
            <v>1037123665</v>
          </cell>
          <cell r="H17922" t="str">
            <v>SANTIAGO</v>
          </cell>
          <cell r="I17922" t="str">
            <v>CANTERO</v>
          </cell>
          <cell r="J17922" t="str">
            <v>DORIA</v>
          </cell>
          <cell r="P17922" t="str">
            <v>ANTIOQUIA</v>
          </cell>
          <cell r="Q17922" t="str">
            <v>APARTADÓ</v>
          </cell>
          <cell r="T17922" t="str">
            <v>GESTIÓN ADMINISTRATIVA</v>
          </cell>
          <cell r="W17922">
            <v>3387401</v>
          </cell>
          <cell r="AF17922" t="str">
            <v>PRESENCIAL</v>
          </cell>
        </row>
        <row r="17923">
          <cell r="F17923">
            <v>1046529332</v>
          </cell>
          <cell r="H17923" t="str">
            <v>LAURA VANESSA</v>
          </cell>
          <cell r="I17923" t="str">
            <v>VALENCIA</v>
          </cell>
          <cell r="J17923" t="str">
            <v>RODRIGUEZ</v>
          </cell>
          <cell r="P17923" t="str">
            <v>ANTIOQUIA</v>
          </cell>
          <cell r="Q17923" t="str">
            <v>APARTADÓ</v>
          </cell>
          <cell r="T17923" t="str">
            <v>ANALISIS Y DESARROLLO DE SOFTWARE.</v>
          </cell>
          <cell r="W17923">
            <v>3387408</v>
          </cell>
          <cell r="AF17923" t="str">
            <v>PRESENCIAL</v>
          </cell>
        </row>
        <row r="17924">
          <cell r="F17924">
            <v>1037123323</v>
          </cell>
          <cell r="H17924" t="str">
            <v>KAREN DAYANA</v>
          </cell>
          <cell r="I17924" t="str">
            <v>ESPITIA</v>
          </cell>
          <cell r="J17924" t="str">
            <v>SANCHEZ</v>
          </cell>
          <cell r="P17924" t="str">
            <v>ANTIOQUIA</v>
          </cell>
          <cell r="Q17924" t="str">
            <v>APARTADÓ</v>
          </cell>
          <cell r="T17924" t="str">
            <v>GESTION AGROEMPRESARIAL</v>
          </cell>
          <cell r="W17924">
            <v>3387423</v>
          </cell>
          <cell r="AF17924" t="str">
            <v>PRESENCIAL</v>
          </cell>
        </row>
        <row r="17925">
          <cell r="F17925">
            <v>1032492965</v>
          </cell>
          <cell r="H17925" t="str">
            <v>LAURA DANIELA</v>
          </cell>
          <cell r="I17925" t="str">
            <v>PINEDA</v>
          </cell>
          <cell r="J17925" t="str">
            <v>LOZADA</v>
          </cell>
          <cell r="P17925" t="str">
            <v>BOGOTÁ D.C.</v>
          </cell>
          <cell r="Q17925" t="str">
            <v>APARTADÓ</v>
          </cell>
          <cell r="T17925" t="str">
            <v>DESARROLLO MULTIMEDIA Y WEB</v>
          </cell>
          <cell r="W17925">
            <v>3388785</v>
          </cell>
          <cell r="AF17925" t="str">
            <v>VIRTUAL</v>
          </cell>
        </row>
        <row r="17926">
          <cell r="F17926">
            <v>1143874580</v>
          </cell>
          <cell r="H17926" t="str">
            <v>RICARDO</v>
          </cell>
          <cell r="I17926" t="str">
            <v>ROJAS</v>
          </cell>
          <cell r="J17926" t="str">
            <v>CADENA</v>
          </cell>
          <cell r="P17926" t="str">
            <v>VALLE DEL CAUCA</v>
          </cell>
          <cell r="Q17926" t="str">
            <v>APARTADÓ</v>
          </cell>
          <cell r="T17926" t="str">
            <v>DESARROLLO MULTIMEDIA Y WEB</v>
          </cell>
          <cell r="W17926">
            <v>3388785</v>
          </cell>
          <cell r="AF17926" t="str">
            <v>VIRTUAL</v>
          </cell>
        </row>
        <row r="17927">
          <cell r="F17927">
            <v>1126451282</v>
          </cell>
          <cell r="H17927" t="str">
            <v>JHON MAURICIO</v>
          </cell>
          <cell r="I17927" t="str">
            <v>BELALCAZAR</v>
          </cell>
          <cell r="J17927" t="str">
            <v>TORO</v>
          </cell>
          <cell r="P17927" t="str">
            <v>TOLIMA</v>
          </cell>
          <cell r="Q17927" t="str">
            <v>APARTADÓ</v>
          </cell>
          <cell r="T17927" t="str">
            <v>DESARROLLO MULTIMEDIA Y WEB</v>
          </cell>
          <cell r="W17927">
            <v>3388751</v>
          </cell>
          <cell r="AF17927" t="str">
            <v>VIRTUAL</v>
          </cell>
        </row>
        <row r="17928">
          <cell r="F17928">
            <v>1024599292</v>
          </cell>
          <cell r="H17928" t="str">
            <v>BRANDON STICK</v>
          </cell>
          <cell r="I17928" t="str">
            <v>VALDES</v>
          </cell>
          <cell r="J17928" t="str">
            <v>JUNCA</v>
          </cell>
          <cell r="P17928" t="str">
            <v>BOGOTÁ D.C.</v>
          </cell>
          <cell r="Q17928" t="str">
            <v>APARTADÓ</v>
          </cell>
          <cell r="T17928" t="str">
            <v>DESARROLLO MULTIMEDIA Y WEB</v>
          </cell>
          <cell r="W17928">
            <v>3388749</v>
          </cell>
          <cell r="AF17928" t="str">
            <v>VIRTUAL</v>
          </cell>
        </row>
        <row r="17929">
          <cell r="F17929">
            <v>1010168235</v>
          </cell>
          <cell r="H17929" t="str">
            <v>WILLIAN ALEXANDER</v>
          </cell>
          <cell r="I17929" t="str">
            <v>ROMERO</v>
          </cell>
          <cell r="J17929" t="str">
            <v>VALERO</v>
          </cell>
          <cell r="P17929" t="str">
            <v>META</v>
          </cell>
          <cell r="Q17929" t="str">
            <v>APARTADÓ</v>
          </cell>
          <cell r="T17929" t="str">
            <v>DESARROLLO MULTIMEDIA Y WEB</v>
          </cell>
          <cell r="W17929">
            <v>3388750</v>
          </cell>
          <cell r="AF17929" t="str">
            <v>VIRTUAL</v>
          </cell>
        </row>
        <row r="17930">
          <cell r="F17930">
            <v>1033811966</v>
          </cell>
          <cell r="H17930" t="str">
            <v>IVAN ANDRES</v>
          </cell>
          <cell r="I17930" t="str">
            <v>DIAZ</v>
          </cell>
          <cell r="J17930" t="str">
            <v>ZAMORA</v>
          </cell>
          <cell r="P17930" t="str">
            <v>BOGOTÁ D.C.</v>
          </cell>
          <cell r="Q17930" t="str">
            <v>APARTADÓ</v>
          </cell>
          <cell r="T17930" t="str">
            <v>DESARROLLO MULTIMEDIA Y WEB</v>
          </cell>
          <cell r="W17930">
            <v>3388750</v>
          </cell>
          <cell r="AF17930" t="str">
            <v>VIRTUAL</v>
          </cell>
        </row>
        <row r="17931">
          <cell r="F17931">
            <v>1027965230</v>
          </cell>
          <cell r="H17931" t="str">
            <v>JUAN DIEGO</v>
          </cell>
          <cell r="I17931" t="str">
            <v>BARON</v>
          </cell>
          <cell r="J17931" t="str">
            <v>TORRES</v>
          </cell>
          <cell r="P17931" t="str">
            <v>ANTIOQUIA</v>
          </cell>
          <cell r="Q17931" t="str">
            <v>APARTADÓ</v>
          </cell>
          <cell r="T17931" t="str">
            <v>GESTION CONTABLE Y DE INFORMACION FINANCIERA</v>
          </cell>
          <cell r="W17931">
            <v>3387404</v>
          </cell>
          <cell r="AF17931" t="str">
            <v>PRESENCIAL</v>
          </cell>
        </row>
        <row r="17932">
          <cell r="F17932">
            <v>1028014128</v>
          </cell>
          <cell r="H17932" t="str">
            <v>LIBARDO ANTONIO</v>
          </cell>
          <cell r="I17932" t="str">
            <v>JIMENEZ</v>
          </cell>
          <cell r="J17932" t="str">
            <v>HOYOS</v>
          </cell>
          <cell r="P17932" t="str">
            <v>ANTIOQUIA</v>
          </cell>
          <cell r="Q17932" t="str">
            <v>APARTADÓ</v>
          </cell>
          <cell r="T17932" t="str">
            <v>GESTIÓN ADMINISTRATIVA</v>
          </cell>
          <cell r="W17932">
            <v>3387401</v>
          </cell>
          <cell r="AF17932" t="str">
            <v>PRESENCIAL</v>
          </cell>
        </row>
        <row r="17933">
          <cell r="F17933">
            <v>1028026984</v>
          </cell>
          <cell r="H17933" t="str">
            <v>EDIER DE JESUS</v>
          </cell>
          <cell r="I17933" t="str">
            <v>RUEDA</v>
          </cell>
          <cell r="J17933" t="str">
            <v>LONDOÑO</v>
          </cell>
          <cell r="P17933" t="str">
            <v>ANTIOQUIA</v>
          </cell>
          <cell r="Q17933" t="str">
            <v>APARTADÓ</v>
          </cell>
          <cell r="T17933" t="str">
            <v>ANALISIS Y DESARROLLO DE SOFTWARE.</v>
          </cell>
          <cell r="W17933">
            <v>3387408</v>
          </cell>
          <cell r="AF17933" t="str">
            <v>PRESENCIAL</v>
          </cell>
        </row>
        <row r="17934">
          <cell r="F17934">
            <v>1118528306</v>
          </cell>
          <cell r="H17934" t="str">
            <v>YEILER ANDRES</v>
          </cell>
          <cell r="I17934" t="str">
            <v>AYALA</v>
          </cell>
          <cell r="J17934" t="str">
            <v>VALENCIA</v>
          </cell>
          <cell r="P17934" t="str">
            <v>ANTIOQUIA</v>
          </cell>
          <cell r="Q17934" t="str">
            <v>APARTADÓ</v>
          </cell>
          <cell r="T17934" t="str">
            <v>COORDINACION DE PROCESOS LOGISTICOS</v>
          </cell>
          <cell r="W17934">
            <v>3387399</v>
          </cell>
          <cell r="AF17934" t="str">
            <v>PRESENCIAL</v>
          </cell>
        </row>
        <row r="17935">
          <cell r="F17935">
            <v>1007607667</v>
          </cell>
          <cell r="H17935" t="str">
            <v>PAULETH MARIANA</v>
          </cell>
          <cell r="I17935" t="str">
            <v>CUESTA</v>
          </cell>
          <cell r="J17935" t="str">
            <v>BAENA</v>
          </cell>
          <cell r="P17935" t="str">
            <v>ANTIOQUIA</v>
          </cell>
          <cell r="Q17935" t="str">
            <v>APARTADÓ</v>
          </cell>
          <cell r="T17935" t="str">
            <v>COORDINACION DE PROCESOS LOGISTICOS</v>
          </cell>
          <cell r="W17935">
            <v>3387399</v>
          </cell>
          <cell r="AF17935" t="str">
            <v>PRESENCIAL</v>
          </cell>
        </row>
        <row r="17936">
          <cell r="F17936">
            <v>1093984539</v>
          </cell>
          <cell r="H17936" t="str">
            <v>SANTIAGO</v>
          </cell>
          <cell r="I17936" t="str">
            <v>BETANCUR</v>
          </cell>
          <cell r="J17936" t="str">
            <v>AGUDELO</v>
          </cell>
          <cell r="P17936" t="str">
            <v>RISARALDA</v>
          </cell>
          <cell r="Q17936" t="str">
            <v>APARTADÓ</v>
          </cell>
          <cell r="T17936" t="str">
            <v>DESARROLLO MULTIMEDIA Y WEB</v>
          </cell>
          <cell r="W17936">
            <v>3388785</v>
          </cell>
          <cell r="AF17936" t="str">
            <v>VIRTUAL</v>
          </cell>
        </row>
        <row r="17937">
          <cell r="F17937">
            <v>36757259</v>
          </cell>
          <cell r="H17937" t="str">
            <v>AURA ELIZABETH</v>
          </cell>
          <cell r="I17937" t="str">
            <v>URRESTY</v>
          </cell>
          <cell r="J17937" t="str">
            <v>DIAZ</v>
          </cell>
          <cell r="P17937" t="str">
            <v>REGIÓN METROPOLITANA DE SANTIAGO</v>
          </cell>
          <cell r="Q17937" t="str">
            <v>APARTADÓ</v>
          </cell>
          <cell r="T17937" t="str">
            <v>DESARROLLO MULTIMEDIA Y WEB</v>
          </cell>
          <cell r="W17937">
            <v>3388754</v>
          </cell>
          <cell r="AF17937" t="str">
            <v>VIRTUAL</v>
          </cell>
        </row>
        <row r="17938">
          <cell r="F17938">
            <v>1006663014</v>
          </cell>
          <cell r="H17938" t="str">
            <v>SARA ALEJANDRA</v>
          </cell>
          <cell r="I17938" t="str">
            <v>PEÑA</v>
          </cell>
          <cell r="J17938" t="str">
            <v>TISOY</v>
          </cell>
          <cell r="P17938" t="str">
            <v>PUTUMAYO</v>
          </cell>
          <cell r="Q17938" t="str">
            <v>APARTADÓ</v>
          </cell>
          <cell r="T17938" t="str">
            <v>DESARROLLO MULTIMEDIA Y WEB</v>
          </cell>
          <cell r="W17938">
            <v>3388754</v>
          </cell>
          <cell r="AF17938" t="str">
            <v>VIRTUAL</v>
          </cell>
        </row>
        <row r="17939">
          <cell r="F17939">
            <v>1028040810</v>
          </cell>
          <cell r="H17939" t="str">
            <v>MILEIDY DAYANA</v>
          </cell>
          <cell r="I17939" t="str">
            <v>BUELVAS</v>
          </cell>
          <cell r="J17939" t="str">
            <v>SUAREZ</v>
          </cell>
          <cell r="P17939" t="str">
            <v>ANTIOQUIA</v>
          </cell>
          <cell r="Q17939" t="str">
            <v>APARTADÓ</v>
          </cell>
          <cell r="T17939" t="str">
            <v>COMERCIALIZACIÓN DE PRODUCTOS MASIVOS</v>
          </cell>
          <cell r="W17939">
            <v>3408859</v>
          </cell>
          <cell r="AF17939" t="str">
            <v>PRESENCIAL</v>
          </cell>
        </row>
        <row r="17940">
          <cell r="F17940">
            <v>1117967456</v>
          </cell>
          <cell r="H17940" t="str">
            <v>CAROL VIVIANA</v>
          </cell>
          <cell r="I17940" t="str">
            <v>RODRIGUEZ</v>
          </cell>
          <cell r="J17940" t="str">
            <v>VARGAS</v>
          </cell>
          <cell r="P17940" t="str">
            <v>BOGOTÁ D.C.</v>
          </cell>
          <cell r="Q17940" t="str">
            <v>APARTADÓ</v>
          </cell>
          <cell r="T17940" t="str">
            <v>DESARROLLO MULTIMEDIA Y WEB</v>
          </cell>
          <cell r="W17940">
            <v>3388749</v>
          </cell>
          <cell r="AF17940" t="str">
            <v>VIRTUAL</v>
          </cell>
        </row>
        <row r="17941">
          <cell r="F17941">
            <v>1102883782</v>
          </cell>
          <cell r="H17941" t="str">
            <v>ANGIE PAOLA</v>
          </cell>
          <cell r="I17941" t="str">
            <v>BARRETO</v>
          </cell>
          <cell r="J17941" t="str">
            <v>ROMERO</v>
          </cell>
          <cell r="P17941" t="str">
            <v>SUCRE</v>
          </cell>
          <cell r="Q17941" t="str">
            <v>APARTADÓ</v>
          </cell>
          <cell r="T17941" t="str">
            <v>DESARROLLO MULTIMEDIA Y WEB</v>
          </cell>
          <cell r="W17941">
            <v>3388749</v>
          </cell>
          <cell r="AF17941" t="str">
            <v>VIRTUAL</v>
          </cell>
        </row>
        <row r="17942">
          <cell r="F17942">
            <v>1065839328</v>
          </cell>
          <cell r="H17942" t="str">
            <v>DIANA LORENA</v>
          </cell>
          <cell r="I17942" t="str">
            <v>PERALTA</v>
          </cell>
          <cell r="J17942" t="str">
            <v>PINEDA</v>
          </cell>
          <cell r="P17942" t="str">
            <v>CESAR</v>
          </cell>
          <cell r="Q17942" t="str">
            <v>APARTADÓ</v>
          </cell>
          <cell r="T17942" t="str">
            <v>DESARROLLO MULTIMEDIA Y WEB</v>
          </cell>
          <cell r="W17942">
            <v>3388749</v>
          </cell>
          <cell r="AF17942" t="str">
            <v>VIRTUAL</v>
          </cell>
        </row>
        <row r="17943">
          <cell r="F17943">
            <v>1121895898</v>
          </cell>
          <cell r="H17943" t="str">
            <v>RUBEN MAURICIO</v>
          </cell>
          <cell r="I17943" t="str">
            <v>ACUÑA</v>
          </cell>
          <cell r="J17943" t="str">
            <v>OCAMPO</v>
          </cell>
          <cell r="P17943" t="str">
            <v>META</v>
          </cell>
          <cell r="Q17943" t="str">
            <v>APARTADÓ</v>
          </cell>
          <cell r="T17943" t="str">
            <v>DESARROLLO MULTIMEDIA Y WEB</v>
          </cell>
          <cell r="W17943">
            <v>3388751</v>
          </cell>
          <cell r="AF17943" t="str">
            <v>VIRTUAL</v>
          </cell>
        </row>
        <row r="17944">
          <cell r="F17944">
            <v>1007467778</v>
          </cell>
          <cell r="H17944" t="str">
            <v>CAMILO ANTONIO</v>
          </cell>
          <cell r="I17944" t="str">
            <v>MENDIETA</v>
          </cell>
          <cell r="J17944" t="str">
            <v>DUQUE</v>
          </cell>
          <cell r="P17944" t="str">
            <v>BOGOTÁ D.C.</v>
          </cell>
          <cell r="Q17944" t="str">
            <v>APARTADÓ</v>
          </cell>
          <cell r="T17944" t="str">
            <v>DESARROLLO MULTIMEDIA Y WEB</v>
          </cell>
          <cell r="W17944">
            <v>3388749</v>
          </cell>
          <cell r="AF17944" t="str">
            <v>VIRTUAL</v>
          </cell>
        </row>
        <row r="17945">
          <cell r="F17945">
            <v>1129516528</v>
          </cell>
          <cell r="H17945" t="str">
            <v>OSVALDO ENRIQUE</v>
          </cell>
          <cell r="I17945" t="str">
            <v>BAHOQUE</v>
          </cell>
          <cell r="J17945" t="str">
            <v>BUELVAS</v>
          </cell>
          <cell r="P17945" t="str">
            <v>MAGDALENA</v>
          </cell>
          <cell r="Q17945" t="str">
            <v>APARTADÓ</v>
          </cell>
          <cell r="T17945" t="str">
            <v>DESARROLLO MULTIMEDIA Y WEB</v>
          </cell>
          <cell r="W17945">
            <v>3388750</v>
          </cell>
          <cell r="AF17945" t="str">
            <v>VIRTUAL</v>
          </cell>
        </row>
        <row r="17946">
          <cell r="F17946">
            <v>52334256</v>
          </cell>
          <cell r="H17946" t="str">
            <v>NANCY</v>
          </cell>
          <cell r="I17946" t="str">
            <v>ORTIZ</v>
          </cell>
          <cell r="J17946" t="str">
            <v>CAÑAVERA</v>
          </cell>
          <cell r="P17946" t="str">
            <v>BOGOTÁ D.C.</v>
          </cell>
          <cell r="Q17946" t="str">
            <v>APARTADÓ</v>
          </cell>
          <cell r="T17946" t="str">
            <v>DESARROLLO MULTIMEDIA Y WEB</v>
          </cell>
          <cell r="W17946">
            <v>3388748</v>
          </cell>
          <cell r="AF17946" t="str">
            <v>VIRTUAL</v>
          </cell>
        </row>
        <row r="17947">
          <cell r="F17947">
            <v>80749788</v>
          </cell>
          <cell r="H17947" t="str">
            <v>BILLY</v>
          </cell>
          <cell r="I17947" t="str">
            <v>ARBOLEDA</v>
          </cell>
          <cell r="J17947" t="str">
            <v>MARTINEZ</v>
          </cell>
          <cell r="P17947" t="str">
            <v>BOGOTÁ D.C.</v>
          </cell>
          <cell r="Q17947" t="str">
            <v>APARTADÓ</v>
          </cell>
          <cell r="T17947" t="str">
            <v>ANALISIS Y DESARROLLO DE SOFTWARE.</v>
          </cell>
          <cell r="W17947">
            <v>3387408</v>
          </cell>
          <cell r="AF17947" t="str">
            <v>PRESENCIAL</v>
          </cell>
        </row>
        <row r="17948">
          <cell r="F17948">
            <v>1001025989</v>
          </cell>
          <cell r="H17948" t="str">
            <v>OSCAR ANDRES</v>
          </cell>
          <cell r="I17948" t="str">
            <v>HERNANDEZ</v>
          </cell>
          <cell r="J17948" t="str">
            <v>CABRERA</v>
          </cell>
          <cell r="P17948" t="str">
            <v>ANTIOQUIA</v>
          </cell>
          <cell r="Q17948" t="str">
            <v>APARTADÓ</v>
          </cell>
          <cell r="T17948" t="str">
            <v>ANALISIS Y DESARROLLO DE SOFTWARE.</v>
          </cell>
          <cell r="W17948">
            <v>3387408</v>
          </cell>
          <cell r="AF17948" t="str">
            <v>PRESENCIAL</v>
          </cell>
        </row>
        <row r="17949">
          <cell r="F17949">
            <v>1042734358</v>
          </cell>
          <cell r="H17949" t="str">
            <v>LARRYS</v>
          </cell>
          <cell r="I17949" t="str">
            <v>CORDOBA</v>
          </cell>
          <cell r="J17949" t="str">
            <v>MENA</v>
          </cell>
          <cell r="P17949" t="str">
            <v>ANTIOQUIA</v>
          </cell>
          <cell r="Q17949" t="str">
            <v>APARTADÓ</v>
          </cell>
          <cell r="T17949" t="str">
            <v>ANALISIS Y DESARROLLO DE SOFTWARE.</v>
          </cell>
          <cell r="W17949">
            <v>3387408</v>
          </cell>
          <cell r="AF17949" t="str">
            <v>PRESENCIAL</v>
          </cell>
        </row>
        <row r="17950">
          <cell r="F17950">
            <v>1000155768</v>
          </cell>
          <cell r="H17950" t="str">
            <v>YULY ANDREA</v>
          </cell>
          <cell r="I17950" t="str">
            <v>BUITRAGO</v>
          </cell>
          <cell r="J17950" t="str">
            <v>BUITRAGO</v>
          </cell>
          <cell r="P17950" t="str">
            <v>BOGOTÁ D.C.</v>
          </cell>
          <cell r="Q17950" t="str">
            <v>APARTADÓ</v>
          </cell>
          <cell r="T17950" t="str">
            <v>DESARROLLO MULTIMEDIA Y WEB</v>
          </cell>
          <cell r="W17950">
            <v>3388754</v>
          </cell>
          <cell r="AF17950" t="str">
            <v>VIRTUAL</v>
          </cell>
        </row>
        <row r="17951">
          <cell r="F17951">
            <v>1098787869</v>
          </cell>
          <cell r="H17951" t="str">
            <v>MONICA ANDREA</v>
          </cell>
          <cell r="I17951" t="str">
            <v>REMOLINA</v>
          </cell>
          <cell r="J17951" t="str">
            <v>JEREZ</v>
          </cell>
          <cell r="P17951" t="str">
            <v>CUZCO</v>
          </cell>
          <cell r="Q17951" t="str">
            <v>APARTADÓ</v>
          </cell>
          <cell r="T17951" t="str">
            <v>DESARROLLO MULTIMEDIA Y WEB</v>
          </cell>
          <cell r="W17951">
            <v>3388751</v>
          </cell>
          <cell r="AF17951" t="str">
            <v>VIRTUAL</v>
          </cell>
        </row>
        <row r="17952">
          <cell r="F17952">
            <v>1007596557</v>
          </cell>
          <cell r="H17952" t="str">
            <v>ALEX AMAURY</v>
          </cell>
          <cell r="I17952" t="str">
            <v>RODRIGUEZ</v>
          </cell>
          <cell r="J17952" t="str">
            <v>VALLE</v>
          </cell>
          <cell r="P17952" t="str">
            <v>BOGOTÁ D.C.</v>
          </cell>
          <cell r="Q17952" t="str">
            <v>APARTADÓ</v>
          </cell>
          <cell r="T17952" t="str">
            <v>DESARROLLO MULTIMEDIA Y WEB</v>
          </cell>
          <cell r="W17952">
            <v>3388751</v>
          </cell>
          <cell r="AF17952" t="str">
            <v>VIRTUAL</v>
          </cell>
        </row>
        <row r="17953">
          <cell r="F17953">
            <v>1005184214</v>
          </cell>
          <cell r="H17953" t="str">
            <v>ALVARO JUNIOR</v>
          </cell>
          <cell r="I17953" t="str">
            <v>VALBUENA</v>
          </cell>
          <cell r="J17953" t="str">
            <v>DE LOS REYES</v>
          </cell>
          <cell r="P17953" t="str">
            <v>ATLÁNTICO</v>
          </cell>
          <cell r="Q17953" t="str">
            <v>APARTADÓ</v>
          </cell>
          <cell r="T17953" t="str">
            <v>DESARROLLO MULTIMEDIA Y WEB</v>
          </cell>
          <cell r="W17953">
            <v>3388752</v>
          </cell>
          <cell r="AF17953" t="str">
            <v>VIRTUAL</v>
          </cell>
        </row>
        <row r="17954">
          <cell r="F17954">
            <v>1003739907</v>
          </cell>
          <cell r="H17954" t="str">
            <v>LIZETH JURANY</v>
          </cell>
          <cell r="I17954" t="str">
            <v>PORTOCARRERO</v>
          </cell>
          <cell r="J17954" t="str">
            <v>ROJAS</v>
          </cell>
          <cell r="P17954" t="str">
            <v>CUNDINAMARCA</v>
          </cell>
          <cell r="Q17954" t="str">
            <v>APARTADÓ</v>
          </cell>
          <cell r="T17954" t="str">
            <v>DESARROLLO MULTIMEDIA Y WEB</v>
          </cell>
          <cell r="W17954">
            <v>3388753</v>
          </cell>
          <cell r="AF17954" t="str">
            <v>VIRTUAL</v>
          </cell>
        </row>
        <row r="17955">
          <cell r="F17955">
            <v>1062964863</v>
          </cell>
          <cell r="H17955" t="str">
            <v>ANGIE MARIA</v>
          </cell>
          <cell r="I17955" t="str">
            <v>GONZALEZ</v>
          </cell>
          <cell r="J17955" t="str">
            <v>OSORIO</v>
          </cell>
          <cell r="P17955" t="str">
            <v>ANTIOQUIA</v>
          </cell>
          <cell r="Q17955" t="str">
            <v>APARTADÓ</v>
          </cell>
          <cell r="T17955" t="str">
            <v>GESTION CONTABLE Y DE INFORMACION FINANCIERA</v>
          </cell>
          <cell r="W17955">
            <v>3387404</v>
          </cell>
          <cell r="AF17955" t="str">
            <v>PRESENCIAL</v>
          </cell>
        </row>
        <row r="17956">
          <cell r="F17956">
            <v>1030557028</v>
          </cell>
          <cell r="H17956" t="str">
            <v>ALVARO IVAN</v>
          </cell>
          <cell r="I17956" t="str">
            <v>BARRERO</v>
          </cell>
          <cell r="J17956" t="str">
            <v>ORTIZ</v>
          </cell>
          <cell r="P17956" t="str">
            <v>BOGOTÁ D.C.</v>
          </cell>
          <cell r="Q17956" t="str">
            <v>APARTADÓ</v>
          </cell>
          <cell r="T17956" t="str">
            <v>DESARROLLO MULTIMEDIA Y WEB</v>
          </cell>
          <cell r="W17956">
            <v>3388786</v>
          </cell>
          <cell r="AF17956" t="str">
            <v>VIRTUAL</v>
          </cell>
        </row>
        <row r="17957">
          <cell r="F17957">
            <v>1046529790</v>
          </cell>
          <cell r="H17957" t="str">
            <v>ANDREA VALENTINA</v>
          </cell>
          <cell r="I17957" t="str">
            <v>CHAMORRO</v>
          </cell>
          <cell r="J17957" t="str">
            <v>LOPEZ</v>
          </cell>
          <cell r="P17957" t="str">
            <v>ANTIOQUIA</v>
          </cell>
          <cell r="Q17957" t="str">
            <v>APARTADÓ</v>
          </cell>
          <cell r="T17957" t="str">
            <v>COORDINACION DE PROCESOS LOGISTICOS</v>
          </cell>
          <cell r="W17957">
            <v>3387399</v>
          </cell>
          <cell r="AF17957" t="str">
            <v>PRESENCIAL</v>
          </cell>
        </row>
        <row r="17958">
          <cell r="F17958">
            <v>1027954992</v>
          </cell>
          <cell r="H17958" t="str">
            <v>ANNY LIZETH</v>
          </cell>
          <cell r="I17958" t="str">
            <v>DAZA</v>
          </cell>
          <cell r="J17958" t="str">
            <v>VASQUEZ</v>
          </cell>
          <cell r="P17958" t="str">
            <v>ANTIOQUIA</v>
          </cell>
          <cell r="Q17958" t="str">
            <v>APARTADÓ</v>
          </cell>
          <cell r="T17958" t="str">
            <v>GESTION DE LA PRODUCCION AGRICOLA</v>
          </cell>
          <cell r="W17958">
            <v>3387428</v>
          </cell>
          <cell r="AF17958" t="str">
            <v>PRESENCIAL</v>
          </cell>
        </row>
        <row r="17959">
          <cell r="F17959">
            <v>1010155714</v>
          </cell>
          <cell r="H17959" t="str">
            <v>FELIPE</v>
          </cell>
          <cell r="I17959" t="str">
            <v>OROZCO</v>
          </cell>
          <cell r="J17959" t="str">
            <v>VELASQUEZ</v>
          </cell>
          <cell r="P17959" t="str">
            <v>ANTIOQUIA</v>
          </cell>
          <cell r="Q17959" t="str">
            <v>APARTADÓ</v>
          </cell>
          <cell r="T17959" t="str">
            <v>DESARROLLO MULTIMEDIA Y WEB</v>
          </cell>
          <cell r="W17959">
            <v>3388754</v>
          </cell>
          <cell r="AF17959" t="str">
            <v>VIRTUAL</v>
          </cell>
        </row>
        <row r="17960">
          <cell r="F17960">
            <v>92548365</v>
          </cell>
          <cell r="H17960" t="str">
            <v>ELVIS JAVIER</v>
          </cell>
          <cell r="I17960" t="str">
            <v>PEREZ</v>
          </cell>
          <cell r="J17960" t="str">
            <v>ALVAREZ</v>
          </cell>
          <cell r="P17960" t="str">
            <v>SUCRE</v>
          </cell>
          <cell r="Q17960" t="str">
            <v>APARTADÓ</v>
          </cell>
          <cell r="T17960" t="str">
            <v>DESARROLLO MULTIMEDIA Y WEB</v>
          </cell>
          <cell r="W17960">
            <v>3388751</v>
          </cell>
          <cell r="AF17960" t="str">
            <v>VIRTUAL</v>
          </cell>
        </row>
        <row r="17961">
          <cell r="F17961">
            <v>1019082315</v>
          </cell>
          <cell r="H17961" t="str">
            <v>KATHEREN BRILLIT</v>
          </cell>
          <cell r="I17961" t="str">
            <v>CORTES</v>
          </cell>
          <cell r="J17961" t="str">
            <v>ATARA</v>
          </cell>
          <cell r="P17961" t="str">
            <v>CALDAS</v>
          </cell>
          <cell r="Q17961" t="str">
            <v>APARTADÓ</v>
          </cell>
          <cell r="T17961" t="str">
            <v>DESARROLLO MULTIMEDIA Y WEB</v>
          </cell>
          <cell r="W17961">
            <v>3388751</v>
          </cell>
          <cell r="AF17961" t="str">
            <v>VIRTUAL</v>
          </cell>
        </row>
        <row r="17962">
          <cell r="F17962">
            <v>1010108121</v>
          </cell>
          <cell r="H17962" t="str">
            <v>JULIAN SANTIAGO</v>
          </cell>
          <cell r="I17962" t="str">
            <v>RODRIGUEZ</v>
          </cell>
          <cell r="J17962" t="str">
            <v>RONDON</v>
          </cell>
          <cell r="P17962" t="str">
            <v>BOGOTÁ D.C.</v>
          </cell>
          <cell r="Q17962" t="str">
            <v>APARTADÓ</v>
          </cell>
          <cell r="T17962" t="str">
            <v>DESARROLLO MULTIMEDIA Y WEB</v>
          </cell>
          <cell r="W17962">
            <v>3388748</v>
          </cell>
          <cell r="AF17962" t="str">
            <v>VIRTUAL</v>
          </cell>
        </row>
        <row r="17963">
          <cell r="F17963">
            <v>1118284264</v>
          </cell>
          <cell r="H17963" t="str">
            <v>RAQUEL SOFIA</v>
          </cell>
          <cell r="I17963" t="str">
            <v>RUIZ</v>
          </cell>
          <cell r="P17963" t="str">
            <v>VALLE DEL CAUCA</v>
          </cell>
          <cell r="Q17963" t="str">
            <v>APARTADÓ</v>
          </cell>
          <cell r="T17963" t="str">
            <v>DESARROLLO MULTIMEDIA Y WEB</v>
          </cell>
          <cell r="W17963">
            <v>3388752</v>
          </cell>
          <cell r="AF17963" t="str">
            <v>VIRTUAL</v>
          </cell>
        </row>
        <row r="17964">
          <cell r="F17964">
            <v>1027954060</v>
          </cell>
          <cell r="H17964" t="str">
            <v>GLORIBETH PATRICIA</v>
          </cell>
          <cell r="I17964" t="str">
            <v>GARCIA</v>
          </cell>
          <cell r="J17964" t="str">
            <v>MORENO</v>
          </cell>
          <cell r="P17964" t="str">
            <v>ANTIOQUIA</v>
          </cell>
          <cell r="Q17964" t="str">
            <v>APARTADÓ</v>
          </cell>
          <cell r="T17964" t="str">
            <v>SUPERVISION EN SISTEMAS DE AGUA Y SANEAMIENTO</v>
          </cell>
          <cell r="W17964">
            <v>3387421</v>
          </cell>
          <cell r="AF17964" t="str">
            <v>PRESENCIAL</v>
          </cell>
        </row>
        <row r="17965">
          <cell r="F17965">
            <v>1101210145</v>
          </cell>
          <cell r="H17965" t="str">
            <v>YIRLEAN</v>
          </cell>
          <cell r="I17965" t="str">
            <v>ROJAS</v>
          </cell>
          <cell r="J17965" t="str">
            <v>ORTIZ</v>
          </cell>
          <cell r="P17965" t="str">
            <v>SANTANDER</v>
          </cell>
          <cell r="Q17965" t="str">
            <v>APARTADÓ</v>
          </cell>
          <cell r="T17965" t="str">
            <v>DESARROLLO MULTIMEDIA Y WEB</v>
          </cell>
          <cell r="W17965">
            <v>3388786</v>
          </cell>
          <cell r="AF17965" t="str">
            <v>VIRTUAL</v>
          </cell>
        </row>
        <row r="17966">
          <cell r="F17966">
            <v>1001026356</v>
          </cell>
          <cell r="H17966" t="str">
            <v>JONATHAN JULIAN</v>
          </cell>
          <cell r="I17966" t="str">
            <v>CARO</v>
          </cell>
          <cell r="J17966" t="str">
            <v>OCAMPO</v>
          </cell>
          <cell r="P17966" t="str">
            <v>ANTIOQUIA</v>
          </cell>
          <cell r="Q17966" t="str">
            <v>APARTADÓ</v>
          </cell>
          <cell r="T17966" t="str">
            <v>GESTION DE LA PRODUCCION AGRICOLA</v>
          </cell>
          <cell r="W17966">
            <v>3387428</v>
          </cell>
          <cell r="AF17966" t="str">
            <v>PRESENCIAL</v>
          </cell>
        </row>
        <row r="17967">
          <cell r="F17967">
            <v>50935819</v>
          </cell>
          <cell r="H17967" t="str">
            <v>MARIA VICTORIA</v>
          </cell>
          <cell r="I17967" t="str">
            <v>HERNANDEZ</v>
          </cell>
          <cell r="J17967" t="str">
            <v>CARMONA</v>
          </cell>
          <cell r="P17967" t="str">
            <v>CÓRDOBA</v>
          </cell>
          <cell r="Q17967" t="str">
            <v>APARTADÓ</v>
          </cell>
          <cell r="T17967" t="str">
            <v>GESTION DE LA PRODUCCION AGRICOLA</v>
          </cell>
          <cell r="W17967">
            <v>3387428</v>
          </cell>
          <cell r="AF17967" t="str">
            <v>PRESENCIAL</v>
          </cell>
        </row>
        <row r="17968">
          <cell r="F17968">
            <v>1040361185</v>
          </cell>
          <cell r="H17968" t="str">
            <v>SAMIT ANTONIO</v>
          </cell>
          <cell r="I17968" t="str">
            <v>NISPERUZA</v>
          </cell>
          <cell r="J17968" t="str">
            <v>MAUSA</v>
          </cell>
          <cell r="P17968" t="str">
            <v>ANTIOQUIA</v>
          </cell>
          <cell r="Q17968" t="str">
            <v>APARTADÓ</v>
          </cell>
          <cell r="T17968" t="str">
            <v>GESTION AGROEMPRESARIAL</v>
          </cell>
          <cell r="W17968">
            <v>3387423</v>
          </cell>
          <cell r="AF17968" t="str">
            <v>PRESENCIAL</v>
          </cell>
        </row>
        <row r="17969">
          <cell r="F17969">
            <v>34571881</v>
          </cell>
          <cell r="H17969" t="str">
            <v>NUBIA ESTER</v>
          </cell>
          <cell r="I17969" t="str">
            <v>ANDRADE</v>
          </cell>
          <cell r="P17969" t="str">
            <v>CAUCA</v>
          </cell>
          <cell r="Q17969" t="str">
            <v>APARTADÓ</v>
          </cell>
          <cell r="T17969" t="str">
            <v>DESARROLLO MULTIMEDIA Y WEB</v>
          </cell>
          <cell r="W17969">
            <v>3388785</v>
          </cell>
          <cell r="AF17969" t="str">
            <v>VIRTUAL</v>
          </cell>
        </row>
        <row r="17970">
          <cell r="F17970">
            <v>1014193746</v>
          </cell>
          <cell r="H17970" t="str">
            <v>GIOVANNI ALEXANDER</v>
          </cell>
          <cell r="I17970" t="str">
            <v>PARRA</v>
          </cell>
          <cell r="J17970" t="str">
            <v>BENAVIDES</v>
          </cell>
          <cell r="P17970" t="str">
            <v>CUNDINAMARCA</v>
          </cell>
          <cell r="Q17970" t="str">
            <v>APARTADÓ</v>
          </cell>
          <cell r="T17970" t="str">
            <v>DESARROLLO MULTIMEDIA Y WEB</v>
          </cell>
          <cell r="W17970">
            <v>3388751</v>
          </cell>
          <cell r="AF17970" t="str">
            <v>VIRTUAL</v>
          </cell>
        </row>
        <row r="17971">
          <cell r="F17971">
            <v>1073524912</v>
          </cell>
          <cell r="H17971" t="str">
            <v>HAMILTON</v>
          </cell>
          <cell r="I17971" t="str">
            <v>PUENTES</v>
          </cell>
          <cell r="J17971" t="str">
            <v>FLOR</v>
          </cell>
          <cell r="P17971" t="str">
            <v>CUNDINAMARCA</v>
          </cell>
          <cell r="Q17971" t="str">
            <v>APARTADÓ</v>
          </cell>
          <cell r="T17971" t="str">
            <v>DESARROLLO MULTIMEDIA Y WEB</v>
          </cell>
          <cell r="W17971">
            <v>3388751</v>
          </cell>
          <cell r="AF17971" t="str">
            <v>VIRTUAL</v>
          </cell>
        </row>
        <row r="17972">
          <cell r="F17972">
            <v>1000972955</v>
          </cell>
          <cell r="H17972" t="str">
            <v>DAVID ALEJANDRO</v>
          </cell>
          <cell r="I17972" t="str">
            <v>FIGUEROA</v>
          </cell>
          <cell r="J17972" t="str">
            <v>VELEZ</v>
          </cell>
          <cell r="P17972" t="str">
            <v>CUNDINAMARCA</v>
          </cell>
          <cell r="Q17972" t="str">
            <v>APARTADÓ</v>
          </cell>
          <cell r="T17972" t="str">
            <v>DESARROLLO MULTIMEDIA Y WEB</v>
          </cell>
          <cell r="W17972">
            <v>3388751</v>
          </cell>
          <cell r="AF17972" t="str">
            <v>VIRTUAL</v>
          </cell>
        </row>
        <row r="17973">
          <cell r="F17973">
            <v>1000604639</v>
          </cell>
          <cell r="H17973" t="str">
            <v>ANGEL IGNACIO</v>
          </cell>
          <cell r="I17973" t="str">
            <v>JEREZ</v>
          </cell>
          <cell r="J17973" t="str">
            <v>CARDENAS</v>
          </cell>
          <cell r="P17973" t="str">
            <v>BOGOTÁ D.C.</v>
          </cell>
          <cell r="Q17973" t="str">
            <v>APARTADÓ</v>
          </cell>
          <cell r="T17973" t="str">
            <v>DESARROLLO MULTIMEDIA Y WEB</v>
          </cell>
          <cell r="W17973">
            <v>3388749</v>
          </cell>
          <cell r="AF17973" t="str">
            <v>VIRTUAL</v>
          </cell>
        </row>
        <row r="17974">
          <cell r="F17974">
            <v>1065011382</v>
          </cell>
          <cell r="H17974" t="str">
            <v>ROBERTO ANDRES</v>
          </cell>
          <cell r="I17974" t="str">
            <v>COGOLLO</v>
          </cell>
          <cell r="J17974" t="str">
            <v>ORTEGA</v>
          </cell>
          <cell r="P17974" t="str">
            <v>ANTIOQUIA</v>
          </cell>
          <cell r="Q17974" t="str">
            <v>APARTADÓ</v>
          </cell>
          <cell r="T17974" t="str">
            <v>DESARROLLO MULTIMEDIA Y WEB</v>
          </cell>
          <cell r="W17974">
            <v>3388750</v>
          </cell>
          <cell r="AF17974" t="str">
            <v>VIRTUAL</v>
          </cell>
        </row>
        <row r="17975">
          <cell r="F17975">
            <v>1105670457</v>
          </cell>
          <cell r="H17975" t="str">
            <v>VALENTINA</v>
          </cell>
          <cell r="I17975" t="str">
            <v>SOTO</v>
          </cell>
          <cell r="J17975" t="str">
            <v>GARCIA</v>
          </cell>
          <cell r="P17975" t="str">
            <v>BOGOTÁ D.C.</v>
          </cell>
          <cell r="Q17975" t="str">
            <v>APARTADÓ</v>
          </cell>
          <cell r="T17975" t="str">
            <v>DESARROLLO MULTIMEDIA Y WEB</v>
          </cell>
          <cell r="W17975">
            <v>3388750</v>
          </cell>
          <cell r="AF17975" t="str">
            <v>VIRTUAL</v>
          </cell>
        </row>
        <row r="17976">
          <cell r="F17976">
            <v>1023934278</v>
          </cell>
          <cell r="H17976" t="str">
            <v>BRAYAN MARTIN</v>
          </cell>
          <cell r="I17976" t="str">
            <v>RIVERA</v>
          </cell>
          <cell r="J17976" t="str">
            <v>SILVA</v>
          </cell>
          <cell r="P17976" t="str">
            <v>CUNDINAMARCA</v>
          </cell>
          <cell r="Q17976" t="str">
            <v>APARTADÓ</v>
          </cell>
          <cell r="T17976" t="str">
            <v>DESARROLLO MULTIMEDIA Y WEB</v>
          </cell>
          <cell r="W17976">
            <v>3388752</v>
          </cell>
          <cell r="AF17976" t="str">
            <v>VIRTUAL</v>
          </cell>
        </row>
        <row r="17977">
          <cell r="F17977">
            <v>1015405432</v>
          </cell>
          <cell r="H17977" t="str">
            <v>JONATTAN STEVEN</v>
          </cell>
          <cell r="I17977" t="str">
            <v>BELTRAN</v>
          </cell>
          <cell r="J17977" t="str">
            <v>SIERRA</v>
          </cell>
          <cell r="P17977" t="str">
            <v>BOGOTÁ D.C.</v>
          </cell>
          <cell r="Q17977" t="str">
            <v>APARTADÓ</v>
          </cell>
          <cell r="T17977" t="str">
            <v>DESARROLLO MULTIMEDIA Y WEB</v>
          </cell>
          <cell r="W17977">
            <v>3388752</v>
          </cell>
          <cell r="AF17977" t="str">
            <v>VIRTUAL</v>
          </cell>
        </row>
        <row r="17978">
          <cell r="F17978">
            <v>79704961</v>
          </cell>
          <cell r="H17978" t="str">
            <v>WILSON ENRIQUE</v>
          </cell>
          <cell r="I17978" t="str">
            <v>CASTILLO</v>
          </cell>
          <cell r="J17978" t="str">
            <v>PORRAS</v>
          </cell>
          <cell r="P17978" t="str">
            <v>META</v>
          </cell>
          <cell r="Q17978" t="str">
            <v>APARTADÓ</v>
          </cell>
          <cell r="T17978" t="str">
            <v>DESARROLLO MULTIMEDIA Y WEB</v>
          </cell>
          <cell r="W17978">
            <v>3388748</v>
          </cell>
          <cell r="AF17978" t="str">
            <v>VIRTUAL</v>
          </cell>
        </row>
        <row r="17979">
          <cell r="F17979">
            <v>1120874479</v>
          </cell>
          <cell r="H17979" t="str">
            <v>WILMAR DANIEL</v>
          </cell>
          <cell r="I17979" t="str">
            <v>MORENO</v>
          </cell>
          <cell r="J17979" t="str">
            <v>MATEUS</v>
          </cell>
          <cell r="P17979" t="str">
            <v>BOGOTÁ D.C.</v>
          </cell>
          <cell r="Q17979" t="str">
            <v>APARTADÓ</v>
          </cell>
          <cell r="T17979" t="str">
            <v>DESARROLLO MULTIMEDIA Y WEB</v>
          </cell>
          <cell r="W17979">
            <v>3388748</v>
          </cell>
          <cell r="AF17979" t="str">
            <v>VIRTUAL</v>
          </cell>
        </row>
        <row r="17980">
          <cell r="F17980">
            <v>1143832894</v>
          </cell>
          <cell r="H17980" t="str">
            <v>ERIKA YISEL</v>
          </cell>
          <cell r="I17980" t="str">
            <v>BAQUERO</v>
          </cell>
          <cell r="J17980" t="str">
            <v>OSORIO</v>
          </cell>
          <cell r="P17980" t="str">
            <v>VALLE DEL CAUCA</v>
          </cell>
          <cell r="Q17980" t="str">
            <v>APARTADÓ</v>
          </cell>
          <cell r="T17980" t="str">
            <v>DESARROLLO MULTIMEDIA Y WEB</v>
          </cell>
          <cell r="W17980">
            <v>3388753</v>
          </cell>
          <cell r="AF17980" t="str">
            <v>VIRTUAL</v>
          </cell>
        </row>
        <row r="17981">
          <cell r="F17981">
            <v>1027958203</v>
          </cell>
          <cell r="H17981" t="str">
            <v>SEBASTIAN</v>
          </cell>
          <cell r="I17981" t="str">
            <v>SALAS</v>
          </cell>
          <cell r="J17981" t="str">
            <v>SALAZAR</v>
          </cell>
          <cell r="P17981" t="str">
            <v>ANTIOQUIA</v>
          </cell>
          <cell r="Q17981" t="str">
            <v>APARTADÓ</v>
          </cell>
          <cell r="T17981" t="str">
            <v>ANALISIS Y DESARROLLO DE SOFTWARE.</v>
          </cell>
          <cell r="W17981">
            <v>3387408</v>
          </cell>
          <cell r="AF17981" t="str">
            <v>PRESENCIAL</v>
          </cell>
        </row>
        <row r="17982">
          <cell r="F17982">
            <v>1014216137</v>
          </cell>
          <cell r="H17982" t="str">
            <v>LEIDY LORENA</v>
          </cell>
          <cell r="I17982" t="str">
            <v>VARGAS</v>
          </cell>
          <cell r="J17982" t="str">
            <v>RIAÑO</v>
          </cell>
          <cell r="P17982" t="str">
            <v>BOGOTÁ D.C.</v>
          </cell>
          <cell r="Q17982" t="str">
            <v>APARTADÓ</v>
          </cell>
          <cell r="T17982" t="str">
            <v>DESARROLLO MULTIMEDIA Y WEB</v>
          </cell>
          <cell r="W17982">
            <v>3388786</v>
          </cell>
          <cell r="AF17982" t="str">
            <v>VIRTUAL</v>
          </cell>
        </row>
        <row r="17983">
          <cell r="F17983">
            <v>1032181710</v>
          </cell>
          <cell r="H17983" t="str">
            <v>ESTEBAN DAVID</v>
          </cell>
          <cell r="I17983" t="str">
            <v>URIBE</v>
          </cell>
          <cell r="J17983" t="str">
            <v>HERNANDEZ</v>
          </cell>
          <cell r="P17983" t="str">
            <v>ANTIOQUIA</v>
          </cell>
          <cell r="Q17983" t="str">
            <v>APARTADÓ</v>
          </cell>
          <cell r="T17983" t="str">
            <v>GESTION DE LA PRODUCCION AGRICOLA</v>
          </cell>
          <cell r="W17983">
            <v>3387428</v>
          </cell>
          <cell r="AF17983" t="str">
            <v>PRESENCIAL</v>
          </cell>
        </row>
        <row r="17984">
          <cell r="F17984">
            <v>1045506691</v>
          </cell>
          <cell r="H17984" t="str">
            <v>DARLY JIMENA</v>
          </cell>
          <cell r="I17984" t="str">
            <v>LUGO</v>
          </cell>
          <cell r="J17984" t="str">
            <v>ROMERO</v>
          </cell>
          <cell r="P17984" t="str">
            <v>ANTIOQUIA</v>
          </cell>
          <cell r="Q17984" t="str">
            <v>APARTADÓ</v>
          </cell>
          <cell r="T17984" t="str">
            <v>GESTION AGROEMPRESARIAL</v>
          </cell>
          <cell r="W17984">
            <v>3387423</v>
          </cell>
          <cell r="AF17984" t="str">
            <v>PRESENCIAL</v>
          </cell>
        </row>
        <row r="17985">
          <cell r="F17985">
            <v>1137974967</v>
          </cell>
          <cell r="H17985" t="str">
            <v>SOFIA</v>
          </cell>
          <cell r="I17985" t="str">
            <v>CARDONA</v>
          </cell>
          <cell r="J17985" t="str">
            <v>GARCIA</v>
          </cell>
          <cell r="P17985" t="str">
            <v>TOLIMA</v>
          </cell>
          <cell r="Q17985" t="str">
            <v>APARTADÓ</v>
          </cell>
          <cell r="T17985" t="str">
            <v>DESARROLLO MULTIMEDIA Y WEB</v>
          </cell>
          <cell r="W17985">
            <v>3388754</v>
          </cell>
          <cell r="AF17985" t="str">
            <v>VIRTUAL</v>
          </cell>
        </row>
        <row r="17986">
          <cell r="F17986">
            <v>1020433463</v>
          </cell>
          <cell r="H17986" t="str">
            <v>JULIAN ALBERTO</v>
          </cell>
          <cell r="I17986" t="str">
            <v>HERNANDEZ</v>
          </cell>
          <cell r="J17986" t="str">
            <v>DAVID</v>
          </cell>
          <cell r="P17986" t="str">
            <v>ANTIOQUIA</v>
          </cell>
          <cell r="Q17986" t="str">
            <v>APARTADÓ</v>
          </cell>
          <cell r="T17986" t="str">
            <v>DESARROLLO MULTIMEDIA Y WEB</v>
          </cell>
          <cell r="W17986">
            <v>3388754</v>
          </cell>
          <cell r="AF17986" t="str">
            <v>VIRTUAL</v>
          </cell>
        </row>
        <row r="17987">
          <cell r="F17987">
            <v>1045689173</v>
          </cell>
          <cell r="H17987" t="str">
            <v>LUIS LEONARDO</v>
          </cell>
          <cell r="I17987" t="str">
            <v>ORTEGA</v>
          </cell>
          <cell r="J17987" t="str">
            <v>BEDOYA</v>
          </cell>
          <cell r="P17987" t="str">
            <v>ATLÁNTICO</v>
          </cell>
          <cell r="Q17987" t="str">
            <v>APARTADÓ</v>
          </cell>
          <cell r="T17987" t="str">
            <v>DESARROLLO MULTIMEDIA Y WEB</v>
          </cell>
          <cell r="W17987">
            <v>3388751</v>
          </cell>
          <cell r="AF17987" t="str">
            <v>VIRTUAL</v>
          </cell>
        </row>
        <row r="17988">
          <cell r="F17988">
            <v>1069733992</v>
          </cell>
          <cell r="H17988" t="str">
            <v>ANGGIE NATALIA</v>
          </cell>
          <cell r="I17988" t="str">
            <v>ROJAS</v>
          </cell>
          <cell r="J17988" t="str">
            <v>MORALES</v>
          </cell>
          <cell r="P17988" t="str">
            <v>CUNDINAMARCA</v>
          </cell>
          <cell r="Q17988" t="str">
            <v>APARTADÓ</v>
          </cell>
          <cell r="T17988" t="str">
            <v>DESARROLLO MULTIMEDIA Y WEB</v>
          </cell>
          <cell r="W17988">
            <v>3388749</v>
          </cell>
          <cell r="AF17988" t="str">
            <v>VIRTUAL</v>
          </cell>
        </row>
        <row r="17989">
          <cell r="F17989">
            <v>1014739970</v>
          </cell>
          <cell r="H17989" t="str">
            <v>DAVID FELIPE</v>
          </cell>
          <cell r="I17989" t="str">
            <v>RUBIO</v>
          </cell>
          <cell r="J17989" t="str">
            <v>ESPITIA</v>
          </cell>
          <cell r="P17989" t="str">
            <v>BOGOTÁ D.C.</v>
          </cell>
          <cell r="Q17989" t="str">
            <v>APARTADÓ</v>
          </cell>
          <cell r="T17989" t="str">
            <v>DESARROLLO MULTIMEDIA Y WEB</v>
          </cell>
          <cell r="W17989">
            <v>3388749</v>
          </cell>
          <cell r="AF17989" t="str">
            <v>VIRTUAL</v>
          </cell>
        </row>
        <row r="17990">
          <cell r="F17990">
            <v>1077844957</v>
          </cell>
          <cell r="H17990" t="str">
            <v>DEICY TATIANA</v>
          </cell>
          <cell r="I17990" t="str">
            <v>MUÑOZ</v>
          </cell>
          <cell r="J17990" t="str">
            <v>CABRERA</v>
          </cell>
          <cell r="P17990" t="str">
            <v>HUILA</v>
          </cell>
          <cell r="Q17990" t="str">
            <v>APARTADÓ</v>
          </cell>
          <cell r="T17990" t="str">
            <v>DESARROLLO MULTIMEDIA Y WEB</v>
          </cell>
          <cell r="W17990">
            <v>3388750</v>
          </cell>
          <cell r="AF17990" t="str">
            <v>VIRTUAL</v>
          </cell>
        </row>
        <row r="17991">
          <cell r="F17991">
            <v>1010014475</v>
          </cell>
          <cell r="H17991" t="str">
            <v>JHONAY DUVIAN</v>
          </cell>
          <cell r="I17991" t="str">
            <v>MARROQUÍN</v>
          </cell>
          <cell r="J17991" t="str">
            <v>PEÑA</v>
          </cell>
          <cell r="P17991" t="str">
            <v>CUNDINAMARCA</v>
          </cell>
          <cell r="Q17991" t="str">
            <v>APARTADÓ</v>
          </cell>
          <cell r="T17991" t="str">
            <v>DESARROLLO MULTIMEDIA Y WEB</v>
          </cell>
          <cell r="W17991">
            <v>3388750</v>
          </cell>
          <cell r="AF17991" t="str">
            <v>VIRTUAL</v>
          </cell>
        </row>
        <row r="17992">
          <cell r="F17992">
            <v>1130951180</v>
          </cell>
          <cell r="H17992" t="str">
            <v>YARITZA</v>
          </cell>
          <cell r="I17992" t="str">
            <v>CAMPO</v>
          </cell>
          <cell r="J17992" t="str">
            <v>MERA</v>
          </cell>
          <cell r="P17992" t="str">
            <v>CAUCA</v>
          </cell>
          <cell r="Q17992" t="str">
            <v>APARTADÓ</v>
          </cell>
          <cell r="T17992" t="str">
            <v>DESARROLLO MULTIMEDIA Y WEB</v>
          </cell>
          <cell r="W17992">
            <v>3388748</v>
          </cell>
          <cell r="AF17992" t="str">
            <v>VIRTUAL</v>
          </cell>
        </row>
        <row r="17993">
          <cell r="F17993">
            <v>1028001449</v>
          </cell>
          <cell r="H17993" t="str">
            <v>LUIS MIGUEL</v>
          </cell>
          <cell r="I17993" t="str">
            <v>PEÑATE</v>
          </cell>
          <cell r="J17993" t="str">
            <v>ELORZA</v>
          </cell>
          <cell r="P17993" t="str">
            <v>ANTIOQUIA</v>
          </cell>
          <cell r="Q17993" t="str">
            <v>APARTADÓ</v>
          </cell>
          <cell r="T17993" t="str">
            <v>GESTION CONTABLE Y DE INFORMACION FINANCIERA</v>
          </cell>
          <cell r="W17993">
            <v>3387404</v>
          </cell>
          <cell r="AF17993" t="str">
            <v>PRESENCIAL</v>
          </cell>
        </row>
        <row r="17994">
          <cell r="F17994">
            <v>1000216169</v>
          </cell>
          <cell r="H17994" t="str">
            <v>LUISA MARIA</v>
          </cell>
          <cell r="I17994" t="str">
            <v>BOHORQUEZ</v>
          </cell>
          <cell r="J17994" t="str">
            <v>QUESADA</v>
          </cell>
          <cell r="P17994" t="str">
            <v>BOGOTÁ D.C.</v>
          </cell>
          <cell r="Q17994" t="str">
            <v>APARTADÓ</v>
          </cell>
          <cell r="T17994" t="str">
            <v>DESARROLLO MULTIMEDIA Y WEB</v>
          </cell>
          <cell r="W17994">
            <v>3388786</v>
          </cell>
          <cell r="AF17994" t="str">
            <v>VIRTUAL</v>
          </cell>
        </row>
        <row r="17995">
          <cell r="F17995">
            <v>1004923101</v>
          </cell>
          <cell r="H17995" t="str">
            <v>EDGAR MAURICIO</v>
          </cell>
          <cell r="I17995" t="str">
            <v>MALDONADO</v>
          </cell>
          <cell r="J17995" t="str">
            <v>LEAL</v>
          </cell>
          <cell r="P17995" t="str">
            <v>NORTE DE SANTANDER</v>
          </cell>
          <cell r="Q17995" t="str">
            <v>APARTADÓ</v>
          </cell>
          <cell r="T17995" t="str">
            <v>COORDINACION DE PROCESOS LOGISTICOS</v>
          </cell>
          <cell r="W17995">
            <v>3387399</v>
          </cell>
          <cell r="AF17995" t="str">
            <v>PRESENCIAL</v>
          </cell>
        </row>
        <row r="17996">
          <cell r="F17996">
            <v>1020117074</v>
          </cell>
          <cell r="H17996" t="str">
            <v>ZARA DANIELA</v>
          </cell>
          <cell r="I17996" t="str">
            <v>VIVAS</v>
          </cell>
          <cell r="J17996" t="str">
            <v>DELGADO</v>
          </cell>
          <cell r="P17996" t="str">
            <v>ANTIOQUIA</v>
          </cell>
          <cell r="Q17996" t="str">
            <v>APARTADÓ</v>
          </cell>
          <cell r="T17996" t="str">
            <v>COORDINACION DE PROCESOS LOGISTICOS</v>
          </cell>
          <cell r="W17996">
            <v>3387399</v>
          </cell>
          <cell r="AF17996" t="str">
            <v>PRESENCIAL</v>
          </cell>
        </row>
        <row r="17997">
          <cell r="F17997">
            <v>1000241686</v>
          </cell>
          <cell r="H17997" t="str">
            <v>JONATHAN DAVID</v>
          </cell>
          <cell r="I17997" t="str">
            <v>DIAZ</v>
          </cell>
          <cell r="J17997" t="str">
            <v>CRUZ</v>
          </cell>
          <cell r="P17997" t="str">
            <v>SANTANDER</v>
          </cell>
          <cell r="Q17997" t="str">
            <v>APARTADÓ</v>
          </cell>
          <cell r="T17997" t="str">
            <v>DESARROLLO MULTIMEDIA Y WEB</v>
          </cell>
          <cell r="W17997">
            <v>3388785</v>
          </cell>
          <cell r="AF17997" t="str">
            <v>VIRTUAL</v>
          </cell>
        </row>
        <row r="17998">
          <cell r="F17998">
            <v>1013640180</v>
          </cell>
          <cell r="H17998" t="str">
            <v>WILLIAN ANDRES</v>
          </cell>
          <cell r="I17998" t="str">
            <v>POVEDA</v>
          </cell>
          <cell r="J17998" t="str">
            <v>PEREZ</v>
          </cell>
          <cell r="P17998" t="str">
            <v>BOGOTÁ D.C.</v>
          </cell>
          <cell r="Q17998" t="str">
            <v>APARTADÓ</v>
          </cell>
          <cell r="T17998" t="str">
            <v>DESARROLLO MULTIMEDIA Y WEB</v>
          </cell>
          <cell r="W17998">
            <v>3388785</v>
          </cell>
          <cell r="AF17998" t="str">
            <v>VIRTUAL</v>
          </cell>
        </row>
        <row r="17999">
          <cell r="F17999">
            <v>1122516226</v>
          </cell>
          <cell r="H17999" t="str">
            <v>FRANK STEVAN</v>
          </cell>
          <cell r="I17999" t="str">
            <v>ORTIZ</v>
          </cell>
          <cell r="J17999" t="str">
            <v>PIEDRAHITA</v>
          </cell>
          <cell r="P17999" t="str">
            <v>META</v>
          </cell>
          <cell r="Q17999" t="str">
            <v>APARTADÓ</v>
          </cell>
          <cell r="T17999" t="str">
            <v>DESARROLLO MULTIMEDIA Y WEB</v>
          </cell>
          <cell r="W17999">
            <v>3388751</v>
          </cell>
          <cell r="AF17999" t="str">
            <v>VIRTUAL</v>
          </cell>
        </row>
        <row r="18000">
          <cell r="F18000">
            <v>1114831906</v>
          </cell>
          <cell r="H18000" t="str">
            <v>CRISTHIAN DAVID</v>
          </cell>
          <cell r="I18000" t="str">
            <v>JURADO</v>
          </cell>
          <cell r="J18000" t="str">
            <v>MUÑOZ</v>
          </cell>
          <cell r="P18000" t="str">
            <v>VALLE DEL CAUCA</v>
          </cell>
          <cell r="Q18000" t="str">
            <v>APARTADÓ</v>
          </cell>
          <cell r="T18000" t="str">
            <v>DESARROLLO MULTIMEDIA Y WEB</v>
          </cell>
          <cell r="W18000">
            <v>3388751</v>
          </cell>
          <cell r="AF18000" t="str">
            <v>VIRTUAL</v>
          </cell>
        </row>
        <row r="18001">
          <cell r="F18001">
            <v>1117545974</v>
          </cell>
          <cell r="H18001" t="str">
            <v>JUAN SEBASTIAN</v>
          </cell>
          <cell r="I18001" t="str">
            <v>GONZALEZ</v>
          </cell>
          <cell r="J18001" t="str">
            <v>CUELLAR</v>
          </cell>
          <cell r="P18001" t="str">
            <v>HUILA</v>
          </cell>
          <cell r="Q18001" t="str">
            <v>APARTADÓ</v>
          </cell>
          <cell r="T18001" t="str">
            <v>DESARROLLO MULTIMEDIA Y WEB</v>
          </cell>
          <cell r="W18001">
            <v>3388751</v>
          </cell>
          <cell r="AF18001" t="str">
            <v>VIRTUAL</v>
          </cell>
        </row>
        <row r="18002">
          <cell r="F18002">
            <v>1010199691</v>
          </cell>
          <cell r="H18002" t="str">
            <v>TAYLOR ESTEFANIA</v>
          </cell>
          <cell r="I18002" t="str">
            <v>POSSO</v>
          </cell>
          <cell r="J18002" t="str">
            <v>POSSO</v>
          </cell>
          <cell r="P18002" t="str">
            <v>BOGOTÁ D.C.</v>
          </cell>
          <cell r="Q18002" t="str">
            <v>APARTADÓ</v>
          </cell>
          <cell r="T18002" t="str">
            <v>DESARROLLO MULTIMEDIA Y WEB</v>
          </cell>
          <cell r="W18002">
            <v>3388749</v>
          </cell>
          <cell r="AF18002" t="str">
            <v>VIRTUAL</v>
          </cell>
        </row>
        <row r="18003">
          <cell r="F18003">
            <v>1000460695</v>
          </cell>
          <cell r="H18003" t="str">
            <v>JAIDER CAMILO</v>
          </cell>
          <cell r="I18003" t="str">
            <v>GONGORA</v>
          </cell>
          <cell r="J18003" t="str">
            <v>GALICIA</v>
          </cell>
          <cell r="P18003" t="str">
            <v>BOGOTÁ D.C.</v>
          </cell>
          <cell r="Q18003" t="str">
            <v>APARTADÓ</v>
          </cell>
          <cell r="T18003" t="str">
            <v>DESARROLLO MULTIMEDIA Y WEB</v>
          </cell>
          <cell r="W18003">
            <v>3388749</v>
          </cell>
          <cell r="AF18003" t="str">
            <v>VIRTUAL</v>
          </cell>
        </row>
        <row r="18004">
          <cell r="F18004">
            <v>20856124</v>
          </cell>
          <cell r="H18004" t="str">
            <v>LILIANA</v>
          </cell>
          <cell r="I18004" t="str">
            <v>MANCERA</v>
          </cell>
          <cell r="J18004" t="str">
            <v>GARCIA</v>
          </cell>
          <cell r="P18004" t="str">
            <v>META</v>
          </cell>
          <cell r="Q18004" t="str">
            <v>APARTADÓ</v>
          </cell>
          <cell r="T18004" t="str">
            <v>DESARROLLO MULTIMEDIA Y WEB</v>
          </cell>
          <cell r="W18004">
            <v>3388748</v>
          </cell>
          <cell r="AF18004" t="str">
            <v>VIRTUAL</v>
          </cell>
        </row>
        <row r="18005">
          <cell r="F18005">
            <v>1140829230</v>
          </cell>
          <cell r="H18005" t="str">
            <v>JONATHAN JOEL</v>
          </cell>
          <cell r="I18005" t="str">
            <v>ARIZA</v>
          </cell>
          <cell r="J18005" t="str">
            <v>YEPEZ</v>
          </cell>
          <cell r="P18005" t="str">
            <v>ATLÁNTICO</v>
          </cell>
          <cell r="Q18005" t="str">
            <v>APARTADÓ</v>
          </cell>
          <cell r="T18005" t="str">
            <v>DESARROLLO MULTIMEDIA Y WEB</v>
          </cell>
          <cell r="W18005">
            <v>3388753</v>
          </cell>
          <cell r="AF18005" t="str">
            <v>VIRTUAL</v>
          </cell>
        </row>
        <row r="18006">
          <cell r="F18006">
            <v>1192914473</v>
          </cell>
          <cell r="H18006" t="str">
            <v>MICHELL ANDREA</v>
          </cell>
          <cell r="I18006" t="str">
            <v>GALARCIO</v>
          </cell>
          <cell r="J18006" t="str">
            <v>VARGAS</v>
          </cell>
          <cell r="P18006" t="str">
            <v>ANTIOQUIA</v>
          </cell>
          <cell r="Q18006" t="str">
            <v>APARTADÓ</v>
          </cell>
          <cell r="T18006" t="str">
            <v>ANALISIS Y DESARROLLO DE SOFTWARE.</v>
          </cell>
          <cell r="W18006">
            <v>3387408</v>
          </cell>
          <cell r="AF18006" t="str">
            <v>PRESENCIAL</v>
          </cell>
        </row>
        <row r="18007">
          <cell r="F18007">
            <v>1192748934</v>
          </cell>
          <cell r="H18007" t="str">
            <v>SANTIAGO</v>
          </cell>
          <cell r="I18007" t="str">
            <v>PASTRANA</v>
          </cell>
          <cell r="J18007" t="str">
            <v>MESTRA</v>
          </cell>
          <cell r="P18007" t="str">
            <v>ANTIOQUIA</v>
          </cell>
          <cell r="Q18007" t="str">
            <v>APARTADÓ</v>
          </cell>
          <cell r="T18007" t="str">
            <v>GESTION DE LA PRODUCCION AGRICOLA</v>
          </cell>
          <cell r="W18007">
            <v>3387428</v>
          </cell>
          <cell r="AF18007" t="str">
            <v>PRESENCIAL</v>
          </cell>
        </row>
        <row r="18008">
          <cell r="F18008">
            <v>1032177705</v>
          </cell>
          <cell r="H18008" t="str">
            <v>MARIA JOSE</v>
          </cell>
          <cell r="I18008" t="str">
            <v>HERNANDEZ</v>
          </cell>
          <cell r="J18008" t="str">
            <v>RESTREPO</v>
          </cell>
          <cell r="P18008" t="str">
            <v>ANTIOQUIA</v>
          </cell>
          <cell r="Q18008" t="str">
            <v>APARTADÓ</v>
          </cell>
          <cell r="T18008" t="str">
            <v>COMERCIALIZACIÓN DE PRODUCTOS MASIVOS</v>
          </cell>
          <cell r="W18008">
            <v>3408859</v>
          </cell>
          <cell r="AF18008" t="str">
            <v>PRESENCIAL</v>
          </cell>
        </row>
        <row r="18009">
          <cell r="F18009">
            <v>1000492826</v>
          </cell>
          <cell r="H18009" t="str">
            <v>LAURA CAMILA</v>
          </cell>
          <cell r="I18009" t="str">
            <v>GRANADOS</v>
          </cell>
          <cell r="J18009" t="str">
            <v>LOZANO</v>
          </cell>
          <cell r="P18009" t="str">
            <v>BOGOTÁ D.C.</v>
          </cell>
          <cell r="Q18009" t="str">
            <v>APARTADÓ</v>
          </cell>
          <cell r="T18009" t="str">
            <v>DESARROLLO MULTIMEDIA Y WEB</v>
          </cell>
          <cell r="W18009">
            <v>3388749</v>
          </cell>
          <cell r="AF18009" t="str">
            <v>VIRTUAL</v>
          </cell>
        </row>
        <row r="18010">
          <cell r="F18010">
            <v>1116793488</v>
          </cell>
          <cell r="H18010" t="str">
            <v>EDWIN</v>
          </cell>
          <cell r="I18010" t="str">
            <v>GONZALEZ</v>
          </cell>
          <cell r="J18010" t="str">
            <v>PEDRAZA</v>
          </cell>
          <cell r="P18010" t="str">
            <v>CASANARE</v>
          </cell>
          <cell r="Q18010" t="str">
            <v>APARTADÓ</v>
          </cell>
          <cell r="T18010" t="str">
            <v>DESARROLLO MULTIMEDIA Y WEB</v>
          </cell>
          <cell r="W18010">
            <v>3388750</v>
          </cell>
          <cell r="AF18010" t="str">
            <v>VIRTUAL</v>
          </cell>
        </row>
        <row r="18011">
          <cell r="F18011">
            <v>1044616751</v>
          </cell>
          <cell r="H18011" t="str">
            <v>MANUEL ENRIQUE</v>
          </cell>
          <cell r="I18011" t="str">
            <v>DIAZ</v>
          </cell>
          <cell r="J18011" t="str">
            <v>BALLESTEROS</v>
          </cell>
          <cell r="P18011" t="str">
            <v>BOGOTÁ D.C.</v>
          </cell>
          <cell r="Q18011" t="str">
            <v>APARTADÓ</v>
          </cell>
          <cell r="T18011" t="str">
            <v>DESARROLLO MULTIMEDIA Y WEB</v>
          </cell>
          <cell r="W18011">
            <v>3388750</v>
          </cell>
          <cell r="AF18011" t="str">
            <v>VIRTUAL</v>
          </cell>
        </row>
        <row r="18012">
          <cell r="F18012">
            <v>1064112427</v>
          </cell>
          <cell r="H18012" t="str">
            <v>JORGE ANDRES</v>
          </cell>
          <cell r="I18012" t="str">
            <v>NAVARRO</v>
          </cell>
          <cell r="J18012" t="str">
            <v>DIAZ</v>
          </cell>
          <cell r="P18012" t="str">
            <v>CESAR</v>
          </cell>
          <cell r="Q18012" t="str">
            <v>APARTADÓ</v>
          </cell>
          <cell r="T18012" t="str">
            <v>DESARROLLO MULTIMEDIA Y WEB</v>
          </cell>
          <cell r="W18012">
            <v>3388750</v>
          </cell>
          <cell r="AF18012" t="str">
            <v>VIRTUAL</v>
          </cell>
        </row>
        <row r="18013">
          <cell r="F18013">
            <v>1003516754</v>
          </cell>
          <cell r="H18013" t="str">
            <v>LAURA SOFIA</v>
          </cell>
          <cell r="I18013" t="str">
            <v>ROJAS</v>
          </cell>
          <cell r="J18013" t="str">
            <v>MORALES</v>
          </cell>
          <cell r="P18013" t="str">
            <v>BOGOTÁ D.C.</v>
          </cell>
          <cell r="Q18013" t="str">
            <v>APARTADÓ</v>
          </cell>
          <cell r="T18013" t="str">
            <v>DESARROLLO MULTIMEDIA Y WEB</v>
          </cell>
          <cell r="W18013">
            <v>3388750</v>
          </cell>
          <cell r="AF18013" t="str">
            <v>VIRTUAL</v>
          </cell>
        </row>
        <row r="18014">
          <cell r="F18014">
            <v>1022331935</v>
          </cell>
          <cell r="H18014" t="str">
            <v>WILBER ANTONIO</v>
          </cell>
          <cell r="I18014" t="str">
            <v>SAENZ</v>
          </cell>
          <cell r="J18014" t="str">
            <v>ROMERO</v>
          </cell>
          <cell r="P18014" t="str">
            <v>CUNDINAMARCA</v>
          </cell>
          <cell r="Q18014" t="str">
            <v>APARTADÓ</v>
          </cell>
          <cell r="T18014" t="str">
            <v>DESARROLLO MULTIMEDIA Y WEB</v>
          </cell>
          <cell r="W18014">
            <v>3388748</v>
          </cell>
          <cell r="AF18014" t="str">
            <v>VIRTUAL</v>
          </cell>
        </row>
        <row r="18015">
          <cell r="F18015">
            <v>37395653</v>
          </cell>
          <cell r="H18015" t="str">
            <v>NIDIA FERNANDA</v>
          </cell>
          <cell r="I18015" t="str">
            <v>SARMIENTO</v>
          </cell>
          <cell r="J18015" t="str">
            <v>MONTAÑO</v>
          </cell>
          <cell r="P18015" t="str">
            <v>NORTE DE SANTANDER</v>
          </cell>
          <cell r="Q18015" t="str">
            <v>APARTADÓ</v>
          </cell>
          <cell r="T18015" t="str">
            <v>DESARROLLO MULTIMEDIA Y WEB</v>
          </cell>
          <cell r="W18015">
            <v>3388748</v>
          </cell>
          <cell r="AF18015" t="str">
            <v>VIRTUAL</v>
          </cell>
        </row>
        <row r="18016">
          <cell r="F18016">
            <v>8321821</v>
          </cell>
          <cell r="H18016" t="str">
            <v>JORGE</v>
          </cell>
          <cell r="I18016" t="str">
            <v>QUINTANA</v>
          </cell>
          <cell r="J18016" t="str">
            <v>LADEUST</v>
          </cell>
          <cell r="P18016" t="str">
            <v>ANTIOQUIA</v>
          </cell>
          <cell r="Q18016" t="str">
            <v>APARTADÓ</v>
          </cell>
          <cell r="T18016" t="str">
            <v>SUPERVISION EN SISTEMAS DE AGUA Y SANEAMIENTO</v>
          </cell>
          <cell r="W18016">
            <v>3387421</v>
          </cell>
          <cell r="AF18016" t="str">
            <v>PRESENCIAL</v>
          </cell>
        </row>
        <row r="18017">
          <cell r="F18017">
            <v>80853951</v>
          </cell>
          <cell r="H18017" t="str">
            <v>CRISTHIAN CAMILO</v>
          </cell>
          <cell r="I18017" t="str">
            <v>DANTONIO</v>
          </cell>
          <cell r="J18017" t="str">
            <v>NEIRA</v>
          </cell>
          <cell r="P18017" t="str">
            <v>BOYACÁ</v>
          </cell>
          <cell r="Q18017" t="str">
            <v>APARTADÓ</v>
          </cell>
          <cell r="T18017" t="str">
            <v>DESARROLLO MULTIMEDIA Y WEB</v>
          </cell>
          <cell r="W18017">
            <v>3388786</v>
          </cell>
          <cell r="AF18017" t="str">
            <v>VIRTUAL</v>
          </cell>
        </row>
        <row r="18018">
          <cell r="F18018">
            <v>1133775872</v>
          </cell>
          <cell r="H18018" t="str">
            <v>THOMAS FELIPE</v>
          </cell>
          <cell r="I18018" t="str">
            <v>RODRIGUEZ</v>
          </cell>
          <cell r="J18018" t="str">
            <v>MORENO</v>
          </cell>
          <cell r="P18018" t="str">
            <v>ANTIOQUIA</v>
          </cell>
          <cell r="Q18018" t="str">
            <v>APARTADÓ</v>
          </cell>
          <cell r="T18018" t="str">
            <v>GESTION AGROEMPRESARIAL</v>
          </cell>
          <cell r="W18018">
            <v>3387423</v>
          </cell>
          <cell r="AF18018" t="str">
            <v>PRESENCIAL</v>
          </cell>
        </row>
        <row r="18019">
          <cell r="F18019">
            <v>1073243711</v>
          </cell>
          <cell r="H18019" t="str">
            <v>BRIAN ESTEBAN</v>
          </cell>
          <cell r="I18019" t="str">
            <v>CASTRO</v>
          </cell>
          <cell r="J18019" t="str">
            <v>SALGADO</v>
          </cell>
          <cell r="P18019" t="str">
            <v>CUNDINAMARCA</v>
          </cell>
          <cell r="Q18019" t="str">
            <v>APARTADÓ</v>
          </cell>
          <cell r="T18019" t="str">
            <v>DESARROLLO MULTIMEDIA Y WEB</v>
          </cell>
          <cell r="W18019">
            <v>3388785</v>
          </cell>
          <cell r="AF18019" t="str">
            <v>VIRTUAL</v>
          </cell>
        </row>
        <row r="18020">
          <cell r="F18020">
            <v>66729582</v>
          </cell>
          <cell r="H18020" t="str">
            <v>ADRIANA PATRICIA</v>
          </cell>
          <cell r="I18020" t="str">
            <v>DUQUE</v>
          </cell>
          <cell r="J18020" t="str">
            <v>GOMEZ</v>
          </cell>
          <cell r="P18020" t="str">
            <v>VALLE DEL CAUCA</v>
          </cell>
          <cell r="Q18020" t="str">
            <v>APARTADÓ</v>
          </cell>
          <cell r="T18020" t="str">
            <v>DESARROLLO MULTIMEDIA Y WEB</v>
          </cell>
          <cell r="W18020">
            <v>3388750</v>
          </cell>
          <cell r="AF18020" t="str">
            <v>VIRTUAL</v>
          </cell>
        </row>
        <row r="18021">
          <cell r="F18021">
            <v>1004065515</v>
          </cell>
          <cell r="H18021" t="str">
            <v>VANESSA</v>
          </cell>
          <cell r="I18021" t="str">
            <v>RINCON</v>
          </cell>
          <cell r="J18021" t="str">
            <v>MAHECHA</v>
          </cell>
          <cell r="P18021" t="str">
            <v>CUNDINAMARCA</v>
          </cell>
          <cell r="Q18021" t="str">
            <v>APARTADÓ</v>
          </cell>
          <cell r="T18021" t="str">
            <v>DESARROLLO MULTIMEDIA Y WEB</v>
          </cell>
          <cell r="W18021">
            <v>3388752</v>
          </cell>
          <cell r="AF18021" t="str">
            <v>VIRTUAL</v>
          </cell>
        </row>
        <row r="18022">
          <cell r="F18022">
            <v>1087805004</v>
          </cell>
          <cell r="H18022" t="str">
            <v>OSMANY DAVID</v>
          </cell>
          <cell r="I18022" t="str">
            <v>MATURANA</v>
          </cell>
          <cell r="J18022" t="str">
            <v>CUERO</v>
          </cell>
          <cell r="P18022" t="str">
            <v>NARIÑO</v>
          </cell>
          <cell r="Q18022" t="str">
            <v>APARTADÓ</v>
          </cell>
          <cell r="T18022" t="str">
            <v>DESARROLLO MULTIMEDIA Y WEB</v>
          </cell>
          <cell r="W18022">
            <v>3388752</v>
          </cell>
          <cell r="AF18022" t="str">
            <v>VIRTUAL</v>
          </cell>
        </row>
        <row r="18023">
          <cell r="F18023">
            <v>1051675766</v>
          </cell>
          <cell r="H18023" t="str">
            <v>FRANK DAVID</v>
          </cell>
          <cell r="I18023" t="str">
            <v>ARTEAGA</v>
          </cell>
          <cell r="J18023" t="str">
            <v>NAVARRO</v>
          </cell>
          <cell r="P18023" t="str">
            <v>ATLÁNTICO</v>
          </cell>
          <cell r="Q18023" t="str">
            <v>APARTADÓ</v>
          </cell>
          <cell r="T18023" t="str">
            <v>DESARROLLO MULTIMEDIA Y WEB</v>
          </cell>
          <cell r="W18023">
            <v>3388753</v>
          </cell>
          <cell r="AF18023" t="str">
            <v>VIRTUAL</v>
          </cell>
        </row>
        <row r="18024">
          <cell r="F18024">
            <v>1002777543</v>
          </cell>
          <cell r="H18024" t="str">
            <v>JENNY ALEXANDRA</v>
          </cell>
          <cell r="I18024" t="str">
            <v>ACHINTE</v>
          </cell>
          <cell r="J18024" t="str">
            <v>MONTENEGRO</v>
          </cell>
          <cell r="P18024" t="str">
            <v>CAUCA</v>
          </cell>
          <cell r="Q18024" t="str">
            <v>APARTADÓ</v>
          </cell>
          <cell r="T18024" t="str">
            <v>DESARROLLO MULTIMEDIA Y WEB</v>
          </cell>
          <cell r="W18024">
            <v>3388753</v>
          </cell>
          <cell r="AF18024" t="str">
            <v>VIRTUAL</v>
          </cell>
        </row>
        <row r="18025">
          <cell r="F18025">
            <v>1051892598</v>
          </cell>
          <cell r="H18025" t="str">
            <v>YAOMAR DARIO</v>
          </cell>
          <cell r="I18025" t="str">
            <v>MELENDEZ</v>
          </cell>
          <cell r="J18025" t="str">
            <v>MELENDEZ</v>
          </cell>
          <cell r="P18025" t="str">
            <v>BOGOTÁ D.C.</v>
          </cell>
          <cell r="Q18025" t="str">
            <v>APARTADÓ</v>
          </cell>
          <cell r="T18025" t="str">
            <v>DESARROLLO MULTIMEDIA Y WEB</v>
          </cell>
          <cell r="W18025">
            <v>3388753</v>
          </cell>
          <cell r="AF18025" t="str">
            <v>VIRTUAL</v>
          </cell>
        </row>
        <row r="18026">
          <cell r="F18026">
            <v>12449813</v>
          </cell>
          <cell r="H18026" t="str">
            <v>JOIMAR ANTONIO</v>
          </cell>
          <cell r="I18026" t="str">
            <v>JIMENEZ</v>
          </cell>
          <cell r="J18026" t="str">
            <v>OLIVARES</v>
          </cell>
          <cell r="P18026" t="str">
            <v>ANTIOQUIA</v>
          </cell>
          <cell r="Q18026" t="str">
            <v>APARTADÓ</v>
          </cell>
          <cell r="T18026" t="str">
            <v>SUPERVISION EN SISTEMAS DE AGUA Y SANEAMIENTO</v>
          </cell>
          <cell r="W18026">
            <v>3387421</v>
          </cell>
          <cell r="AF18026" t="str">
            <v>PRESENCIAL</v>
          </cell>
        </row>
        <row r="18027">
          <cell r="F18027">
            <v>1076668122</v>
          </cell>
          <cell r="H18027" t="str">
            <v>ANDERSON</v>
          </cell>
          <cell r="I18027" t="str">
            <v>RINCON</v>
          </cell>
          <cell r="J18027" t="str">
            <v>CANO</v>
          </cell>
          <cell r="P18027" t="str">
            <v>BOGOTÁ D.C.</v>
          </cell>
          <cell r="Q18027" t="str">
            <v>APARTADÓ</v>
          </cell>
          <cell r="T18027" t="str">
            <v>DESARROLLO MULTIMEDIA Y WEB</v>
          </cell>
          <cell r="W18027">
            <v>3388786</v>
          </cell>
          <cell r="AF18027" t="str">
            <v>VIRTUAL</v>
          </cell>
        </row>
        <row r="18028">
          <cell r="F18028">
            <v>1007449222</v>
          </cell>
          <cell r="H18028" t="str">
            <v>JUAN DAVID</v>
          </cell>
          <cell r="I18028" t="str">
            <v>BARBOSA</v>
          </cell>
          <cell r="J18028" t="str">
            <v>GUARIN</v>
          </cell>
          <cell r="P18028" t="str">
            <v>META</v>
          </cell>
          <cell r="Q18028" t="str">
            <v>APARTADÓ</v>
          </cell>
          <cell r="T18028" t="str">
            <v>DESARROLLO MULTIMEDIA Y WEB</v>
          </cell>
          <cell r="W18028">
            <v>3388786</v>
          </cell>
          <cell r="AF18028" t="str">
            <v>VIRTUAL</v>
          </cell>
        </row>
        <row r="18029">
          <cell r="F18029">
            <v>1028014856</v>
          </cell>
          <cell r="H18029" t="str">
            <v>CRISTIAN CAMILO</v>
          </cell>
          <cell r="I18029" t="str">
            <v>HERNANDEZ</v>
          </cell>
          <cell r="J18029" t="str">
            <v>DAVID</v>
          </cell>
          <cell r="P18029" t="str">
            <v>ANTIOQUIA</v>
          </cell>
          <cell r="Q18029" t="str">
            <v>APARTADÓ</v>
          </cell>
          <cell r="T18029" t="str">
            <v>GESTION AGROEMPRESARIAL</v>
          </cell>
          <cell r="W18029">
            <v>3387423</v>
          </cell>
          <cell r="AF18029" t="str">
            <v>PRESENCIAL</v>
          </cell>
        </row>
        <row r="18030">
          <cell r="F18030">
            <v>1090482850</v>
          </cell>
          <cell r="H18030" t="str">
            <v>OSCAR ALEXANDER</v>
          </cell>
          <cell r="I18030" t="str">
            <v>HURTADO</v>
          </cell>
          <cell r="J18030" t="str">
            <v>DIAZ</v>
          </cell>
          <cell r="P18030" t="str">
            <v>NORTE DE SANTANDER</v>
          </cell>
          <cell r="Q18030" t="str">
            <v>APARTADÓ</v>
          </cell>
          <cell r="T18030" t="str">
            <v>DESARROLLO MULTIMEDIA Y WEB</v>
          </cell>
          <cell r="W18030">
            <v>3388785</v>
          </cell>
          <cell r="AF18030" t="str">
            <v>VIRTUAL</v>
          </cell>
        </row>
        <row r="18031">
          <cell r="F18031">
            <v>1021682939</v>
          </cell>
          <cell r="H18031" t="str">
            <v>GABRIELA</v>
          </cell>
          <cell r="I18031" t="str">
            <v>SANCHEZ</v>
          </cell>
          <cell r="J18031" t="str">
            <v>ESCALLON</v>
          </cell>
          <cell r="P18031" t="str">
            <v>BOGOTÁ D.C.</v>
          </cell>
          <cell r="Q18031" t="str">
            <v>APARTADÓ</v>
          </cell>
          <cell r="T18031" t="str">
            <v>DESARROLLO MULTIMEDIA Y WEB</v>
          </cell>
          <cell r="W18031">
            <v>3388754</v>
          </cell>
          <cell r="AF18031" t="str">
            <v>VIRTUAL</v>
          </cell>
        </row>
        <row r="18032">
          <cell r="F18032">
            <v>1017256295</v>
          </cell>
          <cell r="H18032" t="str">
            <v>DANIA LISBET</v>
          </cell>
          <cell r="I18032" t="str">
            <v>CHANCI</v>
          </cell>
          <cell r="J18032" t="str">
            <v>ORTIZ</v>
          </cell>
          <cell r="P18032" t="str">
            <v>ANTIOQUIA</v>
          </cell>
          <cell r="Q18032" t="str">
            <v>APARTADÓ</v>
          </cell>
          <cell r="T18032" t="str">
            <v>DESARROLLO MULTIMEDIA Y WEB</v>
          </cell>
          <cell r="W18032">
            <v>3388752</v>
          </cell>
          <cell r="AF18032" t="str">
            <v>VIRTUAL</v>
          </cell>
        </row>
        <row r="18033">
          <cell r="F18033">
            <v>1070925396</v>
          </cell>
          <cell r="H18033" t="str">
            <v>PAULA CATALINA</v>
          </cell>
          <cell r="I18033" t="str">
            <v>CUADROS</v>
          </cell>
          <cell r="J18033" t="str">
            <v>ALDANA</v>
          </cell>
          <cell r="P18033" t="str">
            <v>BOYACÁ</v>
          </cell>
          <cell r="Q18033" t="str">
            <v>APARTADÓ</v>
          </cell>
          <cell r="T18033" t="str">
            <v>DESARROLLO MULTIMEDIA Y WEB</v>
          </cell>
          <cell r="W18033">
            <v>3388752</v>
          </cell>
          <cell r="AF18033" t="str">
            <v>VIRTUAL</v>
          </cell>
        </row>
        <row r="18034">
          <cell r="F18034">
            <v>1037619560</v>
          </cell>
          <cell r="H18034" t="str">
            <v>JUAN DAVID</v>
          </cell>
          <cell r="I18034" t="str">
            <v>CANO</v>
          </cell>
          <cell r="J18034" t="str">
            <v>CORTES</v>
          </cell>
          <cell r="P18034" t="str">
            <v>ANTIOQUIA</v>
          </cell>
          <cell r="Q18034" t="str">
            <v>APARTADÓ</v>
          </cell>
          <cell r="T18034" t="str">
            <v>DESARROLLO MULTIMEDIA Y WEB</v>
          </cell>
          <cell r="W18034">
            <v>3388748</v>
          </cell>
          <cell r="AF18034" t="str">
            <v>VIRTUAL</v>
          </cell>
        </row>
        <row r="18035">
          <cell r="F18035">
            <v>1032177401</v>
          </cell>
          <cell r="H18035" t="str">
            <v>YUBER STIVEN</v>
          </cell>
          <cell r="I18035" t="str">
            <v>BLANDON</v>
          </cell>
          <cell r="J18035" t="str">
            <v>PALOMEQUE</v>
          </cell>
          <cell r="P18035" t="str">
            <v>ANTIOQUIA</v>
          </cell>
          <cell r="Q18035" t="str">
            <v>APARTADÓ</v>
          </cell>
          <cell r="T18035" t="str">
            <v>GESTIÓN ADMINISTRATIVA</v>
          </cell>
          <cell r="W18035">
            <v>3387401</v>
          </cell>
          <cell r="AF18035" t="str">
            <v>PRESENCIAL</v>
          </cell>
        </row>
        <row r="18036">
          <cell r="F18036">
            <v>1038809292</v>
          </cell>
          <cell r="H18036" t="str">
            <v>LINA MARCELA</v>
          </cell>
          <cell r="I18036" t="str">
            <v>VELEZ</v>
          </cell>
          <cell r="J18036" t="str">
            <v>GONZALEZ</v>
          </cell>
          <cell r="P18036" t="str">
            <v>ANTIOQUIA</v>
          </cell>
          <cell r="Q18036" t="str">
            <v>APARTADÓ</v>
          </cell>
          <cell r="T18036" t="str">
            <v>GESTION AGROEMPRESARIAL</v>
          </cell>
          <cell r="W18036">
            <v>3387423</v>
          </cell>
          <cell r="AF18036" t="str">
            <v>PRESENCIAL</v>
          </cell>
        </row>
        <row r="18037">
          <cell r="F18037">
            <v>1057095924</v>
          </cell>
          <cell r="H18037" t="str">
            <v>VALENTINA</v>
          </cell>
          <cell r="I18037" t="str">
            <v>QUINTERO</v>
          </cell>
          <cell r="J18037" t="str">
            <v>FORIGUA</v>
          </cell>
          <cell r="P18037" t="str">
            <v>CUNDINAMARCA</v>
          </cell>
          <cell r="Q18037" t="str">
            <v>APARTADÓ</v>
          </cell>
          <cell r="T18037" t="str">
            <v>DESARROLLO MULTIMEDIA Y WEB</v>
          </cell>
          <cell r="W18037">
            <v>3388785</v>
          </cell>
          <cell r="AF18037" t="str">
            <v>VIRTUAL</v>
          </cell>
        </row>
        <row r="18038">
          <cell r="F18038">
            <v>1001024275</v>
          </cell>
          <cell r="H18038" t="str">
            <v>LEIDY DANIELA</v>
          </cell>
          <cell r="I18038" t="str">
            <v>RAMOS</v>
          </cell>
          <cell r="J18038" t="str">
            <v>DURANGO</v>
          </cell>
          <cell r="P18038" t="str">
            <v>ANTIOQUIA</v>
          </cell>
          <cell r="Q18038" t="str">
            <v>APARTADÓ</v>
          </cell>
          <cell r="T18038" t="str">
            <v>COMERCIALIZACIÓN DE PRODUCTOS MASIVOS</v>
          </cell>
          <cell r="W18038">
            <v>3408859</v>
          </cell>
          <cell r="AF18038" t="str">
            <v>PRESENCIAL</v>
          </cell>
        </row>
        <row r="18039">
          <cell r="F18039">
            <v>1004348028</v>
          </cell>
          <cell r="H18039" t="str">
            <v>STEPHANY PAOLA</v>
          </cell>
          <cell r="I18039" t="str">
            <v>POLO</v>
          </cell>
          <cell r="J18039" t="str">
            <v>OCAMPO</v>
          </cell>
          <cell r="P18039" t="str">
            <v>ANTIOQUIA</v>
          </cell>
          <cell r="Q18039" t="str">
            <v>APARTADÓ</v>
          </cell>
          <cell r="T18039" t="str">
            <v>DESARROLLO MULTIMEDIA Y WEB</v>
          </cell>
          <cell r="W18039">
            <v>3388749</v>
          </cell>
          <cell r="AF18039" t="str">
            <v>VIRTUAL</v>
          </cell>
        </row>
        <row r="18040">
          <cell r="F18040">
            <v>1014296895</v>
          </cell>
          <cell r="H18040" t="str">
            <v>PAULA ANDREA</v>
          </cell>
          <cell r="I18040" t="str">
            <v>DIAZ</v>
          </cell>
          <cell r="J18040" t="str">
            <v>PUERTO</v>
          </cell>
          <cell r="P18040" t="str">
            <v>BOGOTÁ D.C.</v>
          </cell>
          <cell r="Q18040" t="str">
            <v>APARTADÓ</v>
          </cell>
          <cell r="T18040" t="str">
            <v>DESARROLLO MULTIMEDIA Y WEB</v>
          </cell>
          <cell r="W18040">
            <v>3388751</v>
          </cell>
          <cell r="AF18040" t="str">
            <v>VIRTUAL</v>
          </cell>
        </row>
        <row r="18041">
          <cell r="F18041">
            <v>1000415719</v>
          </cell>
          <cell r="H18041" t="str">
            <v>JUAN JOSE</v>
          </cell>
          <cell r="I18041" t="str">
            <v>PULGARIN</v>
          </cell>
          <cell r="J18041" t="str">
            <v>SALDARRIAGA</v>
          </cell>
          <cell r="P18041" t="str">
            <v>ANTIOQUIA</v>
          </cell>
          <cell r="Q18041" t="str">
            <v>APARTADÓ</v>
          </cell>
          <cell r="T18041" t="str">
            <v>DESARROLLO MULTIMEDIA Y WEB</v>
          </cell>
          <cell r="W18041">
            <v>3388752</v>
          </cell>
          <cell r="AF18041" t="str">
            <v>VIRTUAL</v>
          </cell>
        </row>
        <row r="18042">
          <cell r="F18042">
            <v>1001032271</v>
          </cell>
          <cell r="H18042" t="str">
            <v>MALORIN TATIANA</v>
          </cell>
          <cell r="I18042" t="str">
            <v>MANCO</v>
          </cell>
          <cell r="J18042" t="str">
            <v>JULIO</v>
          </cell>
          <cell r="P18042" t="str">
            <v>BOLÍVAR</v>
          </cell>
          <cell r="Q18042" t="str">
            <v>APARTADÓ</v>
          </cell>
          <cell r="T18042" t="str">
            <v>DESARROLLO MULTIMEDIA Y WEB</v>
          </cell>
          <cell r="W18042">
            <v>3388752</v>
          </cell>
          <cell r="AF18042" t="str">
            <v>VIRTUAL</v>
          </cell>
        </row>
        <row r="18043">
          <cell r="F18043">
            <v>1058932313</v>
          </cell>
          <cell r="H18043" t="str">
            <v>LAURA ISABEL</v>
          </cell>
          <cell r="I18043" t="str">
            <v>PLAZA</v>
          </cell>
          <cell r="J18043" t="str">
            <v>MORENO</v>
          </cell>
          <cell r="P18043" t="str">
            <v>CAUCA</v>
          </cell>
          <cell r="Q18043" t="str">
            <v>APARTADÓ</v>
          </cell>
          <cell r="T18043" t="str">
            <v>DESARROLLO MULTIMEDIA Y WEB</v>
          </cell>
          <cell r="W18043">
            <v>3388753</v>
          </cell>
          <cell r="AF18043" t="str">
            <v>VIRTUAL</v>
          </cell>
        </row>
        <row r="18044">
          <cell r="F18044">
            <v>1000522251</v>
          </cell>
          <cell r="H18044" t="str">
            <v>CARLOS EDUARDO</v>
          </cell>
          <cell r="I18044" t="str">
            <v>CASTELLANOS</v>
          </cell>
          <cell r="J18044" t="str">
            <v>BARRETO</v>
          </cell>
          <cell r="P18044" t="str">
            <v>BOGOTÁ D.C.</v>
          </cell>
          <cell r="Q18044" t="str">
            <v>APARTADÓ</v>
          </cell>
          <cell r="T18044" t="str">
            <v>DESARROLLO MULTIMEDIA Y WEB</v>
          </cell>
          <cell r="W18044">
            <v>3388753</v>
          </cell>
          <cell r="AF18044" t="str">
            <v>VIRTUAL</v>
          </cell>
        </row>
        <row r="18045">
          <cell r="F18045">
            <v>1078576793</v>
          </cell>
          <cell r="H18045" t="str">
            <v>KALETH</v>
          </cell>
          <cell r="I18045" t="str">
            <v>YAMID</v>
          </cell>
          <cell r="J18045" t="str">
            <v>DIAZ FRANCO</v>
          </cell>
          <cell r="P18045" t="str">
            <v>ANTIOQUIA</v>
          </cell>
          <cell r="Q18045" t="str">
            <v>APARTADÓ</v>
          </cell>
          <cell r="T18045" t="str">
            <v>ANALISIS Y DESARROLLO DE SOFTWARE.</v>
          </cell>
          <cell r="W18045">
            <v>3387408</v>
          </cell>
          <cell r="AF18045" t="str">
            <v>PRESENCIAL</v>
          </cell>
        </row>
        <row r="18046">
          <cell r="F18046">
            <v>1042582158</v>
          </cell>
          <cell r="H18046" t="str">
            <v>ANGIE NICOLLE</v>
          </cell>
          <cell r="I18046" t="str">
            <v>JIMENEZ</v>
          </cell>
          <cell r="J18046" t="str">
            <v>PEREZ</v>
          </cell>
          <cell r="P18046" t="str">
            <v>ANTIOQUIA</v>
          </cell>
          <cell r="Q18046" t="str">
            <v>APARTADÓ</v>
          </cell>
          <cell r="T18046" t="str">
            <v>ANALISIS Y DESARROLLO DE SOFTWARE.</v>
          </cell>
          <cell r="W18046">
            <v>3387408</v>
          </cell>
          <cell r="AF18046" t="str">
            <v>PRESENCIAL</v>
          </cell>
        </row>
        <row r="18047">
          <cell r="F18047">
            <v>1032182627</v>
          </cell>
          <cell r="H18047" t="str">
            <v>CRISTIAN ANTONIO</v>
          </cell>
          <cell r="I18047" t="str">
            <v>ALVAREZ</v>
          </cell>
          <cell r="J18047" t="str">
            <v>PEREZ</v>
          </cell>
          <cell r="P18047" t="str">
            <v>ANTIOQUIA</v>
          </cell>
          <cell r="Q18047" t="str">
            <v>APARTADÓ</v>
          </cell>
          <cell r="T18047" t="str">
            <v>ANALISIS Y DESARROLLO DE SOFTWARE.</v>
          </cell>
          <cell r="W18047">
            <v>3387408</v>
          </cell>
          <cell r="AF18047" t="str">
            <v>PRESENCIAL</v>
          </cell>
        </row>
        <row r="18048">
          <cell r="F18048">
            <v>1073812878</v>
          </cell>
          <cell r="H18048" t="str">
            <v>JOSE ARMANDO</v>
          </cell>
          <cell r="I18048" t="str">
            <v>COGOLLO</v>
          </cell>
          <cell r="J18048" t="str">
            <v>CORDERO</v>
          </cell>
          <cell r="P18048" t="str">
            <v>CÓRDOBA</v>
          </cell>
          <cell r="Q18048" t="str">
            <v>APARTADÓ</v>
          </cell>
          <cell r="T18048" t="str">
            <v>DESARROLLO MULTIMEDIA Y WEB</v>
          </cell>
          <cell r="W18048">
            <v>3388786</v>
          </cell>
          <cell r="AF18048" t="str">
            <v>VIRTUAL</v>
          </cell>
        </row>
        <row r="18049">
          <cell r="F18049">
            <v>1049604470</v>
          </cell>
          <cell r="H18049" t="str">
            <v>LESLY JOHANNA</v>
          </cell>
          <cell r="I18049" t="str">
            <v>BOHORQUEZ</v>
          </cell>
          <cell r="P18049" t="str">
            <v>BOGOTÁ D.C.</v>
          </cell>
          <cell r="Q18049" t="str">
            <v>APARTADÓ</v>
          </cell>
          <cell r="T18049" t="str">
            <v>DESARROLLO MULTIMEDIA Y WEB</v>
          </cell>
          <cell r="W18049">
            <v>3388786</v>
          </cell>
          <cell r="AF18049" t="str">
            <v>VIRTUAL</v>
          </cell>
        </row>
        <row r="18050">
          <cell r="F18050">
            <v>39426394</v>
          </cell>
          <cell r="H18050" t="str">
            <v>CALIPSO</v>
          </cell>
          <cell r="I18050" t="str">
            <v>RENTERIA</v>
          </cell>
          <cell r="J18050" t="str">
            <v>PEREZ</v>
          </cell>
          <cell r="P18050" t="str">
            <v>ANTIOQUIA</v>
          </cell>
          <cell r="Q18050" t="str">
            <v>APARTADÓ</v>
          </cell>
          <cell r="T18050" t="str">
            <v>GESTION DE LA PRODUCCION AGRICOLA</v>
          </cell>
          <cell r="W18050">
            <v>3387428</v>
          </cell>
          <cell r="AF18050" t="str">
            <v>PRESENCIAL</v>
          </cell>
        </row>
        <row r="18051">
          <cell r="F18051">
            <v>10765592</v>
          </cell>
          <cell r="H18051" t="str">
            <v>JUAN CARLOS</v>
          </cell>
          <cell r="I18051" t="str">
            <v>PINTO</v>
          </cell>
          <cell r="J18051" t="str">
            <v>PEDROZA</v>
          </cell>
          <cell r="P18051" t="str">
            <v>ANTIOQUIA</v>
          </cell>
          <cell r="Q18051" t="str">
            <v>APARTADÓ</v>
          </cell>
          <cell r="T18051" t="str">
            <v>GESTION DE LA PRODUCCION AGRICOLA</v>
          </cell>
          <cell r="W18051">
            <v>3387428</v>
          </cell>
          <cell r="AF18051" t="str">
            <v>PRESENCIAL</v>
          </cell>
        </row>
        <row r="18052">
          <cell r="F18052">
            <v>1002088305</v>
          </cell>
          <cell r="H18052" t="str">
            <v>JOHAN SEBASTIAN</v>
          </cell>
          <cell r="I18052" t="str">
            <v>FLOREZ</v>
          </cell>
          <cell r="J18052" t="str">
            <v>VASQUEZ</v>
          </cell>
          <cell r="P18052" t="str">
            <v>ANTIOQUIA</v>
          </cell>
          <cell r="Q18052" t="str">
            <v>APARTADÓ</v>
          </cell>
          <cell r="T18052" t="str">
            <v>GESTION AGROEMPRESARIAL</v>
          </cell>
          <cell r="W18052">
            <v>3387423</v>
          </cell>
          <cell r="AF18052" t="str">
            <v>PRESENCIAL</v>
          </cell>
        </row>
        <row r="18053">
          <cell r="F18053">
            <v>1023526958</v>
          </cell>
          <cell r="H18053" t="str">
            <v>MARK JOSE</v>
          </cell>
          <cell r="I18053" t="str">
            <v>SUAREZ</v>
          </cell>
          <cell r="J18053" t="str">
            <v>ALVAREZ</v>
          </cell>
          <cell r="P18053" t="str">
            <v>ANTIOQUIA</v>
          </cell>
          <cell r="Q18053" t="str">
            <v>APARTADÓ</v>
          </cell>
          <cell r="T18053" t="str">
            <v>COMERCIALIZACIÓN DE PRODUCTOS MASIVOS</v>
          </cell>
          <cell r="W18053">
            <v>3408859</v>
          </cell>
          <cell r="AF18053" t="str">
            <v>PRESENCIAL</v>
          </cell>
        </row>
        <row r="18054">
          <cell r="F18054">
            <v>1061740753</v>
          </cell>
          <cell r="H18054" t="str">
            <v>WHITNEY STEPHANY</v>
          </cell>
          <cell r="I18054" t="str">
            <v>MONTENEGRO</v>
          </cell>
          <cell r="J18054" t="str">
            <v>ROJAS</v>
          </cell>
          <cell r="P18054" t="str">
            <v>CAUCA</v>
          </cell>
          <cell r="Q18054" t="str">
            <v>APARTADÓ</v>
          </cell>
          <cell r="T18054" t="str">
            <v>DESARROLLO MULTIMEDIA Y WEB</v>
          </cell>
          <cell r="W18054">
            <v>3388748</v>
          </cell>
          <cell r="AF18054" t="str">
            <v>VIRTUAL</v>
          </cell>
        </row>
        <row r="18055">
          <cell r="F18055">
            <v>1090514298</v>
          </cell>
          <cell r="H18055" t="str">
            <v>EMILY SOPHIA</v>
          </cell>
          <cell r="I18055" t="str">
            <v>SILVA</v>
          </cell>
          <cell r="J18055" t="str">
            <v>MALPICA</v>
          </cell>
          <cell r="P18055" t="str">
            <v>NORTE DE SANTANDER</v>
          </cell>
          <cell r="Q18055" t="str">
            <v>APARTADÓ</v>
          </cell>
          <cell r="T18055" t="str">
            <v>DESARROLLO MULTIMEDIA Y WEB</v>
          </cell>
          <cell r="W18055">
            <v>3388753</v>
          </cell>
          <cell r="AF18055" t="str">
            <v>VIRTUAL</v>
          </cell>
        </row>
        <row r="18056">
          <cell r="F18056">
            <v>1082912489</v>
          </cell>
          <cell r="H18056" t="str">
            <v>ALEXANDER DAVID</v>
          </cell>
          <cell r="I18056" t="str">
            <v>FREYLE</v>
          </cell>
          <cell r="J18056" t="str">
            <v>MURGAS</v>
          </cell>
          <cell r="P18056" t="str">
            <v>MAGDALENA</v>
          </cell>
          <cell r="Q18056" t="str">
            <v>APARTADÓ</v>
          </cell>
          <cell r="T18056" t="str">
            <v>DESARROLLO MULTIMEDIA Y WEB</v>
          </cell>
          <cell r="W18056">
            <v>3388753</v>
          </cell>
          <cell r="AF18056" t="str">
            <v>VIRTUAL</v>
          </cell>
        </row>
        <row r="18057">
          <cell r="F18057">
            <v>1193585723</v>
          </cell>
          <cell r="H18057" t="str">
            <v>JUAN ANTONIO</v>
          </cell>
          <cell r="I18057" t="str">
            <v>TOBON</v>
          </cell>
          <cell r="J18057" t="str">
            <v>RUBIO</v>
          </cell>
          <cell r="P18057" t="str">
            <v>ANTIOQUIA</v>
          </cell>
          <cell r="Q18057" t="str">
            <v>APARTADÓ</v>
          </cell>
          <cell r="T18057" t="str">
            <v>ANALISIS Y DESARROLLO DE SOFTWARE.</v>
          </cell>
          <cell r="W18057">
            <v>3387408</v>
          </cell>
          <cell r="AF18057" t="str">
            <v>PRESENCIAL</v>
          </cell>
        </row>
        <row r="18058">
          <cell r="F18058">
            <v>1039085841</v>
          </cell>
          <cell r="H18058" t="str">
            <v>JUAN ESTEBAN</v>
          </cell>
          <cell r="I18058" t="str">
            <v>URIBE</v>
          </cell>
          <cell r="J18058" t="str">
            <v>BABILONIA</v>
          </cell>
          <cell r="P18058" t="str">
            <v>ANTIOQUIA</v>
          </cell>
          <cell r="Q18058" t="str">
            <v>APARTADÓ</v>
          </cell>
          <cell r="T18058" t="str">
            <v>ANALISIS Y DESARROLLO DE SOFTWARE.</v>
          </cell>
          <cell r="W18058">
            <v>3387408</v>
          </cell>
          <cell r="AF18058" t="str">
            <v>PRESENCIAL</v>
          </cell>
        </row>
        <row r="18059">
          <cell r="F18059">
            <v>1155213061</v>
          </cell>
          <cell r="H18059" t="str">
            <v>YOVER ANDRES</v>
          </cell>
          <cell r="I18059" t="str">
            <v>RIVERA</v>
          </cell>
          <cell r="J18059" t="str">
            <v>CHALA</v>
          </cell>
          <cell r="P18059" t="str">
            <v>ANTIOQUIA</v>
          </cell>
          <cell r="Q18059" t="str">
            <v>APARTADÓ</v>
          </cell>
          <cell r="T18059" t="str">
            <v>ANALISIS Y DESARROLLO DE SOFTWARE.</v>
          </cell>
          <cell r="W18059">
            <v>3387408</v>
          </cell>
          <cell r="AF18059" t="str">
            <v>PRESENCIAL</v>
          </cell>
        </row>
        <row r="18060">
          <cell r="F18060">
            <v>1053866803</v>
          </cell>
          <cell r="H18060" t="str">
            <v>ANDREA NATHALIA</v>
          </cell>
          <cell r="I18060" t="str">
            <v>GUERRERO</v>
          </cell>
          <cell r="J18060" t="str">
            <v>ARAUJO</v>
          </cell>
          <cell r="P18060" t="str">
            <v>ANTIOQUIA</v>
          </cell>
          <cell r="Q18060" t="str">
            <v>APARTADÓ</v>
          </cell>
          <cell r="T18060" t="str">
            <v>DESARROLLO MULTIMEDIA Y WEB</v>
          </cell>
          <cell r="W18060">
            <v>3388786</v>
          </cell>
          <cell r="AF18060" t="str">
            <v>VIRTUAL</v>
          </cell>
        </row>
        <row r="18061">
          <cell r="F18061">
            <v>13749192</v>
          </cell>
          <cell r="H18061" t="str">
            <v>RONALD JESUS</v>
          </cell>
          <cell r="I18061" t="str">
            <v>MEJIA</v>
          </cell>
          <cell r="J18061" t="str">
            <v>REY</v>
          </cell>
          <cell r="P18061" t="str">
            <v>SANTANDER</v>
          </cell>
          <cell r="Q18061" t="str">
            <v>APARTADÓ</v>
          </cell>
          <cell r="T18061" t="str">
            <v>DESARROLLO MULTIMEDIA Y WEB</v>
          </cell>
          <cell r="W18061">
            <v>3388786</v>
          </cell>
          <cell r="AF18061" t="str">
            <v>VIRTUAL</v>
          </cell>
        </row>
        <row r="18062">
          <cell r="F18062">
            <v>1035152748</v>
          </cell>
          <cell r="H18062" t="str">
            <v>CARLOS MARIO</v>
          </cell>
          <cell r="I18062" t="str">
            <v>HERNANDEZ</v>
          </cell>
          <cell r="J18062" t="str">
            <v>VERTEL</v>
          </cell>
          <cell r="P18062" t="str">
            <v>ANTIOQUIA</v>
          </cell>
          <cell r="Q18062" t="str">
            <v>APARTADÓ</v>
          </cell>
          <cell r="T18062" t="str">
            <v>GESTION DE LA PRODUCCION AGRICOLA</v>
          </cell>
          <cell r="W18062">
            <v>3387428</v>
          </cell>
          <cell r="AF18062" t="str">
            <v>PRESENCIAL</v>
          </cell>
        </row>
        <row r="18063">
          <cell r="F18063">
            <v>1027524895</v>
          </cell>
          <cell r="H18063" t="str">
            <v>LAURA VALENTINA</v>
          </cell>
          <cell r="I18063" t="str">
            <v>BELTRAN</v>
          </cell>
          <cell r="J18063" t="str">
            <v>CAUCHA</v>
          </cell>
          <cell r="P18063" t="str">
            <v>CUNDINAMARCA</v>
          </cell>
          <cell r="Q18063" t="str">
            <v>APARTADÓ</v>
          </cell>
          <cell r="T18063" t="str">
            <v>DESARROLLO MULTIMEDIA Y WEB</v>
          </cell>
          <cell r="W18063">
            <v>3388785</v>
          </cell>
          <cell r="AF18063" t="str">
            <v>VIRTUAL</v>
          </cell>
        </row>
        <row r="18064">
          <cell r="F18064">
            <v>1033680864</v>
          </cell>
          <cell r="H18064" t="str">
            <v>MARISOL</v>
          </cell>
          <cell r="I18064" t="str">
            <v>LOPEZ</v>
          </cell>
          <cell r="P18064" t="str">
            <v>BOGOTÁ D.C.</v>
          </cell>
          <cell r="Q18064" t="str">
            <v>APARTADÓ</v>
          </cell>
          <cell r="T18064" t="str">
            <v>DESARROLLO MULTIMEDIA Y WEB</v>
          </cell>
          <cell r="W18064">
            <v>3388785</v>
          </cell>
          <cell r="AF18064" t="str">
            <v>VIRTUAL</v>
          </cell>
        </row>
        <row r="18065">
          <cell r="F18065">
            <v>1071891074</v>
          </cell>
          <cell r="H18065" t="str">
            <v>EDIER ESTEBAN</v>
          </cell>
          <cell r="I18065" t="str">
            <v>ARIAS</v>
          </cell>
          <cell r="J18065" t="str">
            <v>CACERES</v>
          </cell>
          <cell r="P18065" t="str">
            <v>META</v>
          </cell>
          <cell r="Q18065" t="str">
            <v>APARTADÓ</v>
          </cell>
          <cell r="T18065" t="str">
            <v>DESARROLLO MULTIMEDIA Y WEB</v>
          </cell>
          <cell r="W18065">
            <v>3388754</v>
          </cell>
          <cell r="AF18065" t="str">
            <v>VIRTUAL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dio  F vigentes"/>
      <sheetName val="Compendio"/>
      <sheetName val="FEBRERO"/>
    </sheetNames>
    <sheetDataSet>
      <sheetData sheetId="0">
        <row r="3">
          <cell r="A3" t="str">
            <v>CC</v>
          </cell>
          <cell r="C3" t="str">
            <v>10374728603079668</v>
          </cell>
          <cell r="E3" t="str">
            <v>DEIMER</v>
          </cell>
          <cell r="F3" t="str">
            <v>NORIEGA</v>
          </cell>
          <cell r="G3" t="str">
            <v>NORIEGA</v>
          </cell>
          <cell r="N3" t="str">
            <v>SISTEMAS TELEINFORMÁTICOS</v>
          </cell>
          <cell r="P3">
            <v>3079668</v>
          </cell>
          <cell r="T3" t="str">
            <v>PRESENCIAL</v>
          </cell>
        </row>
        <row r="4">
          <cell r="A4" t="str">
            <v>CC</v>
          </cell>
          <cell r="C4" t="str">
            <v>10454945093206256</v>
          </cell>
          <cell r="E4" t="str">
            <v>KEINER ANDRES</v>
          </cell>
          <cell r="F4" t="str">
            <v>GONZALEZ</v>
          </cell>
          <cell r="G4" t="str">
            <v>HORTUA</v>
          </cell>
          <cell r="N4" t="str">
            <v>SALUD PUBLICA</v>
          </cell>
          <cell r="P4">
            <v>3206256</v>
          </cell>
          <cell r="T4" t="str">
            <v>PRESENCIAL</v>
          </cell>
        </row>
        <row r="5">
          <cell r="A5" t="str">
            <v>CC</v>
          </cell>
          <cell r="C5" t="str">
            <v>10356414083059033</v>
          </cell>
          <cell r="E5" t="str">
            <v>BREIDY NATALIA</v>
          </cell>
          <cell r="F5" t="str">
            <v>PEÑATE</v>
          </cell>
          <cell r="G5" t="str">
            <v>HERNANDEZ</v>
          </cell>
          <cell r="N5" t="str">
            <v>RECURSOS HUMANOS .</v>
          </cell>
          <cell r="P5">
            <v>3059033</v>
          </cell>
          <cell r="T5" t="str">
            <v>PRESENCIAL</v>
          </cell>
        </row>
        <row r="6">
          <cell r="A6" t="str">
            <v>CC</v>
          </cell>
          <cell r="C6" t="str">
            <v>10412601473059033</v>
          </cell>
          <cell r="E6" t="str">
            <v>JAHAIRA</v>
          </cell>
          <cell r="F6" t="str">
            <v>MENDOZA</v>
          </cell>
          <cell r="G6" t="str">
            <v>JARAMILLO</v>
          </cell>
          <cell r="N6" t="str">
            <v>RECURSOS HUMANOS .</v>
          </cell>
          <cell r="P6">
            <v>3059033</v>
          </cell>
          <cell r="T6" t="str">
            <v>PRESENCIAL</v>
          </cell>
        </row>
        <row r="7">
          <cell r="A7" t="str">
            <v>CC</v>
          </cell>
          <cell r="C7" t="str">
            <v>10412601463059033</v>
          </cell>
          <cell r="E7" t="str">
            <v>JAHIRA</v>
          </cell>
          <cell r="F7" t="str">
            <v>MENDOZA</v>
          </cell>
          <cell r="G7" t="str">
            <v>JARAMILLO</v>
          </cell>
          <cell r="N7" t="str">
            <v>RECURSOS HUMANOS .</v>
          </cell>
          <cell r="P7">
            <v>3059033</v>
          </cell>
          <cell r="T7" t="str">
            <v>PRESENCIAL</v>
          </cell>
        </row>
        <row r="8">
          <cell r="A8" t="str">
            <v>TI</v>
          </cell>
          <cell r="C8" t="str">
            <v>10356416572995130</v>
          </cell>
          <cell r="E8" t="str">
            <v>ONEIDIS LUZ</v>
          </cell>
          <cell r="F8" t="str">
            <v>PEREZ</v>
          </cell>
          <cell r="G8" t="str">
            <v>SANCHEZ</v>
          </cell>
          <cell r="N8" t="str">
            <v>SERVICIOS COMERCIALES Y FINANCIEROS</v>
          </cell>
          <cell r="P8">
            <v>2995130</v>
          </cell>
          <cell r="T8" t="str">
            <v>PRESENCIAL</v>
          </cell>
        </row>
        <row r="9">
          <cell r="A9" t="str">
            <v>CC</v>
          </cell>
          <cell r="C9" t="str">
            <v>10279552223045595</v>
          </cell>
          <cell r="E9" t="str">
            <v>MARIA JOSE</v>
          </cell>
          <cell r="F9" t="str">
            <v>ECHAVARRIA</v>
          </cell>
          <cell r="G9" t="str">
            <v>DUARTE</v>
          </cell>
          <cell r="N9" t="str">
            <v>GESTION DE LA PRODUCCION AGRICOLA</v>
          </cell>
          <cell r="P9">
            <v>3045595</v>
          </cell>
          <cell r="T9" t="str">
            <v>PRESENCIAL</v>
          </cell>
        </row>
        <row r="10">
          <cell r="A10" t="str">
            <v>CC</v>
          </cell>
          <cell r="C10" t="str">
            <v>10403516912943531</v>
          </cell>
          <cell r="E10" t="str">
            <v>FABIAN ANDRES</v>
          </cell>
          <cell r="F10" t="str">
            <v>MOSQUERA</v>
          </cell>
          <cell r="G10" t="str">
            <v>PEREA</v>
          </cell>
          <cell r="N10" t="str">
            <v>COORDINACION DE PROCESOS LOGISTICOS</v>
          </cell>
          <cell r="P10">
            <v>2943531</v>
          </cell>
          <cell r="T10" t="str">
            <v>PRESENCIAL</v>
          </cell>
        </row>
        <row r="11">
          <cell r="A11" t="str">
            <v>CC</v>
          </cell>
          <cell r="C11" t="str">
            <v>10387997412940797</v>
          </cell>
          <cell r="E11" t="str">
            <v>CRISTIAN</v>
          </cell>
          <cell r="F11" t="str">
            <v>CIFUENTES</v>
          </cell>
          <cell r="N11" t="str">
            <v>INSTALACION DE SISTEMAS ELECTRICOS RESIDENCIALES Y COMERCIALES</v>
          </cell>
          <cell r="P11">
            <v>2940797</v>
          </cell>
          <cell r="T11" t="str">
            <v>PRESENCIAL</v>
          </cell>
        </row>
        <row r="12">
          <cell r="A12" t="str">
            <v>CC</v>
          </cell>
          <cell r="C12" t="str">
            <v>81681692940797</v>
          </cell>
          <cell r="E12" t="str">
            <v>MANUEL DE JESUS</v>
          </cell>
          <cell r="F12" t="str">
            <v>PEREZ</v>
          </cell>
          <cell r="G12" t="str">
            <v>TERAN</v>
          </cell>
          <cell r="N12" t="str">
            <v>INSTALACION DE SISTEMAS ELECTRICOS RESIDENCIALES Y COMERCIALES</v>
          </cell>
          <cell r="P12">
            <v>2940797</v>
          </cell>
          <cell r="T12" t="str">
            <v>PRESENCIAL</v>
          </cell>
        </row>
        <row r="13">
          <cell r="A13" t="str">
            <v>CC</v>
          </cell>
          <cell r="C13" t="str">
            <v>10280195732939231</v>
          </cell>
          <cell r="E13" t="str">
            <v>JOAN ESTEBAN</v>
          </cell>
          <cell r="F13" t="str">
            <v>GIRALDO</v>
          </cell>
          <cell r="G13" t="str">
            <v>PATIÑO</v>
          </cell>
          <cell r="N13" t="str">
            <v>MANTENIMIENTO DE MOTOCICLETAS Y MOTOCARROS.</v>
          </cell>
          <cell r="P13">
            <v>2939231</v>
          </cell>
          <cell r="T13" t="str">
            <v>PRESENCIAL</v>
          </cell>
        </row>
        <row r="14">
          <cell r="A14" t="str">
            <v>CC</v>
          </cell>
          <cell r="C14" t="str">
            <v>10454989842903899</v>
          </cell>
          <cell r="E14" t="str">
            <v>DEIVER STIVEN</v>
          </cell>
          <cell r="F14" t="str">
            <v>PALACIO</v>
          </cell>
          <cell r="G14" t="str">
            <v>CORDOBA</v>
          </cell>
          <cell r="N14" t="str">
            <v>IMPLEMENTACION DE INFRAESTRUCTURA DE TECNOLOGIAS DE LA INFORMACION Y LAS COMUNICACIONES.</v>
          </cell>
          <cell r="P14">
            <v>2903899</v>
          </cell>
          <cell r="T14" t="str">
            <v>PRESENCIAL</v>
          </cell>
        </row>
        <row r="15">
          <cell r="A15" t="str">
            <v>CC</v>
          </cell>
          <cell r="C15" t="str">
            <v>10454948742901823</v>
          </cell>
          <cell r="E15" t="str">
            <v>CALEB MIGUEL</v>
          </cell>
          <cell r="F15" t="str">
            <v>GOMEZ</v>
          </cell>
          <cell r="G15" t="str">
            <v>MORENO</v>
          </cell>
          <cell r="N15" t="str">
            <v>GESTIÓN ADMINISTRATIVA</v>
          </cell>
          <cell r="P15">
            <v>2901823</v>
          </cell>
          <cell r="T15" t="str">
            <v>PRESENCIAL</v>
          </cell>
        </row>
        <row r="16">
          <cell r="A16" t="str">
            <v>CC</v>
          </cell>
          <cell r="C16" t="str">
            <v>10390837842764363</v>
          </cell>
          <cell r="E16" t="str">
            <v>VIKY LORAINY</v>
          </cell>
          <cell r="F16" t="str">
            <v>HERNANDEZ</v>
          </cell>
          <cell r="G16" t="str">
            <v>MEDRANO</v>
          </cell>
          <cell r="N16" t="str">
            <v>GESTION CONTABLE Y DE INFORMACION FINANCIERA</v>
          </cell>
          <cell r="P16">
            <v>2764363</v>
          </cell>
          <cell r="T16" t="str">
            <v>PRESENCIAL</v>
          </cell>
        </row>
        <row r="17">
          <cell r="A17" t="str">
            <v>CC</v>
          </cell>
          <cell r="C17" t="str">
            <v>10412563792925885</v>
          </cell>
          <cell r="E17" t="str">
            <v>LUIS FERNANDO</v>
          </cell>
          <cell r="F17" t="str">
            <v>PEREZ</v>
          </cell>
          <cell r="G17" t="str">
            <v>COGOLLO</v>
          </cell>
          <cell r="N17" t="str">
            <v>PRODUCCION AGROPECUARIA</v>
          </cell>
          <cell r="P17">
            <v>2925885</v>
          </cell>
          <cell r="T17" t="str">
            <v>PRESENCIAL</v>
          </cell>
        </row>
        <row r="18">
          <cell r="A18" t="str">
            <v>CC</v>
          </cell>
          <cell r="C18" t="str">
            <v>10279558222974583</v>
          </cell>
          <cell r="E18" t="str">
            <v>YORMIN CAMILA</v>
          </cell>
          <cell r="F18" t="str">
            <v>AMAYA</v>
          </cell>
          <cell r="G18" t="str">
            <v>LOPEZ</v>
          </cell>
          <cell r="N18" t="str">
            <v>SISTEMAS TELEINFORMÁTICOS</v>
          </cell>
          <cell r="P18">
            <v>2974583</v>
          </cell>
          <cell r="T18" t="str">
            <v>PRESENCIAL</v>
          </cell>
        </row>
        <row r="19">
          <cell r="A19" t="str">
            <v>CC</v>
          </cell>
          <cell r="C19" t="str">
            <v>11204980422974583</v>
          </cell>
          <cell r="E19" t="str">
            <v>MATEO</v>
          </cell>
          <cell r="F19" t="str">
            <v>PALACIOS</v>
          </cell>
          <cell r="G19" t="str">
            <v>NARANJO</v>
          </cell>
          <cell r="N19" t="str">
            <v>SISTEMAS TELEINFORMÁTICOS</v>
          </cell>
          <cell r="P19">
            <v>2974583</v>
          </cell>
          <cell r="T19" t="str">
            <v>PRESENCIAL</v>
          </cell>
        </row>
        <row r="20">
          <cell r="A20" t="str">
            <v>CC</v>
          </cell>
          <cell r="C20" t="str">
            <v>10321804292818005</v>
          </cell>
          <cell r="E20" t="str">
            <v>MARIANA SEANE</v>
          </cell>
          <cell r="F20" t="str">
            <v>SANTANDER</v>
          </cell>
          <cell r="G20" t="str">
            <v>PALACIO</v>
          </cell>
          <cell r="N20" t="str">
            <v>PRODUCCION AGROPECUARIA</v>
          </cell>
          <cell r="P20">
            <v>2818005</v>
          </cell>
          <cell r="T20" t="str">
            <v>PRESENCIAL</v>
          </cell>
        </row>
        <row r="21">
          <cell r="A21" t="str">
            <v>CC</v>
          </cell>
          <cell r="C21" t="str">
            <v>10390889703202887</v>
          </cell>
          <cell r="E21" t="str">
            <v>MARIELA ANDREA</v>
          </cell>
          <cell r="F21" t="str">
            <v>DURANGO</v>
          </cell>
          <cell r="G21" t="str">
            <v>CORREA</v>
          </cell>
          <cell r="N21" t="str">
            <v>SISTEMAS AGROPECUARIOS ECOLOGICOS.</v>
          </cell>
          <cell r="P21">
            <v>3202887</v>
          </cell>
          <cell r="T21" t="str">
            <v>PRESENCIAL</v>
          </cell>
        </row>
        <row r="22">
          <cell r="A22" t="str">
            <v>TI</v>
          </cell>
          <cell r="C22" t="str">
            <v>10971873532869368</v>
          </cell>
          <cell r="E22" t="str">
            <v>ANDRY ZAIRETH</v>
          </cell>
          <cell r="F22" t="str">
            <v>CAICEDO</v>
          </cell>
          <cell r="G22" t="str">
            <v>ARRIETA</v>
          </cell>
          <cell r="N22" t="str">
            <v>SISTEMAS.</v>
          </cell>
          <cell r="P22">
            <v>2869368</v>
          </cell>
          <cell r="T22" t="str">
            <v>PRESENCIAL</v>
          </cell>
        </row>
        <row r="23">
          <cell r="A23" t="str">
            <v>CC</v>
          </cell>
          <cell r="C23" t="str">
            <v>10387985973064614</v>
          </cell>
          <cell r="E23" t="str">
            <v>JORGE ANDRES</v>
          </cell>
          <cell r="F23" t="str">
            <v>HOLGUIN</v>
          </cell>
          <cell r="G23" t="str">
            <v>HIGUITA</v>
          </cell>
          <cell r="N23" t="str">
            <v>OPERACION TURISTICA LOCAL</v>
          </cell>
          <cell r="P23">
            <v>3064614</v>
          </cell>
          <cell r="T23" t="str">
            <v>PRESENCIAL</v>
          </cell>
        </row>
        <row r="24">
          <cell r="A24" t="str">
            <v>CC</v>
          </cell>
          <cell r="C24" t="str">
            <v>393192052861388</v>
          </cell>
          <cell r="E24" t="str">
            <v>MILLI YOHANA</v>
          </cell>
          <cell r="F24" t="str">
            <v>BOLAÑO</v>
          </cell>
          <cell r="G24" t="str">
            <v>ZUÑIGA</v>
          </cell>
          <cell r="N24" t="str">
            <v>.ATENCION INTEGRAL A LA PRIMERA INFANCIA</v>
          </cell>
          <cell r="P24">
            <v>2861388</v>
          </cell>
          <cell r="T24" t="str">
            <v>PRESENCIAL</v>
          </cell>
        </row>
        <row r="25">
          <cell r="A25" t="str">
            <v>CC</v>
          </cell>
          <cell r="C25" t="str">
            <v>10412602552939054</v>
          </cell>
          <cell r="E25" t="str">
            <v>MARIA JOSE</v>
          </cell>
          <cell r="F25" t="str">
            <v>MOLINA</v>
          </cell>
          <cell r="G25" t="str">
            <v>HERNANDEZ</v>
          </cell>
          <cell r="N25" t="str">
            <v>IMPLEMENTACION Y MANTENIMIENTO DE SISTEMAS DE INTERNET DE LAS COSAS</v>
          </cell>
          <cell r="P25">
            <v>2939054</v>
          </cell>
          <cell r="T25" t="str">
            <v>PRESENCIAL</v>
          </cell>
        </row>
        <row r="26">
          <cell r="A26" t="str">
            <v>CC</v>
          </cell>
          <cell r="C26" t="str">
            <v>10388023743143069</v>
          </cell>
          <cell r="E26" t="str">
            <v>ROBIN FRANCISCO</v>
          </cell>
          <cell r="F26" t="str">
            <v>RIVERA</v>
          </cell>
          <cell r="G26" t="str">
            <v>JIMENEZ</v>
          </cell>
          <cell r="N26" t="str">
            <v>ENTRENAMIENTO DEPORTIVO</v>
          </cell>
          <cell r="P26">
            <v>3143069</v>
          </cell>
          <cell r="T26" t="str">
            <v>PRESENCIAL</v>
          </cell>
        </row>
        <row r="27">
          <cell r="A27" t="str">
            <v>CC</v>
          </cell>
          <cell r="C27" t="str">
            <v>10020865253143069</v>
          </cell>
          <cell r="E27" t="str">
            <v>SILVIA FERNANDA</v>
          </cell>
          <cell r="F27" t="str">
            <v>RUIZ</v>
          </cell>
          <cell r="G27" t="str">
            <v>URANGO</v>
          </cell>
          <cell r="N27" t="str">
            <v>ENTRENAMIENTO DEPORTIVO</v>
          </cell>
          <cell r="P27">
            <v>3143069</v>
          </cell>
          <cell r="T27" t="str">
            <v>PRESENCIAL</v>
          </cell>
        </row>
        <row r="28">
          <cell r="A28" t="str">
            <v>CC</v>
          </cell>
          <cell r="C28" t="str">
            <v>10455212412983888</v>
          </cell>
          <cell r="E28" t="str">
            <v>ARLEN SAMIR</v>
          </cell>
          <cell r="F28" t="str">
            <v>VALENCIA</v>
          </cell>
          <cell r="G28" t="str">
            <v>ROMAÑA</v>
          </cell>
          <cell r="N28" t="str">
            <v>MANTENIMIENTO DE EQUIPOS DE AIRE ACONDICIONADO Y REFRIGERACION</v>
          </cell>
          <cell r="P28">
            <v>2983888</v>
          </cell>
          <cell r="T28" t="str">
            <v>PRESENCIAL</v>
          </cell>
        </row>
        <row r="29">
          <cell r="A29" t="str">
            <v>CC</v>
          </cell>
          <cell r="C29" t="str">
            <v>10390927303077302</v>
          </cell>
          <cell r="E29" t="str">
            <v>FERNEY DARIO</v>
          </cell>
          <cell r="F29" t="str">
            <v>QUIÑONEZ</v>
          </cell>
          <cell r="G29" t="str">
            <v>POLO</v>
          </cell>
          <cell r="N29" t="str">
            <v>MANTENIMIENTO DE EQUIPOS DE AIRE ACONDICIONADO Y REFRIGERACION</v>
          </cell>
          <cell r="P29">
            <v>3077302</v>
          </cell>
          <cell r="T29" t="str">
            <v>PRESENCIAL</v>
          </cell>
        </row>
        <row r="30">
          <cell r="A30" t="str">
            <v>CC</v>
          </cell>
          <cell r="C30" t="str">
            <v>10160282003236486</v>
          </cell>
          <cell r="E30" t="str">
            <v>JHENNIFER JULIET</v>
          </cell>
          <cell r="F30" t="str">
            <v>PAZ</v>
          </cell>
          <cell r="G30" t="str">
            <v>CABALLERO</v>
          </cell>
          <cell r="N30" t="str">
            <v>VENTA DE PRODUCTOS EN LINEA</v>
          </cell>
          <cell r="P30">
            <v>3236486</v>
          </cell>
          <cell r="T30" t="str">
            <v>VIRTUAL</v>
          </cell>
        </row>
        <row r="31">
          <cell r="A31" t="str">
            <v>CC</v>
          </cell>
          <cell r="C31" t="str">
            <v>11494658523236486</v>
          </cell>
          <cell r="E31" t="str">
            <v>VALERIE DANIELA</v>
          </cell>
          <cell r="F31" t="str">
            <v>ANGULO</v>
          </cell>
          <cell r="G31" t="str">
            <v>PRADA</v>
          </cell>
          <cell r="N31" t="str">
            <v>VENTA DE PRODUCTOS EN LINEA</v>
          </cell>
          <cell r="P31">
            <v>3236486</v>
          </cell>
          <cell r="T31" t="str">
            <v>VIRTUAL</v>
          </cell>
        </row>
        <row r="32">
          <cell r="A32" t="str">
            <v>CC</v>
          </cell>
          <cell r="C32" t="str">
            <v>327734703236486</v>
          </cell>
          <cell r="E32" t="str">
            <v>MARLINE ISABEL</v>
          </cell>
          <cell r="F32" t="str">
            <v>TOBIO</v>
          </cell>
          <cell r="G32" t="str">
            <v>GARCIA</v>
          </cell>
          <cell r="N32" t="str">
            <v>VENTA DE PRODUCTOS EN LINEA</v>
          </cell>
          <cell r="P32">
            <v>3236486</v>
          </cell>
          <cell r="T32" t="str">
            <v>VIRTUAL</v>
          </cell>
        </row>
        <row r="33">
          <cell r="A33" t="str">
            <v>CC</v>
          </cell>
          <cell r="C33" t="str">
            <v>10010346993247943</v>
          </cell>
          <cell r="E33" t="str">
            <v>NATALIA STEFANY</v>
          </cell>
          <cell r="F33" t="str">
            <v>NISPERUZA</v>
          </cell>
          <cell r="G33" t="str">
            <v>IBARGUEN</v>
          </cell>
          <cell r="N33" t="str">
            <v>.ATENCION INTEGRAL A LA PRIMERA INFANCIA</v>
          </cell>
          <cell r="P33">
            <v>3247943</v>
          </cell>
          <cell r="T33" t="str">
            <v>PRESENCIAL</v>
          </cell>
        </row>
        <row r="34">
          <cell r="A34" t="str">
            <v>CC</v>
          </cell>
          <cell r="C34" t="str">
            <v>10016674402934206</v>
          </cell>
          <cell r="E34" t="str">
            <v>SANTIAGO</v>
          </cell>
          <cell r="F34" t="str">
            <v>LLANO</v>
          </cell>
          <cell r="G34" t="str">
            <v>GUZMAN</v>
          </cell>
          <cell r="N34" t="str">
            <v>INTERPRETACION DE INSTRUMENTOS MUSICALES.</v>
          </cell>
          <cell r="P34">
            <v>2934206</v>
          </cell>
          <cell r="T34" t="str">
            <v>PRESENCIAL</v>
          </cell>
        </row>
        <row r="35">
          <cell r="A35" t="str">
            <v>CC</v>
          </cell>
          <cell r="C35" t="str">
            <v>11380741552864311</v>
          </cell>
          <cell r="E35" t="str">
            <v>JADE SARAY</v>
          </cell>
          <cell r="F35" t="str">
            <v>OCAMPO</v>
          </cell>
          <cell r="G35" t="str">
            <v>MARTINEZ</v>
          </cell>
          <cell r="N35" t="str">
            <v>EJECUCION DE PROGRAMAS DEPORTIVOS.</v>
          </cell>
          <cell r="P35">
            <v>2864311</v>
          </cell>
          <cell r="T35" t="str">
            <v>PRESENCIAL</v>
          </cell>
        </row>
        <row r="36">
          <cell r="A36" t="str">
            <v>CC</v>
          </cell>
          <cell r="C36" t="str">
            <v>10017463883059033</v>
          </cell>
          <cell r="E36" t="str">
            <v>WENDY JOHANA</v>
          </cell>
          <cell r="F36" t="str">
            <v>SUAREZ</v>
          </cell>
          <cell r="G36" t="str">
            <v>TIRADO</v>
          </cell>
          <cell r="N36" t="str">
            <v>RECURSOS HUMANOS .</v>
          </cell>
          <cell r="P36">
            <v>3059033</v>
          </cell>
          <cell r="T36" t="str">
            <v>PRESENCIAL</v>
          </cell>
        </row>
        <row r="37">
          <cell r="A37" t="str">
            <v>CC</v>
          </cell>
          <cell r="C37" t="str">
            <v>10279536652822869</v>
          </cell>
          <cell r="E37" t="str">
            <v>KEINER DAVID</v>
          </cell>
          <cell r="F37" t="str">
            <v>AGUALIMPIA</v>
          </cell>
          <cell r="G37" t="str">
            <v>QUINTO</v>
          </cell>
          <cell r="N37" t="str">
            <v>RECURSOS HUMANOS .</v>
          </cell>
          <cell r="P37">
            <v>2822869</v>
          </cell>
          <cell r="T37" t="str">
            <v>PRESENCIAL</v>
          </cell>
        </row>
        <row r="38">
          <cell r="A38" t="str">
            <v>CC</v>
          </cell>
          <cell r="C38" t="str">
            <v>10010310293047491</v>
          </cell>
          <cell r="E38" t="str">
            <v>SHAIRA SHARIT</v>
          </cell>
          <cell r="F38" t="str">
            <v>ALIAN</v>
          </cell>
          <cell r="G38" t="str">
            <v>MENDOZA</v>
          </cell>
          <cell r="N38" t="str">
            <v>SALUD PUBLICA</v>
          </cell>
          <cell r="P38">
            <v>3047491</v>
          </cell>
          <cell r="T38" t="str">
            <v>PRESENCIAL</v>
          </cell>
        </row>
        <row r="39">
          <cell r="A39" t="str">
            <v>CC</v>
          </cell>
          <cell r="C39" t="str">
            <v>786453222962236</v>
          </cell>
          <cell r="E39" t="str">
            <v>LUIS EDUARDO</v>
          </cell>
          <cell r="F39" t="str">
            <v>DOMICO</v>
          </cell>
          <cell r="G39" t="str">
            <v>BAILARIN</v>
          </cell>
          <cell r="N39" t="str">
            <v>.ATENCION INTEGRAL A LA PRIMERA INFANCIA</v>
          </cell>
          <cell r="P39">
            <v>2962236</v>
          </cell>
          <cell r="T39" t="str">
            <v>PRESENCIAL</v>
          </cell>
        </row>
        <row r="40">
          <cell r="A40" t="str">
            <v>CC</v>
          </cell>
          <cell r="C40" t="str">
            <v>10280114252962236</v>
          </cell>
          <cell r="E40" t="str">
            <v>VERONICA</v>
          </cell>
          <cell r="F40" t="str">
            <v>CARDONA</v>
          </cell>
          <cell r="G40" t="str">
            <v>SILVA</v>
          </cell>
          <cell r="N40" t="str">
            <v>.ATENCION INTEGRAL A LA PRIMERA INFANCIA</v>
          </cell>
          <cell r="P40">
            <v>2962236</v>
          </cell>
          <cell r="T40" t="str">
            <v>PRESENCIAL</v>
          </cell>
        </row>
        <row r="41">
          <cell r="A41" t="str">
            <v>CC</v>
          </cell>
          <cell r="C41" t="str">
            <v>10279471582962236</v>
          </cell>
          <cell r="E41" t="str">
            <v>DEYASNEY MARCELA</v>
          </cell>
          <cell r="F41" t="str">
            <v>ARRIETA</v>
          </cell>
          <cell r="G41" t="str">
            <v>LONDOÑO</v>
          </cell>
          <cell r="N41" t="str">
            <v>.ATENCION INTEGRAL A LA PRIMERA INFANCIA</v>
          </cell>
          <cell r="P41">
            <v>2962236</v>
          </cell>
          <cell r="T41" t="str">
            <v>PRESENCIAL</v>
          </cell>
        </row>
        <row r="42">
          <cell r="A42" t="str">
            <v>CC</v>
          </cell>
          <cell r="C42" t="str">
            <v>10388173132940797</v>
          </cell>
          <cell r="E42" t="str">
            <v>LUIS FERNANDO</v>
          </cell>
          <cell r="F42" t="str">
            <v>AMOR</v>
          </cell>
          <cell r="G42" t="str">
            <v>RIVERA</v>
          </cell>
          <cell r="N42" t="str">
            <v>INSTALACION DE SISTEMAS ELECTRICOS RESIDENCIALES Y COMERCIALES</v>
          </cell>
          <cell r="P42">
            <v>2940797</v>
          </cell>
          <cell r="T42" t="str">
            <v>PRESENCIAL</v>
          </cell>
        </row>
        <row r="43">
          <cell r="A43" t="str">
            <v>CC</v>
          </cell>
          <cell r="C43" t="str">
            <v>10279657822939231</v>
          </cell>
          <cell r="E43" t="str">
            <v>JUAN CAMILO</v>
          </cell>
          <cell r="F43" t="str">
            <v>BORJA</v>
          </cell>
          <cell r="G43" t="str">
            <v>PUERTA</v>
          </cell>
          <cell r="N43" t="str">
            <v>MANTENIMIENTO DE MOTOCICLETAS Y MOTOCARROS.</v>
          </cell>
          <cell r="P43">
            <v>2939231</v>
          </cell>
          <cell r="T43" t="str">
            <v>PRESENCIAL</v>
          </cell>
        </row>
        <row r="44">
          <cell r="A44" t="str">
            <v>CC</v>
          </cell>
          <cell r="C44" t="str">
            <v>712573052926657</v>
          </cell>
          <cell r="E44" t="str">
            <v>CARLOS ANDRES</v>
          </cell>
          <cell r="F44" t="str">
            <v>BELEÑO</v>
          </cell>
          <cell r="G44" t="str">
            <v>VALLEJO</v>
          </cell>
          <cell r="N44" t="str">
            <v>DESARROLLO DE PROCESOS DE MERCADEO</v>
          </cell>
          <cell r="P44">
            <v>2926657</v>
          </cell>
          <cell r="T44" t="str">
            <v>PRESENCIAL</v>
          </cell>
        </row>
        <row r="45">
          <cell r="A45" t="str">
            <v>CC</v>
          </cell>
          <cell r="C45" t="str">
            <v>10454972572903899</v>
          </cell>
          <cell r="E45" t="str">
            <v>JORGE MARIO</v>
          </cell>
          <cell r="F45" t="str">
            <v>SANTOS</v>
          </cell>
          <cell r="G45" t="str">
            <v>CHALA</v>
          </cell>
          <cell r="N45" t="str">
            <v>IMPLEMENTACION DE INFRAESTRUCTURA DE TECNOLOGIAS DE LA INFORMACION Y LAS COMUNICACIONES.</v>
          </cell>
          <cell r="P45">
            <v>2903899</v>
          </cell>
          <cell r="T45" t="str">
            <v>PRESENCIAL</v>
          </cell>
        </row>
        <row r="46">
          <cell r="A46" t="str">
            <v>CC</v>
          </cell>
          <cell r="C46" t="str">
            <v>10244726372834370</v>
          </cell>
          <cell r="E46" t="str">
            <v>NATALIA</v>
          </cell>
          <cell r="F46" t="str">
            <v>VARGAS</v>
          </cell>
          <cell r="G46" t="str">
            <v>SIERRA</v>
          </cell>
          <cell r="N46" t="str">
            <v>GESTION INTEGRAL DEL TRANSPORTE</v>
          </cell>
          <cell r="P46">
            <v>2834370</v>
          </cell>
          <cell r="T46" t="str">
            <v>VIRTUAL</v>
          </cell>
        </row>
        <row r="47">
          <cell r="A47" t="str">
            <v>TI</v>
          </cell>
          <cell r="C47" t="str">
            <v>10396871253079665</v>
          </cell>
          <cell r="E47" t="str">
            <v>SIRLY PAOLA</v>
          </cell>
          <cell r="F47" t="str">
            <v>GONZALEZ</v>
          </cell>
          <cell r="G47" t="str">
            <v>VILORIA</v>
          </cell>
          <cell r="N47" t="str">
            <v>EJECUCION DE PROGRAMAS DEPORTIVOS.</v>
          </cell>
          <cell r="P47">
            <v>3079665</v>
          </cell>
          <cell r="T47" t="str">
            <v>PRESENCIAL</v>
          </cell>
        </row>
        <row r="48">
          <cell r="A48" t="str">
            <v>CC</v>
          </cell>
          <cell r="C48" t="str">
            <v>10074614302864311</v>
          </cell>
          <cell r="E48" t="str">
            <v>LEIDY</v>
          </cell>
          <cell r="F48" t="str">
            <v>JULIO</v>
          </cell>
          <cell r="G48" t="str">
            <v>TORRES</v>
          </cell>
          <cell r="N48" t="str">
            <v>EJECUCION DE PROGRAMAS DEPORTIVOS.</v>
          </cell>
          <cell r="P48">
            <v>2864311</v>
          </cell>
          <cell r="T48" t="str">
            <v>PRESENCIAL</v>
          </cell>
        </row>
        <row r="49">
          <cell r="A49" t="str">
            <v>CC</v>
          </cell>
          <cell r="C49" t="str">
            <v>10403511352974583</v>
          </cell>
          <cell r="E49" t="str">
            <v>LUISA FERNANDA</v>
          </cell>
          <cell r="F49" t="str">
            <v>URREGO</v>
          </cell>
          <cell r="G49" t="str">
            <v>GRACIANO</v>
          </cell>
          <cell r="N49" t="str">
            <v>SISTEMAS TELEINFORMÁTICOS</v>
          </cell>
          <cell r="P49">
            <v>2974583</v>
          </cell>
          <cell r="T49" t="str">
            <v>PRESENCIAL</v>
          </cell>
        </row>
        <row r="50">
          <cell r="A50" t="str">
            <v>CC</v>
          </cell>
          <cell r="C50" t="str">
            <v>10403746132890876</v>
          </cell>
          <cell r="E50" t="str">
            <v>DEIBYS FERNANDO</v>
          </cell>
          <cell r="F50" t="str">
            <v>ARGUELLO</v>
          </cell>
          <cell r="G50" t="str">
            <v>LANDERO</v>
          </cell>
          <cell r="N50" t="str">
            <v>PRODUCCION AGROPECUARIA</v>
          </cell>
          <cell r="P50">
            <v>2890876</v>
          </cell>
          <cell r="T50" t="str">
            <v>PRESENCIAL</v>
          </cell>
        </row>
        <row r="51">
          <cell r="A51" t="str">
            <v>CC</v>
          </cell>
          <cell r="C51" t="str">
            <v>10388162802794017</v>
          </cell>
          <cell r="E51" t="str">
            <v>YURI DANIELA</v>
          </cell>
          <cell r="F51" t="str">
            <v>GARCIA</v>
          </cell>
          <cell r="G51" t="str">
            <v>RODRIGUEZ</v>
          </cell>
          <cell r="N51" t="str">
            <v>SISTEMAS.</v>
          </cell>
          <cell r="P51">
            <v>2794017</v>
          </cell>
          <cell r="T51" t="str">
            <v>PRESENCIAL</v>
          </cell>
        </row>
        <row r="52">
          <cell r="A52" t="str">
            <v>CC</v>
          </cell>
          <cell r="C52" t="str">
            <v>10388016003206188</v>
          </cell>
          <cell r="E52" t="str">
            <v>DYRON</v>
          </cell>
          <cell r="F52" t="str">
            <v>BABILONIA</v>
          </cell>
          <cell r="G52" t="str">
            <v>RODRIGUEZ</v>
          </cell>
          <cell r="N52" t="str">
            <v>PRODUCCION AGROPECUARIA</v>
          </cell>
          <cell r="P52">
            <v>3206188</v>
          </cell>
          <cell r="T52" t="str">
            <v>PRESENCIAL</v>
          </cell>
        </row>
        <row r="53">
          <cell r="A53" t="str">
            <v>CC</v>
          </cell>
          <cell r="C53" t="str">
            <v>10321791073202854</v>
          </cell>
          <cell r="E53" t="str">
            <v>SEBASTIAN</v>
          </cell>
          <cell r="F53" t="str">
            <v>RENTERIA</v>
          </cell>
          <cell r="G53" t="str">
            <v>NAVAS</v>
          </cell>
          <cell r="N53" t="str">
            <v>SISTEMAS TELEINFORMÁTICOS</v>
          </cell>
          <cell r="P53">
            <v>3202854</v>
          </cell>
          <cell r="T53" t="str">
            <v>PRESENCIAL</v>
          </cell>
        </row>
        <row r="54">
          <cell r="A54" t="str">
            <v>CC</v>
          </cell>
          <cell r="C54" t="str">
            <v>10279515733051477</v>
          </cell>
          <cell r="E54" t="str">
            <v>SANTIAGO</v>
          </cell>
          <cell r="F54" t="str">
            <v>LOPERA</v>
          </cell>
          <cell r="G54" t="str">
            <v>SERNA</v>
          </cell>
          <cell r="N54" t="str">
            <v>CONSERVACION DE RECURSOS NATURALES</v>
          </cell>
          <cell r="P54">
            <v>3051477</v>
          </cell>
          <cell r="T54" t="str">
            <v>PRESENCIAL</v>
          </cell>
        </row>
        <row r="55">
          <cell r="A55" t="str">
            <v>CC</v>
          </cell>
          <cell r="C55" t="str">
            <v>10388167513014613</v>
          </cell>
          <cell r="E55" t="str">
            <v>JONATHAN LEONARDO</v>
          </cell>
          <cell r="F55" t="str">
            <v>MUENTES</v>
          </cell>
          <cell r="G55" t="str">
            <v>BRAVO</v>
          </cell>
          <cell r="N55" t="str">
            <v>SERVICIOS COMERCIALES Y FINANCIEROS</v>
          </cell>
          <cell r="P55">
            <v>3014613</v>
          </cell>
          <cell r="T55" t="str">
            <v>PRESENCIAL</v>
          </cell>
        </row>
        <row r="56">
          <cell r="A56" t="str">
            <v>TI</v>
          </cell>
          <cell r="C56" t="str">
            <v>10279978123190792</v>
          </cell>
          <cell r="E56" t="str">
            <v>ROSA MARIA</v>
          </cell>
          <cell r="F56" t="str">
            <v>MORELOS</v>
          </cell>
          <cell r="G56" t="str">
            <v>GARCES</v>
          </cell>
          <cell r="N56" t="str">
            <v>CULTIVOS AGRICOLAS</v>
          </cell>
          <cell r="P56">
            <v>3190792</v>
          </cell>
          <cell r="T56" t="str">
            <v>PRESENCIAL</v>
          </cell>
        </row>
        <row r="57">
          <cell r="A57" t="str">
            <v>CC</v>
          </cell>
          <cell r="C57" t="str">
            <v>10079421833012698</v>
          </cell>
          <cell r="E57" t="str">
            <v>CATALINA</v>
          </cell>
          <cell r="F57" t="str">
            <v>ESCOBAR</v>
          </cell>
          <cell r="G57" t="str">
            <v>ARRIETA</v>
          </cell>
          <cell r="N57" t="str">
            <v>PRODUCCION AGROPECUARIA</v>
          </cell>
          <cell r="P57">
            <v>3012698</v>
          </cell>
          <cell r="T57" t="str">
            <v>PRESENCIAL</v>
          </cell>
        </row>
        <row r="58">
          <cell r="A58" t="str">
            <v>CC</v>
          </cell>
          <cell r="C58" t="str">
            <v>10014015102939054</v>
          </cell>
          <cell r="E58" t="str">
            <v>EDWIN</v>
          </cell>
          <cell r="F58" t="str">
            <v>ORTEGA</v>
          </cell>
          <cell r="G58" t="str">
            <v>MERCADO</v>
          </cell>
          <cell r="N58" t="str">
            <v>IMPLEMENTACION Y MANTENIMIENTO DE SISTEMAS DE INTERNET DE LAS COSAS</v>
          </cell>
          <cell r="P58">
            <v>2939054</v>
          </cell>
          <cell r="T58" t="str">
            <v>PRESENCIAL</v>
          </cell>
        </row>
        <row r="59">
          <cell r="A59" t="str">
            <v>CC</v>
          </cell>
          <cell r="C59" t="str">
            <v>10279550613143069</v>
          </cell>
          <cell r="E59" t="str">
            <v>LUIS ENRIQUE</v>
          </cell>
          <cell r="F59" t="str">
            <v>PERTUZ</v>
          </cell>
          <cell r="G59" t="str">
            <v>BLANDON</v>
          </cell>
          <cell r="N59" t="str">
            <v>ENTRENAMIENTO DEPORTIVO</v>
          </cell>
          <cell r="P59">
            <v>3143069</v>
          </cell>
          <cell r="T59" t="str">
            <v>PRESENCIAL</v>
          </cell>
        </row>
        <row r="60">
          <cell r="A60" t="str">
            <v>TI</v>
          </cell>
          <cell r="C60" t="str">
            <v>10739857053200958</v>
          </cell>
          <cell r="E60" t="str">
            <v>DANILO</v>
          </cell>
          <cell r="F60" t="str">
            <v>ARGUELLO</v>
          </cell>
          <cell r="G60" t="str">
            <v>GONZALEZ</v>
          </cell>
          <cell r="N60" t="str">
            <v>EBANISTERIA.</v>
          </cell>
          <cell r="P60">
            <v>3200958</v>
          </cell>
          <cell r="T60" t="str">
            <v>PRESENCIAL</v>
          </cell>
        </row>
        <row r="61">
          <cell r="A61" t="str">
            <v>CC</v>
          </cell>
          <cell r="C61" t="str">
            <v>10387967543064614</v>
          </cell>
          <cell r="E61" t="str">
            <v>YONILDA</v>
          </cell>
          <cell r="F61" t="str">
            <v>DOMICO</v>
          </cell>
          <cell r="G61" t="str">
            <v>DOMICO</v>
          </cell>
          <cell r="N61" t="str">
            <v>OPERACION TURISTICA LOCAL</v>
          </cell>
          <cell r="P61">
            <v>3064614</v>
          </cell>
          <cell r="T61" t="str">
            <v>PRESENCIAL</v>
          </cell>
        </row>
        <row r="62">
          <cell r="A62" t="str">
            <v>CC</v>
          </cell>
          <cell r="C62" t="str">
            <v>10030935833042014</v>
          </cell>
          <cell r="E62" t="str">
            <v>ANDRYS MARCELA</v>
          </cell>
          <cell r="F62" t="str">
            <v>HERNANDEZ</v>
          </cell>
          <cell r="G62" t="str">
            <v>FLOREZ</v>
          </cell>
          <cell r="N62" t="str">
            <v>PELUQUERIA.</v>
          </cell>
          <cell r="P62">
            <v>3042014</v>
          </cell>
          <cell r="T62" t="str">
            <v>PRESENCIAL</v>
          </cell>
        </row>
        <row r="63">
          <cell r="A63" t="str">
            <v>PPT</v>
          </cell>
          <cell r="C63" t="str">
            <v>80478423236486</v>
          </cell>
          <cell r="E63" t="str">
            <v>MARIA EMILIA</v>
          </cell>
          <cell r="F63" t="str">
            <v>MENDOZA</v>
          </cell>
          <cell r="G63" t="str">
            <v>HERNANDEZ</v>
          </cell>
          <cell r="N63" t="str">
            <v>VENTA DE PRODUCTOS EN LINEA</v>
          </cell>
          <cell r="P63">
            <v>3236486</v>
          </cell>
          <cell r="T63" t="str">
            <v>VIRTUAL</v>
          </cell>
        </row>
        <row r="64">
          <cell r="A64" t="str">
            <v>CC</v>
          </cell>
          <cell r="C64" t="str">
            <v>10016680513247943</v>
          </cell>
          <cell r="E64" t="str">
            <v>MANUELA</v>
          </cell>
          <cell r="F64" t="str">
            <v>CHAVERRA</v>
          </cell>
          <cell r="G64" t="str">
            <v>OCAMPO</v>
          </cell>
          <cell r="N64" t="str">
            <v>.ATENCION INTEGRAL A LA PRIMERA INFANCIA</v>
          </cell>
          <cell r="P64">
            <v>3247943</v>
          </cell>
          <cell r="T64" t="str">
            <v>PRESENCIAL</v>
          </cell>
        </row>
        <row r="65">
          <cell r="A65" t="str">
            <v>CC</v>
          </cell>
          <cell r="C65" t="str">
            <v>10020871253036599</v>
          </cell>
          <cell r="E65" t="str">
            <v>MARCOS DNIEL</v>
          </cell>
          <cell r="F65" t="str">
            <v>AYIN</v>
          </cell>
          <cell r="G65" t="str">
            <v>PINO</v>
          </cell>
          <cell r="N65" t="str">
            <v>EJECUCION DE PROGRAMAS DEPORTIVOS.</v>
          </cell>
          <cell r="P65">
            <v>3036599</v>
          </cell>
          <cell r="T65" t="str">
            <v>PRESENCIAL</v>
          </cell>
        </row>
        <row r="66">
          <cell r="A66" t="str">
            <v>CC</v>
          </cell>
          <cell r="C66" t="str">
            <v>10390815283050304</v>
          </cell>
          <cell r="E66" t="str">
            <v>MIRLAN MARIA</v>
          </cell>
          <cell r="F66" t="str">
            <v>RIVERA</v>
          </cell>
          <cell r="G66" t="str">
            <v>LOPEZ</v>
          </cell>
          <cell r="N66" t="str">
            <v>EJECUCION DE PROGRAMAS DEPORTIVOS.</v>
          </cell>
          <cell r="P66">
            <v>3050304</v>
          </cell>
          <cell r="T66" t="str">
            <v>PRESENCIAL</v>
          </cell>
        </row>
        <row r="67">
          <cell r="A67" t="str">
            <v>TI</v>
          </cell>
          <cell r="C67" t="str">
            <v>10356428003215957</v>
          </cell>
          <cell r="E67" t="str">
            <v>ARLIS JOHANA</v>
          </cell>
          <cell r="F67" t="str">
            <v>BLANCO</v>
          </cell>
          <cell r="G67" t="str">
            <v>LOPEZ</v>
          </cell>
          <cell r="N67" t="str">
            <v>PRODUCCION AGROPECUARIA</v>
          </cell>
          <cell r="P67">
            <v>3215957</v>
          </cell>
          <cell r="T67" t="str">
            <v>PRESENCIAL</v>
          </cell>
        </row>
        <row r="68">
          <cell r="A68" t="str">
            <v>CC</v>
          </cell>
          <cell r="C68" t="str">
            <v>10356427933206256</v>
          </cell>
          <cell r="E68" t="str">
            <v>EXNEIDER STEVEN</v>
          </cell>
          <cell r="F68" t="str">
            <v>MERCADO</v>
          </cell>
          <cell r="G68" t="str">
            <v>VILLAMIL</v>
          </cell>
          <cell r="N68" t="str">
            <v>SALUD PUBLICA</v>
          </cell>
          <cell r="P68">
            <v>3206256</v>
          </cell>
          <cell r="T68" t="str">
            <v>PRESENCIAL</v>
          </cell>
        </row>
        <row r="69">
          <cell r="A69" t="str">
            <v>CC</v>
          </cell>
          <cell r="C69" t="str">
            <v>10688068172995130</v>
          </cell>
          <cell r="E69" t="str">
            <v>WENDY VANESSA</v>
          </cell>
          <cell r="F69" t="str">
            <v>ROMERO</v>
          </cell>
          <cell r="G69" t="str">
            <v>VELASQUEZ</v>
          </cell>
          <cell r="N69" t="str">
            <v>SERVICIOS COMERCIALES Y FINANCIEROS</v>
          </cell>
          <cell r="P69">
            <v>2995130</v>
          </cell>
          <cell r="T69" t="str">
            <v>PRESENCIAL</v>
          </cell>
        </row>
        <row r="70">
          <cell r="A70" t="str">
            <v>CC</v>
          </cell>
          <cell r="C70" t="str">
            <v>10076751553047491</v>
          </cell>
          <cell r="E70" t="str">
            <v>ESTHER</v>
          </cell>
          <cell r="F70" t="str">
            <v>PADILLA</v>
          </cell>
          <cell r="G70" t="str">
            <v>CASTILLO</v>
          </cell>
          <cell r="N70" t="str">
            <v>SALUD PUBLICA</v>
          </cell>
          <cell r="P70">
            <v>3047491</v>
          </cell>
          <cell r="T70" t="str">
            <v>PRESENCIAL</v>
          </cell>
        </row>
        <row r="71">
          <cell r="A71" t="str">
            <v>CC</v>
          </cell>
          <cell r="C71" t="str">
            <v>10403546953013096</v>
          </cell>
          <cell r="E71" t="str">
            <v>KAREN ALEJANDRA</v>
          </cell>
          <cell r="F71" t="str">
            <v>LOPEZ</v>
          </cell>
          <cell r="G71" t="str">
            <v>CASTAÑEDA</v>
          </cell>
          <cell r="N71" t="str">
            <v>SERVICIOS COMERCIALES Y FINANCIEROS</v>
          </cell>
          <cell r="P71">
            <v>3013096</v>
          </cell>
          <cell r="T71" t="str">
            <v>PRESENCIAL</v>
          </cell>
        </row>
        <row r="72">
          <cell r="A72" t="str">
            <v>CC</v>
          </cell>
          <cell r="C72" t="str">
            <v>10321794062943531</v>
          </cell>
          <cell r="E72" t="str">
            <v>YENNIFER ANDREA</v>
          </cell>
          <cell r="F72" t="str">
            <v>GONZALEZ</v>
          </cell>
          <cell r="G72" t="str">
            <v>CALVO</v>
          </cell>
          <cell r="N72" t="str">
            <v>COORDINACION DE PROCESOS LOGISTICOS</v>
          </cell>
          <cell r="P72">
            <v>2943531</v>
          </cell>
          <cell r="T72" t="str">
            <v>PRESENCIAL</v>
          </cell>
        </row>
        <row r="73">
          <cell r="A73" t="str">
            <v>TI</v>
          </cell>
          <cell r="C73" t="str">
            <v>10465294072926037</v>
          </cell>
          <cell r="E73" t="str">
            <v>KENIA ALEXANDRA</v>
          </cell>
          <cell r="F73" t="str">
            <v>BECERRA</v>
          </cell>
          <cell r="G73" t="str">
            <v>URINA</v>
          </cell>
          <cell r="N73" t="str">
            <v>GESTION AGROEMPRESARIAL</v>
          </cell>
          <cell r="P73">
            <v>2926037</v>
          </cell>
          <cell r="T73" t="str">
            <v>PRESENCIAL</v>
          </cell>
        </row>
        <row r="74">
          <cell r="A74" t="str">
            <v>CC</v>
          </cell>
          <cell r="C74" t="str">
            <v>10279561002910664</v>
          </cell>
          <cell r="E74" t="str">
            <v>JULIAN ANGEL</v>
          </cell>
          <cell r="F74" t="str">
            <v>URIBE</v>
          </cell>
          <cell r="G74" t="str">
            <v>GRACIANO</v>
          </cell>
          <cell r="N74" t="str">
            <v>GESTION AGROEMPRESARIAL</v>
          </cell>
          <cell r="P74">
            <v>2910664</v>
          </cell>
          <cell r="T74" t="str">
            <v>PRESENCIAL</v>
          </cell>
        </row>
        <row r="75">
          <cell r="A75" t="str">
            <v>CC</v>
          </cell>
          <cell r="C75" t="str">
            <v>10390866582903899</v>
          </cell>
          <cell r="E75" t="str">
            <v>KATY YULIETH</v>
          </cell>
          <cell r="F75" t="str">
            <v>RIVAS</v>
          </cell>
          <cell r="G75" t="str">
            <v>GARCES</v>
          </cell>
          <cell r="N75" t="str">
            <v>IMPLEMENTACION DE INFRAESTRUCTURA DE TECNOLOGIAS DE LA INFORMACION Y LAS COMUNICACIONES.</v>
          </cell>
          <cell r="P75">
            <v>2903899</v>
          </cell>
          <cell r="T75" t="str">
            <v>PRESENCIAL</v>
          </cell>
        </row>
        <row r="76">
          <cell r="A76" t="str">
            <v>CC</v>
          </cell>
          <cell r="C76" t="str">
            <v>10279498362764363</v>
          </cell>
          <cell r="E76" t="str">
            <v>YAQUELIN</v>
          </cell>
          <cell r="F76" t="str">
            <v>DE LA HOZ</v>
          </cell>
          <cell r="G76" t="str">
            <v>TORDECILLA</v>
          </cell>
          <cell r="N76" t="str">
            <v>GESTION CONTABLE Y DE INFORMACION FINANCIERA</v>
          </cell>
          <cell r="P76">
            <v>2764363</v>
          </cell>
          <cell r="T76" t="str">
            <v>PRESENCIAL</v>
          </cell>
        </row>
        <row r="77">
          <cell r="A77" t="str">
            <v>CC</v>
          </cell>
          <cell r="C77" t="str">
            <v>10454964072754537</v>
          </cell>
          <cell r="E77" t="str">
            <v>CARLOS STIVEN</v>
          </cell>
          <cell r="F77" t="str">
            <v>LAZARO</v>
          </cell>
          <cell r="G77" t="str">
            <v>BENITEZ</v>
          </cell>
          <cell r="N77" t="str">
            <v>GESTION AGROEMPRESARIAL</v>
          </cell>
          <cell r="P77">
            <v>2754537</v>
          </cell>
          <cell r="T77" t="str">
            <v>PRESENCIAL</v>
          </cell>
        </row>
        <row r="78">
          <cell r="A78" t="str">
            <v>CC</v>
          </cell>
          <cell r="C78" t="str">
            <v>10351529242989290</v>
          </cell>
          <cell r="E78" t="str">
            <v>JUAN DIEGO</v>
          </cell>
          <cell r="F78" t="str">
            <v>PINTO</v>
          </cell>
          <cell r="G78" t="str">
            <v>MARTINEZ</v>
          </cell>
          <cell r="N78" t="str">
            <v>ASISTENCIA PARA LA INTELIGENCIA EMPRESARIAL</v>
          </cell>
          <cell r="P78">
            <v>2989290</v>
          </cell>
          <cell r="T78" t="str">
            <v>PRESENCIAL</v>
          </cell>
        </row>
        <row r="79">
          <cell r="A79" t="str">
            <v>CC</v>
          </cell>
          <cell r="C79" t="str">
            <v>10678465492945489</v>
          </cell>
          <cell r="E79" t="str">
            <v>JORGE LUIS</v>
          </cell>
          <cell r="F79" t="str">
            <v>IBARRA</v>
          </cell>
          <cell r="G79" t="str">
            <v>RODRIGUEZ</v>
          </cell>
          <cell r="N79" t="str">
            <v>EJECUCION DE PROGRAMAS DEPORTIVOS.</v>
          </cell>
          <cell r="P79">
            <v>2945489</v>
          </cell>
          <cell r="T79" t="str">
            <v>PRESENCIAL</v>
          </cell>
        </row>
        <row r="80">
          <cell r="A80" t="str">
            <v>CC</v>
          </cell>
          <cell r="C80" t="str">
            <v>10403571992907791</v>
          </cell>
          <cell r="E80" t="str">
            <v>YARLEI CECILIA</v>
          </cell>
          <cell r="F80" t="str">
            <v>RIVAS</v>
          </cell>
          <cell r="G80" t="str">
            <v>MURILLO</v>
          </cell>
          <cell r="N80" t="str">
            <v>RECURSOS HUMANOS .</v>
          </cell>
          <cell r="P80">
            <v>2907791</v>
          </cell>
          <cell r="T80" t="str">
            <v>PRESENCIAL</v>
          </cell>
        </row>
        <row r="81">
          <cell r="A81" t="str">
            <v>CC</v>
          </cell>
          <cell r="C81" t="str">
            <v>712577362890876</v>
          </cell>
          <cell r="E81" t="str">
            <v>OSCAR JULIAN</v>
          </cell>
          <cell r="F81" t="str">
            <v>ESCUDERO</v>
          </cell>
          <cell r="G81" t="str">
            <v>RESTREPO</v>
          </cell>
          <cell r="N81" t="str">
            <v>PRODUCCION AGROPECUARIA</v>
          </cell>
          <cell r="P81">
            <v>2890876</v>
          </cell>
          <cell r="T81" t="str">
            <v>PRESENCIAL</v>
          </cell>
        </row>
        <row r="82">
          <cell r="A82" t="str">
            <v>CC</v>
          </cell>
          <cell r="C82" t="str">
            <v>10403541282872071</v>
          </cell>
          <cell r="E82" t="str">
            <v>DANIELA</v>
          </cell>
          <cell r="F82" t="str">
            <v>LAMBRAÑO</v>
          </cell>
          <cell r="G82" t="str">
            <v>SANCHEZ</v>
          </cell>
          <cell r="N82" t="str">
            <v>PRODUCCION AGROPECUARIA</v>
          </cell>
          <cell r="P82">
            <v>2872071</v>
          </cell>
          <cell r="T82" t="str">
            <v>PRESENCIAL</v>
          </cell>
        </row>
        <row r="83">
          <cell r="A83" t="str">
            <v>CC</v>
          </cell>
          <cell r="C83" t="str">
            <v>10279617483202854</v>
          </cell>
          <cell r="E83" t="str">
            <v>VERONICA</v>
          </cell>
          <cell r="F83" t="str">
            <v>ECHAVARRIA</v>
          </cell>
          <cell r="G83" t="str">
            <v>HENAO</v>
          </cell>
          <cell r="N83" t="str">
            <v>SISTEMAS TELEINFORMÁTICOS</v>
          </cell>
          <cell r="P83">
            <v>3202854</v>
          </cell>
          <cell r="T83" t="str">
            <v>PRESENCIAL</v>
          </cell>
        </row>
        <row r="84">
          <cell r="A84" t="str">
            <v>CC</v>
          </cell>
          <cell r="C84" t="str">
            <v>10371225573192288</v>
          </cell>
          <cell r="E84" t="str">
            <v>DAVID SANTIAGO</v>
          </cell>
          <cell r="F84" t="str">
            <v>MURILLO</v>
          </cell>
          <cell r="G84" t="str">
            <v>SALAZAR</v>
          </cell>
          <cell r="N84" t="str">
            <v>SERVICIOS COMERCIALES Y FINANCIEROS</v>
          </cell>
          <cell r="P84">
            <v>3192288</v>
          </cell>
          <cell r="T84" t="str">
            <v>PRESENCIAL</v>
          </cell>
        </row>
        <row r="85">
          <cell r="A85" t="str">
            <v>CC</v>
          </cell>
          <cell r="C85" t="str">
            <v>10279582863051477</v>
          </cell>
          <cell r="E85" t="str">
            <v>SAMI LORAINE</v>
          </cell>
          <cell r="F85" t="str">
            <v>BARRIOS</v>
          </cell>
          <cell r="G85" t="str">
            <v>TAMAYO</v>
          </cell>
          <cell r="N85" t="str">
            <v>CONSERVACION DE RECURSOS NATURALES</v>
          </cell>
          <cell r="P85">
            <v>3051477</v>
          </cell>
          <cell r="T85" t="str">
            <v>PRESENCIAL</v>
          </cell>
        </row>
        <row r="86">
          <cell r="A86" t="str">
            <v>CC</v>
          </cell>
          <cell r="C86" t="str">
            <v>11927433603190792</v>
          </cell>
          <cell r="E86" t="str">
            <v>MARIA ALEJANDRA</v>
          </cell>
          <cell r="F86" t="str">
            <v>MARTINEZ</v>
          </cell>
          <cell r="G86" t="str">
            <v>MADARIAGA</v>
          </cell>
          <cell r="N86" t="str">
            <v>CULTIVOS AGRICOLAS</v>
          </cell>
          <cell r="P86">
            <v>3190792</v>
          </cell>
          <cell r="T86" t="str">
            <v>PRESENCIAL</v>
          </cell>
        </row>
        <row r="87">
          <cell r="A87" t="str">
            <v>CC</v>
          </cell>
          <cell r="C87" t="str">
            <v>10455119872861388</v>
          </cell>
          <cell r="E87" t="str">
            <v>SANDRA YINESA</v>
          </cell>
          <cell r="F87" t="str">
            <v>BARCOS</v>
          </cell>
          <cell r="G87" t="str">
            <v>PINEDA</v>
          </cell>
          <cell r="N87" t="str">
            <v>.ATENCION INTEGRAL A LA PRIMERA INFANCIA</v>
          </cell>
          <cell r="P87">
            <v>2861388</v>
          </cell>
          <cell r="T87" t="str">
            <v>PRESENCIAL</v>
          </cell>
        </row>
        <row r="88">
          <cell r="A88" t="str">
            <v>CC</v>
          </cell>
          <cell r="C88" t="str">
            <v>10412572973206188</v>
          </cell>
          <cell r="E88" t="str">
            <v>LUDYS</v>
          </cell>
          <cell r="F88" t="str">
            <v>HERNANDEZ</v>
          </cell>
          <cell r="G88" t="str">
            <v>CHICA</v>
          </cell>
          <cell r="N88" t="str">
            <v>PRODUCCION AGROPECUARIA</v>
          </cell>
          <cell r="P88">
            <v>3206188</v>
          </cell>
          <cell r="T88" t="str">
            <v>PRESENCIAL</v>
          </cell>
        </row>
        <row r="89">
          <cell r="A89" t="str">
            <v>CC</v>
          </cell>
          <cell r="C89" t="str">
            <v>10279525292975662</v>
          </cell>
          <cell r="E89" t="str">
            <v>DUBAN</v>
          </cell>
          <cell r="F89" t="str">
            <v>JARAMILLO</v>
          </cell>
          <cell r="G89" t="str">
            <v>BENITEZ</v>
          </cell>
          <cell r="N89" t="str">
            <v>INSTALACIONES PARA SUMINISTRO DE GAS COMBUSTIBLE EN EDIFICACIONES RESIDENCIALES Y COMERCIALES.</v>
          </cell>
          <cell r="P89">
            <v>2975662</v>
          </cell>
          <cell r="T89" t="str">
            <v>PRESENCIAL</v>
          </cell>
        </row>
        <row r="90">
          <cell r="A90" t="str">
            <v>CC</v>
          </cell>
          <cell r="C90" t="str">
            <v>10333753403042014</v>
          </cell>
          <cell r="E90" t="str">
            <v>SADITH</v>
          </cell>
          <cell r="F90" t="str">
            <v>GOMEZ</v>
          </cell>
          <cell r="G90" t="str">
            <v>GONZALEZ</v>
          </cell>
          <cell r="N90" t="str">
            <v>PELUQUERIA.</v>
          </cell>
          <cell r="P90">
            <v>3042014</v>
          </cell>
          <cell r="T90" t="str">
            <v>PRESENCIAL</v>
          </cell>
        </row>
        <row r="91">
          <cell r="A91" t="str">
            <v>CC</v>
          </cell>
          <cell r="C91" t="str">
            <v>10306714483236486</v>
          </cell>
          <cell r="E91" t="str">
            <v>LORENA YISED</v>
          </cell>
          <cell r="F91" t="str">
            <v>HERNANDEZ</v>
          </cell>
          <cell r="G91" t="str">
            <v>TALERO</v>
          </cell>
          <cell r="N91" t="str">
            <v>VENTA DE PRODUCTOS EN LINEA</v>
          </cell>
          <cell r="P91">
            <v>3236486</v>
          </cell>
          <cell r="T91" t="str">
            <v>VIRTUAL</v>
          </cell>
        </row>
        <row r="92">
          <cell r="A92" t="str">
            <v>CC</v>
          </cell>
          <cell r="C92" t="str">
            <v>10018530033236486</v>
          </cell>
          <cell r="E92" t="str">
            <v>JEAN PAUL</v>
          </cell>
          <cell r="F92" t="str">
            <v>SANTIAGO</v>
          </cell>
          <cell r="G92" t="str">
            <v>QUIJANO</v>
          </cell>
          <cell r="N92" t="str">
            <v>VENTA DE PRODUCTOS EN LINEA</v>
          </cell>
          <cell r="P92">
            <v>3236486</v>
          </cell>
          <cell r="T92" t="str">
            <v>VIRTUAL</v>
          </cell>
        </row>
        <row r="93">
          <cell r="A93" t="str">
            <v>CC</v>
          </cell>
          <cell r="C93" t="str">
            <v>10454950873036599</v>
          </cell>
          <cell r="E93" t="str">
            <v>JHOAN SEBASTIAN</v>
          </cell>
          <cell r="F93" t="str">
            <v>HERNANDEZ</v>
          </cell>
          <cell r="G93" t="str">
            <v>SOTO</v>
          </cell>
          <cell r="N93" t="str">
            <v>EJECUCION DE PROGRAMAS DEPORTIVOS.</v>
          </cell>
          <cell r="P93">
            <v>3036599</v>
          </cell>
          <cell r="T93" t="str">
            <v>PRESENCIAL</v>
          </cell>
        </row>
        <row r="94">
          <cell r="A94" t="str">
            <v>TI</v>
          </cell>
          <cell r="C94" t="str">
            <v>10390937022949490</v>
          </cell>
          <cell r="E94" t="str">
            <v>NAYURIS PATRICIA</v>
          </cell>
          <cell r="F94" t="str">
            <v>GUZMAN</v>
          </cell>
          <cell r="G94" t="str">
            <v>VARELA</v>
          </cell>
          <cell r="N94" t="str">
            <v>SISTEMAS TELEINFORMÁTICOS</v>
          </cell>
          <cell r="P94">
            <v>2949490</v>
          </cell>
          <cell r="T94" t="str">
            <v>PRESENCIAL</v>
          </cell>
        </row>
        <row r="95">
          <cell r="A95" t="str">
            <v>TI</v>
          </cell>
          <cell r="C95" t="str">
            <v>10374796893079668</v>
          </cell>
          <cell r="E95" t="str">
            <v>ADAN JOSE</v>
          </cell>
          <cell r="F95" t="str">
            <v>CAVADIA</v>
          </cell>
          <cell r="G95" t="str">
            <v>FERIA</v>
          </cell>
          <cell r="N95" t="str">
            <v>SISTEMAS TELEINFORMÁTICOS</v>
          </cell>
          <cell r="P95">
            <v>3079668</v>
          </cell>
          <cell r="T95" t="str">
            <v>PRESENCIAL</v>
          </cell>
        </row>
        <row r="96">
          <cell r="A96" t="str">
            <v>TI</v>
          </cell>
          <cell r="C96" t="str">
            <v>10455026763079668</v>
          </cell>
          <cell r="E96" t="str">
            <v>NUBIA INES</v>
          </cell>
          <cell r="F96" t="str">
            <v>OLEA</v>
          </cell>
          <cell r="G96" t="str">
            <v>NOVOA</v>
          </cell>
          <cell r="N96" t="str">
            <v>SISTEMAS TELEINFORMÁTICOS</v>
          </cell>
          <cell r="P96">
            <v>3079668</v>
          </cell>
          <cell r="T96" t="str">
            <v>PRESENCIAL</v>
          </cell>
        </row>
        <row r="97">
          <cell r="A97" t="str">
            <v>CC</v>
          </cell>
          <cell r="C97" t="str">
            <v>10412567052822869</v>
          </cell>
          <cell r="E97" t="str">
            <v>DAISY ROSIO</v>
          </cell>
          <cell r="F97" t="str">
            <v>RUIZ</v>
          </cell>
          <cell r="G97" t="str">
            <v>NAVARRO</v>
          </cell>
          <cell r="N97" t="str">
            <v>RECURSOS HUMANOS .</v>
          </cell>
          <cell r="P97">
            <v>2822869</v>
          </cell>
          <cell r="T97" t="str">
            <v>PRESENCIAL</v>
          </cell>
        </row>
        <row r="98">
          <cell r="A98" t="str">
            <v>TI</v>
          </cell>
          <cell r="C98" t="str">
            <v>10279639873013096</v>
          </cell>
          <cell r="E98" t="str">
            <v>LUIS MIGUEL</v>
          </cell>
          <cell r="F98" t="str">
            <v>PALACIO</v>
          </cell>
          <cell r="G98" t="str">
            <v>PALACIOS</v>
          </cell>
          <cell r="N98" t="str">
            <v>SERVICIOS COMERCIALES Y FINANCIEROS</v>
          </cell>
          <cell r="P98">
            <v>3013096</v>
          </cell>
          <cell r="T98" t="str">
            <v>PRESENCIAL</v>
          </cell>
        </row>
        <row r="99">
          <cell r="A99" t="str">
            <v>CC</v>
          </cell>
          <cell r="C99" t="str">
            <v>10632831613004048</v>
          </cell>
          <cell r="E99" t="str">
            <v>CAMILO ANDRES</v>
          </cell>
          <cell r="F99" t="str">
            <v>PEREZ</v>
          </cell>
          <cell r="G99" t="str">
            <v>OSORIO</v>
          </cell>
          <cell r="N99" t="str">
            <v>MECANICA DE MAQUINARIA INDUSTRIAL</v>
          </cell>
          <cell r="P99">
            <v>3004048</v>
          </cell>
          <cell r="T99" t="str">
            <v>PRESENCIAL</v>
          </cell>
        </row>
        <row r="100">
          <cell r="A100" t="str">
            <v>CC</v>
          </cell>
          <cell r="C100" t="str">
            <v>10454979822943531</v>
          </cell>
          <cell r="E100" t="str">
            <v>RONALDO</v>
          </cell>
          <cell r="F100" t="str">
            <v>OYOLA</v>
          </cell>
          <cell r="G100" t="str">
            <v>CUESTA</v>
          </cell>
          <cell r="N100" t="str">
            <v>COORDINACION DE PROCESOS LOGISTICOS</v>
          </cell>
          <cell r="P100">
            <v>2943531</v>
          </cell>
          <cell r="T100" t="str">
            <v>PRESENCIAL</v>
          </cell>
        </row>
        <row r="101">
          <cell r="A101" t="str">
            <v>CC</v>
          </cell>
          <cell r="C101" t="str">
            <v>10101232912940797</v>
          </cell>
          <cell r="E101" t="str">
            <v>JESSICA PAOLA</v>
          </cell>
          <cell r="F101" t="str">
            <v>SOLIPA</v>
          </cell>
          <cell r="G101" t="str">
            <v>MARTINEZ</v>
          </cell>
          <cell r="N101" t="str">
            <v>INSTALACION DE SISTEMAS ELECTRICOS RESIDENCIALES Y COMERCIALES</v>
          </cell>
          <cell r="P101">
            <v>2940797</v>
          </cell>
          <cell r="T101" t="str">
            <v>PRESENCIAL</v>
          </cell>
        </row>
        <row r="102">
          <cell r="A102" t="str">
            <v>CC</v>
          </cell>
          <cell r="C102" t="str">
            <v>10279626952940797</v>
          </cell>
          <cell r="E102" t="str">
            <v>YESENIA</v>
          </cell>
          <cell r="F102" t="str">
            <v>AGUDELO</v>
          </cell>
          <cell r="G102" t="str">
            <v>LARGO</v>
          </cell>
          <cell r="N102" t="str">
            <v>INSTALACION DE SISTEMAS ELECTRICOS RESIDENCIALES Y COMERCIALES</v>
          </cell>
          <cell r="P102">
            <v>2940797</v>
          </cell>
          <cell r="T102" t="str">
            <v>PRESENCIAL</v>
          </cell>
        </row>
        <row r="103">
          <cell r="A103" t="str">
            <v>CC</v>
          </cell>
          <cell r="C103" t="str">
            <v>10279590172901802</v>
          </cell>
          <cell r="E103" t="str">
            <v>ANA LUCIA</v>
          </cell>
          <cell r="F103" t="str">
            <v>LOPEZ</v>
          </cell>
          <cell r="G103" t="str">
            <v>HIDALGO</v>
          </cell>
          <cell r="N103" t="str">
            <v>GESTION CONTABLE Y DE INFORMACION FINANCIERA</v>
          </cell>
          <cell r="P103">
            <v>2901802</v>
          </cell>
          <cell r="T103" t="str">
            <v>PRESENCIAL</v>
          </cell>
        </row>
        <row r="104">
          <cell r="A104" t="str">
            <v>CC</v>
          </cell>
          <cell r="C104" t="str">
            <v>10279493352901802</v>
          </cell>
          <cell r="E104" t="str">
            <v>JHONNAIDER</v>
          </cell>
          <cell r="F104" t="str">
            <v>REYES</v>
          </cell>
          <cell r="G104" t="str">
            <v>PERTUZ</v>
          </cell>
          <cell r="N104" t="str">
            <v>GESTION CONTABLE Y DE INFORMACION FINANCIERA</v>
          </cell>
          <cell r="P104">
            <v>2901802</v>
          </cell>
          <cell r="T104" t="str">
            <v>PRESENCIAL</v>
          </cell>
        </row>
        <row r="105">
          <cell r="A105" t="str">
            <v>CC</v>
          </cell>
          <cell r="C105" t="str">
            <v>10070741812973692</v>
          </cell>
          <cell r="E105" t="str">
            <v>MAIRA ANDREA</v>
          </cell>
          <cell r="F105" t="str">
            <v>MALDONADO</v>
          </cell>
          <cell r="G105" t="str">
            <v>CARRASCAL</v>
          </cell>
          <cell r="N105" t="str">
            <v>SERVICIOS COMERCIALES Y FINANCIEROS</v>
          </cell>
          <cell r="P105">
            <v>2973692</v>
          </cell>
          <cell r="T105" t="str">
            <v>PRESENCIAL</v>
          </cell>
        </row>
        <row r="106">
          <cell r="A106" t="str">
            <v>CC</v>
          </cell>
          <cell r="C106" t="str">
            <v>10073980262973692</v>
          </cell>
          <cell r="E106" t="str">
            <v>SANDRA MILENA</v>
          </cell>
          <cell r="F106" t="str">
            <v>VILLALBA</v>
          </cell>
          <cell r="G106" t="str">
            <v>REYES</v>
          </cell>
          <cell r="N106" t="str">
            <v>SERVICIOS COMERCIALES Y FINANCIEROS</v>
          </cell>
          <cell r="P106">
            <v>2973692</v>
          </cell>
          <cell r="T106" t="str">
            <v>PRESENCIAL</v>
          </cell>
        </row>
        <row r="107">
          <cell r="A107" t="str">
            <v>TI</v>
          </cell>
          <cell r="C107" t="str">
            <v>10333750522945489</v>
          </cell>
          <cell r="E107" t="str">
            <v>ANALIA</v>
          </cell>
          <cell r="F107" t="str">
            <v>PEÑA</v>
          </cell>
          <cell r="G107" t="str">
            <v>SARMIENTO</v>
          </cell>
          <cell r="N107" t="str">
            <v>EJECUCION DE PROGRAMAS DEPORTIVOS.</v>
          </cell>
          <cell r="P107">
            <v>2945489</v>
          </cell>
          <cell r="T107" t="str">
            <v>PRESENCIAL</v>
          </cell>
        </row>
        <row r="108">
          <cell r="A108" t="str">
            <v>CC</v>
          </cell>
          <cell r="C108" t="str">
            <v>10351525082864311</v>
          </cell>
          <cell r="E108" t="str">
            <v>DANIEL</v>
          </cell>
          <cell r="F108" t="str">
            <v>CARDOZO</v>
          </cell>
          <cell r="G108" t="str">
            <v>FLOREZ</v>
          </cell>
          <cell r="N108" t="str">
            <v>EJECUCION DE PROGRAMAS DEPORTIVOS.</v>
          </cell>
          <cell r="P108">
            <v>2864311</v>
          </cell>
          <cell r="T108" t="str">
            <v>PRESENCIAL</v>
          </cell>
        </row>
        <row r="109">
          <cell r="A109" t="str">
            <v>TI</v>
          </cell>
          <cell r="C109" t="str">
            <v>10388039563185541</v>
          </cell>
          <cell r="E109" t="str">
            <v>YULIAN ESTEBAN</v>
          </cell>
          <cell r="F109" t="str">
            <v>GUTIÉRREZ</v>
          </cell>
          <cell r="G109" t="str">
            <v>RODRÍGUEZ</v>
          </cell>
          <cell r="N109" t="str">
            <v>PRODUCCION AGROPECUARIA</v>
          </cell>
          <cell r="P109">
            <v>3185541</v>
          </cell>
          <cell r="T109" t="str">
            <v>PRESENCIAL</v>
          </cell>
        </row>
        <row r="110">
          <cell r="A110" t="str">
            <v>TI</v>
          </cell>
          <cell r="C110" t="str">
            <v>10371235883185541</v>
          </cell>
          <cell r="E110" t="str">
            <v>MARIELYS</v>
          </cell>
          <cell r="F110" t="str">
            <v>CARDENAS</v>
          </cell>
          <cell r="G110" t="str">
            <v>NAVAS</v>
          </cell>
          <cell r="N110" t="str">
            <v>PRODUCCION AGROPECUARIA</v>
          </cell>
          <cell r="P110">
            <v>3185541</v>
          </cell>
          <cell r="T110" t="str">
            <v>PRESENCIAL</v>
          </cell>
        </row>
        <row r="111">
          <cell r="A111" t="str">
            <v>CC</v>
          </cell>
          <cell r="C111" t="str">
            <v>10403543463047204</v>
          </cell>
          <cell r="E111" t="str">
            <v>JOHAN HUMBERTO</v>
          </cell>
          <cell r="F111" t="str">
            <v>PESTANA</v>
          </cell>
          <cell r="G111" t="str">
            <v>CUARTAS</v>
          </cell>
          <cell r="N111" t="str">
            <v>PRODUCCION AGROPECUARIA</v>
          </cell>
          <cell r="P111">
            <v>3047204</v>
          </cell>
          <cell r="T111" t="str">
            <v>PRESENCIAL</v>
          </cell>
        </row>
        <row r="112">
          <cell r="A112" t="str">
            <v>CC</v>
          </cell>
          <cell r="C112" t="str">
            <v>300782223064614</v>
          </cell>
          <cell r="E112" t="str">
            <v>MARIA DORIS</v>
          </cell>
          <cell r="F112" t="str">
            <v>GUTIERREZ</v>
          </cell>
          <cell r="G112" t="str">
            <v>VILLADA</v>
          </cell>
          <cell r="N112" t="str">
            <v>OPERACION TURISTICA LOCAL</v>
          </cell>
          <cell r="P112">
            <v>3064614</v>
          </cell>
          <cell r="T112" t="str">
            <v>PRESENCIAL</v>
          </cell>
        </row>
        <row r="113">
          <cell r="A113" t="str">
            <v>TI</v>
          </cell>
          <cell r="C113" t="str">
            <v>10629653963192288</v>
          </cell>
          <cell r="E113" t="str">
            <v>CESAR DAVID</v>
          </cell>
          <cell r="F113" t="str">
            <v>BENAVIDES</v>
          </cell>
          <cell r="G113" t="str">
            <v>OTERO</v>
          </cell>
          <cell r="N113" t="str">
            <v>SERVICIOS COMERCIALES Y FINANCIEROS</v>
          </cell>
          <cell r="P113">
            <v>3192288</v>
          </cell>
          <cell r="T113" t="str">
            <v>PRESENCIAL</v>
          </cell>
        </row>
        <row r="114">
          <cell r="A114" t="str">
            <v>CC</v>
          </cell>
          <cell r="C114" t="str">
            <v>10455192523012698</v>
          </cell>
          <cell r="E114" t="str">
            <v>ANDRIA YURIETH</v>
          </cell>
          <cell r="F114" t="str">
            <v>GARCIA</v>
          </cell>
          <cell r="G114" t="str">
            <v>HERNANDEZ</v>
          </cell>
          <cell r="N114" t="str">
            <v>PRODUCCION AGROPECUARIA</v>
          </cell>
          <cell r="P114">
            <v>3012698</v>
          </cell>
          <cell r="T114" t="str">
            <v>PRESENCIAL</v>
          </cell>
        </row>
        <row r="115">
          <cell r="A115" t="str">
            <v>CC</v>
          </cell>
          <cell r="C115" t="str">
            <v>10454938262995116</v>
          </cell>
          <cell r="E115" t="str">
            <v>CANDY JULIANA</v>
          </cell>
          <cell r="F115" t="str">
            <v>ROJAS</v>
          </cell>
          <cell r="G115" t="str">
            <v>MORENO</v>
          </cell>
          <cell r="N115" t="str">
            <v>SERVICIOS COMERCIALES Y FINANCIEROS</v>
          </cell>
          <cell r="P115">
            <v>2995116</v>
          </cell>
          <cell r="T115" t="str">
            <v>PRESENCIAL</v>
          </cell>
        </row>
        <row r="116">
          <cell r="A116" t="str">
            <v>CC</v>
          </cell>
          <cell r="C116" t="str">
            <v>10412680122933973</v>
          </cell>
          <cell r="E116" t="str">
            <v>YULIANA PATRICIA</v>
          </cell>
          <cell r="F116" t="str">
            <v>CASTRO</v>
          </cell>
          <cell r="G116" t="str">
            <v>GARCIA</v>
          </cell>
          <cell r="N116" t="str">
            <v>PRODUCCION AGROPECUARIA</v>
          </cell>
          <cell r="P116">
            <v>2933973</v>
          </cell>
          <cell r="T116" t="str">
            <v>PRESENCIAL</v>
          </cell>
        </row>
        <row r="117">
          <cell r="A117" t="str">
            <v>TI</v>
          </cell>
          <cell r="C117" t="str">
            <v>10356417652939054</v>
          </cell>
          <cell r="E117" t="str">
            <v>DEIMER</v>
          </cell>
          <cell r="F117" t="str">
            <v>PITALUA</v>
          </cell>
          <cell r="G117" t="str">
            <v>RAMIREZ</v>
          </cell>
          <cell r="N117" t="str">
            <v>IMPLEMENTACION Y MANTENIMIENTO DE SISTEMAS DE INTERNET DE LAS COSAS</v>
          </cell>
          <cell r="P117">
            <v>2939054</v>
          </cell>
          <cell r="T117" t="str">
            <v>PRESENCIAL</v>
          </cell>
        </row>
        <row r="118">
          <cell r="A118" t="str">
            <v>CC</v>
          </cell>
          <cell r="C118" t="str">
            <v>10412580132939054</v>
          </cell>
          <cell r="E118" t="str">
            <v>ELIZABETH</v>
          </cell>
          <cell r="F118" t="str">
            <v>GUERRERO</v>
          </cell>
          <cell r="G118" t="str">
            <v>FUENTES</v>
          </cell>
          <cell r="N118" t="str">
            <v>IMPLEMENTACION Y MANTENIMIENTO DE SISTEMAS DE INTERNET DE LAS COSAS</v>
          </cell>
          <cell r="P118">
            <v>2939054</v>
          </cell>
          <cell r="T118" t="str">
            <v>PRESENCIAL</v>
          </cell>
        </row>
        <row r="119">
          <cell r="A119" t="str">
            <v>CC</v>
          </cell>
          <cell r="C119" t="str">
            <v>10279516753143069</v>
          </cell>
          <cell r="E119" t="str">
            <v>JULIÁN ANDRÉS</v>
          </cell>
          <cell r="F119" t="str">
            <v>BOLAÑOS</v>
          </cell>
          <cell r="G119" t="str">
            <v>ESPITIA</v>
          </cell>
          <cell r="N119" t="str">
            <v>ENTRENAMIENTO DEPORTIVO</v>
          </cell>
          <cell r="P119">
            <v>3143069</v>
          </cell>
          <cell r="T119" t="str">
            <v>PRESENCIAL</v>
          </cell>
        </row>
        <row r="120">
          <cell r="A120" t="str">
            <v>CC</v>
          </cell>
          <cell r="C120" t="str">
            <v>261474473203744</v>
          </cell>
          <cell r="E120" t="str">
            <v>MARLIS</v>
          </cell>
          <cell r="F120" t="str">
            <v>VARGAS</v>
          </cell>
          <cell r="G120" t="str">
            <v>SUAREZ</v>
          </cell>
          <cell r="N120" t="str">
            <v>PRODUCCION PECUARIA.</v>
          </cell>
          <cell r="P120">
            <v>3203744</v>
          </cell>
          <cell r="T120" t="str">
            <v>PRESENCIAL</v>
          </cell>
        </row>
        <row r="121">
          <cell r="A121" t="str">
            <v>TI</v>
          </cell>
          <cell r="C121" t="str">
            <v>10451105413200958</v>
          </cell>
          <cell r="E121" t="str">
            <v>YOJAN</v>
          </cell>
          <cell r="F121" t="str">
            <v>RESTREPO</v>
          </cell>
          <cell r="G121" t="str">
            <v>VELASQUEZ</v>
          </cell>
          <cell r="N121" t="str">
            <v>EBANISTERIA.</v>
          </cell>
          <cell r="P121">
            <v>3200958</v>
          </cell>
          <cell r="T121" t="str">
            <v>PRESENCIAL</v>
          </cell>
        </row>
        <row r="122">
          <cell r="A122" t="str">
            <v>CC</v>
          </cell>
          <cell r="C122" t="str">
            <v>10403826203047491</v>
          </cell>
          <cell r="E122" t="str">
            <v>DANIELA</v>
          </cell>
          <cell r="F122" t="str">
            <v>FRANCO</v>
          </cell>
          <cell r="G122" t="str">
            <v>GARZON</v>
          </cell>
          <cell r="N122" t="str">
            <v>SALUD PUBLICA</v>
          </cell>
          <cell r="P122">
            <v>3047491</v>
          </cell>
          <cell r="T122" t="str">
            <v>PRESENCIAL</v>
          </cell>
        </row>
        <row r="123">
          <cell r="A123" t="str">
            <v>CC</v>
          </cell>
          <cell r="C123" t="str">
            <v>11927356722869368</v>
          </cell>
          <cell r="E123" t="str">
            <v>ALEJANDRO</v>
          </cell>
          <cell r="F123" t="str">
            <v>PRESIGA</v>
          </cell>
          <cell r="G123" t="str">
            <v>AGUIRRE</v>
          </cell>
          <cell r="N123" t="str">
            <v>SISTEMAS.</v>
          </cell>
          <cell r="P123">
            <v>2869368</v>
          </cell>
          <cell r="T123" t="str">
            <v>PRESENCIAL</v>
          </cell>
        </row>
        <row r="124">
          <cell r="A124" t="str">
            <v>TI</v>
          </cell>
          <cell r="C124" t="str">
            <v>10390905902949490</v>
          </cell>
          <cell r="E124" t="str">
            <v>NEIDER</v>
          </cell>
          <cell r="F124" t="str">
            <v>USUGA</v>
          </cell>
          <cell r="G124" t="str">
            <v>DURANGO</v>
          </cell>
          <cell r="N124" t="str">
            <v>SISTEMAS TELEINFORMÁTICOS</v>
          </cell>
          <cell r="P124">
            <v>2949490</v>
          </cell>
          <cell r="T124" t="str">
            <v>PRESENCIAL</v>
          </cell>
        </row>
        <row r="125">
          <cell r="A125" t="str">
            <v>TI</v>
          </cell>
          <cell r="C125" t="str">
            <v>11296849563079668</v>
          </cell>
          <cell r="E125" t="str">
            <v>YOMARIS</v>
          </cell>
          <cell r="F125" t="str">
            <v>HERNANDEZ</v>
          </cell>
          <cell r="G125" t="str">
            <v>ROMERO</v>
          </cell>
          <cell r="N125" t="str">
            <v>SISTEMAS TELEINFORMÁTICOS</v>
          </cell>
          <cell r="P125">
            <v>3079668</v>
          </cell>
          <cell r="T125" t="str">
            <v>PRESENCIAL</v>
          </cell>
        </row>
        <row r="126">
          <cell r="A126" t="str">
            <v>CC</v>
          </cell>
          <cell r="C126" t="str">
            <v>10356415203059033</v>
          </cell>
          <cell r="E126" t="str">
            <v>YARLIS YANETH</v>
          </cell>
          <cell r="F126" t="str">
            <v>MARTINEZ</v>
          </cell>
          <cell r="G126" t="str">
            <v>NARVAEZ</v>
          </cell>
          <cell r="N126" t="str">
            <v>RECURSOS HUMANOS .</v>
          </cell>
          <cell r="P126">
            <v>3059033</v>
          </cell>
          <cell r="T126" t="str">
            <v>PRESENCIAL</v>
          </cell>
        </row>
        <row r="127">
          <cell r="A127" t="str">
            <v>CC</v>
          </cell>
          <cell r="C127" t="str">
            <v>10014011182995130</v>
          </cell>
          <cell r="E127" t="str">
            <v>ISAAC</v>
          </cell>
          <cell r="F127" t="str">
            <v>ROMAN</v>
          </cell>
          <cell r="G127" t="str">
            <v>PAYARES</v>
          </cell>
          <cell r="N127" t="str">
            <v>SERVICIOS COMERCIALES Y FINANCIEROS</v>
          </cell>
          <cell r="P127">
            <v>2995130</v>
          </cell>
          <cell r="T127" t="str">
            <v>PRESENCIAL</v>
          </cell>
        </row>
        <row r="128">
          <cell r="A128" t="str">
            <v>TI</v>
          </cell>
          <cell r="C128" t="str">
            <v>10321818823013096</v>
          </cell>
          <cell r="E128" t="str">
            <v>DANIEL FELIPE</v>
          </cell>
          <cell r="F128" t="str">
            <v>LOPEZ</v>
          </cell>
          <cell r="G128" t="str">
            <v>CASTAÑEDA</v>
          </cell>
          <cell r="N128" t="str">
            <v>SERVICIOS COMERCIALES Y FINANCIEROS</v>
          </cell>
          <cell r="P128">
            <v>3013096</v>
          </cell>
          <cell r="T128" t="str">
            <v>PRESENCIAL</v>
          </cell>
        </row>
        <row r="129">
          <cell r="A129" t="str">
            <v>CC</v>
          </cell>
          <cell r="C129" t="str">
            <v>11927362873045595</v>
          </cell>
          <cell r="E129" t="str">
            <v>SANDRI YULISSA</v>
          </cell>
          <cell r="F129" t="str">
            <v>ARGUMEDO</v>
          </cell>
          <cell r="G129" t="str">
            <v>TRIANA</v>
          </cell>
          <cell r="N129" t="str">
            <v>GESTION DE LA PRODUCCION AGRICOLA</v>
          </cell>
          <cell r="P129">
            <v>3045595</v>
          </cell>
          <cell r="T129" t="str">
            <v>PRESENCIAL</v>
          </cell>
        </row>
        <row r="130">
          <cell r="A130" t="str">
            <v>CC</v>
          </cell>
          <cell r="C130" t="str">
            <v>262270752962236</v>
          </cell>
          <cell r="E130" t="str">
            <v>ORNELA PATRICIA</v>
          </cell>
          <cell r="F130" t="str">
            <v>LOZANO</v>
          </cell>
          <cell r="G130" t="str">
            <v>SOÑETT</v>
          </cell>
          <cell r="N130" t="str">
            <v>.ATENCION INTEGRAL A LA PRIMERA INFANCIA</v>
          </cell>
          <cell r="P130">
            <v>2962236</v>
          </cell>
          <cell r="T130" t="str">
            <v>PRESENCIAL</v>
          </cell>
        </row>
        <row r="131">
          <cell r="A131" t="str">
            <v>CC</v>
          </cell>
          <cell r="C131" t="str">
            <v>10454886702940797</v>
          </cell>
          <cell r="E131" t="str">
            <v>MANUEL JAIME</v>
          </cell>
          <cell r="F131" t="str">
            <v>SERNA</v>
          </cell>
          <cell r="G131" t="str">
            <v>CASTAÑEDA</v>
          </cell>
          <cell r="N131" t="str">
            <v>INSTALACION DE SISTEMAS ELECTRICOS RESIDENCIALES Y COMERCIALES</v>
          </cell>
          <cell r="P131">
            <v>2940797</v>
          </cell>
          <cell r="T131" t="str">
            <v>PRESENCIAL</v>
          </cell>
        </row>
        <row r="132">
          <cell r="A132" t="str">
            <v>TI</v>
          </cell>
          <cell r="C132" t="str">
            <v>10498278943079665</v>
          </cell>
          <cell r="E132" t="str">
            <v>FELIX ROMAN</v>
          </cell>
          <cell r="F132" t="str">
            <v>RAMOS</v>
          </cell>
          <cell r="G132" t="str">
            <v>CARDOZA</v>
          </cell>
          <cell r="N132" t="str">
            <v>EJECUCION DE PROGRAMAS DEPORTIVOS.</v>
          </cell>
          <cell r="P132">
            <v>3079665</v>
          </cell>
          <cell r="T132" t="str">
            <v>PRESENCIAL</v>
          </cell>
        </row>
        <row r="133">
          <cell r="A133" t="str">
            <v>CC</v>
          </cell>
          <cell r="C133" t="str">
            <v>11935182712945489</v>
          </cell>
          <cell r="E133" t="str">
            <v>ANGELA</v>
          </cell>
          <cell r="F133" t="str">
            <v>DE LA ROSA</v>
          </cell>
          <cell r="G133" t="str">
            <v>PALENCIA</v>
          </cell>
          <cell r="N133" t="str">
            <v>EJECUCION DE PROGRAMAS DEPORTIVOS.</v>
          </cell>
          <cell r="P133">
            <v>2945489</v>
          </cell>
          <cell r="T133" t="str">
            <v>PRESENCIAL</v>
          </cell>
        </row>
        <row r="134">
          <cell r="A134" t="str">
            <v>CC</v>
          </cell>
          <cell r="C134" t="str">
            <v>10279516913077813</v>
          </cell>
          <cell r="E134" t="str">
            <v>IDER ENRIQUE</v>
          </cell>
          <cell r="F134" t="str">
            <v>ARRIETA</v>
          </cell>
          <cell r="G134" t="str">
            <v>CUABA</v>
          </cell>
          <cell r="N134" t="str">
            <v>SISTEMAS TELEINFORMÁTICOS</v>
          </cell>
          <cell r="P134">
            <v>3077813</v>
          </cell>
          <cell r="T134" t="str">
            <v>PRESENCIAL</v>
          </cell>
        </row>
        <row r="135">
          <cell r="A135" t="str">
            <v>CC</v>
          </cell>
          <cell r="C135" t="str">
            <v>10403529262909200</v>
          </cell>
          <cell r="E135" t="str">
            <v>ARIADNY LISETH</v>
          </cell>
          <cell r="F135" t="str">
            <v>MORENO</v>
          </cell>
          <cell r="G135" t="str">
            <v>COSSIO</v>
          </cell>
          <cell r="N135" t="str">
            <v>SERVICIOS COMERCIALES Y FINANCIEROS</v>
          </cell>
          <cell r="P135">
            <v>2909200</v>
          </cell>
          <cell r="T135" t="str">
            <v>PRESENCIAL</v>
          </cell>
        </row>
        <row r="136">
          <cell r="A136" t="str">
            <v>CC</v>
          </cell>
          <cell r="C136" t="str">
            <v>11935959942817199</v>
          </cell>
          <cell r="E136" t="str">
            <v>DEISY PAOLA</v>
          </cell>
          <cell r="F136" t="str">
            <v>MENA</v>
          </cell>
          <cell r="G136" t="str">
            <v>MENDOZA</v>
          </cell>
          <cell r="N136" t="str">
            <v>RECURSOS HUMANOS .</v>
          </cell>
          <cell r="P136">
            <v>2817199</v>
          </cell>
          <cell r="T136" t="str">
            <v>PRESENCIAL</v>
          </cell>
        </row>
        <row r="137">
          <cell r="A137" t="str">
            <v>CC</v>
          </cell>
          <cell r="C137" t="str">
            <v>11486984902817199</v>
          </cell>
          <cell r="E137" t="str">
            <v>YURANI</v>
          </cell>
          <cell r="F137" t="str">
            <v>GUZMAN</v>
          </cell>
          <cell r="G137" t="str">
            <v>CABRERA</v>
          </cell>
          <cell r="N137" t="str">
            <v>RECURSOS HUMANOS .</v>
          </cell>
          <cell r="P137">
            <v>2817199</v>
          </cell>
          <cell r="T137" t="str">
            <v>PRESENCIAL</v>
          </cell>
        </row>
        <row r="138">
          <cell r="A138" t="str">
            <v>CC</v>
          </cell>
          <cell r="C138" t="str">
            <v>713504312975662</v>
          </cell>
          <cell r="E138" t="str">
            <v>GEIDER</v>
          </cell>
          <cell r="F138" t="str">
            <v>GARCIA</v>
          </cell>
          <cell r="G138" t="str">
            <v>PALACIO</v>
          </cell>
          <cell r="N138" t="str">
            <v>INSTALACIONES PARA SUMINISTRO DE GAS COMBUSTIBLE EN EDIFICACIONES RESIDENCIALES Y COMERCIALES.</v>
          </cell>
          <cell r="P138">
            <v>2975662</v>
          </cell>
          <cell r="T138" t="str">
            <v>PRESENCIAL</v>
          </cell>
        </row>
        <row r="139">
          <cell r="A139" t="str">
            <v>CC</v>
          </cell>
          <cell r="C139" t="str">
            <v>10279525212975662</v>
          </cell>
          <cell r="E139" t="str">
            <v>ARLEY</v>
          </cell>
          <cell r="F139" t="str">
            <v>DIAZ</v>
          </cell>
          <cell r="G139" t="str">
            <v>BALLESTEROS</v>
          </cell>
          <cell r="N139" t="str">
            <v>INSTALACIONES PARA SUMINISTRO DE GAS COMBUSTIBLE EN EDIFICACIONES RESIDENCIALES Y COMERCIALES.</v>
          </cell>
          <cell r="P139">
            <v>2975662</v>
          </cell>
          <cell r="T139" t="str">
            <v>PRESENCIAL</v>
          </cell>
        </row>
        <row r="140">
          <cell r="A140" t="str">
            <v>TI</v>
          </cell>
          <cell r="C140" t="str">
            <v>10455002563200958</v>
          </cell>
          <cell r="E140" t="str">
            <v>DUVERNEY</v>
          </cell>
          <cell r="F140" t="str">
            <v>SEGURA</v>
          </cell>
          <cell r="G140" t="str">
            <v>GARCES</v>
          </cell>
          <cell r="N140" t="str">
            <v>EBANISTERIA.</v>
          </cell>
          <cell r="P140">
            <v>3200958</v>
          </cell>
          <cell r="T140" t="str">
            <v>PRESENCIAL</v>
          </cell>
        </row>
        <row r="141">
          <cell r="A141" t="str">
            <v>CC</v>
          </cell>
          <cell r="C141" t="str">
            <v>12333440523042014</v>
          </cell>
          <cell r="E141" t="str">
            <v>LUZ ADRIANA</v>
          </cell>
          <cell r="F141" t="str">
            <v>CERPA</v>
          </cell>
          <cell r="G141" t="str">
            <v>TORDECILLA</v>
          </cell>
          <cell r="N141" t="str">
            <v>PELUQUERIA.</v>
          </cell>
          <cell r="P141">
            <v>3042014</v>
          </cell>
          <cell r="T141" t="str">
            <v>PRESENCIAL</v>
          </cell>
        </row>
        <row r="142">
          <cell r="A142" t="str">
            <v>CC</v>
          </cell>
          <cell r="C142" t="str">
            <v>10030924393042014</v>
          </cell>
          <cell r="E142" t="str">
            <v>AIDA LUZ</v>
          </cell>
          <cell r="F142" t="str">
            <v>COGOLLO</v>
          </cell>
          <cell r="G142" t="str">
            <v>ROJAS</v>
          </cell>
          <cell r="N142" t="str">
            <v>PELUQUERIA.</v>
          </cell>
          <cell r="P142">
            <v>3042014</v>
          </cell>
          <cell r="T142" t="str">
            <v>PRESENCIAL</v>
          </cell>
        </row>
        <row r="143">
          <cell r="A143" t="str">
            <v>CC</v>
          </cell>
          <cell r="C143" t="str">
            <v>10078729603247943</v>
          </cell>
          <cell r="E143" t="str">
            <v>MARIA MICHELL</v>
          </cell>
          <cell r="F143" t="str">
            <v>VIERA</v>
          </cell>
          <cell r="G143" t="str">
            <v>MARTINEZ</v>
          </cell>
          <cell r="N143" t="str">
            <v>.ATENCION INTEGRAL A LA PRIMERA INFANCIA</v>
          </cell>
          <cell r="P143">
            <v>3247943</v>
          </cell>
          <cell r="T143" t="str">
            <v>PRESENCIAL</v>
          </cell>
        </row>
        <row r="144">
          <cell r="A144" t="str">
            <v>CC</v>
          </cell>
          <cell r="C144" t="str">
            <v>10038539302934206</v>
          </cell>
          <cell r="E144" t="str">
            <v>LUIS MIGUEL</v>
          </cell>
          <cell r="F144" t="str">
            <v>GULFO</v>
          </cell>
          <cell r="G144" t="str">
            <v>MOSQUERA</v>
          </cell>
          <cell r="N144" t="str">
            <v>INTERPRETACION DE INSTRUMENTOS MUSICALES.</v>
          </cell>
          <cell r="P144">
            <v>2934206</v>
          </cell>
          <cell r="T144" t="str">
            <v>PRESENCIAL</v>
          </cell>
        </row>
        <row r="145">
          <cell r="A145" t="str">
            <v>CC</v>
          </cell>
          <cell r="C145" t="str">
            <v>10020877032934206</v>
          </cell>
          <cell r="E145" t="str">
            <v>ANDRES DAVID</v>
          </cell>
          <cell r="F145" t="str">
            <v>CORDOBA</v>
          </cell>
          <cell r="G145" t="str">
            <v>MURILLO</v>
          </cell>
          <cell r="N145" t="str">
            <v>INTERPRETACION DE INSTRUMENTOS MUSICALES.</v>
          </cell>
          <cell r="P145">
            <v>2934206</v>
          </cell>
          <cell r="T145" t="str">
            <v>PRESENCIAL</v>
          </cell>
        </row>
        <row r="146">
          <cell r="A146" t="str">
            <v>CC</v>
          </cell>
          <cell r="C146" t="str">
            <v>10455156022934206</v>
          </cell>
          <cell r="E146" t="str">
            <v>SAMUEL ISAI</v>
          </cell>
          <cell r="F146" t="str">
            <v>MARTINEZ</v>
          </cell>
          <cell r="G146" t="str">
            <v>PAEZ</v>
          </cell>
          <cell r="N146" t="str">
            <v>INTERPRETACION DE INSTRUMENTOS MUSICALES.</v>
          </cell>
          <cell r="P146">
            <v>2934206</v>
          </cell>
          <cell r="T146" t="str">
            <v>PRESENCIAL</v>
          </cell>
        </row>
        <row r="147">
          <cell r="A147" t="str">
            <v>CC</v>
          </cell>
          <cell r="C147" t="str">
            <v>10073141373036599</v>
          </cell>
          <cell r="E147" t="str">
            <v>HAROLD DAVID</v>
          </cell>
          <cell r="F147" t="str">
            <v>BLANQUICET</v>
          </cell>
          <cell r="G147" t="str">
            <v>SANCHEZ</v>
          </cell>
          <cell r="N147" t="str">
            <v>EJECUCION DE PROGRAMAS DEPORTIVOS.</v>
          </cell>
          <cell r="P147">
            <v>3036599</v>
          </cell>
          <cell r="T147" t="str">
            <v>PRESENCIAL</v>
          </cell>
        </row>
        <row r="148">
          <cell r="A148" t="str">
            <v>CC</v>
          </cell>
          <cell r="C148" t="str">
            <v>986131593050304</v>
          </cell>
          <cell r="E148" t="str">
            <v>JORGE ELIECER</v>
          </cell>
          <cell r="F148" t="str">
            <v>JULIO</v>
          </cell>
          <cell r="G148" t="str">
            <v>ZARIEGO</v>
          </cell>
          <cell r="N148" t="str">
            <v>EJECUCION DE PROGRAMAS DEPORTIVOS.</v>
          </cell>
          <cell r="P148">
            <v>3050304</v>
          </cell>
          <cell r="T148" t="str">
            <v>PRESENCIAL</v>
          </cell>
        </row>
        <row r="149">
          <cell r="A149" t="str">
            <v>CC</v>
          </cell>
          <cell r="C149" t="str">
            <v>10412542412995130</v>
          </cell>
          <cell r="E149" t="str">
            <v>HAROLL DE JESUS</v>
          </cell>
          <cell r="F149" t="str">
            <v>SALAZAR</v>
          </cell>
          <cell r="G149" t="str">
            <v>MOSQUERA</v>
          </cell>
          <cell r="N149" t="str">
            <v>SERVICIOS COMERCIALES Y FINANCIEROS</v>
          </cell>
          <cell r="P149">
            <v>2995130</v>
          </cell>
          <cell r="T149" t="str">
            <v>PRESENCIAL</v>
          </cell>
        </row>
        <row r="150">
          <cell r="A150" t="str">
            <v>CC</v>
          </cell>
          <cell r="C150" t="str">
            <v>10321791193045595</v>
          </cell>
          <cell r="E150" t="str">
            <v>STEFANY</v>
          </cell>
          <cell r="F150" t="str">
            <v>RESTREPO</v>
          </cell>
          <cell r="G150" t="str">
            <v>NARVAEZ</v>
          </cell>
          <cell r="N150" t="str">
            <v>GESTION DE LA PRODUCCION AGRICOLA</v>
          </cell>
          <cell r="P150">
            <v>3045595</v>
          </cell>
          <cell r="T150" t="str">
            <v>PRESENCIAL</v>
          </cell>
        </row>
        <row r="151">
          <cell r="A151" t="str">
            <v>CC</v>
          </cell>
          <cell r="C151" t="str">
            <v>10035944422962236</v>
          </cell>
          <cell r="E151" t="str">
            <v>LEONELA PATRICIA</v>
          </cell>
          <cell r="F151" t="str">
            <v>GAVIRIA</v>
          </cell>
          <cell r="G151" t="str">
            <v>LOZANO</v>
          </cell>
          <cell r="N151" t="str">
            <v>.ATENCION INTEGRAL A LA PRIMERA INFANCIA</v>
          </cell>
          <cell r="P151">
            <v>2962236</v>
          </cell>
          <cell r="T151" t="str">
            <v>PRESENCIAL</v>
          </cell>
        </row>
        <row r="152">
          <cell r="A152" t="str">
            <v>CC</v>
          </cell>
          <cell r="C152" t="str">
            <v>10465287262943531</v>
          </cell>
          <cell r="E152" t="str">
            <v>JHOSEHT</v>
          </cell>
          <cell r="F152" t="str">
            <v>PEREZ</v>
          </cell>
          <cell r="G152" t="str">
            <v>VEGA</v>
          </cell>
          <cell r="N152" t="str">
            <v>COORDINACION DE PROCESOS LOGISTICOS</v>
          </cell>
          <cell r="P152">
            <v>2943531</v>
          </cell>
          <cell r="T152" t="str">
            <v>PRESENCIAL</v>
          </cell>
        </row>
        <row r="153">
          <cell r="A153" t="str">
            <v>CC</v>
          </cell>
          <cell r="C153" t="str">
            <v>10455195042940797</v>
          </cell>
          <cell r="E153" t="str">
            <v>CANDY PAOLA</v>
          </cell>
          <cell r="F153" t="str">
            <v>GARCIA</v>
          </cell>
          <cell r="G153" t="str">
            <v>LARGO</v>
          </cell>
          <cell r="N153" t="str">
            <v>INSTALACION DE SISTEMAS ELECTRICOS RESIDENCIALES Y COMERCIALES</v>
          </cell>
          <cell r="P153">
            <v>2940797</v>
          </cell>
          <cell r="T153" t="str">
            <v>PRESENCIAL</v>
          </cell>
        </row>
        <row r="154">
          <cell r="A154" t="str">
            <v>TI</v>
          </cell>
          <cell r="C154" t="str">
            <v>10279658642939231</v>
          </cell>
          <cell r="E154" t="str">
            <v>STEVEN ANDRES</v>
          </cell>
          <cell r="F154" t="str">
            <v>AGUDELO</v>
          </cell>
          <cell r="G154" t="str">
            <v>QUINTANA</v>
          </cell>
          <cell r="N154" t="str">
            <v>MANTENIMIENTO DE MOTOCICLETAS Y MOTOCARROS.</v>
          </cell>
          <cell r="P154">
            <v>2939231</v>
          </cell>
          <cell r="T154" t="str">
            <v>PRESENCIAL</v>
          </cell>
        </row>
        <row r="155">
          <cell r="A155" t="str">
            <v>CC</v>
          </cell>
          <cell r="C155" t="str">
            <v>10279497122910664</v>
          </cell>
          <cell r="E155" t="str">
            <v>DANNY MARCELA</v>
          </cell>
          <cell r="F155" t="str">
            <v>MARTINEZ</v>
          </cell>
          <cell r="G155" t="str">
            <v>GAVIRIA</v>
          </cell>
          <cell r="N155" t="str">
            <v>GESTION AGROEMPRESARIAL</v>
          </cell>
          <cell r="P155">
            <v>2910664</v>
          </cell>
          <cell r="T155" t="str">
            <v>PRESENCIAL</v>
          </cell>
        </row>
        <row r="156">
          <cell r="A156" t="str">
            <v>TI</v>
          </cell>
          <cell r="C156" t="str">
            <v>10374720882989290</v>
          </cell>
          <cell r="E156" t="str">
            <v>YADINIS</v>
          </cell>
          <cell r="F156" t="str">
            <v>FUENTES</v>
          </cell>
          <cell r="G156" t="str">
            <v>JARAMILLO</v>
          </cell>
          <cell r="N156" t="str">
            <v>ASISTENCIA PARA LA INTELIGENCIA EMPRESARIAL</v>
          </cell>
          <cell r="P156">
            <v>2989290</v>
          </cell>
          <cell r="T156" t="str">
            <v>PRESENCIAL</v>
          </cell>
        </row>
        <row r="157">
          <cell r="A157" t="str">
            <v>CC</v>
          </cell>
          <cell r="C157" t="str">
            <v>10333764692869413</v>
          </cell>
          <cell r="E157" t="str">
            <v>DARLY DEL ROCIO</v>
          </cell>
          <cell r="F157" t="str">
            <v>MUÑOZ</v>
          </cell>
          <cell r="N157" t="str">
            <v>PELUQUERIA.</v>
          </cell>
          <cell r="P157">
            <v>2869413</v>
          </cell>
          <cell r="T157" t="str">
            <v>PRESENCIAL</v>
          </cell>
        </row>
        <row r="158">
          <cell r="A158" t="str">
            <v>CC</v>
          </cell>
          <cell r="C158" t="str">
            <v>10403780603236597</v>
          </cell>
          <cell r="E158" t="str">
            <v>LINETH ROXANA</v>
          </cell>
          <cell r="F158" t="str">
            <v>MAYO</v>
          </cell>
          <cell r="G158" t="str">
            <v>GAMBOA</v>
          </cell>
          <cell r="N158" t="str">
            <v>RECURSOS HUMANOS .</v>
          </cell>
          <cell r="P158">
            <v>3236597</v>
          </cell>
          <cell r="T158" t="str">
            <v>PRESENCIAL</v>
          </cell>
        </row>
        <row r="159">
          <cell r="A159" t="str">
            <v>CC</v>
          </cell>
          <cell r="C159" t="str">
            <v>10403676302975578</v>
          </cell>
          <cell r="E159" t="str">
            <v>KELIS DAYARY</v>
          </cell>
          <cell r="F159" t="str">
            <v>BOLAÑOS</v>
          </cell>
          <cell r="G159" t="str">
            <v>MARTINEZ</v>
          </cell>
          <cell r="N159" t="str">
            <v>SISTEMAS TELEINFORMÁTICOS</v>
          </cell>
          <cell r="P159">
            <v>2975578</v>
          </cell>
          <cell r="T159" t="str">
            <v>PRESENCIAL</v>
          </cell>
        </row>
        <row r="160">
          <cell r="A160" t="str">
            <v>CC</v>
          </cell>
          <cell r="C160" t="str">
            <v>10403542022909200</v>
          </cell>
          <cell r="E160" t="str">
            <v>NELLY PAOLA</v>
          </cell>
          <cell r="F160" t="str">
            <v>ARENAS</v>
          </cell>
          <cell r="G160" t="str">
            <v>RANGEL</v>
          </cell>
          <cell r="N160" t="str">
            <v>SERVICIOS COMERCIALES Y FINANCIEROS</v>
          </cell>
          <cell r="P160">
            <v>2909200</v>
          </cell>
          <cell r="T160" t="str">
            <v>PRESENCIAL</v>
          </cell>
        </row>
        <row r="161">
          <cell r="A161" t="str">
            <v>CC</v>
          </cell>
          <cell r="C161" t="str">
            <v>11935160343202887</v>
          </cell>
          <cell r="E161" t="str">
            <v>LUISA FERNANDA</v>
          </cell>
          <cell r="F161" t="str">
            <v>HERRERA</v>
          </cell>
          <cell r="G161" t="str">
            <v>MACHADO</v>
          </cell>
          <cell r="N161" t="str">
            <v>SISTEMAS AGROPECUARIOS ECOLOGICOS.</v>
          </cell>
          <cell r="P161">
            <v>3202887</v>
          </cell>
          <cell r="T161" t="str">
            <v>PRESENCIAL</v>
          </cell>
        </row>
        <row r="162">
          <cell r="A162" t="str">
            <v>CC</v>
          </cell>
          <cell r="C162" t="str">
            <v>10371210973202854</v>
          </cell>
          <cell r="E162" t="str">
            <v>CARLOS MARIO</v>
          </cell>
          <cell r="F162" t="str">
            <v>PALACIOS</v>
          </cell>
          <cell r="G162" t="str">
            <v>CORDOBA</v>
          </cell>
          <cell r="N162" t="str">
            <v>SISTEMAS TELEINFORMÁTICOS</v>
          </cell>
          <cell r="P162">
            <v>3202854</v>
          </cell>
          <cell r="T162" t="str">
            <v>PRESENCIAL</v>
          </cell>
        </row>
        <row r="163">
          <cell r="A163" t="str">
            <v>CC</v>
          </cell>
          <cell r="C163" t="str">
            <v>10388039213202854</v>
          </cell>
          <cell r="E163" t="str">
            <v>KELLY NATALIA</v>
          </cell>
          <cell r="F163" t="str">
            <v>ASPRILLA</v>
          </cell>
          <cell r="G163" t="str">
            <v>MONTAÑO</v>
          </cell>
          <cell r="N163" t="str">
            <v>SISTEMAS TELEINFORMÁTICOS</v>
          </cell>
          <cell r="P163">
            <v>3202854</v>
          </cell>
          <cell r="T163" t="str">
            <v>PRESENCIAL</v>
          </cell>
        </row>
        <row r="164">
          <cell r="A164" t="str">
            <v>CC</v>
          </cell>
          <cell r="C164" t="str">
            <v>11927158753192288</v>
          </cell>
          <cell r="E164" t="str">
            <v>WENDY VANESA</v>
          </cell>
          <cell r="F164" t="str">
            <v>TRUJILLO</v>
          </cell>
          <cell r="G164" t="str">
            <v>POLO</v>
          </cell>
          <cell r="N164" t="str">
            <v>SERVICIOS COMERCIALES Y FINANCIEROS</v>
          </cell>
          <cell r="P164">
            <v>3192288</v>
          </cell>
          <cell r="T164" t="str">
            <v>PRESENCIAL</v>
          </cell>
        </row>
        <row r="165">
          <cell r="A165" t="str">
            <v>CC</v>
          </cell>
          <cell r="C165" t="str">
            <v>10455141152995116</v>
          </cell>
          <cell r="E165" t="str">
            <v>GISELA</v>
          </cell>
          <cell r="F165" t="str">
            <v>BLANCO</v>
          </cell>
          <cell r="G165" t="str">
            <v>CHAVERRA</v>
          </cell>
          <cell r="N165" t="str">
            <v>SERVICIOS COMERCIALES Y FINANCIEROS</v>
          </cell>
          <cell r="P165">
            <v>2995116</v>
          </cell>
          <cell r="T165" t="str">
            <v>PRESENCIAL</v>
          </cell>
        </row>
        <row r="166">
          <cell r="A166" t="str">
            <v>CC</v>
          </cell>
          <cell r="C166" t="str">
            <v>10454985873143069</v>
          </cell>
          <cell r="E166" t="str">
            <v>SEBASTIAN</v>
          </cell>
          <cell r="F166" t="str">
            <v>PORRA</v>
          </cell>
          <cell r="G166" t="str">
            <v>LEMOS</v>
          </cell>
          <cell r="N166" t="str">
            <v>ENTRENAMIENTO DEPORTIVO</v>
          </cell>
          <cell r="P166">
            <v>3143069</v>
          </cell>
          <cell r="T166" t="str">
            <v>PRESENCIAL</v>
          </cell>
        </row>
        <row r="167">
          <cell r="A167" t="str">
            <v>CC</v>
          </cell>
          <cell r="C167" t="str">
            <v>10631358793236486</v>
          </cell>
          <cell r="E167" t="str">
            <v>SARA SOFIA</v>
          </cell>
          <cell r="F167" t="str">
            <v>HOYOS</v>
          </cell>
          <cell r="G167" t="str">
            <v>VEGA</v>
          </cell>
          <cell r="N167" t="str">
            <v>VENTA DE PRODUCTOS EN LINEA</v>
          </cell>
          <cell r="P167">
            <v>3236486</v>
          </cell>
          <cell r="T167" t="str">
            <v>VIRTUAL</v>
          </cell>
        </row>
        <row r="168">
          <cell r="A168" t="str">
            <v>CC</v>
          </cell>
          <cell r="C168" t="str">
            <v>705278042934206</v>
          </cell>
          <cell r="E168" t="str">
            <v>NEBARDO</v>
          </cell>
          <cell r="F168" t="str">
            <v>CARVAJAL</v>
          </cell>
          <cell r="G168" t="str">
            <v>MERCADO</v>
          </cell>
          <cell r="N168" t="str">
            <v>INTERPRETACION DE INSTRUMENTOS MUSICALES.</v>
          </cell>
          <cell r="P168">
            <v>2934206</v>
          </cell>
          <cell r="T168" t="str">
            <v>PRESENCIAL</v>
          </cell>
        </row>
        <row r="169">
          <cell r="A169" t="str">
            <v>CC</v>
          </cell>
          <cell r="C169" t="str">
            <v>10747137203036599</v>
          </cell>
          <cell r="E169" t="str">
            <v>LUZ DANIELA</v>
          </cell>
          <cell r="F169" t="str">
            <v>CORDOBA</v>
          </cell>
          <cell r="G169" t="str">
            <v>ZUÑIGA</v>
          </cell>
          <cell r="N169" t="str">
            <v>EJECUCION DE PROGRAMAS DEPORTIVOS.</v>
          </cell>
          <cell r="P169">
            <v>3036599</v>
          </cell>
          <cell r="T169" t="str">
            <v>PRESENCIAL</v>
          </cell>
        </row>
        <row r="170">
          <cell r="A170" t="str">
            <v>CC</v>
          </cell>
          <cell r="C170" t="str">
            <v>10454903383206256</v>
          </cell>
          <cell r="E170" t="str">
            <v>LEVIS ELENA</v>
          </cell>
          <cell r="F170" t="str">
            <v>TALAIGUA</v>
          </cell>
          <cell r="G170" t="str">
            <v>GONZALEZ</v>
          </cell>
          <cell r="N170" t="str">
            <v>SALUD PUBLICA</v>
          </cell>
          <cell r="P170">
            <v>3206256</v>
          </cell>
          <cell r="T170" t="str">
            <v>PRESENCIAL</v>
          </cell>
        </row>
        <row r="171">
          <cell r="A171" t="str">
            <v>CC</v>
          </cell>
          <cell r="C171" t="str">
            <v>10014018783059033</v>
          </cell>
          <cell r="E171" t="str">
            <v>LEANDRA</v>
          </cell>
          <cell r="F171" t="str">
            <v>MONTES</v>
          </cell>
          <cell r="G171" t="str">
            <v>PEREZ</v>
          </cell>
          <cell r="N171" t="str">
            <v>RECURSOS HUMANOS .</v>
          </cell>
          <cell r="P171">
            <v>3059033</v>
          </cell>
          <cell r="T171" t="str">
            <v>PRESENCIAL</v>
          </cell>
        </row>
        <row r="172">
          <cell r="A172" t="str">
            <v>CC</v>
          </cell>
          <cell r="C172" t="str">
            <v>10279517983013096</v>
          </cell>
          <cell r="E172" t="str">
            <v>JORGE LUIS</v>
          </cell>
          <cell r="F172" t="str">
            <v>MARIMON</v>
          </cell>
          <cell r="G172" t="str">
            <v>TUBERQUIA</v>
          </cell>
          <cell r="N172" t="str">
            <v>SERVICIOS COMERCIALES Y FINANCIEROS</v>
          </cell>
          <cell r="P172">
            <v>3013096</v>
          </cell>
          <cell r="T172" t="str">
            <v>PRESENCIAL</v>
          </cell>
        </row>
        <row r="173">
          <cell r="A173" t="str">
            <v>CC</v>
          </cell>
          <cell r="C173" t="str">
            <v>10280097462939231</v>
          </cell>
          <cell r="E173" t="str">
            <v>JULIO CESAR</v>
          </cell>
          <cell r="F173" t="str">
            <v>LEON</v>
          </cell>
          <cell r="G173" t="str">
            <v>CAUSIL</v>
          </cell>
          <cell r="N173" t="str">
            <v>MANTENIMIENTO DE MOTOCICLETAS Y MOTOCARROS.</v>
          </cell>
          <cell r="P173">
            <v>2939231</v>
          </cell>
          <cell r="T173" t="str">
            <v>PRESENCIAL</v>
          </cell>
        </row>
        <row r="174">
          <cell r="A174" t="str">
            <v>CC</v>
          </cell>
          <cell r="C174" t="str">
            <v>10454976262901823</v>
          </cell>
          <cell r="E174" t="str">
            <v>SARA MAILY</v>
          </cell>
          <cell r="F174" t="str">
            <v>DELGADO</v>
          </cell>
          <cell r="G174" t="str">
            <v>RUBIO</v>
          </cell>
          <cell r="N174" t="str">
            <v>GESTIÓN ADMINISTRATIVA</v>
          </cell>
          <cell r="P174">
            <v>2901823</v>
          </cell>
          <cell r="T174" t="str">
            <v>PRESENCIAL</v>
          </cell>
        </row>
        <row r="175">
          <cell r="A175" t="str">
            <v>CC</v>
          </cell>
          <cell r="C175" t="str">
            <v>10321789792901802</v>
          </cell>
          <cell r="E175" t="str">
            <v>YEISON JAVIER</v>
          </cell>
          <cell r="F175" t="str">
            <v>PATIÑO</v>
          </cell>
          <cell r="G175" t="str">
            <v>CARDONA</v>
          </cell>
          <cell r="N175" t="str">
            <v>GESTION CONTABLE Y DE INFORMACION FINANCIERA</v>
          </cell>
          <cell r="P175">
            <v>2901802</v>
          </cell>
          <cell r="T175" t="str">
            <v>PRESENCIAL</v>
          </cell>
        </row>
        <row r="176">
          <cell r="A176" t="str">
            <v>CC</v>
          </cell>
          <cell r="C176" t="str">
            <v>808094772834370</v>
          </cell>
          <cell r="E176" t="str">
            <v>JHON ALEJANDRO</v>
          </cell>
          <cell r="F176" t="str">
            <v>HUERTAS</v>
          </cell>
          <cell r="N176" t="str">
            <v>GESTION INTEGRAL DEL TRANSPORTE</v>
          </cell>
          <cell r="P176">
            <v>2834370</v>
          </cell>
          <cell r="T176" t="str">
            <v>VIRTUAL</v>
          </cell>
        </row>
        <row r="177">
          <cell r="A177" t="str">
            <v>CC</v>
          </cell>
          <cell r="C177" t="str">
            <v>10361328793079665</v>
          </cell>
          <cell r="E177" t="str">
            <v>GIORDANO ALEXANDER</v>
          </cell>
          <cell r="F177" t="str">
            <v>GOMEZ</v>
          </cell>
          <cell r="G177" t="str">
            <v>DUARTE</v>
          </cell>
          <cell r="N177" t="str">
            <v>EJECUCION DE PROGRAMAS DEPORTIVOS.</v>
          </cell>
          <cell r="P177">
            <v>3079665</v>
          </cell>
          <cell r="T177" t="str">
            <v>PRESENCIAL</v>
          </cell>
        </row>
        <row r="178">
          <cell r="A178" t="str">
            <v>CC</v>
          </cell>
          <cell r="C178" t="str">
            <v>10351529872945489</v>
          </cell>
          <cell r="E178" t="str">
            <v>JOSE DAVID</v>
          </cell>
          <cell r="F178" t="str">
            <v>SOLANO</v>
          </cell>
          <cell r="G178" t="str">
            <v>DUQUE</v>
          </cell>
          <cell r="N178" t="str">
            <v>EJECUCION DE PROGRAMAS DEPORTIVOS.</v>
          </cell>
          <cell r="P178">
            <v>2945489</v>
          </cell>
          <cell r="T178" t="str">
            <v>PRESENCIAL</v>
          </cell>
        </row>
        <row r="179">
          <cell r="A179" t="str">
            <v>CC</v>
          </cell>
          <cell r="C179" t="str">
            <v>10030930402945489</v>
          </cell>
          <cell r="E179" t="str">
            <v>LUISA FERNANDA</v>
          </cell>
          <cell r="F179" t="str">
            <v>JUNCO</v>
          </cell>
          <cell r="G179" t="str">
            <v>ARAGON</v>
          </cell>
          <cell r="N179" t="str">
            <v>EJECUCION DE PROGRAMAS DEPORTIVOS.</v>
          </cell>
          <cell r="P179">
            <v>2945489</v>
          </cell>
          <cell r="T179" t="str">
            <v>PRESENCIAL</v>
          </cell>
        </row>
        <row r="180">
          <cell r="A180" t="str">
            <v>CC</v>
          </cell>
          <cell r="C180" t="str">
            <v>11296843302864311</v>
          </cell>
          <cell r="E180" t="str">
            <v>YESICA</v>
          </cell>
          <cell r="F180" t="str">
            <v>NARVAEZ</v>
          </cell>
          <cell r="G180" t="str">
            <v>HERNANDEZ</v>
          </cell>
          <cell r="N180" t="str">
            <v>EJECUCION DE PROGRAMAS DEPORTIVOS.</v>
          </cell>
          <cell r="P180">
            <v>2864311</v>
          </cell>
          <cell r="T180" t="str">
            <v>PRESENCIAL</v>
          </cell>
        </row>
        <row r="181">
          <cell r="A181" t="str">
            <v>CC</v>
          </cell>
          <cell r="C181" t="str">
            <v>10403815432975578</v>
          </cell>
          <cell r="E181" t="str">
            <v>MERLYS JOHANA</v>
          </cell>
          <cell r="F181" t="str">
            <v>SANCHEZ</v>
          </cell>
          <cell r="G181" t="str">
            <v>BURGOS</v>
          </cell>
          <cell r="N181" t="str">
            <v>SISTEMAS TELEINFORMÁTICOS</v>
          </cell>
          <cell r="P181">
            <v>2975578</v>
          </cell>
          <cell r="T181" t="str">
            <v>PRESENCIAL</v>
          </cell>
        </row>
        <row r="182">
          <cell r="A182" t="str">
            <v>CC</v>
          </cell>
          <cell r="C182" t="str">
            <v>10371201272907791</v>
          </cell>
          <cell r="E182" t="str">
            <v>HARRISON</v>
          </cell>
          <cell r="F182" t="str">
            <v>PARRA</v>
          </cell>
          <cell r="G182" t="str">
            <v>MARTINEZ</v>
          </cell>
          <cell r="N182" t="str">
            <v>RECURSOS HUMANOS .</v>
          </cell>
          <cell r="P182">
            <v>2907791</v>
          </cell>
          <cell r="T182" t="str">
            <v>PRESENCIAL</v>
          </cell>
        </row>
        <row r="183">
          <cell r="A183" t="str">
            <v>CC</v>
          </cell>
          <cell r="C183" t="str">
            <v>10010244253190792</v>
          </cell>
          <cell r="E183" t="str">
            <v>ANLLYS PAOLA</v>
          </cell>
          <cell r="F183" t="str">
            <v>MESTRA</v>
          </cell>
          <cell r="G183" t="str">
            <v>PATERNINA</v>
          </cell>
          <cell r="N183" t="str">
            <v>CULTIVOS AGRICOLAS</v>
          </cell>
          <cell r="P183">
            <v>3190792</v>
          </cell>
          <cell r="T183" t="str">
            <v>PRESENCIAL</v>
          </cell>
        </row>
        <row r="184">
          <cell r="A184" t="str">
            <v>CC</v>
          </cell>
          <cell r="C184" t="str">
            <v>435160063012698</v>
          </cell>
          <cell r="E184" t="str">
            <v>LOURDES DEL SOCORRO</v>
          </cell>
          <cell r="F184" t="str">
            <v>RODRIGUEZ</v>
          </cell>
          <cell r="G184" t="str">
            <v>MARIN</v>
          </cell>
          <cell r="N184" t="str">
            <v>PRODUCCION AGROPECUARIA</v>
          </cell>
          <cell r="P184">
            <v>3012698</v>
          </cell>
          <cell r="T184" t="str">
            <v>PRESENCIAL</v>
          </cell>
        </row>
        <row r="185">
          <cell r="A185" t="str">
            <v>CC</v>
          </cell>
          <cell r="C185" t="str">
            <v>10454999573012698</v>
          </cell>
          <cell r="E185" t="str">
            <v>MARIA ALEJANDRA</v>
          </cell>
          <cell r="F185" t="str">
            <v>NARVAEZ</v>
          </cell>
          <cell r="G185" t="str">
            <v>PINEDA</v>
          </cell>
          <cell r="N185" t="str">
            <v>PRODUCCION AGROPECUARIA</v>
          </cell>
          <cell r="P185">
            <v>3012698</v>
          </cell>
          <cell r="T185" t="str">
            <v>PRESENCIAL</v>
          </cell>
        </row>
        <row r="186">
          <cell r="A186" t="str">
            <v>CC</v>
          </cell>
          <cell r="C186" t="str">
            <v>10678463882939054</v>
          </cell>
          <cell r="E186" t="str">
            <v>HERNAN JOSE</v>
          </cell>
          <cell r="F186" t="str">
            <v>PEREZ</v>
          </cell>
          <cell r="G186" t="str">
            <v>ALDANA</v>
          </cell>
          <cell r="N186" t="str">
            <v>IMPLEMENTACION Y MANTENIMIENTO DE SISTEMAS DE INTERNET DE LAS COSAS</v>
          </cell>
          <cell r="P186">
            <v>2939054</v>
          </cell>
          <cell r="T186" t="str">
            <v>PRESENCIAL</v>
          </cell>
        </row>
        <row r="187">
          <cell r="A187" t="str">
            <v>CC</v>
          </cell>
          <cell r="C187" t="str">
            <v>10001366813206188</v>
          </cell>
          <cell r="E187" t="str">
            <v>KAREN ANDREA</v>
          </cell>
          <cell r="F187" t="str">
            <v>CARDENAS</v>
          </cell>
          <cell r="G187" t="str">
            <v>SANCHEZ</v>
          </cell>
          <cell r="N187" t="str">
            <v>PRODUCCION AGROPECUARIA</v>
          </cell>
          <cell r="P187">
            <v>3206188</v>
          </cell>
          <cell r="T187" t="str">
            <v>PRESENCIAL</v>
          </cell>
        </row>
        <row r="188">
          <cell r="A188" t="str">
            <v>CC</v>
          </cell>
          <cell r="C188" t="str">
            <v>10388124483206188</v>
          </cell>
          <cell r="E188" t="str">
            <v>ERIKA</v>
          </cell>
          <cell r="F188" t="str">
            <v>TORRES</v>
          </cell>
          <cell r="G188" t="str">
            <v>USUGA</v>
          </cell>
          <cell r="N188" t="str">
            <v>PRODUCCION AGROPECUARIA</v>
          </cell>
          <cell r="P188">
            <v>3206188</v>
          </cell>
          <cell r="T188" t="str">
            <v>PRESENCIAL</v>
          </cell>
        </row>
        <row r="189">
          <cell r="A189" t="str">
            <v>CC</v>
          </cell>
          <cell r="C189" t="str">
            <v>10184582063236486</v>
          </cell>
          <cell r="E189" t="str">
            <v>BRYAN YESID</v>
          </cell>
          <cell r="F189" t="str">
            <v>PADILLA</v>
          </cell>
          <cell r="G189" t="str">
            <v>PACAVITA</v>
          </cell>
          <cell r="N189" t="str">
            <v>VENTA DE PRODUCTOS EN LINEA</v>
          </cell>
          <cell r="P189">
            <v>3236486</v>
          </cell>
          <cell r="T189" t="str">
            <v>VIRTUAL</v>
          </cell>
        </row>
        <row r="190">
          <cell r="A190" t="str">
            <v>CC</v>
          </cell>
          <cell r="C190" t="str">
            <v>10390801313247943</v>
          </cell>
          <cell r="E190" t="str">
            <v>KEILA ANDREA</v>
          </cell>
          <cell r="F190" t="str">
            <v>HERNANDEZ</v>
          </cell>
          <cell r="G190" t="str">
            <v>LOPEZ</v>
          </cell>
          <cell r="N190" t="str">
            <v>.ATENCION INTEGRAL A LA PRIMERA INFANCIA</v>
          </cell>
          <cell r="P190">
            <v>3247943</v>
          </cell>
          <cell r="T190" t="str">
            <v>PRESENCIAL</v>
          </cell>
        </row>
        <row r="191">
          <cell r="A191" t="str">
            <v>TI</v>
          </cell>
          <cell r="C191" t="str">
            <v>10279668853050304</v>
          </cell>
          <cell r="E191" t="str">
            <v>MAYDYS</v>
          </cell>
          <cell r="F191" t="str">
            <v>COGOLLO</v>
          </cell>
          <cell r="G191" t="str">
            <v>USUGA</v>
          </cell>
          <cell r="N191" t="str">
            <v>EJECUCION DE PROGRAMAS DEPORTIVOS.</v>
          </cell>
          <cell r="P191">
            <v>3050304</v>
          </cell>
          <cell r="T191" t="str">
            <v>PRESENCIAL</v>
          </cell>
        </row>
        <row r="192">
          <cell r="A192" t="str">
            <v>CC</v>
          </cell>
          <cell r="C192" t="str">
            <v>10015035453022515</v>
          </cell>
          <cell r="E192" t="str">
            <v>RAFAEL ANTONIO</v>
          </cell>
          <cell r="F192" t="str">
            <v>MURILLO</v>
          </cell>
          <cell r="G192" t="str">
            <v>SAEN</v>
          </cell>
          <cell r="N192" t="str">
            <v>EJECUCION DE PROGRAMAS DEPORTIVOS.</v>
          </cell>
          <cell r="P192">
            <v>3022515</v>
          </cell>
          <cell r="T192" t="str">
            <v>PRESENCIAL</v>
          </cell>
        </row>
        <row r="193">
          <cell r="A193" t="str">
            <v>TI</v>
          </cell>
          <cell r="C193" t="str">
            <v>10390929882949490</v>
          </cell>
          <cell r="E193" t="str">
            <v>MICHELL STEFANIA</v>
          </cell>
          <cell r="F193" t="str">
            <v>PADILLA</v>
          </cell>
          <cell r="G193" t="str">
            <v>VILORIA</v>
          </cell>
          <cell r="N193" t="str">
            <v>SISTEMAS TELEINFORMÁTICOS</v>
          </cell>
          <cell r="P193">
            <v>2949490</v>
          </cell>
          <cell r="T193" t="str">
            <v>PRESENCIAL</v>
          </cell>
        </row>
        <row r="194">
          <cell r="A194" t="str">
            <v>CC</v>
          </cell>
          <cell r="C194" t="str">
            <v>10454997762943531</v>
          </cell>
          <cell r="E194" t="str">
            <v>JHEISON ESTIVEN</v>
          </cell>
          <cell r="F194" t="str">
            <v>ARIAS</v>
          </cell>
          <cell r="G194" t="str">
            <v>RHENALS</v>
          </cell>
          <cell r="N194" t="str">
            <v>COORDINACION DE PROCESOS LOGISTICOS</v>
          </cell>
          <cell r="P194">
            <v>2943531</v>
          </cell>
          <cell r="T194" t="str">
            <v>PRESENCIAL</v>
          </cell>
        </row>
        <row r="195">
          <cell r="A195" t="str">
            <v>CC</v>
          </cell>
          <cell r="C195" t="str">
            <v>10454982482943531</v>
          </cell>
          <cell r="E195" t="str">
            <v>MARYI ALEJANDRA</v>
          </cell>
          <cell r="F195" t="str">
            <v>MOSQUERA</v>
          </cell>
          <cell r="G195" t="str">
            <v>CORDOBA</v>
          </cell>
          <cell r="N195" t="str">
            <v>COORDINACION DE PROCESOS LOGISTICOS</v>
          </cell>
          <cell r="P195">
            <v>2943531</v>
          </cell>
          <cell r="T195" t="str">
            <v>PRESENCIAL</v>
          </cell>
        </row>
        <row r="196">
          <cell r="A196" t="str">
            <v>CC</v>
          </cell>
          <cell r="C196" t="str">
            <v>10454930372901823</v>
          </cell>
          <cell r="E196" t="str">
            <v>IVANA</v>
          </cell>
          <cell r="F196" t="str">
            <v>GRANADOS</v>
          </cell>
          <cell r="G196" t="str">
            <v>CHAVERRA</v>
          </cell>
          <cell r="N196" t="str">
            <v>GESTIÓN ADMINISTRATIVA</v>
          </cell>
          <cell r="P196">
            <v>2901823</v>
          </cell>
          <cell r="T196" t="str">
            <v>PRESENCIAL</v>
          </cell>
        </row>
        <row r="197">
          <cell r="A197" t="str">
            <v>CC</v>
          </cell>
          <cell r="C197" t="str">
            <v>10279564992901802</v>
          </cell>
          <cell r="E197" t="str">
            <v>VALERY</v>
          </cell>
          <cell r="F197" t="str">
            <v>GRANADA</v>
          </cell>
          <cell r="G197" t="str">
            <v>HOYOS</v>
          </cell>
          <cell r="N197" t="str">
            <v>GESTION CONTABLE Y DE INFORMACION FINANCIERA</v>
          </cell>
          <cell r="P197">
            <v>2901802</v>
          </cell>
          <cell r="T197" t="str">
            <v>PRESENCIAL</v>
          </cell>
        </row>
        <row r="198">
          <cell r="A198" t="str">
            <v>CC</v>
          </cell>
          <cell r="C198" t="str">
            <v>10171695252764363</v>
          </cell>
          <cell r="E198" t="str">
            <v>SAMI MAREHIZATH</v>
          </cell>
          <cell r="F198" t="str">
            <v>MORENO</v>
          </cell>
          <cell r="G198" t="str">
            <v>PALACIOS</v>
          </cell>
          <cell r="N198" t="str">
            <v>GESTION CONTABLE Y DE INFORMACION FINANCIERA</v>
          </cell>
          <cell r="P198">
            <v>2764363</v>
          </cell>
          <cell r="T198" t="str">
            <v>PRESENCIAL</v>
          </cell>
        </row>
        <row r="199">
          <cell r="A199" t="str">
            <v>TI</v>
          </cell>
          <cell r="C199" t="str">
            <v>10333718053079665</v>
          </cell>
          <cell r="E199" t="str">
            <v>VANESSA ALEXANDRA</v>
          </cell>
          <cell r="F199" t="str">
            <v>CASTRILLON</v>
          </cell>
          <cell r="G199" t="str">
            <v>HOYOS</v>
          </cell>
          <cell r="N199" t="str">
            <v>EJECUCION DE PROGRAMAS DEPORTIVOS.</v>
          </cell>
          <cell r="P199">
            <v>3079665</v>
          </cell>
          <cell r="T199" t="str">
            <v>PRESENCIAL</v>
          </cell>
        </row>
        <row r="200">
          <cell r="A200" t="str">
            <v>CC</v>
          </cell>
          <cell r="C200" t="str">
            <v>10333665692987567</v>
          </cell>
          <cell r="E200" t="str">
            <v>ANYI MELISA</v>
          </cell>
          <cell r="F200" t="str">
            <v>CARVAJAL</v>
          </cell>
          <cell r="G200" t="str">
            <v>MIRANDA</v>
          </cell>
          <cell r="N200" t="str">
            <v>.ATENCION INTEGRAL A LA PRIMERA INFANCIA</v>
          </cell>
          <cell r="P200">
            <v>2987567</v>
          </cell>
          <cell r="T200" t="str">
            <v>PRESENCIAL</v>
          </cell>
        </row>
        <row r="201">
          <cell r="A201" t="str">
            <v>CC</v>
          </cell>
          <cell r="C201" t="str">
            <v>11935747982945489</v>
          </cell>
          <cell r="E201" t="str">
            <v>KELLIS</v>
          </cell>
          <cell r="F201" t="str">
            <v>CUELLO</v>
          </cell>
          <cell r="G201" t="str">
            <v>GARCIA</v>
          </cell>
          <cell r="N201" t="str">
            <v>EJECUCION DE PROGRAMAS DEPORTIVOS.</v>
          </cell>
          <cell r="P201">
            <v>2945489</v>
          </cell>
          <cell r="T201" t="str">
            <v>PRESENCIAL</v>
          </cell>
        </row>
        <row r="202">
          <cell r="A202" t="str">
            <v>CC</v>
          </cell>
          <cell r="C202" t="str">
            <v>10333760312869413</v>
          </cell>
          <cell r="E202" t="str">
            <v>LINA ESTER</v>
          </cell>
          <cell r="F202" t="str">
            <v>CARDENAS</v>
          </cell>
          <cell r="G202" t="str">
            <v>MESTRA</v>
          </cell>
          <cell r="N202" t="str">
            <v>PELUQUERIA.</v>
          </cell>
          <cell r="P202">
            <v>2869413</v>
          </cell>
          <cell r="T202" t="str">
            <v>PRESENCIAL</v>
          </cell>
        </row>
        <row r="203">
          <cell r="A203" t="str">
            <v>CC</v>
          </cell>
          <cell r="C203" t="str">
            <v>10016711563236597</v>
          </cell>
          <cell r="E203" t="str">
            <v>PAOLA ANDREA</v>
          </cell>
          <cell r="F203" t="str">
            <v>PRIMERO</v>
          </cell>
          <cell r="G203" t="str">
            <v>CANO</v>
          </cell>
          <cell r="N203" t="str">
            <v>RECURSOS HUMANOS .</v>
          </cell>
          <cell r="P203">
            <v>3236597</v>
          </cell>
          <cell r="T203" t="str">
            <v>PRESENCIAL</v>
          </cell>
        </row>
        <row r="204">
          <cell r="A204" t="str">
            <v>CC</v>
          </cell>
          <cell r="C204" t="str">
            <v>10136390022872071</v>
          </cell>
          <cell r="E204" t="str">
            <v>DUVAN ANDRES</v>
          </cell>
          <cell r="F204" t="str">
            <v>QUINTANA</v>
          </cell>
          <cell r="G204" t="str">
            <v>VALENCIA</v>
          </cell>
          <cell r="N204" t="str">
            <v>PRODUCCION AGROPECUARIA</v>
          </cell>
          <cell r="P204">
            <v>2872071</v>
          </cell>
          <cell r="T204" t="str">
            <v>PRESENCIAL</v>
          </cell>
        </row>
        <row r="205">
          <cell r="A205" t="str">
            <v>CC</v>
          </cell>
          <cell r="C205" t="str">
            <v>10381176283202887</v>
          </cell>
          <cell r="E205" t="str">
            <v>SANDY LISVETH</v>
          </cell>
          <cell r="F205" t="str">
            <v>SIERRA</v>
          </cell>
          <cell r="G205" t="str">
            <v>ARRIETA</v>
          </cell>
          <cell r="N205" t="str">
            <v>SISTEMAS AGROPECUARIOS ECOLOGICOS.</v>
          </cell>
          <cell r="P205">
            <v>3202887</v>
          </cell>
          <cell r="T205" t="str">
            <v>PRESENCIAL</v>
          </cell>
        </row>
        <row r="206">
          <cell r="A206" t="str">
            <v>TI</v>
          </cell>
          <cell r="C206" t="str">
            <v>10390905673190792</v>
          </cell>
          <cell r="E206" t="str">
            <v>YOINER ASMETH</v>
          </cell>
          <cell r="F206" t="str">
            <v>CRUZ</v>
          </cell>
          <cell r="G206" t="str">
            <v>CARRASCAL</v>
          </cell>
          <cell r="N206" t="str">
            <v>CULTIVOS AGRICOLAS</v>
          </cell>
          <cell r="P206">
            <v>3190792</v>
          </cell>
          <cell r="T206" t="str">
            <v>PRESENCIAL</v>
          </cell>
        </row>
        <row r="207">
          <cell r="A207" t="str">
            <v>CC</v>
          </cell>
          <cell r="C207" t="str">
            <v>10010343072861388</v>
          </cell>
          <cell r="E207" t="str">
            <v>YUDI</v>
          </cell>
          <cell r="F207" t="str">
            <v>CORDOBA</v>
          </cell>
          <cell r="G207" t="str">
            <v>VALENCIA</v>
          </cell>
          <cell r="N207" t="str">
            <v>.ATENCION INTEGRAL A LA PRIMERA INFANCIA</v>
          </cell>
          <cell r="P207">
            <v>2861388</v>
          </cell>
          <cell r="T207" t="str">
            <v>PRESENCIAL</v>
          </cell>
        </row>
        <row r="208">
          <cell r="A208" t="str">
            <v>CC</v>
          </cell>
          <cell r="C208" t="str">
            <v>426569343203744</v>
          </cell>
          <cell r="E208" t="str">
            <v>MARTHA LILIANA</v>
          </cell>
          <cell r="F208" t="str">
            <v>HERNANDEZ</v>
          </cell>
          <cell r="G208" t="str">
            <v>HERRERA</v>
          </cell>
          <cell r="N208" t="str">
            <v>PRODUCCION PECUARIA.</v>
          </cell>
          <cell r="P208">
            <v>3203744</v>
          </cell>
          <cell r="T208" t="str">
            <v>PRESENCIAL</v>
          </cell>
        </row>
        <row r="209">
          <cell r="A209" t="str">
            <v>CC</v>
          </cell>
          <cell r="C209" t="str">
            <v>10388115433077302</v>
          </cell>
          <cell r="E209" t="str">
            <v>GABRIEL ANTONIO</v>
          </cell>
          <cell r="F209" t="str">
            <v>MAUSA</v>
          </cell>
          <cell r="G209" t="str">
            <v>SIERRA</v>
          </cell>
          <cell r="N209" t="str">
            <v>MANTENIMIENTO DE EQUIPOS DE AIRE ACONDICIONADO Y REFRIGERACION</v>
          </cell>
          <cell r="P209">
            <v>3077302</v>
          </cell>
          <cell r="T209" t="str">
            <v>PRESENCIAL</v>
          </cell>
        </row>
        <row r="210">
          <cell r="A210" t="str">
            <v>CC</v>
          </cell>
          <cell r="C210" t="str">
            <v>10403640463077302</v>
          </cell>
          <cell r="E210" t="str">
            <v>JOSE DANIEL</v>
          </cell>
          <cell r="F210" t="str">
            <v>ESPITIA</v>
          </cell>
          <cell r="G210" t="str">
            <v>CHAVERRA</v>
          </cell>
          <cell r="N210" t="str">
            <v>MANTENIMIENTO DE EQUIPOS DE AIRE ACONDICIONADO Y REFRIGERACION</v>
          </cell>
          <cell r="P210">
            <v>3077302</v>
          </cell>
          <cell r="T210" t="str">
            <v>PRESENCIAL</v>
          </cell>
        </row>
        <row r="211">
          <cell r="A211" t="str">
            <v>CC</v>
          </cell>
          <cell r="C211" t="str">
            <v>10077462613077302</v>
          </cell>
          <cell r="E211" t="str">
            <v>YOSSY ESTEBAN</v>
          </cell>
          <cell r="F211" t="str">
            <v>PALACIOS</v>
          </cell>
          <cell r="G211" t="str">
            <v>MOSQUERA</v>
          </cell>
          <cell r="N211" t="str">
            <v>MANTENIMIENTO DE EQUIPOS DE AIRE ACONDICIONADO Y REFRIGERACION</v>
          </cell>
          <cell r="P211">
            <v>3077302</v>
          </cell>
          <cell r="T211" t="str">
            <v>PRESENCIAL</v>
          </cell>
        </row>
        <row r="212">
          <cell r="A212" t="str">
            <v>CC</v>
          </cell>
          <cell r="C212" t="str">
            <v>10223263723236486</v>
          </cell>
          <cell r="E212" t="str">
            <v>HECTOR EDUARDO</v>
          </cell>
          <cell r="F212" t="str">
            <v>CUBILLOS</v>
          </cell>
          <cell r="G212" t="str">
            <v>BUCHELY</v>
          </cell>
          <cell r="N212" t="str">
            <v>VENTA DE PRODUCTOS EN LINEA</v>
          </cell>
          <cell r="P212">
            <v>3236486</v>
          </cell>
          <cell r="T212" t="str">
            <v>VIRTUAL</v>
          </cell>
        </row>
        <row r="213">
          <cell r="A213" t="str">
            <v>CC</v>
          </cell>
          <cell r="C213" t="str">
            <v>10280046962934206</v>
          </cell>
          <cell r="E213" t="str">
            <v>FABIAN ESNEIDER</v>
          </cell>
          <cell r="F213" t="str">
            <v>GUTIERREZ</v>
          </cell>
          <cell r="G213" t="str">
            <v>AVILA</v>
          </cell>
          <cell r="N213" t="str">
            <v>INTERPRETACION DE INSTRUMENTOS MUSICALES.</v>
          </cell>
          <cell r="P213">
            <v>2934206</v>
          </cell>
          <cell r="T213" t="str">
            <v>PRESENCIAL</v>
          </cell>
        </row>
        <row r="214">
          <cell r="A214" t="str">
            <v>CC</v>
          </cell>
          <cell r="C214" t="str">
            <v>11174859503072671</v>
          </cell>
          <cell r="E214" t="str">
            <v>JUAN DIEGO</v>
          </cell>
          <cell r="F214" t="str">
            <v>FADUL</v>
          </cell>
          <cell r="G214" t="str">
            <v>RAMIREZ</v>
          </cell>
          <cell r="N214" t="str">
            <v>EJECUCION DE PROGRAMAS DEPORTIVOS.</v>
          </cell>
          <cell r="P214">
            <v>3072671</v>
          </cell>
          <cell r="T214" t="str">
            <v>PRESENCIAL</v>
          </cell>
        </row>
        <row r="215">
          <cell r="A215" t="str">
            <v>CC</v>
          </cell>
          <cell r="C215" t="str">
            <v>10374685543022515</v>
          </cell>
          <cell r="E215" t="str">
            <v>YURLEIDYS</v>
          </cell>
          <cell r="F215" t="str">
            <v>TORDECILLA</v>
          </cell>
          <cell r="G215" t="str">
            <v>BARRIOS</v>
          </cell>
          <cell r="N215" t="str">
            <v>EJECUCION DE PROGRAMAS DEPORTIVOS.</v>
          </cell>
          <cell r="P215">
            <v>3022515</v>
          </cell>
          <cell r="T215" t="str">
            <v>PRESENCIAL</v>
          </cell>
        </row>
        <row r="216">
          <cell r="A216" t="str">
            <v>CC</v>
          </cell>
          <cell r="C216" t="str">
            <v>986875283022515</v>
          </cell>
          <cell r="E216" t="str">
            <v>HERNAN JESUS</v>
          </cell>
          <cell r="F216" t="str">
            <v>PEREZ</v>
          </cell>
          <cell r="G216" t="str">
            <v>GARCIA</v>
          </cell>
          <cell r="N216" t="str">
            <v>EJECUCION DE PROGRAMAS DEPORTIVOS.</v>
          </cell>
          <cell r="P216">
            <v>3022515</v>
          </cell>
          <cell r="T216" t="str">
            <v>PRESENCIAL</v>
          </cell>
        </row>
        <row r="217">
          <cell r="A217" t="str">
            <v>TI</v>
          </cell>
          <cell r="C217" t="str">
            <v>10356430823215957</v>
          </cell>
          <cell r="E217" t="str">
            <v>JESUS DAVID</v>
          </cell>
          <cell r="F217" t="str">
            <v>GONZALEZ</v>
          </cell>
          <cell r="G217" t="str">
            <v>MURILLO</v>
          </cell>
          <cell r="N217" t="str">
            <v>PRODUCCION AGROPECUARIA</v>
          </cell>
          <cell r="P217">
            <v>3215957</v>
          </cell>
          <cell r="T217" t="str">
            <v>PRESENCIAL</v>
          </cell>
        </row>
        <row r="218">
          <cell r="A218" t="str">
            <v>TI</v>
          </cell>
          <cell r="C218" t="str">
            <v>10356433703215957</v>
          </cell>
          <cell r="E218" t="str">
            <v>JORGE DAVID</v>
          </cell>
          <cell r="F218" t="str">
            <v>LOZANO</v>
          </cell>
          <cell r="G218" t="str">
            <v>RUIZ</v>
          </cell>
          <cell r="N218" t="str">
            <v>PRODUCCION AGROPECUARIA</v>
          </cell>
          <cell r="P218">
            <v>3215957</v>
          </cell>
          <cell r="T218" t="str">
            <v>PRESENCIAL</v>
          </cell>
        </row>
        <row r="219">
          <cell r="A219" t="str">
            <v>CC</v>
          </cell>
          <cell r="C219" t="str">
            <v>10279516132962236</v>
          </cell>
          <cell r="E219" t="str">
            <v>SARA</v>
          </cell>
          <cell r="F219" t="str">
            <v>JULIO</v>
          </cell>
          <cell r="G219" t="str">
            <v>BUELVAS</v>
          </cell>
          <cell r="N219" t="str">
            <v>.ATENCION INTEGRAL A LA PRIMERA INFANCIA</v>
          </cell>
          <cell r="P219">
            <v>2962236</v>
          </cell>
          <cell r="T219" t="str">
            <v>PRESENCIAL</v>
          </cell>
        </row>
        <row r="220">
          <cell r="A220" t="str">
            <v>CC</v>
          </cell>
          <cell r="C220" t="str">
            <v>84366612934206</v>
          </cell>
          <cell r="E220" t="str">
            <v>JOSE LUIS</v>
          </cell>
          <cell r="F220" t="str">
            <v>ARCOS</v>
          </cell>
          <cell r="G220" t="str">
            <v>DE ARCO</v>
          </cell>
          <cell r="N220" t="str">
            <v>INTERPRETACION DE INSTRUMENTOS MUSICALES.</v>
          </cell>
          <cell r="P220">
            <v>2934206</v>
          </cell>
          <cell r="T220" t="str">
            <v>PRESENCIAL</v>
          </cell>
        </row>
        <row r="221">
          <cell r="A221" t="str">
            <v>CC</v>
          </cell>
          <cell r="C221" t="str">
            <v>10455048882901823</v>
          </cell>
          <cell r="E221" t="str">
            <v>WENDY CAROLINA</v>
          </cell>
          <cell r="F221" t="str">
            <v>MADERA</v>
          </cell>
          <cell r="G221" t="str">
            <v>AGUDELO</v>
          </cell>
          <cell r="N221" t="str">
            <v>GESTIÓN ADMINISTRATIVA</v>
          </cell>
          <cell r="P221">
            <v>2901823</v>
          </cell>
          <cell r="T221" t="str">
            <v>PRESENCIAL</v>
          </cell>
        </row>
        <row r="222">
          <cell r="A222" t="str">
            <v>CC</v>
          </cell>
          <cell r="C222" t="str">
            <v>10321795262901802</v>
          </cell>
          <cell r="E222" t="str">
            <v>KEVIN STIVEN</v>
          </cell>
          <cell r="F222" t="str">
            <v>HENAO</v>
          </cell>
          <cell r="G222" t="str">
            <v>MONTOYA</v>
          </cell>
          <cell r="N222" t="str">
            <v>GESTION CONTABLE Y DE INFORMACION FINANCIERA</v>
          </cell>
          <cell r="P222">
            <v>2901802</v>
          </cell>
          <cell r="T222" t="str">
            <v>PRESENCIAL</v>
          </cell>
        </row>
        <row r="223">
          <cell r="A223" t="str">
            <v>CC</v>
          </cell>
          <cell r="C223" t="str">
            <v>10011530002768440</v>
          </cell>
          <cell r="E223" t="str">
            <v>ANDRES FELIPE</v>
          </cell>
          <cell r="F223" t="str">
            <v>GOMEZ</v>
          </cell>
          <cell r="G223" t="str">
            <v>PALACIOS</v>
          </cell>
          <cell r="N223" t="str">
            <v>MANTENIMIENTO DE LOS MOTORES DIESEL</v>
          </cell>
          <cell r="P223">
            <v>2768440</v>
          </cell>
          <cell r="T223" t="str">
            <v>PRESENCIAL</v>
          </cell>
        </row>
        <row r="224">
          <cell r="A224" t="str">
            <v>CC</v>
          </cell>
          <cell r="C224" t="str">
            <v>10026096092758467</v>
          </cell>
          <cell r="E224" t="str">
            <v>TATIANA</v>
          </cell>
          <cell r="F224" t="str">
            <v>TORRES</v>
          </cell>
          <cell r="G224" t="str">
            <v>MUÑOZ</v>
          </cell>
          <cell r="N224" t="str">
            <v>DESARROLLO PUBLICITARIO</v>
          </cell>
          <cell r="P224">
            <v>2758467</v>
          </cell>
          <cell r="T224" t="str">
            <v>VIRTUAL</v>
          </cell>
        </row>
        <row r="225">
          <cell r="A225" t="str">
            <v>CC</v>
          </cell>
          <cell r="C225" t="str">
            <v>10739720202754537</v>
          </cell>
          <cell r="E225" t="str">
            <v>JUAN DAVID</v>
          </cell>
          <cell r="F225" t="str">
            <v>VALENCIA</v>
          </cell>
          <cell r="G225" t="str">
            <v>MARTINEZ</v>
          </cell>
          <cell r="N225" t="str">
            <v>GESTION AGROEMPRESARIAL</v>
          </cell>
          <cell r="P225">
            <v>2754537</v>
          </cell>
          <cell r="T225" t="str">
            <v>PRESENCIAL</v>
          </cell>
        </row>
        <row r="226">
          <cell r="A226" t="str">
            <v>CC</v>
          </cell>
          <cell r="C226" t="str">
            <v>705254543237583</v>
          </cell>
          <cell r="E226" t="str">
            <v>HILARIO MIGUEL</v>
          </cell>
          <cell r="F226" t="str">
            <v>DIAZ</v>
          </cell>
          <cell r="G226" t="str">
            <v>ESPITIA</v>
          </cell>
          <cell r="N226" t="str">
            <v>PRODUCCION PECUARIA.</v>
          </cell>
          <cell r="P226">
            <v>3237583</v>
          </cell>
          <cell r="T226" t="str">
            <v>PRESENCIAL</v>
          </cell>
        </row>
        <row r="227">
          <cell r="A227" t="str">
            <v>CC</v>
          </cell>
          <cell r="C227" t="str">
            <v>10684191182989290</v>
          </cell>
          <cell r="E227" t="str">
            <v>ALEJANDRO</v>
          </cell>
          <cell r="F227" t="str">
            <v>HERNANDEZ</v>
          </cell>
          <cell r="G227" t="str">
            <v>LOZANO</v>
          </cell>
          <cell r="N227" t="str">
            <v>ASISTENCIA PARA LA INTELIGENCIA EMPRESARIAL</v>
          </cell>
          <cell r="P227">
            <v>2989290</v>
          </cell>
          <cell r="T227" t="str">
            <v>PRESENCIAL</v>
          </cell>
        </row>
        <row r="228">
          <cell r="A228" t="str">
            <v>TI</v>
          </cell>
          <cell r="C228" t="str">
            <v>10333718272925885</v>
          </cell>
          <cell r="E228" t="str">
            <v>ELIECER JULIUO</v>
          </cell>
          <cell r="F228" t="str">
            <v>ACOSTA</v>
          </cell>
          <cell r="G228" t="str">
            <v>MORELO</v>
          </cell>
          <cell r="N228" t="str">
            <v>PRODUCCION AGROPECUARIA</v>
          </cell>
          <cell r="P228">
            <v>2925885</v>
          </cell>
          <cell r="T228" t="str">
            <v>PRESENCIAL</v>
          </cell>
        </row>
        <row r="229">
          <cell r="A229" t="str">
            <v>CC</v>
          </cell>
          <cell r="C229" t="str">
            <v>10679172702973692</v>
          </cell>
          <cell r="E229" t="str">
            <v>DAYANA PAOLA</v>
          </cell>
          <cell r="F229" t="str">
            <v>RAMOS</v>
          </cell>
          <cell r="G229" t="str">
            <v>JARABA</v>
          </cell>
          <cell r="N229" t="str">
            <v>SERVICIOS COMERCIALES Y FINANCIEROS</v>
          </cell>
          <cell r="P229">
            <v>2973692</v>
          </cell>
          <cell r="T229" t="str">
            <v>PRESENCIAL</v>
          </cell>
        </row>
        <row r="230">
          <cell r="A230" t="str">
            <v>CC</v>
          </cell>
          <cell r="C230" t="str">
            <v>10333731902869413</v>
          </cell>
          <cell r="E230" t="str">
            <v>KELLY ROCIO</v>
          </cell>
          <cell r="F230" t="str">
            <v>GALVAN</v>
          </cell>
          <cell r="G230" t="str">
            <v>CANAVAL</v>
          </cell>
          <cell r="N230" t="str">
            <v>PELUQUERIA.</v>
          </cell>
          <cell r="P230">
            <v>2869413</v>
          </cell>
          <cell r="T230" t="str">
            <v>PRESENCIAL</v>
          </cell>
        </row>
        <row r="231">
          <cell r="A231" t="str">
            <v>CC</v>
          </cell>
          <cell r="C231" t="str">
            <v>10403765683236597</v>
          </cell>
          <cell r="E231" t="str">
            <v>MARIA EUGENIA</v>
          </cell>
          <cell r="F231" t="str">
            <v>CABRERA</v>
          </cell>
          <cell r="G231" t="str">
            <v>SERNA</v>
          </cell>
          <cell r="N231" t="str">
            <v>RECURSOS HUMANOS .</v>
          </cell>
          <cell r="P231">
            <v>3236597</v>
          </cell>
          <cell r="T231" t="str">
            <v>PRESENCIAL</v>
          </cell>
        </row>
        <row r="232">
          <cell r="A232" t="str">
            <v>CC</v>
          </cell>
          <cell r="C232" t="str">
            <v>10779963183077813</v>
          </cell>
          <cell r="E232" t="str">
            <v>JHON DARWIN</v>
          </cell>
          <cell r="F232" t="str">
            <v>GUTIERREZ</v>
          </cell>
          <cell r="G232" t="str">
            <v>CORDOBA</v>
          </cell>
          <cell r="N232" t="str">
            <v>SISTEMAS TELEINFORMÁTICOS</v>
          </cell>
          <cell r="P232">
            <v>3077813</v>
          </cell>
          <cell r="T232" t="str">
            <v>PRESENCIAL</v>
          </cell>
        </row>
        <row r="233">
          <cell r="A233" t="str">
            <v>CC</v>
          </cell>
          <cell r="C233" t="str">
            <v>10403625073236597</v>
          </cell>
          <cell r="E233" t="str">
            <v>ROSA DELINA</v>
          </cell>
          <cell r="F233" t="str">
            <v>SUAREZ</v>
          </cell>
          <cell r="G233" t="str">
            <v>GONZALEZ</v>
          </cell>
          <cell r="N233" t="str">
            <v>RECURSOS HUMANOS .</v>
          </cell>
          <cell r="P233">
            <v>3236597</v>
          </cell>
          <cell r="T233" t="str">
            <v>PRESENCIAL</v>
          </cell>
        </row>
        <row r="234">
          <cell r="A234" t="str">
            <v>CC</v>
          </cell>
          <cell r="C234" t="str">
            <v>10016675513192288</v>
          </cell>
          <cell r="E234" t="str">
            <v>NATALIA VANEZA</v>
          </cell>
          <cell r="F234" t="str">
            <v>BEDOYA</v>
          </cell>
          <cell r="G234" t="str">
            <v>MARTINEZ</v>
          </cell>
          <cell r="N234" t="str">
            <v>SERVICIOS COMERCIALES Y FINANCIEROS</v>
          </cell>
          <cell r="P234">
            <v>3192288</v>
          </cell>
          <cell r="T234" t="str">
            <v>PRESENCIAL</v>
          </cell>
        </row>
        <row r="235">
          <cell r="A235" t="str">
            <v>TI</v>
          </cell>
          <cell r="C235" t="str">
            <v>11433243312869368</v>
          </cell>
          <cell r="E235" t="str">
            <v>LUIS FERNANDO</v>
          </cell>
          <cell r="F235" t="str">
            <v>GOMEZ</v>
          </cell>
          <cell r="G235" t="str">
            <v>PEREZ</v>
          </cell>
          <cell r="N235" t="str">
            <v>SISTEMAS.</v>
          </cell>
          <cell r="P235">
            <v>2869368</v>
          </cell>
          <cell r="T235" t="str">
            <v>PRESENCIAL</v>
          </cell>
        </row>
        <row r="236">
          <cell r="A236" t="str">
            <v>CC</v>
          </cell>
          <cell r="C236" t="str">
            <v>10279470493202854</v>
          </cell>
          <cell r="E236" t="str">
            <v>DUVAN SANTIAGO</v>
          </cell>
          <cell r="F236" t="str">
            <v>PUERTA</v>
          </cell>
          <cell r="G236" t="str">
            <v>CAVADIA</v>
          </cell>
          <cell r="N236" t="str">
            <v>SISTEMAS TELEINFORMÁTICOS</v>
          </cell>
          <cell r="P236">
            <v>3202854</v>
          </cell>
          <cell r="T236" t="str">
            <v>PRESENCIAL</v>
          </cell>
        </row>
        <row r="237">
          <cell r="A237" t="str">
            <v>CC</v>
          </cell>
          <cell r="C237" t="str">
            <v>10455272383012698</v>
          </cell>
          <cell r="E237" t="str">
            <v>SINDY PAOLA</v>
          </cell>
          <cell r="F237" t="str">
            <v>ROSARIO</v>
          </cell>
          <cell r="G237" t="str">
            <v>MARTINEZ</v>
          </cell>
          <cell r="N237" t="str">
            <v>PRODUCCION AGROPECUARIA</v>
          </cell>
          <cell r="P237">
            <v>3012698</v>
          </cell>
          <cell r="T237" t="str">
            <v>PRESENCIAL</v>
          </cell>
        </row>
        <row r="238">
          <cell r="A238" t="str">
            <v>TI</v>
          </cell>
          <cell r="C238" t="str">
            <v>10465276152861388</v>
          </cell>
          <cell r="E238" t="str">
            <v>JULIANA</v>
          </cell>
          <cell r="F238" t="str">
            <v>GENEZ</v>
          </cell>
          <cell r="G238" t="str">
            <v>RODRIGUEZ</v>
          </cell>
          <cell r="N238" t="str">
            <v>.ATENCION INTEGRAL A LA PRIMERA INFANCIA</v>
          </cell>
          <cell r="P238">
            <v>2861388</v>
          </cell>
          <cell r="T238" t="str">
            <v>PRESENCIAL</v>
          </cell>
        </row>
        <row r="239">
          <cell r="A239" t="str">
            <v>TI</v>
          </cell>
          <cell r="C239" t="str">
            <v>11078488283236486</v>
          </cell>
          <cell r="E239" t="str">
            <v>SAMUEL</v>
          </cell>
          <cell r="F239" t="str">
            <v>BLANDON</v>
          </cell>
          <cell r="G239" t="str">
            <v>VIAFARA</v>
          </cell>
          <cell r="N239" t="str">
            <v>VENTA DE PRODUCTOS EN LINEA</v>
          </cell>
          <cell r="P239">
            <v>3236486</v>
          </cell>
          <cell r="T239" t="str">
            <v>VIRTUAL</v>
          </cell>
        </row>
        <row r="240">
          <cell r="A240" t="str">
            <v>CC</v>
          </cell>
          <cell r="C240" t="str">
            <v>10403566053247943</v>
          </cell>
          <cell r="E240" t="str">
            <v>ANYI</v>
          </cell>
          <cell r="F240" t="str">
            <v>PALOMEQUE</v>
          </cell>
          <cell r="G240" t="str">
            <v>YANEZ</v>
          </cell>
          <cell r="N240" t="str">
            <v>.ATENCION INTEGRAL A LA PRIMERA INFANCIA</v>
          </cell>
          <cell r="P240">
            <v>3247943</v>
          </cell>
          <cell r="T240" t="str">
            <v>PRESENCIAL</v>
          </cell>
        </row>
        <row r="241">
          <cell r="A241" t="str">
            <v>CC</v>
          </cell>
          <cell r="C241" t="str">
            <v>10403680192934206</v>
          </cell>
          <cell r="E241" t="str">
            <v>YOLAIDA</v>
          </cell>
          <cell r="F241" t="str">
            <v>GALLEGO</v>
          </cell>
          <cell r="G241" t="str">
            <v>GALEANO</v>
          </cell>
          <cell r="N241" t="str">
            <v>INTERPRETACION DE INSTRUMENTOS MUSICALES.</v>
          </cell>
          <cell r="P241">
            <v>2934206</v>
          </cell>
          <cell r="T241" t="str">
            <v>PRESENCIAL</v>
          </cell>
        </row>
        <row r="242">
          <cell r="A242" t="str">
            <v>CC</v>
          </cell>
          <cell r="C242" t="str">
            <v>10629576382864311</v>
          </cell>
          <cell r="E242" t="str">
            <v>KIARA INES</v>
          </cell>
          <cell r="F242" t="str">
            <v>REBOLLEDO</v>
          </cell>
          <cell r="G242" t="str">
            <v>ALTAMIRANDA</v>
          </cell>
          <cell r="N242" t="str">
            <v>EJECUCION DE PROGRAMAS DEPORTIVOS.</v>
          </cell>
          <cell r="P242">
            <v>2864311</v>
          </cell>
          <cell r="T242" t="str">
            <v>PRESENCIAL</v>
          </cell>
        </row>
        <row r="243">
          <cell r="A243" t="str">
            <v>CC</v>
          </cell>
          <cell r="C243" t="str">
            <v>10374689013022515</v>
          </cell>
          <cell r="E243" t="str">
            <v>JUAN DAVID</v>
          </cell>
          <cell r="F243" t="str">
            <v>MORELO</v>
          </cell>
          <cell r="G243" t="str">
            <v>MARTINEZ</v>
          </cell>
          <cell r="N243" t="str">
            <v>EJECUCION DE PROGRAMAS DEPORTIVOS.</v>
          </cell>
          <cell r="P243">
            <v>3022515</v>
          </cell>
          <cell r="T243" t="str">
            <v>PRESENCIAL</v>
          </cell>
        </row>
        <row r="244">
          <cell r="A244" t="str">
            <v>CC</v>
          </cell>
          <cell r="C244" t="str">
            <v>10374712853079668</v>
          </cell>
          <cell r="E244" t="str">
            <v>JAVIER ANTONIO</v>
          </cell>
          <cell r="F244" t="str">
            <v>CUADRADO</v>
          </cell>
          <cell r="G244" t="str">
            <v>QUINTERO</v>
          </cell>
          <cell r="N244" t="str">
            <v>SISTEMAS TELEINFORMÁTICOS</v>
          </cell>
          <cell r="P244">
            <v>3079668</v>
          </cell>
          <cell r="T244" t="str">
            <v>PRESENCIAL</v>
          </cell>
        </row>
        <row r="245">
          <cell r="A245" t="str">
            <v>CC</v>
          </cell>
          <cell r="C245" t="str">
            <v>10454970403047491</v>
          </cell>
          <cell r="E245" t="str">
            <v>EVA SANDRITH</v>
          </cell>
          <cell r="F245" t="str">
            <v>MONTALBO</v>
          </cell>
          <cell r="G245" t="str">
            <v>GARCIA</v>
          </cell>
          <cell r="N245" t="str">
            <v>SALUD PUBLICA</v>
          </cell>
          <cell r="P245">
            <v>3047491</v>
          </cell>
          <cell r="T245" t="str">
            <v>PRESENCIAL</v>
          </cell>
        </row>
        <row r="246">
          <cell r="A246" t="str">
            <v>CC</v>
          </cell>
          <cell r="C246" t="str">
            <v>10071310333013096</v>
          </cell>
          <cell r="E246" t="str">
            <v>JHON MAURICIO</v>
          </cell>
          <cell r="F246" t="str">
            <v>CIRO</v>
          </cell>
          <cell r="G246" t="str">
            <v>MEDRANO</v>
          </cell>
          <cell r="N246" t="str">
            <v>SERVICIOS COMERCIALES Y FINANCIEROS</v>
          </cell>
          <cell r="P246">
            <v>3013096</v>
          </cell>
          <cell r="T246" t="str">
            <v>PRESENCIAL</v>
          </cell>
        </row>
        <row r="247">
          <cell r="A247" t="str">
            <v>CC</v>
          </cell>
          <cell r="C247" t="str">
            <v>10750909673013096</v>
          </cell>
          <cell r="E247" t="str">
            <v>SHIRLY JHOJANY</v>
          </cell>
          <cell r="F247" t="str">
            <v>MENA</v>
          </cell>
          <cell r="G247" t="str">
            <v>SALAS</v>
          </cell>
          <cell r="N247" t="str">
            <v>SERVICIOS COMERCIALES Y FINANCIEROS</v>
          </cell>
          <cell r="P247">
            <v>3013096</v>
          </cell>
          <cell r="T247" t="str">
            <v>PRESENCIAL</v>
          </cell>
        </row>
        <row r="248">
          <cell r="A248" t="str">
            <v>CC</v>
          </cell>
          <cell r="C248" t="str">
            <v>10279429113013096</v>
          </cell>
          <cell r="E248" t="str">
            <v>LUISA FERNANDA</v>
          </cell>
          <cell r="F248" t="str">
            <v>MEDINA</v>
          </cell>
          <cell r="G248" t="str">
            <v>MARTINEZ</v>
          </cell>
          <cell r="N248" t="str">
            <v>SERVICIOS COMERCIALES Y FINANCIEROS</v>
          </cell>
          <cell r="P248">
            <v>3013096</v>
          </cell>
          <cell r="T248" t="str">
            <v>PRESENCIAL</v>
          </cell>
        </row>
        <row r="249">
          <cell r="A249" t="str">
            <v>CC</v>
          </cell>
          <cell r="C249" t="str">
            <v>10010310983013096</v>
          </cell>
          <cell r="E249" t="str">
            <v>SANTIAGO</v>
          </cell>
          <cell r="F249" t="str">
            <v>BERNAL</v>
          </cell>
          <cell r="G249" t="str">
            <v>ARIAS</v>
          </cell>
          <cell r="N249" t="str">
            <v>SERVICIOS COMERCIALES Y FINANCIEROS</v>
          </cell>
          <cell r="P249">
            <v>3013096</v>
          </cell>
          <cell r="T249" t="str">
            <v>PRESENCIAL</v>
          </cell>
        </row>
        <row r="250">
          <cell r="A250" t="str">
            <v>CC</v>
          </cell>
          <cell r="C250" t="str">
            <v>10403813283047491</v>
          </cell>
          <cell r="E250" t="str">
            <v>CAROLINA</v>
          </cell>
          <cell r="F250" t="str">
            <v>HERNANDEZ</v>
          </cell>
          <cell r="G250" t="str">
            <v>CAVADIA</v>
          </cell>
          <cell r="N250" t="str">
            <v>SALUD PUBLICA</v>
          </cell>
          <cell r="P250">
            <v>3047491</v>
          </cell>
          <cell r="T250" t="str">
            <v>PRESENCIAL</v>
          </cell>
        </row>
        <row r="251">
          <cell r="A251" t="str">
            <v>CC</v>
          </cell>
          <cell r="C251" t="str">
            <v>10454892902926657</v>
          </cell>
          <cell r="E251" t="str">
            <v>LUIS EDUARDO</v>
          </cell>
          <cell r="F251" t="str">
            <v>MONTOYA</v>
          </cell>
          <cell r="G251" t="str">
            <v>BOLAÑOS</v>
          </cell>
          <cell r="N251" t="str">
            <v>DESARROLLO DE PROCESOS DE MERCADEO</v>
          </cell>
          <cell r="P251">
            <v>2926657</v>
          </cell>
          <cell r="T251" t="str">
            <v>PRESENCIAL</v>
          </cell>
        </row>
        <row r="252">
          <cell r="A252" t="str">
            <v>CC</v>
          </cell>
          <cell r="C252" t="str">
            <v>10279491972903899</v>
          </cell>
          <cell r="E252" t="str">
            <v>JUAN DAVID</v>
          </cell>
          <cell r="F252" t="str">
            <v>RENDON</v>
          </cell>
          <cell r="N252" t="str">
            <v>IMPLEMENTACION DE INFRAESTRUCTURA DE TECNOLOGIAS DE LA INFORMACION Y LAS COMUNICACIONES.</v>
          </cell>
          <cell r="P252">
            <v>2903899</v>
          </cell>
          <cell r="T252" t="str">
            <v>PRESENCIAL</v>
          </cell>
        </row>
        <row r="253">
          <cell r="A253" t="str">
            <v>CC</v>
          </cell>
          <cell r="C253" t="str">
            <v>10016686883236597</v>
          </cell>
          <cell r="E253" t="str">
            <v>MARIANA</v>
          </cell>
          <cell r="F253" t="str">
            <v>HIGUITA</v>
          </cell>
          <cell r="G253" t="str">
            <v>ESCOBAR</v>
          </cell>
          <cell r="N253" t="str">
            <v>RECURSOS HUMANOS .</v>
          </cell>
          <cell r="P253">
            <v>3236597</v>
          </cell>
          <cell r="T253" t="str">
            <v>PRESENCIAL</v>
          </cell>
        </row>
        <row r="254">
          <cell r="A254" t="str">
            <v>TI</v>
          </cell>
          <cell r="C254" t="str">
            <v>10321816113185541</v>
          </cell>
          <cell r="E254" t="str">
            <v>WEINER ANTONIO</v>
          </cell>
          <cell r="F254" t="str">
            <v>QUINTANA</v>
          </cell>
          <cell r="G254" t="str">
            <v>MEDRANA</v>
          </cell>
          <cell r="N254" t="str">
            <v>PRODUCCION AGROPECUARIA</v>
          </cell>
          <cell r="P254">
            <v>3185541</v>
          </cell>
          <cell r="T254" t="str">
            <v>PRESENCIAL</v>
          </cell>
        </row>
        <row r="255">
          <cell r="A255" t="str">
            <v>TI</v>
          </cell>
          <cell r="C255" t="str">
            <v>10390887122989213</v>
          </cell>
          <cell r="E255" t="str">
            <v>SEBASTIAN ANDRES</v>
          </cell>
          <cell r="F255" t="str">
            <v>DORADO</v>
          </cell>
          <cell r="G255" t="str">
            <v>ROCHA</v>
          </cell>
          <cell r="N255" t="str">
            <v>PRODUCCION AGROPECUARIA</v>
          </cell>
          <cell r="P255">
            <v>2989213</v>
          </cell>
          <cell r="T255" t="str">
            <v>PRESENCIAL</v>
          </cell>
        </row>
        <row r="256">
          <cell r="A256" t="str">
            <v>TI</v>
          </cell>
          <cell r="C256" t="str">
            <v>10403597683047204</v>
          </cell>
          <cell r="E256" t="str">
            <v>SARAIDY</v>
          </cell>
          <cell r="F256" t="str">
            <v>AVILA</v>
          </cell>
          <cell r="G256" t="str">
            <v>LOPEZ</v>
          </cell>
          <cell r="N256" t="str">
            <v>PRODUCCION AGROPECUARIA</v>
          </cell>
          <cell r="P256">
            <v>3047204</v>
          </cell>
          <cell r="T256" t="str">
            <v>PRESENCIAL</v>
          </cell>
        </row>
        <row r="257">
          <cell r="A257" t="str">
            <v>CC</v>
          </cell>
          <cell r="C257" t="str">
            <v>10017116063202887</v>
          </cell>
          <cell r="E257" t="str">
            <v>ELY ANDREA</v>
          </cell>
          <cell r="F257" t="str">
            <v>VERONA</v>
          </cell>
          <cell r="G257" t="str">
            <v>PEREZ</v>
          </cell>
          <cell r="N257" t="str">
            <v>SISTEMAS AGROPECUARIOS ECOLOGICOS.</v>
          </cell>
          <cell r="P257">
            <v>3202887</v>
          </cell>
          <cell r="T257" t="str">
            <v>PRESENCIAL</v>
          </cell>
        </row>
        <row r="258">
          <cell r="A258" t="str">
            <v>CC</v>
          </cell>
          <cell r="C258" t="str">
            <v>10388048733202887</v>
          </cell>
          <cell r="E258" t="str">
            <v>LUZ ELENA</v>
          </cell>
          <cell r="F258" t="str">
            <v>COGOLLO</v>
          </cell>
          <cell r="G258" t="str">
            <v>PEREZ</v>
          </cell>
          <cell r="N258" t="str">
            <v>SISTEMAS AGROPECUARIOS ECOLOGICOS.</v>
          </cell>
          <cell r="P258">
            <v>3202887</v>
          </cell>
          <cell r="T258" t="str">
            <v>PRESENCIAL</v>
          </cell>
        </row>
        <row r="259">
          <cell r="A259" t="str">
            <v>CC</v>
          </cell>
          <cell r="C259" t="str">
            <v>10075677633190792</v>
          </cell>
          <cell r="E259" t="str">
            <v>CRISTINA</v>
          </cell>
          <cell r="F259" t="str">
            <v>BERRIO</v>
          </cell>
          <cell r="G259" t="str">
            <v>BARROSO</v>
          </cell>
          <cell r="N259" t="str">
            <v>CULTIVOS AGRICOLAS</v>
          </cell>
          <cell r="P259">
            <v>3190792</v>
          </cell>
          <cell r="T259" t="str">
            <v>PRESENCIAL</v>
          </cell>
        </row>
        <row r="260">
          <cell r="A260" t="str">
            <v>CC</v>
          </cell>
          <cell r="C260" t="str">
            <v>10010348842964464</v>
          </cell>
          <cell r="E260" t="str">
            <v>JHON KENEDY</v>
          </cell>
          <cell r="F260" t="str">
            <v>VARGAS</v>
          </cell>
          <cell r="G260" t="str">
            <v>VARGAS</v>
          </cell>
          <cell r="N260" t="str">
            <v>CONSTRUCCION DE EDIFICACIONES</v>
          </cell>
          <cell r="P260">
            <v>2964464</v>
          </cell>
          <cell r="T260" t="str">
            <v>PRESENCIAL</v>
          </cell>
        </row>
        <row r="261">
          <cell r="A261" t="str">
            <v>CC</v>
          </cell>
          <cell r="C261" t="str">
            <v>10079346982861388</v>
          </cell>
          <cell r="E261" t="str">
            <v>LEIDYS YINETH</v>
          </cell>
          <cell r="F261" t="str">
            <v>CAICEDO</v>
          </cell>
          <cell r="G261" t="str">
            <v>CUELLO</v>
          </cell>
          <cell r="N261" t="str">
            <v>.ATENCION INTEGRAL A LA PRIMERA INFANCIA</v>
          </cell>
          <cell r="P261">
            <v>2861388</v>
          </cell>
          <cell r="T261" t="str">
            <v>PRESENCIAL</v>
          </cell>
        </row>
        <row r="262">
          <cell r="A262" t="str">
            <v>CC</v>
          </cell>
          <cell r="C262" t="str">
            <v>10714286912964464</v>
          </cell>
          <cell r="E262" t="str">
            <v>LUIS DANIEL</v>
          </cell>
          <cell r="F262" t="str">
            <v>CORDOBA</v>
          </cell>
          <cell r="G262" t="str">
            <v>SALA</v>
          </cell>
          <cell r="N262" t="str">
            <v>CONSTRUCCION DE EDIFICACIONES</v>
          </cell>
          <cell r="P262">
            <v>2964464</v>
          </cell>
          <cell r="T262" t="str">
            <v>PRESENCIAL</v>
          </cell>
        </row>
        <row r="263">
          <cell r="A263" t="str">
            <v>CC</v>
          </cell>
          <cell r="C263" t="str">
            <v>262025853224980</v>
          </cell>
          <cell r="E263" t="str">
            <v>SAIRE DEL CARMEN</v>
          </cell>
          <cell r="F263" t="str">
            <v>VASQUEZ</v>
          </cell>
          <cell r="G263" t="str">
            <v>MENESES</v>
          </cell>
          <cell r="N263" t="str">
            <v>CONSTRUCCION DE EDIFICACIONES</v>
          </cell>
          <cell r="P263">
            <v>3224980</v>
          </cell>
          <cell r="T263" t="str">
            <v>PRESENCIAL</v>
          </cell>
        </row>
        <row r="264">
          <cell r="A264" t="str">
            <v>CC</v>
          </cell>
          <cell r="C264" t="str">
            <v>10356403202939054</v>
          </cell>
          <cell r="E264" t="str">
            <v>CAMILO ANDRES</v>
          </cell>
          <cell r="F264" t="str">
            <v>GALINDO</v>
          </cell>
          <cell r="G264" t="str">
            <v>MENDOZA</v>
          </cell>
          <cell r="N264" t="str">
            <v>IMPLEMENTACION Y MANTENIMIENTO DE SISTEMAS DE INTERNET DE LAS COSAS</v>
          </cell>
          <cell r="P264">
            <v>2939054</v>
          </cell>
          <cell r="T264" t="str">
            <v>PRESENCIAL</v>
          </cell>
        </row>
        <row r="265">
          <cell r="A265" t="str">
            <v>CC</v>
          </cell>
          <cell r="C265" t="str">
            <v>10636465353042014</v>
          </cell>
          <cell r="E265" t="str">
            <v>LISANA ANDREA</v>
          </cell>
          <cell r="F265" t="str">
            <v>MENDOZA</v>
          </cell>
          <cell r="G265" t="str">
            <v>ORTIZ</v>
          </cell>
          <cell r="N265" t="str">
            <v>PELUQUERIA.</v>
          </cell>
          <cell r="P265">
            <v>3042014</v>
          </cell>
          <cell r="T265" t="str">
            <v>PRESENCIAL</v>
          </cell>
        </row>
        <row r="266">
          <cell r="A266" t="str">
            <v>TI</v>
          </cell>
          <cell r="C266" t="str">
            <v>10678893972952319</v>
          </cell>
          <cell r="E266" t="str">
            <v>DEISY YULIANA</v>
          </cell>
          <cell r="F266" t="str">
            <v>TORDECILLA</v>
          </cell>
          <cell r="G266" t="str">
            <v>BERTEL</v>
          </cell>
          <cell r="N266" t="str">
            <v>SISTEMAS TELEINFORMÁTICOS</v>
          </cell>
          <cell r="P266">
            <v>2952319</v>
          </cell>
          <cell r="T266" t="str">
            <v>PRESENCIAL</v>
          </cell>
        </row>
        <row r="267">
          <cell r="A267" t="str">
            <v>TI</v>
          </cell>
          <cell r="C267" t="str">
            <v>11380780413206256</v>
          </cell>
          <cell r="E267" t="str">
            <v>DAYIS SOFIA</v>
          </cell>
          <cell r="F267" t="str">
            <v>MIRANDA</v>
          </cell>
          <cell r="G267" t="str">
            <v>GÓMEZ</v>
          </cell>
          <cell r="N267" t="str">
            <v>SALUD PUBLICA</v>
          </cell>
          <cell r="P267">
            <v>3206256</v>
          </cell>
          <cell r="T267" t="str">
            <v>PRESENCIAL</v>
          </cell>
        </row>
        <row r="268">
          <cell r="A268" t="str">
            <v>CC</v>
          </cell>
          <cell r="C268" t="str">
            <v>10829280312995130</v>
          </cell>
          <cell r="E268" t="str">
            <v>JENNIFER</v>
          </cell>
          <cell r="F268" t="str">
            <v>TORRES</v>
          </cell>
          <cell r="G268" t="str">
            <v>BERNA</v>
          </cell>
          <cell r="N268" t="str">
            <v>SERVICIOS COMERCIALES Y FINANCIEROS</v>
          </cell>
          <cell r="P268">
            <v>2995130</v>
          </cell>
          <cell r="T268" t="str">
            <v>PRESENCIAL</v>
          </cell>
        </row>
        <row r="269">
          <cell r="A269" t="str">
            <v>CC</v>
          </cell>
          <cell r="C269" t="str">
            <v>10076370352995130</v>
          </cell>
          <cell r="E269" t="str">
            <v>LEIDY ALEJANDRA</v>
          </cell>
          <cell r="F269" t="str">
            <v>BURGOS</v>
          </cell>
          <cell r="G269" t="str">
            <v>GUTIERREZ</v>
          </cell>
          <cell r="N269" t="str">
            <v>SERVICIOS COMERCIALES Y FINANCIEROS</v>
          </cell>
          <cell r="P269">
            <v>2995130</v>
          </cell>
          <cell r="T269" t="str">
            <v>PRESENCIAL</v>
          </cell>
        </row>
        <row r="270">
          <cell r="A270" t="str">
            <v>CC</v>
          </cell>
          <cell r="C270" t="str">
            <v>10279582472901802</v>
          </cell>
          <cell r="E270" t="str">
            <v>JUAN CAMILO</v>
          </cell>
          <cell r="F270" t="str">
            <v>PEREZ</v>
          </cell>
          <cell r="G270" t="str">
            <v>USUGA</v>
          </cell>
          <cell r="N270" t="str">
            <v>GESTION CONTABLE Y DE INFORMACION FINANCIERA</v>
          </cell>
          <cell r="P270">
            <v>2901802</v>
          </cell>
          <cell r="T270" t="str">
            <v>PRESENCIAL</v>
          </cell>
        </row>
        <row r="271">
          <cell r="A271" t="str">
            <v>CC</v>
          </cell>
          <cell r="C271" t="str">
            <v>84378362744163</v>
          </cell>
          <cell r="E271" t="str">
            <v>NEDER DE JESUS</v>
          </cell>
          <cell r="F271" t="str">
            <v>CUADRADO</v>
          </cell>
          <cell r="G271" t="str">
            <v>ARROYOS</v>
          </cell>
          <cell r="N271" t="str">
            <v>GESTION DE LA PRODUCCION AGRICOLA</v>
          </cell>
          <cell r="P271">
            <v>2744163</v>
          </cell>
          <cell r="T271" t="str">
            <v>PRESENCIAL</v>
          </cell>
        </row>
        <row r="272">
          <cell r="A272" t="str">
            <v>CC</v>
          </cell>
          <cell r="C272" t="str">
            <v>10403817832693983</v>
          </cell>
          <cell r="E272" t="str">
            <v>ANDRES JULIAN</v>
          </cell>
          <cell r="F272" t="str">
            <v>CHARRASQUIEL</v>
          </cell>
          <cell r="G272" t="str">
            <v>RUIZ</v>
          </cell>
          <cell r="N272" t="str">
            <v>IMPLEMENTACION DE INFRAESTRUCTURA DE TECNOLOGIAS DE LA INFORMACION Y LAS COMUNICACIONES.</v>
          </cell>
          <cell r="P272">
            <v>2693983</v>
          </cell>
          <cell r="T272" t="str">
            <v>PRESENCIAL</v>
          </cell>
        </row>
        <row r="273">
          <cell r="A273" t="str">
            <v>CC</v>
          </cell>
          <cell r="C273" t="str">
            <v>10078229622869413</v>
          </cell>
          <cell r="E273" t="str">
            <v>MARIA JOSE</v>
          </cell>
          <cell r="F273" t="str">
            <v>DORIA</v>
          </cell>
          <cell r="G273" t="str">
            <v>MARTINEZ</v>
          </cell>
          <cell r="N273" t="str">
            <v>PELUQUERIA.</v>
          </cell>
          <cell r="P273">
            <v>2869413</v>
          </cell>
          <cell r="T273" t="str">
            <v>PRESENCIAL</v>
          </cell>
        </row>
        <row r="274">
          <cell r="A274" t="str">
            <v>CC</v>
          </cell>
          <cell r="C274" t="str">
            <v>10077227763206188</v>
          </cell>
          <cell r="E274" t="str">
            <v>EDIER JOSE</v>
          </cell>
          <cell r="F274" t="str">
            <v>DURAN</v>
          </cell>
          <cell r="G274" t="str">
            <v>ANAYA</v>
          </cell>
          <cell r="N274" t="str">
            <v>PRODUCCION AGROPECUARIA</v>
          </cell>
          <cell r="P274">
            <v>3206188</v>
          </cell>
          <cell r="T274" t="str">
            <v>PRESENCIAL</v>
          </cell>
        </row>
        <row r="275">
          <cell r="A275" t="str">
            <v>CC</v>
          </cell>
          <cell r="C275" t="str">
            <v>10403514362794017</v>
          </cell>
          <cell r="E275" t="str">
            <v>JOSE ARLEY</v>
          </cell>
          <cell r="F275" t="str">
            <v>BETANCOURT</v>
          </cell>
          <cell r="G275" t="str">
            <v>ARBOLEDA</v>
          </cell>
          <cell r="N275" t="str">
            <v>SISTEMAS.</v>
          </cell>
          <cell r="P275">
            <v>2794017</v>
          </cell>
          <cell r="T275" t="str">
            <v>PRESENCIAL</v>
          </cell>
        </row>
        <row r="276">
          <cell r="A276" t="str">
            <v>CC</v>
          </cell>
          <cell r="C276" t="str">
            <v>10388019643202887</v>
          </cell>
          <cell r="E276" t="str">
            <v>ANNDY</v>
          </cell>
          <cell r="F276" t="str">
            <v>RIOS</v>
          </cell>
          <cell r="G276" t="str">
            <v>CANO</v>
          </cell>
          <cell r="N276" t="str">
            <v>SISTEMAS AGROPECUARIOS ECOLOGICOS.</v>
          </cell>
          <cell r="P276">
            <v>3202887</v>
          </cell>
          <cell r="T276" t="str">
            <v>PRESENCIAL</v>
          </cell>
        </row>
        <row r="277">
          <cell r="A277" t="str">
            <v>CC</v>
          </cell>
          <cell r="C277" t="str">
            <v>10371203423192288</v>
          </cell>
          <cell r="E277" t="str">
            <v>LEIDY CAROLINA</v>
          </cell>
          <cell r="F277" t="str">
            <v>PEREZ</v>
          </cell>
          <cell r="G277" t="str">
            <v>FUENTES</v>
          </cell>
          <cell r="N277" t="str">
            <v>SERVICIOS COMERCIALES Y FINANCIEROS</v>
          </cell>
          <cell r="P277">
            <v>3192288</v>
          </cell>
          <cell r="T277" t="str">
            <v>PRESENCIAL</v>
          </cell>
        </row>
        <row r="278">
          <cell r="A278" t="str">
            <v>CC</v>
          </cell>
          <cell r="C278" t="str">
            <v>10279521062861415</v>
          </cell>
          <cell r="E278" t="str">
            <v>DAYANA</v>
          </cell>
          <cell r="F278" t="str">
            <v>CORDOBA</v>
          </cell>
          <cell r="G278" t="str">
            <v>GORDON</v>
          </cell>
          <cell r="N278" t="str">
            <v>.ATENCION INTEGRAL A LA PRIMERA INFANCIA</v>
          </cell>
          <cell r="P278">
            <v>2861415</v>
          </cell>
          <cell r="T278" t="str">
            <v>PRESENCIAL</v>
          </cell>
        </row>
        <row r="279">
          <cell r="A279" t="str">
            <v>CC</v>
          </cell>
          <cell r="C279" t="str">
            <v>10465287053012698</v>
          </cell>
          <cell r="E279" t="str">
            <v>AURA ANGELICA</v>
          </cell>
          <cell r="F279" t="str">
            <v>CHANTACA</v>
          </cell>
          <cell r="G279" t="str">
            <v>MESTRA</v>
          </cell>
          <cell r="N279" t="str">
            <v>PRODUCCION AGROPECUARIA</v>
          </cell>
          <cell r="P279">
            <v>3012698</v>
          </cell>
          <cell r="T279" t="str">
            <v>PRESENCIAL</v>
          </cell>
        </row>
        <row r="280">
          <cell r="A280" t="str">
            <v>CC</v>
          </cell>
          <cell r="C280" t="str">
            <v>10454926432964464</v>
          </cell>
          <cell r="E280" t="str">
            <v>JOSE DANIEL</v>
          </cell>
          <cell r="F280" t="str">
            <v>GUERRA</v>
          </cell>
          <cell r="G280" t="str">
            <v>OQUENDO</v>
          </cell>
          <cell r="N280" t="str">
            <v>CONSTRUCCION DE EDIFICACIONES</v>
          </cell>
          <cell r="P280">
            <v>2964464</v>
          </cell>
          <cell r="T280" t="str">
            <v>PRESENCIAL</v>
          </cell>
        </row>
        <row r="281">
          <cell r="A281" t="str">
            <v>CC</v>
          </cell>
          <cell r="C281" t="str">
            <v>10454902192861388</v>
          </cell>
          <cell r="E281" t="str">
            <v>DINA YANELIS</v>
          </cell>
          <cell r="F281" t="str">
            <v>RENTERIA</v>
          </cell>
          <cell r="G281" t="str">
            <v>CORDOBA</v>
          </cell>
          <cell r="N281" t="str">
            <v>.ATENCION INTEGRAL A LA PRIMERA INFANCIA</v>
          </cell>
          <cell r="P281">
            <v>2861388</v>
          </cell>
          <cell r="T281" t="str">
            <v>PRESENCIAL</v>
          </cell>
        </row>
        <row r="282">
          <cell r="A282" t="str">
            <v>CC</v>
          </cell>
          <cell r="C282" t="str">
            <v>10412560562939054</v>
          </cell>
          <cell r="E282" t="str">
            <v>YEINIS PAOLA</v>
          </cell>
          <cell r="F282" t="str">
            <v>CASTRO</v>
          </cell>
          <cell r="G282" t="str">
            <v>MARMOL</v>
          </cell>
          <cell r="N282" t="str">
            <v>IMPLEMENTACION Y MANTENIMIENTO DE SISTEMAS DE INTERNET DE LAS COSAS</v>
          </cell>
          <cell r="P282">
            <v>2939054</v>
          </cell>
          <cell r="T282" t="str">
            <v>PRESENCIAL</v>
          </cell>
        </row>
        <row r="283">
          <cell r="A283" t="str">
            <v>CC</v>
          </cell>
          <cell r="C283" t="str">
            <v>10010328743143069</v>
          </cell>
          <cell r="E283" t="str">
            <v>EDWIN DAVID</v>
          </cell>
          <cell r="F283" t="str">
            <v>MORALES</v>
          </cell>
          <cell r="G283" t="str">
            <v>BRAVO</v>
          </cell>
          <cell r="N283" t="str">
            <v>ENTRENAMIENTO DEPORTIVO</v>
          </cell>
          <cell r="P283">
            <v>3143069</v>
          </cell>
          <cell r="T283" t="str">
            <v>PRESENCIAL</v>
          </cell>
        </row>
        <row r="284">
          <cell r="A284" t="str">
            <v>CC</v>
          </cell>
          <cell r="C284" t="str">
            <v>394226033203744</v>
          </cell>
          <cell r="E284" t="str">
            <v>YUDIS ESTHER</v>
          </cell>
          <cell r="F284" t="str">
            <v>MONTERROSA</v>
          </cell>
          <cell r="G284" t="str">
            <v>MARTINEZ</v>
          </cell>
          <cell r="N284" t="str">
            <v>PRODUCCION PECUARIA.</v>
          </cell>
          <cell r="P284">
            <v>3203744</v>
          </cell>
          <cell r="T284" t="str">
            <v>PRESENCIAL</v>
          </cell>
        </row>
        <row r="285">
          <cell r="A285" t="str">
            <v>CC</v>
          </cell>
          <cell r="C285" t="str">
            <v>10072983353206188</v>
          </cell>
          <cell r="E285" t="str">
            <v>CAMILO ANDRÉS</v>
          </cell>
          <cell r="F285" t="str">
            <v>BELTRÁN</v>
          </cell>
          <cell r="G285" t="str">
            <v>GALINDO</v>
          </cell>
          <cell r="N285" t="str">
            <v>PRODUCCION AGROPECUARIA</v>
          </cell>
          <cell r="P285">
            <v>3206188</v>
          </cell>
          <cell r="T285" t="str">
            <v>PRESENCIAL</v>
          </cell>
        </row>
        <row r="286">
          <cell r="A286" t="str">
            <v>CC</v>
          </cell>
          <cell r="C286" t="str">
            <v>11276586832768440</v>
          </cell>
          <cell r="E286" t="str">
            <v>YUBER ENRIQUE</v>
          </cell>
          <cell r="F286" t="str">
            <v>NAVARRO</v>
          </cell>
          <cell r="G286" t="str">
            <v>NORIEGA</v>
          </cell>
          <cell r="N286" t="str">
            <v>MANTENIMIENTO DE LOS MOTORES DIESEL</v>
          </cell>
          <cell r="P286">
            <v>2768440</v>
          </cell>
          <cell r="T286" t="str">
            <v>PRESENCIAL</v>
          </cell>
        </row>
        <row r="287">
          <cell r="A287" t="str">
            <v>CC</v>
          </cell>
          <cell r="C287" t="str">
            <v>438480723236486</v>
          </cell>
          <cell r="E287" t="str">
            <v>TRINIDAD DEL SOCORRO</v>
          </cell>
          <cell r="F287" t="str">
            <v>MUÑOZ</v>
          </cell>
          <cell r="G287" t="str">
            <v>BEDOYA</v>
          </cell>
          <cell r="N287" t="str">
            <v>VENTA DE PRODUCTOS EN LINEA</v>
          </cell>
          <cell r="P287">
            <v>3236486</v>
          </cell>
          <cell r="T287" t="str">
            <v>VIRTUAL</v>
          </cell>
        </row>
        <row r="288">
          <cell r="A288" t="str">
            <v>CC</v>
          </cell>
          <cell r="C288" t="str">
            <v>10071311973036599</v>
          </cell>
          <cell r="E288" t="str">
            <v>SARAY</v>
          </cell>
          <cell r="F288" t="str">
            <v>PEREZ</v>
          </cell>
          <cell r="G288" t="str">
            <v>GUTIERREZ</v>
          </cell>
          <cell r="N288" t="str">
            <v>EJECUCION DE PROGRAMAS DEPORTIVOS.</v>
          </cell>
          <cell r="P288">
            <v>3036599</v>
          </cell>
          <cell r="T288" t="str">
            <v>PRESENCIAL</v>
          </cell>
        </row>
        <row r="289">
          <cell r="A289" t="str">
            <v>CC</v>
          </cell>
          <cell r="C289" t="str">
            <v>10455011783013096</v>
          </cell>
          <cell r="E289" t="str">
            <v>WILDER JOSE</v>
          </cell>
          <cell r="F289" t="str">
            <v>MARTINEZ</v>
          </cell>
          <cell r="G289" t="str">
            <v>RENGIFO</v>
          </cell>
          <cell r="N289" t="str">
            <v>SERVICIOS COMERCIALES Y FINANCIEROS</v>
          </cell>
          <cell r="P289">
            <v>3013096</v>
          </cell>
          <cell r="T289" t="str">
            <v>PRESENCIAL</v>
          </cell>
        </row>
        <row r="290">
          <cell r="A290" t="str">
            <v>CC</v>
          </cell>
          <cell r="C290" t="str">
            <v>10279492853004048</v>
          </cell>
          <cell r="E290" t="str">
            <v>KEINER DAVID</v>
          </cell>
          <cell r="F290" t="str">
            <v>CARABALLO</v>
          </cell>
          <cell r="G290" t="str">
            <v>AGAMEZ</v>
          </cell>
          <cell r="N290" t="str">
            <v>MECANICA DE MAQUINARIA INDUSTRIAL</v>
          </cell>
          <cell r="P290">
            <v>3004048</v>
          </cell>
          <cell r="T290" t="str">
            <v>PRESENCIAL</v>
          </cell>
        </row>
        <row r="291">
          <cell r="A291" t="str">
            <v>CC</v>
          </cell>
          <cell r="C291" t="str">
            <v>10455014312926037</v>
          </cell>
          <cell r="E291" t="str">
            <v>YOAN ANDRES</v>
          </cell>
          <cell r="F291" t="str">
            <v>BELLO</v>
          </cell>
          <cell r="G291" t="str">
            <v>GUERRA</v>
          </cell>
          <cell r="N291" t="str">
            <v>GESTION AGROEMPRESARIAL</v>
          </cell>
          <cell r="P291">
            <v>2926037</v>
          </cell>
          <cell r="T291" t="str">
            <v>PRESENCIAL</v>
          </cell>
        </row>
        <row r="292">
          <cell r="A292" t="str">
            <v>CC</v>
          </cell>
          <cell r="C292" t="str">
            <v>10078986662764363</v>
          </cell>
          <cell r="E292" t="str">
            <v>KAREN ALEJANDRA</v>
          </cell>
          <cell r="F292" t="str">
            <v>RAMIREZ</v>
          </cell>
          <cell r="G292" t="str">
            <v>DUARTE</v>
          </cell>
          <cell r="N292" t="str">
            <v>GESTION CONTABLE Y DE INFORMACION FINANCIERA</v>
          </cell>
          <cell r="P292">
            <v>2764363</v>
          </cell>
          <cell r="T292" t="str">
            <v>PRESENCIAL</v>
          </cell>
        </row>
        <row r="293">
          <cell r="A293" t="str">
            <v>CC</v>
          </cell>
          <cell r="C293" t="str">
            <v>10374683152987567</v>
          </cell>
          <cell r="E293" t="str">
            <v>KAROLINA SHARIT</v>
          </cell>
          <cell r="F293" t="str">
            <v>ESCOBAR</v>
          </cell>
          <cell r="G293" t="str">
            <v>MENDEZ</v>
          </cell>
          <cell r="N293" t="str">
            <v>.ATENCION INTEGRAL A LA PRIMERA INFANCIA</v>
          </cell>
          <cell r="P293">
            <v>2987567</v>
          </cell>
          <cell r="T293" t="str">
            <v>PRESENCIAL</v>
          </cell>
        </row>
        <row r="294">
          <cell r="A294" t="str">
            <v>CC</v>
          </cell>
          <cell r="C294" t="str">
            <v>11935872162945489</v>
          </cell>
          <cell r="E294" t="str">
            <v>YENNYFER</v>
          </cell>
          <cell r="F294" t="str">
            <v>LONDOÑO</v>
          </cell>
          <cell r="G294" t="str">
            <v>BATISTA</v>
          </cell>
          <cell r="N294" t="str">
            <v>EJECUCION DE PROGRAMAS DEPORTIVOS.</v>
          </cell>
          <cell r="P294">
            <v>2945489</v>
          </cell>
          <cell r="T294" t="str">
            <v>PRESENCIAL</v>
          </cell>
        </row>
        <row r="295">
          <cell r="A295" t="str">
            <v>TI</v>
          </cell>
          <cell r="C295" t="str">
            <v>10671647683077813</v>
          </cell>
          <cell r="E295" t="str">
            <v>TATIANA</v>
          </cell>
          <cell r="F295" t="str">
            <v>ARTEAGA</v>
          </cell>
          <cell r="G295" t="str">
            <v>BERRIO</v>
          </cell>
          <cell r="N295" t="str">
            <v>SISTEMAS TELEINFORMÁTICOS</v>
          </cell>
          <cell r="P295">
            <v>3077813</v>
          </cell>
          <cell r="T295" t="str">
            <v>PRESENCIAL</v>
          </cell>
        </row>
        <row r="296">
          <cell r="A296" t="str">
            <v>CC</v>
          </cell>
          <cell r="C296" t="str">
            <v>10321782043047204</v>
          </cell>
          <cell r="E296" t="str">
            <v>DANIELA</v>
          </cell>
          <cell r="F296" t="str">
            <v>OSPINA</v>
          </cell>
          <cell r="G296" t="str">
            <v>VALENCIA</v>
          </cell>
          <cell r="N296" t="str">
            <v>PRODUCCION AGROPECUARIA</v>
          </cell>
          <cell r="P296">
            <v>3047204</v>
          </cell>
          <cell r="T296" t="str">
            <v>PRESENCIAL</v>
          </cell>
        </row>
        <row r="297">
          <cell r="A297" t="str">
            <v>CC</v>
          </cell>
          <cell r="C297" t="str">
            <v>10016683722975578</v>
          </cell>
          <cell r="E297" t="str">
            <v>ANDI VANESA</v>
          </cell>
          <cell r="F297" t="str">
            <v>LONGA</v>
          </cell>
          <cell r="G297" t="str">
            <v>WUAITOTO</v>
          </cell>
          <cell r="N297" t="str">
            <v>SISTEMAS TELEINFORMÁTICOS</v>
          </cell>
          <cell r="P297">
            <v>2975578</v>
          </cell>
          <cell r="T297" t="str">
            <v>PRESENCIAL</v>
          </cell>
        </row>
        <row r="298">
          <cell r="A298" t="str">
            <v>CC</v>
          </cell>
          <cell r="C298" t="str">
            <v>10010260122974583</v>
          </cell>
          <cell r="E298" t="str">
            <v>JHONATAN STEVEN</v>
          </cell>
          <cell r="F298" t="str">
            <v>AGUIRRE</v>
          </cell>
          <cell r="G298" t="str">
            <v>ORREGO</v>
          </cell>
          <cell r="N298" t="str">
            <v>SISTEMAS TELEINFORMÁTICOS</v>
          </cell>
          <cell r="P298">
            <v>2974583</v>
          </cell>
          <cell r="T298" t="str">
            <v>PRESENCIAL</v>
          </cell>
        </row>
        <row r="299">
          <cell r="A299" t="str">
            <v>CC</v>
          </cell>
          <cell r="C299" t="str">
            <v>10403542092818005</v>
          </cell>
          <cell r="E299" t="str">
            <v>YAQUELIN ANDREA</v>
          </cell>
          <cell r="F299" t="str">
            <v>HERNANDEZ</v>
          </cell>
          <cell r="G299" t="str">
            <v>SEPULVEDA</v>
          </cell>
          <cell r="N299" t="str">
            <v>PRODUCCION AGROPECUARIA</v>
          </cell>
          <cell r="P299">
            <v>2818005</v>
          </cell>
          <cell r="T299" t="str">
            <v>PRESENCIAL</v>
          </cell>
        </row>
        <row r="300">
          <cell r="A300" t="str">
            <v>TI</v>
          </cell>
          <cell r="C300" t="str">
            <v>10371217762861415</v>
          </cell>
          <cell r="E300" t="str">
            <v>LUISA FERNANDA</v>
          </cell>
          <cell r="F300" t="str">
            <v>ALVAREZ</v>
          </cell>
          <cell r="G300" t="str">
            <v>LAMBRAÑO</v>
          </cell>
          <cell r="N300" t="str">
            <v>.ATENCION INTEGRAL A LA PRIMERA INFANCIA</v>
          </cell>
          <cell r="P300">
            <v>2861415</v>
          </cell>
          <cell r="T300" t="str">
            <v>PRESENCIAL</v>
          </cell>
        </row>
        <row r="301">
          <cell r="A301" t="str">
            <v>CC</v>
          </cell>
          <cell r="C301" t="str">
            <v>10279401943143069</v>
          </cell>
          <cell r="E301" t="str">
            <v>ELKIN ANDRES</v>
          </cell>
          <cell r="F301" t="str">
            <v>CUESTA</v>
          </cell>
          <cell r="G301" t="str">
            <v>CAICEDO</v>
          </cell>
          <cell r="N301" t="str">
            <v>ENTRENAMIENTO DEPORTIVO</v>
          </cell>
          <cell r="P301">
            <v>3143069</v>
          </cell>
          <cell r="T301" t="str">
            <v>PRESENCIAL</v>
          </cell>
        </row>
        <row r="302">
          <cell r="A302" t="str">
            <v>CC</v>
          </cell>
          <cell r="C302" t="str">
            <v>10280179033143069</v>
          </cell>
          <cell r="E302" t="str">
            <v>DANGHELLY GIOVANNA</v>
          </cell>
          <cell r="F302" t="str">
            <v>ZUÑIGA</v>
          </cell>
          <cell r="G302" t="str">
            <v>MESA</v>
          </cell>
          <cell r="N302" t="str">
            <v>ENTRENAMIENTO DEPORTIVO</v>
          </cell>
          <cell r="P302">
            <v>3143069</v>
          </cell>
          <cell r="T302" t="str">
            <v>PRESENCIAL</v>
          </cell>
        </row>
        <row r="303">
          <cell r="A303" t="str">
            <v>CC</v>
          </cell>
          <cell r="C303" t="str">
            <v>394210113203744</v>
          </cell>
          <cell r="E303" t="str">
            <v>MERLYS MARIA</v>
          </cell>
          <cell r="F303" t="str">
            <v>MONTERROSA</v>
          </cell>
          <cell r="G303" t="str">
            <v>MARTINEZ</v>
          </cell>
          <cell r="N303" t="str">
            <v>PRODUCCION PECUARIA.</v>
          </cell>
          <cell r="P303">
            <v>3203744</v>
          </cell>
          <cell r="T303" t="str">
            <v>PRESENCIAL</v>
          </cell>
        </row>
        <row r="304">
          <cell r="A304" t="str">
            <v>CC</v>
          </cell>
          <cell r="C304" t="str">
            <v>10333721703203744</v>
          </cell>
          <cell r="E304" t="str">
            <v>TOMAS ALFONSO</v>
          </cell>
          <cell r="F304" t="str">
            <v>DIAZ</v>
          </cell>
          <cell r="G304" t="str">
            <v>MARTINEZ</v>
          </cell>
          <cell r="N304" t="str">
            <v>PRODUCCION PECUARIA.</v>
          </cell>
          <cell r="P304">
            <v>3203744</v>
          </cell>
          <cell r="T304" t="str">
            <v>PRESENCIAL</v>
          </cell>
        </row>
        <row r="305">
          <cell r="A305" t="str">
            <v>TI</v>
          </cell>
          <cell r="C305" t="str">
            <v>10465307643200958</v>
          </cell>
          <cell r="E305" t="str">
            <v>NICOL</v>
          </cell>
          <cell r="F305" t="str">
            <v>GUZMAN</v>
          </cell>
          <cell r="G305" t="str">
            <v>USUGA</v>
          </cell>
          <cell r="N305" t="str">
            <v>EBANISTERIA.</v>
          </cell>
          <cell r="P305">
            <v>3200958</v>
          </cell>
          <cell r="T305" t="str">
            <v>PRESENCIAL</v>
          </cell>
        </row>
        <row r="306">
          <cell r="A306" t="str">
            <v>CC</v>
          </cell>
          <cell r="C306" t="str">
            <v>10321784573200958</v>
          </cell>
          <cell r="E306" t="str">
            <v>ALEX</v>
          </cell>
          <cell r="F306" t="str">
            <v>MENDOZA</v>
          </cell>
          <cell r="G306" t="str">
            <v>RAMIREZ</v>
          </cell>
          <cell r="N306" t="str">
            <v>EBANISTERIA.</v>
          </cell>
          <cell r="P306">
            <v>3200958</v>
          </cell>
          <cell r="T306" t="str">
            <v>PRESENCIAL</v>
          </cell>
        </row>
        <row r="307">
          <cell r="A307" t="str">
            <v>CC</v>
          </cell>
          <cell r="C307" t="str">
            <v>10636530823042014</v>
          </cell>
          <cell r="E307" t="str">
            <v>YINA MARCELA</v>
          </cell>
          <cell r="F307" t="str">
            <v>MARTINEZ</v>
          </cell>
          <cell r="G307" t="str">
            <v>MUÑOZ</v>
          </cell>
          <cell r="N307" t="str">
            <v>PELUQUERIA.</v>
          </cell>
          <cell r="P307">
            <v>3042014</v>
          </cell>
          <cell r="T307" t="str">
            <v>PRESENCIAL</v>
          </cell>
        </row>
        <row r="308">
          <cell r="A308" t="str">
            <v>CC</v>
          </cell>
          <cell r="C308" t="str">
            <v>10351530352864311</v>
          </cell>
          <cell r="E308" t="str">
            <v>DANIELA</v>
          </cell>
          <cell r="F308" t="str">
            <v>GOMEZ</v>
          </cell>
          <cell r="G308" t="str">
            <v>CUADRADO</v>
          </cell>
          <cell r="N308" t="str">
            <v>EJECUCION DE PROGRAMAS DEPORTIVOS.</v>
          </cell>
          <cell r="P308">
            <v>2864311</v>
          </cell>
          <cell r="T308" t="str">
            <v>PRESENCIAL</v>
          </cell>
        </row>
        <row r="309">
          <cell r="A309" t="str">
            <v>CC</v>
          </cell>
          <cell r="C309" t="str">
            <v>10015042153022515</v>
          </cell>
          <cell r="E309" t="str">
            <v>LEANDRO ANDRES</v>
          </cell>
          <cell r="F309" t="str">
            <v>GONZALEZ</v>
          </cell>
          <cell r="G309" t="str">
            <v>ATENCIO</v>
          </cell>
          <cell r="N309" t="str">
            <v>EJECUCION DE PROGRAMAS DEPORTIVOS.</v>
          </cell>
          <cell r="P309">
            <v>3022515</v>
          </cell>
          <cell r="T309" t="str">
            <v>PRESENCIAL</v>
          </cell>
        </row>
        <row r="310">
          <cell r="A310" t="str">
            <v>CC</v>
          </cell>
          <cell r="C310" t="str">
            <v>10763222383045595</v>
          </cell>
          <cell r="E310" t="str">
            <v>ANGIE YULISSA</v>
          </cell>
          <cell r="F310" t="str">
            <v>GARCIA</v>
          </cell>
          <cell r="G310" t="str">
            <v>HURTADO</v>
          </cell>
          <cell r="N310" t="str">
            <v>GESTION DE LA PRODUCCION AGRICOLA</v>
          </cell>
          <cell r="P310">
            <v>3045595</v>
          </cell>
          <cell r="T310" t="str">
            <v>PRESENCIAL</v>
          </cell>
        </row>
        <row r="311">
          <cell r="A311" t="str">
            <v>CC</v>
          </cell>
          <cell r="C311" t="str">
            <v>10279505373047491</v>
          </cell>
          <cell r="E311" t="str">
            <v>JULIANA</v>
          </cell>
          <cell r="F311" t="str">
            <v>MORENO</v>
          </cell>
          <cell r="G311" t="str">
            <v>DAVID</v>
          </cell>
          <cell r="N311" t="str">
            <v>SALUD PUBLICA</v>
          </cell>
          <cell r="P311">
            <v>3047491</v>
          </cell>
          <cell r="T311" t="str">
            <v>PRESENCIAL</v>
          </cell>
        </row>
        <row r="312">
          <cell r="A312" t="str">
            <v>CC</v>
          </cell>
          <cell r="C312" t="str">
            <v>11188080502926657</v>
          </cell>
          <cell r="E312" t="str">
            <v>YULEINE YOJAINA</v>
          </cell>
          <cell r="F312" t="str">
            <v>RODRIGUEZ</v>
          </cell>
          <cell r="G312" t="str">
            <v>POLO</v>
          </cell>
          <cell r="N312" t="str">
            <v>DESARROLLO DE PROCESOS DE MERCADEO</v>
          </cell>
          <cell r="P312">
            <v>2926657</v>
          </cell>
          <cell r="T312" t="str">
            <v>PRESENCIAL</v>
          </cell>
        </row>
        <row r="313">
          <cell r="A313" t="str">
            <v>CC</v>
          </cell>
          <cell r="C313" t="str">
            <v>10465278952926037</v>
          </cell>
          <cell r="E313" t="str">
            <v>JHOIVER ESTIBEN</v>
          </cell>
          <cell r="F313" t="str">
            <v>URANGO</v>
          </cell>
          <cell r="G313" t="str">
            <v>GUERRA</v>
          </cell>
          <cell r="N313" t="str">
            <v>GESTION AGROEMPRESARIAL</v>
          </cell>
          <cell r="P313">
            <v>2926037</v>
          </cell>
          <cell r="T313" t="str">
            <v>PRESENCIAL</v>
          </cell>
        </row>
        <row r="314">
          <cell r="A314" t="str">
            <v>CC</v>
          </cell>
          <cell r="C314" t="str">
            <v>10454932102901823</v>
          </cell>
          <cell r="E314" t="str">
            <v>LEIDY DANIELA</v>
          </cell>
          <cell r="F314" t="str">
            <v>LEDESMA</v>
          </cell>
          <cell r="G314" t="str">
            <v>TORDECILLA</v>
          </cell>
          <cell r="N314" t="str">
            <v>GESTIÓN ADMINISTRATIVA</v>
          </cell>
          <cell r="P314">
            <v>2901823</v>
          </cell>
          <cell r="T314" t="str">
            <v>PRESENCIAL</v>
          </cell>
        </row>
        <row r="315">
          <cell r="A315" t="str">
            <v>CC</v>
          </cell>
          <cell r="C315" t="str">
            <v>10388006732901802</v>
          </cell>
          <cell r="E315" t="str">
            <v>VALERY</v>
          </cell>
          <cell r="F315" t="str">
            <v>CORREA</v>
          </cell>
          <cell r="G315" t="str">
            <v>SEPULVEDA</v>
          </cell>
          <cell r="N315" t="str">
            <v>GESTION CONTABLE Y DE INFORMACION FINANCIERA</v>
          </cell>
          <cell r="P315">
            <v>2901802</v>
          </cell>
          <cell r="T315" t="str">
            <v>PRESENCIAL</v>
          </cell>
        </row>
        <row r="316">
          <cell r="A316" t="str">
            <v>CC</v>
          </cell>
          <cell r="C316" t="str">
            <v>10636533663079665</v>
          </cell>
          <cell r="E316" t="str">
            <v>VALERY</v>
          </cell>
          <cell r="F316" t="str">
            <v>GOMEZ</v>
          </cell>
          <cell r="G316" t="str">
            <v>ARROYO</v>
          </cell>
          <cell r="N316" t="str">
            <v>EJECUCION DE PROGRAMAS DEPORTIVOS.</v>
          </cell>
          <cell r="P316">
            <v>3079665</v>
          </cell>
          <cell r="T316" t="str">
            <v>PRESENCIAL</v>
          </cell>
        </row>
        <row r="317">
          <cell r="A317" t="str">
            <v>CC</v>
          </cell>
          <cell r="C317" t="str">
            <v>12374419842973692</v>
          </cell>
          <cell r="E317" t="str">
            <v>LUIS FERNANDO</v>
          </cell>
          <cell r="F317" t="str">
            <v>CHICA</v>
          </cell>
          <cell r="G317" t="str">
            <v>BANQUET</v>
          </cell>
          <cell r="N317" t="str">
            <v>SERVICIOS COMERCIALES Y FINANCIEROS</v>
          </cell>
          <cell r="P317">
            <v>2973692</v>
          </cell>
          <cell r="T317" t="str">
            <v>PRESENCIAL</v>
          </cell>
        </row>
        <row r="318">
          <cell r="A318" t="str">
            <v>CC</v>
          </cell>
          <cell r="C318" t="str">
            <v>432644832945489</v>
          </cell>
          <cell r="E318" t="str">
            <v>LUZ ADRIANA</v>
          </cell>
          <cell r="F318" t="str">
            <v>PINO</v>
          </cell>
          <cell r="G318" t="str">
            <v>BETANCUR</v>
          </cell>
          <cell r="N318" t="str">
            <v>EJECUCION DE PROGRAMAS DEPORTIVOS.</v>
          </cell>
          <cell r="P318">
            <v>2945489</v>
          </cell>
          <cell r="T318" t="str">
            <v>PRESENCIAL</v>
          </cell>
        </row>
        <row r="319">
          <cell r="A319" t="str">
            <v>CC</v>
          </cell>
          <cell r="C319" t="str">
            <v>10030922712945489</v>
          </cell>
          <cell r="E319" t="str">
            <v>VICTOR MANUEL</v>
          </cell>
          <cell r="F319" t="str">
            <v>RUIZ</v>
          </cell>
          <cell r="G319" t="str">
            <v>PERALTA</v>
          </cell>
          <cell r="N319" t="str">
            <v>EJECUCION DE PROGRAMAS DEPORTIVOS.</v>
          </cell>
          <cell r="P319">
            <v>2945489</v>
          </cell>
          <cell r="T319" t="str">
            <v>PRESENCIAL</v>
          </cell>
        </row>
        <row r="320">
          <cell r="A320" t="str">
            <v>CC</v>
          </cell>
          <cell r="C320" t="str">
            <v>10403579093236597</v>
          </cell>
          <cell r="E320" t="str">
            <v>ANA MARIA</v>
          </cell>
          <cell r="F320" t="str">
            <v>GRANDETT</v>
          </cell>
          <cell r="G320" t="str">
            <v>PANTOJA</v>
          </cell>
          <cell r="N320" t="str">
            <v>RECURSOS HUMANOS .</v>
          </cell>
          <cell r="P320">
            <v>3236597</v>
          </cell>
          <cell r="T320" t="str">
            <v>PRESENCIAL</v>
          </cell>
        </row>
        <row r="321">
          <cell r="A321" t="str">
            <v>CC</v>
          </cell>
          <cell r="C321" t="str">
            <v>10403765382907791</v>
          </cell>
          <cell r="E321" t="str">
            <v>MARIA ALEJANDRA</v>
          </cell>
          <cell r="F321" t="str">
            <v>GAITAN</v>
          </cell>
          <cell r="G321" t="str">
            <v>GUISAO</v>
          </cell>
          <cell r="N321" t="str">
            <v>RECURSOS HUMANOS .</v>
          </cell>
          <cell r="P321">
            <v>2907791</v>
          </cell>
          <cell r="T321" t="str">
            <v>PRESENCIAL</v>
          </cell>
        </row>
        <row r="322">
          <cell r="A322" t="str">
            <v>CC</v>
          </cell>
          <cell r="C322" t="str">
            <v>10279530663047204</v>
          </cell>
          <cell r="E322" t="str">
            <v>YULIANA VANESSA</v>
          </cell>
          <cell r="F322" t="str">
            <v>ASPRILLA</v>
          </cell>
          <cell r="G322" t="str">
            <v>MORENO</v>
          </cell>
          <cell r="N322" t="str">
            <v>PRODUCCION AGROPECUARIA</v>
          </cell>
          <cell r="P322">
            <v>3047204</v>
          </cell>
          <cell r="T322" t="str">
            <v>PRESENCIAL</v>
          </cell>
        </row>
        <row r="323">
          <cell r="A323" t="str">
            <v>CC</v>
          </cell>
          <cell r="C323" t="str">
            <v>10031012902794017</v>
          </cell>
          <cell r="E323" t="str">
            <v>YEISON</v>
          </cell>
          <cell r="F323" t="str">
            <v>GONZALEZ</v>
          </cell>
          <cell r="G323" t="str">
            <v>MUÑOZ</v>
          </cell>
          <cell r="N323" t="str">
            <v>SISTEMAS.</v>
          </cell>
          <cell r="P323">
            <v>2794017</v>
          </cell>
          <cell r="T323" t="str">
            <v>PRESENCIAL</v>
          </cell>
        </row>
        <row r="324">
          <cell r="A324" t="str">
            <v>CC</v>
          </cell>
          <cell r="C324" t="str">
            <v>10388068503206188</v>
          </cell>
          <cell r="E324" t="str">
            <v>LUIS EDUARDO</v>
          </cell>
          <cell r="F324" t="str">
            <v>PEÑA</v>
          </cell>
          <cell r="G324" t="str">
            <v>ARRIETA</v>
          </cell>
          <cell r="N324" t="str">
            <v>PRODUCCION AGROPECUARIA</v>
          </cell>
          <cell r="P324">
            <v>3206188</v>
          </cell>
          <cell r="T324" t="str">
            <v>PRESENCIAL</v>
          </cell>
        </row>
        <row r="325">
          <cell r="A325" t="str">
            <v>CC</v>
          </cell>
          <cell r="C325" t="str">
            <v>10387987422869368</v>
          </cell>
          <cell r="E325" t="str">
            <v>MILENA ANDREA</v>
          </cell>
          <cell r="F325" t="str">
            <v>CASTRO</v>
          </cell>
          <cell r="G325" t="str">
            <v>CUESTA</v>
          </cell>
          <cell r="N325" t="str">
            <v>SISTEMAS.</v>
          </cell>
          <cell r="P325">
            <v>2869368</v>
          </cell>
          <cell r="T325" t="str">
            <v>PRESENCIAL</v>
          </cell>
        </row>
        <row r="326">
          <cell r="A326" t="str">
            <v>CC</v>
          </cell>
          <cell r="C326" t="str">
            <v>10034525133042014</v>
          </cell>
          <cell r="E326" t="str">
            <v>ROSA YSELA</v>
          </cell>
          <cell r="F326" t="str">
            <v>MARTINEZ</v>
          </cell>
          <cell r="G326" t="str">
            <v>RAMOS</v>
          </cell>
          <cell r="N326" t="str">
            <v>PELUQUERIA.</v>
          </cell>
          <cell r="P326">
            <v>3042014</v>
          </cell>
          <cell r="T326" t="str">
            <v>PRESENCIAL</v>
          </cell>
        </row>
        <row r="327">
          <cell r="A327" t="str">
            <v>CC</v>
          </cell>
          <cell r="C327" t="str">
            <v>10636537413042014</v>
          </cell>
          <cell r="E327" t="str">
            <v>YAMILETH</v>
          </cell>
          <cell r="F327" t="str">
            <v>SUAREZ</v>
          </cell>
          <cell r="G327" t="str">
            <v>SERNA</v>
          </cell>
          <cell r="N327" t="str">
            <v>PELUQUERIA.</v>
          </cell>
          <cell r="P327">
            <v>3042014</v>
          </cell>
          <cell r="T327" t="str">
            <v>PRESENCIAL</v>
          </cell>
        </row>
        <row r="328">
          <cell r="A328" t="str">
            <v>CC</v>
          </cell>
          <cell r="C328" t="str">
            <v>10010334812983888</v>
          </cell>
          <cell r="E328" t="str">
            <v>LEIDER ANDRES</v>
          </cell>
          <cell r="F328" t="str">
            <v>ARRIETA</v>
          </cell>
          <cell r="G328" t="str">
            <v>CASTRO</v>
          </cell>
          <cell r="N328" t="str">
            <v>MANTENIMIENTO DE EQUIPOS DE AIRE ACONDICIONADO Y REFRIGERACION</v>
          </cell>
          <cell r="P328">
            <v>2983888</v>
          </cell>
          <cell r="T328" t="str">
            <v>PRESENCIAL</v>
          </cell>
        </row>
        <row r="329">
          <cell r="A329" t="str">
            <v>CC</v>
          </cell>
          <cell r="C329" t="str">
            <v>10709471053236486</v>
          </cell>
          <cell r="E329" t="str">
            <v>DANNA GISELLA</v>
          </cell>
          <cell r="F329" t="str">
            <v>SILVA</v>
          </cell>
          <cell r="G329" t="str">
            <v>CRUZ</v>
          </cell>
          <cell r="N329" t="str">
            <v>VENTA DE PRODUCTOS EN LINEA</v>
          </cell>
          <cell r="P329">
            <v>3236486</v>
          </cell>
          <cell r="T329" t="str">
            <v>VIRTUAL</v>
          </cell>
        </row>
        <row r="330">
          <cell r="A330" t="str">
            <v>CC</v>
          </cell>
          <cell r="C330" t="str">
            <v>11927158713247943</v>
          </cell>
          <cell r="E330" t="str">
            <v>PAOLA ANDREA</v>
          </cell>
          <cell r="F330" t="str">
            <v>MORELO</v>
          </cell>
          <cell r="G330" t="str">
            <v>USUGA</v>
          </cell>
          <cell r="N330" t="str">
            <v>.ATENCION INTEGRAL A LA PRIMERA INFANCIA</v>
          </cell>
          <cell r="P330">
            <v>3247943</v>
          </cell>
          <cell r="T330" t="str">
            <v>PRESENCIAL</v>
          </cell>
        </row>
        <row r="331">
          <cell r="A331" t="str">
            <v>CC</v>
          </cell>
          <cell r="C331" t="str">
            <v>10412616373072671</v>
          </cell>
          <cell r="E331" t="str">
            <v>JUAN DAVID</v>
          </cell>
          <cell r="F331" t="str">
            <v>CALDERIN</v>
          </cell>
          <cell r="G331" t="str">
            <v>GONZALEZ</v>
          </cell>
          <cell r="N331" t="str">
            <v>EJECUCION DE PROGRAMAS DEPORTIVOS.</v>
          </cell>
          <cell r="P331">
            <v>3072671</v>
          </cell>
          <cell r="T331" t="str">
            <v>PRESENCIAL</v>
          </cell>
        </row>
        <row r="332">
          <cell r="A332" t="str">
            <v>TI</v>
          </cell>
          <cell r="C332" t="str">
            <v>11296847993079668</v>
          </cell>
          <cell r="E332" t="str">
            <v>JHON JAMEX</v>
          </cell>
          <cell r="F332" t="str">
            <v>DIAZ</v>
          </cell>
          <cell r="G332" t="str">
            <v>NISPERUZA</v>
          </cell>
          <cell r="N332" t="str">
            <v>SISTEMAS TELEINFORMÁTICOS</v>
          </cell>
          <cell r="P332">
            <v>3079668</v>
          </cell>
          <cell r="T332" t="str">
            <v>PRESENCIAL</v>
          </cell>
        </row>
        <row r="333">
          <cell r="A333" t="str">
            <v>CC</v>
          </cell>
          <cell r="C333" t="str">
            <v>10030029393013096</v>
          </cell>
          <cell r="E333" t="str">
            <v>DANNA ISABEL</v>
          </cell>
          <cell r="F333" t="str">
            <v>MENA</v>
          </cell>
          <cell r="G333" t="str">
            <v>RAMOS</v>
          </cell>
          <cell r="N333" t="str">
            <v>SERVICIOS COMERCIALES Y FINANCIEROS</v>
          </cell>
          <cell r="P333">
            <v>3013096</v>
          </cell>
          <cell r="T333" t="str">
            <v>PRESENCIAL</v>
          </cell>
        </row>
        <row r="334">
          <cell r="A334" t="str">
            <v>CC</v>
          </cell>
          <cell r="C334" t="str">
            <v>10279496292901823</v>
          </cell>
          <cell r="E334" t="str">
            <v>YENIFER</v>
          </cell>
          <cell r="F334" t="str">
            <v>BERRIO</v>
          </cell>
          <cell r="G334" t="str">
            <v>VANEGAS</v>
          </cell>
          <cell r="N334" t="str">
            <v>GESTIÓN ADMINISTRATIVA</v>
          </cell>
          <cell r="P334">
            <v>2901823</v>
          </cell>
          <cell r="T334" t="str">
            <v>PRESENCIAL</v>
          </cell>
        </row>
        <row r="335">
          <cell r="A335" t="str">
            <v>CC</v>
          </cell>
          <cell r="C335" t="str">
            <v>10388080582901802</v>
          </cell>
          <cell r="E335" t="str">
            <v>DEIMER ALEXANDER</v>
          </cell>
          <cell r="F335" t="str">
            <v>GUZMAN</v>
          </cell>
          <cell r="G335" t="str">
            <v>FLOREZ</v>
          </cell>
          <cell r="N335" t="str">
            <v>GESTION CONTABLE Y DE INFORMACION FINANCIERA</v>
          </cell>
          <cell r="P335">
            <v>2901802</v>
          </cell>
          <cell r="T335" t="str">
            <v>PRESENCIAL</v>
          </cell>
        </row>
        <row r="336">
          <cell r="A336" t="str">
            <v>CC</v>
          </cell>
          <cell r="C336" t="str">
            <v>10388105912744163</v>
          </cell>
          <cell r="E336" t="str">
            <v>SAMY YAMID</v>
          </cell>
          <cell r="F336" t="str">
            <v>MANCO</v>
          </cell>
          <cell r="G336" t="str">
            <v>CARTAGENA</v>
          </cell>
          <cell r="N336" t="str">
            <v>GESTION DE LA PRODUCCION AGRICOLA</v>
          </cell>
          <cell r="P336">
            <v>2744163</v>
          </cell>
          <cell r="T336" t="str">
            <v>PRESENCIAL</v>
          </cell>
        </row>
        <row r="337">
          <cell r="A337" t="str">
            <v>CC</v>
          </cell>
          <cell r="C337" t="str">
            <v>11337790972989290</v>
          </cell>
          <cell r="E337" t="str">
            <v>YULIANA</v>
          </cell>
          <cell r="F337" t="str">
            <v>SERNA</v>
          </cell>
          <cell r="G337" t="str">
            <v>MARQUEZ</v>
          </cell>
          <cell r="N337" t="str">
            <v>ASISTENCIA PARA LA INTELIGENCIA EMPRESARIAL</v>
          </cell>
          <cell r="P337">
            <v>2989290</v>
          </cell>
          <cell r="T337" t="str">
            <v>PRESENCIAL</v>
          </cell>
        </row>
        <row r="338">
          <cell r="A338" t="str">
            <v>CC</v>
          </cell>
          <cell r="C338" t="str">
            <v>10333686512987567</v>
          </cell>
          <cell r="E338" t="str">
            <v>KAROL YICETH</v>
          </cell>
          <cell r="F338" t="str">
            <v>MARTINEZ</v>
          </cell>
          <cell r="G338" t="str">
            <v>AGAMEZ</v>
          </cell>
          <cell r="N338" t="str">
            <v>.ATENCION INTEGRAL A LA PRIMERA INFANCIA</v>
          </cell>
          <cell r="P338">
            <v>2987567</v>
          </cell>
          <cell r="T338" t="str">
            <v>PRESENCIAL</v>
          </cell>
        </row>
        <row r="339">
          <cell r="A339" t="str">
            <v>CC</v>
          </cell>
          <cell r="C339" t="str">
            <v>10279407003236597</v>
          </cell>
          <cell r="E339" t="str">
            <v>HEMY NATALIA</v>
          </cell>
          <cell r="F339" t="str">
            <v>SUCERQUIA</v>
          </cell>
          <cell r="G339" t="str">
            <v>MURILLO</v>
          </cell>
          <cell r="N339" t="str">
            <v>RECURSOS HUMANOS .</v>
          </cell>
          <cell r="P339">
            <v>3236597</v>
          </cell>
          <cell r="T339" t="str">
            <v>PRESENCIAL</v>
          </cell>
        </row>
        <row r="340">
          <cell r="A340" t="str">
            <v>CC</v>
          </cell>
          <cell r="C340" t="str">
            <v>394263272974583</v>
          </cell>
          <cell r="E340" t="str">
            <v>LENIS MARIA</v>
          </cell>
          <cell r="F340" t="str">
            <v>PEREA</v>
          </cell>
          <cell r="G340" t="str">
            <v>MARTINEZ</v>
          </cell>
          <cell r="N340" t="str">
            <v>SISTEMAS TELEINFORMÁTICOS</v>
          </cell>
          <cell r="P340">
            <v>2974583</v>
          </cell>
          <cell r="T340" t="str">
            <v>PRESENCIAL</v>
          </cell>
        </row>
        <row r="341">
          <cell r="A341" t="str">
            <v>CC</v>
          </cell>
          <cell r="C341" t="str">
            <v>10403546122909200</v>
          </cell>
          <cell r="E341" t="str">
            <v>KIARA CHARITH</v>
          </cell>
          <cell r="F341" t="str">
            <v>NARVAEZ</v>
          </cell>
          <cell r="G341" t="str">
            <v>SERNA</v>
          </cell>
          <cell r="N341" t="str">
            <v>SERVICIOS COMERCIALES Y FINANCIEROS</v>
          </cell>
          <cell r="P341">
            <v>2909200</v>
          </cell>
          <cell r="T341" t="str">
            <v>PRESENCIAL</v>
          </cell>
        </row>
        <row r="342">
          <cell r="A342" t="str">
            <v>CC</v>
          </cell>
          <cell r="C342" t="str">
            <v>10279442582872071</v>
          </cell>
          <cell r="E342" t="str">
            <v>SULEIMA ANDREA</v>
          </cell>
          <cell r="F342" t="str">
            <v>LOPEZ</v>
          </cell>
          <cell r="G342" t="str">
            <v>PALACIO</v>
          </cell>
          <cell r="N342" t="str">
            <v>PRODUCCION AGROPECUARIA</v>
          </cell>
          <cell r="P342">
            <v>2872071</v>
          </cell>
          <cell r="T342" t="str">
            <v>PRESENCIAL</v>
          </cell>
        </row>
        <row r="343">
          <cell r="A343" t="str">
            <v>CC</v>
          </cell>
          <cell r="C343" t="str">
            <v>10403727692974583</v>
          </cell>
          <cell r="E343" t="str">
            <v>ANDIS</v>
          </cell>
          <cell r="F343" t="str">
            <v>HERNANDEZ</v>
          </cell>
          <cell r="G343" t="str">
            <v>HERNANDEZ</v>
          </cell>
          <cell r="N343" t="str">
            <v>SISTEMAS TELEINFORMÁTICOS</v>
          </cell>
          <cell r="P343">
            <v>2974583</v>
          </cell>
          <cell r="T343" t="str">
            <v>PRESENCIAL</v>
          </cell>
        </row>
        <row r="344">
          <cell r="A344" t="str">
            <v>CC</v>
          </cell>
          <cell r="C344" t="str">
            <v>11514368432794017</v>
          </cell>
          <cell r="E344" t="str">
            <v>MARYORIS DEL CARMEN</v>
          </cell>
          <cell r="F344" t="str">
            <v>MARZAN</v>
          </cell>
          <cell r="G344" t="str">
            <v>BURRIEL</v>
          </cell>
          <cell r="N344" t="str">
            <v>SISTEMAS.</v>
          </cell>
          <cell r="P344">
            <v>2794017</v>
          </cell>
          <cell r="T344" t="str">
            <v>PRESENCIAL</v>
          </cell>
        </row>
        <row r="345">
          <cell r="A345" t="str">
            <v>CC</v>
          </cell>
          <cell r="C345" t="str">
            <v>10388055012869368</v>
          </cell>
          <cell r="E345" t="str">
            <v>KELLY TATIANA</v>
          </cell>
          <cell r="F345" t="str">
            <v>MUÑOZ</v>
          </cell>
          <cell r="G345" t="str">
            <v>RAMIREZ</v>
          </cell>
          <cell r="N345" t="str">
            <v>SISTEMAS.</v>
          </cell>
          <cell r="P345">
            <v>2869368</v>
          </cell>
          <cell r="T345" t="str">
            <v>PRESENCIAL</v>
          </cell>
        </row>
        <row r="346">
          <cell r="A346" t="str">
            <v>CC</v>
          </cell>
          <cell r="C346" t="str">
            <v>10387963312869368</v>
          </cell>
          <cell r="E346" t="str">
            <v>JOSE NAHUM</v>
          </cell>
          <cell r="F346" t="str">
            <v>VASQUEZ</v>
          </cell>
          <cell r="G346" t="str">
            <v>RENTERIA</v>
          </cell>
          <cell r="N346" t="str">
            <v>SISTEMAS.</v>
          </cell>
          <cell r="P346">
            <v>2869368</v>
          </cell>
          <cell r="T346" t="str">
            <v>PRESENCIAL</v>
          </cell>
        </row>
        <row r="347">
          <cell r="A347" t="str">
            <v>CC</v>
          </cell>
          <cell r="C347" t="str">
            <v>81127733064614</v>
          </cell>
          <cell r="E347" t="str">
            <v>ILDER</v>
          </cell>
          <cell r="F347" t="str">
            <v>DURANGO</v>
          </cell>
          <cell r="N347" t="str">
            <v>OPERACION TURISTICA LOCAL</v>
          </cell>
          <cell r="P347">
            <v>3064614</v>
          </cell>
          <cell r="T347" t="str">
            <v>PRESENCIAL</v>
          </cell>
        </row>
        <row r="348">
          <cell r="A348" t="str">
            <v>TI</v>
          </cell>
          <cell r="C348" t="str">
            <v>10133450533190792</v>
          </cell>
          <cell r="E348" t="str">
            <v>ANDRES ALBERTO</v>
          </cell>
          <cell r="F348" t="str">
            <v>ESPITIA</v>
          </cell>
          <cell r="G348" t="str">
            <v>MONTES</v>
          </cell>
          <cell r="N348" t="str">
            <v>CULTIVOS AGRICOLAS</v>
          </cell>
          <cell r="P348">
            <v>3190792</v>
          </cell>
          <cell r="T348" t="str">
            <v>PRESENCIAL</v>
          </cell>
        </row>
        <row r="349">
          <cell r="A349" t="str">
            <v>CC</v>
          </cell>
          <cell r="C349" t="str">
            <v>10455196433012698</v>
          </cell>
          <cell r="E349" t="str">
            <v>LUZ ELENA</v>
          </cell>
          <cell r="F349" t="str">
            <v>RECUERO</v>
          </cell>
          <cell r="G349" t="str">
            <v>ARRIETA</v>
          </cell>
          <cell r="N349" t="str">
            <v>PRODUCCION AGROPECUARIA</v>
          </cell>
          <cell r="P349">
            <v>3012698</v>
          </cell>
          <cell r="T349" t="str">
            <v>PRESENCIAL</v>
          </cell>
        </row>
        <row r="350">
          <cell r="A350" t="str">
            <v>CC</v>
          </cell>
          <cell r="C350" t="str">
            <v>10412630923206188</v>
          </cell>
          <cell r="E350" t="str">
            <v>MIGUEL ENRIQUE</v>
          </cell>
          <cell r="F350" t="str">
            <v>ARCIA</v>
          </cell>
          <cell r="G350" t="str">
            <v>DORANTE</v>
          </cell>
          <cell r="N350" t="str">
            <v>PRODUCCION AGROPECUARIA</v>
          </cell>
          <cell r="P350">
            <v>3206188</v>
          </cell>
          <cell r="T350" t="str">
            <v>PRESENCIAL</v>
          </cell>
        </row>
        <row r="351">
          <cell r="A351" t="str">
            <v>CC</v>
          </cell>
          <cell r="C351" t="str">
            <v>10333763293206188</v>
          </cell>
          <cell r="E351" t="str">
            <v>ROSEMBER</v>
          </cell>
          <cell r="F351" t="str">
            <v>LOPEZ</v>
          </cell>
          <cell r="G351" t="str">
            <v>VALETA</v>
          </cell>
          <cell r="N351" t="str">
            <v>PRODUCCION AGROPECUARIA</v>
          </cell>
          <cell r="P351">
            <v>3206188</v>
          </cell>
          <cell r="T351" t="str">
            <v>PRESENCIAL</v>
          </cell>
        </row>
        <row r="352">
          <cell r="A352" t="str">
            <v>CC</v>
          </cell>
          <cell r="C352" t="str">
            <v>10279581202975662</v>
          </cell>
          <cell r="E352" t="str">
            <v>EVARISTO JOSE</v>
          </cell>
          <cell r="F352" t="str">
            <v>VERTEL</v>
          </cell>
          <cell r="G352" t="str">
            <v>ARTEAGA</v>
          </cell>
          <cell r="N352" t="str">
            <v>INSTALACIONES PARA SUMINISTRO DE GAS COMBUSTIBLE EN EDIFICACIONES RESIDENCIALES Y COMERCIALES.</v>
          </cell>
          <cell r="P352">
            <v>2975662</v>
          </cell>
          <cell r="T352" t="str">
            <v>PRESENCIAL</v>
          </cell>
        </row>
        <row r="353">
          <cell r="A353" t="str">
            <v>TI</v>
          </cell>
          <cell r="C353" t="str">
            <v>10465354063200958</v>
          </cell>
          <cell r="E353" t="str">
            <v>JENNIFER DANIELA</v>
          </cell>
          <cell r="F353" t="str">
            <v>MARTINEZ</v>
          </cell>
          <cell r="G353" t="str">
            <v>SINITABE</v>
          </cell>
          <cell r="N353" t="str">
            <v>EBANISTERIA.</v>
          </cell>
          <cell r="P353">
            <v>3200958</v>
          </cell>
          <cell r="T353" t="str">
            <v>PRESENCIAL</v>
          </cell>
        </row>
        <row r="354">
          <cell r="A354" t="str">
            <v>CC</v>
          </cell>
          <cell r="C354" t="str">
            <v>10679336383224980</v>
          </cell>
          <cell r="E354" t="str">
            <v>SADY DEL CARMEN</v>
          </cell>
          <cell r="F354" t="str">
            <v>PEREZ</v>
          </cell>
          <cell r="G354" t="str">
            <v>RANGEL</v>
          </cell>
          <cell r="N354" t="str">
            <v>CONSTRUCCION DE EDIFICACIONES</v>
          </cell>
          <cell r="P354">
            <v>3224980</v>
          </cell>
          <cell r="T354" t="str">
            <v>PRESENCIAL</v>
          </cell>
        </row>
        <row r="355">
          <cell r="A355" t="str">
            <v>CC</v>
          </cell>
          <cell r="C355" t="str">
            <v>10333766753042014</v>
          </cell>
          <cell r="E355" t="str">
            <v>GERLYS ESTHER</v>
          </cell>
          <cell r="F355" t="str">
            <v>PEREZ</v>
          </cell>
          <cell r="G355" t="str">
            <v>LICONA</v>
          </cell>
          <cell r="N355" t="str">
            <v>PELUQUERIA.</v>
          </cell>
          <cell r="P355">
            <v>3042014</v>
          </cell>
          <cell r="T355" t="str">
            <v>PRESENCIAL</v>
          </cell>
        </row>
        <row r="356">
          <cell r="A356" t="str">
            <v>CC</v>
          </cell>
          <cell r="C356" t="str">
            <v>431485893247943</v>
          </cell>
          <cell r="E356" t="str">
            <v>YUDI</v>
          </cell>
          <cell r="F356" t="str">
            <v>OREJUELA</v>
          </cell>
          <cell r="G356" t="str">
            <v>MOSQUERA</v>
          </cell>
          <cell r="N356" t="str">
            <v>.ATENCION INTEGRAL A LA PRIMERA INFANCIA</v>
          </cell>
          <cell r="P356">
            <v>3247943</v>
          </cell>
          <cell r="T356" t="str">
            <v>PRESENCIAL</v>
          </cell>
        </row>
        <row r="357">
          <cell r="A357" t="str">
            <v>CC</v>
          </cell>
          <cell r="C357" t="str">
            <v>10390934983050304</v>
          </cell>
          <cell r="E357" t="str">
            <v>LUIS ALBERTO</v>
          </cell>
          <cell r="F357" t="str">
            <v>NEGRETE</v>
          </cell>
          <cell r="G357" t="str">
            <v>BELLO</v>
          </cell>
          <cell r="N357" t="str">
            <v>EJECUCION DE PROGRAMAS DEPORTIVOS.</v>
          </cell>
          <cell r="P357">
            <v>3050304</v>
          </cell>
          <cell r="T357" t="str">
            <v>PRESENCIAL</v>
          </cell>
        </row>
        <row r="358">
          <cell r="A358" t="str">
            <v>CC</v>
          </cell>
          <cell r="C358" t="str">
            <v>705308732864311</v>
          </cell>
          <cell r="E358" t="str">
            <v>HAROLD ENRIQUE</v>
          </cell>
          <cell r="F358" t="str">
            <v>BLANCO</v>
          </cell>
          <cell r="G358" t="str">
            <v>DORIA</v>
          </cell>
          <cell r="N358" t="str">
            <v>EJECUCION DE PROGRAMAS DEPORTIVOS.</v>
          </cell>
          <cell r="P358">
            <v>2864311</v>
          </cell>
          <cell r="T358" t="str">
            <v>PRESENCIAL</v>
          </cell>
        </row>
        <row r="359">
          <cell r="A359" t="str">
            <v>CC</v>
          </cell>
          <cell r="C359" t="str">
            <v>10374731963079668</v>
          </cell>
          <cell r="E359" t="str">
            <v>FERNEY ANTONIO</v>
          </cell>
          <cell r="F359" t="str">
            <v>CORRALES</v>
          </cell>
          <cell r="G359" t="str">
            <v>BERNAL</v>
          </cell>
          <cell r="N359" t="str">
            <v>SISTEMAS TELEINFORMÁTICOS</v>
          </cell>
          <cell r="P359">
            <v>3079668</v>
          </cell>
          <cell r="T359" t="str">
            <v>PRESENCIAL</v>
          </cell>
        </row>
        <row r="360">
          <cell r="A360" t="str">
            <v>CC</v>
          </cell>
          <cell r="C360" t="str">
            <v>10333684462995130</v>
          </cell>
          <cell r="E360" t="str">
            <v>JORGE ELIECER</v>
          </cell>
          <cell r="F360" t="str">
            <v>VILLADIEGO</v>
          </cell>
          <cell r="G360" t="str">
            <v>ARRIETA</v>
          </cell>
          <cell r="N360" t="str">
            <v>SERVICIOS COMERCIALES Y FINANCIEROS</v>
          </cell>
          <cell r="P360">
            <v>2995130</v>
          </cell>
          <cell r="T360" t="str">
            <v>PRESENCIAL</v>
          </cell>
        </row>
        <row r="361">
          <cell r="A361" t="str">
            <v>CC</v>
          </cell>
          <cell r="C361" t="str">
            <v>10388083112926657</v>
          </cell>
          <cell r="E361" t="str">
            <v>EDUAND SANTIAGO</v>
          </cell>
          <cell r="F361" t="str">
            <v>SOTELO</v>
          </cell>
          <cell r="G361" t="str">
            <v>PEREZ</v>
          </cell>
          <cell r="N361" t="str">
            <v>DESARROLLO DE PROCESOS DE MERCADEO</v>
          </cell>
          <cell r="P361">
            <v>2926657</v>
          </cell>
          <cell r="T361" t="str">
            <v>PRESENCIAL</v>
          </cell>
        </row>
        <row r="362">
          <cell r="A362" t="str">
            <v>CC</v>
          </cell>
          <cell r="C362" t="str">
            <v>10371215702910664</v>
          </cell>
          <cell r="E362" t="str">
            <v>YENIFER</v>
          </cell>
          <cell r="F362" t="str">
            <v>GIRALDO</v>
          </cell>
          <cell r="G362" t="str">
            <v>CUADRADO</v>
          </cell>
          <cell r="N362" t="str">
            <v>GESTION AGROEMPRESARIAL</v>
          </cell>
          <cell r="P362">
            <v>2910664</v>
          </cell>
          <cell r="T362" t="str">
            <v>PRESENCIAL</v>
          </cell>
        </row>
        <row r="363">
          <cell r="A363" t="str">
            <v>CC</v>
          </cell>
          <cell r="C363" t="str">
            <v>10371218422903899</v>
          </cell>
          <cell r="E363" t="str">
            <v>JUAN CAMILO</v>
          </cell>
          <cell r="F363" t="str">
            <v>URREGO</v>
          </cell>
          <cell r="G363" t="str">
            <v>JIMENEZ</v>
          </cell>
          <cell r="N363" t="str">
            <v>IMPLEMENTACION DE INFRAESTRUCTURA DE TECNOLOGIAS DE LA INFORMACION Y LAS COMUNICACIONES.</v>
          </cell>
          <cell r="P363">
            <v>2903899</v>
          </cell>
          <cell r="T363" t="str">
            <v>PRESENCIAL</v>
          </cell>
        </row>
        <row r="364">
          <cell r="A364" t="str">
            <v>CC</v>
          </cell>
          <cell r="C364" t="str">
            <v>10371221032901802</v>
          </cell>
          <cell r="E364" t="str">
            <v>ALEXANDRA CATERINE</v>
          </cell>
          <cell r="F364" t="str">
            <v>GUERRERO</v>
          </cell>
          <cell r="G364" t="str">
            <v>TABORDA</v>
          </cell>
          <cell r="N364" t="str">
            <v>GESTION CONTABLE Y DE INFORMACION FINANCIERA</v>
          </cell>
          <cell r="P364">
            <v>2901802</v>
          </cell>
          <cell r="T364" t="str">
            <v>PRESENCIAL</v>
          </cell>
        </row>
        <row r="365">
          <cell r="A365" t="str">
            <v>CC</v>
          </cell>
          <cell r="C365" t="str">
            <v>10031930482834370</v>
          </cell>
          <cell r="E365" t="str">
            <v>ALIRIO RAMON</v>
          </cell>
          <cell r="F365" t="str">
            <v>GUZMAN</v>
          </cell>
          <cell r="G365" t="str">
            <v>ROYETT</v>
          </cell>
          <cell r="N365" t="str">
            <v>GESTION INTEGRAL DEL TRANSPORTE</v>
          </cell>
          <cell r="P365">
            <v>2834370</v>
          </cell>
          <cell r="T365" t="str">
            <v>VIRTUAL</v>
          </cell>
        </row>
        <row r="366">
          <cell r="A366" t="str">
            <v>CC</v>
          </cell>
          <cell r="C366" t="str">
            <v>705203153237583</v>
          </cell>
          <cell r="E366" t="str">
            <v>FELIX FRANCISCO</v>
          </cell>
          <cell r="F366" t="str">
            <v>RAMOS</v>
          </cell>
          <cell r="G366" t="str">
            <v>LOPEZ</v>
          </cell>
          <cell r="N366" t="str">
            <v>PRODUCCION PECUARIA.</v>
          </cell>
          <cell r="P366">
            <v>3237583</v>
          </cell>
          <cell r="T366" t="str">
            <v>PRESENCIAL</v>
          </cell>
        </row>
        <row r="367">
          <cell r="A367" t="str">
            <v>CC</v>
          </cell>
          <cell r="C367" t="str">
            <v>426569553237583</v>
          </cell>
          <cell r="E367" t="str">
            <v>DELCY YAMILI</v>
          </cell>
          <cell r="F367" t="str">
            <v>MESTRA</v>
          </cell>
          <cell r="G367" t="str">
            <v>CANTERO</v>
          </cell>
          <cell r="N367" t="str">
            <v>PRODUCCION PECUARIA.</v>
          </cell>
          <cell r="P367">
            <v>3237583</v>
          </cell>
          <cell r="T367" t="str">
            <v>PRESENCIAL</v>
          </cell>
        </row>
        <row r="368">
          <cell r="A368" t="str">
            <v>CC</v>
          </cell>
          <cell r="C368" t="str">
            <v>10774351622987567</v>
          </cell>
          <cell r="E368" t="str">
            <v>LITZY LORENT</v>
          </cell>
          <cell r="F368" t="str">
            <v>MOSQUERA</v>
          </cell>
          <cell r="G368" t="str">
            <v>PEREA</v>
          </cell>
          <cell r="N368" t="str">
            <v>.ATENCION INTEGRAL A LA PRIMERA INFANCIA</v>
          </cell>
          <cell r="P368">
            <v>2987567</v>
          </cell>
          <cell r="T368" t="str">
            <v>PRESENCIAL</v>
          </cell>
        </row>
        <row r="369">
          <cell r="A369" t="str">
            <v>CC</v>
          </cell>
          <cell r="C369" t="str">
            <v>10351539542973692</v>
          </cell>
          <cell r="E369" t="str">
            <v>VERONICA</v>
          </cell>
          <cell r="F369" t="str">
            <v>ARRIETA</v>
          </cell>
          <cell r="G369" t="str">
            <v>NAVARRO</v>
          </cell>
          <cell r="N369" t="str">
            <v>SERVICIOS COMERCIALES Y FINANCIEROS</v>
          </cell>
          <cell r="P369">
            <v>2973692</v>
          </cell>
          <cell r="T369" t="str">
            <v>PRESENCIAL</v>
          </cell>
        </row>
        <row r="370">
          <cell r="A370" t="str">
            <v>TI</v>
          </cell>
          <cell r="C370" t="str">
            <v>10403591263185541</v>
          </cell>
          <cell r="E370" t="str">
            <v>GLORIA ESTEFANY</v>
          </cell>
          <cell r="F370" t="str">
            <v>ECHAVARRIA</v>
          </cell>
          <cell r="G370" t="str">
            <v>GUISAO</v>
          </cell>
          <cell r="N370" t="str">
            <v>PRODUCCION AGROPECUARIA</v>
          </cell>
          <cell r="P370">
            <v>3185541</v>
          </cell>
          <cell r="T370" t="str">
            <v>PRESENCIAL</v>
          </cell>
        </row>
        <row r="371">
          <cell r="A371" t="str">
            <v>CC</v>
          </cell>
          <cell r="C371" t="str">
            <v>10387991133202887</v>
          </cell>
          <cell r="E371" t="str">
            <v>PAULA ANDREA</v>
          </cell>
          <cell r="F371" t="str">
            <v>ZAPATA</v>
          </cell>
          <cell r="G371" t="str">
            <v>USUGA</v>
          </cell>
          <cell r="N371" t="str">
            <v>SISTEMAS AGROPECUARIOS ECOLOGICOS.</v>
          </cell>
          <cell r="P371">
            <v>3202887</v>
          </cell>
          <cell r="T371" t="str">
            <v>PRESENCIAL</v>
          </cell>
        </row>
        <row r="372">
          <cell r="A372" t="str">
            <v>CC</v>
          </cell>
          <cell r="C372" t="str">
            <v>10388224653192288</v>
          </cell>
          <cell r="E372" t="str">
            <v>MARIA VICTORIA</v>
          </cell>
          <cell r="F372" t="str">
            <v>FLOREZ</v>
          </cell>
          <cell r="G372" t="str">
            <v>OQUENDO</v>
          </cell>
          <cell r="N372" t="str">
            <v>SERVICIOS COMERCIALES Y FINANCIEROS</v>
          </cell>
          <cell r="P372">
            <v>3192288</v>
          </cell>
          <cell r="T372" t="str">
            <v>PRESENCIAL</v>
          </cell>
        </row>
        <row r="373">
          <cell r="A373" t="str">
            <v>CC</v>
          </cell>
          <cell r="C373" t="str">
            <v>10304606303051477</v>
          </cell>
          <cell r="E373" t="str">
            <v>YARLEDYS</v>
          </cell>
          <cell r="F373" t="str">
            <v>CORDOBA</v>
          </cell>
          <cell r="G373" t="str">
            <v>BLANDON</v>
          </cell>
          <cell r="N373" t="str">
            <v>CONSERVACION DE RECURSOS NATURALES</v>
          </cell>
          <cell r="P373">
            <v>3051477</v>
          </cell>
          <cell r="T373" t="str">
            <v>PRESENCIAL</v>
          </cell>
        </row>
        <row r="374">
          <cell r="A374" t="str">
            <v>CC</v>
          </cell>
          <cell r="C374" t="str">
            <v>11927181163014613</v>
          </cell>
          <cell r="E374" t="str">
            <v>KAROL STEPHANY</v>
          </cell>
          <cell r="F374" t="str">
            <v>ZAPATA</v>
          </cell>
          <cell r="G374" t="str">
            <v>VARELAS</v>
          </cell>
          <cell r="N374" t="str">
            <v>SERVICIOS COMERCIALES Y FINANCIEROS</v>
          </cell>
          <cell r="P374">
            <v>3014613</v>
          </cell>
          <cell r="T374" t="str">
            <v>PRESENCIAL</v>
          </cell>
        </row>
        <row r="375">
          <cell r="A375" t="str">
            <v>CC</v>
          </cell>
          <cell r="C375" t="str">
            <v>10388191522869368</v>
          </cell>
          <cell r="E375" t="str">
            <v>LEIDY TATIANA</v>
          </cell>
          <cell r="F375" t="str">
            <v>BARRIOS</v>
          </cell>
          <cell r="G375" t="str">
            <v>QUIROZ</v>
          </cell>
          <cell r="N375" t="str">
            <v>SISTEMAS.</v>
          </cell>
          <cell r="P375">
            <v>2869368</v>
          </cell>
          <cell r="T375" t="str">
            <v>PRESENCIAL</v>
          </cell>
        </row>
        <row r="376">
          <cell r="A376" t="str">
            <v>CC</v>
          </cell>
          <cell r="C376" t="str">
            <v>10455015162995116</v>
          </cell>
          <cell r="E376" t="str">
            <v>CRISTIAN CAMILO</v>
          </cell>
          <cell r="F376" t="str">
            <v>CASTILLO</v>
          </cell>
          <cell r="G376" t="str">
            <v>GUISAO</v>
          </cell>
          <cell r="N376" t="str">
            <v>SERVICIOS COMERCIALES Y FINANCIEROS</v>
          </cell>
          <cell r="P376">
            <v>2995116</v>
          </cell>
          <cell r="T376" t="str">
            <v>PRESENCIAL</v>
          </cell>
        </row>
        <row r="377">
          <cell r="A377" t="str">
            <v>CC</v>
          </cell>
          <cell r="C377" t="str">
            <v>11930920103190792</v>
          </cell>
          <cell r="E377" t="str">
            <v>OLIVER DE JESUS</v>
          </cell>
          <cell r="F377" t="str">
            <v>BUELVAS</v>
          </cell>
          <cell r="G377" t="str">
            <v>SOTELO</v>
          </cell>
          <cell r="N377" t="str">
            <v>CULTIVOS AGRICOLAS</v>
          </cell>
          <cell r="P377">
            <v>3190792</v>
          </cell>
          <cell r="T377" t="str">
            <v>PRESENCIAL</v>
          </cell>
        </row>
        <row r="378">
          <cell r="A378" t="str">
            <v>CC</v>
          </cell>
          <cell r="C378" t="str">
            <v>10403820382960473</v>
          </cell>
          <cell r="E378" t="str">
            <v>GIRLEZA</v>
          </cell>
          <cell r="F378" t="str">
            <v>GUISAO</v>
          </cell>
          <cell r="G378" t="str">
            <v>PEREZ</v>
          </cell>
          <cell r="N378" t="str">
            <v>CONSTRUCCION DE EDIFICACIONES</v>
          </cell>
          <cell r="P378">
            <v>2960473</v>
          </cell>
          <cell r="T378" t="str">
            <v>PRESENCIAL</v>
          </cell>
        </row>
        <row r="379">
          <cell r="A379" t="str">
            <v>CC</v>
          </cell>
          <cell r="C379" t="str">
            <v>10016714653077302</v>
          </cell>
          <cell r="E379" t="str">
            <v>IDALIS</v>
          </cell>
          <cell r="F379" t="str">
            <v>VARGAS</v>
          </cell>
          <cell r="G379" t="str">
            <v>BARRIOS</v>
          </cell>
          <cell r="N379" t="str">
            <v>MANTENIMIENTO DE EQUIPOS DE AIRE ACONDICIONADO Y REFRIGERACION</v>
          </cell>
          <cell r="P379">
            <v>3077302</v>
          </cell>
          <cell r="T379" t="str">
            <v>PRESENCIAL</v>
          </cell>
        </row>
        <row r="380">
          <cell r="A380" t="str">
            <v>CC</v>
          </cell>
          <cell r="C380" t="str">
            <v>10714291983247943</v>
          </cell>
          <cell r="E380" t="str">
            <v>SARA SAUDITH</v>
          </cell>
          <cell r="F380" t="str">
            <v>IBARRA</v>
          </cell>
          <cell r="G380" t="str">
            <v>FUENTES</v>
          </cell>
          <cell r="N380" t="str">
            <v>.ATENCION INTEGRAL A LA PRIMERA INFANCIA</v>
          </cell>
          <cell r="P380">
            <v>3247943</v>
          </cell>
          <cell r="T380" t="str">
            <v>PRESENCIAL</v>
          </cell>
        </row>
        <row r="381">
          <cell r="A381" t="str">
            <v>CC</v>
          </cell>
          <cell r="C381" t="str">
            <v>10374701923022515</v>
          </cell>
          <cell r="E381" t="str">
            <v>JOSE DAVID</v>
          </cell>
          <cell r="F381" t="str">
            <v>MONTOYA</v>
          </cell>
          <cell r="G381" t="str">
            <v>ANAYA</v>
          </cell>
          <cell r="N381" t="str">
            <v>EJECUCION DE PROGRAMAS DEPORTIVOS.</v>
          </cell>
          <cell r="P381">
            <v>3022515</v>
          </cell>
          <cell r="T381" t="str">
            <v>PRESENCIAL</v>
          </cell>
        </row>
        <row r="382">
          <cell r="A382" t="str">
            <v>TI</v>
          </cell>
          <cell r="C382" t="str">
            <v>10390889042949490</v>
          </cell>
          <cell r="E382" t="str">
            <v>JAMES ANDRES</v>
          </cell>
          <cell r="F382" t="str">
            <v>GARAY</v>
          </cell>
          <cell r="G382" t="str">
            <v>BELLO</v>
          </cell>
          <cell r="N382" t="str">
            <v>SISTEMAS TELEINFORMÁTICOS</v>
          </cell>
          <cell r="P382">
            <v>2949490</v>
          </cell>
          <cell r="T382" t="str">
            <v>PRESENCIAL</v>
          </cell>
        </row>
        <row r="383">
          <cell r="A383" t="str">
            <v>CC</v>
          </cell>
          <cell r="C383" t="str">
            <v>10075515973059033</v>
          </cell>
          <cell r="E383" t="str">
            <v>EVA SANDRITH</v>
          </cell>
          <cell r="F383" t="str">
            <v>MONZON</v>
          </cell>
          <cell r="G383" t="str">
            <v>ROQUE</v>
          </cell>
          <cell r="N383" t="str">
            <v>RECURSOS HUMANOS .</v>
          </cell>
          <cell r="P383">
            <v>3059033</v>
          </cell>
          <cell r="T383" t="str">
            <v>PRESENCIAL</v>
          </cell>
        </row>
        <row r="384">
          <cell r="A384" t="str">
            <v>CC</v>
          </cell>
          <cell r="C384" t="str">
            <v>10076371493059033</v>
          </cell>
          <cell r="E384" t="str">
            <v>DALYS PAOLA</v>
          </cell>
          <cell r="F384" t="str">
            <v>ARTEAGA</v>
          </cell>
          <cell r="G384" t="str">
            <v>PADILLA</v>
          </cell>
          <cell r="N384" t="str">
            <v>RECURSOS HUMANOS .</v>
          </cell>
          <cell r="P384">
            <v>3059033</v>
          </cell>
          <cell r="T384" t="str">
            <v>PRESENCIAL</v>
          </cell>
        </row>
        <row r="385">
          <cell r="A385" t="str">
            <v>CC</v>
          </cell>
          <cell r="C385" t="str">
            <v>10010322053047491</v>
          </cell>
          <cell r="E385" t="str">
            <v>MAYERLI ANDREA</v>
          </cell>
          <cell r="F385" t="str">
            <v>GALLO</v>
          </cell>
          <cell r="G385" t="str">
            <v>SANCHEZ</v>
          </cell>
          <cell r="N385" t="str">
            <v>SALUD PUBLICA</v>
          </cell>
          <cell r="P385">
            <v>3047491</v>
          </cell>
          <cell r="T385" t="str">
            <v>PRESENCIAL</v>
          </cell>
        </row>
        <row r="386">
          <cell r="A386" t="str">
            <v>CC</v>
          </cell>
          <cell r="C386" t="str">
            <v>10043777212962236</v>
          </cell>
          <cell r="E386" t="str">
            <v>LUZ NATALI</v>
          </cell>
          <cell r="F386" t="str">
            <v>VELASQUEZ</v>
          </cell>
          <cell r="N386" t="str">
            <v>.ATENCION INTEGRAL A LA PRIMERA INFANCIA</v>
          </cell>
          <cell r="P386">
            <v>2962236</v>
          </cell>
          <cell r="T386" t="str">
            <v>PRESENCIAL</v>
          </cell>
        </row>
        <row r="387">
          <cell r="A387" t="str">
            <v>CC</v>
          </cell>
          <cell r="C387" t="str">
            <v>10454931532926037</v>
          </cell>
          <cell r="E387" t="str">
            <v>MARIA TERESA</v>
          </cell>
          <cell r="F387" t="str">
            <v>MEJIA</v>
          </cell>
          <cell r="G387" t="str">
            <v>PEÑATE</v>
          </cell>
          <cell r="N387" t="str">
            <v>GESTION AGROEMPRESARIAL</v>
          </cell>
          <cell r="P387">
            <v>2926037</v>
          </cell>
          <cell r="T387" t="str">
            <v>PRESENCIAL</v>
          </cell>
        </row>
        <row r="388">
          <cell r="A388" t="str">
            <v>CC</v>
          </cell>
          <cell r="C388" t="str">
            <v>10685814722926037</v>
          </cell>
          <cell r="E388" t="str">
            <v>EDER DAVID</v>
          </cell>
          <cell r="F388" t="str">
            <v>VILLERO</v>
          </cell>
          <cell r="G388" t="str">
            <v>CARVAJAL</v>
          </cell>
          <cell r="N388" t="str">
            <v>GESTION AGROEMPRESARIAL</v>
          </cell>
          <cell r="P388">
            <v>2926037</v>
          </cell>
          <cell r="T388" t="str">
            <v>PRESENCIAL</v>
          </cell>
        </row>
        <row r="389">
          <cell r="A389" t="str">
            <v>CC</v>
          </cell>
          <cell r="C389" t="str">
            <v>10747131112901823</v>
          </cell>
          <cell r="E389" t="str">
            <v>MARELVIS</v>
          </cell>
          <cell r="F389" t="str">
            <v>CHAVERRA</v>
          </cell>
          <cell r="G389" t="str">
            <v>CORDOBA</v>
          </cell>
          <cell r="N389" t="str">
            <v>GESTIÓN ADMINISTRATIVA</v>
          </cell>
          <cell r="P389">
            <v>2901823</v>
          </cell>
          <cell r="T389" t="str">
            <v>PRESENCIAL</v>
          </cell>
        </row>
        <row r="390">
          <cell r="A390" t="str">
            <v>CC</v>
          </cell>
          <cell r="C390" t="str">
            <v>10916657552834370</v>
          </cell>
          <cell r="E390" t="str">
            <v>DANITZA</v>
          </cell>
          <cell r="F390" t="str">
            <v>QUINTERO</v>
          </cell>
          <cell r="G390" t="str">
            <v>ORTIZ</v>
          </cell>
          <cell r="N390" t="str">
            <v>GESTION INTEGRAL DEL TRANSPORTE</v>
          </cell>
          <cell r="P390">
            <v>2834370</v>
          </cell>
          <cell r="T390" t="str">
            <v>VIRTUAL</v>
          </cell>
        </row>
        <row r="391">
          <cell r="A391" t="str">
            <v>CC</v>
          </cell>
          <cell r="C391" t="str">
            <v>394268212744163</v>
          </cell>
          <cell r="E391" t="str">
            <v>ELIA ROSA</v>
          </cell>
          <cell r="F391" t="str">
            <v>TORRES</v>
          </cell>
          <cell r="G391" t="str">
            <v>TORRES</v>
          </cell>
          <cell r="N391" t="str">
            <v>GESTION DE LA PRODUCCION AGRICOLA</v>
          </cell>
          <cell r="P391">
            <v>2744163</v>
          </cell>
          <cell r="T391" t="str">
            <v>PRESENCIAL</v>
          </cell>
        </row>
        <row r="392">
          <cell r="A392" t="str">
            <v>CC</v>
          </cell>
          <cell r="C392" t="str">
            <v>10678663702989290</v>
          </cell>
          <cell r="E392" t="str">
            <v>JUAN FELIPE</v>
          </cell>
          <cell r="F392" t="str">
            <v>DIAZ</v>
          </cell>
          <cell r="G392" t="str">
            <v>GUERRERO</v>
          </cell>
          <cell r="N392" t="str">
            <v>ASISTENCIA PARA LA INTELIGENCIA EMPRESARIAL</v>
          </cell>
          <cell r="P392">
            <v>2989290</v>
          </cell>
          <cell r="T392" t="str">
            <v>PRESENCIAL</v>
          </cell>
        </row>
        <row r="393">
          <cell r="A393" t="str">
            <v>CC</v>
          </cell>
          <cell r="C393" t="str">
            <v>10030932102987567</v>
          </cell>
          <cell r="E393" t="str">
            <v>MICHEL CAROLINA</v>
          </cell>
          <cell r="F393" t="str">
            <v>MADERA</v>
          </cell>
          <cell r="G393" t="str">
            <v>DIAZ</v>
          </cell>
          <cell r="N393" t="str">
            <v>.ATENCION INTEGRAL A LA PRIMERA INFANCIA</v>
          </cell>
          <cell r="P393">
            <v>2987567</v>
          </cell>
          <cell r="T393" t="str">
            <v>PRESENCIAL</v>
          </cell>
        </row>
        <row r="394">
          <cell r="A394" t="str">
            <v>CC</v>
          </cell>
          <cell r="C394" t="str">
            <v>10013794402989290</v>
          </cell>
          <cell r="E394" t="str">
            <v>ANA LISNEY</v>
          </cell>
          <cell r="F394" t="str">
            <v>TORRES</v>
          </cell>
          <cell r="G394" t="str">
            <v>ALVAREZ</v>
          </cell>
          <cell r="N394" t="str">
            <v>ASISTENCIA PARA LA INTELIGENCIA EMPRESARIAL</v>
          </cell>
          <cell r="P394">
            <v>2989290</v>
          </cell>
          <cell r="T394" t="str">
            <v>PRESENCIAL</v>
          </cell>
        </row>
        <row r="395">
          <cell r="A395" t="str">
            <v>CC</v>
          </cell>
          <cell r="C395" t="str">
            <v>11479579082794017</v>
          </cell>
          <cell r="E395" t="str">
            <v>JHONATAN STIVEN</v>
          </cell>
          <cell r="F395" t="str">
            <v>ARANGO</v>
          </cell>
          <cell r="G395" t="str">
            <v>URIBE</v>
          </cell>
          <cell r="N395" t="str">
            <v>SISTEMAS.</v>
          </cell>
          <cell r="P395">
            <v>2794017</v>
          </cell>
          <cell r="T395" t="str">
            <v>PRESENCIAL</v>
          </cell>
        </row>
        <row r="396">
          <cell r="A396" t="str">
            <v>CC</v>
          </cell>
          <cell r="C396" t="str">
            <v>10388239883202854</v>
          </cell>
          <cell r="E396" t="str">
            <v>NELLYS JOHANNA</v>
          </cell>
          <cell r="F396" t="str">
            <v>NARANJO</v>
          </cell>
          <cell r="G396" t="str">
            <v>COGOLLO</v>
          </cell>
          <cell r="N396" t="str">
            <v>SISTEMAS TELEINFORMÁTICOS</v>
          </cell>
          <cell r="P396">
            <v>3202854</v>
          </cell>
          <cell r="T396" t="str">
            <v>PRESENCIAL</v>
          </cell>
        </row>
        <row r="397">
          <cell r="A397" t="str">
            <v>CC</v>
          </cell>
          <cell r="C397" t="str">
            <v>10388202473014613</v>
          </cell>
          <cell r="E397" t="str">
            <v>KELLI JOHANA</v>
          </cell>
          <cell r="F397" t="str">
            <v>SARMIENTO</v>
          </cell>
          <cell r="G397" t="str">
            <v>RODRIGUEZ</v>
          </cell>
          <cell r="N397" t="str">
            <v>SERVICIOS COMERCIALES Y FINANCIEROS</v>
          </cell>
          <cell r="P397">
            <v>3014613</v>
          </cell>
          <cell r="T397" t="str">
            <v>PRESENCIAL</v>
          </cell>
        </row>
        <row r="398">
          <cell r="A398" t="str">
            <v>CC</v>
          </cell>
          <cell r="C398" t="str">
            <v>10390852402952319</v>
          </cell>
          <cell r="E398" t="str">
            <v>ARNEDYS</v>
          </cell>
          <cell r="F398" t="str">
            <v>FAJARDO</v>
          </cell>
          <cell r="G398" t="str">
            <v>EMERY</v>
          </cell>
          <cell r="N398" t="str">
            <v>SISTEMAS TELEINFORMÁTICOS</v>
          </cell>
          <cell r="P398">
            <v>2952319</v>
          </cell>
          <cell r="T398" t="str">
            <v>PRESENCIAL</v>
          </cell>
        </row>
        <row r="399">
          <cell r="A399" t="str">
            <v>CC</v>
          </cell>
          <cell r="C399" t="str">
            <v>10455141832861388</v>
          </cell>
          <cell r="E399" t="str">
            <v>LEIDYS JOHANA</v>
          </cell>
          <cell r="F399" t="str">
            <v>PEREZ</v>
          </cell>
          <cell r="G399" t="str">
            <v>MARTINEZ</v>
          </cell>
          <cell r="N399" t="str">
            <v>.ATENCION INTEGRAL A LA PRIMERA INFANCIA</v>
          </cell>
          <cell r="P399">
            <v>2861388</v>
          </cell>
          <cell r="T399" t="str">
            <v>PRESENCIAL</v>
          </cell>
        </row>
        <row r="400">
          <cell r="A400" t="str">
            <v>CC</v>
          </cell>
          <cell r="C400" t="str">
            <v>10321796122939054</v>
          </cell>
          <cell r="E400" t="str">
            <v>CAROLINA</v>
          </cell>
          <cell r="F400" t="str">
            <v>DORIA</v>
          </cell>
          <cell r="G400" t="str">
            <v>HOYOS</v>
          </cell>
          <cell r="N400" t="str">
            <v>IMPLEMENTACION Y MANTENIMIENTO DE SISTEMAS DE INTERNET DE LAS COSAS</v>
          </cell>
          <cell r="P400">
            <v>2939054</v>
          </cell>
          <cell r="T400" t="str">
            <v>PRESENCIAL</v>
          </cell>
        </row>
        <row r="401">
          <cell r="A401" t="str">
            <v>CC</v>
          </cell>
          <cell r="C401" t="str">
            <v>10279516443143069</v>
          </cell>
          <cell r="E401" t="str">
            <v>KEILER SMITH</v>
          </cell>
          <cell r="F401" t="str">
            <v>COPETE</v>
          </cell>
          <cell r="G401" t="str">
            <v>CAMPO</v>
          </cell>
          <cell r="N401" t="str">
            <v>ENTRENAMIENTO DEPORTIVO</v>
          </cell>
          <cell r="P401">
            <v>3143069</v>
          </cell>
          <cell r="T401" t="str">
            <v>PRESENCIAL</v>
          </cell>
        </row>
        <row r="402">
          <cell r="A402" t="str">
            <v>CC</v>
          </cell>
          <cell r="C402" t="str">
            <v>10454860492964464</v>
          </cell>
          <cell r="E402" t="str">
            <v>MAYRA ALEJANDRA</v>
          </cell>
          <cell r="F402" t="str">
            <v>OQUENDO</v>
          </cell>
          <cell r="G402" t="str">
            <v>SALAS</v>
          </cell>
          <cell r="N402" t="str">
            <v>CONSTRUCCION DE EDIFICACIONES</v>
          </cell>
          <cell r="P402">
            <v>2964464</v>
          </cell>
          <cell r="T402" t="str">
            <v>PRESENCIAL</v>
          </cell>
        </row>
        <row r="403">
          <cell r="A403" t="str">
            <v>CC</v>
          </cell>
          <cell r="C403" t="str">
            <v>10403563592964464</v>
          </cell>
          <cell r="E403" t="str">
            <v>YURANI ANDREA</v>
          </cell>
          <cell r="F403" t="str">
            <v>OQUENDO</v>
          </cell>
          <cell r="G403" t="str">
            <v>PINEDA</v>
          </cell>
          <cell r="N403" t="str">
            <v>CONSTRUCCION DE EDIFICACIONES</v>
          </cell>
          <cell r="P403">
            <v>2964464</v>
          </cell>
          <cell r="T403" t="str">
            <v>PRESENCIAL</v>
          </cell>
        </row>
        <row r="404">
          <cell r="A404" t="str">
            <v>CC</v>
          </cell>
          <cell r="C404" t="str">
            <v>10665694802973692</v>
          </cell>
          <cell r="E404" t="str">
            <v>DIANIS YOHANA</v>
          </cell>
          <cell r="F404" t="str">
            <v>LOPEZ</v>
          </cell>
          <cell r="G404" t="str">
            <v>BAQUERO</v>
          </cell>
          <cell r="N404" t="str">
            <v>SERVICIOS COMERCIALES Y FINANCIEROS</v>
          </cell>
          <cell r="P404">
            <v>2973692</v>
          </cell>
          <cell r="T404" t="str">
            <v>PRESENCIAL</v>
          </cell>
        </row>
        <row r="405">
          <cell r="A405" t="str">
            <v>CC</v>
          </cell>
          <cell r="C405" t="str">
            <v>10280387133077302</v>
          </cell>
          <cell r="E405" t="str">
            <v>JAVIER ESTEBAN</v>
          </cell>
          <cell r="F405" t="str">
            <v>CORREA</v>
          </cell>
          <cell r="G405" t="str">
            <v>USUGA</v>
          </cell>
          <cell r="N405" t="str">
            <v>MANTENIMIENTO DE EQUIPOS DE AIRE ACONDICIONADO Y REFRIGERACION</v>
          </cell>
          <cell r="P405">
            <v>3077302</v>
          </cell>
          <cell r="T405" t="str">
            <v>PRESENCIAL</v>
          </cell>
        </row>
        <row r="406">
          <cell r="A406" t="str">
            <v>CC</v>
          </cell>
          <cell r="C406" t="str">
            <v>10390821943050304</v>
          </cell>
          <cell r="E406" t="str">
            <v>OMAR DAVID</v>
          </cell>
          <cell r="F406" t="str">
            <v>GARCIA</v>
          </cell>
          <cell r="G406" t="str">
            <v>HERNANDEZ</v>
          </cell>
          <cell r="N406" t="str">
            <v>EJECUCION DE PROGRAMAS DEPORTIVOS.</v>
          </cell>
          <cell r="P406">
            <v>3050304</v>
          </cell>
          <cell r="T406" t="str">
            <v>PRESENCIAL</v>
          </cell>
        </row>
        <row r="407">
          <cell r="A407" t="str">
            <v>TI</v>
          </cell>
          <cell r="C407" t="str">
            <v>10374792503079668</v>
          </cell>
          <cell r="E407" t="str">
            <v>JORGE LUIS</v>
          </cell>
          <cell r="F407" t="str">
            <v>NARANJO</v>
          </cell>
          <cell r="G407" t="str">
            <v>MARZAN</v>
          </cell>
          <cell r="N407" t="str">
            <v>SISTEMAS TELEINFORMÁTICOS</v>
          </cell>
          <cell r="P407">
            <v>3079668</v>
          </cell>
          <cell r="T407" t="str">
            <v>PRESENCIAL</v>
          </cell>
        </row>
        <row r="408">
          <cell r="A408" t="str">
            <v>TI</v>
          </cell>
          <cell r="C408" t="str">
            <v>10694792362995130</v>
          </cell>
          <cell r="E408" t="str">
            <v>KENDRA YOHANA</v>
          </cell>
          <cell r="F408" t="str">
            <v>CONTRERAS</v>
          </cell>
          <cell r="G408" t="str">
            <v>RUIZ</v>
          </cell>
          <cell r="N408" t="str">
            <v>SERVICIOS COMERCIALES Y FINANCIEROS</v>
          </cell>
          <cell r="P408">
            <v>2995130</v>
          </cell>
          <cell r="T408" t="str">
            <v>PRESENCIAL</v>
          </cell>
        </row>
        <row r="409">
          <cell r="A409" t="str">
            <v>CC</v>
          </cell>
          <cell r="C409" t="str">
            <v>10280351503013096</v>
          </cell>
          <cell r="E409" t="str">
            <v>INGRID TATIANA</v>
          </cell>
          <cell r="F409" t="str">
            <v>BERNAL</v>
          </cell>
          <cell r="G409" t="str">
            <v>TERAN</v>
          </cell>
          <cell r="N409" t="str">
            <v>SERVICIOS COMERCIALES Y FINANCIEROS</v>
          </cell>
          <cell r="P409">
            <v>3013096</v>
          </cell>
          <cell r="T409" t="str">
            <v>PRESENCIAL</v>
          </cell>
        </row>
        <row r="410">
          <cell r="A410" t="str">
            <v>CC</v>
          </cell>
          <cell r="C410" t="str">
            <v>10632786803004048</v>
          </cell>
          <cell r="E410" t="str">
            <v>JORGE ARTURO</v>
          </cell>
          <cell r="F410" t="str">
            <v>RODIÑO</v>
          </cell>
          <cell r="G410" t="str">
            <v>LOPEZ</v>
          </cell>
          <cell r="N410" t="str">
            <v>MECANICA DE MAQUINARIA INDUSTRIAL</v>
          </cell>
          <cell r="P410">
            <v>3004048</v>
          </cell>
          <cell r="T410" t="str">
            <v>PRESENCIAL</v>
          </cell>
        </row>
        <row r="411">
          <cell r="A411" t="str">
            <v>CC</v>
          </cell>
          <cell r="C411" t="str">
            <v>10016710392939231</v>
          </cell>
          <cell r="E411" t="str">
            <v>EIDER ESTIVEN</v>
          </cell>
          <cell r="F411" t="str">
            <v>MENA</v>
          </cell>
          <cell r="G411" t="str">
            <v>HURTADO</v>
          </cell>
          <cell r="N411" t="str">
            <v>MANTENIMIENTO DE MOTOCICLETAS Y MOTOCARROS.</v>
          </cell>
          <cell r="P411">
            <v>2939231</v>
          </cell>
          <cell r="T411" t="str">
            <v>PRESENCIAL</v>
          </cell>
        </row>
        <row r="412">
          <cell r="A412" t="str">
            <v>CC</v>
          </cell>
          <cell r="C412" t="str">
            <v>10182380512901802</v>
          </cell>
          <cell r="E412" t="str">
            <v>GISETH XIMENA</v>
          </cell>
          <cell r="F412" t="str">
            <v>MORA</v>
          </cell>
          <cell r="G412" t="str">
            <v>ALVAREZ</v>
          </cell>
          <cell r="N412" t="str">
            <v>GESTION CONTABLE Y DE INFORMACION FINANCIERA</v>
          </cell>
          <cell r="P412">
            <v>2901802</v>
          </cell>
          <cell r="T412" t="str">
            <v>PRESENCIAL</v>
          </cell>
        </row>
        <row r="413">
          <cell r="A413" t="str">
            <v>CC</v>
          </cell>
          <cell r="C413" t="str">
            <v>10449164022834370</v>
          </cell>
          <cell r="E413" t="str">
            <v>YONER DAVID</v>
          </cell>
          <cell r="F413" t="str">
            <v>CUEVAS</v>
          </cell>
          <cell r="G413" t="str">
            <v>PERTUZ</v>
          </cell>
          <cell r="N413" t="str">
            <v>GESTION INTEGRAL DEL TRANSPORTE</v>
          </cell>
          <cell r="P413">
            <v>2834370</v>
          </cell>
          <cell r="T413" t="str">
            <v>VIRTUAL</v>
          </cell>
        </row>
        <row r="414">
          <cell r="A414" t="str">
            <v>CC</v>
          </cell>
          <cell r="C414" t="str">
            <v>10351521492989290</v>
          </cell>
          <cell r="E414" t="str">
            <v>ANA FERNANDA</v>
          </cell>
          <cell r="F414" t="str">
            <v>BERRIO</v>
          </cell>
          <cell r="G414" t="str">
            <v>ANAYA</v>
          </cell>
          <cell r="N414" t="str">
            <v>ASISTENCIA PARA LA INTELIGENCIA EMPRESARIAL</v>
          </cell>
          <cell r="P414">
            <v>2989290</v>
          </cell>
          <cell r="T414" t="str">
            <v>PRESENCIAL</v>
          </cell>
        </row>
        <row r="415">
          <cell r="A415" t="str">
            <v>CC</v>
          </cell>
          <cell r="C415" t="str">
            <v>10333676642925885</v>
          </cell>
          <cell r="E415" t="str">
            <v>ADRIANA</v>
          </cell>
          <cell r="F415" t="str">
            <v>TIRADO</v>
          </cell>
          <cell r="G415" t="str">
            <v>MADERA</v>
          </cell>
          <cell r="N415" t="str">
            <v>PRODUCCION AGROPECUARIA</v>
          </cell>
          <cell r="P415">
            <v>2925885</v>
          </cell>
          <cell r="T415" t="str">
            <v>PRESENCIAL</v>
          </cell>
        </row>
        <row r="416">
          <cell r="A416" t="str">
            <v>CC</v>
          </cell>
          <cell r="C416" t="str">
            <v>83289692925885</v>
          </cell>
          <cell r="E416" t="str">
            <v>JULIO CESAR</v>
          </cell>
          <cell r="F416" t="str">
            <v>COGOLLO</v>
          </cell>
          <cell r="G416" t="str">
            <v>REYES</v>
          </cell>
          <cell r="N416" t="str">
            <v>PRODUCCION AGROPECUARIA</v>
          </cell>
          <cell r="P416">
            <v>2925885</v>
          </cell>
          <cell r="T416" t="str">
            <v>PRESENCIAL</v>
          </cell>
        </row>
        <row r="417">
          <cell r="A417" t="str">
            <v>CC</v>
          </cell>
          <cell r="C417" t="str">
            <v>10403577263236597</v>
          </cell>
          <cell r="E417" t="str">
            <v>FRANCY YURANI</v>
          </cell>
          <cell r="F417" t="str">
            <v>GUISAO</v>
          </cell>
          <cell r="G417" t="str">
            <v>CARVAJAL</v>
          </cell>
          <cell r="N417" t="str">
            <v>RECURSOS HUMANOS .</v>
          </cell>
          <cell r="P417">
            <v>3236597</v>
          </cell>
          <cell r="T417" t="str">
            <v>PRESENCIAL</v>
          </cell>
        </row>
        <row r="418">
          <cell r="A418" t="str">
            <v>CC</v>
          </cell>
          <cell r="C418" t="str">
            <v>10279454002909200</v>
          </cell>
          <cell r="E418" t="str">
            <v>LORENA</v>
          </cell>
          <cell r="F418" t="str">
            <v>SANTANDER</v>
          </cell>
          <cell r="G418" t="str">
            <v>PALOMEQUE</v>
          </cell>
          <cell r="N418" t="str">
            <v>SERVICIOS COMERCIALES Y FINANCIEROS</v>
          </cell>
          <cell r="P418">
            <v>2909200</v>
          </cell>
          <cell r="T418" t="str">
            <v>PRESENCIAL</v>
          </cell>
        </row>
        <row r="419">
          <cell r="A419" t="str">
            <v>CC</v>
          </cell>
          <cell r="C419" t="str">
            <v>10279521443202854</v>
          </cell>
          <cell r="E419" t="str">
            <v>OMAR DE JESUS</v>
          </cell>
          <cell r="F419" t="str">
            <v>NARANJO</v>
          </cell>
          <cell r="G419" t="str">
            <v>CORRALES</v>
          </cell>
          <cell r="N419" t="str">
            <v>SISTEMAS TELEINFORMÁTICOS</v>
          </cell>
          <cell r="P419">
            <v>3202854</v>
          </cell>
          <cell r="T419" t="str">
            <v>PRESENCIAL</v>
          </cell>
        </row>
        <row r="420">
          <cell r="A420" t="str">
            <v>TI</v>
          </cell>
          <cell r="C420" t="str">
            <v>10279657563202854</v>
          </cell>
          <cell r="E420" t="str">
            <v>NESTOR ALEXANDER</v>
          </cell>
          <cell r="F420" t="str">
            <v>PASTRANA</v>
          </cell>
          <cell r="G420" t="str">
            <v>USUGA</v>
          </cell>
          <cell r="N420" t="str">
            <v>SISTEMAS TELEINFORMÁTICOS</v>
          </cell>
          <cell r="P420">
            <v>3202854</v>
          </cell>
          <cell r="T420" t="str">
            <v>PRESENCIAL</v>
          </cell>
        </row>
        <row r="421">
          <cell r="A421" t="str">
            <v>CC</v>
          </cell>
          <cell r="C421" t="str">
            <v>10279530953192288</v>
          </cell>
          <cell r="E421" t="str">
            <v>YERALDIN</v>
          </cell>
          <cell r="F421" t="str">
            <v>MORALES</v>
          </cell>
          <cell r="G421" t="str">
            <v>COLORADO</v>
          </cell>
          <cell r="N421" t="str">
            <v>SERVICIOS COMERCIALES Y FINANCIEROS</v>
          </cell>
          <cell r="P421">
            <v>3192288</v>
          </cell>
          <cell r="T421" t="str">
            <v>PRESENCIAL</v>
          </cell>
        </row>
        <row r="422">
          <cell r="A422" t="str">
            <v>CC</v>
          </cell>
          <cell r="C422" t="str">
            <v>10279511863190792</v>
          </cell>
          <cell r="E422" t="str">
            <v>YENIS MARIA</v>
          </cell>
          <cell r="F422" t="str">
            <v>QUIÑONES</v>
          </cell>
          <cell r="G422" t="str">
            <v>TOBON</v>
          </cell>
          <cell r="N422" t="str">
            <v>CULTIVOS AGRICOLAS</v>
          </cell>
          <cell r="P422">
            <v>3190792</v>
          </cell>
          <cell r="T422" t="str">
            <v>PRESENCIAL</v>
          </cell>
        </row>
        <row r="423">
          <cell r="A423" t="str">
            <v>CC</v>
          </cell>
          <cell r="C423" t="str">
            <v>10465268882964464</v>
          </cell>
          <cell r="E423" t="str">
            <v>YINA PAOLA</v>
          </cell>
          <cell r="F423" t="str">
            <v>CASTRO</v>
          </cell>
          <cell r="G423" t="str">
            <v>MARTINEZ</v>
          </cell>
          <cell r="N423" t="str">
            <v>CONSTRUCCION DE EDIFICACIONES</v>
          </cell>
          <cell r="P423">
            <v>2964464</v>
          </cell>
          <cell r="T423" t="str">
            <v>PRESENCIAL</v>
          </cell>
        </row>
        <row r="424">
          <cell r="A424" t="str">
            <v>CC</v>
          </cell>
          <cell r="C424" t="str">
            <v>10455110012861388</v>
          </cell>
          <cell r="E424" t="str">
            <v>SONIA ESTHER</v>
          </cell>
          <cell r="F424" t="str">
            <v>CARVAJAL</v>
          </cell>
          <cell r="G424" t="str">
            <v>ROBLEDO</v>
          </cell>
          <cell r="N424" t="str">
            <v>.ATENCION INTEGRAL A LA PRIMERA INFANCIA</v>
          </cell>
          <cell r="P424">
            <v>2861388</v>
          </cell>
          <cell r="T424" t="str">
            <v>PRESENCIAL</v>
          </cell>
        </row>
        <row r="425">
          <cell r="A425" t="str">
            <v>CC</v>
          </cell>
          <cell r="C425" t="str">
            <v>11380769492939054</v>
          </cell>
          <cell r="E425" t="str">
            <v>YEIDIS CAROLINA</v>
          </cell>
          <cell r="F425" t="str">
            <v>MENDOZA</v>
          </cell>
          <cell r="G425" t="str">
            <v>MORA</v>
          </cell>
          <cell r="N425" t="str">
            <v>IMPLEMENTACION Y MANTENIMIENTO DE SISTEMAS DE INTERNET DE LAS COSAS</v>
          </cell>
          <cell r="P425">
            <v>2939054</v>
          </cell>
          <cell r="T425" t="str">
            <v>PRESENCIAL</v>
          </cell>
        </row>
        <row r="426">
          <cell r="A426" t="str">
            <v>TI</v>
          </cell>
          <cell r="C426" t="str">
            <v>11514372463200958</v>
          </cell>
          <cell r="E426" t="str">
            <v>SANDRA MILENA</v>
          </cell>
          <cell r="F426" t="str">
            <v>MONTALVO</v>
          </cell>
          <cell r="G426" t="str">
            <v>CORREA</v>
          </cell>
          <cell r="N426" t="str">
            <v>EBANISTERIA.</v>
          </cell>
          <cell r="P426">
            <v>3200958</v>
          </cell>
          <cell r="T426" t="str">
            <v>PRESENCIAL</v>
          </cell>
        </row>
        <row r="427">
          <cell r="A427" t="str">
            <v>CC</v>
          </cell>
          <cell r="C427" t="str">
            <v>10074465262869368</v>
          </cell>
          <cell r="E427" t="str">
            <v>LEIDY DAYANA</v>
          </cell>
          <cell r="F427" t="str">
            <v>AGUIRRE</v>
          </cell>
          <cell r="G427" t="str">
            <v>ECHEVERRY</v>
          </cell>
          <cell r="N427" t="str">
            <v>SISTEMAS.</v>
          </cell>
          <cell r="P427">
            <v>2869368</v>
          </cell>
          <cell r="T427" t="str">
            <v>PRESENCIAL</v>
          </cell>
        </row>
        <row r="428">
          <cell r="A428" t="str">
            <v>PPT</v>
          </cell>
          <cell r="C428" t="str">
            <v>69722713236486</v>
          </cell>
          <cell r="E428" t="str">
            <v>KEYNER SMITH</v>
          </cell>
          <cell r="F428" t="str">
            <v>SUAREZ</v>
          </cell>
          <cell r="G428" t="str">
            <v>MENDOZA</v>
          </cell>
          <cell r="N428" t="str">
            <v>VENTA DE PRODUCTOS EN LINEA</v>
          </cell>
          <cell r="P428">
            <v>3236486</v>
          </cell>
          <cell r="T428" t="str">
            <v>VIRTUAL</v>
          </cell>
        </row>
        <row r="429">
          <cell r="A429" t="str">
            <v>TI</v>
          </cell>
          <cell r="C429" t="str">
            <v>10390875423215957</v>
          </cell>
          <cell r="E429" t="str">
            <v>LUZ MADY</v>
          </cell>
          <cell r="F429" t="str">
            <v>BARRAGAN</v>
          </cell>
          <cell r="G429" t="str">
            <v>MEDRANO</v>
          </cell>
          <cell r="N429" t="str">
            <v>PRODUCCION AGROPECUARIA</v>
          </cell>
          <cell r="P429">
            <v>3215957</v>
          </cell>
          <cell r="T429" t="str">
            <v>PRESENCIAL</v>
          </cell>
        </row>
        <row r="430">
          <cell r="A430" t="str">
            <v>CC</v>
          </cell>
          <cell r="C430" t="str">
            <v>712413963004048</v>
          </cell>
          <cell r="E430" t="str">
            <v>LUIS ARNOLDO</v>
          </cell>
          <cell r="F430" t="str">
            <v>USUGA</v>
          </cell>
          <cell r="G430" t="str">
            <v>USUGA</v>
          </cell>
          <cell r="N430" t="str">
            <v>MECANICA DE MAQUINARIA INDUSTRIAL</v>
          </cell>
          <cell r="P430">
            <v>3004048</v>
          </cell>
          <cell r="T430" t="str">
            <v>PRESENCIAL</v>
          </cell>
        </row>
        <row r="431">
          <cell r="A431" t="str">
            <v>CC</v>
          </cell>
          <cell r="C431" t="str">
            <v>10280081502939231</v>
          </cell>
          <cell r="E431" t="str">
            <v>FAVER STEEVEN</v>
          </cell>
          <cell r="F431" t="str">
            <v>MONTAÑEZ</v>
          </cell>
          <cell r="G431" t="str">
            <v>HOYOS</v>
          </cell>
          <cell r="N431" t="str">
            <v>MANTENIMIENTO DE MOTOCICLETAS Y MOTOCARROS.</v>
          </cell>
          <cell r="P431">
            <v>2939231</v>
          </cell>
          <cell r="T431" t="str">
            <v>PRESENCIAL</v>
          </cell>
        </row>
        <row r="432">
          <cell r="A432" t="str">
            <v>CC</v>
          </cell>
          <cell r="C432" t="str">
            <v>11408403442758467</v>
          </cell>
          <cell r="E432" t="str">
            <v>MARIA MONICA</v>
          </cell>
          <cell r="F432" t="str">
            <v>RUIZ</v>
          </cell>
          <cell r="G432" t="str">
            <v>ORTEGA</v>
          </cell>
          <cell r="N432" t="str">
            <v>DESARROLLO PUBLICITARIO</v>
          </cell>
          <cell r="P432">
            <v>2758467</v>
          </cell>
          <cell r="T432" t="str">
            <v>VIRTUAL</v>
          </cell>
        </row>
        <row r="433">
          <cell r="A433" t="str">
            <v>CC</v>
          </cell>
          <cell r="C433" t="str">
            <v>11275891822973692</v>
          </cell>
          <cell r="E433" t="str">
            <v>KELLY JOHANA</v>
          </cell>
          <cell r="F433" t="str">
            <v>FABRA</v>
          </cell>
          <cell r="G433" t="str">
            <v>ANDRADE</v>
          </cell>
          <cell r="N433" t="str">
            <v>SERVICIOS COMERCIALES Y FINANCIEROS</v>
          </cell>
          <cell r="P433">
            <v>2973692</v>
          </cell>
          <cell r="T433" t="str">
            <v>PRESENCIAL</v>
          </cell>
        </row>
        <row r="434">
          <cell r="A434" t="str">
            <v>TI</v>
          </cell>
          <cell r="C434" t="str">
            <v>10356442872925885</v>
          </cell>
          <cell r="E434" t="str">
            <v>NORELIS</v>
          </cell>
          <cell r="F434" t="str">
            <v>PEREZ</v>
          </cell>
          <cell r="G434" t="str">
            <v>COGOLLO</v>
          </cell>
          <cell r="N434" t="str">
            <v>PRODUCCION AGROPECUARIA</v>
          </cell>
          <cell r="P434">
            <v>2925885</v>
          </cell>
          <cell r="T434" t="str">
            <v>PRESENCIAL</v>
          </cell>
        </row>
        <row r="435">
          <cell r="A435" t="str">
            <v>CC</v>
          </cell>
          <cell r="C435" t="str">
            <v>431484333236597</v>
          </cell>
          <cell r="E435" t="str">
            <v>MARTHA IRIS</v>
          </cell>
          <cell r="F435" t="str">
            <v>PALOMEQUE</v>
          </cell>
          <cell r="G435" t="str">
            <v>MEDINA</v>
          </cell>
          <cell r="N435" t="str">
            <v>RECURSOS HUMANOS .</v>
          </cell>
          <cell r="P435">
            <v>3236597</v>
          </cell>
          <cell r="T435" t="str">
            <v>PRESENCIAL</v>
          </cell>
        </row>
        <row r="436">
          <cell r="A436" t="str">
            <v>CC</v>
          </cell>
          <cell r="C436" t="str">
            <v>10374729883202854</v>
          </cell>
          <cell r="E436" t="str">
            <v>DANIELA JULIETH</v>
          </cell>
          <cell r="F436" t="str">
            <v>ARRIETA</v>
          </cell>
          <cell r="G436" t="str">
            <v>MARIMON</v>
          </cell>
          <cell r="N436" t="str">
            <v>SISTEMAS TELEINFORMÁTICOS</v>
          </cell>
          <cell r="P436">
            <v>3202854</v>
          </cell>
          <cell r="T436" t="str">
            <v>PRESENCIAL</v>
          </cell>
        </row>
        <row r="437">
          <cell r="A437" t="str">
            <v>TI</v>
          </cell>
          <cell r="C437" t="str">
            <v>10774445363192288</v>
          </cell>
          <cell r="E437" t="str">
            <v>NAIDY YISETH</v>
          </cell>
          <cell r="F437" t="str">
            <v>CORDOBA</v>
          </cell>
          <cell r="G437" t="str">
            <v>SERNA</v>
          </cell>
          <cell r="N437" t="str">
            <v>SERVICIOS COMERCIALES Y FINANCIEROS</v>
          </cell>
          <cell r="P437">
            <v>3192288</v>
          </cell>
          <cell r="T437" t="str">
            <v>PRESENCIAL</v>
          </cell>
        </row>
        <row r="438">
          <cell r="A438" t="str">
            <v>CC</v>
          </cell>
          <cell r="C438" t="str">
            <v>10387964153202887</v>
          </cell>
          <cell r="E438" t="str">
            <v>CAROLINA</v>
          </cell>
          <cell r="F438" t="str">
            <v>CARRASCO</v>
          </cell>
          <cell r="G438" t="str">
            <v>SANCHEZ</v>
          </cell>
          <cell r="N438" t="str">
            <v>SISTEMAS AGROPECUARIOS ECOLOGICOS.</v>
          </cell>
          <cell r="P438">
            <v>3202887</v>
          </cell>
          <cell r="T438" t="str">
            <v>PRESENCIAL</v>
          </cell>
        </row>
        <row r="439">
          <cell r="A439" t="str">
            <v>CC</v>
          </cell>
          <cell r="C439" t="str">
            <v>322933473051477</v>
          </cell>
          <cell r="E439" t="str">
            <v>YADITH MILENA</v>
          </cell>
          <cell r="F439" t="str">
            <v>ROCHA</v>
          </cell>
          <cell r="G439" t="str">
            <v>GONZALEZ</v>
          </cell>
          <cell r="N439" t="str">
            <v>CONSERVACION DE RECURSOS NATURALES</v>
          </cell>
          <cell r="P439">
            <v>3051477</v>
          </cell>
          <cell r="T439" t="str">
            <v>PRESENCIAL</v>
          </cell>
        </row>
        <row r="440">
          <cell r="A440" t="str">
            <v>CC</v>
          </cell>
          <cell r="C440" t="str">
            <v>11284816362964464</v>
          </cell>
          <cell r="E440" t="str">
            <v>DIANA ELISABETH</v>
          </cell>
          <cell r="F440" t="str">
            <v>CELADA</v>
          </cell>
          <cell r="G440" t="str">
            <v>VALLE</v>
          </cell>
          <cell r="N440" t="str">
            <v>CONSTRUCCION DE EDIFICACIONES</v>
          </cell>
          <cell r="P440">
            <v>2964464</v>
          </cell>
          <cell r="T440" t="str">
            <v>PRESENCIAL</v>
          </cell>
        </row>
        <row r="441">
          <cell r="A441" t="str">
            <v>CC</v>
          </cell>
          <cell r="C441" t="str">
            <v>10371211042711809</v>
          </cell>
          <cell r="E441" t="str">
            <v>LUISA FERNANDA</v>
          </cell>
          <cell r="F441" t="str">
            <v>MARQUEZ</v>
          </cell>
          <cell r="G441" t="str">
            <v>MAQUILON</v>
          </cell>
          <cell r="N441" t="str">
            <v>SISTEMAS.</v>
          </cell>
          <cell r="P441">
            <v>2711809</v>
          </cell>
          <cell r="T441" t="str">
            <v>PRESENCIAL</v>
          </cell>
        </row>
        <row r="442">
          <cell r="A442" t="str">
            <v>CC</v>
          </cell>
          <cell r="C442" t="str">
            <v>10412571152939054</v>
          </cell>
          <cell r="E442" t="str">
            <v>DANIELA</v>
          </cell>
          <cell r="F442" t="str">
            <v>MADERA</v>
          </cell>
          <cell r="G442" t="str">
            <v>HERRERA</v>
          </cell>
          <cell r="N442" t="str">
            <v>IMPLEMENTACION Y MANTENIMIENTO DE SISTEMAS DE INTERNET DE LAS COSAS</v>
          </cell>
          <cell r="P442">
            <v>2939054</v>
          </cell>
          <cell r="T442" t="str">
            <v>PRESENCIAL</v>
          </cell>
        </row>
        <row r="443">
          <cell r="A443" t="str">
            <v>TI</v>
          </cell>
          <cell r="C443" t="str">
            <v>10356417122939054</v>
          </cell>
          <cell r="E443" t="str">
            <v>DANIELA</v>
          </cell>
          <cell r="F443" t="str">
            <v>PACHECO</v>
          </cell>
          <cell r="G443" t="str">
            <v>HERNANDEZ</v>
          </cell>
          <cell r="N443" t="str">
            <v>IMPLEMENTACION Y MANTENIMIENTO DE SISTEMAS DE INTERNET DE LAS COSAS</v>
          </cell>
          <cell r="P443">
            <v>2939054</v>
          </cell>
          <cell r="T443" t="str">
            <v>PRESENCIAL</v>
          </cell>
        </row>
        <row r="444">
          <cell r="A444" t="str">
            <v>TI</v>
          </cell>
          <cell r="C444" t="str">
            <v>10280006333200958</v>
          </cell>
          <cell r="E444" t="str">
            <v>TATIANA ANDREA</v>
          </cell>
          <cell r="F444" t="str">
            <v>GARCIA</v>
          </cell>
          <cell r="G444" t="str">
            <v>IBARRA</v>
          </cell>
          <cell r="N444" t="str">
            <v>EBANISTERIA.</v>
          </cell>
          <cell r="P444">
            <v>3200958</v>
          </cell>
          <cell r="T444" t="str">
            <v>PRESENCIAL</v>
          </cell>
        </row>
        <row r="445">
          <cell r="A445" t="str">
            <v>CC</v>
          </cell>
          <cell r="C445" t="str">
            <v>531205923236486</v>
          </cell>
          <cell r="E445" t="str">
            <v>MAGDA</v>
          </cell>
          <cell r="F445" t="str">
            <v>HERRERA</v>
          </cell>
          <cell r="G445" t="str">
            <v>RUIZ</v>
          </cell>
          <cell r="N445" t="str">
            <v>VENTA DE PRODUCTOS EN LINEA</v>
          </cell>
          <cell r="P445">
            <v>3236486</v>
          </cell>
          <cell r="T445" t="str">
            <v>VIRTUAL</v>
          </cell>
        </row>
        <row r="446">
          <cell r="A446" t="str">
            <v>CC</v>
          </cell>
          <cell r="C446" t="str">
            <v>10014008943206256</v>
          </cell>
          <cell r="E446" t="str">
            <v>LUZ ESTELA</v>
          </cell>
          <cell r="F446" t="str">
            <v>DURANGO</v>
          </cell>
          <cell r="G446" t="str">
            <v>LICONA</v>
          </cell>
          <cell r="N446" t="str">
            <v>SALUD PUBLICA</v>
          </cell>
          <cell r="P446">
            <v>3206256</v>
          </cell>
          <cell r="T446" t="str">
            <v>PRESENCIAL</v>
          </cell>
        </row>
        <row r="447">
          <cell r="A447" t="str">
            <v>CC</v>
          </cell>
          <cell r="C447" t="str">
            <v>394253333047491</v>
          </cell>
          <cell r="E447" t="str">
            <v>SIRLY EDITH</v>
          </cell>
          <cell r="F447" t="str">
            <v>CORCHO</v>
          </cell>
          <cell r="G447" t="str">
            <v>FLOREZ</v>
          </cell>
          <cell r="N447" t="str">
            <v>SALUD PUBLICA</v>
          </cell>
          <cell r="P447">
            <v>3047491</v>
          </cell>
          <cell r="T447" t="str">
            <v>PRESENCIAL</v>
          </cell>
        </row>
        <row r="448">
          <cell r="A448" t="str">
            <v>CC</v>
          </cell>
          <cell r="C448" t="str">
            <v>10280121132945246</v>
          </cell>
          <cell r="E448" t="str">
            <v>CELIS DEL CARMEN</v>
          </cell>
          <cell r="F448" t="str">
            <v>OVIEDO</v>
          </cell>
          <cell r="G448" t="str">
            <v>SAENZ</v>
          </cell>
          <cell r="N448" t="str">
            <v>PRODUCCION AGROPECUARIA</v>
          </cell>
          <cell r="P448">
            <v>2945246</v>
          </cell>
          <cell r="T448" t="str">
            <v>PRESENCIAL</v>
          </cell>
        </row>
        <row r="449">
          <cell r="A449" t="str">
            <v>CC</v>
          </cell>
          <cell r="C449" t="str">
            <v>10037173782940797</v>
          </cell>
          <cell r="E449" t="str">
            <v>ISAIAS</v>
          </cell>
          <cell r="F449" t="str">
            <v>NAVARRO</v>
          </cell>
          <cell r="G449" t="str">
            <v>VELASQUEZ</v>
          </cell>
          <cell r="N449" t="str">
            <v>INSTALACION DE SISTEMAS ELECTRICOS RESIDENCIALES Y COMERCIALES</v>
          </cell>
          <cell r="P449">
            <v>2940797</v>
          </cell>
          <cell r="T449" t="str">
            <v>PRESENCIAL</v>
          </cell>
        </row>
        <row r="450">
          <cell r="A450" t="str">
            <v>CC</v>
          </cell>
          <cell r="C450" t="str">
            <v>10280122562939231</v>
          </cell>
          <cell r="E450" t="str">
            <v>CRISTIAN CAMILO</v>
          </cell>
          <cell r="F450" t="str">
            <v>CALLE</v>
          </cell>
          <cell r="G450" t="str">
            <v>CARDONA</v>
          </cell>
          <cell r="N450" t="str">
            <v>MANTENIMIENTO DE MOTOCICLETAS Y MOTOCARROS.</v>
          </cell>
          <cell r="P450">
            <v>2939231</v>
          </cell>
          <cell r="T450" t="str">
            <v>PRESENCIAL</v>
          </cell>
        </row>
        <row r="451">
          <cell r="A451" t="str">
            <v>CC</v>
          </cell>
          <cell r="C451" t="str">
            <v>10279592622901802</v>
          </cell>
          <cell r="E451" t="str">
            <v>DAIRYS ALEXANDRA</v>
          </cell>
          <cell r="F451" t="str">
            <v>MOSQUERA</v>
          </cell>
          <cell r="G451" t="str">
            <v>CORREA</v>
          </cell>
          <cell r="N451" t="str">
            <v>GESTION CONTABLE Y DE INFORMACION FINANCIERA</v>
          </cell>
          <cell r="P451">
            <v>2901802</v>
          </cell>
          <cell r="T451" t="str">
            <v>PRESENCIAL</v>
          </cell>
        </row>
        <row r="452">
          <cell r="A452" t="str">
            <v>TI</v>
          </cell>
          <cell r="C452" t="str">
            <v>10678830032989290</v>
          </cell>
          <cell r="E452" t="str">
            <v>JOSE DAVID</v>
          </cell>
          <cell r="F452" t="str">
            <v>PACHECO</v>
          </cell>
          <cell r="G452" t="str">
            <v>PRETEL</v>
          </cell>
          <cell r="N452" t="str">
            <v>ASISTENCIA PARA LA INTELIGENCIA EMPRESARIAL</v>
          </cell>
          <cell r="P452">
            <v>2989290</v>
          </cell>
          <cell r="T452" t="str">
            <v>PRESENCIAL</v>
          </cell>
        </row>
        <row r="453">
          <cell r="A453" t="str">
            <v>CC</v>
          </cell>
          <cell r="C453" t="str">
            <v>10016671983236597</v>
          </cell>
          <cell r="E453" t="str">
            <v>MARLENIS MARIA</v>
          </cell>
          <cell r="F453" t="str">
            <v>PALACIOS</v>
          </cell>
          <cell r="G453" t="str">
            <v>SABALA</v>
          </cell>
          <cell r="N453" t="str">
            <v>RECURSOS HUMANOS .</v>
          </cell>
          <cell r="P453">
            <v>3236597</v>
          </cell>
          <cell r="T453" t="str">
            <v>PRESENCIAL</v>
          </cell>
        </row>
        <row r="454">
          <cell r="A454" t="str">
            <v>CC</v>
          </cell>
          <cell r="C454" t="str">
            <v>10016698873185541</v>
          </cell>
          <cell r="E454" t="str">
            <v>ARELIS</v>
          </cell>
          <cell r="F454" t="str">
            <v>GRACIANO</v>
          </cell>
          <cell r="G454" t="str">
            <v>GOMEZ</v>
          </cell>
          <cell r="N454" t="str">
            <v>PRODUCCION AGROPECUARIA</v>
          </cell>
          <cell r="P454">
            <v>3185541</v>
          </cell>
          <cell r="T454" t="str">
            <v>PRESENCIAL</v>
          </cell>
        </row>
        <row r="455">
          <cell r="A455" t="str">
            <v>CC</v>
          </cell>
          <cell r="C455" t="str">
            <v>10279552202907791</v>
          </cell>
          <cell r="E455" t="str">
            <v>VALERY ANDREA</v>
          </cell>
          <cell r="F455" t="str">
            <v>CUADRADO</v>
          </cell>
          <cell r="G455" t="str">
            <v>YANCES</v>
          </cell>
          <cell r="N455" t="str">
            <v>RECURSOS HUMANOS .</v>
          </cell>
          <cell r="P455">
            <v>2907791</v>
          </cell>
          <cell r="T455" t="str">
            <v>PRESENCIAL</v>
          </cell>
        </row>
        <row r="456">
          <cell r="A456" t="str">
            <v>CC</v>
          </cell>
          <cell r="C456" t="str">
            <v>10037362782890876</v>
          </cell>
          <cell r="E456" t="str">
            <v>ANYIS PAOLA</v>
          </cell>
          <cell r="F456" t="str">
            <v>ARGUELLO</v>
          </cell>
          <cell r="G456" t="str">
            <v>LANDERO</v>
          </cell>
          <cell r="N456" t="str">
            <v>PRODUCCION AGROPECUARIA</v>
          </cell>
          <cell r="P456">
            <v>2890876</v>
          </cell>
          <cell r="T456" t="str">
            <v>PRESENCIAL</v>
          </cell>
        </row>
        <row r="457">
          <cell r="A457" t="str">
            <v>CC</v>
          </cell>
          <cell r="C457" t="str">
            <v>10545673123051477</v>
          </cell>
          <cell r="E457" t="str">
            <v>AURA CALETH</v>
          </cell>
          <cell r="F457" t="str">
            <v>SALGADO</v>
          </cell>
          <cell r="G457" t="str">
            <v>SALCEDO</v>
          </cell>
          <cell r="N457" t="str">
            <v>CONSERVACION DE RECURSOS NATURALES</v>
          </cell>
          <cell r="P457">
            <v>3051477</v>
          </cell>
          <cell r="T457" t="str">
            <v>PRESENCIAL</v>
          </cell>
        </row>
        <row r="458">
          <cell r="A458" t="str">
            <v>CC</v>
          </cell>
          <cell r="C458" t="str">
            <v>10454900272995116</v>
          </cell>
          <cell r="E458" t="str">
            <v>OSCAR DAVID</v>
          </cell>
          <cell r="F458" t="str">
            <v>SILVA</v>
          </cell>
          <cell r="G458" t="str">
            <v>SALAZAR</v>
          </cell>
          <cell r="N458" t="str">
            <v>SERVICIOS COMERCIALES Y FINANCIEROS</v>
          </cell>
          <cell r="P458">
            <v>2995116</v>
          </cell>
          <cell r="T458" t="str">
            <v>PRESENCIAL</v>
          </cell>
        </row>
        <row r="459">
          <cell r="A459" t="str">
            <v>CC</v>
          </cell>
          <cell r="C459" t="str">
            <v>10356430702939054</v>
          </cell>
          <cell r="E459" t="str">
            <v>JHAN CARLOS</v>
          </cell>
          <cell r="F459" t="str">
            <v>SALAS</v>
          </cell>
          <cell r="G459" t="str">
            <v>MARTINEZ</v>
          </cell>
          <cell r="N459" t="str">
            <v>IMPLEMENTACION Y MANTENIMIENTO DE SISTEMAS DE INTERNET DE LAS COSAS</v>
          </cell>
          <cell r="P459">
            <v>2939054</v>
          </cell>
          <cell r="T459" t="str">
            <v>PRESENCIAL</v>
          </cell>
        </row>
        <row r="460">
          <cell r="A460" t="str">
            <v>CC</v>
          </cell>
          <cell r="C460" t="str">
            <v>10074272462890876</v>
          </cell>
          <cell r="E460" t="str">
            <v>MIRELIS MABEL</v>
          </cell>
          <cell r="F460" t="str">
            <v>PALACIOS</v>
          </cell>
          <cell r="G460" t="str">
            <v>RANGEL</v>
          </cell>
          <cell r="N460" t="str">
            <v>PRODUCCION AGROPECUARIA</v>
          </cell>
          <cell r="P460">
            <v>2890876</v>
          </cell>
          <cell r="T460" t="str">
            <v>PRESENCIAL</v>
          </cell>
        </row>
        <row r="461">
          <cell r="A461" t="str">
            <v>CC</v>
          </cell>
          <cell r="C461" t="str">
            <v>10280269012975662</v>
          </cell>
          <cell r="E461" t="str">
            <v>ALDAIR</v>
          </cell>
          <cell r="F461" t="str">
            <v>AYALA</v>
          </cell>
          <cell r="G461" t="str">
            <v>MOSQUERA</v>
          </cell>
          <cell r="N461" t="str">
            <v>INSTALACIONES PARA SUMINISTRO DE GAS COMBUSTIBLE EN EDIFICACIONES RESIDENCIALES Y COMERCIALES.</v>
          </cell>
          <cell r="P461">
            <v>2975662</v>
          </cell>
          <cell r="T461" t="str">
            <v>PRESENCIAL</v>
          </cell>
        </row>
        <row r="462">
          <cell r="A462" t="str">
            <v>TI</v>
          </cell>
          <cell r="C462" t="str">
            <v>11514372333200958</v>
          </cell>
          <cell r="E462" t="str">
            <v>JUAN DIEGO</v>
          </cell>
          <cell r="F462" t="str">
            <v>OQUENDO</v>
          </cell>
          <cell r="G462" t="str">
            <v>PINEDA</v>
          </cell>
          <cell r="N462" t="str">
            <v>EBANISTERIA.</v>
          </cell>
          <cell r="P462">
            <v>3200958</v>
          </cell>
          <cell r="T462" t="str">
            <v>PRESENCIAL</v>
          </cell>
        </row>
        <row r="463">
          <cell r="A463" t="str">
            <v>TI</v>
          </cell>
          <cell r="C463" t="str">
            <v>10279619533200958</v>
          </cell>
          <cell r="E463" t="str">
            <v>SIRLEY</v>
          </cell>
          <cell r="F463" t="str">
            <v>POSSO</v>
          </cell>
          <cell r="G463" t="str">
            <v>USUGA</v>
          </cell>
          <cell r="N463" t="str">
            <v>EBANISTERIA.</v>
          </cell>
          <cell r="P463">
            <v>3200958</v>
          </cell>
          <cell r="T463" t="str">
            <v>PRESENCIAL</v>
          </cell>
        </row>
        <row r="464">
          <cell r="A464" t="str">
            <v>CC</v>
          </cell>
          <cell r="C464" t="str">
            <v>431493693224980</v>
          </cell>
          <cell r="E464" t="str">
            <v>YURLEIDIS</v>
          </cell>
          <cell r="F464" t="str">
            <v>SALINAS</v>
          </cell>
          <cell r="G464" t="str">
            <v>MENA</v>
          </cell>
          <cell r="N464" t="str">
            <v>CONSTRUCCION DE EDIFICACIONES</v>
          </cell>
          <cell r="P464">
            <v>3224980</v>
          </cell>
          <cell r="T464" t="str">
            <v>PRESENCIAL</v>
          </cell>
        </row>
        <row r="465">
          <cell r="A465" t="str">
            <v>CC</v>
          </cell>
          <cell r="C465" t="str">
            <v>986988893236486</v>
          </cell>
          <cell r="E465" t="str">
            <v>FRANCISCO LUIS</v>
          </cell>
          <cell r="F465" t="str">
            <v>ALVAREZ</v>
          </cell>
          <cell r="G465" t="str">
            <v>LEDESMA</v>
          </cell>
          <cell r="N465" t="str">
            <v>VENTA DE PRODUCTOS EN LINEA</v>
          </cell>
          <cell r="P465">
            <v>3236486</v>
          </cell>
          <cell r="T465" t="str">
            <v>VIRTUAL</v>
          </cell>
        </row>
        <row r="466">
          <cell r="A466" t="str">
            <v>CC</v>
          </cell>
          <cell r="C466" t="str">
            <v>10020882982934206</v>
          </cell>
          <cell r="E466" t="str">
            <v>FREDY FERNANDO</v>
          </cell>
          <cell r="F466" t="str">
            <v>PATIÑO</v>
          </cell>
          <cell r="G466" t="str">
            <v>RAVE</v>
          </cell>
          <cell r="N466" t="str">
            <v>INTERPRETACION DE INSTRUMENTOS MUSICALES.</v>
          </cell>
          <cell r="P466">
            <v>2934206</v>
          </cell>
          <cell r="T466" t="str">
            <v>PRESENCIAL</v>
          </cell>
        </row>
        <row r="467">
          <cell r="A467" t="str">
            <v>CC</v>
          </cell>
          <cell r="C467" t="str">
            <v>10010253612934206</v>
          </cell>
          <cell r="E467" t="str">
            <v>YORMAN YESID</v>
          </cell>
          <cell r="F467" t="str">
            <v>MUÑOZ</v>
          </cell>
          <cell r="G467" t="str">
            <v>ZAPATA</v>
          </cell>
          <cell r="N467" t="str">
            <v>INTERPRETACION DE INSTRUMENTOS MUSICALES.</v>
          </cell>
          <cell r="P467">
            <v>2934206</v>
          </cell>
          <cell r="T467" t="str">
            <v>PRESENCIAL</v>
          </cell>
        </row>
        <row r="468">
          <cell r="A468" t="str">
            <v>CC</v>
          </cell>
          <cell r="C468" t="str">
            <v>10374681393022515</v>
          </cell>
          <cell r="E468" t="str">
            <v>ANGEL MARIA</v>
          </cell>
          <cell r="F468" t="str">
            <v>ATENCIO</v>
          </cell>
          <cell r="G468" t="str">
            <v>ARCIA</v>
          </cell>
          <cell r="N468" t="str">
            <v>EJECUCION DE PROGRAMAS DEPORTIVOS.</v>
          </cell>
          <cell r="P468">
            <v>3022515</v>
          </cell>
          <cell r="T468" t="str">
            <v>PRESENCIAL</v>
          </cell>
        </row>
        <row r="469">
          <cell r="A469" t="str">
            <v>TI</v>
          </cell>
          <cell r="C469" t="str">
            <v>10356444383215957</v>
          </cell>
          <cell r="E469" t="str">
            <v>JOSMAN ANDRES</v>
          </cell>
          <cell r="F469" t="str">
            <v>GUZMAN</v>
          </cell>
          <cell r="G469" t="str">
            <v>YEPES</v>
          </cell>
          <cell r="N469" t="str">
            <v>PRODUCCION AGROPECUARIA</v>
          </cell>
          <cell r="P469">
            <v>3215957</v>
          </cell>
          <cell r="T469" t="str">
            <v>PRESENCIAL</v>
          </cell>
        </row>
        <row r="470">
          <cell r="A470" t="str">
            <v>CC</v>
          </cell>
          <cell r="C470" t="str">
            <v>10171606382943531</v>
          </cell>
          <cell r="E470" t="str">
            <v>YOINER ANDRES</v>
          </cell>
          <cell r="F470" t="str">
            <v>BOLAÑOS</v>
          </cell>
          <cell r="G470" t="str">
            <v>RODRIGUEZ</v>
          </cell>
          <cell r="N470" t="str">
            <v>COORDINACION DE PROCESOS LOGISTICOS</v>
          </cell>
          <cell r="P470">
            <v>2943531</v>
          </cell>
          <cell r="T470" t="str">
            <v>PRESENCIAL</v>
          </cell>
        </row>
        <row r="471">
          <cell r="A471" t="str">
            <v>CC</v>
          </cell>
          <cell r="C471" t="str">
            <v>84383912940797</v>
          </cell>
          <cell r="E471" t="str">
            <v>LUIS ALBERTO</v>
          </cell>
          <cell r="F471" t="str">
            <v>LOPEZ</v>
          </cell>
          <cell r="G471" t="str">
            <v>YANES</v>
          </cell>
          <cell r="N471" t="str">
            <v>INSTALACION DE SISTEMAS ELECTRICOS RESIDENCIALES Y COMERCIALES</v>
          </cell>
          <cell r="P471">
            <v>2940797</v>
          </cell>
          <cell r="T471" t="str">
            <v>PRESENCIAL</v>
          </cell>
        </row>
        <row r="472">
          <cell r="A472" t="str">
            <v>CC</v>
          </cell>
          <cell r="C472" t="str">
            <v>10465282872901823</v>
          </cell>
          <cell r="E472" t="str">
            <v>DILANN ALEJANDRO</v>
          </cell>
          <cell r="F472" t="str">
            <v>MENDOZA</v>
          </cell>
          <cell r="G472" t="str">
            <v>RODRIGUEZ</v>
          </cell>
          <cell r="N472" t="str">
            <v>GESTIÓN ADMINISTRATIVA</v>
          </cell>
          <cell r="P472">
            <v>2901823</v>
          </cell>
          <cell r="T472" t="str">
            <v>PRESENCIAL</v>
          </cell>
        </row>
        <row r="473">
          <cell r="A473" t="str">
            <v>CC</v>
          </cell>
          <cell r="C473" t="str">
            <v>10403560922744163</v>
          </cell>
          <cell r="E473" t="str">
            <v>YENER</v>
          </cell>
          <cell r="F473" t="str">
            <v>BRAVO</v>
          </cell>
          <cell r="G473" t="str">
            <v>MORELO</v>
          </cell>
          <cell r="N473" t="str">
            <v>GESTION DE LA PRODUCCION AGRICOLA</v>
          </cell>
          <cell r="P473">
            <v>2744163</v>
          </cell>
          <cell r="T473" t="str">
            <v>PRESENCIAL</v>
          </cell>
        </row>
        <row r="474">
          <cell r="A474" t="str">
            <v>CC</v>
          </cell>
          <cell r="C474" t="str">
            <v>10412572492754537</v>
          </cell>
          <cell r="E474" t="str">
            <v>NOHEMYS PAOLA</v>
          </cell>
          <cell r="F474" t="str">
            <v>GOMEZ</v>
          </cell>
          <cell r="G474" t="str">
            <v>HERNANDEZ</v>
          </cell>
          <cell r="N474" t="str">
            <v>GESTION AGROEMPRESARIAL</v>
          </cell>
          <cell r="P474">
            <v>2754537</v>
          </cell>
          <cell r="T474" t="str">
            <v>PRESENCIAL</v>
          </cell>
        </row>
        <row r="475">
          <cell r="A475" t="str">
            <v>CC</v>
          </cell>
          <cell r="C475" t="str">
            <v>11296849913079665</v>
          </cell>
          <cell r="E475" t="str">
            <v>YENIFER KAROLINA</v>
          </cell>
          <cell r="F475" t="str">
            <v>PATERNINA</v>
          </cell>
          <cell r="G475" t="str">
            <v>MADERA</v>
          </cell>
          <cell r="N475" t="str">
            <v>EJECUCION DE PROGRAMAS DEPORTIVOS.</v>
          </cell>
          <cell r="P475">
            <v>3079665</v>
          </cell>
          <cell r="T475" t="str">
            <v>PRESENCIAL</v>
          </cell>
        </row>
        <row r="476">
          <cell r="A476" t="str">
            <v>CC</v>
          </cell>
          <cell r="C476" t="str">
            <v>10201074072987567</v>
          </cell>
          <cell r="E476" t="str">
            <v>LUISA FERNANDA</v>
          </cell>
          <cell r="F476" t="str">
            <v>VERDEZA</v>
          </cell>
          <cell r="G476" t="str">
            <v>RODRIGUEZ</v>
          </cell>
          <cell r="N476" t="str">
            <v>.ATENCION INTEGRAL A LA PRIMERA INFANCIA</v>
          </cell>
          <cell r="P476">
            <v>2987567</v>
          </cell>
          <cell r="T476" t="str">
            <v>PRESENCIAL</v>
          </cell>
        </row>
        <row r="477">
          <cell r="A477" t="str">
            <v>CC</v>
          </cell>
          <cell r="C477" t="str">
            <v>10403573923185541</v>
          </cell>
          <cell r="E477" t="str">
            <v>ANYI THALIA</v>
          </cell>
          <cell r="F477" t="str">
            <v>ESCALANTE</v>
          </cell>
          <cell r="G477" t="str">
            <v>ARIZA</v>
          </cell>
          <cell r="N477" t="str">
            <v>PRODUCCION AGROPECUARIA</v>
          </cell>
          <cell r="P477">
            <v>3185541</v>
          </cell>
          <cell r="T477" t="str">
            <v>PRESENCIAL</v>
          </cell>
        </row>
        <row r="478">
          <cell r="A478" t="str">
            <v>CC</v>
          </cell>
          <cell r="C478" t="str">
            <v>10455037743047360</v>
          </cell>
          <cell r="E478" t="str">
            <v>YANETH</v>
          </cell>
          <cell r="F478" t="str">
            <v>RIVAS</v>
          </cell>
          <cell r="G478" t="str">
            <v>RODRIGUEZ</v>
          </cell>
          <cell r="N478" t="str">
            <v>CONSERVACION DE RECURSOS NATURALES</v>
          </cell>
          <cell r="P478">
            <v>3047360</v>
          </cell>
          <cell r="T478" t="str">
            <v>PRESENCIAL</v>
          </cell>
        </row>
        <row r="479">
          <cell r="A479" t="str">
            <v>CC</v>
          </cell>
          <cell r="C479" t="str">
            <v>10454885653012698</v>
          </cell>
          <cell r="E479" t="str">
            <v>INES MARIA</v>
          </cell>
          <cell r="F479" t="str">
            <v>AREIZA</v>
          </cell>
          <cell r="G479" t="str">
            <v>SIMANCA</v>
          </cell>
          <cell r="N479" t="str">
            <v>PRODUCCION AGROPECUARIA</v>
          </cell>
          <cell r="P479">
            <v>3012698</v>
          </cell>
          <cell r="T479" t="str">
            <v>PRESENCIAL</v>
          </cell>
        </row>
        <row r="480">
          <cell r="A480" t="str">
            <v>CC</v>
          </cell>
          <cell r="C480" t="str">
            <v>10403811662964464</v>
          </cell>
          <cell r="E480" t="str">
            <v>JHON FREDY</v>
          </cell>
          <cell r="F480" t="str">
            <v>SEGURA</v>
          </cell>
          <cell r="G480" t="str">
            <v>GARCES</v>
          </cell>
          <cell r="N480" t="str">
            <v>CONSTRUCCION DE EDIFICACIONES</v>
          </cell>
          <cell r="P480">
            <v>2964464</v>
          </cell>
          <cell r="T480" t="str">
            <v>PRESENCIAL</v>
          </cell>
        </row>
        <row r="481">
          <cell r="A481" t="str">
            <v>CC</v>
          </cell>
          <cell r="C481" t="str">
            <v>10403799673206188</v>
          </cell>
          <cell r="E481" t="str">
            <v>CAROLINA</v>
          </cell>
          <cell r="F481" t="str">
            <v>ESPITIA</v>
          </cell>
          <cell r="G481" t="str">
            <v>BASILIO</v>
          </cell>
          <cell r="N481" t="str">
            <v>PRODUCCION AGROPECUARIA</v>
          </cell>
          <cell r="P481">
            <v>3206188</v>
          </cell>
          <cell r="T481" t="str">
            <v>PRESENCIAL</v>
          </cell>
        </row>
        <row r="482">
          <cell r="A482" t="str">
            <v>CC</v>
          </cell>
          <cell r="C482" t="str">
            <v>10101200643206188</v>
          </cell>
          <cell r="E482" t="str">
            <v>SEBASTIAN ALBERTO</v>
          </cell>
          <cell r="F482" t="str">
            <v>HOYOS</v>
          </cell>
          <cell r="G482" t="str">
            <v>TORRES</v>
          </cell>
          <cell r="N482" t="str">
            <v>PRODUCCION AGROPECUARIA</v>
          </cell>
          <cell r="P482">
            <v>3206188</v>
          </cell>
          <cell r="T482" t="str">
            <v>PRESENCIAL</v>
          </cell>
        </row>
        <row r="483">
          <cell r="A483" t="str">
            <v>TI</v>
          </cell>
          <cell r="C483" t="str">
            <v>11514372363200958</v>
          </cell>
          <cell r="E483" t="str">
            <v>SEBASTIAN</v>
          </cell>
          <cell r="F483" t="str">
            <v>VILLALOBOS</v>
          </cell>
          <cell r="G483" t="str">
            <v>PASTRANA</v>
          </cell>
          <cell r="N483" t="str">
            <v>EBANISTERIA.</v>
          </cell>
          <cell r="P483">
            <v>3200958</v>
          </cell>
          <cell r="T483" t="str">
            <v>PRESENCIAL</v>
          </cell>
        </row>
        <row r="484">
          <cell r="A484" t="str">
            <v>TI</v>
          </cell>
          <cell r="C484" t="str">
            <v>11514372583200958</v>
          </cell>
          <cell r="E484" t="str">
            <v>ANA YULIETH</v>
          </cell>
          <cell r="F484" t="str">
            <v>CORREA</v>
          </cell>
          <cell r="G484" t="str">
            <v>RUEDA</v>
          </cell>
          <cell r="N484" t="str">
            <v>EBANISTERIA.</v>
          </cell>
          <cell r="P484">
            <v>3200958</v>
          </cell>
          <cell r="T484" t="str">
            <v>PRESENCIAL</v>
          </cell>
        </row>
        <row r="485">
          <cell r="A485" t="str">
            <v>TI</v>
          </cell>
          <cell r="C485" t="str">
            <v>10403609293224980</v>
          </cell>
          <cell r="E485" t="str">
            <v>MAURICIO</v>
          </cell>
          <cell r="F485" t="str">
            <v>MORA</v>
          </cell>
          <cell r="G485" t="str">
            <v>GALINDO</v>
          </cell>
          <cell r="N485" t="str">
            <v>CONSTRUCCION DE EDIFICACIONES</v>
          </cell>
          <cell r="P485">
            <v>3224980</v>
          </cell>
          <cell r="T485" t="str">
            <v>PRESENCIAL</v>
          </cell>
        </row>
        <row r="486">
          <cell r="A486" t="str">
            <v>CC</v>
          </cell>
          <cell r="C486" t="str">
            <v>10455246462983888</v>
          </cell>
          <cell r="E486" t="str">
            <v>ESNEYDER</v>
          </cell>
          <cell r="F486" t="str">
            <v>CADAVID</v>
          </cell>
          <cell r="G486" t="str">
            <v>PACHECO</v>
          </cell>
          <cell r="N486" t="str">
            <v>MANTENIMIENTO DE EQUIPOS DE AIRE ACONDICIONADO Y REFRIGERACION</v>
          </cell>
          <cell r="P486">
            <v>2983888</v>
          </cell>
          <cell r="T486" t="str">
            <v>PRESENCIAL</v>
          </cell>
        </row>
        <row r="487">
          <cell r="A487" t="str">
            <v>CC</v>
          </cell>
          <cell r="C487" t="str">
            <v>10324094023236486</v>
          </cell>
          <cell r="E487" t="str">
            <v>ROSA ELENA</v>
          </cell>
          <cell r="F487" t="str">
            <v>GIRALDO</v>
          </cell>
          <cell r="G487" t="str">
            <v>LOPEZ</v>
          </cell>
          <cell r="N487" t="str">
            <v>VENTA DE PRODUCTOS EN LINEA</v>
          </cell>
          <cell r="P487">
            <v>3236486</v>
          </cell>
          <cell r="T487" t="str">
            <v>VIRTUAL</v>
          </cell>
        </row>
        <row r="488">
          <cell r="A488" t="str">
            <v>CC</v>
          </cell>
          <cell r="C488" t="str">
            <v>10454875203072671</v>
          </cell>
          <cell r="E488" t="str">
            <v>LUZ ELENA</v>
          </cell>
          <cell r="F488" t="str">
            <v>SERPA</v>
          </cell>
          <cell r="G488" t="str">
            <v>SOLANO</v>
          </cell>
          <cell r="N488" t="str">
            <v>EJECUCION DE PROGRAMAS DEPORTIVOS.</v>
          </cell>
          <cell r="P488">
            <v>3072671</v>
          </cell>
          <cell r="T488" t="str">
            <v>PRESENCIAL</v>
          </cell>
        </row>
        <row r="489">
          <cell r="A489" t="str">
            <v>CC</v>
          </cell>
          <cell r="C489" t="str">
            <v>10033997253206256</v>
          </cell>
          <cell r="E489" t="str">
            <v>ANDREA CAROLINA</v>
          </cell>
          <cell r="F489" t="str">
            <v>PEREZ</v>
          </cell>
          <cell r="G489" t="str">
            <v>HERNANDEZ</v>
          </cell>
          <cell r="N489" t="str">
            <v>SALUD PUBLICA</v>
          </cell>
          <cell r="P489">
            <v>3206256</v>
          </cell>
          <cell r="T489" t="str">
            <v>PRESENCIAL</v>
          </cell>
        </row>
        <row r="490">
          <cell r="A490" t="str">
            <v>CC</v>
          </cell>
          <cell r="C490" t="str">
            <v>10280331753013096</v>
          </cell>
          <cell r="E490" t="str">
            <v>LAURA CRISTINA</v>
          </cell>
          <cell r="F490" t="str">
            <v>REYES</v>
          </cell>
          <cell r="G490" t="str">
            <v>MURILLO</v>
          </cell>
          <cell r="N490" t="str">
            <v>SERVICIOS COMERCIALES Y FINANCIEROS</v>
          </cell>
          <cell r="P490">
            <v>3013096</v>
          </cell>
          <cell r="T490" t="str">
            <v>PRESENCIAL</v>
          </cell>
        </row>
        <row r="491">
          <cell r="A491" t="str">
            <v>CC</v>
          </cell>
          <cell r="C491" t="str">
            <v>10403524463004048</v>
          </cell>
          <cell r="E491" t="str">
            <v>BREYDER</v>
          </cell>
          <cell r="F491" t="str">
            <v>MURILLO</v>
          </cell>
          <cell r="G491" t="str">
            <v>FLOREZ</v>
          </cell>
          <cell r="N491" t="str">
            <v>MECANICA DE MAQUINARIA INDUSTRIAL</v>
          </cell>
          <cell r="P491">
            <v>3004048</v>
          </cell>
          <cell r="T491" t="str">
            <v>PRESENCIAL</v>
          </cell>
        </row>
        <row r="492">
          <cell r="A492" t="str">
            <v>CC</v>
          </cell>
          <cell r="C492" t="str">
            <v>10017479442939231</v>
          </cell>
          <cell r="E492" t="str">
            <v>JUAN DANIEL</v>
          </cell>
          <cell r="F492" t="str">
            <v>PESTANA</v>
          </cell>
          <cell r="G492" t="str">
            <v>CASTAÑO</v>
          </cell>
          <cell r="N492" t="str">
            <v>MANTENIMIENTO DE MOTOCICLETAS Y MOTOCARROS.</v>
          </cell>
          <cell r="P492">
            <v>2939231</v>
          </cell>
          <cell r="T492" t="str">
            <v>PRESENCIAL</v>
          </cell>
        </row>
        <row r="493">
          <cell r="A493" t="str">
            <v>CC</v>
          </cell>
          <cell r="C493" t="str">
            <v>10626805472939231</v>
          </cell>
          <cell r="E493" t="str">
            <v>OSCAR MARIO</v>
          </cell>
          <cell r="F493" t="str">
            <v>HERNANDEZ</v>
          </cell>
          <cell r="G493" t="str">
            <v>AVILEZ</v>
          </cell>
          <cell r="N493" t="str">
            <v>MANTENIMIENTO DE MOTOCICLETAS Y MOTOCARROS.</v>
          </cell>
          <cell r="P493">
            <v>2939231</v>
          </cell>
          <cell r="T493" t="str">
            <v>PRESENCIAL</v>
          </cell>
        </row>
        <row r="494">
          <cell r="A494" t="str">
            <v>CC</v>
          </cell>
          <cell r="C494" t="str">
            <v>10455009692901823</v>
          </cell>
          <cell r="E494" t="str">
            <v>NAIDELIN DAYANA</v>
          </cell>
          <cell r="F494" t="str">
            <v>CHAVERRA</v>
          </cell>
          <cell r="G494" t="str">
            <v>CUESTA</v>
          </cell>
          <cell r="N494" t="str">
            <v>GESTIÓN ADMINISTRATIVA</v>
          </cell>
          <cell r="P494">
            <v>2901823</v>
          </cell>
          <cell r="T494" t="str">
            <v>PRESENCIAL</v>
          </cell>
        </row>
        <row r="495">
          <cell r="A495" t="str">
            <v>CC</v>
          </cell>
          <cell r="C495" t="str">
            <v>10010348092768440</v>
          </cell>
          <cell r="E495" t="str">
            <v>ARLEY STEVEN</v>
          </cell>
          <cell r="F495" t="str">
            <v>PALACIOS</v>
          </cell>
          <cell r="G495" t="str">
            <v>SERPA</v>
          </cell>
          <cell r="N495" t="str">
            <v>MANTENIMIENTO DE LOS MOTORES DIESEL</v>
          </cell>
          <cell r="P495">
            <v>2768440</v>
          </cell>
          <cell r="T495" t="str">
            <v>PRESENCIAL</v>
          </cell>
        </row>
        <row r="496">
          <cell r="A496" t="str">
            <v>CC</v>
          </cell>
          <cell r="C496" t="str">
            <v>10366546632758467</v>
          </cell>
          <cell r="E496" t="str">
            <v>CAROLINA</v>
          </cell>
          <cell r="F496" t="str">
            <v>CARVAJAL</v>
          </cell>
          <cell r="G496" t="str">
            <v>PEREZ</v>
          </cell>
          <cell r="N496" t="str">
            <v>DESARROLLO PUBLICITARIO</v>
          </cell>
          <cell r="P496">
            <v>2758467</v>
          </cell>
          <cell r="T496" t="str">
            <v>VIRTUAL</v>
          </cell>
        </row>
        <row r="497">
          <cell r="A497" t="str">
            <v>CC</v>
          </cell>
          <cell r="C497" t="str">
            <v>10279435502693983</v>
          </cell>
          <cell r="E497" t="str">
            <v>NICOLE ANDREA</v>
          </cell>
          <cell r="F497" t="str">
            <v>BALANTA</v>
          </cell>
          <cell r="G497" t="str">
            <v>MARTINEZ</v>
          </cell>
          <cell r="N497" t="str">
            <v>IMPLEMENTACION DE INFRAESTRUCTURA DE TECNOLOGIAS DE LA INFORMACION Y LAS COMUNICACIONES.</v>
          </cell>
          <cell r="P497">
            <v>2693983</v>
          </cell>
          <cell r="T497" t="str">
            <v>PRESENCIAL</v>
          </cell>
        </row>
        <row r="498">
          <cell r="A498" t="str">
            <v>CC</v>
          </cell>
          <cell r="C498" t="str">
            <v>10013800223237583</v>
          </cell>
          <cell r="E498" t="str">
            <v>JUAN GUILLERMO</v>
          </cell>
          <cell r="F498" t="str">
            <v>ARGEL</v>
          </cell>
          <cell r="G498" t="str">
            <v>LOPEZ</v>
          </cell>
          <cell r="N498" t="str">
            <v>PRODUCCION PECUARIA.</v>
          </cell>
          <cell r="P498">
            <v>3237583</v>
          </cell>
          <cell r="T498" t="str">
            <v>PRESENCIAL</v>
          </cell>
        </row>
        <row r="499">
          <cell r="A499" t="str">
            <v>CC</v>
          </cell>
          <cell r="C499" t="str">
            <v>10390823822909200</v>
          </cell>
          <cell r="E499" t="str">
            <v>PAULA ANDREA</v>
          </cell>
          <cell r="F499" t="str">
            <v>RAMOS</v>
          </cell>
          <cell r="G499" t="str">
            <v>OQUENDO</v>
          </cell>
          <cell r="N499" t="str">
            <v>SERVICIOS COMERCIALES Y FINANCIEROS</v>
          </cell>
          <cell r="P499">
            <v>2909200</v>
          </cell>
          <cell r="T499" t="str">
            <v>PRESENCIAL</v>
          </cell>
        </row>
        <row r="500">
          <cell r="A500" t="str">
            <v>CC</v>
          </cell>
          <cell r="C500" t="str">
            <v>10371161263202854</v>
          </cell>
          <cell r="E500" t="str">
            <v>ERICA YORLEDYS</v>
          </cell>
          <cell r="F500" t="str">
            <v>SIERRA</v>
          </cell>
          <cell r="G500" t="str">
            <v>CHAVARRIAGA</v>
          </cell>
          <cell r="N500" t="str">
            <v>SISTEMAS TELEINFORMÁTICOS</v>
          </cell>
          <cell r="P500">
            <v>3202854</v>
          </cell>
          <cell r="T500" t="str">
            <v>PRESENCIAL</v>
          </cell>
        </row>
        <row r="501">
          <cell r="A501" t="str">
            <v>CC</v>
          </cell>
          <cell r="C501" t="str">
            <v>10366441172869368</v>
          </cell>
          <cell r="E501" t="str">
            <v>ANGELA MERARI</v>
          </cell>
          <cell r="F501" t="str">
            <v>MONROY</v>
          </cell>
          <cell r="G501" t="str">
            <v>GIRALDO</v>
          </cell>
          <cell r="N501" t="str">
            <v>SISTEMAS.</v>
          </cell>
          <cell r="P501">
            <v>2869368</v>
          </cell>
          <cell r="T501" t="str">
            <v>PRESENCIAL</v>
          </cell>
        </row>
        <row r="502">
          <cell r="A502" t="str">
            <v>TI</v>
          </cell>
          <cell r="C502" t="str">
            <v>10279656083190792</v>
          </cell>
          <cell r="E502" t="str">
            <v>JOAN STIVEN</v>
          </cell>
          <cell r="F502" t="str">
            <v>CHICA</v>
          </cell>
          <cell r="G502" t="str">
            <v>SANCHEZ</v>
          </cell>
          <cell r="N502" t="str">
            <v>CULTIVOS AGRICOLAS</v>
          </cell>
          <cell r="P502">
            <v>3190792</v>
          </cell>
          <cell r="T502" t="str">
            <v>PRESENCIAL</v>
          </cell>
        </row>
        <row r="503">
          <cell r="A503" t="str">
            <v>CC</v>
          </cell>
          <cell r="C503" t="str">
            <v>11479354062964464</v>
          </cell>
          <cell r="E503" t="str">
            <v>LUZ MIRIRTIS</v>
          </cell>
          <cell r="F503" t="str">
            <v>PALENCIA</v>
          </cell>
          <cell r="G503" t="str">
            <v>PASTRANA</v>
          </cell>
          <cell r="N503" t="str">
            <v>CONSTRUCCION DE EDIFICACIONES</v>
          </cell>
          <cell r="P503">
            <v>2964464</v>
          </cell>
          <cell r="T503" t="str">
            <v>PRESENCIAL</v>
          </cell>
        </row>
        <row r="504">
          <cell r="A504" t="str">
            <v>CC</v>
          </cell>
          <cell r="C504" t="str">
            <v>10280043572817199</v>
          </cell>
          <cell r="E504" t="str">
            <v>YANETH</v>
          </cell>
          <cell r="F504" t="str">
            <v>TALAIGUA</v>
          </cell>
          <cell r="G504" t="str">
            <v>PALACIO</v>
          </cell>
          <cell r="N504" t="str">
            <v>RECURSOS HUMANOS .</v>
          </cell>
          <cell r="P504">
            <v>2817199</v>
          </cell>
          <cell r="T504" t="str">
            <v>PRESENCIAL</v>
          </cell>
        </row>
        <row r="505">
          <cell r="A505" t="str">
            <v>CC</v>
          </cell>
          <cell r="C505" t="str">
            <v>11321290262861388</v>
          </cell>
          <cell r="E505" t="str">
            <v>MILENIS</v>
          </cell>
          <cell r="F505" t="str">
            <v>MENA</v>
          </cell>
          <cell r="G505" t="str">
            <v>CUESTA</v>
          </cell>
          <cell r="N505" t="str">
            <v>.ATENCION INTEGRAL A LA PRIMERA INFANCIA</v>
          </cell>
          <cell r="P505">
            <v>2861388</v>
          </cell>
          <cell r="T505" t="str">
            <v>PRESENCIAL</v>
          </cell>
        </row>
        <row r="506">
          <cell r="A506" t="str">
            <v>CC</v>
          </cell>
          <cell r="C506" t="str">
            <v>10016725813143069</v>
          </cell>
          <cell r="E506" t="str">
            <v>ANDRES</v>
          </cell>
          <cell r="F506" t="str">
            <v>CUADROS</v>
          </cell>
          <cell r="G506" t="str">
            <v>MENDOZA</v>
          </cell>
          <cell r="N506" t="str">
            <v>ENTRENAMIENTO DEPORTIVO</v>
          </cell>
          <cell r="P506">
            <v>3143069</v>
          </cell>
          <cell r="T506" t="str">
            <v>PRESENCIAL</v>
          </cell>
        </row>
        <row r="507">
          <cell r="A507" t="str">
            <v>CC</v>
          </cell>
          <cell r="C507" t="str">
            <v>81128933064614</v>
          </cell>
          <cell r="E507" t="str">
            <v>EYDEN MAURICIO</v>
          </cell>
          <cell r="F507" t="str">
            <v>VELASQUEZ</v>
          </cell>
          <cell r="G507" t="str">
            <v>SEPULVEDA</v>
          </cell>
          <cell r="N507" t="str">
            <v>OPERACION TURISTICA LOCAL</v>
          </cell>
          <cell r="P507">
            <v>3064614</v>
          </cell>
          <cell r="T507" t="str">
            <v>PRESENCIAL</v>
          </cell>
        </row>
        <row r="508">
          <cell r="A508" t="str">
            <v>CC</v>
          </cell>
          <cell r="C508" t="str">
            <v>10016714113224980</v>
          </cell>
          <cell r="E508" t="str">
            <v>LUIS MIGUEL</v>
          </cell>
          <cell r="F508" t="str">
            <v>TEHERAN</v>
          </cell>
          <cell r="G508" t="str">
            <v>HURTADO</v>
          </cell>
          <cell r="N508" t="str">
            <v>CONSTRUCCION DE EDIFICACIONES</v>
          </cell>
          <cell r="P508">
            <v>3224980</v>
          </cell>
          <cell r="T508" t="str">
            <v>PRESENCIAL</v>
          </cell>
        </row>
        <row r="509">
          <cell r="A509" t="str">
            <v>CC</v>
          </cell>
          <cell r="C509" t="str">
            <v>10714297703247943</v>
          </cell>
          <cell r="E509" t="str">
            <v>ANELYS</v>
          </cell>
          <cell r="F509" t="str">
            <v>GONZALEZ</v>
          </cell>
          <cell r="G509" t="str">
            <v>URANGO</v>
          </cell>
          <cell r="N509" t="str">
            <v>.ATENCION INTEGRAL A LA PRIMERA INFANCIA</v>
          </cell>
          <cell r="P509">
            <v>3247943</v>
          </cell>
          <cell r="T509" t="str">
            <v>PRESENCIAL</v>
          </cell>
        </row>
        <row r="510">
          <cell r="A510" t="str">
            <v>CC</v>
          </cell>
          <cell r="C510" t="str">
            <v>10403685913247943</v>
          </cell>
          <cell r="E510" t="str">
            <v>ARACELIS</v>
          </cell>
          <cell r="F510" t="str">
            <v>VARGAS</v>
          </cell>
          <cell r="G510" t="str">
            <v>MADRID</v>
          </cell>
          <cell r="N510" t="str">
            <v>.ATENCION INTEGRAL A LA PRIMERA INFANCIA</v>
          </cell>
          <cell r="P510">
            <v>3247943</v>
          </cell>
          <cell r="T510" t="str">
            <v>PRESENCIAL</v>
          </cell>
        </row>
        <row r="511">
          <cell r="A511" t="str">
            <v>TI</v>
          </cell>
          <cell r="C511" t="str">
            <v>10374795223079668</v>
          </cell>
          <cell r="E511" t="str">
            <v>MAURICIO</v>
          </cell>
          <cell r="F511" t="str">
            <v>FUENTES</v>
          </cell>
          <cell r="G511" t="str">
            <v>VILLADIEGO</v>
          </cell>
          <cell r="N511" t="str">
            <v>SISTEMAS TELEINFORMÁTICOS</v>
          </cell>
          <cell r="P511">
            <v>3079668</v>
          </cell>
          <cell r="T511" t="str">
            <v>PRESENCIAL</v>
          </cell>
        </row>
        <row r="512">
          <cell r="A512" t="str">
            <v>TI</v>
          </cell>
          <cell r="C512" t="str">
            <v>10374792203079668</v>
          </cell>
          <cell r="E512" t="str">
            <v>DIANA MARCELA</v>
          </cell>
          <cell r="F512" t="str">
            <v>FUENTES</v>
          </cell>
          <cell r="G512" t="str">
            <v>LOPEZ</v>
          </cell>
          <cell r="N512" t="str">
            <v>SISTEMAS TELEINFORMÁTICOS</v>
          </cell>
          <cell r="P512">
            <v>3079668</v>
          </cell>
          <cell r="T512" t="str">
            <v>PRESENCIAL</v>
          </cell>
        </row>
        <row r="513">
          <cell r="A513" t="str">
            <v>CC</v>
          </cell>
          <cell r="C513" t="str">
            <v>10279599453047491</v>
          </cell>
          <cell r="E513" t="str">
            <v>ELCY JULIETH</v>
          </cell>
          <cell r="F513" t="str">
            <v>GALVIS</v>
          </cell>
          <cell r="G513" t="str">
            <v>PAEZ</v>
          </cell>
          <cell r="N513" t="str">
            <v>SALUD PUBLICA</v>
          </cell>
          <cell r="P513">
            <v>3047491</v>
          </cell>
          <cell r="T513" t="str">
            <v>PRESENCIAL</v>
          </cell>
        </row>
        <row r="514">
          <cell r="A514" t="str">
            <v>CC</v>
          </cell>
          <cell r="C514" t="str">
            <v>10078531703004048</v>
          </cell>
          <cell r="E514" t="str">
            <v>ARLEY STIVEN</v>
          </cell>
          <cell r="F514" t="str">
            <v>SANTERO</v>
          </cell>
          <cell r="G514" t="str">
            <v>GARCIA</v>
          </cell>
          <cell r="N514" t="str">
            <v>MECANICA DE MAQUINARIA INDUSTRIAL</v>
          </cell>
          <cell r="P514">
            <v>3004048</v>
          </cell>
          <cell r="T514" t="str">
            <v>PRESENCIAL</v>
          </cell>
        </row>
        <row r="515">
          <cell r="A515" t="str">
            <v>CC</v>
          </cell>
          <cell r="C515" t="str">
            <v>10280195062962236</v>
          </cell>
          <cell r="E515" t="str">
            <v>ELIZABETH</v>
          </cell>
          <cell r="F515" t="str">
            <v>TORRES</v>
          </cell>
          <cell r="G515" t="str">
            <v>TUBERQUIA</v>
          </cell>
          <cell r="N515" t="str">
            <v>.ATENCION INTEGRAL A LA PRIMERA INFANCIA</v>
          </cell>
          <cell r="P515">
            <v>2962236</v>
          </cell>
          <cell r="T515" t="str">
            <v>PRESENCIAL</v>
          </cell>
        </row>
        <row r="516">
          <cell r="A516" t="str">
            <v>CC</v>
          </cell>
          <cell r="C516" t="str">
            <v>10279460392962236</v>
          </cell>
          <cell r="E516" t="str">
            <v>YORMARY</v>
          </cell>
          <cell r="F516" t="str">
            <v>LAYOS</v>
          </cell>
          <cell r="G516" t="str">
            <v>BORJA</v>
          </cell>
          <cell r="N516" t="str">
            <v>.ATENCION INTEGRAL A LA PRIMERA INFANCIA</v>
          </cell>
          <cell r="P516">
            <v>2962236</v>
          </cell>
          <cell r="T516" t="str">
            <v>PRESENCIAL</v>
          </cell>
        </row>
        <row r="517">
          <cell r="A517" t="str">
            <v>CC</v>
          </cell>
          <cell r="C517" t="str">
            <v>10279586752943531</v>
          </cell>
          <cell r="E517" t="str">
            <v>SARAY DAYANNA</v>
          </cell>
          <cell r="F517" t="str">
            <v>MUÑOZ</v>
          </cell>
          <cell r="G517" t="str">
            <v>MURILLO</v>
          </cell>
          <cell r="N517" t="str">
            <v>COORDINACION DE PROCESOS LOGISTICOS</v>
          </cell>
          <cell r="P517">
            <v>2943531</v>
          </cell>
          <cell r="T517" t="str">
            <v>PRESENCIAL</v>
          </cell>
        </row>
        <row r="518">
          <cell r="A518" t="str">
            <v>CC</v>
          </cell>
          <cell r="C518" t="str">
            <v>10407608512913980</v>
          </cell>
          <cell r="E518" t="str">
            <v>JHON JANDER</v>
          </cell>
          <cell r="F518" t="str">
            <v>HURTADO</v>
          </cell>
          <cell r="G518" t="str">
            <v>RIOS</v>
          </cell>
          <cell r="N518" t="str">
            <v>ASISTENCIA ADMINISTRATIVA .</v>
          </cell>
          <cell r="P518">
            <v>2913980</v>
          </cell>
          <cell r="T518" t="str">
            <v>PRESENCIAL</v>
          </cell>
        </row>
        <row r="519">
          <cell r="A519" t="str">
            <v>CC</v>
          </cell>
          <cell r="C519" t="str">
            <v>10010339982913980</v>
          </cell>
          <cell r="E519" t="str">
            <v>ESTEFANIA</v>
          </cell>
          <cell r="F519" t="str">
            <v>PEREZ</v>
          </cell>
          <cell r="G519" t="str">
            <v>PACHECO</v>
          </cell>
          <cell r="N519" t="str">
            <v>ASISTENCIA ADMINISTRATIVA .</v>
          </cell>
          <cell r="P519">
            <v>2913980</v>
          </cell>
          <cell r="T519" t="str">
            <v>PRESENCIAL</v>
          </cell>
        </row>
        <row r="520">
          <cell r="A520" t="str">
            <v>CC</v>
          </cell>
          <cell r="C520" t="str">
            <v>10403589102910664</v>
          </cell>
          <cell r="E520" t="str">
            <v>JHOSTIN SANTIAGO</v>
          </cell>
          <cell r="F520" t="str">
            <v>GUERRERO</v>
          </cell>
          <cell r="G520" t="str">
            <v>VARGAS</v>
          </cell>
          <cell r="N520" t="str">
            <v>GESTION AGROEMPRESARIAL</v>
          </cell>
          <cell r="P520">
            <v>2910664</v>
          </cell>
          <cell r="T520" t="str">
            <v>PRESENCIAL</v>
          </cell>
        </row>
        <row r="521">
          <cell r="A521" t="str">
            <v>CC</v>
          </cell>
          <cell r="C521" t="str">
            <v>794080202758467</v>
          </cell>
          <cell r="E521" t="str">
            <v>CESAR</v>
          </cell>
          <cell r="F521" t="str">
            <v>QUINTERO</v>
          </cell>
          <cell r="G521" t="str">
            <v>PIMENTEL</v>
          </cell>
          <cell r="N521" t="str">
            <v>DESARROLLO PUBLICITARIO</v>
          </cell>
          <cell r="P521">
            <v>2758467</v>
          </cell>
          <cell r="T521" t="str">
            <v>VIRTUAL</v>
          </cell>
        </row>
        <row r="522">
          <cell r="A522" t="str">
            <v>CC</v>
          </cell>
          <cell r="C522" t="str">
            <v>10434361952758467</v>
          </cell>
          <cell r="E522" t="str">
            <v>ADRIAN</v>
          </cell>
          <cell r="F522" t="str">
            <v>RAMOS</v>
          </cell>
          <cell r="G522" t="str">
            <v>GARAVITO</v>
          </cell>
          <cell r="N522" t="str">
            <v>DESARROLLO PUBLICITARIO</v>
          </cell>
          <cell r="P522">
            <v>2758467</v>
          </cell>
          <cell r="T522" t="str">
            <v>VIRTUAL</v>
          </cell>
        </row>
        <row r="523">
          <cell r="A523" t="str">
            <v>CC</v>
          </cell>
          <cell r="C523" t="str">
            <v>426552613237583</v>
          </cell>
          <cell r="E523" t="str">
            <v>SILVIA ROSA</v>
          </cell>
          <cell r="F523" t="str">
            <v>MESTRA</v>
          </cell>
          <cell r="G523" t="str">
            <v>CANTERO</v>
          </cell>
          <cell r="N523" t="str">
            <v>PRODUCCION PECUARIA.</v>
          </cell>
          <cell r="P523">
            <v>3237583</v>
          </cell>
          <cell r="T523" t="str">
            <v>PRESENCIAL</v>
          </cell>
        </row>
        <row r="524">
          <cell r="A524" t="str">
            <v>CC</v>
          </cell>
          <cell r="C524" t="str">
            <v>10076100282987567</v>
          </cell>
          <cell r="E524" t="str">
            <v>YERLIS PAOLA</v>
          </cell>
          <cell r="F524" t="str">
            <v>GUERRA</v>
          </cell>
          <cell r="G524" t="str">
            <v>ORTIZ</v>
          </cell>
          <cell r="N524" t="str">
            <v>.ATENCION INTEGRAL A LA PRIMERA INFANCIA</v>
          </cell>
          <cell r="P524">
            <v>2987567</v>
          </cell>
          <cell r="T524" t="str">
            <v>PRESENCIAL</v>
          </cell>
        </row>
        <row r="525">
          <cell r="A525" t="str">
            <v>TI</v>
          </cell>
          <cell r="C525" t="str">
            <v>10403624343077813</v>
          </cell>
          <cell r="E525" t="str">
            <v>TANIA MARCELA</v>
          </cell>
          <cell r="F525" t="str">
            <v>PEDROZA</v>
          </cell>
          <cell r="G525" t="str">
            <v>GONZALEZ</v>
          </cell>
          <cell r="N525" t="str">
            <v>SISTEMAS TELEINFORMÁTICOS</v>
          </cell>
          <cell r="P525">
            <v>3077813</v>
          </cell>
          <cell r="T525" t="str">
            <v>PRESENCIAL</v>
          </cell>
        </row>
        <row r="526">
          <cell r="A526" t="str">
            <v>TI</v>
          </cell>
          <cell r="C526" t="str">
            <v>10279633993185541</v>
          </cell>
          <cell r="E526" t="str">
            <v>DAIRO JOSE</v>
          </cell>
          <cell r="F526" t="str">
            <v>ANAYA</v>
          </cell>
          <cell r="G526" t="str">
            <v>VASQUEZ</v>
          </cell>
          <cell r="N526" t="str">
            <v>PRODUCCION AGROPECUARIA</v>
          </cell>
          <cell r="P526">
            <v>3185541</v>
          </cell>
          <cell r="T526" t="str">
            <v>PRESENCIAL</v>
          </cell>
        </row>
        <row r="527">
          <cell r="A527" t="str">
            <v>CC</v>
          </cell>
          <cell r="C527" t="str">
            <v>10403536192974583</v>
          </cell>
          <cell r="E527" t="str">
            <v>VALENTINA</v>
          </cell>
          <cell r="F527" t="str">
            <v>JIMENEZ</v>
          </cell>
          <cell r="G527" t="str">
            <v>RODRIGUEZ</v>
          </cell>
          <cell r="N527" t="str">
            <v>SISTEMAS TELEINFORMÁTICOS</v>
          </cell>
          <cell r="P527">
            <v>2974583</v>
          </cell>
          <cell r="T527" t="str">
            <v>PRESENCIAL</v>
          </cell>
        </row>
        <row r="528">
          <cell r="A528" t="str">
            <v>CC</v>
          </cell>
          <cell r="C528" t="str">
            <v>10643108033202887</v>
          </cell>
          <cell r="E528" t="str">
            <v>ANA MARÍA</v>
          </cell>
          <cell r="F528" t="str">
            <v>CUADRADO</v>
          </cell>
          <cell r="G528" t="str">
            <v>SUAREZ</v>
          </cell>
          <cell r="N528" t="str">
            <v>SISTEMAS AGROPECUARIOS ECOLOGICOS.</v>
          </cell>
          <cell r="P528">
            <v>3202887</v>
          </cell>
          <cell r="T528" t="str">
            <v>PRESENCIAL</v>
          </cell>
        </row>
        <row r="529">
          <cell r="A529" t="str">
            <v>CC</v>
          </cell>
          <cell r="C529" t="str">
            <v>10020885733190792</v>
          </cell>
          <cell r="E529" t="str">
            <v>LORENA ANDREA</v>
          </cell>
          <cell r="F529" t="str">
            <v>BERRIO</v>
          </cell>
          <cell r="G529" t="str">
            <v>LOPEZ</v>
          </cell>
          <cell r="N529" t="str">
            <v>CULTIVOS AGRICOLAS</v>
          </cell>
          <cell r="P529">
            <v>3190792</v>
          </cell>
          <cell r="T529" t="str">
            <v>PRESENCIAL</v>
          </cell>
        </row>
        <row r="530">
          <cell r="A530" t="str">
            <v>CC</v>
          </cell>
          <cell r="C530" t="str">
            <v>10403571842983888</v>
          </cell>
          <cell r="E530" t="str">
            <v>SHERMAN</v>
          </cell>
          <cell r="F530" t="str">
            <v>LOZANO</v>
          </cell>
          <cell r="G530" t="str">
            <v>CADAVID</v>
          </cell>
          <cell r="N530" t="str">
            <v>MANTENIMIENTO DE EQUIPOS DE AIRE ACONDICIONADO Y REFRIGERACION</v>
          </cell>
          <cell r="P530">
            <v>2983888</v>
          </cell>
          <cell r="T530" t="str">
            <v>PRESENCIAL</v>
          </cell>
        </row>
        <row r="531">
          <cell r="A531" t="str">
            <v>CC</v>
          </cell>
          <cell r="C531" t="str">
            <v>393188612983888</v>
          </cell>
          <cell r="E531" t="str">
            <v>ERIKA JOHANA</v>
          </cell>
          <cell r="F531" t="str">
            <v>HURTADO</v>
          </cell>
          <cell r="G531" t="str">
            <v>ALVAREZ</v>
          </cell>
          <cell r="N531" t="str">
            <v>MANTENIMIENTO DE EQUIPOS DE AIRE ACONDICIONADO Y REFRIGERACION</v>
          </cell>
          <cell r="P531">
            <v>2983888</v>
          </cell>
          <cell r="T531" t="str">
            <v>PRESENCIAL</v>
          </cell>
        </row>
        <row r="532">
          <cell r="A532" t="str">
            <v>TI</v>
          </cell>
          <cell r="C532" t="str">
            <v>10688111382939054</v>
          </cell>
          <cell r="E532" t="str">
            <v>ALDAIR ENRIQUE</v>
          </cell>
          <cell r="F532" t="str">
            <v>CORREA</v>
          </cell>
          <cell r="G532" t="str">
            <v>HERNANDEZ</v>
          </cell>
          <cell r="N532" t="str">
            <v>IMPLEMENTACION Y MANTENIMIENTO DE SISTEMAS DE INTERNET DE LAS COSAS</v>
          </cell>
          <cell r="P532">
            <v>2939054</v>
          </cell>
          <cell r="T532" t="str">
            <v>PRESENCIAL</v>
          </cell>
        </row>
        <row r="533">
          <cell r="A533" t="str">
            <v>CC</v>
          </cell>
          <cell r="C533" t="str">
            <v>10076743413206188</v>
          </cell>
          <cell r="E533" t="str">
            <v>CRISTIAN DAVID</v>
          </cell>
          <cell r="F533" t="str">
            <v>HERNANDEZ</v>
          </cell>
          <cell r="G533" t="str">
            <v>CARVAJAL</v>
          </cell>
          <cell r="N533" t="str">
            <v>PRODUCCION AGROPECUARIA</v>
          </cell>
          <cell r="P533">
            <v>3206188</v>
          </cell>
          <cell r="T533" t="str">
            <v>PRESENCIAL</v>
          </cell>
        </row>
        <row r="534">
          <cell r="A534" t="str">
            <v>CC</v>
          </cell>
          <cell r="C534" t="str">
            <v>10636497873042014</v>
          </cell>
          <cell r="E534" t="str">
            <v>ANDREA CAROLINA</v>
          </cell>
          <cell r="F534" t="str">
            <v>GONZALEZ</v>
          </cell>
          <cell r="G534" t="str">
            <v>GOMEZ</v>
          </cell>
          <cell r="N534" t="str">
            <v>PELUQUERIA.</v>
          </cell>
          <cell r="P534">
            <v>3042014</v>
          </cell>
          <cell r="T534" t="str">
            <v>PRESENCIAL</v>
          </cell>
        </row>
        <row r="535">
          <cell r="A535" t="str">
            <v>CC</v>
          </cell>
          <cell r="C535" t="str">
            <v>10403535923247943</v>
          </cell>
          <cell r="E535" t="str">
            <v>NATALIA</v>
          </cell>
          <cell r="F535" t="str">
            <v>JIMENEZ</v>
          </cell>
          <cell r="G535" t="str">
            <v>ZULUAGA</v>
          </cell>
          <cell r="N535" t="str">
            <v>.ATENCION INTEGRAL A LA PRIMERA INFANCIA</v>
          </cell>
          <cell r="P535">
            <v>3247943</v>
          </cell>
          <cell r="T535" t="str">
            <v>PRESENCIAL</v>
          </cell>
        </row>
        <row r="536">
          <cell r="A536" t="str">
            <v>CC</v>
          </cell>
          <cell r="C536" t="str">
            <v>10014008313072671</v>
          </cell>
          <cell r="E536" t="str">
            <v>MELISSA</v>
          </cell>
          <cell r="F536" t="str">
            <v>MARTINEZ</v>
          </cell>
          <cell r="G536" t="str">
            <v>RUIZ</v>
          </cell>
          <cell r="N536" t="str">
            <v>EJECUCION DE PROGRAMAS DEPORTIVOS.</v>
          </cell>
          <cell r="P536">
            <v>3072671</v>
          </cell>
          <cell r="T536" t="str">
            <v>PRESENCIAL</v>
          </cell>
        </row>
        <row r="537">
          <cell r="A537" t="str">
            <v>CC</v>
          </cell>
          <cell r="C537" t="str">
            <v>10015941332952319</v>
          </cell>
          <cell r="E537" t="str">
            <v>NELCY MARIA</v>
          </cell>
          <cell r="F537" t="str">
            <v>BERTEL</v>
          </cell>
          <cell r="G537" t="str">
            <v>JIMENEZ</v>
          </cell>
          <cell r="N537" t="str">
            <v>SISTEMAS TELEINFORMÁTICOS</v>
          </cell>
          <cell r="P537">
            <v>2952319</v>
          </cell>
          <cell r="T537" t="str">
            <v>PRESENCIAL</v>
          </cell>
        </row>
        <row r="538">
          <cell r="A538" t="str">
            <v>CC</v>
          </cell>
          <cell r="C538" t="str">
            <v>10356448443059033</v>
          </cell>
          <cell r="E538" t="str">
            <v>LUCELIS</v>
          </cell>
          <cell r="F538" t="str">
            <v>RUIZ</v>
          </cell>
          <cell r="G538" t="str">
            <v>ROMERO</v>
          </cell>
          <cell r="N538" t="str">
            <v>RECURSOS HUMANOS .</v>
          </cell>
          <cell r="P538">
            <v>3059033</v>
          </cell>
          <cell r="T538" t="str">
            <v>PRESENCIAL</v>
          </cell>
        </row>
        <row r="539">
          <cell r="A539" t="str">
            <v>TI</v>
          </cell>
          <cell r="C539" t="str">
            <v>10279981703045595</v>
          </cell>
          <cell r="E539" t="str">
            <v>KEVIN ANDRES</v>
          </cell>
          <cell r="F539" t="str">
            <v>TORDECILLA</v>
          </cell>
          <cell r="G539" t="str">
            <v>METAUTE</v>
          </cell>
          <cell r="N539" t="str">
            <v>GESTION DE LA PRODUCCION AGRICOLA</v>
          </cell>
          <cell r="P539">
            <v>3045595</v>
          </cell>
          <cell r="T539" t="str">
            <v>PRESENCIAL</v>
          </cell>
        </row>
        <row r="540">
          <cell r="A540" t="str">
            <v>CC</v>
          </cell>
          <cell r="C540" t="str">
            <v>394232722926657</v>
          </cell>
          <cell r="E540" t="str">
            <v>DIANA</v>
          </cell>
          <cell r="F540" t="str">
            <v>BUITRAGO</v>
          </cell>
          <cell r="G540" t="str">
            <v>HOYOS</v>
          </cell>
          <cell r="N540" t="str">
            <v>DESARROLLO DE PROCESOS DE MERCADEO</v>
          </cell>
          <cell r="P540">
            <v>2926657</v>
          </cell>
          <cell r="T540" t="str">
            <v>PRESENCIAL</v>
          </cell>
        </row>
        <row r="541">
          <cell r="A541" t="str">
            <v>CC</v>
          </cell>
          <cell r="C541" t="str">
            <v>11482048232926037</v>
          </cell>
          <cell r="E541" t="str">
            <v>KAREL YOHANY</v>
          </cell>
          <cell r="F541" t="str">
            <v>ARIZA</v>
          </cell>
          <cell r="G541" t="str">
            <v>GOMEZ</v>
          </cell>
          <cell r="N541" t="str">
            <v>GESTION AGROEMPRESARIAL</v>
          </cell>
          <cell r="P541">
            <v>2926037</v>
          </cell>
          <cell r="T541" t="str">
            <v>PRESENCIAL</v>
          </cell>
        </row>
        <row r="542">
          <cell r="A542" t="str">
            <v>CC</v>
          </cell>
          <cell r="C542" t="str">
            <v>10279411572926657</v>
          </cell>
          <cell r="E542" t="str">
            <v>INGRI YOHANA</v>
          </cell>
          <cell r="F542" t="str">
            <v>VERDEZA</v>
          </cell>
          <cell r="G542" t="str">
            <v>PEREZ</v>
          </cell>
          <cell r="N542" t="str">
            <v>DESARROLLO DE PROCESOS DE MERCADEO</v>
          </cell>
          <cell r="P542">
            <v>2926657</v>
          </cell>
          <cell r="T542" t="str">
            <v>PRESENCIAL</v>
          </cell>
        </row>
        <row r="543">
          <cell r="A543" t="str">
            <v>CC</v>
          </cell>
          <cell r="C543" t="str">
            <v>10172501352758467</v>
          </cell>
          <cell r="E543" t="str">
            <v>MARIA CAMILA</v>
          </cell>
          <cell r="F543" t="str">
            <v>VASQUEZ</v>
          </cell>
          <cell r="G543" t="str">
            <v>PIEDRAHITA</v>
          </cell>
          <cell r="N543" t="str">
            <v>DESARROLLO PUBLICITARIO</v>
          </cell>
          <cell r="P543">
            <v>2758467</v>
          </cell>
          <cell r="T543" t="str">
            <v>VIRTUAL</v>
          </cell>
        </row>
        <row r="544">
          <cell r="A544" t="str">
            <v>CC</v>
          </cell>
          <cell r="C544" t="str">
            <v>10454975442754537</v>
          </cell>
          <cell r="E544" t="str">
            <v>JHON GEILER</v>
          </cell>
          <cell r="F544" t="str">
            <v>CORDOBA</v>
          </cell>
          <cell r="G544" t="str">
            <v>PEREZ</v>
          </cell>
          <cell r="N544" t="str">
            <v>GESTION AGROEMPRESARIAL</v>
          </cell>
          <cell r="P544">
            <v>2754537</v>
          </cell>
          <cell r="T544" t="str">
            <v>PRESENCIAL</v>
          </cell>
        </row>
        <row r="545">
          <cell r="A545" t="str">
            <v>CC</v>
          </cell>
          <cell r="C545" t="str">
            <v>10034038003237583</v>
          </cell>
          <cell r="E545" t="str">
            <v>DAIRY LUCIA</v>
          </cell>
          <cell r="F545" t="str">
            <v>CORDOBA</v>
          </cell>
          <cell r="G545" t="str">
            <v>FLOREZ</v>
          </cell>
          <cell r="N545" t="str">
            <v>PRODUCCION PECUARIA.</v>
          </cell>
          <cell r="P545">
            <v>3237583</v>
          </cell>
          <cell r="T545" t="str">
            <v>PRESENCIAL</v>
          </cell>
        </row>
        <row r="546">
          <cell r="A546" t="str">
            <v>TI</v>
          </cell>
          <cell r="C546" t="str">
            <v>10351534982973692</v>
          </cell>
          <cell r="E546" t="str">
            <v>MARIA CAMILA</v>
          </cell>
          <cell r="F546" t="str">
            <v>MARTINEZ</v>
          </cell>
          <cell r="G546" t="str">
            <v>RUIZ</v>
          </cell>
          <cell r="N546" t="str">
            <v>SERVICIOS COMERCIALES Y FINANCIEROS</v>
          </cell>
          <cell r="P546">
            <v>2973692</v>
          </cell>
          <cell r="T546" t="str">
            <v>PRESENCIAL</v>
          </cell>
        </row>
        <row r="547">
          <cell r="A547" t="str">
            <v>CC</v>
          </cell>
          <cell r="C547" t="str">
            <v>10403548343185541</v>
          </cell>
          <cell r="E547" t="str">
            <v>JHOVANNY ANDRES</v>
          </cell>
          <cell r="F547" t="str">
            <v>CORDOBA</v>
          </cell>
          <cell r="G547" t="str">
            <v>MENA</v>
          </cell>
          <cell r="N547" t="str">
            <v>PRODUCCION AGROPECUARIA</v>
          </cell>
          <cell r="P547">
            <v>3185541</v>
          </cell>
          <cell r="T547" t="str">
            <v>PRESENCIAL</v>
          </cell>
        </row>
        <row r="548">
          <cell r="A548" t="str">
            <v>CC</v>
          </cell>
          <cell r="C548" t="str">
            <v>10545684293236597</v>
          </cell>
          <cell r="E548" t="str">
            <v>ANRRA MEDARI</v>
          </cell>
          <cell r="F548" t="str">
            <v>LONDOÑO</v>
          </cell>
          <cell r="G548" t="str">
            <v>LOPEZ</v>
          </cell>
          <cell r="N548" t="str">
            <v>RECURSOS HUMANOS .</v>
          </cell>
          <cell r="P548">
            <v>3236597</v>
          </cell>
          <cell r="T548" t="str">
            <v>PRESENCIAL</v>
          </cell>
        </row>
        <row r="549">
          <cell r="A549" t="str">
            <v>CC</v>
          </cell>
          <cell r="C549" t="str">
            <v>10279491922872071</v>
          </cell>
          <cell r="E549" t="str">
            <v>NAYERLYS</v>
          </cell>
          <cell r="F549" t="str">
            <v>CHARRASQUIEL</v>
          </cell>
          <cell r="G549" t="str">
            <v>FUENTES</v>
          </cell>
          <cell r="N549" t="str">
            <v>PRODUCCION AGROPECUARIA</v>
          </cell>
          <cell r="P549">
            <v>2872071</v>
          </cell>
          <cell r="T549" t="str">
            <v>PRESENCIAL</v>
          </cell>
        </row>
        <row r="550">
          <cell r="A550" t="str">
            <v>CC</v>
          </cell>
          <cell r="C550" t="str">
            <v>11283928443051477</v>
          </cell>
          <cell r="E550" t="str">
            <v>DEISY GOMED</v>
          </cell>
          <cell r="F550" t="str">
            <v>ARCIA</v>
          </cell>
          <cell r="G550" t="str">
            <v>BEDOYA</v>
          </cell>
          <cell r="N550" t="str">
            <v>CONSERVACION DE RECURSOS NATURALES</v>
          </cell>
          <cell r="P550">
            <v>3051477</v>
          </cell>
          <cell r="T550" t="str">
            <v>PRESENCIAL</v>
          </cell>
        </row>
        <row r="551">
          <cell r="A551" t="str">
            <v>TI</v>
          </cell>
          <cell r="C551" t="str">
            <v>10412598652939054</v>
          </cell>
          <cell r="E551" t="str">
            <v>DANIEL</v>
          </cell>
          <cell r="F551" t="str">
            <v>PACHECO</v>
          </cell>
          <cell r="G551" t="str">
            <v>PATERNINA</v>
          </cell>
          <cell r="N551" t="str">
            <v>IMPLEMENTACION Y MANTENIMIENTO DE SISTEMAS DE INTERNET DE LAS COSAS</v>
          </cell>
          <cell r="P551">
            <v>2939054</v>
          </cell>
          <cell r="T551" t="str">
            <v>PRESENCIAL</v>
          </cell>
        </row>
        <row r="552">
          <cell r="A552" t="str">
            <v>CC</v>
          </cell>
          <cell r="C552" t="str">
            <v>10279446263143069</v>
          </cell>
          <cell r="E552" t="str">
            <v>JULIÁN MATEO</v>
          </cell>
          <cell r="F552" t="str">
            <v>MARCHAN</v>
          </cell>
          <cell r="G552" t="str">
            <v>MUÑOZ</v>
          </cell>
          <cell r="N552" t="str">
            <v>ENTRENAMIENTO DEPORTIVO</v>
          </cell>
          <cell r="P552">
            <v>3143069</v>
          </cell>
          <cell r="T552" t="str">
            <v>PRESENCIAL</v>
          </cell>
        </row>
        <row r="553">
          <cell r="A553" t="str">
            <v>CC</v>
          </cell>
          <cell r="C553" t="str">
            <v>10371217273206188</v>
          </cell>
          <cell r="E553" t="str">
            <v>EDER</v>
          </cell>
          <cell r="F553" t="str">
            <v>ECHIRUDA</v>
          </cell>
          <cell r="G553" t="str">
            <v>CORDOBA</v>
          </cell>
          <cell r="N553" t="str">
            <v>PRODUCCION AGROPECUARIA</v>
          </cell>
          <cell r="P553">
            <v>3206188</v>
          </cell>
          <cell r="T553" t="str">
            <v>PRESENCIAL</v>
          </cell>
        </row>
        <row r="554">
          <cell r="A554" t="str">
            <v>CC</v>
          </cell>
          <cell r="C554" t="str">
            <v>10010351682964464</v>
          </cell>
          <cell r="E554" t="str">
            <v>JAIRO ANTONIO</v>
          </cell>
          <cell r="F554" t="str">
            <v>PLAZAS</v>
          </cell>
          <cell r="G554" t="str">
            <v>GONZALEZ</v>
          </cell>
          <cell r="N554" t="str">
            <v>CONSTRUCCION DE EDIFICACIONES</v>
          </cell>
          <cell r="P554">
            <v>2964464</v>
          </cell>
          <cell r="T554" t="str">
            <v>PRESENCIAL</v>
          </cell>
        </row>
        <row r="555">
          <cell r="A555" t="str">
            <v>CC</v>
          </cell>
          <cell r="C555" t="str">
            <v>10636465703042014</v>
          </cell>
          <cell r="E555" t="str">
            <v>LUCIRIS</v>
          </cell>
          <cell r="F555" t="str">
            <v>PADILLA</v>
          </cell>
          <cell r="G555" t="str">
            <v>GUERRA</v>
          </cell>
          <cell r="N555" t="str">
            <v>PELUQUERIA.</v>
          </cell>
          <cell r="P555">
            <v>3042014</v>
          </cell>
          <cell r="T555" t="str">
            <v>PRESENCIAL</v>
          </cell>
        </row>
        <row r="556">
          <cell r="A556" t="str">
            <v>CC</v>
          </cell>
          <cell r="C556" t="str">
            <v>10279444252983888</v>
          </cell>
          <cell r="E556" t="str">
            <v>MAURICIO ANDRES</v>
          </cell>
          <cell r="F556" t="str">
            <v>GONZALEZ</v>
          </cell>
          <cell r="G556" t="str">
            <v>ALCARAZ</v>
          </cell>
          <cell r="N556" t="str">
            <v>MANTENIMIENTO DE EQUIPOS DE AIRE ACONDICIONADO Y REFRIGERACION</v>
          </cell>
          <cell r="P556">
            <v>2983888</v>
          </cell>
          <cell r="T556" t="str">
            <v>PRESENCIAL</v>
          </cell>
        </row>
        <row r="557">
          <cell r="A557" t="str">
            <v>CC</v>
          </cell>
          <cell r="C557" t="str">
            <v>421305563236486</v>
          </cell>
          <cell r="E557" t="str">
            <v>PAULA ANDREA</v>
          </cell>
          <cell r="F557" t="str">
            <v>GOMEZ</v>
          </cell>
          <cell r="G557" t="str">
            <v>ARANGO</v>
          </cell>
          <cell r="N557" t="str">
            <v>VENTA DE PRODUCTOS EN LINEA</v>
          </cell>
          <cell r="P557">
            <v>3236486</v>
          </cell>
          <cell r="T557" t="str">
            <v>VIRTUAL</v>
          </cell>
        </row>
        <row r="558">
          <cell r="A558" t="str">
            <v>CC</v>
          </cell>
          <cell r="C558" t="str">
            <v>319940303236486</v>
          </cell>
          <cell r="E558" t="str">
            <v>ANA MILENA</v>
          </cell>
          <cell r="F558" t="str">
            <v>LOPEZ</v>
          </cell>
          <cell r="G558" t="str">
            <v>CASTAÑO</v>
          </cell>
          <cell r="N558" t="str">
            <v>VENTA DE PRODUCTOS EN LINEA</v>
          </cell>
          <cell r="P558">
            <v>3236486</v>
          </cell>
          <cell r="T558" t="str">
            <v>VIRTUAL</v>
          </cell>
        </row>
        <row r="559">
          <cell r="A559" t="str">
            <v>CC</v>
          </cell>
          <cell r="C559" t="str">
            <v>10882471173236486</v>
          </cell>
          <cell r="E559" t="str">
            <v>KAREN DAHIANA</v>
          </cell>
          <cell r="F559" t="str">
            <v>MARTINEZ</v>
          </cell>
          <cell r="G559" t="str">
            <v>GUTIERREZ</v>
          </cell>
          <cell r="N559" t="str">
            <v>VENTA DE PRODUCTOS EN LINEA</v>
          </cell>
          <cell r="P559">
            <v>3236486</v>
          </cell>
          <cell r="T559" t="str">
            <v>VIRTUAL</v>
          </cell>
        </row>
        <row r="560">
          <cell r="A560" t="str">
            <v>CC</v>
          </cell>
          <cell r="C560" t="str">
            <v>10454919563036599</v>
          </cell>
          <cell r="E560" t="str">
            <v>BEERMAR ANDRES</v>
          </cell>
          <cell r="F560" t="str">
            <v>ASPRILLA</v>
          </cell>
          <cell r="G560" t="str">
            <v>PEREZ</v>
          </cell>
          <cell r="N560" t="str">
            <v>EJECUCION DE PROGRAMAS DEPORTIVOS.</v>
          </cell>
          <cell r="P560">
            <v>3036599</v>
          </cell>
          <cell r="T560" t="str">
            <v>PRESENCIAL</v>
          </cell>
        </row>
        <row r="561">
          <cell r="A561" t="str">
            <v>CC</v>
          </cell>
          <cell r="C561" t="str">
            <v>10351526292864311</v>
          </cell>
          <cell r="E561" t="str">
            <v>HENRY JUNIOR</v>
          </cell>
          <cell r="F561" t="str">
            <v>MENDOZA</v>
          </cell>
          <cell r="G561" t="str">
            <v>VELASQUEZ</v>
          </cell>
          <cell r="N561" t="str">
            <v>EJECUCION DE PROGRAMAS DEPORTIVOS.</v>
          </cell>
          <cell r="P561">
            <v>2864311</v>
          </cell>
          <cell r="T561" t="str">
            <v>PRESENCIAL</v>
          </cell>
        </row>
        <row r="562">
          <cell r="A562" t="str">
            <v>TI</v>
          </cell>
          <cell r="C562" t="str">
            <v>10374792483079668</v>
          </cell>
          <cell r="E562" t="str">
            <v>MARIO ANDRES</v>
          </cell>
          <cell r="F562" t="str">
            <v>ANAYA</v>
          </cell>
          <cell r="G562" t="str">
            <v>OLEA</v>
          </cell>
          <cell r="N562" t="str">
            <v>SISTEMAS TELEINFORMÁTICOS</v>
          </cell>
          <cell r="P562">
            <v>3079668</v>
          </cell>
          <cell r="T562" t="str">
            <v>PRESENCIAL</v>
          </cell>
        </row>
        <row r="563">
          <cell r="A563" t="str">
            <v>CC</v>
          </cell>
          <cell r="C563" t="str">
            <v>10412553763059033</v>
          </cell>
          <cell r="E563" t="str">
            <v>MARIA ISABEL</v>
          </cell>
          <cell r="F563" t="str">
            <v>RAMOS</v>
          </cell>
          <cell r="G563" t="str">
            <v>PEREIRA</v>
          </cell>
          <cell r="N563" t="str">
            <v>RECURSOS HUMANOS .</v>
          </cell>
          <cell r="P563">
            <v>3059033</v>
          </cell>
          <cell r="T563" t="str">
            <v>PRESENCIAL</v>
          </cell>
        </row>
        <row r="564">
          <cell r="A564" t="str">
            <v>CC</v>
          </cell>
          <cell r="C564" t="str">
            <v>10454904642943531</v>
          </cell>
          <cell r="E564" t="str">
            <v>LAURA LUCIA</v>
          </cell>
          <cell r="F564" t="str">
            <v>VARGAS</v>
          </cell>
          <cell r="G564" t="str">
            <v>GARCES</v>
          </cell>
          <cell r="N564" t="str">
            <v>COORDINACION DE PROCESOS LOGISTICOS</v>
          </cell>
          <cell r="P564">
            <v>2943531</v>
          </cell>
          <cell r="T564" t="str">
            <v>PRESENCIAL</v>
          </cell>
        </row>
        <row r="565">
          <cell r="A565" t="str">
            <v>CC</v>
          </cell>
          <cell r="C565" t="str">
            <v>10785773332903899</v>
          </cell>
          <cell r="E565" t="str">
            <v>DIRLI LORENA</v>
          </cell>
          <cell r="F565" t="str">
            <v>CUADRADO</v>
          </cell>
          <cell r="G565" t="str">
            <v>FUENTES</v>
          </cell>
          <cell r="N565" t="str">
            <v>IMPLEMENTACION DE INFRAESTRUCTURA DE TECNOLOGIAS DE LA INFORMACION Y LAS COMUNICACIONES.</v>
          </cell>
          <cell r="P565">
            <v>2903899</v>
          </cell>
          <cell r="T565" t="str">
            <v>PRESENCIAL</v>
          </cell>
        </row>
        <row r="566">
          <cell r="A566" t="str">
            <v>CC</v>
          </cell>
          <cell r="C566" t="str">
            <v>10403584012901802</v>
          </cell>
          <cell r="E566" t="str">
            <v>YONIER DAVID</v>
          </cell>
          <cell r="F566" t="str">
            <v>GENES</v>
          </cell>
          <cell r="G566" t="str">
            <v>VILLAR</v>
          </cell>
          <cell r="N566" t="str">
            <v>GESTION CONTABLE Y DE INFORMACION FINANCIERA</v>
          </cell>
          <cell r="P566">
            <v>2901802</v>
          </cell>
          <cell r="T566" t="str">
            <v>PRESENCIAL</v>
          </cell>
        </row>
        <row r="567">
          <cell r="A567" t="str">
            <v>CC</v>
          </cell>
          <cell r="C567" t="str">
            <v>526645452834370</v>
          </cell>
          <cell r="E567" t="str">
            <v>TATIANA FERNANDA</v>
          </cell>
          <cell r="F567" t="str">
            <v>CONDE</v>
          </cell>
          <cell r="G567" t="str">
            <v>MARRUGO</v>
          </cell>
          <cell r="N567" t="str">
            <v>GESTION INTEGRAL DEL TRANSPORTE</v>
          </cell>
          <cell r="P567">
            <v>2834370</v>
          </cell>
          <cell r="T567" t="str">
            <v>VIRTUAL</v>
          </cell>
        </row>
        <row r="568">
          <cell r="A568" t="str">
            <v>CC</v>
          </cell>
          <cell r="C568" t="str">
            <v>11431515832834370</v>
          </cell>
          <cell r="E568" t="str">
            <v>LUIS ANGEL</v>
          </cell>
          <cell r="F568" t="str">
            <v>ANGULO</v>
          </cell>
          <cell r="G568" t="str">
            <v>SOLANO</v>
          </cell>
          <cell r="N568" t="str">
            <v>GESTION INTEGRAL DEL TRANSPORTE</v>
          </cell>
          <cell r="P568">
            <v>2834370</v>
          </cell>
          <cell r="T568" t="str">
            <v>VIRTUAL</v>
          </cell>
        </row>
        <row r="569">
          <cell r="A569" t="str">
            <v>CC</v>
          </cell>
          <cell r="C569" t="str">
            <v>10333715663237583</v>
          </cell>
          <cell r="E569" t="str">
            <v>MARIO ALEJANDRO</v>
          </cell>
          <cell r="F569" t="str">
            <v>MESTRA</v>
          </cell>
          <cell r="G569" t="str">
            <v>HERNANDEZ</v>
          </cell>
          <cell r="N569" t="str">
            <v>PRODUCCION PECUARIA.</v>
          </cell>
          <cell r="P569">
            <v>3237583</v>
          </cell>
          <cell r="T569" t="str">
            <v>PRESENCIAL</v>
          </cell>
        </row>
        <row r="570">
          <cell r="A570" t="str">
            <v>CC</v>
          </cell>
          <cell r="C570" t="str">
            <v>10333660662973692</v>
          </cell>
          <cell r="E570" t="str">
            <v>RONALD EDUARDO</v>
          </cell>
          <cell r="F570" t="str">
            <v>GUERRERO</v>
          </cell>
          <cell r="G570" t="str">
            <v>TORDECILLA</v>
          </cell>
          <cell r="N570" t="str">
            <v>SERVICIOS COMERCIALES Y FINANCIEROS</v>
          </cell>
          <cell r="P570">
            <v>2973692</v>
          </cell>
          <cell r="T570" t="str">
            <v>PRESENCIAL</v>
          </cell>
        </row>
        <row r="571">
          <cell r="A571" t="str">
            <v>CC</v>
          </cell>
          <cell r="C571" t="str">
            <v>10017477392925885</v>
          </cell>
          <cell r="E571" t="str">
            <v>GLORIA ESTER</v>
          </cell>
          <cell r="F571" t="str">
            <v>MORA</v>
          </cell>
          <cell r="G571" t="str">
            <v>GALINDO</v>
          </cell>
          <cell r="N571" t="str">
            <v>PRODUCCION AGROPECUARIA</v>
          </cell>
          <cell r="P571">
            <v>2925885</v>
          </cell>
          <cell r="T571" t="str">
            <v>PRESENCIAL</v>
          </cell>
        </row>
        <row r="572">
          <cell r="A572" t="str">
            <v>CC</v>
          </cell>
          <cell r="C572" t="str">
            <v>10113950343185541</v>
          </cell>
          <cell r="E572" t="str">
            <v>YERLIS DANIELA</v>
          </cell>
          <cell r="F572" t="str">
            <v>ORGANISTA</v>
          </cell>
          <cell r="G572" t="str">
            <v>SUAREZ</v>
          </cell>
          <cell r="N572" t="str">
            <v>PRODUCCION AGROPECUARIA</v>
          </cell>
          <cell r="P572">
            <v>3185541</v>
          </cell>
          <cell r="T572" t="str">
            <v>PRESENCIAL</v>
          </cell>
        </row>
        <row r="573">
          <cell r="A573" t="str">
            <v>CC</v>
          </cell>
          <cell r="C573" t="str">
            <v>10016678723077813</v>
          </cell>
          <cell r="E573" t="str">
            <v>YAMILET</v>
          </cell>
          <cell r="F573" t="str">
            <v>SALAZAR</v>
          </cell>
          <cell r="G573" t="str">
            <v>PEREZ</v>
          </cell>
          <cell r="N573" t="str">
            <v>SISTEMAS TELEINFORMÁTICOS</v>
          </cell>
          <cell r="P573">
            <v>3077813</v>
          </cell>
          <cell r="T573" t="str">
            <v>PRESENCIAL</v>
          </cell>
        </row>
        <row r="574">
          <cell r="A574" t="str">
            <v>CC</v>
          </cell>
          <cell r="C574" t="str">
            <v>10321790473047204</v>
          </cell>
          <cell r="E574" t="str">
            <v>LUISA FERNANDA</v>
          </cell>
          <cell r="F574" t="str">
            <v>ASPRILLA</v>
          </cell>
          <cell r="G574" t="str">
            <v>HEREDIA</v>
          </cell>
          <cell r="N574" t="str">
            <v>PRODUCCION AGROPECUARIA</v>
          </cell>
          <cell r="P574">
            <v>3047204</v>
          </cell>
          <cell r="T574" t="str">
            <v>PRESENCIAL</v>
          </cell>
        </row>
        <row r="575">
          <cell r="A575" t="str">
            <v>TI</v>
          </cell>
          <cell r="C575" t="str">
            <v>10388051703202887</v>
          </cell>
          <cell r="E575" t="str">
            <v>JOSE EDINSON</v>
          </cell>
          <cell r="F575" t="str">
            <v>DOMICO</v>
          </cell>
          <cell r="G575" t="str">
            <v>DOMICO</v>
          </cell>
          <cell r="N575" t="str">
            <v>SISTEMAS AGROPECUARIOS ECOLOGICOS.</v>
          </cell>
          <cell r="P575">
            <v>3202887</v>
          </cell>
          <cell r="T575" t="str">
            <v>PRESENCIAL</v>
          </cell>
        </row>
        <row r="576">
          <cell r="A576" t="str">
            <v>TI</v>
          </cell>
          <cell r="C576" t="str">
            <v>10371232263192288</v>
          </cell>
          <cell r="E576" t="str">
            <v>NICOLL ANDREA</v>
          </cell>
          <cell r="F576" t="str">
            <v>HERRERA</v>
          </cell>
          <cell r="G576" t="str">
            <v>GUZMAN</v>
          </cell>
          <cell r="N576" t="str">
            <v>SERVICIOS COMERCIALES Y FINANCIEROS</v>
          </cell>
          <cell r="P576">
            <v>3192288</v>
          </cell>
          <cell r="T576" t="str">
            <v>PRESENCIAL</v>
          </cell>
        </row>
        <row r="577">
          <cell r="A577" t="str">
            <v>CC</v>
          </cell>
          <cell r="C577" t="str">
            <v>11185758583192288</v>
          </cell>
          <cell r="E577" t="str">
            <v>LUDYS ANDREA</v>
          </cell>
          <cell r="F577" t="str">
            <v>LOPEZ</v>
          </cell>
          <cell r="G577" t="str">
            <v>JULIO</v>
          </cell>
          <cell r="N577" t="str">
            <v>SERVICIOS COMERCIALES Y FINANCIEROS</v>
          </cell>
          <cell r="P577">
            <v>3192288</v>
          </cell>
          <cell r="T577" t="str">
            <v>PRESENCIAL</v>
          </cell>
        </row>
        <row r="578">
          <cell r="A578" t="str">
            <v>CC</v>
          </cell>
          <cell r="C578" t="str">
            <v>10010326933206188</v>
          </cell>
          <cell r="E578" t="str">
            <v>DANNI LUZ</v>
          </cell>
          <cell r="F578" t="str">
            <v>URANGO</v>
          </cell>
          <cell r="G578" t="str">
            <v>SEPULVEDA</v>
          </cell>
          <cell r="N578" t="str">
            <v>PRODUCCION AGROPECUARIA</v>
          </cell>
          <cell r="P578">
            <v>3206188</v>
          </cell>
          <cell r="T578" t="str">
            <v>PRESENCIAL</v>
          </cell>
        </row>
        <row r="579">
          <cell r="A579" t="str">
            <v>TI</v>
          </cell>
          <cell r="C579" t="str">
            <v>10371247893200958</v>
          </cell>
          <cell r="E579" t="str">
            <v>DINA LUZ</v>
          </cell>
          <cell r="F579" t="str">
            <v>SEGURA</v>
          </cell>
          <cell r="G579" t="str">
            <v>GARCES</v>
          </cell>
          <cell r="N579" t="str">
            <v>EBANISTERIA.</v>
          </cell>
          <cell r="P579">
            <v>3200958</v>
          </cell>
          <cell r="T579" t="str">
            <v>PRESENCIAL</v>
          </cell>
        </row>
        <row r="580">
          <cell r="A580" t="str">
            <v>CC</v>
          </cell>
          <cell r="C580" t="str">
            <v>10279476782869368</v>
          </cell>
          <cell r="E580" t="str">
            <v>YINA MARCELA</v>
          </cell>
          <cell r="F580" t="str">
            <v>POLO</v>
          </cell>
          <cell r="G580" t="str">
            <v>MOSQUERA</v>
          </cell>
          <cell r="N580" t="str">
            <v>SISTEMAS.</v>
          </cell>
          <cell r="P580">
            <v>2869368</v>
          </cell>
          <cell r="T580" t="str">
            <v>PRESENCIAL</v>
          </cell>
        </row>
        <row r="581">
          <cell r="A581" t="str">
            <v>CC</v>
          </cell>
          <cell r="C581" t="str">
            <v>10171556742983888</v>
          </cell>
          <cell r="E581" t="str">
            <v>JOHN BAIRON</v>
          </cell>
          <cell r="F581" t="str">
            <v>HURTADO</v>
          </cell>
          <cell r="G581" t="str">
            <v>RESTREPO</v>
          </cell>
          <cell r="N581" t="str">
            <v>MANTENIMIENTO DE EQUIPOS DE AIRE ACONDICIONADO Y REFRIGERACION</v>
          </cell>
          <cell r="P581">
            <v>2983888</v>
          </cell>
          <cell r="T581" t="str">
            <v>PRESENCIAL</v>
          </cell>
        </row>
        <row r="582">
          <cell r="A582" t="str">
            <v>CC</v>
          </cell>
          <cell r="C582" t="str">
            <v>10279499633077302</v>
          </cell>
          <cell r="E582" t="str">
            <v>LUZ ENYD</v>
          </cell>
          <cell r="F582" t="str">
            <v>VARGAS</v>
          </cell>
          <cell r="G582" t="str">
            <v>BARRIOS</v>
          </cell>
          <cell r="N582" t="str">
            <v>MANTENIMIENTO DE EQUIPOS DE AIRE ACONDICIONADO Y REFRIGERACION</v>
          </cell>
          <cell r="P582">
            <v>3077302</v>
          </cell>
          <cell r="T582" t="str">
            <v>PRESENCIAL</v>
          </cell>
        </row>
        <row r="583">
          <cell r="A583" t="str">
            <v>CC</v>
          </cell>
          <cell r="C583" t="str">
            <v>20000067133236486</v>
          </cell>
          <cell r="E583" t="str">
            <v>KARINA YSABEL</v>
          </cell>
          <cell r="F583" t="str">
            <v>REYES</v>
          </cell>
          <cell r="G583" t="str">
            <v>ZORRILLA</v>
          </cell>
          <cell r="N583" t="str">
            <v>VENTA DE PRODUCTOS EN LINEA</v>
          </cell>
          <cell r="P583">
            <v>3236486</v>
          </cell>
          <cell r="T583" t="str">
            <v>VIRTUAL</v>
          </cell>
        </row>
        <row r="584">
          <cell r="A584" t="str">
            <v>CC</v>
          </cell>
          <cell r="C584" t="str">
            <v>10016703963247943</v>
          </cell>
          <cell r="E584" t="str">
            <v>YULIETH ANDREA</v>
          </cell>
          <cell r="F584" t="str">
            <v>BRAVO</v>
          </cell>
          <cell r="G584" t="str">
            <v>LUNA</v>
          </cell>
          <cell r="N584" t="str">
            <v>.ATENCION INTEGRAL A LA PRIMERA INFANCIA</v>
          </cell>
          <cell r="P584">
            <v>3247943</v>
          </cell>
          <cell r="T584" t="str">
            <v>PRESENCIAL</v>
          </cell>
        </row>
        <row r="585">
          <cell r="A585" t="str">
            <v>CC</v>
          </cell>
          <cell r="C585" t="str">
            <v>10016704983247943</v>
          </cell>
          <cell r="E585" t="str">
            <v>ELIANA</v>
          </cell>
          <cell r="F585" t="str">
            <v>BELTRAN</v>
          </cell>
          <cell r="G585" t="str">
            <v>ARROYO</v>
          </cell>
          <cell r="N585" t="str">
            <v>.ATENCION INTEGRAL A LA PRIMERA INFANCIA</v>
          </cell>
          <cell r="P585">
            <v>3247943</v>
          </cell>
          <cell r="T585" t="str">
            <v>PRESENCIAL</v>
          </cell>
        </row>
        <row r="586">
          <cell r="A586" t="str">
            <v>CC</v>
          </cell>
          <cell r="C586" t="str">
            <v>11927228892934206</v>
          </cell>
          <cell r="E586" t="str">
            <v>JUAN DAVID</v>
          </cell>
          <cell r="F586" t="str">
            <v>MENA</v>
          </cell>
          <cell r="G586" t="str">
            <v>CORDOBA</v>
          </cell>
          <cell r="N586" t="str">
            <v>INTERPRETACION DE INSTRUMENTOS MUSICALES.</v>
          </cell>
          <cell r="P586">
            <v>2934206</v>
          </cell>
          <cell r="T586" t="str">
            <v>PRESENCIAL</v>
          </cell>
        </row>
        <row r="587">
          <cell r="A587" t="str">
            <v>TI</v>
          </cell>
          <cell r="C587" t="str">
            <v>10363373532949490</v>
          </cell>
          <cell r="E587" t="str">
            <v>ANDREA CAROLINA</v>
          </cell>
          <cell r="F587" t="str">
            <v>PENAGOS</v>
          </cell>
          <cell r="G587" t="str">
            <v>ORTIZ</v>
          </cell>
          <cell r="N587" t="str">
            <v>SISTEMAS TELEINFORMÁTICOS</v>
          </cell>
          <cell r="P587">
            <v>2949490</v>
          </cell>
          <cell r="T587" t="str">
            <v>PRESENCIAL</v>
          </cell>
        </row>
        <row r="588">
          <cell r="A588" t="str">
            <v>CC</v>
          </cell>
          <cell r="C588" t="str">
            <v>11927228482995130</v>
          </cell>
          <cell r="E588" t="str">
            <v>YEIDYS YULISSA</v>
          </cell>
          <cell r="F588" t="str">
            <v>OSPINA</v>
          </cell>
          <cell r="G588" t="str">
            <v>ESPITIA</v>
          </cell>
          <cell r="N588" t="str">
            <v>SERVICIOS COMERCIALES Y FINANCIEROS</v>
          </cell>
          <cell r="P588">
            <v>2995130</v>
          </cell>
          <cell r="T588" t="str">
            <v>PRESENCIAL</v>
          </cell>
        </row>
        <row r="589">
          <cell r="A589" t="str">
            <v>CC</v>
          </cell>
          <cell r="C589" t="str">
            <v>46139392942361</v>
          </cell>
          <cell r="E589" t="str">
            <v>NIMROD</v>
          </cell>
          <cell r="F589" t="str">
            <v>NAVARRO</v>
          </cell>
          <cell r="G589" t="str">
            <v>PERALTA</v>
          </cell>
          <cell r="N589" t="str">
            <v>CONSTRUCCION DE EDIFICACIONES</v>
          </cell>
          <cell r="P589">
            <v>2942361</v>
          </cell>
          <cell r="T589" t="str">
            <v>PRESENCIAL</v>
          </cell>
        </row>
        <row r="590">
          <cell r="A590" t="str">
            <v>CC</v>
          </cell>
          <cell r="C590" t="str">
            <v>11279421292901823</v>
          </cell>
          <cell r="E590" t="str">
            <v>LEXANGELY YULIETH</v>
          </cell>
          <cell r="F590" t="str">
            <v>MORENO</v>
          </cell>
          <cell r="G590" t="str">
            <v>ROMAÑA</v>
          </cell>
          <cell r="N590" t="str">
            <v>GESTIÓN ADMINISTRATIVA</v>
          </cell>
          <cell r="P590">
            <v>2901823</v>
          </cell>
          <cell r="T590" t="str">
            <v>PRESENCIAL</v>
          </cell>
        </row>
        <row r="591">
          <cell r="A591" t="str">
            <v>CC</v>
          </cell>
          <cell r="C591" t="str">
            <v>10321791832901823</v>
          </cell>
          <cell r="E591" t="str">
            <v>SARAY</v>
          </cell>
          <cell r="F591" t="str">
            <v>LAVERDE</v>
          </cell>
          <cell r="G591" t="str">
            <v>LAVERDE</v>
          </cell>
          <cell r="N591" t="str">
            <v>GESTIÓN ADMINISTRATIVA</v>
          </cell>
          <cell r="P591">
            <v>2901823</v>
          </cell>
          <cell r="T591" t="str">
            <v>PRESENCIAL</v>
          </cell>
        </row>
        <row r="592">
          <cell r="A592" t="str">
            <v>CC</v>
          </cell>
          <cell r="C592" t="str">
            <v>10279620162901802</v>
          </cell>
          <cell r="E592" t="str">
            <v>NICOLE ANDREA</v>
          </cell>
          <cell r="F592" t="str">
            <v>GARCIA</v>
          </cell>
          <cell r="G592" t="str">
            <v>QUEJADA</v>
          </cell>
          <cell r="N592" t="str">
            <v>GESTION CONTABLE Y DE INFORMACION FINANCIERA</v>
          </cell>
          <cell r="P592">
            <v>2901802</v>
          </cell>
          <cell r="T592" t="str">
            <v>PRESENCIAL</v>
          </cell>
        </row>
        <row r="593">
          <cell r="A593" t="str">
            <v>CC</v>
          </cell>
          <cell r="C593" t="str">
            <v>10390831442764363</v>
          </cell>
          <cell r="E593" t="str">
            <v>FABIANA</v>
          </cell>
          <cell r="F593" t="str">
            <v>GALARCIO</v>
          </cell>
          <cell r="G593" t="str">
            <v>PINEDA</v>
          </cell>
          <cell r="N593" t="str">
            <v>GESTION CONTABLE Y DE INFORMACION FINANCIERA</v>
          </cell>
          <cell r="P593">
            <v>2764363</v>
          </cell>
          <cell r="T593" t="str">
            <v>PRESENCIAL</v>
          </cell>
        </row>
        <row r="594">
          <cell r="A594" t="str">
            <v>CC</v>
          </cell>
          <cell r="C594" t="str">
            <v>635635602758467</v>
          </cell>
          <cell r="E594" t="str">
            <v>KELLY JOHANNA</v>
          </cell>
          <cell r="F594" t="str">
            <v>LUNA</v>
          </cell>
          <cell r="G594" t="str">
            <v>RANGEL</v>
          </cell>
          <cell r="N594" t="str">
            <v>DESARROLLO PUBLICITARIO</v>
          </cell>
          <cell r="P594">
            <v>2758467</v>
          </cell>
          <cell r="T594" t="str">
            <v>VIRTUAL</v>
          </cell>
        </row>
        <row r="595">
          <cell r="A595" t="str">
            <v>CC</v>
          </cell>
          <cell r="C595" t="str">
            <v>10455046452754537</v>
          </cell>
          <cell r="E595" t="str">
            <v>NAFER ANTONIO</v>
          </cell>
          <cell r="F595" t="str">
            <v>TORO</v>
          </cell>
          <cell r="G595" t="str">
            <v>TORREGLOSA</v>
          </cell>
          <cell r="N595" t="str">
            <v>GESTION AGROEMPRESARIAL</v>
          </cell>
          <cell r="P595">
            <v>2754537</v>
          </cell>
          <cell r="T595" t="str">
            <v>PRESENCIAL</v>
          </cell>
        </row>
        <row r="596">
          <cell r="A596" t="str">
            <v>CC</v>
          </cell>
          <cell r="C596" t="str">
            <v>10073396472744163</v>
          </cell>
          <cell r="E596" t="str">
            <v>BLANCA YULIANA</v>
          </cell>
          <cell r="F596" t="str">
            <v>AGUIRRE</v>
          </cell>
          <cell r="G596" t="str">
            <v>LEYTON</v>
          </cell>
          <cell r="N596" t="str">
            <v>GESTION DE LA PRODUCCION AGRICOLA</v>
          </cell>
          <cell r="P596">
            <v>2744163</v>
          </cell>
          <cell r="T596" t="str">
            <v>PRESENCIAL</v>
          </cell>
        </row>
        <row r="597">
          <cell r="A597" t="str">
            <v>CC</v>
          </cell>
          <cell r="C597" t="str">
            <v>10333682222945489</v>
          </cell>
          <cell r="E597" t="str">
            <v>JUAN SEBASTIAN</v>
          </cell>
          <cell r="F597" t="str">
            <v>SALGADO</v>
          </cell>
          <cell r="G597" t="str">
            <v>RAVELES</v>
          </cell>
          <cell r="N597" t="str">
            <v>EJECUCION DE PROGRAMAS DEPORTIVOS.</v>
          </cell>
          <cell r="P597">
            <v>2945489</v>
          </cell>
          <cell r="T597" t="str">
            <v>PRESENCIAL</v>
          </cell>
        </row>
        <row r="598">
          <cell r="A598" t="str">
            <v>TI</v>
          </cell>
          <cell r="C598" t="str">
            <v>10678747492945489</v>
          </cell>
          <cell r="E598" t="str">
            <v>MARIA CAMILA</v>
          </cell>
          <cell r="F598" t="str">
            <v>PITALUA</v>
          </cell>
          <cell r="G598" t="str">
            <v>LOPEZ</v>
          </cell>
          <cell r="N598" t="str">
            <v>EJECUCION DE PROGRAMAS DEPORTIVOS.</v>
          </cell>
          <cell r="P598">
            <v>2945489</v>
          </cell>
          <cell r="T598" t="str">
            <v>PRESENCIAL</v>
          </cell>
        </row>
        <row r="599">
          <cell r="A599" t="str">
            <v>CC</v>
          </cell>
          <cell r="C599" t="str">
            <v>10388013003185541</v>
          </cell>
          <cell r="E599" t="str">
            <v>KAROL JULIETH</v>
          </cell>
          <cell r="F599" t="str">
            <v>REGINO</v>
          </cell>
          <cell r="G599" t="str">
            <v>PALENCIA</v>
          </cell>
          <cell r="N599" t="str">
            <v>PRODUCCION AGROPECUARIA</v>
          </cell>
          <cell r="P599">
            <v>3185541</v>
          </cell>
          <cell r="T599" t="str">
            <v>PRESENCIAL</v>
          </cell>
        </row>
        <row r="600">
          <cell r="A600" t="str">
            <v>CC</v>
          </cell>
          <cell r="C600" t="str">
            <v>10077270292975578</v>
          </cell>
          <cell r="E600" t="str">
            <v>HEIDY MARCELA</v>
          </cell>
          <cell r="F600" t="str">
            <v>MORELO</v>
          </cell>
          <cell r="G600" t="str">
            <v>PACHECO</v>
          </cell>
          <cell r="N600" t="str">
            <v>SISTEMAS TELEINFORMÁTICOS</v>
          </cell>
          <cell r="P600">
            <v>2975578</v>
          </cell>
          <cell r="T600" t="str">
            <v>PRESENCIAL</v>
          </cell>
        </row>
        <row r="601">
          <cell r="A601" t="str">
            <v>CC</v>
          </cell>
          <cell r="C601" t="str">
            <v>10388179942872071</v>
          </cell>
          <cell r="E601" t="str">
            <v>JUAN JOSE</v>
          </cell>
          <cell r="F601" t="str">
            <v>VARGAS</v>
          </cell>
          <cell r="G601" t="str">
            <v>MORENO</v>
          </cell>
          <cell r="N601" t="str">
            <v>PRODUCCION AGROPECUARIA</v>
          </cell>
          <cell r="P601">
            <v>2872071</v>
          </cell>
          <cell r="T601" t="str">
            <v>PRESENCIAL</v>
          </cell>
        </row>
        <row r="602">
          <cell r="A602" t="str">
            <v>CC</v>
          </cell>
          <cell r="C602" t="str">
            <v>11927206032872071</v>
          </cell>
          <cell r="E602" t="str">
            <v>VANESSA ALEXANDRA</v>
          </cell>
          <cell r="F602" t="str">
            <v>HURTADO</v>
          </cell>
          <cell r="G602" t="str">
            <v>BELLO</v>
          </cell>
          <cell r="N602" t="str">
            <v>PRODUCCION AGROPECUARIA</v>
          </cell>
          <cell r="P602">
            <v>2872071</v>
          </cell>
          <cell r="T602" t="str">
            <v>PRESENCIAL</v>
          </cell>
        </row>
        <row r="603">
          <cell r="A603" t="str">
            <v>CC</v>
          </cell>
          <cell r="C603" t="str">
            <v>10078727663206188</v>
          </cell>
          <cell r="E603" t="str">
            <v>SANTIAGO</v>
          </cell>
          <cell r="F603" t="str">
            <v>MUÑETON</v>
          </cell>
          <cell r="G603" t="str">
            <v>SANCHEZ</v>
          </cell>
          <cell r="N603" t="str">
            <v>PRODUCCION AGROPECUARIA</v>
          </cell>
          <cell r="P603">
            <v>3206188</v>
          </cell>
          <cell r="T603" t="str">
            <v>PRESENCIAL</v>
          </cell>
        </row>
        <row r="604">
          <cell r="A604" t="str">
            <v>CC</v>
          </cell>
          <cell r="C604" t="str">
            <v>11032186053202887</v>
          </cell>
          <cell r="E604" t="str">
            <v>KAREN YULIETH</v>
          </cell>
          <cell r="F604" t="str">
            <v>MONTALVO</v>
          </cell>
          <cell r="G604" t="str">
            <v>JIMENEZ</v>
          </cell>
          <cell r="N604" t="str">
            <v>SISTEMAS AGROPECUARIOS ECOLOGICOS.</v>
          </cell>
          <cell r="P604">
            <v>3202887</v>
          </cell>
          <cell r="T604" t="str">
            <v>PRESENCIAL</v>
          </cell>
        </row>
        <row r="605">
          <cell r="A605" t="str">
            <v>TI</v>
          </cell>
          <cell r="C605" t="str">
            <v>10371232823202887</v>
          </cell>
          <cell r="E605" t="str">
            <v>TANIA</v>
          </cell>
          <cell r="F605" t="str">
            <v>GUZMAN</v>
          </cell>
          <cell r="G605" t="str">
            <v>AYALA</v>
          </cell>
          <cell r="N605" t="str">
            <v>SISTEMAS AGROPECUARIOS ECOLOGICOS.</v>
          </cell>
          <cell r="P605">
            <v>3202887</v>
          </cell>
          <cell r="T605" t="str">
            <v>PRESENCIAL</v>
          </cell>
        </row>
        <row r="606">
          <cell r="A606" t="str">
            <v>CC</v>
          </cell>
          <cell r="C606" t="str">
            <v>10279637023202854</v>
          </cell>
          <cell r="E606" t="str">
            <v>DANA MANUELA</v>
          </cell>
          <cell r="F606" t="str">
            <v>CUESTA</v>
          </cell>
          <cell r="G606" t="str">
            <v>ZAPATA</v>
          </cell>
          <cell r="N606" t="str">
            <v>SISTEMAS TELEINFORMÁTICOS</v>
          </cell>
          <cell r="P606">
            <v>3202854</v>
          </cell>
          <cell r="T606" t="str">
            <v>PRESENCIAL</v>
          </cell>
        </row>
        <row r="607">
          <cell r="A607" t="str">
            <v>CC</v>
          </cell>
          <cell r="C607" t="str">
            <v>10371225293202854</v>
          </cell>
          <cell r="E607" t="str">
            <v>HEILER</v>
          </cell>
          <cell r="F607" t="str">
            <v>RENTERIA</v>
          </cell>
          <cell r="G607" t="str">
            <v>BOHORQUEZ</v>
          </cell>
          <cell r="N607" t="str">
            <v>SISTEMAS TELEINFORMÁTICOS</v>
          </cell>
          <cell r="P607">
            <v>3202854</v>
          </cell>
          <cell r="T607" t="str">
            <v>PRESENCIAL</v>
          </cell>
        </row>
        <row r="608">
          <cell r="A608" t="str">
            <v>TI</v>
          </cell>
          <cell r="C608" t="str">
            <v>10334908763192288</v>
          </cell>
          <cell r="E608" t="str">
            <v>MELISSA</v>
          </cell>
          <cell r="F608" t="str">
            <v>QUINTERO</v>
          </cell>
          <cell r="G608" t="str">
            <v>CASTAÑO</v>
          </cell>
          <cell r="N608" t="str">
            <v>SERVICIOS COMERCIALES Y FINANCIEROS</v>
          </cell>
          <cell r="P608">
            <v>3192288</v>
          </cell>
          <cell r="T608" t="str">
            <v>PRESENCIAL</v>
          </cell>
        </row>
        <row r="609">
          <cell r="A609" t="str">
            <v>CC</v>
          </cell>
          <cell r="C609" t="str">
            <v>10010210162861415</v>
          </cell>
          <cell r="E609" t="str">
            <v>ZAMIR ANDRES</v>
          </cell>
          <cell r="F609" t="str">
            <v>RIOS</v>
          </cell>
          <cell r="G609" t="str">
            <v>VILLALBA</v>
          </cell>
          <cell r="N609" t="str">
            <v>.ATENCION INTEGRAL A LA PRIMERA INFANCIA</v>
          </cell>
          <cell r="P609">
            <v>2861415</v>
          </cell>
          <cell r="T609" t="str">
            <v>PRESENCIAL</v>
          </cell>
        </row>
        <row r="610">
          <cell r="A610" t="str">
            <v>CC</v>
          </cell>
          <cell r="C610" t="str">
            <v>285885613012698</v>
          </cell>
          <cell r="E610" t="str">
            <v>DORA LIBIA</v>
          </cell>
          <cell r="F610" t="str">
            <v>HURTADO</v>
          </cell>
          <cell r="G610" t="str">
            <v>ROCHA</v>
          </cell>
          <cell r="N610" t="str">
            <v>PRODUCCION AGROPECUARIA</v>
          </cell>
          <cell r="P610">
            <v>3012698</v>
          </cell>
          <cell r="T610" t="str">
            <v>PRESENCIAL</v>
          </cell>
        </row>
        <row r="611">
          <cell r="A611" t="str">
            <v>CC</v>
          </cell>
          <cell r="C611" t="str">
            <v>10403652362975662</v>
          </cell>
          <cell r="E611" t="str">
            <v>JHON EDINSON</v>
          </cell>
          <cell r="F611" t="str">
            <v>AVILA</v>
          </cell>
          <cell r="G611" t="str">
            <v>MORELO</v>
          </cell>
          <cell r="N611" t="str">
            <v>INSTALACIONES PARA SUMINISTRO DE GAS COMBUSTIBLE EN EDIFICACIONES RESIDENCIALES Y COMERCIALES.</v>
          </cell>
          <cell r="P611">
            <v>2975662</v>
          </cell>
          <cell r="T611" t="str">
            <v>PRESENCIAL</v>
          </cell>
        </row>
        <row r="612">
          <cell r="A612" t="str">
            <v>TI</v>
          </cell>
          <cell r="C612" t="str">
            <v>10465284713200958</v>
          </cell>
          <cell r="E612" t="str">
            <v>ZAIR</v>
          </cell>
          <cell r="F612" t="str">
            <v>MORALES</v>
          </cell>
          <cell r="G612" t="str">
            <v>ARTEAGA</v>
          </cell>
          <cell r="N612" t="str">
            <v>EBANISTERIA.</v>
          </cell>
          <cell r="P612">
            <v>3200958</v>
          </cell>
          <cell r="T612" t="str">
            <v>PRESENCIAL</v>
          </cell>
        </row>
        <row r="613">
          <cell r="A613" t="str">
            <v>CC</v>
          </cell>
          <cell r="C613" t="str">
            <v>10403638933064614</v>
          </cell>
          <cell r="E613" t="str">
            <v>YORY ELENA</v>
          </cell>
          <cell r="F613" t="str">
            <v>BORJA</v>
          </cell>
          <cell r="G613" t="str">
            <v>PEÑA</v>
          </cell>
          <cell r="N613" t="str">
            <v>OPERACION TURISTICA LOCAL</v>
          </cell>
          <cell r="P613">
            <v>3064614</v>
          </cell>
          <cell r="T613" t="str">
            <v>PRESENCIAL</v>
          </cell>
        </row>
        <row r="614">
          <cell r="A614" t="str">
            <v>CC</v>
          </cell>
          <cell r="C614" t="str">
            <v>10100483293236486</v>
          </cell>
          <cell r="E614" t="str">
            <v>JULIETH NATALIA</v>
          </cell>
          <cell r="F614" t="str">
            <v>NIÑO</v>
          </cell>
          <cell r="G614" t="str">
            <v>ARTEAGA</v>
          </cell>
          <cell r="N614" t="str">
            <v>VENTA DE PRODUCTOS EN LINEA</v>
          </cell>
          <cell r="P614">
            <v>3236486</v>
          </cell>
          <cell r="T614" t="str">
            <v>VIRTUAL</v>
          </cell>
        </row>
        <row r="615">
          <cell r="A615" t="str">
            <v>CC</v>
          </cell>
          <cell r="C615" t="str">
            <v>10037879943247943</v>
          </cell>
          <cell r="E615" t="str">
            <v>DANIELA</v>
          </cell>
          <cell r="F615" t="str">
            <v>JULIO</v>
          </cell>
          <cell r="G615" t="str">
            <v>PINO</v>
          </cell>
          <cell r="N615" t="str">
            <v>.ATENCION INTEGRAL A LA PRIMERA INFANCIA</v>
          </cell>
          <cell r="P615">
            <v>3247943</v>
          </cell>
          <cell r="T615" t="str">
            <v>PRESENCIAL</v>
          </cell>
        </row>
        <row r="616">
          <cell r="A616" t="str">
            <v>CC</v>
          </cell>
          <cell r="C616" t="str">
            <v>10280091583047491</v>
          </cell>
          <cell r="E616" t="str">
            <v>LINA BEATRIZ</v>
          </cell>
          <cell r="F616" t="str">
            <v>MARTINEZ</v>
          </cell>
          <cell r="G616" t="str">
            <v>PINEDA</v>
          </cell>
          <cell r="N616" t="str">
            <v>SALUD PUBLICA</v>
          </cell>
          <cell r="P616">
            <v>3047491</v>
          </cell>
          <cell r="T616" t="str">
            <v>PRESENCIAL</v>
          </cell>
        </row>
        <row r="617">
          <cell r="A617" t="str">
            <v>CC</v>
          </cell>
          <cell r="C617" t="str">
            <v>10280127822962236</v>
          </cell>
          <cell r="E617" t="str">
            <v>YESICA PAOLA</v>
          </cell>
          <cell r="F617" t="str">
            <v>DOMICO</v>
          </cell>
          <cell r="G617" t="str">
            <v>PALACIOS</v>
          </cell>
          <cell r="N617" t="str">
            <v>.ATENCION INTEGRAL A LA PRIMERA INFANCIA</v>
          </cell>
          <cell r="P617">
            <v>2962236</v>
          </cell>
          <cell r="T617" t="str">
            <v>PRESENCIAL</v>
          </cell>
        </row>
        <row r="618">
          <cell r="A618" t="str">
            <v>CC</v>
          </cell>
          <cell r="C618" t="str">
            <v>11318048872913980</v>
          </cell>
          <cell r="E618" t="str">
            <v>LUZ NELLY</v>
          </cell>
          <cell r="F618" t="str">
            <v>BAILARIN</v>
          </cell>
          <cell r="G618" t="str">
            <v>DOMICO</v>
          </cell>
          <cell r="N618" t="str">
            <v>ASISTENCIA ADMINISTRATIVA .</v>
          </cell>
          <cell r="P618">
            <v>2913980</v>
          </cell>
          <cell r="T618" t="str">
            <v>PRESENCIAL</v>
          </cell>
        </row>
        <row r="619">
          <cell r="A619" t="str">
            <v>CC</v>
          </cell>
          <cell r="C619" t="str">
            <v>10321793512901802</v>
          </cell>
          <cell r="E619" t="str">
            <v>ELIANA VANESSA</v>
          </cell>
          <cell r="F619" t="str">
            <v>SALAS</v>
          </cell>
          <cell r="G619" t="str">
            <v>LOPEZ</v>
          </cell>
          <cell r="N619" t="str">
            <v>GESTION CONTABLE Y DE INFORMACION FINANCIERA</v>
          </cell>
          <cell r="P619">
            <v>2901802</v>
          </cell>
          <cell r="T619" t="str">
            <v>PRESENCIAL</v>
          </cell>
        </row>
        <row r="620">
          <cell r="A620" t="str">
            <v>CC</v>
          </cell>
          <cell r="C620" t="str">
            <v>10075262602973692</v>
          </cell>
          <cell r="E620" t="str">
            <v>NAYERLYS DEL CARMEN</v>
          </cell>
          <cell r="F620" t="str">
            <v>SILGADO</v>
          </cell>
          <cell r="G620" t="str">
            <v>LUNA</v>
          </cell>
          <cell r="N620" t="str">
            <v>SERVICIOS COMERCIALES Y FINANCIEROS</v>
          </cell>
          <cell r="P620">
            <v>2973692</v>
          </cell>
          <cell r="T620" t="str">
            <v>PRESENCIAL</v>
          </cell>
        </row>
        <row r="621">
          <cell r="A621" t="str">
            <v>CC</v>
          </cell>
          <cell r="C621" t="str">
            <v>10636506182945489</v>
          </cell>
          <cell r="E621" t="str">
            <v>EIDER MANUEL</v>
          </cell>
          <cell r="F621" t="str">
            <v>CALDERIN</v>
          </cell>
          <cell r="G621" t="str">
            <v>NADAD</v>
          </cell>
          <cell r="N621" t="str">
            <v>EJECUCION DE PROGRAMAS DEPORTIVOS.</v>
          </cell>
          <cell r="P621">
            <v>2945489</v>
          </cell>
          <cell r="T621" t="str">
            <v>PRESENCIAL</v>
          </cell>
        </row>
        <row r="622">
          <cell r="A622" t="str">
            <v>CC</v>
          </cell>
          <cell r="C622" t="str">
            <v>10333684512925885</v>
          </cell>
          <cell r="E622" t="str">
            <v>CAMILO ANDRES</v>
          </cell>
          <cell r="F622" t="str">
            <v>VELASQUEZ</v>
          </cell>
          <cell r="G622" t="str">
            <v>PADILLA</v>
          </cell>
          <cell r="N622" t="str">
            <v>PRODUCCION AGROPECUARIA</v>
          </cell>
          <cell r="P622">
            <v>2925885</v>
          </cell>
          <cell r="T622" t="str">
            <v>PRESENCIAL</v>
          </cell>
        </row>
        <row r="623">
          <cell r="A623" t="str">
            <v>CC</v>
          </cell>
          <cell r="C623" t="str">
            <v>10333687632987567</v>
          </cell>
          <cell r="E623" t="str">
            <v>MAIRA ALEJANDRA</v>
          </cell>
          <cell r="F623" t="str">
            <v>FAJARDO</v>
          </cell>
          <cell r="G623" t="str">
            <v>BERRIO</v>
          </cell>
          <cell r="N623" t="str">
            <v>.ATENCION INTEGRAL A LA PRIMERA INFANCIA</v>
          </cell>
          <cell r="P623">
            <v>2987567</v>
          </cell>
          <cell r="T623" t="str">
            <v>PRESENCIAL</v>
          </cell>
        </row>
        <row r="624">
          <cell r="A624" t="str">
            <v>CC</v>
          </cell>
          <cell r="C624" t="str">
            <v>10172737393236597</v>
          </cell>
          <cell r="E624" t="str">
            <v>LISNEIDY CAROLINA</v>
          </cell>
          <cell r="F624" t="str">
            <v>ORTEGA</v>
          </cell>
          <cell r="G624" t="str">
            <v>CAUSIL</v>
          </cell>
          <cell r="N624" t="str">
            <v>RECURSOS HUMANOS .</v>
          </cell>
          <cell r="P624">
            <v>3236597</v>
          </cell>
          <cell r="T624" t="str">
            <v>PRESENCIAL</v>
          </cell>
        </row>
        <row r="625">
          <cell r="A625" t="str">
            <v>CC</v>
          </cell>
          <cell r="C625" t="str">
            <v>10407980502989213</v>
          </cell>
          <cell r="E625" t="str">
            <v>NARLIS YOHANA</v>
          </cell>
          <cell r="F625" t="str">
            <v>CORREA</v>
          </cell>
          <cell r="G625" t="str">
            <v>ESQUIVEL</v>
          </cell>
          <cell r="N625" t="str">
            <v>PRODUCCION AGROPECUARIA</v>
          </cell>
          <cell r="P625">
            <v>2989213</v>
          </cell>
          <cell r="T625" t="str">
            <v>PRESENCIAL</v>
          </cell>
        </row>
        <row r="626">
          <cell r="A626" t="str">
            <v>CC</v>
          </cell>
          <cell r="C626" t="str">
            <v>10455176782975578</v>
          </cell>
          <cell r="E626" t="str">
            <v>LUNIS PATRICIA</v>
          </cell>
          <cell r="F626" t="str">
            <v>GALINDO</v>
          </cell>
          <cell r="G626" t="str">
            <v>PADILLA</v>
          </cell>
          <cell r="N626" t="str">
            <v>SISTEMAS TELEINFORMÁTICOS</v>
          </cell>
          <cell r="P626">
            <v>2975578</v>
          </cell>
          <cell r="T626" t="str">
            <v>PRESENCIAL</v>
          </cell>
        </row>
        <row r="627">
          <cell r="A627" t="str">
            <v>TI</v>
          </cell>
          <cell r="C627" t="str">
            <v>10279669033192288</v>
          </cell>
          <cell r="E627" t="str">
            <v>CAMILA SARAY</v>
          </cell>
          <cell r="F627" t="str">
            <v>CAVADIA</v>
          </cell>
          <cell r="G627" t="str">
            <v>CALLE</v>
          </cell>
          <cell r="N627" t="str">
            <v>SERVICIOS COMERCIALES Y FINANCIEROS</v>
          </cell>
          <cell r="P627">
            <v>3192288</v>
          </cell>
          <cell r="T627" t="str">
            <v>PRESENCIAL</v>
          </cell>
        </row>
        <row r="628">
          <cell r="A628" t="str">
            <v>CC</v>
          </cell>
          <cell r="C628" t="str">
            <v>10076696663051477</v>
          </cell>
          <cell r="E628" t="str">
            <v>LUDY ESTEFANI</v>
          </cell>
          <cell r="F628" t="str">
            <v>RENTERIA</v>
          </cell>
          <cell r="G628" t="str">
            <v>PADILLA</v>
          </cell>
          <cell r="N628" t="str">
            <v>CONSERVACION DE RECURSOS NATURALES</v>
          </cell>
          <cell r="P628">
            <v>3051477</v>
          </cell>
          <cell r="T628" t="str">
            <v>PRESENCIAL</v>
          </cell>
        </row>
        <row r="629">
          <cell r="A629" t="str">
            <v>CC</v>
          </cell>
          <cell r="C629" t="str">
            <v>10279474323190792</v>
          </cell>
          <cell r="E629" t="str">
            <v>ANA MARIA</v>
          </cell>
          <cell r="F629" t="str">
            <v>CANCINO</v>
          </cell>
          <cell r="G629" t="str">
            <v>TAPIAS</v>
          </cell>
          <cell r="N629" t="str">
            <v>CULTIVOS AGRICOLAS</v>
          </cell>
          <cell r="P629">
            <v>3190792</v>
          </cell>
          <cell r="T629" t="str">
            <v>PRESENCIAL</v>
          </cell>
        </row>
        <row r="630">
          <cell r="A630" t="str">
            <v>CC</v>
          </cell>
          <cell r="C630" t="str">
            <v>10425806622861388</v>
          </cell>
          <cell r="E630" t="str">
            <v>NATALIA</v>
          </cell>
          <cell r="F630" t="str">
            <v>ARIAS</v>
          </cell>
          <cell r="G630" t="str">
            <v>OROZCO</v>
          </cell>
          <cell r="N630" t="str">
            <v>.ATENCION INTEGRAL A LA PRIMERA INFANCIA</v>
          </cell>
          <cell r="P630">
            <v>2861388</v>
          </cell>
          <cell r="T630" t="str">
            <v>PRESENCIAL</v>
          </cell>
        </row>
        <row r="631">
          <cell r="A631" t="str">
            <v>CC</v>
          </cell>
          <cell r="C631" t="str">
            <v>10280406232817199</v>
          </cell>
          <cell r="E631" t="str">
            <v>DAYANA</v>
          </cell>
          <cell r="F631" t="str">
            <v>CARDENAS</v>
          </cell>
          <cell r="G631" t="str">
            <v>QUESADA</v>
          </cell>
          <cell r="N631" t="str">
            <v>RECURSOS HUMANOS .</v>
          </cell>
          <cell r="P631">
            <v>2817199</v>
          </cell>
          <cell r="T631" t="str">
            <v>PRESENCIAL</v>
          </cell>
        </row>
        <row r="632">
          <cell r="A632" t="str">
            <v>CC</v>
          </cell>
          <cell r="C632" t="str">
            <v>10020867232861388</v>
          </cell>
          <cell r="E632" t="str">
            <v>YURANY</v>
          </cell>
          <cell r="F632" t="str">
            <v>CORDOBA</v>
          </cell>
          <cell r="G632" t="str">
            <v>VALENCIA</v>
          </cell>
          <cell r="N632" t="str">
            <v>.ATENCION INTEGRAL A LA PRIMERA INFANCIA</v>
          </cell>
          <cell r="P632">
            <v>2861388</v>
          </cell>
          <cell r="T632" t="str">
            <v>PRESENCIAL</v>
          </cell>
        </row>
        <row r="633">
          <cell r="A633" t="str">
            <v>TI</v>
          </cell>
          <cell r="C633" t="str">
            <v>10465293812939054</v>
          </cell>
          <cell r="E633" t="str">
            <v>DELIS DANIELA</v>
          </cell>
          <cell r="F633" t="str">
            <v>CERMEÑO</v>
          </cell>
          <cell r="G633" t="str">
            <v>CORREA</v>
          </cell>
          <cell r="N633" t="str">
            <v>IMPLEMENTACION Y MANTENIMIENTO DE SISTEMAS DE INTERNET DE LAS COSAS</v>
          </cell>
          <cell r="P633">
            <v>2939054</v>
          </cell>
          <cell r="T633" t="str">
            <v>PRESENCIAL</v>
          </cell>
        </row>
        <row r="634">
          <cell r="A634" t="str">
            <v>CC</v>
          </cell>
          <cell r="C634" t="str">
            <v>10403809002960473</v>
          </cell>
          <cell r="E634" t="str">
            <v>KATY CAROLINA</v>
          </cell>
          <cell r="F634" t="str">
            <v>JARAMILLO</v>
          </cell>
          <cell r="G634" t="str">
            <v>GUIRALES</v>
          </cell>
          <cell r="N634" t="str">
            <v>CONSTRUCCION DE EDIFICACIONES</v>
          </cell>
          <cell r="P634">
            <v>2960473</v>
          </cell>
          <cell r="T634" t="str">
            <v>PRESENCIAL</v>
          </cell>
        </row>
        <row r="635">
          <cell r="A635" t="str">
            <v>CC</v>
          </cell>
          <cell r="C635" t="str">
            <v>705244333224980</v>
          </cell>
          <cell r="E635" t="str">
            <v>LUIS FRANCISCO</v>
          </cell>
          <cell r="F635" t="str">
            <v>MARTINEZ</v>
          </cell>
          <cell r="G635" t="str">
            <v>NARVAEZ</v>
          </cell>
          <cell r="N635" t="str">
            <v>CONSTRUCCION DE EDIFICACIONES</v>
          </cell>
          <cell r="P635">
            <v>3224980</v>
          </cell>
          <cell r="T635" t="str">
            <v>PRESENCIAL</v>
          </cell>
        </row>
        <row r="636">
          <cell r="A636" t="str">
            <v>CC</v>
          </cell>
          <cell r="C636" t="str">
            <v>10351522692973692</v>
          </cell>
          <cell r="E636" t="str">
            <v>MICHEL DAYANA</v>
          </cell>
          <cell r="F636" t="str">
            <v>NEGRETTE</v>
          </cell>
          <cell r="G636" t="str">
            <v>JULIO</v>
          </cell>
          <cell r="N636" t="str">
            <v>SERVICIOS COMERCIALES Y FINANCIEROS</v>
          </cell>
          <cell r="P636">
            <v>2973692</v>
          </cell>
          <cell r="T636" t="str">
            <v>PRESENCIAL</v>
          </cell>
        </row>
        <row r="637">
          <cell r="A637" t="str">
            <v>CC</v>
          </cell>
          <cell r="C637" t="str">
            <v>719887852983888</v>
          </cell>
          <cell r="E637" t="str">
            <v>ALBERT</v>
          </cell>
          <cell r="F637" t="str">
            <v>BLANCO</v>
          </cell>
          <cell r="G637" t="str">
            <v>ANAYA</v>
          </cell>
          <cell r="N637" t="str">
            <v>MANTENIMIENTO DE EQUIPOS DE AIRE ACONDICIONADO Y REFRIGERACION</v>
          </cell>
          <cell r="P637">
            <v>2983888</v>
          </cell>
          <cell r="T637" t="str">
            <v>PRESENCIAL</v>
          </cell>
        </row>
        <row r="638">
          <cell r="A638" t="str">
            <v>CC</v>
          </cell>
          <cell r="C638" t="str">
            <v>712404113077302</v>
          </cell>
          <cell r="E638" t="str">
            <v>DAVID</v>
          </cell>
          <cell r="F638" t="str">
            <v>USUGA</v>
          </cell>
          <cell r="G638" t="str">
            <v>VALDERRAMA</v>
          </cell>
          <cell r="N638" t="str">
            <v>MANTENIMIENTO DE EQUIPOS DE AIRE ACONDICIONADO Y REFRIGERACION</v>
          </cell>
          <cell r="P638">
            <v>3077302</v>
          </cell>
          <cell r="T638" t="str">
            <v>PRESENCIAL</v>
          </cell>
        </row>
        <row r="639">
          <cell r="A639" t="str">
            <v>CC</v>
          </cell>
          <cell r="C639" t="str">
            <v>11927514223077302</v>
          </cell>
          <cell r="E639" t="str">
            <v>YULY ISABEL</v>
          </cell>
          <cell r="F639" t="str">
            <v>CORDOBA</v>
          </cell>
          <cell r="G639" t="str">
            <v>PEREA</v>
          </cell>
          <cell r="N639" t="str">
            <v>MANTENIMIENTO DE EQUIPOS DE AIRE ACONDICIONADO Y REFRIGERACION</v>
          </cell>
          <cell r="P639">
            <v>3077302</v>
          </cell>
          <cell r="T639" t="str">
            <v>PRESENCIAL</v>
          </cell>
        </row>
        <row r="640">
          <cell r="A640" t="str">
            <v>CC</v>
          </cell>
          <cell r="C640" t="str">
            <v>432567383236486</v>
          </cell>
          <cell r="E640" t="str">
            <v>YAMILE ANDREA</v>
          </cell>
          <cell r="F640" t="str">
            <v>VIANA</v>
          </cell>
          <cell r="G640" t="str">
            <v>OSORIO</v>
          </cell>
          <cell r="N640" t="str">
            <v>VENTA DE PRODUCTOS EN LINEA</v>
          </cell>
          <cell r="P640">
            <v>3236486</v>
          </cell>
          <cell r="T640" t="str">
            <v>VIRTUAL</v>
          </cell>
        </row>
        <row r="641">
          <cell r="A641" t="str">
            <v>CC</v>
          </cell>
          <cell r="C641" t="str">
            <v>10390781873050304</v>
          </cell>
          <cell r="E641" t="str">
            <v>FREDY LUIS</v>
          </cell>
          <cell r="F641" t="str">
            <v>HERNANDEZ</v>
          </cell>
          <cell r="G641" t="str">
            <v>MEDRANO</v>
          </cell>
          <cell r="N641" t="str">
            <v>EJECUCION DE PROGRAMAS DEPORTIVOS.</v>
          </cell>
          <cell r="P641">
            <v>3050304</v>
          </cell>
          <cell r="T641" t="str">
            <v>PRESENCIAL</v>
          </cell>
        </row>
        <row r="642">
          <cell r="A642" t="str">
            <v>CC</v>
          </cell>
          <cell r="C642" t="str">
            <v>10636475282864311</v>
          </cell>
          <cell r="E642" t="str">
            <v>YISETH VANESSA</v>
          </cell>
          <cell r="F642" t="str">
            <v>ANAYA</v>
          </cell>
          <cell r="G642" t="str">
            <v>SALCEDO</v>
          </cell>
          <cell r="N642" t="str">
            <v>EJECUCION DE PROGRAMAS DEPORTIVOS.</v>
          </cell>
          <cell r="P642">
            <v>2864311</v>
          </cell>
          <cell r="T642" t="str">
            <v>PRESENCIAL</v>
          </cell>
        </row>
        <row r="643">
          <cell r="A643" t="str">
            <v>CC</v>
          </cell>
          <cell r="C643" t="str">
            <v>509301333072671</v>
          </cell>
          <cell r="E643" t="str">
            <v>LLAMALIS DEL CARMEN</v>
          </cell>
          <cell r="F643" t="str">
            <v>CAUSIL</v>
          </cell>
          <cell r="G643" t="str">
            <v>JARAMILLO</v>
          </cell>
          <cell r="N643" t="str">
            <v>EJECUCION DE PROGRAMAS DEPORTIVOS.</v>
          </cell>
          <cell r="P643">
            <v>3072671</v>
          </cell>
          <cell r="T643" t="str">
            <v>PRESENCIAL</v>
          </cell>
        </row>
        <row r="644">
          <cell r="A644" t="str">
            <v>TI</v>
          </cell>
          <cell r="C644" t="str">
            <v>10374821113079668</v>
          </cell>
          <cell r="E644" t="str">
            <v>CINDY PAOLA</v>
          </cell>
          <cell r="F644" t="str">
            <v>LIÑAN</v>
          </cell>
          <cell r="G644" t="str">
            <v>NIETO</v>
          </cell>
          <cell r="N644" t="str">
            <v>SISTEMAS TELEINFORMÁTICOS</v>
          </cell>
          <cell r="P644">
            <v>3079668</v>
          </cell>
          <cell r="T644" t="str">
            <v>PRESENCIAL</v>
          </cell>
        </row>
        <row r="645">
          <cell r="A645" t="str">
            <v>CC</v>
          </cell>
          <cell r="C645" t="str">
            <v>10321788673045595</v>
          </cell>
          <cell r="E645" t="str">
            <v>ANGELLINE</v>
          </cell>
          <cell r="F645" t="str">
            <v>PEREZ</v>
          </cell>
          <cell r="G645" t="str">
            <v>LEMOS</v>
          </cell>
          <cell r="N645" t="str">
            <v>GESTION DE LA PRODUCCION AGRICOLA</v>
          </cell>
          <cell r="P645">
            <v>3045595</v>
          </cell>
          <cell r="T645" t="str">
            <v>PRESENCIAL</v>
          </cell>
        </row>
        <row r="646">
          <cell r="A646" t="str">
            <v>CC</v>
          </cell>
          <cell r="C646" t="str">
            <v>10010286702939231</v>
          </cell>
          <cell r="E646" t="str">
            <v>MANUEL ANGEL</v>
          </cell>
          <cell r="F646" t="str">
            <v>VILLALOBOS</v>
          </cell>
          <cell r="G646" t="str">
            <v>ROQUEME</v>
          </cell>
          <cell r="N646" t="str">
            <v>MANTENIMIENTO DE MOTOCICLETAS Y MOTOCARROS.</v>
          </cell>
          <cell r="P646">
            <v>2939231</v>
          </cell>
          <cell r="T646" t="str">
            <v>PRESENCIAL</v>
          </cell>
        </row>
        <row r="647">
          <cell r="A647" t="str">
            <v>CC</v>
          </cell>
          <cell r="C647" t="str">
            <v>10279550142939231</v>
          </cell>
          <cell r="E647" t="str">
            <v>JOHAN ANDRES</v>
          </cell>
          <cell r="F647" t="str">
            <v>URRUTIA</v>
          </cell>
          <cell r="G647" t="str">
            <v>PEREA</v>
          </cell>
          <cell r="N647" t="str">
            <v>MANTENIMIENTO DE MOTOCICLETAS Y MOTOCARROS.</v>
          </cell>
          <cell r="P647">
            <v>2939231</v>
          </cell>
          <cell r="T647" t="str">
            <v>PRESENCIAL</v>
          </cell>
        </row>
        <row r="648">
          <cell r="A648" t="str">
            <v>TI</v>
          </cell>
          <cell r="C648" t="str">
            <v>10236328802939231</v>
          </cell>
          <cell r="E648" t="str">
            <v>SANTIAGO</v>
          </cell>
          <cell r="F648" t="str">
            <v>MEZA</v>
          </cell>
          <cell r="G648" t="str">
            <v>CORDOBA</v>
          </cell>
          <cell r="N648" t="str">
            <v>MANTENIMIENTO DE MOTOCICLETAS Y MOTOCARROS.</v>
          </cell>
          <cell r="P648">
            <v>2939231</v>
          </cell>
          <cell r="T648" t="str">
            <v>PRESENCIAL</v>
          </cell>
        </row>
        <row r="649">
          <cell r="A649" t="str">
            <v>CC</v>
          </cell>
          <cell r="C649" t="str">
            <v>10280163672926657</v>
          </cell>
          <cell r="E649" t="str">
            <v>CELIN EDUARDO</v>
          </cell>
          <cell r="F649" t="str">
            <v>MENDOZA</v>
          </cell>
          <cell r="G649" t="str">
            <v>GARCIA</v>
          </cell>
          <cell r="N649" t="str">
            <v>DESARROLLO DE PROCESOS DE MERCADEO</v>
          </cell>
          <cell r="P649">
            <v>2926657</v>
          </cell>
          <cell r="T649" t="str">
            <v>PRESENCIAL</v>
          </cell>
        </row>
        <row r="650">
          <cell r="A650" t="str">
            <v>CC</v>
          </cell>
          <cell r="C650" t="str">
            <v>10235251662926037</v>
          </cell>
          <cell r="E650" t="str">
            <v>MATEO</v>
          </cell>
          <cell r="F650" t="str">
            <v>MAQUILON</v>
          </cell>
          <cell r="G650" t="str">
            <v>CAUSIL</v>
          </cell>
          <cell r="N650" t="str">
            <v>GESTION AGROEMPRESARIAL</v>
          </cell>
          <cell r="P650">
            <v>2926037</v>
          </cell>
          <cell r="T650" t="str">
            <v>PRESENCIAL</v>
          </cell>
        </row>
        <row r="651">
          <cell r="A651" t="str">
            <v>CC</v>
          </cell>
          <cell r="C651" t="str">
            <v>10455017232926037</v>
          </cell>
          <cell r="E651" t="str">
            <v>MARIA JOSE</v>
          </cell>
          <cell r="F651" t="str">
            <v>DIAZ</v>
          </cell>
          <cell r="G651" t="str">
            <v>GUTIERREZ</v>
          </cell>
          <cell r="N651" t="str">
            <v>GESTION AGROEMPRESARIAL</v>
          </cell>
          <cell r="P651">
            <v>2926037</v>
          </cell>
          <cell r="T651" t="str">
            <v>PRESENCIAL</v>
          </cell>
        </row>
        <row r="652">
          <cell r="A652" t="str">
            <v>CC</v>
          </cell>
          <cell r="C652" t="str">
            <v>11154190002926037</v>
          </cell>
          <cell r="E652" t="str">
            <v>JHONATAN DAVID</v>
          </cell>
          <cell r="F652" t="str">
            <v>MARMOLEJO</v>
          </cell>
          <cell r="G652" t="str">
            <v>GOEZ</v>
          </cell>
          <cell r="N652" t="str">
            <v>GESTION AGROEMPRESARIAL</v>
          </cell>
          <cell r="P652">
            <v>2926037</v>
          </cell>
          <cell r="T652" t="str">
            <v>PRESENCIAL</v>
          </cell>
        </row>
        <row r="653">
          <cell r="A653" t="str">
            <v>CC</v>
          </cell>
          <cell r="C653" t="str">
            <v>10454911312754537</v>
          </cell>
          <cell r="E653" t="str">
            <v>YEFERSON DE JESUS</v>
          </cell>
          <cell r="F653" t="str">
            <v>GRACIANO</v>
          </cell>
          <cell r="G653" t="str">
            <v>JIMENEZ</v>
          </cell>
          <cell r="N653" t="str">
            <v>GESTION AGROEMPRESARIAL</v>
          </cell>
          <cell r="P653">
            <v>2754537</v>
          </cell>
          <cell r="T653" t="str">
            <v>PRESENCIAL</v>
          </cell>
        </row>
        <row r="654">
          <cell r="A654" t="str">
            <v>CC</v>
          </cell>
          <cell r="C654" t="str">
            <v>10987587102758467</v>
          </cell>
          <cell r="E654" t="str">
            <v>EDGAR ENRIQUE</v>
          </cell>
          <cell r="F654" t="str">
            <v>CONTRERAS</v>
          </cell>
          <cell r="G654" t="str">
            <v>GALVIS</v>
          </cell>
          <cell r="N654" t="str">
            <v>DESARROLLO PUBLICITARIO</v>
          </cell>
          <cell r="P654">
            <v>2758467</v>
          </cell>
          <cell r="T654" t="str">
            <v>VIRTUAL</v>
          </cell>
        </row>
        <row r="655">
          <cell r="A655" t="str">
            <v>CC</v>
          </cell>
          <cell r="C655" t="str">
            <v>10279573543077813</v>
          </cell>
          <cell r="E655" t="str">
            <v>BRISNEY PAOLA</v>
          </cell>
          <cell r="F655" t="str">
            <v>GUISAO</v>
          </cell>
          <cell r="G655" t="str">
            <v>BOGALLO</v>
          </cell>
          <cell r="N655" t="str">
            <v>SISTEMAS TELEINFORMÁTICOS</v>
          </cell>
          <cell r="P655">
            <v>3077813</v>
          </cell>
          <cell r="T655" t="str">
            <v>PRESENCIAL</v>
          </cell>
        </row>
        <row r="656">
          <cell r="A656" t="str">
            <v>CC</v>
          </cell>
          <cell r="C656" t="str">
            <v>705299782989213</v>
          </cell>
          <cell r="E656" t="str">
            <v>FREDY</v>
          </cell>
          <cell r="F656" t="str">
            <v>ROCHA</v>
          </cell>
          <cell r="G656" t="str">
            <v>MORALES</v>
          </cell>
          <cell r="N656" t="str">
            <v>PRODUCCION AGROPECUARIA</v>
          </cell>
          <cell r="P656">
            <v>2989213</v>
          </cell>
          <cell r="T656" t="str">
            <v>PRESENCIAL</v>
          </cell>
        </row>
        <row r="657">
          <cell r="A657" t="str">
            <v>CC</v>
          </cell>
          <cell r="C657" t="str">
            <v>10016734792975578</v>
          </cell>
          <cell r="E657" t="str">
            <v>MARIA ALEJANDRA</v>
          </cell>
          <cell r="F657" t="str">
            <v>PADILLA</v>
          </cell>
          <cell r="G657" t="str">
            <v>CASTILLO</v>
          </cell>
          <cell r="N657" t="str">
            <v>SISTEMAS TELEINFORMÁTICOS</v>
          </cell>
          <cell r="P657">
            <v>2975578</v>
          </cell>
          <cell r="T657" t="str">
            <v>PRESENCIAL</v>
          </cell>
        </row>
        <row r="658">
          <cell r="A658" t="str">
            <v>CC</v>
          </cell>
          <cell r="C658" t="str">
            <v>10010263542818005</v>
          </cell>
          <cell r="E658" t="str">
            <v>ANGIE YULIETH</v>
          </cell>
          <cell r="F658" t="str">
            <v>ARANGO</v>
          </cell>
          <cell r="G658" t="str">
            <v>SEPULVEDA</v>
          </cell>
          <cell r="N658" t="str">
            <v>PRODUCCION AGROPECUARIA</v>
          </cell>
          <cell r="P658">
            <v>2818005</v>
          </cell>
          <cell r="T658" t="str">
            <v>PRESENCIAL</v>
          </cell>
        </row>
        <row r="659">
          <cell r="A659" t="str">
            <v>CC</v>
          </cell>
          <cell r="C659" t="str">
            <v>10403518172818005</v>
          </cell>
          <cell r="E659" t="str">
            <v>LAURIS NATALI</v>
          </cell>
          <cell r="F659" t="str">
            <v>MOSQUERA</v>
          </cell>
          <cell r="G659" t="str">
            <v>MEJIA</v>
          </cell>
          <cell r="N659" t="str">
            <v>PRODUCCION AGROPECUARIA</v>
          </cell>
          <cell r="P659">
            <v>2818005</v>
          </cell>
          <cell r="T659" t="str">
            <v>PRESENCIAL</v>
          </cell>
        </row>
        <row r="660">
          <cell r="A660" t="str">
            <v>CC</v>
          </cell>
          <cell r="C660" t="str">
            <v>10388231233051477</v>
          </cell>
          <cell r="E660" t="str">
            <v>MARIA CAROLINA</v>
          </cell>
          <cell r="F660" t="str">
            <v>SANDON</v>
          </cell>
          <cell r="G660" t="str">
            <v>MARTINEZ</v>
          </cell>
          <cell r="N660" t="str">
            <v>CONSERVACION DE RECURSOS NATURALES</v>
          </cell>
          <cell r="P660">
            <v>3051477</v>
          </cell>
          <cell r="T660" t="str">
            <v>PRESENCIAL</v>
          </cell>
        </row>
        <row r="661">
          <cell r="A661" t="str">
            <v>CC</v>
          </cell>
          <cell r="C661" t="str">
            <v>10069960952869368</v>
          </cell>
          <cell r="E661" t="str">
            <v>FERNANDA CAROLINA</v>
          </cell>
          <cell r="F661" t="str">
            <v>MADROÑERO</v>
          </cell>
          <cell r="G661" t="str">
            <v>BORJA</v>
          </cell>
          <cell r="N661" t="str">
            <v>SISTEMAS.</v>
          </cell>
          <cell r="P661">
            <v>2869368</v>
          </cell>
          <cell r="T661" t="str">
            <v>PRESENCIAL</v>
          </cell>
        </row>
        <row r="662">
          <cell r="A662" t="str">
            <v>CC</v>
          </cell>
          <cell r="C662" t="str">
            <v>10015974982952319</v>
          </cell>
          <cell r="E662" t="str">
            <v>ANDREA MILETH</v>
          </cell>
          <cell r="F662" t="str">
            <v>TOBON</v>
          </cell>
          <cell r="G662" t="str">
            <v>RAMIREZ</v>
          </cell>
          <cell r="N662" t="str">
            <v>SISTEMAS TELEINFORMÁTICOS</v>
          </cell>
          <cell r="P662">
            <v>2952319</v>
          </cell>
          <cell r="T662" t="str">
            <v>PRESENCIAL</v>
          </cell>
        </row>
        <row r="663">
          <cell r="A663" t="str">
            <v>CC</v>
          </cell>
          <cell r="C663" t="str">
            <v>394290053190792</v>
          </cell>
          <cell r="E663" t="str">
            <v>GEANIS PAOLA</v>
          </cell>
          <cell r="F663" t="str">
            <v>QUIÑONES</v>
          </cell>
          <cell r="G663" t="str">
            <v>TOBON</v>
          </cell>
          <cell r="N663" t="str">
            <v>CULTIVOS AGRICOLAS</v>
          </cell>
          <cell r="P663">
            <v>3190792</v>
          </cell>
          <cell r="T663" t="str">
            <v>PRESENCIAL</v>
          </cell>
        </row>
        <row r="664">
          <cell r="A664" t="str">
            <v>TI</v>
          </cell>
          <cell r="C664" t="str">
            <v>10465297673190792</v>
          </cell>
          <cell r="E664" t="str">
            <v>MELANYS SOFIA</v>
          </cell>
          <cell r="F664" t="str">
            <v>ALTAMAR</v>
          </cell>
          <cell r="G664" t="str">
            <v>GENES</v>
          </cell>
          <cell r="N664" t="str">
            <v>CULTIVOS AGRICOLAS</v>
          </cell>
          <cell r="P664">
            <v>3190792</v>
          </cell>
          <cell r="T664" t="str">
            <v>PRESENCIAL</v>
          </cell>
        </row>
        <row r="665">
          <cell r="A665" t="str">
            <v>CC</v>
          </cell>
          <cell r="C665" t="str">
            <v>10371161682995116</v>
          </cell>
          <cell r="E665" t="str">
            <v>JHON ALBEIRO</v>
          </cell>
          <cell r="F665" t="str">
            <v>CHAVERRA</v>
          </cell>
          <cell r="G665" t="str">
            <v>VERGARA</v>
          </cell>
          <cell r="N665" t="str">
            <v>SERVICIOS COMERCIALES Y FINANCIEROS</v>
          </cell>
          <cell r="P665">
            <v>2995116</v>
          </cell>
          <cell r="T665" t="str">
            <v>PRESENCIAL</v>
          </cell>
        </row>
        <row r="666">
          <cell r="A666" t="str">
            <v>CC</v>
          </cell>
          <cell r="C666" t="str">
            <v>705200183203744</v>
          </cell>
          <cell r="E666" t="str">
            <v>DIOMEDES ANTONIO</v>
          </cell>
          <cell r="F666" t="str">
            <v>GOMEZ</v>
          </cell>
          <cell r="G666" t="str">
            <v>MONTERROSA</v>
          </cell>
          <cell r="N666" t="str">
            <v>PRODUCCION PECUARIA.</v>
          </cell>
          <cell r="P666">
            <v>3203744</v>
          </cell>
          <cell r="T666" t="str">
            <v>PRESENCIAL</v>
          </cell>
        </row>
        <row r="667">
          <cell r="A667" t="str">
            <v>CC</v>
          </cell>
          <cell r="C667" t="str">
            <v>10403570052890876</v>
          </cell>
          <cell r="E667" t="str">
            <v>MARIA EUGENIA</v>
          </cell>
          <cell r="F667" t="str">
            <v>USUGA</v>
          </cell>
          <cell r="G667" t="str">
            <v>GEORGE</v>
          </cell>
          <cell r="N667" t="str">
            <v>PRODUCCION AGROPECUARIA</v>
          </cell>
          <cell r="P667">
            <v>2890876</v>
          </cell>
          <cell r="T667" t="str">
            <v>PRESENCIAL</v>
          </cell>
        </row>
        <row r="668">
          <cell r="A668" t="str">
            <v>TI</v>
          </cell>
          <cell r="C668" t="str">
            <v>10279987973200958</v>
          </cell>
          <cell r="E668" t="str">
            <v>FRANKY DAVID</v>
          </cell>
          <cell r="F668" t="str">
            <v>SANCHEZ</v>
          </cell>
          <cell r="G668" t="str">
            <v>POLO</v>
          </cell>
          <cell r="N668" t="str">
            <v>EBANISTERIA.</v>
          </cell>
          <cell r="P668">
            <v>3200958</v>
          </cell>
          <cell r="T668" t="str">
            <v>PRESENCIAL</v>
          </cell>
        </row>
        <row r="669">
          <cell r="A669" t="str">
            <v>CC</v>
          </cell>
          <cell r="C669" t="str">
            <v>10412691982693983</v>
          </cell>
          <cell r="E669" t="str">
            <v>ESMEYDIN MANUEL</v>
          </cell>
          <cell r="F669" t="str">
            <v>MARTINEZ</v>
          </cell>
          <cell r="G669" t="str">
            <v>ALMANZA</v>
          </cell>
          <cell r="N669" t="str">
            <v>IMPLEMENTACION DE INFRAESTRUCTURA DE TECNOLOGIAS DE LA INFORMACION Y LAS COMUNICACIONES.</v>
          </cell>
          <cell r="P669">
            <v>2693983</v>
          </cell>
          <cell r="T669" t="str">
            <v>PRESENCIAL</v>
          </cell>
        </row>
        <row r="670">
          <cell r="A670" t="str">
            <v>CC</v>
          </cell>
          <cell r="C670" t="str">
            <v>10154507813236486</v>
          </cell>
          <cell r="E670" t="str">
            <v>ANGIE KATHERINE</v>
          </cell>
          <cell r="F670" t="str">
            <v>JAIMES</v>
          </cell>
          <cell r="G670" t="str">
            <v>HERNANDEZ</v>
          </cell>
          <cell r="N670" t="str">
            <v>VENTA DE PRODUCTOS EN LINEA</v>
          </cell>
          <cell r="P670">
            <v>3236486</v>
          </cell>
          <cell r="T670" t="str">
            <v>VIRTUAL</v>
          </cell>
        </row>
        <row r="671">
          <cell r="A671" t="str">
            <v>CC</v>
          </cell>
          <cell r="C671" t="str">
            <v>10388023093236486</v>
          </cell>
          <cell r="E671" t="str">
            <v>NATALY</v>
          </cell>
          <cell r="F671" t="str">
            <v>MUÑOZ</v>
          </cell>
          <cell r="G671" t="str">
            <v>TORRES</v>
          </cell>
          <cell r="N671" t="str">
            <v>VENTA DE PRODUCTOS EN LINEA</v>
          </cell>
          <cell r="P671">
            <v>3236486</v>
          </cell>
          <cell r="T671" t="str">
            <v>VIRTUAL</v>
          </cell>
        </row>
        <row r="672">
          <cell r="A672" t="str">
            <v>TI</v>
          </cell>
          <cell r="C672" t="str">
            <v>11265677083236486</v>
          </cell>
          <cell r="E672" t="str">
            <v>KARLA VIVIANA</v>
          </cell>
          <cell r="F672" t="str">
            <v>SALAZAR</v>
          </cell>
          <cell r="G672" t="str">
            <v>ALVAREZ</v>
          </cell>
          <cell r="N672" t="str">
            <v>VENTA DE PRODUCTOS EN LINEA</v>
          </cell>
          <cell r="P672">
            <v>3236486</v>
          </cell>
          <cell r="T672" t="str">
            <v>VIRTUAL</v>
          </cell>
        </row>
        <row r="673">
          <cell r="A673" t="str">
            <v>CC</v>
          </cell>
          <cell r="C673" t="str">
            <v>10403664353247943</v>
          </cell>
          <cell r="E673" t="str">
            <v>YURLEY TERESA</v>
          </cell>
          <cell r="F673" t="str">
            <v>MARTINEZ</v>
          </cell>
          <cell r="G673" t="str">
            <v>CASTAÑO</v>
          </cell>
          <cell r="N673" t="str">
            <v>.ATENCION INTEGRAL A LA PRIMERA INFANCIA</v>
          </cell>
          <cell r="P673">
            <v>3247943</v>
          </cell>
          <cell r="T673" t="str">
            <v>PRESENCIAL</v>
          </cell>
        </row>
        <row r="674">
          <cell r="A674" t="str">
            <v>CC</v>
          </cell>
          <cell r="C674" t="str">
            <v>10374727873079668</v>
          </cell>
          <cell r="E674" t="str">
            <v>LUISA FERNANDA</v>
          </cell>
          <cell r="F674" t="str">
            <v>MARZAN</v>
          </cell>
          <cell r="G674" t="str">
            <v>CONEO</v>
          </cell>
          <cell r="N674" t="str">
            <v>SISTEMAS TELEINFORMÁTICOS</v>
          </cell>
          <cell r="P674">
            <v>3079668</v>
          </cell>
          <cell r="T674" t="str">
            <v>PRESENCIAL</v>
          </cell>
        </row>
        <row r="675">
          <cell r="A675" t="str">
            <v>TI</v>
          </cell>
          <cell r="C675" t="str">
            <v>10356460103215957</v>
          </cell>
          <cell r="E675" t="str">
            <v>DEIMER LUIS</v>
          </cell>
          <cell r="F675" t="str">
            <v>QUIÑONES</v>
          </cell>
          <cell r="G675" t="str">
            <v>TORRES</v>
          </cell>
          <cell r="N675" t="str">
            <v>PRODUCCION AGROPECUARIA</v>
          </cell>
          <cell r="P675">
            <v>3215957</v>
          </cell>
          <cell r="T675" t="str">
            <v>PRESENCIAL</v>
          </cell>
        </row>
        <row r="676">
          <cell r="A676" t="str">
            <v>CC</v>
          </cell>
          <cell r="C676" t="str">
            <v>10279542123215957</v>
          </cell>
          <cell r="E676" t="str">
            <v>NUBIA ESTHER</v>
          </cell>
          <cell r="F676" t="str">
            <v>DE HOYOS</v>
          </cell>
          <cell r="G676" t="str">
            <v>HOYOS</v>
          </cell>
          <cell r="N676" t="str">
            <v>PRODUCCION AGROPECUARIA</v>
          </cell>
          <cell r="P676">
            <v>3215957</v>
          </cell>
          <cell r="T676" t="str">
            <v>PRESENCIAL</v>
          </cell>
        </row>
        <row r="677">
          <cell r="A677" t="str">
            <v>TI</v>
          </cell>
          <cell r="C677" t="str">
            <v>10356425883206256</v>
          </cell>
          <cell r="E677" t="str">
            <v>EIDER</v>
          </cell>
          <cell r="F677" t="str">
            <v>FLOREZ</v>
          </cell>
          <cell r="G677" t="str">
            <v>LAGARES</v>
          </cell>
          <cell r="N677" t="str">
            <v>SALUD PUBLICA</v>
          </cell>
          <cell r="P677">
            <v>3206256</v>
          </cell>
          <cell r="T677" t="str">
            <v>PRESENCIAL</v>
          </cell>
        </row>
        <row r="678">
          <cell r="A678" t="str">
            <v>CC</v>
          </cell>
          <cell r="C678" t="str">
            <v>10412568063206256</v>
          </cell>
          <cell r="E678" t="str">
            <v>DAYANA</v>
          </cell>
          <cell r="F678" t="str">
            <v>ALMANZA</v>
          </cell>
          <cell r="G678" t="str">
            <v>SALGADO</v>
          </cell>
          <cell r="N678" t="str">
            <v>SALUD PUBLICA</v>
          </cell>
          <cell r="P678">
            <v>3206256</v>
          </cell>
          <cell r="T678" t="str">
            <v>PRESENCIAL</v>
          </cell>
        </row>
        <row r="679">
          <cell r="A679" t="str">
            <v>CC</v>
          </cell>
          <cell r="C679" t="str">
            <v>10454164912962236</v>
          </cell>
          <cell r="E679" t="str">
            <v>YAZMIN ELENA</v>
          </cell>
          <cell r="F679" t="str">
            <v>RESTREPO</v>
          </cell>
          <cell r="G679" t="str">
            <v>GIRALDO</v>
          </cell>
          <cell r="N679" t="str">
            <v>.ATENCION INTEGRAL A LA PRIMERA INFANCIA</v>
          </cell>
          <cell r="P679">
            <v>2962236</v>
          </cell>
          <cell r="T679" t="str">
            <v>PRESENCIAL</v>
          </cell>
        </row>
        <row r="680">
          <cell r="A680" t="str">
            <v>CC</v>
          </cell>
          <cell r="C680" t="str">
            <v>10465282862943531</v>
          </cell>
          <cell r="E680" t="str">
            <v>YOELIS ANDREA</v>
          </cell>
          <cell r="F680" t="str">
            <v>GRANDA</v>
          </cell>
          <cell r="G680" t="str">
            <v>FABRA</v>
          </cell>
          <cell r="N680" t="str">
            <v>COORDINACION DE PROCESOS LOGISTICOS</v>
          </cell>
          <cell r="P680">
            <v>2943531</v>
          </cell>
          <cell r="T680" t="str">
            <v>PRESENCIAL</v>
          </cell>
        </row>
        <row r="681">
          <cell r="A681" t="str">
            <v>CC</v>
          </cell>
          <cell r="C681" t="str">
            <v>10004431052926657</v>
          </cell>
          <cell r="E681" t="str">
            <v>BRAYAN ALEXANDER</v>
          </cell>
          <cell r="F681" t="str">
            <v>SANCHEZ</v>
          </cell>
          <cell r="G681" t="str">
            <v>MUÑOZ</v>
          </cell>
          <cell r="N681" t="str">
            <v>DESARROLLO DE PROCESOS DE MERCADEO</v>
          </cell>
          <cell r="P681">
            <v>2926657</v>
          </cell>
          <cell r="T681" t="str">
            <v>PRESENCIAL</v>
          </cell>
        </row>
        <row r="682">
          <cell r="A682" t="str">
            <v>CC</v>
          </cell>
          <cell r="C682" t="str">
            <v>10115117522901823</v>
          </cell>
          <cell r="E682" t="str">
            <v>JUAN ESTEBAN</v>
          </cell>
          <cell r="F682" t="str">
            <v>BEDOYA</v>
          </cell>
          <cell r="G682" t="str">
            <v>ZAPATA</v>
          </cell>
          <cell r="N682" t="str">
            <v>GESTIÓN ADMINISTRATIVA</v>
          </cell>
          <cell r="P682">
            <v>2901823</v>
          </cell>
          <cell r="T682" t="str">
            <v>PRESENCIAL</v>
          </cell>
        </row>
        <row r="683">
          <cell r="A683" t="str">
            <v>CC</v>
          </cell>
          <cell r="C683" t="str">
            <v>10454995832901823</v>
          </cell>
          <cell r="E683" t="str">
            <v>MARIA JOSE</v>
          </cell>
          <cell r="F683" t="str">
            <v>CASTELLANO</v>
          </cell>
          <cell r="G683" t="str">
            <v>MORELO</v>
          </cell>
          <cell r="N683" t="str">
            <v>GESTIÓN ADMINISTRATIVA</v>
          </cell>
          <cell r="P683">
            <v>2901823</v>
          </cell>
          <cell r="T683" t="str">
            <v>PRESENCIAL</v>
          </cell>
        </row>
        <row r="684">
          <cell r="A684" t="str">
            <v>CC</v>
          </cell>
          <cell r="C684" t="str">
            <v>11056795802758467</v>
          </cell>
          <cell r="E684" t="str">
            <v>EDISLENY</v>
          </cell>
          <cell r="F684" t="str">
            <v>ORTIZ</v>
          </cell>
          <cell r="G684" t="str">
            <v>CALDERON</v>
          </cell>
          <cell r="N684" t="str">
            <v>DESARROLLO PUBLICITARIO</v>
          </cell>
          <cell r="P684">
            <v>2758467</v>
          </cell>
          <cell r="T684" t="str">
            <v>VIRTUAL</v>
          </cell>
        </row>
        <row r="685">
          <cell r="A685" t="str">
            <v>CC</v>
          </cell>
          <cell r="C685" t="str">
            <v>10333664332989290</v>
          </cell>
          <cell r="E685" t="str">
            <v>LUIS FERNANDO</v>
          </cell>
          <cell r="F685" t="str">
            <v>TORDECILLA</v>
          </cell>
          <cell r="G685" t="str">
            <v>PEREZ</v>
          </cell>
          <cell r="N685" t="str">
            <v>ASISTENCIA PARA LA INTELIGENCIA EMPRESARIAL</v>
          </cell>
          <cell r="P685">
            <v>2989290</v>
          </cell>
          <cell r="T685" t="str">
            <v>PRESENCIAL</v>
          </cell>
        </row>
        <row r="686">
          <cell r="A686" t="str">
            <v>CC</v>
          </cell>
          <cell r="C686" t="str">
            <v>10016697323185541</v>
          </cell>
          <cell r="E686" t="str">
            <v>CLIVER</v>
          </cell>
          <cell r="F686" t="str">
            <v>CARUPIA</v>
          </cell>
          <cell r="G686" t="str">
            <v>CARUPIA</v>
          </cell>
          <cell r="N686" t="str">
            <v>PRODUCCION AGROPECUARIA</v>
          </cell>
          <cell r="P686">
            <v>3185541</v>
          </cell>
          <cell r="T686" t="str">
            <v>PRESENCIAL</v>
          </cell>
        </row>
        <row r="687">
          <cell r="A687" t="str">
            <v>CC</v>
          </cell>
          <cell r="C687" t="str">
            <v>10714321433185541</v>
          </cell>
          <cell r="E687" t="str">
            <v>LILIANA</v>
          </cell>
          <cell r="F687" t="str">
            <v>FLOREZ</v>
          </cell>
          <cell r="G687" t="str">
            <v>MENDEZ</v>
          </cell>
          <cell r="N687" t="str">
            <v>PRODUCCION AGROPECUARIA</v>
          </cell>
          <cell r="P687">
            <v>3185541</v>
          </cell>
          <cell r="T687" t="str">
            <v>PRESENCIAL</v>
          </cell>
        </row>
        <row r="688">
          <cell r="A688" t="str">
            <v>TI</v>
          </cell>
          <cell r="C688" t="str">
            <v>10403582823047204</v>
          </cell>
          <cell r="E688" t="str">
            <v>MAITE LORENA</v>
          </cell>
          <cell r="F688" t="str">
            <v>VIVAS</v>
          </cell>
          <cell r="G688" t="str">
            <v>CALDERON</v>
          </cell>
          <cell r="N688" t="str">
            <v>PRODUCCION AGROPECUARIA</v>
          </cell>
          <cell r="P688">
            <v>3047204</v>
          </cell>
          <cell r="T688" t="str">
            <v>PRESENCIAL</v>
          </cell>
        </row>
        <row r="689">
          <cell r="A689" t="str">
            <v>TI</v>
          </cell>
          <cell r="C689" t="str">
            <v>10403562342909200</v>
          </cell>
          <cell r="E689" t="str">
            <v>KENIA ALEJANDRA</v>
          </cell>
          <cell r="F689" t="str">
            <v>RIVERA</v>
          </cell>
          <cell r="G689" t="str">
            <v>ARBOLEDA</v>
          </cell>
          <cell r="N689" t="str">
            <v>SERVICIOS COMERCIALES Y FINANCIEROS</v>
          </cell>
          <cell r="P689">
            <v>2909200</v>
          </cell>
          <cell r="T689" t="str">
            <v>PRESENCIAL</v>
          </cell>
        </row>
        <row r="690">
          <cell r="A690" t="str">
            <v>CC</v>
          </cell>
          <cell r="C690" t="str">
            <v>10018472302818005</v>
          </cell>
          <cell r="E690" t="str">
            <v>YUDY SOLETH</v>
          </cell>
          <cell r="F690" t="str">
            <v>CUESTA</v>
          </cell>
          <cell r="G690" t="str">
            <v>PALOMEQUE</v>
          </cell>
          <cell r="N690" t="str">
            <v>PRODUCCION AGROPECUARIA</v>
          </cell>
          <cell r="P690">
            <v>2818005</v>
          </cell>
          <cell r="T690" t="str">
            <v>PRESENCIAL</v>
          </cell>
        </row>
        <row r="691">
          <cell r="A691" t="str">
            <v>CC</v>
          </cell>
          <cell r="C691" t="str">
            <v>10387995153051477</v>
          </cell>
          <cell r="E691" t="str">
            <v>JUAN PABLO</v>
          </cell>
          <cell r="F691" t="str">
            <v>CANO</v>
          </cell>
          <cell r="G691" t="str">
            <v>CORREA</v>
          </cell>
          <cell r="N691" t="str">
            <v>CONSERVACION DE RECURSOS NATURALES</v>
          </cell>
          <cell r="P691">
            <v>3051477</v>
          </cell>
          <cell r="T691" t="str">
            <v>PRESENCIAL</v>
          </cell>
        </row>
        <row r="692">
          <cell r="A692" t="str">
            <v>CC</v>
          </cell>
          <cell r="C692" t="str">
            <v>10454974092964464</v>
          </cell>
          <cell r="E692" t="str">
            <v>JHOAN CAMILO</v>
          </cell>
          <cell r="F692" t="str">
            <v>ARRIETA</v>
          </cell>
          <cell r="G692" t="str">
            <v>ALVAREZ</v>
          </cell>
          <cell r="N692" t="str">
            <v>CONSTRUCCION DE EDIFICACIONES</v>
          </cell>
          <cell r="P692">
            <v>2964464</v>
          </cell>
          <cell r="T692" t="str">
            <v>PRESENCIAL</v>
          </cell>
        </row>
        <row r="693">
          <cell r="A693" t="str">
            <v>CC</v>
          </cell>
          <cell r="C693" t="str">
            <v>11933558333206188</v>
          </cell>
          <cell r="E693" t="str">
            <v>LUIS EDUARDO</v>
          </cell>
          <cell r="F693" t="str">
            <v>MEDINA</v>
          </cell>
          <cell r="G693" t="str">
            <v>RODRÍGUEZ</v>
          </cell>
          <cell r="N693" t="str">
            <v>PRODUCCION AGROPECUARIA</v>
          </cell>
          <cell r="P693">
            <v>3206188</v>
          </cell>
          <cell r="T693" t="str">
            <v>PRESENCIAL</v>
          </cell>
        </row>
        <row r="694">
          <cell r="A694" t="str">
            <v>CC</v>
          </cell>
          <cell r="C694" t="str">
            <v>10074249833042014</v>
          </cell>
          <cell r="E694" t="str">
            <v>SAIRA ALEJANDRA</v>
          </cell>
          <cell r="F694" t="str">
            <v>VERTEL</v>
          </cell>
          <cell r="G694" t="str">
            <v>MEJIA</v>
          </cell>
          <cell r="N694" t="str">
            <v>PELUQUERIA.</v>
          </cell>
          <cell r="P694">
            <v>3042014</v>
          </cell>
          <cell r="T694" t="str">
            <v>PRESENCIAL</v>
          </cell>
        </row>
        <row r="695">
          <cell r="A695" t="str">
            <v>CC</v>
          </cell>
          <cell r="C695" t="str">
            <v>431197183236486</v>
          </cell>
          <cell r="E695" t="str">
            <v>PAULA ANDREA</v>
          </cell>
          <cell r="F695" t="str">
            <v>SUAREZ</v>
          </cell>
          <cell r="G695" t="str">
            <v>MONTOYA</v>
          </cell>
          <cell r="N695" t="str">
            <v>VENTA DE PRODUCTOS EN LINEA</v>
          </cell>
          <cell r="P695">
            <v>3236486</v>
          </cell>
          <cell r="T695" t="str">
            <v>VIRTUAL</v>
          </cell>
        </row>
        <row r="696">
          <cell r="A696" t="str">
            <v>CC</v>
          </cell>
          <cell r="C696" t="str">
            <v>214928603236486</v>
          </cell>
          <cell r="E696" t="str">
            <v>DISNEY ANDREA</v>
          </cell>
          <cell r="F696" t="str">
            <v>GIRALDO</v>
          </cell>
          <cell r="G696" t="str">
            <v>GARRO</v>
          </cell>
          <cell r="N696" t="str">
            <v>VENTA DE PRODUCTOS EN LINEA</v>
          </cell>
          <cell r="P696">
            <v>3236486</v>
          </cell>
          <cell r="T696" t="str">
            <v>VIRTUAL</v>
          </cell>
        </row>
        <row r="697">
          <cell r="A697" t="str">
            <v>CC</v>
          </cell>
          <cell r="C697" t="str">
            <v>10383588823236486</v>
          </cell>
          <cell r="E697" t="str">
            <v>OMAR FABIAN</v>
          </cell>
          <cell r="F697" t="str">
            <v>BURITICA</v>
          </cell>
          <cell r="G697" t="str">
            <v>OSPINA</v>
          </cell>
          <cell r="N697" t="str">
            <v>VENTA DE PRODUCTOS EN LINEA</v>
          </cell>
          <cell r="P697">
            <v>3236486</v>
          </cell>
          <cell r="T697" t="str">
            <v>VIRTUAL</v>
          </cell>
        </row>
        <row r="698">
          <cell r="A698" t="str">
            <v>CC</v>
          </cell>
          <cell r="C698" t="str">
            <v>10455081322861415</v>
          </cell>
          <cell r="E698" t="str">
            <v>CATERIN YULIETH</v>
          </cell>
          <cell r="F698" t="str">
            <v>CAMPO</v>
          </cell>
          <cell r="G698" t="str">
            <v>BERRIO</v>
          </cell>
          <cell r="N698" t="str">
            <v>.ATENCION INTEGRAL A LA PRIMERA INFANCIA</v>
          </cell>
          <cell r="P698">
            <v>2861415</v>
          </cell>
          <cell r="T698" t="str">
            <v>PRESENCIAL</v>
          </cell>
        </row>
        <row r="699">
          <cell r="A699" t="str">
            <v>CC</v>
          </cell>
          <cell r="C699" t="str">
            <v>10371162232861415</v>
          </cell>
          <cell r="E699" t="str">
            <v>KATHERIN MANUELA</v>
          </cell>
          <cell r="F699" t="str">
            <v>QUINTO</v>
          </cell>
          <cell r="G699" t="str">
            <v>GUZMAN</v>
          </cell>
          <cell r="N699" t="str">
            <v>.ATENCION INTEGRAL A LA PRIMERA INFANCIA</v>
          </cell>
          <cell r="P699">
            <v>2861415</v>
          </cell>
          <cell r="T699" t="str">
            <v>PRESENCIAL</v>
          </cell>
        </row>
        <row r="700">
          <cell r="A700" t="str">
            <v>CC</v>
          </cell>
          <cell r="C700" t="str">
            <v>10454937922934206</v>
          </cell>
          <cell r="E700" t="str">
            <v>CARLOS HUMBERTO</v>
          </cell>
          <cell r="F700" t="str">
            <v>MEDRANO</v>
          </cell>
          <cell r="G700" t="str">
            <v>SANCHEZ</v>
          </cell>
          <cell r="N700" t="str">
            <v>INTERPRETACION DE INSTRUMENTOS MUSICALES.</v>
          </cell>
          <cell r="P700">
            <v>2934206</v>
          </cell>
          <cell r="T700" t="str">
            <v>PRESENCIAL</v>
          </cell>
        </row>
        <row r="701">
          <cell r="A701" t="str">
            <v>TI</v>
          </cell>
          <cell r="C701" t="str">
            <v>10351528342864311</v>
          </cell>
          <cell r="E701" t="str">
            <v>JOSE DANIEL</v>
          </cell>
          <cell r="F701" t="str">
            <v>PALENCIA</v>
          </cell>
          <cell r="G701" t="str">
            <v>GARCIA</v>
          </cell>
          <cell r="N701" t="str">
            <v>EJECUCION DE PROGRAMAS DEPORTIVOS.</v>
          </cell>
          <cell r="P701">
            <v>2864311</v>
          </cell>
          <cell r="T701" t="str">
            <v>PRESENCIAL</v>
          </cell>
        </row>
        <row r="702">
          <cell r="A702" t="str">
            <v>TI</v>
          </cell>
          <cell r="C702" t="str">
            <v>10374735503079668</v>
          </cell>
          <cell r="E702" t="str">
            <v>JOSE NOEL</v>
          </cell>
          <cell r="F702" t="str">
            <v>DIAZ</v>
          </cell>
          <cell r="G702" t="str">
            <v>PRIMERA</v>
          </cell>
          <cell r="N702" t="str">
            <v>SISTEMAS TELEINFORMÁTICOS</v>
          </cell>
          <cell r="P702">
            <v>3079668</v>
          </cell>
          <cell r="T702" t="str">
            <v>PRESENCIAL</v>
          </cell>
        </row>
        <row r="703">
          <cell r="A703" t="str">
            <v>CC</v>
          </cell>
          <cell r="C703" t="str">
            <v>10412604953206256</v>
          </cell>
          <cell r="E703" t="str">
            <v>YANINN</v>
          </cell>
          <cell r="F703" t="str">
            <v>JIMENEZ</v>
          </cell>
          <cell r="G703" t="str">
            <v>CABRERA</v>
          </cell>
          <cell r="N703" t="str">
            <v>SALUD PUBLICA</v>
          </cell>
          <cell r="P703">
            <v>3206256</v>
          </cell>
          <cell r="T703" t="str">
            <v>PRESENCIAL</v>
          </cell>
        </row>
        <row r="704">
          <cell r="A704" t="str">
            <v>CC</v>
          </cell>
          <cell r="C704" t="str">
            <v>322712052822869</v>
          </cell>
          <cell r="E704" t="str">
            <v>NAYELBY PATRICIA</v>
          </cell>
          <cell r="F704" t="str">
            <v>PEREZ</v>
          </cell>
          <cell r="G704" t="str">
            <v>PETRO</v>
          </cell>
          <cell r="N704" t="str">
            <v>RECURSOS HUMANOS .</v>
          </cell>
          <cell r="P704">
            <v>2822869</v>
          </cell>
          <cell r="T704" t="str">
            <v>PRESENCIAL</v>
          </cell>
        </row>
        <row r="705">
          <cell r="A705" t="str">
            <v>CC</v>
          </cell>
          <cell r="C705" t="str">
            <v>10465301493047491</v>
          </cell>
          <cell r="E705" t="str">
            <v>YOADIS</v>
          </cell>
          <cell r="F705" t="str">
            <v>REYES</v>
          </cell>
          <cell r="G705" t="str">
            <v>GOMEZ</v>
          </cell>
          <cell r="N705" t="str">
            <v>SALUD PUBLICA</v>
          </cell>
          <cell r="P705">
            <v>3047491</v>
          </cell>
          <cell r="T705" t="str">
            <v>PRESENCIAL</v>
          </cell>
        </row>
        <row r="706">
          <cell r="A706" t="str">
            <v>CC</v>
          </cell>
          <cell r="C706" t="str">
            <v>10078729573013096</v>
          </cell>
          <cell r="E706" t="str">
            <v>BRAYAN ANDRES</v>
          </cell>
          <cell r="F706" t="str">
            <v>BERROCAL</v>
          </cell>
          <cell r="G706" t="str">
            <v>MENA</v>
          </cell>
          <cell r="N706" t="str">
            <v>SERVICIOS COMERCIALES Y FINANCIEROS</v>
          </cell>
          <cell r="P706">
            <v>3013096</v>
          </cell>
          <cell r="T706" t="str">
            <v>PRESENCIAL</v>
          </cell>
        </row>
        <row r="707">
          <cell r="A707" t="str">
            <v>CC</v>
          </cell>
          <cell r="C707" t="str">
            <v>10403539382962236</v>
          </cell>
          <cell r="E707" t="str">
            <v>DANNY ANDREA</v>
          </cell>
          <cell r="F707" t="str">
            <v>FERNANDEZ</v>
          </cell>
          <cell r="G707" t="str">
            <v>GONZALEZ</v>
          </cell>
          <cell r="N707" t="str">
            <v>.ATENCION INTEGRAL A LA PRIMERA INFANCIA</v>
          </cell>
          <cell r="P707">
            <v>2962236</v>
          </cell>
          <cell r="T707" t="str">
            <v>PRESENCIAL</v>
          </cell>
        </row>
        <row r="708">
          <cell r="A708" t="str">
            <v>CC</v>
          </cell>
          <cell r="C708" t="str">
            <v>10279531032962236</v>
          </cell>
          <cell r="E708" t="str">
            <v>DIANA</v>
          </cell>
          <cell r="F708" t="str">
            <v>USUGA</v>
          </cell>
          <cell r="G708" t="str">
            <v>CASTAÑEDA</v>
          </cell>
          <cell r="N708" t="str">
            <v>.ATENCION INTEGRAL A LA PRIMERA INFANCIA</v>
          </cell>
          <cell r="P708">
            <v>2962236</v>
          </cell>
          <cell r="T708" t="str">
            <v>PRESENCIAL</v>
          </cell>
        </row>
        <row r="709">
          <cell r="A709" t="str">
            <v>CC</v>
          </cell>
          <cell r="C709" t="str">
            <v>10280258282962236</v>
          </cell>
          <cell r="E709" t="str">
            <v>SANDRA PAOLA</v>
          </cell>
          <cell r="F709" t="str">
            <v>MARTINEZ</v>
          </cell>
          <cell r="G709" t="str">
            <v>DAVID</v>
          </cell>
          <cell r="N709" t="str">
            <v>.ATENCION INTEGRAL A LA PRIMERA INFANCIA</v>
          </cell>
          <cell r="P709">
            <v>2962236</v>
          </cell>
          <cell r="T709" t="str">
            <v>PRESENCIAL</v>
          </cell>
        </row>
        <row r="710">
          <cell r="A710" t="str">
            <v>CC</v>
          </cell>
          <cell r="C710" t="str">
            <v>10279551362926037</v>
          </cell>
          <cell r="E710" t="str">
            <v>FABER ANDRES</v>
          </cell>
          <cell r="F710" t="str">
            <v>FUENTES</v>
          </cell>
          <cell r="G710" t="str">
            <v>ARROYO</v>
          </cell>
          <cell r="N710" t="str">
            <v>GESTION AGROEMPRESARIAL</v>
          </cell>
          <cell r="P710">
            <v>2926037</v>
          </cell>
          <cell r="T710" t="str">
            <v>PRESENCIAL</v>
          </cell>
        </row>
        <row r="711">
          <cell r="A711" t="str">
            <v>TI</v>
          </cell>
          <cell r="C711" t="str">
            <v>10407631842913980</v>
          </cell>
          <cell r="E711" t="str">
            <v>JERONIMO</v>
          </cell>
          <cell r="F711" t="str">
            <v>MARTINEZ</v>
          </cell>
          <cell r="G711" t="str">
            <v>CARVAJAL</v>
          </cell>
          <cell r="N711" t="str">
            <v>ASISTENCIA ADMINISTRATIVA .</v>
          </cell>
          <cell r="P711">
            <v>2913980</v>
          </cell>
          <cell r="T711" t="str">
            <v>PRESENCIAL</v>
          </cell>
        </row>
        <row r="712">
          <cell r="A712" t="str">
            <v>CC</v>
          </cell>
          <cell r="C712" t="str">
            <v>10321779712903899</v>
          </cell>
          <cell r="E712" t="str">
            <v>JUSTYN MATEO</v>
          </cell>
          <cell r="F712" t="str">
            <v>MONSALVE</v>
          </cell>
          <cell r="G712" t="str">
            <v>IBARGUEN</v>
          </cell>
          <cell r="N712" t="str">
            <v>IMPLEMENTACION DE INFRAESTRUCTURA DE TECNOLOGIAS DE LA INFORMACION Y LAS COMUNICACIONES.</v>
          </cell>
          <cell r="P712">
            <v>2903899</v>
          </cell>
          <cell r="T712" t="str">
            <v>PRESENCIAL</v>
          </cell>
        </row>
        <row r="713">
          <cell r="A713" t="str">
            <v>CC</v>
          </cell>
          <cell r="C713" t="str">
            <v>10371209362910664</v>
          </cell>
          <cell r="E713" t="str">
            <v>KAREN DAYANA</v>
          </cell>
          <cell r="F713" t="str">
            <v>GIRALDO</v>
          </cell>
          <cell r="G713" t="str">
            <v>CADAVID</v>
          </cell>
          <cell r="N713" t="str">
            <v>GESTION AGROEMPRESARIAL</v>
          </cell>
          <cell r="P713">
            <v>2910664</v>
          </cell>
          <cell r="T713" t="str">
            <v>PRESENCIAL</v>
          </cell>
        </row>
        <row r="714">
          <cell r="A714" t="str">
            <v>CC</v>
          </cell>
          <cell r="C714" t="str">
            <v>10333682173237583</v>
          </cell>
          <cell r="E714" t="str">
            <v>OSCAR DAVID</v>
          </cell>
          <cell r="F714" t="str">
            <v>ALVAREZ</v>
          </cell>
          <cell r="G714" t="str">
            <v>MARTINEZ</v>
          </cell>
          <cell r="N714" t="str">
            <v>PRODUCCION PECUARIA.</v>
          </cell>
          <cell r="P714">
            <v>3237583</v>
          </cell>
          <cell r="T714" t="str">
            <v>PRESENCIAL</v>
          </cell>
        </row>
        <row r="715">
          <cell r="A715" t="str">
            <v>CC</v>
          </cell>
          <cell r="C715" t="str">
            <v>11296841292945489</v>
          </cell>
          <cell r="E715" t="str">
            <v>WILTON</v>
          </cell>
          <cell r="F715" t="str">
            <v>BONOLIS</v>
          </cell>
          <cell r="G715" t="str">
            <v>PADILLA</v>
          </cell>
          <cell r="N715" t="str">
            <v>EJECUCION DE PROGRAMAS DEPORTIVOS.</v>
          </cell>
          <cell r="P715">
            <v>2945489</v>
          </cell>
          <cell r="T715" t="str">
            <v>PRESENCIAL</v>
          </cell>
        </row>
        <row r="716">
          <cell r="A716" t="str">
            <v>CC</v>
          </cell>
          <cell r="C716" t="str">
            <v>11296842332945489</v>
          </cell>
          <cell r="E716" t="str">
            <v>LUIS MIGUEL</v>
          </cell>
          <cell r="F716" t="str">
            <v>PITALUA</v>
          </cell>
          <cell r="G716" t="str">
            <v>ANAYA</v>
          </cell>
          <cell r="N716" t="str">
            <v>EJECUCION DE PROGRAMAS DEPORTIVOS.</v>
          </cell>
          <cell r="P716">
            <v>2945489</v>
          </cell>
          <cell r="T716" t="str">
            <v>PRESENCIAL</v>
          </cell>
        </row>
        <row r="717">
          <cell r="A717" t="str">
            <v>CC</v>
          </cell>
          <cell r="C717" t="str">
            <v>10013797472869413</v>
          </cell>
          <cell r="E717" t="str">
            <v>IVAN DARIO</v>
          </cell>
          <cell r="F717" t="str">
            <v>CUADRADO</v>
          </cell>
          <cell r="G717" t="str">
            <v>ZUÑIGA</v>
          </cell>
          <cell r="N717" t="str">
            <v>PELUQUERIA.</v>
          </cell>
          <cell r="P717">
            <v>2869413</v>
          </cell>
          <cell r="T717" t="str">
            <v>PRESENCIAL</v>
          </cell>
        </row>
        <row r="718">
          <cell r="A718" t="str">
            <v>CC</v>
          </cell>
          <cell r="C718" t="str">
            <v>10403551672989213</v>
          </cell>
          <cell r="E718" t="str">
            <v>ALEXANDRA</v>
          </cell>
          <cell r="F718" t="str">
            <v>HERRERA</v>
          </cell>
          <cell r="G718" t="str">
            <v>GUISAO</v>
          </cell>
          <cell r="N718" t="str">
            <v>PRODUCCION AGROPECUARIA</v>
          </cell>
          <cell r="P718">
            <v>2989213</v>
          </cell>
          <cell r="T718" t="str">
            <v>PRESENCIAL</v>
          </cell>
        </row>
        <row r="719">
          <cell r="A719" t="str">
            <v>CC</v>
          </cell>
          <cell r="C719" t="str">
            <v>10075467372818005</v>
          </cell>
          <cell r="E719" t="str">
            <v>VANESSA DEL CARMEN</v>
          </cell>
          <cell r="F719" t="str">
            <v>HERNANDEZ</v>
          </cell>
          <cell r="G719" t="str">
            <v>PANTOJA</v>
          </cell>
          <cell r="N719" t="str">
            <v>PRODUCCION AGROPECUARIA</v>
          </cell>
          <cell r="P719">
            <v>2818005</v>
          </cell>
          <cell r="T719" t="str">
            <v>PRESENCIAL</v>
          </cell>
        </row>
        <row r="720">
          <cell r="A720" t="str">
            <v>CC</v>
          </cell>
          <cell r="C720" t="str">
            <v>10388017893202887</v>
          </cell>
          <cell r="E720" t="str">
            <v>FRANK</v>
          </cell>
          <cell r="F720" t="str">
            <v>CARDENAS</v>
          </cell>
          <cell r="G720" t="str">
            <v>GALLEGO</v>
          </cell>
          <cell r="N720" t="str">
            <v>SISTEMAS AGROPECUARIOS ECOLOGICOS.</v>
          </cell>
          <cell r="P720">
            <v>3202887</v>
          </cell>
          <cell r="T720" t="str">
            <v>PRESENCIAL</v>
          </cell>
        </row>
        <row r="721">
          <cell r="A721" t="str">
            <v>CC</v>
          </cell>
          <cell r="C721" t="str">
            <v>10371216303202854</v>
          </cell>
          <cell r="E721" t="str">
            <v>ERICA YULIANA</v>
          </cell>
          <cell r="F721" t="str">
            <v>LOPEZ</v>
          </cell>
          <cell r="G721" t="str">
            <v>CHARRASQUIEL</v>
          </cell>
          <cell r="N721" t="str">
            <v>SISTEMAS TELEINFORMÁTICOS</v>
          </cell>
          <cell r="P721">
            <v>3202854</v>
          </cell>
          <cell r="T721" t="str">
            <v>PRESENCIAL</v>
          </cell>
        </row>
        <row r="722">
          <cell r="A722" t="str">
            <v>CC</v>
          </cell>
          <cell r="C722" t="str">
            <v>10371224583192288</v>
          </cell>
          <cell r="E722" t="str">
            <v>NICOL GIRLESA</v>
          </cell>
          <cell r="F722" t="str">
            <v>MONTOYA</v>
          </cell>
          <cell r="G722" t="str">
            <v>CARDONA</v>
          </cell>
          <cell r="N722" t="str">
            <v>SERVICIOS COMERCIALES Y FINANCIEROS</v>
          </cell>
          <cell r="P722">
            <v>3192288</v>
          </cell>
          <cell r="T722" t="str">
            <v>PRESENCIAL</v>
          </cell>
        </row>
        <row r="723">
          <cell r="A723" t="str">
            <v>TI</v>
          </cell>
          <cell r="C723" t="str">
            <v>10371235202869368</v>
          </cell>
          <cell r="E723" t="str">
            <v>VALERIA</v>
          </cell>
          <cell r="F723" t="str">
            <v>AVENDAÑO</v>
          </cell>
          <cell r="G723" t="str">
            <v>USUGA</v>
          </cell>
          <cell r="N723" t="str">
            <v>SISTEMAS.</v>
          </cell>
          <cell r="P723">
            <v>2869368</v>
          </cell>
          <cell r="T723" t="str">
            <v>PRESENCIAL</v>
          </cell>
        </row>
        <row r="724">
          <cell r="A724" t="str">
            <v>CC</v>
          </cell>
          <cell r="C724" t="str">
            <v>11927400733012698</v>
          </cell>
          <cell r="E724" t="str">
            <v>CRISTINA</v>
          </cell>
          <cell r="F724" t="str">
            <v>REYES</v>
          </cell>
          <cell r="G724" t="str">
            <v>BERRIO</v>
          </cell>
          <cell r="N724" t="str">
            <v>PRODUCCION AGROPECUARIA</v>
          </cell>
          <cell r="P724">
            <v>3012698</v>
          </cell>
          <cell r="T724" t="str">
            <v>PRESENCIAL</v>
          </cell>
        </row>
        <row r="725">
          <cell r="A725" t="str">
            <v>CC</v>
          </cell>
          <cell r="C725" t="str">
            <v>10280129293143069</v>
          </cell>
          <cell r="E725" t="str">
            <v>JADER</v>
          </cell>
          <cell r="F725" t="str">
            <v>JULIO</v>
          </cell>
          <cell r="G725" t="str">
            <v>URREGO</v>
          </cell>
          <cell r="N725" t="str">
            <v>ENTRENAMIENTO DEPORTIVO</v>
          </cell>
          <cell r="P725">
            <v>3143069</v>
          </cell>
          <cell r="T725" t="str">
            <v>PRESENCIAL</v>
          </cell>
        </row>
        <row r="726">
          <cell r="A726" t="str">
            <v>CC</v>
          </cell>
          <cell r="C726" t="str">
            <v>10388201783206188</v>
          </cell>
          <cell r="E726" t="str">
            <v>LEON DARIO</v>
          </cell>
          <cell r="F726" t="str">
            <v>FABRA</v>
          </cell>
          <cell r="G726" t="str">
            <v>CHALA</v>
          </cell>
          <cell r="N726" t="str">
            <v>PRODUCCION AGROPECUARIA</v>
          </cell>
          <cell r="P726">
            <v>3206188</v>
          </cell>
          <cell r="T726" t="str">
            <v>PRESENCIAL</v>
          </cell>
        </row>
        <row r="727">
          <cell r="A727" t="str">
            <v>CC</v>
          </cell>
          <cell r="C727" t="str">
            <v>10078988072989213</v>
          </cell>
          <cell r="E727" t="str">
            <v>JHONATAN ANDRES</v>
          </cell>
          <cell r="F727" t="str">
            <v>PULGARIN</v>
          </cell>
          <cell r="G727" t="str">
            <v>TABARES</v>
          </cell>
          <cell r="N727" t="str">
            <v>PRODUCCION AGROPECUARIA</v>
          </cell>
          <cell r="P727">
            <v>2989213</v>
          </cell>
          <cell r="T727" t="str">
            <v>PRESENCIAL</v>
          </cell>
        </row>
        <row r="728">
          <cell r="A728" t="str">
            <v>CC</v>
          </cell>
          <cell r="C728" t="str">
            <v>10388065882975662</v>
          </cell>
          <cell r="E728" t="str">
            <v>JHEYMAR</v>
          </cell>
          <cell r="F728" t="str">
            <v>PATARROYO</v>
          </cell>
          <cell r="G728" t="str">
            <v>ROBLEDO</v>
          </cell>
          <cell r="N728" t="str">
            <v>INSTALACIONES PARA SUMINISTRO DE GAS COMBUSTIBLE EN EDIFICACIONES RESIDENCIALES Y COMERCIALES.</v>
          </cell>
          <cell r="P728">
            <v>2975662</v>
          </cell>
          <cell r="T728" t="str">
            <v>PRESENCIAL</v>
          </cell>
        </row>
        <row r="729">
          <cell r="A729" t="str">
            <v>TI</v>
          </cell>
          <cell r="C729" t="str">
            <v>11479343923200958</v>
          </cell>
          <cell r="E729" t="str">
            <v>PAOLA ANDREA</v>
          </cell>
          <cell r="F729" t="str">
            <v>ARRIETA</v>
          </cell>
          <cell r="G729" t="str">
            <v>CORREA</v>
          </cell>
          <cell r="N729" t="str">
            <v>EBANISTERIA.</v>
          </cell>
          <cell r="P729">
            <v>3200958</v>
          </cell>
          <cell r="T729" t="str">
            <v>PRESENCIAL</v>
          </cell>
        </row>
        <row r="730">
          <cell r="A730" t="str">
            <v>TI</v>
          </cell>
          <cell r="C730" t="str">
            <v>10280079783200958</v>
          </cell>
          <cell r="E730" t="str">
            <v>JHONATAN STIVEN</v>
          </cell>
          <cell r="F730" t="str">
            <v>ACEVEDO</v>
          </cell>
          <cell r="G730" t="str">
            <v>CARVAJAL</v>
          </cell>
          <cell r="N730" t="str">
            <v>EBANISTERIA.</v>
          </cell>
          <cell r="P730">
            <v>3200958</v>
          </cell>
          <cell r="T730" t="str">
            <v>PRESENCIAL</v>
          </cell>
        </row>
        <row r="731">
          <cell r="A731" t="str">
            <v>CC</v>
          </cell>
          <cell r="C731" t="str">
            <v>10280399853077302</v>
          </cell>
          <cell r="E731" t="str">
            <v>HANDRY JOHANA</v>
          </cell>
          <cell r="F731" t="str">
            <v>PALACIOS</v>
          </cell>
          <cell r="G731" t="str">
            <v>CORDOBA</v>
          </cell>
          <cell r="N731" t="str">
            <v>MANTENIMIENTO DE EQUIPOS DE AIRE ACONDICIONADO Y REFRIGERACION</v>
          </cell>
          <cell r="P731">
            <v>3077302</v>
          </cell>
          <cell r="T731" t="str">
            <v>PRESENCIAL</v>
          </cell>
        </row>
        <row r="732">
          <cell r="A732" t="str">
            <v>CC</v>
          </cell>
          <cell r="C732" t="str">
            <v>10403568733215957</v>
          </cell>
          <cell r="E732" t="str">
            <v>JULIANA PATRICIA</v>
          </cell>
          <cell r="F732" t="str">
            <v>COLLOGO</v>
          </cell>
          <cell r="G732" t="str">
            <v>LUNA</v>
          </cell>
          <cell r="N732" t="str">
            <v>PRODUCCION AGROPECUARIA</v>
          </cell>
          <cell r="P732">
            <v>3215957</v>
          </cell>
          <cell r="T732" t="str">
            <v>PRESENCIAL</v>
          </cell>
        </row>
        <row r="733">
          <cell r="A733" t="str">
            <v>CC</v>
          </cell>
          <cell r="C733" t="str">
            <v>10412610492939231</v>
          </cell>
          <cell r="E733" t="str">
            <v>EDWIN ANTONIO</v>
          </cell>
          <cell r="F733" t="str">
            <v>BANDA</v>
          </cell>
          <cell r="G733" t="str">
            <v>CASARRUBIA</v>
          </cell>
          <cell r="N733" t="str">
            <v>MANTENIMIENTO DE MOTOCICLETAS Y MOTOCARROS.</v>
          </cell>
          <cell r="P733">
            <v>2939231</v>
          </cell>
          <cell r="T733" t="str">
            <v>PRESENCIAL</v>
          </cell>
        </row>
        <row r="734">
          <cell r="A734" t="str">
            <v>CC</v>
          </cell>
          <cell r="C734" t="str">
            <v>10010223662926657</v>
          </cell>
          <cell r="E734" t="str">
            <v>IRWIN JAIR</v>
          </cell>
          <cell r="F734" t="str">
            <v>MONTIEL</v>
          </cell>
          <cell r="G734" t="str">
            <v>SANCHEZ</v>
          </cell>
          <cell r="N734" t="str">
            <v>DESARROLLO DE PROCESOS DE MERCADEO</v>
          </cell>
          <cell r="P734">
            <v>2926657</v>
          </cell>
          <cell r="T734" t="str">
            <v>PRESENCIAL</v>
          </cell>
        </row>
        <row r="735">
          <cell r="A735" t="str">
            <v>CC</v>
          </cell>
          <cell r="C735" t="str">
            <v>10371220672910664</v>
          </cell>
          <cell r="E735" t="str">
            <v>DILAL ESTENIO</v>
          </cell>
          <cell r="F735" t="str">
            <v>VILLA</v>
          </cell>
          <cell r="G735" t="str">
            <v>URREGO</v>
          </cell>
          <cell r="N735" t="str">
            <v>GESTION AGROEMPRESARIAL</v>
          </cell>
          <cell r="P735">
            <v>2910664</v>
          </cell>
          <cell r="T735" t="str">
            <v>PRESENCIAL</v>
          </cell>
        </row>
        <row r="736">
          <cell r="A736" t="str">
            <v>CC</v>
          </cell>
          <cell r="C736" t="str">
            <v>10747133372903899</v>
          </cell>
          <cell r="E736" t="str">
            <v>JUAN PABLO</v>
          </cell>
          <cell r="F736" t="str">
            <v>URREGO</v>
          </cell>
          <cell r="G736" t="str">
            <v>BALLESTEROS</v>
          </cell>
          <cell r="N736" t="str">
            <v>IMPLEMENTACION DE INFRAESTRUCTURA DE TECNOLOGIAS DE LA INFORMACION Y LAS COMUNICACIONES.</v>
          </cell>
          <cell r="P736">
            <v>2903899</v>
          </cell>
          <cell r="T736" t="str">
            <v>PRESENCIAL</v>
          </cell>
        </row>
        <row r="737">
          <cell r="A737" t="str">
            <v>CC</v>
          </cell>
          <cell r="C737" t="str">
            <v>10465273462903899</v>
          </cell>
          <cell r="E737" t="str">
            <v>DANIEL ANTONIO</v>
          </cell>
          <cell r="F737" t="str">
            <v>HERNANDEZ</v>
          </cell>
          <cell r="G737" t="str">
            <v>LEON</v>
          </cell>
          <cell r="N737" t="str">
            <v>IMPLEMENTACION DE INFRAESTRUCTURA DE TECNOLOGIAS DE LA INFORMACION Y LAS COMUNICACIONES.</v>
          </cell>
          <cell r="P737">
            <v>2903899</v>
          </cell>
          <cell r="T737" t="str">
            <v>PRESENCIAL</v>
          </cell>
        </row>
        <row r="738">
          <cell r="A738" t="str">
            <v>CC</v>
          </cell>
          <cell r="C738" t="str">
            <v>10050939092758467</v>
          </cell>
          <cell r="E738" t="str">
            <v>ASLY ESTEFANIA</v>
          </cell>
          <cell r="F738" t="str">
            <v>MONTES</v>
          </cell>
          <cell r="G738" t="str">
            <v>RAYO</v>
          </cell>
          <cell r="N738" t="str">
            <v>DESARROLLO PUBLICITARIO</v>
          </cell>
          <cell r="P738">
            <v>2758467</v>
          </cell>
          <cell r="T738" t="str">
            <v>VIRTUAL</v>
          </cell>
        </row>
        <row r="739">
          <cell r="A739" t="str">
            <v>CC</v>
          </cell>
          <cell r="C739" t="str">
            <v>10013799893237583</v>
          </cell>
          <cell r="E739" t="str">
            <v>MARIA ISABEL</v>
          </cell>
          <cell r="F739" t="str">
            <v>MOLFI</v>
          </cell>
          <cell r="G739" t="str">
            <v>HERNANDEZ</v>
          </cell>
          <cell r="N739" t="str">
            <v>PRODUCCION PECUARIA.</v>
          </cell>
          <cell r="P739">
            <v>3237583</v>
          </cell>
          <cell r="T739" t="str">
            <v>PRESENCIAL</v>
          </cell>
        </row>
        <row r="740">
          <cell r="A740" t="str">
            <v>CC</v>
          </cell>
          <cell r="C740" t="str">
            <v>10073317032989290</v>
          </cell>
          <cell r="E740" t="str">
            <v>MARIA CAMILA</v>
          </cell>
          <cell r="F740" t="str">
            <v>SILGADO</v>
          </cell>
          <cell r="G740" t="str">
            <v>GONZALEZ</v>
          </cell>
          <cell r="N740" t="str">
            <v>ASISTENCIA PARA LA INTELIGENCIA EMPRESARIAL</v>
          </cell>
          <cell r="P740">
            <v>2989290</v>
          </cell>
          <cell r="T740" t="str">
            <v>PRESENCIAL</v>
          </cell>
        </row>
        <row r="741">
          <cell r="A741" t="str">
            <v>CC</v>
          </cell>
          <cell r="C741" t="str">
            <v>426582652869413</v>
          </cell>
          <cell r="E741" t="str">
            <v>SANDRA MILENA</v>
          </cell>
          <cell r="F741" t="str">
            <v>DIAZ</v>
          </cell>
          <cell r="G741" t="str">
            <v>CORREA</v>
          </cell>
          <cell r="N741" t="str">
            <v>PELUQUERIA.</v>
          </cell>
          <cell r="P741">
            <v>2869413</v>
          </cell>
          <cell r="T741" t="str">
            <v>PRESENCIAL</v>
          </cell>
        </row>
        <row r="742">
          <cell r="A742" t="str">
            <v>CC</v>
          </cell>
          <cell r="C742" t="str">
            <v>10016723473236597</v>
          </cell>
          <cell r="E742" t="str">
            <v>SARA ALEJANDRA</v>
          </cell>
          <cell r="F742" t="str">
            <v>GUZMAN</v>
          </cell>
          <cell r="G742" t="str">
            <v>ALVAREZ</v>
          </cell>
          <cell r="N742" t="str">
            <v>RECURSOS HUMANOS .</v>
          </cell>
          <cell r="P742">
            <v>3236597</v>
          </cell>
          <cell r="T742" t="str">
            <v>PRESENCIAL</v>
          </cell>
        </row>
        <row r="743">
          <cell r="A743" t="str">
            <v>CC</v>
          </cell>
          <cell r="C743" t="str">
            <v>10403756893185541</v>
          </cell>
          <cell r="E743" t="str">
            <v>TATIANA PAOLA</v>
          </cell>
          <cell r="F743" t="str">
            <v>PESTANA</v>
          </cell>
          <cell r="G743" t="str">
            <v>MORENO</v>
          </cell>
          <cell r="N743" t="str">
            <v>PRODUCCION AGROPECUARIA</v>
          </cell>
          <cell r="P743">
            <v>3185541</v>
          </cell>
          <cell r="T743" t="str">
            <v>PRESENCIAL</v>
          </cell>
        </row>
        <row r="744">
          <cell r="A744" t="str">
            <v>CC</v>
          </cell>
          <cell r="C744" t="str">
            <v>10403668102975578</v>
          </cell>
          <cell r="E744" t="str">
            <v>LUZ DAIFENIX</v>
          </cell>
          <cell r="F744" t="str">
            <v>MATIAS</v>
          </cell>
          <cell r="G744" t="str">
            <v>GULFO</v>
          </cell>
          <cell r="N744" t="str">
            <v>SISTEMAS TELEINFORMÁTICOS</v>
          </cell>
          <cell r="P744">
            <v>2975578</v>
          </cell>
          <cell r="T744" t="str">
            <v>PRESENCIAL</v>
          </cell>
        </row>
        <row r="745">
          <cell r="A745" t="str">
            <v>CC</v>
          </cell>
          <cell r="C745" t="str">
            <v>10010269443192288</v>
          </cell>
          <cell r="E745" t="str">
            <v>MARIA CAMILA</v>
          </cell>
          <cell r="F745" t="str">
            <v>OQUENDO</v>
          </cell>
          <cell r="G745" t="str">
            <v>SERNA</v>
          </cell>
          <cell r="N745" t="str">
            <v>SERVICIOS COMERCIALES Y FINANCIEROS</v>
          </cell>
          <cell r="P745">
            <v>3192288</v>
          </cell>
          <cell r="T745" t="str">
            <v>PRESENCIAL</v>
          </cell>
        </row>
        <row r="746">
          <cell r="A746" t="str">
            <v>CC</v>
          </cell>
          <cell r="C746" t="str">
            <v>10387986083051477</v>
          </cell>
          <cell r="E746" t="str">
            <v>LEIDY CAROLINA</v>
          </cell>
          <cell r="F746" t="str">
            <v>DUQUE</v>
          </cell>
          <cell r="G746" t="str">
            <v>GRANDA</v>
          </cell>
          <cell r="N746" t="str">
            <v>CONSERVACION DE RECURSOS NATURALES</v>
          </cell>
          <cell r="P746">
            <v>3051477</v>
          </cell>
          <cell r="T746" t="str">
            <v>PRESENCIAL</v>
          </cell>
        </row>
        <row r="747">
          <cell r="A747" t="str">
            <v>CC</v>
          </cell>
          <cell r="C747" t="str">
            <v>10465274903190792</v>
          </cell>
          <cell r="E747" t="str">
            <v>KAREN YULIETH</v>
          </cell>
          <cell r="F747" t="str">
            <v>PARDO</v>
          </cell>
          <cell r="G747" t="str">
            <v>CARDONA</v>
          </cell>
          <cell r="N747" t="str">
            <v>CULTIVOS AGRICOLAS</v>
          </cell>
          <cell r="P747">
            <v>3190792</v>
          </cell>
          <cell r="T747" t="str">
            <v>PRESENCIAL</v>
          </cell>
        </row>
        <row r="748">
          <cell r="A748" t="str">
            <v>CC</v>
          </cell>
          <cell r="C748" t="str">
            <v>10455061153190792</v>
          </cell>
          <cell r="E748" t="str">
            <v>VALERIE SANDRID</v>
          </cell>
          <cell r="F748" t="str">
            <v>OSORNO</v>
          </cell>
          <cell r="G748" t="str">
            <v>DIAZ</v>
          </cell>
          <cell r="N748" t="str">
            <v>CULTIVOS AGRICOLAS</v>
          </cell>
          <cell r="P748">
            <v>3190792</v>
          </cell>
          <cell r="T748" t="str">
            <v>PRESENCIAL</v>
          </cell>
        </row>
        <row r="749">
          <cell r="A749" t="str">
            <v>CC</v>
          </cell>
          <cell r="C749" t="str">
            <v>10279406643190792</v>
          </cell>
          <cell r="E749" t="str">
            <v>JUAN DAVID</v>
          </cell>
          <cell r="F749" t="str">
            <v>GONZALEZ</v>
          </cell>
          <cell r="G749" t="str">
            <v>GUERRA</v>
          </cell>
          <cell r="N749" t="str">
            <v>CULTIVOS AGRICOLAS</v>
          </cell>
          <cell r="P749">
            <v>3190792</v>
          </cell>
          <cell r="T749" t="str">
            <v>PRESENCIAL</v>
          </cell>
        </row>
        <row r="750">
          <cell r="A750" t="str">
            <v>TI</v>
          </cell>
          <cell r="C750" t="str">
            <v>10351550583143069</v>
          </cell>
          <cell r="E750" t="str">
            <v>JUAN DAVID</v>
          </cell>
          <cell r="F750" t="str">
            <v>CUARTAS</v>
          </cell>
          <cell r="G750" t="str">
            <v>CASTRILLON</v>
          </cell>
          <cell r="N750" t="str">
            <v>ENTRENAMIENTO DEPORTIVO</v>
          </cell>
          <cell r="P750">
            <v>3143069</v>
          </cell>
          <cell r="T750" t="str">
            <v>PRESENCIAL</v>
          </cell>
        </row>
        <row r="751">
          <cell r="A751" t="str">
            <v>CC</v>
          </cell>
          <cell r="C751" t="str">
            <v>10075043693143069</v>
          </cell>
          <cell r="E751" t="str">
            <v>KEVIN</v>
          </cell>
          <cell r="F751" t="str">
            <v>MOSQUERA</v>
          </cell>
          <cell r="G751" t="str">
            <v>SAAVEDRA</v>
          </cell>
          <cell r="N751" t="str">
            <v>ENTRENAMIENTO DEPORTIVO</v>
          </cell>
          <cell r="P751">
            <v>3143069</v>
          </cell>
          <cell r="T751" t="str">
            <v>PRESENCIAL</v>
          </cell>
        </row>
        <row r="752">
          <cell r="A752" t="str">
            <v>CC</v>
          </cell>
          <cell r="C752" t="str">
            <v>705233113203744</v>
          </cell>
          <cell r="E752" t="str">
            <v>LUIS RAMON</v>
          </cell>
          <cell r="F752" t="str">
            <v>MONTERROSA</v>
          </cell>
          <cell r="G752" t="str">
            <v>HERNANDEZ</v>
          </cell>
          <cell r="N752" t="str">
            <v>PRODUCCION PECUARIA.</v>
          </cell>
          <cell r="P752">
            <v>3203744</v>
          </cell>
          <cell r="T752" t="str">
            <v>PRESENCIAL</v>
          </cell>
        </row>
        <row r="753">
          <cell r="A753" t="str">
            <v>CC</v>
          </cell>
          <cell r="C753" t="str">
            <v>257768533203744</v>
          </cell>
          <cell r="E753" t="str">
            <v>LIDYS ESTHER</v>
          </cell>
          <cell r="F753" t="str">
            <v>VILORIA</v>
          </cell>
          <cell r="G753" t="str">
            <v>ALVAREZ</v>
          </cell>
          <cell r="N753" t="str">
            <v>PRODUCCION PECUARIA.</v>
          </cell>
          <cell r="P753">
            <v>3203744</v>
          </cell>
          <cell r="T753" t="str">
            <v>PRESENCIAL</v>
          </cell>
        </row>
        <row r="754">
          <cell r="A754" t="str">
            <v>CC</v>
          </cell>
          <cell r="C754" t="str">
            <v>10455105692983888</v>
          </cell>
          <cell r="E754" t="str">
            <v>YUBER FERNANDO</v>
          </cell>
          <cell r="F754" t="str">
            <v>CHICA</v>
          </cell>
          <cell r="G754" t="str">
            <v>MARTINEZ</v>
          </cell>
          <cell r="N754" t="str">
            <v>MANTENIMIENTO DE EQUIPOS DE AIRE ACONDICIONADO Y REFRIGERACION</v>
          </cell>
          <cell r="P754">
            <v>2983888</v>
          </cell>
          <cell r="T754" t="str">
            <v>PRESENCIAL</v>
          </cell>
        </row>
        <row r="755">
          <cell r="A755" t="str">
            <v>CC</v>
          </cell>
          <cell r="C755" t="str">
            <v>144779643236486</v>
          </cell>
          <cell r="E755" t="str">
            <v>LUIS FERNANDO</v>
          </cell>
          <cell r="F755" t="str">
            <v>ESTUPIÑAN</v>
          </cell>
          <cell r="G755" t="str">
            <v>FRANKY</v>
          </cell>
          <cell r="N755" t="str">
            <v>VENTA DE PRODUCTOS EN LINEA</v>
          </cell>
          <cell r="P755">
            <v>3236486</v>
          </cell>
          <cell r="T755" t="str">
            <v>VIRTUAL</v>
          </cell>
        </row>
        <row r="756">
          <cell r="A756" t="str">
            <v>CC</v>
          </cell>
          <cell r="C756" t="str">
            <v>657745533236486</v>
          </cell>
          <cell r="E756" t="str">
            <v>SONIA</v>
          </cell>
          <cell r="F756" t="str">
            <v>MURCIA</v>
          </cell>
          <cell r="G756" t="str">
            <v>GOMEZ</v>
          </cell>
          <cell r="N756" t="str">
            <v>VENTA DE PRODUCTOS EN LINEA</v>
          </cell>
          <cell r="P756">
            <v>3236486</v>
          </cell>
          <cell r="T756" t="str">
            <v>VIRTUAL</v>
          </cell>
        </row>
        <row r="757">
          <cell r="A757" t="str">
            <v>CC</v>
          </cell>
          <cell r="C757" t="str">
            <v>11136180083236486</v>
          </cell>
          <cell r="E757" t="str">
            <v>NICOL VALERIA</v>
          </cell>
          <cell r="F757" t="str">
            <v>BECERRA</v>
          </cell>
          <cell r="G757" t="str">
            <v>GARAVITO</v>
          </cell>
          <cell r="N757" t="str">
            <v>VENTA DE PRODUCTOS EN LINEA</v>
          </cell>
          <cell r="P757">
            <v>3236486</v>
          </cell>
          <cell r="T757" t="str">
            <v>VIRTUAL</v>
          </cell>
        </row>
        <row r="758">
          <cell r="A758" t="str">
            <v>CC</v>
          </cell>
          <cell r="C758" t="str">
            <v>394146352934206</v>
          </cell>
          <cell r="E758" t="str">
            <v>LUZ ENITH</v>
          </cell>
          <cell r="F758" t="str">
            <v>RUEDA</v>
          </cell>
          <cell r="G758" t="str">
            <v>PADIERNA</v>
          </cell>
          <cell r="N758" t="str">
            <v>INTERPRETACION DE INSTRUMENTOS MUSICALES.</v>
          </cell>
          <cell r="P758">
            <v>2934206</v>
          </cell>
          <cell r="T758" t="str">
            <v>PRESENCIAL</v>
          </cell>
        </row>
        <row r="759">
          <cell r="A759" t="str">
            <v>CC</v>
          </cell>
          <cell r="C759" t="str">
            <v>10390807382952319</v>
          </cell>
          <cell r="E759" t="str">
            <v>ERIKA</v>
          </cell>
          <cell r="F759" t="str">
            <v>RODRIGUEZ</v>
          </cell>
          <cell r="G759" t="str">
            <v>GUERRERO</v>
          </cell>
          <cell r="N759" t="str">
            <v>SISTEMAS TELEINFORMÁTICOS</v>
          </cell>
          <cell r="P759">
            <v>2952319</v>
          </cell>
          <cell r="T759" t="str">
            <v>PRESENCIAL</v>
          </cell>
        </row>
        <row r="760">
          <cell r="A760" t="str">
            <v>CC</v>
          </cell>
          <cell r="C760" t="str">
            <v>10279421003013096</v>
          </cell>
          <cell r="E760" t="str">
            <v>CAMILA ALEXANDRA</v>
          </cell>
          <cell r="F760" t="str">
            <v>MORELO</v>
          </cell>
          <cell r="G760" t="str">
            <v>DAVID</v>
          </cell>
          <cell r="N760" t="str">
            <v>SERVICIOS COMERCIALES Y FINANCIEROS</v>
          </cell>
          <cell r="P760">
            <v>3013096</v>
          </cell>
          <cell r="T760" t="str">
            <v>PRESENCIAL</v>
          </cell>
        </row>
        <row r="761">
          <cell r="A761" t="str">
            <v>CC</v>
          </cell>
          <cell r="C761" t="str">
            <v>107772592975662</v>
          </cell>
          <cell r="E761" t="str">
            <v>ROYMAN ENRIQUE</v>
          </cell>
          <cell r="F761" t="str">
            <v>VELASQUEZ</v>
          </cell>
          <cell r="G761" t="str">
            <v>FABRA</v>
          </cell>
          <cell r="N761" t="str">
            <v>INSTALACIONES PARA SUMINISTRO DE GAS COMBUSTIBLE EN EDIFICACIONES RESIDENCIALES Y COMERCIALES.</v>
          </cell>
          <cell r="P761">
            <v>2975662</v>
          </cell>
          <cell r="T761" t="str">
            <v>PRESENCIAL</v>
          </cell>
        </row>
        <row r="762">
          <cell r="A762" t="str">
            <v>CC</v>
          </cell>
          <cell r="C762" t="str">
            <v>10010286172962236</v>
          </cell>
          <cell r="E762" t="str">
            <v>YAMILE</v>
          </cell>
          <cell r="F762" t="str">
            <v>BAILARIN</v>
          </cell>
          <cell r="G762" t="str">
            <v>BAILARIN</v>
          </cell>
          <cell r="N762" t="str">
            <v>.ATENCION INTEGRAL A LA PRIMERA INFANCIA</v>
          </cell>
          <cell r="P762">
            <v>2962236</v>
          </cell>
          <cell r="T762" t="str">
            <v>PRESENCIAL</v>
          </cell>
        </row>
        <row r="763">
          <cell r="A763" t="str">
            <v>CC</v>
          </cell>
          <cell r="C763" t="str">
            <v>10739691082962236</v>
          </cell>
          <cell r="E763" t="str">
            <v>ROSA AMELIA</v>
          </cell>
          <cell r="F763" t="str">
            <v>DOMICO</v>
          </cell>
          <cell r="G763" t="str">
            <v>DOMICO</v>
          </cell>
          <cell r="N763" t="str">
            <v>.ATENCION INTEGRAL A LA PRIMERA INFANCIA</v>
          </cell>
          <cell r="P763">
            <v>2962236</v>
          </cell>
          <cell r="T763" t="str">
            <v>PRESENCIAL</v>
          </cell>
        </row>
        <row r="764">
          <cell r="A764" t="str">
            <v>CC</v>
          </cell>
          <cell r="C764" t="str">
            <v>10403506562940797</v>
          </cell>
          <cell r="E764" t="str">
            <v>JHOY ALEXANDER</v>
          </cell>
          <cell r="F764" t="str">
            <v>SALAS</v>
          </cell>
          <cell r="G764" t="str">
            <v>MOSQUERA</v>
          </cell>
          <cell r="N764" t="str">
            <v>INSTALACION DE SISTEMAS ELECTRICOS RESIDENCIALES Y COMERCIALES</v>
          </cell>
          <cell r="P764">
            <v>2940797</v>
          </cell>
          <cell r="T764" t="str">
            <v>PRESENCIAL</v>
          </cell>
        </row>
        <row r="765">
          <cell r="A765" t="str">
            <v>CC</v>
          </cell>
          <cell r="C765" t="str">
            <v>10403764582940797</v>
          </cell>
          <cell r="E765" t="str">
            <v>JHON GABRIEL</v>
          </cell>
          <cell r="F765" t="str">
            <v>DURANGO</v>
          </cell>
          <cell r="G765" t="str">
            <v>IZQUIERDO</v>
          </cell>
          <cell r="N765" t="str">
            <v>INSTALACION DE SISTEMAS ELECTRICOS RESIDENCIALES Y COMERCIALES</v>
          </cell>
          <cell r="P765">
            <v>2940797</v>
          </cell>
          <cell r="T765" t="str">
            <v>PRESENCIAL</v>
          </cell>
        </row>
        <row r="766">
          <cell r="A766" t="str">
            <v>TI</v>
          </cell>
          <cell r="C766" t="str">
            <v>10455005292926037</v>
          </cell>
          <cell r="E766" t="str">
            <v>BLASINA</v>
          </cell>
          <cell r="F766" t="str">
            <v>MENDEZ</v>
          </cell>
          <cell r="G766" t="str">
            <v>MELENDREZ</v>
          </cell>
          <cell r="N766" t="str">
            <v>GESTION AGROEMPRESARIAL</v>
          </cell>
          <cell r="P766">
            <v>2926037</v>
          </cell>
          <cell r="T766" t="str">
            <v>PRESENCIAL</v>
          </cell>
        </row>
        <row r="767">
          <cell r="A767" t="str">
            <v>CC</v>
          </cell>
          <cell r="C767" t="str">
            <v>10333685642926037</v>
          </cell>
          <cell r="E767" t="str">
            <v>JHOAN JOSE</v>
          </cell>
          <cell r="F767" t="str">
            <v>REYES</v>
          </cell>
          <cell r="G767" t="str">
            <v>BELLO</v>
          </cell>
          <cell r="N767" t="str">
            <v>GESTION AGROEMPRESARIAL</v>
          </cell>
          <cell r="P767">
            <v>2926037</v>
          </cell>
          <cell r="T767" t="str">
            <v>PRESENCIAL</v>
          </cell>
        </row>
        <row r="768">
          <cell r="A768" t="str">
            <v>CC</v>
          </cell>
          <cell r="C768" t="str">
            <v>10387997292910664</v>
          </cell>
          <cell r="E768" t="str">
            <v>NATALY</v>
          </cell>
          <cell r="F768" t="str">
            <v>LOPEZ</v>
          </cell>
          <cell r="G768" t="str">
            <v>GONZALEZ</v>
          </cell>
          <cell r="N768" t="str">
            <v>GESTION AGROEMPRESARIAL</v>
          </cell>
          <cell r="P768">
            <v>2910664</v>
          </cell>
          <cell r="T768" t="str">
            <v>PRESENCIAL</v>
          </cell>
        </row>
        <row r="769">
          <cell r="A769" t="str">
            <v>CC</v>
          </cell>
          <cell r="C769" t="str">
            <v>10371215282903899</v>
          </cell>
          <cell r="E769" t="str">
            <v>JUAN DAVID</v>
          </cell>
          <cell r="F769" t="str">
            <v>CANO</v>
          </cell>
          <cell r="G769" t="str">
            <v>CARTAGENA</v>
          </cell>
          <cell r="N769" t="str">
            <v>IMPLEMENTACION DE INFRAESTRUCTURA DE TECNOLOGIAS DE LA INFORMACION Y LAS COMUNICACIONES.</v>
          </cell>
          <cell r="P769">
            <v>2903899</v>
          </cell>
          <cell r="T769" t="str">
            <v>PRESENCIAL</v>
          </cell>
        </row>
        <row r="770">
          <cell r="A770" t="str">
            <v>CC</v>
          </cell>
          <cell r="C770" t="str">
            <v>10279515522901823</v>
          </cell>
          <cell r="E770" t="str">
            <v>VALENTINA</v>
          </cell>
          <cell r="F770" t="str">
            <v>IBARGUEN</v>
          </cell>
          <cell r="G770" t="str">
            <v>MORENO</v>
          </cell>
          <cell r="N770" t="str">
            <v>GESTIÓN ADMINISTRATIVA</v>
          </cell>
          <cell r="P770">
            <v>2901823</v>
          </cell>
          <cell r="T770" t="str">
            <v>PRESENCIAL</v>
          </cell>
        </row>
        <row r="771">
          <cell r="A771" t="str">
            <v>CC</v>
          </cell>
          <cell r="C771" t="str">
            <v>10130965202693983</v>
          </cell>
          <cell r="E771" t="str">
            <v>LAURA SOFIA</v>
          </cell>
          <cell r="F771" t="str">
            <v>RODRIGUEZ</v>
          </cell>
          <cell r="G771" t="str">
            <v>RODRIGUEZ</v>
          </cell>
          <cell r="N771" t="str">
            <v>IMPLEMENTACION DE INFRAESTRUCTURA DE TECNOLOGIAS DE LA INFORMACION Y LAS COMUNICACIONES.</v>
          </cell>
          <cell r="P771">
            <v>2693983</v>
          </cell>
          <cell r="T771" t="str">
            <v>PRESENCIAL</v>
          </cell>
        </row>
        <row r="772">
          <cell r="A772" t="str">
            <v>CC</v>
          </cell>
          <cell r="C772" t="str">
            <v>10279592432693983</v>
          </cell>
          <cell r="E772" t="str">
            <v>KAROL JULIANA</v>
          </cell>
          <cell r="F772" t="str">
            <v>HERNANDEZ</v>
          </cell>
          <cell r="G772" t="str">
            <v>MONTES</v>
          </cell>
          <cell r="N772" t="str">
            <v>IMPLEMENTACION DE INFRAESTRUCTURA DE TECNOLOGIAS DE LA INFORMACION Y LAS COMUNICACIONES.</v>
          </cell>
          <cell r="P772">
            <v>2693983</v>
          </cell>
          <cell r="T772" t="str">
            <v>PRESENCIAL</v>
          </cell>
        </row>
        <row r="773">
          <cell r="A773" t="str">
            <v>CC</v>
          </cell>
          <cell r="C773" t="str">
            <v>10013800422864311</v>
          </cell>
          <cell r="E773" t="str">
            <v>JENNY SANDRITH</v>
          </cell>
          <cell r="F773" t="str">
            <v>ROMERO</v>
          </cell>
          <cell r="G773" t="str">
            <v>CANTERO</v>
          </cell>
          <cell r="N773" t="str">
            <v>EJECUCION DE PROGRAMAS DEPORTIVOS.</v>
          </cell>
          <cell r="P773">
            <v>2864311</v>
          </cell>
          <cell r="T773" t="str">
            <v>PRESENCIAL</v>
          </cell>
        </row>
        <row r="774">
          <cell r="A774" t="str">
            <v>CC</v>
          </cell>
          <cell r="C774" t="str">
            <v>10016714053185541</v>
          </cell>
          <cell r="E774" t="str">
            <v>DIANA MARCELA</v>
          </cell>
          <cell r="F774" t="str">
            <v>IBARGUEN</v>
          </cell>
          <cell r="G774" t="str">
            <v>HINESTROZA</v>
          </cell>
          <cell r="N774" t="str">
            <v>PRODUCCION AGROPECUARIA</v>
          </cell>
          <cell r="P774">
            <v>3185541</v>
          </cell>
          <cell r="T774" t="str">
            <v>PRESENCIAL</v>
          </cell>
        </row>
        <row r="775">
          <cell r="A775" t="str">
            <v>TI</v>
          </cell>
          <cell r="C775" t="str">
            <v>10279616242974583</v>
          </cell>
          <cell r="E775" t="str">
            <v>FERNANDA YULIETH</v>
          </cell>
          <cell r="F775" t="str">
            <v>ALEMAN</v>
          </cell>
          <cell r="G775" t="str">
            <v>SILGADO</v>
          </cell>
          <cell r="N775" t="str">
            <v>SISTEMAS TELEINFORMÁTICOS</v>
          </cell>
          <cell r="P775">
            <v>2974583</v>
          </cell>
          <cell r="T775" t="str">
            <v>PRESENCIAL</v>
          </cell>
        </row>
        <row r="776">
          <cell r="A776" t="str">
            <v>CC</v>
          </cell>
          <cell r="C776" t="str">
            <v>10010315442890876</v>
          </cell>
          <cell r="E776" t="str">
            <v>KATERINE</v>
          </cell>
          <cell r="F776" t="str">
            <v>CORREA</v>
          </cell>
          <cell r="G776" t="str">
            <v>LOPEZ</v>
          </cell>
          <cell r="N776" t="str">
            <v>PRODUCCION AGROPECUARIA</v>
          </cell>
          <cell r="P776">
            <v>2890876</v>
          </cell>
          <cell r="T776" t="str">
            <v>PRESENCIAL</v>
          </cell>
        </row>
        <row r="777">
          <cell r="A777" t="str">
            <v>CC</v>
          </cell>
          <cell r="C777" t="str">
            <v>10403500462872071</v>
          </cell>
          <cell r="E777" t="str">
            <v>MARIA YULIETH</v>
          </cell>
          <cell r="F777" t="str">
            <v>CIFUENTES</v>
          </cell>
          <cell r="G777" t="str">
            <v>FLOREZ</v>
          </cell>
          <cell r="N777" t="str">
            <v>PRODUCCION AGROPECUARIA</v>
          </cell>
          <cell r="P777">
            <v>2872071</v>
          </cell>
          <cell r="T777" t="str">
            <v>PRESENCIAL</v>
          </cell>
        </row>
        <row r="778">
          <cell r="A778" t="str">
            <v>CC</v>
          </cell>
          <cell r="C778" t="str">
            <v>10388036223202887</v>
          </cell>
          <cell r="E778" t="str">
            <v>ANA VICTORIA</v>
          </cell>
          <cell r="F778" t="str">
            <v>CARVAJAL</v>
          </cell>
          <cell r="G778" t="str">
            <v>MORALES</v>
          </cell>
          <cell r="N778" t="str">
            <v>SISTEMAS AGROPECUARIOS ECOLOGICOS.</v>
          </cell>
          <cell r="P778">
            <v>3202887</v>
          </cell>
          <cell r="T778" t="str">
            <v>PRESENCIAL</v>
          </cell>
        </row>
        <row r="779">
          <cell r="A779" t="str">
            <v>CC</v>
          </cell>
          <cell r="C779" t="str">
            <v>10321804303192288</v>
          </cell>
          <cell r="E779" t="str">
            <v>AURA SOFIA</v>
          </cell>
          <cell r="F779" t="str">
            <v>CHARRASQUIEL</v>
          </cell>
          <cell r="G779" t="str">
            <v>MENDOZA</v>
          </cell>
          <cell r="N779" t="str">
            <v>SERVICIOS COMERCIALES Y FINANCIEROS</v>
          </cell>
          <cell r="P779">
            <v>3192288</v>
          </cell>
          <cell r="T779" t="str">
            <v>PRESENCIAL</v>
          </cell>
        </row>
        <row r="780">
          <cell r="A780" t="str">
            <v>CC</v>
          </cell>
          <cell r="C780" t="str">
            <v>10079700773190792</v>
          </cell>
          <cell r="E780" t="str">
            <v>SINDIS</v>
          </cell>
          <cell r="F780" t="str">
            <v>MORELOS</v>
          </cell>
          <cell r="G780" t="str">
            <v>PERALTA</v>
          </cell>
          <cell r="N780" t="str">
            <v>CULTIVOS AGRICOLAS</v>
          </cell>
          <cell r="P780">
            <v>3190792</v>
          </cell>
          <cell r="T780" t="str">
            <v>PRESENCIAL</v>
          </cell>
        </row>
        <row r="781">
          <cell r="A781" t="str">
            <v>CC</v>
          </cell>
          <cell r="C781" t="str">
            <v>10454945813190792</v>
          </cell>
          <cell r="E781" t="str">
            <v>GINA ICEL</v>
          </cell>
          <cell r="F781" t="str">
            <v>OSORNO</v>
          </cell>
          <cell r="G781" t="str">
            <v>DIAZ</v>
          </cell>
          <cell r="N781" t="str">
            <v>CULTIVOS AGRICOLAS</v>
          </cell>
          <cell r="P781">
            <v>3190792</v>
          </cell>
          <cell r="T781" t="str">
            <v>PRESENCIAL</v>
          </cell>
        </row>
        <row r="782">
          <cell r="A782" t="str">
            <v>CC</v>
          </cell>
          <cell r="C782" t="str">
            <v>713507662983888</v>
          </cell>
          <cell r="E782" t="str">
            <v>CHARLES</v>
          </cell>
          <cell r="F782" t="str">
            <v>QUINTO</v>
          </cell>
          <cell r="G782" t="str">
            <v>COSSIO</v>
          </cell>
          <cell r="N782" t="str">
            <v>MANTENIMIENTO DE EQUIPOS DE AIRE ACONDICIONADO Y REFRIGERACION</v>
          </cell>
          <cell r="P782">
            <v>2983888</v>
          </cell>
          <cell r="T782" t="str">
            <v>PRESENCIAL</v>
          </cell>
        </row>
        <row r="783">
          <cell r="A783" t="str">
            <v>TI</v>
          </cell>
          <cell r="C783" t="str">
            <v>10356416432939054</v>
          </cell>
          <cell r="E783" t="str">
            <v>YEIMY JOHANA</v>
          </cell>
          <cell r="F783" t="str">
            <v>PIEDRAHITA</v>
          </cell>
          <cell r="G783" t="str">
            <v>RAMOS</v>
          </cell>
          <cell r="N783" t="str">
            <v>IMPLEMENTACION Y MANTENIMIENTO DE SISTEMAS DE INTERNET DE LAS COSAS</v>
          </cell>
          <cell r="P783">
            <v>2939054</v>
          </cell>
          <cell r="T783" t="str">
            <v>PRESENCIAL</v>
          </cell>
        </row>
        <row r="784">
          <cell r="A784" t="str">
            <v>CC</v>
          </cell>
          <cell r="C784" t="str">
            <v>705275283203744</v>
          </cell>
          <cell r="E784" t="str">
            <v>ISIDRO MANUEL</v>
          </cell>
          <cell r="F784" t="str">
            <v>BERROCAL</v>
          </cell>
          <cell r="G784" t="str">
            <v>DIAZ</v>
          </cell>
          <cell r="N784" t="str">
            <v>PRODUCCION PECUARIA.</v>
          </cell>
          <cell r="P784">
            <v>3203744</v>
          </cell>
          <cell r="T784" t="str">
            <v>PRESENCIAL</v>
          </cell>
        </row>
        <row r="785">
          <cell r="A785" t="str">
            <v>CC</v>
          </cell>
          <cell r="C785" t="str">
            <v>705272203203744</v>
          </cell>
          <cell r="E785" t="str">
            <v>FELIX SENON</v>
          </cell>
          <cell r="F785" t="str">
            <v>MESTRA</v>
          </cell>
          <cell r="G785" t="str">
            <v>CANTERO</v>
          </cell>
          <cell r="N785" t="str">
            <v>PRODUCCION PECUARIA.</v>
          </cell>
          <cell r="P785">
            <v>3203744</v>
          </cell>
          <cell r="T785" t="str">
            <v>PRESENCIAL</v>
          </cell>
        </row>
        <row r="786">
          <cell r="A786" t="str">
            <v>CC</v>
          </cell>
          <cell r="C786" t="str">
            <v>10010300162768440</v>
          </cell>
          <cell r="E786" t="str">
            <v>KEVIN ANDRES</v>
          </cell>
          <cell r="F786" t="str">
            <v>HERNANDEZ</v>
          </cell>
          <cell r="G786" t="str">
            <v>VARGAS</v>
          </cell>
          <cell r="N786" t="str">
            <v>MANTENIMIENTO DE LOS MOTORES DIESEL</v>
          </cell>
          <cell r="P786">
            <v>2768440</v>
          </cell>
          <cell r="T786" t="str">
            <v>PRESENCIAL</v>
          </cell>
        </row>
        <row r="787">
          <cell r="A787" t="str">
            <v>CC</v>
          </cell>
          <cell r="C787" t="str">
            <v>10280217812975662</v>
          </cell>
          <cell r="E787" t="str">
            <v>CRISTIAN SAIT</v>
          </cell>
          <cell r="F787" t="str">
            <v>MARTINEZ</v>
          </cell>
          <cell r="G787" t="str">
            <v>ESQUIVEL</v>
          </cell>
          <cell r="N787" t="str">
            <v>INSTALACIONES PARA SUMINISTRO DE GAS COMBUSTIBLE EN EDIFICACIONES RESIDENCIALES Y COMERCIALES.</v>
          </cell>
          <cell r="P787">
            <v>2975662</v>
          </cell>
          <cell r="T787" t="str">
            <v>PRESENCIAL</v>
          </cell>
        </row>
        <row r="788">
          <cell r="A788" t="str">
            <v>CC</v>
          </cell>
          <cell r="C788" t="str">
            <v>10740072933042014</v>
          </cell>
          <cell r="E788" t="str">
            <v>NEIVIS EDITH</v>
          </cell>
          <cell r="F788" t="str">
            <v>BALLESTERO</v>
          </cell>
          <cell r="G788" t="str">
            <v>IBAÑES</v>
          </cell>
          <cell r="N788" t="str">
            <v>PELUQUERIA.</v>
          </cell>
          <cell r="P788">
            <v>3042014</v>
          </cell>
          <cell r="T788" t="str">
            <v>PRESENCIAL</v>
          </cell>
        </row>
        <row r="789">
          <cell r="A789" t="str">
            <v>CC</v>
          </cell>
          <cell r="C789" t="str">
            <v>10403585133077302</v>
          </cell>
          <cell r="E789" t="str">
            <v>MARIA SEGUNDA</v>
          </cell>
          <cell r="F789" t="str">
            <v>GALVAN</v>
          </cell>
          <cell r="G789" t="str">
            <v>COGOLLO</v>
          </cell>
          <cell r="N789" t="str">
            <v>MANTENIMIENTO DE EQUIPOS DE AIRE ACONDICIONADO Y REFRIGERACION</v>
          </cell>
          <cell r="P789">
            <v>3077302</v>
          </cell>
          <cell r="T789" t="str">
            <v>PRESENCIAL</v>
          </cell>
        </row>
        <row r="790">
          <cell r="A790" t="str">
            <v>CC</v>
          </cell>
          <cell r="C790" t="str">
            <v>10280067363077302</v>
          </cell>
          <cell r="E790" t="str">
            <v>WILMER</v>
          </cell>
          <cell r="F790" t="str">
            <v>MENA</v>
          </cell>
          <cell r="G790" t="str">
            <v>MURILLO</v>
          </cell>
          <cell r="N790" t="str">
            <v>MANTENIMIENTO DE EQUIPOS DE AIRE ACONDICIONADO Y REFRIGERACION</v>
          </cell>
          <cell r="P790">
            <v>3077302</v>
          </cell>
          <cell r="T790" t="str">
            <v>PRESENCIAL</v>
          </cell>
        </row>
        <row r="791">
          <cell r="A791" t="str">
            <v>CC</v>
          </cell>
          <cell r="C791" t="str">
            <v>10423477713236486</v>
          </cell>
          <cell r="E791" t="str">
            <v>KARINA ISABEL</v>
          </cell>
          <cell r="F791" t="str">
            <v>MARRIAGA</v>
          </cell>
          <cell r="G791" t="str">
            <v>GUTIERREZ</v>
          </cell>
          <cell r="N791" t="str">
            <v>VENTA DE PRODUCTOS EN LINEA</v>
          </cell>
          <cell r="P791">
            <v>3236486</v>
          </cell>
          <cell r="T791" t="str">
            <v>VIRTUAL</v>
          </cell>
        </row>
        <row r="792">
          <cell r="A792" t="str">
            <v>CC</v>
          </cell>
          <cell r="C792" t="str">
            <v>10412688472934206</v>
          </cell>
          <cell r="E792" t="str">
            <v>NORMA JULIETH</v>
          </cell>
          <cell r="F792" t="str">
            <v>CHICA</v>
          </cell>
          <cell r="G792" t="str">
            <v>PEREZ</v>
          </cell>
          <cell r="N792" t="str">
            <v>INTERPRETACION DE INSTRUMENTOS MUSICALES.</v>
          </cell>
          <cell r="P792">
            <v>2934206</v>
          </cell>
          <cell r="T792" t="str">
            <v>PRESENCIAL</v>
          </cell>
        </row>
        <row r="793">
          <cell r="A793" t="str">
            <v>TI</v>
          </cell>
          <cell r="C793" t="str">
            <v>10374790813079668</v>
          </cell>
          <cell r="E793" t="str">
            <v>DEIFER MANUEL</v>
          </cell>
          <cell r="F793" t="str">
            <v>GUERRA</v>
          </cell>
          <cell r="G793" t="str">
            <v>GUERRERO</v>
          </cell>
          <cell r="N793" t="str">
            <v>SISTEMAS TELEINFORMÁTICOS</v>
          </cell>
          <cell r="P793">
            <v>3079668</v>
          </cell>
          <cell r="T793" t="str">
            <v>PRESENCIAL</v>
          </cell>
        </row>
        <row r="794">
          <cell r="A794" t="str">
            <v>TI</v>
          </cell>
          <cell r="C794" t="str">
            <v>11494446313215957</v>
          </cell>
          <cell r="E794" t="str">
            <v>KEINER DAVID</v>
          </cell>
          <cell r="F794" t="str">
            <v>MORENO</v>
          </cell>
          <cell r="G794" t="str">
            <v>TORRES</v>
          </cell>
          <cell r="N794" t="str">
            <v>PRODUCCION AGROPECUARIA</v>
          </cell>
          <cell r="P794">
            <v>3215957</v>
          </cell>
          <cell r="T794" t="str">
            <v>PRESENCIAL</v>
          </cell>
        </row>
        <row r="795">
          <cell r="A795" t="str">
            <v>CC</v>
          </cell>
          <cell r="C795" t="str">
            <v>10371194502995130</v>
          </cell>
          <cell r="E795" t="str">
            <v>DAURY ISABEL</v>
          </cell>
          <cell r="F795" t="str">
            <v>RAMOS</v>
          </cell>
          <cell r="N795" t="str">
            <v>SERVICIOS COMERCIALES Y FINANCIEROS</v>
          </cell>
          <cell r="P795">
            <v>2995130</v>
          </cell>
          <cell r="T795" t="str">
            <v>PRESENCIAL</v>
          </cell>
        </row>
        <row r="796">
          <cell r="A796" t="str">
            <v>CC</v>
          </cell>
          <cell r="C796" t="str">
            <v>10010282462939231</v>
          </cell>
          <cell r="E796" t="str">
            <v>JORGE DAVICK</v>
          </cell>
          <cell r="F796" t="str">
            <v>AVILA</v>
          </cell>
          <cell r="G796" t="str">
            <v>LARA</v>
          </cell>
          <cell r="N796" t="str">
            <v>MANTENIMIENTO DE MOTOCICLETAS Y MOTOCARROS.</v>
          </cell>
          <cell r="P796">
            <v>2939231</v>
          </cell>
          <cell r="T796" t="str">
            <v>PRESENCIAL</v>
          </cell>
        </row>
        <row r="797">
          <cell r="A797" t="str">
            <v>CC</v>
          </cell>
          <cell r="C797" t="str">
            <v>10454965332926037</v>
          </cell>
          <cell r="E797" t="str">
            <v>DAIRO ANTONIO</v>
          </cell>
          <cell r="F797" t="str">
            <v>TORO</v>
          </cell>
          <cell r="G797" t="str">
            <v>TORREGLOSA</v>
          </cell>
          <cell r="N797" t="str">
            <v>GESTION AGROEMPRESARIAL</v>
          </cell>
          <cell r="P797">
            <v>2926037</v>
          </cell>
          <cell r="T797" t="str">
            <v>PRESENCIAL</v>
          </cell>
        </row>
        <row r="798">
          <cell r="A798" t="str">
            <v>CC</v>
          </cell>
          <cell r="C798" t="str">
            <v>394276482926657</v>
          </cell>
          <cell r="E798" t="str">
            <v>OLGA YANERI</v>
          </cell>
          <cell r="F798" t="str">
            <v>AGUDELO</v>
          </cell>
          <cell r="G798" t="str">
            <v>OCAMPO</v>
          </cell>
          <cell r="N798" t="str">
            <v>DESARROLLO DE PROCESOS DE MERCADEO</v>
          </cell>
          <cell r="P798">
            <v>2926657</v>
          </cell>
          <cell r="T798" t="str">
            <v>PRESENCIAL</v>
          </cell>
        </row>
        <row r="799">
          <cell r="A799" t="str">
            <v>CC</v>
          </cell>
          <cell r="C799" t="str">
            <v>10454997982903899</v>
          </cell>
          <cell r="E799" t="str">
            <v>JUAN CARLOS</v>
          </cell>
          <cell r="F799" t="str">
            <v>TAPIAS</v>
          </cell>
          <cell r="G799" t="str">
            <v>PEREZ</v>
          </cell>
          <cell r="N799" t="str">
            <v>IMPLEMENTACION DE INFRAESTRUCTURA DE TECNOLOGIAS DE LA INFORMACION Y LAS COMUNICACIONES.</v>
          </cell>
          <cell r="P799">
            <v>2903899</v>
          </cell>
          <cell r="T799" t="str">
            <v>PRESENCIAL</v>
          </cell>
        </row>
        <row r="800">
          <cell r="A800" t="str">
            <v>CC</v>
          </cell>
          <cell r="C800" t="str">
            <v>10258872512901802</v>
          </cell>
          <cell r="E800" t="str">
            <v>JACKELINE ANDREA</v>
          </cell>
          <cell r="F800" t="str">
            <v>OSORIO</v>
          </cell>
          <cell r="G800" t="str">
            <v>SIERRA</v>
          </cell>
          <cell r="N800" t="str">
            <v>GESTION CONTABLE Y DE INFORMACION FINANCIERA</v>
          </cell>
          <cell r="P800">
            <v>2901802</v>
          </cell>
          <cell r="T800" t="str">
            <v>PRESENCIAL</v>
          </cell>
        </row>
        <row r="801">
          <cell r="A801" t="str">
            <v>CC</v>
          </cell>
          <cell r="C801" t="str">
            <v>91039862834370</v>
          </cell>
          <cell r="E801" t="str">
            <v>RAFAEL CLEMENTE</v>
          </cell>
          <cell r="F801" t="str">
            <v>BELTRAN</v>
          </cell>
          <cell r="G801" t="str">
            <v>CABEZA</v>
          </cell>
          <cell r="N801" t="str">
            <v>GESTION INTEGRAL DEL TRANSPORTE</v>
          </cell>
          <cell r="P801">
            <v>2834370</v>
          </cell>
          <cell r="T801" t="str">
            <v>VIRTUAL</v>
          </cell>
        </row>
        <row r="802">
          <cell r="A802" t="str">
            <v>CC</v>
          </cell>
          <cell r="C802" t="str">
            <v>10280378512768440</v>
          </cell>
          <cell r="E802" t="str">
            <v>JULIAN ANDRES</v>
          </cell>
          <cell r="F802" t="str">
            <v>RENTERIA</v>
          </cell>
          <cell r="G802" t="str">
            <v>BLANDON</v>
          </cell>
          <cell r="N802" t="str">
            <v>MANTENIMIENTO DE LOS MOTORES DIESEL</v>
          </cell>
          <cell r="P802">
            <v>2768440</v>
          </cell>
          <cell r="T802" t="str">
            <v>PRESENCIAL</v>
          </cell>
        </row>
        <row r="803">
          <cell r="A803" t="str">
            <v>CC</v>
          </cell>
          <cell r="C803" t="str">
            <v>10351531393079665</v>
          </cell>
          <cell r="E803" t="str">
            <v>CARLOS JOSE</v>
          </cell>
          <cell r="F803" t="str">
            <v>AGUILAR</v>
          </cell>
          <cell r="G803" t="str">
            <v>JIMENEZ</v>
          </cell>
          <cell r="N803" t="str">
            <v>EJECUCION DE PROGRAMAS DEPORTIVOS.</v>
          </cell>
          <cell r="P803">
            <v>3079665</v>
          </cell>
          <cell r="T803" t="str">
            <v>PRESENCIAL</v>
          </cell>
        </row>
        <row r="804">
          <cell r="A804" t="str">
            <v>CC</v>
          </cell>
          <cell r="C804" t="str">
            <v>10333670923237583</v>
          </cell>
          <cell r="E804" t="str">
            <v>DANIEL</v>
          </cell>
          <cell r="F804" t="str">
            <v>PINEDA</v>
          </cell>
          <cell r="G804" t="str">
            <v>MESTRA</v>
          </cell>
          <cell r="N804" t="str">
            <v>PRODUCCION PECUARIA.</v>
          </cell>
          <cell r="P804">
            <v>3237583</v>
          </cell>
          <cell r="T804" t="str">
            <v>PRESENCIAL</v>
          </cell>
        </row>
        <row r="805">
          <cell r="A805" t="str">
            <v>CC</v>
          </cell>
          <cell r="C805" t="str">
            <v>10333662713237583</v>
          </cell>
          <cell r="E805" t="str">
            <v>YULI</v>
          </cell>
          <cell r="F805" t="str">
            <v>BERROCAL</v>
          </cell>
          <cell r="G805" t="str">
            <v>ALVAREZ</v>
          </cell>
          <cell r="N805" t="str">
            <v>PRODUCCION PECUARIA.</v>
          </cell>
          <cell r="P805">
            <v>3237583</v>
          </cell>
          <cell r="T805" t="str">
            <v>PRESENCIAL</v>
          </cell>
        </row>
        <row r="806">
          <cell r="A806" t="str">
            <v>CC</v>
          </cell>
          <cell r="C806" t="str">
            <v>10011539002945489</v>
          </cell>
          <cell r="E806" t="str">
            <v>FRANCY MIRLEY</v>
          </cell>
          <cell r="F806" t="str">
            <v>ARGEL</v>
          </cell>
          <cell r="G806" t="str">
            <v>FLOREZ</v>
          </cell>
          <cell r="N806" t="str">
            <v>EJECUCION DE PROGRAMAS DEPORTIVOS.</v>
          </cell>
          <cell r="P806">
            <v>2945489</v>
          </cell>
          <cell r="T806" t="str">
            <v>PRESENCIAL</v>
          </cell>
        </row>
        <row r="807">
          <cell r="A807" t="str">
            <v>CC</v>
          </cell>
          <cell r="C807" t="str">
            <v>10017466302925885</v>
          </cell>
          <cell r="E807" t="str">
            <v>LUIS ANGEL</v>
          </cell>
          <cell r="F807" t="str">
            <v>CAUSIL</v>
          </cell>
          <cell r="G807" t="str">
            <v>MORA</v>
          </cell>
          <cell r="N807" t="str">
            <v>PRODUCCION AGROPECUARIA</v>
          </cell>
          <cell r="P807">
            <v>2925885</v>
          </cell>
          <cell r="T807" t="str">
            <v>PRESENCIAL</v>
          </cell>
        </row>
        <row r="808">
          <cell r="A808" t="str">
            <v>CC</v>
          </cell>
          <cell r="C808" t="str">
            <v>10016702543236597</v>
          </cell>
          <cell r="E808" t="str">
            <v>EMILSE JUDITH</v>
          </cell>
          <cell r="F808" t="str">
            <v>REYES</v>
          </cell>
          <cell r="G808" t="str">
            <v>MARTINEZ</v>
          </cell>
          <cell r="N808" t="str">
            <v>RECURSOS HUMANOS .</v>
          </cell>
          <cell r="P808">
            <v>3236597</v>
          </cell>
          <cell r="T808" t="str">
            <v>PRESENCIAL</v>
          </cell>
        </row>
        <row r="809">
          <cell r="A809" t="str">
            <v>CC</v>
          </cell>
          <cell r="C809" t="str">
            <v>10010279823077813</v>
          </cell>
          <cell r="E809" t="str">
            <v>IVAN ANDRES</v>
          </cell>
          <cell r="F809" t="str">
            <v>ARRIETA</v>
          </cell>
          <cell r="G809" t="str">
            <v>MARTINEZ</v>
          </cell>
          <cell r="N809" t="str">
            <v>SISTEMAS TELEINFORMÁTICOS</v>
          </cell>
          <cell r="P809">
            <v>3077813</v>
          </cell>
          <cell r="T809" t="str">
            <v>PRESENCIAL</v>
          </cell>
        </row>
        <row r="810">
          <cell r="A810" t="str">
            <v>CC</v>
          </cell>
          <cell r="C810" t="str">
            <v>10829040673077813</v>
          </cell>
          <cell r="E810" t="str">
            <v>YOMADIS</v>
          </cell>
          <cell r="F810" t="str">
            <v>MELENDEZ</v>
          </cell>
          <cell r="G810" t="str">
            <v>VELASQUEZ</v>
          </cell>
          <cell r="N810" t="str">
            <v>SISTEMAS TELEINFORMÁTICOS</v>
          </cell>
          <cell r="P810">
            <v>3077813</v>
          </cell>
          <cell r="T810" t="str">
            <v>PRESENCIAL</v>
          </cell>
        </row>
        <row r="811">
          <cell r="A811" t="str">
            <v>CC</v>
          </cell>
          <cell r="C811" t="str">
            <v>10388144563051477</v>
          </cell>
          <cell r="E811" t="str">
            <v>XIOMARA</v>
          </cell>
          <cell r="F811" t="str">
            <v>URANGO</v>
          </cell>
          <cell r="G811" t="str">
            <v>USUGA</v>
          </cell>
          <cell r="N811" t="str">
            <v>CONSERVACION DE RECURSOS NATURALES</v>
          </cell>
          <cell r="P811">
            <v>3051477</v>
          </cell>
          <cell r="T811" t="str">
            <v>PRESENCIAL</v>
          </cell>
        </row>
        <row r="812">
          <cell r="A812" t="str">
            <v>CC</v>
          </cell>
          <cell r="C812" t="str">
            <v>10321785193143069</v>
          </cell>
          <cell r="E812" t="str">
            <v>LUIS FERNANDO</v>
          </cell>
          <cell r="F812" t="str">
            <v>ROMERO</v>
          </cell>
          <cell r="G812" t="str">
            <v>BERRIO</v>
          </cell>
          <cell r="N812" t="str">
            <v>ENTRENAMIENTO DEPORTIVO</v>
          </cell>
          <cell r="P812">
            <v>3143069</v>
          </cell>
          <cell r="T812" t="str">
            <v>PRESENCIAL</v>
          </cell>
        </row>
        <row r="813">
          <cell r="A813" t="str">
            <v>CC</v>
          </cell>
          <cell r="C813" t="str">
            <v>10636461043042014</v>
          </cell>
          <cell r="E813" t="str">
            <v>LEIDYS SOFIA</v>
          </cell>
          <cell r="F813" t="str">
            <v>MARTINEZ</v>
          </cell>
          <cell r="G813" t="str">
            <v>MUÑOZ</v>
          </cell>
          <cell r="N813" t="str">
            <v>PELUQUERIA.</v>
          </cell>
          <cell r="P813">
            <v>3042014</v>
          </cell>
          <cell r="T813" t="str">
            <v>PRESENCIAL</v>
          </cell>
        </row>
        <row r="814">
          <cell r="A814" t="str">
            <v>CC</v>
          </cell>
          <cell r="C814" t="str">
            <v>945202693236486</v>
          </cell>
          <cell r="E814" t="str">
            <v>JAIME ANDRES</v>
          </cell>
          <cell r="F814" t="str">
            <v>MEDINA</v>
          </cell>
          <cell r="G814" t="str">
            <v>BERMEO</v>
          </cell>
          <cell r="N814" t="str">
            <v>VENTA DE PRODUCTOS EN LINEA</v>
          </cell>
          <cell r="P814">
            <v>3236486</v>
          </cell>
          <cell r="T814" t="str">
            <v>VIRTUAL</v>
          </cell>
        </row>
        <row r="815">
          <cell r="A815" t="str">
            <v>CC</v>
          </cell>
          <cell r="C815" t="str">
            <v>10078531333247943</v>
          </cell>
          <cell r="E815" t="str">
            <v>YURANY CAROLINA</v>
          </cell>
          <cell r="F815" t="str">
            <v>JIMENEZ</v>
          </cell>
          <cell r="G815" t="str">
            <v>SOTELO</v>
          </cell>
          <cell r="N815" t="str">
            <v>.ATENCION INTEGRAL A LA PRIMERA INFANCIA</v>
          </cell>
          <cell r="P815">
            <v>3247943</v>
          </cell>
          <cell r="T815" t="str">
            <v>PRESENCIAL</v>
          </cell>
        </row>
        <row r="816">
          <cell r="A816" t="str">
            <v>TI</v>
          </cell>
          <cell r="C816" t="str">
            <v>10455010963036599</v>
          </cell>
          <cell r="E816" t="str">
            <v>YOSELIN</v>
          </cell>
          <cell r="F816" t="str">
            <v>QUEJADA</v>
          </cell>
          <cell r="G816" t="str">
            <v>GARCES</v>
          </cell>
          <cell r="N816" t="str">
            <v>EJECUCION DE PROGRAMAS DEPORTIVOS.</v>
          </cell>
          <cell r="P816">
            <v>3036599</v>
          </cell>
          <cell r="T816" t="str">
            <v>PRESENCIAL</v>
          </cell>
        </row>
        <row r="817">
          <cell r="A817" t="str">
            <v>CC</v>
          </cell>
          <cell r="C817" t="str">
            <v>10412624373072671</v>
          </cell>
          <cell r="E817" t="str">
            <v>EDUWIN TOIBYN</v>
          </cell>
          <cell r="F817" t="str">
            <v>ALVAREZ</v>
          </cell>
          <cell r="G817" t="str">
            <v>SOLANO</v>
          </cell>
          <cell r="N817" t="str">
            <v>EJECUCION DE PROGRAMAS DEPORTIVOS.</v>
          </cell>
          <cell r="P817">
            <v>3072671</v>
          </cell>
          <cell r="T817" t="str">
            <v>PRESENCIAL</v>
          </cell>
        </row>
        <row r="818">
          <cell r="A818" t="str">
            <v>CC</v>
          </cell>
          <cell r="C818" t="str">
            <v>10356426093206256</v>
          </cell>
          <cell r="E818" t="str">
            <v>JUAN CAMILO</v>
          </cell>
          <cell r="F818" t="str">
            <v>CAUSIL</v>
          </cell>
          <cell r="G818" t="str">
            <v>RIOS</v>
          </cell>
          <cell r="N818" t="str">
            <v>SALUD PUBLICA</v>
          </cell>
          <cell r="P818">
            <v>3206256</v>
          </cell>
          <cell r="T818" t="str">
            <v>PRESENCIAL</v>
          </cell>
        </row>
        <row r="819">
          <cell r="A819" t="str">
            <v>CC</v>
          </cell>
          <cell r="C819" t="str">
            <v>10010300983047491</v>
          </cell>
          <cell r="E819" t="str">
            <v>MAYLEN ALEJANDRA</v>
          </cell>
          <cell r="F819" t="str">
            <v>OQUENDO</v>
          </cell>
          <cell r="G819" t="str">
            <v>DURANGO</v>
          </cell>
          <cell r="N819" t="str">
            <v>SALUD PUBLICA</v>
          </cell>
          <cell r="P819">
            <v>3047491</v>
          </cell>
          <cell r="T819" t="str">
            <v>PRESENCIAL</v>
          </cell>
        </row>
        <row r="820">
          <cell r="A820" t="str">
            <v>CC</v>
          </cell>
          <cell r="C820" t="str">
            <v>10454990733045595</v>
          </cell>
          <cell r="E820" t="str">
            <v>MARYELYS</v>
          </cell>
          <cell r="F820" t="str">
            <v>PACHECO</v>
          </cell>
          <cell r="G820" t="str">
            <v>VARELA</v>
          </cell>
          <cell r="N820" t="str">
            <v>GESTION DE LA PRODUCCION AGRICOLA</v>
          </cell>
          <cell r="P820">
            <v>3045595</v>
          </cell>
          <cell r="T820" t="str">
            <v>PRESENCIAL</v>
          </cell>
        </row>
        <row r="821">
          <cell r="A821" t="str">
            <v>CC</v>
          </cell>
          <cell r="C821" t="str">
            <v>11935731513013096</v>
          </cell>
          <cell r="E821" t="str">
            <v>BRENDA DAYANA</v>
          </cell>
          <cell r="F821" t="str">
            <v>DIAZ</v>
          </cell>
          <cell r="G821" t="str">
            <v>VARILLA</v>
          </cell>
          <cell r="N821" t="str">
            <v>SERVICIOS COMERCIALES Y FINANCIEROS</v>
          </cell>
          <cell r="P821">
            <v>3013096</v>
          </cell>
          <cell r="T821" t="str">
            <v>PRESENCIAL</v>
          </cell>
        </row>
        <row r="822">
          <cell r="A822" t="str">
            <v>CC</v>
          </cell>
          <cell r="C822" t="str">
            <v>10714337582962236</v>
          </cell>
          <cell r="E822" t="str">
            <v>VIVIANA ESTHER</v>
          </cell>
          <cell r="F822" t="str">
            <v>BLANDON</v>
          </cell>
          <cell r="G822" t="str">
            <v>CAÑAVERA</v>
          </cell>
          <cell r="N822" t="str">
            <v>.ATENCION INTEGRAL A LA PRIMERA INFANCIA</v>
          </cell>
          <cell r="P822">
            <v>2962236</v>
          </cell>
          <cell r="T822" t="str">
            <v>PRESENCIAL</v>
          </cell>
        </row>
        <row r="823">
          <cell r="A823" t="str">
            <v>CC</v>
          </cell>
          <cell r="C823" t="str">
            <v>10279488812962236</v>
          </cell>
          <cell r="E823" t="str">
            <v>CLAUDIA VIVIANA</v>
          </cell>
          <cell r="F823" t="str">
            <v>GOMEZ</v>
          </cell>
          <cell r="G823" t="str">
            <v>CHAVERRA</v>
          </cell>
          <cell r="N823" t="str">
            <v>.ATENCION INTEGRAL A LA PRIMERA INFANCIA</v>
          </cell>
          <cell r="P823">
            <v>2962236</v>
          </cell>
          <cell r="T823" t="str">
            <v>PRESENCIAL</v>
          </cell>
        </row>
        <row r="824">
          <cell r="A824" t="str">
            <v>CC</v>
          </cell>
          <cell r="C824" t="str">
            <v>10010265292962236</v>
          </cell>
          <cell r="E824" t="str">
            <v>LUZ FABIANA</v>
          </cell>
          <cell r="F824" t="str">
            <v>ALVAREZ</v>
          </cell>
          <cell r="G824" t="str">
            <v>ZAPATA</v>
          </cell>
          <cell r="N824" t="str">
            <v>.ATENCION INTEGRAL A LA PRIMERA INFANCIA</v>
          </cell>
          <cell r="P824">
            <v>2962236</v>
          </cell>
          <cell r="T824" t="str">
            <v>PRESENCIAL</v>
          </cell>
        </row>
        <row r="825">
          <cell r="A825" t="str">
            <v>CC</v>
          </cell>
          <cell r="C825" t="str">
            <v>10465283452943531</v>
          </cell>
          <cell r="E825" t="str">
            <v>LUIS CARLOS</v>
          </cell>
          <cell r="F825" t="str">
            <v>BLANCO</v>
          </cell>
          <cell r="G825" t="str">
            <v>MELENDRES</v>
          </cell>
          <cell r="N825" t="str">
            <v>COORDINACION DE PROCESOS LOGISTICOS</v>
          </cell>
          <cell r="P825">
            <v>2943531</v>
          </cell>
          <cell r="T825" t="str">
            <v>PRESENCIAL</v>
          </cell>
        </row>
        <row r="826">
          <cell r="A826" t="str">
            <v>CC</v>
          </cell>
          <cell r="C826" t="str">
            <v>10015906652940797</v>
          </cell>
          <cell r="E826" t="str">
            <v>JORGE LUIS</v>
          </cell>
          <cell r="F826" t="str">
            <v>PEREZ</v>
          </cell>
          <cell r="G826" t="str">
            <v>GUZMAN</v>
          </cell>
          <cell r="N826" t="str">
            <v>INSTALACION DE SISTEMAS ELECTRICOS RESIDENCIALES Y COMERCIALES</v>
          </cell>
          <cell r="P826">
            <v>2940797</v>
          </cell>
          <cell r="T826" t="str">
            <v>PRESENCIAL</v>
          </cell>
        </row>
        <row r="827">
          <cell r="A827" t="str">
            <v>CC</v>
          </cell>
          <cell r="C827" t="str">
            <v>11931011732744163</v>
          </cell>
          <cell r="E827" t="str">
            <v>LUIS MIGUEL</v>
          </cell>
          <cell r="F827" t="str">
            <v>PEÑA</v>
          </cell>
          <cell r="G827" t="str">
            <v>VERGARA</v>
          </cell>
          <cell r="N827" t="str">
            <v>GESTION DE LA PRODUCCION AGRICOLA</v>
          </cell>
          <cell r="P827">
            <v>2744163</v>
          </cell>
          <cell r="T827" t="str">
            <v>PRESENCIAL</v>
          </cell>
        </row>
        <row r="828">
          <cell r="A828" t="str">
            <v>CC</v>
          </cell>
          <cell r="C828" t="str">
            <v>10077388102987567</v>
          </cell>
          <cell r="E828" t="str">
            <v>YULISA MICHELL</v>
          </cell>
          <cell r="F828" t="str">
            <v>TETTE</v>
          </cell>
          <cell r="G828" t="str">
            <v>TEHERAN</v>
          </cell>
          <cell r="N828" t="str">
            <v>.ATENCION INTEGRAL A LA PRIMERA INFANCIA</v>
          </cell>
          <cell r="P828">
            <v>2987567</v>
          </cell>
          <cell r="T828" t="str">
            <v>PRESENCIAL</v>
          </cell>
        </row>
        <row r="829">
          <cell r="A829" t="str">
            <v>CC</v>
          </cell>
          <cell r="C829" t="str">
            <v>10333679662973692</v>
          </cell>
          <cell r="E829" t="str">
            <v>CINDY LORENA</v>
          </cell>
          <cell r="F829" t="str">
            <v>PEREZ</v>
          </cell>
          <cell r="G829" t="str">
            <v>VILLALVA</v>
          </cell>
          <cell r="N829" t="str">
            <v>SERVICIOS COMERCIALES Y FINANCIEROS</v>
          </cell>
          <cell r="P829">
            <v>2973692</v>
          </cell>
          <cell r="T829" t="str">
            <v>PRESENCIAL</v>
          </cell>
        </row>
        <row r="830">
          <cell r="A830" t="str">
            <v>CC</v>
          </cell>
          <cell r="C830" t="str">
            <v>10014822323236597</v>
          </cell>
          <cell r="E830" t="str">
            <v>LILEY XIMENA</v>
          </cell>
          <cell r="F830" t="str">
            <v>GOMEZ</v>
          </cell>
          <cell r="G830" t="str">
            <v>JIMENEZ</v>
          </cell>
          <cell r="N830" t="str">
            <v>RECURSOS HUMANOS .</v>
          </cell>
          <cell r="P830">
            <v>3236597</v>
          </cell>
          <cell r="T830" t="str">
            <v>PRESENCIAL</v>
          </cell>
        </row>
        <row r="831">
          <cell r="A831" t="str">
            <v>CC</v>
          </cell>
          <cell r="C831" t="str">
            <v>11930376702890876</v>
          </cell>
          <cell r="E831" t="str">
            <v>ANDRES MAURICIO</v>
          </cell>
          <cell r="F831" t="str">
            <v>RAMOS</v>
          </cell>
          <cell r="G831" t="str">
            <v>POLO</v>
          </cell>
          <cell r="N831" t="str">
            <v>PRODUCCION AGROPECUARIA</v>
          </cell>
          <cell r="P831">
            <v>2890876</v>
          </cell>
          <cell r="T831" t="str">
            <v>PRESENCIAL</v>
          </cell>
        </row>
        <row r="832">
          <cell r="A832" t="str">
            <v>CC</v>
          </cell>
          <cell r="C832" t="str">
            <v>10403615902890876</v>
          </cell>
          <cell r="E832" t="str">
            <v>YURANYS PAOLA</v>
          </cell>
          <cell r="F832" t="str">
            <v>ALVAREZ</v>
          </cell>
          <cell r="G832" t="str">
            <v>LEON</v>
          </cell>
          <cell r="N832" t="str">
            <v>PRODUCCION AGROPECUARIA</v>
          </cell>
          <cell r="P832">
            <v>2890876</v>
          </cell>
          <cell r="T832" t="str">
            <v>PRESENCIAL</v>
          </cell>
        </row>
        <row r="833">
          <cell r="A833" t="str">
            <v>CC</v>
          </cell>
          <cell r="C833" t="str">
            <v>11935538633206188</v>
          </cell>
          <cell r="E833" t="str">
            <v>JUAN SEBASTIAN</v>
          </cell>
          <cell r="F833" t="str">
            <v>ESPITIA</v>
          </cell>
          <cell r="G833" t="str">
            <v>CAMAÑO</v>
          </cell>
          <cell r="N833" t="str">
            <v>PRODUCCION AGROPECUARIA</v>
          </cell>
          <cell r="P833">
            <v>3206188</v>
          </cell>
          <cell r="T833" t="str">
            <v>PRESENCIAL</v>
          </cell>
        </row>
        <row r="834">
          <cell r="A834" t="str">
            <v>CC</v>
          </cell>
          <cell r="C834" t="str">
            <v>10388096193206188</v>
          </cell>
          <cell r="E834" t="str">
            <v>EDWIN ANTONIO</v>
          </cell>
          <cell r="F834" t="str">
            <v>MADERA</v>
          </cell>
          <cell r="G834" t="str">
            <v>VELASQUEZ</v>
          </cell>
          <cell r="N834" t="str">
            <v>PRODUCCION AGROPECUARIA</v>
          </cell>
          <cell r="P834">
            <v>3206188</v>
          </cell>
          <cell r="T834" t="str">
            <v>PRESENCIAL</v>
          </cell>
        </row>
        <row r="835">
          <cell r="A835" t="str">
            <v>CC</v>
          </cell>
          <cell r="C835" t="str">
            <v>10666000543051477</v>
          </cell>
          <cell r="E835" t="str">
            <v>ANGEL ALBERTO</v>
          </cell>
          <cell r="F835" t="str">
            <v>MORALES</v>
          </cell>
          <cell r="G835" t="str">
            <v>MENESES</v>
          </cell>
          <cell r="N835" t="str">
            <v>CONSERVACION DE RECURSOS NATURALES</v>
          </cell>
          <cell r="P835">
            <v>3051477</v>
          </cell>
          <cell r="T835" t="str">
            <v>PRESENCIAL</v>
          </cell>
        </row>
        <row r="836">
          <cell r="A836" t="str">
            <v>TI</v>
          </cell>
          <cell r="C836" t="str">
            <v>11183676472869368</v>
          </cell>
          <cell r="E836" t="str">
            <v>VALENTINA</v>
          </cell>
          <cell r="F836" t="str">
            <v>GRANADA</v>
          </cell>
          <cell r="G836" t="str">
            <v>CONTRERAS</v>
          </cell>
          <cell r="N836" t="str">
            <v>SISTEMAS.</v>
          </cell>
          <cell r="P836">
            <v>2869368</v>
          </cell>
          <cell r="T836" t="str">
            <v>PRESENCIAL</v>
          </cell>
        </row>
        <row r="837">
          <cell r="A837" t="str">
            <v>CC</v>
          </cell>
          <cell r="C837" t="str">
            <v>10455283903192288</v>
          </cell>
          <cell r="E837" t="str">
            <v>DELIS MARIA</v>
          </cell>
          <cell r="F837" t="str">
            <v>SALCEDO</v>
          </cell>
          <cell r="G837" t="str">
            <v>ROMAÑA</v>
          </cell>
          <cell r="N837" t="str">
            <v>SERVICIOS COMERCIALES Y FINANCIEROS</v>
          </cell>
          <cell r="P837">
            <v>3192288</v>
          </cell>
          <cell r="T837" t="str">
            <v>PRESENCIAL</v>
          </cell>
        </row>
        <row r="838">
          <cell r="A838" t="str">
            <v>CC</v>
          </cell>
          <cell r="C838" t="str">
            <v>10387966213051477</v>
          </cell>
          <cell r="E838" t="str">
            <v>JENITIS YURANI</v>
          </cell>
          <cell r="F838" t="str">
            <v>SEPULVEDA</v>
          </cell>
          <cell r="G838" t="str">
            <v>DOMICO</v>
          </cell>
          <cell r="N838" t="str">
            <v>CONSERVACION DE RECURSOS NATURALES</v>
          </cell>
          <cell r="P838">
            <v>3051477</v>
          </cell>
          <cell r="T838" t="str">
            <v>PRESENCIAL</v>
          </cell>
        </row>
        <row r="839">
          <cell r="A839" t="str">
            <v>CC</v>
          </cell>
          <cell r="C839" t="str">
            <v>10279517972964464</v>
          </cell>
          <cell r="E839" t="str">
            <v>CESAR LUIS</v>
          </cell>
          <cell r="F839" t="str">
            <v>BERRIO</v>
          </cell>
          <cell r="G839" t="str">
            <v>SOLANO</v>
          </cell>
          <cell r="N839" t="str">
            <v>CONSTRUCCION DE EDIFICACIONES</v>
          </cell>
          <cell r="P839">
            <v>2964464</v>
          </cell>
          <cell r="T839" t="str">
            <v>PRESENCIAL</v>
          </cell>
        </row>
        <row r="840">
          <cell r="A840" t="str">
            <v>CC</v>
          </cell>
          <cell r="C840" t="str">
            <v>10074616953203744</v>
          </cell>
          <cell r="E840" t="str">
            <v>LILIANA MARCELA</v>
          </cell>
          <cell r="F840" t="str">
            <v>FUENTES</v>
          </cell>
          <cell r="G840" t="str">
            <v>MARTINEZ</v>
          </cell>
          <cell r="N840" t="str">
            <v>PRODUCCION PECUARIA.</v>
          </cell>
          <cell r="P840">
            <v>3203744</v>
          </cell>
          <cell r="T840" t="str">
            <v>PRESENCIAL</v>
          </cell>
        </row>
        <row r="841">
          <cell r="A841" t="str">
            <v>TI</v>
          </cell>
          <cell r="C841" t="str">
            <v>10465307813200958</v>
          </cell>
          <cell r="E841" t="str">
            <v>CAMILA ANDREA</v>
          </cell>
          <cell r="F841" t="str">
            <v>ALDANA</v>
          </cell>
          <cell r="G841" t="str">
            <v>USUGA</v>
          </cell>
          <cell r="N841" t="str">
            <v>EBANISTERIA.</v>
          </cell>
          <cell r="P841">
            <v>3200958</v>
          </cell>
          <cell r="T841" t="str">
            <v>PRESENCIAL</v>
          </cell>
        </row>
        <row r="842">
          <cell r="A842" t="str">
            <v>CC</v>
          </cell>
          <cell r="C842" t="str">
            <v>10407601392869368</v>
          </cell>
          <cell r="E842" t="str">
            <v>SOL ANGIE</v>
          </cell>
          <cell r="F842" t="str">
            <v>HIGUITA</v>
          </cell>
          <cell r="G842" t="str">
            <v>ARIAS</v>
          </cell>
          <cell r="N842" t="str">
            <v>SISTEMAS.</v>
          </cell>
          <cell r="P842">
            <v>2869368</v>
          </cell>
          <cell r="T842" t="str">
            <v>PRESENCIAL</v>
          </cell>
        </row>
        <row r="843">
          <cell r="A843" t="str">
            <v>CC</v>
          </cell>
          <cell r="C843" t="str">
            <v>719465552983888</v>
          </cell>
          <cell r="E843" t="str">
            <v>JAIME ALBERTO</v>
          </cell>
          <cell r="F843" t="str">
            <v>ZUÑIGA</v>
          </cell>
          <cell r="G843" t="str">
            <v>FERNANDEZ</v>
          </cell>
          <cell r="N843" t="str">
            <v>MANTENIMIENTO DE EQUIPOS DE AIRE ACONDICIONADO Y REFRIGERACION</v>
          </cell>
          <cell r="P843">
            <v>2983888</v>
          </cell>
          <cell r="T843" t="str">
            <v>PRESENCIAL</v>
          </cell>
        </row>
        <row r="844">
          <cell r="A844" t="str">
            <v>CC</v>
          </cell>
          <cell r="C844" t="str">
            <v>10030702163077302</v>
          </cell>
          <cell r="E844" t="str">
            <v>DANILO ANDRES</v>
          </cell>
          <cell r="F844" t="str">
            <v>HERNANDEZ</v>
          </cell>
          <cell r="G844" t="str">
            <v>ARTEAGA</v>
          </cell>
          <cell r="N844" t="str">
            <v>MANTENIMIENTO DE EQUIPOS DE AIRE ACONDICIONADO Y REFRIGERACION</v>
          </cell>
          <cell r="P844">
            <v>3077302</v>
          </cell>
          <cell r="T844" t="str">
            <v>PRESENCIAL</v>
          </cell>
        </row>
        <row r="845">
          <cell r="A845" t="str">
            <v>CC</v>
          </cell>
          <cell r="C845" t="str">
            <v>10403588302861415</v>
          </cell>
          <cell r="E845" t="str">
            <v>MARTA LILIANA</v>
          </cell>
          <cell r="F845" t="str">
            <v>BENITEZ</v>
          </cell>
          <cell r="G845" t="str">
            <v>PESTANA</v>
          </cell>
          <cell r="N845" t="str">
            <v>.ATENCION INTEGRAL A LA PRIMERA INFANCIA</v>
          </cell>
          <cell r="P845">
            <v>2861415</v>
          </cell>
          <cell r="T845" t="str">
            <v>PRESENCIAL</v>
          </cell>
        </row>
        <row r="846">
          <cell r="A846" t="str">
            <v>CC</v>
          </cell>
          <cell r="C846" t="str">
            <v>10333735612864311</v>
          </cell>
          <cell r="E846" t="str">
            <v>DENI LUZ</v>
          </cell>
          <cell r="F846" t="str">
            <v>URANGO</v>
          </cell>
          <cell r="G846" t="str">
            <v>CAVADIA</v>
          </cell>
          <cell r="N846" t="str">
            <v>EJECUCION DE PROGRAMAS DEPORTIVOS.</v>
          </cell>
          <cell r="P846">
            <v>2864311</v>
          </cell>
          <cell r="T846" t="str">
            <v>PRESENCIAL</v>
          </cell>
        </row>
        <row r="847">
          <cell r="A847" t="str">
            <v>CC</v>
          </cell>
          <cell r="C847" t="str">
            <v>10033948233022515</v>
          </cell>
          <cell r="E847" t="str">
            <v>SAMUEL ANDRES</v>
          </cell>
          <cell r="F847" t="str">
            <v>ROCHA</v>
          </cell>
          <cell r="G847" t="str">
            <v>BARRIOS</v>
          </cell>
          <cell r="N847" t="str">
            <v>EJECUCION DE PROGRAMAS DEPORTIVOS.</v>
          </cell>
          <cell r="P847">
            <v>3022515</v>
          </cell>
          <cell r="T847" t="str">
            <v>PRESENCIAL</v>
          </cell>
        </row>
        <row r="848">
          <cell r="A848" t="str">
            <v>CC</v>
          </cell>
          <cell r="C848" t="str">
            <v>10643064763215957</v>
          </cell>
          <cell r="E848" t="str">
            <v>DERLYS PATRICIA</v>
          </cell>
          <cell r="F848" t="str">
            <v>DE HOYOS</v>
          </cell>
          <cell r="G848" t="str">
            <v>HOYOS</v>
          </cell>
          <cell r="N848" t="str">
            <v>PRODUCCION AGROPECUARIA</v>
          </cell>
          <cell r="P848">
            <v>3215957</v>
          </cell>
          <cell r="T848" t="str">
            <v>PRESENCIAL</v>
          </cell>
        </row>
        <row r="849">
          <cell r="A849" t="str">
            <v>TI</v>
          </cell>
          <cell r="C849" t="str">
            <v>10455061493206256</v>
          </cell>
          <cell r="E849" t="str">
            <v>KAREN NICOL</v>
          </cell>
          <cell r="F849" t="str">
            <v>RAMIREZ</v>
          </cell>
          <cell r="G849" t="str">
            <v>BERRIO</v>
          </cell>
          <cell r="N849" t="str">
            <v>SALUD PUBLICA</v>
          </cell>
          <cell r="P849">
            <v>3206256</v>
          </cell>
          <cell r="T849" t="str">
            <v>PRESENCIAL</v>
          </cell>
        </row>
        <row r="850">
          <cell r="A850" t="str">
            <v>TI</v>
          </cell>
          <cell r="C850" t="str">
            <v>10356415542995130</v>
          </cell>
          <cell r="E850" t="str">
            <v>JORGE LUIS</v>
          </cell>
          <cell r="F850" t="str">
            <v>BALDIRIS</v>
          </cell>
          <cell r="G850" t="str">
            <v>MONTES</v>
          </cell>
          <cell r="N850" t="str">
            <v>SERVICIOS COMERCIALES Y FINANCIEROS</v>
          </cell>
          <cell r="P850">
            <v>2995130</v>
          </cell>
          <cell r="T850" t="str">
            <v>PRESENCIAL</v>
          </cell>
        </row>
        <row r="851">
          <cell r="A851" t="str">
            <v>CC</v>
          </cell>
          <cell r="C851" t="str">
            <v>10279422933004048</v>
          </cell>
          <cell r="E851" t="str">
            <v>JHONIER ANDRES</v>
          </cell>
          <cell r="F851" t="str">
            <v>ARROYO</v>
          </cell>
          <cell r="G851" t="str">
            <v>BOLIVAR</v>
          </cell>
          <cell r="N851" t="str">
            <v>MECANICA DE MAQUINARIA INDUSTRIAL</v>
          </cell>
          <cell r="P851">
            <v>3004048</v>
          </cell>
          <cell r="T851" t="str">
            <v>PRESENCIAL</v>
          </cell>
        </row>
        <row r="852">
          <cell r="A852" t="str">
            <v>CC</v>
          </cell>
          <cell r="C852" t="str">
            <v>10279538162962236</v>
          </cell>
          <cell r="E852" t="str">
            <v>DALIS SINEIDYS</v>
          </cell>
          <cell r="F852" t="str">
            <v>DOMICO</v>
          </cell>
          <cell r="G852" t="str">
            <v>BAILARIN</v>
          </cell>
          <cell r="N852" t="str">
            <v>.ATENCION INTEGRAL A LA PRIMERA INFANCIA</v>
          </cell>
          <cell r="P852">
            <v>2962236</v>
          </cell>
          <cell r="T852" t="str">
            <v>PRESENCIAL</v>
          </cell>
        </row>
        <row r="853">
          <cell r="A853" t="str">
            <v>CC</v>
          </cell>
          <cell r="C853" t="str">
            <v>10079084412942361</v>
          </cell>
          <cell r="E853" t="str">
            <v>KEINER ENRIQUE</v>
          </cell>
          <cell r="F853" t="str">
            <v>HOYOS</v>
          </cell>
          <cell r="G853" t="str">
            <v>CORDOBA</v>
          </cell>
          <cell r="N853" t="str">
            <v>CONSTRUCCION DE EDIFICACIONES</v>
          </cell>
          <cell r="P853">
            <v>2942361</v>
          </cell>
          <cell r="T853" t="str">
            <v>PRESENCIAL</v>
          </cell>
        </row>
        <row r="854">
          <cell r="A854" t="str">
            <v>CC</v>
          </cell>
          <cell r="C854" t="str">
            <v>10454978472903899</v>
          </cell>
          <cell r="E854" t="str">
            <v>LUIS CARLOS</v>
          </cell>
          <cell r="F854" t="str">
            <v>QUINTERO</v>
          </cell>
          <cell r="G854" t="str">
            <v>PINEDA</v>
          </cell>
          <cell r="N854" t="str">
            <v>IMPLEMENTACION DE INFRAESTRUCTURA DE TECNOLOGIAS DE LA INFORMACION Y LAS COMUNICACIONES.</v>
          </cell>
          <cell r="P854">
            <v>2903899</v>
          </cell>
          <cell r="T854" t="str">
            <v>PRESENCIAL</v>
          </cell>
        </row>
        <row r="855">
          <cell r="A855" t="str">
            <v>CC</v>
          </cell>
          <cell r="C855" t="str">
            <v>10454948282754537</v>
          </cell>
          <cell r="E855" t="str">
            <v>LUIS CARLOS</v>
          </cell>
          <cell r="F855" t="str">
            <v>GIRALDO</v>
          </cell>
          <cell r="G855" t="str">
            <v>ALVAREZ</v>
          </cell>
          <cell r="N855" t="str">
            <v>GESTION AGROEMPRESARIAL</v>
          </cell>
          <cell r="P855">
            <v>2754537</v>
          </cell>
          <cell r="T855" t="str">
            <v>PRESENCIAL</v>
          </cell>
        </row>
        <row r="856">
          <cell r="A856" t="str">
            <v>CC</v>
          </cell>
          <cell r="C856" t="str">
            <v>10351533293079665</v>
          </cell>
          <cell r="E856" t="str">
            <v>IVAN DARIO</v>
          </cell>
          <cell r="F856" t="str">
            <v>URANGO</v>
          </cell>
          <cell r="G856" t="str">
            <v>ANAYA</v>
          </cell>
          <cell r="N856" t="str">
            <v>EJECUCION DE PROGRAMAS DEPORTIVOS.</v>
          </cell>
          <cell r="P856">
            <v>3079665</v>
          </cell>
          <cell r="T856" t="str">
            <v>PRESENCIAL</v>
          </cell>
        </row>
        <row r="857">
          <cell r="A857" t="str">
            <v>CC</v>
          </cell>
          <cell r="C857" t="str">
            <v>10403634783236597</v>
          </cell>
          <cell r="E857" t="str">
            <v>YENIFER</v>
          </cell>
          <cell r="F857" t="str">
            <v>CARDONA</v>
          </cell>
          <cell r="G857" t="str">
            <v>PALACIO</v>
          </cell>
          <cell r="N857" t="str">
            <v>RECURSOS HUMANOS .</v>
          </cell>
          <cell r="P857">
            <v>3236597</v>
          </cell>
          <cell r="T857" t="str">
            <v>PRESENCIAL</v>
          </cell>
        </row>
        <row r="858">
          <cell r="A858" t="str">
            <v>CC</v>
          </cell>
          <cell r="C858" t="str">
            <v>83381902974583</v>
          </cell>
          <cell r="E858" t="str">
            <v>LUIS ALBERTO</v>
          </cell>
          <cell r="F858" t="str">
            <v>ORDOÑEZ</v>
          </cell>
          <cell r="G858" t="str">
            <v>FLOREZ</v>
          </cell>
          <cell r="N858" t="str">
            <v>SISTEMAS TELEINFORMÁTICOS</v>
          </cell>
          <cell r="P858">
            <v>2974583</v>
          </cell>
          <cell r="T858" t="str">
            <v>PRESENCIAL</v>
          </cell>
        </row>
        <row r="859">
          <cell r="A859" t="str">
            <v>CC</v>
          </cell>
          <cell r="C859" t="str">
            <v>10403508682872071</v>
          </cell>
          <cell r="E859" t="str">
            <v>JUAN DAVID</v>
          </cell>
          <cell r="F859" t="str">
            <v>MOSQUERA</v>
          </cell>
          <cell r="G859" t="str">
            <v>PEREZ</v>
          </cell>
          <cell r="N859" t="str">
            <v>PRODUCCION AGROPECUARIA</v>
          </cell>
          <cell r="P859">
            <v>2872071</v>
          </cell>
          <cell r="T859" t="str">
            <v>PRESENCIAL</v>
          </cell>
        </row>
        <row r="860">
          <cell r="A860" t="str">
            <v>CC</v>
          </cell>
          <cell r="C860" t="str">
            <v>10403668712872071</v>
          </cell>
          <cell r="E860" t="str">
            <v>KELLY YOHANA</v>
          </cell>
          <cell r="F860" t="str">
            <v>MORENO</v>
          </cell>
          <cell r="G860" t="str">
            <v>PEREZ</v>
          </cell>
          <cell r="N860" t="str">
            <v>PRODUCCION AGROPECUARIA</v>
          </cell>
          <cell r="P860">
            <v>2872071</v>
          </cell>
          <cell r="T860" t="str">
            <v>PRESENCIAL</v>
          </cell>
        </row>
        <row r="861">
          <cell r="A861" t="str">
            <v>CC</v>
          </cell>
          <cell r="C861" t="str">
            <v>10790952533192288</v>
          </cell>
          <cell r="E861" t="str">
            <v>HELEN DAYANA</v>
          </cell>
          <cell r="F861" t="str">
            <v>MARTINEZ</v>
          </cell>
          <cell r="G861" t="str">
            <v>QUINTO</v>
          </cell>
          <cell r="N861" t="str">
            <v>SERVICIOS COMERCIALES Y FINANCIEROS</v>
          </cell>
          <cell r="P861">
            <v>3192288</v>
          </cell>
          <cell r="T861" t="str">
            <v>PRESENCIAL</v>
          </cell>
        </row>
        <row r="862">
          <cell r="A862" t="str">
            <v>CC</v>
          </cell>
          <cell r="C862" t="str">
            <v>10388227333206188</v>
          </cell>
          <cell r="E862" t="str">
            <v>ESTEFANIA</v>
          </cell>
          <cell r="F862" t="str">
            <v>MONTALVO</v>
          </cell>
          <cell r="G862" t="str">
            <v>FLOREZ</v>
          </cell>
          <cell r="N862" t="str">
            <v>PRODUCCION AGROPECUARIA</v>
          </cell>
          <cell r="P862">
            <v>3206188</v>
          </cell>
          <cell r="T862" t="str">
            <v>PRESENCIAL</v>
          </cell>
        </row>
        <row r="863">
          <cell r="A863" t="str">
            <v>CC</v>
          </cell>
          <cell r="C863" t="str">
            <v>11935704342768440</v>
          </cell>
          <cell r="E863" t="str">
            <v>HENGEL DAVID</v>
          </cell>
          <cell r="F863" t="str">
            <v>MORENO</v>
          </cell>
          <cell r="G863" t="str">
            <v>MOSQUERA</v>
          </cell>
          <cell r="N863" t="str">
            <v>MANTENIMIENTO DE LOS MOTORES DIESEL</v>
          </cell>
          <cell r="P863">
            <v>2768440</v>
          </cell>
          <cell r="T863" t="str">
            <v>PRESENCIAL</v>
          </cell>
        </row>
        <row r="864">
          <cell r="A864" t="str">
            <v>CC</v>
          </cell>
          <cell r="C864" t="str">
            <v>10079330992934206</v>
          </cell>
          <cell r="E864" t="str">
            <v>DANIEL ESTEBAN</v>
          </cell>
          <cell r="F864" t="str">
            <v>CORREA</v>
          </cell>
          <cell r="G864" t="str">
            <v>MORALES</v>
          </cell>
          <cell r="N864" t="str">
            <v>INTERPRETACION DE INSTRUMENTOS MUSICALES.</v>
          </cell>
          <cell r="P864">
            <v>2934206</v>
          </cell>
          <cell r="T864" t="str">
            <v>PRESENCIAL</v>
          </cell>
        </row>
        <row r="865">
          <cell r="A865" t="str">
            <v>CC</v>
          </cell>
          <cell r="C865" t="str">
            <v>10678432423022515</v>
          </cell>
          <cell r="E865" t="str">
            <v>LEYDI ESTHER</v>
          </cell>
          <cell r="F865" t="str">
            <v>GOMEZ</v>
          </cell>
          <cell r="G865" t="str">
            <v>POLO</v>
          </cell>
          <cell r="N865" t="str">
            <v>EJECUCION DE PROGRAMAS DEPORTIVOS.</v>
          </cell>
          <cell r="P865">
            <v>3022515</v>
          </cell>
          <cell r="T865" t="str">
            <v>PRESENCIAL</v>
          </cell>
        </row>
        <row r="866">
          <cell r="A866" t="str">
            <v>TI</v>
          </cell>
          <cell r="C866" t="str">
            <v>10077270183215957</v>
          </cell>
          <cell r="E866" t="str">
            <v>JEAN CARLOS</v>
          </cell>
          <cell r="F866" t="str">
            <v>HERNANDEZ</v>
          </cell>
          <cell r="G866" t="str">
            <v>RIVERA</v>
          </cell>
          <cell r="N866" t="str">
            <v>PRODUCCION AGROPECUARIA</v>
          </cell>
          <cell r="P866">
            <v>3215957</v>
          </cell>
          <cell r="T866" t="str">
            <v>PRESENCIAL</v>
          </cell>
        </row>
        <row r="867">
          <cell r="A867" t="str">
            <v>CC</v>
          </cell>
          <cell r="C867" t="str">
            <v>10412654873206256</v>
          </cell>
          <cell r="E867" t="str">
            <v>JESSICA</v>
          </cell>
          <cell r="F867" t="str">
            <v>MADERA</v>
          </cell>
          <cell r="G867" t="str">
            <v>PERALTA</v>
          </cell>
          <cell r="N867" t="str">
            <v>SALUD PUBLICA</v>
          </cell>
          <cell r="P867">
            <v>3206256</v>
          </cell>
          <cell r="T867" t="str">
            <v>PRESENCIAL</v>
          </cell>
        </row>
        <row r="868">
          <cell r="A868" t="str">
            <v>CC</v>
          </cell>
          <cell r="C868" t="str">
            <v>10279628562943531</v>
          </cell>
          <cell r="E868" t="str">
            <v>YOLEYMA ESTEFANY</v>
          </cell>
          <cell r="F868" t="str">
            <v>ESCOBAR</v>
          </cell>
          <cell r="G868" t="str">
            <v>MOSQUERA</v>
          </cell>
          <cell r="N868" t="str">
            <v>COORDINACION DE PROCESOS LOGISTICOS</v>
          </cell>
          <cell r="P868">
            <v>2943531</v>
          </cell>
          <cell r="T868" t="str">
            <v>PRESENCIAL</v>
          </cell>
        </row>
        <row r="869">
          <cell r="A869" t="str">
            <v>CC</v>
          </cell>
          <cell r="C869" t="str">
            <v>10388009702940797</v>
          </cell>
          <cell r="E869" t="str">
            <v>ANDRES FELIPE</v>
          </cell>
          <cell r="F869" t="str">
            <v>SOLIPA</v>
          </cell>
          <cell r="G869" t="str">
            <v>MARTINEZ</v>
          </cell>
          <cell r="N869" t="str">
            <v>INSTALACION DE SISTEMAS ELECTRICOS RESIDENCIALES Y COMERCIALES</v>
          </cell>
          <cell r="P869">
            <v>2940797</v>
          </cell>
          <cell r="T869" t="str">
            <v>PRESENCIAL</v>
          </cell>
        </row>
        <row r="870">
          <cell r="A870" t="str">
            <v>CC</v>
          </cell>
          <cell r="C870" t="str">
            <v>10454982812903899</v>
          </cell>
          <cell r="E870" t="str">
            <v>BRYAN YESID</v>
          </cell>
          <cell r="F870" t="str">
            <v>PEÑA</v>
          </cell>
          <cell r="G870" t="str">
            <v>LEZCANO</v>
          </cell>
          <cell r="N870" t="str">
            <v>IMPLEMENTACION DE INFRAESTRUCTURA DE TECNOLOGIAS DE LA INFORMACION Y LAS COMUNICACIONES.</v>
          </cell>
          <cell r="P870">
            <v>2903899</v>
          </cell>
          <cell r="T870" t="str">
            <v>PRESENCIAL</v>
          </cell>
        </row>
        <row r="871">
          <cell r="A871" t="str">
            <v>CC</v>
          </cell>
          <cell r="C871" t="str">
            <v>10279588752901802</v>
          </cell>
          <cell r="E871" t="str">
            <v>EMELI YUVELIS</v>
          </cell>
          <cell r="F871" t="str">
            <v>MERCADO</v>
          </cell>
          <cell r="G871" t="str">
            <v>FONSECA</v>
          </cell>
          <cell r="N871" t="str">
            <v>GESTION CONTABLE Y DE INFORMACION FINANCIERA</v>
          </cell>
          <cell r="P871">
            <v>2901802</v>
          </cell>
          <cell r="T871" t="str">
            <v>PRESENCIAL</v>
          </cell>
        </row>
        <row r="872">
          <cell r="A872" t="str">
            <v>CC</v>
          </cell>
          <cell r="C872" t="str">
            <v>385582962834370</v>
          </cell>
          <cell r="E872" t="str">
            <v>SORAYA</v>
          </cell>
          <cell r="F872" t="str">
            <v>MORA</v>
          </cell>
          <cell r="G872" t="str">
            <v>ARCINIEGAS</v>
          </cell>
          <cell r="N872" t="str">
            <v>GESTION INTEGRAL DEL TRANSPORTE</v>
          </cell>
          <cell r="P872">
            <v>2834370</v>
          </cell>
          <cell r="T872" t="str">
            <v>VIRTUAL</v>
          </cell>
        </row>
        <row r="873">
          <cell r="A873" t="str">
            <v>CC</v>
          </cell>
          <cell r="C873" t="str">
            <v>303202892758467</v>
          </cell>
          <cell r="E873" t="str">
            <v>MARIA MONICA</v>
          </cell>
          <cell r="F873" t="str">
            <v>LOPEZ</v>
          </cell>
          <cell r="G873" t="str">
            <v>GONZALEZ</v>
          </cell>
          <cell r="N873" t="str">
            <v>DESARROLLO PUBLICITARIO</v>
          </cell>
          <cell r="P873">
            <v>2758467</v>
          </cell>
          <cell r="T873" t="str">
            <v>VIRTUAL</v>
          </cell>
        </row>
        <row r="874">
          <cell r="A874" t="str">
            <v>CC</v>
          </cell>
          <cell r="C874" t="str">
            <v>10697652002758467</v>
          </cell>
          <cell r="E874" t="str">
            <v>JOSUE EMANUEL</v>
          </cell>
          <cell r="F874" t="str">
            <v>CORTEZ</v>
          </cell>
          <cell r="G874" t="str">
            <v>HERNANDEZ</v>
          </cell>
          <cell r="N874" t="str">
            <v>DESARROLLO PUBLICITARIO</v>
          </cell>
          <cell r="P874">
            <v>2758467</v>
          </cell>
          <cell r="T874" t="str">
            <v>VIRTUAL</v>
          </cell>
        </row>
        <row r="875">
          <cell r="A875" t="str">
            <v>CC</v>
          </cell>
          <cell r="C875" t="str">
            <v>10078228753079665</v>
          </cell>
          <cell r="E875" t="str">
            <v>RONAL ANTONIO</v>
          </cell>
          <cell r="F875" t="str">
            <v>PEÑATA</v>
          </cell>
          <cell r="G875" t="str">
            <v>CASTILLO</v>
          </cell>
          <cell r="N875" t="str">
            <v>EJECUCION DE PROGRAMAS DEPORTIVOS.</v>
          </cell>
          <cell r="P875">
            <v>3079665</v>
          </cell>
          <cell r="T875" t="str">
            <v>PRESENCIAL</v>
          </cell>
        </row>
        <row r="876">
          <cell r="A876" t="str">
            <v>CC</v>
          </cell>
          <cell r="C876" t="str">
            <v>10850370212945489</v>
          </cell>
          <cell r="E876" t="str">
            <v>MARLON JESUS</v>
          </cell>
          <cell r="F876" t="str">
            <v>ALEMAN</v>
          </cell>
          <cell r="G876" t="str">
            <v>SALGADO</v>
          </cell>
          <cell r="N876" t="str">
            <v>EJECUCION DE PROGRAMAS DEPORTIVOS.</v>
          </cell>
          <cell r="P876">
            <v>2945489</v>
          </cell>
          <cell r="T876" t="str">
            <v>PRESENCIAL</v>
          </cell>
        </row>
        <row r="877">
          <cell r="A877" t="str">
            <v>CC</v>
          </cell>
          <cell r="C877" t="str">
            <v>10473837243236597</v>
          </cell>
          <cell r="E877" t="str">
            <v>JENIFER</v>
          </cell>
          <cell r="F877" t="str">
            <v>FIGUEROA</v>
          </cell>
          <cell r="G877" t="str">
            <v>DIAZ</v>
          </cell>
          <cell r="N877" t="str">
            <v>RECURSOS HUMANOS .</v>
          </cell>
          <cell r="P877">
            <v>3236597</v>
          </cell>
          <cell r="T877" t="str">
            <v>PRESENCIAL</v>
          </cell>
        </row>
        <row r="878">
          <cell r="A878" t="str">
            <v>TI</v>
          </cell>
          <cell r="C878" t="str">
            <v>10403569792794017</v>
          </cell>
          <cell r="E878" t="str">
            <v>JAMES</v>
          </cell>
          <cell r="F878" t="str">
            <v>ROCHA</v>
          </cell>
          <cell r="G878" t="str">
            <v>BELLO</v>
          </cell>
          <cell r="N878" t="str">
            <v>SISTEMAS.</v>
          </cell>
          <cell r="P878">
            <v>2794017</v>
          </cell>
          <cell r="T878" t="str">
            <v>PRESENCIAL</v>
          </cell>
        </row>
        <row r="879">
          <cell r="A879" t="str">
            <v>CC</v>
          </cell>
          <cell r="C879" t="str">
            <v>10014821953206188</v>
          </cell>
          <cell r="E879" t="str">
            <v>FRANCI TATIANA</v>
          </cell>
          <cell r="F879" t="str">
            <v>RAMOS</v>
          </cell>
          <cell r="G879" t="str">
            <v>PEREIRA</v>
          </cell>
          <cell r="N879" t="str">
            <v>PRODUCCION AGROPECUARIA</v>
          </cell>
          <cell r="P879">
            <v>3206188</v>
          </cell>
          <cell r="T879" t="str">
            <v>PRESENCIAL</v>
          </cell>
        </row>
        <row r="880">
          <cell r="A880" t="str">
            <v>CC</v>
          </cell>
          <cell r="C880" t="str">
            <v>11927433733202887</v>
          </cell>
          <cell r="E880" t="str">
            <v>DEISY TATIANA</v>
          </cell>
          <cell r="F880" t="str">
            <v>CORDOBA</v>
          </cell>
          <cell r="G880" t="str">
            <v>TORRES</v>
          </cell>
          <cell r="N880" t="str">
            <v>SISTEMAS AGROPECUARIOS ECOLOGICOS.</v>
          </cell>
          <cell r="P880">
            <v>3202887</v>
          </cell>
          <cell r="T880" t="str">
            <v>PRESENCIAL</v>
          </cell>
        </row>
        <row r="881">
          <cell r="A881" t="str">
            <v>CC</v>
          </cell>
          <cell r="C881" t="str">
            <v>10388017983202887</v>
          </cell>
          <cell r="E881" t="str">
            <v>HEIDY JOHANA</v>
          </cell>
          <cell r="F881" t="str">
            <v>GALLO</v>
          </cell>
          <cell r="G881" t="str">
            <v>USUGA</v>
          </cell>
          <cell r="N881" t="str">
            <v>SISTEMAS AGROPECUARIOS ECOLOGICOS.</v>
          </cell>
          <cell r="P881">
            <v>3202887</v>
          </cell>
          <cell r="T881" t="str">
            <v>PRESENCIAL</v>
          </cell>
        </row>
        <row r="882">
          <cell r="A882" t="str">
            <v>CC</v>
          </cell>
          <cell r="C882" t="str">
            <v>10371160223202854</v>
          </cell>
          <cell r="E882" t="str">
            <v>NATALIA ANDREA</v>
          </cell>
          <cell r="F882" t="str">
            <v>BENITEZ</v>
          </cell>
          <cell r="G882" t="str">
            <v>GAVIRIA</v>
          </cell>
          <cell r="N882" t="str">
            <v>SISTEMAS TELEINFORMÁTICOS</v>
          </cell>
          <cell r="P882">
            <v>3202854</v>
          </cell>
          <cell r="T882" t="str">
            <v>PRESENCIAL</v>
          </cell>
        </row>
        <row r="883">
          <cell r="A883" t="str">
            <v>TI</v>
          </cell>
          <cell r="C883" t="str">
            <v>10371221802869368</v>
          </cell>
          <cell r="E883" t="str">
            <v>DAVINSON ANDRES</v>
          </cell>
          <cell r="F883" t="str">
            <v>RAMOS</v>
          </cell>
          <cell r="G883" t="str">
            <v>PINO</v>
          </cell>
          <cell r="N883" t="str">
            <v>SISTEMAS.</v>
          </cell>
          <cell r="P883">
            <v>2869368</v>
          </cell>
          <cell r="T883" t="str">
            <v>PRESENCIAL</v>
          </cell>
        </row>
        <row r="884">
          <cell r="A884" t="str">
            <v>CC</v>
          </cell>
          <cell r="C884" t="str">
            <v>11927492662861415</v>
          </cell>
          <cell r="E884" t="str">
            <v>NATALIA</v>
          </cell>
          <cell r="F884" t="str">
            <v>RUBIDES</v>
          </cell>
          <cell r="G884" t="str">
            <v>PEREZ</v>
          </cell>
          <cell r="N884" t="str">
            <v>.ATENCION INTEGRAL A LA PRIMERA INFANCIA</v>
          </cell>
          <cell r="P884">
            <v>2861415</v>
          </cell>
          <cell r="T884" t="str">
            <v>PRESENCIAL</v>
          </cell>
        </row>
        <row r="885">
          <cell r="A885" t="str">
            <v>CC</v>
          </cell>
          <cell r="C885" t="str">
            <v>10688069842964464</v>
          </cell>
          <cell r="E885" t="str">
            <v>MELISSA YULIETH</v>
          </cell>
          <cell r="F885" t="str">
            <v>LADEUS</v>
          </cell>
          <cell r="G885" t="str">
            <v>FABRA</v>
          </cell>
          <cell r="N885" t="str">
            <v>CONSTRUCCION DE EDIFICACIONES</v>
          </cell>
          <cell r="P885">
            <v>2964464</v>
          </cell>
          <cell r="T885" t="str">
            <v>PRESENCIAL</v>
          </cell>
        </row>
        <row r="886">
          <cell r="A886" t="str">
            <v>CC</v>
          </cell>
          <cell r="C886" t="str">
            <v>10454985102933973</v>
          </cell>
          <cell r="E886" t="str">
            <v>VERONICA ANDREA</v>
          </cell>
          <cell r="F886" t="str">
            <v>CAVADIA</v>
          </cell>
          <cell r="G886" t="str">
            <v>HURTADO</v>
          </cell>
          <cell r="N886" t="str">
            <v>PRODUCCION AGROPECUARIA</v>
          </cell>
          <cell r="P886">
            <v>2933973</v>
          </cell>
          <cell r="T886" t="str">
            <v>PRESENCIAL</v>
          </cell>
        </row>
        <row r="887">
          <cell r="A887" t="str">
            <v>CC</v>
          </cell>
          <cell r="C887" t="str">
            <v>10412584002939054</v>
          </cell>
          <cell r="E887" t="str">
            <v>YAIRA LUZ</v>
          </cell>
          <cell r="F887" t="str">
            <v>SARIEGO</v>
          </cell>
          <cell r="G887" t="str">
            <v>MENDOZA</v>
          </cell>
          <cell r="N887" t="str">
            <v>IMPLEMENTACION Y MANTENIMIENTO DE SISTEMAS DE INTERNET DE LAS COSAS</v>
          </cell>
          <cell r="P887">
            <v>2939054</v>
          </cell>
          <cell r="T887" t="str">
            <v>PRESENCIAL</v>
          </cell>
        </row>
        <row r="888">
          <cell r="A888" t="str">
            <v>CC</v>
          </cell>
          <cell r="C888" t="str">
            <v>10412615752933973</v>
          </cell>
          <cell r="E888" t="str">
            <v>LEONIDIS</v>
          </cell>
          <cell r="F888" t="str">
            <v>MARTINEZ</v>
          </cell>
          <cell r="G888" t="str">
            <v>BELTRAN</v>
          </cell>
          <cell r="N888" t="str">
            <v>PRODUCCION AGROPECUARIA</v>
          </cell>
          <cell r="P888">
            <v>2933973</v>
          </cell>
          <cell r="T888" t="str">
            <v>PRESENCIAL</v>
          </cell>
        </row>
        <row r="889">
          <cell r="A889" t="str">
            <v>CC</v>
          </cell>
          <cell r="C889" t="str">
            <v>712563683077302</v>
          </cell>
          <cell r="E889" t="str">
            <v>OARLIS ANTONIO</v>
          </cell>
          <cell r="F889" t="str">
            <v>ARGUELLO</v>
          </cell>
          <cell r="G889" t="str">
            <v>RAMOS</v>
          </cell>
          <cell r="N889" t="str">
            <v>MANTENIMIENTO DE EQUIPOS DE AIRE ACONDICIONADO Y REFRIGERACION</v>
          </cell>
          <cell r="P889">
            <v>3077302</v>
          </cell>
          <cell r="T889" t="str">
            <v>PRESENCIAL</v>
          </cell>
        </row>
        <row r="890">
          <cell r="A890" t="str">
            <v>CC</v>
          </cell>
          <cell r="C890" t="str">
            <v>10015945103050304</v>
          </cell>
          <cell r="E890" t="str">
            <v>LUIS ALBERTO</v>
          </cell>
          <cell r="F890" t="str">
            <v>SILGADO</v>
          </cell>
          <cell r="G890" t="str">
            <v>SILGADO</v>
          </cell>
          <cell r="N890" t="str">
            <v>EJECUCION DE PROGRAMAS DEPORTIVOS.</v>
          </cell>
          <cell r="P890">
            <v>3050304</v>
          </cell>
          <cell r="T890" t="str">
            <v>PRESENCIAL</v>
          </cell>
        </row>
        <row r="891">
          <cell r="A891" t="str">
            <v>CC</v>
          </cell>
          <cell r="C891" t="str">
            <v>10201054033072671</v>
          </cell>
          <cell r="E891" t="str">
            <v>SAMUEL</v>
          </cell>
          <cell r="F891" t="str">
            <v>OSPINA</v>
          </cell>
          <cell r="G891" t="str">
            <v>LOPEZ</v>
          </cell>
          <cell r="N891" t="str">
            <v>EJECUCION DE PROGRAMAS DEPORTIVOS.</v>
          </cell>
          <cell r="P891">
            <v>3072671</v>
          </cell>
          <cell r="T891" t="str">
            <v>PRESENCIAL</v>
          </cell>
        </row>
        <row r="892">
          <cell r="A892" t="str">
            <v>CC</v>
          </cell>
          <cell r="C892" t="str">
            <v>10390902243022515</v>
          </cell>
          <cell r="E892" t="str">
            <v>ELKIN DARIO</v>
          </cell>
          <cell r="F892" t="str">
            <v>TORRES</v>
          </cell>
          <cell r="G892" t="str">
            <v>GUERRA</v>
          </cell>
          <cell r="N892" t="str">
            <v>EJECUCION DE PROGRAMAS DEPORTIVOS.</v>
          </cell>
          <cell r="P892">
            <v>3022515</v>
          </cell>
          <cell r="T892" t="str">
            <v>PRESENCIAL</v>
          </cell>
        </row>
        <row r="893">
          <cell r="A893" t="str">
            <v>CC</v>
          </cell>
          <cell r="C893" t="str">
            <v>10010242673004048</v>
          </cell>
          <cell r="E893" t="str">
            <v>DANIEL MATEO</v>
          </cell>
          <cell r="F893" t="str">
            <v>MARTINEZ</v>
          </cell>
          <cell r="G893" t="str">
            <v>MORELO</v>
          </cell>
          <cell r="N893" t="str">
            <v>MECANICA DE MAQUINARIA INDUSTRIAL</v>
          </cell>
          <cell r="P893">
            <v>3004048</v>
          </cell>
          <cell r="T893" t="str">
            <v>PRESENCIAL</v>
          </cell>
        </row>
        <row r="894">
          <cell r="A894" t="str">
            <v>CC</v>
          </cell>
          <cell r="C894" t="str">
            <v>10010244892926657</v>
          </cell>
          <cell r="E894" t="str">
            <v>SEBASTIAN</v>
          </cell>
          <cell r="F894" t="str">
            <v>TUBERQUIA</v>
          </cell>
          <cell r="G894" t="str">
            <v>USUGA</v>
          </cell>
          <cell r="N894" t="str">
            <v>DESARROLLO DE PROCESOS DE MERCADEO</v>
          </cell>
          <cell r="P894">
            <v>2926657</v>
          </cell>
          <cell r="T894" t="str">
            <v>PRESENCIAL</v>
          </cell>
        </row>
        <row r="895">
          <cell r="A895" t="str">
            <v>CC</v>
          </cell>
          <cell r="C895" t="str">
            <v>10403805542913980</v>
          </cell>
          <cell r="E895" t="str">
            <v>LENIS ENITH</v>
          </cell>
          <cell r="F895" t="str">
            <v>PEREZ</v>
          </cell>
          <cell r="G895" t="str">
            <v>GALLEGO</v>
          </cell>
          <cell r="N895" t="str">
            <v>ASISTENCIA ADMINISTRATIVA .</v>
          </cell>
          <cell r="P895">
            <v>2913980</v>
          </cell>
          <cell r="T895" t="str">
            <v>PRESENCIAL</v>
          </cell>
        </row>
        <row r="896">
          <cell r="A896" t="str">
            <v>CC</v>
          </cell>
          <cell r="C896" t="str">
            <v>10465286132901823</v>
          </cell>
          <cell r="E896" t="str">
            <v>MARI YULIZA</v>
          </cell>
          <cell r="F896" t="str">
            <v>PALACIOS</v>
          </cell>
          <cell r="G896" t="str">
            <v>HERNANDEZ</v>
          </cell>
          <cell r="N896" t="str">
            <v>GESTIÓN ADMINISTRATIVA</v>
          </cell>
          <cell r="P896">
            <v>2901823</v>
          </cell>
          <cell r="T896" t="str">
            <v>PRESENCIAL</v>
          </cell>
        </row>
        <row r="897">
          <cell r="A897" t="str">
            <v>CC</v>
          </cell>
          <cell r="C897" t="str">
            <v>63844222834370</v>
          </cell>
          <cell r="E897" t="str">
            <v>JOSE FANOR</v>
          </cell>
          <cell r="F897" t="str">
            <v>ALEGRIA</v>
          </cell>
          <cell r="G897" t="str">
            <v>SALAZAR</v>
          </cell>
          <cell r="N897" t="str">
            <v>GESTION INTEGRAL DEL TRANSPORTE</v>
          </cell>
          <cell r="P897">
            <v>2834370</v>
          </cell>
          <cell r="T897" t="str">
            <v>VIRTUAL</v>
          </cell>
        </row>
        <row r="898">
          <cell r="A898" t="str">
            <v>CC</v>
          </cell>
          <cell r="C898" t="str">
            <v>10010250312764363</v>
          </cell>
          <cell r="E898" t="str">
            <v>NEIDER YESID</v>
          </cell>
          <cell r="F898" t="str">
            <v>IZQUIERDO</v>
          </cell>
          <cell r="G898" t="str">
            <v>PALACIOS</v>
          </cell>
          <cell r="N898" t="str">
            <v>GESTION CONTABLE Y DE INFORMACION FINANCIERA</v>
          </cell>
          <cell r="P898">
            <v>2764363</v>
          </cell>
          <cell r="T898" t="str">
            <v>PRESENCIAL</v>
          </cell>
        </row>
        <row r="899">
          <cell r="A899" t="str">
            <v>CC</v>
          </cell>
          <cell r="C899" t="str">
            <v>712279672744163</v>
          </cell>
          <cell r="E899" t="str">
            <v>ALBERTO</v>
          </cell>
          <cell r="F899" t="str">
            <v>MOSQUERA</v>
          </cell>
          <cell r="G899" t="str">
            <v>GONZALEZ</v>
          </cell>
          <cell r="N899" t="str">
            <v>GESTION DE LA PRODUCCION AGRICOLA</v>
          </cell>
          <cell r="P899">
            <v>2744163</v>
          </cell>
          <cell r="T899" t="str">
            <v>PRESENCIAL</v>
          </cell>
        </row>
        <row r="900">
          <cell r="A900" t="str">
            <v>CC</v>
          </cell>
          <cell r="C900" t="str">
            <v>787168363237583</v>
          </cell>
          <cell r="E900" t="str">
            <v>MANUEL ISAIAS</v>
          </cell>
          <cell r="F900" t="str">
            <v>DUEÑAS</v>
          </cell>
          <cell r="G900" t="str">
            <v>MONTES</v>
          </cell>
          <cell r="N900" t="str">
            <v>PRODUCCION PECUARIA.</v>
          </cell>
          <cell r="P900">
            <v>3237583</v>
          </cell>
          <cell r="T900" t="str">
            <v>PRESENCIAL</v>
          </cell>
        </row>
        <row r="901">
          <cell r="A901" t="str">
            <v>CC</v>
          </cell>
          <cell r="C901" t="str">
            <v>10333770142987567</v>
          </cell>
          <cell r="E901" t="str">
            <v>YERLYS DEL CARMEN</v>
          </cell>
          <cell r="F901" t="str">
            <v>RUIZ</v>
          </cell>
          <cell r="G901" t="str">
            <v>SOLAR</v>
          </cell>
          <cell r="N901" t="str">
            <v>.ATENCION INTEGRAL A LA PRIMERA INFANCIA</v>
          </cell>
          <cell r="P901">
            <v>2987567</v>
          </cell>
          <cell r="T901" t="str">
            <v>PRESENCIAL</v>
          </cell>
        </row>
        <row r="902">
          <cell r="A902" t="str">
            <v>TI</v>
          </cell>
          <cell r="C902" t="str">
            <v>10279652863185541</v>
          </cell>
          <cell r="E902" t="str">
            <v>FABIAN</v>
          </cell>
          <cell r="F902" t="str">
            <v>BOLIVAR</v>
          </cell>
          <cell r="G902" t="str">
            <v>ESQUIVEL</v>
          </cell>
          <cell r="N902" t="str">
            <v>PRODUCCION AGROPECUARIA</v>
          </cell>
          <cell r="P902">
            <v>3185541</v>
          </cell>
          <cell r="T902" t="str">
            <v>PRESENCIAL</v>
          </cell>
        </row>
        <row r="903">
          <cell r="A903" t="str">
            <v>CC</v>
          </cell>
          <cell r="C903" t="str">
            <v>10403562033077813</v>
          </cell>
          <cell r="E903" t="str">
            <v>JHEIDER ANTONIO</v>
          </cell>
          <cell r="F903" t="str">
            <v>MARTINEZ</v>
          </cell>
          <cell r="G903" t="str">
            <v>CERVANTES</v>
          </cell>
          <cell r="N903" t="str">
            <v>SISTEMAS TELEINFORMÁTICOS</v>
          </cell>
          <cell r="P903">
            <v>3077813</v>
          </cell>
          <cell r="T903" t="str">
            <v>PRESENCIAL</v>
          </cell>
        </row>
        <row r="904">
          <cell r="A904" t="str">
            <v>CC</v>
          </cell>
          <cell r="C904" t="str">
            <v>10637184972974583</v>
          </cell>
          <cell r="E904" t="str">
            <v>MARLEIS</v>
          </cell>
          <cell r="F904" t="str">
            <v>GONZALEZ</v>
          </cell>
          <cell r="G904" t="str">
            <v>MUÑOZ</v>
          </cell>
          <cell r="N904" t="str">
            <v>SISTEMAS TELEINFORMÁTICOS</v>
          </cell>
          <cell r="P904">
            <v>2974583</v>
          </cell>
          <cell r="T904" t="str">
            <v>PRESENCIAL</v>
          </cell>
        </row>
        <row r="905">
          <cell r="A905" t="str">
            <v>CC</v>
          </cell>
          <cell r="C905" t="str">
            <v>322941002872071</v>
          </cell>
          <cell r="E905" t="str">
            <v>DORA EUNICE</v>
          </cell>
          <cell r="F905" t="str">
            <v>ROJAS</v>
          </cell>
          <cell r="G905" t="str">
            <v>SAYA</v>
          </cell>
          <cell r="N905" t="str">
            <v>PRODUCCION AGROPECUARIA</v>
          </cell>
          <cell r="P905">
            <v>2872071</v>
          </cell>
          <cell r="T905" t="str">
            <v>PRESENCIAL</v>
          </cell>
        </row>
        <row r="906">
          <cell r="A906" t="str">
            <v>CC</v>
          </cell>
          <cell r="C906" t="str">
            <v>10371207562861415</v>
          </cell>
          <cell r="E906" t="str">
            <v>VANESSA EDITH</v>
          </cell>
          <cell r="F906" t="str">
            <v>PALACIOS</v>
          </cell>
          <cell r="G906" t="str">
            <v>GUZMAN</v>
          </cell>
          <cell r="N906" t="str">
            <v>.ATENCION INTEGRAL A LA PRIMERA INFANCIA</v>
          </cell>
          <cell r="P906">
            <v>2861415</v>
          </cell>
          <cell r="T906" t="str">
            <v>PRESENCIAL</v>
          </cell>
        </row>
        <row r="907">
          <cell r="A907" t="str">
            <v>CC</v>
          </cell>
          <cell r="C907" t="str">
            <v>11927457702952319</v>
          </cell>
          <cell r="E907" t="str">
            <v>LUISA FERNANDA</v>
          </cell>
          <cell r="F907" t="str">
            <v>LOPEZ</v>
          </cell>
          <cell r="G907" t="str">
            <v>BLANQUICET</v>
          </cell>
          <cell r="N907" t="str">
            <v>SISTEMAS TELEINFORMÁTICOS</v>
          </cell>
          <cell r="P907">
            <v>2952319</v>
          </cell>
          <cell r="T907" t="str">
            <v>PRESENCIAL</v>
          </cell>
        </row>
        <row r="908">
          <cell r="A908" t="str">
            <v>TI</v>
          </cell>
          <cell r="C908" t="str">
            <v>10279987743190792</v>
          </cell>
          <cell r="E908" t="str">
            <v>ALEX</v>
          </cell>
          <cell r="F908" t="str">
            <v>MERCADO</v>
          </cell>
          <cell r="G908" t="str">
            <v>FUENTES</v>
          </cell>
          <cell r="N908" t="str">
            <v>CULTIVOS AGRICOLAS</v>
          </cell>
          <cell r="P908">
            <v>3190792</v>
          </cell>
          <cell r="T908" t="str">
            <v>PRESENCIAL</v>
          </cell>
        </row>
        <row r="909">
          <cell r="A909" t="str">
            <v>CC</v>
          </cell>
          <cell r="C909" t="str">
            <v>10279629673190792</v>
          </cell>
          <cell r="E909" t="str">
            <v>GISETH PAOLA</v>
          </cell>
          <cell r="F909" t="str">
            <v>JULIO</v>
          </cell>
          <cell r="G909" t="str">
            <v>RODRIGUEZ</v>
          </cell>
          <cell r="N909" t="str">
            <v>CULTIVOS AGRICOLAS</v>
          </cell>
          <cell r="P909">
            <v>3190792</v>
          </cell>
          <cell r="T909" t="str">
            <v>PRESENCIAL</v>
          </cell>
        </row>
        <row r="910">
          <cell r="A910" t="str">
            <v>CC</v>
          </cell>
          <cell r="C910" t="str">
            <v>10351527733190792</v>
          </cell>
          <cell r="E910" t="str">
            <v>NATALIA</v>
          </cell>
          <cell r="F910" t="str">
            <v>MONTIEL</v>
          </cell>
          <cell r="G910" t="str">
            <v>CRUZ</v>
          </cell>
          <cell r="N910" t="str">
            <v>CULTIVOS AGRICOLAS</v>
          </cell>
          <cell r="P910">
            <v>3190792</v>
          </cell>
          <cell r="T910" t="str">
            <v>PRESENCIAL</v>
          </cell>
        </row>
        <row r="911">
          <cell r="A911" t="str">
            <v>CC</v>
          </cell>
          <cell r="C911" t="str">
            <v>10279584763224980</v>
          </cell>
          <cell r="E911" t="str">
            <v>MARLHON ESTIVEN</v>
          </cell>
          <cell r="F911" t="str">
            <v>SÁNCHEZ</v>
          </cell>
          <cell r="G911" t="str">
            <v>SALINAS</v>
          </cell>
          <cell r="N911" t="str">
            <v>CONSTRUCCION DE EDIFICACIONES</v>
          </cell>
          <cell r="P911">
            <v>3224980</v>
          </cell>
          <cell r="T911" t="str">
            <v>PRESENCIAL</v>
          </cell>
        </row>
        <row r="912">
          <cell r="A912" t="str">
            <v>CC</v>
          </cell>
          <cell r="C912" t="str">
            <v>10020883272942361</v>
          </cell>
          <cell r="E912" t="str">
            <v>HECTOR MANUEL</v>
          </cell>
          <cell r="F912" t="str">
            <v>RAMOS</v>
          </cell>
          <cell r="G912" t="str">
            <v>GARCIA</v>
          </cell>
          <cell r="N912" t="str">
            <v>CONSTRUCCION DE EDIFICACIONES</v>
          </cell>
          <cell r="P912">
            <v>2942361</v>
          </cell>
          <cell r="T912" t="str">
            <v>PRESENCIAL</v>
          </cell>
        </row>
        <row r="913">
          <cell r="A913" t="str">
            <v>CC</v>
          </cell>
          <cell r="C913" t="str">
            <v>524914023236486</v>
          </cell>
          <cell r="E913" t="str">
            <v>YASITH EUDIOLA</v>
          </cell>
          <cell r="F913" t="str">
            <v>CUEVAS</v>
          </cell>
          <cell r="G913" t="str">
            <v>CARREÑO</v>
          </cell>
          <cell r="N913" t="str">
            <v>VENTA DE PRODUCTOS EN LINEA</v>
          </cell>
          <cell r="P913">
            <v>3236486</v>
          </cell>
          <cell r="T913" t="str">
            <v>VIRTUAL</v>
          </cell>
        </row>
        <row r="914">
          <cell r="A914" t="str">
            <v>CC</v>
          </cell>
          <cell r="C914" t="str">
            <v>11441807493236486</v>
          </cell>
          <cell r="E914" t="str">
            <v>ANGIE</v>
          </cell>
          <cell r="F914" t="str">
            <v>OBREGON</v>
          </cell>
          <cell r="G914" t="str">
            <v>QUIÑONEZ</v>
          </cell>
          <cell r="N914" t="str">
            <v>VENTA DE PRODUCTOS EN LINEA</v>
          </cell>
          <cell r="P914">
            <v>3236486</v>
          </cell>
          <cell r="T914" t="str">
            <v>VIRTUAL</v>
          </cell>
        </row>
        <row r="915">
          <cell r="A915" t="str">
            <v>CC</v>
          </cell>
          <cell r="C915" t="str">
            <v>10279546523247943</v>
          </cell>
          <cell r="E915" t="str">
            <v>CAMILA</v>
          </cell>
          <cell r="F915" t="str">
            <v>BERROCAL</v>
          </cell>
          <cell r="G915" t="str">
            <v>LOAIZA</v>
          </cell>
          <cell r="N915" t="str">
            <v>.ATENCION INTEGRAL A LA PRIMERA INFANCIA</v>
          </cell>
          <cell r="P915">
            <v>3247943</v>
          </cell>
          <cell r="T915" t="str">
            <v>PRESENCIAL</v>
          </cell>
        </row>
        <row r="916">
          <cell r="A916" t="str">
            <v>CC</v>
          </cell>
          <cell r="C916" t="str">
            <v>10403562253247943</v>
          </cell>
          <cell r="E916" t="str">
            <v>YOIDYS LINETH</v>
          </cell>
          <cell r="F916" t="str">
            <v>MANGUEDA</v>
          </cell>
          <cell r="G916" t="str">
            <v>MOSQUERA</v>
          </cell>
          <cell r="N916" t="str">
            <v>.ATENCION INTEGRAL A LA PRIMERA INFANCIA</v>
          </cell>
          <cell r="P916">
            <v>3247943</v>
          </cell>
          <cell r="T916" t="str">
            <v>PRESENCIAL</v>
          </cell>
        </row>
        <row r="917">
          <cell r="A917" t="str">
            <v>CC</v>
          </cell>
          <cell r="C917" t="str">
            <v>10412639833072671</v>
          </cell>
          <cell r="E917" t="str">
            <v>ARLEY</v>
          </cell>
          <cell r="F917" t="str">
            <v>ALIAN</v>
          </cell>
          <cell r="G917" t="str">
            <v>ROMERO</v>
          </cell>
          <cell r="N917" t="str">
            <v>EJECUCION DE PROGRAMAS DEPORTIVOS.</v>
          </cell>
          <cell r="P917">
            <v>3072671</v>
          </cell>
          <cell r="T917" t="str">
            <v>PRESENCIAL</v>
          </cell>
        </row>
        <row r="918">
          <cell r="A918" t="str">
            <v>TI</v>
          </cell>
          <cell r="C918" t="str">
            <v>10374793033079668</v>
          </cell>
          <cell r="E918" t="str">
            <v>DANIELA</v>
          </cell>
          <cell r="F918" t="str">
            <v>BENITEZ</v>
          </cell>
          <cell r="G918" t="str">
            <v>CAUSADO</v>
          </cell>
          <cell r="N918" t="str">
            <v>SISTEMAS TELEINFORMÁTICOS</v>
          </cell>
          <cell r="P918">
            <v>3079668</v>
          </cell>
          <cell r="T918" t="str">
            <v>PRESENCIAL</v>
          </cell>
        </row>
        <row r="919">
          <cell r="A919" t="str">
            <v>CC</v>
          </cell>
          <cell r="C919" t="str">
            <v>83290373215957</v>
          </cell>
          <cell r="E919" t="str">
            <v>PEDRO MANUEL</v>
          </cell>
          <cell r="F919" t="str">
            <v>RUIZ</v>
          </cell>
          <cell r="G919" t="str">
            <v>SEÑA</v>
          </cell>
          <cell r="N919" t="str">
            <v>PRODUCCION AGROPECUARIA</v>
          </cell>
          <cell r="P919">
            <v>3215957</v>
          </cell>
          <cell r="T919" t="str">
            <v>PRESENCIAL</v>
          </cell>
        </row>
        <row r="920">
          <cell r="A920" t="str">
            <v>TI</v>
          </cell>
          <cell r="C920" t="str">
            <v>10412620993206256</v>
          </cell>
          <cell r="E920" t="str">
            <v>ISABELA</v>
          </cell>
          <cell r="F920" t="str">
            <v>VIDAL</v>
          </cell>
          <cell r="G920" t="str">
            <v>BLANQUICET</v>
          </cell>
          <cell r="N920" t="str">
            <v>SALUD PUBLICA</v>
          </cell>
          <cell r="P920">
            <v>3206256</v>
          </cell>
          <cell r="T920" t="str">
            <v>PRESENCIAL</v>
          </cell>
        </row>
        <row r="921">
          <cell r="A921" t="str">
            <v>CC</v>
          </cell>
          <cell r="C921" t="str">
            <v>10017468452822869</v>
          </cell>
          <cell r="E921" t="str">
            <v>KEILY ANDREA</v>
          </cell>
          <cell r="F921" t="str">
            <v>OSPINO</v>
          </cell>
          <cell r="G921" t="str">
            <v>CASTRO</v>
          </cell>
          <cell r="N921" t="str">
            <v>RECURSOS HUMANOS .</v>
          </cell>
          <cell r="P921">
            <v>2822869</v>
          </cell>
          <cell r="T921" t="str">
            <v>PRESENCIAL</v>
          </cell>
        </row>
        <row r="922">
          <cell r="A922" t="str">
            <v>CC</v>
          </cell>
          <cell r="C922" t="str">
            <v>10279403542913980</v>
          </cell>
          <cell r="E922" t="str">
            <v>MARIA ALEJANDRA</v>
          </cell>
          <cell r="F922" t="str">
            <v>VELASQUEZ</v>
          </cell>
          <cell r="G922" t="str">
            <v>TUBERQUIA</v>
          </cell>
          <cell r="N922" t="str">
            <v>ASISTENCIA ADMINISTRATIVA .</v>
          </cell>
          <cell r="P922">
            <v>2913980</v>
          </cell>
          <cell r="T922" t="str">
            <v>PRESENCIAL</v>
          </cell>
        </row>
        <row r="923">
          <cell r="A923" t="str">
            <v>CC</v>
          </cell>
          <cell r="C923" t="str">
            <v>10179262952903899</v>
          </cell>
          <cell r="E923" t="str">
            <v>JAIBER DAVID</v>
          </cell>
          <cell r="F923" t="str">
            <v>MURILLO</v>
          </cell>
          <cell r="G923" t="str">
            <v>ROMAÑA</v>
          </cell>
          <cell r="N923" t="str">
            <v>IMPLEMENTACION DE INFRAESTRUCTURA DE TECNOLOGIAS DE LA INFORMACION Y LAS COMUNICACIONES.</v>
          </cell>
          <cell r="P923">
            <v>2903899</v>
          </cell>
          <cell r="T923" t="str">
            <v>PRESENCIAL</v>
          </cell>
        </row>
        <row r="924">
          <cell r="A924" t="str">
            <v>CC</v>
          </cell>
          <cell r="C924" t="str">
            <v>10454993432901823</v>
          </cell>
          <cell r="E924" t="str">
            <v>HEILYN YULIANA</v>
          </cell>
          <cell r="F924" t="str">
            <v>RUIZ</v>
          </cell>
          <cell r="G924" t="str">
            <v>PEÑA</v>
          </cell>
          <cell r="N924" t="str">
            <v>GESTIÓN ADMINISTRATIVA</v>
          </cell>
          <cell r="P924">
            <v>2901823</v>
          </cell>
          <cell r="T924" t="str">
            <v>PRESENCIAL</v>
          </cell>
        </row>
        <row r="925">
          <cell r="A925" t="str">
            <v>CC</v>
          </cell>
          <cell r="C925" t="str">
            <v>10697527922758467</v>
          </cell>
          <cell r="E925" t="str">
            <v>ANGEL DAVID</v>
          </cell>
          <cell r="F925" t="str">
            <v>LARA</v>
          </cell>
          <cell r="G925" t="str">
            <v>SIERRA</v>
          </cell>
          <cell r="N925" t="str">
            <v>DESARROLLO PUBLICITARIO</v>
          </cell>
          <cell r="P925">
            <v>2758467</v>
          </cell>
          <cell r="T925" t="str">
            <v>VIRTUAL</v>
          </cell>
        </row>
        <row r="926">
          <cell r="A926" t="str">
            <v>CC</v>
          </cell>
          <cell r="C926" t="str">
            <v>10403521243185541</v>
          </cell>
          <cell r="E926" t="str">
            <v>YENNIFER ANDREA</v>
          </cell>
          <cell r="F926" t="str">
            <v>HOLGUIN</v>
          </cell>
          <cell r="G926" t="str">
            <v>GUISAO</v>
          </cell>
          <cell r="N926" t="str">
            <v>PRODUCCION AGROPECUARIA</v>
          </cell>
          <cell r="P926">
            <v>3185541</v>
          </cell>
          <cell r="T926" t="str">
            <v>PRESENCIAL</v>
          </cell>
        </row>
        <row r="927">
          <cell r="A927" t="str">
            <v>CC</v>
          </cell>
          <cell r="C927" t="str">
            <v>10403710693236597</v>
          </cell>
          <cell r="E927" t="str">
            <v>YORMAY DANELLY</v>
          </cell>
          <cell r="F927" t="str">
            <v>BORJA</v>
          </cell>
          <cell r="G927" t="str">
            <v>USUGA</v>
          </cell>
          <cell r="N927" t="str">
            <v>RECURSOS HUMANOS .</v>
          </cell>
          <cell r="P927">
            <v>3236597</v>
          </cell>
          <cell r="T927" t="str">
            <v>PRESENCIAL</v>
          </cell>
        </row>
        <row r="928">
          <cell r="A928" t="str">
            <v>CC</v>
          </cell>
          <cell r="C928" t="str">
            <v>10403529173047204</v>
          </cell>
          <cell r="E928" t="str">
            <v>YEYMI CATERINE</v>
          </cell>
          <cell r="F928" t="str">
            <v>PALACIOS</v>
          </cell>
          <cell r="G928" t="str">
            <v>TAPIAS</v>
          </cell>
          <cell r="N928" t="str">
            <v>PRODUCCION AGROPECUARIA</v>
          </cell>
          <cell r="P928">
            <v>3047204</v>
          </cell>
          <cell r="T928" t="str">
            <v>PRESENCIAL</v>
          </cell>
        </row>
        <row r="929">
          <cell r="A929" t="str">
            <v>CC</v>
          </cell>
          <cell r="C929" t="str">
            <v>10387991442872071</v>
          </cell>
          <cell r="E929" t="str">
            <v>YERALDINE</v>
          </cell>
          <cell r="F929" t="str">
            <v>DUQUE</v>
          </cell>
          <cell r="G929" t="str">
            <v>DORIA</v>
          </cell>
          <cell r="N929" t="str">
            <v>PRODUCCION AGROPECUARIA</v>
          </cell>
          <cell r="P929">
            <v>2872071</v>
          </cell>
          <cell r="T929" t="str">
            <v>PRESENCIAL</v>
          </cell>
        </row>
        <row r="930">
          <cell r="A930" t="str">
            <v>CC</v>
          </cell>
          <cell r="C930" t="str">
            <v>10388000853202887</v>
          </cell>
          <cell r="E930" t="str">
            <v>KENIA</v>
          </cell>
          <cell r="F930" t="str">
            <v>ZABALA</v>
          </cell>
          <cell r="G930" t="str">
            <v>BERNA</v>
          </cell>
          <cell r="N930" t="str">
            <v>SISTEMAS AGROPECUARIOS ECOLOGICOS.</v>
          </cell>
          <cell r="P930">
            <v>3202887</v>
          </cell>
          <cell r="T930" t="str">
            <v>PRESENCIAL</v>
          </cell>
        </row>
        <row r="931">
          <cell r="A931" t="str">
            <v>CC</v>
          </cell>
          <cell r="C931" t="str">
            <v>10371223403202887</v>
          </cell>
          <cell r="E931" t="str">
            <v>MARIA FERNANDA</v>
          </cell>
          <cell r="F931" t="str">
            <v>CANTERO</v>
          </cell>
          <cell r="G931" t="str">
            <v>RUIZ</v>
          </cell>
          <cell r="N931" t="str">
            <v>SISTEMAS AGROPECUARIOS ECOLOGICOS.</v>
          </cell>
          <cell r="P931">
            <v>3202887</v>
          </cell>
          <cell r="T931" t="str">
            <v>PRESENCIAL</v>
          </cell>
        </row>
        <row r="932">
          <cell r="A932" t="str">
            <v>CC</v>
          </cell>
          <cell r="C932" t="str">
            <v>10371204223192288</v>
          </cell>
          <cell r="E932" t="str">
            <v>PAULA ANDREA</v>
          </cell>
          <cell r="F932" t="str">
            <v>HOLGUIN</v>
          </cell>
          <cell r="G932" t="str">
            <v>ARRUBLA</v>
          </cell>
          <cell r="N932" t="str">
            <v>SERVICIOS COMERCIALES Y FINANCIEROS</v>
          </cell>
          <cell r="P932">
            <v>3192288</v>
          </cell>
          <cell r="T932" t="str">
            <v>PRESENCIAL</v>
          </cell>
        </row>
        <row r="933">
          <cell r="A933" t="str">
            <v>CC</v>
          </cell>
          <cell r="C933" t="str">
            <v>11932366953192288</v>
          </cell>
          <cell r="E933" t="str">
            <v>YOSSI CELING</v>
          </cell>
          <cell r="F933" t="str">
            <v>PEREZ</v>
          </cell>
          <cell r="G933" t="str">
            <v>MOSQUERA</v>
          </cell>
          <cell r="N933" t="str">
            <v>SERVICIOS COMERCIALES Y FINANCIEROS</v>
          </cell>
          <cell r="P933">
            <v>3192288</v>
          </cell>
          <cell r="T933" t="str">
            <v>PRESENCIAL</v>
          </cell>
        </row>
        <row r="934">
          <cell r="A934" t="str">
            <v>CC</v>
          </cell>
          <cell r="C934" t="str">
            <v>394166822975662</v>
          </cell>
          <cell r="E934" t="str">
            <v>MARIA GRISELDA</v>
          </cell>
          <cell r="F934" t="str">
            <v>GIL</v>
          </cell>
          <cell r="G934" t="str">
            <v>DIAZ</v>
          </cell>
          <cell r="N934" t="str">
            <v>INSTALACIONES PARA SUMINISTRO DE GAS COMBUSTIBLE EN EDIFICACIONES RESIDENCIALES Y COMERCIALES.</v>
          </cell>
          <cell r="P934">
            <v>2975662</v>
          </cell>
          <cell r="T934" t="str">
            <v>PRESENCIAL</v>
          </cell>
        </row>
        <row r="935">
          <cell r="A935" t="str">
            <v>CC</v>
          </cell>
          <cell r="C935" t="str">
            <v>10280283362934206</v>
          </cell>
          <cell r="E935" t="str">
            <v>ALIRIS</v>
          </cell>
          <cell r="F935" t="str">
            <v>AMAYA</v>
          </cell>
          <cell r="G935" t="str">
            <v>ALMANZA</v>
          </cell>
          <cell r="N935" t="str">
            <v>INTERPRETACION DE INSTRUMENTOS MUSICALES.</v>
          </cell>
          <cell r="P935">
            <v>2934206</v>
          </cell>
          <cell r="T935" t="str">
            <v>PRESENCIAL</v>
          </cell>
        </row>
        <row r="936">
          <cell r="A936" t="str">
            <v>CC</v>
          </cell>
          <cell r="C936" t="str">
            <v>10455062082934206</v>
          </cell>
          <cell r="E936" t="str">
            <v>WILDER ALEXIS</v>
          </cell>
          <cell r="F936" t="str">
            <v>PATIÑO</v>
          </cell>
          <cell r="G936" t="str">
            <v>RAVE</v>
          </cell>
          <cell r="N936" t="str">
            <v>INTERPRETACION DE INSTRUMENTOS MUSICALES.</v>
          </cell>
          <cell r="P936">
            <v>2934206</v>
          </cell>
          <cell r="T936" t="str">
            <v>PRESENCIAL</v>
          </cell>
        </row>
        <row r="937">
          <cell r="A937" t="str">
            <v>CC</v>
          </cell>
          <cell r="C937" t="str">
            <v>11935417033215957</v>
          </cell>
          <cell r="E937" t="str">
            <v>JORGE IVAN</v>
          </cell>
          <cell r="F937" t="str">
            <v>SENA</v>
          </cell>
          <cell r="G937" t="str">
            <v>LOZANO</v>
          </cell>
          <cell r="N937" t="str">
            <v>PRODUCCION AGROPECUARIA</v>
          </cell>
          <cell r="P937">
            <v>3215957</v>
          </cell>
          <cell r="T937" t="str">
            <v>PRESENCIAL</v>
          </cell>
        </row>
        <row r="938">
          <cell r="A938" t="str">
            <v>CC</v>
          </cell>
          <cell r="C938" t="str">
            <v>10454915952943531</v>
          </cell>
          <cell r="E938" t="str">
            <v>JOHN KERLIN</v>
          </cell>
          <cell r="F938" t="str">
            <v>MOSQUERA</v>
          </cell>
          <cell r="G938" t="str">
            <v>MORENO</v>
          </cell>
          <cell r="N938" t="str">
            <v>COORDINACION DE PROCESOS LOGISTICOS</v>
          </cell>
          <cell r="P938">
            <v>2943531</v>
          </cell>
          <cell r="T938" t="str">
            <v>PRESENCIAL</v>
          </cell>
        </row>
        <row r="939">
          <cell r="A939" t="str">
            <v>CC</v>
          </cell>
          <cell r="C939" t="str">
            <v>10279571742943531</v>
          </cell>
          <cell r="E939" t="str">
            <v>JOJAN ANDRES</v>
          </cell>
          <cell r="F939" t="str">
            <v>ROBLEDO</v>
          </cell>
          <cell r="G939" t="str">
            <v>LOPEZ</v>
          </cell>
          <cell r="N939" t="str">
            <v>COORDINACION DE PROCESOS LOGISTICOS</v>
          </cell>
          <cell r="P939">
            <v>2943531</v>
          </cell>
          <cell r="T939" t="str">
            <v>PRESENCIAL</v>
          </cell>
        </row>
        <row r="940">
          <cell r="A940" t="str">
            <v>CC</v>
          </cell>
          <cell r="C940" t="str">
            <v>10455112022942361</v>
          </cell>
          <cell r="E940" t="str">
            <v>YEISON ANDRES</v>
          </cell>
          <cell r="F940" t="str">
            <v>MOSQUERA</v>
          </cell>
          <cell r="G940" t="str">
            <v>LUCAS</v>
          </cell>
          <cell r="N940" t="str">
            <v>CONSTRUCCION DE EDIFICACIONES</v>
          </cell>
          <cell r="P940">
            <v>2942361</v>
          </cell>
          <cell r="T940" t="str">
            <v>PRESENCIAL</v>
          </cell>
        </row>
        <row r="941">
          <cell r="A941" t="str">
            <v>TI</v>
          </cell>
          <cell r="C941" t="str">
            <v>11935467292939231</v>
          </cell>
          <cell r="E941" t="str">
            <v>DEISON DANIEL</v>
          </cell>
          <cell r="F941" t="str">
            <v>LOPEZ</v>
          </cell>
          <cell r="G941" t="str">
            <v>DORIA</v>
          </cell>
          <cell r="N941" t="str">
            <v>MANTENIMIENTO DE MOTOCICLETAS Y MOTOCARROS.</v>
          </cell>
          <cell r="P941">
            <v>2939231</v>
          </cell>
          <cell r="T941" t="str">
            <v>PRESENCIAL</v>
          </cell>
        </row>
        <row r="942">
          <cell r="A942" t="str">
            <v>CC</v>
          </cell>
          <cell r="C942" t="str">
            <v>10454911352926037</v>
          </cell>
          <cell r="E942" t="str">
            <v>JUAN DAVID</v>
          </cell>
          <cell r="F942" t="str">
            <v>ROSARIO</v>
          </cell>
          <cell r="G942" t="str">
            <v>DE HOYOS</v>
          </cell>
          <cell r="N942" t="str">
            <v>GESTION AGROEMPRESARIAL</v>
          </cell>
          <cell r="P942">
            <v>2926037</v>
          </cell>
          <cell r="T942" t="str">
            <v>PRESENCIAL</v>
          </cell>
        </row>
        <row r="943">
          <cell r="A943" t="str">
            <v>CC</v>
          </cell>
          <cell r="C943" t="str">
            <v>10465295102926037</v>
          </cell>
          <cell r="E943" t="str">
            <v>KAREN DAYANA</v>
          </cell>
          <cell r="F943" t="str">
            <v>DIAZ</v>
          </cell>
          <cell r="G943" t="str">
            <v>TORO</v>
          </cell>
          <cell r="N943" t="str">
            <v>GESTION AGROEMPRESARIAL</v>
          </cell>
          <cell r="P943">
            <v>2926037</v>
          </cell>
          <cell r="T943" t="str">
            <v>PRESENCIAL</v>
          </cell>
        </row>
        <row r="944">
          <cell r="A944" t="str">
            <v>CC</v>
          </cell>
          <cell r="C944" t="str">
            <v>11028162482910664</v>
          </cell>
          <cell r="E944" t="str">
            <v>CAMILO ANDRES</v>
          </cell>
          <cell r="F944" t="str">
            <v>CUELLO</v>
          </cell>
          <cell r="G944" t="str">
            <v>BUSTAMANTE</v>
          </cell>
          <cell r="N944" t="str">
            <v>GESTION AGROEMPRESARIAL</v>
          </cell>
          <cell r="P944">
            <v>2910664</v>
          </cell>
          <cell r="T944" t="str">
            <v>PRESENCIAL</v>
          </cell>
        </row>
        <row r="945">
          <cell r="A945" t="str">
            <v>CC</v>
          </cell>
          <cell r="C945" t="str">
            <v>10455026222901823</v>
          </cell>
          <cell r="E945" t="str">
            <v>MARIA ALEJANDRA</v>
          </cell>
          <cell r="F945" t="str">
            <v>QUINTO</v>
          </cell>
          <cell r="G945" t="str">
            <v>CASTRILLON</v>
          </cell>
          <cell r="N945" t="str">
            <v>GESTIÓN ADMINISTRATIVA</v>
          </cell>
          <cell r="P945">
            <v>2901823</v>
          </cell>
          <cell r="T945" t="str">
            <v>PRESENCIAL</v>
          </cell>
        </row>
        <row r="946">
          <cell r="A946" t="str">
            <v>CC</v>
          </cell>
          <cell r="C946" t="str">
            <v>10053874432758467</v>
          </cell>
          <cell r="E946" t="str">
            <v>KAREN ELENA</v>
          </cell>
          <cell r="F946" t="str">
            <v>DIAZ</v>
          </cell>
          <cell r="G946" t="str">
            <v>LOPEZ</v>
          </cell>
          <cell r="N946" t="str">
            <v>DESARROLLO PUBLICITARIO</v>
          </cell>
          <cell r="P946">
            <v>2758467</v>
          </cell>
          <cell r="T946" t="str">
            <v>VIRTUAL</v>
          </cell>
        </row>
        <row r="947">
          <cell r="A947" t="str">
            <v>CC</v>
          </cell>
          <cell r="C947" t="str">
            <v>10030932082973692</v>
          </cell>
          <cell r="E947" t="str">
            <v>LEIDYS</v>
          </cell>
          <cell r="F947" t="str">
            <v>MONTES</v>
          </cell>
          <cell r="G947" t="str">
            <v>GOMEZ</v>
          </cell>
          <cell r="N947" t="str">
            <v>SERVICIOS COMERCIALES Y FINANCIEROS</v>
          </cell>
          <cell r="P947">
            <v>2973692</v>
          </cell>
          <cell r="T947" t="str">
            <v>PRESENCIAL</v>
          </cell>
        </row>
        <row r="948">
          <cell r="A948" t="str">
            <v>TI</v>
          </cell>
          <cell r="C948" t="str">
            <v>10671638093236597</v>
          </cell>
          <cell r="E948" t="str">
            <v>LUISA FERNANDA</v>
          </cell>
          <cell r="F948" t="str">
            <v>RAMOS</v>
          </cell>
          <cell r="G948" t="str">
            <v>CAVADIA</v>
          </cell>
          <cell r="N948" t="str">
            <v>RECURSOS HUMANOS .</v>
          </cell>
          <cell r="P948">
            <v>3236597</v>
          </cell>
          <cell r="T948" t="str">
            <v>PRESENCIAL</v>
          </cell>
        </row>
        <row r="949">
          <cell r="A949" t="str">
            <v>CC</v>
          </cell>
          <cell r="C949" t="str">
            <v>10403577993185541</v>
          </cell>
          <cell r="E949" t="str">
            <v>WENDY VALERIA</v>
          </cell>
          <cell r="F949" t="str">
            <v>BERNA</v>
          </cell>
          <cell r="G949" t="str">
            <v>SÁNCHEZ</v>
          </cell>
          <cell r="N949" t="str">
            <v>PRODUCCION AGROPECUARIA</v>
          </cell>
          <cell r="P949">
            <v>3185541</v>
          </cell>
          <cell r="T949" t="str">
            <v>PRESENCIAL</v>
          </cell>
        </row>
        <row r="950">
          <cell r="A950" t="str">
            <v>TI</v>
          </cell>
          <cell r="C950" t="str">
            <v>10403605623185541</v>
          </cell>
          <cell r="E950" t="str">
            <v>JHON ANGEL</v>
          </cell>
          <cell r="F950" t="str">
            <v>MURILLO</v>
          </cell>
          <cell r="G950" t="str">
            <v>LOPEZ</v>
          </cell>
          <cell r="N950" t="str">
            <v>PRODUCCION AGROPECUARIA</v>
          </cell>
          <cell r="P950">
            <v>3185541</v>
          </cell>
          <cell r="T950" t="str">
            <v>PRESENCIAL</v>
          </cell>
        </row>
        <row r="951">
          <cell r="A951" t="str">
            <v>CC</v>
          </cell>
          <cell r="C951" t="str">
            <v>10016694333236597</v>
          </cell>
          <cell r="E951" t="str">
            <v>JULIANA</v>
          </cell>
          <cell r="F951" t="str">
            <v>VELEZ</v>
          </cell>
          <cell r="G951" t="str">
            <v>HERRERA</v>
          </cell>
          <cell r="N951" t="str">
            <v>RECURSOS HUMANOS .</v>
          </cell>
          <cell r="P951">
            <v>3236597</v>
          </cell>
          <cell r="T951" t="str">
            <v>PRESENCIAL</v>
          </cell>
        </row>
        <row r="952">
          <cell r="A952" t="str">
            <v>CC</v>
          </cell>
          <cell r="C952" t="str">
            <v>10357007092989213</v>
          </cell>
          <cell r="E952" t="str">
            <v>ESTEFANIA</v>
          </cell>
          <cell r="F952" t="str">
            <v>SILVA</v>
          </cell>
          <cell r="G952" t="str">
            <v>URREGO</v>
          </cell>
          <cell r="N952" t="str">
            <v>PRODUCCION AGROPECUARIA</v>
          </cell>
          <cell r="P952">
            <v>2989213</v>
          </cell>
          <cell r="T952" t="str">
            <v>PRESENCIAL</v>
          </cell>
        </row>
        <row r="953">
          <cell r="A953" t="str">
            <v>CC</v>
          </cell>
          <cell r="C953" t="str">
            <v>10016720602818005</v>
          </cell>
          <cell r="E953" t="str">
            <v>KATHERINE</v>
          </cell>
          <cell r="F953" t="str">
            <v>MOSQUERA</v>
          </cell>
          <cell r="G953" t="str">
            <v>PALACIOS</v>
          </cell>
          <cell r="N953" t="str">
            <v>PRODUCCION AGROPECUARIA</v>
          </cell>
          <cell r="P953">
            <v>2818005</v>
          </cell>
          <cell r="T953" t="str">
            <v>PRESENCIAL</v>
          </cell>
        </row>
        <row r="954">
          <cell r="A954" t="str">
            <v>CC</v>
          </cell>
          <cell r="C954" t="str">
            <v>10403638752818005</v>
          </cell>
          <cell r="E954" t="str">
            <v>INGRID YADIRA</v>
          </cell>
          <cell r="F954" t="str">
            <v>TORRES</v>
          </cell>
          <cell r="G954" t="str">
            <v>MURILLO</v>
          </cell>
          <cell r="N954" t="str">
            <v>PRODUCCION AGROPECUARIA</v>
          </cell>
          <cell r="P954">
            <v>2818005</v>
          </cell>
          <cell r="T954" t="str">
            <v>PRESENCIAL</v>
          </cell>
        </row>
        <row r="955">
          <cell r="A955" t="str">
            <v>CC</v>
          </cell>
          <cell r="C955" t="str">
            <v>10073473952861415</v>
          </cell>
          <cell r="E955" t="str">
            <v>MONICA PATRICIA</v>
          </cell>
          <cell r="F955" t="str">
            <v>AVILES</v>
          </cell>
          <cell r="G955" t="str">
            <v>TIRADO</v>
          </cell>
          <cell r="N955" t="str">
            <v>.ATENCION INTEGRAL A LA PRIMERA INFANCIA</v>
          </cell>
          <cell r="P955">
            <v>2861415</v>
          </cell>
          <cell r="T955" t="str">
            <v>PRESENCIAL</v>
          </cell>
        </row>
        <row r="956">
          <cell r="A956" t="str">
            <v>CC</v>
          </cell>
          <cell r="C956" t="str">
            <v>262266072861415</v>
          </cell>
          <cell r="E956" t="str">
            <v>VIVIAN ORIANA</v>
          </cell>
          <cell r="F956" t="str">
            <v>GAVIRIA</v>
          </cell>
          <cell r="G956" t="str">
            <v>ALVAREZ</v>
          </cell>
          <cell r="N956" t="str">
            <v>.ATENCION INTEGRAL A LA PRIMERA INFANCIA</v>
          </cell>
          <cell r="P956">
            <v>2861415</v>
          </cell>
          <cell r="T956" t="str">
            <v>PRESENCIAL</v>
          </cell>
        </row>
        <row r="957">
          <cell r="A957" t="str">
            <v>CC</v>
          </cell>
          <cell r="C957" t="str">
            <v>10714298223190792</v>
          </cell>
          <cell r="E957" t="str">
            <v>GABRIEL</v>
          </cell>
          <cell r="F957" t="str">
            <v>LOPEZ</v>
          </cell>
          <cell r="G957" t="str">
            <v>MEJIA</v>
          </cell>
          <cell r="N957" t="str">
            <v>CULTIVOS AGRICOLAS</v>
          </cell>
          <cell r="P957">
            <v>3190792</v>
          </cell>
          <cell r="T957" t="str">
            <v>PRESENCIAL</v>
          </cell>
        </row>
        <row r="958">
          <cell r="A958" t="str">
            <v>CC</v>
          </cell>
          <cell r="C958" t="str">
            <v>10454914282995116</v>
          </cell>
          <cell r="E958" t="str">
            <v>JHON FREDY</v>
          </cell>
          <cell r="F958" t="str">
            <v>VILLEGAS</v>
          </cell>
          <cell r="G958" t="str">
            <v>CORDOBBA</v>
          </cell>
          <cell r="N958" t="str">
            <v>SERVICIOS COMERCIALES Y FINANCIEROS</v>
          </cell>
          <cell r="P958">
            <v>2995116</v>
          </cell>
          <cell r="T958" t="str">
            <v>PRESENCIAL</v>
          </cell>
        </row>
        <row r="959">
          <cell r="A959" t="str">
            <v>CC</v>
          </cell>
          <cell r="C959" t="str">
            <v>10454956072711809</v>
          </cell>
          <cell r="E959" t="str">
            <v>DIANA CAROLINA</v>
          </cell>
          <cell r="F959" t="str">
            <v>CERVANTES</v>
          </cell>
          <cell r="G959" t="str">
            <v>AREIZA</v>
          </cell>
          <cell r="N959" t="str">
            <v>SISTEMAS.</v>
          </cell>
          <cell r="P959">
            <v>2711809</v>
          </cell>
          <cell r="T959" t="str">
            <v>PRESENCIAL</v>
          </cell>
        </row>
        <row r="960">
          <cell r="A960" t="str">
            <v>CC</v>
          </cell>
          <cell r="C960" t="str">
            <v>10685808223203744</v>
          </cell>
          <cell r="E960" t="str">
            <v>BENILDA ROSA</v>
          </cell>
          <cell r="F960" t="str">
            <v>HERNANDEZ</v>
          </cell>
          <cell r="G960" t="str">
            <v>DE LA ROSA</v>
          </cell>
          <cell r="N960" t="str">
            <v>PRODUCCION PECUARIA.</v>
          </cell>
          <cell r="P960">
            <v>3203744</v>
          </cell>
          <cell r="T960" t="str">
            <v>PRESENCIAL</v>
          </cell>
        </row>
        <row r="961">
          <cell r="A961" t="str">
            <v>CC</v>
          </cell>
          <cell r="C961" t="str">
            <v>10280367803206188</v>
          </cell>
          <cell r="E961" t="str">
            <v>MAURO OSWALDO</v>
          </cell>
          <cell r="F961" t="str">
            <v>ESCOBAR</v>
          </cell>
          <cell r="G961" t="str">
            <v>RIVAS</v>
          </cell>
          <cell r="N961" t="str">
            <v>PRODUCCION AGROPECUARIA</v>
          </cell>
          <cell r="P961">
            <v>3206188</v>
          </cell>
          <cell r="T961" t="str">
            <v>PRESENCIAL</v>
          </cell>
        </row>
        <row r="962">
          <cell r="A962" t="str">
            <v>CC</v>
          </cell>
          <cell r="C962" t="str">
            <v>10403605492890876</v>
          </cell>
          <cell r="E962" t="str">
            <v>ANA MILEIDYS</v>
          </cell>
          <cell r="F962" t="str">
            <v>VALDERRAMA</v>
          </cell>
          <cell r="G962" t="str">
            <v>CANO</v>
          </cell>
          <cell r="N962" t="str">
            <v>PRODUCCION AGROPECUARIA</v>
          </cell>
          <cell r="P962">
            <v>2890876</v>
          </cell>
          <cell r="T962" t="str">
            <v>PRESENCIAL</v>
          </cell>
        </row>
        <row r="963">
          <cell r="A963" t="str">
            <v>CC</v>
          </cell>
          <cell r="C963" t="str">
            <v>11337756592975662</v>
          </cell>
          <cell r="E963" t="str">
            <v>LUIS MARIO</v>
          </cell>
          <cell r="F963" t="str">
            <v>CASTRO</v>
          </cell>
          <cell r="G963" t="str">
            <v>LOPEZ</v>
          </cell>
          <cell r="N963" t="str">
            <v>INSTALACIONES PARA SUMINISTRO DE GAS COMBUSTIBLE EN EDIFICACIONES RESIDENCIALES Y COMERCIALES.</v>
          </cell>
          <cell r="P963">
            <v>2975662</v>
          </cell>
          <cell r="T963" t="str">
            <v>PRESENCIAL</v>
          </cell>
        </row>
        <row r="964">
          <cell r="A964" t="str">
            <v>CC</v>
          </cell>
          <cell r="C964" t="str">
            <v>10732307153236486</v>
          </cell>
          <cell r="E964" t="str">
            <v>ADRIANA</v>
          </cell>
          <cell r="F964" t="str">
            <v>MOLINA</v>
          </cell>
          <cell r="G964" t="str">
            <v>ROMERO</v>
          </cell>
          <cell r="N964" t="str">
            <v>VENTA DE PRODUCTOS EN LINEA</v>
          </cell>
          <cell r="P964">
            <v>3236486</v>
          </cell>
          <cell r="T964" t="str">
            <v>VIRTUAL</v>
          </cell>
        </row>
        <row r="965">
          <cell r="A965" t="str">
            <v>CC</v>
          </cell>
          <cell r="C965" t="str">
            <v>10403577763247943</v>
          </cell>
          <cell r="E965" t="str">
            <v>MAIRA ALEJANDRA</v>
          </cell>
          <cell r="F965" t="str">
            <v>MOSQUERA</v>
          </cell>
          <cell r="G965" t="str">
            <v>BORJA</v>
          </cell>
          <cell r="N965" t="str">
            <v>.ATENCION INTEGRAL A LA PRIMERA INFANCIA</v>
          </cell>
          <cell r="P965">
            <v>3247943</v>
          </cell>
          <cell r="T965" t="str">
            <v>PRESENCIAL</v>
          </cell>
        </row>
        <row r="966">
          <cell r="A966" t="str">
            <v>CC</v>
          </cell>
          <cell r="C966" t="str">
            <v>10280067092934206</v>
          </cell>
          <cell r="E966" t="str">
            <v>YUBER ALEXIS</v>
          </cell>
          <cell r="F966" t="str">
            <v>CARTAGENA</v>
          </cell>
          <cell r="G966" t="str">
            <v>AGUIRRE</v>
          </cell>
          <cell r="N966" t="str">
            <v>INTERPRETACION DE INSTRUMENTOS MUSICALES.</v>
          </cell>
          <cell r="P966">
            <v>2934206</v>
          </cell>
          <cell r="T966" t="str">
            <v>PRESENCIAL</v>
          </cell>
        </row>
        <row r="967">
          <cell r="A967" t="str">
            <v>CC</v>
          </cell>
          <cell r="C967" t="str">
            <v>68814252934206</v>
          </cell>
          <cell r="E967" t="str">
            <v>ELIAS FIDEL</v>
          </cell>
          <cell r="F967" t="str">
            <v>MOLINA</v>
          </cell>
          <cell r="G967" t="str">
            <v>CORDERO</v>
          </cell>
          <cell r="N967" t="str">
            <v>INTERPRETACION DE INSTRUMENTOS MUSICALES.</v>
          </cell>
          <cell r="P967">
            <v>2934206</v>
          </cell>
          <cell r="T967" t="str">
            <v>PRESENCIAL</v>
          </cell>
        </row>
        <row r="968">
          <cell r="A968" t="str">
            <v>CC</v>
          </cell>
          <cell r="C968" t="str">
            <v>10390815983050304</v>
          </cell>
          <cell r="E968" t="str">
            <v>JUAN CAMILO</v>
          </cell>
          <cell r="F968" t="str">
            <v>NISPERUZA</v>
          </cell>
          <cell r="G968" t="str">
            <v>PEÑA</v>
          </cell>
          <cell r="N968" t="str">
            <v>EJECUCION DE PROGRAMAS DEPORTIVOS.</v>
          </cell>
          <cell r="P968">
            <v>3050304</v>
          </cell>
          <cell r="T968" t="str">
            <v>PRESENCIAL</v>
          </cell>
        </row>
        <row r="969">
          <cell r="A969" t="str">
            <v>TI</v>
          </cell>
          <cell r="C969" t="str">
            <v>10374734673079668</v>
          </cell>
          <cell r="E969" t="str">
            <v>CARLOS EDUARDO</v>
          </cell>
          <cell r="F969" t="str">
            <v>DIAZ</v>
          </cell>
          <cell r="G969" t="str">
            <v>MACHADO</v>
          </cell>
          <cell r="N969" t="str">
            <v>SISTEMAS TELEINFORMÁTICOS</v>
          </cell>
          <cell r="P969">
            <v>3079668</v>
          </cell>
          <cell r="T969" t="str">
            <v>PRESENCIAL</v>
          </cell>
        </row>
        <row r="970">
          <cell r="A970" t="str">
            <v>CC</v>
          </cell>
          <cell r="C970" t="str">
            <v>10380986993047491</v>
          </cell>
          <cell r="E970" t="str">
            <v>SAUDITH</v>
          </cell>
          <cell r="F970" t="str">
            <v>PAEZ</v>
          </cell>
          <cell r="G970" t="str">
            <v>LOPEZ</v>
          </cell>
          <cell r="N970" t="str">
            <v>SALUD PUBLICA</v>
          </cell>
          <cell r="P970">
            <v>3047491</v>
          </cell>
          <cell r="T970" t="str">
            <v>PRESENCIAL</v>
          </cell>
        </row>
        <row r="971">
          <cell r="A971" t="str">
            <v>CC</v>
          </cell>
          <cell r="C971" t="str">
            <v>10279414633047491</v>
          </cell>
          <cell r="E971" t="str">
            <v>AYDEYSSY ALESSANDRA</v>
          </cell>
          <cell r="F971" t="str">
            <v>ADARVE</v>
          </cell>
          <cell r="G971" t="str">
            <v>LONDOÑO</v>
          </cell>
          <cell r="N971" t="str">
            <v>SALUD PUBLICA</v>
          </cell>
          <cell r="P971">
            <v>3047491</v>
          </cell>
          <cell r="T971" t="str">
            <v>PRESENCIAL</v>
          </cell>
        </row>
        <row r="972">
          <cell r="A972" t="str">
            <v>CC</v>
          </cell>
          <cell r="C972" t="str">
            <v>10387996703045595</v>
          </cell>
          <cell r="E972" t="str">
            <v>YOHANA LISETH</v>
          </cell>
          <cell r="F972" t="str">
            <v>HURTADO</v>
          </cell>
          <cell r="G972" t="str">
            <v>ROQUEME</v>
          </cell>
          <cell r="N972" t="str">
            <v>GESTION DE LA PRODUCCION AGRICOLA</v>
          </cell>
          <cell r="P972">
            <v>3045595</v>
          </cell>
          <cell r="T972" t="str">
            <v>PRESENCIAL</v>
          </cell>
        </row>
        <row r="973">
          <cell r="A973" t="str">
            <v>TI</v>
          </cell>
          <cell r="C973" t="str">
            <v>10455027543045595</v>
          </cell>
          <cell r="E973" t="str">
            <v>EIDY DANIELA</v>
          </cell>
          <cell r="F973" t="str">
            <v>VEGA</v>
          </cell>
          <cell r="G973" t="str">
            <v>PINEDA</v>
          </cell>
          <cell r="N973" t="str">
            <v>GESTION DE LA PRODUCCION AGRICOLA</v>
          </cell>
          <cell r="P973">
            <v>3045595</v>
          </cell>
          <cell r="T973" t="str">
            <v>PRESENCIAL</v>
          </cell>
        </row>
        <row r="974">
          <cell r="A974" t="str">
            <v>CC</v>
          </cell>
          <cell r="C974" t="str">
            <v>10020886462942361</v>
          </cell>
          <cell r="E974" t="str">
            <v>RONALD ANDRES</v>
          </cell>
          <cell r="F974" t="str">
            <v>CORDOBA</v>
          </cell>
          <cell r="G974" t="str">
            <v>PEREA</v>
          </cell>
          <cell r="N974" t="str">
            <v>CONSTRUCCION DE EDIFICACIONES</v>
          </cell>
          <cell r="P974">
            <v>2942361</v>
          </cell>
          <cell r="T974" t="str">
            <v>PRESENCIAL</v>
          </cell>
        </row>
        <row r="975">
          <cell r="A975" t="str">
            <v>CC</v>
          </cell>
          <cell r="C975" t="str">
            <v>10388067262926657</v>
          </cell>
          <cell r="E975" t="str">
            <v>MAEDITH</v>
          </cell>
          <cell r="F975" t="str">
            <v>GALINDO</v>
          </cell>
          <cell r="G975" t="str">
            <v>GUERRA</v>
          </cell>
          <cell r="N975" t="str">
            <v>DESARROLLO DE PROCESOS DE MERCADEO</v>
          </cell>
          <cell r="P975">
            <v>2926657</v>
          </cell>
          <cell r="T975" t="str">
            <v>PRESENCIAL</v>
          </cell>
        </row>
        <row r="976">
          <cell r="A976" t="str">
            <v>CC</v>
          </cell>
          <cell r="C976" t="str">
            <v>10465289282926037</v>
          </cell>
          <cell r="E976" t="str">
            <v>NEIDER ANDRES</v>
          </cell>
          <cell r="F976" t="str">
            <v>BORJA</v>
          </cell>
          <cell r="G976" t="str">
            <v>NORIEGA</v>
          </cell>
          <cell r="N976" t="str">
            <v>GESTION AGROEMPRESARIAL</v>
          </cell>
          <cell r="P976">
            <v>2926037</v>
          </cell>
          <cell r="T976" t="str">
            <v>PRESENCIAL</v>
          </cell>
        </row>
        <row r="977">
          <cell r="A977" t="str">
            <v>CC</v>
          </cell>
          <cell r="C977" t="str">
            <v>10454991282926037</v>
          </cell>
          <cell r="E977" t="str">
            <v>NICOLL DANIELA</v>
          </cell>
          <cell r="F977" t="str">
            <v>GUTIERREZ</v>
          </cell>
          <cell r="G977" t="str">
            <v>PRETEL</v>
          </cell>
          <cell r="N977" t="str">
            <v>GESTION AGROEMPRESARIAL</v>
          </cell>
          <cell r="P977">
            <v>2926037</v>
          </cell>
          <cell r="T977" t="str">
            <v>PRESENCIAL</v>
          </cell>
        </row>
        <row r="978">
          <cell r="A978" t="str">
            <v>CC</v>
          </cell>
          <cell r="C978" t="str">
            <v>10455025802926037</v>
          </cell>
          <cell r="E978" t="str">
            <v>WEIMAR ALFONSO</v>
          </cell>
          <cell r="F978" t="str">
            <v>HERNANDEZ</v>
          </cell>
          <cell r="G978" t="str">
            <v>BENITEZ</v>
          </cell>
          <cell r="N978" t="str">
            <v>GESTION AGROEMPRESARIAL</v>
          </cell>
          <cell r="P978">
            <v>2926037</v>
          </cell>
          <cell r="T978" t="str">
            <v>PRESENCIAL</v>
          </cell>
        </row>
        <row r="979">
          <cell r="A979" t="str">
            <v>CC</v>
          </cell>
          <cell r="C979" t="str">
            <v>10454979152901823</v>
          </cell>
          <cell r="E979" t="str">
            <v>NOELIS</v>
          </cell>
          <cell r="F979" t="str">
            <v>NEGRETE</v>
          </cell>
          <cell r="G979" t="str">
            <v>CORDOBA</v>
          </cell>
          <cell r="N979" t="str">
            <v>GESTIÓN ADMINISTRATIVA</v>
          </cell>
          <cell r="P979">
            <v>2901823</v>
          </cell>
          <cell r="T979" t="str">
            <v>PRESENCIAL</v>
          </cell>
        </row>
        <row r="980">
          <cell r="A980" t="str">
            <v>CC</v>
          </cell>
          <cell r="C980" t="str">
            <v>10403598932901802</v>
          </cell>
          <cell r="E980" t="str">
            <v>LAURA SOFIA</v>
          </cell>
          <cell r="F980" t="str">
            <v>GUERRA</v>
          </cell>
          <cell r="G980" t="str">
            <v>GRACIANO</v>
          </cell>
          <cell r="N980" t="str">
            <v>GESTION CONTABLE Y DE INFORMACION FINANCIERA</v>
          </cell>
          <cell r="P980">
            <v>2901802</v>
          </cell>
          <cell r="T980" t="str">
            <v>PRESENCIAL</v>
          </cell>
        </row>
        <row r="981">
          <cell r="A981" t="str">
            <v>CC</v>
          </cell>
          <cell r="C981" t="str">
            <v>10465278902901823</v>
          </cell>
          <cell r="E981" t="str">
            <v>JAZMIN</v>
          </cell>
          <cell r="F981" t="str">
            <v>GARCIA</v>
          </cell>
          <cell r="G981" t="str">
            <v>BARBA</v>
          </cell>
          <cell r="N981" t="str">
            <v>GESTIÓN ADMINISTRATIVA</v>
          </cell>
          <cell r="P981">
            <v>2901823</v>
          </cell>
          <cell r="T981" t="str">
            <v>PRESENCIAL</v>
          </cell>
        </row>
        <row r="982">
          <cell r="A982" t="str">
            <v>CC</v>
          </cell>
          <cell r="C982" t="str">
            <v>10279590162901802</v>
          </cell>
          <cell r="E982" t="str">
            <v>ANA ALEXANDRA</v>
          </cell>
          <cell r="F982" t="str">
            <v>LOPEZ</v>
          </cell>
          <cell r="G982" t="str">
            <v>HIDALGO</v>
          </cell>
          <cell r="N982" t="str">
            <v>GESTION CONTABLE Y DE INFORMACION FINANCIERA</v>
          </cell>
          <cell r="P982">
            <v>2901802</v>
          </cell>
          <cell r="T982" t="str">
            <v>PRESENCIAL</v>
          </cell>
        </row>
        <row r="983">
          <cell r="A983" t="str">
            <v>CC</v>
          </cell>
          <cell r="C983" t="str">
            <v>10371196332693983</v>
          </cell>
          <cell r="E983" t="str">
            <v>JULIAN SANTIAGO</v>
          </cell>
          <cell r="F983" t="str">
            <v>MARQUEZ</v>
          </cell>
          <cell r="G983" t="str">
            <v>CANO</v>
          </cell>
          <cell r="N983" t="str">
            <v>IMPLEMENTACION DE INFRAESTRUCTURA DE TECNOLOGIAS DE LA INFORMACION Y LAS COMUNICACIONES.</v>
          </cell>
          <cell r="P983">
            <v>2693983</v>
          </cell>
          <cell r="T983" t="str">
            <v>PRESENCIAL</v>
          </cell>
        </row>
        <row r="984">
          <cell r="A984" t="str">
            <v>CC</v>
          </cell>
          <cell r="C984" t="str">
            <v>10321776353047360</v>
          </cell>
          <cell r="E984" t="str">
            <v>CARLOS ALBERTO</v>
          </cell>
          <cell r="F984" t="str">
            <v>CORDERO</v>
          </cell>
          <cell r="G984" t="str">
            <v>DE LA ROSA</v>
          </cell>
          <cell r="N984" t="str">
            <v>CONSERVACION DE RECURSOS NATURALES</v>
          </cell>
          <cell r="P984">
            <v>3047360</v>
          </cell>
          <cell r="T984" t="str">
            <v>PRESENCIAL</v>
          </cell>
        </row>
        <row r="985">
          <cell r="A985" t="str">
            <v>CC</v>
          </cell>
          <cell r="C985" t="str">
            <v>10650086873192288</v>
          </cell>
          <cell r="E985" t="str">
            <v>YORLEIDIS DEL CARMEN</v>
          </cell>
          <cell r="F985" t="str">
            <v>PUENTES</v>
          </cell>
          <cell r="G985" t="str">
            <v>MUÑOZ</v>
          </cell>
          <cell r="N985" t="str">
            <v>SERVICIOS COMERCIALES Y FINANCIEROS</v>
          </cell>
          <cell r="P985">
            <v>3192288</v>
          </cell>
          <cell r="T985" t="str">
            <v>PRESENCIAL</v>
          </cell>
        </row>
        <row r="986">
          <cell r="A986" t="str">
            <v>CC</v>
          </cell>
          <cell r="C986" t="str">
            <v>10454939912995116</v>
          </cell>
          <cell r="E986" t="str">
            <v>IVI SANDY</v>
          </cell>
          <cell r="F986" t="str">
            <v>VALOYES</v>
          </cell>
          <cell r="G986" t="str">
            <v>ROMAÑA</v>
          </cell>
          <cell r="N986" t="str">
            <v>SERVICIOS COMERCIALES Y FINANCIEROS</v>
          </cell>
          <cell r="P986">
            <v>2995116</v>
          </cell>
          <cell r="T986" t="str">
            <v>PRESENCIAL</v>
          </cell>
        </row>
        <row r="987">
          <cell r="A987" t="str">
            <v>CC</v>
          </cell>
          <cell r="C987" t="str">
            <v>10454949062964464</v>
          </cell>
          <cell r="E987" t="str">
            <v>JULIAN</v>
          </cell>
          <cell r="F987" t="str">
            <v>ALDANA</v>
          </cell>
          <cell r="G987" t="str">
            <v>TUBERQUIA</v>
          </cell>
          <cell r="N987" t="str">
            <v>CONSTRUCCION DE EDIFICACIONES</v>
          </cell>
          <cell r="P987">
            <v>2964464</v>
          </cell>
          <cell r="T987" t="str">
            <v>PRESENCIAL</v>
          </cell>
        </row>
        <row r="988">
          <cell r="A988" t="str">
            <v>CC</v>
          </cell>
          <cell r="C988" t="str">
            <v>10034519062817199</v>
          </cell>
          <cell r="E988" t="str">
            <v>WENDY DAYANA</v>
          </cell>
          <cell r="F988" t="str">
            <v>BROCHERO</v>
          </cell>
          <cell r="G988" t="str">
            <v>RICARDO</v>
          </cell>
          <cell r="N988" t="str">
            <v>RECURSOS HUMANOS .</v>
          </cell>
          <cell r="P988">
            <v>2817199</v>
          </cell>
          <cell r="T988" t="str">
            <v>PRESENCIAL</v>
          </cell>
        </row>
        <row r="989">
          <cell r="A989" t="str">
            <v>CC</v>
          </cell>
          <cell r="C989" t="str">
            <v>10021074132817199</v>
          </cell>
          <cell r="E989" t="str">
            <v>YURLEIDIS</v>
          </cell>
          <cell r="F989" t="str">
            <v>VELASQUEZ</v>
          </cell>
          <cell r="G989" t="str">
            <v>MOLINA</v>
          </cell>
          <cell r="N989" t="str">
            <v>RECURSOS HUMANOS .</v>
          </cell>
          <cell r="P989">
            <v>2817199</v>
          </cell>
          <cell r="T989" t="str">
            <v>PRESENCIAL</v>
          </cell>
        </row>
        <row r="990">
          <cell r="A990" t="str">
            <v>CC</v>
          </cell>
          <cell r="C990" t="str">
            <v>10071312212711809</v>
          </cell>
          <cell r="E990" t="str">
            <v>MONICA ALEJANDRA</v>
          </cell>
          <cell r="F990" t="str">
            <v>SERNA</v>
          </cell>
          <cell r="G990" t="str">
            <v>HERNANDEZ</v>
          </cell>
          <cell r="N990" t="str">
            <v>SISTEMAS.</v>
          </cell>
          <cell r="P990">
            <v>2711809</v>
          </cell>
          <cell r="T990" t="str">
            <v>PRESENCIAL</v>
          </cell>
        </row>
        <row r="991">
          <cell r="A991" t="str">
            <v>CC</v>
          </cell>
          <cell r="C991" t="str">
            <v>11434156092817199</v>
          </cell>
          <cell r="E991" t="str">
            <v>ANGELA MARINA</v>
          </cell>
          <cell r="F991" t="str">
            <v>MENDOZA</v>
          </cell>
          <cell r="G991" t="str">
            <v>TUBERQUIA</v>
          </cell>
          <cell r="N991" t="str">
            <v>RECURSOS HUMANOS .</v>
          </cell>
          <cell r="P991">
            <v>2817199</v>
          </cell>
          <cell r="T991" t="str">
            <v>PRESENCIAL</v>
          </cell>
        </row>
        <row r="992">
          <cell r="A992" t="str">
            <v>TI</v>
          </cell>
          <cell r="C992" t="str">
            <v>10412612452939054</v>
          </cell>
          <cell r="E992" t="str">
            <v>SIRLY DAYANA</v>
          </cell>
          <cell r="F992" t="str">
            <v>LOPEZ</v>
          </cell>
          <cell r="G992" t="str">
            <v>TUBERQUIA</v>
          </cell>
          <cell r="N992" t="str">
            <v>IMPLEMENTACION Y MANTENIMIENTO DE SISTEMAS DE INTERNET DE LAS COSAS</v>
          </cell>
          <cell r="P992">
            <v>2939054</v>
          </cell>
          <cell r="T992" t="str">
            <v>PRESENCIAL</v>
          </cell>
        </row>
        <row r="993">
          <cell r="A993" t="str">
            <v>CC</v>
          </cell>
          <cell r="C993" t="str">
            <v>426556413203744</v>
          </cell>
          <cell r="E993" t="str">
            <v>MARTHA CECILIA</v>
          </cell>
          <cell r="F993" t="str">
            <v>HERNANDEZ</v>
          </cell>
          <cell r="G993" t="str">
            <v>DE LA ROSA</v>
          </cell>
          <cell r="N993" t="str">
            <v>PRODUCCION PECUARIA.</v>
          </cell>
          <cell r="P993">
            <v>3203744</v>
          </cell>
          <cell r="T993" t="str">
            <v>PRESENCIAL</v>
          </cell>
        </row>
        <row r="994">
          <cell r="A994" t="str">
            <v>TI</v>
          </cell>
          <cell r="C994" t="str">
            <v>10455055123200958</v>
          </cell>
          <cell r="E994" t="str">
            <v>ELIZABEH</v>
          </cell>
          <cell r="F994" t="str">
            <v>ZABALA</v>
          </cell>
          <cell r="G994" t="str">
            <v>VAQUEZ</v>
          </cell>
          <cell r="N994" t="str">
            <v>EBANISTERIA.</v>
          </cell>
          <cell r="P994">
            <v>3200958</v>
          </cell>
          <cell r="T994" t="str">
            <v>PRESENCIAL</v>
          </cell>
        </row>
        <row r="995">
          <cell r="A995" t="str">
            <v>CC</v>
          </cell>
          <cell r="C995" t="str">
            <v>10403521923224980</v>
          </cell>
          <cell r="E995" t="str">
            <v>LEIDY YULIE</v>
          </cell>
          <cell r="F995" t="str">
            <v>GUISAO</v>
          </cell>
          <cell r="G995" t="str">
            <v>TAMAYO</v>
          </cell>
          <cell r="N995" t="str">
            <v>CONSTRUCCION DE EDIFICACIONES</v>
          </cell>
          <cell r="P995">
            <v>3224980</v>
          </cell>
          <cell r="T995" t="str">
            <v>PRESENCIAL</v>
          </cell>
        </row>
        <row r="996">
          <cell r="A996" t="str">
            <v>CC</v>
          </cell>
          <cell r="C996" t="str">
            <v>431008093236486</v>
          </cell>
          <cell r="E996" t="str">
            <v>LUZ ENITH</v>
          </cell>
          <cell r="F996" t="str">
            <v>ACEVEDO</v>
          </cell>
          <cell r="G996" t="str">
            <v>RESTREPO</v>
          </cell>
          <cell r="N996" t="str">
            <v>VENTA DE PRODUCTOS EN LINEA</v>
          </cell>
          <cell r="P996">
            <v>3236486</v>
          </cell>
          <cell r="T996" t="str">
            <v>VIRTUAL</v>
          </cell>
        </row>
        <row r="997">
          <cell r="A997" t="str">
            <v>TI</v>
          </cell>
          <cell r="C997" t="str">
            <v>10636462012864311</v>
          </cell>
          <cell r="E997" t="str">
            <v>THOMAS ALEXIS</v>
          </cell>
          <cell r="F997" t="str">
            <v>TEHERAN</v>
          </cell>
          <cell r="G997" t="str">
            <v>VERTEL</v>
          </cell>
          <cell r="N997" t="str">
            <v>EJECUCION DE PROGRAMAS DEPORTIVOS.</v>
          </cell>
          <cell r="P997">
            <v>2864311</v>
          </cell>
          <cell r="T997" t="str">
            <v>PRESENCIAL</v>
          </cell>
        </row>
        <row r="998">
          <cell r="A998" t="str">
            <v>CC</v>
          </cell>
          <cell r="C998" t="str">
            <v>10678580062949490</v>
          </cell>
          <cell r="E998" t="str">
            <v>JAIDER LUIS</v>
          </cell>
          <cell r="F998" t="str">
            <v>SIERRA</v>
          </cell>
          <cell r="G998" t="str">
            <v>AYALA</v>
          </cell>
          <cell r="N998" t="str">
            <v>SISTEMAS TELEINFORMÁTICOS</v>
          </cell>
          <cell r="P998">
            <v>2949490</v>
          </cell>
          <cell r="T998" t="str">
            <v>PRESENCIAL</v>
          </cell>
        </row>
        <row r="999">
          <cell r="A999" t="str">
            <v>TI</v>
          </cell>
          <cell r="C999" t="str">
            <v>10374783813079668</v>
          </cell>
          <cell r="E999" t="str">
            <v>YESMITH ADRIANA</v>
          </cell>
          <cell r="F999" t="str">
            <v>GULFO</v>
          </cell>
          <cell r="G999" t="str">
            <v>HERNANDEZ</v>
          </cell>
          <cell r="N999" t="str">
            <v>SISTEMAS TELEINFORMÁTICOS</v>
          </cell>
          <cell r="P999">
            <v>3079668</v>
          </cell>
          <cell r="T999" t="str">
            <v>PRESENCIAL</v>
          </cell>
        </row>
        <row r="1000">
          <cell r="A1000" t="str">
            <v>TI</v>
          </cell>
          <cell r="C1000" t="str">
            <v>10412597662995130</v>
          </cell>
          <cell r="E1000" t="str">
            <v>LUZ DARI</v>
          </cell>
          <cell r="F1000" t="str">
            <v>CORONADO</v>
          </cell>
          <cell r="G1000" t="str">
            <v>BELTRAN</v>
          </cell>
          <cell r="N1000" t="str">
            <v>SERVICIOS COMERCIALES Y FINANCIEROS</v>
          </cell>
          <cell r="P1000">
            <v>2995130</v>
          </cell>
          <cell r="T1000" t="str">
            <v>PRESENCIAL</v>
          </cell>
        </row>
        <row r="1001">
          <cell r="A1001" t="str">
            <v>TI</v>
          </cell>
          <cell r="C1001" t="str">
            <v>10455009732943531</v>
          </cell>
          <cell r="E1001" t="str">
            <v>JOSE LUIS</v>
          </cell>
          <cell r="F1001" t="str">
            <v>BALLESTEROS</v>
          </cell>
          <cell r="G1001" t="str">
            <v>PALACIOS</v>
          </cell>
          <cell r="N1001" t="str">
            <v>COORDINACION DE PROCESOS LOGISTICOS</v>
          </cell>
          <cell r="P1001">
            <v>2943531</v>
          </cell>
          <cell r="T1001" t="str">
            <v>PRESENCIAL</v>
          </cell>
        </row>
        <row r="1002">
          <cell r="A1002" t="str">
            <v>CC</v>
          </cell>
          <cell r="C1002" t="str">
            <v>10708189302940797</v>
          </cell>
          <cell r="E1002" t="str">
            <v>JADER MIGUEL</v>
          </cell>
          <cell r="F1002" t="str">
            <v>MADERA</v>
          </cell>
          <cell r="G1002" t="str">
            <v>BARRIOS</v>
          </cell>
          <cell r="N1002" t="str">
            <v>INSTALACION DE SISTEMAS ELECTRICOS RESIDENCIALES Y COMERCIALES</v>
          </cell>
          <cell r="P1002">
            <v>2940797</v>
          </cell>
          <cell r="T1002" t="str">
            <v>PRESENCIAL</v>
          </cell>
        </row>
        <row r="1003">
          <cell r="A1003" t="str">
            <v>CC</v>
          </cell>
          <cell r="C1003" t="str">
            <v>10371221412910664</v>
          </cell>
          <cell r="E1003" t="str">
            <v>STEVEN ALEJANDRO</v>
          </cell>
          <cell r="F1003" t="str">
            <v>ECHAVARRIA</v>
          </cell>
          <cell r="G1003" t="str">
            <v>GALLEGO</v>
          </cell>
          <cell r="N1003" t="str">
            <v>GESTION AGROEMPRESARIAL</v>
          </cell>
          <cell r="P1003">
            <v>2910664</v>
          </cell>
          <cell r="T1003" t="str">
            <v>PRESENCIAL</v>
          </cell>
        </row>
        <row r="1004">
          <cell r="A1004" t="str">
            <v>CC</v>
          </cell>
          <cell r="C1004" t="str">
            <v>10279534532764363</v>
          </cell>
          <cell r="E1004" t="str">
            <v>NATALIA</v>
          </cell>
          <cell r="F1004" t="str">
            <v>CHAVERRA</v>
          </cell>
          <cell r="G1004" t="str">
            <v>ZURITA</v>
          </cell>
          <cell r="N1004" t="str">
            <v>GESTION CONTABLE Y DE INFORMACION FINANCIERA</v>
          </cell>
          <cell r="P1004">
            <v>2764363</v>
          </cell>
          <cell r="T1004" t="str">
            <v>PRESENCIAL</v>
          </cell>
        </row>
        <row r="1005">
          <cell r="A1005" t="str">
            <v>TI</v>
          </cell>
          <cell r="C1005" t="str">
            <v>10636488172989290</v>
          </cell>
          <cell r="E1005" t="str">
            <v>SHIRLYS TATIANA</v>
          </cell>
          <cell r="F1005" t="str">
            <v>JIMENEZ</v>
          </cell>
          <cell r="G1005" t="str">
            <v>PEÑA</v>
          </cell>
          <cell r="N1005" t="str">
            <v>ASISTENCIA PARA LA INTELIGENCIA EMPRESARIAL</v>
          </cell>
          <cell r="P1005">
            <v>2989290</v>
          </cell>
          <cell r="T1005" t="str">
            <v>PRESENCIAL</v>
          </cell>
        </row>
        <row r="1006">
          <cell r="A1006" t="str">
            <v>CC</v>
          </cell>
          <cell r="C1006" t="str">
            <v>10624337682989290</v>
          </cell>
          <cell r="E1006" t="str">
            <v>DIEGO LUIS</v>
          </cell>
          <cell r="F1006" t="str">
            <v>CORREA</v>
          </cell>
          <cell r="G1006" t="str">
            <v>GALLEGO</v>
          </cell>
          <cell r="N1006" t="str">
            <v>ASISTENCIA PARA LA INTELIGENCIA EMPRESARIAL</v>
          </cell>
          <cell r="P1006">
            <v>2989290</v>
          </cell>
          <cell r="T1006" t="str">
            <v>PRESENCIAL</v>
          </cell>
        </row>
        <row r="1007">
          <cell r="A1007" t="str">
            <v>CC</v>
          </cell>
          <cell r="C1007" t="str">
            <v>10321774043236597</v>
          </cell>
          <cell r="E1007" t="str">
            <v>KARINA</v>
          </cell>
          <cell r="F1007" t="str">
            <v>CARDONA</v>
          </cell>
          <cell r="G1007" t="str">
            <v>PALACIO</v>
          </cell>
          <cell r="N1007" t="str">
            <v>RECURSOS HUMANOS .</v>
          </cell>
          <cell r="P1007">
            <v>3236597</v>
          </cell>
          <cell r="T1007" t="str">
            <v>PRESENCIAL</v>
          </cell>
        </row>
        <row r="1008">
          <cell r="A1008" t="str">
            <v>CC</v>
          </cell>
          <cell r="C1008" t="str">
            <v>10016703053236597</v>
          </cell>
          <cell r="E1008" t="str">
            <v>LUZ ADRIANA</v>
          </cell>
          <cell r="F1008" t="str">
            <v>PEÑA</v>
          </cell>
          <cell r="N1008" t="str">
            <v>RECURSOS HUMANOS .</v>
          </cell>
          <cell r="P1008">
            <v>3236597</v>
          </cell>
          <cell r="T1008" t="str">
            <v>PRESENCIAL</v>
          </cell>
        </row>
        <row r="1009">
          <cell r="A1009" t="str">
            <v>CC</v>
          </cell>
          <cell r="C1009" t="str">
            <v>10403579782989213</v>
          </cell>
          <cell r="E1009" t="str">
            <v>LEIDY JHOANA</v>
          </cell>
          <cell r="F1009" t="str">
            <v>PAEZ</v>
          </cell>
          <cell r="G1009" t="str">
            <v>DURANGO</v>
          </cell>
          <cell r="N1009" t="str">
            <v>PRODUCCION AGROPECUARIA</v>
          </cell>
          <cell r="P1009">
            <v>2989213</v>
          </cell>
          <cell r="T1009" t="str">
            <v>PRESENCIAL</v>
          </cell>
        </row>
        <row r="1010">
          <cell r="A1010" t="str">
            <v>CC</v>
          </cell>
          <cell r="C1010" t="str">
            <v>10224248893202887</v>
          </cell>
          <cell r="E1010" t="str">
            <v>ANGELL SULAY</v>
          </cell>
          <cell r="F1010" t="str">
            <v>VALLEJO</v>
          </cell>
          <cell r="G1010" t="str">
            <v>MANCO</v>
          </cell>
          <cell r="N1010" t="str">
            <v>SISTEMAS AGROPECUARIOS ECOLOGICOS.</v>
          </cell>
          <cell r="P1010">
            <v>3202887</v>
          </cell>
          <cell r="T1010" t="str">
            <v>PRESENCIAL</v>
          </cell>
        </row>
        <row r="1011">
          <cell r="A1011" t="str">
            <v>CC</v>
          </cell>
          <cell r="C1011" t="str">
            <v>10387983223202887</v>
          </cell>
          <cell r="E1011" t="str">
            <v>HAIL ALEXANDER</v>
          </cell>
          <cell r="F1011" t="str">
            <v>CARDENAS</v>
          </cell>
          <cell r="G1011" t="str">
            <v>PÉREZ</v>
          </cell>
          <cell r="N1011" t="str">
            <v>SISTEMAS AGROPECUARIOS ECOLOGICOS.</v>
          </cell>
          <cell r="P1011">
            <v>3202887</v>
          </cell>
          <cell r="T1011" t="str">
            <v>PRESENCIAL</v>
          </cell>
        </row>
        <row r="1012">
          <cell r="A1012" t="str">
            <v>CC</v>
          </cell>
          <cell r="C1012" t="str">
            <v>10465281233192288</v>
          </cell>
          <cell r="E1012" t="str">
            <v>DAYANA</v>
          </cell>
          <cell r="F1012" t="str">
            <v>RUIZ</v>
          </cell>
          <cell r="G1012" t="str">
            <v>TUBERQUIA</v>
          </cell>
          <cell r="N1012" t="str">
            <v>SERVICIOS COMERCIALES Y FINANCIEROS</v>
          </cell>
          <cell r="P1012">
            <v>3192288</v>
          </cell>
          <cell r="T1012" t="str">
            <v>PRESENCIAL</v>
          </cell>
        </row>
        <row r="1013">
          <cell r="A1013" t="str">
            <v>CC</v>
          </cell>
          <cell r="C1013" t="str">
            <v>11935915033051477</v>
          </cell>
          <cell r="E1013" t="str">
            <v>LUISA FERNANDA</v>
          </cell>
          <cell r="F1013" t="str">
            <v>ALVAREZ</v>
          </cell>
          <cell r="G1013" t="str">
            <v>RIOS</v>
          </cell>
          <cell r="N1013" t="str">
            <v>CONSERVACION DE RECURSOS NATURALES</v>
          </cell>
          <cell r="P1013">
            <v>3051477</v>
          </cell>
          <cell r="T1013" t="str">
            <v>PRESENCIAL</v>
          </cell>
        </row>
        <row r="1014">
          <cell r="A1014" t="str">
            <v>CC</v>
          </cell>
          <cell r="C1014" t="str">
            <v>11930981132995116</v>
          </cell>
          <cell r="E1014" t="str">
            <v>SANDY YULIETH</v>
          </cell>
          <cell r="F1014" t="str">
            <v>CAICEDO</v>
          </cell>
          <cell r="G1014" t="str">
            <v>PALOMEQUE</v>
          </cell>
          <cell r="N1014" t="str">
            <v>SERVICIOS COMERCIALES Y FINANCIEROS</v>
          </cell>
          <cell r="P1014">
            <v>2995116</v>
          </cell>
          <cell r="T1014" t="str">
            <v>PRESENCIAL</v>
          </cell>
        </row>
        <row r="1015">
          <cell r="A1015" t="str">
            <v>CC</v>
          </cell>
          <cell r="C1015" t="str">
            <v>10371209682964464</v>
          </cell>
          <cell r="E1015" t="str">
            <v>DAYRON</v>
          </cell>
          <cell r="F1015" t="str">
            <v>REYES</v>
          </cell>
          <cell r="G1015" t="str">
            <v>GUTIERREZ</v>
          </cell>
          <cell r="N1015" t="str">
            <v>CONSTRUCCION DE EDIFICACIONES</v>
          </cell>
          <cell r="P1015">
            <v>2964464</v>
          </cell>
          <cell r="T1015" t="str">
            <v>PRESENCIAL</v>
          </cell>
        </row>
        <row r="1016">
          <cell r="A1016" t="str">
            <v>CC</v>
          </cell>
          <cell r="C1016" t="str">
            <v>11308042212711809</v>
          </cell>
          <cell r="E1016" t="str">
            <v>BRAYAN YESID</v>
          </cell>
          <cell r="F1016" t="str">
            <v>OREJUELA</v>
          </cell>
          <cell r="G1016" t="str">
            <v>MOSQUERA</v>
          </cell>
          <cell r="N1016" t="str">
            <v>SISTEMAS.</v>
          </cell>
          <cell r="P1016">
            <v>2711809</v>
          </cell>
          <cell r="T1016" t="str">
            <v>PRESENCIAL</v>
          </cell>
        </row>
        <row r="1017">
          <cell r="A1017" t="str">
            <v>CC</v>
          </cell>
          <cell r="C1017" t="str">
            <v>10071312342711809</v>
          </cell>
          <cell r="E1017" t="str">
            <v>KELLY MARCELLA</v>
          </cell>
          <cell r="F1017" t="str">
            <v>CORTES</v>
          </cell>
          <cell r="G1017" t="str">
            <v>OSPINA</v>
          </cell>
          <cell r="N1017" t="str">
            <v>SISTEMAS.</v>
          </cell>
          <cell r="P1017">
            <v>2711809</v>
          </cell>
          <cell r="T1017" t="str">
            <v>PRESENCIAL</v>
          </cell>
        </row>
        <row r="1018">
          <cell r="A1018" t="str">
            <v>CC</v>
          </cell>
          <cell r="C1018" t="str">
            <v>11028576103224980</v>
          </cell>
          <cell r="E1018" t="str">
            <v>LUZ MERY</v>
          </cell>
          <cell r="F1018" t="str">
            <v>CLEMENTE</v>
          </cell>
          <cell r="G1018" t="str">
            <v>BAUTISTA</v>
          </cell>
          <cell r="N1018" t="str">
            <v>CONSTRUCCION DE EDIFICACIONES</v>
          </cell>
          <cell r="P1018">
            <v>3224980</v>
          </cell>
          <cell r="T1018" t="str">
            <v>PRESENCIAL</v>
          </cell>
        </row>
        <row r="1019">
          <cell r="A1019" t="str">
            <v>CC</v>
          </cell>
          <cell r="C1019" t="str">
            <v>10394686833236486</v>
          </cell>
          <cell r="E1019" t="str">
            <v>DANIELA</v>
          </cell>
          <cell r="F1019" t="str">
            <v>AGUIRRE</v>
          </cell>
          <cell r="G1019" t="str">
            <v>CLAVIJO</v>
          </cell>
          <cell r="N1019" t="str">
            <v>VENTA DE PRODUCTOS EN LINEA</v>
          </cell>
          <cell r="P1019">
            <v>3236486</v>
          </cell>
          <cell r="T1019" t="str">
            <v>VIRTUAL</v>
          </cell>
        </row>
        <row r="1020">
          <cell r="A1020" t="str">
            <v>CC</v>
          </cell>
          <cell r="C1020" t="str">
            <v>11319391543050304</v>
          </cell>
          <cell r="E1020" t="str">
            <v>YAMILE</v>
          </cell>
          <cell r="F1020" t="str">
            <v>CASARRUBIA</v>
          </cell>
          <cell r="G1020" t="str">
            <v>SARMIENTO</v>
          </cell>
          <cell r="N1020" t="str">
            <v>EJECUCION DE PROGRAMAS DEPORTIVOS.</v>
          </cell>
          <cell r="P1020">
            <v>3050304</v>
          </cell>
          <cell r="T1020" t="str">
            <v>PRESENCIAL</v>
          </cell>
        </row>
        <row r="1021">
          <cell r="A1021" t="str">
            <v>CC</v>
          </cell>
          <cell r="C1021" t="str">
            <v>985956533215957</v>
          </cell>
          <cell r="E1021" t="str">
            <v>GABRIEL JOSE</v>
          </cell>
          <cell r="F1021" t="str">
            <v>ORTIZ</v>
          </cell>
          <cell r="G1021" t="str">
            <v>MUENTES</v>
          </cell>
          <cell r="N1021" t="str">
            <v>PRODUCCION AGROPECUARIA</v>
          </cell>
          <cell r="P1021">
            <v>3215957</v>
          </cell>
          <cell r="T1021" t="str">
            <v>PRESENCIAL</v>
          </cell>
        </row>
        <row r="1022">
          <cell r="A1022" t="str">
            <v>CC</v>
          </cell>
          <cell r="C1022" t="str">
            <v>10356420023206256</v>
          </cell>
          <cell r="E1022" t="str">
            <v>SHIRLEY ANDREA</v>
          </cell>
          <cell r="F1022" t="str">
            <v>CASTELLANOS</v>
          </cell>
          <cell r="G1022" t="str">
            <v>GONZALEZ</v>
          </cell>
          <cell r="N1022" t="str">
            <v>SALUD PUBLICA</v>
          </cell>
          <cell r="P1022">
            <v>3206256</v>
          </cell>
          <cell r="T1022" t="str">
            <v>PRESENCIAL</v>
          </cell>
        </row>
        <row r="1023">
          <cell r="A1023" t="str">
            <v>TI</v>
          </cell>
          <cell r="C1023" t="str">
            <v>10678704782995130</v>
          </cell>
          <cell r="E1023" t="str">
            <v>YULIS SOFIA</v>
          </cell>
          <cell r="F1023" t="str">
            <v>DE LA ROSA</v>
          </cell>
          <cell r="G1023" t="str">
            <v>HERNANDEZ</v>
          </cell>
          <cell r="N1023" t="str">
            <v>SERVICIOS COMERCIALES Y FINANCIEROS</v>
          </cell>
          <cell r="P1023">
            <v>2995130</v>
          </cell>
          <cell r="T1023" t="str">
            <v>PRESENCIAL</v>
          </cell>
        </row>
        <row r="1024">
          <cell r="A1024" t="str">
            <v>CC</v>
          </cell>
          <cell r="C1024" t="str">
            <v>10785770633045595</v>
          </cell>
          <cell r="E1024" t="str">
            <v>ORIANA CAMILA</v>
          </cell>
          <cell r="F1024" t="str">
            <v>AGUDELO</v>
          </cell>
          <cell r="G1024" t="str">
            <v>MEDRANO</v>
          </cell>
          <cell r="N1024" t="str">
            <v>GESTION DE LA PRODUCCION AGRICOLA</v>
          </cell>
          <cell r="P1024">
            <v>3045595</v>
          </cell>
          <cell r="T1024" t="str">
            <v>PRESENCIAL</v>
          </cell>
        </row>
        <row r="1025">
          <cell r="A1025" t="str">
            <v>CC</v>
          </cell>
          <cell r="C1025" t="str">
            <v>10279404602939231</v>
          </cell>
          <cell r="E1025" t="str">
            <v>BLEIDER ALEXANDER</v>
          </cell>
          <cell r="F1025" t="str">
            <v>SOTO</v>
          </cell>
          <cell r="G1025" t="str">
            <v>MARQUEZ</v>
          </cell>
          <cell r="N1025" t="str">
            <v>MANTENIMIENTO DE MOTOCICLETAS Y MOTOCARROS.</v>
          </cell>
          <cell r="P1025">
            <v>2939231</v>
          </cell>
          <cell r="T1025" t="str">
            <v>PRESENCIAL</v>
          </cell>
        </row>
        <row r="1026">
          <cell r="A1026" t="str">
            <v>CC</v>
          </cell>
          <cell r="C1026" t="str">
            <v>10465278742903899</v>
          </cell>
          <cell r="E1026" t="str">
            <v>ALEX ESMIT</v>
          </cell>
          <cell r="F1026" t="str">
            <v>CHAVERRA</v>
          </cell>
          <cell r="G1026" t="str">
            <v>SALAS</v>
          </cell>
          <cell r="N1026" t="str">
            <v>IMPLEMENTACION DE INFRAESTRUCTURA DE TECNOLOGIAS DE LA INFORMACION Y LAS COMUNICACIONES.</v>
          </cell>
          <cell r="P1026">
            <v>2903899</v>
          </cell>
          <cell r="T1026" t="str">
            <v>PRESENCIAL</v>
          </cell>
        </row>
        <row r="1027">
          <cell r="A1027" t="str">
            <v>CC</v>
          </cell>
          <cell r="C1027" t="str">
            <v>705271093237583</v>
          </cell>
          <cell r="E1027" t="str">
            <v>ARNULFO</v>
          </cell>
          <cell r="F1027" t="str">
            <v>IBAÑEZ</v>
          </cell>
          <cell r="G1027" t="str">
            <v>GOMEZ</v>
          </cell>
          <cell r="N1027" t="str">
            <v>PRODUCCION PECUARIA.</v>
          </cell>
          <cell r="P1027">
            <v>3237583</v>
          </cell>
          <cell r="T1027" t="str">
            <v>PRESENCIAL</v>
          </cell>
        </row>
        <row r="1028">
          <cell r="A1028" t="str">
            <v>CC</v>
          </cell>
          <cell r="C1028" t="str">
            <v>10465274732754537</v>
          </cell>
          <cell r="E1028" t="str">
            <v>JAIDER LUIS</v>
          </cell>
          <cell r="F1028" t="str">
            <v>MENDOZA</v>
          </cell>
          <cell r="G1028" t="str">
            <v>VARGAS</v>
          </cell>
          <cell r="N1028" t="str">
            <v>GESTION AGROEMPRESARIAL</v>
          </cell>
          <cell r="P1028">
            <v>2754537</v>
          </cell>
          <cell r="T1028" t="str">
            <v>PRESENCIAL</v>
          </cell>
        </row>
        <row r="1029">
          <cell r="A1029" t="str">
            <v>CC</v>
          </cell>
          <cell r="C1029" t="str">
            <v>10321772763079665</v>
          </cell>
          <cell r="E1029" t="str">
            <v>JESUS FERNANDO</v>
          </cell>
          <cell r="F1029" t="str">
            <v>FLOREZ</v>
          </cell>
          <cell r="G1029" t="str">
            <v>MORELOS</v>
          </cell>
          <cell r="N1029" t="str">
            <v>EJECUCION DE PROGRAMAS DEPORTIVOS.</v>
          </cell>
          <cell r="P1029">
            <v>3079665</v>
          </cell>
          <cell r="T1029" t="str">
            <v>PRESENCIAL</v>
          </cell>
        </row>
        <row r="1030">
          <cell r="A1030" t="str">
            <v>CC</v>
          </cell>
          <cell r="C1030" t="str">
            <v>10333689212945489</v>
          </cell>
          <cell r="E1030" t="str">
            <v>DEISIS YARICSA</v>
          </cell>
          <cell r="F1030" t="str">
            <v>GUZMAN</v>
          </cell>
          <cell r="G1030" t="str">
            <v>PEREZ</v>
          </cell>
          <cell r="N1030" t="str">
            <v>EJECUCION DE PROGRAMAS DEPORTIVOS.</v>
          </cell>
          <cell r="P1030">
            <v>2945489</v>
          </cell>
          <cell r="T1030" t="str">
            <v>PRESENCIAL</v>
          </cell>
        </row>
        <row r="1031">
          <cell r="A1031" t="str">
            <v>CC</v>
          </cell>
          <cell r="C1031" t="str">
            <v>10403525703236597</v>
          </cell>
          <cell r="E1031" t="str">
            <v>ROSANA MARIA</v>
          </cell>
          <cell r="F1031" t="str">
            <v>MEJIA</v>
          </cell>
          <cell r="G1031" t="str">
            <v>TARRAS</v>
          </cell>
          <cell r="N1031" t="str">
            <v>RECURSOS HUMANOS .</v>
          </cell>
          <cell r="P1031">
            <v>3236597</v>
          </cell>
          <cell r="T1031" t="str">
            <v>PRESENCIAL</v>
          </cell>
        </row>
        <row r="1032">
          <cell r="A1032" t="str">
            <v>CC</v>
          </cell>
          <cell r="C1032" t="str">
            <v>10403584732907791</v>
          </cell>
          <cell r="E1032" t="str">
            <v>WENDY CAMILA</v>
          </cell>
          <cell r="F1032" t="str">
            <v>PEREZ</v>
          </cell>
          <cell r="G1032" t="str">
            <v>FLOREZ</v>
          </cell>
          <cell r="N1032" t="str">
            <v>RECURSOS HUMANOS .</v>
          </cell>
          <cell r="P1032">
            <v>2907791</v>
          </cell>
          <cell r="T1032" t="str">
            <v>PRESENCIAL</v>
          </cell>
        </row>
        <row r="1033">
          <cell r="A1033" t="str">
            <v>CC</v>
          </cell>
          <cell r="C1033" t="str">
            <v>10078440142872071</v>
          </cell>
          <cell r="E1033" t="str">
            <v>LUIS ANGEL</v>
          </cell>
          <cell r="F1033" t="str">
            <v>BOLIVAR</v>
          </cell>
          <cell r="G1033" t="str">
            <v>ARRIETA</v>
          </cell>
          <cell r="N1033" t="str">
            <v>PRODUCCION AGROPECUARIA</v>
          </cell>
          <cell r="P1033">
            <v>2872071</v>
          </cell>
          <cell r="T1033" t="str">
            <v>PRESENCIAL</v>
          </cell>
        </row>
        <row r="1034">
          <cell r="A1034" t="str">
            <v>CC</v>
          </cell>
          <cell r="C1034" t="str">
            <v>10390989503202887</v>
          </cell>
          <cell r="E1034" t="str">
            <v>ALESNEY</v>
          </cell>
          <cell r="F1034" t="str">
            <v>GONZALEZ</v>
          </cell>
          <cell r="G1034" t="str">
            <v>MACHADO</v>
          </cell>
          <cell r="N1034" t="str">
            <v>SISTEMAS AGROPECUARIOS ECOLOGICOS.</v>
          </cell>
          <cell r="P1034">
            <v>3202887</v>
          </cell>
          <cell r="T1034" t="str">
            <v>PRESENCIAL</v>
          </cell>
        </row>
        <row r="1035">
          <cell r="A1035" t="str">
            <v>CC</v>
          </cell>
          <cell r="C1035" t="str">
            <v>10371219783202854</v>
          </cell>
          <cell r="E1035" t="str">
            <v>SIRLEY</v>
          </cell>
          <cell r="F1035" t="str">
            <v>DIAZ</v>
          </cell>
          <cell r="G1035" t="str">
            <v>MARTINEZ</v>
          </cell>
          <cell r="N1035" t="str">
            <v>SISTEMAS TELEINFORMÁTICOS</v>
          </cell>
          <cell r="P1035">
            <v>3202854</v>
          </cell>
          <cell r="T1035" t="str">
            <v>PRESENCIAL</v>
          </cell>
        </row>
        <row r="1036">
          <cell r="A1036" t="str">
            <v>CC</v>
          </cell>
          <cell r="C1036" t="str">
            <v>10101591363192288</v>
          </cell>
          <cell r="E1036" t="str">
            <v>DANIELA ALEXANDRA</v>
          </cell>
          <cell r="F1036" t="str">
            <v>SEGURA</v>
          </cell>
          <cell r="G1036" t="str">
            <v>SEÑA</v>
          </cell>
          <cell r="N1036" t="str">
            <v>SERVICIOS COMERCIALES Y FINANCIEROS</v>
          </cell>
          <cell r="P1036">
            <v>3192288</v>
          </cell>
          <cell r="T1036" t="str">
            <v>PRESENCIAL</v>
          </cell>
        </row>
        <row r="1037">
          <cell r="A1037" t="str">
            <v>CC</v>
          </cell>
          <cell r="C1037" t="str">
            <v>10388063343192288</v>
          </cell>
          <cell r="E1037" t="str">
            <v>DIANIS</v>
          </cell>
          <cell r="F1037" t="str">
            <v>NISPERUZA</v>
          </cell>
          <cell r="G1037" t="str">
            <v>MARTINEZ</v>
          </cell>
          <cell r="N1037" t="str">
            <v>SERVICIOS COMERCIALES Y FINANCIEROS</v>
          </cell>
          <cell r="P1037">
            <v>3192288</v>
          </cell>
          <cell r="T1037" t="str">
            <v>PRESENCIAL</v>
          </cell>
        </row>
        <row r="1038">
          <cell r="A1038" t="str">
            <v>CC</v>
          </cell>
          <cell r="C1038" t="str">
            <v>11927433762869368</v>
          </cell>
          <cell r="E1038" t="str">
            <v>LUIS ALBEIRO</v>
          </cell>
          <cell r="F1038" t="str">
            <v>GAVIRIA</v>
          </cell>
          <cell r="G1038" t="str">
            <v>GUZMAN</v>
          </cell>
          <cell r="N1038" t="str">
            <v>SISTEMAS.</v>
          </cell>
          <cell r="P1038">
            <v>2869368</v>
          </cell>
          <cell r="T1038" t="str">
            <v>PRESENCIAL</v>
          </cell>
        </row>
        <row r="1039">
          <cell r="A1039" t="str">
            <v>CC</v>
          </cell>
          <cell r="C1039" t="str">
            <v>10454900722995116</v>
          </cell>
          <cell r="E1039" t="str">
            <v>MELISSA ANDREA</v>
          </cell>
          <cell r="F1039" t="str">
            <v>SOLANO</v>
          </cell>
          <cell r="G1039" t="str">
            <v>BARRERA</v>
          </cell>
          <cell r="N1039" t="str">
            <v>SERVICIOS COMERCIALES Y FINANCIEROS</v>
          </cell>
          <cell r="P1039">
            <v>2995116</v>
          </cell>
          <cell r="T1039" t="str">
            <v>PRESENCIAL</v>
          </cell>
        </row>
        <row r="1040">
          <cell r="A1040" t="str">
            <v>CC</v>
          </cell>
          <cell r="C1040" t="str">
            <v>10465271472861388</v>
          </cell>
          <cell r="E1040" t="str">
            <v>LEISY LORENA</v>
          </cell>
          <cell r="F1040" t="str">
            <v>HINESTROZA</v>
          </cell>
          <cell r="G1040" t="str">
            <v>CUARTAS</v>
          </cell>
          <cell r="N1040" t="str">
            <v>.ATENCION INTEGRAL A LA PRIMERA INFANCIA</v>
          </cell>
          <cell r="P1040">
            <v>2861388</v>
          </cell>
          <cell r="T1040" t="str">
            <v>PRESENCIAL</v>
          </cell>
        </row>
        <row r="1041">
          <cell r="A1041" t="str">
            <v>CC</v>
          </cell>
          <cell r="C1041" t="str">
            <v>393219582861388</v>
          </cell>
          <cell r="E1041" t="str">
            <v>ANA LORENA</v>
          </cell>
          <cell r="F1041" t="str">
            <v>CAMPILLO</v>
          </cell>
          <cell r="G1041" t="str">
            <v>AGUILAR</v>
          </cell>
          <cell r="N1041" t="str">
            <v>.ATENCION INTEGRAL A LA PRIMERA INFANCIA</v>
          </cell>
          <cell r="P1041">
            <v>2861388</v>
          </cell>
          <cell r="T1041" t="str">
            <v>PRESENCIAL</v>
          </cell>
        </row>
        <row r="1042">
          <cell r="A1042" t="str">
            <v>CC</v>
          </cell>
          <cell r="C1042" t="str">
            <v>10465264172926037</v>
          </cell>
          <cell r="E1042" t="str">
            <v>JAIDER DARIO</v>
          </cell>
          <cell r="F1042" t="str">
            <v>COGOLLO</v>
          </cell>
          <cell r="G1042" t="str">
            <v>CIFUENTES</v>
          </cell>
          <cell r="N1042" t="str">
            <v>GESTION AGROEMPRESARIAL</v>
          </cell>
          <cell r="P1042">
            <v>2926037</v>
          </cell>
          <cell r="T1042" t="str">
            <v>PRESENCIAL</v>
          </cell>
        </row>
        <row r="1043">
          <cell r="A1043" t="str">
            <v>TI</v>
          </cell>
          <cell r="C1043" t="str">
            <v>10465305353200958</v>
          </cell>
          <cell r="E1043" t="str">
            <v>DANIELA</v>
          </cell>
          <cell r="F1043" t="str">
            <v>DIAZ</v>
          </cell>
          <cell r="G1043" t="str">
            <v>MARTINEZ</v>
          </cell>
          <cell r="N1043" t="str">
            <v>EBANISTERIA.</v>
          </cell>
          <cell r="P1043">
            <v>3200958</v>
          </cell>
          <cell r="T1043" t="str">
            <v>PRESENCIAL</v>
          </cell>
        </row>
        <row r="1044">
          <cell r="A1044" t="str">
            <v>CC</v>
          </cell>
          <cell r="C1044" t="str">
            <v>10850419462989290</v>
          </cell>
          <cell r="E1044" t="str">
            <v>MARIO ANDRES</v>
          </cell>
          <cell r="F1044" t="str">
            <v>ALEMAN</v>
          </cell>
          <cell r="G1044" t="str">
            <v>SALGADO</v>
          </cell>
          <cell r="N1044" t="str">
            <v>ASISTENCIA PARA LA INTELIGENCIA EMPRESARIAL</v>
          </cell>
          <cell r="P1044">
            <v>2989290</v>
          </cell>
          <cell r="T1044" t="str">
            <v>PRESENCIAL</v>
          </cell>
        </row>
        <row r="1045">
          <cell r="A1045" t="str">
            <v>CC</v>
          </cell>
          <cell r="C1045" t="str">
            <v>11438320433224980</v>
          </cell>
          <cell r="E1045" t="str">
            <v>YEISON</v>
          </cell>
          <cell r="F1045" t="str">
            <v>PALACIOS</v>
          </cell>
          <cell r="G1045" t="str">
            <v>ESPITIA</v>
          </cell>
          <cell r="N1045" t="str">
            <v>CONSTRUCCION DE EDIFICACIONES</v>
          </cell>
          <cell r="P1045">
            <v>3224980</v>
          </cell>
          <cell r="T1045" t="str">
            <v>PRESENCIAL</v>
          </cell>
        </row>
        <row r="1046">
          <cell r="A1046" t="str">
            <v>CC</v>
          </cell>
          <cell r="C1046" t="str">
            <v>10636499073042014</v>
          </cell>
          <cell r="E1046" t="str">
            <v>DERYS PAOLA</v>
          </cell>
          <cell r="F1046" t="str">
            <v>CHAVEZ</v>
          </cell>
          <cell r="G1046" t="str">
            <v>CALLEJAS</v>
          </cell>
          <cell r="N1046" t="str">
            <v>PELUQUERIA.</v>
          </cell>
          <cell r="P1046">
            <v>3042014</v>
          </cell>
          <cell r="T1046" t="str">
            <v>PRESENCIAL</v>
          </cell>
        </row>
        <row r="1047">
          <cell r="A1047" t="str">
            <v>CC</v>
          </cell>
          <cell r="C1047" t="str">
            <v>877137213236486</v>
          </cell>
          <cell r="E1047" t="str">
            <v>FABIO ALEXANDER</v>
          </cell>
          <cell r="F1047" t="str">
            <v>JARAMILLO</v>
          </cell>
          <cell r="G1047" t="str">
            <v>MEJIA</v>
          </cell>
          <cell r="N1047" t="str">
            <v>VENTA DE PRODUCTOS EN LINEA</v>
          </cell>
          <cell r="P1047">
            <v>3236486</v>
          </cell>
          <cell r="T1047" t="str">
            <v>VIRTUAL</v>
          </cell>
        </row>
        <row r="1048">
          <cell r="A1048" t="str">
            <v>CC</v>
          </cell>
          <cell r="C1048" t="str">
            <v>10390844123050304</v>
          </cell>
          <cell r="E1048" t="str">
            <v>ALEJANDRA</v>
          </cell>
          <cell r="F1048" t="str">
            <v>SANTANA</v>
          </cell>
          <cell r="G1048" t="str">
            <v>CASTRO</v>
          </cell>
          <cell r="N1048" t="str">
            <v>EJECUCION DE PROGRAMAS DEPORTIVOS.</v>
          </cell>
          <cell r="P1048">
            <v>3050304</v>
          </cell>
          <cell r="T1048" t="str">
            <v>PRESENCIAL</v>
          </cell>
        </row>
        <row r="1049">
          <cell r="A1049" t="str">
            <v>TI</v>
          </cell>
          <cell r="C1049" t="str">
            <v>10390876912949490</v>
          </cell>
          <cell r="E1049" t="str">
            <v>MARIA CAMILA</v>
          </cell>
          <cell r="F1049" t="str">
            <v>PRIOLO</v>
          </cell>
          <cell r="G1049" t="str">
            <v>JULIO</v>
          </cell>
          <cell r="N1049" t="str">
            <v>SISTEMAS TELEINFORMÁTICOS</v>
          </cell>
          <cell r="P1049">
            <v>2949490</v>
          </cell>
          <cell r="T1049" t="str">
            <v>PRESENCIAL</v>
          </cell>
        </row>
        <row r="1050">
          <cell r="A1050" t="str">
            <v>CC</v>
          </cell>
          <cell r="C1050" t="str">
            <v>10417720333059033</v>
          </cell>
          <cell r="E1050" t="str">
            <v>DAVID ALFONSO</v>
          </cell>
          <cell r="F1050" t="str">
            <v>AGUIRRE</v>
          </cell>
          <cell r="G1050" t="str">
            <v>GARCIA</v>
          </cell>
          <cell r="N1050" t="str">
            <v>RECURSOS HUMANOS .</v>
          </cell>
          <cell r="P1050">
            <v>3059033</v>
          </cell>
          <cell r="T1050" t="str">
            <v>PRESENCIAL</v>
          </cell>
        </row>
        <row r="1051">
          <cell r="A1051" t="str">
            <v>CC</v>
          </cell>
          <cell r="C1051" t="str">
            <v>10356410623059033</v>
          </cell>
          <cell r="E1051" t="str">
            <v>MAYERLIS</v>
          </cell>
          <cell r="F1051" t="str">
            <v>ARGUMEDO</v>
          </cell>
          <cell r="G1051" t="str">
            <v>FLOREZ</v>
          </cell>
          <cell r="N1051" t="str">
            <v>RECURSOS HUMANOS .</v>
          </cell>
          <cell r="P1051">
            <v>3059033</v>
          </cell>
          <cell r="T1051" t="str">
            <v>PRESENCIAL</v>
          </cell>
        </row>
        <row r="1052">
          <cell r="A1052" t="str">
            <v>CC</v>
          </cell>
          <cell r="C1052" t="str">
            <v>10739733322962236</v>
          </cell>
          <cell r="E1052" t="str">
            <v>LUISA FERNANDA</v>
          </cell>
          <cell r="F1052" t="str">
            <v>RAMOS</v>
          </cell>
          <cell r="G1052" t="str">
            <v>LOZANO</v>
          </cell>
          <cell r="N1052" t="str">
            <v>.ATENCION INTEGRAL A LA PRIMERA INFANCIA</v>
          </cell>
          <cell r="P1052">
            <v>2962236</v>
          </cell>
          <cell r="T1052" t="str">
            <v>PRESENCIAL</v>
          </cell>
        </row>
        <row r="1053">
          <cell r="A1053" t="str">
            <v>CC</v>
          </cell>
          <cell r="C1053" t="str">
            <v>10407628722940797</v>
          </cell>
          <cell r="E1053" t="str">
            <v>WILBER</v>
          </cell>
          <cell r="F1053" t="str">
            <v>PEREZ</v>
          </cell>
          <cell r="G1053" t="str">
            <v>SANDOVAL</v>
          </cell>
          <cell r="N1053" t="str">
            <v>INSTALACION DE SISTEMAS ELECTRICOS RESIDENCIALES Y COMERCIALES</v>
          </cell>
          <cell r="P1053">
            <v>2940797</v>
          </cell>
          <cell r="T1053" t="str">
            <v>PRESENCIAL</v>
          </cell>
        </row>
        <row r="1054">
          <cell r="A1054" t="str">
            <v>CC</v>
          </cell>
          <cell r="C1054" t="str">
            <v>10739749802939231</v>
          </cell>
          <cell r="E1054" t="str">
            <v>YEINER DAVID</v>
          </cell>
          <cell r="F1054" t="str">
            <v>FUENTES</v>
          </cell>
          <cell r="G1054" t="str">
            <v>CORDERO</v>
          </cell>
          <cell r="N1054" t="str">
            <v>MANTENIMIENTO DE MOTOCICLETAS Y MOTOCARROS.</v>
          </cell>
          <cell r="P1054">
            <v>2939231</v>
          </cell>
          <cell r="T1054" t="str">
            <v>PRESENCIAL</v>
          </cell>
        </row>
        <row r="1055">
          <cell r="A1055" t="str">
            <v>CC</v>
          </cell>
          <cell r="C1055" t="str">
            <v>10017462622926657</v>
          </cell>
          <cell r="E1055" t="str">
            <v>MADELEIS</v>
          </cell>
          <cell r="F1055" t="str">
            <v>VERGARA</v>
          </cell>
          <cell r="G1055" t="str">
            <v>RUDIÑO</v>
          </cell>
          <cell r="N1055" t="str">
            <v>DESARROLLO DE PROCESOS DE MERCADEO</v>
          </cell>
          <cell r="P1055">
            <v>2926657</v>
          </cell>
          <cell r="T1055" t="str">
            <v>PRESENCIAL</v>
          </cell>
        </row>
        <row r="1056">
          <cell r="A1056" t="str">
            <v>CC</v>
          </cell>
          <cell r="C1056" t="str">
            <v>10465284662901823</v>
          </cell>
          <cell r="E1056" t="str">
            <v>YENIFER</v>
          </cell>
          <cell r="F1056" t="str">
            <v>VALOYES</v>
          </cell>
          <cell r="G1056" t="str">
            <v>FERNANDEZ</v>
          </cell>
          <cell r="N1056" t="str">
            <v>GESTIÓN ADMINISTRATIVA</v>
          </cell>
          <cell r="P1056">
            <v>2901823</v>
          </cell>
          <cell r="T1056" t="str">
            <v>PRESENCIAL</v>
          </cell>
        </row>
        <row r="1057">
          <cell r="A1057" t="str">
            <v>CC</v>
          </cell>
          <cell r="C1057" t="str">
            <v>10454931792754537</v>
          </cell>
          <cell r="E1057" t="str">
            <v>LIBELLYS</v>
          </cell>
          <cell r="F1057" t="str">
            <v>GONZALEZ</v>
          </cell>
          <cell r="G1057" t="str">
            <v>ACOSTA</v>
          </cell>
          <cell r="N1057" t="str">
            <v>GESTION AGROEMPRESARIAL</v>
          </cell>
          <cell r="P1057">
            <v>2754537</v>
          </cell>
          <cell r="T1057" t="str">
            <v>PRESENCIAL</v>
          </cell>
        </row>
        <row r="1058">
          <cell r="A1058" t="str">
            <v>CC</v>
          </cell>
          <cell r="C1058" t="str">
            <v>10333662922973692</v>
          </cell>
          <cell r="E1058" t="str">
            <v>MELISSA</v>
          </cell>
          <cell r="F1058" t="str">
            <v>COGOLLO</v>
          </cell>
          <cell r="G1058" t="str">
            <v>MUÑOZ</v>
          </cell>
          <cell r="N1058" t="str">
            <v>SERVICIOS COMERCIALES Y FINANCIEROS</v>
          </cell>
          <cell r="P1058">
            <v>2973692</v>
          </cell>
          <cell r="T1058" t="str">
            <v>PRESENCIAL</v>
          </cell>
        </row>
        <row r="1059">
          <cell r="A1059" t="str">
            <v>CC</v>
          </cell>
          <cell r="C1059" t="str">
            <v>10333709512973692</v>
          </cell>
          <cell r="E1059" t="str">
            <v>ANDRES FELIPE</v>
          </cell>
          <cell r="F1059" t="str">
            <v>MARTINEZ</v>
          </cell>
          <cell r="G1059" t="str">
            <v>PEREZ</v>
          </cell>
          <cell r="N1059" t="str">
            <v>SERVICIOS COMERCIALES Y FINANCIEROS</v>
          </cell>
          <cell r="P1059">
            <v>2973692</v>
          </cell>
          <cell r="T1059" t="str">
            <v>PRESENCIAL</v>
          </cell>
        </row>
        <row r="1060">
          <cell r="A1060" t="str">
            <v>CC</v>
          </cell>
          <cell r="C1060" t="str">
            <v>705303712945489</v>
          </cell>
          <cell r="E1060" t="str">
            <v>JOSE</v>
          </cell>
          <cell r="F1060" t="str">
            <v>PALENCIA</v>
          </cell>
          <cell r="G1060" t="str">
            <v>ESTRADA</v>
          </cell>
          <cell r="N1060" t="str">
            <v>EJECUCION DE PROGRAMAS DEPORTIVOS.</v>
          </cell>
          <cell r="P1060">
            <v>2945489</v>
          </cell>
          <cell r="T1060" t="str">
            <v>PRESENCIAL</v>
          </cell>
        </row>
        <row r="1061">
          <cell r="A1061" t="str">
            <v>CC</v>
          </cell>
          <cell r="C1061" t="str">
            <v>10279555993185541</v>
          </cell>
          <cell r="E1061" t="str">
            <v>NELLY YULIETH</v>
          </cell>
          <cell r="F1061" t="str">
            <v>HURTADO</v>
          </cell>
          <cell r="G1061" t="str">
            <v>LOPEZ</v>
          </cell>
          <cell r="N1061" t="str">
            <v>PRODUCCION AGROPECUARIA</v>
          </cell>
          <cell r="P1061">
            <v>3185541</v>
          </cell>
          <cell r="T1061" t="str">
            <v>PRESENCIAL</v>
          </cell>
        </row>
        <row r="1062">
          <cell r="A1062" t="str">
            <v>CC</v>
          </cell>
          <cell r="C1062" t="str">
            <v>10279518443077813</v>
          </cell>
          <cell r="E1062" t="str">
            <v>SARA ISABEL</v>
          </cell>
          <cell r="F1062" t="str">
            <v>CARRASCAL</v>
          </cell>
          <cell r="G1062" t="str">
            <v>VIDAL</v>
          </cell>
          <cell r="N1062" t="str">
            <v>SISTEMAS TELEINFORMÁTICOS</v>
          </cell>
          <cell r="P1062">
            <v>3077813</v>
          </cell>
          <cell r="T1062" t="str">
            <v>PRESENCIAL</v>
          </cell>
        </row>
        <row r="1063">
          <cell r="A1063" t="str">
            <v>CC</v>
          </cell>
          <cell r="C1063" t="str">
            <v>10403558543047204</v>
          </cell>
          <cell r="E1063" t="str">
            <v>GISELL STELLA</v>
          </cell>
          <cell r="F1063" t="str">
            <v>MOLINA</v>
          </cell>
          <cell r="G1063" t="str">
            <v>VELEZ</v>
          </cell>
          <cell r="N1063" t="str">
            <v>PRODUCCION AGROPECUARIA</v>
          </cell>
          <cell r="P1063">
            <v>3047204</v>
          </cell>
          <cell r="T1063" t="str">
            <v>PRESENCIAL</v>
          </cell>
        </row>
        <row r="1064">
          <cell r="A1064" t="str">
            <v>CC</v>
          </cell>
          <cell r="C1064" t="str">
            <v>10010278203047204</v>
          </cell>
          <cell r="E1064" t="str">
            <v>ANIS ELENA</v>
          </cell>
          <cell r="F1064" t="str">
            <v>ALVAREZ</v>
          </cell>
          <cell r="G1064" t="str">
            <v>MANCO</v>
          </cell>
          <cell r="N1064" t="str">
            <v>PRODUCCION AGROPECUARIA</v>
          </cell>
          <cell r="P1064">
            <v>3047204</v>
          </cell>
          <cell r="T1064" t="str">
            <v>PRESENCIAL</v>
          </cell>
        </row>
        <row r="1065">
          <cell r="A1065" t="str">
            <v>CC</v>
          </cell>
          <cell r="C1065" t="str">
            <v>11927675972974583</v>
          </cell>
          <cell r="E1065" t="str">
            <v>CAMILA</v>
          </cell>
          <cell r="F1065" t="str">
            <v>MORELOS</v>
          </cell>
          <cell r="G1065" t="str">
            <v>QUINTERO</v>
          </cell>
          <cell r="N1065" t="str">
            <v>SISTEMAS TELEINFORMÁTICOS</v>
          </cell>
          <cell r="P1065">
            <v>2974583</v>
          </cell>
          <cell r="T1065" t="str">
            <v>PRESENCIAL</v>
          </cell>
        </row>
        <row r="1066">
          <cell r="A1066" t="str">
            <v>CC</v>
          </cell>
          <cell r="C1066" t="str">
            <v>10279474192974583</v>
          </cell>
          <cell r="E1066" t="str">
            <v>CRISTIAN CAMILO</v>
          </cell>
          <cell r="F1066" t="str">
            <v>HERNANDEZ</v>
          </cell>
          <cell r="G1066" t="str">
            <v>SUAZA</v>
          </cell>
          <cell r="N1066" t="str">
            <v>SISTEMAS TELEINFORMÁTICOS</v>
          </cell>
          <cell r="P1066">
            <v>2974583</v>
          </cell>
          <cell r="T1066" t="str">
            <v>PRESENCIAL</v>
          </cell>
        </row>
        <row r="1067">
          <cell r="A1067" t="str">
            <v>CC</v>
          </cell>
          <cell r="C1067" t="str">
            <v>10016706252818005</v>
          </cell>
          <cell r="E1067" t="str">
            <v>ELENA ROCIO</v>
          </cell>
          <cell r="F1067" t="str">
            <v>HERNANDEZ</v>
          </cell>
          <cell r="G1067" t="str">
            <v>MACHADO</v>
          </cell>
          <cell r="N1067" t="str">
            <v>PRODUCCION AGROPECUARIA</v>
          </cell>
          <cell r="P1067">
            <v>2818005</v>
          </cell>
          <cell r="T1067" t="str">
            <v>PRESENCIAL</v>
          </cell>
        </row>
        <row r="1068">
          <cell r="A1068" t="str">
            <v>CC</v>
          </cell>
          <cell r="C1068" t="str">
            <v>10387982033051477</v>
          </cell>
          <cell r="E1068" t="str">
            <v>MARIA JOSE</v>
          </cell>
          <cell r="F1068" t="str">
            <v>FRANCO</v>
          </cell>
          <cell r="G1068" t="str">
            <v>HIGUITA</v>
          </cell>
          <cell r="N1068" t="str">
            <v>CONSERVACION DE RECURSOS NATURALES</v>
          </cell>
          <cell r="P1068">
            <v>3051477</v>
          </cell>
          <cell r="T1068" t="str">
            <v>PRESENCIAL</v>
          </cell>
        </row>
        <row r="1069">
          <cell r="A1069" t="str">
            <v>CC</v>
          </cell>
          <cell r="C1069" t="str">
            <v>11927386003051477</v>
          </cell>
          <cell r="E1069" t="str">
            <v>GEISY TATIANA</v>
          </cell>
          <cell r="F1069" t="str">
            <v>PATERNINA</v>
          </cell>
          <cell r="G1069" t="str">
            <v>ROCHA</v>
          </cell>
          <cell r="N1069" t="str">
            <v>CONSERVACION DE RECURSOS NATURALES</v>
          </cell>
          <cell r="P1069">
            <v>3051477</v>
          </cell>
          <cell r="T1069" t="str">
            <v>PRESENCIAL</v>
          </cell>
        </row>
        <row r="1070">
          <cell r="A1070" t="str">
            <v>CC</v>
          </cell>
          <cell r="C1070" t="str">
            <v>10388076852861415</v>
          </cell>
          <cell r="E1070" t="str">
            <v>VIVIANA MARCELA</v>
          </cell>
          <cell r="F1070" t="str">
            <v>LEON</v>
          </cell>
          <cell r="G1070" t="str">
            <v>ANGEL</v>
          </cell>
          <cell r="N1070" t="str">
            <v>.ATENCION INTEGRAL A LA PRIMERA INFANCIA</v>
          </cell>
          <cell r="P1070">
            <v>2861415</v>
          </cell>
          <cell r="T1070" t="str">
            <v>PRESENCIAL</v>
          </cell>
        </row>
        <row r="1071">
          <cell r="A1071" t="str">
            <v>CC</v>
          </cell>
          <cell r="C1071" t="str">
            <v>10455280562995116</v>
          </cell>
          <cell r="E1071" t="str">
            <v>KATTY YULIETH</v>
          </cell>
          <cell r="F1071" t="str">
            <v>DIN</v>
          </cell>
          <cell r="G1071" t="str">
            <v>MERCADO</v>
          </cell>
          <cell r="N1071" t="str">
            <v>SERVICIOS COMERCIALES Y FINANCIEROS</v>
          </cell>
          <cell r="P1071">
            <v>2995116</v>
          </cell>
          <cell r="T1071" t="str">
            <v>PRESENCIAL</v>
          </cell>
        </row>
        <row r="1072">
          <cell r="A1072" t="str">
            <v>CC</v>
          </cell>
          <cell r="C1072" t="str">
            <v>10465260632861388</v>
          </cell>
          <cell r="E1072" t="str">
            <v>KENIA LOREYDIS</v>
          </cell>
          <cell r="F1072" t="str">
            <v>POSADA</v>
          </cell>
          <cell r="G1072" t="str">
            <v>ROVIRA</v>
          </cell>
          <cell r="N1072" t="str">
            <v>.ATENCION INTEGRAL A LA PRIMERA INFANCIA</v>
          </cell>
          <cell r="P1072">
            <v>2861388</v>
          </cell>
          <cell r="T1072" t="str">
            <v>PRESENCIAL</v>
          </cell>
        </row>
        <row r="1073">
          <cell r="A1073" t="str">
            <v>CC</v>
          </cell>
          <cell r="C1073" t="str">
            <v>10016683272768440</v>
          </cell>
          <cell r="E1073" t="str">
            <v>STIWAR</v>
          </cell>
          <cell r="F1073" t="str">
            <v>GUTIERREZ</v>
          </cell>
          <cell r="G1073" t="str">
            <v>GALEANO</v>
          </cell>
          <cell r="N1073" t="str">
            <v>MANTENIMIENTO DE LOS MOTORES DIESEL</v>
          </cell>
          <cell r="P1073">
            <v>2768440</v>
          </cell>
          <cell r="T1073" t="str">
            <v>PRESENCIAL</v>
          </cell>
        </row>
        <row r="1074">
          <cell r="A1074" t="str">
            <v>CC</v>
          </cell>
          <cell r="C1074" t="str">
            <v>11280246333248448</v>
          </cell>
          <cell r="E1074" t="str">
            <v>MARTHA CECILIA</v>
          </cell>
          <cell r="F1074" t="str">
            <v>CUESTA</v>
          </cell>
          <cell r="G1074" t="str">
            <v>RAMIREZ</v>
          </cell>
          <cell r="N1074" t="str">
            <v>ESTIMULACION INTEGRAL EN LA PRIMERA INFANCIA</v>
          </cell>
          <cell r="P1074">
            <v>3248448</v>
          </cell>
          <cell r="T1074" t="str">
            <v>PRESENCIAL</v>
          </cell>
        </row>
        <row r="1075">
          <cell r="A1075" t="str">
            <v>CC</v>
          </cell>
          <cell r="C1075" t="str">
            <v>604131973236486</v>
          </cell>
          <cell r="E1075" t="str">
            <v>GRICELDA</v>
          </cell>
          <cell r="F1075" t="str">
            <v>CACERES</v>
          </cell>
          <cell r="G1075" t="str">
            <v>ARIAS</v>
          </cell>
          <cell r="N1075" t="str">
            <v>VENTA DE PRODUCTOS EN LINEA</v>
          </cell>
          <cell r="P1075">
            <v>3236486</v>
          </cell>
          <cell r="T1075" t="str">
            <v>VIRTUAL</v>
          </cell>
        </row>
        <row r="1076">
          <cell r="A1076" t="str">
            <v>CC</v>
          </cell>
          <cell r="C1076" t="str">
            <v>10455154393036599</v>
          </cell>
          <cell r="E1076" t="str">
            <v>DARWIN</v>
          </cell>
          <cell r="F1076" t="str">
            <v>MENA</v>
          </cell>
          <cell r="G1076" t="str">
            <v>ROVIRA</v>
          </cell>
          <cell r="N1076" t="str">
            <v>EJECUCION DE PROGRAMAS DEPORTIVOS.</v>
          </cell>
          <cell r="P1076">
            <v>3036599</v>
          </cell>
          <cell r="T1076" t="str">
            <v>PRESENCIAL</v>
          </cell>
        </row>
        <row r="1077">
          <cell r="A1077" t="str">
            <v>CC</v>
          </cell>
          <cell r="C1077" t="str">
            <v>10078215873072671</v>
          </cell>
          <cell r="E1077" t="str">
            <v>DANIELA</v>
          </cell>
          <cell r="F1077" t="str">
            <v>GAVIRIA</v>
          </cell>
          <cell r="G1077" t="str">
            <v>VELEZ</v>
          </cell>
          <cell r="N1077" t="str">
            <v>EJECUCION DE PROGRAMAS DEPORTIVOS.</v>
          </cell>
          <cell r="P1077">
            <v>3072671</v>
          </cell>
          <cell r="T1077" t="str">
            <v>PRESENCIAL</v>
          </cell>
        </row>
        <row r="1078">
          <cell r="A1078" t="str">
            <v>TI</v>
          </cell>
          <cell r="C1078" t="str">
            <v>10403597652949490</v>
          </cell>
          <cell r="E1078" t="str">
            <v>DEIVIS ALEXIS</v>
          </cell>
          <cell r="F1078" t="str">
            <v>ESTRADA</v>
          </cell>
          <cell r="G1078" t="str">
            <v>ALTAMAR</v>
          </cell>
          <cell r="N1078" t="str">
            <v>SISTEMAS TELEINFORMÁTICOS</v>
          </cell>
          <cell r="P1078">
            <v>2949490</v>
          </cell>
          <cell r="T1078" t="str">
            <v>PRESENCIAL</v>
          </cell>
        </row>
        <row r="1079">
          <cell r="A1079" t="str">
            <v>TI</v>
          </cell>
          <cell r="C1079" t="str">
            <v>10333712163079668</v>
          </cell>
          <cell r="E1079" t="str">
            <v>DARLY</v>
          </cell>
          <cell r="F1079" t="str">
            <v>OVIEDO</v>
          </cell>
          <cell r="G1079" t="str">
            <v>PERALTA</v>
          </cell>
          <cell r="N1079" t="str">
            <v>SISTEMAS TELEINFORMÁTICOS</v>
          </cell>
          <cell r="P1079">
            <v>3079668</v>
          </cell>
          <cell r="T1079" t="str">
            <v>PRESENCIAL</v>
          </cell>
        </row>
        <row r="1080">
          <cell r="A1080" t="str">
            <v>CC</v>
          </cell>
          <cell r="C1080" t="str">
            <v>10454896912995130</v>
          </cell>
          <cell r="E1080" t="str">
            <v>NEHEMIAS DE JESUS</v>
          </cell>
          <cell r="F1080" t="str">
            <v>COGOLLO</v>
          </cell>
          <cell r="G1080" t="str">
            <v>CORREA</v>
          </cell>
          <cell r="N1080" t="str">
            <v>SERVICIOS COMERCIALES Y FINANCIEROS</v>
          </cell>
          <cell r="P1080">
            <v>2995130</v>
          </cell>
          <cell r="T1080" t="str">
            <v>PRESENCIAL</v>
          </cell>
        </row>
        <row r="1081">
          <cell r="A1081" t="str">
            <v>CC</v>
          </cell>
          <cell r="C1081" t="str">
            <v>10371220053045595</v>
          </cell>
          <cell r="E1081" t="str">
            <v>KEVIN ESTEBAN</v>
          </cell>
          <cell r="F1081" t="str">
            <v>GUERRA</v>
          </cell>
          <cell r="G1081" t="str">
            <v>USUGA</v>
          </cell>
          <cell r="N1081" t="str">
            <v>GESTION DE LA PRODUCCION AGRICOLA</v>
          </cell>
          <cell r="P1081">
            <v>3045595</v>
          </cell>
          <cell r="T1081" t="str">
            <v>PRESENCIAL</v>
          </cell>
        </row>
        <row r="1082">
          <cell r="A1082" t="str">
            <v>CC</v>
          </cell>
          <cell r="C1082" t="str">
            <v>10010252142962236</v>
          </cell>
          <cell r="E1082" t="str">
            <v>SANDRA MILENA</v>
          </cell>
          <cell r="F1082" t="str">
            <v>BAILARIN</v>
          </cell>
          <cell r="G1082" t="str">
            <v>DOMICO</v>
          </cell>
          <cell r="N1082" t="str">
            <v>.ATENCION INTEGRAL A LA PRIMERA INFANCIA</v>
          </cell>
          <cell r="P1082">
            <v>2962236</v>
          </cell>
          <cell r="T1082" t="str">
            <v>PRESENCIAL</v>
          </cell>
        </row>
        <row r="1083">
          <cell r="A1083" t="str">
            <v>CC</v>
          </cell>
          <cell r="C1083" t="str">
            <v>358500092945246</v>
          </cell>
          <cell r="E1083" t="str">
            <v>VICTORIA</v>
          </cell>
          <cell r="F1083" t="str">
            <v>PALACIOS</v>
          </cell>
          <cell r="G1083" t="str">
            <v>MOSQUERA</v>
          </cell>
          <cell r="N1083" t="str">
            <v>PRODUCCION AGROPECUARIA</v>
          </cell>
          <cell r="P1083">
            <v>2945246</v>
          </cell>
          <cell r="T1083" t="str">
            <v>PRESENCIAL</v>
          </cell>
        </row>
        <row r="1084">
          <cell r="A1084" t="str">
            <v>CC</v>
          </cell>
          <cell r="C1084" t="str">
            <v>10455036722943531</v>
          </cell>
          <cell r="E1084" t="str">
            <v>NIDIAN MICHEL</v>
          </cell>
          <cell r="F1084" t="str">
            <v>BECERRA</v>
          </cell>
          <cell r="G1084" t="str">
            <v>MURILLO</v>
          </cell>
          <cell r="N1084" t="str">
            <v>COORDINACION DE PROCESOS LOGISTICOS</v>
          </cell>
          <cell r="P1084">
            <v>2943531</v>
          </cell>
          <cell r="T1084" t="str">
            <v>PRESENCIAL</v>
          </cell>
        </row>
        <row r="1085">
          <cell r="A1085" t="str">
            <v>CC</v>
          </cell>
          <cell r="C1085" t="str">
            <v>10388185172940797</v>
          </cell>
          <cell r="E1085" t="str">
            <v>YANIRIZ</v>
          </cell>
          <cell r="F1085" t="str">
            <v>NAVARRO</v>
          </cell>
          <cell r="G1085" t="str">
            <v>VELASQUEZ</v>
          </cell>
          <cell r="N1085" t="str">
            <v>INSTALACION DE SISTEMAS ELECTRICOS RESIDENCIALES Y COMERCIALES</v>
          </cell>
          <cell r="P1085">
            <v>2940797</v>
          </cell>
          <cell r="T1085" t="str">
            <v>PRESENCIAL</v>
          </cell>
        </row>
        <row r="1086">
          <cell r="A1086" t="str">
            <v>CC</v>
          </cell>
          <cell r="C1086" t="str">
            <v>10454928202926037</v>
          </cell>
          <cell r="E1086" t="str">
            <v>LUZ ESTEFANIA</v>
          </cell>
          <cell r="F1086" t="str">
            <v>ORTIZ</v>
          </cell>
          <cell r="G1086" t="str">
            <v>BETANCUR</v>
          </cell>
          <cell r="N1086" t="str">
            <v>GESTION AGROEMPRESARIAL</v>
          </cell>
          <cell r="P1086">
            <v>2926037</v>
          </cell>
          <cell r="T1086" t="str">
            <v>PRESENCIAL</v>
          </cell>
        </row>
        <row r="1087">
          <cell r="A1087" t="str">
            <v>CC</v>
          </cell>
          <cell r="C1087" t="str">
            <v>10015889533079665</v>
          </cell>
          <cell r="E1087" t="str">
            <v>NORBEY</v>
          </cell>
          <cell r="F1087" t="str">
            <v>DONADO</v>
          </cell>
          <cell r="G1087" t="str">
            <v>TAPIAS</v>
          </cell>
          <cell r="N1087" t="str">
            <v>EJECUCION DE PROGRAMAS DEPORTIVOS.</v>
          </cell>
          <cell r="P1087">
            <v>3079665</v>
          </cell>
          <cell r="T1087" t="str">
            <v>PRESENCIAL</v>
          </cell>
        </row>
        <row r="1088">
          <cell r="A1088" t="str">
            <v>CC</v>
          </cell>
          <cell r="C1088" t="str">
            <v>10075627073079665</v>
          </cell>
          <cell r="E1088" t="str">
            <v>YOELYS</v>
          </cell>
          <cell r="F1088" t="str">
            <v>PADILLA</v>
          </cell>
          <cell r="G1088" t="str">
            <v>MENDOZA</v>
          </cell>
          <cell r="N1088" t="str">
            <v>EJECUCION DE PROGRAMAS DEPORTIVOS.</v>
          </cell>
          <cell r="P1088">
            <v>3079665</v>
          </cell>
          <cell r="T1088" t="str">
            <v>PRESENCIAL</v>
          </cell>
        </row>
        <row r="1089">
          <cell r="A1089" t="str">
            <v>CC</v>
          </cell>
          <cell r="C1089" t="str">
            <v>10013794572987567</v>
          </cell>
          <cell r="E1089" t="str">
            <v>ANA CRISTINA</v>
          </cell>
          <cell r="F1089" t="str">
            <v>GENES</v>
          </cell>
          <cell r="G1089" t="str">
            <v>CRUZ</v>
          </cell>
          <cell r="N1089" t="str">
            <v>.ATENCION INTEGRAL A LA PRIMERA INFANCIA</v>
          </cell>
          <cell r="P1089">
            <v>2987567</v>
          </cell>
          <cell r="T1089" t="str">
            <v>PRESENCIAL</v>
          </cell>
        </row>
        <row r="1090">
          <cell r="A1090" t="str">
            <v>CC</v>
          </cell>
          <cell r="C1090" t="str">
            <v>429024183202854</v>
          </cell>
          <cell r="E1090" t="str">
            <v>MONICA PATRICIA</v>
          </cell>
          <cell r="F1090" t="str">
            <v>GOMEZ</v>
          </cell>
          <cell r="G1090" t="str">
            <v>POSADA</v>
          </cell>
          <cell r="N1090" t="str">
            <v>SISTEMAS TELEINFORMÁTICOS</v>
          </cell>
          <cell r="P1090">
            <v>3202854</v>
          </cell>
          <cell r="T1090" t="str">
            <v>PRESENCIAL</v>
          </cell>
        </row>
        <row r="1091">
          <cell r="A1091" t="str">
            <v>CC</v>
          </cell>
          <cell r="C1091" t="str">
            <v>10388203733202854</v>
          </cell>
          <cell r="E1091" t="str">
            <v>SARA CAMILA</v>
          </cell>
          <cell r="F1091" t="str">
            <v>URREGO</v>
          </cell>
          <cell r="G1091" t="str">
            <v>RIOS</v>
          </cell>
          <cell r="N1091" t="str">
            <v>SISTEMAS TELEINFORMÁTICOS</v>
          </cell>
          <cell r="P1091">
            <v>3202854</v>
          </cell>
          <cell r="T1091" t="str">
            <v>PRESENCIAL</v>
          </cell>
        </row>
        <row r="1092">
          <cell r="A1092" t="str">
            <v>CC</v>
          </cell>
          <cell r="C1092" t="str">
            <v>10371213823051477</v>
          </cell>
          <cell r="E1092" t="str">
            <v>SHARICK</v>
          </cell>
          <cell r="F1092" t="str">
            <v>ECHEVERRI</v>
          </cell>
          <cell r="G1092" t="str">
            <v>AVILA</v>
          </cell>
          <cell r="N1092" t="str">
            <v>CONSERVACION DE RECURSOS NATURALES</v>
          </cell>
          <cell r="P1092">
            <v>3051477</v>
          </cell>
          <cell r="T1092" t="str">
            <v>PRESENCIAL</v>
          </cell>
        </row>
        <row r="1093">
          <cell r="A1093" t="str">
            <v>CC</v>
          </cell>
          <cell r="C1093" t="str">
            <v>10371198763014613</v>
          </cell>
          <cell r="E1093" t="str">
            <v>LUISA FERNANDA</v>
          </cell>
          <cell r="F1093" t="str">
            <v>MURILLO</v>
          </cell>
          <cell r="G1093" t="str">
            <v>GUISAO</v>
          </cell>
          <cell r="N1093" t="str">
            <v>SERVICIOS COMERCIALES Y FINANCIEROS</v>
          </cell>
          <cell r="P1093">
            <v>3014613</v>
          </cell>
          <cell r="T1093" t="str">
            <v>PRESENCIAL</v>
          </cell>
        </row>
        <row r="1094">
          <cell r="A1094" t="str">
            <v>CC</v>
          </cell>
          <cell r="C1094" t="str">
            <v>10388059742861415</v>
          </cell>
          <cell r="E1094" t="str">
            <v>YANCI</v>
          </cell>
          <cell r="F1094" t="str">
            <v>HERNANDEZ</v>
          </cell>
          <cell r="G1094" t="str">
            <v>CORDOBA</v>
          </cell>
          <cell r="N1094" t="str">
            <v>.ATENCION INTEGRAL A LA PRIMERA INFANCIA</v>
          </cell>
          <cell r="P1094">
            <v>2861415</v>
          </cell>
          <cell r="T1094" t="str">
            <v>PRESENCIAL</v>
          </cell>
        </row>
        <row r="1095">
          <cell r="A1095" t="str">
            <v>CC</v>
          </cell>
          <cell r="C1095" t="str">
            <v>10078217852939054</v>
          </cell>
          <cell r="E1095" t="str">
            <v>EVER LUIS</v>
          </cell>
          <cell r="F1095" t="str">
            <v>MARTINEZ</v>
          </cell>
          <cell r="G1095" t="str">
            <v>LAGAREZ</v>
          </cell>
          <cell r="N1095" t="str">
            <v>IMPLEMENTACION Y MANTENIMIENTO DE SISTEMAS DE INTERNET DE LAS COSAS</v>
          </cell>
          <cell r="P1095">
            <v>2939054</v>
          </cell>
          <cell r="T1095" t="str">
            <v>PRESENCIAL</v>
          </cell>
        </row>
        <row r="1096">
          <cell r="A1096" t="str">
            <v>CC</v>
          </cell>
          <cell r="C1096" t="str">
            <v>11927158583206188</v>
          </cell>
          <cell r="E1096" t="str">
            <v>LUISA FERNANDA</v>
          </cell>
          <cell r="F1096" t="str">
            <v>TUIRAN</v>
          </cell>
          <cell r="G1096" t="str">
            <v>PADILLA</v>
          </cell>
          <cell r="N1096" t="str">
            <v>PRODUCCION AGROPECUARIA</v>
          </cell>
          <cell r="P1096">
            <v>3206188</v>
          </cell>
          <cell r="T1096" t="str">
            <v>PRESENCIAL</v>
          </cell>
        </row>
        <row r="1097">
          <cell r="A1097" t="str">
            <v>TI</v>
          </cell>
          <cell r="C1097" t="str">
            <v>10280010893200958</v>
          </cell>
          <cell r="E1097" t="str">
            <v>STIVEN</v>
          </cell>
          <cell r="F1097" t="str">
            <v>CALLE</v>
          </cell>
          <cell r="G1097" t="str">
            <v>OTERO</v>
          </cell>
          <cell r="N1097" t="str">
            <v>EBANISTERIA.</v>
          </cell>
          <cell r="P1097">
            <v>3200958</v>
          </cell>
          <cell r="T1097" t="str">
            <v>PRESENCIAL</v>
          </cell>
        </row>
        <row r="1098">
          <cell r="A1098" t="str">
            <v>CC</v>
          </cell>
          <cell r="C1098" t="str">
            <v>10407975333064614</v>
          </cell>
          <cell r="E1098" t="str">
            <v>YESICA</v>
          </cell>
          <cell r="F1098" t="str">
            <v>SUAREZ</v>
          </cell>
          <cell r="G1098" t="str">
            <v>OSORIO</v>
          </cell>
          <cell r="N1098" t="str">
            <v>OPERACION TURISTICA LOCAL</v>
          </cell>
          <cell r="P1098">
            <v>3064614</v>
          </cell>
          <cell r="T1098" t="str">
            <v>PRESENCIAL</v>
          </cell>
        </row>
        <row r="1099">
          <cell r="A1099" t="str">
            <v>CC</v>
          </cell>
          <cell r="C1099" t="str">
            <v>10465275623248448</v>
          </cell>
          <cell r="E1099" t="str">
            <v>YINETH ALEJANDRA</v>
          </cell>
          <cell r="F1099" t="str">
            <v>MENA</v>
          </cell>
          <cell r="G1099" t="str">
            <v>CUESTA</v>
          </cell>
          <cell r="N1099" t="str">
            <v>ESTIMULACION INTEGRAL EN LA PRIMERA INFANCIA</v>
          </cell>
          <cell r="P1099">
            <v>3248448</v>
          </cell>
          <cell r="T1099" t="str">
            <v>PRESENCIAL</v>
          </cell>
        </row>
        <row r="1100">
          <cell r="A1100" t="str">
            <v>CC</v>
          </cell>
          <cell r="C1100" t="str">
            <v>393218503248448</v>
          </cell>
          <cell r="E1100" t="str">
            <v>PAULA ANDREA</v>
          </cell>
          <cell r="F1100" t="str">
            <v>PALACIOS</v>
          </cell>
          <cell r="G1100" t="str">
            <v>MONTALVO</v>
          </cell>
          <cell r="N1100" t="str">
            <v>ESTIMULACION INTEGRAL EN LA PRIMERA INFANCIA</v>
          </cell>
          <cell r="P1100">
            <v>3248448</v>
          </cell>
          <cell r="T1100" t="str">
            <v>PRESENCIAL</v>
          </cell>
        </row>
        <row r="1101">
          <cell r="A1101" t="str">
            <v>CC</v>
          </cell>
          <cell r="C1101" t="str">
            <v>10455209742983888</v>
          </cell>
          <cell r="E1101" t="str">
            <v>KEVIN ALEXIS</v>
          </cell>
          <cell r="F1101" t="str">
            <v>ARANGO</v>
          </cell>
          <cell r="G1101" t="str">
            <v>MURILLO</v>
          </cell>
          <cell r="N1101" t="str">
            <v>MANTENIMIENTO DE EQUIPOS DE AIRE ACONDICIONADO Y REFRIGERACION</v>
          </cell>
          <cell r="P1101">
            <v>2983888</v>
          </cell>
          <cell r="T1101" t="str">
            <v>PRESENCIAL</v>
          </cell>
        </row>
        <row r="1102">
          <cell r="A1102" t="str">
            <v>CC</v>
          </cell>
          <cell r="C1102" t="str">
            <v>10123591343236486</v>
          </cell>
          <cell r="E1102" t="str">
            <v>DIANA PAOLA</v>
          </cell>
          <cell r="F1102" t="str">
            <v>BELTRAN</v>
          </cell>
          <cell r="G1102" t="str">
            <v>REYES</v>
          </cell>
          <cell r="N1102" t="str">
            <v>VENTA DE PRODUCTOS EN LINEA</v>
          </cell>
          <cell r="P1102">
            <v>3236486</v>
          </cell>
          <cell r="T1102" t="str">
            <v>VIRTUAL</v>
          </cell>
        </row>
        <row r="1103">
          <cell r="A1103" t="str">
            <v>CC</v>
          </cell>
          <cell r="C1103" t="str">
            <v>11927817152934206</v>
          </cell>
          <cell r="E1103" t="str">
            <v>DEIVIS JAIR</v>
          </cell>
          <cell r="F1103" t="str">
            <v>MENA</v>
          </cell>
          <cell r="G1103" t="str">
            <v>REYES</v>
          </cell>
          <cell r="N1103" t="str">
            <v>INTERPRETACION DE INSTRUMENTOS MUSICALES.</v>
          </cell>
          <cell r="P1103">
            <v>2934206</v>
          </cell>
          <cell r="T1103" t="str">
            <v>PRESENCIAL</v>
          </cell>
        </row>
        <row r="1104">
          <cell r="A1104" t="str">
            <v>CC</v>
          </cell>
          <cell r="C1104" t="str">
            <v>10455252483036599</v>
          </cell>
          <cell r="E1104" t="str">
            <v>ALEXANDER</v>
          </cell>
          <cell r="F1104" t="str">
            <v>RECUERO</v>
          </cell>
          <cell r="G1104" t="str">
            <v>ISAZA</v>
          </cell>
          <cell r="N1104" t="str">
            <v>EJECUCION DE PROGRAMAS DEPORTIVOS.</v>
          </cell>
          <cell r="P1104">
            <v>3036599</v>
          </cell>
          <cell r="T1104" t="str">
            <v>PRESENCIAL</v>
          </cell>
        </row>
        <row r="1105">
          <cell r="A1105" t="str">
            <v>CC</v>
          </cell>
          <cell r="C1105" t="str">
            <v>10454889993036599</v>
          </cell>
          <cell r="E1105" t="str">
            <v>EMILY MARCELA</v>
          </cell>
          <cell r="F1105" t="str">
            <v>LARA</v>
          </cell>
          <cell r="G1105" t="str">
            <v>DIAZ</v>
          </cell>
          <cell r="N1105" t="str">
            <v>EJECUCION DE PROGRAMAS DEPORTIVOS.</v>
          </cell>
          <cell r="P1105">
            <v>3036599</v>
          </cell>
          <cell r="T1105" t="str">
            <v>PRESENCIAL</v>
          </cell>
        </row>
        <row r="1106">
          <cell r="A1106" t="str">
            <v>TI</v>
          </cell>
          <cell r="C1106" t="str">
            <v>10374735073079668</v>
          </cell>
          <cell r="E1106" t="str">
            <v>WENDY DAYANIS</v>
          </cell>
          <cell r="F1106" t="str">
            <v>QUINTERO</v>
          </cell>
          <cell r="G1106" t="str">
            <v>OLEA</v>
          </cell>
          <cell r="N1106" t="str">
            <v>SISTEMAS TELEINFORMÁTICOS</v>
          </cell>
          <cell r="P1106">
            <v>3079668</v>
          </cell>
          <cell r="T1106" t="str">
            <v>PRESENCIAL</v>
          </cell>
        </row>
        <row r="1107">
          <cell r="A1107" t="str">
            <v>CC</v>
          </cell>
          <cell r="C1107" t="str">
            <v>10014016003215957</v>
          </cell>
          <cell r="E1107" t="str">
            <v>ERIKA MILENA</v>
          </cell>
          <cell r="F1107" t="str">
            <v>VEGA</v>
          </cell>
          <cell r="G1107" t="str">
            <v>PERALTA</v>
          </cell>
          <cell r="N1107" t="str">
            <v>PRODUCCION AGROPECUARIA</v>
          </cell>
          <cell r="P1107">
            <v>3215957</v>
          </cell>
          <cell r="T1107" t="str">
            <v>PRESENCIAL</v>
          </cell>
        </row>
        <row r="1108">
          <cell r="A1108" t="str">
            <v>CC</v>
          </cell>
          <cell r="C1108" t="str">
            <v>10356430673206256</v>
          </cell>
          <cell r="E1108" t="str">
            <v>LIZ LEANDRA</v>
          </cell>
          <cell r="F1108" t="str">
            <v>ALEAN</v>
          </cell>
          <cell r="G1108" t="str">
            <v>PEREZ</v>
          </cell>
          <cell r="N1108" t="str">
            <v>SALUD PUBLICA</v>
          </cell>
          <cell r="P1108">
            <v>3206256</v>
          </cell>
          <cell r="T1108" t="str">
            <v>PRESENCIAL</v>
          </cell>
        </row>
        <row r="1109">
          <cell r="A1109" t="str">
            <v>CC</v>
          </cell>
          <cell r="C1109" t="str">
            <v>10321791612943531</v>
          </cell>
          <cell r="E1109" t="str">
            <v>KAMILA</v>
          </cell>
          <cell r="F1109" t="str">
            <v>MENDOZA</v>
          </cell>
          <cell r="G1109" t="str">
            <v>DIAZ</v>
          </cell>
          <cell r="N1109" t="str">
            <v>COORDINACION DE PROCESOS LOGISTICOS</v>
          </cell>
          <cell r="P1109">
            <v>2943531</v>
          </cell>
          <cell r="T1109" t="str">
            <v>PRESENCIAL</v>
          </cell>
        </row>
        <row r="1110">
          <cell r="A1110" t="str">
            <v>TI</v>
          </cell>
          <cell r="C1110" t="str">
            <v>10465286812943531</v>
          </cell>
          <cell r="E1110" t="str">
            <v>YESLEIDI MICHEL</v>
          </cell>
          <cell r="F1110" t="str">
            <v>OSORIO</v>
          </cell>
          <cell r="G1110" t="str">
            <v>FABRA</v>
          </cell>
          <cell r="N1110" t="str">
            <v>COORDINACION DE PROCESOS LOGISTICOS</v>
          </cell>
          <cell r="P1110">
            <v>2943531</v>
          </cell>
          <cell r="T1110" t="str">
            <v>PRESENCIAL</v>
          </cell>
        </row>
        <row r="1111">
          <cell r="A1111" t="str">
            <v>TI</v>
          </cell>
          <cell r="C1111" t="str">
            <v>10454298172910664</v>
          </cell>
          <cell r="E1111" t="str">
            <v>NARLYS SNELLY</v>
          </cell>
          <cell r="F1111" t="str">
            <v>CHAVARRIA</v>
          </cell>
          <cell r="G1111" t="str">
            <v>ARRIETA</v>
          </cell>
          <cell r="N1111" t="str">
            <v>GESTION AGROEMPRESARIAL</v>
          </cell>
          <cell r="P1111">
            <v>2910664</v>
          </cell>
          <cell r="T1111" t="str">
            <v>PRESENCIAL</v>
          </cell>
        </row>
        <row r="1112">
          <cell r="A1112" t="str">
            <v>CC</v>
          </cell>
          <cell r="C1112" t="str">
            <v>239273772834370</v>
          </cell>
          <cell r="E1112" t="str">
            <v>ANA ESTHER</v>
          </cell>
          <cell r="F1112" t="str">
            <v>BARINAS</v>
          </cell>
          <cell r="G1112" t="str">
            <v>RINCON</v>
          </cell>
          <cell r="N1112" t="str">
            <v>GESTION INTEGRAL DEL TRANSPORTE</v>
          </cell>
          <cell r="P1112">
            <v>2834370</v>
          </cell>
          <cell r="T1112" t="str">
            <v>VIRTUAL</v>
          </cell>
        </row>
        <row r="1113">
          <cell r="A1113" t="str">
            <v>CC</v>
          </cell>
          <cell r="C1113" t="str">
            <v>10351525432989290</v>
          </cell>
          <cell r="E1113" t="str">
            <v>JESUS MANUEL</v>
          </cell>
          <cell r="F1113" t="str">
            <v>ACOSTA</v>
          </cell>
          <cell r="G1113" t="str">
            <v>SEÑA</v>
          </cell>
          <cell r="N1113" t="str">
            <v>ASISTENCIA PARA LA INTELIGENCIA EMPRESARIAL</v>
          </cell>
          <cell r="P1113">
            <v>2989290</v>
          </cell>
          <cell r="T1113" t="str">
            <v>PRESENCIAL</v>
          </cell>
        </row>
        <row r="1114">
          <cell r="A1114" t="str">
            <v>CC</v>
          </cell>
          <cell r="C1114" t="str">
            <v>10074614062925885</v>
          </cell>
          <cell r="E1114" t="str">
            <v>DISNEY PAOLA</v>
          </cell>
          <cell r="F1114" t="str">
            <v>GOMEZ</v>
          </cell>
          <cell r="G1114" t="str">
            <v>BERRIO</v>
          </cell>
          <cell r="N1114" t="str">
            <v>PRODUCCION AGROPECUARIA</v>
          </cell>
          <cell r="P1114">
            <v>2925885</v>
          </cell>
          <cell r="T1114" t="str">
            <v>PRESENCIAL</v>
          </cell>
        </row>
        <row r="1115">
          <cell r="A1115" t="str">
            <v>CC</v>
          </cell>
          <cell r="C1115" t="str">
            <v>10134599663185541</v>
          </cell>
          <cell r="E1115" t="str">
            <v>JOSE MIGUEL</v>
          </cell>
          <cell r="F1115" t="str">
            <v>GONZALEZ</v>
          </cell>
          <cell r="G1115" t="str">
            <v>TABORDA</v>
          </cell>
          <cell r="N1115" t="str">
            <v>PRODUCCION AGROPECUARIA</v>
          </cell>
          <cell r="P1115">
            <v>3185541</v>
          </cell>
          <cell r="T1115" t="str">
            <v>PRESENCIAL</v>
          </cell>
        </row>
        <row r="1116">
          <cell r="A1116" t="str">
            <v>CC</v>
          </cell>
          <cell r="C1116" t="str">
            <v>10371222213202854</v>
          </cell>
          <cell r="E1116" t="str">
            <v>ANDY LORENA</v>
          </cell>
          <cell r="F1116" t="str">
            <v>MONROY</v>
          </cell>
          <cell r="G1116" t="str">
            <v>CASTAÑEDA</v>
          </cell>
          <cell r="N1116" t="str">
            <v>SISTEMAS TELEINFORMÁTICOS</v>
          </cell>
          <cell r="P1116">
            <v>3202854</v>
          </cell>
          <cell r="T1116" t="str">
            <v>PRESENCIAL</v>
          </cell>
        </row>
        <row r="1117">
          <cell r="A1117" t="str">
            <v>CC</v>
          </cell>
          <cell r="C1117" t="str">
            <v>10403756332964464</v>
          </cell>
          <cell r="E1117" t="str">
            <v>YORLEDYS</v>
          </cell>
          <cell r="F1117" t="str">
            <v>CANAVAL</v>
          </cell>
          <cell r="G1117" t="str">
            <v>MARTINEZ</v>
          </cell>
          <cell r="N1117" t="str">
            <v>CONSTRUCCION DE EDIFICACIONES</v>
          </cell>
          <cell r="P1117">
            <v>2964464</v>
          </cell>
          <cell r="T1117" t="str">
            <v>PRESENCIAL</v>
          </cell>
        </row>
        <row r="1118">
          <cell r="A1118" t="str">
            <v>CC</v>
          </cell>
          <cell r="C1118" t="str">
            <v>10077476442711809</v>
          </cell>
          <cell r="E1118" t="str">
            <v>DIANELIS PATRICIA</v>
          </cell>
          <cell r="F1118" t="str">
            <v>DIAZ</v>
          </cell>
          <cell r="G1118" t="str">
            <v>ROQUEME</v>
          </cell>
          <cell r="N1118" t="str">
            <v>SISTEMAS.</v>
          </cell>
          <cell r="P1118">
            <v>2711809</v>
          </cell>
          <cell r="T1118" t="str">
            <v>PRESENCIAL</v>
          </cell>
        </row>
        <row r="1119">
          <cell r="A1119" t="str">
            <v>CC</v>
          </cell>
          <cell r="C1119" t="str">
            <v>10356422932939054</v>
          </cell>
          <cell r="E1119" t="str">
            <v>EIVER MANUEL</v>
          </cell>
          <cell r="F1119" t="str">
            <v>RIVEROS</v>
          </cell>
          <cell r="G1119" t="str">
            <v>PAEZ</v>
          </cell>
          <cell r="N1119" t="str">
            <v>IMPLEMENTACION Y MANTENIMIENTO DE SISTEMAS DE INTERNET DE LAS COSAS</v>
          </cell>
          <cell r="P1119">
            <v>2939054</v>
          </cell>
          <cell r="T1119" t="str">
            <v>PRESENCIAL</v>
          </cell>
        </row>
        <row r="1120">
          <cell r="A1120" t="str">
            <v>CC</v>
          </cell>
          <cell r="C1120" t="str">
            <v>10356416382939054</v>
          </cell>
          <cell r="E1120" t="str">
            <v>JULIAN ANDRES</v>
          </cell>
          <cell r="F1120" t="str">
            <v>GALINDO</v>
          </cell>
          <cell r="G1120" t="str">
            <v>DORIA</v>
          </cell>
          <cell r="N1120" t="str">
            <v>IMPLEMENTACION Y MANTENIMIENTO DE SISTEMAS DE INTERNET DE LAS COSAS</v>
          </cell>
          <cell r="P1120">
            <v>2939054</v>
          </cell>
          <cell r="T1120" t="str">
            <v>PRESENCIAL</v>
          </cell>
        </row>
        <row r="1121">
          <cell r="A1121" t="str">
            <v>CC</v>
          </cell>
          <cell r="C1121" t="str">
            <v>10279437043143069</v>
          </cell>
          <cell r="E1121" t="str">
            <v>CRISTIAN CAMILO</v>
          </cell>
          <cell r="F1121" t="str">
            <v>ZAPATA</v>
          </cell>
          <cell r="G1121" t="str">
            <v>MOSQUERA</v>
          </cell>
          <cell r="N1121" t="str">
            <v>ENTRENAMIENTO DEPORTIVO</v>
          </cell>
          <cell r="P1121">
            <v>3143069</v>
          </cell>
          <cell r="T1121" t="str">
            <v>PRESENCIAL</v>
          </cell>
        </row>
        <row r="1122">
          <cell r="A1122" t="str">
            <v>CC</v>
          </cell>
          <cell r="C1122" t="str">
            <v>10412544422933973</v>
          </cell>
          <cell r="E1122" t="str">
            <v>EDILSON JOSE</v>
          </cell>
          <cell r="F1122" t="str">
            <v>MORALES</v>
          </cell>
          <cell r="G1122" t="str">
            <v>MONTERROSA</v>
          </cell>
          <cell r="N1122" t="str">
            <v>PRODUCCION AGROPECUARIA</v>
          </cell>
          <cell r="P1122">
            <v>2933973</v>
          </cell>
          <cell r="T1122" t="str">
            <v>PRESENCIAL</v>
          </cell>
        </row>
        <row r="1123">
          <cell r="A1123" t="str">
            <v>CC</v>
          </cell>
          <cell r="C1123" t="str">
            <v>10115915992989213</v>
          </cell>
          <cell r="E1123" t="str">
            <v>FLOR DANIELA</v>
          </cell>
          <cell r="F1123" t="str">
            <v>HIDALGO</v>
          </cell>
          <cell r="G1123" t="str">
            <v>SILVA</v>
          </cell>
          <cell r="N1123" t="str">
            <v>PRODUCCION AGROPECUARIA</v>
          </cell>
          <cell r="P1123">
            <v>2989213</v>
          </cell>
          <cell r="T1123" t="str">
            <v>PRESENCIAL</v>
          </cell>
        </row>
        <row r="1124">
          <cell r="A1124" t="str">
            <v>CC</v>
          </cell>
          <cell r="C1124" t="str">
            <v>11932084322768440</v>
          </cell>
          <cell r="E1124" t="str">
            <v>MILTON</v>
          </cell>
          <cell r="F1124" t="str">
            <v>MARTINEZ</v>
          </cell>
          <cell r="G1124" t="str">
            <v>SANCHEZ</v>
          </cell>
          <cell r="N1124" t="str">
            <v>MANTENIMIENTO DE LOS MOTORES DIESEL</v>
          </cell>
          <cell r="P1124">
            <v>2768440</v>
          </cell>
          <cell r="T1124" t="str">
            <v>PRESENCIAL</v>
          </cell>
        </row>
        <row r="1125">
          <cell r="A1125" t="str">
            <v>CC</v>
          </cell>
          <cell r="C1125" t="str">
            <v>10637215243224980</v>
          </cell>
          <cell r="E1125" t="str">
            <v>LUZ ENEIDA</v>
          </cell>
          <cell r="F1125" t="str">
            <v>DIAZ</v>
          </cell>
          <cell r="G1125" t="str">
            <v>PEREZ</v>
          </cell>
          <cell r="N1125" t="str">
            <v>CONSTRUCCION DE EDIFICACIONES</v>
          </cell>
          <cell r="P1125">
            <v>3224980</v>
          </cell>
          <cell r="T1125" t="str">
            <v>PRESENCIAL</v>
          </cell>
        </row>
        <row r="1126">
          <cell r="A1126" t="str">
            <v>CC</v>
          </cell>
          <cell r="C1126" t="str">
            <v>11028850313247943</v>
          </cell>
          <cell r="E1126" t="str">
            <v>YARNEIS</v>
          </cell>
          <cell r="F1126" t="str">
            <v>SOTELO</v>
          </cell>
          <cell r="G1126" t="str">
            <v>GARCIA</v>
          </cell>
          <cell r="N1126" t="str">
            <v>.ATENCION INTEGRAL A LA PRIMERA INFANCIA</v>
          </cell>
          <cell r="P1126">
            <v>3247943</v>
          </cell>
          <cell r="T1126" t="str">
            <v>PRESENCIAL</v>
          </cell>
        </row>
        <row r="1127">
          <cell r="A1127" t="str">
            <v>CC</v>
          </cell>
          <cell r="C1127" t="str">
            <v>10280259032934206</v>
          </cell>
          <cell r="E1127" t="str">
            <v>YUDY PATRICIA</v>
          </cell>
          <cell r="F1127" t="str">
            <v>HIGUITA</v>
          </cell>
          <cell r="G1127" t="str">
            <v>CIFUENTES</v>
          </cell>
          <cell r="N1127" t="str">
            <v>INTERPRETACION DE INSTRUMENTOS MUSICALES.</v>
          </cell>
          <cell r="P1127">
            <v>2934206</v>
          </cell>
          <cell r="T1127" t="str">
            <v>PRESENCIAL</v>
          </cell>
        </row>
        <row r="1128">
          <cell r="A1128" t="str">
            <v>TI</v>
          </cell>
          <cell r="C1128" t="str">
            <v>11296849323079668</v>
          </cell>
          <cell r="E1128" t="str">
            <v>YURLEINIS</v>
          </cell>
          <cell r="F1128" t="str">
            <v>FUENTES</v>
          </cell>
          <cell r="G1128" t="str">
            <v>OVIEDO</v>
          </cell>
          <cell r="N1128" t="str">
            <v>SISTEMAS TELEINFORMÁTICOS</v>
          </cell>
          <cell r="P1128">
            <v>3079668</v>
          </cell>
          <cell r="T1128" t="str">
            <v>PRESENCIAL</v>
          </cell>
        </row>
        <row r="1129">
          <cell r="A1129" t="str">
            <v>CC</v>
          </cell>
          <cell r="C1129" t="str">
            <v>11380240252995130</v>
          </cell>
          <cell r="E1129" t="str">
            <v>LAURA VANESSA</v>
          </cell>
          <cell r="F1129" t="str">
            <v>VELASQUEZ</v>
          </cell>
          <cell r="G1129" t="str">
            <v>BELLO</v>
          </cell>
          <cell r="N1129" t="str">
            <v>SERVICIOS COMERCIALES Y FINANCIEROS</v>
          </cell>
          <cell r="P1129">
            <v>2995130</v>
          </cell>
          <cell r="T1129" t="str">
            <v>PRESENCIAL</v>
          </cell>
        </row>
        <row r="1130">
          <cell r="A1130" t="str">
            <v>TI</v>
          </cell>
          <cell r="C1130" t="str">
            <v>10412591532995130</v>
          </cell>
          <cell r="E1130" t="str">
            <v>ANGUIE PAOLA</v>
          </cell>
          <cell r="F1130" t="str">
            <v>TALEIGUA</v>
          </cell>
          <cell r="G1130" t="str">
            <v>ESTRADA</v>
          </cell>
          <cell r="N1130" t="str">
            <v>SERVICIOS COMERCIALES Y FINANCIEROS</v>
          </cell>
          <cell r="P1130">
            <v>2995130</v>
          </cell>
          <cell r="T1130" t="str">
            <v>PRESENCIAL</v>
          </cell>
        </row>
        <row r="1131">
          <cell r="A1131" t="str">
            <v>CC</v>
          </cell>
          <cell r="C1131" t="str">
            <v>11310059293236486</v>
          </cell>
          <cell r="E1131" t="str">
            <v>YELEYNIS PAOLA</v>
          </cell>
          <cell r="F1131" t="str">
            <v>AMAYA</v>
          </cell>
          <cell r="G1131" t="str">
            <v>SUAREZ</v>
          </cell>
          <cell r="N1131" t="str">
            <v>VENTA DE PRODUCTOS EN LINEA</v>
          </cell>
          <cell r="P1131">
            <v>3236486</v>
          </cell>
          <cell r="T1131" t="str">
            <v>VIRTUAL</v>
          </cell>
        </row>
        <row r="1132">
          <cell r="A1132" t="str">
            <v>CC</v>
          </cell>
          <cell r="C1132" t="str">
            <v>10279506643004048</v>
          </cell>
          <cell r="E1132" t="str">
            <v>YARLEISON</v>
          </cell>
          <cell r="F1132" t="str">
            <v>HURTADO</v>
          </cell>
          <cell r="G1132" t="str">
            <v>HURTADO</v>
          </cell>
          <cell r="N1132" t="str">
            <v>MECANICA DE MAQUINARIA INDUSTRIAL</v>
          </cell>
          <cell r="P1132">
            <v>3004048</v>
          </cell>
          <cell r="T1132" t="str">
            <v>PRESENCIAL</v>
          </cell>
        </row>
        <row r="1133">
          <cell r="A1133" t="str">
            <v>CC</v>
          </cell>
          <cell r="C1133" t="str">
            <v>11928915562940797</v>
          </cell>
          <cell r="E1133" t="str">
            <v>JUAN CAMILO</v>
          </cell>
          <cell r="F1133" t="str">
            <v>DIAZ</v>
          </cell>
          <cell r="G1133" t="str">
            <v>MARTINEZ</v>
          </cell>
          <cell r="N1133" t="str">
            <v>INSTALACION DE SISTEMAS ELECTRICOS RESIDENCIALES Y COMERCIALES</v>
          </cell>
          <cell r="P1133">
            <v>2940797</v>
          </cell>
          <cell r="T1133" t="str">
            <v>PRESENCIAL</v>
          </cell>
        </row>
        <row r="1134">
          <cell r="A1134" t="str">
            <v>CC</v>
          </cell>
          <cell r="C1134" t="str">
            <v>10279541642926657</v>
          </cell>
          <cell r="E1134" t="str">
            <v>JOSE ALEXANDER</v>
          </cell>
          <cell r="F1134" t="str">
            <v>CASTRO</v>
          </cell>
          <cell r="G1134" t="str">
            <v>URREGO</v>
          </cell>
          <cell r="N1134" t="str">
            <v>DESARROLLO DE PROCESOS DE MERCADEO</v>
          </cell>
          <cell r="P1134">
            <v>2926657</v>
          </cell>
          <cell r="T1134" t="str">
            <v>PRESENCIAL</v>
          </cell>
        </row>
        <row r="1135">
          <cell r="A1135" t="str">
            <v>TI</v>
          </cell>
          <cell r="C1135" t="str">
            <v>10388049902910664</v>
          </cell>
          <cell r="E1135" t="str">
            <v>ANGEL ESTEVAN</v>
          </cell>
          <cell r="F1135" t="str">
            <v>SUCERQUIA</v>
          </cell>
          <cell r="G1135" t="str">
            <v>OSORIO</v>
          </cell>
          <cell r="N1135" t="str">
            <v>GESTION AGROEMPRESARIAL</v>
          </cell>
          <cell r="P1135">
            <v>2910664</v>
          </cell>
          <cell r="T1135" t="str">
            <v>PRESENCIAL</v>
          </cell>
        </row>
        <row r="1136">
          <cell r="A1136" t="str">
            <v>TI</v>
          </cell>
          <cell r="C1136" t="str">
            <v>10465297752903899</v>
          </cell>
          <cell r="E1136" t="str">
            <v>MIGUEL ANGEL</v>
          </cell>
          <cell r="F1136" t="str">
            <v>CHAVERRA</v>
          </cell>
          <cell r="G1136" t="str">
            <v>BRAVO</v>
          </cell>
          <cell r="N1136" t="str">
            <v>IMPLEMENTACION DE INFRAESTRUCTURA DE TECNOLOGIAS DE LA INFORMACION Y LAS COMUNICACIONES.</v>
          </cell>
          <cell r="P1136">
            <v>2903899</v>
          </cell>
          <cell r="T1136" t="str">
            <v>PRESENCIAL</v>
          </cell>
        </row>
        <row r="1137">
          <cell r="A1137" t="str">
            <v>CC</v>
          </cell>
          <cell r="C1137" t="str">
            <v>10750980992901823</v>
          </cell>
          <cell r="E1137" t="str">
            <v>MERILYS YINETH</v>
          </cell>
          <cell r="F1137" t="str">
            <v>PALACIOS</v>
          </cell>
          <cell r="G1137" t="str">
            <v>BELTRAN</v>
          </cell>
          <cell r="N1137" t="str">
            <v>GESTIÓN ADMINISTRATIVA</v>
          </cell>
          <cell r="P1137">
            <v>2901823</v>
          </cell>
          <cell r="T1137" t="str">
            <v>PRESENCIAL</v>
          </cell>
        </row>
        <row r="1138">
          <cell r="A1138" t="str">
            <v>CC</v>
          </cell>
          <cell r="C1138" t="str">
            <v>10279498862693983</v>
          </cell>
          <cell r="E1138" t="str">
            <v>JUAN CAMILO</v>
          </cell>
          <cell r="F1138" t="str">
            <v>HINESTROZA</v>
          </cell>
          <cell r="G1138" t="str">
            <v>LOPEZ</v>
          </cell>
          <cell r="N1138" t="str">
            <v>IMPLEMENTACION DE INFRAESTRUCTURA DE TECNOLOGIAS DE LA INFORMACION Y LAS COMUNICACIONES.</v>
          </cell>
          <cell r="P1138">
            <v>2693983</v>
          </cell>
          <cell r="T1138" t="str">
            <v>PRESENCIAL</v>
          </cell>
        </row>
        <row r="1139">
          <cell r="A1139" t="str">
            <v>CC</v>
          </cell>
          <cell r="C1139" t="str">
            <v>11136990552758467</v>
          </cell>
          <cell r="E1139" t="str">
            <v>PAULA ANDREA</v>
          </cell>
          <cell r="F1139" t="str">
            <v>GUTIERREZ</v>
          </cell>
          <cell r="G1139" t="str">
            <v>MOSQUERA</v>
          </cell>
          <cell r="N1139" t="str">
            <v>DESARROLLO PUBLICITARIO</v>
          </cell>
          <cell r="P1139">
            <v>2758467</v>
          </cell>
          <cell r="T1139" t="str">
            <v>VIRTUAL</v>
          </cell>
        </row>
        <row r="1140">
          <cell r="A1140" t="str">
            <v>CC</v>
          </cell>
          <cell r="C1140" t="str">
            <v>10333718073237583</v>
          </cell>
          <cell r="E1140" t="str">
            <v>YEISON ALBERTO</v>
          </cell>
          <cell r="F1140" t="str">
            <v>PEREZ</v>
          </cell>
          <cell r="G1140" t="str">
            <v>MARTINEZ</v>
          </cell>
          <cell r="N1140" t="str">
            <v>PRODUCCION PECUARIA.</v>
          </cell>
          <cell r="P1140">
            <v>3237583</v>
          </cell>
          <cell r="T1140" t="str">
            <v>PRESENCIAL</v>
          </cell>
        </row>
        <row r="1141">
          <cell r="A1141" t="str">
            <v>CC</v>
          </cell>
          <cell r="C1141" t="str">
            <v>10422400872989290</v>
          </cell>
          <cell r="E1141" t="str">
            <v>JULIETH ESTEFANY</v>
          </cell>
          <cell r="F1141" t="str">
            <v>NAVARRO</v>
          </cell>
          <cell r="G1141" t="str">
            <v>OSUNA</v>
          </cell>
          <cell r="N1141" t="str">
            <v>ASISTENCIA PARA LA INTELIGENCIA EMPRESARIAL</v>
          </cell>
          <cell r="P1141">
            <v>2989290</v>
          </cell>
          <cell r="T1141" t="str">
            <v>PRESENCIAL</v>
          </cell>
        </row>
        <row r="1142">
          <cell r="A1142" t="str">
            <v>CC</v>
          </cell>
          <cell r="C1142" t="str">
            <v>10333756392945489</v>
          </cell>
          <cell r="E1142" t="str">
            <v>LUIS FELIPE</v>
          </cell>
          <cell r="F1142" t="str">
            <v>MORALES</v>
          </cell>
          <cell r="G1142" t="str">
            <v>DE LA ROSA</v>
          </cell>
          <cell r="N1142" t="str">
            <v>EJECUCION DE PROGRAMAS DEPORTIVOS.</v>
          </cell>
          <cell r="P1142">
            <v>2945489</v>
          </cell>
          <cell r="T1142" t="str">
            <v>PRESENCIAL</v>
          </cell>
        </row>
        <row r="1143">
          <cell r="A1143" t="str">
            <v>CC</v>
          </cell>
          <cell r="C1143" t="str">
            <v>705290292925885</v>
          </cell>
          <cell r="E1143" t="str">
            <v>EBER LUIS</v>
          </cell>
          <cell r="F1143" t="str">
            <v>NISPERUZA</v>
          </cell>
          <cell r="G1143" t="str">
            <v>JARAMILLO</v>
          </cell>
          <cell r="N1143" t="str">
            <v>PRODUCCION AGROPECUARIA</v>
          </cell>
          <cell r="P1143">
            <v>2925885</v>
          </cell>
          <cell r="T1143" t="str">
            <v>PRESENCIAL</v>
          </cell>
        </row>
        <row r="1144">
          <cell r="A1144" t="str">
            <v>CC</v>
          </cell>
          <cell r="C1144" t="str">
            <v>10021609542987567</v>
          </cell>
          <cell r="E1144" t="str">
            <v>PAULA ANDREA</v>
          </cell>
          <cell r="F1144" t="str">
            <v>DUNCAN</v>
          </cell>
          <cell r="G1144" t="str">
            <v>MADERA</v>
          </cell>
          <cell r="N1144" t="str">
            <v>.ATENCION INTEGRAL A LA PRIMERA INFANCIA</v>
          </cell>
          <cell r="P1144">
            <v>2987567</v>
          </cell>
          <cell r="T1144" t="str">
            <v>PRESENCIAL</v>
          </cell>
        </row>
        <row r="1145">
          <cell r="A1145" t="str">
            <v>CC</v>
          </cell>
          <cell r="C1145" t="str">
            <v>10016691682989213</v>
          </cell>
          <cell r="E1145" t="str">
            <v>MONICA VANESA</v>
          </cell>
          <cell r="F1145" t="str">
            <v>CARTAGENA</v>
          </cell>
          <cell r="G1145" t="str">
            <v>MEDRANO</v>
          </cell>
          <cell r="N1145" t="str">
            <v>PRODUCCION AGROPECUARIA</v>
          </cell>
          <cell r="P1145">
            <v>2989213</v>
          </cell>
          <cell r="T1145" t="str">
            <v>PRESENCIAL</v>
          </cell>
        </row>
        <row r="1146">
          <cell r="A1146" t="str">
            <v>CC</v>
          </cell>
          <cell r="C1146" t="str">
            <v>10403820122974583</v>
          </cell>
          <cell r="E1146" t="str">
            <v>DARWIN</v>
          </cell>
          <cell r="F1146" t="str">
            <v>URANGO</v>
          </cell>
          <cell r="G1146" t="str">
            <v>ZAPATA</v>
          </cell>
          <cell r="N1146" t="str">
            <v>SISTEMAS TELEINFORMÁTICOS</v>
          </cell>
          <cell r="P1146">
            <v>2974583</v>
          </cell>
          <cell r="T1146" t="str">
            <v>PRESENCIAL</v>
          </cell>
        </row>
        <row r="1147">
          <cell r="A1147" t="str">
            <v>CC</v>
          </cell>
          <cell r="C1147" t="str">
            <v>10371231113192288</v>
          </cell>
          <cell r="E1147" t="str">
            <v>WENDY</v>
          </cell>
          <cell r="F1147" t="str">
            <v>GARNAUD</v>
          </cell>
          <cell r="G1147" t="str">
            <v>VASQUEZ</v>
          </cell>
          <cell r="N1147" t="str">
            <v>SERVICIOS COMERCIALES Y FINANCIEROS</v>
          </cell>
          <cell r="P1147">
            <v>3192288</v>
          </cell>
          <cell r="T1147" t="str">
            <v>PRESENCIAL</v>
          </cell>
        </row>
        <row r="1148">
          <cell r="A1148" t="str">
            <v>CC</v>
          </cell>
          <cell r="C1148" t="str">
            <v>10236311773014613</v>
          </cell>
          <cell r="E1148" t="str">
            <v>JHON DAVID</v>
          </cell>
          <cell r="F1148" t="str">
            <v>MOSQUERA</v>
          </cell>
          <cell r="G1148" t="str">
            <v>MOSQUERA</v>
          </cell>
          <cell r="N1148" t="str">
            <v>SERVICIOS COMERCIALES Y FINANCIEROS</v>
          </cell>
          <cell r="P1148">
            <v>3014613</v>
          </cell>
          <cell r="T1148" t="str">
            <v>PRESENCIAL</v>
          </cell>
        </row>
        <row r="1149">
          <cell r="A1149" t="str">
            <v>CC</v>
          </cell>
          <cell r="C1149" t="str">
            <v>10390858302952319</v>
          </cell>
          <cell r="E1149" t="str">
            <v>ANGELA MARIA</v>
          </cell>
          <cell r="F1149" t="str">
            <v>USUGA</v>
          </cell>
          <cell r="G1149" t="str">
            <v>AGUIRRE</v>
          </cell>
          <cell r="N1149" t="str">
            <v>SISTEMAS TELEINFORMÁTICOS</v>
          </cell>
          <cell r="P1149">
            <v>2952319</v>
          </cell>
          <cell r="T1149" t="str">
            <v>PRESENCIAL</v>
          </cell>
        </row>
        <row r="1150">
          <cell r="A1150" t="str">
            <v>CC</v>
          </cell>
          <cell r="C1150" t="str">
            <v>10636486603190792</v>
          </cell>
          <cell r="E1150" t="str">
            <v>MAYERLIS</v>
          </cell>
          <cell r="F1150" t="str">
            <v>MONTIEL</v>
          </cell>
          <cell r="G1150" t="str">
            <v>CRUZ</v>
          </cell>
          <cell r="N1150" t="str">
            <v>CULTIVOS AGRICOLAS</v>
          </cell>
          <cell r="P1150">
            <v>3190792</v>
          </cell>
          <cell r="T1150" t="str">
            <v>PRESENCIAL</v>
          </cell>
        </row>
        <row r="1151">
          <cell r="A1151" t="str">
            <v>CC</v>
          </cell>
          <cell r="C1151" t="str">
            <v>10279433693143069</v>
          </cell>
          <cell r="E1151" t="str">
            <v>EDWIN JUNIOR</v>
          </cell>
          <cell r="F1151" t="str">
            <v>MEDINA</v>
          </cell>
          <cell r="G1151" t="str">
            <v>DOMINGUEZ</v>
          </cell>
          <cell r="N1151" t="str">
            <v>ENTRENAMIENTO DEPORTIVO</v>
          </cell>
          <cell r="P1151">
            <v>3143069</v>
          </cell>
          <cell r="T1151" t="str">
            <v>PRESENCIAL</v>
          </cell>
        </row>
        <row r="1152">
          <cell r="A1152" t="str">
            <v>CC</v>
          </cell>
          <cell r="C1152" t="str">
            <v>10321789213224980</v>
          </cell>
          <cell r="E1152" t="str">
            <v>YURANIS JULIETH</v>
          </cell>
          <cell r="F1152" t="str">
            <v>MENDOZA</v>
          </cell>
          <cell r="G1152" t="str">
            <v>SALAZAR</v>
          </cell>
          <cell r="N1152" t="str">
            <v>CONSTRUCCION DE EDIFICACIONES</v>
          </cell>
          <cell r="P1152">
            <v>3224980</v>
          </cell>
          <cell r="T1152" t="str">
            <v>PRESENCIAL</v>
          </cell>
        </row>
        <row r="1153">
          <cell r="A1153" t="str">
            <v>CC</v>
          </cell>
          <cell r="C1153" t="str">
            <v>10071310922983888</v>
          </cell>
          <cell r="E1153" t="str">
            <v>JUAN ESTEBAN</v>
          </cell>
          <cell r="F1153" t="str">
            <v>ESCOBAR</v>
          </cell>
          <cell r="G1153" t="str">
            <v>RUEDA</v>
          </cell>
          <cell r="N1153" t="str">
            <v>MANTENIMIENTO DE EQUIPOS DE AIRE ACONDICIONADO Y REFRIGERACION</v>
          </cell>
          <cell r="P1153">
            <v>2983888</v>
          </cell>
          <cell r="T1153" t="str">
            <v>PRESENCIAL</v>
          </cell>
        </row>
        <row r="1154">
          <cell r="A1154" t="str">
            <v>CC</v>
          </cell>
          <cell r="C1154" t="str">
            <v>10403585363247943</v>
          </cell>
          <cell r="E1154" t="str">
            <v>LUZ ADRIANA</v>
          </cell>
          <cell r="F1154" t="str">
            <v>MORENO</v>
          </cell>
          <cell r="G1154" t="str">
            <v>VALENCIA</v>
          </cell>
          <cell r="N1154" t="str">
            <v>.ATENCION INTEGRAL A LA PRIMERA INFANCIA</v>
          </cell>
          <cell r="P1154">
            <v>3247943</v>
          </cell>
          <cell r="T1154" t="str">
            <v>PRESENCIAL</v>
          </cell>
        </row>
        <row r="1155">
          <cell r="A1155" t="str">
            <v>CC</v>
          </cell>
          <cell r="C1155" t="str">
            <v>10374791253079668</v>
          </cell>
          <cell r="E1155" t="str">
            <v>YEIDER</v>
          </cell>
          <cell r="F1155" t="str">
            <v>MADERA</v>
          </cell>
          <cell r="G1155" t="str">
            <v>SARMIENTO</v>
          </cell>
          <cell r="N1155" t="str">
            <v>SISTEMAS TELEINFORMÁTICOS</v>
          </cell>
          <cell r="P1155">
            <v>3079668</v>
          </cell>
          <cell r="T1155" t="str">
            <v>PRESENCIAL</v>
          </cell>
        </row>
        <row r="1156">
          <cell r="A1156" t="str">
            <v>TI</v>
          </cell>
          <cell r="C1156" t="str">
            <v>10356432663206256</v>
          </cell>
          <cell r="E1156" t="str">
            <v>JULIANA</v>
          </cell>
          <cell r="F1156" t="str">
            <v>MONTECINO</v>
          </cell>
          <cell r="G1156" t="str">
            <v>MONTERROSA</v>
          </cell>
          <cell r="N1156" t="str">
            <v>SALUD PUBLICA</v>
          </cell>
          <cell r="P1156">
            <v>3206256</v>
          </cell>
          <cell r="T1156" t="str">
            <v>PRESENCIAL</v>
          </cell>
        </row>
        <row r="1157">
          <cell r="A1157" t="str">
            <v>CC</v>
          </cell>
          <cell r="C1157" t="str">
            <v>10279557843013096</v>
          </cell>
          <cell r="E1157" t="str">
            <v>NORLEIDYS</v>
          </cell>
          <cell r="F1157" t="str">
            <v>ROMAÑA</v>
          </cell>
          <cell r="G1157" t="str">
            <v>ACOSTA</v>
          </cell>
          <cell r="N1157" t="str">
            <v>SERVICIOS COMERCIALES Y FINANCIEROS</v>
          </cell>
          <cell r="P1157">
            <v>3013096</v>
          </cell>
          <cell r="T1157" t="str">
            <v>PRESENCIAL</v>
          </cell>
        </row>
        <row r="1158">
          <cell r="A1158" t="str">
            <v>CC</v>
          </cell>
          <cell r="C1158" t="str">
            <v>10279404782943531</v>
          </cell>
          <cell r="E1158" t="str">
            <v>SERGIO DANIEL</v>
          </cell>
          <cell r="F1158" t="str">
            <v>LONDOÑO</v>
          </cell>
          <cell r="G1158" t="str">
            <v>DAVID</v>
          </cell>
          <cell r="N1158" t="str">
            <v>COORDINACION DE PROCESOS LOGISTICOS</v>
          </cell>
          <cell r="P1158">
            <v>2943531</v>
          </cell>
          <cell r="T1158" t="str">
            <v>PRESENCIAL</v>
          </cell>
        </row>
        <row r="1159">
          <cell r="A1159" t="str">
            <v>CC</v>
          </cell>
          <cell r="C1159" t="str">
            <v>10454944882926037</v>
          </cell>
          <cell r="E1159" t="str">
            <v>MARIA ALEJANDRA</v>
          </cell>
          <cell r="F1159" t="str">
            <v>RAMOS</v>
          </cell>
          <cell r="G1159" t="str">
            <v>ALMARIO</v>
          </cell>
          <cell r="N1159" t="str">
            <v>GESTION AGROEMPRESARIAL</v>
          </cell>
          <cell r="P1159">
            <v>2926037</v>
          </cell>
          <cell r="T1159" t="str">
            <v>PRESENCIAL</v>
          </cell>
        </row>
        <row r="1160">
          <cell r="A1160" t="str">
            <v>CC</v>
          </cell>
          <cell r="C1160" t="str">
            <v>10371207362910664</v>
          </cell>
          <cell r="E1160" t="str">
            <v>JUAN FELIPE</v>
          </cell>
          <cell r="F1160" t="str">
            <v>MONTOYA</v>
          </cell>
          <cell r="G1160" t="str">
            <v>ARTEAGA</v>
          </cell>
          <cell r="N1160" t="str">
            <v>GESTION AGROEMPRESARIAL</v>
          </cell>
          <cell r="P1160">
            <v>2910664</v>
          </cell>
          <cell r="T1160" t="str">
            <v>PRESENCIAL</v>
          </cell>
        </row>
        <row r="1161">
          <cell r="A1161" t="str">
            <v>TI</v>
          </cell>
          <cell r="C1161" t="str">
            <v>10374729053047360</v>
          </cell>
          <cell r="E1161" t="str">
            <v>DAMARIS</v>
          </cell>
          <cell r="F1161" t="str">
            <v>PAEZ</v>
          </cell>
          <cell r="G1161" t="str">
            <v>MENDOZA</v>
          </cell>
          <cell r="N1161" t="str">
            <v>CONSERVACION DE RECURSOS NATURALES</v>
          </cell>
          <cell r="P1161">
            <v>3047360</v>
          </cell>
          <cell r="T1161" t="str">
            <v>PRESENCIAL</v>
          </cell>
        </row>
        <row r="1162">
          <cell r="A1162" t="str">
            <v>TI</v>
          </cell>
          <cell r="C1162" t="str">
            <v>10403592503047204</v>
          </cell>
          <cell r="E1162" t="str">
            <v>AHILLYN DANIELA</v>
          </cell>
          <cell r="F1162" t="str">
            <v>VERGARA</v>
          </cell>
          <cell r="G1162" t="str">
            <v>MONTIEL</v>
          </cell>
          <cell r="N1162" t="str">
            <v>PRODUCCION AGROPECUARIA</v>
          </cell>
          <cell r="P1162">
            <v>3047204</v>
          </cell>
          <cell r="T1162" t="str">
            <v>PRESENCIAL</v>
          </cell>
        </row>
        <row r="1163">
          <cell r="A1163" t="str">
            <v>CC</v>
          </cell>
          <cell r="C1163" t="str">
            <v>10403525512989213</v>
          </cell>
          <cell r="E1163" t="str">
            <v>LUISA FERNANDA</v>
          </cell>
          <cell r="F1163" t="str">
            <v>GUISAO</v>
          </cell>
          <cell r="G1163" t="str">
            <v>GRACIANO</v>
          </cell>
          <cell r="N1163" t="str">
            <v>PRODUCCION AGROPECUARIA</v>
          </cell>
          <cell r="P1163">
            <v>2989213</v>
          </cell>
          <cell r="T1163" t="str">
            <v>PRESENCIAL</v>
          </cell>
        </row>
        <row r="1164">
          <cell r="A1164" t="str">
            <v>CC</v>
          </cell>
          <cell r="C1164" t="str">
            <v>10279481872818005</v>
          </cell>
          <cell r="E1164" t="str">
            <v>YURIS LENYS</v>
          </cell>
          <cell r="F1164" t="str">
            <v>MOSQUERA</v>
          </cell>
          <cell r="G1164" t="str">
            <v>MARMOLEJO</v>
          </cell>
          <cell r="N1164" t="str">
            <v>PRODUCCION AGROPECUARIA</v>
          </cell>
          <cell r="P1164">
            <v>2818005</v>
          </cell>
          <cell r="T1164" t="str">
            <v>PRESENCIAL</v>
          </cell>
        </row>
        <row r="1165">
          <cell r="A1165" t="str">
            <v>CC</v>
          </cell>
          <cell r="C1165" t="str">
            <v>10403682402909200</v>
          </cell>
          <cell r="E1165" t="str">
            <v>ESTEFANI</v>
          </cell>
          <cell r="F1165" t="str">
            <v>CORREA</v>
          </cell>
          <cell r="G1165" t="str">
            <v>BARRIOS</v>
          </cell>
          <cell r="N1165" t="str">
            <v>SERVICIOS COMERCIALES Y FINANCIEROS</v>
          </cell>
          <cell r="P1165">
            <v>2909200</v>
          </cell>
          <cell r="T1165" t="str">
            <v>PRESENCIAL</v>
          </cell>
        </row>
        <row r="1166">
          <cell r="A1166" t="str">
            <v>CC</v>
          </cell>
          <cell r="C1166" t="str">
            <v>10390785043192288</v>
          </cell>
          <cell r="E1166" t="str">
            <v>VANESSA ALEJANDRA</v>
          </cell>
          <cell r="F1166" t="str">
            <v>LÓPEZ</v>
          </cell>
          <cell r="G1166" t="str">
            <v>CAUSIL</v>
          </cell>
          <cell r="N1166" t="str">
            <v>SERVICIOS COMERCIALES Y FINANCIEROS</v>
          </cell>
          <cell r="P1166">
            <v>3192288</v>
          </cell>
          <cell r="T1166" t="str">
            <v>PRESENCIAL</v>
          </cell>
        </row>
        <row r="1167">
          <cell r="A1167" t="str">
            <v>CC</v>
          </cell>
          <cell r="C1167" t="str">
            <v>10388017623051477</v>
          </cell>
          <cell r="E1167" t="str">
            <v>CYNDI MARIA</v>
          </cell>
          <cell r="F1167" t="str">
            <v>BARRIOS</v>
          </cell>
          <cell r="G1167" t="str">
            <v>TAMAYO</v>
          </cell>
          <cell r="N1167" t="str">
            <v>CONSERVACION DE RECURSOS NATURALES</v>
          </cell>
          <cell r="P1167">
            <v>3051477</v>
          </cell>
          <cell r="T1167" t="str">
            <v>PRESENCIAL</v>
          </cell>
        </row>
        <row r="1168">
          <cell r="A1168" t="str">
            <v>CC</v>
          </cell>
          <cell r="C1168" t="str">
            <v>10454948473012698</v>
          </cell>
          <cell r="E1168" t="str">
            <v>BRANDY YULEISY</v>
          </cell>
          <cell r="F1168" t="str">
            <v>DURANGO</v>
          </cell>
          <cell r="G1168" t="str">
            <v>RADA</v>
          </cell>
          <cell r="N1168" t="str">
            <v>PRODUCCION AGROPECUARIA</v>
          </cell>
          <cell r="P1168">
            <v>3012698</v>
          </cell>
          <cell r="T1168" t="str">
            <v>PRESENCIAL</v>
          </cell>
        </row>
        <row r="1169">
          <cell r="A1169" t="str">
            <v>CC</v>
          </cell>
          <cell r="C1169" t="str">
            <v>10279422582861388</v>
          </cell>
          <cell r="E1169" t="str">
            <v>ERIKA MARCELA</v>
          </cell>
          <cell r="F1169" t="str">
            <v>LARA</v>
          </cell>
          <cell r="G1169" t="str">
            <v>VASQUEZ</v>
          </cell>
          <cell r="N1169" t="str">
            <v>.ATENCION INTEGRAL A LA PRIMERA INFANCIA</v>
          </cell>
          <cell r="P1169">
            <v>2861388</v>
          </cell>
          <cell r="T1169" t="str">
            <v>PRESENCIAL</v>
          </cell>
        </row>
        <row r="1170">
          <cell r="A1170" t="str">
            <v>CC</v>
          </cell>
          <cell r="C1170" t="str">
            <v>10021071422964464</v>
          </cell>
          <cell r="E1170" t="str">
            <v>JHON ALEXANDER</v>
          </cell>
          <cell r="F1170" t="str">
            <v>VARELAS</v>
          </cell>
          <cell r="G1170" t="str">
            <v>GARCIA</v>
          </cell>
          <cell r="N1170" t="str">
            <v>CONSTRUCCION DE EDIFICACIONES</v>
          </cell>
          <cell r="P1170">
            <v>2964464</v>
          </cell>
          <cell r="T1170" t="str">
            <v>PRESENCIAL</v>
          </cell>
        </row>
        <row r="1171">
          <cell r="A1171" t="str">
            <v>CC</v>
          </cell>
          <cell r="C1171" t="str">
            <v>10403568643224980</v>
          </cell>
          <cell r="E1171" t="str">
            <v>MAYRA ALEJANDRA</v>
          </cell>
          <cell r="F1171" t="str">
            <v>MOSQUERA</v>
          </cell>
          <cell r="G1171" t="str">
            <v>PALACIO</v>
          </cell>
          <cell r="N1171" t="str">
            <v>CONSTRUCCION DE EDIFICACIONES</v>
          </cell>
          <cell r="P1171">
            <v>3224980</v>
          </cell>
          <cell r="T1171" t="str">
            <v>PRESENCIAL</v>
          </cell>
        </row>
        <row r="1172">
          <cell r="A1172" t="str">
            <v>CC</v>
          </cell>
          <cell r="C1172" t="str">
            <v>10024987833236486</v>
          </cell>
          <cell r="E1172" t="str">
            <v>DARLYS</v>
          </cell>
          <cell r="F1172" t="str">
            <v>GUERRA</v>
          </cell>
          <cell r="G1172" t="str">
            <v>VELASQUEZ</v>
          </cell>
          <cell r="N1172" t="str">
            <v>VENTA DE PRODUCTOS EN LINEA</v>
          </cell>
          <cell r="P1172">
            <v>3236486</v>
          </cell>
          <cell r="T1172" t="str">
            <v>VIRTUAL</v>
          </cell>
        </row>
        <row r="1173">
          <cell r="A1173" t="str">
            <v>CC</v>
          </cell>
          <cell r="C1173" t="str">
            <v>10403507423247943</v>
          </cell>
          <cell r="E1173" t="str">
            <v>YAYSURI</v>
          </cell>
          <cell r="F1173" t="str">
            <v>ESCOBAR</v>
          </cell>
          <cell r="G1173" t="str">
            <v>GARCIA</v>
          </cell>
          <cell r="N1173" t="str">
            <v>.ATENCION INTEGRAL A LA PRIMERA INFANCIA</v>
          </cell>
          <cell r="P1173">
            <v>3247943</v>
          </cell>
          <cell r="T1173" t="str">
            <v>PRESENCIAL</v>
          </cell>
        </row>
        <row r="1174">
          <cell r="A1174" t="str">
            <v>CC</v>
          </cell>
          <cell r="C1174" t="str">
            <v>10013799153247943</v>
          </cell>
          <cell r="E1174" t="str">
            <v>LUZ ANGELICA</v>
          </cell>
          <cell r="F1174" t="str">
            <v>FLOREZ</v>
          </cell>
          <cell r="G1174" t="str">
            <v>PEREZ</v>
          </cell>
          <cell r="N1174" t="str">
            <v>.ATENCION INTEGRAL A LA PRIMERA INFANCIA</v>
          </cell>
          <cell r="P1174">
            <v>3247943</v>
          </cell>
          <cell r="T1174" t="str">
            <v>PRESENCIAL</v>
          </cell>
        </row>
        <row r="1175">
          <cell r="A1175" t="str">
            <v>CC</v>
          </cell>
          <cell r="C1175" t="str">
            <v>10374863472864311</v>
          </cell>
          <cell r="E1175" t="str">
            <v>ALEJANDRO</v>
          </cell>
          <cell r="F1175" t="str">
            <v>JIMENEZ</v>
          </cell>
          <cell r="G1175" t="str">
            <v>FLOREZ</v>
          </cell>
          <cell r="N1175" t="str">
            <v>EJECUCION DE PROGRAMAS DEPORTIVOS.</v>
          </cell>
          <cell r="P1175">
            <v>2864311</v>
          </cell>
          <cell r="T1175" t="str">
            <v>PRESENCIAL</v>
          </cell>
        </row>
        <row r="1176">
          <cell r="A1176" t="str">
            <v>CC</v>
          </cell>
          <cell r="C1176" t="str">
            <v>10624297912864311</v>
          </cell>
          <cell r="E1176" t="str">
            <v>AURA MARIA</v>
          </cell>
          <cell r="F1176" t="str">
            <v>NAGLES</v>
          </cell>
          <cell r="G1176" t="str">
            <v>MENDOZA</v>
          </cell>
          <cell r="N1176" t="str">
            <v>EJECUCION DE PROGRAMAS DEPORTIVOS.</v>
          </cell>
          <cell r="P1176">
            <v>2864311</v>
          </cell>
          <cell r="T1176" t="str">
            <v>PRESENCIAL</v>
          </cell>
        </row>
        <row r="1177">
          <cell r="A1177" t="str">
            <v>CC</v>
          </cell>
          <cell r="C1177" t="str">
            <v>10011533223072671</v>
          </cell>
          <cell r="E1177" t="str">
            <v>JATNIEL</v>
          </cell>
          <cell r="F1177" t="str">
            <v>JIMENEZ</v>
          </cell>
          <cell r="G1177" t="str">
            <v>LOZANO</v>
          </cell>
          <cell r="N1177" t="str">
            <v>EJECUCION DE PROGRAMAS DEPORTIVOS.</v>
          </cell>
          <cell r="P1177">
            <v>3072671</v>
          </cell>
          <cell r="T1177" t="str">
            <v>PRESENCIAL</v>
          </cell>
        </row>
        <row r="1178">
          <cell r="A1178" t="str">
            <v>TI</v>
          </cell>
          <cell r="C1178" t="str">
            <v>10390940592949490</v>
          </cell>
          <cell r="E1178" t="str">
            <v>VALERIA PATRICIA</v>
          </cell>
          <cell r="F1178" t="str">
            <v>LOPEZ</v>
          </cell>
          <cell r="G1178" t="str">
            <v>AVILA</v>
          </cell>
          <cell r="N1178" t="str">
            <v>SISTEMAS TELEINFORMÁTICOS</v>
          </cell>
          <cell r="P1178">
            <v>2949490</v>
          </cell>
          <cell r="T1178" t="str">
            <v>PRESENCIAL</v>
          </cell>
        </row>
        <row r="1179">
          <cell r="A1179" t="str">
            <v>TI</v>
          </cell>
          <cell r="C1179" t="str">
            <v>10333661503215957</v>
          </cell>
          <cell r="E1179" t="str">
            <v>LUIS MARIO</v>
          </cell>
          <cell r="F1179" t="str">
            <v>BARRAGAN</v>
          </cell>
          <cell r="G1179" t="str">
            <v>MEDRANO</v>
          </cell>
          <cell r="N1179" t="str">
            <v>PRODUCCION AGROPECUARIA</v>
          </cell>
          <cell r="P1179">
            <v>3215957</v>
          </cell>
          <cell r="T1179" t="str">
            <v>PRESENCIAL</v>
          </cell>
        </row>
        <row r="1180">
          <cell r="A1180" t="str">
            <v>CC</v>
          </cell>
          <cell r="C1180" t="str">
            <v>10279494193013096</v>
          </cell>
          <cell r="E1180" t="str">
            <v>NEIDY VANESSA</v>
          </cell>
          <cell r="F1180" t="str">
            <v>FALCO</v>
          </cell>
          <cell r="G1180" t="str">
            <v>HERRERA</v>
          </cell>
          <cell r="N1180" t="str">
            <v>SERVICIOS COMERCIALES Y FINANCIEROS</v>
          </cell>
          <cell r="P1180">
            <v>3013096</v>
          </cell>
          <cell r="T1180" t="str">
            <v>PRESENCIAL</v>
          </cell>
        </row>
        <row r="1181">
          <cell r="A1181" t="str">
            <v>CC</v>
          </cell>
          <cell r="C1181" t="str">
            <v>10321775362962236</v>
          </cell>
          <cell r="E1181" t="str">
            <v>MAYRA ALEJANDRA</v>
          </cell>
          <cell r="F1181" t="str">
            <v>PARRA</v>
          </cell>
          <cell r="G1181" t="str">
            <v>CARDONA</v>
          </cell>
          <cell r="N1181" t="str">
            <v>.ATENCION INTEGRAL A LA PRIMERA INFANCIA</v>
          </cell>
          <cell r="P1181">
            <v>2962236</v>
          </cell>
          <cell r="T1181" t="str">
            <v>PRESENCIAL</v>
          </cell>
        </row>
        <row r="1182">
          <cell r="A1182" t="str">
            <v>CC</v>
          </cell>
          <cell r="C1182" t="str">
            <v>10279543302940797</v>
          </cell>
          <cell r="E1182" t="str">
            <v>JORGE ELIECER</v>
          </cell>
          <cell r="F1182" t="str">
            <v>IBARGUEN</v>
          </cell>
          <cell r="G1182" t="str">
            <v>GENES</v>
          </cell>
          <cell r="N1182" t="str">
            <v>INSTALACION DE SISTEMAS ELECTRICOS RESIDENCIALES Y COMERCIALES</v>
          </cell>
          <cell r="P1182">
            <v>2940797</v>
          </cell>
          <cell r="T1182" t="str">
            <v>PRESENCIAL</v>
          </cell>
        </row>
        <row r="1183">
          <cell r="A1183" t="str">
            <v>CC</v>
          </cell>
          <cell r="C1183" t="str">
            <v>10010224682910664</v>
          </cell>
          <cell r="E1183" t="str">
            <v>JHONATAN ESTIVEN</v>
          </cell>
          <cell r="F1183" t="str">
            <v>URIBE</v>
          </cell>
          <cell r="G1183" t="str">
            <v>GRACIANO</v>
          </cell>
          <cell r="N1183" t="str">
            <v>GESTION AGROEMPRESARIAL</v>
          </cell>
          <cell r="P1183">
            <v>2910664</v>
          </cell>
          <cell r="T1183" t="str">
            <v>PRESENCIAL</v>
          </cell>
        </row>
        <row r="1184">
          <cell r="A1184" t="str">
            <v>CC</v>
          </cell>
          <cell r="C1184" t="str">
            <v>10465272412910664</v>
          </cell>
          <cell r="E1184" t="str">
            <v>LEYDI DANIELA</v>
          </cell>
          <cell r="F1184" t="str">
            <v>GUISADO</v>
          </cell>
          <cell r="G1184" t="str">
            <v>VALDERRAMA</v>
          </cell>
          <cell r="N1184" t="str">
            <v>GESTION AGROEMPRESARIAL</v>
          </cell>
          <cell r="P1184">
            <v>2910664</v>
          </cell>
          <cell r="T1184" t="str">
            <v>PRESENCIAL</v>
          </cell>
        </row>
        <row r="1185">
          <cell r="A1185" t="str">
            <v>CC</v>
          </cell>
          <cell r="C1185" t="str">
            <v>10010237162764363</v>
          </cell>
          <cell r="E1185" t="str">
            <v>ISABEL CRISTINA</v>
          </cell>
          <cell r="F1185" t="str">
            <v>ALZATE</v>
          </cell>
          <cell r="G1185" t="str">
            <v>LOPERA</v>
          </cell>
          <cell r="N1185" t="str">
            <v>GESTION CONTABLE Y DE INFORMACION FINANCIERA</v>
          </cell>
          <cell r="P1185">
            <v>2764363</v>
          </cell>
          <cell r="T1185" t="str">
            <v>PRESENCIAL</v>
          </cell>
        </row>
        <row r="1186">
          <cell r="A1186" t="str">
            <v>CC</v>
          </cell>
          <cell r="C1186" t="str">
            <v>10333771513237583</v>
          </cell>
          <cell r="E1186" t="str">
            <v>YULIETH PAOLA</v>
          </cell>
          <cell r="F1186" t="str">
            <v>MONTERROSA</v>
          </cell>
          <cell r="G1186" t="str">
            <v>FAJARDO</v>
          </cell>
          <cell r="N1186" t="str">
            <v>PRODUCCION PECUARIA.</v>
          </cell>
          <cell r="P1186">
            <v>3237583</v>
          </cell>
          <cell r="T1186" t="str">
            <v>PRESENCIAL</v>
          </cell>
        </row>
        <row r="1187">
          <cell r="A1187" t="str">
            <v>CC</v>
          </cell>
          <cell r="C1187" t="str">
            <v>10333776532987567</v>
          </cell>
          <cell r="E1187" t="str">
            <v>LIZETH PAOLA</v>
          </cell>
          <cell r="F1187" t="str">
            <v>BRAVO</v>
          </cell>
          <cell r="G1187" t="str">
            <v>PADILLA</v>
          </cell>
          <cell r="N1187" t="str">
            <v>.ATENCION INTEGRAL A LA PRIMERA INFANCIA</v>
          </cell>
          <cell r="P1187">
            <v>2987567</v>
          </cell>
          <cell r="T1187" t="str">
            <v>PRESENCIAL</v>
          </cell>
        </row>
        <row r="1188">
          <cell r="A1188" t="str">
            <v>TI</v>
          </cell>
          <cell r="C1188" t="str">
            <v>11379785932869413</v>
          </cell>
          <cell r="E1188" t="str">
            <v>STEFANY VALERIA</v>
          </cell>
          <cell r="F1188" t="str">
            <v>VALDERRAMA</v>
          </cell>
          <cell r="G1188" t="str">
            <v>BERRIO</v>
          </cell>
          <cell r="N1188" t="str">
            <v>PELUQUERIA.</v>
          </cell>
          <cell r="P1188">
            <v>2869413</v>
          </cell>
          <cell r="T1188" t="str">
            <v>PRESENCIAL</v>
          </cell>
        </row>
        <row r="1189">
          <cell r="A1189" t="str">
            <v>CC</v>
          </cell>
          <cell r="C1189" t="str">
            <v>10403593123185541</v>
          </cell>
          <cell r="E1189" t="str">
            <v>MARLEN JOHANNA</v>
          </cell>
          <cell r="F1189" t="str">
            <v>URRUTIA</v>
          </cell>
          <cell r="N1189" t="str">
            <v>PRODUCCION AGROPECUARIA</v>
          </cell>
          <cell r="P1189">
            <v>3185541</v>
          </cell>
          <cell r="T1189" t="str">
            <v>PRESENCIAL</v>
          </cell>
        </row>
        <row r="1190">
          <cell r="A1190" t="str">
            <v>CC</v>
          </cell>
          <cell r="C1190" t="str">
            <v>11296843352989213</v>
          </cell>
          <cell r="E1190" t="str">
            <v>WENDIS JOHANA</v>
          </cell>
          <cell r="F1190" t="str">
            <v>ARRIETA</v>
          </cell>
          <cell r="G1190" t="str">
            <v>MORELO</v>
          </cell>
          <cell r="N1190" t="str">
            <v>PRODUCCION AGROPECUARIA</v>
          </cell>
          <cell r="P1190">
            <v>2989213</v>
          </cell>
          <cell r="T1190" t="str">
            <v>PRESENCIAL</v>
          </cell>
        </row>
        <row r="1191">
          <cell r="A1191" t="str">
            <v>CC</v>
          </cell>
          <cell r="C1191" t="str">
            <v>10632937182975578</v>
          </cell>
          <cell r="E1191" t="str">
            <v>JANIS MARTIRIS</v>
          </cell>
          <cell r="F1191" t="str">
            <v>ARCIA</v>
          </cell>
          <cell r="G1191" t="str">
            <v>DURANGO</v>
          </cell>
          <cell r="N1191" t="str">
            <v>SISTEMAS TELEINFORMÁTICOS</v>
          </cell>
          <cell r="P1191">
            <v>2975578</v>
          </cell>
          <cell r="T1191" t="str">
            <v>PRESENCIAL</v>
          </cell>
        </row>
        <row r="1192">
          <cell r="A1192" t="str">
            <v>CC</v>
          </cell>
          <cell r="C1192" t="str">
            <v>10403778502974583</v>
          </cell>
          <cell r="E1192" t="str">
            <v>LAURA MARIA</v>
          </cell>
          <cell r="F1192" t="str">
            <v>CONSUEGRA</v>
          </cell>
          <cell r="G1192" t="str">
            <v>TUBERQUIA</v>
          </cell>
          <cell r="N1192" t="str">
            <v>SISTEMAS TELEINFORMÁTICOS</v>
          </cell>
          <cell r="P1192">
            <v>2974583</v>
          </cell>
          <cell r="T1192" t="str">
            <v>PRESENCIAL</v>
          </cell>
        </row>
        <row r="1193">
          <cell r="A1193" t="str">
            <v>CC</v>
          </cell>
          <cell r="C1193" t="str">
            <v>10388246733202887</v>
          </cell>
          <cell r="E1193" t="str">
            <v>YACKELIN SMITH</v>
          </cell>
          <cell r="F1193" t="str">
            <v>ESPITIA</v>
          </cell>
          <cell r="G1193" t="str">
            <v>TORRES</v>
          </cell>
          <cell r="N1193" t="str">
            <v>SISTEMAS AGROPECUARIOS ECOLOGICOS.</v>
          </cell>
          <cell r="P1193">
            <v>3202887</v>
          </cell>
          <cell r="T1193" t="str">
            <v>PRESENCIAL</v>
          </cell>
        </row>
        <row r="1194">
          <cell r="A1194" t="str">
            <v>CC</v>
          </cell>
          <cell r="C1194" t="str">
            <v>11380754463190792</v>
          </cell>
          <cell r="E1194" t="str">
            <v>SORAYA</v>
          </cell>
          <cell r="F1194" t="str">
            <v>MONTIEL</v>
          </cell>
          <cell r="G1194" t="str">
            <v>CRUZ</v>
          </cell>
          <cell r="N1194" t="str">
            <v>CULTIVOS AGRICOLAS</v>
          </cell>
          <cell r="P1194">
            <v>3190792</v>
          </cell>
          <cell r="T1194" t="str">
            <v>PRESENCIAL</v>
          </cell>
        </row>
        <row r="1195">
          <cell r="A1195" t="str">
            <v>CC</v>
          </cell>
          <cell r="C1195" t="str">
            <v>393188302861388</v>
          </cell>
          <cell r="E1195" t="str">
            <v>YENIS MARIA</v>
          </cell>
          <cell r="F1195" t="str">
            <v>GUTIERREZ</v>
          </cell>
          <cell r="G1195" t="str">
            <v>MOSQUERA</v>
          </cell>
          <cell r="N1195" t="str">
            <v>.ATENCION INTEGRAL A LA PRIMERA INFANCIA</v>
          </cell>
          <cell r="P1195">
            <v>2861388</v>
          </cell>
          <cell r="T1195" t="str">
            <v>PRESENCIAL</v>
          </cell>
        </row>
        <row r="1196">
          <cell r="A1196" t="str">
            <v>CC</v>
          </cell>
          <cell r="C1196" t="str">
            <v>10432970672926037</v>
          </cell>
          <cell r="E1196" t="str">
            <v>JOSE ALBERTO</v>
          </cell>
          <cell r="F1196" t="str">
            <v>HERRERA</v>
          </cell>
          <cell r="G1196" t="str">
            <v>GIMDRAMA</v>
          </cell>
          <cell r="N1196" t="str">
            <v>GESTION AGROEMPRESARIAL</v>
          </cell>
          <cell r="P1196">
            <v>2926037</v>
          </cell>
          <cell r="T1196" t="str">
            <v>PRESENCIAL</v>
          </cell>
        </row>
        <row r="1197">
          <cell r="A1197" t="str">
            <v>CC</v>
          </cell>
          <cell r="C1197" t="str">
            <v>10403632973224980</v>
          </cell>
          <cell r="E1197" t="str">
            <v>YEISON</v>
          </cell>
          <cell r="F1197" t="str">
            <v>DAVID</v>
          </cell>
          <cell r="G1197" t="str">
            <v>MEJIA</v>
          </cell>
          <cell r="N1197" t="str">
            <v>CONSTRUCCION DE EDIFICACIONES</v>
          </cell>
          <cell r="P1197">
            <v>3224980</v>
          </cell>
          <cell r="T1197" t="str">
            <v>PRESENCIAL</v>
          </cell>
        </row>
        <row r="1198">
          <cell r="A1198" t="str">
            <v>CC</v>
          </cell>
          <cell r="C1198" t="str">
            <v>10280102603077302</v>
          </cell>
          <cell r="E1198" t="str">
            <v>CARLOS MARIO</v>
          </cell>
          <cell r="F1198" t="str">
            <v>CORONADO</v>
          </cell>
          <cell r="G1198" t="str">
            <v>POLO</v>
          </cell>
          <cell r="N1198" t="str">
            <v>MANTENIMIENTO DE EQUIPOS DE AIRE ACONDICIONADO Y REFRIGERACION</v>
          </cell>
          <cell r="P1198">
            <v>3077302</v>
          </cell>
          <cell r="T1198" t="str">
            <v>PRESENCIAL</v>
          </cell>
        </row>
        <row r="1199">
          <cell r="A1199" t="str">
            <v>CC</v>
          </cell>
          <cell r="C1199" t="str">
            <v>10123535523236486</v>
          </cell>
          <cell r="E1199" t="str">
            <v>JOSE MAURICIO</v>
          </cell>
          <cell r="F1199" t="str">
            <v>GUERRERO</v>
          </cell>
          <cell r="G1199" t="str">
            <v>MERCHAN</v>
          </cell>
          <cell r="N1199" t="str">
            <v>VENTA DE PRODUCTOS EN LINEA</v>
          </cell>
          <cell r="P1199">
            <v>3236486</v>
          </cell>
          <cell r="T1199" t="str">
            <v>VIRTUAL</v>
          </cell>
        </row>
        <row r="1200">
          <cell r="A1200" t="str">
            <v>CC</v>
          </cell>
          <cell r="C1200" t="str">
            <v>10010345143247943</v>
          </cell>
          <cell r="E1200" t="str">
            <v>JENNIFER ANDREA</v>
          </cell>
          <cell r="F1200" t="str">
            <v>MENDOZA</v>
          </cell>
          <cell r="G1200" t="str">
            <v>SERNA</v>
          </cell>
          <cell r="N1200" t="str">
            <v>.ATENCION INTEGRAL A LA PRIMERA INFANCIA</v>
          </cell>
          <cell r="P1200">
            <v>3247943</v>
          </cell>
          <cell r="T1200" t="str">
            <v>PRESENCIAL</v>
          </cell>
        </row>
        <row r="1201">
          <cell r="A1201" t="str">
            <v>CC</v>
          </cell>
          <cell r="C1201" t="str">
            <v>10077465163050304</v>
          </cell>
          <cell r="E1201" t="str">
            <v>LEWIS OBED</v>
          </cell>
          <cell r="F1201" t="str">
            <v>OSORIO</v>
          </cell>
          <cell r="G1201" t="str">
            <v>MARTINEZ</v>
          </cell>
          <cell r="N1201" t="str">
            <v>EJECUCION DE PROGRAMAS DEPORTIVOS.</v>
          </cell>
          <cell r="P1201">
            <v>3050304</v>
          </cell>
          <cell r="T1201" t="str">
            <v>PRESENCIAL</v>
          </cell>
        </row>
        <row r="1202">
          <cell r="A1202" t="str">
            <v>TI</v>
          </cell>
          <cell r="C1202" t="str">
            <v>10390860462949490</v>
          </cell>
          <cell r="E1202" t="str">
            <v>ADAN</v>
          </cell>
          <cell r="F1202" t="str">
            <v>MONTOYA</v>
          </cell>
          <cell r="G1202" t="str">
            <v>DIAZ</v>
          </cell>
          <cell r="N1202" t="str">
            <v>SISTEMAS TELEINFORMÁTICOS</v>
          </cell>
          <cell r="P1202">
            <v>2949490</v>
          </cell>
          <cell r="T1202" t="str">
            <v>PRESENCIAL</v>
          </cell>
        </row>
        <row r="1203">
          <cell r="A1203" t="str">
            <v>CC</v>
          </cell>
          <cell r="C1203" t="str">
            <v>10279482643047491</v>
          </cell>
          <cell r="E1203" t="str">
            <v>JENNIFER TATIANA</v>
          </cell>
          <cell r="F1203" t="str">
            <v>ANAYA</v>
          </cell>
          <cell r="G1203" t="str">
            <v>JIMENEZ</v>
          </cell>
          <cell r="N1203" t="str">
            <v>SALUD PUBLICA</v>
          </cell>
          <cell r="P1203">
            <v>3047491</v>
          </cell>
          <cell r="T1203" t="str">
            <v>PRESENCIAL</v>
          </cell>
        </row>
        <row r="1204">
          <cell r="A1204" t="str">
            <v>CC</v>
          </cell>
          <cell r="C1204" t="str">
            <v>10747134882943531</v>
          </cell>
          <cell r="E1204" t="str">
            <v>JHON JAIRO</v>
          </cell>
          <cell r="F1204" t="str">
            <v>PINEDA</v>
          </cell>
          <cell r="G1204" t="str">
            <v>VITOLA</v>
          </cell>
          <cell r="N1204" t="str">
            <v>COORDINACION DE PROCESOS LOGISTICOS</v>
          </cell>
          <cell r="P1204">
            <v>2943531</v>
          </cell>
          <cell r="T1204" t="str">
            <v>PRESENCIAL</v>
          </cell>
        </row>
        <row r="1205">
          <cell r="A1205" t="str">
            <v>CC</v>
          </cell>
          <cell r="C1205" t="str">
            <v>10454956392901823</v>
          </cell>
          <cell r="E1205" t="str">
            <v>DANELLYS PATRICIA</v>
          </cell>
          <cell r="F1205" t="str">
            <v>OLIVO</v>
          </cell>
          <cell r="G1205" t="str">
            <v>ROBLEDO</v>
          </cell>
          <cell r="N1205" t="str">
            <v>GESTIÓN ADMINISTRATIVA</v>
          </cell>
          <cell r="P1205">
            <v>2901823</v>
          </cell>
          <cell r="T1205" t="str">
            <v>PRESENCIAL</v>
          </cell>
        </row>
        <row r="1206">
          <cell r="A1206" t="str">
            <v>CC</v>
          </cell>
          <cell r="C1206" t="str">
            <v>10160092962901823</v>
          </cell>
          <cell r="E1206" t="str">
            <v>KEISY DAYANNA</v>
          </cell>
          <cell r="F1206" t="str">
            <v>SALAS</v>
          </cell>
          <cell r="G1206" t="str">
            <v>CALVO</v>
          </cell>
          <cell r="N1206" t="str">
            <v>GESTIÓN ADMINISTRATIVA</v>
          </cell>
          <cell r="P1206">
            <v>2901823</v>
          </cell>
          <cell r="T1206" t="str">
            <v>PRESENCIAL</v>
          </cell>
        </row>
        <row r="1207">
          <cell r="A1207" t="str">
            <v>CC</v>
          </cell>
          <cell r="C1207" t="str">
            <v>10636530763079665</v>
          </cell>
          <cell r="E1207" t="str">
            <v>OMAR YESID</v>
          </cell>
          <cell r="F1207" t="str">
            <v>GUERRERO</v>
          </cell>
          <cell r="G1207" t="str">
            <v>ACEVEDO</v>
          </cell>
          <cell r="N1207" t="str">
            <v>EJECUCION DE PROGRAMAS DEPORTIVOS.</v>
          </cell>
          <cell r="P1207">
            <v>3079665</v>
          </cell>
          <cell r="T1207" t="str">
            <v>PRESENCIAL</v>
          </cell>
        </row>
        <row r="1208">
          <cell r="A1208" t="str">
            <v>CC</v>
          </cell>
          <cell r="C1208" t="str">
            <v>10403576593236597</v>
          </cell>
          <cell r="E1208" t="str">
            <v>EVERLYNG</v>
          </cell>
          <cell r="F1208" t="str">
            <v>MURILLO</v>
          </cell>
          <cell r="G1208" t="str">
            <v>CÓRDOBA</v>
          </cell>
          <cell r="N1208" t="str">
            <v>RECURSOS HUMANOS .</v>
          </cell>
          <cell r="P1208">
            <v>3236597</v>
          </cell>
          <cell r="T1208" t="str">
            <v>PRESENCIAL</v>
          </cell>
        </row>
        <row r="1209">
          <cell r="A1209" t="str">
            <v>TI</v>
          </cell>
          <cell r="C1209" t="str">
            <v>10321807173185541</v>
          </cell>
          <cell r="E1209" t="str">
            <v>CRISTIAN ANDRES</v>
          </cell>
          <cell r="F1209" t="str">
            <v>CASTAÑEDA</v>
          </cell>
          <cell r="G1209" t="str">
            <v>SUAREZ</v>
          </cell>
          <cell r="N1209" t="str">
            <v>PRODUCCION AGROPECUARIA</v>
          </cell>
          <cell r="P1209">
            <v>3185541</v>
          </cell>
          <cell r="T1209" t="str">
            <v>PRESENCIAL</v>
          </cell>
        </row>
        <row r="1210">
          <cell r="A1210" t="str">
            <v>CC</v>
          </cell>
          <cell r="C1210" t="str">
            <v>10279546903077813</v>
          </cell>
          <cell r="E1210" t="str">
            <v>KAREN VANESA</v>
          </cell>
          <cell r="F1210" t="str">
            <v>PEREA</v>
          </cell>
          <cell r="G1210" t="str">
            <v>COSSIO</v>
          </cell>
          <cell r="N1210" t="str">
            <v>SISTEMAS TELEINFORMÁTICOS</v>
          </cell>
          <cell r="P1210">
            <v>3077813</v>
          </cell>
          <cell r="T1210" t="str">
            <v>PRESENCIAL</v>
          </cell>
        </row>
        <row r="1211">
          <cell r="A1211" t="str">
            <v>CC</v>
          </cell>
          <cell r="C1211" t="str">
            <v>10454999632989213</v>
          </cell>
          <cell r="E1211" t="str">
            <v>JHON ALEJANDRO</v>
          </cell>
          <cell r="F1211" t="str">
            <v>GARCES</v>
          </cell>
          <cell r="G1211" t="str">
            <v>HERNANDEZ</v>
          </cell>
          <cell r="N1211" t="str">
            <v>PRODUCCION AGROPECUARIA</v>
          </cell>
          <cell r="P1211">
            <v>2989213</v>
          </cell>
          <cell r="T1211" t="str">
            <v>PRESENCIAL</v>
          </cell>
        </row>
        <row r="1212">
          <cell r="A1212" t="str">
            <v>CC</v>
          </cell>
          <cell r="C1212" t="str">
            <v>10078986762890876</v>
          </cell>
          <cell r="E1212" t="str">
            <v>INGRID YISETH</v>
          </cell>
          <cell r="F1212" t="str">
            <v>MARTINEZ</v>
          </cell>
          <cell r="G1212" t="str">
            <v>VALENCIA</v>
          </cell>
          <cell r="N1212" t="str">
            <v>PRODUCCION AGROPECUARIA</v>
          </cell>
          <cell r="P1212">
            <v>2890876</v>
          </cell>
          <cell r="T1212" t="str">
            <v>PRESENCIAL</v>
          </cell>
        </row>
        <row r="1213">
          <cell r="A1213" t="str">
            <v>TI</v>
          </cell>
          <cell r="C1213" t="str">
            <v>10747138432995116</v>
          </cell>
          <cell r="E1213" t="str">
            <v>EINY LORENA</v>
          </cell>
          <cell r="F1213" t="str">
            <v>PALACIOS</v>
          </cell>
          <cell r="G1213" t="str">
            <v>MORENO</v>
          </cell>
          <cell r="N1213" t="str">
            <v>SERVICIOS COMERCIALES Y FINANCIEROS</v>
          </cell>
          <cell r="P1213">
            <v>2995116</v>
          </cell>
          <cell r="T1213" t="str">
            <v>PRESENCIAL</v>
          </cell>
        </row>
        <row r="1214">
          <cell r="A1214" t="str">
            <v>CC</v>
          </cell>
          <cell r="C1214" t="str">
            <v>10076494872861388</v>
          </cell>
          <cell r="E1214" t="str">
            <v>JAMNIE MARCELA</v>
          </cell>
          <cell r="F1214" t="str">
            <v>RAMIREZ</v>
          </cell>
          <cell r="G1214" t="str">
            <v>MARTINEZ</v>
          </cell>
          <cell r="N1214" t="str">
            <v>.ATENCION INTEGRAL A LA PRIMERA INFANCIA</v>
          </cell>
          <cell r="P1214">
            <v>2861388</v>
          </cell>
          <cell r="T1214" t="str">
            <v>PRESENCIAL</v>
          </cell>
        </row>
        <row r="1215">
          <cell r="A1215" t="str">
            <v>TI</v>
          </cell>
          <cell r="C1215" t="str">
            <v>10412602862939054</v>
          </cell>
          <cell r="E1215" t="str">
            <v>LUIS MIGUEL</v>
          </cell>
          <cell r="F1215" t="str">
            <v>GARCIA</v>
          </cell>
          <cell r="G1215" t="str">
            <v>MACEA</v>
          </cell>
          <cell r="N1215" t="str">
            <v>IMPLEMENTACION Y MANTENIMIENTO DE SISTEMAS DE INTERNET DE LAS COSAS</v>
          </cell>
          <cell r="P1215">
            <v>2939054</v>
          </cell>
          <cell r="T1215" t="str">
            <v>PRESENCIAL</v>
          </cell>
        </row>
        <row r="1216">
          <cell r="A1216" t="str">
            <v>TI</v>
          </cell>
          <cell r="C1216" t="str">
            <v>10356425162939054</v>
          </cell>
          <cell r="E1216" t="str">
            <v>SOFIA</v>
          </cell>
          <cell r="F1216" t="str">
            <v>RIVERO</v>
          </cell>
          <cell r="G1216" t="str">
            <v>ARREDONDO</v>
          </cell>
          <cell r="N1216" t="str">
            <v>IMPLEMENTACION Y MANTENIMIENTO DE SISTEMAS DE INTERNET DE LAS COSAS</v>
          </cell>
          <cell r="P1216">
            <v>2939054</v>
          </cell>
          <cell r="T1216" t="str">
            <v>PRESENCIAL</v>
          </cell>
        </row>
        <row r="1217">
          <cell r="A1217" t="str">
            <v>CC</v>
          </cell>
          <cell r="C1217" t="str">
            <v>10333682002869368</v>
          </cell>
          <cell r="E1217" t="str">
            <v>PAULINA</v>
          </cell>
          <cell r="F1217" t="str">
            <v>RODRIGUEZ</v>
          </cell>
          <cell r="G1217" t="str">
            <v>HERNANDEZ</v>
          </cell>
          <cell r="N1217" t="str">
            <v>SISTEMAS.</v>
          </cell>
          <cell r="P1217">
            <v>2869368</v>
          </cell>
          <cell r="T1217" t="str">
            <v>PRESENCIAL</v>
          </cell>
        </row>
        <row r="1218">
          <cell r="A1218" t="str">
            <v>CC</v>
          </cell>
          <cell r="C1218" t="str">
            <v>10204973002934206</v>
          </cell>
          <cell r="E1218" t="str">
            <v>ALVARO ANDRES</v>
          </cell>
          <cell r="F1218" t="str">
            <v>AVILA</v>
          </cell>
          <cell r="G1218" t="str">
            <v>BELLO</v>
          </cell>
          <cell r="N1218" t="str">
            <v>INTERPRETACION DE INSTRUMENTOS MUSICALES.</v>
          </cell>
          <cell r="P1218">
            <v>2934206</v>
          </cell>
          <cell r="T1218" t="str">
            <v>PRESENCIAL</v>
          </cell>
        </row>
        <row r="1219">
          <cell r="A1219" t="str">
            <v>CC</v>
          </cell>
          <cell r="C1219" t="str">
            <v>393094502934206</v>
          </cell>
          <cell r="E1219" t="str">
            <v>MARTHA LUCIA</v>
          </cell>
          <cell r="F1219" t="str">
            <v>PATIÑO</v>
          </cell>
          <cell r="G1219" t="str">
            <v>RAVE</v>
          </cell>
          <cell r="N1219" t="str">
            <v>INTERPRETACION DE INSTRUMENTOS MUSICALES.</v>
          </cell>
          <cell r="P1219">
            <v>2934206</v>
          </cell>
          <cell r="T1219" t="str">
            <v>PRESENCIAL</v>
          </cell>
        </row>
        <row r="1220">
          <cell r="A1220" t="str">
            <v>CC</v>
          </cell>
          <cell r="C1220" t="str">
            <v>10279521203036599</v>
          </cell>
          <cell r="E1220" t="str">
            <v>YICETH CAMILA</v>
          </cell>
          <cell r="F1220" t="str">
            <v>MENA</v>
          </cell>
          <cell r="G1220" t="str">
            <v>BEJARANO</v>
          </cell>
          <cell r="N1220" t="str">
            <v>EJECUCION DE PROGRAMAS DEPORTIVOS.</v>
          </cell>
          <cell r="P1220">
            <v>3036599</v>
          </cell>
          <cell r="T1220" t="str">
            <v>PRESENCIAL</v>
          </cell>
        </row>
        <row r="1221">
          <cell r="A1221" t="str">
            <v>CC</v>
          </cell>
          <cell r="C1221" t="str">
            <v>10454934533036599</v>
          </cell>
          <cell r="E1221" t="str">
            <v>DUVAN ANDRES</v>
          </cell>
          <cell r="F1221" t="str">
            <v>TORRES</v>
          </cell>
          <cell r="G1221" t="str">
            <v>VILLAR</v>
          </cell>
          <cell r="N1221" t="str">
            <v>EJECUCION DE PROGRAMAS DEPORTIVOS.</v>
          </cell>
          <cell r="P1221">
            <v>3036599</v>
          </cell>
          <cell r="T1221" t="str">
            <v>PRESENCIAL</v>
          </cell>
        </row>
        <row r="1222">
          <cell r="A1222" t="str">
            <v>CC</v>
          </cell>
          <cell r="C1222" t="str">
            <v>10015901793050304</v>
          </cell>
          <cell r="E1222" t="str">
            <v>ARLEY ALEJANDRO</v>
          </cell>
          <cell r="F1222" t="str">
            <v>DIAZ</v>
          </cell>
          <cell r="G1222" t="str">
            <v>RAMOS</v>
          </cell>
          <cell r="N1222" t="str">
            <v>EJECUCION DE PROGRAMAS DEPORTIVOS.</v>
          </cell>
          <cell r="P1222">
            <v>3050304</v>
          </cell>
          <cell r="T1222" t="str">
            <v>PRESENCIAL</v>
          </cell>
        </row>
        <row r="1223">
          <cell r="A1223" t="str">
            <v>CC</v>
          </cell>
          <cell r="C1223" t="str">
            <v>10412683243072671</v>
          </cell>
          <cell r="E1223" t="str">
            <v>YEISON</v>
          </cell>
          <cell r="F1223" t="str">
            <v>ALVAREZ</v>
          </cell>
          <cell r="G1223" t="str">
            <v>CAUSIL</v>
          </cell>
          <cell r="N1223" t="str">
            <v>EJECUCION DE PROGRAMAS DEPORTIVOS.</v>
          </cell>
          <cell r="P1223">
            <v>3072671</v>
          </cell>
          <cell r="T1223" t="str">
            <v>PRESENCIAL</v>
          </cell>
        </row>
        <row r="1224">
          <cell r="A1224" t="str">
            <v>TI</v>
          </cell>
          <cell r="C1224" t="str">
            <v>10374783163079668</v>
          </cell>
          <cell r="E1224" t="str">
            <v>YESID</v>
          </cell>
          <cell r="F1224" t="str">
            <v>MARZAN</v>
          </cell>
          <cell r="G1224" t="str">
            <v>PAU</v>
          </cell>
          <cell r="N1224" t="str">
            <v>SISTEMAS TELEINFORMÁTICOS</v>
          </cell>
          <cell r="P1224">
            <v>3079668</v>
          </cell>
          <cell r="T1224" t="str">
            <v>PRESENCIAL</v>
          </cell>
        </row>
        <row r="1225">
          <cell r="A1225" t="str">
            <v>TI</v>
          </cell>
          <cell r="C1225" t="str">
            <v>10412597073206256</v>
          </cell>
          <cell r="E1225" t="str">
            <v>ADRIAN</v>
          </cell>
          <cell r="F1225" t="str">
            <v>HERNANDEZ</v>
          </cell>
          <cell r="G1225" t="str">
            <v>SOLANO</v>
          </cell>
          <cell r="N1225" t="str">
            <v>SALUD PUBLICA</v>
          </cell>
          <cell r="P1225">
            <v>3206256</v>
          </cell>
          <cell r="T1225" t="str">
            <v>PRESENCIAL</v>
          </cell>
        </row>
        <row r="1226">
          <cell r="A1226" t="str">
            <v>CC</v>
          </cell>
          <cell r="C1226" t="str">
            <v>11337749672995130</v>
          </cell>
          <cell r="E1226" t="str">
            <v>ALEXANDER</v>
          </cell>
          <cell r="F1226" t="str">
            <v>HERNANDEZ</v>
          </cell>
          <cell r="G1226" t="str">
            <v>PEREZ</v>
          </cell>
          <cell r="N1226" t="str">
            <v>SERVICIOS COMERCIALES Y FINANCIEROS</v>
          </cell>
          <cell r="P1226">
            <v>2995130</v>
          </cell>
          <cell r="T1226" t="str">
            <v>PRESENCIAL</v>
          </cell>
        </row>
        <row r="1227">
          <cell r="A1227" t="str">
            <v>CC</v>
          </cell>
          <cell r="C1227" t="str">
            <v>10280208912926657</v>
          </cell>
          <cell r="E1227" t="str">
            <v>ANDRES FELIPE</v>
          </cell>
          <cell r="F1227" t="str">
            <v>ALVAREZ</v>
          </cell>
          <cell r="G1227" t="str">
            <v>RESTREPO</v>
          </cell>
          <cell r="N1227" t="str">
            <v>DESARROLLO DE PROCESOS DE MERCADEO</v>
          </cell>
          <cell r="P1227">
            <v>2926657</v>
          </cell>
          <cell r="T1227" t="str">
            <v>PRESENCIAL</v>
          </cell>
        </row>
        <row r="1228">
          <cell r="A1228" t="str">
            <v>CC</v>
          </cell>
          <cell r="C1228" t="str">
            <v>10371220932910664</v>
          </cell>
          <cell r="E1228" t="str">
            <v>PAOLA ANDREA</v>
          </cell>
          <cell r="F1228" t="str">
            <v>LOAIZA</v>
          </cell>
          <cell r="G1228" t="str">
            <v>CONTRERAS</v>
          </cell>
          <cell r="N1228" t="str">
            <v>GESTION AGROEMPRESARIAL</v>
          </cell>
          <cell r="P1228">
            <v>2910664</v>
          </cell>
          <cell r="T1228" t="str">
            <v>PRESENCIAL</v>
          </cell>
        </row>
        <row r="1229">
          <cell r="A1229" t="str">
            <v>CC</v>
          </cell>
          <cell r="C1229" t="str">
            <v>10279461802901802</v>
          </cell>
          <cell r="E1229" t="str">
            <v>INGRI TATIANA</v>
          </cell>
          <cell r="F1229" t="str">
            <v>BORJA</v>
          </cell>
          <cell r="G1229" t="str">
            <v>MONSALVE</v>
          </cell>
          <cell r="N1229" t="str">
            <v>GESTION CONTABLE Y DE INFORMACION FINANCIERA</v>
          </cell>
          <cell r="P1229">
            <v>2901802</v>
          </cell>
          <cell r="T1229" t="str">
            <v>PRESENCIAL</v>
          </cell>
        </row>
        <row r="1230">
          <cell r="A1230" t="str">
            <v>CC</v>
          </cell>
          <cell r="C1230" t="str">
            <v>355891952758467</v>
          </cell>
          <cell r="E1230" t="str">
            <v>ANGELA MARIA</v>
          </cell>
          <cell r="F1230" t="str">
            <v>LOPEZ</v>
          </cell>
          <cell r="G1230" t="str">
            <v>URRUTIA</v>
          </cell>
          <cell r="N1230" t="str">
            <v>DESARROLLO PUBLICITARIO</v>
          </cell>
          <cell r="P1230">
            <v>2758467</v>
          </cell>
          <cell r="T1230" t="str">
            <v>VIRTUAL</v>
          </cell>
        </row>
        <row r="1231">
          <cell r="A1231" t="str">
            <v>TI</v>
          </cell>
          <cell r="C1231" t="str">
            <v>10455118162925885</v>
          </cell>
          <cell r="E1231" t="str">
            <v>LILIANA</v>
          </cell>
          <cell r="F1231" t="str">
            <v>TORDECILLA</v>
          </cell>
          <cell r="G1231" t="str">
            <v>BERRIO</v>
          </cell>
          <cell r="N1231" t="str">
            <v>PRODUCCION AGROPECUARIA</v>
          </cell>
          <cell r="P1231">
            <v>2925885</v>
          </cell>
          <cell r="T1231" t="str">
            <v>PRESENCIAL</v>
          </cell>
        </row>
        <row r="1232">
          <cell r="A1232" t="str">
            <v>CC</v>
          </cell>
          <cell r="C1232" t="str">
            <v>10412592953185541</v>
          </cell>
          <cell r="E1232" t="str">
            <v>ANYI PAOLA</v>
          </cell>
          <cell r="F1232" t="str">
            <v>ACOSTA</v>
          </cell>
          <cell r="G1232" t="str">
            <v>VELASQUEZ</v>
          </cell>
          <cell r="N1232" t="str">
            <v>PRODUCCION AGROPECUARIA</v>
          </cell>
          <cell r="P1232">
            <v>3185541</v>
          </cell>
          <cell r="T1232" t="str">
            <v>PRESENCIAL</v>
          </cell>
        </row>
        <row r="1233">
          <cell r="A1233" t="str">
            <v>CC</v>
          </cell>
          <cell r="C1233" t="str">
            <v>10073405202869413</v>
          </cell>
          <cell r="E1233" t="str">
            <v>JENNIFER</v>
          </cell>
          <cell r="F1233" t="str">
            <v>MEJIA</v>
          </cell>
          <cell r="G1233" t="str">
            <v>COLON</v>
          </cell>
          <cell r="N1233" t="str">
            <v>PELUQUERIA.</v>
          </cell>
          <cell r="P1233">
            <v>2869413</v>
          </cell>
          <cell r="T1233" t="str">
            <v>PRESENCIAL</v>
          </cell>
        </row>
        <row r="1234">
          <cell r="A1234" t="str">
            <v>CC</v>
          </cell>
          <cell r="C1234" t="str">
            <v>11188328982869413</v>
          </cell>
          <cell r="E1234" t="str">
            <v>YESENIA DEL CARMEN</v>
          </cell>
          <cell r="F1234" t="str">
            <v>ORTIZ</v>
          </cell>
          <cell r="G1234" t="str">
            <v>LOPEZ</v>
          </cell>
          <cell r="N1234" t="str">
            <v>PELUQUERIA.</v>
          </cell>
          <cell r="P1234">
            <v>2869413</v>
          </cell>
          <cell r="T1234" t="str">
            <v>PRESENCIAL</v>
          </cell>
        </row>
        <row r="1235">
          <cell r="A1235" t="str">
            <v>CC</v>
          </cell>
          <cell r="C1235" t="str">
            <v>10015909092974583</v>
          </cell>
          <cell r="E1235" t="str">
            <v>ALFENYS</v>
          </cell>
          <cell r="F1235" t="str">
            <v>PESTANA</v>
          </cell>
          <cell r="G1235" t="str">
            <v>MORENO</v>
          </cell>
          <cell r="N1235" t="str">
            <v>SISTEMAS TELEINFORMÁTICOS</v>
          </cell>
          <cell r="P1235">
            <v>2974583</v>
          </cell>
          <cell r="T1235" t="str">
            <v>PRESENCIAL</v>
          </cell>
        </row>
        <row r="1236">
          <cell r="A1236" t="str">
            <v>CC</v>
          </cell>
          <cell r="C1236" t="str">
            <v>10016694192872071</v>
          </cell>
          <cell r="E1236" t="str">
            <v>MICHEL ALEXANDRA</v>
          </cell>
          <cell r="F1236" t="str">
            <v>VELEZ</v>
          </cell>
          <cell r="G1236" t="str">
            <v>VARGAS</v>
          </cell>
          <cell r="N1236" t="str">
            <v>PRODUCCION AGROPECUARIA</v>
          </cell>
          <cell r="P1236">
            <v>2872071</v>
          </cell>
          <cell r="T1236" t="str">
            <v>PRESENCIAL</v>
          </cell>
        </row>
        <row r="1237">
          <cell r="A1237" t="str">
            <v>CC</v>
          </cell>
          <cell r="C1237" t="str">
            <v>10403519502794017</v>
          </cell>
          <cell r="E1237" t="str">
            <v>JUAN CAMILO</v>
          </cell>
          <cell r="F1237" t="str">
            <v>SALAZAR</v>
          </cell>
          <cell r="G1237" t="str">
            <v>RICARDO</v>
          </cell>
          <cell r="N1237" t="str">
            <v>SISTEMAS.</v>
          </cell>
          <cell r="P1237">
            <v>2794017</v>
          </cell>
          <cell r="T1237" t="str">
            <v>PRESENCIAL</v>
          </cell>
        </row>
        <row r="1238">
          <cell r="A1238" t="str">
            <v>CC</v>
          </cell>
          <cell r="C1238" t="str">
            <v>10016719052794017</v>
          </cell>
          <cell r="E1238" t="str">
            <v>LEIDI JULIEH</v>
          </cell>
          <cell r="F1238" t="str">
            <v>MORENO</v>
          </cell>
          <cell r="G1238" t="str">
            <v>MEJIA</v>
          </cell>
          <cell r="N1238" t="str">
            <v>SISTEMAS.</v>
          </cell>
          <cell r="P1238">
            <v>2794017</v>
          </cell>
          <cell r="T1238" t="str">
            <v>PRESENCIAL</v>
          </cell>
        </row>
        <row r="1239">
          <cell r="A1239" t="str">
            <v>CC</v>
          </cell>
          <cell r="C1239" t="str">
            <v>10433041113202854</v>
          </cell>
          <cell r="E1239" t="str">
            <v>NETZARED JAFET</v>
          </cell>
          <cell r="F1239" t="str">
            <v>DIAZ</v>
          </cell>
          <cell r="G1239" t="str">
            <v>CAMPILLO</v>
          </cell>
          <cell r="N1239" t="str">
            <v>SISTEMAS TELEINFORMÁTICOS</v>
          </cell>
          <cell r="P1239">
            <v>3202854</v>
          </cell>
          <cell r="T1239" t="str">
            <v>PRESENCIAL</v>
          </cell>
        </row>
        <row r="1240">
          <cell r="A1240" t="str">
            <v>CC</v>
          </cell>
          <cell r="C1240" t="str">
            <v>10412590202939054</v>
          </cell>
          <cell r="E1240" t="str">
            <v>JORGE</v>
          </cell>
          <cell r="F1240" t="str">
            <v>CONTRERAS</v>
          </cell>
          <cell r="G1240" t="str">
            <v>PACHECO</v>
          </cell>
          <cell r="N1240" t="str">
            <v>IMPLEMENTACION Y MANTENIMIENTO DE SISTEMAS DE INTERNET DE LAS COSAS</v>
          </cell>
          <cell r="P1240">
            <v>2939054</v>
          </cell>
          <cell r="T1240" t="str">
            <v>PRESENCIAL</v>
          </cell>
        </row>
        <row r="1241">
          <cell r="A1241" t="str">
            <v>TI</v>
          </cell>
          <cell r="C1241" t="str">
            <v>10800504803236486</v>
          </cell>
          <cell r="E1241" t="str">
            <v>ANGIE CAROLINA</v>
          </cell>
          <cell r="F1241" t="str">
            <v>TORRES</v>
          </cell>
          <cell r="G1241" t="str">
            <v>GOMEZ</v>
          </cell>
          <cell r="N1241" t="str">
            <v>VENTA DE PRODUCTOS EN LINEA</v>
          </cell>
          <cell r="P1241">
            <v>3236486</v>
          </cell>
          <cell r="T1241" t="str">
            <v>VIRTUAL</v>
          </cell>
        </row>
        <row r="1242">
          <cell r="A1242" t="str">
            <v>CC</v>
          </cell>
          <cell r="C1242" t="str">
            <v>10016725953247943</v>
          </cell>
          <cell r="E1242" t="str">
            <v>YEIDIS</v>
          </cell>
          <cell r="F1242" t="str">
            <v>ROMERO</v>
          </cell>
          <cell r="G1242" t="str">
            <v>DIAZ</v>
          </cell>
          <cell r="N1242" t="str">
            <v>.ATENCION INTEGRAL A LA PRIMERA INFANCIA</v>
          </cell>
          <cell r="P1242">
            <v>3247943</v>
          </cell>
          <cell r="T1242" t="str">
            <v>PRESENCIAL</v>
          </cell>
        </row>
        <row r="1243">
          <cell r="A1243" t="str">
            <v>CC</v>
          </cell>
          <cell r="C1243" t="str">
            <v>320083482934206</v>
          </cell>
          <cell r="E1243" t="str">
            <v>ANDREA CAROLINA</v>
          </cell>
          <cell r="F1243" t="str">
            <v>AGUIRRE</v>
          </cell>
          <cell r="G1243" t="str">
            <v>FLOREZ</v>
          </cell>
          <cell r="N1243" t="str">
            <v>INTERPRETACION DE INSTRUMENTOS MUSICALES.</v>
          </cell>
          <cell r="P1243">
            <v>2934206</v>
          </cell>
          <cell r="T1243" t="str">
            <v>PRESENCIAL</v>
          </cell>
        </row>
        <row r="1244">
          <cell r="A1244" t="str">
            <v>CC</v>
          </cell>
          <cell r="C1244" t="str">
            <v>719358242934206</v>
          </cell>
          <cell r="E1244" t="str">
            <v>ELEAZAR MODESTO</v>
          </cell>
          <cell r="F1244" t="str">
            <v>NARVAEZ</v>
          </cell>
          <cell r="G1244" t="str">
            <v>ORTEGA</v>
          </cell>
          <cell r="N1244" t="str">
            <v>INTERPRETACION DE INSTRUMENTOS MUSICALES.</v>
          </cell>
          <cell r="P1244">
            <v>2934206</v>
          </cell>
          <cell r="T1244" t="str">
            <v>PRESENCIAL</v>
          </cell>
        </row>
        <row r="1245">
          <cell r="A1245" t="str">
            <v>CC</v>
          </cell>
          <cell r="C1245" t="str">
            <v>986874453022515</v>
          </cell>
          <cell r="E1245" t="str">
            <v>LUVIN ENRIQUE</v>
          </cell>
          <cell r="F1245" t="str">
            <v>MEJIA</v>
          </cell>
          <cell r="G1245" t="str">
            <v>VERGARA</v>
          </cell>
          <cell r="N1245" t="str">
            <v>EJECUCION DE PROGRAMAS DEPORTIVOS.</v>
          </cell>
          <cell r="P1245">
            <v>3022515</v>
          </cell>
          <cell r="T1245" t="str">
            <v>PRESENCIAL</v>
          </cell>
        </row>
        <row r="1246">
          <cell r="A1246" t="str">
            <v>TI</v>
          </cell>
          <cell r="C1246" t="str">
            <v>10390922622949490</v>
          </cell>
          <cell r="E1246" t="str">
            <v>SARAY</v>
          </cell>
          <cell r="F1246" t="str">
            <v>MEDRANO</v>
          </cell>
          <cell r="G1246" t="str">
            <v>ALZATE</v>
          </cell>
          <cell r="N1246" t="str">
            <v>SISTEMAS TELEINFORMÁTICOS</v>
          </cell>
          <cell r="P1246">
            <v>2949490</v>
          </cell>
          <cell r="T1246" t="str">
            <v>PRESENCIAL</v>
          </cell>
        </row>
        <row r="1247">
          <cell r="A1247" t="str">
            <v>CC</v>
          </cell>
          <cell r="C1247" t="str">
            <v>10412612103215957</v>
          </cell>
          <cell r="E1247" t="str">
            <v>ENUALDO</v>
          </cell>
          <cell r="F1247" t="str">
            <v>RUIZ</v>
          </cell>
          <cell r="G1247" t="str">
            <v>QUIÑONES</v>
          </cell>
          <cell r="N1247" t="str">
            <v>PRODUCCION AGROPECUARIA</v>
          </cell>
          <cell r="P1247">
            <v>3215957</v>
          </cell>
          <cell r="T1247" t="str">
            <v>PRESENCIAL</v>
          </cell>
        </row>
        <row r="1248">
          <cell r="A1248" t="str">
            <v>CC</v>
          </cell>
          <cell r="C1248" t="str">
            <v>10279618323047491</v>
          </cell>
          <cell r="E1248" t="str">
            <v>MAIRA ALEJANDRA</v>
          </cell>
          <cell r="F1248" t="str">
            <v>ARTEAGA</v>
          </cell>
          <cell r="G1248" t="str">
            <v>PEREZ</v>
          </cell>
          <cell r="N1248" t="str">
            <v>SALUD PUBLICA</v>
          </cell>
          <cell r="P1248">
            <v>3047491</v>
          </cell>
          <cell r="T1248" t="str">
            <v>PRESENCIAL</v>
          </cell>
        </row>
        <row r="1249">
          <cell r="A1249" t="str">
            <v>CC</v>
          </cell>
          <cell r="C1249" t="str">
            <v>11208406823045595</v>
          </cell>
          <cell r="E1249" t="str">
            <v>MARCO ANDRES</v>
          </cell>
          <cell r="F1249" t="str">
            <v>PARADA</v>
          </cell>
          <cell r="G1249" t="str">
            <v>PORTILLO</v>
          </cell>
          <cell r="N1249" t="str">
            <v>GESTION DE LA PRODUCCION AGRICOLA</v>
          </cell>
          <cell r="P1249">
            <v>3045595</v>
          </cell>
          <cell r="T1249" t="str">
            <v>PRESENCIAL</v>
          </cell>
        </row>
        <row r="1250">
          <cell r="A1250" t="str">
            <v>CC</v>
          </cell>
          <cell r="C1250" t="str">
            <v>10279573643013096</v>
          </cell>
          <cell r="E1250" t="str">
            <v>KAREN SOFIA</v>
          </cell>
          <cell r="F1250" t="str">
            <v>LOPERA</v>
          </cell>
          <cell r="G1250" t="str">
            <v>HERNANDEZ</v>
          </cell>
          <cell r="N1250" t="str">
            <v>SERVICIOS COMERCIALES Y FINANCIEROS</v>
          </cell>
          <cell r="P1250">
            <v>3013096</v>
          </cell>
          <cell r="T1250" t="str">
            <v>PRESENCIAL</v>
          </cell>
        </row>
        <row r="1251">
          <cell r="A1251" t="str">
            <v>CC</v>
          </cell>
          <cell r="C1251" t="str">
            <v>10279542263004048</v>
          </cell>
          <cell r="E1251" t="str">
            <v>DIEGO ALEJANDRO</v>
          </cell>
          <cell r="F1251" t="str">
            <v>RAMIREZ</v>
          </cell>
          <cell r="G1251" t="str">
            <v>ARGEL</v>
          </cell>
          <cell r="N1251" t="str">
            <v>MECANICA DE MAQUINARIA INDUSTRIAL</v>
          </cell>
          <cell r="P1251">
            <v>3004048</v>
          </cell>
          <cell r="T1251" t="str">
            <v>PRESENCIAL</v>
          </cell>
        </row>
        <row r="1252">
          <cell r="A1252" t="str">
            <v>CC</v>
          </cell>
          <cell r="C1252" t="str">
            <v>10509626982975662</v>
          </cell>
          <cell r="E1252" t="str">
            <v>SANDY JOEL</v>
          </cell>
          <cell r="F1252" t="str">
            <v>ORTEGA</v>
          </cell>
          <cell r="G1252" t="str">
            <v>MARTINEZ</v>
          </cell>
          <cell r="N1252" t="str">
            <v>INSTALACIONES PARA SUMINISTRO DE GAS COMBUSTIBLE EN EDIFICACIONES RESIDENCIALES Y COMERCIALES.</v>
          </cell>
          <cell r="P1252">
            <v>2975662</v>
          </cell>
          <cell r="T1252" t="str">
            <v>PRESENCIAL</v>
          </cell>
        </row>
        <row r="1253">
          <cell r="A1253" t="str">
            <v>CC</v>
          </cell>
          <cell r="C1253" t="str">
            <v>786460692940797</v>
          </cell>
          <cell r="E1253" t="str">
            <v>LEONARDO JOSE</v>
          </cell>
          <cell r="F1253" t="str">
            <v>FERIA</v>
          </cell>
          <cell r="G1253" t="str">
            <v>CONDE</v>
          </cell>
          <cell r="N1253" t="str">
            <v>INSTALACION DE SISTEMAS ELECTRICOS RESIDENCIALES Y COMERCIALES</v>
          </cell>
          <cell r="P1253">
            <v>2940797</v>
          </cell>
          <cell r="T1253" t="str">
            <v>PRESENCIAL</v>
          </cell>
        </row>
        <row r="1254">
          <cell r="A1254" t="str">
            <v>CC</v>
          </cell>
          <cell r="C1254" t="str">
            <v>10279985102939231</v>
          </cell>
          <cell r="E1254" t="str">
            <v>FABIAN ANDRES</v>
          </cell>
          <cell r="F1254" t="str">
            <v>AGUDELO</v>
          </cell>
          <cell r="G1254" t="str">
            <v>GIRALDO</v>
          </cell>
          <cell r="N1254" t="str">
            <v>MANTENIMIENTO DE MOTOCICLETAS Y MOTOCARROS.</v>
          </cell>
          <cell r="P1254">
            <v>2939231</v>
          </cell>
          <cell r="T1254" t="str">
            <v>PRESENCIAL</v>
          </cell>
        </row>
        <row r="1255">
          <cell r="A1255" t="str">
            <v>CC</v>
          </cell>
          <cell r="C1255" t="str">
            <v>10280369042926657</v>
          </cell>
          <cell r="E1255" t="str">
            <v>JUAN ESTEBAN</v>
          </cell>
          <cell r="F1255" t="str">
            <v>GOMEZ</v>
          </cell>
          <cell r="G1255" t="str">
            <v>RESTREPO</v>
          </cell>
          <cell r="N1255" t="str">
            <v>DESARROLLO DE PROCESOS DE MERCADEO</v>
          </cell>
          <cell r="P1255">
            <v>2926657</v>
          </cell>
          <cell r="T1255" t="str">
            <v>PRESENCIAL</v>
          </cell>
        </row>
        <row r="1256">
          <cell r="A1256" t="str">
            <v>CC</v>
          </cell>
          <cell r="C1256" t="str">
            <v>10455015962926037</v>
          </cell>
          <cell r="E1256" t="str">
            <v>KATERINE</v>
          </cell>
          <cell r="F1256" t="str">
            <v>MONTIEL</v>
          </cell>
          <cell r="G1256" t="str">
            <v>CLEMENTE</v>
          </cell>
          <cell r="N1256" t="str">
            <v>GESTION AGROEMPRESARIAL</v>
          </cell>
          <cell r="P1256">
            <v>2926037</v>
          </cell>
          <cell r="T1256" t="str">
            <v>PRESENCIAL</v>
          </cell>
        </row>
        <row r="1257">
          <cell r="A1257" t="str">
            <v>CC</v>
          </cell>
          <cell r="C1257" t="str">
            <v>10010215472768440</v>
          </cell>
          <cell r="E1257" t="str">
            <v>JESUS ALBERTO</v>
          </cell>
          <cell r="F1257" t="str">
            <v>SALDARRIAGA</v>
          </cell>
          <cell r="G1257" t="str">
            <v>BORJA</v>
          </cell>
          <cell r="N1257" t="str">
            <v>MANTENIMIENTO DE LOS MOTORES DIESEL</v>
          </cell>
          <cell r="P1257">
            <v>2768440</v>
          </cell>
          <cell r="T1257" t="str">
            <v>PRESENCIAL</v>
          </cell>
        </row>
        <row r="1258">
          <cell r="A1258" t="str">
            <v>CC</v>
          </cell>
          <cell r="C1258" t="str">
            <v>10736688612758467</v>
          </cell>
          <cell r="E1258" t="str">
            <v>WILSON FERNEY</v>
          </cell>
          <cell r="F1258" t="str">
            <v>SUSPES</v>
          </cell>
          <cell r="G1258" t="str">
            <v>ROA</v>
          </cell>
          <cell r="N1258" t="str">
            <v>DESARROLLO PUBLICITARIO</v>
          </cell>
          <cell r="P1258">
            <v>2758467</v>
          </cell>
          <cell r="T1258" t="str">
            <v>VIRTUAL</v>
          </cell>
        </row>
        <row r="1259">
          <cell r="A1259" t="str">
            <v>CC</v>
          </cell>
          <cell r="C1259" t="str">
            <v>10374701482973692</v>
          </cell>
          <cell r="E1259" t="str">
            <v>KAREM JOHANA</v>
          </cell>
          <cell r="F1259" t="str">
            <v>ANAYA</v>
          </cell>
          <cell r="G1259" t="str">
            <v>RIVERA</v>
          </cell>
          <cell r="N1259" t="str">
            <v>SERVICIOS COMERCIALES Y FINANCIEROS</v>
          </cell>
          <cell r="P1259">
            <v>2973692</v>
          </cell>
          <cell r="T1259" t="str">
            <v>PRESENCIAL</v>
          </cell>
        </row>
        <row r="1260">
          <cell r="A1260" t="str">
            <v>CC</v>
          </cell>
          <cell r="C1260" t="str">
            <v>10403534912974583</v>
          </cell>
          <cell r="E1260" t="str">
            <v>VICTOR MANUEL</v>
          </cell>
          <cell r="F1260" t="str">
            <v>MORELO</v>
          </cell>
          <cell r="G1260" t="str">
            <v>VELEZ</v>
          </cell>
          <cell r="N1260" t="str">
            <v>SISTEMAS TELEINFORMÁTICOS</v>
          </cell>
          <cell r="P1260">
            <v>2974583</v>
          </cell>
          <cell r="T1260" t="str">
            <v>PRESENCIAL</v>
          </cell>
        </row>
        <row r="1261">
          <cell r="A1261" t="str">
            <v>CC</v>
          </cell>
          <cell r="C1261" t="str">
            <v>10074463943202854</v>
          </cell>
          <cell r="E1261" t="str">
            <v>NIKELCI BRITNEY</v>
          </cell>
          <cell r="F1261" t="str">
            <v>GARCES</v>
          </cell>
          <cell r="G1261" t="str">
            <v>VASQUEZ</v>
          </cell>
          <cell r="N1261" t="str">
            <v>SISTEMAS TELEINFORMÁTICOS</v>
          </cell>
          <cell r="P1261">
            <v>3202854</v>
          </cell>
          <cell r="T1261" t="str">
            <v>PRESENCIAL</v>
          </cell>
        </row>
        <row r="1262">
          <cell r="A1262" t="str">
            <v>CC</v>
          </cell>
          <cell r="C1262" t="str">
            <v>10010259583014613</v>
          </cell>
          <cell r="E1262" t="str">
            <v>VANESSA ALEJANDRA</v>
          </cell>
          <cell r="F1262" t="str">
            <v>NUÑEZ</v>
          </cell>
          <cell r="G1262" t="str">
            <v>URIBE</v>
          </cell>
          <cell r="N1262" t="str">
            <v>SERVICIOS COMERCIALES Y FINANCIEROS</v>
          </cell>
          <cell r="P1262">
            <v>3014613</v>
          </cell>
          <cell r="T1262" t="str">
            <v>PRESENCIAL</v>
          </cell>
        </row>
        <row r="1263">
          <cell r="A1263" t="str">
            <v>CC</v>
          </cell>
          <cell r="C1263" t="str">
            <v>10073475213202854</v>
          </cell>
          <cell r="E1263" t="str">
            <v>LUIS ADRIAN</v>
          </cell>
          <cell r="F1263" t="str">
            <v>HERNANDEZ</v>
          </cell>
          <cell r="G1263" t="str">
            <v>VARGAS</v>
          </cell>
          <cell r="N1263" t="str">
            <v>SISTEMAS TELEINFORMÁTICOS</v>
          </cell>
          <cell r="P1263">
            <v>3202854</v>
          </cell>
          <cell r="T1263" t="str">
            <v>PRESENCIAL</v>
          </cell>
        </row>
        <row r="1264">
          <cell r="A1264" t="str">
            <v>CC</v>
          </cell>
          <cell r="C1264" t="str">
            <v>10388185123192288</v>
          </cell>
          <cell r="E1264" t="str">
            <v>DANNY PATRICIA</v>
          </cell>
          <cell r="F1264" t="str">
            <v>ESPITIA</v>
          </cell>
          <cell r="G1264" t="str">
            <v>CALLE</v>
          </cell>
          <cell r="N1264" t="str">
            <v>SERVICIOS COMERCIALES Y FINANCIEROS</v>
          </cell>
          <cell r="P1264">
            <v>3192288</v>
          </cell>
          <cell r="T1264" t="str">
            <v>PRESENCIAL</v>
          </cell>
        </row>
        <row r="1265">
          <cell r="A1265" t="str">
            <v>TI</v>
          </cell>
          <cell r="C1265" t="str">
            <v>10455079463190792</v>
          </cell>
          <cell r="E1265" t="str">
            <v>CAROLINA</v>
          </cell>
          <cell r="F1265" t="str">
            <v>MONTES</v>
          </cell>
          <cell r="G1265" t="str">
            <v>MOLINA</v>
          </cell>
          <cell r="N1265" t="str">
            <v>CULTIVOS AGRICOLAS</v>
          </cell>
          <cell r="P1265">
            <v>3190792</v>
          </cell>
          <cell r="T1265" t="str">
            <v>PRESENCIAL</v>
          </cell>
        </row>
        <row r="1266">
          <cell r="A1266" t="str">
            <v>TI</v>
          </cell>
          <cell r="C1266" t="str">
            <v>10454968162711809</v>
          </cell>
          <cell r="E1266" t="str">
            <v>FREYLE ANDRES</v>
          </cell>
          <cell r="F1266" t="str">
            <v>SILGADO</v>
          </cell>
          <cell r="G1266" t="str">
            <v>BERRIO</v>
          </cell>
          <cell r="N1266" t="str">
            <v>SISTEMAS.</v>
          </cell>
          <cell r="P1266">
            <v>2711809</v>
          </cell>
          <cell r="T1266" t="str">
            <v>PRESENCIAL</v>
          </cell>
        </row>
        <row r="1267">
          <cell r="A1267" t="str">
            <v>CC</v>
          </cell>
          <cell r="C1267" t="str">
            <v>10412550882939054</v>
          </cell>
          <cell r="E1267" t="str">
            <v>LINA MARCELA</v>
          </cell>
          <cell r="F1267" t="str">
            <v>BERRIO</v>
          </cell>
          <cell r="G1267" t="str">
            <v>RAMOS</v>
          </cell>
          <cell r="N1267" t="str">
            <v>IMPLEMENTACION Y MANTENIMIENTO DE SISTEMAS DE INTERNET DE LAS COSAS</v>
          </cell>
          <cell r="P1267">
            <v>2939054</v>
          </cell>
          <cell r="T1267" t="str">
            <v>PRESENCIAL</v>
          </cell>
        </row>
        <row r="1268">
          <cell r="A1268" t="str">
            <v>CC</v>
          </cell>
          <cell r="C1268" t="str">
            <v>985970972934808</v>
          </cell>
          <cell r="E1268" t="str">
            <v>ALVARO ANTONIO</v>
          </cell>
          <cell r="F1268" t="str">
            <v>MORELO</v>
          </cell>
          <cell r="G1268" t="str">
            <v>LAMBERTINO</v>
          </cell>
          <cell r="N1268" t="str">
            <v>CONSTRUCCION DE EDIFICACIONES</v>
          </cell>
          <cell r="P1268">
            <v>2934808</v>
          </cell>
          <cell r="T1268" t="str">
            <v>PRESENCIAL</v>
          </cell>
        </row>
        <row r="1269">
          <cell r="A1269" t="str">
            <v>CC</v>
          </cell>
          <cell r="C1269" t="str">
            <v>10045610633236486</v>
          </cell>
          <cell r="E1269" t="str">
            <v>SILVIA PATRICIA</v>
          </cell>
          <cell r="F1269" t="str">
            <v>ROMO</v>
          </cell>
          <cell r="G1269" t="str">
            <v>LOPEZ</v>
          </cell>
          <cell r="N1269" t="str">
            <v>VENTA DE PRODUCTOS EN LINEA</v>
          </cell>
          <cell r="P1269">
            <v>3236486</v>
          </cell>
          <cell r="T1269" t="str">
            <v>VIRTUAL</v>
          </cell>
        </row>
        <row r="1270">
          <cell r="A1270" t="str">
            <v>CC</v>
          </cell>
          <cell r="C1270" t="str">
            <v>10229766963236486</v>
          </cell>
          <cell r="E1270" t="str">
            <v>JAVIER ALEJANDRO</v>
          </cell>
          <cell r="F1270" t="str">
            <v>CASALLAS</v>
          </cell>
          <cell r="G1270" t="str">
            <v>GARZON</v>
          </cell>
          <cell r="N1270" t="str">
            <v>VENTA DE PRODUCTOS EN LINEA</v>
          </cell>
          <cell r="P1270">
            <v>3236486</v>
          </cell>
          <cell r="T1270" t="str">
            <v>VIRTUAL</v>
          </cell>
        </row>
        <row r="1271">
          <cell r="A1271" t="str">
            <v>CC</v>
          </cell>
          <cell r="C1271" t="str">
            <v>327821193236486</v>
          </cell>
          <cell r="E1271" t="str">
            <v>GLORIA PATRICIA</v>
          </cell>
          <cell r="F1271" t="str">
            <v>ZAPATA</v>
          </cell>
          <cell r="G1271" t="str">
            <v>GONZALEZ</v>
          </cell>
          <cell r="N1271" t="str">
            <v>VENTA DE PRODUCTOS EN LINEA</v>
          </cell>
          <cell r="P1271">
            <v>3236486</v>
          </cell>
          <cell r="T1271" t="str">
            <v>VIRTUAL</v>
          </cell>
        </row>
        <row r="1272">
          <cell r="A1272" t="str">
            <v>CC</v>
          </cell>
          <cell r="C1272" t="str">
            <v>440080492861415</v>
          </cell>
          <cell r="E1272" t="str">
            <v>KELLY JOHANA</v>
          </cell>
          <cell r="F1272" t="str">
            <v>ROA</v>
          </cell>
          <cell r="G1272" t="str">
            <v>OSORIO</v>
          </cell>
          <cell r="N1272" t="str">
            <v>.ATENCION INTEGRAL A LA PRIMERA INFANCIA</v>
          </cell>
          <cell r="P1272">
            <v>2861415</v>
          </cell>
          <cell r="T1272" t="str">
            <v>PRESENCIAL</v>
          </cell>
        </row>
        <row r="1273">
          <cell r="A1273" t="str">
            <v>CC</v>
          </cell>
          <cell r="C1273" t="str">
            <v>719887492934206</v>
          </cell>
          <cell r="E1273" t="str">
            <v>ORBEY</v>
          </cell>
          <cell r="F1273" t="str">
            <v>MARTINEZ</v>
          </cell>
          <cell r="G1273" t="str">
            <v>HERRERA</v>
          </cell>
          <cell r="N1273" t="str">
            <v>INTERPRETACION DE INSTRUMENTOS MUSICALES.</v>
          </cell>
          <cell r="P1273">
            <v>2934206</v>
          </cell>
          <cell r="T1273" t="str">
            <v>PRESENCIAL</v>
          </cell>
        </row>
        <row r="1274">
          <cell r="A1274" t="str">
            <v>CC</v>
          </cell>
          <cell r="C1274" t="str">
            <v>10015043873050304</v>
          </cell>
          <cell r="E1274" t="str">
            <v>CARLOS MARIO</v>
          </cell>
          <cell r="F1274" t="str">
            <v>ANAYA</v>
          </cell>
          <cell r="G1274" t="str">
            <v>PEREZ</v>
          </cell>
          <cell r="N1274" t="str">
            <v>EJECUCION DE PROGRAMAS DEPORTIVOS.</v>
          </cell>
          <cell r="P1274">
            <v>3050304</v>
          </cell>
          <cell r="T1274" t="str">
            <v>PRESENCIAL</v>
          </cell>
        </row>
        <row r="1275">
          <cell r="A1275" t="str">
            <v>TI</v>
          </cell>
          <cell r="C1275" t="str">
            <v>10388067533050304</v>
          </cell>
          <cell r="E1275" t="str">
            <v>MANUEL JOSE</v>
          </cell>
          <cell r="F1275" t="str">
            <v>CASTAÑO</v>
          </cell>
          <cell r="G1275" t="str">
            <v>MORALES</v>
          </cell>
          <cell r="N1275" t="str">
            <v>EJECUCION DE PROGRAMAS DEPORTIVOS.</v>
          </cell>
          <cell r="P1275">
            <v>3050304</v>
          </cell>
          <cell r="T1275" t="str">
            <v>PRESENCIAL</v>
          </cell>
        </row>
        <row r="1276">
          <cell r="A1276" t="str">
            <v>TI</v>
          </cell>
          <cell r="C1276" t="str">
            <v>10356431713215957</v>
          </cell>
          <cell r="E1276" t="str">
            <v>MAIKOL ALEJANDRO</v>
          </cell>
          <cell r="F1276" t="str">
            <v>YEPES</v>
          </cell>
          <cell r="G1276" t="str">
            <v>RAMIREZ</v>
          </cell>
          <cell r="N1276" t="str">
            <v>PRODUCCION AGROPECUARIA</v>
          </cell>
          <cell r="P1276">
            <v>3215957</v>
          </cell>
          <cell r="T1276" t="str">
            <v>PRESENCIAL</v>
          </cell>
        </row>
        <row r="1277">
          <cell r="A1277" t="str">
            <v>CC</v>
          </cell>
          <cell r="C1277" t="str">
            <v>10279513682926657</v>
          </cell>
          <cell r="E1277" t="str">
            <v>SINDY ALEJANDRA</v>
          </cell>
          <cell r="F1277" t="str">
            <v>HINCAPIE</v>
          </cell>
          <cell r="G1277" t="str">
            <v>ZAPATA</v>
          </cell>
          <cell r="N1277" t="str">
            <v>DESARROLLO DE PROCESOS DE MERCADEO</v>
          </cell>
          <cell r="P1277">
            <v>2926657</v>
          </cell>
          <cell r="T1277" t="str">
            <v>PRESENCIAL</v>
          </cell>
        </row>
        <row r="1278">
          <cell r="A1278" t="str">
            <v>CC</v>
          </cell>
          <cell r="C1278" t="str">
            <v>10454976272926037</v>
          </cell>
          <cell r="E1278" t="str">
            <v>CRISTIAN DAVID</v>
          </cell>
          <cell r="F1278" t="str">
            <v>HIDALGO</v>
          </cell>
          <cell r="G1278" t="str">
            <v>MORELO</v>
          </cell>
          <cell r="N1278" t="str">
            <v>GESTION AGROEMPRESARIAL</v>
          </cell>
          <cell r="P1278">
            <v>2926037</v>
          </cell>
          <cell r="T1278" t="str">
            <v>PRESENCIAL</v>
          </cell>
        </row>
        <row r="1279">
          <cell r="A1279" t="str">
            <v>CC</v>
          </cell>
          <cell r="C1279" t="str">
            <v>10432997882903899</v>
          </cell>
          <cell r="E1279" t="str">
            <v>ROBIN´S SMITH</v>
          </cell>
          <cell r="F1279" t="str">
            <v>PEREZ</v>
          </cell>
          <cell r="G1279" t="str">
            <v>AYALA</v>
          </cell>
          <cell r="N1279" t="str">
            <v>IMPLEMENTACION DE INFRAESTRUCTURA DE TECNOLOGIAS DE LA INFORMACION Y LAS COMUNICACIONES.</v>
          </cell>
          <cell r="P1279">
            <v>2903899</v>
          </cell>
          <cell r="T1279" t="str">
            <v>PRESENCIAL</v>
          </cell>
        </row>
        <row r="1280">
          <cell r="A1280" t="str">
            <v>CC</v>
          </cell>
          <cell r="C1280" t="str">
            <v>10390870352901802</v>
          </cell>
          <cell r="E1280" t="str">
            <v>CATALINA</v>
          </cell>
          <cell r="F1280" t="str">
            <v>TORDECILLA</v>
          </cell>
          <cell r="G1280" t="str">
            <v>VASQUEZ</v>
          </cell>
          <cell r="N1280" t="str">
            <v>GESTION CONTABLE Y DE INFORMACION FINANCIERA</v>
          </cell>
          <cell r="P1280">
            <v>2901802</v>
          </cell>
          <cell r="T1280" t="str">
            <v>PRESENCIAL</v>
          </cell>
        </row>
        <row r="1281">
          <cell r="A1281" t="str">
            <v>CC</v>
          </cell>
          <cell r="C1281" t="str">
            <v>10279490282764363</v>
          </cell>
          <cell r="E1281" t="str">
            <v>JHONATAN</v>
          </cell>
          <cell r="F1281" t="str">
            <v>RENTERIA</v>
          </cell>
          <cell r="G1281" t="str">
            <v>DURANGO</v>
          </cell>
          <cell r="N1281" t="str">
            <v>GESTION CONTABLE Y DE INFORMACION FINANCIERA</v>
          </cell>
          <cell r="P1281">
            <v>2764363</v>
          </cell>
          <cell r="T1281" t="str">
            <v>PRESENCIAL</v>
          </cell>
        </row>
        <row r="1282">
          <cell r="A1282" t="str">
            <v>CC</v>
          </cell>
          <cell r="C1282" t="str">
            <v>426573363237583</v>
          </cell>
          <cell r="E1282" t="str">
            <v>EUFEMIA</v>
          </cell>
          <cell r="F1282" t="str">
            <v>NAVARRO</v>
          </cell>
          <cell r="G1282" t="str">
            <v>ALVAREZ</v>
          </cell>
          <cell r="N1282" t="str">
            <v>PRODUCCION PECUARIA.</v>
          </cell>
          <cell r="P1282">
            <v>3237583</v>
          </cell>
          <cell r="T1282" t="str">
            <v>PRESENCIAL</v>
          </cell>
        </row>
        <row r="1283">
          <cell r="A1283" t="str">
            <v>CC</v>
          </cell>
          <cell r="C1283" t="str">
            <v>10349184653079665</v>
          </cell>
          <cell r="E1283" t="str">
            <v>VALENTINA</v>
          </cell>
          <cell r="F1283" t="str">
            <v>GOMEZ</v>
          </cell>
          <cell r="G1283" t="str">
            <v>GENES</v>
          </cell>
          <cell r="N1283" t="str">
            <v>EJECUCION DE PROGRAMAS DEPORTIVOS.</v>
          </cell>
          <cell r="P1283">
            <v>3079665</v>
          </cell>
          <cell r="T1283" t="str">
            <v>PRESENCIAL</v>
          </cell>
        </row>
        <row r="1284">
          <cell r="A1284" t="str">
            <v>CC</v>
          </cell>
          <cell r="C1284" t="str">
            <v>10333711732973692</v>
          </cell>
          <cell r="E1284" t="str">
            <v>ELIANA MARIA</v>
          </cell>
          <cell r="F1284" t="str">
            <v>ALMANZA</v>
          </cell>
          <cell r="G1284" t="str">
            <v>DURANGO</v>
          </cell>
          <cell r="N1284" t="str">
            <v>SERVICIOS COMERCIALES Y FINANCIEROS</v>
          </cell>
          <cell r="P1284">
            <v>2973692</v>
          </cell>
          <cell r="T1284" t="str">
            <v>PRESENCIAL</v>
          </cell>
        </row>
        <row r="1285">
          <cell r="A1285" t="str">
            <v>CC</v>
          </cell>
          <cell r="C1285" t="str">
            <v>10010254763236597</v>
          </cell>
          <cell r="E1285" t="str">
            <v>LUZ AMANDA</v>
          </cell>
          <cell r="F1285" t="str">
            <v>PENAGOS</v>
          </cell>
          <cell r="G1285" t="str">
            <v>PULGARIN</v>
          </cell>
          <cell r="N1285" t="str">
            <v>RECURSOS HUMANOS .</v>
          </cell>
          <cell r="P1285">
            <v>3236597</v>
          </cell>
          <cell r="T1285" t="str">
            <v>PRESENCIAL</v>
          </cell>
        </row>
        <row r="1286">
          <cell r="A1286" t="str">
            <v>CC</v>
          </cell>
          <cell r="C1286" t="str">
            <v>10279532083077813</v>
          </cell>
          <cell r="E1286" t="str">
            <v>MARIA PAOLA</v>
          </cell>
          <cell r="F1286" t="str">
            <v>SIERRA</v>
          </cell>
          <cell r="G1286" t="str">
            <v>AVENDAÑO</v>
          </cell>
          <cell r="N1286" t="str">
            <v>SISTEMAS TELEINFORMÁTICOS</v>
          </cell>
          <cell r="P1286">
            <v>3077813</v>
          </cell>
          <cell r="T1286" t="str">
            <v>PRESENCIAL</v>
          </cell>
        </row>
        <row r="1287">
          <cell r="A1287" t="str">
            <v>CC</v>
          </cell>
          <cell r="C1287" t="str">
            <v>10279547693077813</v>
          </cell>
          <cell r="E1287" t="str">
            <v>JIMENA</v>
          </cell>
          <cell r="F1287" t="str">
            <v>DE LA CRUZ</v>
          </cell>
          <cell r="G1287" t="str">
            <v>CONTRERAS</v>
          </cell>
          <cell r="N1287" t="str">
            <v>SISTEMAS TELEINFORMÁTICOS</v>
          </cell>
          <cell r="P1287">
            <v>3077813</v>
          </cell>
          <cell r="T1287" t="str">
            <v>PRESENCIAL</v>
          </cell>
        </row>
        <row r="1288">
          <cell r="A1288" t="str">
            <v>CC</v>
          </cell>
          <cell r="C1288" t="str">
            <v>10403779263047204</v>
          </cell>
          <cell r="E1288" t="str">
            <v>MARYI ALEJANDRA</v>
          </cell>
          <cell r="F1288" t="str">
            <v>JULIO</v>
          </cell>
          <cell r="N1288" t="str">
            <v>PRODUCCION AGROPECUARIA</v>
          </cell>
          <cell r="P1288">
            <v>3047204</v>
          </cell>
          <cell r="T1288" t="str">
            <v>PRESENCIAL</v>
          </cell>
        </row>
        <row r="1289">
          <cell r="A1289" t="str">
            <v>CC</v>
          </cell>
          <cell r="C1289" t="str">
            <v>10374688392989213</v>
          </cell>
          <cell r="E1289" t="str">
            <v>JAMES</v>
          </cell>
          <cell r="F1289" t="str">
            <v>ROCHA</v>
          </cell>
          <cell r="G1289" t="str">
            <v>DIAZ</v>
          </cell>
          <cell r="N1289" t="str">
            <v>PRODUCCION AGROPECUARIA</v>
          </cell>
          <cell r="P1289">
            <v>2989213</v>
          </cell>
          <cell r="T1289" t="str">
            <v>PRESENCIAL</v>
          </cell>
        </row>
        <row r="1290">
          <cell r="A1290" t="str">
            <v>TI</v>
          </cell>
          <cell r="C1290" t="str">
            <v>10321817612975578</v>
          </cell>
          <cell r="E1290" t="str">
            <v>MARIA VALENTINA</v>
          </cell>
          <cell r="F1290" t="str">
            <v>USUGA</v>
          </cell>
          <cell r="G1290" t="str">
            <v>PAEZ</v>
          </cell>
          <cell r="N1290" t="str">
            <v>SISTEMAS TELEINFORMÁTICOS</v>
          </cell>
          <cell r="P1290">
            <v>2975578</v>
          </cell>
          <cell r="T1290" t="str">
            <v>PRESENCIAL</v>
          </cell>
        </row>
        <row r="1291">
          <cell r="A1291" t="str">
            <v>CC</v>
          </cell>
          <cell r="C1291" t="str">
            <v>10016731002872071</v>
          </cell>
          <cell r="E1291" t="str">
            <v>MICHEL LEONOR</v>
          </cell>
          <cell r="F1291" t="str">
            <v>MENA</v>
          </cell>
          <cell r="G1291" t="str">
            <v>VALOYES</v>
          </cell>
          <cell r="N1291" t="str">
            <v>PRODUCCION AGROPECUARIA</v>
          </cell>
          <cell r="P1291">
            <v>2872071</v>
          </cell>
          <cell r="T1291" t="str">
            <v>PRESENCIAL</v>
          </cell>
        </row>
        <row r="1292">
          <cell r="A1292" t="str">
            <v>CC</v>
          </cell>
          <cell r="C1292" t="str">
            <v>10388027663202854</v>
          </cell>
          <cell r="E1292" t="str">
            <v>YURANNI</v>
          </cell>
          <cell r="F1292" t="str">
            <v>SOTELO</v>
          </cell>
          <cell r="G1292" t="str">
            <v>LÓPEZ</v>
          </cell>
          <cell r="N1292" t="str">
            <v>SISTEMAS TELEINFORMÁTICOS</v>
          </cell>
          <cell r="P1292">
            <v>3202854</v>
          </cell>
          <cell r="T1292" t="str">
            <v>PRESENCIAL</v>
          </cell>
        </row>
        <row r="1293">
          <cell r="A1293" t="str">
            <v>CC</v>
          </cell>
          <cell r="C1293" t="str">
            <v>10279577403192288</v>
          </cell>
          <cell r="E1293" t="str">
            <v>NICOLLE</v>
          </cell>
          <cell r="F1293" t="str">
            <v>CORDOBA</v>
          </cell>
          <cell r="G1293" t="str">
            <v>CIFUENTES</v>
          </cell>
          <cell r="N1293" t="str">
            <v>SERVICIOS COMERCIALES Y FINANCIEROS</v>
          </cell>
          <cell r="P1293">
            <v>3192288</v>
          </cell>
          <cell r="T1293" t="str">
            <v>PRESENCIAL</v>
          </cell>
        </row>
        <row r="1294">
          <cell r="A1294" t="str">
            <v>CC</v>
          </cell>
          <cell r="C1294" t="str">
            <v>10388218922861415</v>
          </cell>
          <cell r="E1294" t="str">
            <v>ELUDIS JOHANA</v>
          </cell>
          <cell r="F1294" t="str">
            <v>LARA</v>
          </cell>
          <cell r="G1294" t="str">
            <v>FERIA</v>
          </cell>
          <cell r="N1294" t="str">
            <v>.ATENCION INTEGRAL A LA PRIMERA INFANCIA</v>
          </cell>
          <cell r="P1294">
            <v>2861415</v>
          </cell>
          <cell r="T1294" t="str">
            <v>PRESENCIAL</v>
          </cell>
        </row>
        <row r="1295">
          <cell r="A1295" t="str">
            <v>CC</v>
          </cell>
          <cell r="C1295" t="str">
            <v>10279620313190792</v>
          </cell>
          <cell r="E1295" t="str">
            <v>KATHERIN YULIETH</v>
          </cell>
          <cell r="F1295" t="str">
            <v>MERCADO</v>
          </cell>
          <cell r="G1295" t="str">
            <v>FUENTES</v>
          </cell>
          <cell r="N1295" t="str">
            <v>CULTIVOS AGRICOLAS</v>
          </cell>
          <cell r="P1295">
            <v>3190792</v>
          </cell>
          <cell r="T1295" t="str">
            <v>PRESENCIAL</v>
          </cell>
        </row>
        <row r="1296">
          <cell r="A1296" t="str">
            <v>CC</v>
          </cell>
          <cell r="C1296" t="str">
            <v>10280081442964464</v>
          </cell>
          <cell r="E1296" t="str">
            <v>CARLOS ALBERTO</v>
          </cell>
          <cell r="F1296" t="str">
            <v>MEJIA</v>
          </cell>
          <cell r="G1296" t="str">
            <v>RESTREPO</v>
          </cell>
          <cell r="N1296" t="str">
            <v>CONSTRUCCION DE EDIFICACIONES</v>
          </cell>
          <cell r="P1296">
            <v>2964464</v>
          </cell>
          <cell r="T1296" t="str">
            <v>PRESENCIAL</v>
          </cell>
        </row>
        <row r="1297">
          <cell r="A1297" t="str">
            <v>CC</v>
          </cell>
          <cell r="C1297" t="str">
            <v>10750912703143069</v>
          </cell>
          <cell r="E1297" t="str">
            <v>KAILER</v>
          </cell>
          <cell r="F1297" t="str">
            <v>SERNA</v>
          </cell>
          <cell r="G1297" t="str">
            <v>ROMAÑA</v>
          </cell>
          <cell r="N1297" t="str">
            <v>ENTRENAMIENTO DEPORTIVO</v>
          </cell>
          <cell r="P1297">
            <v>3143069</v>
          </cell>
          <cell r="T1297" t="str">
            <v>PRESENCIAL</v>
          </cell>
        </row>
        <row r="1298">
          <cell r="A1298" t="str">
            <v>CC</v>
          </cell>
          <cell r="C1298" t="str">
            <v>350058423203744</v>
          </cell>
          <cell r="E1298" t="str">
            <v>DIANA MARIA</v>
          </cell>
          <cell r="F1298" t="str">
            <v>MARTINEZ</v>
          </cell>
          <cell r="G1298" t="str">
            <v>CONTRERAS</v>
          </cell>
          <cell r="N1298" t="str">
            <v>PRODUCCION PECUARIA.</v>
          </cell>
          <cell r="P1298">
            <v>3203744</v>
          </cell>
          <cell r="T1298" t="str">
            <v>PRESENCIAL</v>
          </cell>
        </row>
        <row r="1299">
          <cell r="A1299" t="str">
            <v>TI</v>
          </cell>
          <cell r="C1299" t="str">
            <v>11514372853200958</v>
          </cell>
          <cell r="E1299" t="str">
            <v>CIRANYS JULIETH</v>
          </cell>
          <cell r="F1299" t="str">
            <v>RAMIREZ</v>
          </cell>
          <cell r="G1299" t="str">
            <v>BEGAMBRE</v>
          </cell>
          <cell r="N1299" t="str">
            <v>EBANISTERIA.</v>
          </cell>
          <cell r="P1299">
            <v>3200958</v>
          </cell>
          <cell r="T1299" t="str">
            <v>PRESENCIAL</v>
          </cell>
        </row>
        <row r="1300">
          <cell r="A1300" t="str">
            <v>CC</v>
          </cell>
          <cell r="C1300" t="str">
            <v>323579512869368</v>
          </cell>
          <cell r="E1300" t="str">
            <v>LUZ ELENA</v>
          </cell>
          <cell r="F1300" t="str">
            <v>AGUIRRE</v>
          </cell>
          <cell r="G1300" t="str">
            <v>ECHEVERRI</v>
          </cell>
          <cell r="N1300" t="str">
            <v>SISTEMAS.</v>
          </cell>
          <cell r="P1300">
            <v>2869368</v>
          </cell>
          <cell r="T1300" t="str">
            <v>PRESENCIAL</v>
          </cell>
        </row>
        <row r="1301">
          <cell r="A1301" t="str">
            <v>CC</v>
          </cell>
          <cell r="C1301" t="str">
            <v>11927271272934206</v>
          </cell>
          <cell r="E1301" t="str">
            <v>JHON MARIO</v>
          </cell>
          <cell r="F1301" t="str">
            <v>BARON</v>
          </cell>
          <cell r="G1301" t="str">
            <v>SUAREZ</v>
          </cell>
          <cell r="N1301" t="str">
            <v>INTERPRETACION DE INSTRUMENTOS MUSICALES.</v>
          </cell>
          <cell r="P1301">
            <v>2934206</v>
          </cell>
          <cell r="T1301" t="str">
            <v>PRESENCIAL</v>
          </cell>
        </row>
        <row r="1302">
          <cell r="A1302" t="str">
            <v>CC</v>
          </cell>
          <cell r="C1302" t="str">
            <v>10321782563047491</v>
          </cell>
          <cell r="E1302" t="str">
            <v>MARELVIS</v>
          </cell>
          <cell r="F1302" t="str">
            <v>MENDOZA</v>
          </cell>
          <cell r="G1302" t="str">
            <v>URREGO</v>
          </cell>
          <cell r="N1302" t="str">
            <v>SALUD PUBLICA</v>
          </cell>
          <cell r="P1302">
            <v>3047491</v>
          </cell>
          <cell r="T1302" t="str">
            <v>PRESENCIAL</v>
          </cell>
        </row>
        <row r="1303">
          <cell r="A1303" t="str">
            <v>CC</v>
          </cell>
          <cell r="C1303" t="str">
            <v>10465285893045595</v>
          </cell>
          <cell r="E1303" t="str">
            <v>JORGE ARBEY</v>
          </cell>
          <cell r="F1303" t="str">
            <v>RENTERIA</v>
          </cell>
          <cell r="G1303" t="str">
            <v>ROQUEME</v>
          </cell>
          <cell r="N1303" t="str">
            <v>GESTION DE LA PRODUCCION AGRICOLA</v>
          </cell>
          <cell r="P1303">
            <v>3045595</v>
          </cell>
          <cell r="T1303" t="str">
            <v>PRESENCIAL</v>
          </cell>
        </row>
        <row r="1304">
          <cell r="A1304" t="str">
            <v>CC</v>
          </cell>
          <cell r="C1304" t="str">
            <v>10279556322962236</v>
          </cell>
          <cell r="E1304" t="str">
            <v>LUISA YOMARY</v>
          </cell>
          <cell r="F1304" t="str">
            <v>PADIERNA</v>
          </cell>
          <cell r="G1304" t="str">
            <v>GRACIANO</v>
          </cell>
          <cell r="N1304" t="str">
            <v>.ATENCION INTEGRAL A LA PRIMERA INFANCIA</v>
          </cell>
          <cell r="P1304">
            <v>2962236</v>
          </cell>
          <cell r="T1304" t="str">
            <v>PRESENCIAL</v>
          </cell>
        </row>
        <row r="1305">
          <cell r="A1305" t="str">
            <v>CC</v>
          </cell>
          <cell r="C1305" t="str">
            <v>10465277692943531</v>
          </cell>
          <cell r="E1305" t="str">
            <v>DANIELA GISELL</v>
          </cell>
          <cell r="F1305" t="str">
            <v>MORA</v>
          </cell>
          <cell r="G1305" t="str">
            <v>GONZALEZ</v>
          </cell>
          <cell r="N1305" t="str">
            <v>COORDINACION DE PROCESOS LOGISTICOS</v>
          </cell>
          <cell r="P1305">
            <v>2943531</v>
          </cell>
          <cell r="T1305" t="str">
            <v>PRESENCIAL</v>
          </cell>
        </row>
        <row r="1306">
          <cell r="A1306" t="str">
            <v>CC</v>
          </cell>
          <cell r="C1306" t="str">
            <v>10455026822926037</v>
          </cell>
          <cell r="E1306" t="str">
            <v>YICELA CAROLINA</v>
          </cell>
          <cell r="F1306" t="str">
            <v>CEBALLOS</v>
          </cell>
          <cell r="G1306" t="str">
            <v>PEREZ</v>
          </cell>
          <cell r="N1306" t="str">
            <v>GESTION AGROEMPRESARIAL</v>
          </cell>
          <cell r="P1306">
            <v>2926037</v>
          </cell>
          <cell r="T1306" t="str">
            <v>PRESENCIAL</v>
          </cell>
        </row>
        <row r="1307">
          <cell r="A1307" t="str">
            <v>CC</v>
          </cell>
          <cell r="C1307" t="str">
            <v>10371212282910664</v>
          </cell>
          <cell r="E1307" t="str">
            <v>KAREN DAYANNA</v>
          </cell>
          <cell r="F1307" t="str">
            <v>LOPEZ</v>
          </cell>
          <cell r="G1307" t="str">
            <v>LOAIZA</v>
          </cell>
          <cell r="N1307" t="str">
            <v>GESTION AGROEMPRESARIAL</v>
          </cell>
          <cell r="P1307">
            <v>2910664</v>
          </cell>
          <cell r="T1307" t="str">
            <v>PRESENCIAL</v>
          </cell>
        </row>
        <row r="1308">
          <cell r="A1308" t="str">
            <v>CC</v>
          </cell>
          <cell r="C1308" t="str">
            <v>36408852758467</v>
          </cell>
          <cell r="E1308" t="str">
            <v>EMERSON</v>
          </cell>
          <cell r="F1308" t="str">
            <v>TAPIAS</v>
          </cell>
          <cell r="G1308" t="str">
            <v>CAMARGO</v>
          </cell>
          <cell r="N1308" t="str">
            <v>DESARROLLO PUBLICITARIO</v>
          </cell>
          <cell r="P1308">
            <v>2758467</v>
          </cell>
          <cell r="T1308" t="str">
            <v>VIRTUAL</v>
          </cell>
        </row>
        <row r="1309">
          <cell r="A1309" t="str">
            <v>CC</v>
          </cell>
          <cell r="C1309" t="str">
            <v>10629620052987567</v>
          </cell>
          <cell r="E1309" t="str">
            <v>SIRLY JUDITH</v>
          </cell>
          <cell r="F1309" t="str">
            <v>BONOLIS</v>
          </cell>
          <cell r="G1309" t="str">
            <v>LUGO</v>
          </cell>
          <cell r="N1309" t="str">
            <v>.ATENCION INTEGRAL A LA PRIMERA INFANCIA</v>
          </cell>
          <cell r="P1309">
            <v>2987567</v>
          </cell>
          <cell r="T1309" t="str">
            <v>PRESENCIAL</v>
          </cell>
        </row>
        <row r="1310">
          <cell r="A1310" t="str">
            <v>CC</v>
          </cell>
          <cell r="C1310" t="str">
            <v>10356418332925885</v>
          </cell>
          <cell r="E1310" t="str">
            <v>LUISA ANDREA</v>
          </cell>
          <cell r="F1310" t="str">
            <v>NORIEGA</v>
          </cell>
          <cell r="G1310" t="str">
            <v>COGOLLO</v>
          </cell>
          <cell r="N1310" t="str">
            <v>PRODUCCION AGROPECUARIA</v>
          </cell>
          <cell r="P1310">
            <v>2925885</v>
          </cell>
          <cell r="T1310" t="str">
            <v>PRESENCIAL</v>
          </cell>
        </row>
        <row r="1311">
          <cell r="A1311" t="str">
            <v>CC</v>
          </cell>
          <cell r="C1311" t="str">
            <v>10016692353077813</v>
          </cell>
          <cell r="E1311" t="str">
            <v>DIDIER ANDRES</v>
          </cell>
          <cell r="F1311" t="str">
            <v>MOGROVEJO</v>
          </cell>
          <cell r="G1311" t="str">
            <v>PEREZ</v>
          </cell>
          <cell r="N1311" t="str">
            <v>SISTEMAS TELEINFORMÁTICOS</v>
          </cell>
          <cell r="P1311">
            <v>3077813</v>
          </cell>
          <cell r="T1311" t="str">
            <v>PRESENCIAL</v>
          </cell>
        </row>
        <row r="1312">
          <cell r="A1312" t="str">
            <v>CC</v>
          </cell>
          <cell r="C1312" t="str">
            <v>10279507553047360</v>
          </cell>
          <cell r="E1312" t="str">
            <v>CAMILA ANDREA</v>
          </cell>
          <cell r="F1312" t="str">
            <v>MORA</v>
          </cell>
          <cell r="G1312" t="str">
            <v>CORDERO</v>
          </cell>
          <cell r="N1312" t="str">
            <v>CONSERVACION DE RECURSOS NATURALES</v>
          </cell>
          <cell r="P1312">
            <v>3047360</v>
          </cell>
          <cell r="T1312" t="str">
            <v>PRESENCIAL</v>
          </cell>
        </row>
        <row r="1313">
          <cell r="A1313" t="str">
            <v>CC</v>
          </cell>
          <cell r="C1313" t="str">
            <v>81676122975578</v>
          </cell>
          <cell r="E1313" t="str">
            <v>SANTANDER</v>
          </cell>
          <cell r="F1313" t="str">
            <v>CUADRADO</v>
          </cell>
          <cell r="G1313" t="str">
            <v>ROMERO</v>
          </cell>
          <cell r="N1313" t="str">
            <v>SISTEMAS TELEINFORMÁTICOS</v>
          </cell>
          <cell r="P1313">
            <v>2975578</v>
          </cell>
          <cell r="T1313" t="str">
            <v>PRESENCIAL</v>
          </cell>
        </row>
        <row r="1314">
          <cell r="A1314" t="str">
            <v>CC</v>
          </cell>
          <cell r="C1314" t="str">
            <v>10279541092872071</v>
          </cell>
          <cell r="E1314" t="str">
            <v>LOREN SOFIA</v>
          </cell>
          <cell r="F1314" t="str">
            <v>SANTOS</v>
          </cell>
          <cell r="G1314" t="str">
            <v>JULIO</v>
          </cell>
          <cell r="N1314" t="str">
            <v>PRODUCCION AGROPECUARIA</v>
          </cell>
          <cell r="P1314">
            <v>2872071</v>
          </cell>
          <cell r="T1314" t="str">
            <v>PRESENCIAL</v>
          </cell>
        </row>
        <row r="1315">
          <cell r="A1315" t="str">
            <v>CC</v>
          </cell>
          <cell r="C1315" t="str">
            <v>10390889143192288</v>
          </cell>
          <cell r="E1315" t="str">
            <v>JHAN JASS</v>
          </cell>
          <cell r="F1315" t="str">
            <v>MARZAN</v>
          </cell>
          <cell r="G1315" t="str">
            <v>ROMERO</v>
          </cell>
          <cell r="N1315" t="str">
            <v>SERVICIOS COMERCIALES Y FINANCIEROS</v>
          </cell>
          <cell r="P1315">
            <v>3192288</v>
          </cell>
          <cell r="T1315" t="str">
            <v>PRESENCIAL</v>
          </cell>
        </row>
        <row r="1316">
          <cell r="A1316" t="str">
            <v>CC</v>
          </cell>
          <cell r="C1316" t="str">
            <v>10739788313202854</v>
          </cell>
          <cell r="E1316" t="str">
            <v>KILLIER ARGEL</v>
          </cell>
          <cell r="F1316" t="str">
            <v>GONZÁLEZ</v>
          </cell>
          <cell r="G1316" t="str">
            <v>JULIO</v>
          </cell>
          <cell r="N1316" t="str">
            <v>SISTEMAS TELEINFORMÁTICOS</v>
          </cell>
          <cell r="P1316">
            <v>3202854</v>
          </cell>
          <cell r="T1316" t="str">
            <v>PRESENCIAL</v>
          </cell>
        </row>
        <row r="1317">
          <cell r="A1317" t="str">
            <v>CC</v>
          </cell>
          <cell r="C1317" t="str">
            <v>11928049293051477</v>
          </cell>
          <cell r="E1317" t="str">
            <v>YAIRA LORENA</v>
          </cell>
          <cell r="F1317" t="str">
            <v>FLOREZ</v>
          </cell>
          <cell r="G1317" t="str">
            <v>ARGUMEDO</v>
          </cell>
          <cell r="N1317" t="str">
            <v>CONSERVACION DE RECURSOS NATURALES</v>
          </cell>
          <cell r="P1317">
            <v>3051477</v>
          </cell>
          <cell r="T1317" t="str">
            <v>PRESENCIAL</v>
          </cell>
        </row>
        <row r="1318">
          <cell r="A1318" t="str">
            <v>CC</v>
          </cell>
          <cell r="C1318" t="str">
            <v>10388018703051477</v>
          </cell>
          <cell r="E1318" t="str">
            <v>ANA ISABEL</v>
          </cell>
          <cell r="F1318" t="str">
            <v>GOMEZ</v>
          </cell>
          <cell r="G1318" t="str">
            <v>VERGARA</v>
          </cell>
          <cell r="N1318" t="str">
            <v>CONSERVACION DE RECURSOS NATURALES</v>
          </cell>
          <cell r="P1318">
            <v>3051477</v>
          </cell>
          <cell r="T1318" t="str">
            <v>PRESENCIAL</v>
          </cell>
        </row>
        <row r="1319">
          <cell r="A1319" t="str">
            <v>CC</v>
          </cell>
          <cell r="C1319" t="str">
            <v>10016694293190792</v>
          </cell>
          <cell r="E1319" t="str">
            <v>EIMIS</v>
          </cell>
          <cell r="F1319" t="str">
            <v>AGAMEZ</v>
          </cell>
          <cell r="G1319" t="str">
            <v>PEÑATE</v>
          </cell>
          <cell r="N1319" t="str">
            <v>CULTIVOS AGRICOLAS</v>
          </cell>
          <cell r="P1319">
            <v>3190792</v>
          </cell>
          <cell r="T1319" t="str">
            <v>PRESENCIAL</v>
          </cell>
        </row>
        <row r="1320">
          <cell r="A1320" t="str">
            <v>CC</v>
          </cell>
          <cell r="C1320" t="str">
            <v>10465290513190792</v>
          </cell>
          <cell r="E1320" t="str">
            <v>YHOIDER ESTIVEN</v>
          </cell>
          <cell r="F1320" t="str">
            <v>PEREZ</v>
          </cell>
          <cell r="G1320" t="str">
            <v>OYOLA</v>
          </cell>
          <cell r="N1320" t="str">
            <v>CULTIVOS AGRICOLAS</v>
          </cell>
          <cell r="P1320">
            <v>3190792</v>
          </cell>
          <cell r="T1320" t="str">
            <v>PRESENCIAL</v>
          </cell>
        </row>
        <row r="1321">
          <cell r="A1321" t="str">
            <v>CC</v>
          </cell>
          <cell r="C1321" t="str">
            <v>10279573633190792</v>
          </cell>
          <cell r="E1321" t="str">
            <v>YULIANA</v>
          </cell>
          <cell r="F1321" t="str">
            <v>HERNANDEZ</v>
          </cell>
          <cell r="G1321" t="str">
            <v>DORIA</v>
          </cell>
          <cell r="N1321" t="str">
            <v>CULTIVOS AGRICOLAS</v>
          </cell>
          <cell r="P1321">
            <v>3190792</v>
          </cell>
          <cell r="T1321" t="str">
            <v>PRESENCIAL</v>
          </cell>
        </row>
        <row r="1322">
          <cell r="A1322" t="str">
            <v>CC</v>
          </cell>
          <cell r="C1322" t="str">
            <v>10454987312995116</v>
          </cell>
          <cell r="E1322" t="str">
            <v>YULIANYS</v>
          </cell>
          <cell r="F1322" t="str">
            <v>DIAZ</v>
          </cell>
          <cell r="G1322" t="str">
            <v>TORREGLOSA</v>
          </cell>
          <cell r="N1322" t="str">
            <v>SERVICIOS COMERCIALES Y FINANCIEROS</v>
          </cell>
          <cell r="P1322">
            <v>2995116</v>
          </cell>
          <cell r="T1322" t="str">
            <v>PRESENCIAL</v>
          </cell>
        </row>
        <row r="1323">
          <cell r="A1323" t="str">
            <v>CC</v>
          </cell>
          <cell r="C1323" t="str">
            <v>10454965082995116</v>
          </cell>
          <cell r="E1323" t="str">
            <v>YADIRA</v>
          </cell>
          <cell r="F1323" t="str">
            <v>UBALDO</v>
          </cell>
          <cell r="G1323" t="str">
            <v>ASPRILLA</v>
          </cell>
          <cell r="N1323" t="str">
            <v>SERVICIOS COMERCIALES Y FINANCIEROS</v>
          </cell>
          <cell r="P1323">
            <v>2995116</v>
          </cell>
          <cell r="T1323" t="str">
            <v>PRESENCIAL</v>
          </cell>
        </row>
        <row r="1324">
          <cell r="A1324" t="str">
            <v>CC</v>
          </cell>
          <cell r="C1324" t="str">
            <v>10403638953064614</v>
          </cell>
          <cell r="E1324" t="str">
            <v>ESTEFANNY JOHANA</v>
          </cell>
          <cell r="F1324" t="str">
            <v>BORJA</v>
          </cell>
          <cell r="G1324" t="str">
            <v>PEÑA</v>
          </cell>
          <cell r="N1324" t="str">
            <v>OPERACION TURISTICA LOCAL</v>
          </cell>
          <cell r="P1324">
            <v>3064614</v>
          </cell>
          <cell r="T1324" t="str">
            <v>PRESENCIAL</v>
          </cell>
        </row>
        <row r="1325">
          <cell r="A1325" t="str">
            <v>CC</v>
          </cell>
          <cell r="C1325" t="str">
            <v>10353030903064614</v>
          </cell>
          <cell r="E1325" t="str">
            <v>DERLY JOHANA</v>
          </cell>
          <cell r="F1325" t="str">
            <v>CIFUENTES</v>
          </cell>
          <cell r="N1325" t="str">
            <v>OPERACION TURISTICA LOCAL</v>
          </cell>
          <cell r="P1325">
            <v>3064614</v>
          </cell>
          <cell r="T1325" t="str">
            <v>PRESENCIAL</v>
          </cell>
        </row>
        <row r="1326">
          <cell r="A1326" t="str">
            <v>TI</v>
          </cell>
          <cell r="C1326" t="str">
            <v>10318115893236486</v>
          </cell>
          <cell r="E1326" t="str">
            <v>JUAN SEBASTIAN</v>
          </cell>
          <cell r="F1326" t="str">
            <v>JIMENEZ</v>
          </cell>
          <cell r="G1326" t="str">
            <v>RODRIGUEZ</v>
          </cell>
          <cell r="N1326" t="str">
            <v>VENTA DE PRODUCTOS EN LINEA</v>
          </cell>
          <cell r="P1326">
            <v>3236486</v>
          </cell>
          <cell r="T1326" t="str">
            <v>VIRTUAL</v>
          </cell>
        </row>
        <row r="1327">
          <cell r="A1327" t="str">
            <v>CC</v>
          </cell>
          <cell r="C1327" t="str">
            <v>10678562752864311</v>
          </cell>
          <cell r="E1327" t="str">
            <v>GIOVANNI ANDRES</v>
          </cell>
          <cell r="F1327" t="str">
            <v>TOVAR</v>
          </cell>
          <cell r="G1327" t="str">
            <v>GOMEZ</v>
          </cell>
          <cell r="N1327" t="str">
            <v>EJECUCION DE PROGRAMAS DEPORTIVOS.</v>
          </cell>
          <cell r="P1327">
            <v>2864311</v>
          </cell>
          <cell r="T1327" t="str">
            <v>PRESENCIAL</v>
          </cell>
        </row>
        <row r="1328">
          <cell r="A1328" t="str">
            <v>TI</v>
          </cell>
          <cell r="C1328" t="str">
            <v>10390912632949490</v>
          </cell>
          <cell r="E1328" t="str">
            <v>ALBEIRO</v>
          </cell>
          <cell r="F1328" t="str">
            <v>VALDERRAMA</v>
          </cell>
          <cell r="G1328" t="str">
            <v>VARELA</v>
          </cell>
          <cell r="N1328" t="str">
            <v>SISTEMAS TELEINFORMÁTICOS</v>
          </cell>
          <cell r="P1328">
            <v>2949490</v>
          </cell>
          <cell r="T1328" t="str">
            <v>PRESENCIAL</v>
          </cell>
        </row>
        <row r="1329">
          <cell r="A1329" t="str">
            <v>TI</v>
          </cell>
          <cell r="C1329" t="str">
            <v>10374783633079668</v>
          </cell>
          <cell r="E1329" t="str">
            <v>MILTON</v>
          </cell>
          <cell r="F1329" t="str">
            <v>GUERRERO</v>
          </cell>
          <cell r="G1329" t="str">
            <v>HERRERA</v>
          </cell>
          <cell r="N1329" t="str">
            <v>SISTEMAS TELEINFORMÁTICOS</v>
          </cell>
          <cell r="P1329">
            <v>3079668</v>
          </cell>
          <cell r="T1329" t="str">
            <v>PRESENCIAL</v>
          </cell>
        </row>
        <row r="1330">
          <cell r="A1330" t="str">
            <v>CC</v>
          </cell>
          <cell r="C1330" t="str">
            <v>10356440133206256</v>
          </cell>
          <cell r="E1330" t="str">
            <v>MARIA ALEJANDRA</v>
          </cell>
          <cell r="F1330" t="str">
            <v>ESCOBAR</v>
          </cell>
          <cell r="G1330" t="str">
            <v>MIRANDA</v>
          </cell>
          <cell r="N1330" t="str">
            <v>SALUD PUBLICA</v>
          </cell>
          <cell r="P1330">
            <v>3206256</v>
          </cell>
          <cell r="T1330" t="str">
            <v>PRESENCIAL</v>
          </cell>
        </row>
        <row r="1331">
          <cell r="A1331" t="str">
            <v>CC</v>
          </cell>
          <cell r="C1331" t="str">
            <v>10412608203206256</v>
          </cell>
          <cell r="E1331" t="str">
            <v>MILENA PATRICIA</v>
          </cell>
          <cell r="F1331" t="str">
            <v>GUZMAN</v>
          </cell>
          <cell r="G1331" t="str">
            <v>SANABRIA</v>
          </cell>
          <cell r="N1331" t="str">
            <v>SALUD PUBLICA</v>
          </cell>
          <cell r="P1331">
            <v>3206256</v>
          </cell>
          <cell r="T1331" t="str">
            <v>PRESENCIAL</v>
          </cell>
        </row>
        <row r="1332">
          <cell r="A1332" t="str">
            <v>CC</v>
          </cell>
          <cell r="C1332" t="str">
            <v>10356430013206256</v>
          </cell>
          <cell r="E1332" t="str">
            <v>LUISA</v>
          </cell>
          <cell r="F1332" t="str">
            <v>MARTINEZ</v>
          </cell>
          <cell r="G1332" t="str">
            <v>IZQUIERDO</v>
          </cell>
          <cell r="N1332" t="str">
            <v>SALUD PUBLICA</v>
          </cell>
          <cell r="P1332">
            <v>3206256</v>
          </cell>
          <cell r="T1332" t="str">
            <v>PRESENCIAL</v>
          </cell>
        </row>
        <row r="1333">
          <cell r="A1333" t="str">
            <v>CC</v>
          </cell>
          <cell r="C1333" t="str">
            <v>10412554452995130</v>
          </cell>
          <cell r="E1333" t="str">
            <v>IVANIS LORENA</v>
          </cell>
          <cell r="F1333" t="str">
            <v>DURANGO</v>
          </cell>
          <cell r="G1333" t="str">
            <v>JULIO</v>
          </cell>
          <cell r="N1333" t="str">
            <v>SERVICIOS COMERCIALES Y FINANCIEROS</v>
          </cell>
          <cell r="P1333">
            <v>2995130</v>
          </cell>
          <cell r="T1333" t="str">
            <v>PRESENCIAL</v>
          </cell>
        </row>
        <row r="1334">
          <cell r="A1334" t="str">
            <v>CC</v>
          </cell>
          <cell r="C1334" t="str">
            <v>10010282442962236</v>
          </cell>
          <cell r="E1334" t="str">
            <v>YORLENIS</v>
          </cell>
          <cell r="F1334" t="str">
            <v>VASQUEZ</v>
          </cell>
          <cell r="G1334" t="str">
            <v>VALLE</v>
          </cell>
          <cell r="N1334" t="str">
            <v>.ATENCION INTEGRAL A LA PRIMERA INFANCIA</v>
          </cell>
          <cell r="P1334">
            <v>2962236</v>
          </cell>
          <cell r="T1334" t="str">
            <v>PRESENCIAL</v>
          </cell>
        </row>
        <row r="1335">
          <cell r="A1335" t="str">
            <v>CC</v>
          </cell>
          <cell r="C1335" t="str">
            <v>10454964122943531</v>
          </cell>
          <cell r="E1335" t="str">
            <v>YAHIDI YULIETH</v>
          </cell>
          <cell r="F1335" t="str">
            <v>RAMOS</v>
          </cell>
          <cell r="G1335" t="str">
            <v>CUESTA</v>
          </cell>
          <cell r="N1335" t="str">
            <v>COORDINACION DE PROCESOS LOGISTICOS</v>
          </cell>
          <cell r="P1335">
            <v>2943531</v>
          </cell>
          <cell r="T1335" t="str">
            <v>PRESENCIAL</v>
          </cell>
        </row>
        <row r="1336">
          <cell r="A1336" t="str">
            <v>CC</v>
          </cell>
          <cell r="C1336" t="str">
            <v>10631480222940797</v>
          </cell>
          <cell r="E1336" t="str">
            <v>JOSE FRANCISCO</v>
          </cell>
          <cell r="F1336" t="str">
            <v>ENAMORADO</v>
          </cell>
          <cell r="G1336" t="str">
            <v>PAJARO</v>
          </cell>
          <cell r="N1336" t="str">
            <v>INSTALACION DE SISTEMAS ELECTRICOS RESIDENCIALES Y COMERCIALES</v>
          </cell>
          <cell r="P1336">
            <v>2940797</v>
          </cell>
          <cell r="T1336" t="str">
            <v>PRESENCIAL</v>
          </cell>
        </row>
        <row r="1337">
          <cell r="A1337" t="str">
            <v>CC</v>
          </cell>
          <cell r="C1337" t="str">
            <v>10279491692940797</v>
          </cell>
          <cell r="E1337" t="str">
            <v>DENILSON</v>
          </cell>
          <cell r="F1337" t="str">
            <v>MURILLO</v>
          </cell>
          <cell r="G1337" t="str">
            <v>CUELLO</v>
          </cell>
          <cell r="N1337" t="str">
            <v>INSTALACION DE SISTEMAS ELECTRICOS RESIDENCIALES Y COMERCIALES</v>
          </cell>
          <cell r="P1337">
            <v>2940797</v>
          </cell>
          <cell r="T1337" t="str">
            <v>PRESENCIAL</v>
          </cell>
        </row>
        <row r="1338">
          <cell r="A1338" t="str">
            <v>CC</v>
          </cell>
          <cell r="C1338" t="str">
            <v>150313222940797</v>
          </cell>
          <cell r="E1338" t="str">
            <v>ALONSO MANUEL</v>
          </cell>
          <cell r="F1338" t="str">
            <v>NEGRETE</v>
          </cell>
          <cell r="G1338" t="str">
            <v>PACHECO</v>
          </cell>
          <cell r="N1338" t="str">
            <v>INSTALACION DE SISTEMAS ELECTRICOS RESIDENCIALES Y COMERCIALES</v>
          </cell>
          <cell r="P1338">
            <v>2940797</v>
          </cell>
          <cell r="T1338" t="str">
            <v>PRESENCIAL</v>
          </cell>
        </row>
        <row r="1339">
          <cell r="A1339" t="str">
            <v>CC</v>
          </cell>
          <cell r="C1339" t="str">
            <v>719496072934206</v>
          </cell>
          <cell r="E1339" t="str">
            <v>YAMIL AUGUSTO</v>
          </cell>
          <cell r="F1339" t="str">
            <v>CAÑIZALES</v>
          </cell>
          <cell r="G1339" t="str">
            <v>ASPRILLA</v>
          </cell>
          <cell r="N1339" t="str">
            <v>INTERPRETACION DE INSTRUMENTOS MUSICALES.</v>
          </cell>
          <cell r="P1339">
            <v>2934206</v>
          </cell>
          <cell r="T1339" t="str">
            <v>PRESENCIAL</v>
          </cell>
        </row>
        <row r="1340">
          <cell r="A1340" t="str">
            <v>CC</v>
          </cell>
          <cell r="C1340" t="str">
            <v>10321788842903899</v>
          </cell>
          <cell r="E1340" t="str">
            <v>VALENTINA</v>
          </cell>
          <cell r="F1340" t="str">
            <v>RUEDA</v>
          </cell>
          <cell r="G1340" t="str">
            <v>DE OSSA</v>
          </cell>
          <cell r="N1340" t="str">
            <v>IMPLEMENTACION DE INFRAESTRUCTURA DE TECNOLOGIAS DE LA INFORMACION Y LAS COMUNICACIONES.</v>
          </cell>
          <cell r="P1340">
            <v>2903899</v>
          </cell>
          <cell r="T1340" t="str">
            <v>PRESENCIAL</v>
          </cell>
        </row>
        <row r="1341">
          <cell r="A1341" t="str">
            <v>CC</v>
          </cell>
          <cell r="C1341" t="str">
            <v>10279560282903899</v>
          </cell>
          <cell r="E1341" t="str">
            <v>JHOJAN GUILLERMO</v>
          </cell>
          <cell r="F1341" t="str">
            <v>HERRERA</v>
          </cell>
          <cell r="G1341" t="str">
            <v>CASIANI</v>
          </cell>
          <cell r="N1341" t="str">
            <v>IMPLEMENTACION DE INFRAESTRUCTURA DE TECNOLOGIAS DE LA INFORMACION Y LAS COMUNICACIONES.</v>
          </cell>
          <cell r="P1341">
            <v>2903899</v>
          </cell>
          <cell r="T1341" t="str">
            <v>PRESENCIAL</v>
          </cell>
        </row>
        <row r="1342">
          <cell r="A1342" t="str">
            <v>CC</v>
          </cell>
          <cell r="C1342" t="str">
            <v>10371212762903899</v>
          </cell>
          <cell r="E1342" t="str">
            <v>LUIS ALEJANDRO</v>
          </cell>
          <cell r="F1342" t="str">
            <v>PIMIENTO</v>
          </cell>
          <cell r="G1342" t="str">
            <v>ZAPATA</v>
          </cell>
          <cell r="N1342" t="str">
            <v>IMPLEMENTACION DE INFRAESTRUCTURA DE TECNOLOGIAS DE LA INFORMACION Y LAS COMUNICACIONES.</v>
          </cell>
          <cell r="P1342">
            <v>2903899</v>
          </cell>
          <cell r="T1342" t="str">
            <v>PRESENCIAL</v>
          </cell>
        </row>
        <row r="1343">
          <cell r="A1343" t="str">
            <v>CC</v>
          </cell>
          <cell r="C1343" t="str">
            <v>712515072744163</v>
          </cell>
          <cell r="E1343" t="str">
            <v>LUIS ALBERTO</v>
          </cell>
          <cell r="F1343" t="str">
            <v>PEREIRA</v>
          </cell>
          <cell r="G1343" t="str">
            <v>DURANGO</v>
          </cell>
          <cell r="N1343" t="str">
            <v>GESTION DE LA PRODUCCION AGRICOLA</v>
          </cell>
          <cell r="P1343">
            <v>2744163</v>
          </cell>
          <cell r="T1343" t="str">
            <v>PRESENCIAL</v>
          </cell>
        </row>
        <row r="1344">
          <cell r="A1344" t="str">
            <v>CC</v>
          </cell>
          <cell r="C1344" t="str">
            <v>10030928372989290</v>
          </cell>
          <cell r="E1344" t="str">
            <v>JADER ALONSO</v>
          </cell>
          <cell r="F1344" t="str">
            <v>PAJARO</v>
          </cell>
          <cell r="G1344" t="str">
            <v>MEDINA</v>
          </cell>
          <cell r="N1344" t="str">
            <v>ASISTENCIA PARA LA INTELIGENCIA EMPRESARIAL</v>
          </cell>
          <cell r="P1344">
            <v>2989290</v>
          </cell>
          <cell r="T1344" t="str">
            <v>PRESENCIAL</v>
          </cell>
        </row>
        <row r="1345">
          <cell r="A1345" t="str">
            <v>CC</v>
          </cell>
          <cell r="C1345" t="str">
            <v>10636486772973692</v>
          </cell>
          <cell r="E1345" t="str">
            <v>KIARA</v>
          </cell>
          <cell r="F1345" t="str">
            <v>HOYOS</v>
          </cell>
          <cell r="G1345" t="str">
            <v>PINEDA</v>
          </cell>
          <cell r="N1345" t="str">
            <v>SERVICIOS COMERCIALES Y FINANCIEROS</v>
          </cell>
          <cell r="P1345">
            <v>2973692</v>
          </cell>
          <cell r="T1345" t="str">
            <v>PRESENCIAL</v>
          </cell>
        </row>
        <row r="1346">
          <cell r="A1346" t="str">
            <v>CC</v>
          </cell>
          <cell r="C1346" t="str">
            <v>107716922945489</v>
          </cell>
          <cell r="E1346" t="str">
            <v>NELSON</v>
          </cell>
          <cell r="F1346" t="str">
            <v>PEREZ</v>
          </cell>
          <cell r="G1346" t="str">
            <v>SANCHEZ</v>
          </cell>
          <cell r="N1346" t="str">
            <v>EJECUCION DE PROGRAMAS DEPORTIVOS.</v>
          </cell>
          <cell r="P1346">
            <v>2945489</v>
          </cell>
          <cell r="T1346" t="str">
            <v>PRESENCIAL</v>
          </cell>
        </row>
        <row r="1347">
          <cell r="A1347" t="str">
            <v>CC</v>
          </cell>
          <cell r="C1347" t="str">
            <v>10279611453185541</v>
          </cell>
          <cell r="E1347" t="str">
            <v>CAMILO ANDRES</v>
          </cell>
          <cell r="F1347" t="str">
            <v>MOSQUERA</v>
          </cell>
          <cell r="G1347" t="str">
            <v>GUTIERREZ</v>
          </cell>
          <cell r="N1347" t="str">
            <v>PRODUCCION AGROPECUARIA</v>
          </cell>
          <cell r="P1347">
            <v>3185541</v>
          </cell>
          <cell r="T1347" t="str">
            <v>PRESENCIAL</v>
          </cell>
        </row>
        <row r="1348">
          <cell r="A1348" t="str">
            <v>CC</v>
          </cell>
          <cell r="C1348" t="str">
            <v>10016714142794017</v>
          </cell>
          <cell r="E1348" t="str">
            <v>LUISA ALEJANDRA</v>
          </cell>
          <cell r="F1348" t="str">
            <v>MURILLO</v>
          </cell>
          <cell r="G1348" t="str">
            <v>MARTINEZ</v>
          </cell>
          <cell r="N1348" t="str">
            <v>SISTEMAS.</v>
          </cell>
          <cell r="P1348">
            <v>2794017</v>
          </cell>
          <cell r="T1348" t="str">
            <v>PRESENCIAL</v>
          </cell>
        </row>
        <row r="1349">
          <cell r="A1349" t="str">
            <v>TI</v>
          </cell>
          <cell r="C1349" t="str">
            <v>10371233783202887</v>
          </cell>
          <cell r="E1349" t="str">
            <v>KAREN DAYANA</v>
          </cell>
          <cell r="F1349" t="str">
            <v>PACHECO</v>
          </cell>
          <cell r="G1349" t="str">
            <v>BELTRAN</v>
          </cell>
          <cell r="N1349" t="str">
            <v>SISTEMAS AGROPECUARIOS ECOLOGICOS.</v>
          </cell>
          <cell r="P1349">
            <v>3202887</v>
          </cell>
          <cell r="T1349" t="str">
            <v>PRESENCIAL</v>
          </cell>
        </row>
        <row r="1350">
          <cell r="A1350" t="str">
            <v>CC</v>
          </cell>
          <cell r="C1350" t="str">
            <v>10388245232869368</v>
          </cell>
          <cell r="E1350" t="str">
            <v>ANGIE PAOLA</v>
          </cell>
          <cell r="F1350" t="str">
            <v>MONCADA</v>
          </cell>
          <cell r="G1350" t="str">
            <v>MONTOYA</v>
          </cell>
          <cell r="N1350" t="str">
            <v>SISTEMAS.</v>
          </cell>
          <cell r="P1350">
            <v>2869368</v>
          </cell>
          <cell r="T1350" t="str">
            <v>PRESENCIAL</v>
          </cell>
        </row>
        <row r="1351">
          <cell r="A1351" t="str">
            <v>CC</v>
          </cell>
          <cell r="C1351" t="str">
            <v>10403638893012698</v>
          </cell>
          <cell r="E1351" t="str">
            <v>ANA PAOLA</v>
          </cell>
          <cell r="F1351" t="str">
            <v>SUAREZ</v>
          </cell>
          <cell r="G1351" t="str">
            <v>SERRANO</v>
          </cell>
          <cell r="N1351" t="str">
            <v>PRODUCCION AGROPECUARIA</v>
          </cell>
          <cell r="P1351">
            <v>3012698</v>
          </cell>
          <cell r="T1351" t="str">
            <v>PRESENCIAL</v>
          </cell>
        </row>
        <row r="1352">
          <cell r="A1352" t="str">
            <v>CC</v>
          </cell>
          <cell r="C1352" t="str">
            <v>10789225552975662</v>
          </cell>
          <cell r="E1352" t="str">
            <v>HEILER DAVID</v>
          </cell>
          <cell r="F1352" t="str">
            <v>DIAZ</v>
          </cell>
          <cell r="G1352" t="str">
            <v>CASTELLANO</v>
          </cell>
          <cell r="N1352" t="str">
            <v>INSTALACIONES PARA SUMINISTRO DE GAS COMBUSTIBLE EN EDIFICACIONES RESIDENCIALES Y COMERCIALES.</v>
          </cell>
          <cell r="P1352">
            <v>2975662</v>
          </cell>
          <cell r="T1352" t="str">
            <v>PRESENCIAL</v>
          </cell>
        </row>
        <row r="1353">
          <cell r="A1353" t="str">
            <v>CC</v>
          </cell>
          <cell r="C1353" t="str">
            <v>10454927382983888</v>
          </cell>
          <cell r="E1353" t="str">
            <v>DIBIER</v>
          </cell>
          <cell r="F1353" t="str">
            <v>COPETE</v>
          </cell>
          <cell r="G1353" t="str">
            <v>RIVAS</v>
          </cell>
          <cell r="N1353" t="str">
            <v>MANTENIMIENTO DE EQUIPOS DE AIRE ACONDICIONADO Y REFRIGERACION</v>
          </cell>
          <cell r="P1353">
            <v>2983888</v>
          </cell>
          <cell r="T1353" t="str">
            <v>PRESENCIAL</v>
          </cell>
        </row>
        <row r="1354">
          <cell r="A1354" t="str">
            <v>CC</v>
          </cell>
          <cell r="C1354" t="str">
            <v>10403553713247943</v>
          </cell>
          <cell r="E1354" t="str">
            <v>JURITZA</v>
          </cell>
          <cell r="F1354" t="str">
            <v>TRECO</v>
          </cell>
          <cell r="G1354" t="str">
            <v>FLOREZ</v>
          </cell>
          <cell r="N1354" t="str">
            <v>.ATENCION INTEGRAL A LA PRIMERA INFANCIA</v>
          </cell>
          <cell r="P1354">
            <v>3247943</v>
          </cell>
          <cell r="T1354" t="str">
            <v>PRESENCIAL</v>
          </cell>
        </row>
        <row r="1355">
          <cell r="A1355" t="str">
            <v>TI</v>
          </cell>
          <cell r="C1355" t="str">
            <v>10454990133036599</v>
          </cell>
          <cell r="E1355" t="str">
            <v>DEINER ALEXANDER</v>
          </cell>
          <cell r="F1355" t="str">
            <v>VALOYES</v>
          </cell>
          <cell r="G1355" t="str">
            <v>TORRES</v>
          </cell>
          <cell r="N1355" t="str">
            <v>EJECUCION DE PROGRAMAS DEPORTIVOS.</v>
          </cell>
          <cell r="P1355">
            <v>3036599</v>
          </cell>
          <cell r="T1355" t="str">
            <v>PRESENCIAL</v>
          </cell>
        </row>
        <row r="1356">
          <cell r="A1356" t="str">
            <v>TI</v>
          </cell>
          <cell r="C1356" t="str">
            <v>10390924802949490</v>
          </cell>
          <cell r="E1356" t="str">
            <v>MARTIN SANTIAGO</v>
          </cell>
          <cell r="F1356" t="str">
            <v>USUGA</v>
          </cell>
          <cell r="G1356" t="str">
            <v>AVILA</v>
          </cell>
          <cell r="N1356" t="str">
            <v>SISTEMAS TELEINFORMÁTICOS</v>
          </cell>
          <cell r="P1356">
            <v>2949490</v>
          </cell>
          <cell r="T1356" t="str">
            <v>PRESENCIAL</v>
          </cell>
        </row>
        <row r="1357">
          <cell r="A1357" t="str">
            <v>CC</v>
          </cell>
          <cell r="C1357" t="str">
            <v>10279452423004048</v>
          </cell>
          <cell r="E1357" t="str">
            <v>DANIEL</v>
          </cell>
          <cell r="F1357" t="str">
            <v>CHALA</v>
          </cell>
          <cell r="G1357" t="str">
            <v>AYALA</v>
          </cell>
          <cell r="N1357" t="str">
            <v>MECANICA DE MAQUINARIA INDUSTRIAL</v>
          </cell>
          <cell r="P1357">
            <v>3004048</v>
          </cell>
          <cell r="T1357" t="str">
            <v>PRESENCIAL</v>
          </cell>
        </row>
        <row r="1358">
          <cell r="A1358" t="str">
            <v>CC</v>
          </cell>
          <cell r="C1358" t="str">
            <v>10465276572901823</v>
          </cell>
          <cell r="E1358" t="str">
            <v>SANTIAGO ANDRES</v>
          </cell>
          <cell r="F1358" t="str">
            <v>TOBON</v>
          </cell>
          <cell r="G1358" t="str">
            <v>RUBIO</v>
          </cell>
          <cell r="N1358" t="str">
            <v>GESTIÓN ADMINISTRATIVA</v>
          </cell>
          <cell r="P1358">
            <v>2901823</v>
          </cell>
          <cell r="T1358" t="str">
            <v>PRESENCIAL</v>
          </cell>
        </row>
        <row r="1359">
          <cell r="A1359" t="str">
            <v>CC</v>
          </cell>
          <cell r="C1359" t="str">
            <v>10455279792764363</v>
          </cell>
          <cell r="E1359" t="str">
            <v>YULISA FERNANDA</v>
          </cell>
          <cell r="F1359" t="str">
            <v>BEDOYA</v>
          </cell>
          <cell r="G1359" t="str">
            <v>HERRERA</v>
          </cell>
          <cell r="N1359" t="str">
            <v>GESTION CONTABLE Y DE INFORMACION FINANCIERA</v>
          </cell>
          <cell r="P1359">
            <v>2764363</v>
          </cell>
          <cell r="T1359" t="str">
            <v>PRESENCIAL</v>
          </cell>
        </row>
        <row r="1360">
          <cell r="A1360" t="str">
            <v>TI</v>
          </cell>
          <cell r="C1360" t="str">
            <v>10351539583079665</v>
          </cell>
          <cell r="E1360" t="str">
            <v>DARIANNA MICHELL</v>
          </cell>
          <cell r="F1360" t="str">
            <v>LOBO</v>
          </cell>
          <cell r="G1360" t="str">
            <v>VILLADIEGO</v>
          </cell>
          <cell r="N1360" t="str">
            <v>EJECUCION DE PROGRAMAS DEPORTIVOS.</v>
          </cell>
          <cell r="P1360">
            <v>3079665</v>
          </cell>
          <cell r="T1360" t="str">
            <v>PRESENCIAL</v>
          </cell>
        </row>
        <row r="1361">
          <cell r="A1361" t="str">
            <v>TI</v>
          </cell>
          <cell r="C1361" t="str">
            <v>10374735263079665</v>
          </cell>
          <cell r="E1361" t="str">
            <v>MARIA ALEJANDRA</v>
          </cell>
          <cell r="F1361" t="str">
            <v>CAVADIA</v>
          </cell>
          <cell r="G1361" t="str">
            <v>PAUT</v>
          </cell>
          <cell r="N1361" t="str">
            <v>EJECUCION DE PROGRAMAS DEPORTIVOS.</v>
          </cell>
          <cell r="P1361">
            <v>3079665</v>
          </cell>
          <cell r="T1361" t="str">
            <v>PRESENCIAL</v>
          </cell>
        </row>
        <row r="1362">
          <cell r="A1362" t="str">
            <v>CC</v>
          </cell>
          <cell r="C1362" t="str">
            <v>10374687312987567</v>
          </cell>
          <cell r="E1362" t="str">
            <v>LILIBETH</v>
          </cell>
          <cell r="F1362" t="str">
            <v>GONZALEZ</v>
          </cell>
          <cell r="G1362" t="str">
            <v>SILGADO</v>
          </cell>
          <cell r="N1362" t="str">
            <v>.ATENCION INTEGRAL A LA PRIMERA INFANCIA</v>
          </cell>
          <cell r="P1362">
            <v>2987567</v>
          </cell>
          <cell r="T1362" t="str">
            <v>PRESENCIAL</v>
          </cell>
        </row>
        <row r="1363">
          <cell r="A1363" t="str">
            <v>CC</v>
          </cell>
          <cell r="C1363" t="str">
            <v>10333735032987567</v>
          </cell>
          <cell r="E1363" t="str">
            <v>MARIANA</v>
          </cell>
          <cell r="F1363" t="str">
            <v>VILORIA</v>
          </cell>
          <cell r="G1363" t="str">
            <v>RONDON</v>
          </cell>
          <cell r="N1363" t="str">
            <v>.ATENCION INTEGRAL A LA PRIMERA INFANCIA</v>
          </cell>
          <cell r="P1363">
            <v>2987567</v>
          </cell>
          <cell r="T1363" t="str">
            <v>PRESENCIAL</v>
          </cell>
        </row>
        <row r="1364">
          <cell r="A1364" t="str">
            <v>TI</v>
          </cell>
          <cell r="C1364" t="str">
            <v>10371224912975578</v>
          </cell>
          <cell r="E1364" t="str">
            <v>LEIDYS TATIANA</v>
          </cell>
          <cell r="F1364" t="str">
            <v>PRIMERA</v>
          </cell>
          <cell r="G1364" t="str">
            <v>GULFO</v>
          </cell>
          <cell r="N1364" t="str">
            <v>SISTEMAS TELEINFORMÁTICOS</v>
          </cell>
          <cell r="P1364">
            <v>2975578</v>
          </cell>
          <cell r="T1364" t="str">
            <v>PRESENCIAL</v>
          </cell>
        </row>
        <row r="1365">
          <cell r="A1365" t="str">
            <v>TI</v>
          </cell>
          <cell r="C1365" t="str">
            <v>10403587282872071</v>
          </cell>
          <cell r="E1365" t="str">
            <v>EDWIN</v>
          </cell>
          <cell r="F1365" t="str">
            <v>RAMIREZ</v>
          </cell>
          <cell r="G1365" t="str">
            <v>CELADA</v>
          </cell>
          <cell r="N1365" t="str">
            <v>PRODUCCION AGROPECUARIA</v>
          </cell>
          <cell r="P1365">
            <v>2872071</v>
          </cell>
          <cell r="T1365" t="str">
            <v>PRESENCIAL</v>
          </cell>
        </row>
        <row r="1366">
          <cell r="A1366" t="str">
            <v>CC</v>
          </cell>
          <cell r="C1366" t="str">
            <v>10388035043192288</v>
          </cell>
          <cell r="E1366" t="str">
            <v>DARLEDYS</v>
          </cell>
          <cell r="F1366" t="str">
            <v>CORDOBA</v>
          </cell>
          <cell r="G1366" t="str">
            <v>MOSQUERA</v>
          </cell>
          <cell r="N1366" t="str">
            <v>SERVICIOS COMERCIALES Y FINANCIEROS</v>
          </cell>
          <cell r="P1366">
            <v>3192288</v>
          </cell>
          <cell r="T1366" t="str">
            <v>PRESENCIAL</v>
          </cell>
        </row>
        <row r="1367">
          <cell r="A1367" t="str">
            <v>CC</v>
          </cell>
          <cell r="C1367" t="str">
            <v>10321804553192288</v>
          </cell>
          <cell r="E1367" t="str">
            <v>KEISY</v>
          </cell>
          <cell r="F1367" t="str">
            <v>FUENTES</v>
          </cell>
          <cell r="G1367" t="str">
            <v>VARGAS</v>
          </cell>
          <cell r="N1367" t="str">
            <v>SERVICIOS COMERCIALES Y FINANCIEROS</v>
          </cell>
          <cell r="P1367">
            <v>3192288</v>
          </cell>
          <cell r="T1367" t="str">
            <v>PRESENCIAL</v>
          </cell>
        </row>
        <row r="1368">
          <cell r="A1368" t="str">
            <v>CC</v>
          </cell>
          <cell r="C1368" t="str">
            <v>10455046343012698</v>
          </cell>
          <cell r="E1368" t="str">
            <v>MATILDE</v>
          </cell>
          <cell r="F1368" t="str">
            <v>PACHECO</v>
          </cell>
          <cell r="G1368" t="str">
            <v>ALVAREZ</v>
          </cell>
          <cell r="N1368" t="str">
            <v>PRODUCCION AGROPECUARIA</v>
          </cell>
          <cell r="P1368">
            <v>3012698</v>
          </cell>
          <cell r="T1368" t="str">
            <v>PRESENCIAL</v>
          </cell>
        </row>
        <row r="1369">
          <cell r="A1369" t="str">
            <v>CC</v>
          </cell>
          <cell r="C1369" t="str">
            <v>10279635263143069</v>
          </cell>
          <cell r="E1369" t="str">
            <v>MATEO</v>
          </cell>
          <cell r="F1369" t="str">
            <v>MOLINA</v>
          </cell>
          <cell r="G1369" t="str">
            <v>CORDERO</v>
          </cell>
          <cell r="N1369" t="str">
            <v>ENTRENAMIENTO DEPORTIVO</v>
          </cell>
          <cell r="P1369">
            <v>3143069</v>
          </cell>
          <cell r="T1369" t="str">
            <v>PRESENCIAL</v>
          </cell>
        </row>
        <row r="1370">
          <cell r="A1370" t="str">
            <v>CC</v>
          </cell>
          <cell r="C1370" t="str">
            <v>10388211333143069</v>
          </cell>
          <cell r="E1370" t="str">
            <v>CLAUDIA ELENA</v>
          </cell>
          <cell r="F1370" t="str">
            <v>REYES</v>
          </cell>
          <cell r="G1370" t="str">
            <v>VIDES</v>
          </cell>
          <cell r="N1370" t="str">
            <v>ENTRENAMIENTO DEPORTIVO</v>
          </cell>
          <cell r="P1370">
            <v>3143069</v>
          </cell>
          <cell r="T1370" t="str">
            <v>PRESENCIAL</v>
          </cell>
        </row>
        <row r="1371">
          <cell r="A1371" t="str">
            <v>TI</v>
          </cell>
          <cell r="C1371" t="str">
            <v>10465302103200958</v>
          </cell>
          <cell r="E1371" t="str">
            <v>YARLEDYS YULIETH</v>
          </cell>
          <cell r="F1371" t="str">
            <v>PADILLA</v>
          </cell>
          <cell r="G1371" t="str">
            <v>VERA</v>
          </cell>
          <cell r="N1371" t="str">
            <v>EBANISTERIA.</v>
          </cell>
          <cell r="P1371">
            <v>3200958</v>
          </cell>
          <cell r="T1371" t="str">
            <v>PRESENCIAL</v>
          </cell>
        </row>
        <row r="1372">
          <cell r="A1372" t="str">
            <v>CC</v>
          </cell>
          <cell r="C1372" t="str">
            <v>10015924043042014</v>
          </cell>
          <cell r="E1372" t="str">
            <v>ANGIE JOHANA</v>
          </cell>
          <cell r="F1372" t="str">
            <v>SUAREZ</v>
          </cell>
          <cell r="G1372" t="str">
            <v>GONZALEZ</v>
          </cell>
          <cell r="N1372" t="str">
            <v>PELUQUERIA.</v>
          </cell>
          <cell r="P1372">
            <v>3042014</v>
          </cell>
          <cell r="T1372" t="str">
            <v>PRESENCIAL</v>
          </cell>
        </row>
        <row r="1373">
          <cell r="A1373" t="str">
            <v>CC</v>
          </cell>
          <cell r="C1373" t="str">
            <v>10390787193077302</v>
          </cell>
          <cell r="E1373" t="str">
            <v>WILSON</v>
          </cell>
          <cell r="F1373" t="str">
            <v>HERNÁNDEZ</v>
          </cell>
          <cell r="G1373" t="str">
            <v>DIAZ</v>
          </cell>
          <cell r="N1373" t="str">
            <v>MANTENIMIENTO DE EQUIPOS DE AIRE ACONDICIONADO Y REFRIGERACION</v>
          </cell>
          <cell r="P1373">
            <v>3077302</v>
          </cell>
          <cell r="T1373" t="str">
            <v>PRESENCIAL</v>
          </cell>
        </row>
        <row r="1374">
          <cell r="A1374" t="str">
            <v>CC</v>
          </cell>
          <cell r="C1374" t="str">
            <v>323567782861415</v>
          </cell>
          <cell r="E1374" t="str">
            <v>LINA MARCELA</v>
          </cell>
          <cell r="F1374" t="str">
            <v>GALLEGO</v>
          </cell>
          <cell r="G1374" t="str">
            <v>BETANCUR</v>
          </cell>
          <cell r="N1374" t="str">
            <v>.ATENCION INTEGRAL A LA PRIMERA INFANCIA</v>
          </cell>
          <cell r="P1374">
            <v>2861415</v>
          </cell>
          <cell r="T1374" t="str">
            <v>PRESENCIAL</v>
          </cell>
        </row>
        <row r="1375">
          <cell r="A1375" t="str">
            <v>CC</v>
          </cell>
          <cell r="C1375" t="str">
            <v>10403788273247943</v>
          </cell>
          <cell r="E1375" t="str">
            <v>WENDY VANESSA</v>
          </cell>
          <cell r="F1375" t="str">
            <v>JIMENEZ</v>
          </cell>
          <cell r="G1375" t="str">
            <v>SOTELO</v>
          </cell>
          <cell r="N1375" t="str">
            <v>.ATENCION INTEGRAL A LA PRIMERA INFANCIA</v>
          </cell>
          <cell r="P1375">
            <v>3247943</v>
          </cell>
          <cell r="T1375" t="str">
            <v>PRESENCIAL</v>
          </cell>
        </row>
        <row r="1376">
          <cell r="A1376" t="str">
            <v>CC</v>
          </cell>
          <cell r="C1376" t="str">
            <v>10015040553022515</v>
          </cell>
          <cell r="E1376" t="str">
            <v>LUIS CARLOS</v>
          </cell>
          <cell r="F1376" t="str">
            <v>REALES</v>
          </cell>
          <cell r="G1376" t="str">
            <v>BAENA</v>
          </cell>
          <cell r="N1376" t="str">
            <v>EJECUCION DE PROGRAMAS DEPORTIVOS.</v>
          </cell>
          <cell r="P1376">
            <v>3022515</v>
          </cell>
          <cell r="T1376" t="str">
            <v>PRESENCIAL</v>
          </cell>
        </row>
        <row r="1377">
          <cell r="A1377" t="str">
            <v>TI</v>
          </cell>
          <cell r="C1377" t="str">
            <v>11296850963079668</v>
          </cell>
          <cell r="E1377" t="str">
            <v>LINA PAOLA</v>
          </cell>
          <cell r="F1377" t="str">
            <v>TORRES</v>
          </cell>
          <cell r="G1377" t="str">
            <v>TORRES</v>
          </cell>
          <cell r="N1377" t="str">
            <v>SISTEMAS TELEINFORMÁTICOS</v>
          </cell>
          <cell r="P1377">
            <v>3079668</v>
          </cell>
          <cell r="T1377" t="str">
            <v>PRESENCIAL</v>
          </cell>
        </row>
        <row r="1378">
          <cell r="A1378" t="str">
            <v>CC</v>
          </cell>
          <cell r="C1378" t="str">
            <v>10279653733059033</v>
          </cell>
          <cell r="E1378" t="str">
            <v>LIZBETH</v>
          </cell>
          <cell r="F1378" t="str">
            <v>PEREZ</v>
          </cell>
          <cell r="G1378" t="str">
            <v>THERAN</v>
          </cell>
          <cell r="N1378" t="str">
            <v>RECURSOS HUMANOS .</v>
          </cell>
          <cell r="P1378">
            <v>3059033</v>
          </cell>
          <cell r="T1378" t="str">
            <v>PRESENCIAL</v>
          </cell>
        </row>
        <row r="1379">
          <cell r="A1379" t="str">
            <v>CC</v>
          </cell>
          <cell r="C1379" t="str">
            <v>10321783602995130</v>
          </cell>
          <cell r="E1379" t="str">
            <v>NAYERLIS</v>
          </cell>
          <cell r="F1379" t="str">
            <v>ALVAREZ</v>
          </cell>
          <cell r="G1379" t="str">
            <v>ESPITIA</v>
          </cell>
          <cell r="N1379" t="str">
            <v>SERVICIOS COMERCIALES Y FINANCIEROS</v>
          </cell>
          <cell r="P1379">
            <v>2995130</v>
          </cell>
          <cell r="T1379" t="str">
            <v>PRESENCIAL</v>
          </cell>
        </row>
        <row r="1380">
          <cell r="A1380" t="str">
            <v>CC</v>
          </cell>
          <cell r="C1380" t="str">
            <v>11281961143045595</v>
          </cell>
          <cell r="E1380" t="str">
            <v>SANTIAGO ANDRES</v>
          </cell>
          <cell r="F1380" t="str">
            <v>REDONDO</v>
          </cell>
          <cell r="G1380" t="str">
            <v>PALACIOS</v>
          </cell>
          <cell r="N1380" t="str">
            <v>GESTION DE LA PRODUCCION AGRICOLA</v>
          </cell>
          <cell r="P1380">
            <v>3045595</v>
          </cell>
          <cell r="T1380" t="str">
            <v>PRESENCIAL</v>
          </cell>
        </row>
        <row r="1381">
          <cell r="A1381" t="str">
            <v>CC</v>
          </cell>
          <cell r="C1381" t="str">
            <v>10010293322962236</v>
          </cell>
          <cell r="E1381" t="str">
            <v>CECILIA</v>
          </cell>
          <cell r="F1381" t="str">
            <v>GAMBOA</v>
          </cell>
          <cell r="G1381" t="str">
            <v>HERRERA</v>
          </cell>
          <cell r="N1381" t="str">
            <v>.ATENCION INTEGRAL A LA PRIMERA INFANCIA</v>
          </cell>
          <cell r="P1381">
            <v>2962236</v>
          </cell>
          <cell r="T1381" t="str">
            <v>PRESENCIAL</v>
          </cell>
        </row>
        <row r="1382">
          <cell r="A1382" t="str">
            <v>CC</v>
          </cell>
          <cell r="C1382" t="str">
            <v>10279559382943531</v>
          </cell>
          <cell r="E1382" t="str">
            <v>CARLOS EDUARDO</v>
          </cell>
          <cell r="F1382" t="str">
            <v>SOTO</v>
          </cell>
          <cell r="G1382" t="str">
            <v>SALAZAR</v>
          </cell>
          <cell r="N1382" t="str">
            <v>COORDINACION DE PROCESOS LOGISTICOS</v>
          </cell>
          <cell r="P1382">
            <v>2943531</v>
          </cell>
          <cell r="T1382" t="str">
            <v>PRESENCIAL</v>
          </cell>
        </row>
        <row r="1383">
          <cell r="A1383" t="str">
            <v>CC</v>
          </cell>
          <cell r="C1383" t="str">
            <v>10279517562940797</v>
          </cell>
          <cell r="E1383" t="str">
            <v>SEBASTIAN</v>
          </cell>
          <cell r="F1383" t="str">
            <v>LOPEZ</v>
          </cell>
          <cell r="G1383" t="str">
            <v>BOLIVAR</v>
          </cell>
          <cell r="N1383" t="str">
            <v>INSTALACION DE SISTEMAS ELECTRICOS RESIDENCIALES Y COMERCIALES</v>
          </cell>
          <cell r="P1383">
            <v>2940797</v>
          </cell>
          <cell r="T1383" t="str">
            <v>PRESENCIAL</v>
          </cell>
        </row>
        <row r="1384">
          <cell r="A1384" t="str">
            <v>CC</v>
          </cell>
          <cell r="C1384" t="str">
            <v>10351530433079665</v>
          </cell>
          <cell r="E1384" t="str">
            <v>DIEGO ALEJANDRO</v>
          </cell>
          <cell r="F1384" t="str">
            <v>CASAS</v>
          </cell>
          <cell r="G1384" t="str">
            <v>ESQUIVEL</v>
          </cell>
          <cell r="N1384" t="str">
            <v>EJECUCION DE PROGRAMAS DEPORTIVOS.</v>
          </cell>
          <cell r="P1384">
            <v>3079665</v>
          </cell>
          <cell r="T1384" t="str">
            <v>PRESENCIAL</v>
          </cell>
        </row>
        <row r="1385">
          <cell r="A1385" t="str">
            <v>CC</v>
          </cell>
          <cell r="C1385" t="str">
            <v>10333750502945489</v>
          </cell>
          <cell r="E1385" t="str">
            <v>KAREN LORENA</v>
          </cell>
          <cell r="F1385" t="str">
            <v>PEÑA</v>
          </cell>
          <cell r="G1385" t="str">
            <v>SARMIENTO</v>
          </cell>
          <cell r="N1385" t="str">
            <v>EJECUCION DE PROGRAMAS DEPORTIVOS.</v>
          </cell>
          <cell r="P1385">
            <v>2945489</v>
          </cell>
          <cell r="T1385" t="str">
            <v>PRESENCIAL</v>
          </cell>
        </row>
        <row r="1386">
          <cell r="A1386" t="str">
            <v>CC</v>
          </cell>
          <cell r="C1386" t="str">
            <v>10077269202925885</v>
          </cell>
          <cell r="E1386" t="str">
            <v>LINA MARIA</v>
          </cell>
          <cell r="F1386" t="str">
            <v>JARABA</v>
          </cell>
          <cell r="G1386" t="str">
            <v>OROZCO</v>
          </cell>
          <cell r="N1386" t="str">
            <v>PRODUCCION AGROPECUARIA</v>
          </cell>
          <cell r="P1386">
            <v>2925885</v>
          </cell>
          <cell r="T1386" t="str">
            <v>PRESENCIAL</v>
          </cell>
        </row>
        <row r="1387">
          <cell r="A1387" t="str">
            <v>TI</v>
          </cell>
          <cell r="C1387" t="str">
            <v>10390874482925885</v>
          </cell>
          <cell r="E1387" t="str">
            <v>ALBHEIRO MANUEL</v>
          </cell>
          <cell r="F1387" t="str">
            <v>GUTIERREZ</v>
          </cell>
          <cell r="G1387" t="str">
            <v>MARTINEZ</v>
          </cell>
          <cell r="N1387" t="str">
            <v>PRODUCCION AGROPECUARIA</v>
          </cell>
          <cell r="P1387">
            <v>2925885</v>
          </cell>
          <cell r="T1387" t="str">
            <v>PRESENCIAL</v>
          </cell>
        </row>
        <row r="1388">
          <cell r="A1388" t="str">
            <v>CC</v>
          </cell>
          <cell r="C1388" t="str">
            <v>10403524803047204</v>
          </cell>
          <cell r="E1388" t="str">
            <v>DALLANA</v>
          </cell>
          <cell r="F1388" t="str">
            <v>RESTREPO</v>
          </cell>
          <cell r="G1388" t="str">
            <v>NAVARRO</v>
          </cell>
          <cell r="N1388" t="str">
            <v>PRODUCCION AGROPECUARIA</v>
          </cell>
          <cell r="P1388">
            <v>3047204</v>
          </cell>
          <cell r="T1388" t="str">
            <v>PRESENCIAL</v>
          </cell>
        </row>
        <row r="1389">
          <cell r="A1389" t="str">
            <v>CC</v>
          </cell>
          <cell r="C1389" t="str">
            <v>10403603722872071</v>
          </cell>
          <cell r="E1389" t="str">
            <v>MARGELIS PAOLA</v>
          </cell>
          <cell r="F1389" t="str">
            <v>CHARRIS</v>
          </cell>
          <cell r="G1389" t="str">
            <v>JIMENEZ</v>
          </cell>
          <cell r="N1389" t="str">
            <v>PRODUCCION AGROPECUARIA</v>
          </cell>
          <cell r="P1389">
            <v>2872071</v>
          </cell>
          <cell r="T1389" t="str">
            <v>PRESENCIAL</v>
          </cell>
        </row>
        <row r="1390">
          <cell r="A1390" t="str">
            <v>CC</v>
          </cell>
          <cell r="C1390" t="str">
            <v>10454899662794017</v>
          </cell>
          <cell r="E1390" t="str">
            <v>LUIS MIGUEL</v>
          </cell>
          <cell r="F1390" t="str">
            <v>BLANQUICETH</v>
          </cell>
          <cell r="G1390" t="str">
            <v>MURILLO</v>
          </cell>
          <cell r="N1390" t="str">
            <v>SISTEMAS.</v>
          </cell>
          <cell r="P1390">
            <v>2794017</v>
          </cell>
          <cell r="T1390" t="str">
            <v>PRESENCIAL</v>
          </cell>
        </row>
        <row r="1391">
          <cell r="A1391" t="str">
            <v>TI</v>
          </cell>
          <cell r="C1391" t="str">
            <v>10388052453192288</v>
          </cell>
          <cell r="E1391" t="str">
            <v>CREISY</v>
          </cell>
          <cell r="F1391" t="str">
            <v>MONTALVO</v>
          </cell>
          <cell r="G1391" t="str">
            <v>MONTOYA</v>
          </cell>
          <cell r="N1391" t="str">
            <v>SERVICIOS COMERCIALES Y FINANCIEROS</v>
          </cell>
          <cell r="P1391">
            <v>3192288</v>
          </cell>
          <cell r="T1391" t="str">
            <v>PRESENCIAL</v>
          </cell>
        </row>
        <row r="1392">
          <cell r="A1392" t="str">
            <v>CC</v>
          </cell>
          <cell r="C1392" t="str">
            <v>10403756223192288</v>
          </cell>
          <cell r="E1392" t="str">
            <v>KENDY PAULINA</v>
          </cell>
          <cell r="F1392" t="str">
            <v>CHARRASQUIEL</v>
          </cell>
          <cell r="G1392" t="str">
            <v>MENDOZA</v>
          </cell>
          <cell r="N1392" t="str">
            <v>SERVICIOS COMERCIALES Y FINANCIEROS</v>
          </cell>
          <cell r="P1392">
            <v>3192288</v>
          </cell>
          <cell r="T1392" t="str">
            <v>PRESENCIAL</v>
          </cell>
        </row>
        <row r="1393">
          <cell r="A1393" t="str">
            <v>CC</v>
          </cell>
          <cell r="C1393" t="str">
            <v>10321762212869368</v>
          </cell>
          <cell r="E1393" t="str">
            <v>YAIRA ALEJANDRA</v>
          </cell>
          <cell r="F1393" t="str">
            <v>VASQUEZ</v>
          </cell>
          <cell r="G1393" t="str">
            <v>GUTIERREZ</v>
          </cell>
          <cell r="N1393" t="str">
            <v>SISTEMAS.</v>
          </cell>
          <cell r="P1393">
            <v>2869368</v>
          </cell>
          <cell r="T1393" t="str">
            <v>PRESENCIAL</v>
          </cell>
        </row>
        <row r="1394">
          <cell r="A1394" t="str">
            <v>CC</v>
          </cell>
          <cell r="C1394" t="str">
            <v>10279618663190792</v>
          </cell>
          <cell r="E1394" t="str">
            <v>YEYNER</v>
          </cell>
          <cell r="F1394" t="str">
            <v>MARTINEZ</v>
          </cell>
          <cell r="G1394" t="str">
            <v>MOSQUERA</v>
          </cell>
          <cell r="N1394" t="str">
            <v>CULTIVOS AGRICOLAS</v>
          </cell>
          <cell r="P1394">
            <v>3190792</v>
          </cell>
          <cell r="T1394" t="str">
            <v>PRESENCIAL</v>
          </cell>
        </row>
        <row r="1395">
          <cell r="A1395" t="str">
            <v>CC</v>
          </cell>
          <cell r="C1395" t="str">
            <v>10455250223036599</v>
          </cell>
          <cell r="E1395" t="str">
            <v>PERLA JISSEL</v>
          </cell>
          <cell r="F1395" t="str">
            <v>VALENCIA</v>
          </cell>
          <cell r="G1395" t="str">
            <v>ROMAÑA</v>
          </cell>
          <cell r="N1395" t="str">
            <v>EJECUCION DE PROGRAMAS DEPORTIVOS.</v>
          </cell>
          <cell r="P1395">
            <v>3036599</v>
          </cell>
          <cell r="T1395" t="str">
            <v>PRESENCIAL</v>
          </cell>
        </row>
        <row r="1396">
          <cell r="A1396" t="str">
            <v>CC</v>
          </cell>
          <cell r="C1396" t="str">
            <v>10279579233143069</v>
          </cell>
          <cell r="E1396" t="str">
            <v>CATALINA ANDREA</v>
          </cell>
          <cell r="F1396" t="str">
            <v>SUAREZ</v>
          </cell>
          <cell r="G1396" t="str">
            <v>RIVAS</v>
          </cell>
          <cell r="N1396" t="str">
            <v>ENTRENAMIENTO DEPORTIVO</v>
          </cell>
          <cell r="P1396">
            <v>3143069</v>
          </cell>
          <cell r="T1396" t="str">
            <v>PRESENCIAL</v>
          </cell>
        </row>
        <row r="1397">
          <cell r="A1397" t="str">
            <v>CC</v>
          </cell>
          <cell r="C1397" t="str">
            <v>118060853224980</v>
          </cell>
          <cell r="E1397" t="str">
            <v>JOSE MANUEL</v>
          </cell>
          <cell r="F1397" t="str">
            <v>MOSQUERA</v>
          </cell>
          <cell r="G1397" t="str">
            <v>PALACIOS</v>
          </cell>
          <cell r="N1397" t="str">
            <v>CONSTRUCCION DE EDIFICACIONES</v>
          </cell>
          <cell r="P1397">
            <v>3224980</v>
          </cell>
          <cell r="T1397" t="str">
            <v>PRESENCIAL</v>
          </cell>
        </row>
        <row r="1398">
          <cell r="A1398" t="str">
            <v>TI</v>
          </cell>
          <cell r="C1398" t="str">
            <v>11489450563077302</v>
          </cell>
          <cell r="E1398" t="str">
            <v>MARTIN ELIAS</v>
          </cell>
          <cell r="F1398" t="str">
            <v>NADAR</v>
          </cell>
          <cell r="G1398" t="str">
            <v>OSUNA</v>
          </cell>
          <cell r="N1398" t="str">
            <v>MANTENIMIENTO DE EQUIPOS DE AIRE ACONDICIONADO Y REFRIGERACION</v>
          </cell>
          <cell r="P1398">
            <v>3077302</v>
          </cell>
          <cell r="T1398" t="str">
            <v>PRESENCIAL</v>
          </cell>
        </row>
        <row r="1399">
          <cell r="A1399" t="str">
            <v>CC</v>
          </cell>
          <cell r="C1399" t="str">
            <v>719777353077302</v>
          </cell>
          <cell r="E1399" t="str">
            <v>FRANKLIN</v>
          </cell>
          <cell r="F1399" t="str">
            <v>CORDOBA</v>
          </cell>
          <cell r="G1399" t="str">
            <v>MENA</v>
          </cell>
          <cell r="N1399" t="str">
            <v>MANTENIMIENTO DE EQUIPOS DE AIRE ACONDICIONADO Y REFRIGERACION</v>
          </cell>
          <cell r="P1399">
            <v>3077302</v>
          </cell>
          <cell r="T1399" t="str">
            <v>PRESENCIAL</v>
          </cell>
        </row>
        <row r="1400">
          <cell r="A1400" t="str">
            <v>CC</v>
          </cell>
          <cell r="C1400" t="str">
            <v>870613553236486</v>
          </cell>
          <cell r="E1400" t="str">
            <v>JORGE ALEXANDER</v>
          </cell>
          <cell r="F1400" t="str">
            <v>DIAZ</v>
          </cell>
          <cell r="G1400" t="str">
            <v>VARGAS</v>
          </cell>
          <cell r="N1400" t="str">
            <v>VENTA DE PRODUCTOS EN LINEA</v>
          </cell>
          <cell r="P1400">
            <v>3236486</v>
          </cell>
          <cell r="T1400" t="str">
            <v>VIRTUAL</v>
          </cell>
        </row>
        <row r="1401">
          <cell r="A1401" t="str">
            <v>CC</v>
          </cell>
          <cell r="C1401" t="str">
            <v>426916103236486</v>
          </cell>
          <cell r="E1401" t="str">
            <v>CLARA ISABEL</v>
          </cell>
          <cell r="F1401" t="str">
            <v>HIGUITA</v>
          </cell>
          <cell r="G1401" t="str">
            <v>LOPEZ</v>
          </cell>
          <cell r="N1401" t="str">
            <v>VENTA DE PRODUCTOS EN LINEA</v>
          </cell>
          <cell r="P1401">
            <v>3236486</v>
          </cell>
          <cell r="T1401" t="str">
            <v>VIRTUAL</v>
          </cell>
        </row>
        <row r="1402">
          <cell r="A1402" t="str">
            <v>CC</v>
          </cell>
          <cell r="C1402" t="str">
            <v>394295203247943</v>
          </cell>
          <cell r="E1402" t="str">
            <v>SANDRA</v>
          </cell>
          <cell r="F1402" t="str">
            <v>PUERTA</v>
          </cell>
          <cell r="G1402" t="str">
            <v>LONDOÑO</v>
          </cell>
          <cell r="N1402" t="str">
            <v>.ATENCION INTEGRAL A LA PRIMERA INFANCIA</v>
          </cell>
          <cell r="P1402">
            <v>3247943</v>
          </cell>
          <cell r="T1402" t="str">
            <v>PRESENCIAL</v>
          </cell>
        </row>
        <row r="1403">
          <cell r="A1403" t="str">
            <v>CC</v>
          </cell>
          <cell r="C1403" t="str">
            <v>10015951193050304</v>
          </cell>
          <cell r="E1403" t="str">
            <v>DUVAN ANDRES</v>
          </cell>
          <cell r="F1403" t="str">
            <v>NARVAEZ</v>
          </cell>
          <cell r="G1403" t="str">
            <v>ZUÑIGA</v>
          </cell>
          <cell r="N1403" t="str">
            <v>EJECUCION DE PROGRAMAS DEPORTIVOS.</v>
          </cell>
          <cell r="P1403">
            <v>3050304</v>
          </cell>
          <cell r="T1403" t="str">
            <v>PRESENCIAL</v>
          </cell>
        </row>
        <row r="1404">
          <cell r="A1404" t="str">
            <v>TI</v>
          </cell>
          <cell r="C1404" t="str">
            <v>10374782163079668</v>
          </cell>
          <cell r="E1404" t="str">
            <v>JEFFERSON</v>
          </cell>
          <cell r="F1404" t="str">
            <v>LOPEZ</v>
          </cell>
          <cell r="G1404" t="str">
            <v>SUAREZ</v>
          </cell>
          <cell r="N1404" t="str">
            <v>SISTEMAS TELEINFORMÁTICOS</v>
          </cell>
          <cell r="P1404">
            <v>3079668</v>
          </cell>
          <cell r="T1404" t="str">
            <v>PRESENCIAL</v>
          </cell>
        </row>
        <row r="1405">
          <cell r="A1405" t="str">
            <v>CC</v>
          </cell>
          <cell r="C1405" t="str">
            <v>10412592913059033</v>
          </cell>
          <cell r="E1405" t="str">
            <v>YULISA</v>
          </cell>
          <cell r="F1405" t="str">
            <v>REGINO</v>
          </cell>
          <cell r="G1405" t="str">
            <v>CHARRASQUIEL</v>
          </cell>
          <cell r="N1405" t="str">
            <v>RECURSOS HUMANOS .</v>
          </cell>
          <cell r="P1405">
            <v>3059033</v>
          </cell>
          <cell r="T1405" t="str">
            <v>PRESENCIAL</v>
          </cell>
        </row>
        <row r="1406">
          <cell r="A1406" t="str">
            <v>TI</v>
          </cell>
          <cell r="C1406" t="str">
            <v>11343594032995130</v>
          </cell>
          <cell r="E1406" t="str">
            <v>YULEIDI ELENA</v>
          </cell>
          <cell r="F1406" t="str">
            <v>BARRIOS</v>
          </cell>
          <cell r="G1406" t="str">
            <v>GOMEZ</v>
          </cell>
          <cell r="N1406" t="str">
            <v>SERVICIOS COMERCIALES Y FINANCIEROS</v>
          </cell>
          <cell r="P1406">
            <v>2995130</v>
          </cell>
          <cell r="T1406" t="str">
            <v>PRESENCIAL</v>
          </cell>
        </row>
        <row r="1407">
          <cell r="A1407" t="str">
            <v>CC</v>
          </cell>
          <cell r="C1407" t="str">
            <v>10454913592945246</v>
          </cell>
          <cell r="E1407" t="str">
            <v>MINERVA</v>
          </cell>
          <cell r="F1407" t="str">
            <v>PEREZ</v>
          </cell>
          <cell r="G1407" t="str">
            <v>QUINTANA</v>
          </cell>
          <cell r="N1407" t="str">
            <v>PRODUCCION AGROPECUARIA</v>
          </cell>
          <cell r="P1407">
            <v>2945246</v>
          </cell>
          <cell r="T1407" t="str">
            <v>PRESENCIAL</v>
          </cell>
        </row>
        <row r="1408">
          <cell r="A1408" t="str">
            <v>CC</v>
          </cell>
          <cell r="C1408" t="str">
            <v>10020888932901823</v>
          </cell>
          <cell r="E1408" t="str">
            <v>EMERSON</v>
          </cell>
          <cell r="F1408" t="str">
            <v>QUEJADA</v>
          </cell>
          <cell r="G1408" t="str">
            <v>PALACIO</v>
          </cell>
          <cell r="N1408" t="str">
            <v>GESTIÓN ADMINISTRATIVA</v>
          </cell>
          <cell r="P1408">
            <v>2901823</v>
          </cell>
          <cell r="T1408" t="str">
            <v>PRESENCIAL</v>
          </cell>
        </row>
        <row r="1409">
          <cell r="A1409" t="str">
            <v>TI</v>
          </cell>
          <cell r="C1409" t="str">
            <v>10356430972925885</v>
          </cell>
          <cell r="E1409" t="str">
            <v>JOSE ALEJANDRO</v>
          </cell>
          <cell r="F1409" t="str">
            <v>BERRIO</v>
          </cell>
          <cell r="G1409" t="str">
            <v>BURGO</v>
          </cell>
          <cell r="N1409" t="str">
            <v>PRODUCCION AGROPECUARIA</v>
          </cell>
          <cell r="P1409">
            <v>2925885</v>
          </cell>
          <cell r="T1409" t="str">
            <v>PRESENCIAL</v>
          </cell>
        </row>
        <row r="1410">
          <cell r="A1410" t="str">
            <v>CC</v>
          </cell>
          <cell r="C1410" t="str">
            <v>10351523392869413</v>
          </cell>
          <cell r="E1410" t="str">
            <v>PAULA ANDREA</v>
          </cell>
          <cell r="F1410" t="str">
            <v>EMITOLA</v>
          </cell>
          <cell r="G1410" t="str">
            <v>MONZON</v>
          </cell>
          <cell r="N1410" t="str">
            <v>PELUQUERIA.</v>
          </cell>
          <cell r="P1410">
            <v>2869413</v>
          </cell>
          <cell r="T1410" t="str">
            <v>PRESENCIAL</v>
          </cell>
        </row>
        <row r="1411">
          <cell r="A1411" t="str">
            <v>CC</v>
          </cell>
          <cell r="C1411" t="str">
            <v>10076236462869413</v>
          </cell>
          <cell r="E1411" t="str">
            <v>KATERINE</v>
          </cell>
          <cell r="F1411" t="str">
            <v>GARAVITO</v>
          </cell>
          <cell r="G1411" t="str">
            <v>MEZA</v>
          </cell>
          <cell r="N1411" t="str">
            <v>PELUQUERIA.</v>
          </cell>
          <cell r="P1411">
            <v>2869413</v>
          </cell>
          <cell r="T1411" t="str">
            <v>PRESENCIAL</v>
          </cell>
        </row>
        <row r="1412">
          <cell r="A1412" t="str">
            <v>CC</v>
          </cell>
          <cell r="C1412" t="str">
            <v>11181682272974583</v>
          </cell>
          <cell r="E1412" t="str">
            <v>YACERLIS SOFIA</v>
          </cell>
          <cell r="F1412" t="str">
            <v>MARZOLA</v>
          </cell>
          <cell r="G1412" t="str">
            <v>SIERRA</v>
          </cell>
          <cell r="N1412" t="str">
            <v>SISTEMAS TELEINFORMÁTICOS</v>
          </cell>
          <cell r="P1412">
            <v>2974583</v>
          </cell>
          <cell r="T1412" t="str">
            <v>PRESENCIAL</v>
          </cell>
        </row>
        <row r="1413">
          <cell r="A1413" t="str">
            <v>CC</v>
          </cell>
          <cell r="C1413" t="str">
            <v>712543052975578</v>
          </cell>
          <cell r="E1413" t="str">
            <v>ESEL DE JESUS</v>
          </cell>
          <cell r="F1413" t="str">
            <v>PEÑA</v>
          </cell>
          <cell r="G1413" t="str">
            <v>TIRADO</v>
          </cell>
          <cell r="N1413" t="str">
            <v>SISTEMAS TELEINFORMÁTICOS</v>
          </cell>
          <cell r="P1413">
            <v>2975578</v>
          </cell>
          <cell r="T1413" t="str">
            <v>PRESENCIAL</v>
          </cell>
        </row>
        <row r="1414">
          <cell r="A1414" t="str">
            <v>CC</v>
          </cell>
          <cell r="C1414" t="str">
            <v>10388205313202887</v>
          </cell>
          <cell r="E1414" t="str">
            <v>ERIKA CRISTINA</v>
          </cell>
          <cell r="F1414" t="str">
            <v>VANEGAS</v>
          </cell>
          <cell r="G1414" t="str">
            <v>GOMEZ</v>
          </cell>
          <cell r="N1414" t="str">
            <v>SISTEMAS AGROPECUARIOS ECOLOGICOS.</v>
          </cell>
          <cell r="P1414">
            <v>3202887</v>
          </cell>
          <cell r="T1414" t="str">
            <v>PRESENCIAL</v>
          </cell>
        </row>
        <row r="1415">
          <cell r="A1415" t="str">
            <v>CC</v>
          </cell>
          <cell r="C1415" t="str">
            <v>10014820603202887</v>
          </cell>
          <cell r="E1415" t="str">
            <v>KELY YHOHANA</v>
          </cell>
          <cell r="F1415" t="str">
            <v>CORCHO</v>
          </cell>
          <cell r="G1415" t="str">
            <v>GONZALES</v>
          </cell>
          <cell r="N1415" t="str">
            <v>SISTEMAS AGROPECUARIOS ECOLOGICOS.</v>
          </cell>
          <cell r="P1415">
            <v>3202887</v>
          </cell>
          <cell r="T1415" t="str">
            <v>PRESENCIAL</v>
          </cell>
        </row>
        <row r="1416">
          <cell r="A1416" t="str">
            <v>CC</v>
          </cell>
          <cell r="C1416" t="str">
            <v>10279529313202854</v>
          </cell>
          <cell r="E1416" t="str">
            <v>SHARIDEY</v>
          </cell>
          <cell r="F1416" t="str">
            <v>VASQUEZ</v>
          </cell>
          <cell r="G1416" t="str">
            <v>GUZMAN</v>
          </cell>
          <cell r="N1416" t="str">
            <v>SISTEMAS TELEINFORMÁTICOS</v>
          </cell>
          <cell r="P1416">
            <v>3202854</v>
          </cell>
          <cell r="T1416" t="str">
            <v>PRESENCIAL</v>
          </cell>
        </row>
        <row r="1417">
          <cell r="A1417" t="str">
            <v>CC</v>
          </cell>
          <cell r="C1417" t="str">
            <v>11239724103051477</v>
          </cell>
          <cell r="E1417" t="str">
            <v>NULEIVIC</v>
          </cell>
          <cell r="F1417" t="str">
            <v>PATIÑO</v>
          </cell>
          <cell r="G1417" t="str">
            <v>RODRIGUEZ</v>
          </cell>
          <cell r="N1417" t="str">
            <v>CONSERVACION DE RECURSOS NATURALES</v>
          </cell>
          <cell r="P1417">
            <v>3051477</v>
          </cell>
          <cell r="T1417" t="str">
            <v>PRESENCIAL</v>
          </cell>
        </row>
        <row r="1418">
          <cell r="A1418" t="str">
            <v>CC</v>
          </cell>
          <cell r="C1418" t="str">
            <v>10750955703202854</v>
          </cell>
          <cell r="E1418" t="str">
            <v>ELIBETH PAOLA</v>
          </cell>
          <cell r="F1418" t="str">
            <v>PALACIOS</v>
          </cell>
          <cell r="G1418" t="str">
            <v>IMBA</v>
          </cell>
          <cell r="N1418" t="str">
            <v>SISTEMAS TELEINFORMÁTICOS</v>
          </cell>
          <cell r="P1418">
            <v>3202854</v>
          </cell>
          <cell r="T1418" t="str">
            <v>PRESENCIAL</v>
          </cell>
        </row>
        <row r="1419">
          <cell r="A1419" t="str">
            <v>CC</v>
          </cell>
          <cell r="C1419" t="str">
            <v>10015911722952319</v>
          </cell>
          <cell r="E1419" t="str">
            <v>LINA MILENA</v>
          </cell>
          <cell r="F1419" t="str">
            <v>RODRIGUEZ</v>
          </cell>
          <cell r="G1419" t="str">
            <v>GUERRERO</v>
          </cell>
          <cell r="N1419" t="str">
            <v>SISTEMAS TELEINFORMÁTICOS</v>
          </cell>
          <cell r="P1419">
            <v>2952319</v>
          </cell>
          <cell r="T1419" t="str">
            <v>PRESENCIAL</v>
          </cell>
        </row>
        <row r="1420">
          <cell r="A1420" t="str">
            <v>CC</v>
          </cell>
          <cell r="C1420" t="str">
            <v>10454922403012698</v>
          </cell>
          <cell r="E1420" t="str">
            <v>WENDY VANESSA</v>
          </cell>
          <cell r="F1420" t="str">
            <v>PEREZ</v>
          </cell>
          <cell r="G1420" t="str">
            <v>BARRIOS</v>
          </cell>
          <cell r="N1420" t="str">
            <v>PRODUCCION AGROPECUARIA</v>
          </cell>
          <cell r="P1420">
            <v>3012698</v>
          </cell>
          <cell r="T1420" t="str">
            <v>PRESENCIAL</v>
          </cell>
        </row>
        <row r="1421">
          <cell r="A1421" t="str">
            <v>CC</v>
          </cell>
          <cell r="C1421" t="str">
            <v>10279536532768440</v>
          </cell>
          <cell r="E1421" t="str">
            <v>JHOAN SEBASTIAN</v>
          </cell>
          <cell r="F1421" t="str">
            <v>MEJIA</v>
          </cell>
          <cell r="G1421" t="str">
            <v>RESTREPO</v>
          </cell>
          <cell r="N1421" t="str">
            <v>MANTENIMIENTO DE LOS MOTORES DIESEL</v>
          </cell>
          <cell r="P1421">
            <v>2768440</v>
          </cell>
          <cell r="T1421" t="str">
            <v>PRESENCIAL</v>
          </cell>
        </row>
        <row r="1422">
          <cell r="A1422" t="str">
            <v>CC</v>
          </cell>
          <cell r="C1422" t="str">
            <v>11306130653236486</v>
          </cell>
          <cell r="E1422" t="str">
            <v>JEIMY LORENA</v>
          </cell>
          <cell r="F1422" t="str">
            <v>JARAMILLO</v>
          </cell>
          <cell r="G1422" t="str">
            <v>MOSQUERA</v>
          </cell>
          <cell r="N1422" t="str">
            <v>VENTA DE PRODUCTOS EN LINEA</v>
          </cell>
          <cell r="P1422">
            <v>3236486</v>
          </cell>
          <cell r="T1422" t="str">
            <v>VIRTUAL</v>
          </cell>
        </row>
        <row r="1423">
          <cell r="A1423" t="str">
            <v>CC</v>
          </cell>
          <cell r="C1423" t="str">
            <v>11927232423050304</v>
          </cell>
          <cell r="E1423" t="str">
            <v>ESTEBAN DAVID</v>
          </cell>
          <cell r="F1423" t="str">
            <v>POLO</v>
          </cell>
          <cell r="G1423" t="str">
            <v>TORRES</v>
          </cell>
          <cell r="N1423" t="str">
            <v>EJECUCION DE PROGRAMAS DEPORTIVOS.</v>
          </cell>
          <cell r="P1423">
            <v>3050304</v>
          </cell>
          <cell r="T1423" t="str">
            <v>PRESENCIAL</v>
          </cell>
        </row>
        <row r="1424">
          <cell r="A1424" t="str">
            <v>TI</v>
          </cell>
          <cell r="C1424" t="str">
            <v>10356459523215957</v>
          </cell>
          <cell r="E1424" t="str">
            <v>ANGEL DAVID</v>
          </cell>
          <cell r="F1424" t="str">
            <v>ESPITIA</v>
          </cell>
          <cell r="G1424" t="str">
            <v>COGOLLO</v>
          </cell>
          <cell r="N1424" t="str">
            <v>PRODUCCION AGROPECUARIA</v>
          </cell>
          <cell r="P1424">
            <v>3215957</v>
          </cell>
          <cell r="T1424" t="str">
            <v>PRESENCIAL</v>
          </cell>
        </row>
        <row r="1425">
          <cell r="A1425" t="str">
            <v>CC</v>
          </cell>
          <cell r="C1425" t="str">
            <v>10279508573047491</v>
          </cell>
          <cell r="E1425" t="str">
            <v>ESTEFANY LISETH</v>
          </cell>
          <cell r="F1425" t="str">
            <v>PALOMINO</v>
          </cell>
          <cell r="G1425" t="str">
            <v>CORCHO</v>
          </cell>
          <cell r="N1425" t="str">
            <v>SALUD PUBLICA</v>
          </cell>
          <cell r="P1425">
            <v>3047491</v>
          </cell>
          <cell r="T1425" t="str">
            <v>PRESENCIAL</v>
          </cell>
        </row>
        <row r="1426">
          <cell r="A1426" t="str">
            <v>CC</v>
          </cell>
          <cell r="C1426" t="str">
            <v>10010272103013096</v>
          </cell>
          <cell r="E1426" t="str">
            <v>RUBEN DARIO</v>
          </cell>
          <cell r="F1426" t="str">
            <v>CABALLERO</v>
          </cell>
          <cell r="G1426" t="str">
            <v>FERIA</v>
          </cell>
          <cell r="N1426" t="str">
            <v>SERVICIOS COMERCIALES Y FINANCIEROS</v>
          </cell>
          <cell r="P1426">
            <v>3013096</v>
          </cell>
          <cell r="T1426" t="str">
            <v>PRESENCIAL</v>
          </cell>
        </row>
        <row r="1427">
          <cell r="A1427" t="str">
            <v>CC</v>
          </cell>
          <cell r="C1427" t="str">
            <v>10714299603004048</v>
          </cell>
          <cell r="E1427" t="str">
            <v>SEBASTIAN ANDRES</v>
          </cell>
          <cell r="F1427" t="str">
            <v>LOPEZ</v>
          </cell>
          <cell r="G1427" t="str">
            <v>LOPEZ</v>
          </cell>
          <cell r="N1427" t="str">
            <v>MECANICA DE MAQUINARIA INDUSTRIAL</v>
          </cell>
          <cell r="P1427">
            <v>3004048</v>
          </cell>
          <cell r="T1427" t="str">
            <v>PRESENCIAL</v>
          </cell>
        </row>
        <row r="1428">
          <cell r="A1428" t="str">
            <v>TI</v>
          </cell>
          <cell r="C1428" t="str">
            <v>10455006712903899</v>
          </cell>
          <cell r="E1428" t="str">
            <v>YAIR</v>
          </cell>
          <cell r="F1428" t="str">
            <v>FLOREZ</v>
          </cell>
          <cell r="G1428" t="str">
            <v>CUADRADO</v>
          </cell>
          <cell r="N1428" t="str">
            <v>IMPLEMENTACION DE INFRAESTRUCTURA DE TECNOLOGIAS DE LA INFORMACION Y LAS COMUNICACIONES.</v>
          </cell>
          <cell r="P1428">
            <v>2903899</v>
          </cell>
          <cell r="T1428" t="str">
            <v>PRESENCIAL</v>
          </cell>
        </row>
        <row r="1429">
          <cell r="A1429" t="str">
            <v>CC</v>
          </cell>
          <cell r="C1429" t="str">
            <v>10016722432764363</v>
          </cell>
          <cell r="E1429" t="str">
            <v>CARLOS FABIAN</v>
          </cell>
          <cell r="F1429" t="str">
            <v>GUISAO</v>
          </cell>
          <cell r="G1429" t="str">
            <v>CARVAJAL</v>
          </cell>
          <cell r="N1429" t="str">
            <v>GESTION CONTABLE Y DE INFORMACION FINANCIERA</v>
          </cell>
          <cell r="P1429">
            <v>2764363</v>
          </cell>
          <cell r="T1429" t="str">
            <v>PRESENCIAL</v>
          </cell>
        </row>
        <row r="1430">
          <cell r="A1430" t="str">
            <v>CC</v>
          </cell>
          <cell r="C1430" t="str">
            <v>10349882662693983</v>
          </cell>
          <cell r="E1430" t="str">
            <v>NICOLAS</v>
          </cell>
          <cell r="F1430" t="str">
            <v>ALVAREZ</v>
          </cell>
          <cell r="G1430" t="str">
            <v>PALACIOS</v>
          </cell>
          <cell r="N1430" t="str">
            <v>IMPLEMENTACION DE INFRAESTRUCTURA DE TECNOLOGIAS DE LA INFORMACION Y LAS COMUNICACIONES.</v>
          </cell>
          <cell r="P1430">
            <v>2693983</v>
          </cell>
          <cell r="T1430" t="str">
            <v>PRESENCIAL</v>
          </cell>
        </row>
        <row r="1431">
          <cell r="A1431" t="str">
            <v>CC</v>
          </cell>
          <cell r="C1431" t="str">
            <v>10333709982945489</v>
          </cell>
          <cell r="E1431" t="str">
            <v>ANGELA LUCIA</v>
          </cell>
          <cell r="F1431" t="str">
            <v>BRUNO</v>
          </cell>
          <cell r="G1431" t="str">
            <v>DIAZ</v>
          </cell>
          <cell r="N1431" t="str">
            <v>EJECUCION DE PROGRAMAS DEPORTIVOS.</v>
          </cell>
          <cell r="P1431">
            <v>2945489</v>
          </cell>
          <cell r="T1431" t="str">
            <v>PRESENCIAL</v>
          </cell>
        </row>
        <row r="1432">
          <cell r="A1432" t="str">
            <v>CC</v>
          </cell>
          <cell r="C1432" t="str">
            <v>10403590613185541</v>
          </cell>
          <cell r="E1432" t="str">
            <v>LUISA ALEJANDRA</v>
          </cell>
          <cell r="F1432" t="str">
            <v>DIAZ</v>
          </cell>
          <cell r="G1432" t="str">
            <v>DAVID</v>
          </cell>
          <cell r="N1432" t="str">
            <v>PRODUCCION AGROPECUARIA</v>
          </cell>
          <cell r="P1432">
            <v>3185541</v>
          </cell>
          <cell r="T1432" t="str">
            <v>PRESENCIAL</v>
          </cell>
        </row>
        <row r="1433">
          <cell r="A1433" t="str">
            <v>CC</v>
          </cell>
          <cell r="C1433" t="str">
            <v>10182337072909200</v>
          </cell>
          <cell r="E1433" t="str">
            <v>SARA SHIRLEY</v>
          </cell>
          <cell r="F1433" t="str">
            <v>RENDON</v>
          </cell>
          <cell r="G1433" t="str">
            <v>USUGA</v>
          </cell>
          <cell r="N1433" t="str">
            <v>SERVICIOS COMERCIALES Y FINANCIEROS</v>
          </cell>
          <cell r="P1433">
            <v>2909200</v>
          </cell>
          <cell r="T1433" t="str">
            <v>PRESENCIAL</v>
          </cell>
        </row>
        <row r="1434">
          <cell r="A1434" t="str">
            <v>CC</v>
          </cell>
          <cell r="C1434" t="str">
            <v>10388132073202887</v>
          </cell>
          <cell r="E1434" t="str">
            <v>NARLIS MARIA</v>
          </cell>
          <cell r="F1434" t="str">
            <v>ROZO</v>
          </cell>
          <cell r="G1434" t="str">
            <v>PINEDA</v>
          </cell>
          <cell r="N1434" t="str">
            <v>SISTEMAS AGROPECUARIOS ECOLOGICOS.</v>
          </cell>
          <cell r="P1434">
            <v>3202887</v>
          </cell>
          <cell r="T1434" t="str">
            <v>PRESENCIAL</v>
          </cell>
        </row>
        <row r="1435">
          <cell r="A1435" t="str">
            <v>CC</v>
          </cell>
          <cell r="C1435" t="str">
            <v>10371225623202854</v>
          </cell>
          <cell r="E1435" t="str">
            <v>LUZ MERY</v>
          </cell>
          <cell r="F1435" t="str">
            <v>MISAL</v>
          </cell>
          <cell r="G1435" t="str">
            <v>MESTRA</v>
          </cell>
          <cell r="N1435" t="str">
            <v>SISTEMAS TELEINFORMÁTICOS</v>
          </cell>
          <cell r="P1435">
            <v>3202854</v>
          </cell>
          <cell r="T1435" t="str">
            <v>PRESENCIAL</v>
          </cell>
        </row>
        <row r="1436">
          <cell r="A1436" t="str">
            <v>CC</v>
          </cell>
          <cell r="C1436" t="str">
            <v>10633088152952319</v>
          </cell>
          <cell r="E1436" t="str">
            <v>YAKELINE</v>
          </cell>
          <cell r="F1436" t="str">
            <v>VALETA</v>
          </cell>
          <cell r="G1436" t="str">
            <v>FURNIELES</v>
          </cell>
          <cell r="N1436" t="str">
            <v>SISTEMAS TELEINFORMÁTICOS</v>
          </cell>
          <cell r="P1436">
            <v>2952319</v>
          </cell>
          <cell r="T1436" t="str">
            <v>PRESENCIAL</v>
          </cell>
        </row>
        <row r="1437">
          <cell r="A1437" t="str">
            <v>CC</v>
          </cell>
          <cell r="C1437" t="str">
            <v>11934022982861388</v>
          </cell>
          <cell r="E1437" t="str">
            <v>YUSELEYS</v>
          </cell>
          <cell r="F1437" t="str">
            <v>AGUDELO</v>
          </cell>
          <cell r="G1437" t="str">
            <v>GAVIRIA</v>
          </cell>
          <cell r="N1437" t="str">
            <v>.ATENCION INTEGRAL A LA PRIMERA INFANCIA</v>
          </cell>
          <cell r="P1437">
            <v>2861388</v>
          </cell>
          <cell r="T1437" t="str">
            <v>PRESENCIAL</v>
          </cell>
        </row>
        <row r="1438">
          <cell r="A1438" t="str">
            <v>CC</v>
          </cell>
          <cell r="C1438" t="str">
            <v>10171411682983888</v>
          </cell>
          <cell r="E1438" t="str">
            <v>JUAN FERNANDO</v>
          </cell>
          <cell r="F1438" t="str">
            <v>ORTIZ</v>
          </cell>
          <cell r="G1438" t="str">
            <v>SUAZA</v>
          </cell>
          <cell r="N1438" t="str">
            <v>MANTENIMIENTO DE EQUIPOS DE AIRE ACONDICIONADO Y REFRIGERACION</v>
          </cell>
          <cell r="P1438">
            <v>2983888</v>
          </cell>
          <cell r="T1438" t="str">
            <v>PRESENCIAL</v>
          </cell>
        </row>
        <row r="1439">
          <cell r="A1439" t="str">
            <v>CC</v>
          </cell>
          <cell r="C1439" t="str">
            <v>10454867792861388</v>
          </cell>
          <cell r="E1439" t="str">
            <v>MILEIDY CAROLINA</v>
          </cell>
          <cell r="F1439" t="str">
            <v>GARZON</v>
          </cell>
          <cell r="N1439" t="str">
            <v>.ATENCION INTEGRAL A LA PRIMERA INFANCIA</v>
          </cell>
          <cell r="P1439">
            <v>2861388</v>
          </cell>
          <cell r="T1439" t="str">
            <v>PRESENCIAL</v>
          </cell>
        </row>
        <row r="1440">
          <cell r="A1440" t="str">
            <v>TI</v>
          </cell>
          <cell r="C1440" t="str">
            <v>10321830543200958</v>
          </cell>
          <cell r="E1440" t="str">
            <v>NICOLL YULISSA</v>
          </cell>
          <cell r="F1440" t="str">
            <v>AREIZA</v>
          </cell>
          <cell r="G1440" t="str">
            <v>ARANGO</v>
          </cell>
          <cell r="N1440" t="str">
            <v>EBANISTERIA.</v>
          </cell>
          <cell r="P1440">
            <v>3200958</v>
          </cell>
          <cell r="T1440" t="str">
            <v>PRESENCIAL</v>
          </cell>
        </row>
        <row r="1441">
          <cell r="A1441" t="str">
            <v>TI</v>
          </cell>
          <cell r="C1441" t="str">
            <v>10321809513200958</v>
          </cell>
          <cell r="E1441" t="str">
            <v>DANIELA</v>
          </cell>
          <cell r="F1441" t="str">
            <v>PEREZ</v>
          </cell>
          <cell r="G1441" t="str">
            <v>HIGUITA</v>
          </cell>
          <cell r="N1441" t="str">
            <v>EBANISTERIA.</v>
          </cell>
          <cell r="P1441">
            <v>3200958</v>
          </cell>
          <cell r="T1441" t="str">
            <v>PRESENCIAL</v>
          </cell>
        </row>
        <row r="1442">
          <cell r="A1442" t="str">
            <v>CC</v>
          </cell>
          <cell r="C1442" t="str">
            <v>10334862333064614</v>
          </cell>
          <cell r="E1442" t="str">
            <v>AURA</v>
          </cell>
          <cell r="F1442" t="str">
            <v>CRISTINA</v>
          </cell>
          <cell r="G1442" t="str">
            <v>HERRERA</v>
          </cell>
          <cell r="N1442" t="str">
            <v>OPERACION TURISTICA LOCAL</v>
          </cell>
          <cell r="P1442">
            <v>3064614</v>
          </cell>
          <cell r="T1442" t="str">
            <v>PRESENCIAL</v>
          </cell>
        </row>
        <row r="1443">
          <cell r="A1443" t="str">
            <v>CC</v>
          </cell>
          <cell r="C1443" t="str">
            <v>10057079753077302</v>
          </cell>
          <cell r="E1443" t="str">
            <v>CAROLINA</v>
          </cell>
          <cell r="F1443" t="str">
            <v>LADEUT</v>
          </cell>
          <cell r="G1443" t="str">
            <v>MERCADO</v>
          </cell>
          <cell r="N1443" t="str">
            <v>MANTENIMIENTO DE EQUIPOS DE AIRE ACONDICIONADO Y REFRIGERACION</v>
          </cell>
          <cell r="P1443">
            <v>3077302</v>
          </cell>
          <cell r="T1443" t="str">
            <v>PRESENCIAL</v>
          </cell>
        </row>
        <row r="1444">
          <cell r="A1444" t="str">
            <v>CC</v>
          </cell>
          <cell r="C1444" t="str">
            <v>225470103236486</v>
          </cell>
          <cell r="E1444" t="str">
            <v>LAURA MARIA</v>
          </cell>
          <cell r="F1444" t="str">
            <v>TORRES</v>
          </cell>
          <cell r="G1444" t="str">
            <v>SARMIENTO</v>
          </cell>
          <cell r="N1444" t="str">
            <v>VENTA DE PRODUCTOS EN LINEA</v>
          </cell>
          <cell r="P1444">
            <v>3236486</v>
          </cell>
          <cell r="T1444" t="str">
            <v>VIRTUAL</v>
          </cell>
        </row>
        <row r="1445">
          <cell r="A1445" t="str">
            <v>CC</v>
          </cell>
          <cell r="C1445" t="str">
            <v>10392865853247943</v>
          </cell>
          <cell r="E1445" t="str">
            <v>DURLEY PAOLA</v>
          </cell>
          <cell r="F1445" t="str">
            <v>GUISAO</v>
          </cell>
          <cell r="G1445" t="str">
            <v>MORALES</v>
          </cell>
          <cell r="N1445" t="str">
            <v>.ATENCION INTEGRAL A LA PRIMERA INFANCIA</v>
          </cell>
          <cell r="P1445">
            <v>3247943</v>
          </cell>
          <cell r="T1445" t="str">
            <v>PRESENCIAL</v>
          </cell>
        </row>
        <row r="1446">
          <cell r="A1446" t="str">
            <v>CC</v>
          </cell>
          <cell r="C1446" t="str">
            <v>713514513072671</v>
          </cell>
          <cell r="E1446" t="str">
            <v>DEIBIS ANTONIO</v>
          </cell>
          <cell r="F1446" t="str">
            <v>GONZALEZ</v>
          </cell>
          <cell r="G1446" t="str">
            <v>CAVADIA</v>
          </cell>
          <cell r="N1446" t="str">
            <v>EJECUCION DE PROGRAMAS DEPORTIVOS.</v>
          </cell>
          <cell r="P1446">
            <v>3072671</v>
          </cell>
          <cell r="T1446" t="str">
            <v>PRESENCIAL</v>
          </cell>
        </row>
        <row r="1447">
          <cell r="A1447" t="str">
            <v>CC</v>
          </cell>
          <cell r="C1447" t="str">
            <v>10017477192822869</v>
          </cell>
          <cell r="E1447" t="str">
            <v>VALENTINA</v>
          </cell>
          <cell r="F1447" t="str">
            <v>GANDIA</v>
          </cell>
          <cell r="G1447" t="str">
            <v>CONTRERAS</v>
          </cell>
          <cell r="N1447" t="str">
            <v>RECURSOS HUMANOS .</v>
          </cell>
          <cell r="P1447">
            <v>2822869</v>
          </cell>
          <cell r="T1447" t="str">
            <v>PRESENCIAL</v>
          </cell>
        </row>
        <row r="1448">
          <cell r="A1448" t="str">
            <v>CC</v>
          </cell>
          <cell r="C1448" t="str">
            <v>10010306782962236</v>
          </cell>
          <cell r="E1448" t="str">
            <v>YULIANA</v>
          </cell>
          <cell r="F1448" t="str">
            <v>USUGA</v>
          </cell>
          <cell r="G1448" t="str">
            <v>CELADA</v>
          </cell>
          <cell r="N1448" t="str">
            <v>.ATENCION INTEGRAL A LA PRIMERA INFANCIA</v>
          </cell>
          <cell r="P1448">
            <v>2962236</v>
          </cell>
          <cell r="T1448" t="str">
            <v>PRESENCIAL</v>
          </cell>
        </row>
        <row r="1449">
          <cell r="A1449" t="str">
            <v>CC</v>
          </cell>
          <cell r="C1449" t="str">
            <v>10387964282940797</v>
          </cell>
          <cell r="E1449" t="str">
            <v>HERNAN DARIO</v>
          </cell>
          <cell r="F1449" t="str">
            <v>MARTINEZ</v>
          </cell>
          <cell r="G1449" t="str">
            <v>ESPITIA</v>
          </cell>
          <cell r="N1449" t="str">
            <v>INSTALACION DE SISTEMAS ELECTRICOS RESIDENCIALES Y COMERCIALES</v>
          </cell>
          <cell r="P1449">
            <v>2940797</v>
          </cell>
          <cell r="T1449" t="str">
            <v>PRESENCIAL</v>
          </cell>
        </row>
        <row r="1450">
          <cell r="A1450" t="str">
            <v>CC</v>
          </cell>
          <cell r="C1450" t="str">
            <v>10034036482940797</v>
          </cell>
          <cell r="E1450" t="str">
            <v>CARLOS ANDRES</v>
          </cell>
          <cell r="F1450" t="str">
            <v>MARTINEZ</v>
          </cell>
          <cell r="G1450" t="str">
            <v>PEREZ</v>
          </cell>
          <cell r="N1450" t="str">
            <v>INSTALACION DE SISTEMAS ELECTRICOS RESIDENCIALES Y COMERCIALES</v>
          </cell>
          <cell r="P1450">
            <v>2940797</v>
          </cell>
          <cell r="T1450" t="str">
            <v>PRESENCIAL</v>
          </cell>
        </row>
        <row r="1451">
          <cell r="A1451" t="str">
            <v>TI</v>
          </cell>
          <cell r="C1451" t="str">
            <v>10403502802939231</v>
          </cell>
          <cell r="E1451" t="str">
            <v>JHOAN SEBASTIAN</v>
          </cell>
          <cell r="F1451" t="str">
            <v>DURANGO</v>
          </cell>
          <cell r="G1451" t="str">
            <v>TORRES</v>
          </cell>
          <cell r="N1451" t="str">
            <v>MANTENIMIENTO DE MOTOCICLETAS Y MOTOCARROS.</v>
          </cell>
          <cell r="P1451">
            <v>2939231</v>
          </cell>
          <cell r="T1451" t="str">
            <v>PRESENCIAL</v>
          </cell>
        </row>
        <row r="1452">
          <cell r="A1452" t="str">
            <v>CC</v>
          </cell>
          <cell r="C1452" t="str">
            <v>10015036923079665</v>
          </cell>
          <cell r="E1452" t="str">
            <v>LUCAS JONAS</v>
          </cell>
          <cell r="F1452" t="str">
            <v>FUENTES</v>
          </cell>
          <cell r="G1452" t="str">
            <v>JARAMILLO</v>
          </cell>
          <cell r="N1452" t="str">
            <v>EJECUCION DE PROGRAMAS DEPORTIVOS.</v>
          </cell>
          <cell r="P1452">
            <v>3079665</v>
          </cell>
          <cell r="T1452" t="str">
            <v>PRESENCIAL</v>
          </cell>
        </row>
        <row r="1453">
          <cell r="A1453" t="str">
            <v>CC</v>
          </cell>
          <cell r="C1453" t="str">
            <v>11927206082909200</v>
          </cell>
          <cell r="E1453" t="str">
            <v>KEVIN</v>
          </cell>
          <cell r="F1453" t="str">
            <v>BONOLIS</v>
          </cell>
          <cell r="G1453" t="str">
            <v>MONTES</v>
          </cell>
          <cell r="N1453" t="str">
            <v>SERVICIOS COMERCIALES Y FINANCIEROS</v>
          </cell>
          <cell r="P1453">
            <v>2909200</v>
          </cell>
          <cell r="T1453" t="str">
            <v>PRESENCIAL</v>
          </cell>
        </row>
        <row r="1454">
          <cell r="A1454" t="str">
            <v>CC</v>
          </cell>
          <cell r="C1454" t="str">
            <v>10279438743047360</v>
          </cell>
          <cell r="E1454" t="str">
            <v>YURENIS DEL CARMEN</v>
          </cell>
          <cell r="F1454" t="str">
            <v>BELLO</v>
          </cell>
          <cell r="G1454" t="str">
            <v>PEREZ</v>
          </cell>
          <cell r="N1454" t="str">
            <v>CONSERVACION DE RECURSOS NATURALES</v>
          </cell>
          <cell r="P1454">
            <v>3047360</v>
          </cell>
          <cell r="T1454" t="str">
            <v>PRESENCIAL</v>
          </cell>
        </row>
        <row r="1455">
          <cell r="A1455" t="str">
            <v>CC</v>
          </cell>
          <cell r="C1455" t="str">
            <v>10387975173206188</v>
          </cell>
          <cell r="E1455" t="str">
            <v>DAYANA ANGELICA</v>
          </cell>
          <cell r="F1455" t="str">
            <v>ALEAN</v>
          </cell>
          <cell r="G1455" t="str">
            <v>TAMAYO</v>
          </cell>
          <cell r="N1455" t="str">
            <v>PRODUCCION AGROPECUARIA</v>
          </cell>
          <cell r="P1455">
            <v>3206188</v>
          </cell>
          <cell r="T1455" t="str">
            <v>PRESENCIAL</v>
          </cell>
        </row>
        <row r="1456">
          <cell r="A1456" t="str">
            <v>CC</v>
          </cell>
          <cell r="C1456" t="str">
            <v>10388195253206188</v>
          </cell>
          <cell r="E1456" t="str">
            <v>DEIMER DAVID</v>
          </cell>
          <cell r="F1456" t="str">
            <v>NEGRETE</v>
          </cell>
          <cell r="G1456" t="str">
            <v>MEDRANO</v>
          </cell>
          <cell r="N1456" t="str">
            <v>PRODUCCION AGROPECUARIA</v>
          </cell>
          <cell r="P1456">
            <v>3206188</v>
          </cell>
          <cell r="T1456" t="str">
            <v>PRESENCIAL</v>
          </cell>
        </row>
        <row r="1457">
          <cell r="A1457" t="str">
            <v>CC</v>
          </cell>
          <cell r="C1457" t="str">
            <v>10684210143206188</v>
          </cell>
          <cell r="E1457" t="str">
            <v>PEDRO ANDRES</v>
          </cell>
          <cell r="F1457" t="str">
            <v>CORREA</v>
          </cell>
          <cell r="G1457" t="str">
            <v>ALEAN</v>
          </cell>
          <cell r="N1457" t="str">
            <v>PRODUCCION AGROPECUARIA</v>
          </cell>
          <cell r="P1457">
            <v>3206188</v>
          </cell>
          <cell r="T1457" t="str">
            <v>PRESENCIAL</v>
          </cell>
        </row>
        <row r="1458">
          <cell r="A1458" t="str">
            <v>CC</v>
          </cell>
          <cell r="C1458" t="str">
            <v>10280282462933973</v>
          </cell>
          <cell r="E1458" t="str">
            <v>ENITH PAOLA</v>
          </cell>
          <cell r="F1458" t="str">
            <v>OVIEDO</v>
          </cell>
          <cell r="G1458" t="str">
            <v>CAUSIL</v>
          </cell>
          <cell r="N1458" t="str">
            <v>PRODUCCION AGROPECUARIA</v>
          </cell>
          <cell r="P1458">
            <v>2933973</v>
          </cell>
          <cell r="T1458" t="str">
            <v>PRESENCIAL</v>
          </cell>
        </row>
        <row r="1459">
          <cell r="A1459" t="str">
            <v>CC</v>
          </cell>
          <cell r="C1459" t="str">
            <v>10010343532861388</v>
          </cell>
          <cell r="E1459" t="str">
            <v>YURI</v>
          </cell>
          <cell r="F1459" t="str">
            <v>CORDOBA</v>
          </cell>
          <cell r="G1459" t="str">
            <v>VALENCIA</v>
          </cell>
          <cell r="N1459" t="str">
            <v>.ATENCION INTEGRAL A LA PRIMERA INFANCIA</v>
          </cell>
          <cell r="P1459">
            <v>2861388</v>
          </cell>
          <cell r="T1459" t="str">
            <v>PRESENCIAL</v>
          </cell>
        </row>
        <row r="1460">
          <cell r="A1460" t="str">
            <v>CC</v>
          </cell>
          <cell r="C1460" t="str">
            <v>10019350492974583</v>
          </cell>
          <cell r="E1460" t="str">
            <v>MARBELYS JUDITH</v>
          </cell>
          <cell r="F1460" t="str">
            <v>NARVAEZ</v>
          </cell>
          <cell r="G1460" t="str">
            <v>HERRERA</v>
          </cell>
          <cell r="N1460" t="str">
            <v>SISTEMAS TELEINFORMÁTICOS</v>
          </cell>
          <cell r="P1460">
            <v>2974583</v>
          </cell>
          <cell r="T1460" t="str">
            <v>PRESENCIAL</v>
          </cell>
        </row>
        <row r="1461">
          <cell r="A1461" t="str">
            <v>CC</v>
          </cell>
          <cell r="C1461" t="str">
            <v>10030813753045595</v>
          </cell>
          <cell r="E1461" t="str">
            <v>DANIS MAYULIS</v>
          </cell>
          <cell r="F1461" t="str">
            <v>HERNANDEZ</v>
          </cell>
          <cell r="G1461" t="str">
            <v>JARAMILLO</v>
          </cell>
          <cell r="N1461" t="str">
            <v>GESTION DE LA PRODUCCION AGRICOLA</v>
          </cell>
          <cell r="P1461">
            <v>3045595</v>
          </cell>
          <cell r="T1461" t="str">
            <v>PRESENCIAL</v>
          </cell>
        </row>
        <row r="1462">
          <cell r="A1462" t="str">
            <v>CC</v>
          </cell>
          <cell r="C1462" t="str">
            <v>506403452962236</v>
          </cell>
          <cell r="E1462" t="str">
            <v>HORLINDA</v>
          </cell>
          <cell r="F1462" t="str">
            <v>BAILARIN</v>
          </cell>
          <cell r="G1462" t="str">
            <v>DOMICO</v>
          </cell>
          <cell r="N1462" t="str">
            <v>.ATENCION INTEGRAL A LA PRIMERA INFANCIA</v>
          </cell>
          <cell r="P1462">
            <v>2962236</v>
          </cell>
          <cell r="T1462" t="str">
            <v>PRESENCIAL</v>
          </cell>
        </row>
        <row r="1463">
          <cell r="A1463" t="str">
            <v>CC</v>
          </cell>
          <cell r="C1463" t="str">
            <v>10279464842943531</v>
          </cell>
          <cell r="E1463" t="str">
            <v>MAYKE MILLER</v>
          </cell>
          <cell r="F1463" t="str">
            <v>MOSQUERA</v>
          </cell>
          <cell r="G1463" t="str">
            <v>BERRIO</v>
          </cell>
          <cell r="N1463" t="str">
            <v>COORDINACION DE PROCESOS LOGISTICOS</v>
          </cell>
          <cell r="P1463">
            <v>2943531</v>
          </cell>
          <cell r="T1463" t="str">
            <v>PRESENCIAL</v>
          </cell>
        </row>
        <row r="1464">
          <cell r="A1464" t="str">
            <v>CC</v>
          </cell>
          <cell r="C1464" t="str">
            <v>10412586462926657</v>
          </cell>
          <cell r="E1464" t="str">
            <v>YHAJAIRA</v>
          </cell>
          <cell r="F1464" t="str">
            <v>SOLERA</v>
          </cell>
          <cell r="G1464" t="str">
            <v>GALINDO</v>
          </cell>
          <cell r="N1464" t="str">
            <v>DESARROLLO DE PROCESOS DE MERCADEO</v>
          </cell>
          <cell r="P1464">
            <v>2926657</v>
          </cell>
          <cell r="T1464" t="str">
            <v>PRESENCIAL</v>
          </cell>
        </row>
        <row r="1465">
          <cell r="A1465" t="str">
            <v>CC</v>
          </cell>
          <cell r="C1465" t="str">
            <v>10280196442926657</v>
          </cell>
          <cell r="E1465" t="str">
            <v>NIVIS</v>
          </cell>
          <cell r="F1465" t="str">
            <v>AICARDI</v>
          </cell>
          <cell r="G1465" t="str">
            <v>GUERRA</v>
          </cell>
          <cell r="N1465" t="str">
            <v>DESARROLLO DE PROCESOS DE MERCADEO</v>
          </cell>
          <cell r="P1465">
            <v>2926657</v>
          </cell>
          <cell r="T1465" t="str">
            <v>PRESENCIAL</v>
          </cell>
        </row>
        <row r="1466">
          <cell r="A1466" t="str">
            <v>CC</v>
          </cell>
          <cell r="C1466" t="str">
            <v>11317693692913980</v>
          </cell>
          <cell r="E1466" t="str">
            <v>DOLLAMA</v>
          </cell>
          <cell r="F1466" t="str">
            <v>DOMICO</v>
          </cell>
          <cell r="G1466" t="str">
            <v>BAILARIN</v>
          </cell>
          <cell r="N1466" t="str">
            <v>ASISTENCIA ADMINISTRATIVA .</v>
          </cell>
          <cell r="P1466">
            <v>2913980</v>
          </cell>
          <cell r="T1466" t="str">
            <v>PRESENCIAL</v>
          </cell>
        </row>
        <row r="1467">
          <cell r="A1467" t="str">
            <v>CC</v>
          </cell>
          <cell r="C1467" t="str">
            <v>10388009002910664</v>
          </cell>
          <cell r="E1467" t="str">
            <v>MARIA ALEJANDRA</v>
          </cell>
          <cell r="F1467" t="str">
            <v>POSADA</v>
          </cell>
          <cell r="G1467" t="str">
            <v>FUENTES</v>
          </cell>
          <cell r="N1467" t="str">
            <v>GESTION AGROEMPRESARIAL</v>
          </cell>
          <cell r="P1467">
            <v>2910664</v>
          </cell>
          <cell r="T1467" t="str">
            <v>PRESENCIAL</v>
          </cell>
        </row>
        <row r="1468">
          <cell r="A1468" t="str">
            <v>CC</v>
          </cell>
          <cell r="C1468" t="str">
            <v>10371212092910664</v>
          </cell>
          <cell r="E1468" t="str">
            <v>KELLY VANESSA</v>
          </cell>
          <cell r="F1468" t="str">
            <v>ARIAS</v>
          </cell>
          <cell r="G1468" t="str">
            <v>FLOREZ</v>
          </cell>
          <cell r="N1468" t="str">
            <v>GESTION AGROEMPRESARIAL</v>
          </cell>
          <cell r="P1468">
            <v>2910664</v>
          </cell>
          <cell r="T1468" t="str">
            <v>PRESENCIAL</v>
          </cell>
        </row>
        <row r="1469">
          <cell r="A1469" t="str">
            <v>CC</v>
          </cell>
          <cell r="C1469" t="str">
            <v>11524663332758467</v>
          </cell>
          <cell r="E1469" t="str">
            <v>MANUELA</v>
          </cell>
          <cell r="F1469" t="str">
            <v>CARDONA</v>
          </cell>
          <cell r="G1469" t="str">
            <v>TELLEZ</v>
          </cell>
          <cell r="N1469" t="str">
            <v>DESARROLLO PUBLICITARIO</v>
          </cell>
          <cell r="P1469">
            <v>2758467</v>
          </cell>
          <cell r="T1469" t="str">
            <v>VIRTUAL</v>
          </cell>
        </row>
        <row r="1470">
          <cell r="A1470" t="str">
            <v>CC</v>
          </cell>
          <cell r="C1470" t="str">
            <v>10374855002987567</v>
          </cell>
          <cell r="E1470" t="str">
            <v>YESICA JULIETH</v>
          </cell>
          <cell r="F1470" t="str">
            <v>NEGRETE</v>
          </cell>
          <cell r="G1470" t="str">
            <v>QUINTERO</v>
          </cell>
          <cell r="N1470" t="str">
            <v>.ATENCION INTEGRAL A LA PRIMERA INFANCIA</v>
          </cell>
          <cell r="P1470">
            <v>2987567</v>
          </cell>
          <cell r="T1470" t="str">
            <v>PRESENCIAL</v>
          </cell>
        </row>
        <row r="1471">
          <cell r="A1471" t="str">
            <v>CC</v>
          </cell>
          <cell r="C1471" t="str">
            <v>787097422975578</v>
          </cell>
          <cell r="E1471" t="str">
            <v>MARCOS FIDEL</v>
          </cell>
          <cell r="F1471" t="str">
            <v>CARDENAS</v>
          </cell>
          <cell r="G1471" t="str">
            <v>HERNANDEZ</v>
          </cell>
          <cell r="N1471" t="str">
            <v>SISTEMAS TELEINFORMÁTICOS</v>
          </cell>
          <cell r="P1471">
            <v>2975578</v>
          </cell>
          <cell r="T1471" t="str">
            <v>PRESENCIAL</v>
          </cell>
        </row>
        <row r="1472">
          <cell r="A1472" t="str">
            <v>CC</v>
          </cell>
          <cell r="C1472" t="str">
            <v>10279531242974583</v>
          </cell>
          <cell r="E1472" t="str">
            <v>LINETH XIOMARA</v>
          </cell>
          <cell r="F1472" t="str">
            <v>LARA</v>
          </cell>
          <cell r="G1472" t="str">
            <v>LEMOS</v>
          </cell>
          <cell r="N1472" t="str">
            <v>SISTEMAS TELEINFORMÁTICOS</v>
          </cell>
          <cell r="P1472">
            <v>2974583</v>
          </cell>
          <cell r="T1472" t="str">
            <v>PRESENCIAL</v>
          </cell>
        </row>
        <row r="1473">
          <cell r="A1473" t="str">
            <v>CC</v>
          </cell>
          <cell r="C1473" t="str">
            <v>10075137843202887</v>
          </cell>
          <cell r="E1473" t="str">
            <v>GREIDYS YOHANA</v>
          </cell>
          <cell r="F1473" t="str">
            <v>MEJIA</v>
          </cell>
          <cell r="G1473" t="str">
            <v>MONTALVO</v>
          </cell>
          <cell r="N1473" t="str">
            <v>SISTEMAS AGROPECUARIOS ECOLOGICOS.</v>
          </cell>
          <cell r="P1473">
            <v>3202887</v>
          </cell>
          <cell r="T1473" t="str">
            <v>PRESENCIAL</v>
          </cell>
        </row>
        <row r="1474">
          <cell r="A1474" t="str">
            <v>CC</v>
          </cell>
          <cell r="C1474" t="str">
            <v>10179262253202854</v>
          </cell>
          <cell r="E1474" t="str">
            <v>YURANI ANDREA</v>
          </cell>
          <cell r="F1474" t="str">
            <v>MANCO</v>
          </cell>
          <cell r="G1474" t="str">
            <v>PADIERNA</v>
          </cell>
          <cell r="N1474" t="str">
            <v>SISTEMAS TELEINFORMÁTICOS</v>
          </cell>
          <cell r="P1474">
            <v>3202854</v>
          </cell>
          <cell r="T1474" t="str">
            <v>PRESENCIAL</v>
          </cell>
        </row>
        <row r="1475">
          <cell r="A1475" t="str">
            <v>CC</v>
          </cell>
          <cell r="C1475" t="str">
            <v>10371193143051477</v>
          </cell>
          <cell r="E1475" t="str">
            <v>ESTEBAN</v>
          </cell>
          <cell r="F1475" t="str">
            <v>BARON</v>
          </cell>
          <cell r="G1475" t="str">
            <v>PAYARES</v>
          </cell>
          <cell r="N1475" t="str">
            <v>CONSERVACION DE RECURSOS NATURALES</v>
          </cell>
          <cell r="P1475">
            <v>3051477</v>
          </cell>
          <cell r="T1475" t="str">
            <v>PRESENCIAL</v>
          </cell>
        </row>
        <row r="1476">
          <cell r="A1476" t="str">
            <v>CC</v>
          </cell>
          <cell r="C1476" t="str">
            <v>10016706903190792</v>
          </cell>
          <cell r="E1476" t="str">
            <v>SAMIA MELISA</v>
          </cell>
          <cell r="F1476" t="str">
            <v>PADILLA</v>
          </cell>
          <cell r="G1476" t="str">
            <v>VASQUEZ</v>
          </cell>
          <cell r="N1476" t="str">
            <v>CULTIVOS AGRICOLAS</v>
          </cell>
          <cell r="P1476">
            <v>3190792</v>
          </cell>
          <cell r="T1476" t="str">
            <v>PRESENCIAL</v>
          </cell>
        </row>
        <row r="1477">
          <cell r="A1477" t="str">
            <v>TI</v>
          </cell>
          <cell r="C1477" t="str">
            <v>10455115753200958</v>
          </cell>
          <cell r="E1477" t="str">
            <v>DANNA</v>
          </cell>
          <cell r="F1477" t="str">
            <v>MARTINEZ</v>
          </cell>
          <cell r="G1477" t="str">
            <v>ARDILA</v>
          </cell>
          <cell r="N1477" t="str">
            <v>EBANISTERIA.</v>
          </cell>
          <cell r="P1477">
            <v>3200958</v>
          </cell>
          <cell r="T1477" t="str">
            <v>PRESENCIAL</v>
          </cell>
        </row>
        <row r="1478">
          <cell r="A1478" t="str">
            <v>CC</v>
          </cell>
          <cell r="C1478" t="str">
            <v>11935168332869368</v>
          </cell>
          <cell r="E1478" t="str">
            <v>CAMILA ALEJANDRA</v>
          </cell>
          <cell r="F1478" t="str">
            <v>TRUJILLO</v>
          </cell>
          <cell r="G1478" t="str">
            <v>BENITEZ</v>
          </cell>
          <cell r="N1478" t="str">
            <v>SISTEMAS.</v>
          </cell>
          <cell r="P1478">
            <v>2869368</v>
          </cell>
          <cell r="T1478" t="str">
            <v>PRESENCIAL</v>
          </cell>
        </row>
        <row r="1479">
          <cell r="A1479" t="str">
            <v>CC</v>
          </cell>
          <cell r="C1479" t="str">
            <v>10010213653077302</v>
          </cell>
          <cell r="E1479" t="str">
            <v>HEIDY STEFANY</v>
          </cell>
          <cell r="F1479" t="str">
            <v>LEON</v>
          </cell>
          <cell r="G1479" t="str">
            <v>ESTRADA</v>
          </cell>
          <cell r="N1479" t="str">
            <v>MANTENIMIENTO DE EQUIPOS DE AIRE ACONDICIONADO Y REFRIGERACION</v>
          </cell>
          <cell r="P1479">
            <v>3077302</v>
          </cell>
          <cell r="T1479" t="str">
            <v>PRESENCIAL</v>
          </cell>
        </row>
        <row r="1480">
          <cell r="A1480" t="str">
            <v>CC</v>
          </cell>
          <cell r="C1480" t="str">
            <v>11379741853236486</v>
          </cell>
          <cell r="E1480" t="str">
            <v>ELIZABETH</v>
          </cell>
          <cell r="F1480" t="str">
            <v>RAMIREZ</v>
          </cell>
          <cell r="G1480" t="str">
            <v>CORDERO</v>
          </cell>
          <cell r="N1480" t="str">
            <v>VENTA DE PRODUCTOS EN LINEA</v>
          </cell>
          <cell r="P1480">
            <v>3236486</v>
          </cell>
          <cell r="T1480" t="str">
            <v>VIRTUAL</v>
          </cell>
        </row>
        <row r="1481">
          <cell r="A1481" t="str">
            <v>CC</v>
          </cell>
          <cell r="C1481" t="str">
            <v>10279422143247943</v>
          </cell>
          <cell r="E1481" t="str">
            <v>YENY MARCELA</v>
          </cell>
          <cell r="F1481" t="str">
            <v>ORTEGA</v>
          </cell>
          <cell r="G1481" t="str">
            <v>MAZO</v>
          </cell>
          <cell r="N1481" t="str">
            <v>.ATENCION INTEGRAL A LA PRIMERA INFANCIA</v>
          </cell>
          <cell r="P1481">
            <v>3247943</v>
          </cell>
          <cell r="T1481" t="str">
            <v>PRESENCIAL</v>
          </cell>
        </row>
        <row r="1482">
          <cell r="A1482" t="str">
            <v>CC</v>
          </cell>
          <cell r="C1482" t="str">
            <v>10455121343036599</v>
          </cell>
          <cell r="E1482" t="str">
            <v>CHRISTIAN CAMILO</v>
          </cell>
          <cell r="F1482" t="str">
            <v>ANAYA</v>
          </cell>
          <cell r="G1482" t="str">
            <v>PATERNINA</v>
          </cell>
          <cell r="N1482" t="str">
            <v>EJECUCION DE PROGRAMAS DEPORTIVOS.</v>
          </cell>
          <cell r="P1482">
            <v>3036599</v>
          </cell>
          <cell r="T1482" t="str">
            <v>PRESENCIAL</v>
          </cell>
        </row>
        <row r="1483">
          <cell r="A1483" t="str">
            <v>CC</v>
          </cell>
          <cell r="C1483" t="str">
            <v>10390822142949490</v>
          </cell>
          <cell r="E1483" t="str">
            <v>ISAURA</v>
          </cell>
          <cell r="F1483" t="str">
            <v>DIAZ</v>
          </cell>
          <cell r="G1483" t="str">
            <v>TORDECILLA</v>
          </cell>
          <cell r="N1483" t="str">
            <v>SISTEMAS TELEINFORMÁTICOS</v>
          </cell>
          <cell r="P1483">
            <v>2949490</v>
          </cell>
          <cell r="T1483" t="str">
            <v>PRESENCIAL</v>
          </cell>
        </row>
        <row r="1484">
          <cell r="A1484" t="str">
            <v>CC</v>
          </cell>
          <cell r="C1484" t="str">
            <v>394221813047491</v>
          </cell>
          <cell r="E1484" t="str">
            <v>MIRLEIS</v>
          </cell>
          <cell r="F1484" t="str">
            <v>ACOSTA</v>
          </cell>
          <cell r="G1484" t="str">
            <v>JULIO</v>
          </cell>
          <cell r="N1484" t="str">
            <v>SALUD PUBLICA</v>
          </cell>
          <cell r="P1484">
            <v>3047491</v>
          </cell>
          <cell r="T1484" t="str">
            <v>PRESENCIAL</v>
          </cell>
        </row>
        <row r="1485">
          <cell r="A1485" t="str">
            <v>CC</v>
          </cell>
          <cell r="C1485" t="str">
            <v>11105347773013096</v>
          </cell>
          <cell r="E1485" t="str">
            <v>LUZ MARINA</v>
          </cell>
          <cell r="F1485" t="str">
            <v>SALINAS</v>
          </cell>
          <cell r="G1485" t="str">
            <v>CARDOZO</v>
          </cell>
          <cell r="N1485" t="str">
            <v>SERVICIOS COMERCIALES Y FINANCIEROS</v>
          </cell>
          <cell r="P1485">
            <v>3013096</v>
          </cell>
          <cell r="T1485" t="str">
            <v>PRESENCIAL</v>
          </cell>
        </row>
        <row r="1486">
          <cell r="A1486" t="str">
            <v>CC</v>
          </cell>
          <cell r="C1486" t="str">
            <v>11929069902940797</v>
          </cell>
          <cell r="E1486" t="str">
            <v>HANDERSON STEVEN</v>
          </cell>
          <cell r="F1486" t="str">
            <v>PEREA</v>
          </cell>
          <cell r="G1486" t="str">
            <v>VALENCIA</v>
          </cell>
          <cell r="N1486" t="str">
            <v>INSTALACION DE SISTEMAS ELECTRICOS RESIDENCIALES Y COMERCIALES</v>
          </cell>
          <cell r="P1486">
            <v>2940797</v>
          </cell>
          <cell r="T1486" t="str">
            <v>PRESENCIAL</v>
          </cell>
        </row>
        <row r="1487">
          <cell r="A1487" t="str">
            <v>CC</v>
          </cell>
          <cell r="C1487" t="str">
            <v>322542792926657</v>
          </cell>
          <cell r="E1487" t="str">
            <v>DOMINGA SOFIA</v>
          </cell>
          <cell r="F1487" t="str">
            <v>ESPITIA</v>
          </cell>
          <cell r="G1487" t="str">
            <v>ARGUMEDO</v>
          </cell>
          <cell r="N1487" t="str">
            <v>DESARROLLO DE PROCESOS DE MERCADEO</v>
          </cell>
          <cell r="P1487">
            <v>2926657</v>
          </cell>
          <cell r="T1487" t="str">
            <v>PRESENCIAL</v>
          </cell>
        </row>
        <row r="1488">
          <cell r="A1488" t="str">
            <v>CC</v>
          </cell>
          <cell r="C1488" t="str">
            <v>10279638072764363</v>
          </cell>
          <cell r="E1488" t="str">
            <v>YULISAIR</v>
          </cell>
          <cell r="F1488" t="str">
            <v>CORDOBA</v>
          </cell>
          <cell r="G1488" t="str">
            <v>MENDOZA</v>
          </cell>
          <cell r="N1488" t="str">
            <v>GESTION CONTABLE Y DE INFORMACION FINANCIERA</v>
          </cell>
          <cell r="P1488">
            <v>2764363</v>
          </cell>
          <cell r="T1488" t="str">
            <v>PRESENCIAL</v>
          </cell>
        </row>
        <row r="1489">
          <cell r="A1489" t="str">
            <v>CC</v>
          </cell>
          <cell r="C1489" t="str">
            <v>10245346902758467</v>
          </cell>
          <cell r="E1489" t="str">
            <v>MONICA JOHANA</v>
          </cell>
          <cell r="F1489" t="str">
            <v>ARIAS</v>
          </cell>
          <cell r="G1489" t="str">
            <v>PARRA</v>
          </cell>
          <cell r="N1489" t="str">
            <v>DESARROLLO PUBLICITARIO</v>
          </cell>
          <cell r="P1489">
            <v>2758467</v>
          </cell>
          <cell r="T1489" t="str">
            <v>VIRTUAL</v>
          </cell>
        </row>
        <row r="1490">
          <cell r="A1490" t="str">
            <v>CC</v>
          </cell>
          <cell r="C1490" t="str">
            <v>10040250142693983</v>
          </cell>
          <cell r="E1490" t="str">
            <v>DANNY</v>
          </cell>
          <cell r="F1490" t="str">
            <v>MOSQUERA</v>
          </cell>
          <cell r="G1490" t="str">
            <v>ORTEGA</v>
          </cell>
          <cell r="N1490" t="str">
            <v>IMPLEMENTACION DE INFRAESTRUCTURA DE TECNOLOGIAS DE LA INFORMACION Y LAS COMUNICACIONES.</v>
          </cell>
          <cell r="P1490">
            <v>2693983</v>
          </cell>
          <cell r="T1490" t="str">
            <v>PRESENCIAL</v>
          </cell>
        </row>
        <row r="1491">
          <cell r="A1491" t="str">
            <v>CC</v>
          </cell>
          <cell r="C1491" t="str">
            <v>10708158653237583</v>
          </cell>
          <cell r="E1491" t="str">
            <v>YENY LUZ</v>
          </cell>
          <cell r="F1491" t="str">
            <v>CUADRADO</v>
          </cell>
          <cell r="G1491" t="str">
            <v>JULIO</v>
          </cell>
          <cell r="N1491" t="str">
            <v>PRODUCCION PECUARIA.</v>
          </cell>
          <cell r="P1491">
            <v>3237583</v>
          </cell>
          <cell r="T1491" t="str">
            <v>PRESENCIAL</v>
          </cell>
        </row>
        <row r="1492">
          <cell r="A1492" t="str">
            <v>CC</v>
          </cell>
          <cell r="C1492" t="str">
            <v>11296846373079665</v>
          </cell>
          <cell r="E1492" t="str">
            <v>DAIRO LUIS</v>
          </cell>
          <cell r="F1492" t="str">
            <v>ROSARIO</v>
          </cell>
          <cell r="G1492" t="str">
            <v>LIÑAN</v>
          </cell>
          <cell r="N1492" t="str">
            <v>EJECUCION DE PROGRAMAS DEPORTIVOS.</v>
          </cell>
          <cell r="P1492">
            <v>3079665</v>
          </cell>
          <cell r="T1492" t="str">
            <v>PRESENCIAL</v>
          </cell>
        </row>
        <row r="1493">
          <cell r="A1493" t="str">
            <v>CC</v>
          </cell>
          <cell r="C1493" t="str">
            <v>10030056222989290</v>
          </cell>
          <cell r="E1493" t="str">
            <v>DAVID MATEO</v>
          </cell>
          <cell r="F1493" t="str">
            <v>BARRERA</v>
          </cell>
          <cell r="G1493" t="str">
            <v>ROSSO</v>
          </cell>
          <cell r="N1493" t="str">
            <v>ASISTENCIA PARA LA INTELIGENCIA EMPRESARIAL</v>
          </cell>
          <cell r="P1493">
            <v>2989290</v>
          </cell>
          <cell r="T1493" t="str">
            <v>PRESENCIAL</v>
          </cell>
        </row>
        <row r="1494">
          <cell r="A1494" t="str">
            <v>CC</v>
          </cell>
          <cell r="C1494" t="str">
            <v>10374727262989290</v>
          </cell>
          <cell r="E1494" t="str">
            <v>JOEL DAVID</v>
          </cell>
          <cell r="F1494" t="str">
            <v>TERAN</v>
          </cell>
          <cell r="G1494" t="str">
            <v>VARGAS</v>
          </cell>
          <cell r="N1494" t="str">
            <v>ASISTENCIA PARA LA INTELIGENCIA EMPRESARIAL</v>
          </cell>
          <cell r="P1494">
            <v>2989290</v>
          </cell>
          <cell r="T1494" t="str">
            <v>PRESENCIAL</v>
          </cell>
        </row>
        <row r="1495">
          <cell r="A1495" t="str">
            <v>CC</v>
          </cell>
          <cell r="C1495" t="str">
            <v>10333670292989290</v>
          </cell>
          <cell r="E1495" t="str">
            <v>MAYRA ANDREA</v>
          </cell>
          <cell r="F1495" t="str">
            <v>OVIEDO</v>
          </cell>
          <cell r="G1495" t="str">
            <v>DIAZ</v>
          </cell>
          <cell r="N1495" t="str">
            <v>ASISTENCIA PARA LA INTELIGENCIA EMPRESARIAL</v>
          </cell>
          <cell r="P1495">
            <v>2989290</v>
          </cell>
          <cell r="T1495" t="str">
            <v>PRESENCIAL</v>
          </cell>
        </row>
        <row r="1496">
          <cell r="A1496" t="str">
            <v>CC</v>
          </cell>
          <cell r="C1496" t="str">
            <v>10013796162973692</v>
          </cell>
          <cell r="E1496" t="str">
            <v>JEYSON DAVID</v>
          </cell>
          <cell r="F1496" t="str">
            <v>PALOMINO</v>
          </cell>
          <cell r="G1496" t="str">
            <v>ARCIA</v>
          </cell>
          <cell r="N1496" t="str">
            <v>SERVICIOS COMERCIALES Y FINANCIEROS</v>
          </cell>
          <cell r="P1496">
            <v>2973692</v>
          </cell>
          <cell r="T1496" t="str">
            <v>PRESENCIAL</v>
          </cell>
        </row>
        <row r="1497">
          <cell r="A1497" t="str">
            <v>TI</v>
          </cell>
          <cell r="C1497" t="str">
            <v>10374786682869413</v>
          </cell>
          <cell r="E1497" t="str">
            <v>MARIANA MARCELA</v>
          </cell>
          <cell r="F1497" t="str">
            <v>ZAPATA</v>
          </cell>
          <cell r="G1497" t="str">
            <v>HERNANDEZ</v>
          </cell>
          <cell r="N1497" t="str">
            <v>PELUQUERIA.</v>
          </cell>
          <cell r="P1497">
            <v>2869413</v>
          </cell>
          <cell r="T1497" t="str">
            <v>PRESENCIAL</v>
          </cell>
        </row>
        <row r="1498">
          <cell r="A1498" t="str">
            <v>CC</v>
          </cell>
          <cell r="C1498" t="str">
            <v>10781163263185541</v>
          </cell>
          <cell r="E1498" t="str">
            <v>NOREYDI</v>
          </cell>
          <cell r="F1498" t="str">
            <v>CORDOBA</v>
          </cell>
          <cell r="G1498" t="str">
            <v>BERRIO</v>
          </cell>
          <cell r="N1498" t="str">
            <v>PRODUCCION AGROPECUARIA</v>
          </cell>
          <cell r="P1498">
            <v>3185541</v>
          </cell>
          <cell r="T1498" t="str">
            <v>PRESENCIAL</v>
          </cell>
        </row>
        <row r="1499">
          <cell r="A1499" t="str">
            <v>CC</v>
          </cell>
          <cell r="C1499" t="str">
            <v>10321806173185541</v>
          </cell>
          <cell r="E1499" t="str">
            <v>NICOL NAYIBE</v>
          </cell>
          <cell r="F1499" t="str">
            <v>HURTADO</v>
          </cell>
          <cell r="G1499" t="str">
            <v>LOPEZ</v>
          </cell>
          <cell r="N1499" t="str">
            <v>PRODUCCION AGROPECUARIA</v>
          </cell>
          <cell r="P1499">
            <v>3185541</v>
          </cell>
          <cell r="T1499" t="str">
            <v>PRESENCIAL</v>
          </cell>
        </row>
        <row r="1500">
          <cell r="A1500" t="str">
            <v>CC</v>
          </cell>
          <cell r="C1500" t="str">
            <v>10636531292869413</v>
          </cell>
          <cell r="E1500" t="str">
            <v>MARIA CAMILA</v>
          </cell>
          <cell r="F1500" t="str">
            <v>BLANCO</v>
          </cell>
          <cell r="G1500" t="str">
            <v>BLANCO</v>
          </cell>
          <cell r="N1500" t="str">
            <v>PELUQUERIA.</v>
          </cell>
          <cell r="P1500">
            <v>2869413</v>
          </cell>
          <cell r="T1500" t="str">
            <v>PRESENCIAL</v>
          </cell>
        </row>
        <row r="1501">
          <cell r="A1501" t="str">
            <v>CC</v>
          </cell>
          <cell r="C1501" t="str">
            <v>10279490353047204</v>
          </cell>
          <cell r="E1501" t="str">
            <v>JENNIFER ANDREA</v>
          </cell>
          <cell r="F1501" t="str">
            <v>PALACIOS</v>
          </cell>
          <cell r="G1501" t="str">
            <v>IBARGUEN</v>
          </cell>
          <cell r="N1501" t="str">
            <v>PRODUCCION AGROPECUARIA</v>
          </cell>
          <cell r="P1501">
            <v>3047204</v>
          </cell>
          <cell r="T1501" t="str">
            <v>PRESENCIAL</v>
          </cell>
        </row>
        <row r="1502">
          <cell r="A1502" t="str">
            <v>CC</v>
          </cell>
          <cell r="C1502" t="str">
            <v>10403538642974583</v>
          </cell>
          <cell r="E1502" t="str">
            <v>LUIS EDUARDO</v>
          </cell>
          <cell r="F1502" t="str">
            <v>ROMERO</v>
          </cell>
          <cell r="G1502" t="str">
            <v>MONTOYA</v>
          </cell>
          <cell r="N1502" t="str">
            <v>SISTEMAS TELEINFORMÁTICOS</v>
          </cell>
          <cell r="P1502">
            <v>2974583</v>
          </cell>
          <cell r="T1502" t="str">
            <v>PRESENCIAL</v>
          </cell>
        </row>
        <row r="1503">
          <cell r="A1503" t="str">
            <v>CC</v>
          </cell>
          <cell r="C1503" t="str">
            <v>10075247482907791</v>
          </cell>
          <cell r="E1503" t="str">
            <v>VALENTINA</v>
          </cell>
          <cell r="F1503" t="str">
            <v>FLOREZ</v>
          </cell>
          <cell r="G1503" t="str">
            <v>COGOLLO</v>
          </cell>
          <cell r="N1503" t="str">
            <v>RECURSOS HUMANOS .</v>
          </cell>
          <cell r="P1503">
            <v>2907791</v>
          </cell>
          <cell r="T1503" t="str">
            <v>PRESENCIAL</v>
          </cell>
        </row>
        <row r="1504">
          <cell r="A1504" t="str">
            <v>CC</v>
          </cell>
          <cell r="C1504" t="str">
            <v>322946763202854</v>
          </cell>
          <cell r="E1504" t="str">
            <v>MARIA MARICELA</v>
          </cell>
          <cell r="F1504" t="str">
            <v>GAVIRIA</v>
          </cell>
          <cell r="G1504" t="str">
            <v>OSPINA</v>
          </cell>
          <cell r="N1504" t="str">
            <v>SISTEMAS TELEINFORMÁTICOS</v>
          </cell>
          <cell r="P1504">
            <v>3202854</v>
          </cell>
          <cell r="T1504" t="str">
            <v>PRESENCIAL</v>
          </cell>
        </row>
        <row r="1505">
          <cell r="A1505" t="str">
            <v>CC</v>
          </cell>
          <cell r="C1505" t="str">
            <v>10371161493051477</v>
          </cell>
          <cell r="E1505" t="str">
            <v>ESTEFANY</v>
          </cell>
          <cell r="F1505" t="str">
            <v>DIAZ</v>
          </cell>
          <cell r="G1505" t="str">
            <v>HERRERA</v>
          </cell>
          <cell r="N1505" t="str">
            <v>CONSERVACION DE RECURSOS NATURALES</v>
          </cell>
          <cell r="P1505">
            <v>3051477</v>
          </cell>
          <cell r="T1505" t="str">
            <v>PRESENCIAL</v>
          </cell>
        </row>
        <row r="1506">
          <cell r="A1506" t="str">
            <v>CC</v>
          </cell>
          <cell r="C1506" t="str">
            <v>10626803773014613</v>
          </cell>
          <cell r="E1506" t="str">
            <v>LEIFER MIGUEL</v>
          </cell>
          <cell r="F1506" t="str">
            <v>GARCES</v>
          </cell>
          <cell r="G1506" t="str">
            <v>OQUENDO</v>
          </cell>
          <cell r="N1506" t="str">
            <v>SERVICIOS COMERCIALES Y FINANCIEROS</v>
          </cell>
          <cell r="P1506">
            <v>3014613</v>
          </cell>
          <cell r="T1506" t="str">
            <v>PRESENCIAL</v>
          </cell>
        </row>
        <row r="1507">
          <cell r="A1507" t="str">
            <v>CC</v>
          </cell>
          <cell r="C1507" t="str">
            <v>10016683103192288</v>
          </cell>
          <cell r="E1507" t="str">
            <v>YISELA</v>
          </cell>
          <cell r="F1507" t="str">
            <v>TORREGLOSA</v>
          </cell>
          <cell r="G1507" t="str">
            <v>BALLESTEROS</v>
          </cell>
          <cell r="N1507" t="str">
            <v>SERVICIOS COMERCIALES Y FINANCIEROS</v>
          </cell>
          <cell r="P1507">
            <v>3192288</v>
          </cell>
          <cell r="T1507" t="str">
            <v>PRESENCIAL</v>
          </cell>
        </row>
        <row r="1508">
          <cell r="A1508" t="str">
            <v>CC</v>
          </cell>
          <cell r="C1508" t="str">
            <v>10133395893190792</v>
          </cell>
          <cell r="E1508" t="str">
            <v>MARIA CLAUDIA</v>
          </cell>
          <cell r="F1508" t="str">
            <v>LADEUTH</v>
          </cell>
          <cell r="G1508" t="str">
            <v>BENITEZ</v>
          </cell>
          <cell r="N1508" t="str">
            <v>CULTIVOS AGRICOLAS</v>
          </cell>
          <cell r="P1508">
            <v>3190792</v>
          </cell>
          <cell r="T1508" t="str">
            <v>PRESENCIAL</v>
          </cell>
        </row>
        <row r="1509">
          <cell r="A1509" t="str">
            <v>CC</v>
          </cell>
          <cell r="C1509" t="str">
            <v>787484553203744</v>
          </cell>
          <cell r="E1509" t="str">
            <v>OMAR JOSE</v>
          </cell>
          <cell r="F1509" t="str">
            <v>ARROYO</v>
          </cell>
          <cell r="G1509" t="str">
            <v>ARGUMEDO</v>
          </cell>
          <cell r="N1509" t="str">
            <v>PRODUCCION PECUARIA.</v>
          </cell>
          <cell r="P1509">
            <v>3203744</v>
          </cell>
          <cell r="T1509" t="str">
            <v>PRESENCIAL</v>
          </cell>
        </row>
        <row r="1510">
          <cell r="A1510" t="str">
            <v>CC</v>
          </cell>
          <cell r="C1510" t="str">
            <v>10015969972933973</v>
          </cell>
          <cell r="E1510" t="str">
            <v>ANA ROSA</v>
          </cell>
          <cell r="F1510" t="str">
            <v>RAMOS</v>
          </cell>
          <cell r="G1510" t="str">
            <v>MORALES</v>
          </cell>
          <cell r="N1510" t="str">
            <v>PRODUCCION AGROPECUARIA</v>
          </cell>
          <cell r="P1510">
            <v>2933973</v>
          </cell>
          <cell r="T1510" t="str">
            <v>PRESENCIAL</v>
          </cell>
        </row>
        <row r="1511">
          <cell r="A1511" t="str">
            <v>CC</v>
          </cell>
          <cell r="C1511" t="str">
            <v>10403538132890876</v>
          </cell>
          <cell r="E1511" t="str">
            <v>JUAN ERNESTO</v>
          </cell>
          <cell r="F1511" t="str">
            <v>ESCUDERO</v>
          </cell>
          <cell r="G1511" t="str">
            <v>MEDINA</v>
          </cell>
          <cell r="N1511" t="str">
            <v>PRODUCCION AGROPECUARIA</v>
          </cell>
          <cell r="P1511">
            <v>2890876</v>
          </cell>
          <cell r="T1511" t="str">
            <v>PRESENCIAL</v>
          </cell>
        </row>
        <row r="1512">
          <cell r="A1512" t="str">
            <v>CC</v>
          </cell>
          <cell r="C1512" t="str">
            <v>10637869542934808</v>
          </cell>
          <cell r="E1512" t="str">
            <v>YENIS</v>
          </cell>
          <cell r="F1512" t="str">
            <v>DAVID</v>
          </cell>
          <cell r="G1512" t="str">
            <v>REYES</v>
          </cell>
          <cell r="N1512" t="str">
            <v>CONSTRUCCION DE EDIFICACIONES</v>
          </cell>
          <cell r="P1512">
            <v>2934808</v>
          </cell>
          <cell r="T1512" t="str">
            <v>PRESENCIAL</v>
          </cell>
        </row>
        <row r="1513">
          <cell r="A1513" t="str">
            <v>CC</v>
          </cell>
          <cell r="C1513" t="str">
            <v>10279572683077302</v>
          </cell>
          <cell r="E1513" t="str">
            <v>MICHAEL ESTEBAN</v>
          </cell>
          <cell r="F1513" t="str">
            <v>CALVO</v>
          </cell>
          <cell r="G1513" t="str">
            <v>NISPERUZA</v>
          </cell>
          <cell r="N1513" t="str">
            <v>MANTENIMIENTO DE EQUIPOS DE AIRE ACONDICIONADO Y REFRIGERACION</v>
          </cell>
          <cell r="P1513">
            <v>3077302</v>
          </cell>
          <cell r="T1513" t="str">
            <v>PRESENCIAL</v>
          </cell>
        </row>
        <row r="1514">
          <cell r="A1514" t="str">
            <v>CC</v>
          </cell>
          <cell r="C1514" t="str">
            <v>11136403233236486</v>
          </cell>
          <cell r="E1514" t="str">
            <v>HEDDY PATRICIA</v>
          </cell>
          <cell r="F1514" t="str">
            <v>ENRIQUEZ</v>
          </cell>
          <cell r="G1514" t="str">
            <v>MORA</v>
          </cell>
          <cell r="N1514" t="str">
            <v>VENTA DE PRODUCTOS EN LINEA</v>
          </cell>
          <cell r="P1514">
            <v>3236486</v>
          </cell>
          <cell r="T1514" t="str">
            <v>VIRTUAL</v>
          </cell>
        </row>
        <row r="1515">
          <cell r="A1515" t="str">
            <v>CC</v>
          </cell>
          <cell r="C1515" t="str">
            <v>10279537173247943</v>
          </cell>
          <cell r="E1515" t="str">
            <v>YULISSA</v>
          </cell>
          <cell r="F1515" t="str">
            <v>VELASQUEZ</v>
          </cell>
          <cell r="G1515" t="str">
            <v>LOZANO</v>
          </cell>
          <cell r="N1515" t="str">
            <v>.ATENCION INTEGRAL A LA PRIMERA INFANCIA</v>
          </cell>
          <cell r="P1515">
            <v>3247943</v>
          </cell>
          <cell r="T1515" t="str">
            <v>PRESENCIAL</v>
          </cell>
        </row>
        <row r="1516">
          <cell r="A1516" t="str">
            <v>CC</v>
          </cell>
          <cell r="C1516" t="str">
            <v>10010312842934206</v>
          </cell>
          <cell r="E1516" t="str">
            <v>KAREN YULIETH</v>
          </cell>
          <cell r="F1516" t="str">
            <v>CABRERA</v>
          </cell>
          <cell r="G1516" t="str">
            <v>MONTES</v>
          </cell>
          <cell r="N1516" t="str">
            <v>INTERPRETACION DE INSTRUMENTOS MUSICALES.</v>
          </cell>
          <cell r="P1516">
            <v>2934206</v>
          </cell>
          <cell r="T1516" t="str">
            <v>PRESENCIAL</v>
          </cell>
        </row>
        <row r="1517">
          <cell r="A1517" t="str">
            <v>CC</v>
          </cell>
          <cell r="C1517" t="str">
            <v>10454863843036599</v>
          </cell>
          <cell r="E1517" t="str">
            <v>JHON KEYLER</v>
          </cell>
          <cell r="F1517" t="str">
            <v>CORDOBA</v>
          </cell>
          <cell r="G1517" t="str">
            <v>GARCES</v>
          </cell>
          <cell r="N1517" t="str">
            <v>EJECUCION DE PROGRAMAS DEPORTIVOS.</v>
          </cell>
          <cell r="P1517">
            <v>3036599</v>
          </cell>
          <cell r="T1517" t="str">
            <v>PRESENCIAL</v>
          </cell>
        </row>
        <row r="1518">
          <cell r="A1518" t="str">
            <v>CC</v>
          </cell>
          <cell r="C1518" t="str">
            <v>10075258803022515</v>
          </cell>
          <cell r="E1518" t="str">
            <v>YENIFER</v>
          </cell>
          <cell r="F1518" t="str">
            <v>TORDECILLA</v>
          </cell>
          <cell r="G1518" t="str">
            <v>ARCIA</v>
          </cell>
          <cell r="N1518" t="str">
            <v>EJECUCION DE PROGRAMAS DEPORTIVOS.</v>
          </cell>
          <cell r="P1518">
            <v>3022515</v>
          </cell>
          <cell r="T1518" t="str">
            <v>PRESENCIAL</v>
          </cell>
        </row>
        <row r="1519">
          <cell r="A1519" t="str">
            <v>TI</v>
          </cell>
          <cell r="C1519" t="str">
            <v>10374792013022515</v>
          </cell>
          <cell r="E1519" t="str">
            <v>ZURY SHADAY</v>
          </cell>
          <cell r="F1519" t="str">
            <v>ESTRADA</v>
          </cell>
          <cell r="N1519" t="str">
            <v>EJECUCION DE PROGRAMAS DEPORTIVOS.</v>
          </cell>
          <cell r="P1519">
            <v>3022515</v>
          </cell>
          <cell r="T1519" t="str">
            <v>PRESENCIAL</v>
          </cell>
        </row>
        <row r="1520">
          <cell r="A1520" t="str">
            <v>CC</v>
          </cell>
          <cell r="C1520" t="str">
            <v>10412612353206256</v>
          </cell>
          <cell r="E1520" t="str">
            <v>JAYREM STHELLA</v>
          </cell>
          <cell r="F1520" t="str">
            <v>ROMERO</v>
          </cell>
          <cell r="G1520" t="str">
            <v>PRADA</v>
          </cell>
          <cell r="N1520" t="str">
            <v>SALUD PUBLICA</v>
          </cell>
          <cell r="P1520">
            <v>3206256</v>
          </cell>
          <cell r="T1520" t="str">
            <v>PRESENCIAL</v>
          </cell>
        </row>
        <row r="1521">
          <cell r="A1521" t="str">
            <v>CC</v>
          </cell>
          <cell r="C1521" t="str">
            <v>10624337592995130</v>
          </cell>
          <cell r="E1521" t="str">
            <v>VANESSA</v>
          </cell>
          <cell r="F1521" t="str">
            <v>LORA</v>
          </cell>
          <cell r="G1521" t="str">
            <v>AYALA</v>
          </cell>
          <cell r="N1521" t="str">
            <v>SERVICIOS COMERCIALES Y FINANCIEROS</v>
          </cell>
          <cell r="P1521">
            <v>2995130</v>
          </cell>
          <cell r="T1521" t="str">
            <v>PRESENCIAL</v>
          </cell>
        </row>
        <row r="1522">
          <cell r="A1522" t="str">
            <v>CC</v>
          </cell>
          <cell r="C1522" t="str">
            <v>10010288723047491</v>
          </cell>
          <cell r="E1522" t="str">
            <v>LUISA ALEJANDRA</v>
          </cell>
          <cell r="F1522" t="str">
            <v>TUBERQUIA</v>
          </cell>
          <cell r="G1522" t="str">
            <v>MAZO</v>
          </cell>
          <cell r="N1522" t="str">
            <v>SALUD PUBLICA</v>
          </cell>
          <cell r="P1522">
            <v>3047491</v>
          </cell>
          <cell r="T1522" t="str">
            <v>PRESENCIAL</v>
          </cell>
        </row>
        <row r="1523">
          <cell r="A1523" t="str">
            <v>CC</v>
          </cell>
          <cell r="C1523" t="str">
            <v>10279608543045595</v>
          </cell>
          <cell r="E1523" t="str">
            <v>LEIDYS PAOLA</v>
          </cell>
          <cell r="F1523" t="str">
            <v>PEREZ</v>
          </cell>
          <cell r="G1523" t="str">
            <v>ARTEAGA</v>
          </cell>
          <cell r="N1523" t="str">
            <v>GESTION DE LA PRODUCCION AGRICOLA</v>
          </cell>
          <cell r="P1523">
            <v>3045595</v>
          </cell>
          <cell r="T1523" t="str">
            <v>PRESENCIAL</v>
          </cell>
        </row>
        <row r="1524">
          <cell r="A1524" t="str">
            <v>CC</v>
          </cell>
          <cell r="C1524" t="str">
            <v>10678778772926657</v>
          </cell>
          <cell r="E1524" t="str">
            <v>MALLERLYS</v>
          </cell>
          <cell r="F1524" t="str">
            <v>TORREGLOSA</v>
          </cell>
          <cell r="G1524" t="str">
            <v>SANCHEZ</v>
          </cell>
          <cell r="N1524" t="str">
            <v>DESARROLLO DE PROCESOS DE MERCADEO</v>
          </cell>
          <cell r="P1524">
            <v>2926657</v>
          </cell>
          <cell r="T1524" t="str">
            <v>PRESENCIAL</v>
          </cell>
        </row>
        <row r="1525">
          <cell r="A1525" t="str">
            <v>CC</v>
          </cell>
          <cell r="C1525" t="str">
            <v>10739761802926037</v>
          </cell>
          <cell r="E1525" t="str">
            <v>YHOEL SMITH</v>
          </cell>
          <cell r="F1525" t="str">
            <v>MESTRA</v>
          </cell>
          <cell r="G1525" t="str">
            <v>HERRERA</v>
          </cell>
          <cell r="N1525" t="str">
            <v>GESTION AGROEMPRESARIAL</v>
          </cell>
          <cell r="P1525">
            <v>2926037</v>
          </cell>
          <cell r="T1525" t="str">
            <v>PRESENCIAL</v>
          </cell>
        </row>
        <row r="1526">
          <cell r="A1526" t="str">
            <v>CC</v>
          </cell>
          <cell r="C1526" t="str">
            <v>10073123772869413</v>
          </cell>
          <cell r="E1526" t="str">
            <v>DANIELA PATRICIA</v>
          </cell>
          <cell r="F1526" t="str">
            <v>BARRIOS</v>
          </cell>
          <cell r="G1526" t="str">
            <v>QUINTERO</v>
          </cell>
          <cell r="N1526" t="str">
            <v>PELUQUERIA.</v>
          </cell>
          <cell r="P1526">
            <v>2869413</v>
          </cell>
          <cell r="T1526" t="str">
            <v>PRESENCIAL</v>
          </cell>
        </row>
        <row r="1527">
          <cell r="A1527" t="str">
            <v>TI</v>
          </cell>
          <cell r="C1527" t="str">
            <v>10403616822989213</v>
          </cell>
          <cell r="E1527" t="str">
            <v>ALEJANDRO</v>
          </cell>
          <cell r="F1527" t="str">
            <v>LONDOÑO</v>
          </cell>
          <cell r="G1527" t="str">
            <v>TOSCANO</v>
          </cell>
          <cell r="N1527" t="str">
            <v>PRODUCCION AGROPECUARIA</v>
          </cell>
          <cell r="P1527">
            <v>2989213</v>
          </cell>
          <cell r="T1527" t="str">
            <v>PRESENCIAL</v>
          </cell>
        </row>
        <row r="1528">
          <cell r="A1528" t="str">
            <v>CC</v>
          </cell>
          <cell r="C1528" t="str">
            <v>787684342890876</v>
          </cell>
          <cell r="E1528" t="str">
            <v>RONALD RICHAR</v>
          </cell>
          <cell r="F1528" t="str">
            <v>VELASQUEZ</v>
          </cell>
          <cell r="G1528" t="str">
            <v>MACHADO</v>
          </cell>
          <cell r="N1528" t="str">
            <v>PRODUCCION AGROPECUARIA</v>
          </cell>
          <cell r="P1528">
            <v>2890876</v>
          </cell>
          <cell r="T1528" t="str">
            <v>PRESENCIAL</v>
          </cell>
        </row>
        <row r="1529">
          <cell r="A1529" t="str">
            <v>TI</v>
          </cell>
          <cell r="C1529" t="str">
            <v>10750935323202854</v>
          </cell>
          <cell r="E1529" t="str">
            <v>VALENTINA</v>
          </cell>
          <cell r="F1529" t="str">
            <v>SOTELO</v>
          </cell>
          <cell r="G1529" t="str">
            <v>CORDOBA</v>
          </cell>
          <cell r="N1529" t="str">
            <v>SISTEMAS TELEINFORMÁTICOS</v>
          </cell>
          <cell r="P1529">
            <v>3202854</v>
          </cell>
          <cell r="T1529" t="str">
            <v>PRESENCIAL</v>
          </cell>
        </row>
        <row r="1530">
          <cell r="A1530" t="str">
            <v>CC</v>
          </cell>
          <cell r="C1530" t="str">
            <v>11434013712861415</v>
          </cell>
          <cell r="E1530" t="str">
            <v>LIVIS PAOLA</v>
          </cell>
          <cell r="F1530" t="str">
            <v>ROBLES</v>
          </cell>
          <cell r="G1530" t="str">
            <v>RUBIDES</v>
          </cell>
          <cell r="N1530" t="str">
            <v>.ATENCION INTEGRAL A LA PRIMERA INFANCIA</v>
          </cell>
          <cell r="P1530">
            <v>2861415</v>
          </cell>
          <cell r="T1530" t="str">
            <v>PRESENCIAL</v>
          </cell>
        </row>
        <row r="1531">
          <cell r="A1531" t="str">
            <v>CC</v>
          </cell>
          <cell r="C1531" t="str">
            <v>10280193573012698</v>
          </cell>
          <cell r="E1531" t="str">
            <v>MARINELLA</v>
          </cell>
          <cell r="F1531" t="str">
            <v>MORENO</v>
          </cell>
          <cell r="G1531" t="str">
            <v>OQUENDO</v>
          </cell>
          <cell r="N1531" t="str">
            <v>PRODUCCION AGROPECUARIA</v>
          </cell>
          <cell r="P1531">
            <v>3012698</v>
          </cell>
          <cell r="T1531" t="str">
            <v>PRESENCIAL</v>
          </cell>
        </row>
        <row r="1532">
          <cell r="A1532" t="str">
            <v>TI</v>
          </cell>
          <cell r="C1532" t="str">
            <v>10455017463200958</v>
          </cell>
          <cell r="E1532" t="str">
            <v>YURIS NEYS</v>
          </cell>
          <cell r="F1532" t="str">
            <v>MERCADO</v>
          </cell>
          <cell r="G1532" t="str">
            <v>BETANCUR</v>
          </cell>
          <cell r="N1532" t="str">
            <v>EBANISTERIA.</v>
          </cell>
          <cell r="P1532">
            <v>3200958</v>
          </cell>
          <cell r="T1532" t="str">
            <v>PRESENCIAL</v>
          </cell>
        </row>
        <row r="1533">
          <cell r="A1533" t="str">
            <v>TI</v>
          </cell>
          <cell r="C1533" t="str">
            <v>10465309483200958</v>
          </cell>
          <cell r="E1533" t="str">
            <v>LUZ MARIS</v>
          </cell>
          <cell r="F1533" t="str">
            <v>SIOLO</v>
          </cell>
          <cell r="G1533" t="str">
            <v>ALVAREZ</v>
          </cell>
          <cell r="N1533" t="str">
            <v>EBANISTERIA.</v>
          </cell>
          <cell r="P1533">
            <v>3200958</v>
          </cell>
          <cell r="T1533" t="str">
            <v>PRESENCIAL</v>
          </cell>
        </row>
        <row r="1534">
          <cell r="A1534" t="str">
            <v>CC</v>
          </cell>
          <cell r="C1534" t="str">
            <v>10016692933247943</v>
          </cell>
          <cell r="E1534" t="str">
            <v>VALENTINA ALEXANDRA</v>
          </cell>
          <cell r="F1534" t="str">
            <v>BETANCUR</v>
          </cell>
          <cell r="G1534" t="str">
            <v>MARTINEZ</v>
          </cell>
          <cell r="N1534" t="str">
            <v>.ATENCION INTEGRAL A LA PRIMERA INFANCIA</v>
          </cell>
          <cell r="P1534">
            <v>3247943</v>
          </cell>
          <cell r="T1534" t="str">
            <v>PRESENCIAL</v>
          </cell>
        </row>
        <row r="1535">
          <cell r="A1535" t="str">
            <v>CC</v>
          </cell>
          <cell r="C1535" t="str">
            <v>10455242463247943</v>
          </cell>
          <cell r="E1535" t="str">
            <v>FRANCI STEFANNY</v>
          </cell>
          <cell r="F1535" t="str">
            <v>BARBAS</v>
          </cell>
          <cell r="G1535" t="str">
            <v>OCARMAN</v>
          </cell>
          <cell r="N1535" t="str">
            <v>.ATENCION INTEGRAL A LA PRIMERA INFANCIA</v>
          </cell>
          <cell r="P1535">
            <v>3247943</v>
          </cell>
          <cell r="T1535" t="str">
            <v>PRESENCIAL</v>
          </cell>
        </row>
        <row r="1536">
          <cell r="A1536" t="str">
            <v>TI</v>
          </cell>
          <cell r="C1536" t="str">
            <v>11280243283050304</v>
          </cell>
          <cell r="E1536" t="str">
            <v>YEINI ROSANA</v>
          </cell>
          <cell r="F1536" t="str">
            <v>MARTINEZ</v>
          </cell>
          <cell r="G1536" t="str">
            <v>MORENO</v>
          </cell>
          <cell r="N1536" t="str">
            <v>EJECUCION DE PROGRAMAS DEPORTIVOS.</v>
          </cell>
          <cell r="P1536">
            <v>3050304</v>
          </cell>
          <cell r="T1536" t="str">
            <v>PRESENCIAL</v>
          </cell>
        </row>
        <row r="1537">
          <cell r="A1537" t="str">
            <v>TI</v>
          </cell>
          <cell r="C1537" t="str">
            <v>10333711562949490</v>
          </cell>
          <cell r="E1537" t="str">
            <v>JEFERSON</v>
          </cell>
          <cell r="F1537" t="str">
            <v>TAMARA</v>
          </cell>
          <cell r="G1537" t="str">
            <v>TORDECILLA</v>
          </cell>
          <cell r="N1537" t="str">
            <v>SISTEMAS TELEINFORMÁTICOS</v>
          </cell>
          <cell r="P1537">
            <v>2949490</v>
          </cell>
          <cell r="T1537" t="str">
            <v>PRESENCIAL</v>
          </cell>
        </row>
        <row r="1538">
          <cell r="A1538" t="str">
            <v>TI</v>
          </cell>
          <cell r="C1538" t="str">
            <v>11296850063079668</v>
          </cell>
          <cell r="E1538" t="str">
            <v>JUAN DAVID</v>
          </cell>
          <cell r="F1538" t="str">
            <v>MACHADO</v>
          </cell>
          <cell r="G1538" t="str">
            <v>FUENTES</v>
          </cell>
          <cell r="N1538" t="str">
            <v>SISTEMAS TELEINFORMÁTICOS</v>
          </cell>
          <cell r="P1538">
            <v>3079668</v>
          </cell>
          <cell r="T1538" t="str">
            <v>PRESENCIAL</v>
          </cell>
        </row>
        <row r="1539">
          <cell r="A1539" t="str">
            <v>CC</v>
          </cell>
          <cell r="C1539" t="str">
            <v>10412577243215957</v>
          </cell>
          <cell r="E1539" t="str">
            <v>DINA LUZ</v>
          </cell>
          <cell r="F1539" t="str">
            <v>TORRES</v>
          </cell>
          <cell r="G1539" t="str">
            <v>CONDE</v>
          </cell>
          <cell r="N1539" t="str">
            <v>PRODUCCION AGROPECUARIA</v>
          </cell>
          <cell r="P1539">
            <v>3215957</v>
          </cell>
          <cell r="T1539" t="str">
            <v>PRESENCIAL</v>
          </cell>
        </row>
        <row r="1540">
          <cell r="A1540" t="str">
            <v>CC</v>
          </cell>
          <cell r="C1540" t="str">
            <v>10078730163047491</v>
          </cell>
          <cell r="E1540" t="str">
            <v>YISEL VANESSA</v>
          </cell>
          <cell r="F1540" t="str">
            <v>MOSQUERA</v>
          </cell>
          <cell r="G1540" t="str">
            <v>CORRALES</v>
          </cell>
          <cell r="N1540" t="str">
            <v>SALUD PUBLICA</v>
          </cell>
          <cell r="P1540">
            <v>3047491</v>
          </cell>
          <cell r="T1540" t="str">
            <v>PRESENCIAL</v>
          </cell>
        </row>
        <row r="1541">
          <cell r="A1541" t="str">
            <v>CC</v>
          </cell>
          <cell r="C1541" t="str">
            <v>10279521602943531</v>
          </cell>
          <cell r="E1541" t="str">
            <v>DIEGO ALBERTO</v>
          </cell>
          <cell r="F1541" t="str">
            <v>LOBOS</v>
          </cell>
          <cell r="G1541" t="str">
            <v>GUEVARA</v>
          </cell>
          <cell r="N1541" t="str">
            <v>COORDINACION DE PROCESOS LOGISTICOS</v>
          </cell>
          <cell r="P1541">
            <v>2943531</v>
          </cell>
          <cell r="T1541" t="str">
            <v>PRESENCIAL</v>
          </cell>
        </row>
        <row r="1542">
          <cell r="A1542" t="str">
            <v>CC</v>
          </cell>
          <cell r="C1542" t="str">
            <v>10113957282901823</v>
          </cell>
          <cell r="E1542" t="str">
            <v>SANDY MICHEL</v>
          </cell>
          <cell r="F1542" t="str">
            <v>DURANGO</v>
          </cell>
          <cell r="G1542" t="str">
            <v>GIRALDO</v>
          </cell>
          <cell r="N1542" t="str">
            <v>GESTIÓN ADMINISTRATIVA</v>
          </cell>
          <cell r="P1542">
            <v>2901823</v>
          </cell>
          <cell r="T1542" t="str">
            <v>PRESENCIAL</v>
          </cell>
        </row>
        <row r="1543">
          <cell r="A1543" t="str">
            <v>CC</v>
          </cell>
          <cell r="C1543" t="str">
            <v>10371216872910664</v>
          </cell>
          <cell r="E1543" t="str">
            <v>JUAN STIVEN</v>
          </cell>
          <cell r="F1543" t="str">
            <v>MOSQUERA</v>
          </cell>
          <cell r="G1543" t="str">
            <v>QUIROZ</v>
          </cell>
          <cell r="N1543" t="str">
            <v>GESTION AGROEMPRESARIAL</v>
          </cell>
          <cell r="P1543">
            <v>2910664</v>
          </cell>
          <cell r="T1543" t="str">
            <v>PRESENCIAL</v>
          </cell>
        </row>
        <row r="1544">
          <cell r="A1544" t="str">
            <v>CC</v>
          </cell>
          <cell r="C1544" t="str">
            <v>10371219122901802</v>
          </cell>
          <cell r="E1544" t="str">
            <v>JUAN DAVID</v>
          </cell>
          <cell r="F1544" t="str">
            <v>LOPEZ</v>
          </cell>
          <cell r="G1544" t="str">
            <v>SALAS</v>
          </cell>
          <cell r="N1544" t="str">
            <v>GESTION CONTABLE Y DE INFORMACION FINANCIERA</v>
          </cell>
          <cell r="P1544">
            <v>2901802</v>
          </cell>
          <cell r="T1544" t="str">
            <v>PRESENCIAL</v>
          </cell>
        </row>
        <row r="1545">
          <cell r="A1545" t="str">
            <v>CC</v>
          </cell>
          <cell r="C1545" t="str">
            <v>10279491412901802</v>
          </cell>
          <cell r="E1545" t="str">
            <v>YULIETH</v>
          </cell>
          <cell r="F1545" t="str">
            <v>CORREA</v>
          </cell>
          <cell r="G1545" t="str">
            <v>ARBOLEDA</v>
          </cell>
          <cell r="N1545" t="str">
            <v>GESTION CONTABLE Y DE INFORMACION FINANCIERA</v>
          </cell>
          <cell r="P1545">
            <v>2901802</v>
          </cell>
          <cell r="T1545" t="str">
            <v>PRESENCIAL</v>
          </cell>
        </row>
        <row r="1546">
          <cell r="A1546" t="str">
            <v>CC</v>
          </cell>
          <cell r="C1546" t="str">
            <v>10465275202754537</v>
          </cell>
          <cell r="E1546" t="str">
            <v>ROXANA YULIETH</v>
          </cell>
          <cell r="F1546" t="str">
            <v>GUZMAN</v>
          </cell>
          <cell r="G1546" t="str">
            <v>USUGA</v>
          </cell>
          <cell r="N1546" t="str">
            <v>GESTION AGROEMPRESARIAL</v>
          </cell>
          <cell r="P1546">
            <v>2754537</v>
          </cell>
          <cell r="T1546" t="str">
            <v>PRESENCIAL</v>
          </cell>
        </row>
        <row r="1547">
          <cell r="A1547" t="str">
            <v>CC</v>
          </cell>
          <cell r="C1547" t="str">
            <v>10333710622989290</v>
          </cell>
          <cell r="E1547" t="str">
            <v>MIGUEL ANGEL</v>
          </cell>
          <cell r="F1547" t="str">
            <v>RENDONDO</v>
          </cell>
          <cell r="G1547" t="str">
            <v>LEON</v>
          </cell>
          <cell r="N1547" t="str">
            <v>ASISTENCIA PARA LA INTELIGENCIA EMPRESARIAL</v>
          </cell>
          <cell r="P1547">
            <v>2989290</v>
          </cell>
          <cell r="T1547" t="str">
            <v>PRESENCIAL</v>
          </cell>
        </row>
        <row r="1548">
          <cell r="A1548" t="str">
            <v>CC</v>
          </cell>
          <cell r="C1548" t="str">
            <v>11275808042945489</v>
          </cell>
          <cell r="E1548" t="str">
            <v>JOSE LEONARDO</v>
          </cell>
          <cell r="F1548" t="str">
            <v>VEGAS</v>
          </cell>
          <cell r="G1548" t="str">
            <v>GONZALEZ</v>
          </cell>
          <cell r="N1548" t="str">
            <v>EJECUCION DE PROGRAMAS DEPORTIVOS.</v>
          </cell>
          <cell r="P1548">
            <v>2945489</v>
          </cell>
          <cell r="T1548" t="str">
            <v>PRESENCIAL</v>
          </cell>
        </row>
        <row r="1549">
          <cell r="A1549" t="str">
            <v>CC</v>
          </cell>
          <cell r="C1549" t="str">
            <v>10010284762945489</v>
          </cell>
          <cell r="E1549" t="str">
            <v>JULIO CESAR</v>
          </cell>
          <cell r="F1549" t="str">
            <v>CUADRADO</v>
          </cell>
          <cell r="G1549" t="str">
            <v>NISPERUZA</v>
          </cell>
          <cell r="N1549" t="str">
            <v>EJECUCION DE PROGRAMAS DEPORTIVOS.</v>
          </cell>
          <cell r="P1549">
            <v>2945489</v>
          </cell>
          <cell r="T1549" t="str">
            <v>PRESENCIAL</v>
          </cell>
        </row>
        <row r="1550">
          <cell r="A1550" t="str">
            <v>CC</v>
          </cell>
          <cell r="C1550" t="str">
            <v>10016684553236597</v>
          </cell>
          <cell r="E1550" t="str">
            <v>JHAINI CAROLINA</v>
          </cell>
          <cell r="F1550" t="str">
            <v>PUERTA</v>
          </cell>
          <cell r="G1550" t="str">
            <v>DAVID</v>
          </cell>
          <cell r="N1550" t="str">
            <v>RECURSOS HUMANOS .</v>
          </cell>
          <cell r="P1550">
            <v>3236597</v>
          </cell>
          <cell r="T1550" t="str">
            <v>PRESENCIAL</v>
          </cell>
        </row>
        <row r="1551">
          <cell r="A1551" t="str">
            <v>CC</v>
          </cell>
          <cell r="C1551" t="str">
            <v>394248853236597</v>
          </cell>
          <cell r="E1551" t="str">
            <v>MARLIN YADIDA</v>
          </cell>
          <cell r="F1551" t="str">
            <v>CAICEDO</v>
          </cell>
          <cell r="G1551" t="str">
            <v>MENA</v>
          </cell>
          <cell r="N1551" t="str">
            <v>RECURSOS HUMANOS .</v>
          </cell>
          <cell r="P1551">
            <v>3236597</v>
          </cell>
          <cell r="T1551" t="str">
            <v>PRESENCIAL</v>
          </cell>
        </row>
        <row r="1552">
          <cell r="A1552" t="str">
            <v>CC</v>
          </cell>
          <cell r="C1552" t="str">
            <v>10204912483185541</v>
          </cell>
          <cell r="E1552" t="str">
            <v>YAIRA VANESSA</v>
          </cell>
          <cell r="F1552" t="str">
            <v>GARCIA</v>
          </cell>
          <cell r="G1552" t="str">
            <v>DURANGO</v>
          </cell>
          <cell r="N1552" t="str">
            <v>PRODUCCION AGROPECUARIA</v>
          </cell>
          <cell r="P1552">
            <v>3185541</v>
          </cell>
          <cell r="T1552" t="str">
            <v>PRESENCIAL</v>
          </cell>
        </row>
        <row r="1553">
          <cell r="A1553" t="str">
            <v>CC</v>
          </cell>
          <cell r="C1553" t="str">
            <v>10624332542975578</v>
          </cell>
          <cell r="E1553" t="str">
            <v>ADRIANA VANESSA</v>
          </cell>
          <cell r="F1553" t="str">
            <v>CARO</v>
          </cell>
          <cell r="G1553" t="str">
            <v>FARIA</v>
          </cell>
          <cell r="N1553" t="str">
            <v>SISTEMAS TELEINFORMÁTICOS</v>
          </cell>
          <cell r="P1553">
            <v>2975578</v>
          </cell>
          <cell r="T1553" t="str">
            <v>PRESENCIAL</v>
          </cell>
        </row>
        <row r="1554">
          <cell r="A1554" t="str">
            <v>CC</v>
          </cell>
          <cell r="C1554" t="str">
            <v>10073867333206188</v>
          </cell>
          <cell r="E1554" t="str">
            <v>LUIS EDUARDO</v>
          </cell>
          <cell r="F1554" t="str">
            <v>PINEDA</v>
          </cell>
          <cell r="G1554" t="str">
            <v>MANCO</v>
          </cell>
          <cell r="N1554" t="str">
            <v>PRODUCCION AGROPECUARIA</v>
          </cell>
          <cell r="P1554">
            <v>3206188</v>
          </cell>
          <cell r="T1554" t="str">
            <v>PRESENCIAL</v>
          </cell>
        </row>
        <row r="1555">
          <cell r="A1555" t="str">
            <v>CC</v>
          </cell>
          <cell r="C1555" t="str">
            <v>10371228063202887</v>
          </cell>
          <cell r="E1555" t="str">
            <v>DIEGO ALEJANDRO</v>
          </cell>
          <cell r="F1555" t="str">
            <v>GALLEGO</v>
          </cell>
          <cell r="G1555" t="str">
            <v>CANTERO</v>
          </cell>
          <cell r="N1555" t="str">
            <v>SISTEMAS AGROPECUARIOS ECOLOGICOS.</v>
          </cell>
          <cell r="P1555">
            <v>3202887</v>
          </cell>
          <cell r="T1555" t="str">
            <v>PRESENCIAL</v>
          </cell>
        </row>
        <row r="1556">
          <cell r="A1556" t="str">
            <v>CC</v>
          </cell>
          <cell r="C1556" t="str">
            <v>10388005173014613</v>
          </cell>
          <cell r="E1556" t="str">
            <v>DANIS DANIELA</v>
          </cell>
          <cell r="F1556" t="str">
            <v>GOMEZ</v>
          </cell>
          <cell r="G1556" t="str">
            <v>RAMOS</v>
          </cell>
          <cell r="N1556" t="str">
            <v>SERVICIOS COMERCIALES Y FINANCIEROS</v>
          </cell>
          <cell r="P1556">
            <v>3014613</v>
          </cell>
          <cell r="T1556" t="str">
            <v>PRESENCIAL</v>
          </cell>
        </row>
        <row r="1557">
          <cell r="A1557" t="str">
            <v>CC</v>
          </cell>
          <cell r="C1557" t="str">
            <v>10847356193014613</v>
          </cell>
          <cell r="E1557" t="str">
            <v>YARLEYS</v>
          </cell>
          <cell r="F1557" t="str">
            <v>FUENTES</v>
          </cell>
          <cell r="G1557" t="str">
            <v>OCHOA</v>
          </cell>
          <cell r="N1557" t="str">
            <v>SERVICIOS COMERCIALES Y FINANCIEROS</v>
          </cell>
          <cell r="P1557">
            <v>3014613</v>
          </cell>
          <cell r="T1557" t="str">
            <v>PRESENCIAL</v>
          </cell>
        </row>
        <row r="1558">
          <cell r="A1558" t="str">
            <v>CC</v>
          </cell>
          <cell r="C1558" t="str">
            <v>10016700943012698</v>
          </cell>
          <cell r="E1558" t="str">
            <v>JERSON JESUS</v>
          </cell>
          <cell r="F1558" t="str">
            <v>GONZALEZ</v>
          </cell>
          <cell r="G1558" t="str">
            <v>CHIQUILLO</v>
          </cell>
          <cell r="N1558" t="str">
            <v>PRODUCCION AGROPECUARIA</v>
          </cell>
          <cell r="P1558">
            <v>3012698</v>
          </cell>
          <cell r="T1558" t="str">
            <v>PRESENCIAL</v>
          </cell>
        </row>
        <row r="1559">
          <cell r="A1559" t="str">
            <v>CC</v>
          </cell>
          <cell r="C1559" t="str">
            <v>10747130732861388</v>
          </cell>
          <cell r="E1559" t="str">
            <v>MARIA ALEXA</v>
          </cell>
          <cell r="F1559" t="str">
            <v>MEJIA</v>
          </cell>
          <cell r="G1559" t="str">
            <v>CARVAJAL</v>
          </cell>
          <cell r="N1559" t="str">
            <v>.ATENCION INTEGRAL A LA PRIMERA INFANCIA</v>
          </cell>
          <cell r="P1559">
            <v>2861388</v>
          </cell>
          <cell r="T1559" t="str">
            <v>PRESENCIAL</v>
          </cell>
        </row>
        <row r="1560">
          <cell r="A1560" t="str">
            <v>CC</v>
          </cell>
          <cell r="C1560" t="str">
            <v>438233043022515</v>
          </cell>
          <cell r="E1560" t="str">
            <v>MARIBEL</v>
          </cell>
          <cell r="F1560" t="str">
            <v>HOYOS</v>
          </cell>
          <cell r="G1560" t="str">
            <v>MENDOZA</v>
          </cell>
          <cell r="N1560" t="str">
            <v>EJECUCION DE PROGRAMAS DEPORTIVOS.</v>
          </cell>
          <cell r="P1560">
            <v>3022515</v>
          </cell>
          <cell r="T1560" t="str">
            <v>PRESENCIAL</v>
          </cell>
        </row>
        <row r="1561">
          <cell r="A1561" t="str">
            <v>CC</v>
          </cell>
          <cell r="C1561" t="str">
            <v>10015042593022515</v>
          </cell>
          <cell r="E1561" t="str">
            <v>VICTOR MANUEL</v>
          </cell>
          <cell r="F1561" t="str">
            <v>RUIZ</v>
          </cell>
          <cell r="G1561" t="str">
            <v>ARTEAGA</v>
          </cell>
          <cell r="N1561" t="str">
            <v>EJECUCION DE PROGRAMAS DEPORTIVOS.</v>
          </cell>
          <cell r="P1561">
            <v>3022515</v>
          </cell>
          <cell r="T1561" t="str">
            <v>PRESENCIAL</v>
          </cell>
        </row>
        <row r="1562">
          <cell r="A1562" t="str">
            <v>TI</v>
          </cell>
          <cell r="C1562" t="str">
            <v>10390914692949490</v>
          </cell>
          <cell r="E1562" t="str">
            <v>LUIS ERNESTO</v>
          </cell>
          <cell r="F1562" t="str">
            <v>VALDERRAMA</v>
          </cell>
          <cell r="G1562" t="str">
            <v>MESTRA</v>
          </cell>
          <cell r="N1562" t="str">
            <v>SISTEMAS TELEINFORMÁTICOS</v>
          </cell>
          <cell r="P1562">
            <v>2949490</v>
          </cell>
          <cell r="T1562" t="str">
            <v>PRESENCIAL</v>
          </cell>
        </row>
        <row r="1563">
          <cell r="A1563" t="str">
            <v>CC</v>
          </cell>
          <cell r="C1563" t="str">
            <v>10412598513059033</v>
          </cell>
          <cell r="E1563" t="str">
            <v>KATERINE</v>
          </cell>
          <cell r="F1563" t="str">
            <v>GALINDO</v>
          </cell>
          <cell r="G1563" t="str">
            <v>JULIO</v>
          </cell>
          <cell r="N1563" t="str">
            <v>RECURSOS HUMANOS .</v>
          </cell>
          <cell r="P1563">
            <v>3059033</v>
          </cell>
          <cell r="T1563" t="str">
            <v>PRESENCIAL</v>
          </cell>
        </row>
        <row r="1564">
          <cell r="A1564" t="str">
            <v>CC</v>
          </cell>
          <cell r="C1564" t="str">
            <v>10412582942995130</v>
          </cell>
          <cell r="E1564" t="str">
            <v>YULIET VANESA</v>
          </cell>
          <cell r="F1564" t="str">
            <v>NEGRETE</v>
          </cell>
          <cell r="G1564" t="str">
            <v>VELASQUEZ</v>
          </cell>
          <cell r="N1564" t="str">
            <v>SERVICIOS COMERCIALES Y FINANCIEROS</v>
          </cell>
          <cell r="P1564">
            <v>2995130</v>
          </cell>
          <cell r="T1564" t="str">
            <v>PRESENCIAL</v>
          </cell>
        </row>
        <row r="1565">
          <cell r="A1565" t="str">
            <v>CC</v>
          </cell>
          <cell r="C1565" t="str">
            <v>10280124292939231</v>
          </cell>
          <cell r="E1565" t="str">
            <v>ROBIN RAMIRO</v>
          </cell>
          <cell r="F1565" t="str">
            <v>RAMOS</v>
          </cell>
          <cell r="G1565" t="str">
            <v>PAYARES</v>
          </cell>
          <cell r="N1565" t="str">
            <v>MANTENIMIENTO DE MOTOCICLETAS Y MOTOCARROS.</v>
          </cell>
          <cell r="P1565">
            <v>2939231</v>
          </cell>
          <cell r="T1565" t="str">
            <v>PRESENCIAL</v>
          </cell>
        </row>
        <row r="1566">
          <cell r="A1566" t="str">
            <v>CC</v>
          </cell>
          <cell r="C1566" t="str">
            <v>10371214122910664</v>
          </cell>
          <cell r="E1566" t="str">
            <v>JUAN ESTEBAN</v>
          </cell>
          <cell r="F1566" t="str">
            <v>REYES</v>
          </cell>
          <cell r="G1566" t="str">
            <v>SALAS</v>
          </cell>
          <cell r="N1566" t="str">
            <v>GESTION AGROEMPRESARIAL</v>
          </cell>
          <cell r="P1566">
            <v>2910664</v>
          </cell>
          <cell r="T1566" t="str">
            <v>PRESENCIAL</v>
          </cell>
        </row>
        <row r="1567">
          <cell r="A1567" t="str">
            <v>CC</v>
          </cell>
          <cell r="C1567" t="str">
            <v>10381064272903899</v>
          </cell>
          <cell r="E1567" t="str">
            <v>MELANY ALEJANDRA</v>
          </cell>
          <cell r="F1567" t="str">
            <v>VITOLA</v>
          </cell>
          <cell r="G1567" t="str">
            <v>CORDOBA</v>
          </cell>
          <cell r="N1567" t="str">
            <v>IMPLEMENTACION DE INFRAESTRUCTURA DE TECNOLOGIAS DE LA INFORMACION Y LAS COMUNICACIONES.</v>
          </cell>
          <cell r="P1567">
            <v>2903899</v>
          </cell>
          <cell r="T1567" t="str">
            <v>PRESENCIAL</v>
          </cell>
        </row>
        <row r="1568">
          <cell r="A1568" t="str">
            <v>CC</v>
          </cell>
          <cell r="C1568" t="str">
            <v>10465281302901823</v>
          </cell>
          <cell r="E1568" t="str">
            <v>LUIS ANGEL</v>
          </cell>
          <cell r="F1568" t="str">
            <v>BONILLA</v>
          </cell>
          <cell r="G1568" t="str">
            <v>ROMAÑA</v>
          </cell>
          <cell r="N1568" t="str">
            <v>GESTIÓN ADMINISTRATIVA</v>
          </cell>
          <cell r="P1568">
            <v>2901823</v>
          </cell>
          <cell r="T1568" t="str">
            <v>PRESENCIAL</v>
          </cell>
        </row>
        <row r="1569">
          <cell r="A1569" t="str">
            <v>CC</v>
          </cell>
          <cell r="C1569" t="str">
            <v>10010354392768440</v>
          </cell>
          <cell r="E1569" t="str">
            <v>SANTIAGO</v>
          </cell>
          <cell r="F1569" t="str">
            <v>GIRALDO</v>
          </cell>
          <cell r="G1569" t="str">
            <v>CASTRO</v>
          </cell>
          <cell r="N1569" t="str">
            <v>MANTENIMIENTO DE LOS MOTORES DIESEL</v>
          </cell>
          <cell r="P1569">
            <v>2768440</v>
          </cell>
          <cell r="T1569" t="str">
            <v>PRESENCIAL</v>
          </cell>
        </row>
        <row r="1570">
          <cell r="A1570" t="str">
            <v>CC</v>
          </cell>
          <cell r="C1570" t="str">
            <v>10279499322764363</v>
          </cell>
          <cell r="E1570" t="str">
            <v>YORLEIDIS</v>
          </cell>
          <cell r="F1570" t="str">
            <v>MOSQUERA</v>
          </cell>
          <cell r="G1570" t="str">
            <v>TERAN</v>
          </cell>
          <cell r="N1570" t="str">
            <v>GESTION CONTABLE Y DE INFORMACION FINANCIERA</v>
          </cell>
          <cell r="P1570">
            <v>2764363</v>
          </cell>
          <cell r="T1570" t="str">
            <v>PRESENCIAL</v>
          </cell>
        </row>
        <row r="1571">
          <cell r="A1571" t="str">
            <v>CC</v>
          </cell>
          <cell r="C1571" t="str">
            <v>10454935502754537</v>
          </cell>
          <cell r="E1571" t="str">
            <v>LUZ MARIANA</v>
          </cell>
          <cell r="F1571" t="str">
            <v>RAMOS</v>
          </cell>
          <cell r="G1571" t="str">
            <v>SUAREZ</v>
          </cell>
          <cell r="N1571" t="str">
            <v>GESTION AGROEMPRESARIAL</v>
          </cell>
          <cell r="P1571">
            <v>2754537</v>
          </cell>
          <cell r="T1571" t="str">
            <v>PRESENCIAL</v>
          </cell>
        </row>
        <row r="1572">
          <cell r="A1572" t="str">
            <v>CC</v>
          </cell>
          <cell r="C1572" t="str">
            <v>10293003222693983</v>
          </cell>
          <cell r="E1572" t="str">
            <v>SARA</v>
          </cell>
          <cell r="F1572" t="str">
            <v>CORTES</v>
          </cell>
          <cell r="G1572" t="str">
            <v>MARIN</v>
          </cell>
          <cell r="N1572" t="str">
            <v>IMPLEMENTACION DE INFRAESTRUCTURA DE TECNOLOGIAS DE LA INFORMACION Y LAS COMUNICACIONES.</v>
          </cell>
          <cell r="P1572">
            <v>2693983</v>
          </cell>
          <cell r="T1572" t="str">
            <v>PRESENCIAL</v>
          </cell>
        </row>
        <row r="1573">
          <cell r="A1573" t="str">
            <v>TI</v>
          </cell>
          <cell r="C1573" t="str">
            <v>10351539302925885</v>
          </cell>
          <cell r="E1573" t="str">
            <v>LUIS DAIRO</v>
          </cell>
          <cell r="F1573" t="str">
            <v>GOMEZ</v>
          </cell>
          <cell r="G1573" t="str">
            <v>FLOREZ</v>
          </cell>
          <cell r="N1573" t="str">
            <v>PRODUCCION AGROPECUARIA</v>
          </cell>
          <cell r="P1573">
            <v>2925885</v>
          </cell>
          <cell r="T1573" t="str">
            <v>PRESENCIAL</v>
          </cell>
        </row>
        <row r="1574">
          <cell r="A1574" t="str">
            <v>CC</v>
          </cell>
          <cell r="C1574" t="str">
            <v>322033932925885</v>
          </cell>
          <cell r="E1574" t="str">
            <v>CARMEN ALICIA</v>
          </cell>
          <cell r="F1574" t="str">
            <v>HERNANDEZ</v>
          </cell>
          <cell r="G1574" t="str">
            <v>GALARCIO</v>
          </cell>
          <cell r="N1574" t="str">
            <v>PRODUCCION AGROPECUARIA</v>
          </cell>
          <cell r="P1574">
            <v>2925885</v>
          </cell>
          <cell r="T1574" t="str">
            <v>PRESENCIAL</v>
          </cell>
        </row>
        <row r="1575">
          <cell r="A1575" t="str">
            <v>CC</v>
          </cell>
          <cell r="C1575" t="str">
            <v>10394619712869413</v>
          </cell>
          <cell r="E1575" t="str">
            <v>KATERINE</v>
          </cell>
          <cell r="F1575" t="str">
            <v>HERNANDEZ</v>
          </cell>
          <cell r="G1575" t="str">
            <v>BELLO</v>
          </cell>
          <cell r="N1575" t="str">
            <v>PELUQUERIA.</v>
          </cell>
          <cell r="P1575">
            <v>2869413</v>
          </cell>
          <cell r="T1575" t="str">
            <v>PRESENCIAL</v>
          </cell>
        </row>
        <row r="1576">
          <cell r="A1576" t="str">
            <v>CC</v>
          </cell>
          <cell r="C1576" t="str">
            <v>10078534183185541</v>
          </cell>
          <cell r="E1576" t="str">
            <v>DIDIER ANDRES</v>
          </cell>
          <cell r="F1576" t="str">
            <v>BLANDON</v>
          </cell>
          <cell r="G1576" t="str">
            <v>HURTADO</v>
          </cell>
          <cell r="N1576" t="str">
            <v>PRODUCCION AGROPECUARIA</v>
          </cell>
          <cell r="P1576">
            <v>3185541</v>
          </cell>
          <cell r="T1576" t="str">
            <v>PRESENCIAL</v>
          </cell>
        </row>
        <row r="1577">
          <cell r="A1577" t="str">
            <v>CC</v>
          </cell>
          <cell r="C1577" t="str">
            <v>10020879313077813</v>
          </cell>
          <cell r="E1577" t="str">
            <v>CAROLINA MARCELA</v>
          </cell>
          <cell r="F1577" t="str">
            <v>CORREA</v>
          </cell>
          <cell r="G1577" t="str">
            <v>GUTIERREZ</v>
          </cell>
          <cell r="N1577" t="str">
            <v>SISTEMAS TELEINFORMÁTICOS</v>
          </cell>
          <cell r="P1577">
            <v>3077813</v>
          </cell>
          <cell r="T1577" t="str">
            <v>PRESENCIAL</v>
          </cell>
        </row>
        <row r="1578">
          <cell r="A1578" t="str">
            <v>CC</v>
          </cell>
          <cell r="C1578" t="str">
            <v>10279417813047204</v>
          </cell>
          <cell r="E1578" t="str">
            <v>JUAN FELIPE</v>
          </cell>
          <cell r="F1578" t="str">
            <v>HENAO</v>
          </cell>
          <cell r="G1578" t="str">
            <v>CIFUENTES</v>
          </cell>
          <cell r="N1578" t="str">
            <v>PRODUCCION AGROPECUARIA</v>
          </cell>
          <cell r="P1578">
            <v>3047204</v>
          </cell>
          <cell r="T1578" t="str">
            <v>PRESENCIAL</v>
          </cell>
        </row>
        <row r="1579">
          <cell r="A1579" t="str">
            <v>CC</v>
          </cell>
          <cell r="C1579" t="str">
            <v>10454943772907791</v>
          </cell>
          <cell r="E1579" t="str">
            <v>LUNA SILIETH</v>
          </cell>
          <cell r="F1579" t="str">
            <v>USUGA</v>
          </cell>
          <cell r="G1579" t="str">
            <v>CASTRILLON</v>
          </cell>
          <cell r="N1579" t="str">
            <v>RECURSOS HUMANOS .</v>
          </cell>
          <cell r="P1579">
            <v>2907791</v>
          </cell>
          <cell r="T1579" t="str">
            <v>PRESENCIAL</v>
          </cell>
        </row>
        <row r="1580">
          <cell r="A1580" t="str">
            <v>CC</v>
          </cell>
          <cell r="C1580" t="str">
            <v>10403543242872071</v>
          </cell>
          <cell r="E1580" t="str">
            <v>CARLOS DAVID</v>
          </cell>
          <cell r="F1580" t="str">
            <v>RENTERIA</v>
          </cell>
          <cell r="G1580" t="str">
            <v>PARRA</v>
          </cell>
          <cell r="N1580" t="str">
            <v>PRODUCCION AGROPECUARIA</v>
          </cell>
          <cell r="P1580">
            <v>2872071</v>
          </cell>
          <cell r="T1580" t="str">
            <v>PRESENCIAL</v>
          </cell>
        </row>
        <row r="1581">
          <cell r="A1581" t="str">
            <v>CC</v>
          </cell>
          <cell r="C1581" t="str">
            <v>10010327462818005</v>
          </cell>
          <cell r="E1581" t="str">
            <v>DAISY YISELLA</v>
          </cell>
          <cell r="F1581" t="str">
            <v>MARSIGLIA</v>
          </cell>
          <cell r="G1581" t="str">
            <v>DOMINGUEZ</v>
          </cell>
          <cell r="N1581" t="str">
            <v>PRODUCCION AGROPECUARIA</v>
          </cell>
          <cell r="P1581">
            <v>2818005</v>
          </cell>
          <cell r="T1581" t="str">
            <v>PRESENCIAL</v>
          </cell>
        </row>
        <row r="1582">
          <cell r="A1582" t="str">
            <v>CC</v>
          </cell>
          <cell r="C1582" t="str">
            <v>10388209173202854</v>
          </cell>
          <cell r="E1582" t="str">
            <v>LEWIS YESID</v>
          </cell>
          <cell r="F1582" t="str">
            <v>MESTRA</v>
          </cell>
          <cell r="G1582" t="str">
            <v>VELASQUEZ</v>
          </cell>
          <cell r="N1582" t="str">
            <v>SISTEMAS TELEINFORMÁTICOS</v>
          </cell>
          <cell r="P1582">
            <v>3202854</v>
          </cell>
          <cell r="T1582" t="str">
            <v>PRESENCIAL</v>
          </cell>
        </row>
        <row r="1583">
          <cell r="A1583" t="str">
            <v>CC</v>
          </cell>
          <cell r="C1583" t="str">
            <v>10454969583202854</v>
          </cell>
          <cell r="E1583" t="str">
            <v>JHONIER DARIO</v>
          </cell>
          <cell r="F1583" t="str">
            <v>MIRANDA</v>
          </cell>
          <cell r="G1583" t="str">
            <v>VALENCIA</v>
          </cell>
          <cell r="N1583" t="str">
            <v>SISTEMAS TELEINFORMÁTICOS</v>
          </cell>
          <cell r="P1583">
            <v>3202854</v>
          </cell>
          <cell r="T1583" t="str">
            <v>PRESENCIAL</v>
          </cell>
        </row>
        <row r="1584">
          <cell r="A1584" t="str">
            <v>TI</v>
          </cell>
          <cell r="C1584" t="str">
            <v>10362560923192288</v>
          </cell>
          <cell r="E1584" t="str">
            <v>MARIA JOSE</v>
          </cell>
          <cell r="F1584" t="str">
            <v>MENA</v>
          </cell>
          <cell r="G1584" t="str">
            <v>ORDOÑEZ</v>
          </cell>
          <cell r="N1584" t="str">
            <v>SERVICIOS COMERCIALES Y FINANCIEROS</v>
          </cell>
          <cell r="P1584">
            <v>3192288</v>
          </cell>
          <cell r="T1584" t="str">
            <v>PRESENCIAL</v>
          </cell>
        </row>
        <row r="1585">
          <cell r="A1585" t="str">
            <v>CC</v>
          </cell>
          <cell r="C1585" t="str">
            <v>10280184193012698</v>
          </cell>
          <cell r="E1585" t="str">
            <v>ANDERSON SMITH</v>
          </cell>
          <cell r="F1585" t="str">
            <v>CUESTA</v>
          </cell>
          <cell r="G1585" t="str">
            <v>GOMEZ</v>
          </cell>
          <cell r="N1585" t="str">
            <v>PRODUCCION AGROPECUARIA</v>
          </cell>
          <cell r="P1585">
            <v>3012698</v>
          </cell>
          <cell r="T1585" t="str">
            <v>PRESENCIAL</v>
          </cell>
        </row>
        <row r="1586">
          <cell r="A1586" t="str">
            <v>CC</v>
          </cell>
          <cell r="C1586" t="str">
            <v>10667476373012698</v>
          </cell>
          <cell r="E1586" t="str">
            <v>NATALIA ANDREA</v>
          </cell>
          <cell r="F1586" t="str">
            <v>PEÑALOZA</v>
          </cell>
          <cell r="G1586" t="str">
            <v>VEGA</v>
          </cell>
          <cell r="N1586" t="str">
            <v>PRODUCCION AGROPECUARIA</v>
          </cell>
          <cell r="P1586">
            <v>3012698</v>
          </cell>
          <cell r="T1586" t="str">
            <v>PRESENCIAL</v>
          </cell>
        </row>
        <row r="1587">
          <cell r="A1587" t="str">
            <v>CC</v>
          </cell>
          <cell r="C1587" t="str">
            <v>10076077442995116</v>
          </cell>
          <cell r="E1587" t="str">
            <v>YAN CARLOS</v>
          </cell>
          <cell r="F1587" t="str">
            <v>PEREA</v>
          </cell>
          <cell r="G1587" t="str">
            <v>MORENO</v>
          </cell>
          <cell r="N1587" t="str">
            <v>SERVICIOS COMERCIALES Y FINANCIEROS</v>
          </cell>
          <cell r="P1587">
            <v>2995116</v>
          </cell>
          <cell r="T1587" t="str">
            <v>PRESENCIAL</v>
          </cell>
        </row>
        <row r="1588">
          <cell r="A1588" t="str">
            <v>CC</v>
          </cell>
          <cell r="C1588" t="str">
            <v>10455056602933973</v>
          </cell>
          <cell r="E1588" t="str">
            <v>IVIS</v>
          </cell>
          <cell r="F1588" t="str">
            <v>PINTO</v>
          </cell>
          <cell r="G1588" t="str">
            <v>PACHECO</v>
          </cell>
          <cell r="N1588" t="str">
            <v>PRODUCCION AGROPECUARIA</v>
          </cell>
          <cell r="P1588">
            <v>2933973</v>
          </cell>
          <cell r="T1588" t="str">
            <v>PRESENCIAL</v>
          </cell>
        </row>
        <row r="1589">
          <cell r="A1589" t="str">
            <v>CC</v>
          </cell>
          <cell r="C1589" t="str">
            <v>99575282975662</v>
          </cell>
          <cell r="E1589" t="str">
            <v>HECTOR FABIO</v>
          </cell>
          <cell r="F1589" t="str">
            <v>URBIÑEZ</v>
          </cell>
          <cell r="G1589" t="str">
            <v>HERRERA</v>
          </cell>
          <cell r="N1589" t="str">
            <v>INSTALACIONES PARA SUMINISTRO DE GAS COMBUSTIBLE EN EDIFICACIONES RESIDENCIALES Y COMERCIALES.</v>
          </cell>
          <cell r="P1589">
            <v>2975662</v>
          </cell>
          <cell r="T1589" t="str">
            <v>PRESENCIAL</v>
          </cell>
        </row>
        <row r="1590">
          <cell r="A1590" t="str">
            <v>CC</v>
          </cell>
          <cell r="C1590" t="str">
            <v>10632873643064614</v>
          </cell>
          <cell r="E1590" t="str">
            <v>EDUAR ANTONIO</v>
          </cell>
          <cell r="F1590" t="str">
            <v>HERRERA</v>
          </cell>
          <cell r="G1590" t="str">
            <v>CALDERIN</v>
          </cell>
          <cell r="N1590" t="str">
            <v>OPERACION TURISTICA LOCAL</v>
          </cell>
          <cell r="P1590">
            <v>3064614</v>
          </cell>
          <cell r="T1590" t="str">
            <v>PRESENCIAL</v>
          </cell>
        </row>
        <row r="1591">
          <cell r="A1591" t="str">
            <v>CC</v>
          </cell>
          <cell r="C1591" t="str">
            <v>10636514183042014</v>
          </cell>
          <cell r="E1591" t="str">
            <v>ANGELA PATRICIA</v>
          </cell>
          <cell r="F1591" t="str">
            <v>MERCADO</v>
          </cell>
          <cell r="G1591" t="str">
            <v>PEREZ</v>
          </cell>
          <cell r="N1591" t="str">
            <v>PELUQUERIA.</v>
          </cell>
          <cell r="P1591">
            <v>3042014</v>
          </cell>
          <cell r="T1591" t="str">
            <v>PRESENCIAL</v>
          </cell>
        </row>
        <row r="1592">
          <cell r="A1592" t="str">
            <v>CC</v>
          </cell>
          <cell r="C1592" t="str">
            <v>719873732983888</v>
          </cell>
          <cell r="E1592" t="str">
            <v>FAVIO ERLEY</v>
          </cell>
          <cell r="F1592" t="str">
            <v>GONZALEZ</v>
          </cell>
          <cell r="G1592" t="str">
            <v>TAMAYO</v>
          </cell>
          <cell r="N1592" t="str">
            <v>MANTENIMIENTO DE EQUIPOS DE AIRE ACONDICIONADO Y REFRIGERACION</v>
          </cell>
          <cell r="P1592">
            <v>2983888</v>
          </cell>
          <cell r="T1592" t="str">
            <v>PRESENCIAL</v>
          </cell>
        </row>
        <row r="1593">
          <cell r="A1593" t="str">
            <v>CC</v>
          </cell>
          <cell r="C1593" t="str">
            <v>10412645333072671</v>
          </cell>
          <cell r="E1593" t="str">
            <v>LINA MARCELA</v>
          </cell>
          <cell r="F1593" t="str">
            <v>PERALTA</v>
          </cell>
          <cell r="G1593" t="str">
            <v>CASTAÑO</v>
          </cell>
          <cell r="N1593" t="str">
            <v>EJECUCION DE PROGRAMAS DEPORTIVOS.</v>
          </cell>
          <cell r="P1593">
            <v>3072671</v>
          </cell>
          <cell r="T1593" t="str">
            <v>PRESENCIAL</v>
          </cell>
        </row>
        <row r="1594">
          <cell r="A1594" t="str">
            <v>CC</v>
          </cell>
          <cell r="C1594" t="str">
            <v>10078216843072671</v>
          </cell>
          <cell r="E1594" t="str">
            <v>JUAN CARLOS</v>
          </cell>
          <cell r="F1594" t="str">
            <v>DIAZ</v>
          </cell>
          <cell r="G1594" t="str">
            <v>GOMEZ</v>
          </cell>
          <cell r="N1594" t="str">
            <v>EJECUCION DE PROGRAMAS DEPORTIVOS.</v>
          </cell>
          <cell r="P1594">
            <v>3072671</v>
          </cell>
          <cell r="T1594" t="str">
            <v>PRESENCIAL</v>
          </cell>
        </row>
        <row r="1595">
          <cell r="A1595" t="str">
            <v>CC</v>
          </cell>
          <cell r="C1595" t="str">
            <v>10412607622975578</v>
          </cell>
          <cell r="E1595" t="str">
            <v>EDER ENRIQUE</v>
          </cell>
          <cell r="F1595" t="str">
            <v>DIAZ</v>
          </cell>
          <cell r="G1595" t="str">
            <v>HERRERA</v>
          </cell>
          <cell r="N1595" t="str">
            <v>SISTEMAS TELEINFORMÁTICOS</v>
          </cell>
          <cell r="P1595">
            <v>2975578</v>
          </cell>
          <cell r="T1595" t="str">
            <v>PRESENCIAL</v>
          </cell>
        </row>
        <row r="1596">
          <cell r="A1596" t="str">
            <v>CC</v>
          </cell>
          <cell r="C1596" t="str">
            <v>10356425693206256</v>
          </cell>
          <cell r="E1596" t="str">
            <v>CAMILA</v>
          </cell>
          <cell r="F1596" t="str">
            <v>SANTACRUZ</v>
          </cell>
          <cell r="G1596" t="str">
            <v>RIOS</v>
          </cell>
          <cell r="N1596" t="str">
            <v>SALUD PUBLICA</v>
          </cell>
          <cell r="P1596">
            <v>3206256</v>
          </cell>
          <cell r="T1596" t="str">
            <v>PRESENCIAL</v>
          </cell>
        </row>
        <row r="1597">
          <cell r="A1597" t="str">
            <v>CC</v>
          </cell>
          <cell r="C1597" t="str">
            <v>10356407823059033</v>
          </cell>
          <cell r="E1597" t="str">
            <v>JUAN DAVID</v>
          </cell>
          <cell r="F1597" t="str">
            <v>OSORIO</v>
          </cell>
          <cell r="G1597" t="str">
            <v>CAUSIL</v>
          </cell>
          <cell r="N1597" t="str">
            <v>RECURSOS HUMANOS .</v>
          </cell>
          <cell r="P1597">
            <v>3059033</v>
          </cell>
          <cell r="T1597" t="str">
            <v>PRESENCIAL</v>
          </cell>
        </row>
        <row r="1598">
          <cell r="A1598" t="str">
            <v>CC</v>
          </cell>
          <cell r="C1598" t="str">
            <v>10390803352975662</v>
          </cell>
          <cell r="E1598" t="str">
            <v>EDWIN GUILLERMO</v>
          </cell>
          <cell r="F1598" t="str">
            <v>MENDOZA</v>
          </cell>
          <cell r="G1598" t="str">
            <v>BARRIOS</v>
          </cell>
          <cell r="N1598" t="str">
            <v>INSTALACIONES PARA SUMINISTRO DE GAS COMBUSTIBLE EN EDIFICACIONES RESIDENCIALES Y COMERCIALES.</v>
          </cell>
          <cell r="P1598">
            <v>2975662</v>
          </cell>
          <cell r="T1598" t="str">
            <v>PRESENCIAL</v>
          </cell>
        </row>
        <row r="1599">
          <cell r="A1599" t="str">
            <v>CC</v>
          </cell>
          <cell r="C1599" t="str">
            <v>10454976472926037</v>
          </cell>
          <cell r="E1599" t="str">
            <v>LUIS ALFONSO</v>
          </cell>
          <cell r="F1599" t="str">
            <v>RODRIGUEZ</v>
          </cell>
          <cell r="G1599" t="str">
            <v>RAMIREZ</v>
          </cell>
          <cell r="N1599" t="str">
            <v>GESTION AGROEMPRESARIAL</v>
          </cell>
          <cell r="P1599">
            <v>2926037</v>
          </cell>
          <cell r="T1599" t="str">
            <v>PRESENCIAL</v>
          </cell>
        </row>
        <row r="1600">
          <cell r="A1600" t="str">
            <v>CC</v>
          </cell>
          <cell r="C1600" t="str">
            <v>10033977592758467</v>
          </cell>
          <cell r="E1600" t="str">
            <v>GISELLE PAOLA</v>
          </cell>
          <cell r="F1600" t="str">
            <v>GUEVARA</v>
          </cell>
          <cell r="G1600" t="str">
            <v>CALDERIN</v>
          </cell>
          <cell r="N1600" t="str">
            <v>DESARROLLO PUBLICITARIO</v>
          </cell>
          <cell r="P1600">
            <v>2758467</v>
          </cell>
          <cell r="T1600" t="str">
            <v>VIRTUAL</v>
          </cell>
        </row>
        <row r="1601">
          <cell r="A1601" t="str">
            <v>CC</v>
          </cell>
          <cell r="C1601" t="str">
            <v>10666026153079665</v>
          </cell>
          <cell r="E1601" t="str">
            <v>ADELAIDA ROSA</v>
          </cell>
          <cell r="F1601" t="str">
            <v>MARTINEZ</v>
          </cell>
          <cell r="G1601" t="str">
            <v>SIERRA</v>
          </cell>
          <cell r="N1601" t="str">
            <v>EJECUCION DE PROGRAMAS DEPORTIVOS.</v>
          </cell>
          <cell r="P1601">
            <v>3079665</v>
          </cell>
          <cell r="T1601" t="str">
            <v>PRESENCIAL</v>
          </cell>
        </row>
        <row r="1602">
          <cell r="A1602" t="str">
            <v>CC</v>
          </cell>
          <cell r="C1602" t="str">
            <v>10351530322987567</v>
          </cell>
          <cell r="E1602" t="str">
            <v>DAYANA ISABEL</v>
          </cell>
          <cell r="F1602" t="str">
            <v>PIÑERES</v>
          </cell>
          <cell r="G1602" t="str">
            <v>GONZALEZ</v>
          </cell>
          <cell r="N1602" t="str">
            <v>.ATENCION INTEGRAL A LA PRIMERA INFANCIA</v>
          </cell>
          <cell r="P1602">
            <v>2987567</v>
          </cell>
          <cell r="T1602" t="str">
            <v>PRESENCIAL</v>
          </cell>
        </row>
        <row r="1603">
          <cell r="A1603" t="str">
            <v>CC</v>
          </cell>
          <cell r="C1603" t="str">
            <v>10076741972987567</v>
          </cell>
          <cell r="E1603" t="str">
            <v>MARINELA</v>
          </cell>
          <cell r="F1603" t="str">
            <v>GENES</v>
          </cell>
          <cell r="G1603" t="str">
            <v>CRUZ</v>
          </cell>
          <cell r="N1603" t="str">
            <v>.ATENCION INTEGRAL A LA PRIMERA INFANCIA</v>
          </cell>
          <cell r="P1603">
            <v>2987567</v>
          </cell>
          <cell r="T1603" t="str">
            <v>PRESENCIAL</v>
          </cell>
        </row>
        <row r="1604">
          <cell r="A1604" t="str">
            <v>CC</v>
          </cell>
          <cell r="C1604" t="str">
            <v>10351525732945489</v>
          </cell>
          <cell r="E1604" t="str">
            <v>FREDY MANUEL</v>
          </cell>
          <cell r="F1604" t="str">
            <v>NISPERUZA</v>
          </cell>
          <cell r="G1604" t="str">
            <v>PALENCIA</v>
          </cell>
          <cell r="N1604" t="str">
            <v>EJECUCION DE PROGRAMAS DEPORTIVOS.</v>
          </cell>
          <cell r="P1604">
            <v>2945489</v>
          </cell>
          <cell r="T1604" t="str">
            <v>PRESENCIAL</v>
          </cell>
        </row>
        <row r="1605">
          <cell r="A1605" t="str">
            <v>CC</v>
          </cell>
          <cell r="C1605" t="str">
            <v>10076237302989290</v>
          </cell>
          <cell r="E1605" t="str">
            <v>MARIA ISABEL</v>
          </cell>
          <cell r="F1605" t="str">
            <v>LUNA</v>
          </cell>
          <cell r="G1605" t="str">
            <v>MORALES</v>
          </cell>
          <cell r="N1605" t="str">
            <v>ASISTENCIA PARA LA INTELIGENCIA EMPRESARIAL</v>
          </cell>
          <cell r="P1605">
            <v>2989290</v>
          </cell>
          <cell r="T1605" t="str">
            <v>PRESENCIAL</v>
          </cell>
        </row>
        <row r="1606">
          <cell r="A1606" t="str">
            <v>CC</v>
          </cell>
          <cell r="C1606" t="str">
            <v>10351526982869413</v>
          </cell>
          <cell r="E1606" t="str">
            <v>VANESSA ALEXANDRA</v>
          </cell>
          <cell r="F1606" t="str">
            <v>PAYARES</v>
          </cell>
          <cell r="G1606" t="str">
            <v>JIMENEZ</v>
          </cell>
          <cell r="N1606" t="str">
            <v>PELUQUERIA.</v>
          </cell>
          <cell r="P1606">
            <v>2869413</v>
          </cell>
          <cell r="T1606" t="str">
            <v>PRESENCIAL</v>
          </cell>
        </row>
        <row r="1607">
          <cell r="A1607" t="str">
            <v>CC</v>
          </cell>
          <cell r="C1607" t="str">
            <v>10016714363185541</v>
          </cell>
          <cell r="E1607" t="str">
            <v>NATALI ALEXANDRA</v>
          </cell>
          <cell r="F1607" t="str">
            <v>POZO</v>
          </cell>
          <cell r="G1607" t="str">
            <v>PIEDRAHITA</v>
          </cell>
          <cell r="N1607" t="str">
            <v>PRODUCCION AGROPECUARIA</v>
          </cell>
          <cell r="P1607">
            <v>3185541</v>
          </cell>
          <cell r="T1607" t="str">
            <v>PRESENCIAL</v>
          </cell>
        </row>
        <row r="1608">
          <cell r="A1608" t="str">
            <v>CC</v>
          </cell>
          <cell r="C1608" t="str">
            <v>10016701943185541</v>
          </cell>
          <cell r="E1608" t="str">
            <v>YURANY ALEJANDRA</v>
          </cell>
          <cell r="F1608" t="str">
            <v>CARTAGENA</v>
          </cell>
          <cell r="G1608" t="str">
            <v>TUBERQUIA</v>
          </cell>
          <cell r="N1608" t="str">
            <v>PRODUCCION AGROPECUARIA</v>
          </cell>
          <cell r="P1608">
            <v>3185541</v>
          </cell>
          <cell r="T1608" t="str">
            <v>PRESENCIAL</v>
          </cell>
        </row>
        <row r="1609">
          <cell r="A1609" t="str">
            <v>CC</v>
          </cell>
          <cell r="C1609" t="str">
            <v>10403658292975578</v>
          </cell>
          <cell r="E1609" t="str">
            <v>MARLEYDYS</v>
          </cell>
          <cell r="F1609" t="str">
            <v>PADILLA</v>
          </cell>
          <cell r="G1609" t="str">
            <v>MEDRANO</v>
          </cell>
          <cell r="N1609" t="str">
            <v>SISTEMAS TELEINFORMÁTICOS</v>
          </cell>
          <cell r="P1609">
            <v>2975578</v>
          </cell>
          <cell r="T1609" t="str">
            <v>PRESENCIAL</v>
          </cell>
        </row>
        <row r="1610">
          <cell r="A1610" t="str">
            <v>CC</v>
          </cell>
          <cell r="C1610" t="str">
            <v>10016718533192288</v>
          </cell>
          <cell r="E1610" t="str">
            <v>VALERIA ALEJANDRA</v>
          </cell>
          <cell r="F1610" t="str">
            <v>BEDOYA</v>
          </cell>
          <cell r="G1610" t="str">
            <v>MARTINEZ</v>
          </cell>
          <cell r="N1610" t="str">
            <v>SERVICIOS COMERCIALES Y FINANCIEROS</v>
          </cell>
          <cell r="P1610">
            <v>3192288</v>
          </cell>
          <cell r="T1610" t="str">
            <v>PRESENCIAL</v>
          </cell>
        </row>
        <row r="1611">
          <cell r="A1611" t="str">
            <v>TI</v>
          </cell>
          <cell r="C1611" t="str">
            <v>10279643003190792</v>
          </cell>
          <cell r="E1611" t="str">
            <v>SANTIAGO</v>
          </cell>
          <cell r="F1611" t="str">
            <v>RAMOS</v>
          </cell>
          <cell r="G1611" t="str">
            <v>ALVAREZ</v>
          </cell>
          <cell r="N1611" t="str">
            <v>CULTIVOS AGRICOLAS</v>
          </cell>
          <cell r="P1611">
            <v>3190792</v>
          </cell>
          <cell r="T1611" t="str">
            <v>PRESENCIAL</v>
          </cell>
        </row>
        <row r="1612">
          <cell r="A1612" t="str">
            <v>CC</v>
          </cell>
          <cell r="C1612" t="str">
            <v>10454887302995116</v>
          </cell>
          <cell r="E1612" t="str">
            <v>CINTYA PAOLA</v>
          </cell>
          <cell r="F1612" t="str">
            <v>PALACIOS</v>
          </cell>
          <cell r="G1612" t="str">
            <v>TRESPALACIOS</v>
          </cell>
          <cell r="N1612" t="str">
            <v>SERVICIOS COMERCIALES Y FINANCIEROS</v>
          </cell>
          <cell r="P1612">
            <v>2995116</v>
          </cell>
          <cell r="T1612" t="str">
            <v>PRESENCIAL</v>
          </cell>
        </row>
        <row r="1613">
          <cell r="A1613" t="str">
            <v>CC</v>
          </cell>
          <cell r="C1613" t="str">
            <v>10333714303203744</v>
          </cell>
          <cell r="E1613" t="str">
            <v>BABY</v>
          </cell>
          <cell r="F1613" t="str">
            <v>BANQUET</v>
          </cell>
          <cell r="G1613" t="str">
            <v>BERROCAL</v>
          </cell>
          <cell r="N1613" t="str">
            <v>PRODUCCION PECUARIA.</v>
          </cell>
          <cell r="P1613">
            <v>3203744</v>
          </cell>
          <cell r="T1613" t="str">
            <v>PRESENCIAL</v>
          </cell>
        </row>
        <row r="1614">
          <cell r="A1614" t="str">
            <v>CC</v>
          </cell>
          <cell r="C1614" t="str">
            <v>10387972282869368</v>
          </cell>
          <cell r="E1614" t="str">
            <v>LINA MARCELA</v>
          </cell>
          <cell r="F1614" t="str">
            <v>SOLIS</v>
          </cell>
          <cell r="G1614" t="str">
            <v>MORENO</v>
          </cell>
          <cell r="N1614" t="str">
            <v>SISTEMAS.</v>
          </cell>
          <cell r="P1614">
            <v>2869368</v>
          </cell>
          <cell r="T1614" t="str">
            <v>PRESENCIAL</v>
          </cell>
        </row>
        <row r="1615">
          <cell r="A1615" t="str">
            <v>CC</v>
          </cell>
          <cell r="C1615" t="str">
            <v>10454889492983888</v>
          </cell>
          <cell r="E1615" t="str">
            <v>JHOAN ANDRES</v>
          </cell>
          <cell r="F1615" t="str">
            <v>MENA</v>
          </cell>
          <cell r="G1615" t="str">
            <v>DIAZ</v>
          </cell>
          <cell r="N1615" t="str">
            <v>MANTENIMIENTO DE EQUIPOS DE AIRE ACONDICIONADO Y REFRIGERACION</v>
          </cell>
          <cell r="P1615">
            <v>2983888</v>
          </cell>
          <cell r="T1615" t="str">
            <v>PRESENCIAL</v>
          </cell>
        </row>
        <row r="1616">
          <cell r="A1616" t="str">
            <v>CC</v>
          </cell>
          <cell r="C1616" t="str">
            <v>10356410023072671</v>
          </cell>
          <cell r="E1616" t="str">
            <v>JOICE LEE</v>
          </cell>
          <cell r="F1616" t="str">
            <v>MARTINEZ</v>
          </cell>
          <cell r="G1616" t="str">
            <v>RUIZ</v>
          </cell>
          <cell r="N1616" t="str">
            <v>EJECUCION DE PROGRAMAS DEPORTIVOS.</v>
          </cell>
          <cell r="P1616">
            <v>3072671</v>
          </cell>
          <cell r="T1616" t="str">
            <v>PRESENCIAL</v>
          </cell>
        </row>
        <row r="1617">
          <cell r="A1617" t="str">
            <v>CC</v>
          </cell>
          <cell r="C1617" t="str">
            <v>10390835322892563</v>
          </cell>
          <cell r="E1617" t="str">
            <v>NAYERLY</v>
          </cell>
          <cell r="F1617" t="str">
            <v>CHICA</v>
          </cell>
          <cell r="G1617" t="str">
            <v>CORREA</v>
          </cell>
          <cell r="N1617" t="str">
            <v>IMPLEMENTACION Y MANTENIMIENTO DE SISTEMAS DE INTERNET DE LAS COSAS</v>
          </cell>
          <cell r="P1617">
            <v>2892563</v>
          </cell>
          <cell r="T1617" t="str">
            <v>PRESENCIAL</v>
          </cell>
        </row>
        <row r="1618">
          <cell r="A1618" t="str">
            <v>CC</v>
          </cell>
          <cell r="C1618" t="str">
            <v>528047242977860</v>
          </cell>
          <cell r="E1618" t="str">
            <v>FABIOLA MARCELA</v>
          </cell>
          <cell r="F1618" t="str">
            <v>SOTELO</v>
          </cell>
          <cell r="G1618" t="str">
            <v>TORRES</v>
          </cell>
          <cell r="N1618" t="str">
            <v>VENTA DE PRODUCTOS EN LINEA</v>
          </cell>
          <cell r="P1618">
            <v>2977860</v>
          </cell>
          <cell r="T1618" t="str">
            <v>VIRTUAL</v>
          </cell>
        </row>
        <row r="1619">
          <cell r="A1619" t="str">
            <v>CC</v>
          </cell>
          <cell r="C1619" t="str">
            <v>10041213652977860</v>
          </cell>
          <cell r="E1619" t="str">
            <v>MONICA PATRICIA</v>
          </cell>
          <cell r="F1619" t="str">
            <v>LARA</v>
          </cell>
          <cell r="G1619" t="str">
            <v>VARGAS</v>
          </cell>
          <cell r="N1619" t="str">
            <v>VENTA DE PRODUCTOS EN LINEA</v>
          </cell>
          <cell r="P1619">
            <v>2977860</v>
          </cell>
          <cell r="T1619" t="str">
            <v>VIRTUAL</v>
          </cell>
        </row>
        <row r="1620">
          <cell r="A1620" t="str">
            <v>CC</v>
          </cell>
          <cell r="C1620" t="str">
            <v>10011537933114282</v>
          </cell>
          <cell r="E1620" t="str">
            <v>LAURA VANESSA</v>
          </cell>
          <cell r="F1620" t="str">
            <v>VALOYES</v>
          </cell>
          <cell r="G1620" t="str">
            <v>PERTUZ</v>
          </cell>
          <cell r="N1620" t="str">
            <v>GESTIÓN ADMINISTRATIVA</v>
          </cell>
          <cell r="P1620">
            <v>3114282</v>
          </cell>
          <cell r="T1620" t="str">
            <v>PRESENCIAL</v>
          </cell>
        </row>
        <row r="1621">
          <cell r="A1621" t="str">
            <v>CC</v>
          </cell>
          <cell r="C1621" t="str">
            <v>11932340523051370</v>
          </cell>
          <cell r="E1621" t="str">
            <v>JHOSED DAVID</v>
          </cell>
          <cell r="F1621" t="str">
            <v>MORENO</v>
          </cell>
          <cell r="G1621" t="str">
            <v>RAMIREZ</v>
          </cell>
          <cell r="N1621" t="str">
            <v>GESTIÓN DE RECURSOS NATURALES</v>
          </cell>
          <cell r="P1621">
            <v>3051370</v>
          </cell>
          <cell r="T1621" t="str">
            <v>PRESENCIAL</v>
          </cell>
        </row>
        <row r="1622">
          <cell r="A1622" t="str">
            <v>CC</v>
          </cell>
          <cell r="C1622" t="str">
            <v>10010270432973709</v>
          </cell>
          <cell r="E1622" t="str">
            <v>NATALI</v>
          </cell>
          <cell r="F1622" t="str">
            <v>VILORIA</v>
          </cell>
          <cell r="G1622" t="str">
            <v>HERNANDEZ</v>
          </cell>
          <cell r="N1622" t="str">
            <v>COMERCIALIZACIÓN DE PRODUCTOS MASIVOS</v>
          </cell>
          <cell r="P1622">
            <v>2973709</v>
          </cell>
          <cell r="T1622" t="str">
            <v>PRESENCIAL</v>
          </cell>
        </row>
        <row r="1623">
          <cell r="A1623" t="str">
            <v>CC</v>
          </cell>
          <cell r="C1623" t="str">
            <v>10078158792973694</v>
          </cell>
          <cell r="E1623" t="str">
            <v>ANYI PAOLA</v>
          </cell>
          <cell r="F1623" t="str">
            <v>MESA</v>
          </cell>
          <cell r="G1623" t="str">
            <v>BRAVO</v>
          </cell>
          <cell r="N1623" t="str">
            <v>COMERCIALIZACIÓN DE PRODUCTOS MASIVOS</v>
          </cell>
          <cell r="P1623">
            <v>2973694</v>
          </cell>
          <cell r="T1623" t="str">
            <v>PRESENCIAL</v>
          </cell>
        </row>
        <row r="1624">
          <cell r="A1624" t="str">
            <v>CC</v>
          </cell>
          <cell r="C1624" t="str">
            <v>10280321752973694</v>
          </cell>
          <cell r="E1624" t="str">
            <v>NEIDER</v>
          </cell>
          <cell r="F1624" t="str">
            <v>RIVERA</v>
          </cell>
          <cell r="G1624" t="str">
            <v>IZQUIERDO</v>
          </cell>
          <cell r="N1624" t="str">
            <v>COMERCIALIZACIÓN DE PRODUCTOS MASIVOS</v>
          </cell>
          <cell r="P1624">
            <v>2973694</v>
          </cell>
          <cell r="T1624" t="str">
            <v>PRESENCIAL</v>
          </cell>
        </row>
        <row r="1625">
          <cell r="A1625" t="str">
            <v>CC</v>
          </cell>
          <cell r="C1625" t="str">
            <v>10321776552999183</v>
          </cell>
          <cell r="E1625" t="str">
            <v>JOHAN RAUL</v>
          </cell>
          <cell r="F1625" t="str">
            <v>PEREA</v>
          </cell>
          <cell r="G1625" t="str">
            <v>GARCIA</v>
          </cell>
          <cell r="N1625" t="str">
            <v>DESARROLLO DE MEDIOS GRAFICOS VISUALES</v>
          </cell>
          <cell r="P1625">
            <v>2999183</v>
          </cell>
          <cell r="T1625" t="str">
            <v>PRESENCIAL</v>
          </cell>
        </row>
        <row r="1626">
          <cell r="A1626" t="str">
            <v>TI</v>
          </cell>
          <cell r="C1626" t="str">
            <v>10321785002924347</v>
          </cell>
          <cell r="E1626" t="str">
            <v>DESIRETH TATIANA</v>
          </cell>
          <cell r="F1626" t="str">
            <v>ARICAPA</v>
          </cell>
          <cell r="G1626" t="str">
            <v>LEMOS</v>
          </cell>
          <cell r="N1626" t="str">
            <v>GESTION ADMINISTRATIVA DEL SECTOR SALUD.</v>
          </cell>
          <cell r="P1626">
            <v>2924347</v>
          </cell>
          <cell r="T1626" t="str">
            <v>PRESENCIAL</v>
          </cell>
        </row>
        <row r="1627">
          <cell r="A1627" t="str">
            <v>CC</v>
          </cell>
          <cell r="C1627" t="str">
            <v>10371199602924347</v>
          </cell>
          <cell r="E1627" t="str">
            <v>LAURA SOFIA</v>
          </cell>
          <cell r="F1627" t="str">
            <v>CATAÑO</v>
          </cell>
          <cell r="G1627" t="str">
            <v>DELGADO</v>
          </cell>
          <cell r="N1627" t="str">
            <v>GESTION ADMINISTRATIVA DEL SECTOR SALUD.</v>
          </cell>
          <cell r="P1627">
            <v>2924347</v>
          </cell>
          <cell r="T1627" t="str">
            <v>PRESENCIAL</v>
          </cell>
        </row>
        <row r="1628">
          <cell r="A1628" t="str">
            <v>CC</v>
          </cell>
          <cell r="C1628" t="str">
            <v>10321793082924226</v>
          </cell>
          <cell r="E1628" t="str">
            <v>ISABELLA</v>
          </cell>
          <cell r="F1628" t="str">
            <v>ORTEGA</v>
          </cell>
          <cell r="G1628" t="str">
            <v>MOSQUERA</v>
          </cell>
          <cell r="N1628" t="str">
            <v>GESTIÓN ADMINISTRATIVA</v>
          </cell>
          <cell r="P1628">
            <v>2924226</v>
          </cell>
          <cell r="T1628" t="str">
            <v>PRESENCIAL</v>
          </cell>
        </row>
        <row r="1629">
          <cell r="A1629" t="str">
            <v>CC</v>
          </cell>
          <cell r="C1629" t="str">
            <v>10034332742924226</v>
          </cell>
          <cell r="E1629" t="str">
            <v>MELLIZA JIMENA</v>
          </cell>
          <cell r="F1629" t="str">
            <v>PATERNINA</v>
          </cell>
          <cell r="G1629" t="str">
            <v>RODRIGUEZ</v>
          </cell>
          <cell r="N1629" t="str">
            <v>GESTIÓN ADMINISTRATIVA</v>
          </cell>
          <cell r="P1629">
            <v>2924226</v>
          </cell>
          <cell r="T1629" t="str">
            <v>PRESENCIAL</v>
          </cell>
        </row>
        <row r="1630">
          <cell r="A1630" t="str">
            <v>CC</v>
          </cell>
          <cell r="C1630" t="str">
            <v>10204080382721326</v>
          </cell>
          <cell r="E1630" t="str">
            <v>SIMON</v>
          </cell>
          <cell r="F1630" t="str">
            <v>CORREA</v>
          </cell>
          <cell r="G1630" t="str">
            <v>LONDOÑO</v>
          </cell>
          <cell r="N1630" t="str">
            <v>DESARROLLO DE MEDIOS GRAFICOS VISUALES</v>
          </cell>
          <cell r="P1630">
            <v>2721326</v>
          </cell>
          <cell r="T1630" t="str">
            <v>VIRTUAL</v>
          </cell>
        </row>
        <row r="1631">
          <cell r="A1631" t="str">
            <v>TI</v>
          </cell>
          <cell r="C1631" t="str">
            <v>10236269102721326</v>
          </cell>
          <cell r="E1631" t="str">
            <v>SARA</v>
          </cell>
          <cell r="F1631" t="str">
            <v>HENAO</v>
          </cell>
          <cell r="G1631" t="str">
            <v>MONSALVE</v>
          </cell>
          <cell r="N1631" t="str">
            <v>DESARROLLO DE MEDIOS GRAFICOS VISUALES</v>
          </cell>
          <cell r="P1631">
            <v>2721326</v>
          </cell>
          <cell r="T1631" t="str">
            <v>VIRTUAL</v>
          </cell>
        </row>
        <row r="1632">
          <cell r="A1632" t="str">
            <v>CC</v>
          </cell>
          <cell r="C1632" t="str">
            <v>10454993882914179</v>
          </cell>
          <cell r="E1632" t="str">
            <v>KENDRY MARCELA</v>
          </cell>
          <cell r="F1632" t="str">
            <v>SALAS</v>
          </cell>
          <cell r="G1632" t="str">
            <v>GARCIA</v>
          </cell>
          <cell r="N1632" t="str">
            <v>PRODUCCIÓN AGROPECUARIA ECOLÓGICA</v>
          </cell>
          <cell r="P1632">
            <v>2914179</v>
          </cell>
          <cell r="T1632" t="str">
            <v>PRESENCIAL</v>
          </cell>
        </row>
        <row r="1633">
          <cell r="A1633" t="str">
            <v>CC</v>
          </cell>
          <cell r="C1633" t="str">
            <v>550655042834960</v>
          </cell>
          <cell r="E1633" t="str">
            <v>JANNETH</v>
          </cell>
          <cell r="F1633" t="str">
            <v>VIRGUEZ</v>
          </cell>
          <cell r="G1633" t="str">
            <v>CASTAÑO</v>
          </cell>
          <cell r="N1633" t="str">
            <v>CONTROL DE CALIDAD EN CONFECCION INDUSTRIAL</v>
          </cell>
          <cell r="P1633">
            <v>2834960</v>
          </cell>
          <cell r="T1633" t="str">
            <v>VIRTUAL</v>
          </cell>
        </row>
        <row r="1634">
          <cell r="A1634" t="str">
            <v>TI</v>
          </cell>
          <cell r="C1634" t="str">
            <v>10280005553169974</v>
          </cell>
          <cell r="E1634" t="str">
            <v>MELANY</v>
          </cell>
          <cell r="F1634" t="str">
            <v>PALACIO</v>
          </cell>
          <cell r="G1634" t="str">
            <v>TENORIO</v>
          </cell>
          <cell r="N1634" t="str">
            <v>.APOYO ADMINISTRATIVO EN SALUD.</v>
          </cell>
          <cell r="P1634">
            <v>3169974</v>
          </cell>
          <cell r="T1634" t="str">
            <v>PRESENCIAL</v>
          </cell>
        </row>
        <row r="1635">
          <cell r="A1635" t="str">
            <v>CC</v>
          </cell>
          <cell r="C1635" t="str">
            <v>10403809393169974</v>
          </cell>
          <cell r="E1635" t="str">
            <v>CAROLINA</v>
          </cell>
          <cell r="F1635" t="str">
            <v>GAMARRA</v>
          </cell>
          <cell r="G1635" t="str">
            <v>CARDONA</v>
          </cell>
          <cell r="N1635" t="str">
            <v>.APOYO ADMINISTRATIVO EN SALUD.</v>
          </cell>
          <cell r="P1635">
            <v>3169974</v>
          </cell>
          <cell r="T1635" t="str">
            <v>PRESENCIAL</v>
          </cell>
        </row>
        <row r="1636">
          <cell r="A1636" t="str">
            <v>CC</v>
          </cell>
          <cell r="C1636" t="str">
            <v>11927468043004049</v>
          </cell>
          <cell r="E1636" t="str">
            <v>YOMARA ANDREA</v>
          </cell>
          <cell r="F1636" t="str">
            <v>MANCO</v>
          </cell>
          <cell r="G1636" t="str">
            <v>VARGAS</v>
          </cell>
          <cell r="N1636" t="str">
            <v>SISTEMAS AGROPECUARIOS ECOLOGICOS.</v>
          </cell>
          <cell r="P1636">
            <v>3004049</v>
          </cell>
          <cell r="T1636" t="str">
            <v>PRESENCIAL</v>
          </cell>
        </row>
        <row r="1637">
          <cell r="A1637" t="str">
            <v>CC</v>
          </cell>
          <cell r="C1637" t="str">
            <v>323582503067834</v>
          </cell>
          <cell r="E1637" t="str">
            <v>GLORIA CECILIA</v>
          </cell>
          <cell r="F1637" t="str">
            <v>GRACIANO</v>
          </cell>
          <cell r="G1637" t="str">
            <v>MANCO</v>
          </cell>
          <cell r="N1637" t="str">
            <v>.ATENCION INTEGRAL A LA PRIMERA INFANCIA</v>
          </cell>
          <cell r="P1637">
            <v>3067834</v>
          </cell>
          <cell r="T1637" t="str">
            <v>PRESENCIAL</v>
          </cell>
        </row>
        <row r="1638">
          <cell r="A1638" t="str">
            <v>CC</v>
          </cell>
          <cell r="C1638" t="str">
            <v>10075681463026343</v>
          </cell>
          <cell r="E1638" t="str">
            <v>YASLEISA ALEXANDRA</v>
          </cell>
          <cell r="F1638" t="str">
            <v>DE LAS AGUAS</v>
          </cell>
          <cell r="G1638" t="str">
            <v>BOLAÑO</v>
          </cell>
          <cell r="N1638" t="str">
            <v>.ATENCION INTEGRAL A LA PRIMERA INFANCIA</v>
          </cell>
          <cell r="P1638">
            <v>3026343</v>
          </cell>
          <cell r="T1638" t="str">
            <v>PRESENCIAL</v>
          </cell>
        </row>
        <row r="1639">
          <cell r="A1639" t="str">
            <v>CC</v>
          </cell>
          <cell r="C1639" t="str">
            <v>10280236412999290</v>
          </cell>
          <cell r="E1639" t="str">
            <v>DANILO ANDRES</v>
          </cell>
          <cell r="F1639" t="str">
            <v>LONDOÑO</v>
          </cell>
          <cell r="G1639" t="str">
            <v>PINEDA</v>
          </cell>
          <cell r="N1639" t="str">
            <v>OPERACION EN TERMINALES PORTUARIAS</v>
          </cell>
          <cell r="P1639">
            <v>2999290</v>
          </cell>
          <cell r="T1639" t="str">
            <v>PRESENCIAL</v>
          </cell>
        </row>
        <row r="1640">
          <cell r="A1640" t="str">
            <v>CC</v>
          </cell>
          <cell r="C1640" t="str">
            <v>11931109483030218</v>
          </cell>
          <cell r="E1640" t="str">
            <v>MONICA ESTHER</v>
          </cell>
          <cell r="F1640" t="str">
            <v>MARTINEZ</v>
          </cell>
          <cell r="G1640" t="str">
            <v>MADERA</v>
          </cell>
          <cell r="N1640" t="str">
            <v>.ATENCION INTEGRAL A LA PRIMERA INFANCIA</v>
          </cell>
          <cell r="P1640">
            <v>3030218</v>
          </cell>
          <cell r="T1640" t="str">
            <v>PRESENCIAL</v>
          </cell>
        </row>
        <row r="1641">
          <cell r="A1641" t="str">
            <v>CC</v>
          </cell>
          <cell r="C1641" t="str">
            <v>10018880023030218</v>
          </cell>
          <cell r="E1641" t="str">
            <v>WENDY JULAY</v>
          </cell>
          <cell r="F1641" t="str">
            <v>MILLAN</v>
          </cell>
          <cell r="G1641" t="str">
            <v>PICON</v>
          </cell>
          <cell r="N1641" t="str">
            <v>.ATENCION INTEGRAL A LA PRIMERA INFANCIA</v>
          </cell>
          <cell r="P1641">
            <v>3030218</v>
          </cell>
          <cell r="T1641" t="str">
            <v>PRESENCIAL</v>
          </cell>
        </row>
        <row r="1642">
          <cell r="A1642" t="str">
            <v>CC</v>
          </cell>
          <cell r="C1642" t="str">
            <v>10403765672871061</v>
          </cell>
          <cell r="E1642" t="str">
            <v>MARIA CAMILA</v>
          </cell>
          <cell r="F1642" t="str">
            <v>AGUDELO</v>
          </cell>
          <cell r="G1642" t="str">
            <v>FLOREZ</v>
          </cell>
          <cell r="N1642" t="str">
            <v>PRODUCCION AGROPECUARIA</v>
          </cell>
          <cell r="P1642">
            <v>2871061</v>
          </cell>
          <cell r="T1642" t="str">
            <v>PRESENCIAL</v>
          </cell>
        </row>
        <row r="1643">
          <cell r="A1643" t="str">
            <v>CC</v>
          </cell>
          <cell r="C1643" t="str">
            <v>10073867303206144</v>
          </cell>
          <cell r="E1643" t="str">
            <v>YENNIFER ANDREA</v>
          </cell>
          <cell r="F1643" t="str">
            <v>VILLALBA</v>
          </cell>
          <cell r="G1643" t="str">
            <v>LONDOÑO</v>
          </cell>
          <cell r="N1643" t="str">
            <v>CONSERVACION DE RECURSOS NATURALES</v>
          </cell>
          <cell r="P1643">
            <v>3206144</v>
          </cell>
          <cell r="T1643" t="str">
            <v>PRESENCIAL</v>
          </cell>
        </row>
        <row r="1644">
          <cell r="A1644" t="str">
            <v>CC</v>
          </cell>
          <cell r="C1644" t="str">
            <v>10017468082973693</v>
          </cell>
          <cell r="E1644" t="str">
            <v>PAUL STIVEN</v>
          </cell>
          <cell r="F1644" t="str">
            <v>VASQUEZ</v>
          </cell>
          <cell r="G1644" t="str">
            <v>BENITEZ</v>
          </cell>
          <cell r="N1644" t="str">
            <v>EJECUCION DE PROGRAMAS DEPORTIVOS.</v>
          </cell>
          <cell r="P1644">
            <v>2973693</v>
          </cell>
          <cell r="T1644" t="str">
            <v>PRESENCIAL</v>
          </cell>
        </row>
        <row r="1645">
          <cell r="A1645" t="str">
            <v>TI</v>
          </cell>
          <cell r="C1645" t="str">
            <v>10412585052892563</v>
          </cell>
          <cell r="E1645" t="str">
            <v>DARWIN ALBERTO</v>
          </cell>
          <cell r="F1645" t="str">
            <v>PERALTA</v>
          </cell>
          <cell r="G1645" t="str">
            <v>PEREIRA</v>
          </cell>
          <cell r="N1645" t="str">
            <v>IMPLEMENTACION Y MANTENIMIENTO DE SISTEMAS DE INTERNET DE LAS COSAS</v>
          </cell>
          <cell r="P1645">
            <v>2892563</v>
          </cell>
          <cell r="T1645" t="str">
            <v>PRESENCIAL</v>
          </cell>
        </row>
        <row r="1646">
          <cell r="A1646" t="str">
            <v>CC</v>
          </cell>
          <cell r="C1646" t="str">
            <v>10427341982999803</v>
          </cell>
          <cell r="E1646" t="str">
            <v>MARDONIO</v>
          </cell>
          <cell r="F1646" t="str">
            <v>PEREA</v>
          </cell>
          <cell r="G1646" t="str">
            <v>MOSQUERA</v>
          </cell>
          <cell r="N1646" t="str">
            <v>SISTEMAS TELEINFORMÁTICOS</v>
          </cell>
          <cell r="P1646">
            <v>2999803</v>
          </cell>
          <cell r="T1646" t="str">
            <v>PRESENCIAL</v>
          </cell>
        </row>
        <row r="1647">
          <cell r="A1647" t="str">
            <v>CC</v>
          </cell>
          <cell r="C1647" t="str">
            <v>225884293069912</v>
          </cell>
          <cell r="E1647" t="str">
            <v>PATRICIA MARCELA</v>
          </cell>
          <cell r="F1647" t="str">
            <v>OJEDA</v>
          </cell>
          <cell r="G1647" t="str">
            <v>PATERNINA</v>
          </cell>
          <cell r="N1647" t="str">
            <v>VENTA DE PRODUCTOS EN LINEA</v>
          </cell>
          <cell r="P1647">
            <v>3069912</v>
          </cell>
          <cell r="T1647" t="str">
            <v>VIRTUAL</v>
          </cell>
        </row>
        <row r="1648">
          <cell r="A1648" t="str">
            <v>CC</v>
          </cell>
          <cell r="C1648" t="str">
            <v>11117562403069912</v>
          </cell>
          <cell r="E1648" t="str">
            <v>CAROL LISETH</v>
          </cell>
          <cell r="F1648" t="str">
            <v>PALACIOS</v>
          </cell>
          <cell r="G1648" t="str">
            <v>PALACIOS</v>
          </cell>
          <cell r="N1648" t="str">
            <v>VENTA DE PRODUCTOS EN LINEA</v>
          </cell>
          <cell r="P1648">
            <v>3069912</v>
          </cell>
          <cell r="T1648" t="str">
            <v>VIRTUAL</v>
          </cell>
        </row>
        <row r="1649">
          <cell r="A1649" t="str">
            <v>CC</v>
          </cell>
          <cell r="C1649" t="str">
            <v>10154643992977860</v>
          </cell>
          <cell r="E1649" t="str">
            <v>DANIELA ALEXANDRA</v>
          </cell>
          <cell r="F1649" t="str">
            <v>BETANCOURT</v>
          </cell>
          <cell r="G1649" t="str">
            <v>GONZALEZ</v>
          </cell>
          <cell r="N1649" t="str">
            <v>VENTA DE PRODUCTOS EN LINEA</v>
          </cell>
          <cell r="P1649">
            <v>2977860</v>
          </cell>
          <cell r="T1649" t="str">
            <v>VIRTUAL</v>
          </cell>
        </row>
        <row r="1650">
          <cell r="A1650" t="str">
            <v>CC</v>
          </cell>
          <cell r="C1650" t="str">
            <v>10059122372977860</v>
          </cell>
          <cell r="E1650" t="str">
            <v>JOSE MANUEL</v>
          </cell>
          <cell r="F1650" t="str">
            <v>TRILLERAS</v>
          </cell>
          <cell r="G1650" t="str">
            <v>GUERRA</v>
          </cell>
          <cell r="N1650" t="str">
            <v>VENTA DE PRODUCTOS EN LINEA</v>
          </cell>
          <cell r="P1650">
            <v>2977860</v>
          </cell>
          <cell r="T1650" t="str">
            <v>VIRTUAL</v>
          </cell>
        </row>
        <row r="1651">
          <cell r="A1651" t="str">
            <v>CC</v>
          </cell>
          <cell r="C1651" t="str">
            <v>394289953057432</v>
          </cell>
          <cell r="E1651" t="str">
            <v>DEISSY JULIANA</v>
          </cell>
          <cell r="F1651" t="str">
            <v>QUINTANA</v>
          </cell>
          <cell r="G1651" t="str">
            <v>HENAO</v>
          </cell>
          <cell r="N1651" t="str">
            <v>LABORES DE CAMPO EN CULTIVOS</v>
          </cell>
          <cell r="P1651">
            <v>3057432</v>
          </cell>
          <cell r="T1651" t="str">
            <v>PRESENCIAL</v>
          </cell>
        </row>
        <row r="1652">
          <cell r="A1652" t="str">
            <v>CC</v>
          </cell>
          <cell r="C1652" t="str">
            <v>10280370052952395</v>
          </cell>
          <cell r="E1652" t="str">
            <v>LEIDY VANESA</v>
          </cell>
          <cell r="F1652" t="str">
            <v>PUERTA</v>
          </cell>
          <cell r="G1652" t="str">
            <v>PUERTA</v>
          </cell>
          <cell r="N1652" t="str">
            <v>.ATENCION INTEGRAL A LA PRIMERA INFANCIA</v>
          </cell>
          <cell r="P1652">
            <v>2952395</v>
          </cell>
          <cell r="T1652" t="str">
            <v>PRESENCIAL</v>
          </cell>
        </row>
        <row r="1653">
          <cell r="A1653" t="str">
            <v>TI</v>
          </cell>
          <cell r="C1653" t="str">
            <v>10279650923169942</v>
          </cell>
          <cell r="E1653" t="str">
            <v>LEIDY JHOANA</v>
          </cell>
          <cell r="F1653" t="str">
            <v>REYES</v>
          </cell>
          <cell r="G1653" t="str">
            <v>PEREZ</v>
          </cell>
          <cell r="N1653" t="str">
            <v>RECURSOS HUMANOS .</v>
          </cell>
          <cell r="P1653">
            <v>3169942</v>
          </cell>
          <cell r="T1653" t="str">
            <v>PRESENCIAL</v>
          </cell>
        </row>
        <row r="1654">
          <cell r="A1654" t="str">
            <v>CC</v>
          </cell>
          <cell r="C1654" t="str">
            <v>10074406783001347</v>
          </cell>
          <cell r="E1654" t="str">
            <v>ANA CARINA</v>
          </cell>
          <cell r="F1654" t="str">
            <v>PACHECO</v>
          </cell>
          <cell r="G1654" t="str">
            <v>OVIEDO</v>
          </cell>
          <cell r="N1654" t="str">
            <v>GESTION DE TESORERIA Y RECURSOS FINANCIEROS</v>
          </cell>
          <cell r="P1654">
            <v>3001347</v>
          </cell>
          <cell r="T1654" t="str">
            <v>PRESENCIAL</v>
          </cell>
        </row>
        <row r="1655">
          <cell r="A1655" t="str">
            <v>CC</v>
          </cell>
          <cell r="C1655" t="str">
            <v>10649790432932594</v>
          </cell>
          <cell r="E1655" t="str">
            <v>JUAN ANTONIO</v>
          </cell>
          <cell r="F1655" t="str">
            <v>AGAMEZ</v>
          </cell>
          <cell r="G1655" t="str">
            <v>MARTINEZ</v>
          </cell>
          <cell r="N1655" t="str">
            <v>SALUD PUBLICA</v>
          </cell>
          <cell r="P1655">
            <v>2932594</v>
          </cell>
          <cell r="T1655" t="str">
            <v>PRESENCIAL</v>
          </cell>
        </row>
        <row r="1656">
          <cell r="A1656" t="str">
            <v>CC</v>
          </cell>
          <cell r="C1656" t="str">
            <v>10368641522932590</v>
          </cell>
          <cell r="E1656" t="str">
            <v>PAOLA ANDREA</v>
          </cell>
          <cell r="F1656" t="str">
            <v>FIGUEROA</v>
          </cell>
          <cell r="G1656" t="str">
            <v>VELASQUEZ</v>
          </cell>
          <cell r="N1656" t="str">
            <v>SERVICIOS FARMACEUTICOS</v>
          </cell>
          <cell r="P1656">
            <v>2932590</v>
          </cell>
          <cell r="T1656" t="str">
            <v>PRESENCIAL</v>
          </cell>
        </row>
        <row r="1657">
          <cell r="A1657" t="str">
            <v>CC</v>
          </cell>
          <cell r="C1657" t="str">
            <v>10321784202924347</v>
          </cell>
          <cell r="E1657" t="str">
            <v>ANGELA YULIETH</v>
          </cell>
          <cell r="F1657" t="str">
            <v>BERMUDEZ</v>
          </cell>
          <cell r="G1657" t="str">
            <v>SUAREZ</v>
          </cell>
          <cell r="N1657" t="str">
            <v>GESTION ADMINISTRATIVA DEL SECTOR SALUD.</v>
          </cell>
          <cell r="P1657">
            <v>2924347</v>
          </cell>
          <cell r="T1657" t="str">
            <v>PRESENCIAL</v>
          </cell>
        </row>
        <row r="1658">
          <cell r="A1658" t="str">
            <v>CC</v>
          </cell>
          <cell r="C1658" t="str">
            <v>10010347712924306</v>
          </cell>
          <cell r="E1658" t="str">
            <v>JUAN DAVID</v>
          </cell>
          <cell r="F1658" t="str">
            <v>ROJAS</v>
          </cell>
          <cell r="G1658" t="str">
            <v>RIVERA</v>
          </cell>
          <cell r="N1658" t="str">
            <v>ENTRENAMIENTO DEPORTIVO</v>
          </cell>
          <cell r="P1658">
            <v>2924306</v>
          </cell>
          <cell r="T1658" t="str">
            <v>PRESENCIAL</v>
          </cell>
        </row>
        <row r="1659">
          <cell r="A1659" t="str">
            <v>CC</v>
          </cell>
          <cell r="C1659" t="str">
            <v>10986498262721326</v>
          </cell>
          <cell r="E1659" t="str">
            <v>OSCAR JULIAN</v>
          </cell>
          <cell r="F1659" t="str">
            <v>ESTUPIÑAN</v>
          </cell>
          <cell r="G1659" t="str">
            <v>ECHAVARRIA</v>
          </cell>
          <cell r="N1659" t="str">
            <v>DESARROLLO DE MEDIOS GRAFICOS VISUALES</v>
          </cell>
          <cell r="P1659">
            <v>2721326</v>
          </cell>
          <cell r="T1659" t="str">
            <v>VIRTUAL</v>
          </cell>
        </row>
        <row r="1660">
          <cell r="A1660" t="str">
            <v>CC</v>
          </cell>
          <cell r="C1660" t="str">
            <v>10507199042721326</v>
          </cell>
          <cell r="E1660" t="str">
            <v>SARA ISABEL</v>
          </cell>
          <cell r="F1660" t="str">
            <v>BELLO</v>
          </cell>
          <cell r="G1660" t="str">
            <v>MARTINEZ</v>
          </cell>
          <cell r="N1660" t="str">
            <v>DESARROLLO DE MEDIOS GRAFICOS VISUALES</v>
          </cell>
          <cell r="P1660">
            <v>2721326</v>
          </cell>
          <cell r="T1660" t="str">
            <v>VIRTUAL</v>
          </cell>
        </row>
        <row r="1661">
          <cell r="A1661" t="str">
            <v>CC</v>
          </cell>
          <cell r="C1661" t="str">
            <v>463709812834960</v>
          </cell>
          <cell r="E1661" t="str">
            <v>MARYOLI</v>
          </cell>
          <cell r="F1661" t="str">
            <v>JAIMES</v>
          </cell>
          <cell r="N1661" t="str">
            <v>CONTROL DE CALIDAD EN CONFECCION INDUSTRIAL</v>
          </cell>
          <cell r="P1661">
            <v>2834960</v>
          </cell>
          <cell r="T1661" t="str">
            <v>VIRTUAL</v>
          </cell>
        </row>
        <row r="1662">
          <cell r="A1662" t="str">
            <v>CC</v>
          </cell>
          <cell r="C1662" t="str">
            <v>10075946652758339</v>
          </cell>
          <cell r="E1662" t="str">
            <v>ANGEL DAVID</v>
          </cell>
          <cell r="F1662" t="str">
            <v>DIAZ</v>
          </cell>
          <cell r="G1662" t="str">
            <v>ORTIZ</v>
          </cell>
          <cell r="N1662" t="str">
            <v>ANALISIS Y DESARROLLO DE SOFTWARE.</v>
          </cell>
          <cell r="P1662">
            <v>2758339</v>
          </cell>
          <cell r="T1662" t="str">
            <v>VIRTUAL</v>
          </cell>
        </row>
        <row r="1663">
          <cell r="A1663" t="str">
            <v>CC</v>
          </cell>
          <cell r="C1663" t="str">
            <v>10390834792974694</v>
          </cell>
          <cell r="E1663" t="str">
            <v>DANIDIZ</v>
          </cell>
          <cell r="F1663" t="str">
            <v>GOMEZ</v>
          </cell>
          <cell r="G1663" t="str">
            <v>HERNANDEZ</v>
          </cell>
          <cell r="N1663" t="str">
            <v>PRODUCCION AGROPECUARIA</v>
          </cell>
          <cell r="P1663">
            <v>2974694</v>
          </cell>
          <cell r="T1663" t="str">
            <v>PRESENCIAL</v>
          </cell>
        </row>
        <row r="1664">
          <cell r="A1664" t="str">
            <v>CC</v>
          </cell>
          <cell r="C1664" t="str">
            <v>10390854082865123</v>
          </cell>
          <cell r="E1664" t="str">
            <v>YEIDIS JULIETH</v>
          </cell>
          <cell r="F1664" t="str">
            <v>CARRASCAL</v>
          </cell>
          <cell r="G1664" t="str">
            <v>PEREZ</v>
          </cell>
          <cell r="N1664" t="str">
            <v>SISTEMAS.</v>
          </cell>
          <cell r="P1664">
            <v>2865123</v>
          </cell>
          <cell r="T1664" t="str">
            <v>PRESENCIAL</v>
          </cell>
        </row>
        <row r="1665">
          <cell r="A1665" t="str">
            <v>CC</v>
          </cell>
          <cell r="C1665" t="str">
            <v>10388007712871061</v>
          </cell>
          <cell r="E1665" t="str">
            <v>HENRY STEVEN</v>
          </cell>
          <cell r="F1665" t="str">
            <v>USUGA</v>
          </cell>
          <cell r="G1665" t="str">
            <v>VELASQUEZ</v>
          </cell>
          <cell r="N1665" t="str">
            <v>PRODUCCION AGROPECUARIA</v>
          </cell>
          <cell r="P1665">
            <v>2871061</v>
          </cell>
          <cell r="T1665" t="str">
            <v>PRESENCIAL</v>
          </cell>
        </row>
        <row r="1666">
          <cell r="A1666" t="str">
            <v>CC</v>
          </cell>
          <cell r="C1666" t="str">
            <v>10010205433203606</v>
          </cell>
          <cell r="E1666" t="str">
            <v>ALIX DEY</v>
          </cell>
          <cell r="F1666" t="str">
            <v>VELASQUEZ</v>
          </cell>
          <cell r="G1666" t="str">
            <v>CARUPIA</v>
          </cell>
          <cell r="N1666" t="str">
            <v>PRODUCCION AGROPECUARIA</v>
          </cell>
          <cell r="P1666">
            <v>3203606</v>
          </cell>
          <cell r="T1666" t="str">
            <v>PRESENCIAL</v>
          </cell>
        </row>
        <row r="1667">
          <cell r="A1667" t="str">
            <v>CC</v>
          </cell>
          <cell r="C1667" t="str">
            <v>10016714162999290</v>
          </cell>
          <cell r="E1667" t="str">
            <v>YOVANY</v>
          </cell>
          <cell r="F1667" t="str">
            <v>PEREZ</v>
          </cell>
          <cell r="G1667" t="str">
            <v>MARTINEZ</v>
          </cell>
          <cell r="N1667" t="str">
            <v>OPERACION EN TERMINALES PORTUARIAS</v>
          </cell>
          <cell r="P1667">
            <v>2999290</v>
          </cell>
          <cell r="T1667" t="str">
            <v>PRESENCIAL</v>
          </cell>
        </row>
        <row r="1668">
          <cell r="A1668" t="str">
            <v>CC</v>
          </cell>
          <cell r="C1668" t="str">
            <v>10403579233248447</v>
          </cell>
          <cell r="E1668" t="str">
            <v>DANIELA ALEJANDRA</v>
          </cell>
          <cell r="F1668" t="str">
            <v>ALVAREZ</v>
          </cell>
          <cell r="G1668" t="str">
            <v>ARBOLEDA</v>
          </cell>
          <cell r="N1668" t="str">
            <v>PRODUCCION AGROPECUARIA</v>
          </cell>
          <cell r="P1668">
            <v>3248447</v>
          </cell>
          <cell r="T1668" t="str">
            <v>PRESENCIAL</v>
          </cell>
        </row>
        <row r="1669">
          <cell r="A1669" t="str">
            <v>CC</v>
          </cell>
          <cell r="C1669" t="str">
            <v>11929201673206144</v>
          </cell>
          <cell r="E1669" t="str">
            <v>TATIANA</v>
          </cell>
          <cell r="F1669" t="str">
            <v>PALACIOS</v>
          </cell>
          <cell r="G1669" t="str">
            <v>MOSQUERA</v>
          </cell>
          <cell r="N1669" t="str">
            <v>CONSERVACION DE RECURSOS NATURALES</v>
          </cell>
          <cell r="P1669">
            <v>3206144</v>
          </cell>
          <cell r="T1669" t="str">
            <v>PRESENCIAL</v>
          </cell>
        </row>
        <row r="1670">
          <cell r="A1670" t="str">
            <v>TI</v>
          </cell>
          <cell r="C1670" t="str">
            <v>11169152153185840</v>
          </cell>
          <cell r="E1670" t="str">
            <v>GERALDIN</v>
          </cell>
          <cell r="F1670" t="str">
            <v>AGUIRRE</v>
          </cell>
          <cell r="G1670" t="str">
            <v>ANGEL</v>
          </cell>
          <cell r="N1670" t="str">
            <v>ATENCION INTEGRAL AL CLIENTE</v>
          </cell>
          <cell r="P1670">
            <v>3185840</v>
          </cell>
          <cell r="T1670" t="str">
            <v>VIRTUAL</v>
          </cell>
        </row>
        <row r="1671">
          <cell r="A1671" t="str">
            <v>CC</v>
          </cell>
          <cell r="C1671" t="str">
            <v>11104763743039448</v>
          </cell>
          <cell r="E1671" t="str">
            <v>ANDRES FELIPE</v>
          </cell>
          <cell r="F1671" t="str">
            <v>BRICEÑO</v>
          </cell>
          <cell r="G1671" t="str">
            <v>AVILA</v>
          </cell>
          <cell r="N1671" t="str">
            <v>ACTIVIDAD FISICA</v>
          </cell>
          <cell r="P1671">
            <v>3039448</v>
          </cell>
          <cell r="T1671" t="str">
            <v>PRESENCIAL</v>
          </cell>
        </row>
        <row r="1672">
          <cell r="A1672" t="str">
            <v>CC</v>
          </cell>
          <cell r="C1672" t="str">
            <v>394283562952395</v>
          </cell>
          <cell r="E1672" t="str">
            <v>LUZ AIDA</v>
          </cell>
          <cell r="F1672" t="str">
            <v>PEÑA</v>
          </cell>
          <cell r="G1672" t="str">
            <v>CARO</v>
          </cell>
          <cell r="N1672" t="str">
            <v>.ATENCION INTEGRAL A LA PRIMERA INFANCIA</v>
          </cell>
          <cell r="P1672">
            <v>2952395</v>
          </cell>
          <cell r="T1672" t="str">
            <v>PRESENCIAL</v>
          </cell>
        </row>
        <row r="1673">
          <cell r="A1673" t="str">
            <v>CC</v>
          </cell>
          <cell r="C1673" t="str">
            <v>10629594523000012</v>
          </cell>
          <cell r="E1673" t="str">
            <v>TANIA LICETH</v>
          </cell>
          <cell r="F1673" t="str">
            <v>MEJIA</v>
          </cell>
          <cell r="G1673" t="str">
            <v>LOPEZ</v>
          </cell>
          <cell r="N1673" t="str">
            <v>PRODUCCION AGROPECUARIA</v>
          </cell>
          <cell r="P1673">
            <v>3000012</v>
          </cell>
          <cell r="T1673" t="str">
            <v>PRESENCIAL</v>
          </cell>
        </row>
        <row r="1674">
          <cell r="A1674" t="str">
            <v>CC</v>
          </cell>
          <cell r="C1674" t="str">
            <v>719396943057432</v>
          </cell>
          <cell r="E1674" t="str">
            <v>EPIMENIDES</v>
          </cell>
          <cell r="F1674" t="str">
            <v>BLANCO</v>
          </cell>
          <cell r="G1674" t="str">
            <v>BELLO</v>
          </cell>
          <cell r="N1674" t="str">
            <v>LABORES DE CAMPO EN CULTIVOS</v>
          </cell>
          <cell r="P1674">
            <v>3057432</v>
          </cell>
          <cell r="T1674" t="str">
            <v>PRESENCIAL</v>
          </cell>
        </row>
        <row r="1675">
          <cell r="A1675" t="str">
            <v>CC</v>
          </cell>
          <cell r="C1675" t="str">
            <v>84395773075459</v>
          </cell>
          <cell r="E1675" t="str">
            <v>VICTOR MANUEL</v>
          </cell>
          <cell r="F1675" t="str">
            <v>CORREA</v>
          </cell>
          <cell r="G1675" t="str">
            <v>GIRALDO</v>
          </cell>
          <cell r="N1675" t="str">
            <v>OPERACIÓN DE SISTEMAS DE POTABILIZACIÓN DE AGUA</v>
          </cell>
          <cell r="P1675">
            <v>3075459</v>
          </cell>
          <cell r="T1675" t="str">
            <v>PRESENCIAL</v>
          </cell>
        </row>
        <row r="1676">
          <cell r="A1676" t="str">
            <v>CC</v>
          </cell>
          <cell r="C1676" t="str">
            <v>10280260472973694</v>
          </cell>
          <cell r="E1676" t="str">
            <v>YARLIZ</v>
          </cell>
          <cell r="F1676" t="str">
            <v>GOMEZ</v>
          </cell>
          <cell r="G1676" t="str">
            <v>SALGADO</v>
          </cell>
          <cell r="N1676" t="str">
            <v>COMERCIALIZACIÓN DE PRODUCTOS MASIVOS</v>
          </cell>
          <cell r="P1676">
            <v>2973694</v>
          </cell>
          <cell r="T1676" t="str">
            <v>PRESENCIAL</v>
          </cell>
        </row>
        <row r="1677">
          <cell r="A1677" t="str">
            <v>CC</v>
          </cell>
          <cell r="C1677" t="str">
            <v>10403569012932594</v>
          </cell>
          <cell r="E1677" t="str">
            <v>JACKELINE</v>
          </cell>
          <cell r="F1677" t="str">
            <v>RIVAS</v>
          </cell>
          <cell r="G1677" t="str">
            <v>MARTINEZ</v>
          </cell>
          <cell r="N1677" t="str">
            <v>SALUD PUBLICA</v>
          </cell>
          <cell r="P1677">
            <v>2932594</v>
          </cell>
          <cell r="T1677" t="str">
            <v>PRESENCIAL</v>
          </cell>
        </row>
        <row r="1678">
          <cell r="A1678" t="str">
            <v>CC</v>
          </cell>
          <cell r="C1678" t="str">
            <v>10321774472924347</v>
          </cell>
          <cell r="E1678" t="str">
            <v>CAMILA</v>
          </cell>
          <cell r="F1678" t="str">
            <v>OÑATE</v>
          </cell>
          <cell r="G1678" t="str">
            <v>MERCADO</v>
          </cell>
          <cell r="N1678" t="str">
            <v>GESTION ADMINISTRATIVA DEL SECTOR SALUD.</v>
          </cell>
          <cell r="P1678">
            <v>2924347</v>
          </cell>
          <cell r="T1678" t="str">
            <v>PRESENCIAL</v>
          </cell>
        </row>
        <row r="1679">
          <cell r="A1679" t="str">
            <v>CC</v>
          </cell>
          <cell r="C1679" t="str">
            <v>10280390552924226</v>
          </cell>
          <cell r="E1679" t="str">
            <v>LAURA ISABEL</v>
          </cell>
          <cell r="F1679" t="str">
            <v>MARTINEZ</v>
          </cell>
          <cell r="G1679" t="str">
            <v>PEREZ</v>
          </cell>
          <cell r="N1679" t="str">
            <v>GESTIÓN ADMINISTRATIVA</v>
          </cell>
          <cell r="P1679">
            <v>2924226</v>
          </cell>
          <cell r="T1679" t="str">
            <v>PRESENCIAL</v>
          </cell>
        </row>
        <row r="1680">
          <cell r="A1680" t="str">
            <v>CC</v>
          </cell>
          <cell r="C1680" t="str">
            <v>10279531782877824</v>
          </cell>
          <cell r="E1680" t="str">
            <v>YADI ESTHER</v>
          </cell>
          <cell r="F1680" t="str">
            <v>PAEZ</v>
          </cell>
          <cell r="G1680" t="str">
            <v>LEON</v>
          </cell>
          <cell r="N1680" t="str">
            <v>GESTION CONTABLE Y DE INFORMACION FINANCIERA</v>
          </cell>
          <cell r="P1680">
            <v>2877824</v>
          </cell>
          <cell r="T1680" t="str">
            <v>PRESENCIAL</v>
          </cell>
        </row>
        <row r="1681">
          <cell r="A1681" t="str">
            <v>CC</v>
          </cell>
          <cell r="C1681" t="str">
            <v>10438511042758468</v>
          </cell>
          <cell r="E1681" t="str">
            <v>ZEIDY MARCELL</v>
          </cell>
          <cell r="F1681" t="str">
            <v>REALES</v>
          </cell>
          <cell r="G1681" t="str">
            <v>SARABIA</v>
          </cell>
          <cell r="N1681" t="str">
            <v>DESARROLLO PUBLICITARIO</v>
          </cell>
          <cell r="P1681">
            <v>2758468</v>
          </cell>
          <cell r="T1681" t="str">
            <v>VIRTUAL</v>
          </cell>
        </row>
        <row r="1682">
          <cell r="A1682" t="str">
            <v>CC</v>
          </cell>
          <cell r="C1682" t="str">
            <v>11526881952834960</v>
          </cell>
          <cell r="E1682" t="str">
            <v>DUVAN ESTEBAN</v>
          </cell>
          <cell r="F1682" t="str">
            <v>ROLDAN</v>
          </cell>
          <cell r="G1682" t="str">
            <v>ECHAVARRIA</v>
          </cell>
          <cell r="N1682" t="str">
            <v>CONTROL DE CALIDAD EN CONFECCION INDUSTRIAL</v>
          </cell>
          <cell r="P1682">
            <v>2834960</v>
          </cell>
          <cell r="T1682" t="str">
            <v>VIRTUAL</v>
          </cell>
        </row>
        <row r="1683">
          <cell r="A1683" t="str">
            <v>CC</v>
          </cell>
          <cell r="C1683" t="str">
            <v>10932281972721506</v>
          </cell>
          <cell r="E1683" t="str">
            <v>VALENTINA</v>
          </cell>
          <cell r="F1683" t="str">
            <v>HENAO</v>
          </cell>
          <cell r="G1683" t="str">
            <v>PIMIENTA</v>
          </cell>
          <cell r="N1683" t="str">
            <v>ANALISIS Y DESARROLLO DE SOFTWARE.</v>
          </cell>
          <cell r="P1683">
            <v>2721506</v>
          </cell>
          <cell r="T1683" t="str">
            <v>VIRTUAL</v>
          </cell>
        </row>
        <row r="1684">
          <cell r="A1684" t="str">
            <v>CC</v>
          </cell>
          <cell r="C1684" t="str">
            <v>10371199692965635</v>
          </cell>
          <cell r="E1684" t="str">
            <v>VALENTINA</v>
          </cell>
          <cell r="F1684" t="str">
            <v>CAÑAVERAL</v>
          </cell>
          <cell r="G1684" t="str">
            <v>ZAPATA</v>
          </cell>
          <cell r="N1684" t="str">
            <v>ASISTENCIA PARA LA INTELIGENCIA EMPRESARIAL</v>
          </cell>
          <cell r="P1684">
            <v>2965635</v>
          </cell>
          <cell r="T1684" t="str">
            <v>PRESENCIAL</v>
          </cell>
        </row>
        <row r="1685">
          <cell r="A1685" t="str">
            <v>CC</v>
          </cell>
          <cell r="C1685" t="str">
            <v>10388208233067834</v>
          </cell>
          <cell r="E1685" t="str">
            <v>ELIANA</v>
          </cell>
          <cell r="F1685" t="str">
            <v>ACOSTA</v>
          </cell>
          <cell r="G1685" t="str">
            <v>LOPEZ</v>
          </cell>
          <cell r="N1685" t="str">
            <v>.ATENCION INTEGRAL A LA PRIMERA INFANCIA</v>
          </cell>
          <cell r="P1685">
            <v>3067834</v>
          </cell>
          <cell r="T1685" t="str">
            <v>PRESENCIAL</v>
          </cell>
        </row>
        <row r="1686">
          <cell r="A1686" t="str">
            <v>CC</v>
          </cell>
          <cell r="C1686" t="str">
            <v>84397553004049</v>
          </cell>
          <cell r="E1686" t="str">
            <v>NAFER MANUEL</v>
          </cell>
          <cell r="F1686" t="str">
            <v>AVILES</v>
          </cell>
          <cell r="G1686" t="str">
            <v>CABARCA</v>
          </cell>
          <cell r="N1686" t="str">
            <v>SISTEMAS AGROPECUARIOS ECOLOGICOS.</v>
          </cell>
          <cell r="P1686">
            <v>3004049</v>
          </cell>
          <cell r="T1686" t="str">
            <v>PRESENCIAL</v>
          </cell>
        </row>
        <row r="1687">
          <cell r="A1687" t="str">
            <v>CC</v>
          </cell>
          <cell r="C1687" t="str">
            <v>10371202553067834</v>
          </cell>
          <cell r="E1687" t="str">
            <v>MARIA JOSE</v>
          </cell>
          <cell r="F1687" t="str">
            <v>HERNANDEZ</v>
          </cell>
          <cell r="G1687" t="str">
            <v>HERNANDEZ</v>
          </cell>
          <cell r="N1687" t="str">
            <v>.ATENCION INTEGRAL A LA PRIMERA INFANCIA</v>
          </cell>
          <cell r="P1687">
            <v>3067834</v>
          </cell>
          <cell r="T1687" t="str">
            <v>PRESENCIAL</v>
          </cell>
        </row>
        <row r="1688">
          <cell r="A1688" t="str">
            <v>CC</v>
          </cell>
          <cell r="C1688" t="str">
            <v>705311723004049</v>
          </cell>
          <cell r="E1688" t="str">
            <v>CARLOS MARIO</v>
          </cell>
          <cell r="F1688" t="str">
            <v>IBAÑEZ</v>
          </cell>
          <cell r="G1688" t="str">
            <v>CAVADIA</v>
          </cell>
          <cell r="N1688" t="str">
            <v>SISTEMAS AGROPECUARIOS ECOLOGICOS.</v>
          </cell>
          <cell r="P1688">
            <v>3004049</v>
          </cell>
          <cell r="T1688" t="str">
            <v>PRESENCIAL</v>
          </cell>
        </row>
        <row r="1689">
          <cell r="A1689" t="str">
            <v>CC</v>
          </cell>
          <cell r="C1689" t="str">
            <v>10454943362999290</v>
          </cell>
          <cell r="E1689" t="str">
            <v>LUIS EDUARDO</v>
          </cell>
          <cell r="F1689" t="str">
            <v>MOSQUERA</v>
          </cell>
          <cell r="G1689" t="str">
            <v>CORDOBA</v>
          </cell>
          <cell r="N1689" t="str">
            <v>OPERACION EN TERMINALES PORTUARIAS</v>
          </cell>
          <cell r="P1689">
            <v>2999290</v>
          </cell>
          <cell r="T1689" t="str">
            <v>PRESENCIAL</v>
          </cell>
        </row>
        <row r="1690">
          <cell r="A1690" t="str">
            <v>CC</v>
          </cell>
          <cell r="C1690" t="str">
            <v>10454926503026343</v>
          </cell>
          <cell r="E1690" t="str">
            <v>JUDY STEFANY</v>
          </cell>
          <cell r="F1690" t="str">
            <v>MOSQUERA</v>
          </cell>
          <cell r="G1690" t="str">
            <v>BEJARANO</v>
          </cell>
          <cell r="N1690" t="str">
            <v>.ATENCION INTEGRAL A LA PRIMERA INFANCIA</v>
          </cell>
          <cell r="P1690">
            <v>3026343</v>
          </cell>
          <cell r="T1690" t="str">
            <v>PRESENCIAL</v>
          </cell>
        </row>
        <row r="1691">
          <cell r="A1691" t="str">
            <v>CC</v>
          </cell>
          <cell r="C1691" t="str">
            <v>11482040992999290</v>
          </cell>
          <cell r="E1691" t="str">
            <v>JAMER</v>
          </cell>
          <cell r="F1691" t="str">
            <v>CORDOBA</v>
          </cell>
          <cell r="G1691" t="str">
            <v>PINO</v>
          </cell>
          <cell r="N1691" t="str">
            <v>OPERACION EN TERMINALES PORTUARIAS</v>
          </cell>
          <cell r="P1691">
            <v>2999290</v>
          </cell>
          <cell r="T1691" t="str">
            <v>PRESENCIAL</v>
          </cell>
        </row>
        <row r="1692">
          <cell r="A1692" t="str">
            <v>CC</v>
          </cell>
          <cell r="C1692" t="str">
            <v>10071316253026343</v>
          </cell>
          <cell r="E1692" t="str">
            <v>DANIELA</v>
          </cell>
          <cell r="F1692" t="str">
            <v>HERRERA</v>
          </cell>
          <cell r="G1692" t="str">
            <v>DIAZ</v>
          </cell>
          <cell r="N1692" t="str">
            <v>.ATENCION INTEGRAL A LA PRIMERA INFANCIA</v>
          </cell>
          <cell r="P1692">
            <v>3026343</v>
          </cell>
          <cell r="T1692" t="str">
            <v>PRESENCIAL</v>
          </cell>
        </row>
        <row r="1693">
          <cell r="A1693" t="str">
            <v>CC</v>
          </cell>
          <cell r="C1693" t="str">
            <v>719497583075459</v>
          </cell>
          <cell r="E1693" t="str">
            <v>JOHN FREDY</v>
          </cell>
          <cell r="F1693" t="str">
            <v>PALACIOS</v>
          </cell>
          <cell r="G1693" t="str">
            <v>PALACIOS</v>
          </cell>
          <cell r="N1693" t="str">
            <v>OPERACIÓN DE SISTEMAS DE POTABILIZACIÓN DE AGUA</v>
          </cell>
          <cell r="P1693">
            <v>3075459</v>
          </cell>
          <cell r="T1693" t="str">
            <v>PRESENCIAL</v>
          </cell>
        </row>
        <row r="1694">
          <cell r="A1694" t="str">
            <v>CC</v>
          </cell>
          <cell r="C1694" t="str">
            <v>10280182222673142</v>
          </cell>
          <cell r="E1694" t="str">
            <v>LUISA FERNANDA</v>
          </cell>
          <cell r="F1694" t="str">
            <v>VELASQUEZ</v>
          </cell>
          <cell r="G1694" t="str">
            <v>RODRIGUEZ</v>
          </cell>
          <cell r="N1694" t="str">
            <v>GESTIÓN DE EMPRESAS AGROPECUARIAS</v>
          </cell>
          <cell r="P1694">
            <v>2673142</v>
          </cell>
          <cell r="T1694" t="str">
            <v>PRESENCIAL</v>
          </cell>
        </row>
        <row r="1695">
          <cell r="A1695" t="str">
            <v>CC</v>
          </cell>
          <cell r="C1695" t="str">
            <v>10446047272758340</v>
          </cell>
          <cell r="E1695" t="str">
            <v>JOSE RICARDO</v>
          </cell>
          <cell r="F1695" t="str">
            <v>BARROS</v>
          </cell>
          <cell r="G1695" t="str">
            <v>RIQUETT</v>
          </cell>
          <cell r="N1695" t="str">
            <v>ANALISIS Y DESARROLLO DE SOFTWARE.</v>
          </cell>
          <cell r="P1695">
            <v>2758340</v>
          </cell>
          <cell r="T1695" t="str">
            <v>VIRTUAL</v>
          </cell>
        </row>
        <row r="1696">
          <cell r="A1696" t="str">
            <v>TI</v>
          </cell>
          <cell r="C1696" t="str">
            <v>10396876892999183</v>
          </cell>
          <cell r="E1696" t="str">
            <v>VALERYN YULIANA</v>
          </cell>
          <cell r="F1696" t="str">
            <v>SALGADO</v>
          </cell>
          <cell r="G1696" t="str">
            <v>SARZA</v>
          </cell>
          <cell r="N1696" t="str">
            <v>DESARROLLO DE MEDIOS GRAFICOS VISUALES</v>
          </cell>
          <cell r="P1696">
            <v>2999183</v>
          </cell>
          <cell r="T1696" t="str">
            <v>PRESENCIAL</v>
          </cell>
        </row>
        <row r="1697">
          <cell r="A1697" t="str">
            <v>CC</v>
          </cell>
          <cell r="C1697" t="str">
            <v>10076698222937357</v>
          </cell>
          <cell r="E1697" t="str">
            <v>DIEGO LUIS</v>
          </cell>
          <cell r="F1697" t="str">
            <v>ASPRILLA</v>
          </cell>
          <cell r="G1697" t="str">
            <v>MOSQUERA</v>
          </cell>
          <cell r="N1697" t="str">
            <v>MANTENIMIENTO DE MOTOCICLETAS Y MOTOCARROS.</v>
          </cell>
          <cell r="P1697">
            <v>2937357</v>
          </cell>
          <cell r="T1697" t="str">
            <v>PRESENCIAL</v>
          </cell>
        </row>
        <row r="1698">
          <cell r="A1698" t="str">
            <v>CC</v>
          </cell>
          <cell r="C1698" t="str">
            <v>10387974982937357</v>
          </cell>
          <cell r="E1698" t="str">
            <v>DUVALTER ESTEBAN</v>
          </cell>
          <cell r="F1698" t="str">
            <v>SANMIGUEL</v>
          </cell>
          <cell r="G1698" t="str">
            <v>SIERRA</v>
          </cell>
          <cell r="N1698" t="str">
            <v>MANTENIMIENTO DE MOTOCICLETAS Y MOTOCARROS.</v>
          </cell>
          <cell r="P1698">
            <v>2937357</v>
          </cell>
          <cell r="T1698" t="str">
            <v>PRESENCIAL</v>
          </cell>
        </row>
        <row r="1699">
          <cell r="A1699" t="str">
            <v>CC</v>
          </cell>
          <cell r="C1699" t="str">
            <v>10678660422924204</v>
          </cell>
          <cell r="E1699" t="str">
            <v>CONSUELO GABRIELA</v>
          </cell>
          <cell r="F1699" t="str">
            <v>HERNANDEZ</v>
          </cell>
          <cell r="G1699" t="str">
            <v>PALACIO</v>
          </cell>
          <cell r="N1699" t="str">
            <v>COORDINACION DE SERVICIOS HOTELEROS</v>
          </cell>
          <cell r="P1699">
            <v>2924204</v>
          </cell>
          <cell r="T1699" t="str">
            <v>PRESENCIAL</v>
          </cell>
        </row>
        <row r="1700">
          <cell r="A1700" t="str">
            <v>CC</v>
          </cell>
          <cell r="C1700" t="str">
            <v>10883400472977641</v>
          </cell>
          <cell r="E1700" t="str">
            <v>NATALIA</v>
          </cell>
          <cell r="F1700" t="str">
            <v>ESCOBAR</v>
          </cell>
          <cell r="G1700" t="str">
            <v>HOLGUIN</v>
          </cell>
          <cell r="N1700" t="str">
            <v>DESARROLLO PUBLICITARIO</v>
          </cell>
          <cell r="P1700">
            <v>2977641</v>
          </cell>
          <cell r="T1700" t="str">
            <v>VIRTUAL</v>
          </cell>
        </row>
        <row r="1701">
          <cell r="A1701" t="str">
            <v>CC</v>
          </cell>
          <cell r="C1701" t="str">
            <v>261600343185840</v>
          </cell>
          <cell r="E1701" t="str">
            <v>SUSANA MARGARITA</v>
          </cell>
          <cell r="F1701" t="str">
            <v>ARAUJO</v>
          </cell>
          <cell r="G1701" t="str">
            <v>OTERO</v>
          </cell>
          <cell r="N1701" t="str">
            <v>ATENCION INTEGRAL AL CLIENTE</v>
          </cell>
          <cell r="P1701">
            <v>3185840</v>
          </cell>
          <cell r="T1701" t="str">
            <v>VIRTUAL</v>
          </cell>
        </row>
        <row r="1702">
          <cell r="A1702" t="str">
            <v>CC</v>
          </cell>
          <cell r="C1702" t="str">
            <v>10279433183039448</v>
          </cell>
          <cell r="E1702" t="str">
            <v>YULISA</v>
          </cell>
          <cell r="F1702" t="str">
            <v>VALENCIA</v>
          </cell>
          <cell r="G1702" t="str">
            <v>MOSQUERA</v>
          </cell>
          <cell r="N1702" t="str">
            <v>ACTIVIDAD FISICA</v>
          </cell>
          <cell r="P1702">
            <v>3039448</v>
          </cell>
          <cell r="T1702" t="str">
            <v>PRESENCIAL</v>
          </cell>
        </row>
        <row r="1703">
          <cell r="A1703" t="str">
            <v>CC</v>
          </cell>
          <cell r="C1703" t="str">
            <v>10010339262965992</v>
          </cell>
          <cell r="E1703" t="str">
            <v>JEIDY JOHANNA</v>
          </cell>
          <cell r="F1703" t="str">
            <v>BARRIOS</v>
          </cell>
          <cell r="G1703" t="str">
            <v>VILLADIEGO</v>
          </cell>
          <cell r="N1703" t="str">
            <v>MANTENIMIENTO DE EQUIPOS DE AIRE ACONDICIONADO Y REFRIGERACION</v>
          </cell>
          <cell r="P1703">
            <v>2965992</v>
          </cell>
          <cell r="T1703" t="str">
            <v>PRESENCIAL</v>
          </cell>
        </row>
        <row r="1704">
          <cell r="A1704" t="str">
            <v>CC</v>
          </cell>
          <cell r="C1704" t="str">
            <v>11935360512999803</v>
          </cell>
          <cell r="E1704" t="str">
            <v>ANA TERESA</v>
          </cell>
          <cell r="F1704" t="str">
            <v>MOSQUERA</v>
          </cell>
          <cell r="G1704" t="str">
            <v>MURILLO</v>
          </cell>
          <cell r="N1704" t="str">
            <v>SISTEMAS TELEINFORMÁTICOS</v>
          </cell>
          <cell r="P1704">
            <v>2999803</v>
          </cell>
          <cell r="T1704" t="str">
            <v>PRESENCIAL</v>
          </cell>
        </row>
        <row r="1705">
          <cell r="A1705" t="str">
            <v>CC</v>
          </cell>
          <cell r="C1705" t="str">
            <v>10374693873016710</v>
          </cell>
          <cell r="E1705" t="str">
            <v>LUISA FERNANDA</v>
          </cell>
          <cell r="F1705" t="str">
            <v>AMAYA</v>
          </cell>
          <cell r="G1705" t="str">
            <v>TORRES</v>
          </cell>
          <cell r="N1705" t="str">
            <v>PRODUCCION AGROPECUARIA</v>
          </cell>
          <cell r="P1705">
            <v>3016710</v>
          </cell>
          <cell r="T1705" t="str">
            <v>PRESENCIAL</v>
          </cell>
        </row>
        <row r="1706">
          <cell r="A1706" t="str">
            <v>CC</v>
          </cell>
          <cell r="C1706" t="str">
            <v>10015046053000012</v>
          </cell>
          <cell r="E1706" t="str">
            <v>JHON KEYMER</v>
          </cell>
          <cell r="F1706" t="str">
            <v>RAMIREZ</v>
          </cell>
          <cell r="G1706" t="str">
            <v>GALVAN</v>
          </cell>
          <cell r="N1706" t="str">
            <v>PRODUCCION AGROPECUARIA</v>
          </cell>
          <cell r="P1706">
            <v>3000012</v>
          </cell>
          <cell r="T1706" t="str">
            <v>PRESENCIAL</v>
          </cell>
        </row>
        <row r="1707">
          <cell r="A1707" t="str">
            <v>CC</v>
          </cell>
          <cell r="C1707" t="str">
            <v>10356415992892563</v>
          </cell>
          <cell r="E1707" t="str">
            <v>DANY SARAY</v>
          </cell>
          <cell r="F1707" t="str">
            <v>GOMEZ</v>
          </cell>
          <cell r="G1707" t="str">
            <v>ELLES</v>
          </cell>
          <cell r="N1707" t="str">
            <v>IMPLEMENTACION Y MANTENIMIENTO DE SISTEMAS DE INTERNET DE LAS COSAS</v>
          </cell>
          <cell r="P1707">
            <v>2892563</v>
          </cell>
          <cell r="T1707" t="str">
            <v>PRESENCIAL</v>
          </cell>
        </row>
        <row r="1708">
          <cell r="A1708" t="str">
            <v>CC</v>
          </cell>
          <cell r="C1708" t="str">
            <v>430883872977860</v>
          </cell>
          <cell r="E1708" t="str">
            <v>CLAUDIA PATRICIA</v>
          </cell>
          <cell r="F1708" t="str">
            <v>HOLGUIN</v>
          </cell>
          <cell r="G1708" t="str">
            <v>DIAZ</v>
          </cell>
          <cell r="N1708" t="str">
            <v>VENTA DE PRODUCTOS EN LINEA</v>
          </cell>
          <cell r="P1708">
            <v>2977860</v>
          </cell>
          <cell r="T1708" t="str">
            <v>VIRTUAL</v>
          </cell>
        </row>
        <row r="1709">
          <cell r="A1709" t="str">
            <v>CC</v>
          </cell>
          <cell r="C1709" t="str">
            <v>322903183057432</v>
          </cell>
          <cell r="E1709" t="str">
            <v>SAFIRA SOFIA</v>
          </cell>
          <cell r="F1709" t="str">
            <v>JULIO</v>
          </cell>
          <cell r="G1709" t="str">
            <v>MONTES</v>
          </cell>
          <cell r="N1709" t="str">
            <v>LABORES DE CAMPO EN CULTIVOS</v>
          </cell>
          <cell r="P1709">
            <v>3057432</v>
          </cell>
          <cell r="T1709" t="str">
            <v>PRESENCIAL</v>
          </cell>
        </row>
        <row r="1710">
          <cell r="A1710" t="str">
            <v>CC</v>
          </cell>
          <cell r="C1710" t="str">
            <v>10016686423051370</v>
          </cell>
          <cell r="E1710" t="str">
            <v>JULIANA</v>
          </cell>
          <cell r="F1710" t="str">
            <v>CARDONA</v>
          </cell>
          <cell r="G1710" t="str">
            <v>JIMENEZ</v>
          </cell>
          <cell r="N1710" t="str">
            <v>GESTIÓN DE RECURSOS NATURALES</v>
          </cell>
          <cell r="P1710">
            <v>3051370</v>
          </cell>
          <cell r="T1710" t="str">
            <v>PRESENCIAL</v>
          </cell>
        </row>
        <row r="1711">
          <cell r="A1711" t="str">
            <v>CC</v>
          </cell>
          <cell r="C1711" t="str">
            <v>10279592613001347</v>
          </cell>
          <cell r="E1711" t="str">
            <v>ESTEBAN</v>
          </cell>
          <cell r="F1711" t="str">
            <v>MUÑOZ</v>
          </cell>
          <cell r="G1711" t="str">
            <v>CAMARGO</v>
          </cell>
          <cell r="N1711" t="str">
            <v>GESTION DE TESORERIA Y RECURSOS FINANCIEROS</v>
          </cell>
          <cell r="P1711">
            <v>3001347</v>
          </cell>
          <cell r="T1711" t="str">
            <v>PRESENCIAL</v>
          </cell>
        </row>
        <row r="1712">
          <cell r="A1712" t="str">
            <v>CC</v>
          </cell>
          <cell r="C1712" t="str">
            <v>10279551202982510</v>
          </cell>
          <cell r="E1712" t="str">
            <v>YURLEANIS</v>
          </cell>
          <cell r="F1712" t="str">
            <v>CORDOBA</v>
          </cell>
          <cell r="G1712" t="str">
            <v>PALACIOS</v>
          </cell>
          <cell r="N1712" t="str">
            <v>GESTION CONTABLE Y DE INFORMACION FINANCIERA</v>
          </cell>
          <cell r="P1712">
            <v>2982510</v>
          </cell>
          <cell r="T1712" t="str">
            <v>PRESENCIAL</v>
          </cell>
        </row>
        <row r="1713">
          <cell r="A1713" t="str">
            <v>CC</v>
          </cell>
          <cell r="C1713" t="str">
            <v>10078535322925578</v>
          </cell>
          <cell r="E1713" t="str">
            <v>LEIDY DANIELA</v>
          </cell>
          <cell r="F1713" t="str">
            <v>GARCES</v>
          </cell>
          <cell r="G1713" t="str">
            <v>GOMEZ</v>
          </cell>
          <cell r="N1713" t="str">
            <v>ACTIVIDAD FISICA</v>
          </cell>
          <cell r="P1713">
            <v>2925578</v>
          </cell>
          <cell r="T1713" t="str">
            <v>PRESENCIAL</v>
          </cell>
        </row>
        <row r="1714">
          <cell r="A1714" t="str">
            <v>CC</v>
          </cell>
          <cell r="C1714" t="str">
            <v>10280282792924347</v>
          </cell>
          <cell r="E1714" t="str">
            <v>YISENIA ANDREA</v>
          </cell>
          <cell r="F1714" t="str">
            <v>MARULANDA</v>
          </cell>
          <cell r="G1714" t="str">
            <v>CUESTA</v>
          </cell>
          <cell r="N1714" t="str">
            <v>GESTION ADMINISTRATIVA DEL SECTOR SALUD.</v>
          </cell>
          <cell r="P1714">
            <v>2924347</v>
          </cell>
          <cell r="T1714" t="str">
            <v>PRESENCIAL</v>
          </cell>
        </row>
        <row r="1715">
          <cell r="A1715" t="str">
            <v>CC</v>
          </cell>
          <cell r="C1715" t="str">
            <v>10279464672914179</v>
          </cell>
          <cell r="E1715" t="str">
            <v>LEIDY MARCELA</v>
          </cell>
          <cell r="F1715" t="str">
            <v>SUAREZ</v>
          </cell>
          <cell r="G1715" t="str">
            <v>PUERTA</v>
          </cell>
          <cell r="N1715" t="str">
            <v>PRODUCCIÓN AGROPECUARIA ECOLÓGICA</v>
          </cell>
          <cell r="P1715">
            <v>2914179</v>
          </cell>
          <cell r="T1715" t="str">
            <v>PRESENCIAL</v>
          </cell>
        </row>
        <row r="1716">
          <cell r="A1716" t="str">
            <v>CC</v>
          </cell>
          <cell r="C1716" t="str">
            <v>10010280893169974</v>
          </cell>
          <cell r="E1716" t="str">
            <v>ELIZABETH</v>
          </cell>
          <cell r="F1716" t="str">
            <v>DIAZ</v>
          </cell>
          <cell r="G1716" t="str">
            <v>USUGA</v>
          </cell>
          <cell r="N1716" t="str">
            <v>.APOYO ADMINISTRATIVO EN SALUD.</v>
          </cell>
          <cell r="P1716">
            <v>3169974</v>
          </cell>
          <cell r="T1716" t="str">
            <v>PRESENCIAL</v>
          </cell>
        </row>
        <row r="1717">
          <cell r="A1717" t="str">
            <v>CC</v>
          </cell>
          <cell r="C1717" t="str">
            <v>11927467383169974</v>
          </cell>
          <cell r="E1717" t="str">
            <v>SADLY YIRED</v>
          </cell>
          <cell r="F1717" t="str">
            <v>MOSQUERA</v>
          </cell>
          <cell r="G1717" t="str">
            <v>RAMOS</v>
          </cell>
          <cell r="N1717" t="str">
            <v>.APOYO ADMINISTRATIVO EN SALUD.</v>
          </cell>
          <cell r="P1717">
            <v>3169974</v>
          </cell>
          <cell r="T1717" t="str">
            <v>PRESENCIAL</v>
          </cell>
        </row>
        <row r="1718">
          <cell r="A1718" t="str">
            <v>CC</v>
          </cell>
          <cell r="C1718" t="str">
            <v>10014822012865123</v>
          </cell>
          <cell r="E1718" t="str">
            <v>SHARIK DAYANNA</v>
          </cell>
          <cell r="F1718" t="str">
            <v>ALVAREZ</v>
          </cell>
          <cell r="G1718" t="str">
            <v>BOLIVAR</v>
          </cell>
          <cell r="N1718" t="str">
            <v>SISTEMAS.</v>
          </cell>
          <cell r="P1718">
            <v>2865123</v>
          </cell>
          <cell r="T1718" t="str">
            <v>PRESENCIAL</v>
          </cell>
        </row>
        <row r="1719">
          <cell r="A1719" t="str">
            <v>CC</v>
          </cell>
          <cell r="C1719" t="str">
            <v>10454958053026343</v>
          </cell>
          <cell r="E1719" t="str">
            <v>YINELY</v>
          </cell>
          <cell r="F1719" t="str">
            <v>HINESTROZA</v>
          </cell>
          <cell r="G1719" t="str">
            <v>ROA</v>
          </cell>
          <cell r="N1719" t="str">
            <v>.ATENCION INTEGRAL A LA PRIMERA INFANCIA</v>
          </cell>
          <cell r="P1719">
            <v>3026343</v>
          </cell>
          <cell r="T1719" t="str">
            <v>PRESENCIAL</v>
          </cell>
        </row>
        <row r="1720">
          <cell r="A1720" t="str">
            <v>CC</v>
          </cell>
          <cell r="C1720" t="str">
            <v>10279484472870669</v>
          </cell>
          <cell r="E1720" t="str">
            <v>SANTIAGO ALEJANDRO</v>
          </cell>
          <cell r="F1720" t="str">
            <v>HIGUITA</v>
          </cell>
          <cell r="G1720" t="str">
            <v>MENDOZA</v>
          </cell>
          <cell r="N1720" t="str">
            <v>PRODUCCION AGROPECUARIA</v>
          </cell>
          <cell r="P1720">
            <v>2870669</v>
          </cell>
          <cell r="T1720" t="str">
            <v>PRESENCIAL</v>
          </cell>
        </row>
        <row r="1721">
          <cell r="A1721" t="str">
            <v>CC</v>
          </cell>
          <cell r="C1721" t="str">
            <v>10010273423206144</v>
          </cell>
          <cell r="E1721" t="str">
            <v>JOHANA ANDREA</v>
          </cell>
          <cell r="F1721" t="str">
            <v>IBARGUEN</v>
          </cell>
          <cell r="G1721" t="str">
            <v>VALENCIA</v>
          </cell>
          <cell r="N1721" t="str">
            <v>CONSERVACION DE RECURSOS NATURALES</v>
          </cell>
          <cell r="P1721">
            <v>3206144</v>
          </cell>
          <cell r="T1721" t="str">
            <v>PRESENCIAL</v>
          </cell>
        </row>
        <row r="1722">
          <cell r="A1722" t="str">
            <v>CC</v>
          </cell>
          <cell r="C1722" t="str">
            <v>10859405542758340</v>
          </cell>
          <cell r="E1722" t="str">
            <v>GUSTAVO ADOLFO</v>
          </cell>
          <cell r="F1722" t="str">
            <v>CHAMORRO</v>
          </cell>
          <cell r="G1722" t="str">
            <v>ROSERO</v>
          </cell>
          <cell r="N1722" t="str">
            <v>ANALISIS Y DESARROLLO DE SOFTWARE.</v>
          </cell>
          <cell r="P1722">
            <v>2758340</v>
          </cell>
          <cell r="T1722" t="str">
            <v>VIRTUAL</v>
          </cell>
        </row>
        <row r="1723">
          <cell r="A1723" t="str">
            <v>CC</v>
          </cell>
          <cell r="C1723" t="str">
            <v>11935471942937357</v>
          </cell>
          <cell r="E1723" t="str">
            <v>EUGENIO ENRIQUE</v>
          </cell>
          <cell r="F1723" t="str">
            <v>SOTELO</v>
          </cell>
          <cell r="G1723" t="str">
            <v>GONZALEZ</v>
          </cell>
          <cell r="N1723" t="str">
            <v>MANTENIMIENTO DE MOTOCICLETAS Y MOTOCARROS.</v>
          </cell>
          <cell r="P1723">
            <v>2937357</v>
          </cell>
          <cell r="T1723" t="str">
            <v>PRESENCIAL</v>
          </cell>
        </row>
        <row r="1724">
          <cell r="A1724" t="str">
            <v>CC</v>
          </cell>
          <cell r="C1724" t="str">
            <v>10280304492819867</v>
          </cell>
          <cell r="E1724" t="str">
            <v>JAIDIBY INES</v>
          </cell>
          <cell r="F1724" t="str">
            <v>PEREZ</v>
          </cell>
          <cell r="G1724" t="str">
            <v>HERNANDEZ</v>
          </cell>
          <cell r="N1724" t="str">
            <v>PELUQUERIA.</v>
          </cell>
          <cell r="P1724">
            <v>2819867</v>
          </cell>
          <cell r="T1724" t="str">
            <v>PRESENCIAL</v>
          </cell>
        </row>
        <row r="1725">
          <cell r="A1725" t="str">
            <v>CC</v>
          </cell>
          <cell r="C1725" t="str">
            <v>10792926332999803</v>
          </cell>
          <cell r="E1725" t="str">
            <v>FELIX ESNEIDER</v>
          </cell>
          <cell r="F1725" t="str">
            <v>PALACIOS</v>
          </cell>
          <cell r="G1725" t="str">
            <v>BEJARANO</v>
          </cell>
          <cell r="N1725" t="str">
            <v>SISTEMAS TELEINFORMÁTICOS</v>
          </cell>
          <cell r="P1725">
            <v>2999803</v>
          </cell>
          <cell r="T1725" t="str">
            <v>PRESENCIAL</v>
          </cell>
        </row>
        <row r="1726">
          <cell r="A1726" t="str">
            <v>TI</v>
          </cell>
          <cell r="C1726" t="str">
            <v>10238809033064499</v>
          </cell>
          <cell r="E1726" t="str">
            <v>LINA MARCELA</v>
          </cell>
          <cell r="F1726" t="str">
            <v>TORDECILLA</v>
          </cell>
          <cell r="G1726" t="str">
            <v>BLANCO</v>
          </cell>
          <cell r="N1726" t="str">
            <v>PRODUCCION PECUARIA.</v>
          </cell>
          <cell r="P1726">
            <v>3064499</v>
          </cell>
          <cell r="T1726" t="str">
            <v>PRESENCIAL</v>
          </cell>
        </row>
        <row r="1727">
          <cell r="A1727" t="str">
            <v>CC</v>
          </cell>
          <cell r="C1727" t="str">
            <v>10305262503069912</v>
          </cell>
          <cell r="E1727" t="str">
            <v>DUNIA NATALIA</v>
          </cell>
          <cell r="F1727" t="str">
            <v>DUARTE</v>
          </cell>
          <cell r="G1727" t="str">
            <v>MADARIAGA</v>
          </cell>
          <cell r="N1727" t="str">
            <v>VENTA DE PRODUCTOS EN LINEA</v>
          </cell>
          <cell r="P1727">
            <v>3069912</v>
          </cell>
          <cell r="T1727" t="str">
            <v>VIRTUAL</v>
          </cell>
        </row>
        <row r="1728">
          <cell r="A1728" t="str">
            <v>CC</v>
          </cell>
          <cell r="C1728" t="str">
            <v>10077477063175835</v>
          </cell>
          <cell r="E1728" t="str">
            <v>EXNEIDER</v>
          </cell>
          <cell r="F1728" t="str">
            <v>CHALA</v>
          </cell>
          <cell r="G1728" t="str">
            <v>MOYA</v>
          </cell>
          <cell r="N1728" t="str">
            <v>LABORES DE CAMPO EN CULTIVOS</v>
          </cell>
          <cell r="P1728">
            <v>3175835</v>
          </cell>
          <cell r="T1728" t="str">
            <v>PRESENCIAL</v>
          </cell>
        </row>
        <row r="1729">
          <cell r="A1729" t="str">
            <v>CC</v>
          </cell>
          <cell r="C1729" t="str">
            <v>10078325643041468</v>
          </cell>
          <cell r="E1729" t="str">
            <v>DIANY JHULISSA</v>
          </cell>
          <cell r="F1729" t="str">
            <v>BECERRA</v>
          </cell>
          <cell r="G1729" t="str">
            <v>MARQUEZ</v>
          </cell>
          <cell r="N1729" t="str">
            <v>ENTRENAMIENTO DEPORTIVO</v>
          </cell>
          <cell r="P1729">
            <v>3041468</v>
          </cell>
          <cell r="T1729" t="str">
            <v>PRESENCIAL</v>
          </cell>
        </row>
        <row r="1730">
          <cell r="A1730" t="str">
            <v>CC</v>
          </cell>
          <cell r="C1730" t="str">
            <v>10321786753031879</v>
          </cell>
          <cell r="E1730" t="str">
            <v>LIDYS SAUDITH</v>
          </cell>
          <cell r="F1730" t="str">
            <v>BUENO</v>
          </cell>
          <cell r="G1730" t="str">
            <v>RODRIGUEZ</v>
          </cell>
          <cell r="N1730" t="str">
            <v>SERVICIOS FARMACEUTICOS</v>
          </cell>
          <cell r="P1730">
            <v>3031879</v>
          </cell>
          <cell r="T1730" t="str">
            <v>PRESENCIAL</v>
          </cell>
        </row>
        <row r="1731">
          <cell r="A1731" t="str">
            <v>CC</v>
          </cell>
          <cell r="C1731" t="str">
            <v>10279550652982510</v>
          </cell>
          <cell r="E1731" t="str">
            <v>YENIS PATRICIA</v>
          </cell>
          <cell r="F1731" t="str">
            <v>PEREZ</v>
          </cell>
          <cell r="G1731" t="str">
            <v>GUZMAN</v>
          </cell>
          <cell r="N1731" t="str">
            <v>GESTION CONTABLE Y DE INFORMACION FINANCIERA</v>
          </cell>
          <cell r="P1731">
            <v>2982510</v>
          </cell>
          <cell r="T1731" t="str">
            <v>PRESENCIAL</v>
          </cell>
        </row>
        <row r="1732">
          <cell r="A1732" t="str">
            <v>CC</v>
          </cell>
          <cell r="C1732" t="str">
            <v>10011547303001347</v>
          </cell>
          <cell r="E1732" t="str">
            <v>LAURA VANESSA</v>
          </cell>
          <cell r="F1732" t="str">
            <v>TORRES</v>
          </cell>
          <cell r="G1732" t="str">
            <v>SOLAR</v>
          </cell>
          <cell r="N1732" t="str">
            <v>GESTION DE TESORERIA Y RECURSOS FINANCIEROS</v>
          </cell>
          <cell r="P1732">
            <v>3001347</v>
          </cell>
          <cell r="T1732" t="str">
            <v>PRESENCIAL</v>
          </cell>
        </row>
        <row r="1733">
          <cell r="A1733" t="str">
            <v>CC</v>
          </cell>
          <cell r="C1733" t="str">
            <v>10465263362999183</v>
          </cell>
          <cell r="E1733" t="str">
            <v>ERIKA JULIETH</v>
          </cell>
          <cell r="F1733" t="str">
            <v>GOMEZ</v>
          </cell>
          <cell r="G1733" t="str">
            <v>COGOLLO</v>
          </cell>
          <cell r="N1733" t="str">
            <v>DESARROLLO DE MEDIOS GRAFICOS VISUALES</v>
          </cell>
          <cell r="P1733">
            <v>2999183</v>
          </cell>
          <cell r="T1733" t="str">
            <v>PRESENCIAL</v>
          </cell>
        </row>
        <row r="1734">
          <cell r="A1734" t="str">
            <v>CC</v>
          </cell>
          <cell r="C1734" t="str">
            <v>10279559742934277</v>
          </cell>
          <cell r="E1734" t="str">
            <v>JUAN CAMILO</v>
          </cell>
          <cell r="F1734" t="str">
            <v>PRIOLO</v>
          </cell>
          <cell r="G1734" t="str">
            <v>MENDOZA</v>
          </cell>
          <cell r="N1734" t="str">
            <v>OPERACION TURISTICA LOCAL</v>
          </cell>
          <cell r="P1734">
            <v>2934277</v>
          </cell>
          <cell r="T1734" t="str">
            <v>PRESENCIAL</v>
          </cell>
        </row>
        <row r="1735">
          <cell r="A1735" t="str">
            <v>TI</v>
          </cell>
          <cell r="C1735" t="str">
            <v>10279593552877822</v>
          </cell>
          <cell r="E1735" t="str">
            <v>JHON ALEXANDER</v>
          </cell>
          <cell r="F1735" t="str">
            <v>MARTINEZ</v>
          </cell>
          <cell r="G1735" t="str">
            <v>CUESTA</v>
          </cell>
          <cell r="N1735" t="str">
            <v>GESTIÓN ADMINISTRATIVA</v>
          </cell>
          <cell r="P1735">
            <v>2877822</v>
          </cell>
          <cell r="T1735" t="str">
            <v>PRESENCIAL</v>
          </cell>
        </row>
        <row r="1736">
          <cell r="A1736" t="str">
            <v>CC</v>
          </cell>
          <cell r="C1736" t="str">
            <v>10071504722834960</v>
          </cell>
          <cell r="E1736" t="str">
            <v>ANNIE VALERIA</v>
          </cell>
          <cell r="F1736" t="str">
            <v>VASQUEZ</v>
          </cell>
          <cell r="G1736" t="str">
            <v>TORRES</v>
          </cell>
          <cell r="N1736" t="str">
            <v>CONTROL DE CALIDAD EN CONFECCION INDUSTRIAL</v>
          </cell>
          <cell r="P1736">
            <v>2834960</v>
          </cell>
          <cell r="T1736" t="str">
            <v>VIRTUAL</v>
          </cell>
        </row>
        <row r="1737">
          <cell r="A1737" t="str">
            <v>CC</v>
          </cell>
          <cell r="C1737" t="str">
            <v>802061652721506</v>
          </cell>
          <cell r="E1737" t="str">
            <v>JULIO CESAR</v>
          </cell>
          <cell r="F1737" t="str">
            <v>MURILLO</v>
          </cell>
          <cell r="G1737" t="str">
            <v>CHAVERRA</v>
          </cell>
          <cell r="N1737" t="str">
            <v>ANALISIS Y DESARROLLO DE SOFTWARE.</v>
          </cell>
          <cell r="P1737">
            <v>2721506</v>
          </cell>
          <cell r="T1737" t="str">
            <v>VIRTUAL</v>
          </cell>
        </row>
        <row r="1738">
          <cell r="A1738" t="str">
            <v>CC</v>
          </cell>
          <cell r="C1738" t="str">
            <v>216869843203606</v>
          </cell>
          <cell r="E1738" t="str">
            <v>ROSALBA</v>
          </cell>
          <cell r="F1738" t="str">
            <v>ARANGO</v>
          </cell>
          <cell r="G1738" t="str">
            <v>CARDONA</v>
          </cell>
          <cell r="N1738" t="str">
            <v>PRODUCCION AGROPECUARIA</v>
          </cell>
          <cell r="P1738">
            <v>3203606</v>
          </cell>
          <cell r="T1738" t="str">
            <v>PRESENCIAL</v>
          </cell>
        </row>
        <row r="1739">
          <cell r="A1739" t="str">
            <v>CC</v>
          </cell>
          <cell r="C1739" t="str">
            <v>10172400282999290</v>
          </cell>
          <cell r="E1739" t="str">
            <v>DANIEL ALFONSO</v>
          </cell>
          <cell r="F1739" t="str">
            <v>LOPEZ</v>
          </cell>
          <cell r="G1739" t="str">
            <v>RUBIO</v>
          </cell>
          <cell r="N1739" t="str">
            <v>OPERACION EN TERMINALES PORTUARIAS</v>
          </cell>
          <cell r="P1739">
            <v>2999290</v>
          </cell>
          <cell r="T1739" t="str">
            <v>PRESENCIAL</v>
          </cell>
        </row>
        <row r="1740">
          <cell r="A1740" t="str">
            <v>TI</v>
          </cell>
          <cell r="C1740" t="str">
            <v>10403589602987617</v>
          </cell>
          <cell r="E1740" t="str">
            <v>SARAI</v>
          </cell>
          <cell r="F1740" t="str">
            <v>TORRES</v>
          </cell>
          <cell r="G1740" t="str">
            <v>LARA</v>
          </cell>
          <cell r="N1740" t="str">
            <v>PRODUCCION AGROPECUARIA</v>
          </cell>
          <cell r="P1740">
            <v>2987617</v>
          </cell>
          <cell r="T1740" t="str">
            <v>PRESENCIAL</v>
          </cell>
        </row>
        <row r="1741">
          <cell r="A1741" t="str">
            <v>CC</v>
          </cell>
          <cell r="C1741" t="str">
            <v>10454961642917215</v>
          </cell>
          <cell r="E1741" t="str">
            <v>ELIZ JULIETH</v>
          </cell>
          <cell r="F1741" t="str">
            <v>MURILLO</v>
          </cell>
          <cell r="G1741" t="str">
            <v>ROBLEDO</v>
          </cell>
          <cell r="N1741" t="str">
            <v>SERVICIOS COMERCIALES Y FINANCIEROS</v>
          </cell>
          <cell r="P1741">
            <v>2917215</v>
          </cell>
          <cell r="T1741" t="str">
            <v>PRESENCIAL</v>
          </cell>
        </row>
        <row r="1742">
          <cell r="A1742" t="str">
            <v>CC</v>
          </cell>
          <cell r="C1742" t="str">
            <v>390587033030218</v>
          </cell>
          <cell r="E1742" t="str">
            <v>TULIA SENITH</v>
          </cell>
          <cell r="F1742" t="str">
            <v>MARTINEZ</v>
          </cell>
          <cell r="G1742" t="str">
            <v>HERNANDEZ</v>
          </cell>
          <cell r="N1742" t="str">
            <v>.ATENCION INTEGRAL A LA PRIMERA INFANCIA</v>
          </cell>
          <cell r="P1742">
            <v>3030218</v>
          </cell>
          <cell r="T1742" t="str">
            <v>PRESENCIAL</v>
          </cell>
        </row>
        <row r="1743">
          <cell r="A1743" t="str">
            <v>TI</v>
          </cell>
          <cell r="C1743" t="str">
            <v>10021072812917215</v>
          </cell>
          <cell r="E1743" t="str">
            <v>YESENIA</v>
          </cell>
          <cell r="F1743" t="str">
            <v>TORRES</v>
          </cell>
          <cell r="G1743" t="str">
            <v>PALACIOS</v>
          </cell>
          <cell r="N1743" t="str">
            <v>SERVICIOS COMERCIALES Y FINANCIEROS</v>
          </cell>
          <cell r="P1743">
            <v>2917215</v>
          </cell>
          <cell r="T1743" t="str">
            <v>PRESENCIAL</v>
          </cell>
        </row>
        <row r="1744">
          <cell r="A1744" t="str">
            <v>CC</v>
          </cell>
          <cell r="C1744" t="str">
            <v>11929119803248447</v>
          </cell>
          <cell r="E1744" t="str">
            <v>DEILY TATIANA</v>
          </cell>
          <cell r="F1744" t="str">
            <v>GAVIRIA</v>
          </cell>
          <cell r="G1744" t="str">
            <v>HERNANDEZ</v>
          </cell>
          <cell r="N1744" t="str">
            <v>PRODUCCION AGROPECUARIA</v>
          </cell>
          <cell r="P1744">
            <v>3248447</v>
          </cell>
          <cell r="T1744" t="str">
            <v>PRESENCIAL</v>
          </cell>
        </row>
        <row r="1745">
          <cell r="A1745" t="str">
            <v>TI</v>
          </cell>
          <cell r="C1745" t="str">
            <v>10465295223046758</v>
          </cell>
          <cell r="E1745" t="str">
            <v>YUDY ALEXANDRA</v>
          </cell>
          <cell r="F1745" t="str">
            <v>AYALA</v>
          </cell>
          <cell r="G1745" t="str">
            <v>RUIZ</v>
          </cell>
          <cell r="N1745" t="str">
            <v>PRODUCCION AGROPECUARIA</v>
          </cell>
          <cell r="P1745">
            <v>3046758</v>
          </cell>
          <cell r="T1745" t="str">
            <v>PRESENCIAL</v>
          </cell>
        </row>
        <row r="1746">
          <cell r="A1746" t="str">
            <v>CC</v>
          </cell>
          <cell r="C1746" t="str">
            <v>11439900562758340</v>
          </cell>
          <cell r="E1746" t="str">
            <v>DANIEL ESTEEVEN</v>
          </cell>
          <cell r="F1746" t="str">
            <v>MONTENEGRO</v>
          </cell>
          <cell r="G1746" t="str">
            <v>MARULANDA</v>
          </cell>
          <cell r="N1746" t="str">
            <v>ANALISIS Y DESARROLLO DE SOFTWARE.</v>
          </cell>
          <cell r="P1746">
            <v>2758340</v>
          </cell>
          <cell r="T1746" t="str">
            <v>VIRTUAL</v>
          </cell>
        </row>
        <row r="1747">
          <cell r="A1747" t="str">
            <v>CC</v>
          </cell>
          <cell r="C1747" t="str">
            <v>10171274913185840</v>
          </cell>
          <cell r="E1747" t="str">
            <v>YURANI MARCELA</v>
          </cell>
          <cell r="F1747" t="str">
            <v>POSADA</v>
          </cell>
          <cell r="G1747" t="str">
            <v>HIGUITA</v>
          </cell>
          <cell r="N1747" t="str">
            <v>ATENCION INTEGRAL AL CLIENTE</v>
          </cell>
          <cell r="P1747">
            <v>3185840</v>
          </cell>
          <cell r="T1747" t="str">
            <v>VIRTUAL</v>
          </cell>
        </row>
        <row r="1748">
          <cell r="A1748" t="str">
            <v>CC</v>
          </cell>
          <cell r="C1748" t="str">
            <v>10279592122973693</v>
          </cell>
          <cell r="E1748" t="str">
            <v>MARIA EUGENIA</v>
          </cell>
          <cell r="F1748" t="str">
            <v>MOLINA</v>
          </cell>
          <cell r="G1748" t="str">
            <v>ATILANO</v>
          </cell>
          <cell r="N1748" t="str">
            <v>EJECUCION DE PROGRAMAS DEPORTIVOS.</v>
          </cell>
          <cell r="P1748">
            <v>2973693</v>
          </cell>
          <cell r="T1748" t="str">
            <v>PRESENCIAL</v>
          </cell>
        </row>
        <row r="1749">
          <cell r="A1749" t="str">
            <v>CC</v>
          </cell>
          <cell r="C1749" t="str">
            <v>10076367472892563</v>
          </cell>
          <cell r="E1749" t="str">
            <v>YORLEIDIS</v>
          </cell>
          <cell r="F1749" t="str">
            <v>HERNANDEZ</v>
          </cell>
          <cell r="G1749" t="str">
            <v>ARGUMEDO</v>
          </cell>
          <cell r="N1749" t="str">
            <v>IMPLEMENTACION Y MANTENIMIENTO DE SISTEMAS DE INTERNET DE LAS COSAS</v>
          </cell>
          <cell r="P1749">
            <v>2892563</v>
          </cell>
          <cell r="T1749" t="str">
            <v>PRESENCIAL</v>
          </cell>
        </row>
        <row r="1750">
          <cell r="A1750" t="str">
            <v>CC</v>
          </cell>
          <cell r="C1750" t="str">
            <v>10412599472892563</v>
          </cell>
          <cell r="E1750" t="str">
            <v>LUZ ESTHER</v>
          </cell>
          <cell r="F1750" t="str">
            <v>PEREZ</v>
          </cell>
          <cell r="G1750" t="str">
            <v>CONTRERAS</v>
          </cell>
          <cell r="N1750" t="str">
            <v>IMPLEMENTACION Y MANTENIMIENTO DE SISTEMAS DE INTERNET DE LAS COSAS</v>
          </cell>
          <cell r="P1750">
            <v>2892563</v>
          </cell>
          <cell r="T1750" t="str">
            <v>PRESENCIAL</v>
          </cell>
        </row>
        <row r="1751">
          <cell r="A1751" t="str">
            <v>CC</v>
          </cell>
          <cell r="C1751" t="str">
            <v>10142937373069912</v>
          </cell>
          <cell r="E1751" t="str">
            <v>LAURA ANGELICA</v>
          </cell>
          <cell r="F1751" t="str">
            <v>MURCIA</v>
          </cell>
          <cell r="G1751" t="str">
            <v>ROJAS</v>
          </cell>
          <cell r="N1751" t="str">
            <v>VENTA DE PRODUCTOS EN LINEA</v>
          </cell>
          <cell r="P1751">
            <v>3069912</v>
          </cell>
          <cell r="T1751" t="str">
            <v>VIRTUAL</v>
          </cell>
        </row>
        <row r="1752">
          <cell r="A1752" t="str">
            <v>CC</v>
          </cell>
          <cell r="C1752" t="str">
            <v>524835102977860</v>
          </cell>
          <cell r="E1752" t="str">
            <v>CAROLINA</v>
          </cell>
          <cell r="F1752" t="str">
            <v>BELLO</v>
          </cell>
          <cell r="G1752" t="str">
            <v>CARVAJAL</v>
          </cell>
          <cell r="N1752" t="str">
            <v>VENTA DE PRODUCTOS EN LINEA</v>
          </cell>
          <cell r="P1752">
            <v>2977860</v>
          </cell>
          <cell r="T1752" t="str">
            <v>VIRTUAL</v>
          </cell>
        </row>
        <row r="1753">
          <cell r="A1753" t="str">
            <v>CC</v>
          </cell>
          <cell r="C1753" t="str">
            <v>10279643853169942</v>
          </cell>
          <cell r="E1753" t="str">
            <v>ANDRIS DAYANA</v>
          </cell>
          <cell r="F1753" t="str">
            <v>RODRIGUEZ</v>
          </cell>
          <cell r="G1753" t="str">
            <v>MOSQUERA</v>
          </cell>
          <cell r="N1753" t="str">
            <v>RECURSOS HUMANOS .</v>
          </cell>
          <cell r="P1753">
            <v>3169942</v>
          </cell>
          <cell r="T1753" t="str">
            <v>PRESENCIAL</v>
          </cell>
        </row>
        <row r="1754">
          <cell r="A1754" t="str">
            <v>CC</v>
          </cell>
          <cell r="C1754" t="str">
            <v>10279584552982510</v>
          </cell>
          <cell r="E1754" t="str">
            <v>MATEO</v>
          </cell>
          <cell r="F1754" t="str">
            <v>SOLANO</v>
          </cell>
          <cell r="G1754" t="str">
            <v>ESCOBAR</v>
          </cell>
          <cell r="N1754" t="str">
            <v>GESTION CONTABLE Y DE INFORMACION FINANCIERA</v>
          </cell>
          <cell r="P1754">
            <v>2982510</v>
          </cell>
          <cell r="T1754" t="str">
            <v>PRESENCIAL</v>
          </cell>
        </row>
        <row r="1755">
          <cell r="A1755" t="str">
            <v>CC</v>
          </cell>
          <cell r="C1755" t="str">
            <v>10407614262982510</v>
          </cell>
          <cell r="E1755" t="str">
            <v>CRISTIAN DAVID</v>
          </cell>
          <cell r="F1755" t="str">
            <v>PADILLA</v>
          </cell>
          <cell r="G1755" t="str">
            <v>GUERRA</v>
          </cell>
          <cell r="N1755" t="str">
            <v>GESTION CONTABLE Y DE INFORMACION FINANCIERA</v>
          </cell>
          <cell r="P1755">
            <v>2982510</v>
          </cell>
          <cell r="T1755" t="str">
            <v>PRESENCIAL</v>
          </cell>
        </row>
        <row r="1756">
          <cell r="A1756" t="str">
            <v>CC</v>
          </cell>
          <cell r="C1756" t="str">
            <v>10280327102973709</v>
          </cell>
          <cell r="E1756" t="str">
            <v>KAREN LORENA</v>
          </cell>
          <cell r="F1756" t="str">
            <v>MANGONES</v>
          </cell>
          <cell r="G1756" t="str">
            <v>SIBAJA</v>
          </cell>
          <cell r="N1756" t="str">
            <v>COMERCIALIZACIÓN DE PRODUCTOS MASIVOS</v>
          </cell>
          <cell r="P1756">
            <v>2973709</v>
          </cell>
          <cell r="T1756" t="str">
            <v>PRESENCIAL</v>
          </cell>
        </row>
        <row r="1757">
          <cell r="A1757" t="str">
            <v>CC</v>
          </cell>
          <cell r="C1757" t="str">
            <v>10010257232934824</v>
          </cell>
          <cell r="E1757" t="str">
            <v>JHON ALEXANDER</v>
          </cell>
          <cell r="F1757" t="str">
            <v>VALENCIA</v>
          </cell>
          <cell r="G1757" t="str">
            <v>PATIÑO</v>
          </cell>
          <cell r="N1757" t="str">
            <v>ENTRENAMIENTO DEPORTIVO</v>
          </cell>
          <cell r="P1757">
            <v>2934824</v>
          </cell>
          <cell r="T1757" t="str">
            <v>PRESENCIAL</v>
          </cell>
        </row>
        <row r="1758">
          <cell r="A1758" t="str">
            <v>CC</v>
          </cell>
          <cell r="C1758" t="str">
            <v>10010258922934277</v>
          </cell>
          <cell r="E1758" t="str">
            <v>YENIFER</v>
          </cell>
          <cell r="F1758" t="str">
            <v>PRIOLO</v>
          </cell>
          <cell r="G1758" t="str">
            <v>GONZALEZ</v>
          </cell>
          <cell r="N1758" t="str">
            <v>OPERACION TURISTICA LOCAL</v>
          </cell>
          <cell r="P1758">
            <v>2934277</v>
          </cell>
          <cell r="T1758" t="str">
            <v>PRESENCIAL</v>
          </cell>
        </row>
        <row r="1759">
          <cell r="A1759" t="str">
            <v>CC</v>
          </cell>
          <cell r="C1759" t="str">
            <v>10279984852925489</v>
          </cell>
          <cell r="E1759" t="str">
            <v>LILA ESTER</v>
          </cell>
          <cell r="F1759" t="str">
            <v>SALGADO</v>
          </cell>
          <cell r="G1759" t="str">
            <v>HERNANDEZ</v>
          </cell>
          <cell r="N1759" t="str">
            <v>CULTIVOS AGRICOLAS</v>
          </cell>
          <cell r="P1759">
            <v>2925489</v>
          </cell>
          <cell r="T1759" t="str">
            <v>PRESENCIAL</v>
          </cell>
        </row>
        <row r="1760">
          <cell r="A1760" t="str">
            <v>CC</v>
          </cell>
          <cell r="C1760" t="str">
            <v>10321793572924347</v>
          </cell>
          <cell r="E1760" t="str">
            <v>MARIANA</v>
          </cell>
          <cell r="F1760" t="str">
            <v>VALLEJO</v>
          </cell>
          <cell r="G1760" t="str">
            <v>MARTINEZ</v>
          </cell>
          <cell r="N1760" t="str">
            <v>GESTION ADMINISTRATIVA DEL SECTOR SALUD.</v>
          </cell>
          <cell r="P1760">
            <v>2924347</v>
          </cell>
          <cell r="T1760" t="str">
            <v>PRESENCIAL</v>
          </cell>
        </row>
        <row r="1761">
          <cell r="A1761" t="str">
            <v>CC</v>
          </cell>
          <cell r="C1761" t="str">
            <v>10632856462924340</v>
          </cell>
          <cell r="E1761" t="str">
            <v>WENDY VANESA</v>
          </cell>
          <cell r="F1761" t="str">
            <v>RAMOS</v>
          </cell>
          <cell r="G1761" t="str">
            <v>ARRIETA</v>
          </cell>
          <cell r="N1761" t="str">
            <v>GESTIÓN DE RECURSOS NATURALES</v>
          </cell>
          <cell r="P1761">
            <v>2924340</v>
          </cell>
          <cell r="T1761" t="str">
            <v>PRESENCIAL</v>
          </cell>
        </row>
        <row r="1762">
          <cell r="A1762" t="str">
            <v>CC</v>
          </cell>
          <cell r="C1762" t="str">
            <v>10010289022924340</v>
          </cell>
          <cell r="E1762" t="str">
            <v>RONALDO</v>
          </cell>
          <cell r="F1762" t="str">
            <v>MARTINEZ</v>
          </cell>
          <cell r="G1762" t="str">
            <v>GONZALEZ</v>
          </cell>
          <cell r="N1762" t="str">
            <v>GESTIÓN DE RECURSOS NATURALES</v>
          </cell>
          <cell r="P1762">
            <v>2924340</v>
          </cell>
          <cell r="T1762" t="str">
            <v>PRESENCIAL</v>
          </cell>
        </row>
        <row r="1763">
          <cell r="A1763" t="str">
            <v>CC</v>
          </cell>
          <cell r="C1763" t="str">
            <v>10279508152775376</v>
          </cell>
          <cell r="E1763" t="str">
            <v>ROBERTO CARLOS</v>
          </cell>
          <cell r="F1763" t="str">
            <v>VALENCIA</v>
          </cell>
          <cell r="G1763" t="str">
            <v>LEUDO</v>
          </cell>
          <cell r="N1763" t="str">
            <v>SUPERVISIÓN DE REDES DE DISTRIBUCIÓN DE ENERGÍA ELÉCTRICA</v>
          </cell>
          <cell r="P1763">
            <v>2775376</v>
          </cell>
          <cell r="T1763" t="str">
            <v>PRESENCIAL</v>
          </cell>
        </row>
        <row r="1764">
          <cell r="A1764" t="str">
            <v>CC</v>
          </cell>
          <cell r="C1764" t="str">
            <v>10482066982758468</v>
          </cell>
          <cell r="E1764" t="str">
            <v>STEVEN</v>
          </cell>
          <cell r="F1764" t="str">
            <v>DE LA RANS</v>
          </cell>
          <cell r="G1764" t="str">
            <v>CANTILLO</v>
          </cell>
          <cell r="N1764" t="str">
            <v>DESARROLLO PUBLICITARIO</v>
          </cell>
          <cell r="P1764">
            <v>2758468</v>
          </cell>
          <cell r="T1764" t="str">
            <v>VIRTUAL</v>
          </cell>
        </row>
        <row r="1765">
          <cell r="A1765" t="str">
            <v>CC</v>
          </cell>
          <cell r="C1765" t="str">
            <v>10454935562914179</v>
          </cell>
          <cell r="E1765" t="str">
            <v>JUAN CAMILO</v>
          </cell>
          <cell r="F1765" t="str">
            <v>ORTIZ</v>
          </cell>
          <cell r="G1765" t="str">
            <v>DURANGO</v>
          </cell>
          <cell r="N1765" t="str">
            <v>PRODUCCIÓN AGROPECUARIA ECOLÓGICA</v>
          </cell>
          <cell r="P1765">
            <v>2914179</v>
          </cell>
          <cell r="T1765" t="str">
            <v>PRESENCIAL</v>
          </cell>
        </row>
        <row r="1766">
          <cell r="A1766" t="str">
            <v>CC</v>
          </cell>
          <cell r="C1766" t="str">
            <v>10279531612877845</v>
          </cell>
          <cell r="E1766" t="str">
            <v>SARAY LORENA</v>
          </cell>
          <cell r="F1766" t="str">
            <v>BOLIVAR</v>
          </cell>
          <cell r="G1766" t="str">
            <v>ORTIZ</v>
          </cell>
          <cell r="N1766" t="str">
            <v>RECURSOS HUMANOS .</v>
          </cell>
          <cell r="P1766">
            <v>2877845</v>
          </cell>
          <cell r="T1766" t="str">
            <v>PRESENCIAL</v>
          </cell>
        </row>
        <row r="1767">
          <cell r="A1767" t="str">
            <v>CC</v>
          </cell>
          <cell r="C1767" t="str">
            <v>10190673712834960</v>
          </cell>
          <cell r="E1767" t="str">
            <v>DERLY LORENA</v>
          </cell>
          <cell r="F1767" t="str">
            <v>OCHOA</v>
          </cell>
          <cell r="G1767" t="str">
            <v>GONZALEZ</v>
          </cell>
          <cell r="N1767" t="str">
            <v>CONTROL DE CALIDAD EN CONFECCION INDUSTRIAL</v>
          </cell>
          <cell r="P1767">
            <v>2834960</v>
          </cell>
          <cell r="T1767" t="str">
            <v>VIRTUAL</v>
          </cell>
        </row>
        <row r="1768">
          <cell r="A1768" t="str">
            <v>CC</v>
          </cell>
          <cell r="C1768" t="str">
            <v>11104638422721506</v>
          </cell>
          <cell r="E1768" t="str">
            <v>OSCAR SANTIAGO</v>
          </cell>
          <cell r="F1768" t="str">
            <v>MONSALVE</v>
          </cell>
          <cell r="G1768" t="str">
            <v>LABRADOR</v>
          </cell>
          <cell r="N1768" t="str">
            <v>ANALISIS Y DESARROLLO DE SOFTWARE.</v>
          </cell>
          <cell r="P1768">
            <v>2721506</v>
          </cell>
          <cell r="T1768" t="str">
            <v>VIRTUAL</v>
          </cell>
        </row>
        <row r="1769">
          <cell r="A1769" t="str">
            <v>CC</v>
          </cell>
          <cell r="C1769" t="str">
            <v>10148615172721505</v>
          </cell>
          <cell r="E1769" t="str">
            <v>BRAYAN ANDRES</v>
          </cell>
          <cell r="F1769" t="str">
            <v>MORENO</v>
          </cell>
          <cell r="G1769" t="str">
            <v>ALBARRACIN</v>
          </cell>
          <cell r="N1769" t="str">
            <v>ANALISIS Y DESARROLLO DE SOFTWARE.</v>
          </cell>
          <cell r="P1769">
            <v>2721505</v>
          </cell>
          <cell r="T1769" t="str">
            <v>VIRTUAL</v>
          </cell>
        </row>
        <row r="1770">
          <cell r="A1770" t="str">
            <v>CC</v>
          </cell>
          <cell r="C1770" t="str">
            <v>12336929342937357</v>
          </cell>
          <cell r="E1770" t="str">
            <v>EDUARD ARLEY</v>
          </cell>
          <cell r="F1770" t="str">
            <v>CASTRO</v>
          </cell>
          <cell r="G1770" t="str">
            <v>DURANGO</v>
          </cell>
          <cell r="N1770" t="str">
            <v>MANTENIMIENTO DE MOTOCICLETAS Y MOTOCARROS.</v>
          </cell>
          <cell r="P1770">
            <v>2937357</v>
          </cell>
          <cell r="T1770" t="str">
            <v>PRESENCIAL</v>
          </cell>
        </row>
        <row r="1771">
          <cell r="A1771" t="str">
            <v>CC</v>
          </cell>
          <cell r="C1771" t="str">
            <v>10388047003248447</v>
          </cell>
          <cell r="E1771" t="str">
            <v>YUDIS PAOLA</v>
          </cell>
          <cell r="F1771" t="str">
            <v>GOMEZ</v>
          </cell>
          <cell r="G1771" t="str">
            <v>DIAZ</v>
          </cell>
          <cell r="N1771" t="str">
            <v>PRODUCCION AGROPECUARIA</v>
          </cell>
          <cell r="P1771">
            <v>3248447</v>
          </cell>
          <cell r="T1771" t="str">
            <v>PRESENCIAL</v>
          </cell>
        </row>
        <row r="1772">
          <cell r="A1772" t="str">
            <v>CC</v>
          </cell>
          <cell r="C1772" t="str">
            <v>439103352977641</v>
          </cell>
          <cell r="E1772" t="str">
            <v>MARYLUZ</v>
          </cell>
          <cell r="F1772" t="str">
            <v>RODRIGUEZ</v>
          </cell>
          <cell r="G1772" t="str">
            <v>URIBE</v>
          </cell>
          <cell r="N1772" t="str">
            <v>DESARROLLO PUBLICITARIO</v>
          </cell>
          <cell r="P1772">
            <v>2977641</v>
          </cell>
          <cell r="T1772" t="str">
            <v>VIRTUAL</v>
          </cell>
        </row>
        <row r="1773">
          <cell r="A1773" t="str">
            <v>CC</v>
          </cell>
          <cell r="C1773" t="str">
            <v>10305643183185840</v>
          </cell>
          <cell r="E1773" t="str">
            <v>JENNIFER ALEXANDRA</v>
          </cell>
          <cell r="F1773" t="str">
            <v>BETANCOURT</v>
          </cell>
          <cell r="G1773" t="str">
            <v>VEGA</v>
          </cell>
          <cell r="N1773" t="str">
            <v>ATENCION INTEGRAL AL CLIENTE</v>
          </cell>
          <cell r="P1773">
            <v>3185840</v>
          </cell>
          <cell r="T1773" t="str">
            <v>VIRTUAL</v>
          </cell>
        </row>
        <row r="1774">
          <cell r="A1774" t="str">
            <v>CC</v>
          </cell>
          <cell r="C1774" t="str">
            <v>10455248083039448</v>
          </cell>
          <cell r="E1774" t="str">
            <v>ANGIE PAOLA</v>
          </cell>
          <cell r="F1774" t="str">
            <v>PEREZ</v>
          </cell>
          <cell r="G1774" t="str">
            <v>PRESTAN</v>
          </cell>
          <cell r="N1774" t="str">
            <v>ACTIVIDAD FISICA</v>
          </cell>
          <cell r="P1774">
            <v>3039448</v>
          </cell>
          <cell r="T1774" t="str">
            <v>PRESENCIAL</v>
          </cell>
        </row>
        <row r="1775">
          <cell r="A1775" t="str">
            <v>TI</v>
          </cell>
          <cell r="C1775" t="str">
            <v>10403556272819867</v>
          </cell>
          <cell r="E1775" t="str">
            <v>JUANA MARIA</v>
          </cell>
          <cell r="F1775" t="str">
            <v>TORRES</v>
          </cell>
          <cell r="G1775" t="str">
            <v>BOTERO</v>
          </cell>
          <cell r="N1775" t="str">
            <v>PELUQUERIA.</v>
          </cell>
          <cell r="P1775">
            <v>2819867</v>
          </cell>
          <cell r="T1775" t="str">
            <v>PRESENCIAL</v>
          </cell>
        </row>
        <row r="1776">
          <cell r="A1776" t="str">
            <v>CC</v>
          </cell>
          <cell r="C1776" t="str">
            <v>10010318722952395</v>
          </cell>
          <cell r="E1776" t="str">
            <v>KATTY LORENA</v>
          </cell>
          <cell r="F1776" t="str">
            <v>MARTINEZ</v>
          </cell>
          <cell r="G1776" t="str">
            <v>VILLAR</v>
          </cell>
          <cell r="N1776" t="str">
            <v>.ATENCION INTEGRAL A LA PRIMERA INFANCIA</v>
          </cell>
          <cell r="P1776">
            <v>2952395</v>
          </cell>
          <cell r="T1776" t="str">
            <v>PRESENCIAL</v>
          </cell>
        </row>
        <row r="1777">
          <cell r="A1777" t="str">
            <v>TI</v>
          </cell>
          <cell r="C1777" t="str">
            <v>10356439352892563</v>
          </cell>
          <cell r="E1777" t="str">
            <v>JESUS DANIEL</v>
          </cell>
          <cell r="F1777" t="str">
            <v>HERRON</v>
          </cell>
          <cell r="G1777" t="str">
            <v>HERNANDEZ</v>
          </cell>
          <cell r="N1777" t="str">
            <v>IMPLEMENTACION Y MANTENIMIENTO DE SISTEMAS DE INTERNET DE LAS COSAS</v>
          </cell>
          <cell r="P1777">
            <v>2892563</v>
          </cell>
          <cell r="T1777" t="str">
            <v>PRESENCIAL</v>
          </cell>
        </row>
        <row r="1778">
          <cell r="A1778" t="str">
            <v>CC</v>
          </cell>
          <cell r="C1778" t="str">
            <v>10412583192892563</v>
          </cell>
          <cell r="E1778" t="str">
            <v>LUCAS DANIEL</v>
          </cell>
          <cell r="F1778" t="str">
            <v>MENDOZA</v>
          </cell>
          <cell r="G1778" t="str">
            <v>CORDERO</v>
          </cell>
          <cell r="N1778" t="str">
            <v>IMPLEMENTACION Y MANTENIMIENTO DE SISTEMAS DE INTERNET DE LAS COSAS</v>
          </cell>
          <cell r="P1778">
            <v>2892563</v>
          </cell>
          <cell r="T1778" t="str">
            <v>PRESENCIAL</v>
          </cell>
        </row>
        <row r="1779">
          <cell r="A1779" t="str">
            <v>CC</v>
          </cell>
          <cell r="C1779" t="str">
            <v>669188142977860</v>
          </cell>
          <cell r="E1779" t="str">
            <v>ANGELA MARIA</v>
          </cell>
          <cell r="F1779" t="str">
            <v>SUAREZ</v>
          </cell>
          <cell r="G1779" t="str">
            <v>RAMIREZ</v>
          </cell>
          <cell r="N1779" t="str">
            <v>VENTA DE PRODUCTOS EN LINEA</v>
          </cell>
          <cell r="P1779">
            <v>2977860</v>
          </cell>
          <cell r="T1779" t="str">
            <v>VIRTUAL</v>
          </cell>
        </row>
        <row r="1780">
          <cell r="A1780" t="str">
            <v>CC</v>
          </cell>
          <cell r="C1780" t="str">
            <v>10279634022952395</v>
          </cell>
          <cell r="E1780" t="str">
            <v>YESENIA</v>
          </cell>
          <cell r="F1780" t="str">
            <v>VARGAS</v>
          </cell>
          <cell r="G1780" t="str">
            <v>MUÑOZ</v>
          </cell>
          <cell r="N1780" t="str">
            <v>.ATENCION INTEGRAL A LA PRIMERA INFANCIA</v>
          </cell>
          <cell r="P1780">
            <v>2952395</v>
          </cell>
          <cell r="T1780" t="str">
            <v>PRESENCIAL</v>
          </cell>
        </row>
        <row r="1781">
          <cell r="A1781" t="str">
            <v>CC</v>
          </cell>
          <cell r="C1781" t="str">
            <v>10279466872973709</v>
          </cell>
          <cell r="E1781" t="str">
            <v>ALIX ENEIDA</v>
          </cell>
          <cell r="F1781" t="str">
            <v>MESTRA</v>
          </cell>
          <cell r="G1781" t="str">
            <v>MOSQUERA</v>
          </cell>
          <cell r="N1781" t="str">
            <v>COMERCIALIZACIÓN DE PRODUCTOS MASIVOS</v>
          </cell>
          <cell r="P1781">
            <v>2973709</v>
          </cell>
          <cell r="T1781" t="str">
            <v>PRESENCIAL</v>
          </cell>
        </row>
        <row r="1782">
          <cell r="A1782" t="str">
            <v>CC</v>
          </cell>
          <cell r="C1782" t="str">
            <v>10651280502934815</v>
          </cell>
          <cell r="E1782" t="str">
            <v>KAROL JULIANA</v>
          </cell>
          <cell r="F1782" t="str">
            <v>ARGUMEDO</v>
          </cell>
          <cell r="G1782" t="str">
            <v>YARURO</v>
          </cell>
          <cell r="N1782" t="str">
            <v>CONSTRUCCION DE EDIFICACIONES</v>
          </cell>
          <cell r="P1782">
            <v>2934815</v>
          </cell>
          <cell r="T1782" t="str">
            <v>PRESENCIAL</v>
          </cell>
        </row>
        <row r="1783">
          <cell r="A1783" t="str">
            <v>CC</v>
          </cell>
          <cell r="C1783" t="str">
            <v>11280241032920221</v>
          </cell>
          <cell r="E1783" t="str">
            <v>JESUS ALEXANDER</v>
          </cell>
          <cell r="F1783" t="str">
            <v>COSSIO</v>
          </cell>
          <cell r="G1783" t="str">
            <v>ALBORNOZ</v>
          </cell>
          <cell r="N1783" t="str">
            <v>INSTALACION DE SISTEMAS ELECTRICOS RESIDENCIALES Y COMERCIALES</v>
          </cell>
          <cell r="P1783">
            <v>2920221</v>
          </cell>
          <cell r="T1783" t="str">
            <v>PRESENCIAL</v>
          </cell>
        </row>
        <row r="1784">
          <cell r="A1784" t="str">
            <v>CC</v>
          </cell>
          <cell r="C1784" t="str">
            <v>10403585232920221</v>
          </cell>
          <cell r="E1784" t="str">
            <v>EDINSON EDUARDO</v>
          </cell>
          <cell r="F1784" t="str">
            <v>MANOTA</v>
          </cell>
          <cell r="G1784" t="str">
            <v>MOSQUERA</v>
          </cell>
          <cell r="N1784" t="str">
            <v>INSTALACION DE SISTEMAS ELECTRICOS RESIDENCIALES Y COMERCIALES</v>
          </cell>
          <cell r="P1784">
            <v>2920221</v>
          </cell>
          <cell r="T1784" t="str">
            <v>PRESENCIAL</v>
          </cell>
        </row>
        <row r="1785">
          <cell r="A1785" t="str">
            <v>CC</v>
          </cell>
          <cell r="C1785" t="str">
            <v>10280218842920221</v>
          </cell>
          <cell r="E1785" t="str">
            <v>JESUS DANIEL</v>
          </cell>
          <cell r="F1785" t="str">
            <v>ANICHARICO</v>
          </cell>
          <cell r="G1785" t="str">
            <v>SEGURA</v>
          </cell>
          <cell r="N1785" t="str">
            <v>INSTALACION DE SISTEMAS ELECTRICOS RESIDENCIALES Y COMERCIALES</v>
          </cell>
          <cell r="P1785">
            <v>2920221</v>
          </cell>
          <cell r="T1785" t="str">
            <v>PRESENCIAL</v>
          </cell>
        </row>
        <row r="1786">
          <cell r="A1786" t="str">
            <v>CC</v>
          </cell>
          <cell r="C1786" t="str">
            <v>10010215362877822</v>
          </cell>
          <cell r="E1786" t="str">
            <v>YULIANA ANDREA</v>
          </cell>
          <cell r="F1786" t="str">
            <v>PESTANA</v>
          </cell>
          <cell r="G1786" t="str">
            <v>CLAROS</v>
          </cell>
          <cell r="N1786" t="str">
            <v>GESTIÓN ADMINISTRATIVA</v>
          </cell>
          <cell r="P1786">
            <v>2877822</v>
          </cell>
          <cell r="T1786" t="str">
            <v>PRESENCIAL</v>
          </cell>
        </row>
        <row r="1787">
          <cell r="A1787" t="str">
            <v>CC</v>
          </cell>
          <cell r="C1787" t="str">
            <v>10363375452834960</v>
          </cell>
          <cell r="E1787" t="str">
            <v>SILVIA ELENA</v>
          </cell>
          <cell r="F1787" t="str">
            <v>MUÑOZ</v>
          </cell>
          <cell r="G1787" t="str">
            <v>CARMONA</v>
          </cell>
          <cell r="N1787" t="str">
            <v>CONTROL DE CALIDAD EN CONFECCION INDUSTRIAL</v>
          </cell>
          <cell r="P1787">
            <v>2834960</v>
          </cell>
          <cell r="T1787" t="str">
            <v>VIRTUAL</v>
          </cell>
        </row>
        <row r="1788">
          <cell r="A1788" t="str">
            <v>TI</v>
          </cell>
          <cell r="C1788" t="str">
            <v>11446245453203606</v>
          </cell>
          <cell r="E1788" t="str">
            <v>SERGIO ANDRES</v>
          </cell>
          <cell r="F1788" t="str">
            <v>CHARRY</v>
          </cell>
          <cell r="G1788" t="str">
            <v>ORTIZ</v>
          </cell>
          <cell r="N1788" t="str">
            <v>PRODUCCION AGROPECUARIA</v>
          </cell>
          <cell r="P1788">
            <v>3203606</v>
          </cell>
          <cell r="T1788" t="str">
            <v>PRESENCIAL</v>
          </cell>
        </row>
        <row r="1789">
          <cell r="A1789" t="str">
            <v>TI</v>
          </cell>
          <cell r="C1789" t="str">
            <v>10750910043026343</v>
          </cell>
          <cell r="E1789" t="str">
            <v>SANDRI YIRLENIS</v>
          </cell>
          <cell r="F1789" t="str">
            <v>MORENO</v>
          </cell>
          <cell r="G1789" t="str">
            <v>CORDOBA</v>
          </cell>
          <cell r="N1789" t="str">
            <v>.ATENCION INTEGRAL A LA PRIMERA INFANCIA</v>
          </cell>
          <cell r="P1789">
            <v>3026343</v>
          </cell>
          <cell r="T1789" t="str">
            <v>PRESENCIAL</v>
          </cell>
        </row>
        <row r="1790">
          <cell r="A1790" t="str">
            <v>CC</v>
          </cell>
          <cell r="C1790" t="str">
            <v>10388221152871061</v>
          </cell>
          <cell r="E1790" t="str">
            <v>GUSTAVO ALBERTO</v>
          </cell>
          <cell r="F1790" t="str">
            <v>AYAZO</v>
          </cell>
          <cell r="G1790" t="str">
            <v>MUÑOZ</v>
          </cell>
          <cell r="N1790" t="str">
            <v>PRODUCCION AGROPECUARIA</v>
          </cell>
          <cell r="P1790">
            <v>2871061</v>
          </cell>
          <cell r="T1790" t="str">
            <v>PRESENCIAL</v>
          </cell>
        </row>
        <row r="1791">
          <cell r="A1791" t="str">
            <v>CC</v>
          </cell>
          <cell r="C1791" t="str">
            <v>11103663522977641</v>
          </cell>
          <cell r="E1791" t="str">
            <v>KEREN VALENTINA</v>
          </cell>
          <cell r="F1791" t="str">
            <v>ARBOLEDA</v>
          </cell>
          <cell r="G1791" t="str">
            <v>FLOREZ</v>
          </cell>
          <cell r="N1791" t="str">
            <v>DESARROLLO PUBLICITARIO</v>
          </cell>
          <cell r="P1791">
            <v>2977641</v>
          </cell>
          <cell r="T1791" t="str">
            <v>VIRTUAL</v>
          </cell>
        </row>
        <row r="1792">
          <cell r="A1792" t="str">
            <v>CC</v>
          </cell>
          <cell r="C1792" t="str">
            <v>10792891022999803</v>
          </cell>
          <cell r="E1792" t="str">
            <v>CIRIS</v>
          </cell>
          <cell r="F1792" t="str">
            <v>RENTERIA</v>
          </cell>
          <cell r="G1792" t="str">
            <v>MOSQUERA</v>
          </cell>
          <cell r="N1792" t="str">
            <v>SISTEMAS TELEINFORMÁTICOS</v>
          </cell>
          <cell r="P1792">
            <v>2999803</v>
          </cell>
          <cell r="T1792" t="str">
            <v>PRESENCIAL</v>
          </cell>
        </row>
        <row r="1793">
          <cell r="A1793" t="str">
            <v>TI</v>
          </cell>
          <cell r="C1793" t="str">
            <v>10455023433001943</v>
          </cell>
          <cell r="E1793" t="str">
            <v>YORLEDIS</v>
          </cell>
          <cell r="F1793" t="str">
            <v>VALENCIA</v>
          </cell>
          <cell r="G1793" t="str">
            <v>CORDOBA</v>
          </cell>
          <cell r="N1793" t="str">
            <v>SISTEMAS TELEINFORMÁTICOS</v>
          </cell>
          <cell r="P1793">
            <v>3001943</v>
          </cell>
          <cell r="T1793" t="str">
            <v>PRESENCIAL</v>
          </cell>
        </row>
        <row r="1794">
          <cell r="A1794" t="str">
            <v>CC</v>
          </cell>
          <cell r="C1794" t="str">
            <v>10374863033169942</v>
          </cell>
          <cell r="E1794" t="str">
            <v>GERALDIN MELISSA</v>
          </cell>
          <cell r="F1794" t="str">
            <v>PACHECO</v>
          </cell>
          <cell r="G1794" t="str">
            <v>MESTRA</v>
          </cell>
          <cell r="N1794" t="str">
            <v>RECURSOS HUMANOS .</v>
          </cell>
          <cell r="P1794">
            <v>3169942</v>
          </cell>
          <cell r="T1794" t="str">
            <v>PRESENCIAL</v>
          </cell>
        </row>
        <row r="1795">
          <cell r="A1795" t="str">
            <v>CC</v>
          </cell>
          <cell r="C1795" t="str">
            <v>10279523752999183</v>
          </cell>
          <cell r="E1795" t="str">
            <v>MAILYN SOFIA</v>
          </cell>
          <cell r="F1795" t="str">
            <v>HIGUITA</v>
          </cell>
          <cell r="G1795" t="str">
            <v>ROMAN</v>
          </cell>
          <cell r="N1795" t="str">
            <v>DESARROLLO DE MEDIOS GRAFICOS VISUALES</v>
          </cell>
          <cell r="P1795">
            <v>2999183</v>
          </cell>
          <cell r="T1795" t="str">
            <v>PRESENCIAL</v>
          </cell>
        </row>
        <row r="1796">
          <cell r="A1796" t="str">
            <v>CC</v>
          </cell>
          <cell r="C1796" t="str">
            <v>10279564582934824</v>
          </cell>
          <cell r="E1796" t="str">
            <v>JUAN CARLOS</v>
          </cell>
          <cell r="F1796" t="str">
            <v>PALACIO</v>
          </cell>
          <cell r="G1796" t="str">
            <v>MOSQUERA</v>
          </cell>
          <cell r="N1796" t="str">
            <v>ENTRENAMIENTO DEPORTIVO</v>
          </cell>
          <cell r="P1796">
            <v>2934824</v>
          </cell>
          <cell r="T1796" t="str">
            <v>PRESENCIAL</v>
          </cell>
        </row>
        <row r="1797">
          <cell r="A1797" t="str">
            <v>CC</v>
          </cell>
          <cell r="C1797" t="str">
            <v>10392873622934824</v>
          </cell>
          <cell r="E1797" t="str">
            <v>SANDRA CRISTINA</v>
          </cell>
          <cell r="F1797" t="str">
            <v>AREIZA</v>
          </cell>
          <cell r="G1797" t="str">
            <v>ARANGO</v>
          </cell>
          <cell r="N1797" t="str">
            <v>ENTRENAMIENTO DEPORTIVO</v>
          </cell>
          <cell r="P1797">
            <v>2934824</v>
          </cell>
          <cell r="T1797" t="str">
            <v>PRESENCIAL</v>
          </cell>
        </row>
        <row r="1798">
          <cell r="A1798" t="str">
            <v>CC</v>
          </cell>
          <cell r="C1798" t="str">
            <v>10280248712932590</v>
          </cell>
          <cell r="E1798" t="str">
            <v>SANDRA MILENA</v>
          </cell>
          <cell r="F1798" t="str">
            <v>CHALA</v>
          </cell>
          <cell r="G1798" t="str">
            <v>PALACIOS</v>
          </cell>
          <cell r="N1798" t="str">
            <v>SERVICIOS FARMACEUTICOS</v>
          </cell>
          <cell r="P1798">
            <v>2932590</v>
          </cell>
          <cell r="T1798" t="str">
            <v>PRESENCIAL</v>
          </cell>
        </row>
        <row r="1799">
          <cell r="A1799" t="str">
            <v>TI</v>
          </cell>
          <cell r="C1799" t="str">
            <v>10321792382924306</v>
          </cell>
          <cell r="E1799" t="str">
            <v>BRANDON STITH</v>
          </cell>
          <cell r="F1799" t="str">
            <v>ANDRADE</v>
          </cell>
          <cell r="G1799" t="str">
            <v>VARGAS</v>
          </cell>
          <cell r="N1799" t="str">
            <v>ENTRENAMIENTO DEPORTIVO</v>
          </cell>
          <cell r="P1799">
            <v>2924306</v>
          </cell>
          <cell r="T1799" t="str">
            <v>PRESENCIAL</v>
          </cell>
        </row>
        <row r="1800">
          <cell r="A1800" t="str">
            <v>CC</v>
          </cell>
          <cell r="C1800" t="str">
            <v>10280320152924226</v>
          </cell>
          <cell r="E1800" t="str">
            <v>YESSICA ANDREA</v>
          </cell>
          <cell r="F1800" t="str">
            <v>MOSQUERA</v>
          </cell>
          <cell r="G1800" t="str">
            <v>MEDINA</v>
          </cell>
          <cell r="N1800" t="str">
            <v>GESTIÓN ADMINISTRATIVA</v>
          </cell>
          <cell r="P1800">
            <v>2924226</v>
          </cell>
          <cell r="T1800" t="str">
            <v>PRESENCIAL</v>
          </cell>
        </row>
        <row r="1801">
          <cell r="A1801" t="str">
            <v>CC</v>
          </cell>
          <cell r="C1801" t="str">
            <v>10010224102924226</v>
          </cell>
          <cell r="E1801" t="str">
            <v>SOLANYI MARCELA</v>
          </cell>
          <cell r="F1801" t="str">
            <v>OSORIO</v>
          </cell>
          <cell r="G1801" t="str">
            <v>FLOREZ</v>
          </cell>
          <cell r="N1801" t="str">
            <v>GESTIÓN ADMINISTRATIVA</v>
          </cell>
          <cell r="P1801">
            <v>2924226</v>
          </cell>
          <cell r="T1801" t="str">
            <v>PRESENCIAL</v>
          </cell>
        </row>
        <row r="1802">
          <cell r="A1802" t="str">
            <v>CC</v>
          </cell>
          <cell r="C1802" t="str">
            <v>10279604952924347</v>
          </cell>
          <cell r="E1802" t="str">
            <v>DAYANNIS</v>
          </cell>
          <cell r="F1802" t="str">
            <v>MEJIA</v>
          </cell>
          <cell r="G1802" t="str">
            <v>GARCIA</v>
          </cell>
          <cell r="N1802" t="str">
            <v>GESTION ADMINISTRATIVA DEL SECTOR SALUD.</v>
          </cell>
          <cell r="P1802">
            <v>2924347</v>
          </cell>
          <cell r="T1802" t="str">
            <v>PRESENCIAL</v>
          </cell>
        </row>
        <row r="1803">
          <cell r="A1803" t="str">
            <v>CC</v>
          </cell>
          <cell r="C1803" t="str">
            <v>10280317522924347</v>
          </cell>
          <cell r="E1803" t="str">
            <v>LAURA PATRICIA</v>
          </cell>
          <cell r="F1803" t="str">
            <v>BRAVO</v>
          </cell>
          <cell r="G1803" t="str">
            <v>TOBON</v>
          </cell>
          <cell r="N1803" t="str">
            <v>GESTION ADMINISTRATIVA DEL SECTOR SALUD.</v>
          </cell>
          <cell r="P1803">
            <v>2924347</v>
          </cell>
          <cell r="T1803" t="str">
            <v>PRESENCIAL</v>
          </cell>
        </row>
        <row r="1804">
          <cell r="A1804" t="str">
            <v>CC</v>
          </cell>
          <cell r="C1804" t="str">
            <v>10323963402758468</v>
          </cell>
          <cell r="E1804" t="str">
            <v>JOSE IGNACIO</v>
          </cell>
          <cell r="F1804" t="str">
            <v>CABEZA</v>
          </cell>
          <cell r="G1804" t="str">
            <v>GOMEZ</v>
          </cell>
          <cell r="N1804" t="str">
            <v>DESARROLLO PUBLICITARIO</v>
          </cell>
          <cell r="P1804">
            <v>2758468</v>
          </cell>
          <cell r="T1804" t="str">
            <v>VIRTUAL</v>
          </cell>
        </row>
        <row r="1805">
          <cell r="A1805" t="str">
            <v>CC</v>
          </cell>
          <cell r="C1805" t="str">
            <v>10279591922914179</v>
          </cell>
          <cell r="E1805" t="str">
            <v>ELVIA KARINA</v>
          </cell>
          <cell r="F1805" t="str">
            <v>BARRERA</v>
          </cell>
          <cell r="G1805" t="str">
            <v>HERNANDEZ</v>
          </cell>
          <cell r="N1805" t="str">
            <v>PRODUCCIÓN AGROPECUARIA ECOLÓGICA</v>
          </cell>
          <cell r="P1805">
            <v>2914179</v>
          </cell>
          <cell r="T1805" t="str">
            <v>PRESENCIAL</v>
          </cell>
        </row>
        <row r="1806">
          <cell r="A1806" t="str">
            <v>CC</v>
          </cell>
          <cell r="C1806" t="str">
            <v>10279476962914179</v>
          </cell>
          <cell r="E1806" t="str">
            <v>CESAR AUGUSTO</v>
          </cell>
          <cell r="F1806" t="str">
            <v>GONZALEZ</v>
          </cell>
          <cell r="G1806" t="str">
            <v>MAZO</v>
          </cell>
          <cell r="N1806" t="str">
            <v>PRODUCCIÓN AGROPECUARIA ECOLÓGICA</v>
          </cell>
          <cell r="P1806">
            <v>2914179</v>
          </cell>
          <cell r="T1806" t="str">
            <v>PRESENCIAL</v>
          </cell>
        </row>
        <row r="1807">
          <cell r="A1807" t="str">
            <v>CC</v>
          </cell>
          <cell r="C1807" t="str">
            <v>10280385392877822</v>
          </cell>
          <cell r="E1807" t="str">
            <v>ABNER DAVID</v>
          </cell>
          <cell r="F1807" t="str">
            <v>DURAN</v>
          </cell>
          <cell r="G1807" t="str">
            <v>BELTRAN</v>
          </cell>
          <cell r="N1807" t="str">
            <v>GESTIÓN ADMINISTRATIVA</v>
          </cell>
          <cell r="P1807">
            <v>2877822</v>
          </cell>
          <cell r="T1807" t="str">
            <v>PRESENCIAL</v>
          </cell>
        </row>
        <row r="1808">
          <cell r="A1808" t="str">
            <v>CC</v>
          </cell>
          <cell r="C1808" t="str">
            <v>10828436822945377</v>
          </cell>
          <cell r="E1808" t="str">
            <v>EIDER JOSE</v>
          </cell>
          <cell r="F1808" t="str">
            <v>BOLAÑO</v>
          </cell>
          <cell r="G1808" t="str">
            <v>VIZCAINO</v>
          </cell>
          <cell r="N1808" t="str">
            <v>CONSTRUCCION DE EDIFICACIONES</v>
          </cell>
          <cell r="P1808">
            <v>2945377</v>
          </cell>
          <cell r="T1808" t="str">
            <v>PRESENCIAL</v>
          </cell>
        </row>
        <row r="1809">
          <cell r="A1809" t="str">
            <v>CC</v>
          </cell>
          <cell r="C1809" t="str">
            <v>10454950112855479</v>
          </cell>
          <cell r="E1809" t="str">
            <v>LEDYS</v>
          </cell>
          <cell r="F1809" t="str">
            <v>CHAVERRA</v>
          </cell>
          <cell r="G1809" t="str">
            <v>MACHADO</v>
          </cell>
          <cell r="N1809" t="str">
            <v>CONTABILIZACION DE OPERACIONES COMERCIALES Y FINANCIERAS.</v>
          </cell>
          <cell r="P1809">
            <v>2855479</v>
          </cell>
          <cell r="T1809" t="str">
            <v>PRESENCIAL</v>
          </cell>
        </row>
        <row r="1810">
          <cell r="A1810" t="str">
            <v>CC</v>
          </cell>
          <cell r="C1810" t="str">
            <v>10022368073075459</v>
          </cell>
          <cell r="E1810" t="str">
            <v>HAMILTON ANDRES</v>
          </cell>
          <cell r="F1810" t="str">
            <v>CORDERO</v>
          </cell>
          <cell r="G1810" t="str">
            <v>LOPEZ</v>
          </cell>
          <cell r="N1810" t="str">
            <v>OPERACIÓN DE SISTEMAS DE POTABILIZACIÓN DE AGUA</v>
          </cell>
          <cell r="P1810">
            <v>3075459</v>
          </cell>
          <cell r="T1810" t="str">
            <v>PRESENCIAL</v>
          </cell>
        </row>
        <row r="1811">
          <cell r="A1811" t="str">
            <v>TI</v>
          </cell>
          <cell r="C1811" t="str">
            <v>10279629153248447</v>
          </cell>
          <cell r="E1811" t="str">
            <v>MARYORI VANESA</v>
          </cell>
          <cell r="F1811" t="str">
            <v>LEON</v>
          </cell>
          <cell r="G1811" t="str">
            <v>MOSQUERA</v>
          </cell>
          <cell r="N1811" t="str">
            <v>PRODUCCION AGROPECUARIA</v>
          </cell>
          <cell r="P1811">
            <v>3248447</v>
          </cell>
          <cell r="T1811" t="str">
            <v>PRESENCIAL</v>
          </cell>
        </row>
        <row r="1812">
          <cell r="A1812" t="str">
            <v>CC</v>
          </cell>
          <cell r="C1812" t="str">
            <v>10030618303248447</v>
          </cell>
          <cell r="E1812" t="str">
            <v>LUISA FERNANDA</v>
          </cell>
          <cell r="F1812" t="str">
            <v>CORREA</v>
          </cell>
          <cell r="G1812" t="str">
            <v>SANCHEZ</v>
          </cell>
          <cell r="N1812" t="str">
            <v>PRODUCCION AGROPECUARIA</v>
          </cell>
          <cell r="P1812">
            <v>3248447</v>
          </cell>
          <cell r="T1812" t="str">
            <v>PRESENCIAL</v>
          </cell>
        </row>
        <row r="1813">
          <cell r="A1813" t="str">
            <v>CC</v>
          </cell>
          <cell r="C1813" t="str">
            <v>10388177513206144</v>
          </cell>
          <cell r="E1813" t="str">
            <v>YEINI YANETH</v>
          </cell>
          <cell r="F1813" t="str">
            <v>VARGAS</v>
          </cell>
          <cell r="G1813" t="str">
            <v>DUQUE</v>
          </cell>
          <cell r="N1813" t="str">
            <v>CONSERVACION DE RECURSOS NATURALES</v>
          </cell>
          <cell r="P1813">
            <v>3206144</v>
          </cell>
          <cell r="T1813" t="str">
            <v>PRESENCIAL</v>
          </cell>
        </row>
        <row r="1814">
          <cell r="A1814" t="str">
            <v>CC</v>
          </cell>
          <cell r="C1814" t="str">
            <v>10689747732758340</v>
          </cell>
          <cell r="E1814" t="str">
            <v>NATALY</v>
          </cell>
          <cell r="F1814" t="str">
            <v>VARGAS</v>
          </cell>
          <cell r="G1814" t="str">
            <v>AGUDELO</v>
          </cell>
          <cell r="N1814" t="str">
            <v>ANALISIS Y DESARROLLO DE SOFTWARE.</v>
          </cell>
          <cell r="P1814">
            <v>2758340</v>
          </cell>
          <cell r="T1814" t="str">
            <v>VIRTUAL</v>
          </cell>
        </row>
        <row r="1815">
          <cell r="A1815" t="str">
            <v>CC</v>
          </cell>
          <cell r="C1815" t="str">
            <v>10337856312758340</v>
          </cell>
          <cell r="E1815" t="str">
            <v>JULIAN ESTEBAN</v>
          </cell>
          <cell r="F1815" t="str">
            <v>GUERRERO</v>
          </cell>
          <cell r="G1815" t="str">
            <v>GUZMAN</v>
          </cell>
          <cell r="N1815" t="str">
            <v>ANALISIS Y DESARROLLO DE SOFTWARE.</v>
          </cell>
          <cell r="P1815">
            <v>2758340</v>
          </cell>
          <cell r="T1815" t="str">
            <v>VIRTUAL</v>
          </cell>
        </row>
        <row r="1816">
          <cell r="A1816" t="str">
            <v>TI</v>
          </cell>
          <cell r="C1816" t="str">
            <v>10409765812937357</v>
          </cell>
          <cell r="E1816" t="str">
            <v>JERONIMO</v>
          </cell>
          <cell r="F1816" t="str">
            <v>ZAPATA</v>
          </cell>
          <cell r="G1816" t="str">
            <v>LONDOÑO</v>
          </cell>
          <cell r="N1816" t="str">
            <v>MANTENIMIENTO DE MOTOCICLETAS Y MOTOCARROS.</v>
          </cell>
          <cell r="P1816">
            <v>2937357</v>
          </cell>
          <cell r="T1816" t="str">
            <v>PRESENCIAL</v>
          </cell>
        </row>
        <row r="1817">
          <cell r="A1817" t="str">
            <v>CC</v>
          </cell>
          <cell r="C1817" t="str">
            <v>10465353092924204</v>
          </cell>
          <cell r="E1817" t="str">
            <v>ADRIANA LUCIA</v>
          </cell>
          <cell r="F1817" t="str">
            <v>AGUIRRE</v>
          </cell>
          <cell r="G1817" t="str">
            <v>CORREA</v>
          </cell>
          <cell r="N1817" t="str">
            <v>COORDINACION DE SERVICIOS HOTELEROS</v>
          </cell>
          <cell r="P1817">
            <v>2924204</v>
          </cell>
          <cell r="T1817" t="str">
            <v>PRESENCIAL</v>
          </cell>
        </row>
        <row r="1818">
          <cell r="A1818" t="str">
            <v>CC</v>
          </cell>
          <cell r="C1818" t="str">
            <v>10223646723185840</v>
          </cell>
          <cell r="E1818" t="str">
            <v>ANDERSON STIVEN</v>
          </cell>
          <cell r="F1818" t="str">
            <v>RODRIGUEZ</v>
          </cell>
          <cell r="G1818" t="str">
            <v>PADILLA</v>
          </cell>
          <cell r="N1818" t="str">
            <v>ATENCION INTEGRAL AL CLIENTE</v>
          </cell>
          <cell r="P1818">
            <v>3185840</v>
          </cell>
          <cell r="T1818" t="str">
            <v>VIRTUAL</v>
          </cell>
        </row>
        <row r="1819">
          <cell r="A1819" t="str">
            <v>CC</v>
          </cell>
          <cell r="C1819" t="str">
            <v>10403805062819867</v>
          </cell>
          <cell r="E1819" t="str">
            <v>DARLYN KATHERINE</v>
          </cell>
          <cell r="F1819" t="str">
            <v>LOPEZ</v>
          </cell>
          <cell r="G1819" t="str">
            <v>SANCHEZ</v>
          </cell>
          <cell r="N1819" t="str">
            <v>PELUQUERIA.</v>
          </cell>
          <cell r="P1819">
            <v>2819867</v>
          </cell>
          <cell r="T1819" t="str">
            <v>PRESENCIAL</v>
          </cell>
        </row>
        <row r="1820">
          <cell r="A1820" t="str">
            <v>CC</v>
          </cell>
          <cell r="C1820" t="str">
            <v>10010330362965992</v>
          </cell>
          <cell r="E1820" t="str">
            <v>MAURICIO ANDRES</v>
          </cell>
          <cell r="F1820" t="str">
            <v>MEDRANO</v>
          </cell>
          <cell r="G1820" t="str">
            <v>TERAN</v>
          </cell>
          <cell r="N1820" t="str">
            <v>MANTENIMIENTO DE EQUIPOS DE AIRE ACONDICIONADO Y REFRIGERACION</v>
          </cell>
          <cell r="P1820">
            <v>2965992</v>
          </cell>
          <cell r="T1820" t="str">
            <v>PRESENCIAL</v>
          </cell>
        </row>
        <row r="1821">
          <cell r="A1821" t="str">
            <v>CC</v>
          </cell>
          <cell r="C1821" t="str">
            <v>10412659572973693</v>
          </cell>
          <cell r="E1821" t="str">
            <v>JOSE FERNANDO</v>
          </cell>
          <cell r="F1821" t="str">
            <v>CAUSIL</v>
          </cell>
          <cell r="G1821" t="str">
            <v>MARTINEZ</v>
          </cell>
          <cell r="N1821" t="str">
            <v>EJECUCION DE PROGRAMAS DEPORTIVOS.</v>
          </cell>
          <cell r="P1821">
            <v>2973693</v>
          </cell>
          <cell r="T1821" t="str">
            <v>PRESENCIAL</v>
          </cell>
        </row>
        <row r="1822">
          <cell r="A1822" t="str">
            <v>CC</v>
          </cell>
          <cell r="C1822" t="str">
            <v>10624292892973693</v>
          </cell>
          <cell r="E1822" t="str">
            <v>LUIS DANIEL</v>
          </cell>
          <cell r="F1822" t="str">
            <v>ARENAS</v>
          </cell>
          <cell r="G1822" t="str">
            <v>HERNANDEZ</v>
          </cell>
          <cell r="N1822" t="str">
            <v>EJECUCION DE PROGRAMAS DEPORTIVOS.</v>
          </cell>
          <cell r="P1822">
            <v>2973693</v>
          </cell>
          <cell r="T1822" t="str">
            <v>PRESENCIAL</v>
          </cell>
        </row>
        <row r="1823">
          <cell r="A1823" t="str">
            <v>CC</v>
          </cell>
          <cell r="C1823" t="str">
            <v>10774756533001943</v>
          </cell>
          <cell r="E1823" t="str">
            <v>NEYCI</v>
          </cell>
          <cell r="F1823" t="str">
            <v>ALVAREZ</v>
          </cell>
          <cell r="G1823" t="str">
            <v>ROMAÑA</v>
          </cell>
          <cell r="N1823" t="str">
            <v>SISTEMAS TELEINFORMÁTICOS</v>
          </cell>
          <cell r="P1823">
            <v>3001943</v>
          </cell>
          <cell r="T1823" t="str">
            <v>PRESENCIAL</v>
          </cell>
        </row>
        <row r="1824">
          <cell r="A1824" t="str">
            <v>CC</v>
          </cell>
          <cell r="C1824" t="str">
            <v>10018471603001943</v>
          </cell>
          <cell r="E1824" t="str">
            <v>EMERSON</v>
          </cell>
          <cell r="F1824" t="str">
            <v>VALENCIA</v>
          </cell>
          <cell r="G1824" t="str">
            <v>OQUI</v>
          </cell>
          <cell r="N1824" t="str">
            <v>SISTEMAS TELEINFORMÁTICOS</v>
          </cell>
          <cell r="P1824">
            <v>3001943</v>
          </cell>
          <cell r="T1824" t="str">
            <v>PRESENCIAL</v>
          </cell>
        </row>
        <row r="1825">
          <cell r="A1825" t="str">
            <v>CC</v>
          </cell>
          <cell r="C1825" t="str">
            <v>83224833057432</v>
          </cell>
          <cell r="E1825" t="str">
            <v>HUMBERTO JAVIER</v>
          </cell>
          <cell r="F1825" t="str">
            <v>VILLA</v>
          </cell>
          <cell r="G1825" t="str">
            <v>JIMENEZ</v>
          </cell>
          <cell r="N1825" t="str">
            <v>LABORES DE CAMPO EN CULTIVOS</v>
          </cell>
          <cell r="P1825">
            <v>3057432</v>
          </cell>
          <cell r="T1825" t="str">
            <v>PRESENCIAL</v>
          </cell>
        </row>
        <row r="1826">
          <cell r="A1826" t="str">
            <v>CC</v>
          </cell>
          <cell r="C1826" t="str">
            <v>11936435803114282</v>
          </cell>
          <cell r="E1826" t="str">
            <v>FRANCISCO ALBERTO</v>
          </cell>
          <cell r="F1826" t="str">
            <v>OSORIO</v>
          </cell>
          <cell r="G1826" t="str">
            <v>GOMEZ</v>
          </cell>
          <cell r="N1826" t="str">
            <v>GESTIÓN ADMINISTRATIVA</v>
          </cell>
          <cell r="P1826">
            <v>3114282</v>
          </cell>
          <cell r="T1826" t="str">
            <v>PRESENCIAL</v>
          </cell>
        </row>
        <row r="1827">
          <cell r="A1827" t="str">
            <v>CC</v>
          </cell>
          <cell r="C1827" t="str">
            <v>10279519532999183</v>
          </cell>
          <cell r="E1827" t="str">
            <v>DILAN SANTIAGO</v>
          </cell>
          <cell r="F1827" t="str">
            <v>GAMBOA</v>
          </cell>
          <cell r="G1827" t="str">
            <v>AYALA</v>
          </cell>
          <cell r="N1827" t="str">
            <v>DESARROLLO DE MEDIOS GRAFICOS VISUALES</v>
          </cell>
          <cell r="P1827">
            <v>2999183</v>
          </cell>
          <cell r="T1827" t="str">
            <v>PRESENCIAL</v>
          </cell>
        </row>
        <row r="1828">
          <cell r="A1828" t="str">
            <v>CC</v>
          </cell>
          <cell r="C1828" t="str">
            <v>10078532252982510</v>
          </cell>
          <cell r="E1828" t="str">
            <v>DIEGO ARMANDO</v>
          </cell>
          <cell r="F1828" t="str">
            <v>MANGA</v>
          </cell>
          <cell r="G1828" t="str">
            <v>SANTANA</v>
          </cell>
          <cell r="N1828" t="str">
            <v>GESTION CONTABLE Y DE INFORMACION FINANCIERA</v>
          </cell>
          <cell r="P1828">
            <v>2982510</v>
          </cell>
          <cell r="T1828" t="str">
            <v>PRESENCIAL</v>
          </cell>
        </row>
        <row r="1829">
          <cell r="A1829" t="str">
            <v>TI</v>
          </cell>
          <cell r="C1829" t="str">
            <v>10364511142925578</v>
          </cell>
          <cell r="E1829" t="str">
            <v>JUAN SEBASTIAN</v>
          </cell>
          <cell r="F1829" t="str">
            <v>FERNANDEZ</v>
          </cell>
          <cell r="G1829" t="str">
            <v>BERMUDEZ</v>
          </cell>
          <cell r="N1829" t="str">
            <v>ACTIVIDAD FISICA</v>
          </cell>
          <cell r="P1829">
            <v>2925578</v>
          </cell>
          <cell r="T1829" t="str">
            <v>PRESENCIAL</v>
          </cell>
        </row>
        <row r="1830">
          <cell r="A1830" t="str">
            <v>CC</v>
          </cell>
          <cell r="C1830" t="str">
            <v>10407509412934824</v>
          </cell>
          <cell r="E1830" t="str">
            <v>JHOR ESNEIDER</v>
          </cell>
          <cell r="F1830" t="str">
            <v>MORENO</v>
          </cell>
          <cell r="G1830" t="str">
            <v>TORRES</v>
          </cell>
          <cell r="N1830" t="str">
            <v>ENTRENAMIENTO DEPORTIVO</v>
          </cell>
          <cell r="P1830">
            <v>2934824</v>
          </cell>
          <cell r="T1830" t="str">
            <v>PRESENCIAL</v>
          </cell>
        </row>
        <row r="1831">
          <cell r="A1831" t="str">
            <v>CC</v>
          </cell>
          <cell r="C1831" t="str">
            <v>10403734502932594</v>
          </cell>
          <cell r="E1831" t="str">
            <v>YULIANA</v>
          </cell>
          <cell r="F1831" t="str">
            <v>ALBORNOS</v>
          </cell>
          <cell r="G1831" t="str">
            <v>BEYTAR</v>
          </cell>
          <cell r="N1831" t="str">
            <v>SALUD PUBLICA</v>
          </cell>
          <cell r="P1831">
            <v>2932594</v>
          </cell>
          <cell r="T1831" t="str">
            <v>PRESENCIAL</v>
          </cell>
        </row>
        <row r="1832">
          <cell r="A1832" t="str">
            <v>CC</v>
          </cell>
          <cell r="C1832" t="str">
            <v>10279560722924306</v>
          </cell>
          <cell r="E1832" t="str">
            <v>CLAUDIA MARCELA</v>
          </cell>
          <cell r="F1832" t="str">
            <v>ROMAÑA</v>
          </cell>
          <cell r="G1832" t="str">
            <v>CUESTA</v>
          </cell>
          <cell r="N1832" t="str">
            <v>ENTRENAMIENTO DEPORTIVO</v>
          </cell>
          <cell r="P1832">
            <v>2924306</v>
          </cell>
          <cell r="T1832" t="str">
            <v>PRESENCIAL</v>
          </cell>
        </row>
        <row r="1833">
          <cell r="A1833" t="str">
            <v>CC</v>
          </cell>
          <cell r="C1833" t="str">
            <v>10280297992924347</v>
          </cell>
          <cell r="E1833" t="str">
            <v>WENDY ALEJANDRA</v>
          </cell>
          <cell r="F1833" t="str">
            <v>SUESCUN</v>
          </cell>
          <cell r="G1833" t="str">
            <v>HERNANDEZ</v>
          </cell>
          <cell r="N1833" t="str">
            <v>GESTION ADMINISTRATIVA DEL SECTOR SALUD.</v>
          </cell>
          <cell r="P1833">
            <v>2924347</v>
          </cell>
          <cell r="T1833" t="str">
            <v>PRESENCIAL</v>
          </cell>
        </row>
        <row r="1834">
          <cell r="A1834" t="str">
            <v>CC</v>
          </cell>
          <cell r="C1834" t="str">
            <v>10010331982775376</v>
          </cell>
          <cell r="E1834" t="str">
            <v>JOHN ESTEBAN</v>
          </cell>
          <cell r="F1834" t="str">
            <v>ARANGO</v>
          </cell>
          <cell r="G1834" t="str">
            <v>CABRERA</v>
          </cell>
          <cell r="N1834" t="str">
            <v>SUPERVISIÓN DE REDES DE DISTRIBUCIÓN DE ENERGÍA ELÉCTRICA</v>
          </cell>
          <cell r="P1834">
            <v>2775376</v>
          </cell>
          <cell r="T1834" t="str">
            <v>PRESENCIAL</v>
          </cell>
        </row>
        <row r="1835">
          <cell r="A1835" t="str">
            <v>CC</v>
          </cell>
          <cell r="C1835" t="str">
            <v>10023632212721326</v>
          </cell>
          <cell r="E1835" t="str">
            <v>JULIAN DAVID</v>
          </cell>
          <cell r="F1835" t="str">
            <v>RIOS</v>
          </cell>
          <cell r="G1835" t="str">
            <v>HERNANDEZ</v>
          </cell>
          <cell r="N1835" t="str">
            <v>DESARROLLO DE MEDIOS GRAFICOS VISUALES</v>
          </cell>
          <cell r="P1835">
            <v>2721326</v>
          </cell>
          <cell r="T1835" t="str">
            <v>VIRTUAL</v>
          </cell>
        </row>
        <row r="1836">
          <cell r="A1836" t="str">
            <v>CC</v>
          </cell>
          <cell r="C1836" t="str">
            <v>10280379652877845</v>
          </cell>
          <cell r="E1836" t="str">
            <v>VIVIANA PAOLA</v>
          </cell>
          <cell r="F1836" t="str">
            <v>RUIZ</v>
          </cell>
          <cell r="G1836" t="str">
            <v>BRAVO</v>
          </cell>
          <cell r="N1836" t="str">
            <v>RECURSOS HUMANOS .</v>
          </cell>
          <cell r="P1836">
            <v>2877845</v>
          </cell>
          <cell r="T1836" t="str">
            <v>PRESENCIAL</v>
          </cell>
        </row>
        <row r="1837">
          <cell r="A1837" t="str">
            <v>CC</v>
          </cell>
          <cell r="C1837" t="str">
            <v>10538337902758339</v>
          </cell>
          <cell r="E1837" t="str">
            <v>JORGE ARBEY</v>
          </cell>
          <cell r="F1837" t="str">
            <v>SOTELO</v>
          </cell>
          <cell r="G1837" t="str">
            <v>HURTADO</v>
          </cell>
          <cell r="N1837" t="str">
            <v>ANALISIS Y DESARROLLO DE SOFTWARE.</v>
          </cell>
          <cell r="P1837">
            <v>2758339</v>
          </cell>
          <cell r="T1837" t="str">
            <v>VIRTUAL</v>
          </cell>
        </row>
        <row r="1838">
          <cell r="A1838" t="str">
            <v>TI</v>
          </cell>
          <cell r="C1838" t="str">
            <v>10446140402721506</v>
          </cell>
          <cell r="E1838" t="str">
            <v>MILTON DAVID</v>
          </cell>
          <cell r="F1838" t="str">
            <v>CENTENO</v>
          </cell>
          <cell r="G1838" t="str">
            <v>BLANCO</v>
          </cell>
          <cell r="N1838" t="str">
            <v>ANALISIS Y DESARROLLO DE SOFTWARE.</v>
          </cell>
          <cell r="P1838">
            <v>2721506</v>
          </cell>
          <cell r="T1838" t="str">
            <v>VIRTUAL</v>
          </cell>
        </row>
        <row r="1839">
          <cell r="A1839" t="str">
            <v>CC</v>
          </cell>
          <cell r="C1839" t="str">
            <v>10639532552721505</v>
          </cell>
          <cell r="E1839" t="str">
            <v>DARWIN LUIS</v>
          </cell>
          <cell r="F1839" t="str">
            <v>VILLALBA</v>
          </cell>
          <cell r="G1839" t="str">
            <v>SIMANCA</v>
          </cell>
          <cell r="N1839" t="str">
            <v>ANALISIS Y DESARROLLO DE SOFTWARE.</v>
          </cell>
          <cell r="P1839">
            <v>2721505</v>
          </cell>
          <cell r="T1839" t="str">
            <v>VIRTUAL</v>
          </cell>
        </row>
        <row r="1840">
          <cell r="A1840" t="str">
            <v>CC</v>
          </cell>
          <cell r="C1840" t="str">
            <v>527546172834960</v>
          </cell>
          <cell r="E1840" t="str">
            <v>LUZ DARY</v>
          </cell>
          <cell r="F1840" t="str">
            <v>PEREZ</v>
          </cell>
          <cell r="G1840" t="str">
            <v>CASTILLO</v>
          </cell>
          <cell r="N1840" t="str">
            <v>CONTROL DE CALIDAD EN CONFECCION INDUSTRIAL</v>
          </cell>
          <cell r="P1840">
            <v>2834960</v>
          </cell>
          <cell r="T1840" t="str">
            <v>VIRTUAL</v>
          </cell>
        </row>
        <row r="1841">
          <cell r="A1841" t="str">
            <v>CC</v>
          </cell>
          <cell r="C1841" t="str">
            <v>10374715682973691</v>
          </cell>
          <cell r="E1841" t="str">
            <v>MAYERLIS</v>
          </cell>
          <cell r="F1841" t="str">
            <v>JULIO</v>
          </cell>
          <cell r="G1841" t="str">
            <v>RAMOS</v>
          </cell>
          <cell r="N1841" t="str">
            <v>SISTEMAS TELEINFORMÁTICOS</v>
          </cell>
          <cell r="P1841">
            <v>2973691</v>
          </cell>
          <cell r="T1841" t="str">
            <v>PRESENCIAL</v>
          </cell>
        </row>
        <row r="1842">
          <cell r="A1842" t="str">
            <v>CC</v>
          </cell>
          <cell r="C1842" t="str">
            <v>11927505613067834</v>
          </cell>
          <cell r="E1842" t="str">
            <v>DEISY JUDITH</v>
          </cell>
          <cell r="F1842" t="str">
            <v>TASCON</v>
          </cell>
          <cell r="G1842" t="str">
            <v>PIEDRAHITA</v>
          </cell>
          <cell r="N1842" t="str">
            <v>.ATENCION INTEGRAL A LA PRIMERA INFANCIA</v>
          </cell>
          <cell r="P1842">
            <v>3067834</v>
          </cell>
          <cell r="T1842" t="str">
            <v>PRESENCIAL</v>
          </cell>
        </row>
        <row r="1843">
          <cell r="A1843" t="str">
            <v>CC</v>
          </cell>
          <cell r="C1843" t="str">
            <v>394221633067834</v>
          </cell>
          <cell r="E1843" t="str">
            <v>CLAUDIA PATRICIA</v>
          </cell>
          <cell r="F1843" t="str">
            <v>MOSQUERA</v>
          </cell>
          <cell r="G1843" t="str">
            <v>UBALDO</v>
          </cell>
          <cell r="N1843" t="str">
            <v>.ATENCION INTEGRAL A LA PRIMERA INFANCIA</v>
          </cell>
          <cell r="P1843">
            <v>3067834</v>
          </cell>
          <cell r="T1843" t="str">
            <v>PRESENCIAL</v>
          </cell>
        </row>
        <row r="1844">
          <cell r="A1844" t="str">
            <v>CC</v>
          </cell>
          <cell r="C1844" t="str">
            <v>10279628733004049</v>
          </cell>
          <cell r="E1844" t="str">
            <v>GLORIA ESTELLA</v>
          </cell>
          <cell r="F1844" t="str">
            <v>DAVID</v>
          </cell>
          <cell r="G1844" t="str">
            <v>GIRALDO</v>
          </cell>
          <cell r="N1844" t="str">
            <v>SISTEMAS AGROPECUARIOS ECOLOGICOS.</v>
          </cell>
          <cell r="P1844">
            <v>3004049</v>
          </cell>
          <cell r="T1844" t="str">
            <v>PRESENCIAL</v>
          </cell>
        </row>
        <row r="1845">
          <cell r="A1845" t="str">
            <v>CC</v>
          </cell>
          <cell r="C1845" t="str">
            <v>10020863613026343</v>
          </cell>
          <cell r="E1845" t="str">
            <v>BRIANIS SLEY</v>
          </cell>
          <cell r="F1845" t="str">
            <v>CORDOBA</v>
          </cell>
          <cell r="G1845" t="str">
            <v>QUEJADA</v>
          </cell>
          <cell r="N1845" t="str">
            <v>.ATENCION INTEGRAL A LA PRIMERA INFANCIA</v>
          </cell>
          <cell r="P1845">
            <v>3026343</v>
          </cell>
          <cell r="T1845" t="str">
            <v>PRESENCIAL</v>
          </cell>
        </row>
        <row r="1846">
          <cell r="A1846" t="str">
            <v>CC</v>
          </cell>
          <cell r="C1846" t="str">
            <v>10454915783026343</v>
          </cell>
          <cell r="E1846" t="str">
            <v>SARITH MILETH</v>
          </cell>
          <cell r="F1846" t="str">
            <v>PALENCIA</v>
          </cell>
          <cell r="G1846" t="str">
            <v>CARTAGENA</v>
          </cell>
          <cell r="N1846" t="str">
            <v>.ATENCION INTEGRAL A LA PRIMERA INFANCIA</v>
          </cell>
          <cell r="P1846">
            <v>3026343</v>
          </cell>
          <cell r="T1846" t="str">
            <v>PRESENCIAL</v>
          </cell>
        </row>
        <row r="1847">
          <cell r="A1847" t="str">
            <v>CC</v>
          </cell>
          <cell r="C1847" t="str">
            <v>10075044173026343</v>
          </cell>
          <cell r="E1847" t="str">
            <v>STEFANY</v>
          </cell>
          <cell r="F1847" t="str">
            <v>CORDOBA</v>
          </cell>
          <cell r="G1847" t="str">
            <v>ORTIZ</v>
          </cell>
          <cell r="N1847" t="str">
            <v>.ATENCION INTEGRAL A LA PRIMERA INFANCIA</v>
          </cell>
          <cell r="P1847">
            <v>3026343</v>
          </cell>
          <cell r="T1847" t="str">
            <v>PRESENCIAL</v>
          </cell>
        </row>
        <row r="1848">
          <cell r="A1848" t="str">
            <v>CC</v>
          </cell>
          <cell r="C1848" t="str">
            <v>10455075662855479</v>
          </cell>
          <cell r="E1848" t="str">
            <v>SINDY VANESSA</v>
          </cell>
          <cell r="F1848" t="str">
            <v>TORRES</v>
          </cell>
          <cell r="G1848" t="str">
            <v>GOMEZ</v>
          </cell>
          <cell r="N1848" t="str">
            <v>CONTABILIZACION DE OPERACIONES COMERCIALES Y FINANCIERAS.</v>
          </cell>
          <cell r="P1848">
            <v>2855479</v>
          </cell>
          <cell r="T1848" t="str">
            <v>PRESENCIAL</v>
          </cell>
        </row>
        <row r="1849">
          <cell r="A1849" t="str">
            <v>CC</v>
          </cell>
          <cell r="C1849" t="str">
            <v>10454961452924306</v>
          </cell>
          <cell r="E1849" t="str">
            <v>KATI ANDREA</v>
          </cell>
          <cell r="F1849" t="str">
            <v>GARCIA</v>
          </cell>
          <cell r="G1849" t="str">
            <v>TORREZ</v>
          </cell>
          <cell r="N1849" t="str">
            <v>ENTRENAMIENTO DEPORTIVO</v>
          </cell>
          <cell r="P1849">
            <v>2924306</v>
          </cell>
          <cell r="T1849" t="str">
            <v>PRESENCIAL</v>
          </cell>
        </row>
        <row r="1850">
          <cell r="A1850" t="str">
            <v>CC</v>
          </cell>
          <cell r="C1850" t="str">
            <v>10678879572758340</v>
          </cell>
          <cell r="E1850" t="str">
            <v>LUIS FERNANDO</v>
          </cell>
          <cell r="F1850" t="str">
            <v>SILVA</v>
          </cell>
          <cell r="G1850" t="str">
            <v>PEREZ</v>
          </cell>
          <cell r="N1850" t="str">
            <v>ANALISIS Y DESARROLLO DE SOFTWARE.</v>
          </cell>
          <cell r="P1850">
            <v>2758340</v>
          </cell>
          <cell r="T1850" t="str">
            <v>VIRTUAL</v>
          </cell>
        </row>
        <row r="1851">
          <cell r="A1851" t="str">
            <v>CC</v>
          </cell>
          <cell r="C1851" t="str">
            <v>10709174142977641</v>
          </cell>
          <cell r="E1851" t="str">
            <v>ANDREA ELIZABETH</v>
          </cell>
          <cell r="F1851" t="str">
            <v>MARTINEZ</v>
          </cell>
          <cell r="G1851" t="str">
            <v>GUTIERREZ</v>
          </cell>
          <cell r="N1851" t="str">
            <v>DESARROLLO PUBLICITARIO</v>
          </cell>
          <cell r="P1851">
            <v>2977641</v>
          </cell>
          <cell r="T1851" t="str">
            <v>VIRTUAL</v>
          </cell>
        </row>
        <row r="1852">
          <cell r="A1852" t="str">
            <v>CC</v>
          </cell>
          <cell r="C1852" t="str">
            <v>10280328352819867</v>
          </cell>
          <cell r="E1852" t="str">
            <v>ESTEFANY YULIETH</v>
          </cell>
          <cell r="F1852" t="str">
            <v>VALOYES</v>
          </cell>
          <cell r="G1852" t="str">
            <v>MORELO</v>
          </cell>
          <cell r="N1852" t="str">
            <v>PELUQUERIA.</v>
          </cell>
          <cell r="P1852">
            <v>2819867</v>
          </cell>
          <cell r="T1852" t="str">
            <v>PRESENCIAL</v>
          </cell>
        </row>
        <row r="1853">
          <cell r="A1853" t="str">
            <v>CC</v>
          </cell>
          <cell r="C1853" t="str">
            <v>10420001373069912</v>
          </cell>
          <cell r="E1853" t="str">
            <v>YULIETH PAOLA</v>
          </cell>
          <cell r="F1853" t="str">
            <v>MENDOZA</v>
          </cell>
          <cell r="G1853" t="str">
            <v>GUTIERREZ</v>
          </cell>
          <cell r="N1853" t="str">
            <v>VENTA DE PRODUCTOS EN LINEA</v>
          </cell>
          <cell r="P1853">
            <v>3069912</v>
          </cell>
          <cell r="T1853" t="str">
            <v>VIRTUAL</v>
          </cell>
        </row>
        <row r="1854">
          <cell r="A1854" t="str">
            <v>TI</v>
          </cell>
          <cell r="C1854" t="str">
            <v>10762439552977860</v>
          </cell>
          <cell r="E1854" t="str">
            <v>DAVID ALEJANDRO</v>
          </cell>
          <cell r="F1854" t="str">
            <v>SUAREZ</v>
          </cell>
          <cell r="G1854" t="str">
            <v>CRISTANCHO</v>
          </cell>
          <cell r="N1854" t="str">
            <v>VENTA DE PRODUCTOS EN LINEA</v>
          </cell>
          <cell r="P1854">
            <v>2977860</v>
          </cell>
          <cell r="T1854" t="str">
            <v>VIRTUAL</v>
          </cell>
        </row>
        <row r="1855">
          <cell r="A1855" t="str">
            <v>CC</v>
          </cell>
          <cell r="C1855" t="str">
            <v>712423963075459</v>
          </cell>
          <cell r="E1855" t="str">
            <v>CHARLIZ MANUEL</v>
          </cell>
          <cell r="F1855" t="str">
            <v>SALAS</v>
          </cell>
          <cell r="G1855" t="str">
            <v>BERRIO</v>
          </cell>
          <cell r="N1855" t="str">
            <v>OPERACIÓN DE SISTEMAS DE POTABILIZACIÓN DE AGUA</v>
          </cell>
          <cell r="P1855">
            <v>3075459</v>
          </cell>
          <cell r="T1855" t="str">
            <v>PRESENCIAL</v>
          </cell>
        </row>
        <row r="1856">
          <cell r="A1856" t="str">
            <v>CC</v>
          </cell>
          <cell r="C1856" t="str">
            <v>705210203057432</v>
          </cell>
          <cell r="E1856" t="str">
            <v>MANUEL MARIA</v>
          </cell>
          <cell r="F1856" t="str">
            <v>TORDECILLA</v>
          </cell>
          <cell r="G1856" t="str">
            <v>ALVARADO</v>
          </cell>
          <cell r="N1856" t="str">
            <v>LABORES DE CAMPO EN CULTIVOS</v>
          </cell>
          <cell r="P1856">
            <v>3057432</v>
          </cell>
          <cell r="T1856" t="str">
            <v>PRESENCIAL</v>
          </cell>
        </row>
        <row r="1857">
          <cell r="A1857" t="str">
            <v>CC</v>
          </cell>
          <cell r="C1857" t="str">
            <v>10280093043075459</v>
          </cell>
          <cell r="E1857" t="str">
            <v>JHONATTAN MANUEL</v>
          </cell>
          <cell r="F1857" t="str">
            <v>GOMEZ</v>
          </cell>
          <cell r="G1857" t="str">
            <v>CERVANTES</v>
          </cell>
          <cell r="N1857" t="str">
            <v>OPERACIÓN DE SISTEMAS DE POTABILIZACIÓN DE AGUA</v>
          </cell>
          <cell r="P1857">
            <v>3075459</v>
          </cell>
          <cell r="T1857" t="str">
            <v>PRESENCIAL</v>
          </cell>
        </row>
        <row r="1858">
          <cell r="A1858" t="str">
            <v>CC</v>
          </cell>
          <cell r="C1858" t="str">
            <v>11482048953075459</v>
          </cell>
          <cell r="E1858" t="str">
            <v>DAIMER LUIS</v>
          </cell>
          <cell r="F1858" t="str">
            <v>AGUILAR</v>
          </cell>
          <cell r="G1858" t="str">
            <v>VILLEGAS</v>
          </cell>
          <cell r="N1858" t="str">
            <v>OPERACIÓN DE SISTEMAS DE POTABILIZACIÓN DE AGUA</v>
          </cell>
          <cell r="P1858">
            <v>3075459</v>
          </cell>
          <cell r="T1858" t="str">
            <v>PRESENCIAL</v>
          </cell>
        </row>
        <row r="1859">
          <cell r="A1859" t="str">
            <v>CC</v>
          </cell>
          <cell r="C1859" t="str">
            <v>10321806953169942</v>
          </cell>
          <cell r="E1859" t="str">
            <v>KAREN LORENA</v>
          </cell>
          <cell r="F1859" t="str">
            <v>DURANGO</v>
          </cell>
          <cell r="G1859" t="str">
            <v>RAMOS</v>
          </cell>
          <cell r="N1859" t="str">
            <v>RECURSOS HUMANOS .</v>
          </cell>
          <cell r="P1859">
            <v>3169942</v>
          </cell>
          <cell r="T1859" t="str">
            <v>PRESENCIAL</v>
          </cell>
        </row>
        <row r="1860">
          <cell r="A1860" t="str">
            <v>TI</v>
          </cell>
          <cell r="C1860" t="str">
            <v>11514351713169942</v>
          </cell>
          <cell r="E1860" t="str">
            <v>LUISA FERNANDA</v>
          </cell>
          <cell r="F1860" t="str">
            <v>BELLO</v>
          </cell>
          <cell r="G1860" t="str">
            <v>GOMEZ</v>
          </cell>
          <cell r="N1860" t="str">
            <v>RECURSOS HUMANOS .</v>
          </cell>
          <cell r="P1860">
            <v>3169942</v>
          </cell>
          <cell r="T1860" t="str">
            <v>PRESENCIAL</v>
          </cell>
        </row>
        <row r="1861">
          <cell r="A1861" t="str">
            <v>TI</v>
          </cell>
          <cell r="C1861" t="str">
            <v>10279581693059404</v>
          </cell>
          <cell r="E1861" t="str">
            <v>JHON FREDER</v>
          </cell>
          <cell r="F1861" t="str">
            <v>POSADA</v>
          </cell>
          <cell r="G1861" t="str">
            <v>GIRALDO</v>
          </cell>
          <cell r="N1861" t="str">
            <v>MANTENIMIENTO DE MOTOCICLETAS Y MOTOCARROS.</v>
          </cell>
          <cell r="P1861">
            <v>3059404</v>
          </cell>
          <cell r="T1861" t="str">
            <v>PRESENCIAL</v>
          </cell>
        </row>
        <row r="1862">
          <cell r="A1862" t="str">
            <v>CC</v>
          </cell>
          <cell r="C1862" t="str">
            <v>10279465732921085</v>
          </cell>
          <cell r="E1862" t="str">
            <v>OSCAR MAURICIO</v>
          </cell>
          <cell r="F1862" t="str">
            <v>RAMOS</v>
          </cell>
          <cell r="G1862" t="str">
            <v>LOPEZ</v>
          </cell>
          <cell r="N1862" t="str">
            <v>INSTALACION DE SISTEMAS ELECTRICOS RESIDENCIALES Y COMERCIALES</v>
          </cell>
          <cell r="P1862">
            <v>2921085</v>
          </cell>
          <cell r="T1862" t="str">
            <v>PRESENCIAL</v>
          </cell>
        </row>
        <row r="1863">
          <cell r="A1863" t="str">
            <v>TI</v>
          </cell>
          <cell r="C1863" t="str">
            <v>10371212872934824</v>
          </cell>
          <cell r="E1863" t="str">
            <v>HEIDY PUMA</v>
          </cell>
          <cell r="F1863" t="str">
            <v>BAILARIN</v>
          </cell>
          <cell r="G1863" t="str">
            <v>CARUPIA</v>
          </cell>
          <cell r="N1863" t="str">
            <v>ENTRENAMIENTO DEPORTIVO</v>
          </cell>
          <cell r="P1863">
            <v>2934824</v>
          </cell>
          <cell r="T1863" t="str">
            <v>PRESENCIAL</v>
          </cell>
        </row>
        <row r="1864">
          <cell r="A1864" t="str">
            <v>CC</v>
          </cell>
          <cell r="C1864" t="str">
            <v>10321761992925489</v>
          </cell>
          <cell r="E1864" t="str">
            <v>VERONICA</v>
          </cell>
          <cell r="F1864" t="str">
            <v>VERTEL</v>
          </cell>
          <cell r="G1864" t="str">
            <v>SALGADO</v>
          </cell>
          <cell r="N1864" t="str">
            <v>CULTIVOS AGRICOLAS</v>
          </cell>
          <cell r="P1864">
            <v>2925489</v>
          </cell>
          <cell r="T1864" t="str">
            <v>PRESENCIAL</v>
          </cell>
        </row>
        <row r="1865">
          <cell r="A1865" t="str">
            <v>CC</v>
          </cell>
          <cell r="C1865" t="str">
            <v>10678726072924340</v>
          </cell>
          <cell r="E1865" t="str">
            <v>ALVARO ISAAC</v>
          </cell>
          <cell r="F1865" t="str">
            <v>AVILEZ</v>
          </cell>
          <cell r="G1865" t="str">
            <v>TAGUIL</v>
          </cell>
          <cell r="N1865" t="str">
            <v>GESTIÓN DE RECURSOS NATURALES</v>
          </cell>
          <cell r="P1865">
            <v>2924340</v>
          </cell>
          <cell r="T1865" t="str">
            <v>PRESENCIAL</v>
          </cell>
        </row>
        <row r="1866">
          <cell r="A1866" t="str">
            <v>CC</v>
          </cell>
          <cell r="C1866" t="str">
            <v>10371201312924226</v>
          </cell>
          <cell r="E1866" t="str">
            <v>LINA ESTEFANY</v>
          </cell>
          <cell r="F1866" t="str">
            <v>BOLIVAR</v>
          </cell>
          <cell r="G1866" t="str">
            <v>TORRES</v>
          </cell>
          <cell r="N1866" t="str">
            <v>GESTIÓN ADMINISTRATIVA</v>
          </cell>
          <cell r="P1866">
            <v>2924226</v>
          </cell>
          <cell r="T1866" t="str">
            <v>PRESENCIAL</v>
          </cell>
        </row>
        <row r="1867">
          <cell r="A1867" t="str">
            <v>CC</v>
          </cell>
          <cell r="C1867" t="str">
            <v>10528371382721325</v>
          </cell>
          <cell r="E1867" t="str">
            <v>PAULA ANDREA</v>
          </cell>
          <cell r="F1867" t="str">
            <v>PATARROYO</v>
          </cell>
          <cell r="G1867" t="str">
            <v>ARIZA</v>
          </cell>
          <cell r="N1867" t="str">
            <v>DESARROLLO DE MEDIOS GRAFICOS VISUALES</v>
          </cell>
          <cell r="P1867">
            <v>2721325</v>
          </cell>
          <cell r="T1867" t="str">
            <v>VIRTUAL</v>
          </cell>
        </row>
        <row r="1868">
          <cell r="A1868" t="str">
            <v>CC</v>
          </cell>
          <cell r="C1868" t="str">
            <v>528195632834960</v>
          </cell>
          <cell r="E1868" t="str">
            <v>SANDRA PATRICIA</v>
          </cell>
          <cell r="F1868" t="str">
            <v>MURILLO</v>
          </cell>
          <cell r="G1868" t="str">
            <v>CARDENAS</v>
          </cell>
          <cell r="N1868" t="str">
            <v>CONTROL DE CALIDAD EN CONFECCION INDUSTRIAL</v>
          </cell>
          <cell r="P1868">
            <v>2834960</v>
          </cell>
          <cell r="T1868" t="str">
            <v>VIRTUAL</v>
          </cell>
        </row>
        <row r="1869">
          <cell r="A1869" t="str">
            <v>CC</v>
          </cell>
          <cell r="C1869" t="str">
            <v>10245538002758339</v>
          </cell>
          <cell r="E1869" t="str">
            <v>LINA PAOLA</v>
          </cell>
          <cell r="F1869" t="str">
            <v>ROJAS</v>
          </cell>
          <cell r="G1869" t="str">
            <v>GAMBOA</v>
          </cell>
          <cell r="N1869" t="str">
            <v>ANALISIS Y DESARROLLO DE SOFTWARE.</v>
          </cell>
          <cell r="P1869">
            <v>2758339</v>
          </cell>
          <cell r="T1869" t="str">
            <v>VIRTUAL</v>
          </cell>
        </row>
        <row r="1870">
          <cell r="A1870" t="str">
            <v>CC</v>
          </cell>
          <cell r="C1870" t="str">
            <v>10322485162712170</v>
          </cell>
          <cell r="E1870" t="str">
            <v>JUAN DAVID</v>
          </cell>
          <cell r="F1870" t="str">
            <v>ZUÑIGA</v>
          </cell>
          <cell r="G1870" t="str">
            <v>DEL TORO</v>
          </cell>
          <cell r="N1870" t="str">
            <v>PRODUCCIÓN AGROPECUARIA ECOLÓGICA</v>
          </cell>
          <cell r="P1870">
            <v>2712170</v>
          </cell>
          <cell r="T1870" t="str">
            <v>PRESENCIAL</v>
          </cell>
        </row>
        <row r="1871">
          <cell r="A1871" t="str">
            <v>TI</v>
          </cell>
          <cell r="C1871" t="str">
            <v>10407627692944332</v>
          </cell>
          <cell r="E1871" t="str">
            <v>CRISTIAN ALEJANDRO</v>
          </cell>
          <cell r="F1871" t="str">
            <v>DELGADO</v>
          </cell>
          <cell r="G1871" t="str">
            <v>RODRIGUEZ</v>
          </cell>
          <cell r="N1871" t="str">
            <v>CONSTRUCCION DE EDIFICACIONES</v>
          </cell>
          <cell r="P1871">
            <v>2944332</v>
          </cell>
          <cell r="T1871" t="str">
            <v>PRESENCIAL</v>
          </cell>
        </row>
        <row r="1872">
          <cell r="A1872" t="str">
            <v>CC</v>
          </cell>
          <cell r="C1872" t="str">
            <v>10010250882974694</v>
          </cell>
          <cell r="E1872" t="str">
            <v>XELENE</v>
          </cell>
          <cell r="F1872" t="str">
            <v>PALACIOS</v>
          </cell>
          <cell r="G1872" t="str">
            <v>PAEZ</v>
          </cell>
          <cell r="N1872" t="str">
            <v>PRODUCCION AGROPECUARIA</v>
          </cell>
          <cell r="P1872">
            <v>2974694</v>
          </cell>
          <cell r="T1872" t="str">
            <v>PRESENCIAL</v>
          </cell>
        </row>
        <row r="1873">
          <cell r="A1873" t="str">
            <v>CC</v>
          </cell>
          <cell r="C1873" t="str">
            <v>10388058633067834</v>
          </cell>
          <cell r="E1873" t="str">
            <v>DIANA CAROLINA</v>
          </cell>
          <cell r="F1873" t="str">
            <v>ROJAS</v>
          </cell>
          <cell r="G1873" t="str">
            <v>VALLE</v>
          </cell>
          <cell r="N1873" t="str">
            <v>.ATENCION INTEGRAL A LA PRIMERA INFANCIA</v>
          </cell>
          <cell r="P1873">
            <v>3067834</v>
          </cell>
          <cell r="T1873" t="str">
            <v>PRESENCIAL</v>
          </cell>
        </row>
        <row r="1874">
          <cell r="A1874" t="str">
            <v>CC</v>
          </cell>
          <cell r="C1874" t="str">
            <v>10403771603203606</v>
          </cell>
          <cell r="E1874" t="str">
            <v>LOT BRARULIO</v>
          </cell>
          <cell r="F1874" t="str">
            <v>TORRES</v>
          </cell>
          <cell r="G1874" t="str">
            <v>VARELAS</v>
          </cell>
          <cell r="N1874" t="str">
            <v>PRODUCCION AGROPECUARIA</v>
          </cell>
          <cell r="P1874">
            <v>3203606</v>
          </cell>
          <cell r="T1874" t="str">
            <v>PRESENCIAL</v>
          </cell>
        </row>
        <row r="1875">
          <cell r="A1875" t="str">
            <v>CC</v>
          </cell>
          <cell r="C1875" t="str">
            <v>10407985563203606</v>
          </cell>
          <cell r="E1875" t="str">
            <v>MARIA FERNANDA</v>
          </cell>
          <cell r="F1875" t="str">
            <v>BEJARANO</v>
          </cell>
          <cell r="G1875" t="str">
            <v>ALVAREZ</v>
          </cell>
          <cell r="N1875" t="str">
            <v>PRODUCCION AGROPECUARIA</v>
          </cell>
          <cell r="P1875">
            <v>3203606</v>
          </cell>
          <cell r="T1875" t="str">
            <v>PRESENCIAL</v>
          </cell>
        </row>
        <row r="1876">
          <cell r="A1876" t="str">
            <v>CC</v>
          </cell>
          <cell r="C1876" t="str">
            <v>11931000833026343</v>
          </cell>
          <cell r="E1876" t="str">
            <v>TANIA LUZ</v>
          </cell>
          <cell r="F1876" t="str">
            <v>RIVAS</v>
          </cell>
          <cell r="G1876" t="str">
            <v>PAEZ</v>
          </cell>
          <cell r="N1876" t="str">
            <v>.ATENCION INTEGRAL A LA PRIMERA INFANCIA</v>
          </cell>
          <cell r="P1876">
            <v>3026343</v>
          </cell>
          <cell r="T1876" t="str">
            <v>PRESENCIAL</v>
          </cell>
        </row>
        <row r="1877">
          <cell r="A1877" t="str">
            <v>CC</v>
          </cell>
          <cell r="C1877" t="str">
            <v>11932974722855479</v>
          </cell>
          <cell r="E1877" t="str">
            <v>SERLIN YULIZA</v>
          </cell>
          <cell r="F1877" t="str">
            <v>PALACIOS</v>
          </cell>
          <cell r="G1877" t="str">
            <v>NUÑEZ</v>
          </cell>
          <cell r="N1877" t="str">
            <v>CONTABILIZACION DE OPERACIONES COMERCIALES Y FINANCIERAS.</v>
          </cell>
          <cell r="P1877">
            <v>2855479</v>
          </cell>
          <cell r="T1877" t="str">
            <v>PRESENCIAL</v>
          </cell>
        </row>
        <row r="1878">
          <cell r="A1878" t="str">
            <v>CC</v>
          </cell>
          <cell r="C1878" t="str">
            <v>10403608023075459</v>
          </cell>
          <cell r="E1878" t="str">
            <v>YEINER JOSE</v>
          </cell>
          <cell r="F1878" t="str">
            <v>HIGUITA</v>
          </cell>
          <cell r="G1878" t="str">
            <v>RIOS</v>
          </cell>
          <cell r="N1878" t="str">
            <v>OPERACIÓN DE SISTEMAS DE POTABILIZACIÓN DE AGUA</v>
          </cell>
          <cell r="P1878">
            <v>3075459</v>
          </cell>
          <cell r="T1878" t="str">
            <v>PRESENCIAL</v>
          </cell>
        </row>
        <row r="1879">
          <cell r="A1879" t="str">
            <v>CC</v>
          </cell>
          <cell r="C1879" t="str">
            <v>11481960283248447</v>
          </cell>
          <cell r="E1879" t="str">
            <v>ELIANA</v>
          </cell>
          <cell r="F1879" t="str">
            <v>REYES</v>
          </cell>
          <cell r="G1879" t="str">
            <v>CORTES</v>
          </cell>
          <cell r="N1879" t="str">
            <v>PRODUCCION AGROPECUARIA</v>
          </cell>
          <cell r="P1879">
            <v>3248447</v>
          </cell>
          <cell r="T1879" t="str">
            <v>PRESENCIAL</v>
          </cell>
        </row>
        <row r="1880">
          <cell r="A1880" t="str">
            <v>CC</v>
          </cell>
          <cell r="C1880" t="str">
            <v>10077034662758340</v>
          </cell>
          <cell r="E1880" t="str">
            <v>ESTEBAN ALONSO</v>
          </cell>
          <cell r="F1880" t="str">
            <v>SANCHEZ</v>
          </cell>
          <cell r="G1880" t="str">
            <v>PORTELA</v>
          </cell>
          <cell r="N1880" t="str">
            <v>ANALISIS Y DESARROLLO DE SOFTWARE.</v>
          </cell>
          <cell r="P1880">
            <v>2758340</v>
          </cell>
          <cell r="T1880" t="str">
            <v>VIRTUAL</v>
          </cell>
        </row>
        <row r="1881">
          <cell r="A1881" t="str">
            <v>CC</v>
          </cell>
          <cell r="C1881" t="str">
            <v>10325035942758340</v>
          </cell>
          <cell r="E1881" t="str">
            <v>ANA MARIA</v>
          </cell>
          <cell r="F1881" t="str">
            <v>ROJAS</v>
          </cell>
          <cell r="G1881" t="str">
            <v>REYES</v>
          </cell>
          <cell r="N1881" t="str">
            <v>ANALISIS Y DESARROLLO DE SOFTWARE.</v>
          </cell>
          <cell r="P1881">
            <v>2758340</v>
          </cell>
          <cell r="T1881" t="str">
            <v>VIRTUAL</v>
          </cell>
        </row>
        <row r="1882">
          <cell r="A1882" t="str">
            <v>CC</v>
          </cell>
          <cell r="C1882" t="str">
            <v>713504972775376</v>
          </cell>
          <cell r="E1882" t="str">
            <v>NINO ALEJANDRO</v>
          </cell>
          <cell r="F1882" t="str">
            <v>CHAVERRA</v>
          </cell>
          <cell r="G1882" t="str">
            <v>RENTERIA</v>
          </cell>
          <cell r="N1882" t="str">
            <v>SUPERVISIÓN DE REDES DE DISTRIBUCIÓN DE ENERGÍA ELÉCTRICA</v>
          </cell>
          <cell r="P1882">
            <v>2775376</v>
          </cell>
          <cell r="T1882" t="str">
            <v>PRESENCIAL</v>
          </cell>
        </row>
        <row r="1883">
          <cell r="A1883" t="str">
            <v>CC</v>
          </cell>
          <cell r="C1883" t="str">
            <v>10055740353185840</v>
          </cell>
          <cell r="E1883" t="str">
            <v>KENDRY VANESSA</v>
          </cell>
          <cell r="F1883" t="str">
            <v>ARRIETA</v>
          </cell>
          <cell r="G1883" t="str">
            <v>ARRIETA</v>
          </cell>
          <cell r="N1883" t="str">
            <v>ATENCION INTEGRAL AL CLIENTE</v>
          </cell>
          <cell r="P1883">
            <v>3185840</v>
          </cell>
          <cell r="T1883" t="str">
            <v>VIRTUAL</v>
          </cell>
        </row>
        <row r="1884">
          <cell r="A1884" t="str">
            <v>CC</v>
          </cell>
          <cell r="C1884" t="str">
            <v>438039552952395</v>
          </cell>
          <cell r="E1884" t="str">
            <v>ROSIRIS JUDITH</v>
          </cell>
          <cell r="F1884" t="str">
            <v>MENDOZA</v>
          </cell>
          <cell r="G1884" t="str">
            <v>POLO</v>
          </cell>
          <cell r="N1884" t="str">
            <v>.ATENCION INTEGRAL A LA PRIMERA INFANCIA</v>
          </cell>
          <cell r="P1884">
            <v>2952395</v>
          </cell>
          <cell r="T1884" t="str">
            <v>PRESENCIAL</v>
          </cell>
        </row>
        <row r="1885">
          <cell r="A1885" t="str">
            <v>CC</v>
          </cell>
          <cell r="C1885" t="str">
            <v>10427323803001943</v>
          </cell>
          <cell r="E1885" t="str">
            <v>PAOLA</v>
          </cell>
          <cell r="F1885" t="str">
            <v>MARTINEZ</v>
          </cell>
          <cell r="G1885" t="str">
            <v>MURILLO</v>
          </cell>
          <cell r="N1885" t="str">
            <v>SISTEMAS TELEINFORMÁTICOS</v>
          </cell>
          <cell r="P1885">
            <v>3001943</v>
          </cell>
          <cell r="T1885" t="str">
            <v>PRESENCIAL</v>
          </cell>
        </row>
        <row r="1886">
          <cell r="A1886" t="str">
            <v>CC</v>
          </cell>
          <cell r="C1886" t="str">
            <v>11514368373016710</v>
          </cell>
          <cell r="E1886" t="str">
            <v>BRENDYS LISBETH</v>
          </cell>
          <cell r="F1886" t="str">
            <v>GUERRA</v>
          </cell>
          <cell r="G1886" t="str">
            <v>ESTRADA</v>
          </cell>
          <cell r="N1886" t="str">
            <v>PRODUCCION AGROPECUARIA</v>
          </cell>
          <cell r="P1886">
            <v>3016710</v>
          </cell>
          <cell r="T1886" t="str">
            <v>PRESENCIAL</v>
          </cell>
        </row>
        <row r="1887">
          <cell r="A1887" t="str">
            <v>CC</v>
          </cell>
          <cell r="C1887" t="str">
            <v>10412580142892563</v>
          </cell>
          <cell r="E1887" t="str">
            <v>KEILY</v>
          </cell>
          <cell r="F1887" t="str">
            <v>GUERRERO</v>
          </cell>
          <cell r="G1887" t="str">
            <v>FUENTES</v>
          </cell>
          <cell r="N1887" t="str">
            <v>IMPLEMENTACION Y MANTENIMIENTO DE SISTEMAS DE INTERNET DE LAS COSAS</v>
          </cell>
          <cell r="P1887">
            <v>2892563</v>
          </cell>
          <cell r="T1887" t="str">
            <v>PRESENCIAL</v>
          </cell>
        </row>
        <row r="1888">
          <cell r="A1888" t="str">
            <v>CC</v>
          </cell>
          <cell r="C1888" t="str">
            <v>10014012392892563</v>
          </cell>
          <cell r="E1888" t="str">
            <v>ALEXON</v>
          </cell>
          <cell r="F1888" t="str">
            <v>CONDE</v>
          </cell>
          <cell r="G1888" t="str">
            <v>VILLALBA</v>
          </cell>
          <cell r="N1888" t="str">
            <v>IMPLEMENTACION Y MANTENIMIENTO DE SISTEMAS DE INTERNET DE LAS COSAS</v>
          </cell>
          <cell r="P1888">
            <v>2892563</v>
          </cell>
          <cell r="T1888" t="str">
            <v>PRESENCIAL</v>
          </cell>
        </row>
        <row r="1889">
          <cell r="A1889" t="str">
            <v>CC</v>
          </cell>
          <cell r="C1889" t="str">
            <v>11154502563069912</v>
          </cell>
          <cell r="E1889" t="str">
            <v>DIANA ALEJANDRA</v>
          </cell>
          <cell r="F1889" t="str">
            <v>PEREA</v>
          </cell>
          <cell r="G1889" t="str">
            <v>LÓPEZ</v>
          </cell>
          <cell r="N1889" t="str">
            <v>VENTA DE PRODUCTOS EN LINEA</v>
          </cell>
          <cell r="P1889">
            <v>3069912</v>
          </cell>
          <cell r="T1889" t="str">
            <v>VIRTUAL</v>
          </cell>
        </row>
        <row r="1890">
          <cell r="A1890" t="str">
            <v>CC</v>
          </cell>
          <cell r="C1890" t="str">
            <v>10880159373069912</v>
          </cell>
          <cell r="E1890" t="str">
            <v>LUZ DARNELLY</v>
          </cell>
          <cell r="F1890" t="str">
            <v>SIERRA</v>
          </cell>
          <cell r="G1890" t="str">
            <v>VILLADA</v>
          </cell>
          <cell r="N1890" t="str">
            <v>VENTA DE PRODUCTOS EN LINEA</v>
          </cell>
          <cell r="P1890">
            <v>3069912</v>
          </cell>
          <cell r="T1890" t="str">
            <v>VIRTUAL</v>
          </cell>
        </row>
        <row r="1891">
          <cell r="A1891" t="str">
            <v>CC</v>
          </cell>
          <cell r="C1891" t="str">
            <v>10538689622977861</v>
          </cell>
          <cell r="E1891" t="str">
            <v>DANIELA</v>
          </cell>
          <cell r="F1891" t="str">
            <v>GARCIA</v>
          </cell>
          <cell r="G1891" t="str">
            <v>GONZALEZ</v>
          </cell>
          <cell r="N1891" t="str">
            <v>VENTA DE PRODUCTOS EN LINEA</v>
          </cell>
          <cell r="P1891">
            <v>2977861</v>
          </cell>
          <cell r="T1891" t="str">
            <v>VIRTUAL</v>
          </cell>
        </row>
        <row r="1892">
          <cell r="A1892" t="str">
            <v>CC</v>
          </cell>
          <cell r="C1892" t="str">
            <v>10280120993175835</v>
          </cell>
          <cell r="E1892" t="str">
            <v>YAQUELINE</v>
          </cell>
          <cell r="F1892" t="str">
            <v>PUPO</v>
          </cell>
          <cell r="G1892" t="str">
            <v>HENAO</v>
          </cell>
          <cell r="N1892" t="str">
            <v>LABORES DE CAMPO EN CULTIVOS</v>
          </cell>
          <cell r="P1892">
            <v>3175835</v>
          </cell>
          <cell r="T1892" t="str">
            <v>PRESENCIAL</v>
          </cell>
        </row>
        <row r="1893">
          <cell r="A1893" t="str">
            <v>CC</v>
          </cell>
          <cell r="C1893" t="str">
            <v>10280363263114282</v>
          </cell>
          <cell r="E1893" t="str">
            <v>INGRIS JANETH</v>
          </cell>
          <cell r="F1893" t="str">
            <v>USUGA</v>
          </cell>
          <cell r="G1893" t="str">
            <v>OYOLA</v>
          </cell>
          <cell r="N1893" t="str">
            <v>GESTIÓN ADMINISTRATIVA</v>
          </cell>
          <cell r="P1893">
            <v>3114282</v>
          </cell>
          <cell r="T1893" t="str">
            <v>PRESENCIAL</v>
          </cell>
        </row>
        <row r="1894">
          <cell r="A1894" t="str">
            <v>CC</v>
          </cell>
          <cell r="C1894" t="str">
            <v>10280178872982510</v>
          </cell>
          <cell r="E1894" t="str">
            <v>ANA ISABEL</v>
          </cell>
          <cell r="F1894" t="str">
            <v>TUBERQUIA</v>
          </cell>
          <cell r="G1894" t="str">
            <v>LEON</v>
          </cell>
          <cell r="N1894" t="str">
            <v>GESTION CONTABLE Y DE INFORMACION FINANCIERA</v>
          </cell>
          <cell r="P1894">
            <v>2982510</v>
          </cell>
          <cell r="T1894" t="str">
            <v>PRESENCIAL</v>
          </cell>
        </row>
        <row r="1895">
          <cell r="A1895" t="str">
            <v>CC</v>
          </cell>
          <cell r="C1895" t="str">
            <v>10465272493001347</v>
          </cell>
          <cell r="E1895" t="str">
            <v>YURIS PAOLA</v>
          </cell>
          <cell r="F1895" t="str">
            <v>MADERA</v>
          </cell>
          <cell r="G1895" t="str">
            <v>YANES</v>
          </cell>
          <cell r="N1895" t="str">
            <v>GESTION DE TESORERIA Y RECURSOS FINANCIEROS</v>
          </cell>
          <cell r="P1895">
            <v>3001347</v>
          </cell>
          <cell r="T1895" t="str">
            <v>PRESENCIAL</v>
          </cell>
        </row>
        <row r="1896">
          <cell r="A1896" t="str">
            <v>CC</v>
          </cell>
          <cell r="C1896" t="str">
            <v>10077267612973709</v>
          </cell>
          <cell r="E1896" t="str">
            <v>NEREIDYS JANETH</v>
          </cell>
          <cell r="F1896" t="str">
            <v>ANAYA</v>
          </cell>
          <cell r="G1896" t="str">
            <v>MARTINEZ</v>
          </cell>
          <cell r="N1896" t="str">
            <v>COMERCIALIZACIÓN DE PRODUCTOS MASIVOS</v>
          </cell>
          <cell r="P1896">
            <v>2973709</v>
          </cell>
          <cell r="T1896" t="str">
            <v>PRESENCIAL</v>
          </cell>
        </row>
        <row r="1897">
          <cell r="A1897" t="str">
            <v>CC</v>
          </cell>
          <cell r="C1897" t="str">
            <v>10280347202925578</v>
          </cell>
          <cell r="E1897" t="str">
            <v>ALDEMAR</v>
          </cell>
          <cell r="F1897" t="str">
            <v>RODRIGUEZ</v>
          </cell>
          <cell r="G1897" t="str">
            <v>ARIAS</v>
          </cell>
          <cell r="N1897" t="str">
            <v>ACTIVIDAD FISICA</v>
          </cell>
          <cell r="P1897">
            <v>2925578</v>
          </cell>
          <cell r="T1897" t="str">
            <v>PRESENCIAL</v>
          </cell>
        </row>
        <row r="1898">
          <cell r="A1898" t="str">
            <v>CC</v>
          </cell>
          <cell r="C1898" t="str">
            <v>84198852934824</v>
          </cell>
          <cell r="E1898" t="str">
            <v>AIBER</v>
          </cell>
          <cell r="F1898" t="str">
            <v>QUIROZ</v>
          </cell>
          <cell r="G1898" t="str">
            <v>CARVAJAL</v>
          </cell>
          <cell r="N1898" t="str">
            <v>ENTRENAMIENTO DEPORTIVO</v>
          </cell>
          <cell r="P1898">
            <v>2934824</v>
          </cell>
          <cell r="T1898" t="str">
            <v>PRESENCIAL</v>
          </cell>
        </row>
        <row r="1899">
          <cell r="A1899" t="str">
            <v>CC</v>
          </cell>
          <cell r="C1899" t="str">
            <v>10279516552925578</v>
          </cell>
          <cell r="E1899" t="str">
            <v>ESTEBAN</v>
          </cell>
          <cell r="F1899" t="str">
            <v>BOSSIO</v>
          </cell>
          <cell r="G1899" t="str">
            <v>MUÑOZ</v>
          </cell>
          <cell r="N1899" t="str">
            <v>ACTIVIDAD FISICA</v>
          </cell>
          <cell r="P1899">
            <v>2925578</v>
          </cell>
          <cell r="T1899" t="str">
            <v>PRESENCIAL</v>
          </cell>
        </row>
        <row r="1900">
          <cell r="A1900" t="str">
            <v>CC</v>
          </cell>
          <cell r="C1900" t="str">
            <v>10455175582920221</v>
          </cell>
          <cell r="E1900" t="str">
            <v>HELMER</v>
          </cell>
          <cell r="F1900" t="str">
            <v>MEDINA</v>
          </cell>
          <cell r="G1900" t="str">
            <v>PEREZ</v>
          </cell>
          <cell r="N1900" t="str">
            <v>INSTALACION DE SISTEMAS ELECTRICOS RESIDENCIALES Y COMERCIALES</v>
          </cell>
          <cell r="P1900">
            <v>2920221</v>
          </cell>
          <cell r="T1900" t="str">
            <v>PRESENCIAL</v>
          </cell>
        </row>
        <row r="1901">
          <cell r="A1901" t="str">
            <v>CC</v>
          </cell>
          <cell r="C1901" t="str">
            <v>11514371392924226</v>
          </cell>
          <cell r="E1901" t="str">
            <v>KATY YULIETH</v>
          </cell>
          <cell r="F1901" t="str">
            <v>BAUTISTA</v>
          </cell>
          <cell r="G1901" t="str">
            <v>GOMEZ</v>
          </cell>
          <cell r="N1901" t="str">
            <v>GESTIÓN ADMINISTRATIVA</v>
          </cell>
          <cell r="P1901">
            <v>2924226</v>
          </cell>
          <cell r="T1901" t="str">
            <v>PRESENCIAL</v>
          </cell>
        </row>
        <row r="1902">
          <cell r="A1902" t="str">
            <v>CC</v>
          </cell>
          <cell r="C1902" t="str">
            <v>10641892642775376</v>
          </cell>
          <cell r="E1902" t="str">
            <v>KEINER CAMILO</v>
          </cell>
          <cell r="F1902" t="str">
            <v>ESPITIA</v>
          </cell>
          <cell r="G1902" t="str">
            <v>MENDEZ</v>
          </cell>
          <cell r="N1902" t="str">
            <v>SUPERVISIÓN DE REDES DE DISTRIBUCIÓN DE ENERGÍA ELÉCTRICA</v>
          </cell>
          <cell r="P1902">
            <v>2775376</v>
          </cell>
          <cell r="T1902" t="str">
            <v>PRESENCIAL</v>
          </cell>
        </row>
        <row r="1903">
          <cell r="A1903" t="str">
            <v>CC</v>
          </cell>
          <cell r="C1903" t="str">
            <v>10160897852758339</v>
          </cell>
          <cell r="E1903" t="str">
            <v>ALDRIC FELIPE</v>
          </cell>
          <cell r="F1903" t="str">
            <v>HERRERA</v>
          </cell>
          <cell r="G1903" t="str">
            <v>GUANTIVA</v>
          </cell>
          <cell r="N1903" t="str">
            <v>ANALISIS Y DESARROLLO DE SOFTWARE.</v>
          </cell>
          <cell r="P1903">
            <v>2758339</v>
          </cell>
          <cell r="T1903" t="str">
            <v>VIRTUAL</v>
          </cell>
        </row>
        <row r="1904">
          <cell r="A1904" t="str">
            <v>CC</v>
          </cell>
          <cell r="C1904" t="str">
            <v>10387993482965635</v>
          </cell>
          <cell r="E1904" t="str">
            <v>ORLIN</v>
          </cell>
          <cell r="F1904" t="str">
            <v>PEREZ</v>
          </cell>
          <cell r="G1904" t="str">
            <v>VILLADIEGO</v>
          </cell>
          <cell r="N1904" t="str">
            <v>ASISTENCIA PARA LA INTELIGENCIA EMPRESARIAL</v>
          </cell>
          <cell r="P1904">
            <v>2965635</v>
          </cell>
          <cell r="T1904" t="str">
            <v>PRESENCIAL</v>
          </cell>
        </row>
        <row r="1905">
          <cell r="A1905" t="str">
            <v>CC</v>
          </cell>
          <cell r="C1905" t="str">
            <v>10408011073203606</v>
          </cell>
          <cell r="E1905" t="str">
            <v>PAOLA ANDREA</v>
          </cell>
          <cell r="F1905" t="str">
            <v>DURANGO</v>
          </cell>
          <cell r="G1905" t="str">
            <v>TILANO</v>
          </cell>
          <cell r="N1905" t="str">
            <v>PRODUCCION AGROPECUARIA</v>
          </cell>
          <cell r="P1905">
            <v>3203606</v>
          </cell>
          <cell r="T1905" t="str">
            <v>PRESENCIAL</v>
          </cell>
        </row>
        <row r="1906">
          <cell r="A1906" t="str">
            <v>CC</v>
          </cell>
          <cell r="C1906" t="str">
            <v>142523493203606</v>
          </cell>
          <cell r="E1906" t="str">
            <v>UBERNEY</v>
          </cell>
          <cell r="F1906" t="str">
            <v>DELGADO</v>
          </cell>
          <cell r="G1906" t="str">
            <v>DELGADO</v>
          </cell>
          <cell r="N1906" t="str">
            <v>PRODUCCION AGROPECUARIA</v>
          </cell>
          <cell r="P1906">
            <v>3203606</v>
          </cell>
          <cell r="T1906" t="str">
            <v>PRESENCIAL</v>
          </cell>
        </row>
        <row r="1907">
          <cell r="A1907" t="str">
            <v>CC</v>
          </cell>
          <cell r="C1907" t="str">
            <v>10010318212866405</v>
          </cell>
          <cell r="E1907" t="str">
            <v>DISNEY KATHERINE</v>
          </cell>
          <cell r="F1907" t="str">
            <v>TREJOS</v>
          </cell>
          <cell r="G1907" t="str">
            <v>RESTREPO</v>
          </cell>
          <cell r="N1907" t="str">
            <v>CULTIVOS AGRICOLAS</v>
          </cell>
          <cell r="P1907">
            <v>2866405</v>
          </cell>
          <cell r="T1907" t="str">
            <v>PRESENCIAL</v>
          </cell>
        </row>
        <row r="1908">
          <cell r="A1908" t="str">
            <v>CC</v>
          </cell>
          <cell r="C1908" t="str">
            <v>455613882924226</v>
          </cell>
          <cell r="E1908" t="str">
            <v>YENIFER</v>
          </cell>
          <cell r="F1908" t="str">
            <v>MAGAÑA</v>
          </cell>
          <cell r="N1908" t="str">
            <v>GESTIÓN ADMINISTRATIVA</v>
          </cell>
          <cell r="P1908">
            <v>2924226</v>
          </cell>
          <cell r="T1908" t="str">
            <v>PRESENCIAL</v>
          </cell>
        </row>
        <row r="1909">
          <cell r="A1909" t="str">
            <v>CC</v>
          </cell>
          <cell r="C1909" t="str">
            <v>530656062977641</v>
          </cell>
          <cell r="E1909" t="str">
            <v>SHIRLEY JOHANA</v>
          </cell>
          <cell r="F1909" t="str">
            <v>MORA</v>
          </cell>
          <cell r="G1909" t="str">
            <v>HERRERA</v>
          </cell>
          <cell r="N1909" t="str">
            <v>DESARROLLO PUBLICITARIO</v>
          </cell>
          <cell r="P1909">
            <v>2977641</v>
          </cell>
          <cell r="T1909" t="str">
            <v>VIRTUAL</v>
          </cell>
        </row>
        <row r="1910">
          <cell r="A1910" t="str">
            <v>TI</v>
          </cell>
          <cell r="C1910" t="str">
            <v>11028247903185840</v>
          </cell>
          <cell r="E1910" t="str">
            <v>YOJANIS</v>
          </cell>
          <cell r="F1910" t="str">
            <v>ARRIETA</v>
          </cell>
          <cell r="G1910" t="str">
            <v>VIDES</v>
          </cell>
          <cell r="N1910" t="str">
            <v>ATENCION INTEGRAL AL CLIENTE</v>
          </cell>
          <cell r="P1910">
            <v>3185840</v>
          </cell>
          <cell r="T1910" t="str">
            <v>VIRTUAL</v>
          </cell>
        </row>
        <row r="1911">
          <cell r="A1911" t="str">
            <v>CC</v>
          </cell>
          <cell r="C1911" t="str">
            <v>516828433069912</v>
          </cell>
          <cell r="E1911" t="str">
            <v>MARTHA PATRICIA</v>
          </cell>
          <cell r="F1911" t="str">
            <v>RODRIGUEZ</v>
          </cell>
          <cell r="G1911" t="str">
            <v>ARIZA</v>
          </cell>
          <cell r="N1911" t="str">
            <v>VENTA DE PRODUCTOS EN LINEA</v>
          </cell>
          <cell r="P1911">
            <v>3069912</v>
          </cell>
          <cell r="T1911" t="str">
            <v>VIRTUAL</v>
          </cell>
        </row>
        <row r="1912">
          <cell r="A1912" t="str">
            <v>CC</v>
          </cell>
          <cell r="C1912" t="str">
            <v>10964848063069912</v>
          </cell>
          <cell r="E1912" t="str">
            <v>MAYERLIN</v>
          </cell>
          <cell r="F1912" t="str">
            <v>HERREÑO</v>
          </cell>
          <cell r="G1912" t="str">
            <v>JEREZ</v>
          </cell>
          <cell r="N1912" t="str">
            <v>VENTA DE PRODUCTOS EN LINEA</v>
          </cell>
          <cell r="P1912">
            <v>3069912</v>
          </cell>
          <cell r="T1912" t="str">
            <v>VIRTUAL</v>
          </cell>
        </row>
        <row r="1913">
          <cell r="A1913" t="str">
            <v>CC</v>
          </cell>
          <cell r="C1913" t="str">
            <v>10060240882977860</v>
          </cell>
          <cell r="E1913" t="str">
            <v>XIOMARA</v>
          </cell>
          <cell r="F1913" t="str">
            <v>FLOREZ</v>
          </cell>
          <cell r="G1913" t="str">
            <v>CARDENAS</v>
          </cell>
          <cell r="N1913" t="str">
            <v>VENTA DE PRODUCTOS EN LINEA</v>
          </cell>
          <cell r="P1913">
            <v>2977860</v>
          </cell>
          <cell r="T1913" t="str">
            <v>VIRTUAL</v>
          </cell>
        </row>
        <row r="1914">
          <cell r="A1914" t="str">
            <v>CC</v>
          </cell>
          <cell r="C1914" t="str">
            <v>10279592032952395</v>
          </cell>
          <cell r="E1914" t="str">
            <v>JAGIRIS MILENA</v>
          </cell>
          <cell r="F1914" t="str">
            <v>RIOS</v>
          </cell>
          <cell r="G1914" t="str">
            <v>DE ARCO</v>
          </cell>
          <cell r="N1914" t="str">
            <v>.ATENCION INTEGRAL A LA PRIMERA INFANCIA</v>
          </cell>
          <cell r="P1914">
            <v>2952395</v>
          </cell>
          <cell r="T1914" t="str">
            <v>PRESENCIAL</v>
          </cell>
        </row>
        <row r="1915">
          <cell r="A1915" t="str">
            <v>CC</v>
          </cell>
          <cell r="C1915" t="str">
            <v>10010323653031879</v>
          </cell>
          <cell r="E1915" t="str">
            <v>MAIRA ALEJANDRA</v>
          </cell>
          <cell r="F1915" t="str">
            <v>SCOT</v>
          </cell>
          <cell r="G1915" t="str">
            <v>CARDONA</v>
          </cell>
          <cell r="N1915" t="str">
            <v>SERVICIOS FARMACEUTICOS</v>
          </cell>
          <cell r="P1915">
            <v>3031879</v>
          </cell>
          <cell r="T1915" t="str">
            <v>PRESENCIAL</v>
          </cell>
        </row>
        <row r="1916">
          <cell r="A1916" t="str">
            <v>CC</v>
          </cell>
          <cell r="C1916" t="str">
            <v>10280052382920221</v>
          </cell>
          <cell r="E1916" t="str">
            <v>JAIDER JAVIER</v>
          </cell>
          <cell r="F1916" t="str">
            <v>BERRIO</v>
          </cell>
          <cell r="G1916" t="str">
            <v>MARTINEZ</v>
          </cell>
          <cell r="N1916" t="str">
            <v>INSTALACION DE SISTEMAS ELECTRICOS RESIDENCIALES Y COMERCIALES</v>
          </cell>
          <cell r="P1916">
            <v>2920221</v>
          </cell>
          <cell r="T1916" t="str">
            <v>PRESENCIAL</v>
          </cell>
        </row>
        <row r="1917">
          <cell r="A1917" t="str">
            <v>CC</v>
          </cell>
          <cell r="C1917" t="str">
            <v>10074329962932594</v>
          </cell>
          <cell r="E1917" t="str">
            <v>YULISSA</v>
          </cell>
          <cell r="F1917" t="str">
            <v>VARELAS</v>
          </cell>
          <cell r="G1917" t="str">
            <v>CARDONA</v>
          </cell>
          <cell r="N1917" t="str">
            <v>SALUD PUBLICA</v>
          </cell>
          <cell r="P1917">
            <v>2932594</v>
          </cell>
          <cell r="T1917" t="str">
            <v>PRESENCIAL</v>
          </cell>
        </row>
        <row r="1918">
          <cell r="A1918" t="str">
            <v>CC</v>
          </cell>
          <cell r="C1918" t="str">
            <v>10321789562924306</v>
          </cell>
          <cell r="E1918" t="str">
            <v>SANTIAGO</v>
          </cell>
          <cell r="F1918" t="str">
            <v>ARIZABALETA</v>
          </cell>
          <cell r="G1918" t="str">
            <v>MOLINA</v>
          </cell>
          <cell r="N1918" t="str">
            <v>ENTRENAMIENTO DEPORTIVO</v>
          </cell>
          <cell r="P1918">
            <v>2924306</v>
          </cell>
          <cell r="T1918" t="str">
            <v>PRESENCIAL</v>
          </cell>
        </row>
        <row r="1919">
          <cell r="A1919" t="str">
            <v>CC</v>
          </cell>
          <cell r="C1919" t="str">
            <v>11215290222778041</v>
          </cell>
          <cell r="E1919" t="str">
            <v>YULIANA</v>
          </cell>
          <cell r="F1919" t="str">
            <v>PINEDA</v>
          </cell>
          <cell r="G1919" t="str">
            <v>CASTRILLON</v>
          </cell>
          <cell r="N1919" t="str">
            <v>GESTION AGROEMPRESARIAL</v>
          </cell>
          <cell r="P1919">
            <v>2778041</v>
          </cell>
          <cell r="T1919" t="str">
            <v>PRESENCIAL</v>
          </cell>
        </row>
        <row r="1920">
          <cell r="A1920" t="str">
            <v>CC</v>
          </cell>
          <cell r="C1920" t="str">
            <v>10829154132721326</v>
          </cell>
          <cell r="E1920" t="str">
            <v>KATERINE</v>
          </cell>
          <cell r="F1920" t="str">
            <v>SILVA</v>
          </cell>
          <cell r="G1920" t="str">
            <v>DIAZ</v>
          </cell>
          <cell r="N1920" t="str">
            <v>DESARROLLO DE MEDIOS GRAFICOS VISUALES</v>
          </cell>
          <cell r="P1920">
            <v>2721326</v>
          </cell>
          <cell r="T1920" t="str">
            <v>VIRTUAL</v>
          </cell>
        </row>
        <row r="1921">
          <cell r="A1921" t="str">
            <v>CC</v>
          </cell>
          <cell r="C1921" t="str">
            <v>10279484732673142</v>
          </cell>
          <cell r="E1921" t="str">
            <v>MARIA CLARA</v>
          </cell>
          <cell r="F1921" t="str">
            <v>VILLALBA</v>
          </cell>
          <cell r="G1921" t="str">
            <v>MENDOZA</v>
          </cell>
          <cell r="N1921" t="str">
            <v>GESTIÓN DE EMPRESAS AGROPECUARIAS</v>
          </cell>
          <cell r="P1921">
            <v>2673142</v>
          </cell>
          <cell r="T1921" t="str">
            <v>PRESENCIAL</v>
          </cell>
        </row>
        <row r="1922">
          <cell r="A1922" t="str">
            <v>CC</v>
          </cell>
          <cell r="C1922" t="str">
            <v>10371223953169974</v>
          </cell>
          <cell r="E1922" t="str">
            <v>YEANNI ASTRID</v>
          </cell>
          <cell r="F1922" t="str">
            <v>MURILLO</v>
          </cell>
          <cell r="G1922" t="str">
            <v>IBARGUEN</v>
          </cell>
          <cell r="N1922" t="str">
            <v>.APOYO ADMINISTRATIVO EN SALUD.</v>
          </cell>
          <cell r="P1922">
            <v>3169974</v>
          </cell>
          <cell r="T1922" t="str">
            <v>PRESENCIAL</v>
          </cell>
        </row>
        <row r="1923">
          <cell r="A1923" t="str">
            <v>CC</v>
          </cell>
          <cell r="C1923" t="str">
            <v>10074135323004049</v>
          </cell>
          <cell r="E1923" t="str">
            <v>OSCAR ANDRES</v>
          </cell>
          <cell r="F1923" t="str">
            <v>CORREA</v>
          </cell>
          <cell r="G1923" t="str">
            <v>HERNANDEZ</v>
          </cell>
          <cell r="N1923" t="str">
            <v>SISTEMAS AGROPECUARIOS ECOLOGICOS.</v>
          </cell>
          <cell r="P1923">
            <v>3004049</v>
          </cell>
          <cell r="T1923" t="str">
            <v>PRESENCIAL</v>
          </cell>
        </row>
        <row r="1924">
          <cell r="A1924" t="str">
            <v>CC</v>
          </cell>
          <cell r="C1924" t="str">
            <v>10376127243004049</v>
          </cell>
          <cell r="E1924" t="str">
            <v>LUISA FERNANDA</v>
          </cell>
          <cell r="F1924" t="str">
            <v>VARGAS</v>
          </cell>
          <cell r="G1924" t="str">
            <v>GARCIA</v>
          </cell>
          <cell r="N1924" t="str">
            <v>SISTEMAS AGROPECUARIOS ECOLOGICOS.</v>
          </cell>
          <cell r="P1924">
            <v>3004049</v>
          </cell>
          <cell r="T1924" t="str">
            <v>PRESENCIAL</v>
          </cell>
        </row>
        <row r="1925">
          <cell r="A1925" t="str">
            <v>CC</v>
          </cell>
          <cell r="C1925" t="str">
            <v>10454872922987617</v>
          </cell>
          <cell r="E1925" t="str">
            <v>CAMILA ANDREA</v>
          </cell>
          <cell r="F1925" t="str">
            <v>MORALES</v>
          </cell>
          <cell r="G1925" t="str">
            <v>ARTEAGA</v>
          </cell>
          <cell r="N1925" t="str">
            <v>PRODUCCION AGROPECUARIA</v>
          </cell>
          <cell r="P1925">
            <v>2987617</v>
          </cell>
          <cell r="T1925" t="str">
            <v>PRESENCIAL</v>
          </cell>
        </row>
        <row r="1926">
          <cell r="A1926" t="str">
            <v>CC</v>
          </cell>
          <cell r="C1926" t="str">
            <v>11514372402866405</v>
          </cell>
          <cell r="E1926" t="str">
            <v>LINA MARCELA</v>
          </cell>
          <cell r="F1926" t="str">
            <v>ROSARIO</v>
          </cell>
          <cell r="G1926" t="str">
            <v>SUAREZ</v>
          </cell>
          <cell r="N1926" t="str">
            <v>CULTIVOS AGRICOLAS</v>
          </cell>
          <cell r="P1926">
            <v>2866405</v>
          </cell>
          <cell r="T1926" t="str">
            <v>PRESENCIAL</v>
          </cell>
        </row>
        <row r="1927">
          <cell r="A1927" t="str">
            <v>CC</v>
          </cell>
          <cell r="C1927" t="str">
            <v>11524504472855479</v>
          </cell>
          <cell r="E1927" t="str">
            <v>BIVIANA</v>
          </cell>
          <cell r="F1927" t="str">
            <v>ESTREMOR</v>
          </cell>
          <cell r="G1927" t="str">
            <v>OVIEDO</v>
          </cell>
          <cell r="N1927" t="str">
            <v>CONTABILIZACION DE OPERACIONES COMERCIALES Y FINANCIERAS.</v>
          </cell>
          <cell r="P1927">
            <v>2855479</v>
          </cell>
          <cell r="T1927" t="str">
            <v>PRESENCIAL</v>
          </cell>
        </row>
        <row r="1928">
          <cell r="A1928" t="str">
            <v>CC</v>
          </cell>
          <cell r="C1928" t="str">
            <v>10403513713051370</v>
          </cell>
          <cell r="E1928" t="str">
            <v>ALEXA ANDREA</v>
          </cell>
          <cell r="F1928" t="str">
            <v>PALACIOS</v>
          </cell>
          <cell r="G1928" t="str">
            <v>MARTINEZ</v>
          </cell>
          <cell r="N1928" t="str">
            <v>GESTIÓN DE RECURSOS NATURALES</v>
          </cell>
          <cell r="P1928">
            <v>3051370</v>
          </cell>
          <cell r="T1928" t="str">
            <v>PRESENCIAL</v>
          </cell>
        </row>
        <row r="1929">
          <cell r="A1929" t="str">
            <v>CC</v>
          </cell>
          <cell r="C1929" t="str">
            <v>393219573206144</v>
          </cell>
          <cell r="E1929" t="str">
            <v>DEISY</v>
          </cell>
          <cell r="F1929" t="str">
            <v>MEDINA</v>
          </cell>
          <cell r="G1929" t="str">
            <v>ALVAREZ</v>
          </cell>
          <cell r="N1929" t="str">
            <v>CONSERVACION DE RECURSOS NATURALES</v>
          </cell>
          <cell r="P1929">
            <v>3206144</v>
          </cell>
          <cell r="T1929" t="str">
            <v>PRESENCIAL</v>
          </cell>
        </row>
        <row r="1930">
          <cell r="A1930" t="str">
            <v>CC</v>
          </cell>
          <cell r="C1930" t="str">
            <v>10078157482999183</v>
          </cell>
          <cell r="E1930" t="str">
            <v>MAURO ANDRES</v>
          </cell>
          <cell r="F1930" t="str">
            <v>CHARRASQUIEL</v>
          </cell>
          <cell r="G1930" t="str">
            <v>CUESTA</v>
          </cell>
          <cell r="N1930" t="str">
            <v>DESARROLLO DE MEDIOS GRAFICOS VISUALES</v>
          </cell>
          <cell r="P1930">
            <v>2999183</v>
          </cell>
          <cell r="T1930" t="str">
            <v>PRESENCIAL</v>
          </cell>
        </row>
        <row r="1931">
          <cell r="A1931" t="str">
            <v>CC</v>
          </cell>
          <cell r="C1931" t="str">
            <v>11301452812977641</v>
          </cell>
          <cell r="E1931" t="str">
            <v>LUIS ANGEL</v>
          </cell>
          <cell r="F1931" t="str">
            <v>TAPIA</v>
          </cell>
          <cell r="G1931" t="str">
            <v>GUERRERO</v>
          </cell>
          <cell r="N1931" t="str">
            <v>DESARROLLO PUBLICITARIO</v>
          </cell>
          <cell r="P1931">
            <v>2977641</v>
          </cell>
          <cell r="T1931" t="str">
            <v>VIRTUAL</v>
          </cell>
        </row>
        <row r="1932">
          <cell r="A1932" t="str">
            <v>CC</v>
          </cell>
          <cell r="C1932" t="str">
            <v>10017471752819867</v>
          </cell>
          <cell r="E1932" t="str">
            <v>ANA LUCIA</v>
          </cell>
          <cell r="F1932" t="str">
            <v>MONTALVO</v>
          </cell>
          <cell r="G1932" t="str">
            <v>DURANGO</v>
          </cell>
          <cell r="N1932" t="str">
            <v>PELUQUERIA.</v>
          </cell>
          <cell r="P1932">
            <v>2819867</v>
          </cell>
          <cell r="T1932" t="str">
            <v>PRESENCIAL</v>
          </cell>
        </row>
        <row r="1933">
          <cell r="A1933" t="str">
            <v>CC</v>
          </cell>
          <cell r="C1933" t="str">
            <v>11142388372973693</v>
          </cell>
          <cell r="E1933" t="str">
            <v>JUAN CAMILO</v>
          </cell>
          <cell r="F1933" t="str">
            <v>MARIN</v>
          </cell>
          <cell r="G1933" t="str">
            <v>GONZALEZ</v>
          </cell>
          <cell r="N1933" t="str">
            <v>EJECUCION DE PROGRAMAS DEPORTIVOS.</v>
          </cell>
          <cell r="P1933">
            <v>2973693</v>
          </cell>
          <cell r="T1933" t="str">
            <v>PRESENCIAL</v>
          </cell>
        </row>
        <row r="1934">
          <cell r="A1934" t="str">
            <v>CC</v>
          </cell>
          <cell r="C1934" t="str">
            <v>10374822402944137</v>
          </cell>
          <cell r="E1934" t="str">
            <v>CLAUDIA NATALI</v>
          </cell>
          <cell r="F1934" t="str">
            <v>SANABRIA</v>
          </cell>
          <cell r="G1934" t="str">
            <v>MARRUGO</v>
          </cell>
          <cell r="N1934" t="str">
            <v>SERVICIOS COMERCIALES Y FINANCIEROS</v>
          </cell>
          <cell r="P1934">
            <v>2944137</v>
          </cell>
          <cell r="T1934" t="str">
            <v>PRESENCIAL</v>
          </cell>
        </row>
        <row r="1935">
          <cell r="A1935" t="str">
            <v>PPT</v>
          </cell>
          <cell r="C1935" t="str">
            <v>70424272944137</v>
          </cell>
          <cell r="E1935" t="str">
            <v>YERARDO JOSE</v>
          </cell>
          <cell r="F1935" t="str">
            <v>ESPINA</v>
          </cell>
          <cell r="G1935" t="str">
            <v>MARTINEZ</v>
          </cell>
          <cell r="N1935" t="str">
            <v>SERVICIOS COMERCIALES Y FINANCIEROS</v>
          </cell>
          <cell r="P1935">
            <v>2944137</v>
          </cell>
          <cell r="T1935" t="str">
            <v>PRESENCIAL</v>
          </cell>
        </row>
        <row r="1936">
          <cell r="A1936" t="str">
            <v>TI</v>
          </cell>
          <cell r="C1936" t="str">
            <v>10412623412892563</v>
          </cell>
          <cell r="E1936" t="str">
            <v>MIGUEL EMIRO</v>
          </cell>
          <cell r="F1936" t="str">
            <v>HERNANDEZ</v>
          </cell>
          <cell r="G1936" t="str">
            <v>AGAMEZ</v>
          </cell>
          <cell r="N1936" t="str">
            <v>IMPLEMENTACION Y MANTENIMIENTO DE SISTEMAS DE INTERNET DE LAS COSAS</v>
          </cell>
          <cell r="P1936">
            <v>2892563</v>
          </cell>
          <cell r="T1936" t="str">
            <v>PRESENCIAL</v>
          </cell>
        </row>
        <row r="1937">
          <cell r="A1937" t="str">
            <v>CC</v>
          </cell>
          <cell r="C1937" t="str">
            <v>10131077012977861</v>
          </cell>
          <cell r="E1937" t="str">
            <v>MAIRA ALEJANDRA</v>
          </cell>
          <cell r="F1937" t="str">
            <v>SANTOS</v>
          </cell>
          <cell r="G1937" t="str">
            <v>RIOBO</v>
          </cell>
          <cell r="N1937" t="str">
            <v>VENTA DE PRODUCTOS EN LINEA</v>
          </cell>
          <cell r="P1937">
            <v>2977861</v>
          </cell>
          <cell r="T1937" t="str">
            <v>VIRTUAL</v>
          </cell>
        </row>
        <row r="1938">
          <cell r="A1938" t="str">
            <v>TI</v>
          </cell>
          <cell r="C1938" t="str">
            <v>10667351202977861</v>
          </cell>
          <cell r="E1938" t="str">
            <v>VALENTINA</v>
          </cell>
          <cell r="F1938" t="str">
            <v>VERONA</v>
          </cell>
          <cell r="G1938" t="str">
            <v>ARGEL</v>
          </cell>
          <cell r="N1938" t="str">
            <v>VENTA DE PRODUCTOS EN LINEA</v>
          </cell>
          <cell r="P1938">
            <v>2977861</v>
          </cell>
          <cell r="T1938" t="str">
            <v>VIRTUAL</v>
          </cell>
        </row>
        <row r="1939">
          <cell r="A1939" t="str">
            <v>CC</v>
          </cell>
          <cell r="C1939" t="str">
            <v>10279440283175835</v>
          </cell>
          <cell r="E1939" t="str">
            <v>DIANA PATRICIA</v>
          </cell>
          <cell r="F1939" t="str">
            <v>MOSQUERA</v>
          </cell>
          <cell r="G1939" t="str">
            <v>CUESTA</v>
          </cell>
          <cell r="N1939" t="str">
            <v>LABORES DE CAMPO EN CULTIVOS</v>
          </cell>
          <cell r="P1939">
            <v>3175835</v>
          </cell>
          <cell r="T1939" t="str">
            <v>PRESENCIAL</v>
          </cell>
        </row>
        <row r="1940">
          <cell r="A1940" t="str">
            <v>CC</v>
          </cell>
          <cell r="C1940" t="str">
            <v>394066043057432</v>
          </cell>
          <cell r="E1940" t="str">
            <v>LUZ MARINA</v>
          </cell>
          <cell r="F1940" t="str">
            <v>PERTUZ</v>
          </cell>
          <cell r="G1940" t="str">
            <v>MEJIA</v>
          </cell>
          <cell r="N1940" t="str">
            <v>LABORES DE CAMPO EN CULTIVOS</v>
          </cell>
          <cell r="P1940">
            <v>3057432</v>
          </cell>
          <cell r="T1940" t="str">
            <v>PRESENCIAL</v>
          </cell>
        </row>
        <row r="1941">
          <cell r="A1941" t="str">
            <v>CC</v>
          </cell>
          <cell r="C1941" t="str">
            <v>10455207463175835</v>
          </cell>
          <cell r="E1941" t="str">
            <v>SEBASTIAN</v>
          </cell>
          <cell r="F1941" t="str">
            <v>MOSQUERA</v>
          </cell>
          <cell r="G1941" t="str">
            <v>MORENO</v>
          </cell>
          <cell r="N1941" t="str">
            <v>LABORES DE CAMPO EN CULTIVOS</v>
          </cell>
          <cell r="P1941">
            <v>3175835</v>
          </cell>
          <cell r="T1941" t="str">
            <v>PRESENCIAL</v>
          </cell>
        </row>
        <row r="1942">
          <cell r="A1942" t="str">
            <v>CC</v>
          </cell>
          <cell r="C1942" t="str">
            <v>10011539083114282</v>
          </cell>
          <cell r="E1942" t="str">
            <v>JULIANA</v>
          </cell>
          <cell r="F1942" t="str">
            <v>ARBELAEZ</v>
          </cell>
          <cell r="G1942" t="str">
            <v>VILLA</v>
          </cell>
          <cell r="N1942" t="str">
            <v>GESTIÓN ADMINISTRATIVA</v>
          </cell>
          <cell r="P1942">
            <v>3114282</v>
          </cell>
          <cell r="T1942" t="str">
            <v>PRESENCIAL</v>
          </cell>
        </row>
        <row r="1943">
          <cell r="A1943" t="str">
            <v>CC</v>
          </cell>
          <cell r="C1943" t="str">
            <v>10306758963114282</v>
          </cell>
          <cell r="E1943" t="str">
            <v>CLAUDIA PATRICIA</v>
          </cell>
          <cell r="F1943" t="str">
            <v>MENDEZ</v>
          </cell>
          <cell r="G1943" t="str">
            <v>BOHORQUEZ</v>
          </cell>
          <cell r="N1943" t="str">
            <v>GESTIÓN ADMINISTRATIVA</v>
          </cell>
          <cell r="P1943">
            <v>3114282</v>
          </cell>
          <cell r="T1943" t="str">
            <v>PRESENCIAL</v>
          </cell>
        </row>
        <row r="1944">
          <cell r="A1944" t="str">
            <v>CC</v>
          </cell>
          <cell r="C1944" t="str">
            <v>10374712313001347</v>
          </cell>
          <cell r="E1944" t="str">
            <v>JAMER JOSE</v>
          </cell>
          <cell r="F1944" t="str">
            <v>HERNANDEZ</v>
          </cell>
          <cell r="G1944" t="str">
            <v>GONGORA</v>
          </cell>
          <cell r="N1944" t="str">
            <v>GESTION DE TESORERIA Y RECURSOS FINANCIEROS</v>
          </cell>
          <cell r="P1944">
            <v>3001347</v>
          </cell>
          <cell r="T1944" t="str">
            <v>PRESENCIAL</v>
          </cell>
        </row>
        <row r="1945">
          <cell r="A1945" t="str">
            <v>CC</v>
          </cell>
          <cell r="C1945" t="str">
            <v>10279667312949491</v>
          </cell>
          <cell r="E1945" t="str">
            <v>DANIEL FELIPE</v>
          </cell>
          <cell r="F1945" t="str">
            <v>CORREA</v>
          </cell>
          <cell r="G1945" t="str">
            <v>TUBERQUIA</v>
          </cell>
          <cell r="N1945" t="str">
            <v>OPERACIONES COMERCIALES</v>
          </cell>
          <cell r="P1945">
            <v>2949491</v>
          </cell>
          <cell r="T1945" t="str">
            <v>PRESENCIAL</v>
          </cell>
        </row>
        <row r="1946">
          <cell r="A1946" t="str">
            <v>CC</v>
          </cell>
          <cell r="C1946" t="str">
            <v>10739708503001347</v>
          </cell>
          <cell r="E1946" t="str">
            <v>SANDY DANIELA</v>
          </cell>
          <cell r="F1946" t="str">
            <v>HOYOS</v>
          </cell>
          <cell r="G1946" t="str">
            <v>QUIÑONEZ</v>
          </cell>
          <cell r="N1946" t="str">
            <v>GESTION DE TESORERIA Y RECURSOS FINANCIEROS</v>
          </cell>
          <cell r="P1946">
            <v>3001347</v>
          </cell>
          <cell r="T1946" t="str">
            <v>PRESENCIAL</v>
          </cell>
        </row>
        <row r="1947">
          <cell r="A1947" t="str">
            <v>CC</v>
          </cell>
          <cell r="C1947" t="str">
            <v>10279518432925578</v>
          </cell>
          <cell r="E1947" t="str">
            <v>DAMHAR MISHEL</v>
          </cell>
          <cell r="F1947" t="str">
            <v>CORDOBA</v>
          </cell>
          <cell r="G1947" t="str">
            <v>CHAVERRA</v>
          </cell>
          <cell r="N1947" t="str">
            <v>ACTIVIDAD FISICA</v>
          </cell>
          <cell r="P1947">
            <v>2925578</v>
          </cell>
          <cell r="T1947" t="str">
            <v>PRESENCIAL</v>
          </cell>
        </row>
        <row r="1948">
          <cell r="A1948" t="str">
            <v>CC</v>
          </cell>
          <cell r="C1948" t="str">
            <v>10279443642934824</v>
          </cell>
          <cell r="E1948" t="str">
            <v>CRISTIAN ANDRES</v>
          </cell>
          <cell r="F1948" t="str">
            <v>CASTAÑO</v>
          </cell>
          <cell r="G1948" t="str">
            <v>RIVERA</v>
          </cell>
          <cell r="N1948" t="str">
            <v>ENTRENAMIENTO DEPORTIVO</v>
          </cell>
          <cell r="P1948">
            <v>2934824</v>
          </cell>
          <cell r="T1948" t="str">
            <v>PRESENCIAL</v>
          </cell>
        </row>
        <row r="1949">
          <cell r="A1949" t="str">
            <v>CC</v>
          </cell>
          <cell r="C1949" t="str">
            <v>10455009652924340</v>
          </cell>
          <cell r="E1949" t="str">
            <v>LOREIDYS DANIELA</v>
          </cell>
          <cell r="F1949" t="str">
            <v>SANCHEZ</v>
          </cell>
          <cell r="G1949" t="str">
            <v>MOYA</v>
          </cell>
          <cell r="N1949" t="str">
            <v>GESTIÓN DE RECURSOS NATURALES</v>
          </cell>
          <cell r="P1949">
            <v>2924340</v>
          </cell>
          <cell r="T1949" t="str">
            <v>PRESENCIAL</v>
          </cell>
        </row>
        <row r="1950">
          <cell r="A1950" t="str">
            <v>CC</v>
          </cell>
          <cell r="C1950" t="str">
            <v>11927818372924347</v>
          </cell>
          <cell r="E1950" t="str">
            <v>OSCAR DAVID</v>
          </cell>
          <cell r="F1950" t="str">
            <v>PALACIOS</v>
          </cell>
          <cell r="G1950" t="str">
            <v>RUIZ</v>
          </cell>
          <cell r="N1950" t="str">
            <v>GESTION ADMINISTRATIVA DEL SECTOR SALUD.</v>
          </cell>
          <cell r="P1950">
            <v>2924347</v>
          </cell>
          <cell r="T1950" t="str">
            <v>PRESENCIAL</v>
          </cell>
        </row>
        <row r="1951">
          <cell r="A1951" t="str">
            <v>CC</v>
          </cell>
          <cell r="C1951" t="str">
            <v>10371211822924340</v>
          </cell>
          <cell r="E1951" t="str">
            <v>JOHAN FELIPE</v>
          </cell>
          <cell r="F1951" t="str">
            <v>GUERRERO</v>
          </cell>
          <cell r="G1951" t="str">
            <v>IBARGUEN</v>
          </cell>
          <cell r="N1951" t="str">
            <v>GESTIÓN DE RECURSOS NATURALES</v>
          </cell>
          <cell r="P1951">
            <v>2924340</v>
          </cell>
          <cell r="T1951" t="str">
            <v>PRESENCIAL</v>
          </cell>
        </row>
        <row r="1952">
          <cell r="A1952" t="str">
            <v>CC</v>
          </cell>
          <cell r="C1952" t="str">
            <v>10388026932870669</v>
          </cell>
          <cell r="E1952" t="str">
            <v>ASTRID JAQUELINE</v>
          </cell>
          <cell r="F1952" t="str">
            <v>ABADIA</v>
          </cell>
          <cell r="G1952" t="str">
            <v>RAMIREZ</v>
          </cell>
          <cell r="N1952" t="str">
            <v>PRODUCCION AGROPECUARIA</v>
          </cell>
          <cell r="P1952">
            <v>2870669</v>
          </cell>
          <cell r="T1952" t="str">
            <v>PRESENCIAL</v>
          </cell>
        </row>
        <row r="1953">
          <cell r="A1953" t="str">
            <v>CC</v>
          </cell>
          <cell r="C1953" t="str">
            <v>10449281572758468</v>
          </cell>
          <cell r="E1953" t="str">
            <v>WENDY JOHANNA</v>
          </cell>
          <cell r="F1953" t="str">
            <v>OLIVARES</v>
          </cell>
          <cell r="G1953" t="str">
            <v>ROJAS</v>
          </cell>
          <cell r="N1953" t="str">
            <v>DESARROLLO PUBLICITARIO</v>
          </cell>
          <cell r="P1953">
            <v>2758468</v>
          </cell>
          <cell r="T1953" t="str">
            <v>VIRTUAL</v>
          </cell>
        </row>
        <row r="1954">
          <cell r="A1954" t="str">
            <v>TI</v>
          </cell>
          <cell r="C1954" t="str">
            <v>10216695022721326</v>
          </cell>
          <cell r="E1954" t="str">
            <v>LAURA VALENTINA</v>
          </cell>
          <cell r="F1954" t="str">
            <v>CARO</v>
          </cell>
          <cell r="G1954" t="str">
            <v>ALBORNOZ</v>
          </cell>
          <cell r="N1954" t="str">
            <v>DESARROLLO DE MEDIOS GRAFICOS VISUALES</v>
          </cell>
          <cell r="P1954">
            <v>2721326</v>
          </cell>
          <cell r="T1954" t="str">
            <v>VIRTUAL</v>
          </cell>
        </row>
        <row r="1955">
          <cell r="A1955" t="str">
            <v>CC</v>
          </cell>
          <cell r="C1955" t="str">
            <v>10321793892877822</v>
          </cell>
          <cell r="E1955" t="str">
            <v>YULIETH</v>
          </cell>
          <cell r="F1955" t="str">
            <v>MORALES</v>
          </cell>
          <cell r="G1955" t="str">
            <v>BORJA</v>
          </cell>
          <cell r="N1955" t="str">
            <v>GESTIÓN ADMINISTRATIVA</v>
          </cell>
          <cell r="P1955">
            <v>2877822</v>
          </cell>
          <cell r="T1955" t="str">
            <v>PRESENCIAL</v>
          </cell>
        </row>
        <row r="1956">
          <cell r="A1956" t="str">
            <v>TI</v>
          </cell>
          <cell r="C1956" t="str">
            <v>10361328713203606</v>
          </cell>
          <cell r="E1956" t="str">
            <v>JERONIMO</v>
          </cell>
          <cell r="F1956" t="str">
            <v>LONDOÑO</v>
          </cell>
          <cell r="G1956" t="str">
            <v>PATIÑO</v>
          </cell>
          <cell r="N1956" t="str">
            <v>PRODUCCION AGROPECUARIA</v>
          </cell>
          <cell r="P1956">
            <v>3203606</v>
          </cell>
          <cell r="T1956" t="str">
            <v>PRESENCIAL</v>
          </cell>
        </row>
        <row r="1957">
          <cell r="A1957" t="str">
            <v>CC</v>
          </cell>
          <cell r="C1957" t="str">
            <v>11927416902999290</v>
          </cell>
          <cell r="E1957" t="str">
            <v>ANTONIO</v>
          </cell>
          <cell r="F1957" t="str">
            <v>BERTEL</v>
          </cell>
          <cell r="G1957" t="str">
            <v>PERALTA</v>
          </cell>
          <cell r="N1957" t="str">
            <v>OPERACION EN TERMINALES PORTUARIAS</v>
          </cell>
          <cell r="P1957">
            <v>2999290</v>
          </cell>
          <cell r="T1957" t="str">
            <v>PRESENCIAL</v>
          </cell>
        </row>
        <row r="1958">
          <cell r="A1958" t="str">
            <v>CC</v>
          </cell>
          <cell r="C1958" t="str">
            <v>717792582871061</v>
          </cell>
          <cell r="E1958" t="str">
            <v>JHON HENRY</v>
          </cell>
          <cell r="F1958" t="str">
            <v>MACHADO</v>
          </cell>
          <cell r="G1958" t="str">
            <v>DURANGO</v>
          </cell>
          <cell r="N1958" t="str">
            <v>PRODUCCION AGROPECUARIA</v>
          </cell>
          <cell r="P1958">
            <v>2871061</v>
          </cell>
          <cell r="T1958" t="str">
            <v>PRESENCIAL</v>
          </cell>
        </row>
        <row r="1959">
          <cell r="A1959" t="str">
            <v>CC</v>
          </cell>
          <cell r="C1959" t="str">
            <v>76312912758340</v>
          </cell>
          <cell r="E1959" t="str">
            <v>INOCENCIO JESUS</v>
          </cell>
          <cell r="F1959" t="str">
            <v>VARGAS</v>
          </cell>
          <cell r="G1959" t="str">
            <v>GUERRERO</v>
          </cell>
          <cell r="N1959" t="str">
            <v>ANALISIS Y DESARROLLO DE SOFTWARE.</v>
          </cell>
          <cell r="P1959">
            <v>2758340</v>
          </cell>
          <cell r="T1959" t="str">
            <v>VIRTUAL</v>
          </cell>
        </row>
        <row r="1960">
          <cell r="A1960" t="str">
            <v>CC</v>
          </cell>
          <cell r="C1960" t="str">
            <v>10752262712758340</v>
          </cell>
          <cell r="E1960" t="str">
            <v>LUIS BERNARDO</v>
          </cell>
          <cell r="F1960" t="str">
            <v>MONTEALEGRE</v>
          </cell>
          <cell r="G1960" t="str">
            <v>LONGAS</v>
          </cell>
          <cell r="N1960" t="str">
            <v>ANALISIS Y DESARROLLO DE SOFTWARE.</v>
          </cell>
          <cell r="P1960">
            <v>2758340</v>
          </cell>
          <cell r="T1960" t="str">
            <v>VIRTUAL</v>
          </cell>
        </row>
        <row r="1961">
          <cell r="A1961" t="str">
            <v>CC</v>
          </cell>
          <cell r="C1961" t="str">
            <v>10509586723185840</v>
          </cell>
          <cell r="E1961" t="str">
            <v>LEIDY PAOLA</v>
          </cell>
          <cell r="F1961" t="str">
            <v>LUCAS</v>
          </cell>
          <cell r="G1961" t="str">
            <v>BALTAZAR</v>
          </cell>
          <cell r="N1961" t="str">
            <v>ATENCION INTEGRAL AL CLIENTE</v>
          </cell>
          <cell r="P1961">
            <v>3185840</v>
          </cell>
          <cell r="T1961" t="str">
            <v>VIRTUAL</v>
          </cell>
        </row>
        <row r="1962">
          <cell r="A1962" t="str">
            <v>CC</v>
          </cell>
          <cell r="C1962" t="str">
            <v>393586712819867</v>
          </cell>
          <cell r="E1962" t="str">
            <v>JEANNETTE JOHANNA</v>
          </cell>
          <cell r="F1962" t="str">
            <v>ARREDONDO</v>
          </cell>
          <cell r="G1962" t="str">
            <v>GAVIRIA</v>
          </cell>
          <cell r="N1962" t="str">
            <v>PELUQUERIA.</v>
          </cell>
          <cell r="P1962">
            <v>2819867</v>
          </cell>
          <cell r="T1962" t="str">
            <v>PRESENCIAL</v>
          </cell>
        </row>
        <row r="1963">
          <cell r="A1963" t="str">
            <v>CC</v>
          </cell>
          <cell r="C1963" t="str">
            <v>10010278892819867</v>
          </cell>
          <cell r="E1963" t="str">
            <v>ANNY ALEXANDRA</v>
          </cell>
          <cell r="F1963" t="str">
            <v>BALTAZAR</v>
          </cell>
          <cell r="G1963" t="str">
            <v>MOSQUERA</v>
          </cell>
          <cell r="N1963" t="str">
            <v>PELUQUERIA.</v>
          </cell>
          <cell r="P1963">
            <v>2819867</v>
          </cell>
          <cell r="T1963" t="str">
            <v>PRESENCIAL</v>
          </cell>
        </row>
        <row r="1964">
          <cell r="A1964" t="str">
            <v>CC</v>
          </cell>
          <cell r="C1964" t="str">
            <v>11935284373064499</v>
          </cell>
          <cell r="E1964" t="str">
            <v>SINDY PAOLA</v>
          </cell>
          <cell r="F1964" t="str">
            <v>REGINO</v>
          </cell>
          <cell r="G1964" t="str">
            <v>OROZCO</v>
          </cell>
          <cell r="N1964" t="str">
            <v>PRODUCCION PECUARIA.</v>
          </cell>
          <cell r="P1964">
            <v>3064499</v>
          </cell>
          <cell r="T1964" t="str">
            <v>PRESENCIAL</v>
          </cell>
        </row>
        <row r="1965">
          <cell r="A1965" t="str">
            <v>CC</v>
          </cell>
          <cell r="C1965" t="str">
            <v>10035613773000012</v>
          </cell>
          <cell r="E1965" t="str">
            <v>JOSE JOSE</v>
          </cell>
          <cell r="F1965" t="str">
            <v>MARTINEZ</v>
          </cell>
          <cell r="G1965" t="str">
            <v>CUADRADO</v>
          </cell>
          <cell r="N1965" t="str">
            <v>PRODUCCION AGROPECUARIA</v>
          </cell>
          <cell r="P1965">
            <v>3000012</v>
          </cell>
          <cell r="T1965" t="str">
            <v>PRESENCIAL</v>
          </cell>
        </row>
        <row r="1966">
          <cell r="A1966" t="str">
            <v>PPT</v>
          </cell>
          <cell r="C1966" t="str">
            <v>67144662944137</v>
          </cell>
          <cell r="E1966" t="str">
            <v>ELENNYS SIMONE DE LA CRUZ</v>
          </cell>
          <cell r="F1966" t="str">
            <v>ESPINA</v>
          </cell>
          <cell r="G1966" t="str">
            <v>PALMAR</v>
          </cell>
          <cell r="N1966" t="str">
            <v>SERVICIOS COMERCIALES Y FINANCIEROS</v>
          </cell>
          <cell r="P1966">
            <v>2944137</v>
          </cell>
          <cell r="T1966" t="str">
            <v>PRESENCIAL</v>
          </cell>
        </row>
        <row r="1967">
          <cell r="A1967" t="str">
            <v>TI</v>
          </cell>
          <cell r="C1967" t="str">
            <v>10374730302944137</v>
          </cell>
          <cell r="E1967" t="str">
            <v>LUISA FERNANDA</v>
          </cell>
          <cell r="F1967" t="str">
            <v>AVILA</v>
          </cell>
          <cell r="G1967" t="str">
            <v>MONTAÑO</v>
          </cell>
          <cell r="N1967" t="str">
            <v>SERVICIOS COMERCIALES Y FINANCIEROS</v>
          </cell>
          <cell r="P1967">
            <v>2944137</v>
          </cell>
          <cell r="T1967" t="str">
            <v>PRESENCIAL</v>
          </cell>
        </row>
        <row r="1968">
          <cell r="A1968" t="str">
            <v>TI</v>
          </cell>
          <cell r="C1968" t="str">
            <v>11288641232892563</v>
          </cell>
          <cell r="E1968" t="str">
            <v>STEFANY</v>
          </cell>
          <cell r="F1968" t="str">
            <v>MENDOZA</v>
          </cell>
          <cell r="G1968" t="str">
            <v>CORREA</v>
          </cell>
          <cell r="N1968" t="str">
            <v>IMPLEMENTACION Y MANTENIMIENTO DE SISTEMAS DE INTERNET DE LAS COSAS</v>
          </cell>
          <cell r="P1968">
            <v>2892563</v>
          </cell>
          <cell r="T1968" t="str">
            <v>PRESENCIAL</v>
          </cell>
        </row>
        <row r="1969">
          <cell r="A1969" t="str">
            <v>TI</v>
          </cell>
          <cell r="C1969" t="str">
            <v>10321808993169942</v>
          </cell>
          <cell r="E1969" t="str">
            <v>MAYLIN ANDREA</v>
          </cell>
          <cell r="F1969" t="str">
            <v>RAMOS</v>
          </cell>
          <cell r="G1969" t="str">
            <v>MISAL</v>
          </cell>
          <cell r="N1969" t="str">
            <v>RECURSOS HUMANOS .</v>
          </cell>
          <cell r="P1969">
            <v>3169942</v>
          </cell>
          <cell r="T1969" t="str">
            <v>PRESENCIAL</v>
          </cell>
        </row>
        <row r="1970">
          <cell r="A1970" t="str">
            <v>CC</v>
          </cell>
          <cell r="C1970" t="str">
            <v>10403528403114282</v>
          </cell>
          <cell r="E1970" t="str">
            <v>EDIXON JABIER</v>
          </cell>
          <cell r="F1970" t="str">
            <v>PALACIOS</v>
          </cell>
          <cell r="G1970" t="str">
            <v>RODRIGUEZ</v>
          </cell>
          <cell r="N1970" t="str">
            <v>GESTIÓN ADMINISTRATIVA</v>
          </cell>
          <cell r="P1970">
            <v>3114282</v>
          </cell>
          <cell r="T1970" t="str">
            <v>PRESENCIAL</v>
          </cell>
        </row>
        <row r="1971">
          <cell r="A1971" t="str">
            <v>CC</v>
          </cell>
          <cell r="C1971" t="str">
            <v>10280343793041468</v>
          </cell>
          <cell r="E1971" t="str">
            <v>ODONER DE JESUS</v>
          </cell>
          <cell r="F1971" t="str">
            <v>GARCIA</v>
          </cell>
          <cell r="G1971" t="str">
            <v>MOSQUERA</v>
          </cell>
          <cell r="N1971" t="str">
            <v>ENTRENAMIENTO DEPORTIVO</v>
          </cell>
          <cell r="P1971">
            <v>3041468</v>
          </cell>
          <cell r="T1971" t="str">
            <v>PRESENCIAL</v>
          </cell>
        </row>
        <row r="1972">
          <cell r="A1972" t="str">
            <v>CC</v>
          </cell>
          <cell r="C1972" t="str">
            <v>10279526943031879</v>
          </cell>
          <cell r="E1972" t="str">
            <v>EVERLIDES</v>
          </cell>
          <cell r="F1972" t="str">
            <v>ZABALA</v>
          </cell>
          <cell r="G1972" t="str">
            <v>FRANCO</v>
          </cell>
          <cell r="N1972" t="str">
            <v>SERVICIOS FARMACEUTICOS</v>
          </cell>
          <cell r="P1972">
            <v>3031879</v>
          </cell>
          <cell r="T1972" t="str">
            <v>PRESENCIAL</v>
          </cell>
        </row>
        <row r="1973">
          <cell r="A1973" t="str">
            <v>CC</v>
          </cell>
          <cell r="C1973" t="str">
            <v>10454889882920221</v>
          </cell>
          <cell r="E1973" t="str">
            <v>BRANDON ALEXANDER</v>
          </cell>
          <cell r="F1973" t="str">
            <v>TORRES</v>
          </cell>
          <cell r="G1973" t="str">
            <v>ROMAÑA</v>
          </cell>
          <cell r="N1973" t="str">
            <v>INSTALACION DE SISTEMAS ELECTRICOS RESIDENCIALES Y COMERCIALES</v>
          </cell>
          <cell r="P1973">
            <v>2920221</v>
          </cell>
          <cell r="T1973" t="str">
            <v>PRESENCIAL</v>
          </cell>
        </row>
        <row r="1974">
          <cell r="A1974" t="str">
            <v>TI</v>
          </cell>
          <cell r="C1974" t="str">
            <v>10403586222934824</v>
          </cell>
          <cell r="E1974" t="str">
            <v>ARELYS</v>
          </cell>
          <cell r="F1974" t="str">
            <v>CARUPIA</v>
          </cell>
          <cell r="G1974" t="str">
            <v>MAJORE</v>
          </cell>
          <cell r="N1974" t="str">
            <v>ENTRENAMIENTO DEPORTIVO</v>
          </cell>
          <cell r="P1974">
            <v>2934824</v>
          </cell>
          <cell r="T1974" t="str">
            <v>PRESENCIAL</v>
          </cell>
        </row>
        <row r="1975">
          <cell r="A1975" t="str">
            <v>CC</v>
          </cell>
          <cell r="C1975" t="str">
            <v>10280238912934824</v>
          </cell>
          <cell r="E1975" t="str">
            <v>BORIS</v>
          </cell>
          <cell r="F1975" t="str">
            <v>CASAS</v>
          </cell>
          <cell r="G1975" t="str">
            <v>MORENO</v>
          </cell>
          <cell r="N1975" t="str">
            <v>ENTRENAMIENTO DEPORTIVO</v>
          </cell>
          <cell r="P1975">
            <v>2934824</v>
          </cell>
          <cell r="T1975" t="str">
            <v>PRESENCIAL</v>
          </cell>
        </row>
        <row r="1976">
          <cell r="A1976" t="str">
            <v>TI</v>
          </cell>
          <cell r="C1976" t="str">
            <v>10279641012925489</v>
          </cell>
          <cell r="E1976" t="str">
            <v>CAROL TATIANA</v>
          </cell>
          <cell r="F1976" t="str">
            <v>VIDALES</v>
          </cell>
          <cell r="G1976" t="str">
            <v>MOSQUERA</v>
          </cell>
          <cell r="N1976" t="str">
            <v>CULTIVOS AGRICOLAS</v>
          </cell>
          <cell r="P1976">
            <v>2925489</v>
          </cell>
          <cell r="T1976" t="str">
            <v>PRESENCIAL</v>
          </cell>
        </row>
        <row r="1977">
          <cell r="A1977" t="str">
            <v>CC</v>
          </cell>
          <cell r="C1977" t="str">
            <v>10403761452924306</v>
          </cell>
          <cell r="E1977" t="str">
            <v>BREINER DAVID</v>
          </cell>
          <cell r="F1977" t="str">
            <v>LOPEZ</v>
          </cell>
          <cell r="G1977" t="str">
            <v>DONADO</v>
          </cell>
          <cell r="N1977" t="str">
            <v>ENTRENAMIENTO DEPORTIVO</v>
          </cell>
          <cell r="P1977">
            <v>2924306</v>
          </cell>
          <cell r="T1977" t="str">
            <v>PRESENCIAL</v>
          </cell>
        </row>
        <row r="1978">
          <cell r="A1978" t="str">
            <v>CC</v>
          </cell>
          <cell r="C1978" t="str">
            <v>10333690232870669</v>
          </cell>
          <cell r="E1978" t="str">
            <v>CARLOS DAVID</v>
          </cell>
          <cell r="F1978" t="str">
            <v>PEREZ</v>
          </cell>
          <cell r="G1978" t="str">
            <v>ALVAREZ</v>
          </cell>
          <cell r="N1978" t="str">
            <v>PRODUCCION AGROPECUARIA</v>
          </cell>
          <cell r="P1978">
            <v>2870669</v>
          </cell>
          <cell r="T1978" t="str">
            <v>PRESENCIAL</v>
          </cell>
        </row>
        <row r="1979">
          <cell r="A1979" t="str">
            <v>CC</v>
          </cell>
          <cell r="C1979" t="str">
            <v>10374723862877824</v>
          </cell>
          <cell r="E1979" t="str">
            <v>MARY ALEJANDRA</v>
          </cell>
          <cell r="F1979" t="str">
            <v>ROCHA</v>
          </cell>
          <cell r="G1979" t="str">
            <v>JIMENEZ</v>
          </cell>
          <cell r="N1979" t="str">
            <v>GESTION CONTABLE Y DE INFORMACION FINANCIERA</v>
          </cell>
          <cell r="P1979">
            <v>2877824</v>
          </cell>
          <cell r="T1979" t="str">
            <v>PRESENCIAL</v>
          </cell>
        </row>
        <row r="1980">
          <cell r="A1980" t="str">
            <v>CC</v>
          </cell>
          <cell r="C1980" t="str">
            <v>10010244152775376</v>
          </cell>
          <cell r="E1980" t="str">
            <v>JHON SEBASTIAN</v>
          </cell>
          <cell r="F1980" t="str">
            <v>ROJAS</v>
          </cell>
          <cell r="G1980" t="str">
            <v>ZAPATA</v>
          </cell>
          <cell r="N1980" t="str">
            <v>SUPERVISIÓN DE REDES DE DISTRIBUCIÓN DE ENERGÍA ELÉCTRICA</v>
          </cell>
          <cell r="P1980">
            <v>2775376</v>
          </cell>
          <cell r="T1980" t="str">
            <v>PRESENCIAL</v>
          </cell>
        </row>
        <row r="1981">
          <cell r="A1981" t="str">
            <v>CC</v>
          </cell>
          <cell r="C1981" t="str">
            <v>10396545142870669</v>
          </cell>
          <cell r="E1981" t="str">
            <v>SHIRLY VIVIANA</v>
          </cell>
          <cell r="F1981" t="str">
            <v>VALENCIA</v>
          </cell>
          <cell r="G1981" t="str">
            <v>MAQUILON</v>
          </cell>
          <cell r="N1981" t="str">
            <v>PRODUCCION AGROPECUARIA</v>
          </cell>
          <cell r="P1981">
            <v>2870669</v>
          </cell>
          <cell r="T1981" t="str">
            <v>PRESENCIAL</v>
          </cell>
        </row>
        <row r="1982">
          <cell r="A1982" t="str">
            <v>TI</v>
          </cell>
          <cell r="C1982" t="str">
            <v>11484386862974694</v>
          </cell>
          <cell r="E1982" t="str">
            <v>JESUS DAVID</v>
          </cell>
          <cell r="F1982" t="str">
            <v>MONTALVO</v>
          </cell>
          <cell r="G1982" t="str">
            <v>BELTRAN</v>
          </cell>
          <cell r="N1982" t="str">
            <v>PRODUCCION AGROPECUARIA</v>
          </cell>
          <cell r="P1982">
            <v>2974694</v>
          </cell>
          <cell r="T1982" t="str">
            <v>PRESENCIAL</v>
          </cell>
        </row>
        <row r="1983">
          <cell r="A1983" t="str">
            <v>CC</v>
          </cell>
          <cell r="C1983" t="str">
            <v>801761262758340</v>
          </cell>
          <cell r="E1983" t="str">
            <v>JOHNATHAN RAUL</v>
          </cell>
          <cell r="F1983" t="str">
            <v>SUSA</v>
          </cell>
          <cell r="G1983" t="str">
            <v>TORRES</v>
          </cell>
          <cell r="N1983" t="str">
            <v>ANALISIS Y DESARROLLO DE SOFTWARE.</v>
          </cell>
          <cell r="P1983">
            <v>2758340</v>
          </cell>
          <cell r="T1983" t="str">
            <v>VIRTUAL</v>
          </cell>
        </row>
        <row r="1984">
          <cell r="A1984" t="str">
            <v>CC</v>
          </cell>
          <cell r="C1984" t="str">
            <v>10280060442924204</v>
          </cell>
          <cell r="E1984" t="str">
            <v>KAREN JHOANNA</v>
          </cell>
          <cell r="F1984" t="str">
            <v>MORENO</v>
          </cell>
          <cell r="G1984" t="str">
            <v>FIGUEROA</v>
          </cell>
          <cell r="N1984" t="str">
            <v>COORDINACION DE SERVICIOS HOTELEROS</v>
          </cell>
          <cell r="P1984">
            <v>2924204</v>
          </cell>
          <cell r="T1984" t="str">
            <v>PRESENCIAL</v>
          </cell>
        </row>
        <row r="1985">
          <cell r="A1985" t="str">
            <v>CC</v>
          </cell>
          <cell r="C1985" t="str">
            <v>10279550153039448</v>
          </cell>
          <cell r="E1985" t="str">
            <v>JAVIER</v>
          </cell>
          <cell r="F1985" t="str">
            <v>VALOIS</v>
          </cell>
          <cell r="G1985" t="str">
            <v>MORENO</v>
          </cell>
          <cell r="N1985" t="str">
            <v>ACTIVIDAD FISICA</v>
          </cell>
          <cell r="P1985">
            <v>3039448</v>
          </cell>
          <cell r="T1985" t="str">
            <v>PRESENCIAL</v>
          </cell>
        </row>
        <row r="1986">
          <cell r="A1986" t="str">
            <v>CC</v>
          </cell>
          <cell r="C1986" t="str">
            <v>10390833443039448</v>
          </cell>
          <cell r="E1986" t="str">
            <v>ALEJANDRA</v>
          </cell>
          <cell r="F1986" t="str">
            <v>RAMOS</v>
          </cell>
          <cell r="G1986" t="str">
            <v>TEHERAN</v>
          </cell>
          <cell r="N1986" t="str">
            <v>ACTIVIDAD FISICA</v>
          </cell>
          <cell r="P1986">
            <v>3039448</v>
          </cell>
          <cell r="T1986" t="str">
            <v>PRESENCIAL</v>
          </cell>
        </row>
        <row r="1987">
          <cell r="A1987" t="str">
            <v>CC</v>
          </cell>
          <cell r="C1987" t="str">
            <v>74879902936407</v>
          </cell>
          <cell r="E1987" t="str">
            <v>PEDRO</v>
          </cell>
          <cell r="F1987" t="str">
            <v>GALVIS</v>
          </cell>
          <cell r="G1987" t="str">
            <v>CHICA</v>
          </cell>
          <cell r="N1987" t="str">
            <v>CONSTRUCCION DE EDIFICACIONES</v>
          </cell>
          <cell r="P1987">
            <v>2936407</v>
          </cell>
          <cell r="T1987" t="str">
            <v>PRESENCIAL</v>
          </cell>
        </row>
        <row r="1988">
          <cell r="A1988" t="str">
            <v>CC</v>
          </cell>
          <cell r="C1988" t="str">
            <v>10017478992973693</v>
          </cell>
          <cell r="E1988" t="str">
            <v>YIRIS MARCELA</v>
          </cell>
          <cell r="F1988" t="str">
            <v>SACRAMENTO</v>
          </cell>
          <cell r="G1988" t="str">
            <v>CASTILLO</v>
          </cell>
          <cell r="N1988" t="str">
            <v>EJECUCION DE PROGRAMAS DEPORTIVOS.</v>
          </cell>
          <cell r="P1988">
            <v>2973693</v>
          </cell>
          <cell r="T1988" t="str">
            <v>PRESENCIAL</v>
          </cell>
        </row>
        <row r="1989">
          <cell r="A1989" t="str">
            <v>CC</v>
          </cell>
          <cell r="C1989" t="str">
            <v>10656111933069912</v>
          </cell>
          <cell r="E1989" t="str">
            <v>ALEX EFRAIN</v>
          </cell>
          <cell r="F1989" t="str">
            <v>PEÑA</v>
          </cell>
          <cell r="G1989" t="str">
            <v>GUILLIN</v>
          </cell>
          <cell r="N1989" t="str">
            <v>VENTA DE PRODUCTOS EN LINEA</v>
          </cell>
          <cell r="P1989">
            <v>3069912</v>
          </cell>
          <cell r="T1989" t="str">
            <v>VIRTUAL</v>
          </cell>
        </row>
        <row r="1990">
          <cell r="A1990" t="str">
            <v>CC</v>
          </cell>
          <cell r="C1990" t="str">
            <v>10005672222977861</v>
          </cell>
          <cell r="E1990" t="str">
            <v>JUAN PABLO</v>
          </cell>
          <cell r="F1990" t="str">
            <v>GOMEZ</v>
          </cell>
          <cell r="G1990" t="str">
            <v>SALAZAR</v>
          </cell>
          <cell r="N1990" t="str">
            <v>VENTA DE PRODUCTOS EN LINEA</v>
          </cell>
          <cell r="P1990">
            <v>2977861</v>
          </cell>
          <cell r="T1990" t="str">
            <v>VIRTUAL</v>
          </cell>
        </row>
        <row r="1991">
          <cell r="A1991" t="str">
            <v>CC</v>
          </cell>
          <cell r="C1991" t="str">
            <v>10306107642977861</v>
          </cell>
          <cell r="E1991" t="str">
            <v>WENDY LORENA</v>
          </cell>
          <cell r="F1991" t="str">
            <v>SOTELO</v>
          </cell>
          <cell r="G1991" t="str">
            <v>MARTINEZ</v>
          </cell>
          <cell r="N1991" t="str">
            <v>VENTA DE PRODUCTOS EN LINEA</v>
          </cell>
          <cell r="P1991">
            <v>2977861</v>
          </cell>
          <cell r="T1991" t="str">
            <v>VIRTUAL</v>
          </cell>
        </row>
        <row r="1992">
          <cell r="A1992" t="str">
            <v>CC</v>
          </cell>
          <cell r="C1992" t="str">
            <v>718004903057432</v>
          </cell>
          <cell r="E1992" t="str">
            <v>CARLOS EMILIO</v>
          </cell>
          <cell r="F1992" t="str">
            <v>BERRIO</v>
          </cell>
          <cell r="G1992" t="str">
            <v>SERNA</v>
          </cell>
          <cell r="N1992" t="str">
            <v>LABORES DE CAMPO EN CULTIVOS</v>
          </cell>
          <cell r="P1992">
            <v>3057432</v>
          </cell>
          <cell r="T1992" t="str">
            <v>PRESENCIAL</v>
          </cell>
        </row>
        <row r="1993">
          <cell r="A1993" t="str">
            <v>CC</v>
          </cell>
          <cell r="C1993" t="str">
            <v>300932223057432</v>
          </cell>
          <cell r="E1993" t="str">
            <v>NERY SOFIA</v>
          </cell>
          <cell r="F1993" t="str">
            <v>MARTINEZ</v>
          </cell>
          <cell r="G1993" t="str">
            <v>ORTEGA</v>
          </cell>
          <cell r="N1993" t="str">
            <v>LABORES DE CAMPO EN CULTIVOS</v>
          </cell>
          <cell r="P1993">
            <v>3057432</v>
          </cell>
          <cell r="T1993" t="str">
            <v>PRESENCIAL</v>
          </cell>
        </row>
        <row r="1994">
          <cell r="A1994" t="str">
            <v>CC</v>
          </cell>
          <cell r="C1994" t="str">
            <v>10403554513075459</v>
          </cell>
          <cell r="E1994" t="str">
            <v>ROBINSON ALIRIO</v>
          </cell>
          <cell r="F1994" t="str">
            <v>RESTREPO</v>
          </cell>
          <cell r="G1994" t="str">
            <v>ALCARAZ</v>
          </cell>
          <cell r="N1994" t="str">
            <v>OPERACIÓN DE SISTEMAS DE POTABILIZACIÓN DE AGUA</v>
          </cell>
          <cell r="P1994">
            <v>3075459</v>
          </cell>
          <cell r="T1994" t="str">
            <v>PRESENCIAL</v>
          </cell>
        </row>
        <row r="1995">
          <cell r="A1995" t="str">
            <v>CC</v>
          </cell>
          <cell r="C1995" t="str">
            <v>10078534573114282</v>
          </cell>
          <cell r="E1995" t="str">
            <v>ESTEFANIA</v>
          </cell>
          <cell r="F1995" t="str">
            <v>AVILA</v>
          </cell>
          <cell r="G1995" t="str">
            <v>GUERRA</v>
          </cell>
          <cell r="N1995" t="str">
            <v>GESTIÓN ADMINISTRATIVA</v>
          </cell>
          <cell r="P1995">
            <v>3114282</v>
          </cell>
          <cell r="T1995" t="str">
            <v>PRESENCIAL</v>
          </cell>
        </row>
        <row r="1996">
          <cell r="A1996" t="str">
            <v>CC</v>
          </cell>
          <cell r="C1996" t="str">
            <v>10279560713041468</v>
          </cell>
          <cell r="E1996" t="str">
            <v>JUNIOR EDILSON</v>
          </cell>
          <cell r="F1996" t="str">
            <v>LOPEZ</v>
          </cell>
          <cell r="G1996" t="str">
            <v>BORJA</v>
          </cell>
          <cell r="N1996" t="str">
            <v>ENTRENAMIENTO DEPORTIVO</v>
          </cell>
          <cell r="P1996">
            <v>3041468</v>
          </cell>
          <cell r="T1996" t="str">
            <v>PRESENCIAL</v>
          </cell>
        </row>
        <row r="1997">
          <cell r="A1997" t="str">
            <v>CC</v>
          </cell>
          <cell r="C1997" t="str">
            <v>10279421323031879</v>
          </cell>
          <cell r="E1997" t="str">
            <v>LUVIS</v>
          </cell>
          <cell r="F1997" t="str">
            <v>HEREDIA</v>
          </cell>
          <cell r="G1997" t="str">
            <v>BLANDON</v>
          </cell>
          <cell r="N1997" t="str">
            <v>SERVICIOS FARMACEUTICOS</v>
          </cell>
          <cell r="P1997">
            <v>3031879</v>
          </cell>
          <cell r="T1997" t="str">
            <v>PRESENCIAL</v>
          </cell>
        </row>
        <row r="1998">
          <cell r="A1998" t="str">
            <v>CC</v>
          </cell>
          <cell r="C1998" t="str">
            <v>10279562642949491</v>
          </cell>
          <cell r="E1998" t="str">
            <v>SHIRLEY JOSEFA</v>
          </cell>
          <cell r="F1998" t="str">
            <v>ALGARIN</v>
          </cell>
          <cell r="G1998" t="str">
            <v>BARRIOS</v>
          </cell>
          <cell r="N1998" t="str">
            <v>OPERACIONES COMERCIALES</v>
          </cell>
          <cell r="P1998">
            <v>2949491</v>
          </cell>
          <cell r="T1998" t="str">
            <v>PRESENCIAL</v>
          </cell>
        </row>
        <row r="1999">
          <cell r="A1999" t="str">
            <v>CC</v>
          </cell>
          <cell r="C1999" t="str">
            <v>10076750252920221</v>
          </cell>
          <cell r="E1999" t="str">
            <v>WILLIAN ANDRES</v>
          </cell>
          <cell r="F1999" t="str">
            <v>RIVERA</v>
          </cell>
          <cell r="G1999" t="str">
            <v>AVILES</v>
          </cell>
          <cell r="N1999" t="str">
            <v>INSTALACION DE SISTEMAS ELECTRICOS RESIDENCIALES Y COMERCIALES</v>
          </cell>
          <cell r="P1999">
            <v>2920221</v>
          </cell>
          <cell r="T1999" t="str">
            <v>PRESENCIAL</v>
          </cell>
        </row>
        <row r="2000">
          <cell r="A2000" t="str">
            <v>CC</v>
          </cell>
          <cell r="C2000" t="str">
            <v>10010341112924340</v>
          </cell>
          <cell r="E2000" t="str">
            <v>ALEJANDRO</v>
          </cell>
          <cell r="F2000" t="str">
            <v>PEREZ</v>
          </cell>
          <cell r="G2000" t="str">
            <v>RIOS</v>
          </cell>
          <cell r="N2000" t="str">
            <v>GESTIÓN DE RECURSOS NATURALES</v>
          </cell>
          <cell r="P2000">
            <v>2924340</v>
          </cell>
          <cell r="T2000" t="str">
            <v>PRESENCIAL</v>
          </cell>
        </row>
        <row r="2001">
          <cell r="A2001" t="str">
            <v>CC</v>
          </cell>
          <cell r="C2001" t="str">
            <v>10321794922924226</v>
          </cell>
          <cell r="E2001" t="str">
            <v>SANTIAGO</v>
          </cell>
          <cell r="F2001" t="str">
            <v>TREJOS</v>
          </cell>
          <cell r="G2001" t="str">
            <v>DURANGO</v>
          </cell>
          <cell r="N2001" t="str">
            <v>GESTIÓN ADMINISTRATIVA</v>
          </cell>
          <cell r="P2001">
            <v>2924226</v>
          </cell>
          <cell r="T2001" t="str">
            <v>PRESENCIAL</v>
          </cell>
        </row>
        <row r="2002">
          <cell r="A2002" t="str">
            <v>CC</v>
          </cell>
          <cell r="C2002" t="str">
            <v>10465279212877824</v>
          </cell>
          <cell r="E2002" t="str">
            <v>SHERLYN JIMENA</v>
          </cell>
          <cell r="F2002" t="str">
            <v>MONTOYA</v>
          </cell>
          <cell r="G2002" t="str">
            <v>GOMEZ</v>
          </cell>
          <cell r="N2002" t="str">
            <v>GESTION CONTABLE Y DE INFORMACION FINANCIERA</v>
          </cell>
          <cell r="P2002">
            <v>2877824</v>
          </cell>
          <cell r="T2002" t="str">
            <v>PRESENCIAL</v>
          </cell>
        </row>
        <row r="2003">
          <cell r="A2003" t="str">
            <v>CC</v>
          </cell>
          <cell r="C2003" t="str">
            <v>10010298882877822</v>
          </cell>
          <cell r="E2003" t="str">
            <v>YULIETH VALENTINA</v>
          </cell>
          <cell r="F2003" t="str">
            <v>GUILLEN</v>
          </cell>
          <cell r="G2003" t="str">
            <v>JIMENEZ</v>
          </cell>
          <cell r="N2003" t="str">
            <v>GESTIÓN ADMINISTRATIVA</v>
          </cell>
          <cell r="P2003">
            <v>2877822</v>
          </cell>
          <cell r="T2003" t="str">
            <v>PRESENCIAL</v>
          </cell>
        </row>
        <row r="2004">
          <cell r="A2004" t="str">
            <v>CC</v>
          </cell>
          <cell r="C2004" t="str">
            <v>11380774342877822</v>
          </cell>
          <cell r="E2004" t="str">
            <v>MARIA ANGEL</v>
          </cell>
          <cell r="F2004" t="str">
            <v>FUENTES</v>
          </cell>
          <cell r="G2004" t="str">
            <v>SANCHEZ</v>
          </cell>
          <cell r="N2004" t="str">
            <v>GESTIÓN ADMINISTRATIVA</v>
          </cell>
          <cell r="P2004">
            <v>2877822</v>
          </cell>
          <cell r="T2004" t="str">
            <v>PRESENCIAL</v>
          </cell>
        </row>
        <row r="2005">
          <cell r="A2005" t="str">
            <v>CC</v>
          </cell>
          <cell r="C2005" t="str">
            <v>10171487292914179</v>
          </cell>
          <cell r="E2005" t="str">
            <v>JHON JAIRO</v>
          </cell>
          <cell r="F2005" t="str">
            <v>PADILLA</v>
          </cell>
          <cell r="G2005" t="str">
            <v>PEÑA</v>
          </cell>
          <cell r="N2005" t="str">
            <v>PRODUCCIÓN AGROPECUARIA ECOLÓGICA</v>
          </cell>
          <cell r="P2005">
            <v>2914179</v>
          </cell>
          <cell r="T2005" t="str">
            <v>PRESENCIAL</v>
          </cell>
        </row>
        <row r="2006">
          <cell r="A2006" t="str">
            <v>CC</v>
          </cell>
          <cell r="C2006" t="str">
            <v>435961112834960</v>
          </cell>
          <cell r="E2006" t="str">
            <v>MARIA DORELLY</v>
          </cell>
          <cell r="F2006" t="str">
            <v>PRECIADO</v>
          </cell>
          <cell r="G2006" t="str">
            <v>CARVAJAL</v>
          </cell>
          <cell r="N2006" t="str">
            <v>CONTROL DE CALIDAD EN CONFECCION INDUSTRIAL</v>
          </cell>
          <cell r="P2006">
            <v>2834960</v>
          </cell>
          <cell r="T2006" t="str">
            <v>VIRTUAL</v>
          </cell>
        </row>
        <row r="2007">
          <cell r="A2007" t="str">
            <v>CC</v>
          </cell>
          <cell r="C2007" t="str">
            <v>807672142721506</v>
          </cell>
          <cell r="E2007" t="str">
            <v>HARVEY GUIOBANNY</v>
          </cell>
          <cell r="F2007" t="str">
            <v>IZQUIERDO</v>
          </cell>
          <cell r="G2007" t="str">
            <v>CRUZ</v>
          </cell>
          <cell r="N2007" t="str">
            <v>ANALISIS Y DESARROLLO DE SOFTWARE.</v>
          </cell>
          <cell r="P2007">
            <v>2721506</v>
          </cell>
          <cell r="T2007" t="str">
            <v>VIRTUAL</v>
          </cell>
        </row>
        <row r="2008">
          <cell r="A2008" t="str">
            <v>CC</v>
          </cell>
          <cell r="C2008" t="str">
            <v>10280179942999290</v>
          </cell>
          <cell r="E2008" t="str">
            <v>KEINER JOHAN</v>
          </cell>
          <cell r="F2008" t="str">
            <v>HURTADO</v>
          </cell>
          <cell r="G2008" t="str">
            <v>SERNA</v>
          </cell>
          <cell r="N2008" t="str">
            <v>OPERACION EN TERMINALES PORTUARIAS</v>
          </cell>
          <cell r="P2008">
            <v>2999290</v>
          </cell>
          <cell r="T2008" t="str">
            <v>PRESENCIAL</v>
          </cell>
        </row>
        <row r="2009">
          <cell r="A2009" t="str">
            <v>CC</v>
          </cell>
          <cell r="C2009" t="str">
            <v>10010247372924204</v>
          </cell>
          <cell r="E2009" t="str">
            <v>YORMAN ARLEY</v>
          </cell>
          <cell r="F2009" t="str">
            <v>DAVID</v>
          </cell>
          <cell r="G2009" t="str">
            <v>LOPEZ</v>
          </cell>
          <cell r="N2009" t="str">
            <v>COORDINACION DE SERVICIOS HOTELEROS</v>
          </cell>
          <cell r="P2009">
            <v>2924204</v>
          </cell>
          <cell r="T2009" t="str">
            <v>PRESENCIAL</v>
          </cell>
        </row>
        <row r="2010">
          <cell r="A2010" t="str">
            <v>CC</v>
          </cell>
          <cell r="C2010" t="str">
            <v>10223858063185840</v>
          </cell>
          <cell r="E2010" t="str">
            <v>MAYRA ALEJANDRA</v>
          </cell>
          <cell r="F2010" t="str">
            <v>ROLDAN</v>
          </cell>
          <cell r="G2010" t="str">
            <v>ORDOÑEZ</v>
          </cell>
          <cell r="N2010" t="str">
            <v>ATENCION INTEGRAL AL CLIENTE</v>
          </cell>
          <cell r="P2010">
            <v>3185840</v>
          </cell>
          <cell r="T2010" t="str">
            <v>VIRTUAL</v>
          </cell>
        </row>
        <row r="2011">
          <cell r="A2011" t="str">
            <v>TI</v>
          </cell>
          <cell r="C2011" t="str">
            <v>10678952713185840</v>
          </cell>
          <cell r="E2011" t="str">
            <v>BRITNEY BRIGITTE</v>
          </cell>
          <cell r="F2011" t="str">
            <v>ARGUMEDO</v>
          </cell>
          <cell r="G2011" t="str">
            <v>MARIMON</v>
          </cell>
          <cell r="N2011" t="str">
            <v>ATENCION INTEGRAL AL CLIENTE</v>
          </cell>
          <cell r="P2011">
            <v>3185840</v>
          </cell>
          <cell r="T2011" t="str">
            <v>VIRTUAL</v>
          </cell>
        </row>
        <row r="2012">
          <cell r="A2012" t="str">
            <v>CC</v>
          </cell>
          <cell r="C2012" t="str">
            <v>394290642965992</v>
          </cell>
          <cell r="E2012" t="str">
            <v>ROSMIRA</v>
          </cell>
          <cell r="F2012" t="str">
            <v>ROMAÑA</v>
          </cell>
          <cell r="G2012" t="str">
            <v>ROMAÑA</v>
          </cell>
          <cell r="N2012" t="str">
            <v>MANTENIMIENTO DE EQUIPOS DE AIRE ACONDICIONADO Y REFRIGERACION</v>
          </cell>
          <cell r="P2012">
            <v>2965992</v>
          </cell>
          <cell r="T2012" t="str">
            <v>PRESENCIAL</v>
          </cell>
        </row>
        <row r="2013">
          <cell r="A2013" t="str">
            <v>CC</v>
          </cell>
          <cell r="C2013" t="str">
            <v>10374710562944137</v>
          </cell>
          <cell r="E2013" t="str">
            <v>ISAAC ANTONIO</v>
          </cell>
          <cell r="F2013" t="str">
            <v>GRACIA</v>
          </cell>
          <cell r="G2013" t="str">
            <v>ALVAREZ</v>
          </cell>
          <cell r="N2013" t="str">
            <v>SERVICIOS COMERCIALES Y FINANCIEROS</v>
          </cell>
          <cell r="P2013">
            <v>2944137</v>
          </cell>
          <cell r="T2013" t="str">
            <v>PRESENCIAL</v>
          </cell>
        </row>
        <row r="2014">
          <cell r="A2014" t="str">
            <v>CC</v>
          </cell>
          <cell r="C2014" t="str">
            <v>11935014173001943</v>
          </cell>
          <cell r="E2014" t="str">
            <v>DELIA JUDITH</v>
          </cell>
          <cell r="F2014" t="str">
            <v>CANSARI</v>
          </cell>
          <cell r="G2014" t="str">
            <v>CONDE</v>
          </cell>
          <cell r="N2014" t="str">
            <v>SISTEMAS TELEINFORMÁTICOS</v>
          </cell>
          <cell r="P2014">
            <v>3001943</v>
          </cell>
          <cell r="T2014" t="str">
            <v>PRESENCIAL</v>
          </cell>
        </row>
        <row r="2015">
          <cell r="A2015" t="str">
            <v>CC</v>
          </cell>
          <cell r="C2015" t="str">
            <v>11137800822892563</v>
          </cell>
          <cell r="E2015" t="str">
            <v>SARA MARIA</v>
          </cell>
          <cell r="F2015" t="str">
            <v>RAMOS</v>
          </cell>
          <cell r="G2015" t="str">
            <v>SANCHEZ</v>
          </cell>
          <cell r="N2015" t="str">
            <v>IMPLEMENTACION Y MANTENIMIENTO DE SISTEMAS DE INTERNET DE LAS COSAS</v>
          </cell>
          <cell r="P2015">
            <v>2892563</v>
          </cell>
          <cell r="T2015" t="str">
            <v>PRESENCIAL</v>
          </cell>
        </row>
        <row r="2016">
          <cell r="A2016" t="str">
            <v>TI</v>
          </cell>
          <cell r="C2016" t="str">
            <v>10279554282892563</v>
          </cell>
          <cell r="E2016" t="str">
            <v>ERNEY</v>
          </cell>
          <cell r="F2016" t="str">
            <v>TIRADO</v>
          </cell>
          <cell r="G2016" t="str">
            <v>CONDE</v>
          </cell>
          <cell r="N2016" t="str">
            <v>IMPLEMENTACION Y MANTENIMIENTO DE SISTEMAS DE INTERNET DE LAS COSAS</v>
          </cell>
          <cell r="P2016">
            <v>2892563</v>
          </cell>
          <cell r="T2016" t="str">
            <v>PRESENCIAL</v>
          </cell>
        </row>
        <row r="2017">
          <cell r="A2017" t="str">
            <v>CC</v>
          </cell>
          <cell r="C2017" t="str">
            <v>516258113069912</v>
          </cell>
          <cell r="E2017" t="str">
            <v>ELSA PATRICIA</v>
          </cell>
          <cell r="F2017" t="str">
            <v>ROJAS</v>
          </cell>
          <cell r="G2017" t="str">
            <v>GONZALEZ</v>
          </cell>
          <cell r="N2017" t="str">
            <v>VENTA DE PRODUCTOS EN LINEA</v>
          </cell>
          <cell r="P2017">
            <v>3069912</v>
          </cell>
          <cell r="T2017" t="str">
            <v>VIRTUAL</v>
          </cell>
        </row>
        <row r="2018">
          <cell r="A2018" t="str">
            <v>CC</v>
          </cell>
          <cell r="C2018" t="str">
            <v>300222393069912</v>
          </cell>
          <cell r="E2018" t="str">
            <v>OLGA ROCIO</v>
          </cell>
          <cell r="F2018" t="str">
            <v>CRISTIANO</v>
          </cell>
          <cell r="G2018" t="str">
            <v>GUTIERREZ</v>
          </cell>
          <cell r="N2018" t="str">
            <v>VENTA DE PRODUCTOS EN LINEA</v>
          </cell>
          <cell r="P2018">
            <v>3069912</v>
          </cell>
          <cell r="T2018" t="str">
            <v>VIRTUAL</v>
          </cell>
        </row>
        <row r="2019">
          <cell r="A2019" t="str">
            <v>CC</v>
          </cell>
          <cell r="C2019" t="str">
            <v>10239002422977860</v>
          </cell>
          <cell r="E2019" t="str">
            <v>EIDER ALEJANDRO</v>
          </cell>
          <cell r="F2019" t="str">
            <v>GONZALEZ</v>
          </cell>
          <cell r="G2019" t="str">
            <v>SIERRA</v>
          </cell>
          <cell r="N2019" t="str">
            <v>VENTA DE PRODUCTOS EN LINEA</v>
          </cell>
          <cell r="P2019">
            <v>2977860</v>
          </cell>
          <cell r="T2019" t="str">
            <v>VIRTUAL</v>
          </cell>
        </row>
        <row r="2020">
          <cell r="A2020" t="str">
            <v>CC</v>
          </cell>
          <cell r="C2020" t="str">
            <v>10321780572925578</v>
          </cell>
          <cell r="E2020" t="str">
            <v>WIS LEIDER</v>
          </cell>
          <cell r="F2020" t="str">
            <v>TORRES</v>
          </cell>
          <cell r="G2020" t="str">
            <v>BERRIO</v>
          </cell>
          <cell r="N2020" t="str">
            <v>ACTIVIDAD FISICA</v>
          </cell>
          <cell r="P2020">
            <v>2925578</v>
          </cell>
          <cell r="T2020" t="str">
            <v>PRESENCIAL</v>
          </cell>
        </row>
        <row r="2021">
          <cell r="A2021" t="str">
            <v>CC</v>
          </cell>
          <cell r="C2021" t="str">
            <v>10018658652920221</v>
          </cell>
          <cell r="E2021" t="str">
            <v>MARIA DEL CARMEN</v>
          </cell>
          <cell r="F2021" t="str">
            <v>GOMEZ</v>
          </cell>
          <cell r="G2021" t="str">
            <v>MACHACON</v>
          </cell>
          <cell r="N2021" t="str">
            <v>INSTALACION DE SISTEMAS ELECTRICOS RESIDENCIALES Y COMERCIALES</v>
          </cell>
          <cell r="P2021">
            <v>2920221</v>
          </cell>
          <cell r="T2021" t="str">
            <v>PRESENCIAL</v>
          </cell>
        </row>
        <row r="2022">
          <cell r="A2022" t="str">
            <v>CC</v>
          </cell>
          <cell r="C2022" t="str">
            <v>10010210332920221</v>
          </cell>
          <cell r="E2022" t="str">
            <v>CARLOS ALFREDO</v>
          </cell>
          <cell r="F2022" t="str">
            <v>GALE</v>
          </cell>
          <cell r="G2022" t="str">
            <v>SUAZA</v>
          </cell>
          <cell r="N2022" t="str">
            <v>INSTALACION DE SISTEMAS ELECTRICOS RESIDENCIALES Y COMERCIALES</v>
          </cell>
          <cell r="P2022">
            <v>2920221</v>
          </cell>
          <cell r="T2022" t="str">
            <v>PRESENCIAL</v>
          </cell>
        </row>
        <row r="2023">
          <cell r="A2023" t="str">
            <v>CC</v>
          </cell>
          <cell r="C2023" t="str">
            <v>10403634482932590</v>
          </cell>
          <cell r="E2023" t="str">
            <v>JOHANA PATRICIA</v>
          </cell>
          <cell r="F2023" t="str">
            <v>TORREGLOSA</v>
          </cell>
          <cell r="G2023" t="str">
            <v>HURTADO</v>
          </cell>
          <cell r="N2023" t="str">
            <v>SERVICIOS FARMACEUTICOS</v>
          </cell>
          <cell r="P2023">
            <v>2932590</v>
          </cell>
          <cell r="T2023" t="str">
            <v>PRESENCIAL</v>
          </cell>
        </row>
        <row r="2024">
          <cell r="A2024" t="str">
            <v>TI</v>
          </cell>
          <cell r="C2024" t="str">
            <v>10671620152925489</v>
          </cell>
          <cell r="E2024" t="str">
            <v>ADRIANA LUCIA</v>
          </cell>
          <cell r="F2024" t="str">
            <v>MONTERROSA</v>
          </cell>
          <cell r="G2024" t="str">
            <v>PUCHE</v>
          </cell>
          <cell r="N2024" t="str">
            <v>CULTIVOS AGRICOLAS</v>
          </cell>
          <cell r="P2024">
            <v>2925489</v>
          </cell>
          <cell r="T2024" t="str">
            <v>PRESENCIAL</v>
          </cell>
        </row>
        <row r="2025">
          <cell r="A2025" t="str">
            <v>CC</v>
          </cell>
          <cell r="C2025" t="str">
            <v>10010260552924340</v>
          </cell>
          <cell r="E2025" t="str">
            <v>DIANA SOFIA</v>
          </cell>
          <cell r="F2025" t="str">
            <v>MOSQUERA</v>
          </cell>
          <cell r="G2025" t="str">
            <v>PADILLA</v>
          </cell>
          <cell r="N2025" t="str">
            <v>GESTIÓN DE RECURSOS NATURALES</v>
          </cell>
          <cell r="P2025">
            <v>2924340</v>
          </cell>
          <cell r="T2025" t="str">
            <v>PRESENCIAL</v>
          </cell>
        </row>
        <row r="2026">
          <cell r="A2026" t="str">
            <v>CC</v>
          </cell>
          <cell r="C2026" t="str">
            <v>10076910202877824</v>
          </cell>
          <cell r="E2026" t="str">
            <v>RUTH DANEIRIS</v>
          </cell>
          <cell r="F2026" t="str">
            <v>VARELA</v>
          </cell>
          <cell r="G2026" t="str">
            <v>VARELA</v>
          </cell>
          <cell r="N2026" t="str">
            <v>GESTION CONTABLE Y DE INFORMACION FINANCIERA</v>
          </cell>
          <cell r="P2026">
            <v>2877824</v>
          </cell>
          <cell r="T2026" t="str">
            <v>PRESENCIAL</v>
          </cell>
        </row>
        <row r="2027">
          <cell r="A2027" t="str">
            <v>CC</v>
          </cell>
          <cell r="C2027" t="str">
            <v>10731760132877822</v>
          </cell>
          <cell r="E2027" t="str">
            <v>ERIKA</v>
          </cell>
          <cell r="F2027" t="str">
            <v>VELASQUEZ</v>
          </cell>
          <cell r="G2027" t="str">
            <v>DE HOYOS</v>
          </cell>
          <cell r="N2027" t="str">
            <v>GESTIÓN ADMINISTRATIVA</v>
          </cell>
          <cell r="P2027">
            <v>2877822</v>
          </cell>
          <cell r="T2027" t="str">
            <v>PRESENCIAL</v>
          </cell>
        </row>
        <row r="2028">
          <cell r="A2028" t="str">
            <v>CC</v>
          </cell>
          <cell r="C2028" t="str">
            <v>10321780202877822</v>
          </cell>
          <cell r="E2028" t="str">
            <v>NATHALY GISSEL</v>
          </cell>
          <cell r="F2028" t="str">
            <v>ECHAVARRIA</v>
          </cell>
          <cell r="G2028" t="str">
            <v>LEUDO</v>
          </cell>
          <cell r="N2028" t="str">
            <v>GESTIÓN ADMINISTRATIVA</v>
          </cell>
          <cell r="P2028">
            <v>2877822</v>
          </cell>
          <cell r="T2028" t="str">
            <v>PRESENCIAL</v>
          </cell>
        </row>
        <row r="2029">
          <cell r="A2029" t="str">
            <v>CC</v>
          </cell>
          <cell r="C2029" t="str">
            <v>10036610802834960</v>
          </cell>
          <cell r="E2029" t="str">
            <v>KAREN DAYANA</v>
          </cell>
          <cell r="F2029" t="str">
            <v>MORALES</v>
          </cell>
          <cell r="G2029" t="str">
            <v>MEJIA</v>
          </cell>
          <cell r="N2029" t="str">
            <v>CONTROL DE CALIDAD EN CONFECCION INDUSTRIAL</v>
          </cell>
          <cell r="P2029">
            <v>2834960</v>
          </cell>
          <cell r="T2029" t="str">
            <v>VIRTUAL</v>
          </cell>
        </row>
        <row r="2030">
          <cell r="A2030" t="str">
            <v>CC</v>
          </cell>
          <cell r="C2030" t="str">
            <v>11434679012758339</v>
          </cell>
          <cell r="E2030" t="str">
            <v>LUIS FERNANDO</v>
          </cell>
          <cell r="F2030" t="str">
            <v>MARQUEZ</v>
          </cell>
          <cell r="G2030" t="str">
            <v>GOMEZ</v>
          </cell>
          <cell r="N2030" t="str">
            <v>ANALISIS Y DESARROLLO DE SOFTWARE.</v>
          </cell>
          <cell r="P2030">
            <v>2758339</v>
          </cell>
          <cell r="T2030" t="str">
            <v>VIRTUAL</v>
          </cell>
        </row>
        <row r="2031">
          <cell r="A2031" t="str">
            <v>CC</v>
          </cell>
          <cell r="C2031" t="str">
            <v>10407498662834960</v>
          </cell>
          <cell r="E2031" t="str">
            <v>JULIANA ANDREA</v>
          </cell>
          <cell r="F2031" t="str">
            <v>MONCADA</v>
          </cell>
          <cell r="G2031" t="str">
            <v>GOMEZ</v>
          </cell>
          <cell r="N2031" t="str">
            <v>CONTROL DE CALIDAD EN CONFECCION INDUSTRIAL</v>
          </cell>
          <cell r="P2031">
            <v>2834960</v>
          </cell>
          <cell r="T2031" t="str">
            <v>VIRTUAL</v>
          </cell>
        </row>
        <row r="2032">
          <cell r="A2032" t="str">
            <v>CC</v>
          </cell>
          <cell r="C2032" t="str">
            <v>10351536612973691</v>
          </cell>
          <cell r="E2032" t="str">
            <v>LUIS ALBERTO</v>
          </cell>
          <cell r="F2032" t="str">
            <v>AVILA</v>
          </cell>
          <cell r="G2032" t="str">
            <v>ROSARIO</v>
          </cell>
          <cell r="N2032" t="str">
            <v>SISTEMAS TELEINFORMÁTICOS</v>
          </cell>
          <cell r="P2032">
            <v>2973691</v>
          </cell>
          <cell r="T2032" t="str">
            <v>PRESENCIAL</v>
          </cell>
        </row>
        <row r="2033">
          <cell r="A2033" t="str">
            <v>CC</v>
          </cell>
          <cell r="C2033" t="str">
            <v>10279438623004049</v>
          </cell>
          <cell r="E2033" t="str">
            <v>DANNA JULIETH</v>
          </cell>
          <cell r="F2033" t="str">
            <v>PAYARES</v>
          </cell>
          <cell r="G2033" t="str">
            <v>PATIÑO</v>
          </cell>
          <cell r="N2033" t="str">
            <v>SISTEMAS AGROPECUARIOS ECOLOGICOS.</v>
          </cell>
          <cell r="P2033">
            <v>3004049</v>
          </cell>
          <cell r="T2033" t="str">
            <v>PRESENCIAL</v>
          </cell>
        </row>
        <row r="2034">
          <cell r="A2034" t="str">
            <v>CC</v>
          </cell>
          <cell r="C2034" t="str">
            <v>10010245692924204</v>
          </cell>
          <cell r="E2034" t="str">
            <v>CAROLINA MARCELA</v>
          </cell>
          <cell r="F2034" t="str">
            <v>CAUSIL</v>
          </cell>
          <cell r="G2034" t="str">
            <v>ACOSTA</v>
          </cell>
          <cell r="N2034" t="str">
            <v>COORDINACION DE SERVICIOS HOTELEROS</v>
          </cell>
          <cell r="P2034">
            <v>2924204</v>
          </cell>
          <cell r="T2034" t="str">
            <v>PRESENCIAL</v>
          </cell>
        </row>
        <row r="2035">
          <cell r="A2035" t="str">
            <v>CC</v>
          </cell>
          <cell r="C2035" t="str">
            <v>10403522282865123</v>
          </cell>
          <cell r="E2035" t="str">
            <v>JADER LUIS</v>
          </cell>
          <cell r="F2035" t="str">
            <v>VILLALBA</v>
          </cell>
          <cell r="G2035" t="str">
            <v>GOMEZ</v>
          </cell>
          <cell r="N2035" t="str">
            <v>SISTEMAS.</v>
          </cell>
          <cell r="P2035">
            <v>2865123</v>
          </cell>
          <cell r="T2035" t="str">
            <v>PRESENCIAL</v>
          </cell>
        </row>
        <row r="2036">
          <cell r="A2036" t="str">
            <v>CC</v>
          </cell>
          <cell r="C2036" t="str">
            <v>10196038292977861</v>
          </cell>
          <cell r="E2036" t="str">
            <v>DANIEL FELIPE</v>
          </cell>
          <cell r="F2036" t="str">
            <v>ALZATE</v>
          </cell>
          <cell r="G2036" t="str">
            <v>SAMBONI</v>
          </cell>
          <cell r="N2036" t="str">
            <v>VENTA DE PRODUCTOS EN LINEA</v>
          </cell>
          <cell r="P2036">
            <v>2977861</v>
          </cell>
          <cell r="T2036" t="str">
            <v>VIRTUAL</v>
          </cell>
        </row>
        <row r="2037">
          <cell r="A2037" t="str">
            <v>CC</v>
          </cell>
          <cell r="C2037" t="str">
            <v>802585532977860</v>
          </cell>
          <cell r="E2037" t="str">
            <v>DAVID</v>
          </cell>
          <cell r="F2037" t="str">
            <v>CARDOZO</v>
          </cell>
          <cell r="G2037" t="str">
            <v>VEGA</v>
          </cell>
          <cell r="N2037" t="str">
            <v>VENTA DE PRODUCTOS EN LINEA</v>
          </cell>
          <cell r="P2037">
            <v>2977860</v>
          </cell>
          <cell r="T2037" t="str">
            <v>VIRTUAL</v>
          </cell>
        </row>
        <row r="2038">
          <cell r="A2038" t="str">
            <v>CC</v>
          </cell>
          <cell r="C2038" t="str">
            <v>10280195273057432</v>
          </cell>
          <cell r="E2038" t="str">
            <v>ARLEY</v>
          </cell>
          <cell r="F2038" t="str">
            <v>SUAREZ</v>
          </cell>
          <cell r="G2038" t="str">
            <v>ROQUEME</v>
          </cell>
          <cell r="N2038" t="str">
            <v>LABORES DE CAMPO EN CULTIVOS</v>
          </cell>
          <cell r="P2038">
            <v>3057432</v>
          </cell>
          <cell r="T2038" t="str">
            <v>PRESENCIAL</v>
          </cell>
        </row>
        <row r="2039">
          <cell r="A2039" t="str">
            <v>CC</v>
          </cell>
          <cell r="C2039" t="str">
            <v>10403797293057432</v>
          </cell>
          <cell r="E2039" t="str">
            <v>MIGUEL ANGEL</v>
          </cell>
          <cell r="F2039" t="str">
            <v>GOMEZ</v>
          </cell>
          <cell r="G2039" t="str">
            <v>ESTRADA</v>
          </cell>
          <cell r="N2039" t="str">
            <v>LABORES DE CAMPO EN CULTIVOS</v>
          </cell>
          <cell r="P2039">
            <v>3057432</v>
          </cell>
          <cell r="T2039" t="str">
            <v>PRESENCIAL</v>
          </cell>
        </row>
        <row r="2040">
          <cell r="A2040" t="str">
            <v>CC</v>
          </cell>
          <cell r="C2040" t="str">
            <v>10029991613031879</v>
          </cell>
          <cell r="E2040" t="str">
            <v>YINA MARCELA</v>
          </cell>
          <cell r="F2040" t="str">
            <v>LEON</v>
          </cell>
          <cell r="G2040" t="str">
            <v>CORDERO</v>
          </cell>
          <cell r="N2040" t="str">
            <v>SERVICIOS FARMACEUTICOS</v>
          </cell>
          <cell r="P2040">
            <v>3031879</v>
          </cell>
          <cell r="T2040" t="str">
            <v>PRESENCIAL</v>
          </cell>
        </row>
        <row r="2041">
          <cell r="A2041" t="str">
            <v>CC</v>
          </cell>
          <cell r="C2041" t="str">
            <v>10465282503001347</v>
          </cell>
          <cell r="E2041" t="str">
            <v>BREYNER YECITH</v>
          </cell>
          <cell r="F2041" t="str">
            <v>SALGADO</v>
          </cell>
          <cell r="G2041" t="str">
            <v>GOMEZ</v>
          </cell>
          <cell r="N2041" t="str">
            <v>GESTION DE TESORERIA Y RECURSOS FINANCIEROS</v>
          </cell>
          <cell r="P2041">
            <v>3001347</v>
          </cell>
          <cell r="T2041" t="str">
            <v>PRESENCIAL</v>
          </cell>
        </row>
        <row r="2042">
          <cell r="A2042" t="str">
            <v>CC</v>
          </cell>
          <cell r="C2042" t="str">
            <v>10280022973046758</v>
          </cell>
          <cell r="E2042" t="str">
            <v>LUIS ALBERTO</v>
          </cell>
          <cell r="F2042" t="str">
            <v>QUEJADA</v>
          </cell>
          <cell r="G2042" t="str">
            <v>SALINAS</v>
          </cell>
          <cell r="N2042" t="str">
            <v>PRODUCCION AGROPECUARIA</v>
          </cell>
          <cell r="P2042">
            <v>3046758</v>
          </cell>
          <cell r="T2042" t="str">
            <v>PRESENCIAL</v>
          </cell>
        </row>
        <row r="2043">
          <cell r="A2043" t="str">
            <v>CC</v>
          </cell>
          <cell r="C2043" t="str">
            <v>393193412924226</v>
          </cell>
          <cell r="E2043" t="str">
            <v>GLORIA MARIA</v>
          </cell>
          <cell r="F2043" t="str">
            <v>TRILLO</v>
          </cell>
          <cell r="G2043" t="str">
            <v>NAVARRO</v>
          </cell>
          <cell r="N2043" t="str">
            <v>GESTIÓN ADMINISTRATIVA</v>
          </cell>
          <cell r="P2043">
            <v>2924226</v>
          </cell>
          <cell r="T2043" t="str">
            <v>PRESENCIAL</v>
          </cell>
        </row>
        <row r="2044">
          <cell r="A2044" t="str">
            <v>CC</v>
          </cell>
          <cell r="C2044" t="str">
            <v>10279547212924347</v>
          </cell>
          <cell r="E2044" t="str">
            <v>YIRIAN LORENA</v>
          </cell>
          <cell r="F2044" t="str">
            <v>ZARANTE</v>
          </cell>
          <cell r="G2044" t="str">
            <v>LEUDO</v>
          </cell>
          <cell r="N2044" t="str">
            <v>GESTION ADMINISTRATIVA DEL SECTOR SALUD.</v>
          </cell>
          <cell r="P2044">
            <v>2924347</v>
          </cell>
          <cell r="T2044" t="str">
            <v>PRESENCIAL</v>
          </cell>
        </row>
        <row r="2045">
          <cell r="A2045" t="str">
            <v>CC</v>
          </cell>
          <cell r="C2045" t="str">
            <v>10279418502924347</v>
          </cell>
          <cell r="E2045" t="str">
            <v>YOLEIDYS</v>
          </cell>
          <cell r="F2045" t="str">
            <v>GONZALEZ</v>
          </cell>
          <cell r="G2045" t="str">
            <v>PASTRANA</v>
          </cell>
          <cell r="N2045" t="str">
            <v>GESTION ADMINISTRATIVA DEL SECTOR SALUD.</v>
          </cell>
          <cell r="P2045">
            <v>2924347</v>
          </cell>
          <cell r="T2045" t="str">
            <v>PRESENCIAL</v>
          </cell>
        </row>
        <row r="2046">
          <cell r="A2046" t="str">
            <v>CC</v>
          </cell>
          <cell r="C2046" t="str">
            <v>10279500302877824</v>
          </cell>
          <cell r="E2046" t="str">
            <v>MARIA FERNANDA</v>
          </cell>
          <cell r="F2046" t="str">
            <v>ARIAS</v>
          </cell>
          <cell r="G2046" t="str">
            <v>ROJAS</v>
          </cell>
          <cell r="N2046" t="str">
            <v>GESTION CONTABLE Y DE INFORMACION FINANCIERA</v>
          </cell>
          <cell r="P2046">
            <v>2877824</v>
          </cell>
          <cell r="T2046" t="str">
            <v>PRESENCIAL</v>
          </cell>
        </row>
        <row r="2047">
          <cell r="A2047" t="str">
            <v>CC</v>
          </cell>
          <cell r="C2047" t="str">
            <v>10041229882834960</v>
          </cell>
          <cell r="E2047" t="str">
            <v>KAREN SARAY</v>
          </cell>
          <cell r="F2047" t="str">
            <v>MOYA</v>
          </cell>
          <cell r="G2047" t="str">
            <v>BOLAÑO</v>
          </cell>
          <cell r="N2047" t="str">
            <v>CONTROL DE CALIDAD EN CONFECCION INDUSTRIAL</v>
          </cell>
          <cell r="P2047">
            <v>2834960</v>
          </cell>
          <cell r="T2047" t="str">
            <v>VIRTUAL</v>
          </cell>
        </row>
        <row r="2048">
          <cell r="A2048" t="str">
            <v>CC</v>
          </cell>
          <cell r="C2048" t="str">
            <v>10388000543004049</v>
          </cell>
          <cell r="E2048" t="str">
            <v>MARIANA ANDREA</v>
          </cell>
          <cell r="F2048" t="str">
            <v>FORONDA</v>
          </cell>
          <cell r="G2048" t="str">
            <v>RODRIGUEZ</v>
          </cell>
          <cell r="N2048" t="str">
            <v>SISTEMAS AGROPECUARIOS ECOLOGICOS.</v>
          </cell>
          <cell r="P2048">
            <v>3004049</v>
          </cell>
          <cell r="T2048" t="str">
            <v>PRESENCIAL</v>
          </cell>
        </row>
        <row r="2049">
          <cell r="A2049" t="str">
            <v>CC</v>
          </cell>
          <cell r="C2049" t="str">
            <v>10100437943203606</v>
          </cell>
          <cell r="E2049" t="str">
            <v>ELIANA MARCELA</v>
          </cell>
          <cell r="F2049" t="str">
            <v>HIGUITA</v>
          </cell>
          <cell r="G2049" t="str">
            <v>GUERRA</v>
          </cell>
          <cell r="N2049" t="str">
            <v>PRODUCCION AGROPECUARIA</v>
          </cell>
          <cell r="P2049">
            <v>3203606</v>
          </cell>
          <cell r="T2049" t="str">
            <v>PRESENCIAL</v>
          </cell>
        </row>
        <row r="2050">
          <cell r="A2050" t="str">
            <v>CC</v>
          </cell>
          <cell r="C2050" t="str">
            <v>10280126512999290</v>
          </cell>
          <cell r="E2050" t="str">
            <v>TILSON</v>
          </cell>
          <cell r="F2050" t="str">
            <v>MOSQUERA</v>
          </cell>
          <cell r="G2050" t="str">
            <v>MOSQUERA</v>
          </cell>
          <cell r="N2050" t="str">
            <v>OPERACION EN TERMINALES PORTUARIAS</v>
          </cell>
          <cell r="P2050">
            <v>2999290</v>
          </cell>
          <cell r="T2050" t="str">
            <v>PRESENCIAL</v>
          </cell>
        </row>
        <row r="2051">
          <cell r="A2051" t="str">
            <v>CC</v>
          </cell>
          <cell r="C2051" t="str">
            <v>10624310542917215</v>
          </cell>
          <cell r="E2051" t="str">
            <v>MAYERLYS</v>
          </cell>
          <cell r="F2051" t="str">
            <v>PRETEL</v>
          </cell>
          <cell r="G2051" t="str">
            <v>GUZMAN</v>
          </cell>
          <cell r="N2051" t="str">
            <v>SERVICIOS COMERCIALES Y FINANCIEROS</v>
          </cell>
          <cell r="P2051">
            <v>2917215</v>
          </cell>
          <cell r="T2051" t="str">
            <v>PRESENCIAL</v>
          </cell>
        </row>
        <row r="2052">
          <cell r="A2052" t="str">
            <v>CC</v>
          </cell>
          <cell r="C2052" t="str">
            <v>10279666583039448</v>
          </cell>
          <cell r="E2052" t="str">
            <v>LINA MARIA</v>
          </cell>
          <cell r="F2052" t="str">
            <v>LOPEZ</v>
          </cell>
          <cell r="G2052" t="str">
            <v>PITALUA</v>
          </cell>
          <cell r="N2052" t="str">
            <v>ACTIVIDAD FISICA</v>
          </cell>
          <cell r="P2052">
            <v>3039448</v>
          </cell>
          <cell r="T2052" t="str">
            <v>PRESENCIAL</v>
          </cell>
        </row>
        <row r="2053">
          <cell r="A2053" t="str">
            <v>CC</v>
          </cell>
          <cell r="C2053" t="str">
            <v>10351525493039448</v>
          </cell>
          <cell r="E2053" t="str">
            <v>KEYLA ANDREA</v>
          </cell>
          <cell r="F2053" t="str">
            <v>BERRIO</v>
          </cell>
          <cell r="G2053" t="str">
            <v>RENTERIA</v>
          </cell>
          <cell r="N2053" t="str">
            <v>ACTIVIDAD FISICA</v>
          </cell>
          <cell r="P2053">
            <v>3039448</v>
          </cell>
          <cell r="T2053" t="str">
            <v>PRESENCIAL</v>
          </cell>
        </row>
        <row r="2054">
          <cell r="A2054" t="str">
            <v>CC</v>
          </cell>
          <cell r="C2054" t="str">
            <v>10321794153039448</v>
          </cell>
          <cell r="E2054" t="str">
            <v>SANTIAGO</v>
          </cell>
          <cell r="F2054" t="str">
            <v>CARO</v>
          </cell>
          <cell r="G2054" t="str">
            <v>VARELA</v>
          </cell>
          <cell r="N2054" t="str">
            <v>ACTIVIDAD FISICA</v>
          </cell>
          <cell r="P2054">
            <v>3039448</v>
          </cell>
          <cell r="T2054" t="str">
            <v>PRESENCIAL</v>
          </cell>
        </row>
        <row r="2055">
          <cell r="A2055" t="str">
            <v>CC</v>
          </cell>
          <cell r="C2055" t="str">
            <v>10133386592819867</v>
          </cell>
          <cell r="E2055" t="str">
            <v>DANIELA</v>
          </cell>
          <cell r="F2055" t="str">
            <v>RESTREPO</v>
          </cell>
          <cell r="G2055" t="str">
            <v>DURANGO</v>
          </cell>
          <cell r="N2055" t="str">
            <v>PELUQUERIA.</v>
          </cell>
          <cell r="P2055">
            <v>2819867</v>
          </cell>
          <cell r="T2055" t="str">
            <v>PRESENCIAL</v>
          </cell>
        </row>
        <row r="2056">
          <cell r="A2056" t="str">
            <v>CC</v>
          </cell>
          <cell r="C2056" t="str">
            <v>11296844043000012</v>
          </cell>
          <cell r="E2056" t="str">
            <v>JAVIER ANTONIO</v>
          </cell>
          <cell r="F2056" t="str">
            <v>TORDECILLA</v>
          </cell>
          <cell r="G2056" t="str">
            <v>PEÑA</v>
          </cell>
          <cell r="N2056" t="str">
            <v>PRODUCCION AGROPECUARIA</v>
          </cell>
          <cell r="P2056">
            <v>3000012</v>
          </cell>
          <cell r="T2056" t="str">
            <v>PRESENCIAL</v>
          </cell>
        </row>
        <row r="2057">
          <cell r="A2057" t="str">
            <v>CC</v>
          </cell>
          <cell r="C2057" t="str">
            <v>225696012977861</v>
          </cell>
          <cell r="E2057" t="str">
            <v>AIDYS DEL CARMEN</v>
          </cell>
          <cell r="F2057" t="str">
            <v>ARCON</v>
          </cell>
          <cell r="G2057" t="str">
            <v>PINEDA</v>
          </cell>
          <cell r="N2057" t="str">
            <v>VENTA DE PRODUCTOS EN LINEA</v>
          </cell>
          <cell r="P2057">
            <v>2977861</v>
          </cell>
          <cell r="T2057" t="str">
            <v>VIRTUAL</v>
          </cell>
        </row>
        <row r="2058">
          <cell r="A2058" t="str">
            <v>CC</v>
          </cell>
          <cell r="C2058" t="str">
            <v>10079346653175835</v>
          </cell>
          <cell r="E2058" t="str">
            <v>HARVEIS ANDRES</v>
          </cell>
          <cell r="F2058" t="str">
            <v>MARTINEZ</v>
          </cell>
          <cell r="G2058" t="str">
            <v>RIVAS</v>
          </cell>
          <cell r="N2058" t="str">
            <v>LABORES DE CAMPO EN CULTIVOS</v>
          </cell>
          <cell r="P2058">
            <v>3175835</v>
          </cell>
          <cell r="T2058" t="str">
            <v>PRESENCIAL</v>
          </cell>
        </row>
        <row r="2059">
          <cell r="A2059" t="str">
            <v>CC</v>
          </cell>
          <cell r="C2059" t="str">
            <v>118003033057432</v>
          </cell>
          <cell r="E2059" t="str">
            <v>HUGO EDUARDO</v>
          </cell>
          <cell r="F2059" t="str">
            <v>HURTADO</v>
          </cell>
          <cell r="G2059" t="str">
            <v>MOSQUERA</v>
          </cell>
          <cell r="N2059" t="str">
            <v>LABORES DE CAMPO EN CULTIVOS</v>
          </cell>
          <cell r="P2059">
            <v>3057432</v>
          </cell>
          <cell r="T2059" t="str">
            <v>PRESENCIAL</v>
          </cell>
        </row>
        <row r="2060">
          <cell r="A2060" t="str">
            <v>CC</v>
          </cell>
          <cell r="C2060" t="str">
            <v>10280052132952395</v>
          </cell>
          <cell r="E2060" t="str">
            <v>ESTEFANIA</v>
          </cell>
          <cell r="F2060" t="str">
            <v>VASQUEZ</v>
          </cell>
          <cell r="G2060" t="str">
            <v>VALLADALES</v>
          </cell>
          <cell r="N2060" t="str">
            <v>.ATENCION INTEGRAL A LA PRIMERA INFANCIA</v>
          </cell>
          <cell r="P2060">
            <v>2952395</v>
          </cell>
          <cell r="T2060" t="str">
            <v>PRESENCIAL</v>
          </cell>
        </row>
        <row r="2061">
          <cell r="A2061" t="str">
            <v>CC</v>
          </cell>
          <cell r="C2061" t="str">
            <v>719830613075459</v>
          </cell>
          <cell r="E2061" t="str">
            <v>LUIS GUILLERMO</v>
          </cell>
          <cell r="F2061" t="str">
            <v>CASTRO</v>
          </cell>
          <cell r="G2061" t="str">
            <v>PEREZ</v>
          </cell>
          <cell r="N2061" t="str">
            <v>OPERACIÓN DE SISTEMAS DE POTABILIZACIÓN DE AGUA</v>
          </cell>
          <cell r="P2061">
            <v>3075459</v>
          </cell>
          <cell r="T2061" t="str">
            <v>PRESENCIAL</v>
          </cell>
        </row>
        <row r="2062">
          <cell r="A2062" t="str">
            <v>CC</v>
          </cell>
          <cell r="C2062" t="str">
            <v>10010235143114282</v>
          </cell>
          <cell r="E2062" t="str">
            <v>YULIETH PAOLA</v>
          </cell>
          <cell r="F2062" t="str">
            <v>CABRALES</v>
          </cell>
          <cell r="G2062" t="str">
            <v>GONZALEZ</v>
          </cell>
          <cell r="N2062" t="str">
            <v>GESTIÓN ADMINISTRATIVA</v>
          </cell>
          <cell r="P2062">
            <v>3114282</v>
          </cell>
          <cell r="T2062" t="str">
            <v>PRESENCIAL</v>
          </cell>
        </row>
        <row r="2063">
          <cell r="A2063" t="str">
            <v>CC</v>
          </cell>
          <cell r="C2063" t="str">
            <v>10403545882999183</v>
          </cell>
          <cell r="E2063" t="str">
            <v>DIEGO LUIS</v>
          </cell>
          <cell r="F2063" t="str">
            <v>MERIÑO</v>
          </cell>
          <cell r="G2063" t="str">
            <v>CACERES</v>
          </cell>
          <cell r="N2063" t="str">
            <v>DESARROLLO DE MEDIOS GRAFICOS VISUALES</v>
          </cell>
          <cell r="P2063">
            <v>2999183</v>
          </cell>
          <cell r="T2063" t="str">
            <v>PRESENCIAL</v>
          </cell>
        </row>
        <row r="2064">
          <cell r="A2064" t="str">
            <v>CC</v>
          </cell>
          <cell r="C2064" t="str">
            <v>10280040952973709</v>
          </cell>
          <cell r="E2064" t="str">
            <v>LINA MARCELA</v>
          </cell>
          <cell r="F2064" t="str">
            <v>BELTRAN</v>
          </cell>
          <cell r="G2064" t="str">
            <v>MURILLO</v>
          </cell>
          <cell r="N2064" t="str">
            <v>COMERCIALIZACIÓN DE PRODUCTOS MASIVOS</v>
          </cell>
          <cell r="P2064">
            <v>2973709</v>
          </cell>
          <cell r="T2064" t="str">
            <v>PRESENCIAL</v>
          </cell>
        </row>
        <row r="2065">
          <cell r="A2065" t="str">
            <v>CC</v>
          </cell>
          <cell r="C2065" t="str">
            <v>10454900792949491</v>
          </cell>
          <cell r="E2065" t="str">
            <v>RICARDO</v>
          </cell>
          <cell r="F2065" t="str">
            <v>PEREIRA</v>
          </cell>
          <cell r="G2065" t="str">
            <v>HERNANDEZ</v>
          </cell>
          <cell r="N2065" t="str">
            <v>OPERACIONES COMERCIALES</v>
          </cell>
          <cell r="P2065">
            <v>2949491</v>
          </cell>
          <cell r="T2065" t="str">
            <v>PRESENCIAL</v>
          </cell>
        </row>
        <row r="2066">
          <cell r="A2066" t="str">
            <v>CC</v>
          </cell>
          <cell r="C2066" t="str">
            <v>10455220272920221</v>
          </cell>
          <cell r="E2066" t="str">
            <v>JAGUI JAVIER</v>
          </cell>
          <cell r="F2066" t="str">
            <v>JIMENEZ</v>
          </cell>
          <cell r="G2066" t="str">
            <v>LOPEZ</v>
          </cell>
          <cell r="N2066" t="str">
            <v>INSTALACION DE SISTEMAS ELECTRICOS RESIDENCIALES Y COMERCIALES</v>
          </cell>
          <cell r="P2066">
            <v>2920221</v>
          </cell>
          <cell r="T2066" t="str">
            <v>PRESENCIAL</v>
          </cell>
        </row>
        <row r="2067">
          <cell r="A2067" t="str">
            <v>CC</v>
          </cell>
          <cell r="C2067" t="str">
            <v>10396828302721326</v>
          </cell>
          <cell r="E2067" t="str">
            <v>NAOMI SPANI</v>
          </cell>
          <cell r="F2067" t="str">
            <v>GUZMAN</v>
          </cell>
          <cell r="G2067" t="str">
            <v>QUIROZ</v>
          </cell>
          <cell r="N2067" t="str">
            <v>DESARROLLO DE MEDIOS GRAFICOS VISUALES</v>
          </cell>
          <cell r="P2067">
            <v>2721326</v>
          </cell>
          <cell r="T2067" t="str">
            <v>VIRTUAL</v>
          </cell>
        </row>
        <row r="2068">
          <cell r="A2068" t="str">
            <v>CC</v>
          </cell>
          <cell r="C2068" t="str">
            <v>10321788492877822</v>
          </cell>
          <cell r="E2068" t="str">
            <v>ANA MILENA</v>
          </cell>
          <cell r="F2068" t="str">
            <v>OSORIO</v>
          </cell>
          <cell r="G2068" t="str">
            <v>BAENA</v>
          </cell>
          <cell r="N2068" t="str">
            <v>GESTIÓN ADMINISTRATIVA</v>
          </cell>
          <cell r="P2068">
            <v>2877822</v>
          </cell>
          <cell r="T2068" t="str">
            <v>PRESENCIAL</v>
          </cell>
        </row>
        <row r="2069">
          <cell r="A2069" t="str">
            <v>CC</v>
          </cell>
          <cell r="C2069" t="str">
            <v>10154846762834960</v>
          </cell>
          <cell r="E2069" t="str">
            <v>PAULA ANDREA</v>
          </cell>
          <cell r="F2069" t="str">
            <v>BASTOS</v>
          </cell>
          <cell r="G2069" t="str">
            <v>ESPITIA</v>
          </cell>
          <cell r="N2069" t="str">
            <v>CONTROL DE CALIDAD EN CONFECCION INDUSTRIAL</v>
          </cell>
          <cell r="P2069">
            <v>2834960</v>
          </cell>
          <cell r="T2069" t="str">
            <v>VIRTUAL</v>
          </cell>
        </row>
        <row r="2070">
          <cell r="A2070" t="str">
            <v>CC</v>
          </cell>
          <cell r="C2070" t="str">
            <v>717956212944332</v>
          </cell>
          <cell r="E2070" t="str">
            <v>EDWIN RODOLFO</v>
          </cell>
          <cell r="F2070" t="str">
            <v>CORREA</v>
          </cell>
          <cell r="G2070" t="str">
            <v>MORENO</v>
          </cell>
          <cell r="N2070" t="str">
            <v>CONSTRUCCION DE EDIFICACIONES</v>
          </cell>
          <cell r="P2070">
            <v>2944332</v>
          </cell>
          <cell r="T2070" t="str">
            <v>PRESENCIAL</v>
          </cell>
        </row>
        <row r="2071">
          <cell r="A2071" t="str">
            <v>TI</v>
          </cell>
          <cell r="C2071" t="str">
            <v>10454992352917215</v>
          </cell>
          <cell r="E2071" t="str">
            <v>LUIS MARIO</v>
          </cell>
          <cell r="F2071" t="str">
            <v>RAMOS</v>
          </cell>
          <cell r="G2071" t="str">
            <v>MORENO</v>
          </cell>
          <cell r="N2071" t="str">
            <v>SERVICIOS COMERCIALES Y FINANCIEROS</v>
          </cell>
          <cell r="P2071">
            <v>2917215</v>
          </cell>
          <cell r="T2071" t="str">
            <v>PRESENCIAL</v>
          </cell>
        </row>
        <row r="2072">
          <cell r="A2072" t="str">
            <v>CC</v>
          </cell>
          <cell r="C2072" t="str">
            <v>10010227112991392</v>
          </cell>
          <cell r="E2072" t="str">
            <v>EDINSON</v>
          </cell>
          <cell r="F2072" t="str">
            <v>PALACIOS</v>
          </cell>
          <cell r="G2072" t="str">
            <v>RODRIGUEZ</v>
          </cell>
          <cell r="N2072" t="str">
            <v>PRODUCCION AGROPECUARIA</v>
          </cell>
          <cell r="P2072">
            <v>2991392</v>
          </cell>
          <cell r="T2072" t="str">
            <v>PRESENCIAL</v>
          </cell>
        </row>
        <row r="2073">
          <cell r="A2073" t="str">
            <v>CC</v>
          </cell>
          <cell r="C2073" t="str">
            <v>10624259343206144</v>
          </cell>
          <cell r="E2073" t="str">
            <v>LEONIDAS ENRIQUE</v>
          </cell>
          <cell r="F2073" t="str">
            <v>PATERMINA</v>
          </cell>
          <cell r="G2073" t="str">
            <v>CASTILLO</v>
          </cell>
          <cell r="N2073" t="str">
            <v>CONSERVACION DE RECURSOS NATURALES</v>
          </cell>
          <cell r="P2073">
            <v>3206144</v>
          </cell>
          <cell r="T2073" t="str">
            <v>PRESENCIAL</v>
          </cell>
        </row>
        <row r="2074">
          <cell r="A2074" t="str">
            <v>CC</v>
          </cell>
          <cell r="C2074" t="str">
            <v>10207390292758340</v>
          </cell>
          <cell r="E2074" t="str">
            <v>MANUEL ALEJANDRO</v>
          </cell>
          <cell r="F2074" t="str">
            <v>GARZON</v>
          </cell>
          <cell r="G2074" t="str">
            <v>VALENCIA</v>
          </cell>
          <cell r="N2074" t="str">
            <v>ANALISIS Y DESARROLLO DE SOFTWARE.</v>
          </cell>
          <cell r="P2074">
            <v>2758340</v>
          </cell>
          <cell r="T2074" t="str">
            <v>VIRTUAL</v>
          </cell>
        </row>
        <row r="2075">
          <cell r="A2075" t="str">
            <v>TI</v>
          </cell>
          <cell r="C2075" t="str">
            <v>10455045652937357</v>
          </cell>
          <cell r="E2075" t="str">
            <v>JHONYVER STIV</v>
          </cell>
          <cell r="F2075" t="str">
            <v>BANQUET</v>
          </cell>
          <cell r="G2075" t="str">
            <v>GOMEZ</v>
          </cell>
          <cell r="N2075" t="str">
            <v>MANTENIMIENTO DE MOTOCICLETAS Y MOTOCARROS.</v>
          </cell>
          <cell r="P2075">
            <v>2937357</v>
          </cell>
          <cell r="T2075" t="str">
            <v>PRESENCIAL</v>
          </cell>
        </row>
        <row r="2076">
          <cell r="A2076" t="str">
            <v>PPT</v>
          </cell>
          <cell r="C2076" t="str">
            <v>12461272937357</v>
          </cell>
          <cell r="E2076" t="str">
            <v>JOSE RAFAEL</v>
          </cell>
          <cell r="F2076" t="str">
            <v>VIELMA</v>
          </cell>
          <cell r="G2076" t="str">
            <v>SANTIAGO</v>
          </cell>
          <cell r="N2076" t="str">
            <v>MANTENIMIENTO DE MOTOCICLETAS Y MOTOCARROS.</v>
          </cell>
          <cell r="P2076">
            <v>2937357</v>
          </cell>
          <cell r="T2076" t="str">
            <v>PRESENCIAL</v>
          </cell>
        </row>
        <row r="2077">
          <cell r="A2077" t="str">
            <v>CC</v>
          </cell>
          <cell r="C2077" t="str">
            <v>10010275242952395</v>
          </cell>
          <cell r="E2077" t="str">
            <v>ALEJANDRA</v>
          </cell>
          <cell r="F2077" t="str">
            <v>BORJA</v>
          </cell>
          <cell r="G2077" t="str">
            <v>SANCHEZ</v>
          </cell>
          <cell r="N2077" t="str">
            <v>.ATENCION INTEGRAL A LA PRIMERA INFANCIA</v>
          </cell>
          <cell r="P2077">
            <v>2952395</v>
          </cell>
          <cell r="T2077" t="str">
            <v>PRESENCIAL</v>
          </cell>
        </row>
        <row r="2078">
          <cell r="A2078" t="str">
            <v>CC</v>
          </cell>
          <cell r="C2078" t="str">
            <v>11148121523169942</v>
          </cell>
          <cell r="E2078" t="str">
            <v>BRAYAN DANIEL</v>
          </cell>
          <cell r="F2078" t="str">
            <v>ANGULO</v>
          </cell>
          <cell r="G2078" t="str">
            <v>PARRA</v>
          </cell>
          <cell r="N2078" t="str">
            <v>RECURSOS HUMANOS .</v>
          </cell>
          <cell r="P2078">
            <v>3169942</v>
          </cell>
          <cell r="T2078" t="str">
            <v>PRESENCIAL</v>
          </cell>
        </row>
        <row r="2079">
          <cell r="A2079" t="str">
            <v>CC</v>
          </cell>
          <cell r="C2079" t="str">
            <v>11930753963041468</v>
          </cell>
          <cell r="E2079" t="str">
            <v>KEVIN FRANCISCO</v>
          </cell>
          <cell r="F2079" t="str">
            <v>ACUÑA</v>
          </cell>
          <cell r="G2079" t="str">
            <v>GALLO</v>
          </cell>
          <cell r="N2079" t="str">
            <v>ENTRENAMIENTO DEPORTIVO</v>
          </cell>
          <cell r="P2079">
            <v>3041468</v>
          </cell>
          <cell r="T2079" t="str">
            <v>PRESENCIAL</v>
          </cell>
        </row>
        <row r="2080">
          <cell r="A2080" t="str">
            <v>CC</v>
          </cell>
          <cell r="C2080" t="str">
            <v>10279557692925489</v>
          </cell>
          <cell r="E2080" t="str">
            <v>YEISON ANDRES</v>
          </cell>
          <cell r="F2080" t="str">
            <v>GALLO</v>
          </cell>
          <cell r="G2080" t="str">
            <v>CABRERA</v>
          </cell>
          <cell r="N2080" t="str">
            <v>CULTIVOS AGRICOLAS</v>
          </cell>
          <cell r="P2080">
            <v>2925489</v>
          </cell>
          <cell r="T2080" t="str">
            <v>PRESENCIAL</v>
          </cell>
        </row>
        <row r="2081">
          <cell r="A2081" t="str">
            <v>CC</v>
          </cell>
          <cell r="C2081" t="str">
            <v>10279565002932594</v>
          </cell>
          <cell r="E2081" t="str">
            <v>JHONATAN STEVIN</v>
          </cell>
          <cell r="F2081" t="str">
            <v>LARA</v>
          </cell>
          <cell r="G2081" t="str">
            <v>MONA</v>
          </cell>
          <cell r="N2081" t="str">
            <v>SALUD PUBLICA</v>
          </cell>
          <cell r="P2081">
            <v>2932594</v>
          </cell>
          <cell r="T2081" t="str">
            <v>PRESENCIAL</v>
          </cell>
        </row>
        <row r="2082">
          <cell r="A2082" t="str">
            <v>CC</v>
          </cell>
          <cell r="C2082" t="str">
            <v>10016691582932594</v>
          </cell>
          <cell r="E2082" t="str">
            <v>CAROLINA</v>
          </cell>
          <cell r="F2082" t="str">
            <v>AYALA</v>
          </cell>
          <cell r="G2082" t="str">
            <v>IBARGUEN</v>
          </cell>
          <cell r="N2082" t="str">
            <v>SALUD PUBLICA</v>
          </cell>
          <cell r="P2082">
            <v>2932594</v>
          </cell>
          <cell r="T2082" t="str">
            <v>PRESENCIAL</v>
          </cell>
        </row>
        <row r="2083">
          <cell r="A2083" t="str">
            <v>CC</v>
          </cell>
          <cell r="C2083" t="str">
            <v>10454899902924340</v>
          </cell>
          <cell r="E2083" t="str">
            <v>DANIELA</v>
          </cell>
          <cell r="F2083" t="str">
            <v>AGUIRRE</v>
          </cell>
          <cell r="G2083" t="str">
            <v>NORIEGA</v>
          </cell>
          <cell r="N2083" t="str">
            <v>GESTIÓN DE RECURSOS NATURALES</v>
          </cell>
          <cell r="P2083">
            <v>2924340</v>
          </cell>
          <cell r="T2083" t="str">
            <v>PRESENCIAL</v>
          </cell>
        </row>
        <row r="2084">
          <cell r="A2084" t="str">
            <v>CC</v>
          </cell>
          <cell r="C2084" t="str">
            <v>10279495152877824</v>
          </cell>
          <cell r="E2084" t="str">
            <v>DANIELA</v>
          </cell>
          <cell r="F2084" t="str">
            <v>TEHERAN</v>
          </cell>
          <cell r="G2084" t="str">
            <v>QUINTO</v>
          </cell>
          <cell r="N2084" t="str">
            <v>GESTION CONTABLE Y DE INFORMACION FINANCIERA</v>
          </cell>
          <cell r="P2084">
            <v>2877824</v>
          </cell>
          <cell r="T2084" t="str">
            <v>PRESENCIAL</v>
          </cell>
        </row>
        <row r="2085">
          <cell r="A2085" t="str">
            <v>CC</v>
          </cell>
          <cell r="C2085" t="str">
            <v>10154355672721325</v>
          </cell>
          <cell r="E2085" t="str">
            <v>ANA MARIA</v>
          </cell>
          <cell r="F2085" t="str">
            <v>CHONA</v>
          </cell>
          <cell r="G2085" t="str">
            <v>NIETO</v>
          </cell>
          <cell r="N2085" t="str">
            <v>DESARROLLO DE MEDIOS GRAFICOS VISUALES</v>
          </cell>
          <cell r="P2085">
            <v>2721325</v>
          </cell>
          <cell r="T2085" t="str">
            <v>VIRTUAL</v>
          </cell>
        </row>
        <row r="2086">
          <cell r="A2086" t="str">
            <v>CC</v>
          </cell>
          <cell r="C2086" t="str">
            <v>10280304062877822</v>
          </cell>
          <cell r="E2086" t="str">
            <v>LAURA ANDREA</v>
          </cell>
          <cell r="F2086" t="str">
            <v>FERNANDEZ</v>
          </cell>
          <cell r="G2086" t="str">
            <v>URREA</v>
          </cell>
          <cell r="N2086" t="str">
            <v>GESTIÓN ADMINISTRATIVA</v>
          </cell>
          <cell r="P2086">
            <v>2877822</v>
          </cell>
          <cell r="T2086" t="str">
            <v>PRESENCIAL</v>
          </cell>
        </row>
        <row r="2087">
          <cell r="A2087" t="str">
            <v>CC</v>
          </cell>
          <cell r="C2087" t="str">
            <v>10006455242877822</v>
          </cell>
          <cell r="E2087" t="str">
            <v>XIOMARA</v>
          </cell>
          <cell r="F2087" t="str">
            <v>TORRES</v>
          </cell>
          <cell r="G2087" t="str">
            <v>QUIROZ</v>
          </cell>
          <cell r="N2087" t="str">
            <v>GESTIÓN ADMINISTRATIVA</v>
          </cell>
          <cell r="P2087">
            <v>2877822</v>
          </cell>
          <cell r="T2087" t="str">
            <v>PRESENCIAL</v>
          </cell>
        </row>
        <row r="2088">
          <cell r="A2088" t="str">
            <v>CC</v>
          </cell>
          <cell r="C2088" t="str">
            <v>10783476222721505</v>
          </cell>
          <cell r="E2088" t="str">
            <v>MIGUEL ANGEL</v>
          </cell>
          <cell r="F2088" t="str">
            <v>HERNANDEZ</v>
          </cell>
          <cell r="G2088" t="str">
            <v>GARZON</v>
          </cell>
          <cell r="N2088" t="str">
            <v>ANALISIS Y DESARROLLO DE SOFTWARE.</v>
          </cell>
          <cell r="P2088">
            <v>2721505</v>
          </cell>
          <cell r="T2088" t="str">
            <v>VIRTUAL</v>
          </cell>
        </row>
        <row r="2089">
          <cell r="A2089" t="str">
            <v>CC</v>
          </cell>
          <cell r="C2089" t="str">
            <v>10023020092721505</v>
          </cell>
          <cell r="E2089" t="str">
            <v>CRISTIAN DAVID</v>
          </cell>
          <cell r="F2089" t="str">
            <v>MARTINEZ</v>
          </cell>
          <cell r="G2089" t="str">
            <v>ROMERO</v>
          </cell>
          <cell r="N2089" t="str">
            <v>ANALISIS Y DESARROLLO DE SOFTWARE.</v>
          </cell>
          <cell r="P2089">
            <v>2721505</v>
          </cell>
          <cell r="T2089" t="str">
            <v>VIRTUAL</v>
          </cell>
        </row>
        <row r="2090">
          <cell r="A2090" t="str">
            <v>CC</v>
          </cell>
          <cell r="C2090" t="str">
            <v>10011539243004049</v>
          </cell>
          <cell r="E2090" t="str">
            <v>ANGELLY SHIRLY</v>
          </cell>
          <cell r="F2090" t="str">
            <v>LOPEZ</v>
          </cell>
          <cell r="G2090" t="str">
            <v>GUERRA</v>
          </cell>
          <cell r="N2090" t="str">
            <v>SISTEMAS AGROPECUARIOS ECOLOGICOS.</v>
          </cell>
          <cell r="P2090">
            <v>3004049</v>
          </cell>
          <cell r="T2090" t="str">
            <v>PRESENCIAL</v>
          </cell>
        </row>
        <row r="2091">
          <cell r="A2091" t="str">
            <v>CC</v>
          </cell>
          <cell r="C2091" t="str">
            <v>10011530782999290</v>
          </cell>
          <cell r="E2091" t="str">
            <v>LEONARDO</v>
          </cell>
          <cell r="F2091" t="str">
            <v>HERNANDEZ</v>
          </cell>
          <cell r="G2091" t="str">
            <v>MURILLO</v>
          </cell>
          <cell r="N2091" t="str">
            <v>OPERACION EN TERMINALES PORTUARIAS</v>
          </cell>
          <cell r="P2091">
            <v>2999290</v>
          </cell>
          <cell r="T2091" t="str">
            <v>PRESENCIAL</v>
          </cell>
        </row>
        <row r="2092">
          <cell r="A2092" t="str">
            <v>CC</v>
          </cell>
          <cell r="C2092" t="str">
            <v>10070294992977641</v>
          </cell>
          <cell r="E2092" t="str">
            <v>YAXARAI VALENTINA</v>
          </cell>
          <cell r="F2092" t="str">
            <v>VILLAMARIN</v>
          </cell>
          <cell r="G2092" t="str">
            <v>ZULUAGA</v>
          </cell>
          <cell r="N2092" t="str">
            <v>DESARROLLO PUBLICITARIO</v>
          </cell>
          <cell r="P2092">
            <v>2977641</v>
          </cell>
          <cell r="T2092" t="str">
            <v>VIRTUAL</v>
          </cell>
        </row>
        <row r="2093">
          <cell r="A2093" t="str">
            <v>CC</v>
          </cell>
          <cell r="C2093" t="str">
            <v>10935923192977641</v>
          </cell>
          <cell r="E2093" t="str">
            <v>YESIKA ALEXANDRA</v>
          </cell>
          <cell r="F2093" t="str">
            <v>ESTUPIÑAN</v>
          </cell>
          <cell r="G2093" t="str">
            <v>ORTEGA</v>
          </cell>
          <cell r="N2093" t="str">
            <v>DESARROLLO PUBLICITARIO</v>
          </cell>
          <cell r="P2093">
            <v>2977641</v>
          </cell>
          <cell r="T2093" t="str">
            <v>VIRTUAL</v>
          </cell>
        </row>
        <row r="2094">
          <cell r="A2094" t="str">
            <v>CC</v>
          </cell>
          <cell r="C2094" t="str">
            <v>10387992512865123</v>
          </cell>
          <cell r="E2094" t="str">
            <v>YUDY PATRICIA</v>
          </cell>
          <cell r="F2094" t="str">
            <v>SALDARRIAGA</v>
          </cell>
          <cell r="G2094" t="str">
            <v>SALAS</v>
          </cell>
          <cell r="N2094" t="str">
            <v>SISTEMAS.</v>
          </cell>
          <cell r="P2094">
            <v>2865123</v>
          </cell>
          <cell r="T2094" t="str">
            <v>PRESENCIAL</v>
          </cell>
        </row>
        <row r="2095">
          <cell r="A2095" t="str">
            <v>CC</v>
          </cell>
          <cell r="C2095" t="str">
            <v>658150103185840</v>
          </cell>
          <cell r="E2095" t="str">
            <v>DIANA ESPERANZA</v>
          </cell>
          <cell r="F2095" t="str">
            <v>GUTIERREZ</v>
          </cell>
          <cell r="G2095" t="str">
            <v>MOLINA</v>
          </cell>
          <cell r="N2095" t="str">
            <v>ATENCION INTEGRAL AL CLIENTE</v>
          </cell>
          <cell r="P2095">
            <v>3185840</v>
          </cell>
          <cell r="T2095" t="str">
            <v>VIRTUAL</v>
          </cell>
        </row>
        <row r="2096">
          <cell r="A2096" t="str">
            <v>CC</v>
          </cell>
          <cell r="C2096" t="str">
            <v>10279627702965992</v>
          </cell>
          <cell r="E2096" t="str">
            <v>YEINY</v>
          </cell>
          <cell r="F2096" t="str">
            <v>SANTOS</v>
          </cell>
          <cell r="G2096" t="str">
            <v>CAICEDO</v>
          </cell>
          <cell r="N2096" t="str">
            <v>MANTENIMIENTO DE EQUIPOS DE AIRE ACONDICIONADO Y REFRIGERACION</v>
          </cell>
          <cell r="P2096">
            <v>2965992</v>
          </cell>
          <cell r="T2096" t="str">
            <v>PRESENCIAL</v>
          </cell>
        </row>
        <row r="2097">
          <cell r="A2097" t="str">
            <v>CC</v>
          </cell>
          <cell r="C2097" t="str">
            <v>10624304923016710</v>
          </cell>
          <cell r="E2097" t="str">
            <v>DAYANA MICHEL</v>
          </cell>
          <cell r="F2097" t="str">
            <v>CHAMORRO</v>
          </cell>
          <cell r="G2097" t="str">
            <v>MADERA</v>
          </cell>
          <cell r="N2097" t="str">
            <v>PRODUCCION AGROPECUARIA</v>
          </cell>
          <cell r="P2097">
            <v>3016710</v>
          </cell>
          <cell r="T2097" t="str">
            <v>PRESENCIAL</v>
          </cell>
        </row>
        <row r="2098">
          <cell r="A2098" t="str">
            <v>CC</v>
          </cell>
          <cell r="C2098" t="str">
            <v>10374687643000012</v>
          </cell>
          <cell r="E2098" t="str">
            <v>ADIS LILIANA</v>
          </cell>
          <cell r="F2098" t="str">
            <v>REYES</v>
          </cell>
          <cell r="G2098" t="str">
            <v>MACHADO</v>
          </cell>
          <cell r="N2098" t="str">
            <v>PRODUCCION AGROPECUARIA</v>
          </cell>
          <cell r="P2098">
            <v>3000012</v>
          </cell>
          <cell r="T2098" t="str">
            <v>PRESENCIAL</v>
          </cell>
        </row>
        <row r="2099">
          <cell r="A2099" t="str">
            <v>CC</v>
          </cell>
          <cell r="C2099" t="str">
            <v>10280415183175835</v>
          </cell>
          <cell r="E2099" t="str">
            <v>JUAN FELIPE</v>
          </cell>
          <cell r="F2099" t="str">
            <v>DIAZ</v>
          </cell>
          <cell r="G2099" t="str">
            <v>USUGA</v>
          </cell>
          <cell r="N2099" t="str">
            <v>LABORES DE CAMPO EN CULTIVOS</v>
          </cell>
          <cell r="P2099">
            <v>3175835</v>
          </cell>
          <cell r="T2099" t="str">
            <v>PRESENCIAL</v>
          </cell>
        </row>
        <row r="2100">
          <cell r="A2100" t="str">
            <v>TI</v>
          </cell>
          <cell r="C2100" t="str">
            <v>10321823773169942</v>
          </cell>
          <cell r="E2100" t="str">
            <v>MARIA JOSE</v>
          </cell>
          <cell r="F2100" t="str">
            <v>GUISAO</v>
          </cell>
          <cell r="G2100" t="str">
            <v>LOPEZ</v>
          </cell>
          <cell r="N2100" t="str">
            <v>RECURSOS HUMANOS .</v>
          </cell>
          <cell r="P2100">
            <v>3169942</v>
          </cell>
          <cell r="T2100" t="str">
            <v>PRESENCIAL</v>
          </cell>
        </row>
        <row r="2101">
          <cell r="A2101" t="str">
            <v>CC</v>
          </cell>
          <cell r="C2101" t="str">
            <v>10078160683169942</v>
          </cell>
          <cell r="E2101" t="str">
            <v>MARIA PAULA</v>
          </cell>
          <cell r="F2101" t="str">
            <v>MADERA</v>
          </cell>
          <cell r="G2101" t="str">
            <v>CORDOBA</v>
          </cell>
          <cell r="N2101" t="str">
            <v>RECURSOS HUMANOS .</v>
          </cell>
          <cell r="P2101">
            <v>3169942</v>
          </cell>
          <cell r="T2101" t="str">
            <v>PRESENCIAL</v>
          </cell>
        </row>
        <row r="2102">
          <cell r="A2102" t="str">
            <v>CC</v>
          </cell>
          <cell r="C2102" t="str">
            <v>10280027153046758</v>
          </cell>
          <cell r="E2102" t="str">
            <v>MARGARITA ROSA</v>
          </cell>
          <cell r="F2102" t="str">
            <v>ORTEGA</v>
          </cell>
          <cell r="G2102" t="str">
            <v>NAVIA</v>
          </cell>
          <cell r="N2102" t="str">
            <v>PRODUCCION AGROPECUARIA</v>
          </cell>
          <cell r="P2102">
            <v>3046758</v>
          </cell>
          <cell r="T2102" t="str">
            <v>PRESENCIAL</v>
          </cell>
        </row>
        <row r="2103">
          <cell r="A2103" t="str">
            <v>CC</v>
          </cell>
          <cell r="C2103" t="str">
            <v>83249092949491</v>
          </cell>
          <cell r="E2103" t="str">
            <v>LUIS ARVEY</v>
          </cell>
          <cell r="F2103" t="str">
            <v>BARON</v>
          </cell>
          <cell r="G2103" t="str">
            <v>RAMIREZ</v>
          </cell>
          <cell r="N2103" t="str">
            <v>OPERACIONES COMERCIALES</v>
          </cell>
          <cell r="P2103">
            <v>2949491</v>
          </cell>
          <cell r="T2103" t="str">
            <v>PRESENCIAL</v>
          </cell>
        </row>
        <row r="2104">
          <cell r="A2104" t="str">
            <v>CC</v>
          </cell>
          <cell r="C2104" t="str">
            <v>10279482382982510</v>
          </cell>
          <cell r="E2104" t="str">
            <v>YIDYS TATIANA</v>
          </cell>
          <cell r="F2104" t="str">
            <v>CANTERO</v>
          </cell>
          <cell r="G2104" t="str">
            <v>TORRES</v>
          </cell>
          <cell r="N2104" t="str">
            <v>GESTION CONTABLE Y DE INFORMACION FINANCIERA</v>
          </cell>
          <cell r="P2104">
            <v>2982510</v>
          </cell>
          <cell r="T2104" t="str">
            <v>PRESENCIAL</v>
          </cell>
        </row>
        <row r="2105">
          <cell r="A2105" t="str">
            <v>TI</v>
          </cell>
          <cell r="C2105" t="str">
            <v>10279993902934277</v>
          </cell>
          <cell r="E2105" t="str">
            <v>DANI DANIEL</v>
          </cell>
          <cell r="F2105" t="str">
            <v>IBARRA</v>
          </cell>
          <cell r="G2105" t="str">
            <v>PALACIOS</v>
          </cell>
          <cell r="N2105" t="str">
            <v>OPERACION TURISTICA LOCAL</v>
          </cell>
          <cell r="P2105">
            <v>2934277</v>
          </cell>
          <cell r="T2105" t="str">
            <v>PRESENCIAL</v>
          </cell>
        </row>
        <row r="2106">
          <cell r="A2106" t="str">
            <v>CC</v>
          </cell>
          <cell r="C2106" t="str">
            <v>10010261592934277</v>
          </cell>
          <cell r="E2106" t="str">
            <v>JOVANNY ANDRES</v>
          </cell>
          <cell r="F2106" t="str">
            <v>UPARELA</v>
          </cell>
          <cell r="G2106" t="str">
            <v>MONTOYA</v>
          </cell>
          <cell r="N2106" t="str">
            <v>OPERACION TURISTICA LOCAL</v>
          </cell>
          <cell r="P2106">
            <v>2934277</v>
          </cell>
          <cell r="T2106" t="str">
            <v>PRESENCIAL</v>
          </cell>
        </row>
        <row r="2107">
          <cell r="A2107" t="str">
            <v>CC</v>
          </cell>
          <cell r="C2107" t="str">
            <v>10279522192924340</v>
          </cell>
          <cell r="E2107" t="str">
            <v>SANTIAGO</v>
          </cell>
          <cell r="F2107" t="str">
            <v>HURTADO</v>
          </cell>
          <cell r="G2107" t="str">
            <v>PANIAGUA</v>
          </cell>
          <cell r="N2107" t="str">
            <v>GESTIÓN DE RECURSOS NATURALES</v>
          </cell>
          <cell r="P2107">
            <v>2924340</v>
          </cell>
          <cell r="T2107" t="str">
            <v>PRESENCIAL</v>
          </cell>
        </row>
        <row r="2108">
          <cell r="A2108" t="str">
            <v>CC</v>
          </cell>
          <cell r="C2108" t="str">
            <v>10390839292877824</v>
          </cell>
          <cell r="E2108" t="str">
            <v>ALBA YUBENIS</v>
          </cell>
          <cell r="F2108" t="str">
            <v>VERGARA</v>
          </cell>
          <cell r="G2108" t="str">
            <v>DIAZ</v>
          </cell>
          <cell r="N2108" t="str">
            <v>GESTION CONTABLE Y DE INFORMACION FINANCIERA</v>
          </cell>
          <cell r="P2108">
            <v>2877824</v>
          </cell>
          <cell r="T2108" t="str">
            <v>PRESENCIAL</v>
          </cell>
        </row>
        <row r="2109">
          <cell r="A2109" t="str">
            <v>CC</v>
          </cell>
          <cell r="C2109" t="str">
            <v>11240491832877824</v>
          </cell>
          <cell r="E2109" t="str">
            <v>JULIETH PAOLA</v>
          </cell>
          <cell r="F2109" t="str">
            <v>RUIZ</v>
          </cell>
          <cell r="G2109" t="str">
            <v>RODRIGUEZ</v>
          </cell>
          <cell r="N2109" t="str">
            <v>GESTION CONTABLE Y DE INFORMACION FINANCIERA</v>
          </cell>
          <cell r="P2109">
            <v>2877824</v>
          </cell>
          <cell r="T2109" t="str">
            <v>PRESENCIAL</v>
          </cell>
        </row>
        <row r="2110">
          <cell r="A2110" t="str">
            <v>CC</v>
          </cell>
          <cell r="C2110" t="str">
            <v>10321792632877822</v>
          </cell>
          <cell r="E2110" t="str">
            <v>VALENTINA</v>
          </cell>
          <cell r="F2110" t="str">
            <v>VERGARA</v>
          </cell>
          <cell r="G2110" t="str">
            <v>HERNANDEZ</v>
          </cell>
          <cell r="N2110" t="str">
            <v>GESTIÓN ADMINISTRATIVA</v>
          </cell>
          <cell r="P2110">
            <v>2877822</v>
          </cell>
          <cell r="T2110" t="str">
            <v>PRESENCIAL</v>
          </cell>
        </row>
        <row r="2111">
          <cell r="A2111" t="str">
            <v>CC</v>
          </cell>
          <cell r="C2111" t="str">
            <v>10016719352877822</v>
          </cell>
          <cell r="E2111" t="str">
            <v>LEISHY CRISTINA</v>
          </cell>
          <cell r="F2111" t="str">
            <v>MURILLO</v>
          </cell>
          <cell r="G2111" t="str">
            <v>HINESTROZA</v>
          </cell>
          <cell r="N2111" t="str">
            <v>GESTIÓN ADMINISTRATIVA</v>
          </cell>
          <cell r="P2111">
            <v>2877822</v>
          </cell>
          <cell r="T2111" t="str">
            <v>PRESENCIAL</v>
          </cell>
        </row>
        <row r="2112">
          <cell r="A2112" t="str">
            <v>CC</v>
          </cell>
          <cell r="C2112" t="str">
            <v>10637179592914179</v>
          </cell>
          <cell r="E2112" t="str">
            <v>LEANDRA MARIA</v>
          </cell>
          <cell r="F2112" t="str">
            <v>AVILA</v>
          </cell>
          <cell r="G2112" t="str">
            <v>RANGEL</v>
          </cell>
          <cell r="N2112" t="str">
            <v>PRODUCCIÓN AGROPECUARIA ECOLÓGICA</v>
          </cell>
          <cell r="P2112">
            <v>2914179</v>
          </cell>
          <cell r="T2112" t="str">
            <v>PRESENCIAL</v>
          </cell>
        </row>
        <row r="2113">
          <cell r="A2113" t="str">
            <v>CC</v>
          </cell>
          <cell r="C2113" t="str">
            <v>10190967942721505</v>
          </cell>
          <cell r="E2113" t="str">
            <v>JUAN SEBASTIAN</v>
          </cell>
          <cell r="F2113" t="str">
            <v>CASTILLO</v>
          </cell>
          <cell r="G2113" t="str">
            <v>DIAZ</v>
          </cell>
          <cell r="N2113" t="str">
            <v>ANALISIS Y DESARROLLO DE SOFTWARE.</v>
          </cell>
          <cell r="P2113">
            <v>2721505</v>
          </cell>
          <cell r="T2113" t="str">
            <v>VIRTUAL</v>
          </cell>
        </row>
        <row r="2114">
          <cell r="A2114" t="str">
            <v>CC</v>
          </cell>
          <cell r="C2114" t="str">
            <v>10142388792721505</v>
          </cell>
          <cell r="E2114" t="str">
            <v>CRISTIAN RICARDO</v>
          </cell>
          <cell r="F2114" t="str">
            <v>AMAYA</v>
          </cell>
          <cell r="G2114" t="str">
            <v>CUERVO</v>
          </cell>
          <cell r="N2114" t="str">
            <v>ANALISIS Y DESARROLLO DE SOFTWARE.</v>
          </cell>
          <cell r="P2114">
            <v>2721505</v>
          </cell>
          <cell r="T2114" t="str">
            <v>VIRTUAL</v>
          </cell>
        </row>
        <row r="2115">
          <cell r="A2115" t="str">
            <v>CC</v>
          </cell>
          <cell r="C2115" t="str">
            <v>10403790013169974</v>
          </cell>
          <cell r="E2115" t="str">
            <v>YULISA</v>
          </cell>
          <cell r="F2115" t="str">
            <v>MOSQUERA</v>
          </cell>
          <cell r="G2115" t="str">
            <v>GIL</v>
          </cell>
          <cell r="N2115" t="str">
            <v>.APOYO ADMINISTRATIVO EN SALUD.</v>
          </cell>
          <cell r="P2115">
            <v>3169974</v>
          </cell>
          <cell r="T2115" t="str">
            <v>PRESENCIAL</v>
          </cell>
        </row>
        <row r="2116">
          <cell r="A2116" t="str">
            <v>CC</v>
          </cell>
          <cell r="C2116" t="str">
            <v>10371217853004049</v>
          </cell>
          <cell r="E2116" t="str">
            <v>CARLOS ANTONIO</v>
          </cell>
          <cell r="F2116" t="str">
            <v>FLOREZ</v>
          </cell>
          <cell r="G2116" t="str">
            <v>MOSQUERA</v>
          </cell>
          <cell r="N2116" t="str">
            <v>SISTEMAS AGROPECUARIOS ECOLOGICOS.</v>
          </cell>
          <cell r="P2116">
            <v>3004049</v>
          </cell>
          <cell r="T2116" t="str">
            <v>PRESENCIAL</v>
          </cell>
        </row>
        <row r="2117">
          <cell r="A2117" t="str">
            <v>CC</v>
          </cell>
          <cell r="C2117" t="str">
            <v>10465275143026343</v>
          </cell>
          <cell r="E2117" t="str">
            <v>VALERIE</v>
          </cell>
          <cell r="F2117" t="str">
            <v>MADERA</v>
          </cell>
          <cell r="G2117" t="str">
            <v>VEGA</v>
          </cell>
          <cell r="N2117" t="str">
            <v>.ATENCION INTEGRAL A LA PRIMERA INFANCIA</v>
          </cell>
          <cell r="P2117">
            <v>3026343</v>
          </cell>
          <cell r="T2117" t="str">
            <v>PRESENCIAL</v>
          </cell>
        </row>
        <row r="2118">
          <cell r="A2118" t="str">
            <v>CC</v>
          </cell>
          <cell r="C2118" t="str">
            <v>10465268142987617</v>
          </cell>
          <cell r="E2118" t="str">
            <v>DAYANA MILETH</v>
          </cell>
          <cell r="F2118" t="str">
            <v>PEREZ</v>
          </cell>
          <cell r="G2118" t="str">
            <v>BUELVAS</v>
          </cell>
          <cell r="N2118" t="str">
            <v>PRODUCCION AGROPECUARIA</v>
          </cell>
          <cell r="P2118">
            <v>2987617</v>
          </cell>
          <cell r="T2118" t="str">
            <v>PRESENCIAL</v>
          </cell>
        </row>
        <row r="2119">
          <cell r="A2119" t="str">
            <v>CC</v>
          </cell>
          <cell r="C2119" t="str">
            <v>10280283672999290</v>
          </cell>
          <cell r="E2119" t="str">
            <v>WILSON</v>
          </cell>
          <cell r="F2119" t="str">
            <v>GONZALEZ</v>
          </cell>
          <cell r="G2119" t="str">
            <v>CARRASCAL</v>
          </cell>
          <cell r="N2119" t="str">
            <v>OPERACION EN TERMINALES PORTUARIAS</v>
          </cell>
          <cell r="P2119">
            <v>2999290</v>
          </cell>
          <cell r="T2119" t="str">
            <v>PRESENCIAL</v>
          </cell>
        </row>
        <row r="2120">
          <cell r="A2120" t="str">
            <v>CC</v>
          </cell>
          <cell r="C2120" t="str">
            <v>10388025733248447</v>
          </cell>
          <cell r="E2120" t="str">
            <v>LURIS JANETH</v>
          </cell>
          <cell r="F2120" t="str">
            <v>CORDOBA</v>
          </cell>
          <cell r="G2120" t="str">
            <v>COPETE</v>
          </cell>
          <cell r="N2120" t="str">
            <v>PRODUCCION AGROPECUARIA</v>
          </cell>
          <cell r="P2120">
            <v>3248447</v>
          </cell>
          <cell r="T2120" t="str">
            <v>PRESENCIAL</v>
          </cell>
        </row>
        <row r="2121">
          <cell r="A2121" t="str">
            <v>CC</v>
          </cell>
          <cell r="C2121" t="str">
            <v>10074370933206144</v>
          </cell>
          <cell r="E2121" t="str">
            <v>YULIANA ANDREA</v>
          </cell>
          <cell r="F2121" t="str">
            <v>CUADRADO</v>
          </cell>
          <cell r="G2121" t="str">
            <v>CORDERO</v>
          </cell>
          <cell r="N2121" t="str">
            <v>CONSERVACION DE RECURSOS NATURALES</v>
          </cell>
          <cell r="P2121">
            <v>3206144</v>
          </cell>
          <cell r="T2121" t="str">
            <v>PRESENCIAL</v>
          </cell>
        </row>
        <row r="2122">
          <cell r="A2122" t="str">
            <v>PPT</v>
          </cell>
          <cell r="C2122" t="str">
            <v>61901612758340</v>
          </cell>
          <cell r="E2122" t="str">
            <v>MIGUEL ALEJANDRO</v>
          </cell>
          <cell r="F2122" t="str">
            <v>HERNANDEZ</v>
          </cell>
          <cell r="G2122" t="str">
            <v>GALINDO</v>
          </cell>
          <cell r="N2122" t="str">
            <v>ANALISIS Y DESARROLLO DE SOFTWARE.</v>
          </cell>
          <cell r="P2122">
            <v>2758340</v>
          </cell>
          <cell r="T2122" t="str">
            <v>VIRTUAL</v>
          </cell>
        </row>
        <row r="2123">
          <cell r="A2123" t="str">
            <v>CC</v>
          </cell>
          <cell r="C2123" t="str">
            <v>10025007732758340</v>
          </cell>
          <cell r="E2123" t="str">
            <v>ZE ROBERTO</v>
          </cell>
          <cell r="F2123" t="str">
            <v>CASTRO</v>
          </cell>
          <cell r="G2123" t="str">
            <v>CASTRO</v>
          </cell>
          <cell r="N2123" t="str">
            <v>ANALISIS Y DESARROLLO DE SOFTWARE.</v>
          </cell>
          <cell r="P2123">
            <v>2758340</v>
          </cell>
          <cell r="T2123" t="str">
            <v>VIRTUAL</v>
          </cell>
        </row>
        <row r="2124">
          <cell r="A2124" t="str">
            <v>CC</v>
          </cell>
          <cell r="C2124" t="str">
            <v>10024885482977641</v>
          </cell>
          <cell r="E2124" t="str">
            <v>MARIA CAMILA</v>
          </cell>
          <cell r="F2124" t="str">
            <v>SEVERICHE</v>
          </cell>
          <cell r="G2124" t="str">
            <v>RAMIREZ</v>
          </cell>
          <cell r="N2124" t="str">
            <v>DESARROLLO PUBLICITARIO</v>
          </cell>
          <cell r="P2124">
            <v>2977641</v>
          </cell>
          <cell r="T2124" t="str">
            <v>VIRTUAL</v>
          </cell>
        </row>
        <row r="2125">
          <cell r="A2125" t="str">
            <v>CC</v>
          </cell>
          <cell r="C2125" t="str">
            <v>10288816773185840</v>
          </cell>
          <cell r="E2125" t="str">
            <v>ANA SOFIA</v>
          </cell>
          <cell r="F2125" t="str">
            <v>CARDOSO</v>
          </cell>
          <cell r="G2125" t="str">
            <v>PULIDO</v>
          </cell>
          <cell r="N2125" t="str">
            <v>ATENCION INTEGRAL AL CLIENTE</v>
          </cell>
          <cell r="P2125">
            <v>3185840</v>
          </cell>
          <cell r="T2125" t="str">
            <v>VIRTUAL</v>
          </cell>
        </row>
        <row r="2126">
          <cell r="A2126" t="str">
            <v>CC</v>
          </cell>
          <cell r="C2126" t="str">
            <v>10019739083185840</v>
          </cell>
          <cell r="E2126" t="str">
            <v>YESSICA PAOLA</v>
          </cell>
          <cell r="F2126" t="str">
            <v>HERRERA</v>
          </cell>
          <cell r="G2126" t="str">
            <v>HERAZO</v>
          </cell>
          <cell r="N2126" t="str">
            <v>ATENCION INTEGRAL AL CLIENTE</v>
          </cell>
          <cell r="P2126">
            <v>3185840</v>
          </cell>
          <cell r="T2126" t="str">
            <v>VIRTUAL</v>
          </cell>
        </row>
        <row r="2127">
          <cell r="A2127" t="str">
            <v>CC</v>
          </cell>
          <cell r="C2127" t="str">
            <v>10624291862973693</v>
          </cell>
          <cell r="E2127" t="str">
            <v>LUIGGI</v>
          </cell>
          <cell r="F2127" t="str">
            <v>LOPEZ</v>
          </cell>
          <cell r="G2127" t="str">
            <v>OTERO</v>
          </cell>
          <cell r="N2127" t="str">
            <v>EJECUCION DE PROGRAMAS DEPORTIVOS.</v>
          </cell>
          <cell r="P2127">
            <v>2973693</v>
          </cell>
          <cell r="T2127" t="str">
            <v>PRESENCIAL</v>
          </cell>
        </row>
        <row r="2128">
          <cell r="A2128" t="str">
            <v>CC</v>
          </cell>
          <cell r="C2128" t="str">
            <v>11489450783016710</v>
          </cell>
          <cell r="E2128" t="str">
            <v>CAMILA ANDREA</v>
          </cell>
          <cell r="F2128" t="str">
            <v>TORRES</v>
          </cell>
          <cell r="G2128" t="str">
            <v>LOPEZ</v>
          </cell>
          <cell r="N2128" t="str">
            <v>PRODUCCION AGROPECUARIA</v>
          </cell>
          <cell r="P2128">
            <v>3016710</v>
          </cell>
          <cell r="T2128" t="str">
            <v>PRESENCIAL</v>
          </cell>
        </row>
        <row r="2129">
          <cell r="A2129" t="str">
            <v>CC</v>
          </cell>
          <cell r="C2129" t="str">
            <v>719423373057432</v>
          </cell>
          <cell r="E2129" t="str">
            <v>EDINSON</v>
          </cell>
          <cell r="F2129" t="str">
            <v>HIGUITA</v>
          </cell>
          <cell r="G2129" t="str">
            <v>USUGA</v>
          </cell>
          <cell r="N2129" t="str">
            <v>LABORES DE CAMPO EN CULTIVOS</v>
          </cell>
          <cell r="P2129">
            <v>3057432</v>
          </cell>
          <cell r="T2129" t="str">
            <v>PRESENCIAL</v>
          </cell>
        </row>
        <row r="2130">
          <cell r="A2130" t="str">
            <v>CC</v>
          </cell>
          <cell r="C2130" t="str">
            <v>10037173793075459</v>
          </cell>
          <cell r="E2130" t="str">
            <v>JOSUE ELIAS</v>
          </cell>
          <cell r="F2130" t="str">
            <v>NAVARRO</v>
          </cell>
          <cell r="G2130" t="str">
            <v>VELAZQUEZ</v>
          </cell>
          <cell r="N2130" t="str">
            <v>OPERACIÓN DE SISTEMAS DE POTABILIZACIÓN DE AGUA</v>
          </cell>
          <cell r="P2130">
            <v>3075459</v>
          </cell>
          <cell r="T2130" t="str">
            <v>PRESENCIAL</v>
          </cell>
        </row>
        <row r="2131">
          <cell r="A2131" t="str">
            <v>CC</v>
          </cell>
          <cell r="C2131" t="str">
            <v>10388004003169942</v>
          </cell>
          <cell r="E2131" t="str">
            <v>LUISA FERNANDA</v>
          </cell>
          <cell r="F2131" t="str">
            <v>ANGULO</v>
          </cell>
          <cell r="G2131" t="str">
            <v>GARCIA</v>
          </cell>
          <cell r="N2131" t="str">
            <v>RECURSOS HUMANOS .</v>
          </cell>
          <cell r="P2131">
            <v>3169942</v>
          </cell>
          <cell r="T2131" t="str">
            <v>PRESENCIAL</v>
          </cell>
        </row>
        <row r="2132">
          <cell r="A2132" t="str">
            <v>CC</v>
          </cell>
          <cell r="C2132" t="str">
            <v>11927356773114282</v>
          </cell>
          <cell r="E2132" t="str">
            <v>KAREN DAYANA</v>
          </cell>
          <cell r="F2132" t="str">
            <v>BUENAÑO</v>
          </cell>
          <cell r="G2132" t="str">
            <v>PALACIO</v>
          </cell>
          <cell r="N2132" t="str">
            <v>GESTIÓN ADMINISTRATIVA</v>
          </cell>
          <cell r="P2132">
            <v>3114282</v>
          </cell>
          <cell r="T2132" t="str">
            <v>PRESENCIAL</v>
          </cell>
        </row>
        <row r="2133">
          <cell r="A2133" t="str">
            <v>CC</v>
          </cell>
          <cell r="C2133" t="str">
            <v>10403561123041468</v>
          </cell>
          <cell r="E2133" t="str">
            <v>JUAN CARLOS</v>
          </cell>
          <cell r="F2133" t="str">
            <v>LOBO</v>
          </cell>
          <cell r="G2133" t="str">
            <v>MENA</v>
          </cell>
          <cell r="N2133" t="str">
            <v>ENTRENAMIENTO DEPORTIVO</v>
          </cell>
          <cell r="P2133">
            <v>3041468</v>
          </cell>
          <cell r="T2133" t="str">
            <v>PRESENCIAL</v>
          </cell>
        </row>
        <row r="2134">
          <cell r="A2134" t="str">
            <v>CC</v>
          </cell>
          <cell r="C2134" t="str">
            <v>10356418692934815</v>
          </cell>
          <cell r="E2134" t="str">
            <v>NEIDER HERNAN</v>
          </cell>
          <cell r="F2134" t="str">
            <v>ROMERO</v>
          </cell>
          <cell r="G2134" t="str">
            <v>BANDERA</v>
          </cell>
          <cell r="N2134" t="str">
            <v>CONSTRUCCION DE EDIFICACIONES</v>
          </cell>
          <cell r="P2134">
            <v>2934815</v>
          </cell>
          <cell r="T2134" t="str">
            <v>PRESENCIAL</v>
          </cell>
        </row>
        <row r="2135">
          <cell r="A2135" t="str">
            <v>CC</v>
          </cell>
          <cell r="C2135" t="str">
            <v>10280066432921085</v>
          </cell>
          <cell r="E2135" t="str">
            <v>EDWIN DARIO</v>
          </cell>
          <cell r="F2135" t="str">
            <v>BRAVO</v>
          </cell>
          <cell r="G2135" t="str">
            <v>LEMOS</v>
          </cell>
          <cell r="N2135" t="str">
            <v>INSTALACION DE SISTEMAS ELECTRICOS RESIDENCIALES Y COMERCIALES</v>
          </cell>
          <cell r="P2135">
            <v>2921085</v>
          </cell>
          <cell r="T2135" t="str">
            <v>PRESENCIAL</v>
          </cell>
        </row>
        <row r="2136">
          <cell r="A2136" t="str">
            <v>CC</v>
          </cell>
          <cell r="C2136" t="str">
            <v>10403547082934824</v>
          </cell>
          <cell r="E2136" t="str">
            <v>FABIAN</v>
          </cell>
          <cell r="F2136" t="str">
            <v>DOMICO</v>
          </cell>
          <cell r="G2136" t="str">
            <v>SINIGUI</v>
          </cell>
          <cell r="N2136" t="str">
            <v>ENTRENAMIENTO DEPORTIVO</v>
          </cell>
          <cell r="P2136">
            <v>2934824</v>
          </cell>
          <cell r="T2136" t="str">
            <v>PRESENCIAL</v>
          </cell>
        </row>
        <row r="2137">
          <cell r="A2137" t="str">
            <v>CC</v>
          </cell>
          <cell r="C2137" t="str">
            <v>10321773982934824</v>
          </cell>
          <cell r="E2137" t="str">
            <v>JUAN SEBASTIAN</v>
          </cell>
          <cell r="F2137" t="str">
            <v>MENA</v>
          </cell>
          <cell r="G2137" t="str">
            <v>GIRALDO</v>
          </cell>
          <cell r="N2137" t="str">
            <v>ENTRENAMIENTO DEPORTIVO</v>
          </cell>
          <cell r="P2137">
            <v>2934824</v>
          </cell>
          <cell r="T2137" t="str">
            <v>PRESENCIAL</v>
          </cell>
        </row>
        <row r="2138">
          <cell r="A2138" t="str">
            <v>CC</v>
          </cell>
          <cell r="C2138" t="str">
            <v>10374851012920221</v>
          </cell>
          <cell r="E2138" t="str">
            <v>JUAN JOSE</v>
          </cell>
          <cell r="F2138" t="str">
            <v>DEHORTA</v>
          </cell>
          <cell r="G2138" t="str">
            <v>YERENA</v>
          </cell>
          <cell r="N2138" t="str">
            <v>INSTALACION DE SISTEMAS ELECTRICOS RESIDENCIALES Y COMERCIALES</v>
          </cell>
          <cell r="P2138">
            <v>2920221</v>
          </cell>
          <cell r="T2138" t="str">
            <v>PRESENCIAL</v>
          </cell>
        </row>
        <row r="2139">
          <cell r="A2139" t="str">
            <v>CC</v>
          </cell>
          <cell r="C2139" t="str">
            <v>10324951362721505</v>
          </cell>
          <cell r="E2139" t="str">
            <v>LEONARDO</v>
          </cell>
          <cell r="F2139" t="str">
            <v>CUBILLOS</v>
          </cell>
          <cell r="G2139" t="str">
            <v>ORMAZA</v>
          </cell>
          <cell r="N2139" t="str">
            <v>ANALISIS Y DESARROLLO DE SOFTWARE.</v>
          </cell>
          <cell r="P2139">
            <v>2721505</v>
          </cell>
          <cell r="T2139" t="str">
            <v>VIRTUAL</v>
          </cell>
        </row>
        <row r="2140">
          <cell r="A2140" t="str">
            <v>TI</v>
          </cell>
          <cell r="C2140" t="str">
            <v>10454987802974694</v>
          </cell>
          <cell r="E2140" t="str">
            <v>JUAN SEBASTIAN</v>
          </cell>
          <cell r="F2140" t="str">
            <v>GALLEGO</v>
          </cell>
          <cell r="G2140" t="str">
            <v>RUIZ</v>
          </cell>
          <cell r="N2140" t="str">
            <v>PRODUCCION AGROPECUARIA</v>
          </cell>
          <cell r="P2140">
            <v>2974694</v>
          </cell>
          <cell r="T2140" t="str">
            <v>PRESENCIAL</v>
          </cell>
        </row>
        <row r="2141">
          <cell r="A2141" t="str">
            <v>CC</v>
          </cell>
          <cell r="C2141" t="str">
            <v>10371197993067834</v>
          </cell>
          <cell r="E2141" t="str">
            <v>MELISA ANDREA</v>
          </cell>
          <cell r="F2141" t="str">
            <v>HERAZO</v>
          </cell>
          <cell r="G2141" t="str">
            <v>SILVA</v>
          </cell>
          <cell r="N2141" t="str">
            <v>.ATENCION INTEGRAL A LA PRIMERA INFANCIA</v>
          </cell>
          <cell r="P2141">
            <v>3067834</v>
          </cell>
          <cell r="T2141" t="str">
            <v>PRESENCIAL</v>
          </cell>
        </row>
        <row r="2142">
          <cell r="A2142" t="str">
            <v>CC</v>
          </cell>
          <cell r="C2142" t="str">
            <v>10403570472999290</v>
          </cell>
          <cell r="E2142" t="str">
            <v>MIGUEL ANDRES</v>
          </cell>
          <cell r="F2142" t="str">
            <v>RIOS</v>
          </cell>
          <cell r="G2142" t="str">
            <v>CALVO</v>
          </cell>
          <cell r="N2142" t="str">
            <v>OPERACION EN TERMINALES PORTUARIAS</v>
          </cell>
          <cell r="P2142">
            <v>2999290</v>
          </cell>
          <cell r="T2142" t="str">
            <v>PRESENCIAL</v>
          </cell>
        </row>
        <row r="2143">
          <cell r="A2143" t="str">
            <v>CC</v>
          </cell>
          <cell r="C2143" t="str">
            <v>394294593030218</v>
          </cell>
          <cell r="E2143" t="str">
            <v>ARLET PATRICIA</v>
          </cell>
          <cell r="F2143" t="str">
            <v>VARON</v>
          </cell>
          <cell r="G2143" t="str">
            <v>FUENTES</v>
          </cell>
          <cell r="N2143" t="str">
            <v>.ATENCION INTEGRAL A LA PRIMERA INFANCIA</v>
          </cell>
          <cell r="P2143">
            <v>3030218</v>
          </cell>
          <cell r="T2143" t="str">
            <v>PRESENCIAL</v>
          </cell>
        </row>
        <row r="2144">
          <cell r="A2144" t="str">
            <v>CC</v>
          </cell>
          <cell r="C2144" t="str">
            <v>10403532742673142</v>
          </cell>
          <cell r="E2144" t="str">
            <v>FRANCISCO</v>
          </cell>
          <cell r="F2144" t="str">
            <v>CHANTACA</v>
          </cell>
          <cell r="G2144" t="str">
            <v>GOMEZ</v>
          </cell>
          <cell r="N2144" t="str">
            <v>GESTIÓN DE EMPRESAS AGROPECUARIAS</v>
          </cell>
          <cell r="P2144">
            <v>2673142</v>
          </cell>
          <cell r="T2144" t="str">
            <v>PRESENCIAL</v>
          </cell>
        </row>
        <row r="2145">
          <cell r="A2145" t="str">
            <v>CC</v>
          </cell>
          <cell r="C2145" t="str">
            <v>10388035582871061</v>
          </cell>
          <cell r="E2145" t="str">
            <v>JULIETH PAOLA</v>
          </cell>
          <cell r="F2145" t="str">
            <v>BLANCO</v>
          </cell>
          <cell r="G2145" t="str">
            <v>ALVAREZ</v>
          </cell>
          <cell r="N2145" t="str">
            <v>PRODUCCION AGROPECUARIA</v>
          </cell>
          <cell r="P2145">
            <v>2871061</v>
          </cell>
          <cell r="T2145" t="str">
            <v>PRESENCIAL</v>
          </cell>
        </row>
        <row r="2146">
          <cell r="A2146" t="str">
            <v>CC</v>
          </cell>
          <cell r="C2146" t="str">
            <v>10016716832865123</v>
          </cell>
          <cell r="E2146" t="str">
            <v>JHON JAIVER</v>
          </cell>
          <cell r="F2146" t="str">
            <v>CUADRADO</v>
          </cell>
          <cell r="G2146" t="str">
            <v>FUENTES</v>
          </cell>
          <cell r="N2146" t="str">
            <v>SISTEMAS.</v>
          </cell>
          <cell r="P2146">
            <v>2865123</v>
          </cell>
          <cell r="T2146" t="str">
            <v>PRESENCIAL</v>
          </cell>
        </row>
        <row r="2147">
          <cell r="A2147" t="str">
            <v>TI</v>
          </cell>
          <cell r="C2147" t="str">
            <v>11183687733185840</v>
          </cell>
          <cell r="E2147" t="str">
            <v>ANGELINE FERNANDA</v>
          </cell>
          <cell r="F2147" t="str">
            <v>CONCHA</v>
          </cell>
          <cell r="G2147" t="str">
            <v>CANO</v>
          </cell>
          <cell r="N2147" t="str">
            <v>ATENCION INTEGRAL AL CLIENTE</v>
          </cell>
          <cell r="P2147">
            <v>3185840</v>
          </cell>
          <cell r="T2147" t="str">
            <v>VIRTUAL</v>
          </cell>
        </row>
        <row r="2148">
          <cell r="A2148" t="str">
            <v>CC</v>
          </cell>
          <cell r="C2148" t="str">
            <v>10010256612819867</v>
          </cell>
          <cell r="E2148" t="str">
            <v>DISNEY MARYORI</v>
          </cell>
          <cell r="F2148" t="str">
            <v>BEDOYA</v>
          </cell>
          <cell r="G2148" t="str">
            <v>ZAPATA</v>
          </cell>
          <cell r="N2148" t="str">
            <v>PELUQUERIA.</v>
          </cell>
          <cell r="P2148">
            <v>2819867</v>
          </cell>
          <cell r="T2148" t="str">
            <v>PRESENCIAL</v>
          </cell>
        </row>
        <row r="2149">
          <cell r="A2149" t="str">
            <v>CC</v>
          </cell>
          <cell r="C2149" t="str">
            <v>10427320972999803</v>
          </cell>
          <cell r="E2149" t="str">
            <v>YALIZA</v>
          </cell>
          <cell r="F2149" t="str">
            <v>HEREDIA</v>
          </cell>
          <cell r="G2149" t="str">
            <v>BLANDON</v>
          </cell>
          <cell r="N2149" t="str">
            <v>SISTEMAS TELEINFORMÁTICOS</v>
          </cell>
          <cell r="P2149">
            <v>2999803</v>
          </cell>
          <cell r="T2149" t="str">
            <v>PRESENCIAL</v>
          </cell>
        </row>
        <row r="2150">
          <cell r="A2150" t="str">
            <v>CC</v>
          </cell>
          <cell r="C2150" t="str">
            <v>10785763882944137</v>
          </cell>
          <cell r="E2150" t="str">
            <v>JOSE LUIS</v>
          </cell>
          <cell r="F2150" t="str">
            <v>MEDRANO</v>
          </cell>
          <cell r="G2150" t="str">
            <v>SEPULVEDA</v>
          </cell>
          <cell r="N2150" t="str">
            <v>SERVICIOS COMERCIALES Y FINANCIEROS</v>
          </cell>
          <cell r="P2150">
            <v>2944137</v>
          </cell>
          <cell r="T2150" t="str">
            <v>PRESENCIAL</v>
          </cell>
        </row>
        <row r="2151">
          <cell r="A2151" t="str">
            <v>PPT</v>
          </cell>
          <cell r="C2151" t="str">
            <v>56357092977861</v>
          </cell>
          <cell r="E2151" t="str">
            <v>FANNY CAROLINA</v>
          </cell>
          <cell r="F2151" t="str">
            <v>PERAZA</v>
          </cell>
          <cell r="G2151" t="str">
            <v>SOTO</v>
          </cell>
          <cell r="N2151" t="str">
            <v>VENTA DE PRODUCTOS EN LINEA</v>
          </cell>
          <cell r="P2151">
            <v>2977861</v>
          </cell>
          <cell r="T2151" t="str">
            <v>VIRTUAL</v>
          </cell>
        </row>
        <row r="2152">
          <cell r="A2152" t="str">
            <v>TI</v>
          </cell>
          <cell r="C2152" t="str">
            <v>10288632922977860</v>
          </cell>
          <cell r="E2152" t="str">
            <v>HENRY ESTEBAN</v>
          </cell>
          <cell r="F2152" t="str">
            <v>HERRERA</v>
          </cell>
          <cell r="G2152" t="str">
            <v>PEREZ</v>
          </cell>
          <cell r="N2152" t="str">
            <v>VENTA DE PRODUCTOS EN LINEA</v>
          </cell>
          <cell r="P2152">
            <v>2977860</v>
          </cell>
          <cell r="T2152" t="str">
            <v>VIRTUAL</v>
          </cell>
        </row>
        <row r="2153">
          <cell r="A2153" t="str">
            <v>CC</v>
          </cell>
          <cell r="C2153" t="str">
            <v>456911542977861</v>
          </cell>
          <cell r="E2153" t="str">
            <v>SIRLEDYS</v>
          </cell>
          <cell r="F2153" t="str">
            <v>MELENDEZ</v>
          </cell>
          <cell r="G2153" t="str">
            <v>CEDEÑO</v>
          </cell>
          <cell r="N2153" t="str">
            <v>VENTA DE PRODUCTOS EN LINEA</v>
          </cell>
          <cell r="P2153">
            <v>2977861</v>
          </cell>
          <cell r="T2153" t="str">
            <v>VIRTUAL</v>
          </cell>
        </row>
        <row r="2154">
          <cell r="A2154" t="str">
            <v>CC</v>
          </cell>
          <cell r="C2154" t="str">
            <v>11296841503051370</v>
          </cell>
          <cell r="E2154" t="str">
            <v>SIRLIS TATIANA</v>
          </cell>
          <cell r="F2154" t="str">
            <v>GUEVARA</v>
          </cell>
          <cell r="G2154" t="str">
            <v>AGAMEZ</v>
          </cell>
          <cell r="N2154" t="str">
            <v>GESTIÓN DE RECURSOS NATURALES</v>
          </cell>
          <cell r="P2154">
            <v>3051370</v>
          </cell>
          <cell r="T2154" t="str">
            <v>PRESENCIAL</v>
          </cell>
        </row>
        <row r="2155">
          <cell r="A2155" t="str">
            <v>TI</v>
          </cell>
          <cell r="C2155" t="str">
            <v>10747133733041468</v>
          </cell>
          <cell r="E2155" t="str">
            <v>JUAN DAVID</v>
          </cell>
          <cell r="F2155" t="str">
            <v>RESTREPO</v>
          </cell>
          <cell r="G2155" t="str">
            <v>SILVA</v>
          </cell>
          <cell r="N2155" t="str">
            <v>ENTRENAMIENTO DEPORTIVO</v>
          </cell>
          <cell r="P2155">
            <v>3041468</v>
          </cell>
          <cell r="T2155" t="str">
            <v>PRESENCIAL</v>
          </cell>
        </row>
        <row r="2156">
          <cell r="A2156" t="str">
            <v>CC</v>
          </cell>
          <cell r="C2156" t="str">
            <v>10321787763041468</v>
          </cell>
          <cell r="E2156" t="str">
            <v>JHONGER CAMILO</v>
          </cell>
          <cell r="F2156" t="str">
            <v>MONTAÑO</v>
          </cell>
          <cell r="G2156" t="str">
            <v>OCAMPO</v>
          </cell>
          <cell r="N2156" t="str">
            <v>ENTRENAMIENTO DEPORTIVO</v>
          </cell>
          <cell r="P2156">
            <v>3041468</v>
          </cell>
          <cell r="T2156" t="str">
            <v>PRESENCIAL</v>
          </cell>
        </row>
        <row r="2157">
          <cell r="A2157" t="str">
            <v>CC</v>
          </cell>
          <cell r="C2157" t="str">
            <v>10040129792982510</v>
          </cell>
          <cell r="E2157" t="str">
            <v>JESUS DANIEL</v>
          </cell>
          <cell r="F2157" t="str">
            <v>ZEA</v>
          </cell>
          <cell r="G2157" t="str">
            <v>MURILLO</v>
          </cell>
          <cell r="N2157" t="str">
            <v>GESTION CONTABLE Y DE INFORMACION FINANCIERA</v>
          </cell>
          <cell r="P2157">
            <v>2982510</v>
          </cell>
          <cell r="T2157" t="str">
            <v>PRESENCIAL</v>
          </cell>
        </row>
        <row r="2158">
          <cell r="A2158" t="str">
            <v>CC</v>
          </cell>
          <cell r="C2158" t="str">
            <v>10010282082973709</v>
          </cell>
          <cell r="E2158" t="str">
            <v>ESTEFANY</v>
          </cell>
          <cell r="F2158" t="str">
            <v>QUINTERO</v>
          </cell>
          <cell r="G2158" t="str">
            <v>GARCIA</v>
          </cell>
          <cell r="N2158" t="str">
            <v>COMERCIALIZACIÓN DE PRODUCTOS MASIVOS</v>
          </cell>
          <cell r="P2158">
            <v>2973709</v>
          </cell>
          <cell r="T2158" t="str">
            <v>PRESENCIAL</v>
          </cell>
        </row>
        <row r="2159">
          <cell r="A2159" t="str">
            <v>CC</v>
          </cell>
          <cell r="C2159" t="str">
            <v>10455230742925578</v>
          </cell>
          <cell r="E2159" t="str">
            <v>GILMA ROSA</v>
          </cell>
          <cell r="F2159" t="str">
            <v>GONZALEZ</v>
          </cell>
          <cell r="G2159" t="str">
            <v>JULIO</v>
          </cell>
          <cell r="N2159" t="str">
            <v>ACTIVIDAD FISICA</v>
          </cell>
          <cell r="P2159">
            <v>2925578</v>
          </cell>
          <cell r="T2159" t="str">
            <v>PRESENCIAL</v>
          </cell>
        </row>
        <row r="2160">
          <cell r="A2160" t="str">
            <v>CC</v>
          </cell>
          <cell r="C2160" t="str">
            <v>10454976182934824</v>
          </cell>
          <cell r="E2160" t="str">
            <v>YAIR</v>
          </cell>
          <cell r="F2160" t="str">
            <v>MEDINA</v>
          </cell>
          <cell r="G2160" t="str">
            <v>ORTIZ</v>
          </cell>
          <cell r="N2160" t="str">
            <v>ENTRENAMIENTO DEPORTIVO</v>
          </cell>
          <cell r="P2160">
            <v>2934824</v>
          </cell>
          <cell r="T2160" t="str">
            <v>PRESENCIAL</v>
          </cell>
        </row>
        <row r="2161">
          <cell r="A2161" t="str">
            <v>TI</v>
          </cell>
          <cell r="C2161" t="str">
            <v>10784590142934277</v>
          </cell>
          <cell r="E2161" t="str">
            <v>ELI MACKENZIE</v>
          </cell>
          <cell r="F2161" t="str">
            <v>CORDOBA</v>
          </cell>
          <cell r="G2161" t="str">
            <v>TORRES</v>
          </cell>
          <cell r="N2161" t="str">
            <v>OPERACION TURISTICA LOCAL</v>
          </cell>
          <cell r="P2161">
            <v>2934277</v>
          </cell>
          <cell r="T2161" t="str">
            <v>PRESENCIAL</v>
          </cell>
        </row>
        <row r="2162">
          <cell r="A2162" t="str">
            <v>CC</v>
          </cell>
          <cell r="C2162" t="str">
            <v>10333744352932590</v>
          </cell>
          <cell r="E2162" t="str">
            <v>JESSICA PAOLA</v>
          </cell>
          <cell r="F2162" t="str">
            <v>MOSQUERA</v>
          </cell>
          <cell r="G2162" t="str">
            <v>GIRON</v>
          </cell>
          <cell r="N2162" t="str">
            <v>SERVICIOS FARMACEUTICOS</v>
          </cell>
          <cell r="P2162">
            <v>2932590</v>
          </cell>
          <cell r="T2162" t="str">
            <v>PRESENCIAL</v>
          </cell>
        </row>
        <row r="2163">
          <cell r="A2163" t="str">
            <v>CC</v>
          </cell>
          <cell r="C2163" t="str">
            <v>10279528762924347</v>
          </cell>
          <cell r="E2163" t="str">
            <v>KAROL DAYANA</v>
          </cell>
          <cell r="F2163" t="str">
            <v>ROBLEDO</v>
          </cell>
          <cell r="G2163" t="str">
            <v>ARBOLEDA</v>
          </cell>
          <cell r="N2163" t="str">
            <v>GESTION ADMINISTRATIVA DEL SECTOR SALUD.</v>
          </cell>
          <cell r="P2163">
            <v>2924347</v>
          </cell>
          <cell r="T2163" t="str">
            <v>PRESENCIAL</v>
          </cell>
        </row>
        <row r="2164">
          <cell r="A2164" t="str">
            <v>CC</v>
          </cell>
          <cell r="C2164" t="str">
            <v>10101024292721325</v>
          </cell>
          <cell r="E2164" t="str">
            <v>DIANA CECILIA</v>
          </cell>
          <cell r="F2164" t="str">
            <v>RODRIGUEZ</v>
          </cell>
          <cell r="G2164" t="str">
            <v>ZABALA</v>
          </cell>
          <cell r="N2164" t="str">
            <v>DESARROLLO DE MEDIOS GRAFICOS VISUALES</v>
          </cell>
          <cell r="P2164">
            <v>2721325</v>
          </cell>
          <cell r="T2164" t="str">
            <v>VIRTUAL</v>
          </cell>
        </row>
        <row r="2165">
          <cell r="A2165" t="str">
            <v>CC</v>
          </cell>
          <cell r="C2165" t="str">
            <v>10853326352758468</v>
          </cell>
          <cell r="E2165" t="str">
            <v>ANGIE GABRIELA</v>
          </cell>
          <cell r="F2165" t="str">
            <v>RIASCOS</v>
          </cell>
          <cell r="G2165" t="str">
            <v>ORTEGA</v>
          </cell>
          <cell r="N2165" t="str">
            <v>DESARROLLO PUBLICITARIO</v>
          </cell>
          <cell r="P2165">
            <v>2758468</v>
          </cell>
          <cell r="T2165" t="str">
            <v>VIRTUAL</v>
          </cell>
        </row>
        <row r="2166">
          <cell r="A2166" t="str">
            <v>CC</v>
          </cell>
          <cell r="C2166" t="str">
            <v>10132596622721325</v>
          </cell>
          <cell r="E2166" t="str">
            <v>LAURA VALENTINA</v>
          </cell>
          <cell r="F2166" t="str">
            <v>GRACIA</v>
          </cell>
          <cell r="G2166" t="str">
            <v>MORA</v>
          </cell>
          <cell r="N2166" t="str">
            <v>DESARROLLO DE MEDIOS GRAFICOS VISUALES</v>
          </cell>
          <cell r="P2166">
            <v>2721325</v>
          </cell>
          <cell r="T2166" t="str">
            <v>VIRTUAL</v>
          </cell>
        </row>
        <row r="2167">
          <cell r="A2167" t="str">
            <v>CC</v>
          </cell>
          <cell r="C2167" t="str">
            <v>10474319592834960</v>
          </cell>
          <cell r="E2167" t="str">
            <v>YURLEIDIS PAOLA</v>
          </cell>
          <cell r="F2167" t="str">
            <v>MARQUEZ</v>
          </cell>
          <cell r="G2167" t="str">
            <v>NAVAS</v>
          </cell>
          <cell r="N2167" t="str">
            <v>CONTROL DE CALIDAD EN CONFECCION INDUSTRIAL</v>
          </cell>
          <cell r="P2167">
            <v>2834960</v>
          </cell>
          <cell r="T2167" t="str">
            <v>VIRTUAL</v>
          </cell>
        </row>
        <row r="2168">
          <cell r="A2168" t="str">
            <v>CC</v>
          </cell>
          <cell r="C2168" t="str">
            <v>11431403512721505</v>
          </cell>
          <cell r="E2168" t="str">
            <v>JOSE ALFONSO</v>
          </cell>
          <cell r="F2168" t="str">
            <v>VELAIDES</v>
          </cell>
          <cell r="G2168" t="str">
            <v>MACHADO</v>
          </cell>
          <cell r="N2168" t="str">
            <v>ANALISIS Y DESARROLLO DE SOFTWARE.</v>
          </cell>
          <cell r="P2168">
            <v>2721505</v>
          </cell>
          <cell r="T2168" t="str">
            <v>VIRTUAL</v>
          </cell>
        </row>
        <row r="2169">
          <cell r="A2169" t="str">
            <v>CC</v>
          </cell>
          <cell r="C2169" t="str">
            <v>146996622721505</v>
          </cell>
          <cell r="E2169" t="str">
            <v>HAROL ANDRES</v>
          </cell>
          <cell r="F2169" t="str">
            <v>BENAVIDEZ</v>
          </cell>
          <cell r="G2169" t="str">
            <v>JACOME</v>
          </cell>
          <cell r="N2169" t="str">
            <v>ANALISIS Y DESARROLLO DE SOFTWARE.</v>
          </cell>
          <cell r="P2169">
            <v>2721505</v>
          </cell>
          <cell r="T2169" t="str">
            <v>VIRTUAL</v>
          </cell>
        </row>
        <row r="2170">
          <cell r="A2170" t="str">
            <v>CC</v>
          </cell>
          <cell r="C2170" t="str">
            <v>10624342012973691</v>
          </cell>
          <cell r="E2170" t="str">
            <v>LUIS ALFONSO</v>
          </cell>
          <cell r="F2170" t="str">
            <v>MELENDREZ</v>
          </cell>
          <cell r="G2170" t="str">
            <v>AGAMEZ</v>
          </cell>
          <cell r="N2170" t="str">
            <v>SISTEMAS TELEINFORMÁTICOS</v>
          </cell>
          <cell r="P2170">
            <v>2973691</v>
          </cell>
          <cell r="T2170" t="str">
            <v>PRESENCIAL</v>
          </cell>
        </row>
        <row r="2171">
          <cell r="A2171" t="str">
            <v>CC</v>
          </cell>
          <cell r="C2171" t="str">
            <v>10279598443004049</v>
          </cell>
          <cell r="E2171" t="str">
            <v>NALLIBE VIANELA</v>
          </cell>
          <cell r="F2171" t="str">
            <v>GARCES</v>
          </cell>
          <cell r="G2171" t="str">
            <v>CANO</v>
          </cell>
          <cell r="N2171" t="str">
            <v>SISTEMAS AGROPECUARIOS ECOLOGICOS.</v>
          </cell>
          <cell r="P2171">
            <v>3004049</v>
          </cell>
          <cell r="T2171" t="str">
            <v>PRESENCIAL</v>
          </cell>
        </row>
        <row r="2172">
          <cell r="A2172" t="str">
            <v>CC</v>
          </cell>
          <cell r="C2172" t="str">
            <v>10010248013203606</v>
          </cell>
          <cell r="E2172" t="str">
            <v>RONALD ANDRES</v>
          </cell>
          <cell r="F2172" t="str">
            <v>CORDOBA</v>
          </cell>
          <cell r="G2172" t="str">
            <v>SANCHEZ</v>
          </cell>
          <cell r="N2172" t="str">
            <v>PRODUCCION AGROPECUARIA</v>
          </cell>
          <cell r="P2172">
            <v>3203606</v>
          </cell>
          <cell r="T2172" t="str">
            <v>PRESENCIAL</v>
          </cell>
        </row>
        <row r="2173">
          <cell r="A2173" t="str">
            <v>CC</v>
          </cell>
          <cell r="C2173" t="str">
            <v>10073474293067834</v>
          </cell>
          <cell r="E2173" t="str">
            <v>DINA LUZ</v>
          </cell>
          <cell r="F2173" t="str">
            <v>TORDECILLA</v>
          </cell>
          <cell r="G2173" t="str">
            <v>MORALES</v>
          </cell>
          <cell r="N2173" t="str">
            <v>.ATENCION INTEGRAL A LA PRIMERA INFANCIA</v>
          </cell>
          <cell r="P2173">
            <v>3067834</v>
          </cell>
          <cell r="T2173" t="str">
            <v>PRESENCIAL</v>
          </cell>
        </row>
        <row r="2174">
          <cell r="A2174" t="str">
            <v>CC</v>
          </cell>
          <cell r="C2174" t="str">
            <v>10407601693203606</v>
          </cell>
          <cell r="E2174" t="str">
            <v>TREHICI KIMBERLLY</v>
          </cell>
          <cell r="F2174" t="str">
            <v>CASTILLO</v>
          </cell>
          <cell r="G2174" t="str">
            <v>GUERRA</v>
          </cell>
          <cell r="N2174" t="str">
            <v>PRODUCCION AGROPECUARIA</v>
          </cell>
          <cell r="P2174">
            <v>3203606</v>
          </cell>
          <cell r="T2174" t="str">
            <v>PRESENCIAL</v>
          </cell>
        </row>
        <row r="2175">
          <cell r="A2175" t="str">
            <v>CC</v>
          </cell>
          <cell r="C2175" t="str">
            <v>10010263873026343</v>
          </cell>
          <cell r="E2175" t="str">
            <v>MAYERLYS</v>
          </cell>
          <cell r="F2175" t="str">
            <v>MURILLO</v>
          </cell>
          <cell r="G2175" t="str">
            <v>CUESTA</v>
          </cell>
          <cell r="N2175" t="str">
            <v>.ATENCION INTEGRAL A LA PRIMERA INFANCIA</v>
          </cell>
          <cell r="P2175">
            <v>3026343</v>
          </cell>
          <cell r="T2175" t="str">
            <v>PRESENCIAL</v>
          </cell>
        </row>
        <row r="2176">
          <cell r="A2176" t="str">
            <v>CC</v>
          </cell>
          <cell r="C2176" t="str">
            <v>10076493632855479</v>
          </cell>
          <cell r="E2176" t="str">
            <v>RAQUEL REBECA</v>
          </cell>
          <cell r="F2176" t="str">
            <v>IBARGUEN</v>
          </cell>
          <cell r="G2176" t="str">
            <v>MORALES</v>
          </cell>
          <cell r="N2176" t="str">
            <v>CONTABILIZACION DE OPERACIONES COMERCIALES Y FINANCIERAS.</v>
          </cell>
          <cell r="P2176">
            <v>2855479</v>
          </cell>
          <cell r="T2176" t="str">
            <v>PRESENCIAL</v>
          </cell>
        </row>
        <row r="2177">
          <cell r="A2177" t="str">
            <v>CC</v>
          </cell>
          <cell r="C2177" t="str">
            <v>10010331462924204</v>
          </cell>
          <cell r="E2177" t="str">
            <v>DAYANA</v>
          </cell>
          <cell r="F2177" t="str">
            <v>PALACIOS</v>
          </cell>
          <cell r="G2177" t="str">
            <v>DE LA CRUZ</v>
          </cell>
          <cell r="N2177" t="str">
            <v>COORDINACION DE SERVICIOS HOTELEROS</v>
          </cell>
          <cell r="P2177">
            <v>2924204</v>
          </cell>
          <cell r="T2177" t="str">
            <v>PRESENCIAL</v>
          </cell>
        </row>
        <row r="2178">
          <cell r="A2178" t="str">
            <v>CC</v>
          </cell>
          <cell r="C2178" t="str">
            <v>10001905652977641</v>
          </cell>
          <cell r="E2178" t="str">
            <v>WENDY YURANY</v>
          </cell>
          <cell r="F2178" t="str">
            <v>CANO</v>
          </cell>
          <cell r="G2178" t="str">
            <v>MONSALVE</v>
          </cell>
          <cell r="N2178" t="str">
            <v>DESARROLLO PUBLICITARIO</v>
          </cell>
          <cell r="P2178">
            <v>2977641</v>
          </cell>
          <cell r="T2178" t="str">
            <v>VIRTUAL</v>
          </cell>
        </row>
        <row r="2179">
          <cell r="A2179" t="str">
            <v>CC</v>
          </cell>
          <cell r="C2179" t="str">
            <v>10014014862934815</v>
          </cell>
          <cell r="E2179" t="str">
            <v>JUAN DANIEL</v>
          </cell>
          <cell r="F2179" t="str">
            <v>RAMOS</v>
          </cell>
          <cell r="G2179" t="str">
            <v>ALEGRE</v>
          </cell>
          <cell r="N2179" t="str">
            <v>CONSTRUCCION DE EDIFICACIONES</v>
          </cell>
          <cell r="P2179">
            <v>2934815</v>
          </cell>
          <cell r="T2179" t="str">
            <v>PRESENCIAL</v>
          </cell>
        </row>
        <row r="2180">
          <cell r="A2180" t="str">
            <v>CC</v>
          </cell>
          <cell r="C2180" t="str">
            <v>10015975892819867</v>
          </cell>
          <cell r="E2180" t="str">
            <v>YISNEI</v>
          </cell>
          <cell r="F2180" t="str">
            <v>CORDOBA</v>
          </cell>
          <cell r="G2180" t="str">
            <v>JULIO</v>
          </cell>
          <cell r="N2180" t="str">
            <v>PELUQUERIA.</v>
          </cell>
          <cell r="P2180">
            <v>2819867</v>
          </cell>
          <cell r="T2180" t="str">
            <v>PRESENCIAL</v>
          </cell>
        </row>
        <row r="2181">
          <cell r="A2181" t="str">
            <v>CC</v>
          </cell>
          <cell r="C2181" t="str">
            <v>10279464942965992</v>
          </cell>
          <cell r="E2181" t="str">
            <v>CARLOS DAVID</v>
          </cell>
          <cell r="F2181" t="str">
            <v>GOMEZ</v>
          </cell>
          <cell r="G2181" t="str">
            <v>NOVOA</v>
          </cell>
          <cell r="N2181" t="str">
            <v>MANTENIMIENTO DE EQUIPOS DE AIRE ACONDICIONADO Y REFRIGERACION</v>
          </cell>
          <cell r="P2181">
            <v>2965992</v>
          </cell>
          <cell r="T2181" t="str">
            <v>PRESENCIAL</v>
          </cell>
        </row>
        <row r="2182">
          <cell r="A2182" t="str">
            <v>CC</v>
          </cell>
          <cell r="C2182" t="str">
            <v>10427335083001943</v>
          </cell>
          <cell r="E2182" t="str">
            <v>FRANCIA ELENA</v>
          </cell>
          <cell r="F2182" t="str">
            <v>CORREA</v>
          </cell>
          <cell r="G2182" t="str">
            <v>ARROYO</v>
          </cell>
          <cell r="N2182" t="str">
            <v>SISTEMAS TELEINFORMÁTICOS</v>
          </cell>
          <cell r="P2182">
            <v>3001943</v>
          </cell>
          <cell r="T2182" t="str">
            <v>PRESENCIAL</v>
          </cell>
        </row>
        <row r="2183">
          <cell r="A2183" t="str">
            <v>TI</v>
          </cell>
          <cell r="C2183" t="str">
            <v>10374717982944137</v>
          </cell>
          <cell r="E2183" t="str">
            <v>NEVYS LUZ</v>
          </cell>
          <cell r="F2183" t="str">
            <v>RIVAS</v>
          </cell>
          <cell r="G2183" t="str">
            <v>AVILA</v>
          </cell>
          <cell r="N2183" t="str">
            <v>SERVICIOS COMERCIALES Y FINANCIEROS</v>
          </cell>
          <cell r="P2183">
            <v>2944137</v>
          </cell>
          <cell r="T2183" t="str">
            <v>PRESENCIAL</v>
          </cell>
        </row>
        <row r="2184">
          <cell r="A2184" t="str">
            <v>CC</v>
          </cell>
          <cell r="C2184" t="str">
            <v>168387542977861</v>
          </cell>
          <cell r="E2184" t="str">
            <v>CESAR FREDY</v>
          </cell>
          <cell r="F2184" t="str">
            <v>DONNEYS</v>
          </cell>
          <cell r="G2184" t="str">
            <v>OSSA</v>
          </cell>
          <cell r="N2184" t="str">
            <v>VENTA DE PRODUCTOS EN LINEA</v>
          </cell>
          <cell r="P2184">
            <v>2977861</v>
          </cell>
          <cell r="T2184" t="str">
            <v>VIRTUAL</v>
          </cell>
        </row>
        <row r="2185">
          <cell r="A2185" t="str">
            <v>CC</v>
          </cell>
          <cell r="C2185" t="str">
            <v>436873343069912</v>
          </cell>
          <cell r="E2185" t="str">
            <v>ISABEL CRISTINA</v>
          </cell>
          <cell r="F2185" t="str">
            <v>SOTO</v>
          </cell>
          <cell r="G2185" t="str">
            <v>GALLEGO</v>
          </cell>
          <cell r="N2185" t="str">
            <v>VENTA DE PRODUCTOS EN LINEA</v>
          </cell>
          <cell r="P2185">
            <v>3069912</v>
          </cell>
          <cell r="T2185" t="str">
            <v>VIRTUAL</v>
          </cell>
        </row>
        <row r="2186">
          <cell r="A2186" t="str">
            <v>CC</v>
          </cell>
          <cell r="C2186" t="str">
            <v>522232622977860</v>
          </cell>
          <cell r="E2186" t="str">
            <v>JAQUELINE</v>
          </cell>
          <cell r="F2186" t="str">
            <v>LOTA</v>
          </cell>
          <cell r="G2186" t="str">
            <v>DIAZ</v>
          </cell>
          <cell r="N2186" t="str">
            <v>VENTA DE PRODUCTOS EN LINEA</v>
          </cell>
          <cell r="P2186">
            <v>2977860</v>
          </cell>
          <cell r="T2186" t="str">
            <v>VIRTUAL</v>
          </cell>
        </row>
        <row r="2187">
          <cell r="A2187" t="str">
            <v>CC</v>
          </cell>
          <cell r="C2187" t="str">
            <v>393108163057432</v>
          </cell>
          <cell r="E2187" t="str">
            <v>NUBIA MARIA</v>
          </cell>
          <cell r="F2187" t="str">
            <v>MARTINEZ</v>
          </cell>
          <cell r="G2187" t="str">
            <v>ARBOLEDA</v>
          </cell>
          <cell r="N2187" t="str">
            <v>LABORES DE CAMPO EN CULTIVOS</v>
          </cell>
          <cell r="P2187">
            <v>3057432</v>
          </cell>
          <cell r="T2187" t="str">
            <v>PRESENCIAL</v>
          </cell>
        </row>
        <row r="2188">
          <cell r="A2188" t="str">
            <v>CC</v>
          </cell>
          <cell r="C2188" t="str">
            <v>394210243057432</v>
          </cell>
          <cell r="E2188" t="str">
            <v>MARY ISABEL</v>
          </cell>
          <cell r="F2188" t="str">
            <v>PALENCIA</v>
          </cell>
          <cell r="G2188" t="str">
            <v>NARVAEZ</v>
          </cell>
          <cell r="N2188" t="str">
            <v>LABORES DE CAMPO EN CULTIVOS</v>
          </cell>
          <cell r="P2188">
            <v>3057432</v>
          </cell>
          <cell r="T2188" t="str">
            <v>PRESENCIAL</v>
          </cell>
        </row>
        <row r="2189">
          <cell r="A2189" t="str">
            <v>CC</v>
          </cell>
          <cell r="C2189" t="str">
            <v>10011546493059404</v>
          </cell>
          <cell r="E2189" t="str">
            <v>OWEN ANDRES</v>
          </cell>
          <cell r="F2189" t="str">
            <v>CARDONA</v>
          </cell>
          <cell r="G2189" t="str">
            <v>PATIÑO</v>
          </cell>
          <cell r="N2189" t="str">
            <v>MANTENIMIENTO DE MOTOCICLETAS Y MOTOCARROS.</v>
          </cell>
          <cell r="P2189">
            <v>3059404</v>
          </cell>
          <cell r="T2189" t="str">
            <v>PRESENCIAL</v>
          </cell>
        </row>
        <row r="2190">
          <cell r="A2190" t="str">
            <v>CC</v>
          </cell>
          <cell r="C2190" t="str">
            <v>10100754973031879</v>
          </cell>
          <cell r="E2190" t="str">
            <v>MARYURIS PAOLA</v>
          </cell>
          <cell r="F2190" t="str">
            <v>DE LA ROSA</v>
          </cell>
          <cell r="G2190" t="str">
            <v>ZAPATA</v>
          </cell>
          <cell r="N2190" t="str">
            <v>SERVICIOS FARMACEUTICOS</v>
          </cell>
          <cell r="P2190">
            <v>3031879</v>
          </cell>
          <cell r="T2190" t="str">
            <v>PRESENCIAL</v>
          </cell>
        </row>
        <row r="2191">
          <cell r="A2191" t="str">
            <v>CC</v>
          </cell>
          <cell r="C2191" t="str">
            <v>10279437113001347</v>
          </cell>
          <cell r="E2191" t="str">
            <v>LUIS ANGEL</v>
          </cell>
          <cell r="F2191" t="str">
            <v>DE LA HOZ</v>
          </cell>
          <cell r="G2191" t="str">
            <v>TORO</v>
          </cell>
          <cell r="N2191" t="str">
            <v>GESTION DE TESORERIA Y RECURSOS FINANCIEROS</v>
          </cell>
          <cell r="P2191">
            <v>3001347</v>
          </cell>
          <cell r="T2191" t="str">
            <v>PRESENCIAL</v>
          </cell>
        </row>
        <row r="2192">
          <cell r="A2192" t="str">
            <v>CC</v>
          </cell>
          <cell r="C2192" t="str">
            <v>10321763992982510</v>
          </cell>
          <cell r="E2192" t="str">
            <v>SARY DANIELA</v>
          </cell>
          <cell r="F2192" t="str">
            <v>ARGUMEDO</v>
          </cell>
          <cell r="G2192" t="str">
            <v>CHAVERRA</v>
          </cell>
          <cell r="N2192" t="str">
            <v>GESTION CONTABLE Y DE INFORMACION FINANCIERA</v>
          </cell>
          <cell r="P2192">
            <v>2982510</v>
          </cell>
          <cell r="T2192" t="str">
            <v>PRESENCIAL</v>
          </cell>
        </row>
        <row r="2193">
          <cell r="A2193" t="str">
            <v>CC</v>
          </cell>
          <cell r="C2193" t="str">
            <v>10412577862934815</v>
          </cell>
          <cell r="E2193" t="str">
            <v>JUAN DANIEL</v>
          </cell>
          <cell r="F2193" t="str">
            <v>SANTOS</v>
          </cell>
          <cell r="G2193" t="str">
            <v>MORENO</v>
          </cell>
          <cell r="N2193" t="str">
            <v>CONSTRUCCION DE EDIFICACIONES</v>
          </cell>
          <cell r="P2193">
            <v>2934815</v>
          </cell>
          <cell r="T2193" t="str">
            <v>PRESENCIAL</v>
          </cell>
        </row>
        <row r="2194">
          <cell r="A2194" t="str">
            <v>CC</v>
          </cell>
          <cell r="C2194" t="str">
            <v>717947522920221</v>
          </cell>
          <cell r="E2194" t="str">
            <v>HAMINTON</v>
          </cell>
          <cell r="F2194" t="str">
            <v>PALACIO</v>
          </cell>
          <cell r="G2194" t="str">
            <v>ARCE</v>
          </cell>
          <cell r="N2194" t="str">
            <v>INSTALACION DE SISTEMAS ELECTRICOS RESIDENCIALES Y COMERCIALES</v>
          </cell>
          <cell r="P2194">
            <v>2920221</v>
          </cell>
          <cell r="T2194" t="str">
            <v>PRESENCIAL</v>
          </cell>
        </row>
        <row r="2195">
          <cell r="A2195" t="str">
            <v>CC</v>
          </cell>
          <cell r="C2195" t="str">
            <v>10020863932920221</v>
          </cell>
          <cell r="E2195" t="str">
            <v>ADRIAN</v>
          </cell>
          <cell r="F2195" t="str">
            <v>ARIZA</v>
          </cell>
          <cell r="G2195" t="str">
            <v>GOMEZ</v>
          </cell>
          <cell r="N2195" t="str">
            <v>INSTALACION DE SISTEMAS ELECTRICOS RESIDENCIALES Y COMERCIALES</v>
          </cell>
          <cell r="P2195">
            <v>2920221</v>
          </cell>
          <cell r="T2195" t="str">
            <v>PRESENCIAL</v>
          </cell>
        </row>
        <row r="2196">
          <cell r="A2196" t="str">
            <v>CC</v>
          </cell>
          <cell r="C2196" t="str">
            <v>10684169232932594</v>
          </cell>
          <cell r="E2196" t="str">
            <v>NATALIA</v>
          </cell>
          <cell r="F2196" t="str">
            <v>DIAZ</v>
          </cell>
          <cell r="G2196" t="str">
            <v>PERALTA</v>
          </cell>
          <cell r="N2196" t="str">
            <v>SALUD PUBLICA</v>
          </cell>
          <cell r="P2196">
            <v>2932594</v>
          </cell>
          <cell r="T2196" t="str">
            <v>PRESENCIAL</v>
          </cell>
        </row>
        <row r="2197">
          <cell r="A2197" t="str">
            <v>CC</v>
          </cell>
          <cell r="C2197" t="str">
            <v>10020875342877824</v>
          </cell>
          <cell r="E2197" t="str">
            <v>YULISA</v>
          </cell>
          <cell r="F2197" t="str">
            <v>CORREA</v>
          </cell>
          <cell r="G2197" t="str">
            <v>LARA</v>
          </cell>
          <cell r="N2197" t="str">
            <v>GESTION CONTABLE Y DE INFORMACION FINANCIERA</v>
          </cell>
          <cell r="P2197">
            <v>2877824</v>
          </cell>
          <cell r="T2197" t="str">
            <v>PRESENCIAL</v>
          </cell>
        </row>
        <row r="2198">
          <cell r="A2198" t="str">
            <v>TI</v>
          </cell>
          <cell r="C2198" t="str">
            <v>10690782102758468</v>
          </cell>
          <cell r="E2198" t="str">
            <v>ERIKA DAYANA</v>
          </cell>
          <cell r="F2198" t="str">
            <v>CASTAÑEDA</v>
          </cell>
          <cell r="G2198" t="str">
            <v>AVILA</v>
          </cell>
          <cell r="N2198" t="str">
            <v>DESARROLLO PUBLICITARIO</v>
          </cell>
          <cell r="P2198">
            <v>2758468</v>
          </cell>
          <cell r="T2198" t="str">
            <v>VIRTUAL</v>
          </cell>
        </row>
        <row r="2199">
          <cell r="A2199" t="str">
            <v>CC</v>
          </cell>
          <cell r="C2199" t="str">
            <v>10220936512877822</v>
          </cell>
          <cell r="E2199" t="str">
            <v>ANYI PAOLA</v>
          </cell>
          <cell r="F2199" t="str">
            <v>ZAPATA</v>
          </cell>
          <cell r="G2199" t="str">
            <v>GARCIA</v>
          </cell>
          <cell r="N2199" t="str">
            <v>GESTIÓN ADMINISTRATIVA</v>
          </cell>
          <cell r="P2199">
            <v>2877822</v>
          </cell>
          <cell r="T2199" t="str">
            <v>PRESENCIAL</v>
          </cell>
        </row>
        <row r="2200">
          <cell r="A2200" t="str">
            <v>CC</v>
          </cell>
          <cell r="C2200" t="str">
            <v>10235242692712170</v>
          </cell>
          <cell r="E2200" t="str">
            <v>CAROL ANDREA</v>
          </cell>
          <cell r="F2200" t="str">
            <v>GOMEZ</v>
          </cell>
          <cell r="G2200" t="str">
            <v>MEJIA</v>
          </cell>
          <cell r="N2200" t="str">
            <v>PRODUCCIÓN AGROPECUARIA ECOLÓGICA</v>
          </cell>
          <cell r="P2200">
            <v>2712170</v>
          </cell>
          <cell r="T2200" t="str">
            <v>PRESENCIAL</v>
          </cell>
        </row>
        <row r="2201">
          <cell r="A2201" t="str">
            <v>CC</v>
          </cell>
          <cell r="C2201" t="str">
            <v>10038095582973691</v>
          </cell>
          <cell r="E2201" t="str">
            <v>ALIX TATIANA</v>
          </cell>
          <cell r="F2201" t="str">
            <v>MERCADO</v>
          </cell>
          <cell r="G2201" t="str">
            <v>PERDOMO</v>
          </cell>
          <cell r="N2201" t="str">
            <v>SISTEMAS TELEINFORMÁTICOS</v>
          </cell>
          <cell r="P2201">
            <v>2973691</v>
          </cell>
          <cell r="T2201" t="str">
            <v>PRESENCIAL</v>
          </cell>
        </row>
        <row r="2202">
          <cell r="A2202" t="str">
            <v>CC</v>
          </cell>
          <cell r="C2202" t="str">
            <v>11096605222865123</v>
          </cell>
          <cell r="E2202" t="str">
            <v>ISABELA</v>
          </cell>
          <cell r="F2202" t="str">
            <v>PINO</v>
          </cell>
          <cell r="G2202" t="str">
            <v>PACHECO</v>
          </cell>
          <cell r="N2202" t="str">
            <v>SISTEMAS.</v>
          </cell>
          <cell r="P2202">
            <v>2865123</v>
          </cell>
          <cell r="T2202" t="str">
            <v>PRESENCIAL</v>
          </cell>
        </row>
        <row r="2203">
          <cell r="A2203" t="str">
            <v>CC</v>
          </cell>
          <cell r="C2203" t="str">
            <v>10403660552999290</v>
          </cell>
          <cell r="E2203" t="str">
            <v>ARIEL</v>
          </cell>
          <cell r="F2203" t="str">
            <v>BALLESTEROS</v>
          </cell>
          <cell r="G2203" t="str">
            <v>MOSQUERA</v>
          </cell>
          <cell r="N2203" t="str">
            <v>OPERACION EN TERMINALES PORTUARIAS</v>
          </cell>
          <cell r="P2203">
            <v>2999290</v>
          </cell>
          <cell r="T2203" t="str">
            <v>PRESENCIAL</v>
          </cell>
        </row>
        <row r="2204">
          <cell r="A2204" t="str">
            <v>CC</v>
          </cell>
          <cell r="C2204" t="str">
            <v>10388207183067834</v>
          </cell>
          <cell r="E2204" t="str">
            <v>ESTEFANIA</v>
          </cell>
          <cell r="F2204" t="str">
            <v>TREJOS</v>
          </cell>
          <cell r="G2204" t="str">
            <v>OROZCO</v>
          </cell>
          <cell r="N2204" t="str">
            <v>.ATENCION INTEGRAL A LA PRIMERA INFANCIA</v>
          </cell>
          <cell r="P2204">
            <v>3067834</v>
          </cell>
          <cell r="T2204" t="str">
            <v>PRESENCIAL</v>
          </cell>
        </row>
        <row r="2205">
          <cell r="A2205" t="str">
            <v>CC</v>
          </cell>
          <cell r="C2205" t="str">
            <v>10390809212945377</v>
          </cell>
          <cell r="E2205" t="str">
            <v>YAN CARLOS</v>
          </cell>
          <cell r="F2205" t="str">
            <v>COSIO</v>
          </cell>
          <cell r="G2205" t="str">
            <v>VANEGAS</v>
          </cell>
          <cell r="N2205" t="str">
            <v>CONSTRUCCION DE EDIFICACIONES</v>
          </cell>
          <cell r="P2205">
            <v>2945377</v>
          </cell>
          <cell r="T2205" t="str">
            <v>PRESENCIAL</v>
          </cell>
        </row>
        <row r="2206">
          <cell r="A2206" t="str">
            <v>CC</v>
          </cell>
          <cell r="C2206" t="str">
            <v>10388049823206144</v>
          </cell>
          <cell r="E2206" t="str">
            <v>ADRIANA DEL PILAR</v>
          </cell>
          <cell r="F2206" t="str">
            <v>SUAREZ</v>
          </cell>
          <cell r="G2206" t="str">
            <v>ZAPATA</v>
          </cell>
          <cell r="N2206" t="str">
            <v>CONSERVACION DE RECURSOS NATURALES</v>
          </cell>
          <cell r="P2206">
            <v>3206144</v>
          </cell>
          <cell r="T2206" t="str">
            <v>PRESENCIAL</v>
          </cell>
        </row>
        <row r="2207">
          <cell r="A2207" t="str">
            <v>CC</v>
          </cell>
          <cell r="C2207" t="str">
            <v>11075242532758340</v>
          </cell>
          <cell r="E2207" t="str">
            <v>JOHAN ANDRES</v>
          </cell>
          <cell r="F2207" t="str">
            <v>CHICA</v>
          </cell>
          <cell r="G2207" t="str">
            <v>CALVACHE</v>
          </cell>
          <cell r="N2207" t="str">
            <v>ANALISIS Y DESARROLLO DE SOFTWARE.</v>
          </cell>
          <cell r="P2207">
            <v>2758340</v>
          </cell>
          <cell r="T2207" t="str">
            <v>VIRTUAL</v>
          </cell>
        </row>
        <row r="2208">
          <cell r="A2208" t="str">
            <v>TI</v>
          </cell>
          <cell r="C2208" t="str">
            <v>10387996752937357</v>
          </cell>
          <cell r="E2208" t="str">
            <v>CARLOS DAVID</v>
          </cell>
          <cell r="F2208" t="str">
            <v>SILVA</v>
          </cell>
          <cell r="G2208" t="str">
            <v>GONZALEZ</v>
          </cell>
          <cell r="N2208" t="str">
            <v>MANTENIMIENTO DE MOTOCICLETAS Y MOTOCARROS.</v>
          </cell>
          <cell r="P2208">
            <v>2937357</v>
          </cell>
          <cell r="T2208" t="str">
            <v>PRESENCIAL</v>
          </cell>
        </row>
        <row r="2209">
          <cell r="A2209" t="str">
            <v>CC</v>
          </cell>
          <cell r="C2209" t="str">
            <v>10160046362977641</v>
          </cell>
          <cell r="E2209" t="str">
            <v>LAURA ALEJANDRA</v>
          </cell>
          <cell r="F2209" t="str">
            <v>GUTIERREZ</v>
          </cell>
          <cell r="G2209" t="str">
            <v>BARON</v>
          </cell>
          <cell r="N2209" t="str">
            <v>DESARROLLO PUBLICITARIO</v>
          </cell>
          <cell r="P2209">
            <v>2977641</v>
          </cell>
          <cell r="T2209" t="str">
            <v>VIRTUAL</v>
          </cell>
        </row>
        <row r="2210">
          <cell r="A2210" t="str">
            <v>CC</v>
          </cell>
          <cell r="C2210" t="str">
            <v>11431604953185840</v>
          </cell>
          <cell r="E2210" t="str">
            <v>SARYS PATRICIA</v>
          </cell>
          <cell r="F2210" t="str">
            <v>MARIOTA</v>
          </cell>
          <cell r="G2210" t="str">
            <v>TORRES</v>
          </cell>
          <cell r="N2210" t="str">
            <v>ATENCION INTEGRAL AL CLIENTE</v>
          </cell>
          <cell r="P2210">
            <v>3185840</v>
          </cell>
          <cell r="T2210" t="str">
            <v>VIRTUAL</v>
          </cell>
        </row>
        <row r="2211">
          <cell r="A2211" t="str">
            <v>CC</v>
          </cell>
          <cell r="C2211" t="str">
            <v>10142200483185840</v>
          </cell>
          <cell r="E2211" t="str">
            <v>DEYSY YULIETH</v>
          </cell>
          <cell r="F2211" t="str">
            <v>BOGOYA</v>
          </cell>
          <cell r="G2211" t="str">
            <v>ANGEL</v>
          </cell>
          <cell r="N2211" t="str">
            <v>ATENCION INTEGRAL AL CLIENTE</v>
          </cell>
          <cell r="P2211">
            <v>3185840</v>
          </cell>
          <cell r="T2211" t="str">
            <v>VIRTUAL</v>
          </cell>
        </row>
        <row r="2212">
          <cell r="A2212" t="str">
            <v>CC</v>
          </cell>
          <cell r="C2212" t="str">
            <v>10321779313039448</v>
          </cell>
          <cell r="E2212" t="str">
            <v>SANDRITH VANESSA</v>
          </cell>
          <cell r="F2212" t="str">
            <v>POLO</v>
          </cell>
          <cell r="G2212" t="str">
            <v>MOSQUERA</v>
          </cell>
          <cell r="N2212" t="str">
            <v>ACTIVIDAD FISICA</v>
          </cell>
          <cell r="P2212">
            <v>3039448</v>
          </cell>
          <cell r="T2212" t="str">
            <v>PRESENCIAL</v>
          </cell>
        </row>
        <row r="2213">
          <cell r="A2213" t="str">
            <v>CC</v>
          </cell>
          <cell r="C2213" t="str">
            <v>10374683293000012</v>
          </cell>
          <cell r="E2213" t="str">
            <v>VICTOR JOSE</v>
          </cell>
          <cell r="F2213" t="str">
            <v>FLOREZ</v>
          </cell>
          <cell r="G2213" t="str">
            <v>GAVIRIA</v>
          </cell>
          <cell r="N2213" t="str">
            <v>PRODUCCION AGROPECUARIA</v>
          </cell>
          <cell r="P2213">
            <v>3000012</v>
          </cell>
          <cell r="T2213" t="str">
            <v>PRESENCIAL</v>
          </cell>
        </row>
        <row r="2214">
          <cell r="A2214" t="str">
            <v>TI</v>
          </cell>
          <cell r="C2214" t="str">
            <v>10356420442892563</v>
          </cell>
          <cell r="E2214" t="str">
            <v>CRISTIAN DAVID</v>
          </cell>
          <cell r="F2214" t="str">
            <v>ELLES</v>
          </cell>
          <cell r="G2214" t="str">
            <v>YEPES</v>
          </cell>
          <cell r="N2214" t="str">
            <v>IMPLEMENTACION Y MANTENIMIENTO DE SISTEMAS DE INTERNET DE LAS COSAS</v>
          </cell>
          <cell r="P2214">
            <v>2892563</v>
          </cell>
          <cell r="T2214" t="str">
            <v>PRESENCIAL</v>
          </cell>
        </row>
        <row r="2215">
          <cell r="A2215" t="str">
            <v>CC</v>
          </cell>
          <cell r="C2215" t="str">
            <v>394063043057432</v>
          </cell>
          <cell r="E2215" t="str">
            <v>LUZ DENY</v>
          </cell>
          <cell r="F2215" t="str">
            <v>MANCO</v>
          </cell>
          <cell r="G2215" t="str">
            <v>SANCHEZ</v>
          </cell>
          <cell r="N2215" t="str">
            <v>LABORES DE CAMPO EN CULTIVOS</v>
          </cell>
          <cell r="P2215">
            <v>3057432</v>
          </cell>
          <cell r="T2215" t="str">
            <v>PRESENCIAL</v>
          </cell>
        </row>
        <row r="2216">
          <cell r="A2216" t="str">
            <v>CC</v>
          </cell>
          <cell r="C2216" t="str">
            <v>10403725713075459</v>
          </cell>
          <cell r="E2216" t="str">
            <v>CRISTIAN CAMILO</v>
          </cell>
          <cell r="F2216" t="str">
            <v>LOPEZ</v>
          </cell>
          <cell r="G2216" t="str">
            <v>LOZANO</v>
          </cell>
          <cell r="N2216" t="str">
            <v>OPERACIÓN DE SISTEMAS DE POTABILIZACIÓN DE AGUA</v>
          </cell>
          <cell r="P2216">
            <v>3075459</v>
          </cell>
          <cell r="T2216" t="str">
            <v>PRESENCIAL</v>
          </cell>
        </row>
        <row r="2217">
          <cell r="A2217" t="str">
            <v>CC</v>
          </cell>
          <cell r="C2217" t="str">
            <v>10258857663169942</v>
          </cell>
          <cell r="E2217" t="str">
            <v>LUIS MARIO</v>
          </cell>
          <cell r="F2217" t="str">
            <v>GONZALEZ</v>
          </cell>
          <cell r="G2217" t="str">
            <v>URRUTIA</v>
          </cell>
          <cell r="N2217" t="str">
            <v>RECURSOS HUMANOS .</v>
          </cell>
          <cell r="P2217">
            <v>3169942</v>
          </cell>
          <cell r="T2217" t="str">
            <v>PRESENCIAL</v>
          </cell>
        </row>
        <row r="2218">
          <cell r="A2218" t="str">
            <v>CC</v>
          </cell>
          <cell r="C2218" t="str">
            <v>10403553693169942</v>
          </cell>
          <cell r="E2218" t="str">
            <v>XIMENA</v>
          </cell>
          <cell r="F2218" t="str">
            <v>POSADA</v>
          </cell>
          <cell r="G2218" t="str">
            <v>RAMOS</v>
          </cell>
          <cell r="N2218" t="str">
            <v>RECURSOS HUMANOS .</v>
          </cell>
          <cell r="P2218">
            <v>3169942</v>
          </cell>
          <cell r="T2218" t="str">
            <v>PRESENCIAL</v>
          </cell>
        </row>
        <row r="2219">
          <cell r="A2219" t="str">
            <v>CC</v>
          </cell>
          <cell r="C2219" t="str">
            <v>10455048753059404</v>
          </cell>
          <cell r="E2219" t="str">
            <v>ABIGAIL</v>
          </cell>
          <cell r="F2219" t="str">
            <v>BLANDON</v>
          </cell>
          <cell r="G2219" t="str">
            <v>RODRIGUEZ</v>
          </cell>
          <cell r="N2219" t="str">
            <v>MANTENIMIENTO DE MOTOCICLETAS Y MOTOCARROS.</v>
          </cell>
          <cell r="P2219">
            <v>3059404</v>
          </cell>
          <cell r="T2219" t="str">
            <v>PRESENCIAL</v>
          </cell>
        </row>
        <row r="2220">
          <cell r="A2220" t="str">
            <v>CC</v>
          </cell>
          <cell r="C2220" t="str">
            <v>10509476243051370</v>
          </cell>
          <cell r="E2220" t="str">
            <v>JOHAN LUIS</v>
          </cell>
          <cell r="F2220" t="str">
            <v>POLO</v>
          </cell>
          <cell r="G2220" t="str">
            <v>GOMEZ</v>
          </cell>
          <cell r="N2220" t="str">
            <v>GESTIÓN DE RECURSOS NATURALES</v>
          </cell>
          <cell r="P2220">
            <v>3051370</v>
          </cell>
          <cell r="T2220" t="str">
            <v>PRESENCIAL</v>
          </cell>
        </row>
        <row r="2221">
          <cell r="A2221" t="str">
            <v>CC</v>
          </cell>
          <cell r="C2221" t="str">
            <v>10774334103041468</v>
          </cell>
          <cell r="E2221" t="str">
            <v>ALFRITH YAIR</v>
          </cell>
          <cell r="F2221" t="str">
            <v>MORENO</v>
          </cell>
          <cell r="G2221" t="str">
            <v>ALVAREZ</v>
          </cell>
          <cell r="N2221" t="str">
            <v>ENTRENAMIENTO DEPORTIVO</v>
          </cell>
          <cell r="P2221">
            <v>3041468</v>
          </cell>
          <cell r="T2221" t="str">
            <v>PRESENCIAL</v>
          </cell>
        </row>
        <row r="2222">
          <cell r="A2222" t="str">
            <v>CC</v>
          </cell>
          <cell r="C2222" t="str">
            <v>712406823041468</v>
          </cell>
          <cell r="E2222" t="str">
            <v>GEILER ANTONIO</v>
          </cell>
          <cell r="F2222" t="str">
            <v>URRUTIA</v>
          </cell>
          <cell r="G2222" t="str">
            <v>GRANJA</v>
          </cell>
          <cell r="N2222" t="str">
            <v>ENTRENAMIENTO DEPORTIVO</v>
          </cell>
          <cell r="P2222">
            <v>3041468</v>
          </cell>
          <cell r="T2222" t="str">
            <v>PRESENCIAL</v>
          </cell>
        </row>
        <row r="2223">
          <cell r="A2223" t="str">
            <v>CC</v>
          </cell>
          <cell r="C2223" t="str">
            <v>10375028663031879</v>
          </cell>
          <cell r="E2223" t="str">
            <v>DENIS ALEJANDRA</v>
          </cell>
          <cell r="F2223" t="str">
            <v>CARVAJAL</v>
          </cell>
          <cell r="G2223" t="str">
            <v>CARVAJAL</v>
          </cell>
          <cell r="N2223" t="str">
            <v>SERVICIOS FARMACEUTICOS</v>
          </cell>
          <cell r="P2223">
            <v>3031879</v>
          </cell>
          <cell r="T2223" t="str">
            <v>PRESENCIAL</v>
          </cell>
        </row>
        <row r="2224">
          <cell r="A2224" t="str">
            <v>CC</v>
          </cell>
          <cell r="C2224" t="str">
            <v>11296845672999183</v>
          </cell>
          <cell r="E2224" t="str">
            <v>ANDREA ISABEL</v>
          </cell>
          <cell r="F2224" t="str">
            <v>SILGADO</v>
          </cell>
          <cell r="G2224" t="str">
            <v>MENDOZA</v>
          </cell>
          <cell r="N2224" t="str">
            <v>DESARROLLO DE MEDIOS GRAFICOS VISUALES</v>
          </cell>
          <cell r="P2224">
            <v>2999183</v>
          </cell>
          <cell r="T2224" t="str">
            <v>PRESENCIAL</v>
          </cell>
        </row>
        <row r="2225">
          <cell r="A2225" t="str">
            <v>CC</v>
          </cell>
          <cell r="C2225" t="str">
            <v>10321765612925578</v>
          </cell>
          <cell r="E2225" t="str">
            <v>JUAN DAVID</v>
          </cell>
          <cell r="F2225" t="str">
            <v>AREIZA</v>
          </cell>
          <cell r="G2225" t="str">
            <v>MEDINA</v>
          </cell>
          <cell r="N2225" t="str">
            <v>ACTIVIDAD FISICA</v>
          </cell>
          <cell r="P2225">
            <v>2925578</v>
          </cell>
          <cell r="T2225" t="str">
            <v>PRESENCIAL</v>
          </cell>
        </row>
        <row r="2226">
          <cell r="A2226" t="str">
            <v>CC</v>
          </cell>
          <cell r="C2226" t="str">
            <v>10747125152920221</v>
          </cell>
          <cell r="E2226" t="str">
            <v>LUIS MIGUEL</v>
          </cell>
          <cell r="F2226" t="str">
            <v>LOPEZ</v>
          </cell>
          <cell r="G2226" t="str">
            <v>RAMOS</v>
          </cell>
          <cell r="N2226" t="str">
            <v>INSTALACION DE SISTEMAS ELECTRICOS RESIDENCIALES Y COMERCIALES</v>
          </cell>
          <cell r="P2226">
            <v>2920221</v>
          </cell>
          <cell r="T2226" t="str">
            <v>PRESENCIAL</v>
          </cell>
        </row>
        <row r="2227">
          <cell r="A2227" t="str">
            <v>CC</v>
          </cell>
          <cell r="C2227" t="str">
            <v>10299804432721326</v>
          </cell>
          <cell r="E2227" t="str">
            <v>TABATA VALENTINA</v>
          </cell>
          <cell r="F2227" t="str">
            <v>ORTIZ</v>
          </cell>
          <cell r="G2227" t="str">
            <v>FARFAN</v>
          </cell>
          <cell r="N2227" t="str">
            <v>DESARROLLO DE MEDIOS GRAFICOS VISUALES</v>
          </cell>
          <cell r="P2227">
            <v>2721326</v>
          </cell>
          <cell r="T2227" t="str">
            <v>VIRTUAL</v>
          </cell>
        </row>
        <row r="2228">
          <cell r="A2228" t="str">
            <v>CC</v>
          </cell>
          <cell r="C2228" t="str">
            <v>10031264492877824</v>
          </cell>
          <cell r="E2228" t="str">
            <v>MARIA DANIELA</v>
          </cell>
          <cell r="F2228" t="str">
            <v>ARROYO</v>
          </cell>
          <cell r="G2228" t="str">
            <v>CAMPUSANO</v>
          </cell>
          <cell r="N2228" t="str">
            <v>GESTION CONTABLE Y DE INFORMACION FINANCIERA</v>
          </cell>
          <cell r="P2228">
            <v>2877824</v>
          </cell>
          <cell r="T2228" t="str">
            <v>PRESENCIAL</v>
          </cell>
        </row>
        <row r="2229">
          <cell r="A2229" t="str">
            <v>CC</v>
          </cell>
          <cell r="C2229" t="str">
            <v>10455222222999290</v>
          </cell>
          <cell r="E2229" t="str">
            <v>BRANDON STIDH</v>
          </cell>
          <cell r="F2229" t="str">
            <v>HURTADO</v>
          </cell>
          <cell r="G2229" t="str">
            <v>PALOMEQUE</v>
          </cell>
          <cell r="N2229" t="str">
            <v>OPERACION EN TERMINALES PORTUARIAS</v>
          </cell>
          <cell r="P2229">
            <v>2999290</v>
          </cell>
          <cell r="T2229" t="str">
            <v>PRESENCIAL</v>
          </cell>
        </row>
        <row r="2230">
          <cell r="A2230" t="str">
            <v>CC</v>
          </cell>
          <cell r="C2230" t="str">
            <v>10403517012865123</v>
          </cell>
          <cell r="E2230" t="str">
            <v>LUIS JAVIER</v>
          </cell>
          <cell r="F2230" t="str">
            <v>CASARRUBIA</v>
          </cell>
          <cell r="G2230" t="str">
            <v>GUTIERREZ</v>
          </cell>
          <cell r="N2230" t="str">
            <v>SISTEMAS.</v>
          </cell>
          <cell r="P2230">
            <v>2865123</v>
          </cell>
          <cell r="T2230" t="str">
            <v>PRESENCIAL</v>
          </cell>
        </row>
        <row r="2231">
          <cell r="A2231" t="str">
            <v>CC</v>
          </cell>
          <cell r="C2231" t="str">
            <v>10427344862999803</v>
          </cell>
          <cell r="E2231" t="str">
            <v>YESICA PAOLA</v>
          </cell>
          <cell r="F2231" t="str">
            <v>MARTINEZ</v>
          </cell>
          <cell r="G2231" t="str">
            <v>PALACIOS</v>
          </cell>
          <cell r="N2231" t="str">
            <v>SISTEMAS TELEINFORMÁTICOS</v>
          </cell>
          <cell r="P2231">
            <v>2999803</v>
          </cell>
          <cell r="T2231" t="str">
            <v>PRESENCIAL</v>
          </cell>
        </row>
        <row r="2232">
          <cell r="A2232" t="str">
            <v>CC</v>
          </cell>
          <cell r="C2232" t="str">
            <v>122574613016710</v>
          </cell>
          <cell r="E2232" t="str">
            <v>EIDER</v>
          </cell>
          <cell r="F2232" t="str">
            <v>TOLEDO</v>
          </cell>
          <cell r="G2232" t="str">
            <v>CHARRY</v>
          </cell>
          <cell r="N2232" t="str">
            <v>PRODUCCION AGROPECUARIA</v>
          </cell>
          <cell r="P2232">
            <v>3016710</v>
          </cell>
          <cell r="T2232" t="str">
            <v>PRESENCIAL</v>
          </cell>
        </row>
        <row r="2233">
          <cell r="A2233" t="str">
            <v>CC</v>
          </cell>
          <cell r="C2233" t="str">
            <v>524681263069912</v>
          </cell>
          <cell r="E2233" t="str">
            <v>YINA FERNANDA</v>
          </cell>
          <cell r="F2233" t="str">
            <v>PEREZ</v>
          </cell>
          <cell r="G2233" t="str">
            <v>OSPINA</v>
          </cell>
          <cell r="N2233" t="str">
            <v>VENTA DE PRODUCTOS EN LINEA</v>
          </cell>
          <cell r="P2233">
            <v>3069912</v>
          </cell>
          <cell r="T2233" t="str">
            <v>VIRTUAL</v>
          </cell>
        </row>
        <row r="2234">
          <cell r="A2234" t="str">
            <v>CC</v>
          </cell>
          <cell r="C2234" t="str">
            <v>10371219283114282</v>
          </cell>
          <cell r="E2234" t="str">
            <v>ELIZABETH</v>
          </cell>
          <cell r="F2234" t="str">
            <v>MOSQUERA</v>
          </cell>
          <cell r="G2234" t="str">
            <v>MURILLO</v>
          </cell>
          <cell r="N2234" t="str">
            <v>GESTIÓN ADMINISTRATIVA</v>
          </cell>
          <cell r="P2234">
            <v>3114282</v>
          </cell>
          <cell r="T2234" t="str">
            <v>PRESENCIAL</v>
          </cell>
        </row>
        <row r="2235">
          <cell r="A2235" t="str">
            <v>CC</v>
          </cell>
          <cell r="C2235" t="str">
            <v>10010274893059404</v>
          </cell>
          <cell r="E2235" t="str">
            <v>ARLIN DAVID</v>
          </cell>
          <cell r="F2235" t="str">
            <v>GOMEZ</v>
          </cell>
          <cell r="G2235" t="str">
            <v>SUAREZ</v>
          </cell>
          <cell r="N2235" t="str">
            <v>MANTENIMIENTO DE MOTOCICLETAS Y MOTOCARROS.</v>
          </cell>
          <cell r="P2235">
            <v>3059404</v>
          </cell>
          <cell r="T2235" t="str">
            <v>PRESENCIAL</v>
          </cell>
        </row>
        <row r="2236">
          <cell r="A2236" t="str">
            <v>CC</v>
          </cell>
          <cell r="C2236" t="str">
            <v>10454873413041468</v>
          </cell>
          <cell r="E2236" t="str">
            <v>YARITH YULIETH</v>
          </cell>
          <cell r="F2236" t="str">
            <v>PEREZ</v>
          </cell>
          <cell r="G2236" t="str">
            <v>ARGUMEDO</v>
          </cell>
          <cell r="N2236" t="str">
            <v>ENTRENAMIENTO DEPORTIVO</v>
          </cell>
          <cell r="P2236">
            <v>3041468</v>
          </cell>
          <cell r="T2236" t="str">
            <v>PRESENCIAL</v>
          </cell>
        </row>
        <row r="2237">
          <cell r="A2237" t="str">
            <v>CC</v>
          </cell>
          <cell r="C2237" t="str">
            <v>10427331853041468</v>
          </cell>
          <cell r="E2237" t="str">
            <v>LUIS KLEIMER</v>
          </cell>
          <cell r="F2237" t="str">
            <v>PIZARRO</v>
          </cell>
          <cell r="G2237" t="str">
            <v>SANTOS</v>
          </cell>
          <cell r="N2237" t="str">
            <v>ENTRENAMIENTO DEPORTIVO</v>
          </cell>
          <cell r="P2237">
            <v>3041468</v>
          </cell>
          <cell r="T2237" t="str">
            <v>PRESENCIAL</v>
          </cell>
        </row>
        <row r="2238">
          <cell r="A2238" t="str">
            <v>CC</v>
          </cell>
          <cell r="C2238" t="str">
            <v>10829547693041468</v>
          </cell>
          <cell r="E2238" t="str">
            <v>ALFREDO</v>
          </cell>
          <cell r="F2238" t="str">
            <v>GARAY</v>
          </cell>
          <cell r="G2238" t="str">
            <v>GARCIA</v>
          </cell>
          <cell r="N2238" t="str">
            <v>ENTRENAMIENTO DEPORTIVO</v>
          </cell>
          <cell r="P2238">
            <v>3041468</v>
          </cell>
          <cell r="T2238" t="str">
            <v>PRESENCIAL</v>
          </cell>
        </row>
        <row r="2239">
          <cell r="A2239" t="str">
            <v>CC</v>
          </cell>
          <cell r="C2239" t="str">
            <v>10279590542982510</v>
          </cell>
          <cell r="E2239" t="str">
            <v>WENDI DAYANA</v>
          </cell>
          <cell r="F2239" t="str">
            <v>CEBALLOS</v>
          </cell>
          <cell r="G2239" t="str">
            <v>TORRES</v>
          </cell>
          <cell r="N2239" t="str">
            <v>GESTION CONTABLE Y DE INFORMACION FINANCIERA</v>
          </cell>
          <cell r="P2239">
            <v>2982510</v>
          </cell>
          <cell r="T2239" t="str">
            <v>PRESENCIAL</v>
          </cell>
        </row>
        <row r="2240">
          <cell r="A2240" t="str">
            <v>CC</v>
          </cell>
          <cell r="C2240" t="str">
            <v>10280026262949491</v>
          </cell>
          <cell r="E2240" t="str">
            <v>RUDY JHOANA</v>
          </cell>
          <cell r="F2240" t="str">
            <v>RODRIGUEZ</v>
          </cell>
          <cell r="G2240" t="str">
            <v>PEÑALOZA</v>
          </cell>
          <cell r="N2240" t="str">
            <v>OPERACIONES COMERCIALES</v>
          </cell>
          <cell r="P2240">
            <v>2949491</v>
          </cell>
          <cell r="T2240" t="str">
            <v>PRESENCIAL</v>
          </cell>
        </row>
        <row r="2241">
          <cell r="A2241" t="str">
            <v>CC</v>
          </cell>
          <cell r="C2241" t="str">
            <v>10279533062934824</v>
          </cell>
          <cell r="E2241" t="str">
            <v>DAYANA MILETH</v>
          </cell>
          <cell r="F2241" t="str">
            <v>ALGARIN</v>
          </cell>
          <cell r="G2241" t="str">
            <v>ORREGO</v>
          </cell>
          <cell r="N2241" t="str">
            <v>ENTRENAMIENTO DEPORTIVO</v>
          </cell>
          <cell r="P2241">
            <v>2934824</v>
          </cell>
          <cell r="T2241" t="str">
            <v>PRESENCIAL</v>
          </cell>
        </row>
        <row r="2242">
          <cell r="A2242" t="str">
            <v>CC</v>
          </cell>
          <cell r="C2242" t="str">
            <v>10454937082934824</v>
          </cell>
          <cell r="E2242" t="str">
            <v>BREYNER</v>
          </cell>
          <cell r="F2242" t="str">
            <v>MOVILLA</v>
          </cell>
          <cell r="G2242" t="str">
            <v>CORONADO</v>
          </cell>
          <cell r="N2242" t="str">
            <v>ENTRENAMIENTO DEPORTIVO</v>
          </cell>
          <cell r="P2242">
            <v>2934824</v>
          </cell>
          <cell r="T2242" t="str">
            <v>PRESENCIAL</v>
          </cell>
        </row>
        <row r="2243">
          <cell r="A2243" t="str">
            <v>CC</v>
          </cell>
          <cell r="C2243" t="str">
            <v>10016718882934824</v>
          </cell>
          <cell r="E2243" t="str">
            <v>RUBEN DARIO</v>
          </cell>
          <cell r="F2243" t="str">
            <v>DOMICO</v>
          </cell>
          <cell r="N2243" t="str">
            <v>ENTRENAMIENTO DEPORTIVO</v>
          </cell>
          <cell r="P2243">
            <v>2934824</v>
          </cell>
          <cell r="T2243" t="str">
            <v>PRESENCIAL</v>
          </cell>
        </row>
        <row r="2244">
          <cell r="A2244" t="str">
            <v>CC</v>
          </cell>
          <cell r="C2244" t="str">
            <v>10279482362934277</v>
          </cell>
          <cell r="E2244" t="str">
            <v>SARITH NATALIA</v>
          </cell>
          <cell r="F2244" t="str">
            <v>CHANCI</v>
          </cell>
          <cell r="G2244" t="str">
            <v>ASPRILLA</v>
          </cell>
          <cell r="N2244" t="str">
            <v>OPERACION TURISTICA LOCAL</v>
          </cell>
          <cell r="P2244">
            <v>2934277</v>
          </cell>
          <cell r="T2244" t="str">
            <v>PRESENCIAL</v>
          </cell>
        </row>
        <row r="2245">
          <cell r="A2245" t="str">
            <v>CC</v>
          </cell>
          <cell r="C2245" t="str">
            <v>10010241212932590</v>
          </cell>
          <cell r="E2245" t="str">
            <v>YERHALDIN</v>
          </cell>
          <cell r="F2245" t="str">
            <v>RESTREPO</v>
          </cell>
          <cell r="G2245" t="str">
            <v>ALVAREZ</v>
          </cell>
          <cell r="N2245" t="str">
            <v>SERVICIOS FARMACEUTICOS</v>
          </cell>
          <cell r="P2245">
            <v>2932590</v>
          </cell>
          <cell r="T2245" t="str">
            <v>PRESENCIAL</v>
          </cell>
        </row>
        <row r="2246">
          <cell r="A2246" t="str">
            <v>CC</v>
          </cell>
          <cell r="C2246" t="str">
            <v>10010278482924347</v>
          </cell>
          <cell r="E2246" t="str">
            <v>JOSE LUIS</v>
          </cell>
          <cell r="F2246" t="str">
            <v>HOMAR</v>
          </cell>
          <cell r="G2246" t="str">
            <v>CUABA</v>
          </cell>
          <cell r="N2246" t="str">
            <v>GESTION ADMINISTRATIVA DEL SECTOR SALUD.</v>
          </cell>
          <cell r="P2246">
            <v>2924347</v>
          </cell>
          <cell r="T2246" t="str">
            <v>PRESENCIAL</v>
          </cell>
        </row>
        <row r="2247">
          <cell r="A2247" t="str">
            <v>TI</v>
          </cell>
          <cell r="C2247" t="str">
            <v>10750908412924306</v>
          </cell>
          <cell r="E2247" t="str">
            <v>INGRID</v>
          </cell>
          <cell r="F2247" t="str">
            <v>AVILA</v>
          </cell>
          <cell r="G2247" t="str">
            <v>MORALES</v>
          </cell>
          <cell r="N2247" t="str">
            <v>ENTRENAMIENTO DEPORTIVO</v>
          </cell>
          <cell r="P2247">
            <v>2924306</v>
          </cell>
          <cell r="T2247" t="str">
            <v>PRESENCIAL</v>
          </cell>
        </row>
        <row r="2248">
          <cell r="A2248" t="str">
            <v>CC</v>
          </cell>
          <cell r="C2248" t="str">
            <v>10387997042924204</v>
          </cell>
          <cell r="E2248" t="str">
            <v>MELANI ALEXANDRA</v>
          </cell>
          <cell r="F2248" t="str">
            <v>HOYOS</v>
          </cell>
          <cell r="G2248" t="str">
            <v>MANGUEDA</v>
          </cell>
          <cell r="N2248" t="str">
            <v>COORDINACION DE SERVICIOS HOTELEROS</v>
          </cell>
          <cell r="P2248">
            <v>2924204</v>
          </cell>
          <cell r="T2248" t="str">
            <v>PRESENCIAL</v>
          </cell>
        </row>
        <row r="2249">
          <cell r="A2249" t="str">
            <v>CC</v>
          </cell>
          <cell r="C2249" t="str">
            <v>10280258882924226</v>
          </cell>
          <cell r="E2249" t="str">
            <v>IVAN DARIO</v>
          </cell>
          <cell r="F2249" t="str">
            <v>JARAMILLO</v>
          </cell>
          <cell r="G2249" t="str">
            <v>RODRIGUEZ</v>
          </cell>
          <cell r="N2249" t="str">
            <v>GESTIÓN ADMINISTRATIVA</v>
          </cell>
          <cell r="P2249">
            <v>2924226</v>
          </cell>
          <cell r="T2249" t="str">
            <v>PRESENCIAL</v>
          </cell>
        </row>
        <row r="2250">
          <cell r="A2250" t="str">
            <v>CC</v>
          </cell>
          <cell r="C2250" t="str">
            <v>10280362722877824</v>
          </cell>
          <cell r="E2250" t="str">
            <v>ANGIE DANIELA</v>
          </cell>
          <cell r="F2250" t="str">
            <v>CORDOBA</v>
          </cell>
          <cell r="G2250" t="str">
            <v>ASPRILLA</v>
          </cell>
          <cell r="N2250" t="str">
            <v>GESTION CONTABLE Y DE INFORMACION FINANCIERA</v>
          </cell>
          <cell r="P2250">
            <v>2877824</v>
          </cell>
          <cell r="T2250" t="str">
            <v>PRESENCIAL</v>
          </cell>
        </row>
        <row r="2251">
          <cell r="A2251" t="str">
            <v>CC</v>
          </cell>
          <cell r="C2251" t="str">
            <v>11144020682834960</v>
          </cell>
          <cell r="E2251" t="str">
            <v>MARTHA LILIANA</v>
          </cell>
          <cell r="F2251" t="str">
            <v>BURITICA</v>
          </cell>
          <cell r="G2251" t="str">
            <v>LOPEZ</v>
          </cell>
          <cell r="N2251" t="str">
            <v>CONTROL DE CALIDAD EN CONFECCION INDUSTRIAL</v>
          </cell>
          <cell r="P2251">
            <v>2834960</v>
          </cell>
          <cell r="T2251" t="str">
            <v>VIRTUAL</v>
          </cell>
        </row>
        <row r="2252">
          <cell r="A2252" t="str">
            <v>CC</v>
          </cell>
          <cell r="C2252" t="str">
            <v>528276052834960</v>
          </cell>
          <cell r="E2252" t="str">
            <v>IVONNE ASTRID</v>
          </cell>
          <cell r="F2252" t="str">
            <v>SANTA</v>
          </cell>
          <cell r="G2252" t="str">
            <v>SUAREZ</v>
          </cell>
          <cell r="N2252" t="str">
            <v>CONTROL DE CALIDAD EN CONFECCION INDUSTRIAL</v>
          </cell>
          <cell r="P2252">
            <v>2834960</v>
          </cell>
          <cell r="T2252" t="str">
            <v>VIRTUAL</v>
          </cell>
        </row>
        <row r="2253">
          <cell r="A2253" t="str">
            <v>CC</v>
          </cell>
          <cell r="C2253" t="str">
            <v>801754682758339</v>
          </cell>
          <cell r="E2253" t="str">
            <v>WILSON</v>
          </cell>
          <cell r="F2253" t="str">
            <v>AMAYA</v>
          </cell>
          <cell r="G2253" t="str">
            <v>RODRIGUEZ</v>
          </cell>
          <cell r="N2253" t="str">
            <v>ANALISIS Y DESARROLLO DE SOFTWARE.</v>
          </cell>
          <cell r="P2253">
            <v>2758339</v>
          </cell>
          <cell r="T2253" t="str">
            <v>VIRTUAL</v>
          </cell>
        </row>
        <row r="2254">
          <cell r="A2254" t="str">
            <v>CC</v>
          </cell>
          <cell r="C2254" t="str">
            <v>10024896812758339</v>
          </cell>
          <cell r="E2254" t="str">
            <v>OSCAR DANIEL</v>
          </cell>
          <cell r="F2254" t="str">
            <v>BARRIOS</v>
          </cell>
          <cell r="G2254" t="str">
            <v>HERNANDEZ</v>
          </cell>
          <cell r="N2254" t="str">
            <v>ANALISIS Y DESARROLLO DE SOFTWARE.</v>
          </cell>
          <cell r="P2254">
            <v>2758339</v>
          </cell>
          <cell r="T2254" t="str">
            <v>VIRTUAL</v>
          </cell>
        </row>
        <row r="2255">
          <cell r="A2255" t="str">
            <v>CC</v>
          </cell>
          <cell r="C2255" t="str">
            <v>10403603733169974</v>
          </cell>
          <cell r="E2255" t="str">
            <v>NASLI YISED</v>
          </cell>
          <cell r="F2255" t="str">
            <v>CIFUENTES</v>
          </cell>
          <cell r="G2255" t="str">
            <v>CHARRIS</v>
          </cell>
          <cell r="N2255" t="str">
            <v>.APOYO ADMINISTRATIVO EN SALUD.</v>
          </cell>
          <cell r="P2255">
            <v>3169974</v>
          </cell>
          <cell r="T2255" t="str">
            <v>PRESENCIAL</v>
          </cell>
        </row>
        <row r="2256">
          <cell r="A2256" t="str">
            <v>CC</v>
          </cell>
          <cell r="C2256" t="str">
            <v>10388000263169974</v>
          </cell>
          <cell r="E2256" t="str">
            <v>DANNA YULEXI</v>
          </cell>
          <cell r="F2256" t="str">
            <v>MARIN</v>
          </cell>
          <cell r="G2256" t="str">
            <v>OSORIO</v>
          </cell>
          <cell r="N2256" t="str">
            <v>.APOYO ADMINISTRATIVO EN SALUD.</v>
          </cell>
          <cell r="P2256">
            <v>3169974</v>
          </cell>
          <cell r="T2256" t="str">
            <v>PRESENCIAL</v>
          </cell>
        </row>
        <row r="2257">
          <cell r="A2257" t="str">
            <v>CC</v>
          </cell>
          <cell r="C2257" t="str">
            <v>10388172293004049</v>
          </cell>
          <cell r="E2257" t="str">
            <v>CHARLENE ALEXANDRA</v>
          </cell>
          <cell r="F2257" t="str">
            <v>LISARDA</v>
          </cell>
          <cell r="G2257" t="str">
            <v>CANO</v>
          </cell>
          <cell r="N2257" t="str">
            <v>SISTEMAS AGROPECUARIOS ECOLOGICOS.</v>
          </cell>
          <cell r="P2257">
            <v>3004049</v>
          </cell>
          <cell r="T2257" t="str">
            <v>PRESENCIAL</v>
          </cell>
        </row>
        <row r="2258">
          <cell r="A2258" t="str">
            <v>CC</v>
          </cell>
          <cell r="C2258" t="str">
            <v>10371219053004049</v>
          </cell>
          <cell r="E2258" t="str">
            <v>WESNY VANESSA</v>
          </cell>
          <cell r="F2258" t="str">
            <v>GIRALDO</v>
          </cell>
          <cell r="G2258" t="str">
            <v>TORRES</v>
          </cell>
          <cell r="N2258" t="str">
            <v>SISTEMAS AGROPECUARIOS ECOLOGICOS.</v>
          </cell>
          <cell r="P2258">
            <v>3004049</v>
          </cell>
          <cell r="T2258" t="str">
            <v>PRESENCIAL</v>
          </cell>
        </row>
        <row r="2259">
          <cell r="A2259" t="str">
            <v>CC</v>
          </cell>
          <cell r="C2259" t="str">
            <v>713514812999290</v>
          </cell>
          <cell r="E2259" t="str">
            <v>PEDRO</v>
          </cell>
          <cell r="F2259" t="str">
            <v>GONZALEZ</v>
          </cell>
          <cell r="G2259" t="str">
            <v>SALINAS</v>
          </cell>
          <cell r="N2259" t="str">
            <v>OPERACION EN TERMINALES PORTUARIAS</v>
          </cell>
          <cell r="P2259">
            <v>2999290</v>
          </cell>
          <cell r="T2259" t="str">
            <v>PRESENCIAL</v>
          </cell>
        </row>
        <row r="2260">
          <cell r="A2260" t="str">
            <v>CC</v>
          </cell>
          <cell r="C2260" t="str">
            <v>10388152783248447</v>
          </cell>
          <cell r="E2260" t="str">
            <v>JESSICA</v>
          </cell>
          <cell r="F2260" t="str">
            <v>MACEA</v>
          </cell>
          <cell r="G2260" t="str">
            <v>GUTIERREZ</v>
          </cell>
          <cell r="N2260" t="str">
            <v>PRODUCCION AGROPECUARIA</v>
          </cell>
          <cell r="P2260">
            <v>3248447</v>
          </cell>
          <cell r="T2260" t="str">
            <v>PRESENCIAL</v>
          </cell>
        </row>
        <row r="2261">
          <cell r="A2261" t="str">
            <v>CC</v>
          </cell>
          <cell r="C2261" t="str">
            <v>10004713762758340</v>
          </cell>
          <cell r="E2261" t="str">
            <v>KEVIN</v>
          </cell>
          <cell r="F2261" t="str">
            <v>MAYORGA</v>
          </cell>
          <cell r="G2261" t="str">
            <v>HORTA</v>
          </cell>
          <cell r="N2261" t="str">
            <v>ANALISIS Y DESARROLLO DE SOFTWARE.</v>
          </cell>
          <cell r="P2261">
            <v>2758340</v>
          </cell>
          <cell r="T2261" t="str">
            <v>VIRTUAL</v>
          </cell>
        </row>
        <row r="2262">
          <cell r="A2262" t="str">
            <v>TI</v>
          </cell>
          <cell r="C2262" t="str">
            <v>10388019662937357</v>
          </cell>
          <cell r="E2262" t="str">
            <v>JOSE SEBASTIAN</v>
          </cell>
          <cell r="F2262" t="str">
            <v>TORRES</v>
          </cell>
          <cell r="G2262" t="str">
            <v>MEJIA</v>
          </cell>
          <cell r="N2262" t="str">
            <v>MANTENIMIENTO DE MOTOCICLETAS Y MOTOCARROS.</v>
          </cell>
          <cell r="P2262">
            <v>2937357</v>
          </cell>
          <cell r="T2262" t="str">
            <v>PRESENCIAL</v>
          </cell>
        </row>
        <row r="2263">
          <cell r="A2263" t="str">
            <v>CC</v>
          </cell>
          <cell r="C2263" t="str">
            <v>10010353352924204</v>
          </cell>
          <cell r="E2263" t="str">
            <v>MILDRE YULIETH</v>
          </cell>
          <cell r="F2263" t="str">
            <v>MANGA</v>
          </cell>
          <cell r="G2263" t="str">
            <v>PACHECO</v>
          </cell>
          <cell r="N2263" t="str">
            <v>COORDINACION DE SERVICIOS HOTELEROS</v>
          </cell>
          <cell r="P2263">
            <v>2924204</v>
          </cell>
          <cell r="T2263" t="str">
            <v>PRESENCIAL</v>
          </cell>
        </row>
        <row r="2264">
          <cell r="A2264" t="str">
            <v>CC</v>
          </cell>
          <cell r="C2264" t="str">
            <v>10448260552977641</v>
          </cell>
          <cell r="E2264" t="str">
            <v>JUAN FRANCISCO</v>
          </cell>
          <cell r="F2264" t="str">
            <v>TORRES</v>
          </cell>
          <cell r="G2264" t="str">
            <v>ZUÑIGA</v>
          </cell>
          <cell r="N2264" t="str">
            <v>DESARROLLO PUBLICITARIO</v>
          </cell>
          <cell r="P2264">
            <v>2977641</v>
          </cell>
          <cell r="T2264" t="str">
            <v>VIRTUAL</v>
          </cell>
        </row>
        <row r="2265">
          <cell r="A2265" t="str">
            <v>CC</v>
          </cell>
          <cell r="C2265" t="str">
            <v>10279528713039448</v>
          </cell>
          <cell r="E2265" t="str">
            <v>EDUARDO SANTIAGO</v>
          </cell>
          <cell r="F2265" t="str">
            <v>USUGA</v>
          </cell>
          <cell r="G2265" t="str">
            <v>LOPEZ</v>
          </cell>
          <cell r="N2265" t="str">
            <v>ACTIVIDAD FISICA</v>
          </cell>
          <cell r="P2265">
            <v>3039448</v>
          </cell>
          <cell r="T2265" t="str">
            <v>PRESENCIAL</v>
          </cell>
        </row>
        <row r="2266">
          <cell r="A2266" t="str">
            <v>TI</v>
          </cell>
          <cell r="C2266" t="str">
            <v>10646068273064499</v>
          </cell>
          <cell r="E2266" t="str">
            <v>FRAIDIC ANTONIO</v>
          </cell>
          <cell r="F2266" t="str">
            <v>REYES</v>
          </cell>
          <cell r="G2266" t="str">
            <v>CHIMA</v>
          </cell>
          <cell r="N2266" t="str">
            <v>PRODUCCION PECUARIA.</v>
          </cell>
          <cell r="P2266">
            <v>3064499</v>
          </cell>
          <cell r="T2266" t="str">
            <v>PRESENCIAL</v>
          </cell>
        </row>
        <row r="2267">
          <cell r="A2267" t="str">
            <v>CC</v>
          </cell>
          <cell r="C2267" t="str">
            <v>11296846862944137</v>
          </cell>
          <cell r="E2267" t="str">
            <v>AURA VANESA</v>
          </cell>
          <cell r="F2267" t="str">
            <v>TRESPALACIO</v>
          </cell>
          <cell r="G2267" t="str">
            <v>MORELO</v>
          </cell>
          <cell r="N2267" t="str">
            <v>SERVICIOS COMERCIALES Y FINANCIEROS</v>
          </cell>
          <cell r="P2267">
            <v>2944137</v>
          </cell>
          <cell r="T2267" t="str">
            <v>PRESENCIAL</v>
          </cell>
        </row>
        <row r="2268">
          <cell r="A2268" t="str">
            <v>CC</v>
          </cell>
          <cell r="C2268" t="str">
            <v>394209242952395</v>
          </cell>
          <cell r="E2268" t="str">
            <v>NUBIA DEL CARMEN</v>
          </cell>
          <cell r="F2268" t="str">
            <v>RODRIGUEZ</v>
          </cell>
          <cell r="G2268" t="str">
            <v>TORRES</v>
          </cell>
          <cell r="N2268" t="str">
            <v>.ATENCION INTEGRAL A LA PRIMERA INFANCIA</v>
          </cell>
          <cell r="P2268">
            <v>2952395</v>
          </cell>
          <cell r="T2268" t="str">
            <v>PRESENCIAL</v>
          </cell>
        </row>
        <row r="2269">
          <cell r="A2269" t="str">
            <v>CC</v>
          </cell>
          <cell r="C2269" t="str">
            <v>84379623075459</v>
          </cell>
          <cell r="E2269" t="str">
            <v>ELVIS FABIAN</v>
          </cell>
          <cell r="F2269" t="str">
            <v>VARELAS</v>
          </cell>
          <cell r="G2269" t="str">
            <v>RUEDA</v>
          </cell>
          <cell r="N2269" t="str">
            <v>OPERACIÓN DE SISTEMAS DE POTABILIZACIÓN DE AGUA</v>
          </cell>
          <cell r="P2269">
            <v>3075459</v>
          </cell>
          <cell r="T2269" t="str">
            <v>PRESENCIAL</v>
          </cell>
        </row>
        <row r="2270">
          <cell r="A2270" t="str">
            <v>CC</v>
          </cell>
          <cell r="C2270" t="str">
            <v>10280314253075459</v>
          </cell>
          <cell r="E2270" t="str">
            <v>NEIDER ANDRES</v>
          </cell>
          <cell r="F2270" t="str">
            <v>SUAREZ</v>
          </cell>
          <cell r="G2270" t="str">
            <v>RODRIGUEZ</v>
          </cell>
          <cell r="N2270" t="str">
            <v>OPERACIÓN DE SISTEMAS DE POTABILIZACIÓN DE AGUA</v>
          </cell>
          <cell r="P2270">
            <v>3075459</v>
          </cell>
          <cell r="T2270" t="str">
            <v>PRESENCIAL</v>
          </cell>
        </row>
        <row r="2271">
          <cell r="A2271" t="str">
            <v>CC</v>
          </cell>
          <cell r="C2271" t="str">
            <v>10465268583031879</v>
          </cell>
          <cell r="E2271" t="str">
            <v>JEAN CARLOS</v>
          </cell>
          <cell r="F2271" t="str">
            <v>BEDOYA</v>
          </cell>
          <cell r="G2271" t="str">
            <v>ARRIETA</v>
          </cell>
          <cell r="N2271" t="str">
            <v>SERVICIOS FARMACEUTICOS</v>
          </cell>
          <cell r="P2271">
            <v>3031879</v>
          </cell>
          <cell r="T2271" t="str">
            <v>PRESENCIAL</v>
          </cell>
        </row>
        <row r="2272">
          <cell r="A2272" t="str">
            <v>CC</v>
          </cell>
          <cell r="C2272" t="str">
            <v>910401173046758</v>
          </cell>
          <cell r="E2272" t="str">
            <v>NELSON</v>
          </cell>
          <cell r="F2272" t="str">
            <v>TOCA</v>
          </cell>
          <cell r="G2272" t="str">
            <v>CORTES</v>
          </cell>
          <cell r="N2272" t="str">
            <v>PRODUCCION AGROPECUARIA</v>
          </cell>
          <cell r="P2272">
            <v>3046758</v>
          </cell>
          <cell r="T2272" t="str">
            <v>PRESENCIAL</v>
          </cell>
        </row>
        <row r="2273">
          <cell r="A2273" t="str">
            <v>TI</v>
          </cell>
          <cell r="C2273" t="str">
            <v>10321797072934277</v>
          </cell>
          <cell r="E2273" t="str">
            <v>YENIER CAMILO</v>
          </cell>
          <cell r="F2273" t="str">
            <v>PEREZ</v>
          </cell>
          <cell r="G2273" t="str">
            <v>QUINTO</v>
          </cell>
          <cell r="N2273" t="str">
            <v>OPERACION TURISTICA LOCAL</v>
          </cell>
          <cell r="P2273">
            <v>2934277</v>
          </cell>
          <cell r="T2273" t="str">
            <v>PRESENCIAL</v>
          </cell>
        </row>
        <row r="2274">
          <cell r="A2274" t="str">
            <v>CC</v>
          </cell>
          <cell r="C2274" t="str">
            <v>10279499302924306</v>
          </cell>
          <cell r="E2274" t="str">
            <v>JULIANA</v>
          </cell>
          <cell r="F2274" t="str">
            <v>GARCIA</v>
          </cell>
          <cell r="G2274" t="str">
            <v>AGUDELO</v>
          </cell>
          <cell r="N2274" t="str">
            <v>ENTRENAMIENTO DEPORTIVO</v>
          </cell>
          <cell r="P2274">
            <v>2924306</v>
          </cell>
          <cell r="T2274" t="str">
            <v>PRESENCIAL</v>
          </cell>
        </row>
        <row r="2275">
          <cell r="A2275" t="str">
            <v>CC</v>
          </cell>
          <cell r="C2275" t="str">
            <v>10636473142924226</v>
          </cell>
          <cell r="E2275" t="str">
            <v>JEYSON ANDRES</v>
          </cell>
          <cell r="F2275" t="str">
            <v>NEGRETE</v>
          </cell>
          <cell r="G2275" t="str">
            <v>RAMOS</v>
          </cell>
          <cell r="N2275" t="str">
            <v>GESTIÓN ADMINISTRATIVA</v>
          </cell>
          <cell r="P2275">
            <v>2924226</v>
          </cell>
          <cell r="T2275" t="str">
            <v>PRESENCIAL</v>
          </cell>
        </row>
        <row r="2276">
          <cell r="A2276" t="str">
            <v>CC</v>
          </cell>
          <cell r="C2276" t="str">
            <v>10279483522924204</v>
          </cell>
          <cell r="E2276" t="str">
            <v>YINETH MARCELA</v>
          </cell>
          <cell r="F2276" t="str">
            <v>VASQUEZ</v>
          </cell>
          <cell r="G2276" t="str">
            <v>TOBON</v>
          </cell>
          <cell r="N2276" t="str">
            <v>COORDINACION DE SERVICIOS HOTELEROS</v>
          </cell>
          <cell r="P2276">
            <v>2924204</v>
          </cell>
          <cell r="T2276" t="str">
            <v>PRESENCIAL</v>
          </cell>
        </row>
        <row r="2277">
          <cell r="A2277" t="str">
            <v>CC</v>
          </cell>
          <cell r="C2277" t="str">
            <v>10388182572870669</v>
          </cell>
          <cell r="E2277" t="str">
            <v>MATIA JOSE</v>
          </cell>
          <cell r="F2277" t="str">
            <v>MADERA</v>
          </cell>
          <cell r="G2277" t="str">
            <v>NAVARRO</v>
          </cell>
          <cell r="N2277" t="str">
            <v>PRODUCCION AGROPECUARIA</v>
          </cell>
          <cell r="P2277">
            <v>2870669</v>
          </cell>
          <cell r="T2277" t="str">
            <v>PRESENCIAL</v>
          </cell>
        </row>
        <row r="2278">
          <cell r="A2278" t="str">
            <v>CC</v>
          </cell>
          <cell r="C2278" t="str">
            <v>11927362532877824</v>
          </cell>
          <cell r="E2278" t="str">
            <v>KAREN YULIZA</v>
          </cell>
          <cell r="F2278" t="str">
            <v>ZUÑIGA</v>
          </cell>
          <cell r="G2278" t="str">
            <v>CORDOBA</v>
          </cell>
          <cell r="N2278" t="str">
            <v>GESTION CONTABLE Y DE INFORMACION FINANCIERA</v>
          </cell>
          <cell r="P2278">
            <v>2877824</v>
          </cell>
          <cell r="T2278" t="str">
            <v>PRESENCIAL</v>
          </cell>
        </row>
        <row r="2279">
          <cell r="A2279" t="str">
            <v>CC</v>
          </cell>
          <cell r="C2279" t="str">
            <v>10016686802877824</v>
          </cell>
          <cell r="E2279" t="str">
            <v>JOSE FERLEY</v>
          </cell>
          <cell r="F2279" t="str">
            <v>GUZMAN</v>
          </cell>
          <cell r="G2279" t="str">
            <v>ZAPATA</v>
          </cell>
          <cell r="N2279" t="str">
            <v>GESTION CONTABLE Y DE INFORMACION FINANCIERA</v>
          </cell>
          <cell r="P2279">
            <v>2877824</v>
          </cell>
          <cell r="T2279" t="str">
            <v>PRESENCIAL</v>
          </cell>
        </row>
        <row r="2280">
          <cell r="A2280" t="str">
            <v>CC</v>
          </cell>
          <cell r="C2280" t="str">
            <v>11023848942721325</v>
          </cell>
          <cell r="E2280" t="str">
            <v>EFRAIN</v>
          </cell>
          <cell r="F2280" t="str">
            <v>JAIMES</v>
          </cell>
          <cell r="G2280" t="str">
            <v>ROMERO</v>
          </cell>
          <cell r="N2280" t="str">
            <v>DESARROLLO DE MEDIOS GRAFICOS VISUALES</v>
          </cell>
          <cell r="P2280">
            <v>2721325</v>
          </cell>
          <cell r="T2280" t="str">
            <v>VIRTUAL</v>
          </cell>
        </row>
        <row r="2281">
          <cell r="A2281" t="str">
            <v>CC</v>
          </cell>
          <cell r="C2281" t="str">
            <v>10171557172712170</v>
          </cell>
          <cell r="E2281" t="str">
            <v>MARIANA</v>
          </cell>
          <cell r="F2281" t="str">
            <v>RESTREPO</v>
          </cell>
          <cell r="G2281" t="str">
            <v>VALENCIA</v>
          </cell>
          <cell r="N2281" t="str">
            <v>PRODUCCIÓN AGROPECUARIA ECOLÓGICA</v>
          </cell>
          <cell r="P2281">
            <v>2712170</v>
          </cell>
          <cell r="T2281" t="str">
            <v>PRESENCIAL</v>
          </cell>
        </row>
        <row r="2282">
          <cell r="A2282" t="str">
            <v>CC</v>
          </cell>
          <cell r="C2282" t="str">
            <v>10075466952673142</v>
          </cell>
          <cell r="E2282" t="str">
            <v>FERNEY</v>
          </cell>
          <cell r="F2282" t="str">
            <v>DURANGO</v>
          </cell>
          <cell r="G2282" t="str">
            <v>RODRIGUEZ</v>
          </cell>
          <cell r="N2282" t="str">
            <v>GESTIÓN DE EMPRESAS AGROPECUARIAS</v>
          </cell>
          <cell r="P2282">
            <v>2673142</v>
          </cell>
          <cell r="T2282" t="str">
            <v>PRESENCIAL</v>
          </cell>
        </row>
        <row r="2283">
          <cell r="A2283" t="str">
            <v>CC</v>
          </cell>
          <cell r="C2283" t="str">
            <v>10403571663169974</v>
          </cell>
          <cell r="E2283" t="str">
            <v>ANÍS PAOLA</v>
          </cell>
          <cell r="F2283" t="str">
            <v>BONILLA</v>
          </cell>
          <cell r="G2283" t="str">
            <v>NAVARRO</v>
          </cell>
          <cell r="N2283" t="str">
            <v>.APOYO ADMINISTRATIVO EN SALUD.</v>
          </cell>
          <cell r="P2283">
            <v>3169974</v>
          </cell>
          <cell r="T2283" t="str">
            <v>PRESENCIAL</v>
          </cell>
        </row>
        <row r="2284">
          <cell r="A2284" t="str">
            <v>CC</v>
          </cell>
          <cell r="C2284" t="str">
            <v>300799893203606</v>
          </cell>
          <cell r="E2284" t="str">
            <v>MARIA EUGENIA</v>
          </cell>
          <cell r="F2284" t="str">
            <v>GARCIA</v>
          </cell>
          <cell r="G2284" t="str">
            <v>JARAMILLO</v>
          </cell>
          <cell r="N2284" t="str">
            <v>PRODUCCION AGROPECUARIA</v>
          </cell>
          <cell r="P2284">
            <v>3203606</v>
          </cell>
          <cell r="T2284" t="str">
            <v>PRESENCIAL</v>
          </cell>
        </row>
        <row r="2285">
          <cell r="A2285" t="str">
            <v>CC</v>
          </cell>
          <cell r="C2285" t="str">
            <v>10403782413248447</v>
          </cell>
          <cell r="E2285" t="str">
            <v>DIANA MARCELA</v>
          </cell>
          <cell r="F2285" t="str">
            <v>DUARTE</v>
          </cell>
          <cell r="G2285" t="str">
            <v>BORJA</v>
          </cell>
          <cell r="N2285" t="str">
            <v>PRODUCCION AGROPECUARIA</v>
          </cell>
          <cell r="P2285">
            <v>3248447</v>
          </cell>
          <cell r="T2285" t="str">
            <v>PRESENCIAL</v>
          </cell>
        </row>
        <row r="2286">
          <cell r="A2286" t="str">
            <v>CC</v>
          </cell>
          <cell r="C2286" t="str">
            <v>11927554333206144</v>
          </cell>
          <cell r="E2286" t="str">
            <v>VIVÍAN YISET</v>
          </cell>
          <cell r="F2286" t="str">
            <v>GONZALEZ</v>
          </cell>
          <cell r="G2286" t="str">
            <v>CADAVID</v>
          </cell>
          <cell r="N2286" t="str">
            <v>CONSERVACION DE RECURSOS NATURALES</v>
          </cell>
          <cell r="P2286">
            <v>3206144</v>
          </cell>
          <cell r="T2286" t="str">
            <v>PRESENCIAL</v>
          </cell>
        </row>
        <row r="2287">
          <cell r="A2287" t="str">
            <v>CC</v>
          </cell>
          <cell r="C2287" t="str">
            <v>10649991342819867</v>
          </cell>
          <cell r="E2287" t="str">
            <v>ANGIE LIZETH</v>
          </cell>
          <cell r="F2287" t="str">
            <v>DIAZ</v>
          </cell>
          <cell r="G2287" t="str">
            <v>ALTAMIRANDA</v>
          </cell>
          <cell r="N2287" t="str">
            <v>PELUQUERIA.</v>
          </cell>
          <cell r="P2287">
            <v>2819867</v>
          </cell>
          <cell r="T2287" t="str">
            <v>PRESENCIAL</v>
          </cell>
        </row>
        <row r="2288">
          <cell r="A2288" t="str">
            <v>CC</v>
          </cell>
          <cell r="C2288" t="str">
            <v>137441373069912</v>
          </cell>
          <cell r="E2288" t="str">
            <v>SERGIO</v>
          </cell>
          <cell r="F2288" t="str">
            <v>MARTINEZ</v>
          </cell>
          <cell r="G2288" t="str">
            <v>ORDOÑEZ</v>
          </cell>
          <cell r="N2288" t="str">
            <v>VENTA DE PRODUCTOS EN LINEA</v>
          </cell>
          <cell r="P2288">
            <v>3069912</v>
          </cell>
          <cell r="T2288" t="str">
            <v>VIRTUAL</v>
          </cell>
        </row>
        <row r="2289">
          <cell r="A2289" t="str">
            <v>CC</v>
          </cell>
          <cell r="C2289" t="str">
            <v>10536051702977860</v>
          </cell>
          <cell r="E2289" t="str">
            <v>JOSE ANTONIO</v>
          </cell>
          <cell r="F2289" t="str">
            <v>OCHOA</v>
          </cell>
          <cell r="G2289" t="str">
            <v>DURAN</v>
          </cell>
          <cell r="N2289" t="str">
            <v>VENTA DE PRODUCTOS EN LINEA</v>
          </cell>
          <cell r="P2289">
            <v>2977860</v>
          </cell>
          <cell r="T2289" t="str">
            <v>VIRTUAL</v>
          </cell>
        </row>
        <row r="2290">
          <cell r="A2290" t="str">
            <v>CC</v>
          </cell>
          <cell r="C2290" t="str">
            <v>10280250823175835</v>
          </cell>
          <cell r="E2290" t="str">
            <v>CRISTIAN CAMILO</v>
          </cell>
          <cell r="F2290" t="str">
            <v>MENDEZ</v>
          </cell>
          <cell r="G2290" t="str">
            <v>MACHADO</v>
          </cell>
          <cell r="N2290" t="str">
            <v>LABORES DE CAMPO EN CULTIVOS</v>
          </cell>
          <cell r="P2290">
            <v>3175835</v>
          </cell>
          <cell r="T2290" t="str">
            <v>PRESENCIAL</v>
          </cell>
        </row>
        <row r="2291">
          <cell r="A2291" t="str">
            <v>CC</v>
          </cell>
          <cell r="C2291" t="str">
            <v>10280331413114282</v>
          </cell>
          <cell r="E2291" t="str">
            <v>KELLY NATALIA</v>
          </cell>
          <cell r="F2291" t="str">
            <v>MENA</v>
          </cell>
          <cell r="G2291" t="str">
            <v>FIGUEROA</v>
          </cell>
          <cell r="N2291" t="str">
            <v>GESTIÓN ADMINISTRATIVA</v>
          </cell>
          <cell r="P2291">
            <v>3114282</v>
          </cell>
          <cell r="T2291" t="str">
            <v>PRESENCIAL</v>
          </cell>
        </row>
        <row r="2292">
          <cell r="A2292" t="str">
            <v>CC</v>
          </cell>
          <cell r="C2292" t="str">
            <v>10279574793001347</v>
          </cell>
          <cell r="E2292" t="str">
            <v>WENDI LORENA</v>
          </cell>
          <cell r="F2292" t="str">
            <v>MATUTE</v>
          </cell>
          <cell r="G2292" t="str">
            <v>PEREA</v>
          </cell>
          <cell r="N2292" t="str">
            <v>GESTION DE TESORERIA Y RECURSOS FINANCIEROS</v>
          </cell>
          <cell r="P2292">
            <v>3001347</v>
          </cell>
          <cell r="T2292" t="str">
            <v>PRESENCIAL</v>
          </cell>
        </row>
        <row r="2293">
          <cell r="A2293" t="str">
            <v>TI</v>
          </cell>
          <cell r="C2293" t="str">
            <v>10279653412999183</v>
          </cell>
          <cell r="E2293" t="str">
            <v>KEILY MELISSA</v>
          </cell>
          <cell r="F2293" t="str">
            <v>PAJARO</v>
          </cell>
          <cell r="G2293" t="str">
            <v>GAVIRIA</v>
          </cell>
          <cell r="N2293" t="str">
            <v>DESARROLLO DE MEDIOS GRAFICOS VISUALES</v>
          </cell>
          <cell r="P2293">
            <v>2999183</v>
          </cell>
          <cell r="T2293" t="str">
            <v>PRESENCIAL</v>
          </cell>
        </row>
        <row r="2294">
          <cell r="A2294" t="str">
            <v>CC</v>
          </cell>
          <cell r="C2294" t="str">
            <v>10279563322982510</v>
          </cell>
          <cell r="E2294" t="str">
            <v>YULIANA</v>
          </cell>
          <cell r="F2294" t="str">
            <v>RENTERIA</v>
          </cell>
          <cell r="G2294" t="str">
            <v>CORDOBA</v>
          </cell>
          <cell r="N2294" t="str">
            <v>GESTION CONTABLE Y DE INFORMACION FINANCIERA</v>
          </cell>
          <cell r="P2294">
            <v>2982510</v>
          </cell>
          <cell r="T2294" t="str">
            <v>PRESENCIAL</v>
          </cell>
        </row>
        <row r="2295">
          <cell r="A2295" t="str">
            <v>CC</v>
          </cell>
          <cell r="C2295" t="str">
            <v>10280197872973709</v>
          </cell>
          <cell r="E2295" t="str">
            <v>YULIETH PAOLA</v>
          </cell>
          <cell r="F2295" t="str">
            <v>IBARGUEN</v>
          </cell>
          <cell r="G2295" t="str">
            <v>GENES</v>
          </cell>
          <cell r="N2295" t="str">
            <v>COMERCIALIZACIÓN DE PRODUCTOS MASIVOS</v>
          </cell>
          <cell r="P2295">
            <v>2973709</v>
          </cell>
          <cell r="T2295" t="str">
            <v>PRESENCIAL</v>
          </cell>
        </row>
        <row r="2296">
          <cell r="A2296" t="str">
            <v>CC</v>
          </cell>
          <cell r="C2296" t="str">
            <v>10280145812973694</v>
          </cell>
          <cell r="E2296" t="str">
            <v>HEIDY DANIELA</v>
          </cell>
          <cell r="F2296" t="str">
            <v>PANTOJA</v>
          </cell>
          <cell r="G2296" t="str">
            <v>MERCADO</v>
          </cell>
          <cell r="N2296" t="str">
            <v>COMERCIALIZACIÓN DE PRODUCTOS MASIVOS</v>
          </cell>
          <cell r="P2296">
            <v>2973694</v>
          </cell>
          <cell r="T2296" t="str">
            <v>PRESENCIAL</v>
          </cell>
        </row>
        <row r="2297">
          <cell r="A2297" t="str">
            <v>CC</v>
          </cell>
          <cell r="C2297" t="str">
            <v>11927158502932590</v>
          </cell>
          <cell r="E2297" t="str">
            <v>MALENA</v>
          </cell>
          <cell r="F2297" t="str">
            <v>PADILLA</v>
          </cell>
          <cell r="G2297" t="str">
            <v>URIBE</v>
          </cell>
          <cell r="N2297" t="str">
            <v>SERVICIOS FARMACEUTICOS</v>
          </cell>
          <cell r="P2297">
            <v>2932590</v>
          </cell>
          <cell r="T2297" t="str">
            <v>PRESENCIAL</v>
          </cell>
        </row>
        <row r="2298">
          <cell r="A2298" t="str">
            <v>CC</v>
          </cell>
          <cell r="C2298" t="str">
            <v>11933134672924306</v>
          </cell>
          <cell r="E2298" t="str">
            <v>YIRIAN</v>
          </cell>
          <cell r="F2298" t="str">
            <v>QUINTO</v>
          </cell>
          <cell r="G2298" t="str">
            <v>PALOMEQUE</v>
          </cell>
          <cell r="N2298" t="str">
            <v>ENTRENAMIENTO DEPORTIVO</v>
          </cell>
          <cell r="P2298">
            <v>2924306</v>
          </cell>
          <cell r="T2298" t="str">
            <v>PRESENCIAL</v>
          </cell>
        </row>
        <row r="2299">
          <cell r="A2299" t="str">
            <v>CC</v>
          </cell>
          <cell r="C2299" t="str">
            <v>10280306952775376</v>
          </cell>
          <cell r="E2299" t="str">
            <v>YISNEY</v>
          </cell>
          <cell r="F2299" t="str">
            <v>RUBIO</v>
          </cell>
          <cell r="G2299" t="str">
            <v>DAVID</v>
          </cell>
          <cell r="N2299" t="str">
            <v>SUPERVISIÓN DE REDES DE DISTRIBUCIÓN DE ENERGÍA ELÉCTRICA</v>
          </cell>
          <cell r="P2299">
            <v>2775376</v>
          </cell>
          <cell r="T2299" t="str">
            <v>PRESENCIAL</v>
          </cell>
        </row>
        <row r="2300">
          <cell r="A2300" t="str">
            <v>CC</v>
          </cell>
          <cell r="C2300" t="str">
            <v>10321791222914179</v>
          </cell>
          <cell r="E2300" t="str">
            <v>JUAN ALEJANDRO</v>
          </cell>
          <cell r="F2300" t="str">
            <v>CEDRON</v>
          </cell>
          <cell r="G2300" t="str">
            <v>ZUÑIGA</v>
          </cell>
          <cell r="N2300" t="str">
            <v>PRODUCCIÓN AGROPECUARIA ECOLÓGICA</v>
          </cell>
          <cell r="P2300">
            <v>2914179</v>
          </cell>
          <cell r="T2300" t="str">
            <v>PRESENCIAL</v>
          </cell>
        </row>
        <row r="2301">
          <cell r="A2301" t="str">
            <v>CC</v>
          </cell>
          <cell r="C2301" t="str">
            <v>11337241402877822</v>
          </cell>
          <cell r="E2301" t="str">
            <v>ANGIE PAOLA</v>
          </cell>
          <cell r="F2301" t="str">
            <v>TABORDA</v>
          </cell>
          <cell r="G2301" t="str">
            <v>PINEDA</v>
          </cell>
          <cell r="N2301" t="str">
            <v>GESTIÓN ADMINISTRATIVA</v>
          </cell>
          <cell r="P2301">
            <v>2877822</v>
          </cell>
          <cell r="T2301" t="str">
            <v>PRESENCIAL</v>
          </cell>
        </row>
        <row r="2302">
          <cell r="A2302" t="str">
            <v>CC</v>
          </cell>
          <cell r="C2302" t="str">
            <v>10015894673169974</v>
          </cell>
          <cell r="E2302" t="str">
            <v>MARNOLIS</v>
          </cell>
          <cell r="F2302" t="str">
            <v>VASQUEZ</v>
          </cell>
          <cell r="G2302" t="str">
            <v>GASPAR</v>
          </cell>
          <cell r="N2302" t="str">
            <v>.APOYO ADMINISTRATIVO EN SALUD.</v>
          </cell>
          <cell r="P2302">
            <v>3169974</v>
          </cell>
          <cell r="T2302" t="str">
            <v>PRESENCIAL</v>
          </cell>
        </row>
        <row r="2303">
          <cell r="A2303" t="str">
            <v>TI</v>
          </cell>
          <cell r="C2303" t="str">
            <v>10407974773203606</v>
          </cell>
          <cell r="E2303" t="str">
            <v>MELANY JULIANA</v>
          </cell>
          <cell r="F2303" t="str">
            <v>GONZALEZ</v>
          </cell>
          <cell r="G2303" t="str">
            <v>GUERRA</v>
          </cell>
          <cell r="N2303" t="str">
            <v>PRODUCCION AGROPECUARIA</v>
          </cell>
          <cell r="P2303">
            <v>3203606</v>
          </cell>
          <cell r="T2303" t="str">
            <v>PRESENCIAL</v>
          </cell>
        </row>
        <row r="2304">
          <cell r="A2304" t="str">
            <v>CC</v>
          </cell>
          <cell r="C2304" t="str">
            <v>10280194842999290</v>
          </cell>
          <cell r="E2304" t="str">
            <v>DIEGO ALEJANDRO</v>
          </cell>
          <cell r="F2304" t="str">
            <v>GARCIA</v>
          </cell>
          <cell r="G2304" t="str">
            <v>CHAVARRIA</v>
          </cell>
          <cell r="N2304" t="str">
            <v>OPERACION EN TERMINALES PORTUARIAS</v>
          </cell>
          <cell r="P2304">
            <v>2999290</v>
          </cell>
          <cell r="T2304" t="str">
            <v>PRESENCIAL</v>
          </cell>
        </row>
        <row r="2305">
          <cell r="A2305" t="str">
            <v>CC</v>
          </cell>
          <cell r="C2305" t="str">
            <v>10509769522758340</v>
          </cell>
          <cell r="E2305" t="str">
            <v>DIEGO ANDRES</v>
          </cell>
          <cell r="F2305" t="str">
            <v>ARROYO</v>
          </cell>
          <cell r="G2305" t="str">
            <v>RODRIGUEZ</v>
          </cell>
          <cell r="N2305" t="str">
            <v>ANALISIS Y DESARROLLO DE SOFTWARE.</v>
          </cell>
          <cell r="P2305">
            <v>2758340</v>
          </cell>
          <cell r="T2305" t="str">
            <v>VIRTUAL</v>
          </cell>
        </row>
        <row r="2306">
          <cell r="A2306" t="str">
            <v>CC</v>
          </cell>
          <cell r="C2306" t="str">
            <v>10694849442999183</v>
          </cell>
          <cell r="E2306" t="str">
            <v>DAYANA VANESSA</v>
          </cell>
          <cell r="F2306" t="str">
            <v>ANAYA</v>
          </cell>
          <cell r="G2306" t="str">
            <v>MERCADO</v>
          </cell>
          <cell r="N2306" t="str">
            <v>DESARROLLO DE MEDIOS GRAFICOS VISUALES</v>
          </cell>
          <cell r="P2306">
            <v>2999183</v>
          </cell>
          <cell r="T2306" t="str">
            <v>PRESENCIAL</v>
          </cell>
        </row>
        <row r="2307">
          <cell r="A2307" t="str">
            <v>CC</v>
          </cell>
          <cell r="C2307" t="str">
            <v>11136624793069912</v>
          </cell>
          <cell r="E2307" t="str">
            <v>CARLOS HERNANDO</v>
          </cell>
          <cell r="F2307" t="str">
            <v>LLAMOSA</v>
          </cell>
          <cell r="G2307" t="str">
            <v>MOSQUERA</v>
          </cell>
          <cell r="N2307" t="str">
            <v>VENTA DE PRODUCTOS EN LINEA</v>
          </cell>
          <cell r="P2307">
            <v>3069912</v>
          </cell>
          <cell r="T2307" t="str">
            <v>VIRTUAL</v>
          </cell>
        </row>
        <row r="2308">
          <cell r="A2308" t="str">
            <v>CC</v>
          </cell>
          <cell r="C2308" t="str">
            <v>297608262977860</v>
          </cell>
          <cell r="E2308" t="str">
            <v>CLAUDIA ROSA</v>
          </cell>
          <cell r="F2308" t="str">
            <v>OCAMPO</v>
          </cell>
          <cell r="G2308" t="str">
            <v>RESTREPO</v>
          </cell>
          <cell r="N2308" t="str">
            <v>VENTA DE PRODUCTOS EN LINEA</v>
          </cell>
          <cell r="P2308">
            <v>2977860</v>
          </cell>
          <cell r="T2308" t="str">
            <v>VIRTUAL</v>
          </cell>
        </row>
        <row r="2309">
          <cell r="A2309" t="str">
            <v>CC</v>
          </cell>
          <cell r="C2309" t="str">
            <v>719798853057432</v>
          </cell>
          <cell r="E2309" t="str">
            <v>ELIECER ANTONIO</v>
          </cell>
          <cell r="F2309" t="str">
            <v>SUAREZ</v>
          </cell>
          <cell r="G2309" t="str">
            <v>PAEZ</v>
          </cell>
          <cell r="N2309" t="str">
            <v>LABORES DE CAMPO EN CULTIVOS</v>
          </cell>
          <cell r="P2309">
            <v>3057432</v>
          </cell>
          <cell r="T2309" t="str">
            <v>PRESENCIAL</v>
          </cell>
        </row>
        <row r="2310">
          <cell r="A2310" t="str">
            <v>TI</v>
          </cell>
          <cell r="C2310" t="str">
            <v>10390928302958280</v>
          </cell>
          <cell r="E2310" t="str">
            <v>JUAN JOSE</v>
          </cell>
          <cell r="F2310" t="str">
            <v>VILLA</v>
          </cell>
          <cell r="G2310" t="str">
            <v>SUAREZ</v>
          </cell>
          <cell r="N2310" t="str">
            <v>CONSTRUCCION DE EDIFICACIONES</v>
          </cell>
          <cell r="P2310">
            <v>2958280</v>
          </cell>
          <cell r="T2310" t="str">
            <v>PRESENCIAL</v>
          </cell>
        </row>
        <row r="2311">
          <cell r="A2311" t="str">
            <v>CC</v>
          </cell>
          <cell r="C2311" t="str">
            <v>10455232482921085</v>
          </cell>
          <cell r="E2311" t="str">
            <v>DEIMER</v>
          </cell>
          <cell r="F2311" t="str">
            <v>CORDOBA</v>
          </cell>
          <cell r="G2311" t="str">
            <v>QUEJADA</v>
          </cell>
          <cell r="N2311" t="str">
            <v>INSTALACION DE SISTEMAS ELECTRICOS RESIDENCIALES Y COMERCIALES</v>
          </cell>
          <cell r="P2311">
            <v>2921085</v>
          </cell>
          <cell r="T2311" t="str">
            <v>PRESENCIAL</v>
          </cell>
        </row>
        <row r="2312">
          <cell r="A2312" t="str">
            <v>TI</v>
          </cell>
          <cell r="C2312" t="str">
            <v>10465279762925578</v>
          </cell>
          <cell r="E2312" t="str">
            <v>KAROL MILENA</v>
          </cell>
          <cell r="F2312" t="str">
            <v>DURANGO</v>
          </cell>
          <cell r="G2312" t="str">
            <v>GUTIERREZ</v>
          </cell>
          <cell r="N2312" t="str">
            <v>ACTIVIDAD FISICA</v>
          </cell>
          <cell r="P2312">
            <v>2925578</v>
          </cell>
          <cell r="T2312" t="str">
            <v>PRESENCIAL</v>
          </cell>
        </row>
        <row r="2313">
          <cell r="A2313" t="str">
            <v>CC</v>
          </cell>
          <cell r="C2313" t="str">
            <v>10403613182924306</v>
          </cell>
          <cell r="E2313" t="str">
            <v>JONATHAN</v>
          </cell>
          <cell r="F2313" t="str">
            <v>ESCOBAR</v>
          </cell>
          <cell r="G2313" t="str">
            <v>BERTEL</v>
          </cell>
          <cell r="N2313" t="str">
            <v>ENTRENAMIENTO DEPORTIVO</v>
          </cell>
          <cell r="P2313">
            <v>2924306</v>
          </cell>
          <cell r="T2313" t="str">
            <v>PRESENCIAL</v>
          </cell>
        </row>
        <row r="2314">
          <cell r="A2314" t="str">
            <v>CC</v>
          </cell>
          <cell r="C2314" t="str">
            <v>10018203622721325</v>
          </cell>
          <cell r="E2314" t="str">
            <v>ANGIE BELEN</v>
          </cell>
          <cell r="F2314" t="str">
            <v>PALOMINO</v>
          </cell>
          <cell r="G2314" t="str">
            <v>BERMUDEZ</v>
          </cell>
          <cell r="N2314" t="str">
            <v>DESARROLLO DE MEDIOS GRAFICOS VISUALES</v>
          </cell>
          <cell r="P2314">
            <v>2721325</v>
          </cell>
          <cell r="T2314" t="str">
            <v>VIRTUAL</v>
          </cell>
        </row>
        <row r="2315">
          <cell r="A2315" t="str">
            <v>CC</v>
          </cell>
          <cell r="C2315" t="str">
            <v>10279531422914179</v>
          </cell>
          <cell r="E2315" t="str">
            <v>LEONELA</v>
          </cell>
          <cell r="F2315" t="str">
            <v>GARRO</v>
          </cell>
          <cell r="G2315" t="str">
            <v>AREIZA</v>
          </cell>
          <cell r="N2315" t="str">
            <v>PRODUCCIÓN AGROPECUARIA ECOLÓGICA</v>
          </cell>
          <cell r="P2315">
            <v>2914179</v>
          </cell>
          <cell r="T2315" t="str">
            <v>PRESENCIAL</v>
          </cell>
        </row>
        <row r="2316">
          <cell r="A2316" t="str">
            <v>CC</v>
          </cell>
          <cell r="C2316" t="str">
            <v>10017638272877822</v>
          </cell>
          <cell r="E2316" t="str">
            <v>ANGIE MARCELA</v>
          </cell>
          <cell r="F2316" t="str">
            <v>AGUIRRE</v>
          </cell>
          <cell r="G2316" t="str">
            <v>VARGAS</v>
          </cell>
          <cell r="N2316" t="str">
            <v>GESTIÓN ADMINISTRATIVA</v>
          </cell>
          <cell r="P2316">
            <v>2877822</v>
          </cell>
          <cell r="T2316" t="str">
            <v>PRESENCIAL</v>
          </cell>
        </row>
        <row r="2317">
          <cell r="A2317" t="str">
            <v>CC</v>
          </cell>
          <cell r="C2317" t="str">
            <v>10280404662877822</v>
          </cell>
          <cell r="E2317" t="str">
            <v>JHONATAN</v>
          </cell>
          <cell r="F2317" t="str">
            <v>HINESTROSA</v>
          </cell>
          <cell r="G2317" t="str">
            <v>CORREA</v>
          </cell>
          <cell r="N2317" t="str">
            <v>GESTIÓN ADMINISTRATIVA</v>
          </cell>
          <cell r="P2317">
            <v>2877822</v>
          </cell>
          <cell r="T2317" t="str">
            <v>PRESENCIAL</v>
          </cell>
        </row>
        <row r="2318">
          <cell r="A2318" t="str">
            <v>CC</v>
          </cell>
          <cell r="C2318" t="str">
            <v>10632910842877845</v>
          </cell>
          <cell r="E2318" t="str">
            <v>CINDY PAOLA</v>
          </cell>
          <cell r="F2318" t="str">
            <v>CALDERA</v>
          </cell>
          <cell r="G2318" t="str">
            <v>MENDOZA</v>
          </cell>
          <cell r="N2318" t="str">
            <v>RECURSOS HUMANOS .</v>
          </cell>
          <cell r="P2318">
            <v>2877845</v>
          </cell>
          <cell r="T2318" t="str">
            <v>PRESENCIAL</v>
          </cell>
        </row>
        <row r="2319">
          <cell r="A2319" t="str">
            <v>CC</v>
          </cell>
          <cell r="C2319" t="str">
            <v>12346460102758339</v>
          </cell>
          <cell r="E2319" t="str">
            <v>JONATHAN</v>
          </cell>
          <cell r="F2319" t="str">
            <v>DE LA ROSA</v>
          </cell>
          <cell r="G2319" t="str">
            <v>MORENO</v>
          </cell>
          <cell r="N2319" t="str">
            <v>ANALISIS Y DESARROLLO DE SOFTWARE.</v>
          </cell>
          <cell r="P2319">
            <v>2758339</v>
          </cell>
          <cell r="T2319" t="str">
            <v>VIRTUAL</v>
          </cell>
        </row>
        <row r="2320">
          <cell r="A2320" t="str">
            <v>CC</v>
          </cell>
          <cell r="C2320" t="str">
            <v>10025584382758339</v>
          </cell>
          <cell r="E2320" t="str">
            <v>JUAN CAMILO</v>
          </cell>
          <cell r="F2320" t="str">
            <v>TIBADUIZA</v>
          </cell>
          <cell r="G2320" t="str">
            <v>ACEVEDO</v>
          </cell>
          <cell r="N2320" t="str">
            <v>ANALISIS Y DESARROLLO DE SOFTWARE.</v>
          </cell>
          <cell r="P2320">
            <v>2758339</v>
          </cell>
          <cell r="T2320" t="str">
            <v>VIRTUAL</v>
          </cell>
        </row>
        <row r="2321">
          <cell r="A2321" t="str">
            <v>CC</v>
          </cell>
          <cell r="C2321" t="str">
            <v>770956762758339</v>
          </cell>
          <cell r="E2321" t="str">
            <v>ALBERTO DAIR</v>
          </cell>
          <cell r="F2321" t="str">
            <v>JIMENEZ</v>
          </cell>
          <cell r="G2321" t="str">
            <v>BELEÑO</v>
          </cell>
          <cell r="N2321" t="str">
            <v>ANALISIS Y DESARROLLO DE SOFTWARE.</v>
          </cell>
          <cell r="P2321">
            <v>2758339</v>
          </cell>
          <cell r="T2321" t="str">
            <v>VIRTUAL</v>
          </cell>
        </row>
        <row r="2322">
          <cell r="A2322" t="str">
            <v>CC</v>
          </cell>
          <cell r="C2322" t="str">
            <v>10010334702673142</v>
          </cell>
          <cell r="E2322" t="str">
            <v>YEISON ANDRES</v>
          </cell>
          <cell r="F2322" t="str">
            <v>BECERRA</v>
          </cell>
          <cell r="G2322" t="str">
            <v>GONZALEZ</v>
          </cell>
          <cell r="N2322" t="str">
            <v>GESTIÓN DE EMPRESAS AGROPECUARIAS</v>
          </cell>
          <cell r="P2322">
            <v>2673142</v>
          </cell>
          <cell r="T2322" t="str">
            <v>PRESENCIAL</v>
          </cell>
        </row>
        <row r="2323">
          <cell r="A2323" t="str">
            <v>TI</v>
          </cell>
          <cell r="C2323" t="str">
            <v>10780003472974694</v>
          </cell>
          <cell r="E2323" t="str">
            <v>JHENNY PATRICIA</v>
          </cell>
          <cell r="F2323" t="str">
            <v>ARGUMEDO</v>
          </cell>
          <cell r="G2323" t="str">
            <v>ROMAÑA</v>
          </cell>
          <cell r="N2323" t="str">
            <v>PRODUCCION AGROPECUARIA</v>
          </cell>
          <cell r="P2323">
            <v>2974694</v>
          </cell>
          <cell r="T2323" t="str">
            <v>PRESENCIAL</v>
          </cell>
        </row>
        <row r="2324">
          <cell r="A2324" t="str">
            <v>CC</v>
          </cell>
          <cell r="C2324" t="str">
            <v>10388239443004049</v>
          </cell>
          <cell r="E2324" t="str">
            <v>JESSIKA PAOLA</v>
          </cell>
          <cell r="F2324" t="str">
            <v>ARGUMEDO</v>
          </cell>
          <cell r="G2324" t="str">
            <v>VERONA</v>
          </cell>
          <cell r="N2324" t="str">
            <v>SISTEMAS AGROPECUARIOS ECOLOGICOS.</v>
          </cell>
          <cell r="P2324">
            <v>3004049</v>
          </cell>
          <cell r="T2324" t="str">
            <v>PRESENCIAL</v>
          </cell>
        </row>
        <row r="2325">
          <cell r="A2325" t="str">
            <v>CC</v>
          </cell>
          <cell r="C2325" t="str">
            <v>10403561193248447</v>
          </cell>
          <cell r="E2325" t="str">
            <v>ALEJANDRA</v>
          </cell>
          <cell r="F2325" t="str">
            <v>SEPULVEDA</v>
          </cell>
          <cell r="G2325" t="str">
            <v>AGUIRRE</v>
          </cell>
          <cell r="N2325" t="str">
            <v>PRODUCCION AGROPECUARIA</v>
          </cell>
          <cell r="P2325">
            <v>3248447</v>
          </cell>
          <cell r="T2325" t="str">
            <v>PRESENCIAL</v>
          </cell>
        </row>
        <row r="2326">
          <cell r="A2326" t="str">
            <v>CC</v>
          </cell>
          <cell r="C2326" t="str">
            <v>10014821813206144</v>
          </cell>
          <cell r="E2326" t="str">
            <v>MARIA CAMILA</v>
          </cell>
          <cell r="F2326" t="str">
            <v>GARCIA</v>
          </cell>
          <cell r="G2326" t="str">
            <v>DIAZ</v>
          </cell>
          <cell r="N2326" t="str">
            <v>CONSERVACION DE RECURSOS NATURALES</v>
          </cell>
          <cell r="P2326">
            <v>3206144</v>
          </cell>
          <cell r="T2326" t="str">
            <v>PRESENCIAL</v>
          </cell>
        </row>
        <row r="2327">
          <cell r="A2327" t="str">
            <v>CC</v>
          </cell>
          <cell r="C2327" t="str">
            <v>10074362912977641</v>
          </cell>
          <cell r="E2327" t="str">
            <v>EDWIN ARLEY</v>
          </cell>
          <cell r="F2327" t="str">
            <v>CASTAÑO</v>
          </cell>
          <cell r="G2327" t="str">
            <v>VALLEJO</v>
          </cell>
          <cell r="N2327" t="str">
            <v>DESARROLLO PUBLICITARIO</v>
          </cell>
          <cell r="P2327">
            <v>2977641</v>
          </cell>
          <cell r="T2327" t="str">
            <v>VIRTUAL</v>
          </cell>
        </row>
        <row r="2328">
          <cell r="A2328" t="str">
            <v>CC</v>
          </cell>
          <cell r="C2328" t="str">
            <v>10321778473169942</v>
          </cell>
          <cell r="E2328" t="str">
            <v>EDUIN ANDRES</v>
          </cell>
          <cell r="F2328" t="str">
            <v>CORDOBA</v>
          </cell>
          <cell r="G2328" t="str">
            <v>CALLE</v>
          </cell>
          <cell r="N2328" t="str">
            <v>RECURSOS HUMANOS .</v>
          </cell>
          <cell r="P2328">
            <v>3169942</v>
          </cell>
          <cell r="T2328" t="str">
            <v>PRESENCIAL</v>
          </cell>
        </row>
        <row r="2329">
          <cell r="A2329" t="str">
            <v>CC</v>
          </cell>
          <cell r="C2329" t="str">
            <v>10010221283114282</v>
          </cell>
          <cell r="E2329" t="str">
            <v>ARMANDO</v>
          </cell>
          <cell r="F2329" t="str">
            <v>OSORIO</v>
          </cell>
          <cell r="G2329" t="str">
            <v>NUÑEZ</v>
          </cell>
          <cell r="N2329" t="str">
            <v>GESTIÓN ADMINISTRATIVA</v>
          </cell>
          <cell r="P2329">
            <v>3114282</v>
          </cell>
          <cell r="T2329" t="str">
            <v>PRESENCIAL</v>
          </cell>
        </row>
        <row r="2330">
          <cell r="A2330" t="str">
            <v>CC</v>
          </cell>
          <cell r="C2330" t="str">
            <v>10280160473114282</v>
          </cell>
          <cell r="E2330" t="str">
            <v>MARTHA CECILIA</v>
          </cell>
          <cell r="F2330" t="str">
            <v>VASCO</v>
          </cell>
          <cell r="G2330" t="str">
            <v>MARTINEZ</v>
          </cell>
          <cell r="N2330" t="str">
            <v>GESTIÓN ADMINISTRATIVA</v>
          </cell>
          <cell r="P2330">
            <v>3114282</v>
          </cell>
          <cell r="T2330" t="str">
            <v>PRESENCIAL</v>
          </cell>
        </row>
        <row r="2331">
          <cell r="A2331" t="str">
            <v>CC</v>
          </cell>
          <cell r="C2331" t="str">
            <v>10279496043051370</v>
          </cell>
          <cell r="E2331" t="str">
            <v>VERONICA</v>
          </cell>
          <cell r="F2331" t="str">
            <v>LOPEZ</v>
          </cell>
          <cell r="G2331" t="str">
            <v>GARCIA</v>
          </cell>
          <cell r="N2331" t="str">
            <v>GESTIÓN DE RECURSOS NATURALES</v>
          </cell>
          <cell r="P2331">
            <v>3051370</v>
          </cell>
          <cell r="T2331" t="str">
            <v>PRESENCIAL</v>
          </cell>
        </row>
        <row r="2332">
          <cell r="A2332" t="str">
            <v>CC</v>
          </cell>
          <cell r="C2332" t="str">
            <v>10321782273051370</v>
          </cell>
          <cell r="E2332" t="str">
            <v>YINA MARCELA</v>
          </cell>
          <cell r="F2332" t="str">
            <v>CALDERON</v>
          </cell>
          <cell r="G2332" t="str">
            <v>BARRERA</v>
          </cell>
          <cell r="N2332" t="str">
            <v>GESTIÓN DE RECURSOS NATURALES</v>
          </cell>
          <cell r="P2332">
            <v>3051370</v>
          </cell>
          <cell r="T2332" t="str">
            <v>PRESENCIAL</v>
          </cell>
        </row>
        <row r="2333">
          <cell r="A2333" t="str">
            <v>CC</v>
          </cell>
          <cell r="C2333" t="str">
            <v>10013627033041468</v>
          </cell>
          <cell r="E2333" t="str">
            <v>DAISI LORENA</v>
          </cell>
          <cell r="F2333" t="str">
            <v>PINILLA</v>
          </cell>
          <cell r="G2333" t="str">
            <v>MENA</v>
          </cell>
          <cell r="N2333" t="str">
            <v>ENTRENAMIENTO DEPORTIVO</v>
          </cell>
          <cell r="P2333">
            <v>3041468</v>
          </cell>
          <cell r="T2333" t="str">
            <v>PRESENCIAL</v>
          </cell>
        </row>
        <row r="2334">
          <cell r="A2334" t="str">
            <v>CC</v>
          </cell>
          <cell r="C2334" t="str">
            <v>10280277503031879</v>
          </cell>
          <cell r="E2334" t="str">
            <v>SINDY PAOLA</v>
          </cell>
          <cell r="F2334" t="str">
            <v>MOSQUERA</v>
          </cell>
          <cell r="G2334" t="str">
            <v>GARCES</v>
          </cell>
          <cell r="N2334" t="str">
            <v>SERVICIOS FARMACEUTICOS</v>
          </cell>
          <cell r="P2334">
            <v>3031879</v>
          </cell>
          <cell r="T2334" t="str">
            <v>PRESENCIAL</v>
          </cell>
        </row>
        <row r="2335">
          <cell r="A2335" t="str">
            <v>CC</v>
          </cell>
          <cell r="C2335" t="str">
            <v>10133394612973709</v>
          </cell>
          <cell r="E2335" t="str">
            <v>KELLEN IVONNE</v>
          </cell>
          <cell r="F2335" t="str">
            <v>COGOLLO</v>
          </cell>
          <cell r="G2335" t="str">
            <v>FERNANDEZ</v>
          </cell>
          <cell r="N2335" t="str">
            <v>COMERCIALIZACIÓN DE PRODUCTOS MASIVOS</v>
          </cell>
          <cell r="P2335">
            <v>2973709</v>
          </cell>
          <cell r="T2335" t="str">
            <v>PRESENCIAL</v>
          </cell>
        </row>
        <row r="2336">
          <cell r="A2336" t="str">
            <v>CC</v>
          </cell>
          <cell r="C2336" t="str">
            <v>10454995382973709</v>
          </cell>
          <cell r="E2336" t="str">
            <v>YIRLEDYS</v>
          </cell>
          <cell r="F2336" t="str">
            <v>FERNANDEZ</v>
          </cell>
          <cell r="G2336" t="str">
            <v>MARTINEZ</v>
          </cell>
          <cell r="N2336" t="str">
            <v>COMERCIALIZACIÓN DE PRODUCTOS MASIVOS</v>
          </cell>
          <cell r="P2336">
            <v>2973709</v>
          </cell>
          <cell r="T2336" t="str">
            <v>PRESENCIAL</v>
          </cell>
        </row>
        <row r="2337">
          <cell r="A2337" t="str">
            <v>CC</v>
          </cell>
          <cell r="C2337" t="str">
            <v>10101529132973694</v>
          </cell>
          <cell r="E2337" t="str">
            <v>YEIDER</v>
          </cell>
          <cell r="F2337" t="str">
            <v>REYES</v>
          </cell>
          <cell r="G2337" t="str">
            <v>PEREIRA</v>
          </cell>
          <cell r="N2337" t="str">
            <v>COMERCIALIZACIÓN DE PRODUCTOS MASIVOS</v>
          </cell>
          <cell r="P2337">
            <v>2973694</v>
          </cell>
          <cell r="T2337" t="str">
            <v>PRESENCIAL</v>
          </cell>
        </row>
        <row r="2338">
          <cell r="A2338" t="str">
            <v>CC</v>
          </cell>
          <cell r="C2338" t="str">
            <v>10037872322925578</v>
          </cell>
          <cell r="E2338" t="str">
            <v>EDIRLENYS</v>
          </cell>
          <cell r="F2338" t="str">
            <v>PESTANA</v>
          </cell>
          <cell r="G2338" t="str">
            <v>POLO</v>
          </cell>
          <cell r="N2338" t="str">
            <v>ACTIVIDAD FISICA</v>
          </cell>
          <cell r="P2338">
            <v>2925578</v>
          </cell>
          <cell r="T2338" t="str">
            <v>PRESENCIAL</v>
          </cell>
        </row>
        <row r="2339">
          <cell r="A2339" t="str">
            <v>CC</v>
          </cell>
          <cell r="C2339" t="str">
            <v>10667465132924226</v>
          </cell>
          <cell r="E2339" t="str">
            <v>KATY LUZ</v>
          </cell>
          <cell r="F2339" t="str">
            <v>MIRANDA</v>
          </cell>
          <cell r="G2339" t="str">
            <v>URANGO</v>
          </cell>
          <cell r="N2339" t="str">
            <v>GESTIÓN ADMINISTRATIVA</v>
          </cell>
          <cell r="P2339">
            <v>2924226</v>
          </cell>
          <cell r="T2339" t="str">
            <v>PRESENCIAL</v>
          </cell>
        </row>
        <row r="2340">
          <cell r="A2340" t="str">
            <v>CC</v>
          </cell>
          <cell r="C2340" t="str">
            <v>10321799602924226</v>
          </cell>
          <cell r="E2340" t="str">
            <v>EILEEN JOHANA</v>
          </cell>
          <cell r="F2340" t="str">
            <v>CHANTACA</v>
          </cell>
          <cell r="G2340" t="str">
            <v>GAMBOA</v>
          </cell>
          <cell r="N2340" t="str">
            <v>GESTIÓN ADMINISTRATIVA</v>
          </cell>
          <cell r="P2340">
            <v>2924226</v>
          </cell>
          <cell r="T2340" t="str">
            <v>PRESENCIAL</v>
          </cell>
        </row>
        <row r="2341">
          <cell r="A2341" t="str">
            <v>CC</v>
          </cell>
          <cell r="C2341" t="str">
            <v>10136179702758468</v>
          </cell>
          <cell r="E2341" t="str">
            <v>CINDY KATHERYNE</v>
          </cell>
          <cell r="F2341" t="str">
            <v>HURTADO</v>
          </cell>
          <cell r="G2341" t="str">
            <v>BUITRAGO</v>
          </cell>
          <cell r="N2341" t="str">
            <v>DESARROLLO PUBLICITARIO</v>
          </cell>
          <cell r="P2341">
            <v>2758468</v>
          </cell>
          <cell r="T2341" t="str">
            <v>VIRTUAL</v>
          </cell>
        </row>
        <row r="2342">
          <cell r="A2342" t="str">
            <v>CC</v>
          </cell>
          <cell r="C2342" t="str">
            <v>10010310362877824</v>
          </cell>
          <cell r="E2342" t="str">
            <v>JESSIE JULAINE</v>
          </cell>
          <cell r="F2342" t="str">
            <v>PINEDA</v>
          </cell>
          <cell r="G2342" t="str">
            <v>MARTINEZ</v>
          </cell>
          <cell r="N2342" t="str">
            <v>GESTION CONTABLE Y DE INFORMACION FINANCIERA</v>
          </cell>
          <cell r="P2342">
            <v>2877824</v>
          </cell>
          <cell r="T2342" t="str">
            <v>PRESENCIAL</v>
          </cell>
        </row>
        <row r="2343">
          <cell r="A2343" t="str">
            <v>CC</v>
          </cell>
          <cell r="C2343" t="str">
            <v>10020881983030218</v>
          </cell>
          <cell r="E2343" t="str">
            <v>ESTEFANIA</v>
          </cell>
          <cell r="F2343" t="str">
            <v>MARTINEZ</v>
          </cell>
          <cell r="G2343" t="str">
            <v>VARGAS</v>
          </cell>
          <cell r="N2343" t="str">
            <v>.ATENCION INTEGRAL A LA PRIMERA INFANCIA</v>
          </cell>
          <cell r="P2343">
            <v>3030218</v>
          </cell>
          <cell r="T2343" t="str">
            <v>PRESENCIAL</v>
          </cell>
        </row>
        <row r="2344">
          <cell r="A2344" t="str">
            <v>CC</v>
          </cell>
          <cell r="C2344" t="str">
            <v>10455243112855479</v>
          </cell>
          <cell r="E2344" t="str">
            <v>YARLENNY</v>
          </cell>
          <cell r="F2344" t="str">
            <v>BLANDON</v>
          </cell>
          <cell r="G2344" t="str">
            <v>GONZALEZ</v>
          </cell>
          <cell r="N2344" t="str">
            <v>CONTABILIZACION DE OPERACIONES COMERCIALES Y FINANCIERAS.</v>
          </cell>
          <cell r="P2344">
            <v>2855479</v>
          </cell>
          <cell r="T2344" t="str">
            <v>PRESENCIAL</v>
          </cell>
        </row>
        <row r="2345">
          <cell r="A2345" t="str">
            <v>CC</v>
          </cell>
          <cell r="C2345" t="str">
            <v>10387978643206144</v>
          </cell>
          <cell r="E2345" t="str">
            <v>SORLEY</v>
          </cell>
          <cell r="F2345" t="str">
            <v>MORENO</v>
          </cell>
          <cell r="G2345" t="str">
            <v>CORDOBA</v>
          </cell>
          <cell r="N2345" t="str">
            <v>CONSERVACION DE RECURSOS NATURALES</v>
          </cell>
          <cell r="P2345">
            <v>3206144</v>
          </cell>
          <cell r="T2345" t="str">
            <v>PRESENCIAL</v>
          </cell>
        </row>
        <row r="2346">
          <cell r="A2346" t="str">
            <v>CC</v>
          </cell>
          <cell r="C2346" t="str">
            <v>10238680112758340</v>
          </cell>
          <cell r="E2346" t="str">
            <v>SAMUEL ALEXANDER</v>
          </cell>
          <cell r="F2346" t="str">
            <v>MOYA</v>
          </cell>
          <cell r="G2346" t="str">
            <v>POLOCHE</v>
          </cell>
          <cell r="N2346" t="str">
            <v>ANALISIS Y DESARROLLO DE SOFTWARE.</v>
          </cell>
          <cell r="P2346">
            <v>2758340</v>
          </cell>
          <cell r="T2346" t="str">
            <v>VIRTUAL</v>
          </cell>
        </row>
        <row r="2347">
          <cell r="A2347" t="str">
            <v>TI</v>
          </cell>
          <cell r="C2347" t="str">
            <v>10216623172758340</v>
          </cell>
          <cell r="E2347" t="str">
            <v>ANDRES FELIPE</v>
          </cell>
          <cell r="F2347" t="str">
            <v>MARCHENA</v>
          </cell>
          <cell r="G2347" t="str">
            <v>PORRAS</v>
          </cell>
          <cell r="N2347" t="str">
            <v>ANALISIS Y DESARROLLO DE SOFTWARE.</v>
          </cell>
          <cell r="P2347">
            <v>2758340</v>
          </cell>
          <cell r="T2347" t="str">
            <v>VIRTUAL</v>
          </cell>
        </row>
        <row r="2348">
          <cell r="A2348" t="str">
            <v>TI</v>
          </cell>
          <cell r="C2348" t="str">
            <v>10371215312999183</v>
          </cell>
          <cell r="E2348" t="str">
            <v>MIGUEL ANGEL</v>
          </cell>
          <cell r="F2348" t="str">
            <v>RAMOS</v>
          </cell>
          <cell r="G2348" t="str">
            <v>TUBERQUIA</v>
          </cell>
          <cell r="N2348" t="str">
            <v>DESARROLLO DE MEDIOS GRAFICOS VISUALES</v>
          </cell>
          <cell r="P2348">
            <v>2999183</v>
          </cell>
          <cell r="T2348" t="str">
            <v>PRESENCIAL</v>
          </cell>
        </row>
        <row r="2349">
          <cell r="A2349" t="str">
            <v>CC</v>
          </cell>
          <cell r="C2349" t="str">
            <v>83244302937357</v>
          </cell>
          <cell r="E2349" t="str">
            <v>ROBINSON</v>
          </cell>
          <cell r="F2349" t="str">
            <v>PADILLA</v>
          </cell>
          <cell r="G2349" t="str">
            <v>MENA</v>
          </cell>
          <cell r="N2349" t="str">
            <v>MANTENIMIENTO DE MOTOCICLETAS Y MOTOCARROS.</v>
          </cell>
          <cell r="P2349">
            <v>2937357</v>
          </cell>
          <cell r="T2349" t="str">
            <v>PRESENCIAL</v>
          </cell>
        </row>
        <row r="2350">
          <cell r="A2350" t="str">
            <v>TI</v>
          </cell>
          <cell r="C2350" t="str">
            <v>10685804792934815</v>
          </cell>
          <cell r="E2350" t="str">
            <v>LUIS ENRIQUE</v>
          </cell>
          <cell r="F2350" t="str">
            <v>CORONADO</v>
          </cell>
          <cell r="G2350" t="str">
            <v>PEÑAFIEL</v>
          </cell>
          <cell r="N2350" t="str">
            <v>CONSTRUCCION DE EDIFICACIONES</v>
          </cell>
          <cell r="P2350">
            <v>2934815</v>
          </cell>
          <cell r="T2350" t="str">
            <v>PRESENCIAL</v>
          </cell>
        </row>
        <row r="2351">
          <cell r="A2351" t="str">
            <v>CC</v>
          </cell>
          <cell r="C2351" t="str">
            <v>10123819993069912</v>
          </cell>
          <cell r="E2351" t="str">
            <v>NELLY NATIVIDAD</v>
          </cell>
          <cell r="F2351" t="str">
            <v>ROZO</v>
          </cell>
          <cell r="G2351" t="str">
            <v>BERNAL</v>
          </cell>
          <cell r="N2351" t="str">
            <v>VENTA DE PRODUCTOS EN LINEA</v>
          </cell>
          <cell r="P2351">
            <v>3069912</v>
          </cell>
          <cell r="T2351" t="str">
            <v>VIRTUAL</v>
          </cell>
        </row>
        <row r="2352">
          <cell r="A2352" t="str">
            <v>CC</v>
          </cell>
          <cell r="C2352" t="str">
            <v>10752149023069912</v>
          </cell>
          <cell r="E2352" t="str">
            <v>ANDREA</v>
          </cell>
          <cell r="F2352" t="str">
            <v>PARRA</v>
          </cell>
          <cell r="G2352" t="str">
            <v>REINA</v>
          </cell>
          <cell r="N2352" t="str">
            <v>VENTA DE PRODUCTOS EN LINEA</v>
          </cell>
          <cell r="P2352">
            <v>3069912</v>
          </cell>
          <cell r="T2352" t="str">
            <v>VIRTUAL</v>
          </cell>
        </row>
        <row r="2353">
          <cell r="A2353" t="str">
            <v>CC</v>
          </cell>
          <cell r="C2353" t="str">
            <v>497950362977861</v>
          </cell>
          <cell r="E2353" t="str">
            <v>BERENITSE</v>
          </cell>
          <cell r="F2353" t="str">
            <v>REMOLINA</v>
          </cell>
          <cell r="G2353" t="str">
            <v>PICON</v>
          </cell>
          <cell r="N2353" t="str">
            <v>VENTA DE PRODUCTOS EN LINEA</v>
          </cell>
          <cell r="P2353">
            <v>2977861</v>
          </cell>
          <cell r="T2353" t="str">
            <v>VIRTUAL</v>
          </cell>
        </row>
        <row r="2354">
          <cell r="A2354" t="str">
            <v>CC</v>
          </cell>
          <cell r="C2354" t="str">
            <v>10279404503175835</v>
          </cell>
          <cell r="E2354" t="str">
            <v>FERNEY ALEJANDRO</v>
          </cell>
          <cell r="F2354" t="str">
            <v>MANCO</v>
          </cell>
          <cell r="G2354" t="str">
            <v>MARTINEZ</v>
          </cell>
          <cell r="N2354" t="str">
            <v>LABORES DE CAMPO EN CULTIVOS</v>
          </cell>
          <cell r="P2354">
            <v>3175835</v>
          </cell>
          <cell r="T2354" t="str">
            <v>PRESENCIAL</v>
          </cell>
        </row>
        <row r="2355">
          <cell r="A2355" t="str">
            <v>CC</v>
          </cell>
          <cell r="C2355" t="str">
            <v>10133414273114282</v>
          </cell>
          <cell r="E2355" t="str">
            <v>JULIAN DAVID</v>
          </cell>
          <cell r="F2355" t="str">
            <v>ALVAREZ</v>
          </cell>
          <cell r="G2355" t="str">
            <v>ORTEGA</v>
          </cell>
          <cell r="N2355" t="str">
            <v>GESTIÓN ADMINISTRATIVA</v>
          </cell>
          <cell r="P2355">
            <v>3114282</v>
          </cell>
          <cell r="T2355" t="str">
            <v>PRESENCIAL</v>
          </cell>
        </row>
        <row r="2356">
          <cell r="A2356" t="str">
            <v>CC</v>
          </cell>
          <cell r="C2356" t="str">
            <v>10280126822973694</v>
          </cell>
          <cell r="E2356" t="str">
            <v>ELVIA MARIA</v>
          </cell>
          <cell r="F2356" t="str">
            <v>VERGARA</v>
          </cell>
          <cell r="G2356" t="str">
            <v>PALACIOS</v>
          </cell>
          <cell r="N2356" t="str">
            <v>COMERCIALIZACIÓN DE PRODUCTOS MASIVOS</v>
          </cell>
          <cell r="P2356">
            <v>2973694</v>
          </cell>
          <cell r="T2356" t="str">
            <v>PRESENCIAL</v>
          </cell>
        </row>
        <row r="2357">
          <cell r="A2357" t="str">
            <v>CC</v>
          </cell>
          <cell r="C2357" t="str">
            <v>10455099042925578</v>
          </cell>
          <cell r="E2357" t="str">
            <v>YADI SIRLEY</v>
          </cell>
          <cell r="F2357" t="str">
            <v>PEREZ</v>
          </cell>
          <cell r="G2357" t="str">
            <v>PEREZ</v>
          </cell>
          <cell r="N2357" t="str">
            <v>ACTIVIDAD FISICA</v>
          </cell>
          <cell r="P2357">
            <v>2925578</v>
          </cell>
          <cell r="T2357" t="str">
            <v>PRESENCIAL</v>
          </cell>
        </row>
        <row r="2358">
          <cell r="A2358" t="str">
            <v>CC</v>
          </cell>
          <cell r="C2358" t="str">
            <v>712423832920221</v>
          </cell>
          <cell r="E2358" t="str">
            <v>DANIEL</v>
          </cell>
          <cell r="F2358" t="str">
            <v>CORDOBA</v>
          </cell>
          <cell r="G2358" t="str">
            <v>MOSQUERA</v>
          </cell>
          <cell r="N2358" t="str">
            <v>INSTALACION DE SISTEMAS ELECTRICOS RESIDENCIALES Y COMERCIALES</v>
          </cell>
          <cell r="P2358">
            <v>2920221</v>
          </cell>
          <cell r="T2358" t="str">
            <v>PRESENCIAL</v>
          </cell>
        </row>
        <row r="2359">
          <cell r="A2359" t="str">
            <v>CC</v>
          </cell>
          <cell r="C2359" t="str">
            <v>10403550302932590</v>
          </cell>
          <cell r="E2359" t="str">
            <v>YONADI</v>
          </cell>
          <cell r="F2359" t="str">
            <v>VARGAS</v>
          </cell>
          <cell r="G2359" t="str">
            <v>RAMOS</v>
          </cell>
          <cell r="N2359" t="str">
            <v>SERVICIOS FARMACEUTICOS</v>
          </cell>
          <cell r="P2359">
            <v>2932590</v>
          </cell>
          <cell r="T2359" t="str">
            <v>PRESENCIAL</v>
          </cell>
        </row>
        <row r="2360">
          <cell r="A2360" t="str">
            <v>CC</v>
          </cell>
          <cell r="C2360" t="str">
            <v>10010271302924340</v>
          </cell>
          <cell r="E2360" t="str">
            <v>CRISTIAN CAMILO</v>
          </cell>
          <cell r="F2360" t="str">
            <v>BEDOYA</v>
          </cell>
          <cell r="G2360" t="str">
            <v>BLANQUICET</v>
          </cell>
          <cell r="N2360" t="str">
            <v>GESTIÓN DE RECURSOS NATURALES</v>
          </cell>
          <cell r="P2360">
            <v>2924340</v>
          </cell>
          <cell r="T2360" t="str">
            <v>PRESENCIAL</v>
          </cell>
        </row>
        <row r="2361">
          <cell r="A2361" t="str">
            <v>CC</v>
          </cell>
          <cell r="C2361" t="str">
            <v>10465273342775376</v>
          </cell>
          <cell r="E2361" t="str">
            <v>YORMEY ALEJANDRO</v>
          </cell>
          <cell r="F2361" t="str">
            <v>TOBON</v>
          </cell>
          <cell r="G2361" t="str">
            <v>RODRIGUEZ</v>
          </cell>
          <cell r="N2361" t="str">
            <v>SUPERVISIÓN DE REDES DE DISTRIBUCIÓN DE ENERGÍA ELÉCTRICA</v>
          </cell>
          <cell r="P2361">
            <v>2775376</v>
          </cell>
          <cell r="T2361" t="str">
            <v>PRESENCIAL</v>
          </cell>
        </row>
        <row r="2362">
          <cell r="A2362" t="str">
            <v>CC</v>
          </cell>
          <cell r="C2362" t="str">
            <v>10014196712721325</v>
          </cell>
          <cell r="E2362" t="str">
            <v>ELIANA MARIA</v>
          </cell>
          <cell r="F2362" t="str">
            <v>CORREA</v>
          </cell>
          <cell r="G2362" t="str">
            <v>GALEANO</v>
          </cell>
          <cell r="N2362" t="str">
            <v>DESARROLLO DE MEDIOS GRAFICOS VISUALES</v>
          </cell>
          <cell r="P2362">
            <v>2721325</v>
          </cell>
          <cell r="T2362" t="str">
            <v>VIRTUAL</v>
          </cell>
        </row>
        <row r="2363">
          <cell r="A2363" t="str">
            <v>CC</v>
          </cell>
          <cell r="C2363" t="str">
            <v>10455273722877822</v>
          </cell>
          <cell r="E2363" t="str">
            <v>TANIA MILENA</v>
          </cell>
          <cell r="F2363" t="str">
            <v>TABORDA</v>
          </cell>
          <cell r="G2363" t="str">
            <v>MARTINEZ</v>
          </cell>
          <cell r="N2363" t="str">
            <v>GESTIÓN ADMINISTRATIVA</v>
          </cell>
          <cell r="P2363">
            <v>2877822</v>
          </cell>
          <cell r="T2363" t="str">
            <v>PRESENCIAL</v>
          </cell>
        </row>
        <row r="2364">
          <cell r="A2364" t="str">
            <v>CC</v>
          </cell>
          <cell r="C2364" t="str">
            <v>10036308352758339</v>
          </cell>
          <cell r="E2364" t="str">
            <v>YEISON</v>
          </cell>
          <cell r="F2364" t="str">
            <v>VASQUEZ</v>
          </cell>
          <cell r="G2364" t="str">
            <v>MAHECHA</v>
          </cell>
          <cell r="N2364" t="str">
            <v>ANALISIS Y DESARROLLO DE SOFTWARE.</v>
          </cell>
          <cell r="P2364">
            <v>2758339</v>
          </cell>
          <cell r="T2364" t="str">
            <v>VIRTUAL</v>
          </cell>
        </row>
        <row r="2365">
          <cell r="A2365" t="str">
            <v>CC</v>
          </cell>
          <cell r="C2365" t="str">
            <v>10022462812758339</v>
          </cell>
          <cell r="E2365" t="str">
            <v>FRANKLIN DAVID</v>
          </cell>
          <cell r="F2365" t="str">
            <v>DOMINIQUETTE</v>
          </cell>
          <cell r="G2365" t="str">
            <v>HERRERA</v>
          </cell>
          <cell r="N2365" t="str">
            <v>ANALISIS Y DESARROLLO DE SOFTWARE.</v>
          </cell>
          <cell r="P2365">
            <v>2758339</v>
          </cell>
          <cell r="T2365" t="str">
            <v>VIRTUAL</v>
          </cell>
        </row>
        <row r="2366">
          <cell r="A2366" t="str">
            <v>CC</v>
          </cell>
          <cell r="C2366" t="str">
            <v>10758730182721505</v>
          </cell>
          <cell r="E2366" t="str">
            <v>DIANA MARCELA</v>
          </cell>
          <cell r="F2366" t="str">
            <v>CHIVATA</v>
          </cell>
          <cell r="G2366" t="str">
            <v>ORJUELA</v>
          </cell>
          <cell r="N2366" t="str">
            <v>ANALISIS Y DESARROLLO DE SOFTWARE.</v>
          </cell>
          <cell r="P2366">
            <v>2721505</v>
          </cell>
          <cell r="T2366" t="str">
            <v>VIRTUAL</v>
          </cell>
        </row>
        <row r="2367">
          <cell r="A2367" t="str">
            <v>CC</v>
          </cell>
          <cell r="C2367" t="str">
            <v>10333689642973691</v>
          </cell>
          <cell r="E2367" t="str">
            <v>LUIS FERNANDO</v>
          </cell>
          <cell r="F2367" t="str">
            <v>CARVAJAL</v>
          </cell>
          <cell r="G2367" t="str">
            <v>SOTELO</v>
          </cell>
          <cell r="N2367" t="str">
            <v>SISTEMAS TELEINFORMÁTICOS</v>
          </cell>
          <cell r="P2367">
            <v>2973691</v>
          </cell>
          <cell r="T2367" t="str">
            <v>PRESENCIAL</v>
          </cell>
        </row>
        <row r="2368">
          <cell r="A2368" t="str">
            <v>CC</v>
          </cell>
          <cell r="C2368" t="str">
            <v>10030701622865123</v>
          </cell>
          <cell r="E2368" t="str">
            <v>SHARON STACY</v>
          </cell>
          <cell r="F2368" t="str">
            <v>PINEDO</v>
          </cell>
          <cell r="G2368" t="str">
            <v>MADERA</v>
          </cell>
          <cell r="N2368" t="str">
            <v>SISTEMAS.</v>
          </cell>
          <cell r="P2368">
            <v>2865123</v>
          </cell>
          <cell r="T2368" t="str">
            <v>PRESENCIAL</v>
          </cell>
        </row>
        <row r="2369">
          <cell r="A2369" t="str">
            <v>CC</v>
          </cell>
          <cell r="C2369" t="str">
            <v>11935694873067834</v>
          </cell>
          <cell r="E2369" t="str">
            <v>NAYELIS</v>
          </cell>
          <cell r="F2369" t="str">
            <v>MEDINA</v>
          </cell>
          <cell r="G2369" t="str">
            <v>MEDINA</v>
          </cell>
          <cell r="N2369" t="str">
            <v>.ATENCION INTEGRAL A LA PRIMERA INFANCIA</v>
          </cell>
          <cell r="P2369">
            <v>3067834</v>
          </cell>
          <cell r="T2369" t="str">
            <v>PRESENCIAL</v>
          </cell>
        </row>
        <row r="2370">
          <cell r="A2370" t="str">
            <v>CC</v>
          </cell>
          <cell r="C2370" t="str">
            <v>10387982252871061</v>
          </cell>
          <cell r="E2370" t="str">
            <v>LISS ALEXA</v>
          </cell>
          <cell r="F2370" t="str">
            <v>GONZALEZ</v>
          </cell>
          <cell r="G2370" t="str">
            <v>COLORADO</v>
          </cell>
          <cell r="N2370" t="str">
            <v>PRODUCCION AGROPECUARIA</v>
          </cell>
          <cell r="P2370">
            <v>2871061</v>
          </cell>
          <cell r="T2370" t="str">
            <v>PRESENCIAL</v>
          </cell>
        </row>
        <row r="2371">
          <cell r="A2371" t="str">
            <v>CC</v>
          </cell>
          <cell r="C2371" t="str">
            <v>10286600432855479</v>
          </cell>
          <cell r="E2371" t="str">
            <v>JEIRDAN</v>
          </cell>
          <cell r="F2371" t="str">
            <v>RODRIGUEZ</v>
          </cell>
          <cell r="G2371" t="str">
            <v>CARTAGENA</v>
          </cell>
          <cell r="N2371" t="str">
            <v>CONTABILIZACION DE OPERACIONES COMERCIALES Y FINANCIERAS.</v>
          </cell>
          <cell r="P2371">
            <v>2855479</v>
          </cell>
          <cell r="T2371" t="str">
            <v>PRESENCIAL</v>
          </cell>
        </row>
        <row r="2372">
          <cell r="A2372" t="str">
            <v>CC</v>
          </cell>
          <cell r="C2372" t="str">
            <v>84364882871061</v>
          </cell>
          <cell r="E2372" t="str">
            <v>ANGEL ANTONIO</v>
          </cell>
          <cell r="F2372" t="str">
            <v>RIVAS</v>
          </cell>
          <cell r="G2372" t="str">
            <v>ZEA</v>
          </cell>
          <cell r="N2372" t="str">
            <v>PRODUCCION AGROPECUARIA</v>
          </cell>
          <cell r="P2372">
            <v>2871061</v>
          </cell>
          <cell r="T2372" t="str">
            <v>PRESENCIAL</v>
          </cell>
        </row>
        <row r="2373">
          <cell r="A2373" t="str">
            <v>CC</v>
          </cell>
          <cell r="C2373" t="str">
            <v>11927718352999183</v>
          </cell>
          <cell r="E2373" t="str">
            <v>JAIR STEVEN</v>
          </cell>
          <cell r="F2373" t="str">
            <v>IBARRA</v>
          </cell>
          <cell r="G2373" t="str">
            <v>LOPEZ</v>
          </cell>
          <cell r="N2373" t="str">
            <v>DESARROLLO DE MEDIOS GRAFICOS VISUALES</v>
          </cell>
          <cell r="P2373">
            <v>2999183</v>
          </cell>
          <cell r="T2373" t="str">
            <v>PRESENCIAL</v>
          </cell>
        </row>
        <row r="2374">
          <cell r="A2374" t="str">
            <v>PPT</v>
          </cell>
          <cell r="C2374" t="str">
            <v>68752523039448</v>
          </cell>
          <cell r="E2374" t="str">
            <v>JEIDY VALENTINA</v>
          </cell>
          <cell r="F2374" t="str">
            <v>MARTINEZ</v>
          </cell>
          <cell r="G2374" t="str">
            <v>ROMERO</v>
          </cell>
          <cell r="N2374" t="str">
            <v>ACTIVIDAD FISICA</v>
          </cell>
          <cell r="P2374">
            <v>3039448</v>
          </cell>
          <cell r="T2374" t="str">
            <v>PRESENCIAL</v>
          </cell>
        </row>
        <row r="2375">
          <cell r="A2375" t="str">
            <v>CC</v>
          </cell>
          <cell r="C2375" t="str">
            <v>10356406322892563</v>
          </cell>
          <cell r="E2375" t="str">
            <v>MARIA EUGENIA</v>
          </cell>
          <cell r="F2375" t="str">
            <v>PESTANA</v>
          </cell>
          <cell r="G2375" t="str">
            <v>OJEDA</v>
          </cell>
          <cell r="N2375" t="str">
            <v>IMPLEMENTACION Y MANTENIMIENTO DE SISTEMAS DE INTERNET DE LAS COSAS</v>
          </cell>
          <cell r="P2375">
            <v>2892563</v>
          </cell>
          <cell r="T2375" t="str">
            <v>PRESENCIAL</v>
          </cell>
        </row>
        <row r="2376">
          <cell r="A2376" t="str">
            <v>CC</v>
          </cell>
          <cell r="C2376" t="str">
            <v>10279474402952395</v>
          </cell>
          <cell r="E2376" t="str">
            <v>ASTRID YISELA</v>
          </cell>
          <cell r="F2376" t="str">
            <v>SALGADO</v>
          </cell>
          <cell r="G2376" t="str">
            <v>TERAN</v>
          </cell>
          <cell r="N2376" t="str">
            <v>.ATENCION INTEGRAL A LA PRIMERA INFANCIA</v>
          </cell>
          <cell r="P2376">
            <v>2952395</v>
          </cell>
          <cell r="T2376" t="str">
            <v>PRESENCIAL</v>
          </cell>
        </row>
        <row r="2377">
          <cell r="A2377" t="str">
            <v>CC</v>
          </cell>
          <cell r="C2377" t="str">
            <v>321960893001943</v>
          </cell>
          <cell r="E2377" t="str">
            <v>DARLY OSIRIS</v>
          </cell>
          <cell r="F2377" t="str">
            <v>ORTIZ</v>
          </cell>
          <cell r="G2377" t="str">
            <v>PALOMEQUE</v>
          </cell>
          <cell r="N2377" t="str">
            <v>SISTEMAS TELEINFORMÁTICOS</v>
          </cell>
          <cell r="P2377">
            <v>3001943</v>
          </cell>
          <cell r="T2377" t="str">
            <v>PRESENCIAL</v>
          </cell>
        </row>
        <row r="2378">
          <cell r="A2378" t="str">
            <v>TI</v>
          </cell>
          <cell r="C2378" t="str">
            <v>10374717963016710</v>
          </cell>
          <cell r="E2378" t="str">
            <v>YULISA JUDITH</v>
          </cell>
          <cell r="F2378" t="str">
            <v>SANCHEZ</v>
          </cell>
          <cell r="G2378" t="str">
            <v>VEGA</v>
          </cell>
          <cell r="N2378" t="str">
            <v>PRODUCCION AGROPECUARIA</v>
          </cell>
          <cell r="P2378">
            <v>3016710</v>
          </cell>
          <cell r="T2378" t="str">
            <v>PRESENCIAL</v>
          </cell>
        </row>
        <row r="2379">
          <cell r="A2379" t="str">
            <v>CC</v>
          </cell>
          <cell r="C2379" t="str">
            <v>11933134073001943</v>
          </cell>
          <cell r="E2379" t="str">
            <v>DARCILIANO</v>
          </cell>
          <cell r="F2379" t="str">
            <v>VALENCIA</v>
          </cell>
          <cell r="G2379" t="str">
            <v>TANICAMA</v>
          </cell>
          <cell r="N2379" t="str">
            <v>SISTEMAS TELEINFORMÁTICOS</v>
          </cell>
          <cell r="P2379">
            <v>3001943</v>
          </cell>
          <cell r="T2379" t="str">
            <v>PRESENCIAL</v>
          </cell>
        </row>
        <row r="2380">
          <cell r="A2380" t="str">
            <v>CC</v>
          </cell>
          <cell r="C2380" t="str">
            <v>10279597703059404</v>
          </cell>
          <cell r="E2380" t="str">
            <v>JUNIOR ANDRES</v>
          </cell>
          <cell r="F2380" t="str">
            <v>VARGAS</v>
          </cell>
          <cell r="G2380" t="str">
            <v>CORREA</v>
          </cell>
          <cell r="N2380" t="str">
            <v>MANTENIMIENTO DE MOTOCICLETAS Y MOTOCARROS.</v>
          </cell>
          <cell r="P2380">
            <v>3059404</v>
          </cell>
          <cell r="T2380" t="str">
            <v>PRESENCIAL</v>
          </cell>
        </row>
        <row r="2381">
          <cell r="A2381" t="str">
            <v>CC</v>
          </cell>
          <cell r="C2381" t="str">
            <v>10010324503046758</v>
          </cell>
          <cell r="E2381" t="str">
            <v>IRIS YIRLETH</v>
          </cell>
          <cell r="F2381" t="str">
            <v>FERNANDEZ</v>
          </cell>
          <cell r="G2381" t="str">
            <v>ESPITIA</v>
          </cell>
          <cell r="N2381" t="str">
            <v>PRODUCCION AGROPECUARIA</v>
          </cell>
          <cell r="P2381">
            <v>3046758</v>
          </cell>
          <cell r="T2381" t="str">
            <v>PRESENCIAL</v>
          </cell>
        </row>
        <row r="2382">
          <cell r="A2382" t="str">
            <v>CC</v>
          </cell>
          <cell r="C2382" t="str">
            <v>10279565532982510</v>
          </cell>
          <cell r="E2382" t="str">
            <v>DUVALL ELIECER</v>
          </cell>
          <cell r="F2382" t="str">
            <v>NUÑEZ</v>
          </cell>
          <cell r="G2382" t="str">
            <v>MOSQUERA</v>
          </cell>
          <cell r="N2382" t="str">
            <v>GESTION CONTABLE Y DE INFORMACION FINANCIERA</v>
          </cell>
          <cell r="P2382">
            <v>2982510</v>
          </cell>
          <cell r="T2382" t="str">
            <v>PRESENCIAL</v>
          </cell>
        </row>
        <row r="2383">
          <cell r="A2383" t="str">
            <v>CC</v>
          </cell>
          <cell r="C2383" t="str">
            <v>10774792572925578</v>
          </cell>
          <cell r="E2383" t="str">
            <v>JUAN CARLOS</v>
          </cell>
          <cell r="F2383" t="str">
            <v>MORENO</v>
          </cell>
          <cell r="G2383" t="str">
            <v>PALACIOS</v>
          </cell>
          <cell r="N2383" t="str">
            <v>ACTIVIDAD FISICA</v>
          </cell>
          <cell r="P2383">
            <v>2925578</v>
          </cell>
          <cell r="T2383" t="str">
            <v>PRESENCIAL</v>
          </cell>
        </row>
        <row r="2384">
          <cell r="A2384" t="str">
            <v>CC</v>
          </cell>
          <cell r="C2384" t="str">
            <v>712523382934824</v>
          </cell>
          <cell r="E2384" t="str">
            <v>ABELARDO</v>
          </cell>
          <cell r="F2384" t="str">
            <v>ROLDAN</v>
          </cell>
          <cell r="G2384" t="str">
            <v>PALACIO</v>
          </cell>
          <cell r="N2384" t="str">
            <v>ENTRENAMIENTO DEPORTIVO</v>
          </cell>
          <cell r="P2384">
            <v>2934824</v>
          </cell>
          <cell r="T2384" t="str">
            <v>PRESENCIAL</v>
          </cell>
        </row>
        <row r="2385">
          <cell r="A2385" t="str">
            <v>CC</v>
          </cell>
          <cell r="C2385" t="str">
            <v>10010265522775376</v>
          </cell>
          <cell r="E2385" t="str">
            <v>MILEIDIS</v>
          </cell>
          <cell r="F2385" t="str">
            <v>CUESTA</v>
          </cell>
          <cell r="G2385" t="str">
            <v>LOPEZ</v>
          </cell>
          <cell r="N2385" t="str">
            <v>SUPERVISIÓN DE REDES DE DISTRIBUCIÓN DE ENERGÍA ELÉCTRICA</v>
          </cell>
          <cell r="P2385">
            <v>2775376</v>
          </cell>
          <cell r="T2385" t="str">
            <v>PRESENCIAL</v>
          </cell>
        </row>
        <row r="2386">
          <cell r="A2386" t="str">
            <v>CC</v>
          </cell>
          <cell r="C2386" t="str">
            <v>10014017242712513</v>
          </cell>
          <cell r="E2386" t="str">
            <v>MARLENIS</v>
          </cell>
          <cell r="F2386" t="str">
            <v>OSORIO</v>
          </cell>
          <cell r="G2386" t="str">
            <v>CONEO</v>
          </cell>
          <cell r="N2386" t="str">
            <v>GESTIÓN ADMINISTRATIVA</v>
          </cell>
          <cell r="P2386">
            <v>2712513</v>
          </cell>
          <cell r="T2386" t="str">
            <v>PRESENCIAL</v>
          </cell>
        </row>
        <row r="2387">
          <cell r="A2387" t="str">
            <v>CC</v>
          </cell>
          <cell r="C2387" t="str">
            <v>11519663302834960</v>
          </cell>
          <cell r="E2387" t="str">
            <v>DEISY FERNANDA</v>
          </cell>
          <cell r="F2387" t="str">
            <v>MONTERO</v>
          </cell>
          <cell r="G2387" t="str">
            <v>GOMEZ</v>
          </cell>
          <cell r="N2387" t="str">
            <v>CONTROL DE CALIDAD EN CONFECCION INDUSTRIAL</v>
          </cell>
          <cell r="P2387">
            <v>2834960</v>
          </cell>
          <cell r="T2387" t="str">
            <v>VIRTUAL</v>
          </cell>
        </row>
        <row r="2388">
          <cell r="A2388" t="str">
            <v>CC</v>
          </cell>
          <cell r="C2388" t="str">
            <v>10016718012974694</v>
          </cell>
          <cell r="E2388" t="str">
            <v>LEIDY DAYANA</v>
          </cell>
          <cell r="F2388" t="str">
            <v>IBARRA</v>
          </cell>
          <cell r="G2388" t="str">
            <v>TAVERA</v>
          </cell>
          <cell r="N2388" t="str">
            <v>PRODUCCION AGROPECUARIA</v>
          </cell>
          <cell r="P2388">
            <v>2974694</v>
          </cell>
          <cell r="T2388" t="str">
            <v>PRESENCIAL</v>
          </cell>
        </row>
        <row r="2389">
          <cell r="A2389" t="str">
            <v>TI</v>
          </cell>
          <cell r="C2389" t="str">
            <v>10371225502965635</v>
          </cell>
          <cell r="E2389" t="str">
            <v>LEIDY JOHANA</v>
          </cell>
          <cell r="F2389" t="str">
            <v>AGUADO</v>
          </cell>
          <cell r="G2389" t="str">
            <v>CAÑAVERAL</v>
          </cell>
          <cell r="N2389" t="str">
            <v>ASISTENCIA PARA LA INTELIGENCIA EMPRESARIAL</v>
          </cell>
          <cell r="P2389">
            <v>2965635</v>
          </cell>
          <cell r="T2389" t="str">
            <v>PRESENCIAL</v>
          </cell>
        </row>
        <row r="2390">
          <cell r="A2390" t="str">
            <v>CC</v>
          </cell>
          <cell r="C2390" t="str">
            <v>10046109653203606</v>
          </cell>
          <cell r="E2390" t="str">
            <v>ANDRES</v>
          </cell>
          <cell r="F2390" t="str">
            <v>ANGEL</v>
          </cell>
          <cell r="G2390" t="str">
            <v>MORENO</v>
          </cell>
          <cell r="N2390" t="str">
            <v>PRODUCCION AGROPECUARIA</v>
          </cell>
          <cell r="P2390">
            <v>3203606</v>
          </cell>
          <cell r="T2390" t="str">
            <v>PRESENCIAL</v>
          </cell>
        </row>
        <row r="2391">
          <cell r="A2391" t="str">
            <v>CC</v>
          </cell>
          <cell r="C2391" t="str">
            <v>11067416512965635</v>
          </cell>
          <cell r="E2391" t="str">
            <v>JORGE LUIS</v>
          </cell>
          <cell r="F2391" t="str">
            <v>MOSQUERA</v>
          </cell>
          <cell r="G2391" t="str">
            <v>DENIS</v>
          </cell>
          <cell r="N2391" t="str">
            <v>ASISTENCIA PARA LA INTELIGENCIA EMPRESARIAL</v>
          </cell>
          <cell r="P2391">
            <v>2965635</v>
          </cell>
          <cell r="T2391" t="str">
            <v>PRESENCIAL</v>
          </cell>
        </row>
        <row r="2392">
          <cell r="A2392" t="str">
            <v>CC</v>
          </cell>
          <cell r="C2392" t="str">
            <v>10010273063030218</v>
          </cell>
          <cell r="E2392" t="str">
            <v>YULIANA</v>
          </cell>
          <cell r="F2392" t="str">
            <v>HENAO</v>
          </cell>
          <cell r="G2392" t="str">
            <v>OSORIO</v>
          </cell>
          <cell r="N2392" t="str">
            <v>.ATENCION INTEGRAL A LA PRIMERA INFANCIA</v>
          </cell>
          <cell r="P2392">
            <v>3030218</v>
          </cell>
          <cell r="T2392" t="str">
            <v>PRESENCIAL</v>
          </cell>
        </row>
        <row r="2393">
          <cell r="A2393" t="str">
            <v>CC</v>
          </cell>
          <cell r="C2393" t="str">
            <v>10454948663030218</v>
          </cell>
          <cell r="E2393" t="str">
            <v>YULIZA</v>
          </cell>
          <cell r="F2393" t="str">
            <v>MOSCOSO</v>
          </cell>
          <cell r="G2393" t="str">
            <v>RESTREPO</v>
          </cell>
          <cell r="N2393" t="str">
            <v>.ATENCION INTEGRAL A LA PRIMERA INFANCIA</v>
          </cell>
          <cell r="P2393">
            <v>3030218</v>
          </cell>
          <cell r="T2393" t="str">
            <v>PRESENCIAL</v>
          </cell>
        </row>
        <row r="2394">
          <cell r="A2394" t="str">
            <v>TI</v>
          </cell>
          <cell r="C2394" t="str">
            <v>10739814032917215</v>
          </cell>
          <cell r="E2394" t="str">
            <v>LUZ NEIDYS</v>
          </cell>
          <cell r="F2394" t="str">
            <v>FERNANDEZ</v>
          </cell>
          <cell r="G2394" t="str">
            <v>CUESTA</v>
          </cell>
          <cell r="N2394" t="str">
            <v>SERVICIOS COMERCIALES Y FINANCIEROS</v>
          </cell>
          <cell r="P2394">
            <v>2917215</v>
          </cell>
          <cell r="T2394" t="str">
            <v>PRESENCIAL</v>
          </cell>
        </row>
        <row r="2395">
          <cell r="A2395" t="str">
            <v>CC</v>
          </cell>
          <cell r="C2395" t="str">
            <v>10076495102711801</v>
          </cell>
          <cell r="E2395" t="str">
            <v>DARY LUCELIS</v>
          </cell>
          <cell r="F2395" t="str">
            <v>MURILLO</v>
          </cell>
          <cell r="G2395" t="str">
            <v>SIERRA</v>
          </cell>
          <cell r="N2395" t="str">
            <v>SISTEMAS.</v>
          </cell>
          <cell r="P2395">
            <v>2711801</v>
          </cell>
          <cell r="T2395" t="str">
            <v>PRESENCIAL</v>
          </cell>
        </row>
        <row r="2396">
          <cell r="A2396" t="str">
            <v>CC</v>
          </cell>
          <cell r="C2396" t="str">
            <v>10258802852711801</v>
          </cell>
          <cell r="E2396" t="str">
            <v>SANTIAGO</v>
          </cell>
          <cell r="F2396" t="str">
            <v>RIVAS</v>
          </cell>
          <cell r="G2396" t="str">
            <v>LOPEZ</v>
          </cell>
          <cell r="N2396" t="str">
            <v>SISTEMAS.</v>
          </cell>
          <cell r="P2396">
            <v>2711801</v>
          </cell>
          <cell r="T2396" t="str">
            <v>PRESENCIAL</v>
          </cell>
        </row>
        <row r="2397">
          <cell r="A2397" t="str">
            <v>CC</v>
          </cell>
          <cell r="C2397" t="str">
            <v>10101590283206144</v>
          </cell>
          <cell r="E2397" t="str">
            <v>ANLLYLINE</v>
          </cell>
          <cell r="F2397" t="str">
            <v>MOSQUERA</v>
          </cell>
          <cell r="G2397" t="str">
            <v>RENTERIA</v>
          </cell>
          <cell r="N2397" t="str">
            <v>CONSERVACION DE RECURSOS NATURALES</v>
          </cell>
          <cell r="P2397">
            <v>3206144</v>
          </cell>
          <cell r="T2397" t="str">
            <v>PRESENCIAL</v>
          </cell>
        </row>
        <row r="2398">
          <cell r="A2398" t="str">
            <v>CC</v>
          </cell>
          <cell r="C2398" t="str">
            <v>10403511983206144</v>
          </cell>
          <cell r="E2398" t="str">
            <v>SARA MICHEL</v>
          </cell>
          <cell r="F2398" t="str">
            <v>JIMENEZ</v>
          </cell>
          <cell r="G2398" t="str">
            <v>DE LA ROSA</v>
          </cell>
          <cell r="N2398" t="str">
            <v>CONSERVACION DE RECURSOS NATURALES</v>
          </cell>
          <cell r="P2398">
            <v>3206144</v>
          </cell>
          <cell r="T2398" t="str">
            <v>PRESENCIAL</v>
          </cell>
        </row>
        <row r="2399">
          <cell r="A2399" t="str">
            <v>CC</v>
          </cell>
          <cell r="C2399" t="str">
            <v>10982003803185840</v>
          </cell>
          <cell r="E2399" t="str">
            <v>SANDRA MILENA</v>
          </cell>
          <cell r="F2399" t="str">
            <v>QUINTANILLA</v>
          </cell>
          <cell r="G2399" t="str">
            <v>MARTINEZ</v>
          </cell>
          <cell r="N2399" t="str">
            <v>ATENCION INTEGRAL AL CLIENTE</v>
          </cell>
          <cell r="P2399">
            <v>3185840</v>
          </cell>
          <cell r="T2399" t="str">
            <v>VIRTUAL</v>
          </cell>
        </row>
        <row r="2400">
          <cell r="A2400" t="str">
            <v>CC</v>
          </cell>
          <cell r="C2400" t="str">
            <v>10015047872936407</v>
          </cell>
          <cell r="E2400" t="str">
            <v>JOSNAIDER</v>
          </cell>
          <cell r="F2400" t="str">
            <v>TORRES</v>
          </cell>
          <cell r="G2400" t="str">
            <v>SOLANO</v>
          </cell>
          <cell r="N2400" t="str">
            <v>CONSTRUCCION DE EDIFICACIONES</v>
          </cell>
          <cell r="P2400">
            <v>2936407</v>
          </cell>
          <cell r="T2400" t="str">
            <v>PRESENCIAL</v>
          </cell>
        </row>
        <row r="2401">
          <cell r="A2401" t="str">
            <v>CC</v>
          </cell>
          <cell r="C2401" t="str">
            <v>10018468963001943</v>
          </cell>
          <cell r="E2401" t="str">
            <v>JORGELITO</v>
          </cell>
          <cell r="F2401" t="str">
            <v>CABRERA</v>
          </cell>
          <cell r="G2401" t="str">
            <v>DUMAZA</v>
          </cell>
          <cell r="N2401" t="str">
            <v>SISTEMAS TELEINFORMÁTICOS</v>
          </cell>
          <cell r="P2401">
            <v>3001943</v>
          </cell>
          <cell r="T2401" t="str">
            <v>PRESENCIAL</v>
          </cell>
        </row>
        <row r="2402">
          <cell r="A2402" t="str">
            <v>TI</v>
          </cell>
          <cell r="C2402" t="str">
            <v>10356429392892563</v>
          </cell>
          <cell r="E2402" t="str">
            <v>GLADYS DEL CARMEN</v>
          </cell>
          <cell r="F2402" t="str">
            <v>BERRIO</v>
          </cell>
          <cell r="G2402" t="str">
            <v>PADILLA</v>
          </cell>
          <cell r="N2402" t="str">
            <v>IMPLEMENTACION Y MANTENIMIENTO DE SISTEMAS DE INTERNET DE LAS COSAS</v>
          </cell>
          <cell r="P2402">
            <v>2892563</v>
          </cell>
          <cell r="T2402" t="str">
            <v>PRESENCIAL</v>
          </cell>
        </row>
        <row r="2403">
          <cell r="A2403" t="str">
            <v>CC</v>
          </cell>
          <cell r="C2403" t="str">
            <v>10569550032977861</v>
          </cell>
          <cell r="E2403" t="str">
            <v>YEFERSON STIVEN</v>
          </cell>
          <cell r="F2403" t="str">
            <v>BOHORQUEZ</v>
          </cell>
          <cell r="G2403" t="str">
            <v>BUITRAGO</v>
          </cell>
          <cell r="N2403" t="str">
            <v>VENTA DE PRODUCTOS EN LINEA</v>
          </cell>
          <cell r="P2403">
            <v>2977861</v>
          </cell>
          <cell r="T2403" t="str">
            <v>VIRTUAL</v>
          </cell>
        </row>
        <row r="2404">
          <cell r="A2404" t="str">
            <v>CC</v>
          </cell>
          <cell r="C2404" t="str">
            <v>323554383057432</v>
          </cell>
          <cell r="E2404" t="str">
            <v>CENITH</v>
          </cell>
          <cell r="F2404" t="str">
            <v>GALLEGO</v>
          </cell>
          <cell r="G2404" t="str">
            <v>ARGEL</v>
          </cell>
          <cell r="N2404" t="str">
            <v>LABORES DE CAMPO EN CULTIVOS</v>
          </cell>
          <cell r="P2404">
            <v>3057432</v>
          </cell>
          <cell r="T2404" t="str">
            <v>PRESENCIAL</v>
          </cell>
        </row>
        <row r="2405">
          <cell r="A2405" t="str">
            <v>CC</v>
          </cell>
          <cell r="C2405" t="str">
            <v>10015766293051370</v>
          </cell>
          <cell r="E2405" t="str">
            <v>ARLEN DANIEL</v>
          </cell>
          <cell r="F2405" t="str">
            <v>ALVAREZ</v>
          </cell>
          <cell r="G2405" t="str">
            <v>ARRIETA</v>
          </cell>
          <cell r="N2405" t="str">
            <v>GESTIÓN DE RECURSOS NATURALES</v>
          </cell>
          <cell r="P2405">
            <v>3051370</v>
          </cell>
          <cell r="T2405" t="str">
            <v>PRESENCIAL</v>
          </cell>
        </row>
        <row r="2406">
          <cell r="A2406" t="str">
            <v>CC</v>
          </cell>
          <cell r="C2406" t="str">
            <v>10321775283031879</v>
          </cell>
          <cell r="E2406" t="str">
            <v>KAROL JULIANA</v>
          </cell>
          <cell r="F2406" t="str">
            <v>FUENTES</v>
          </cell>
          <cell r="G2406" t="str">
            <v>CONTRERAS</v>
          </cell>
          <cell r="N2406" t="str">
            <v>SERVICIOS FARMACEUTICOS</v>
          </cell>
          <cell r="P2406">
            <v>3031879</v>
          </cell>
          <cell r="T2406" t="str">
            <v>PRESENCIAL</v>
          </cell>
        </row>
        <row r="2407">
          <cell r="A2407" t="str">
            <v>CC</v>
          </cell>
          <cell r="C2407" t="str">
            <v>10321781903046758</v>
          </cell>
          <cell r="E2407" t="str">
            <v>LORENA</v>
          </cell>
          <cell r="F2407" t="str">
            <v>VILLA</v>
          </cell>
          <cell r="G2407" t="str">
            <v>AGUDELO</v>
          </cell>
          <cell r="N2407" t="str">
            <v>PRODUCCION AGROPECUARIA</v>
          </cell>
          <cell r="P2407">
            <v>3046758</v>
          </cell>
          <cell r="T2407" t="str">
            <v>PRESENCIAL</v>
          </cell>
        </row>
        <row r="2408">
          <cell r="A2408" t="str">
            <v>CC</v>
          </cell>
          <cell r="C2408" t="str">
            <v>10321764683001347</v>
          </cell>
          <cell r="E2408" t="str">
            <v>JULIANA</v>
          </cell>
          <cell r="F2408" t="str">
            <v>PATIÑO</v>
          </cell>
          <cell r="G2408" t="str">
            <v>PAEZ</v>
          </cell>
          <cell r="N2408" t="str">
            <v>GESTION DE TESORERIA Y RECURSOS FINANCIEROS</v>
          </cell>
          <cell r="P2408">
            <v>3001347</v>
          </cell>
          <cell r="T2408" t="str">
            <v>PRESENCIAL</v>
          </cell>
        </row>
        <row r="2409">
          <cell r="A2409" t="str">
            <v>CC</v>
          </cell>
          <cell r="C2409" t="str">
            <v>10407624602934824</v>
          </cell>
          <cell r="E2409" t="str">
            <v>JUANA VALENTINA</v>
          </cell>
          <cell r="F2409" t="str">
            <v>USUGA</v>
          </cell>
          <cell r="G2409" t="str">
            <v>DAVID</v>
          </cell>
          <cell r="N2409" t="str">
            <v>ENTRENAMIENTO DEPORTIVO</v>
          </cell>
          <cell r="P2409">
            <v>2934824</v>
          </cell>
          <cell r="T2409" t="str">
            <v>PRESENCIAL</v>
          </cell>
        </row>
        <row r="2410">
          <cell r="A2410" t="str">
            <v>CC</v>
          </cell>
          <cell r="C2410" t="str">
            <v>10465274892925489</v>
          </cell>
          <cell r="E2410" t="str">
            <v>YONIER ANDRES</v>
          </cell>
          <cell r="F2410" t="str">
            <v>PARDO</v>
          </cell>
          <cell r="G2410" t="str">
            <v>CARDONA</v>
          </cell>
          <cell r="N2410" t="str">
            <v>CULTIVOS AGRICOLAS</v>
          </cell>
          <cell r="P2410">
            <v>2925489</v>
          </cell>
          <cell r="T2410" t="str">
            <v>PRESENCIAL</v>
          </cell>
        </row>
        <row r="2411">
          <cell r="A2411" t="str">
            <v>CC</v>
          </cell>
          <cell r="C2411" t="str">
            <v>10160024732721326</v>
          </cell>
          <cell r="E2411" t="str">
            <v>ZHADEN NATALIA</v>
          </cell>
          <cell r="F2411" t="str">
            <v>MATEUS</v>
          </cell>
          <cell r="G2411" t="str">
            <v>RODRIGUEZ</v>
          </cell>
          <cell r="N2411" t="str">
            <v>DESARROLLO DE MEDIOS GRAFICOS VISUALES</v>
          </cell>
          <cell r="P2411">
            <v>2721326</v>
          </cell>
          <cell r="T2411" t="str">
            <v>VIRTUAL</v>
          </cell>
        </row>
        <row r="2412">
          <cell r="A2412" t="str">
            <v>TI</v>
          </cell>
          <cell r="C2412" t="str">
            <v>10957900852721325</v>
          </cell>
          <cell r="E2412" t="str">
            <v>ANNIE LORENA</v>
          </cell>
          <cell r="F2412" t="str">
            <v>BECERRA</v>
          </cell>
          <cell r="G2412" t="str">
            <v>SEPULVEDA</v>
          </cell>
          <cell r="N2412" t="str">
            <v>DESARROLLO DE MEDIOS GRAFICOS VISUALES</v>
          </cell>
          <cell r="P2412">
            <v>2721325</v>
          </cell>
          <cell r="T2412" t="str">
            <v>VIRTUAL</v>
          </cell>
        </row>
        <row r="2413">
          <cell r="A2413" t="str">
            <v>CC</v>
          </cell>
          <cell r="C2413" t="str">
            <v>11927505292778041</v>
          </cell>
          <cell r="E2413" t="str">
            <v>ALAN CRISTOFER</v>
          </cell>
          <cell r="F2413" t="str">
            <v>BEDOYA</v>
          </cell>
          <cell r="G2413" t="str">
            <v>RAMIREZ</v>
          </cell>
          <cell r="N2413" t="str">
            <v>GESTION AGROEMPRESARIAL</v>
          </cell>
          <cell r="P2413">
            <v>2778041</v>
          </cell>
          <cell r="T2413" t="str">
            <v>PRESENCIAL</v>
          </cell>
        </row>
        <row r="2414">
          <cell r="A2414" t="str">
            <v>CC</v>
          </cell>
          <cell r="C2414" t="str">
            <v>10403719422758468</v>
          </cell>
          <cell r="E2414" t="str">
            <v>YESIKA</v>
          </cell>
          <cell r="F2414" t="str">
            <v>HURTADO</v>
          </cell>
          <cell r="G2414" t="str">
            <v>GONZALEZ</v>
          </cell>
          <cell r="N2414" t="str">
            <v>DESARROLLO PUBLICITARIO</v>
          </cell>
          <cell r="P2414">
            <v>2758468</v>
          </cell>
          <cell r="T2414" t="str">
            <v>VIRTUAL</v>
          </cell>
        </row>
        <row r="2415">
          <cell r="A2415" t="str">
            <v>CC</v>
          </cell>
          <cell r="C2415" t="str">
            <v>10208054172758468</v>
          </cell>
          <cell r="E2415" t="str">
            <v>CRISTIAN ANDRES</v>
          </cell>
          <cell r="F2415" t="str">
            <v>VANEGAS</v>
          </cell>
          <cell r="G2415" t="str">
            <v>MURILLO</v>
          </cell>
          <cell r="N2415" t="str">
            <v>DESARROLLO PUBLICITARIO</v>
          </cell>
          <cell r="P2415">
            <v>2758468</v>
          </cell>
          <cell r="T2415" t="str">
            <v>VIRTUAL</v>
          </cell>
        </row>
        <row r="2416">
          <cell r="A2416" t="str">
            <v>CC</v>
          </cell>
          <cell r="C2416" t="str">
            <v>10403516332673154</v>
          </cell>
          <cell r="E2416" t="str">
            <v>JUAN FRANCISCO</v>
          </cell>
          <cell r="F2416" t="str">
            <v>GALLEGO</v>
          </cell>
          <cell r="G2416" t="str">
            <v>LONDOÑO</v>
          </cell>
          <cell r="N2416" t="str">
            <v>GESTION DE LA PRODUCCION AGRICOLA</v>
          </cell>
          <cell r="P2416">
            <v>2673154</v>
          </cell>
          <cell r="T2416" t="str">
            <v>PRESENCIAL</v>
          </cell>
        </row>
        <row r="2417">
          <cell r="A2417" t="str">
            <v>CC</v>
          </cell>
          <cell r="C2417" t="str">
            <v>11183070092721505</v>
          </cell>
          <cell r="E2417" t="str">
            <v>LESLI DAHIANA</v>
          </cell>
          <cell r="F2417" t="str">
            <v>PERDOMO</v>
          </cell>
          <cell r="G2417" t="str">
            <v>BEJARANO</v>
          </cell>
          <cell r="N2417" t="str">
            <v>ANALISIS Y DESARROLLO DE SOFTWARE.</v>
          </cell>
          <cell r="P2417">
            <v>2721505</v>
          </cell>
          <cell r="T2417" t="str">
            <v>VIRTUAL</v>
          </cell>
        </row>
        <row r="2418">
          <cell r="A2418" t="str">
            <v>CC</v>
          </cell>
          <cell r="C2418" t="str">
            <v>10279455112673154</v>
          </cell>
          <cell r="E2418" t="str">
            <v>CINDY KARINA</v>
          </cell>
          <cell r="F2418" t="str">
            <v>TALAIGUA</v>
          </cell>
          <cell r="G2418" t="str">
            <v>HENAO</v>
          </cell>
          <cell r="N2418" t="str">
            <v>GESTION DE LA PRODUCCION AGRICOLA</v>
          </cell>
          <cell r="P2418">
            <v>2673154</v>
          </cell>
          <cell r="T2418" t="str">
            <v>PRESENCIAL</v>
          </cell>
        </row>
        <row r="2419">
          <cell r="A2419" t="str">
            <v>TI</v>
          </cell>
          <cell r="C2419" t="str">
            <v>10279648643169974</v>
          </cell>
          <cell r="E2419" t="str">
            <v>MARIA VANESSA</v>
          </cell>
          <cell r="F2419" t="str">
            <v>DURANGO</v>
          </cell>
          <cell r="G2419" t="str">
            <v>CANO</v>
          </cell>
          <cell r="N2419" t="str">
            <v>.APOYO ADMINISTRATIVO EN SALUD.</v>
          </cell>
          <cell r="P2419">
            <v>3169974</v>
          </cell>
          <cell r="T2419" t="str">
            <v>PRESENCIAL</v>
          </cell>
        </row>
        <row r="2420">
          <cell r="A2420" t="str">
            <v>CC</v>
          </cell>
          <cell r="C2420" t="str">
            <v>10407610183203606</v>
          </cell>
          <cell r="E2420" t="str">
            <v>CRISTIAN DAVID</v>
          </cell>
          <cell r="F2420" t="str">
            <v>BARBA</v>
          </cell>
          <cell r="G2420" t="str">
            <v>BERNA</v>
          </cell>
          <cell r="N2420" t="str">
            <v>PRODUCCION AGROPECUARIA</v>
          </cell>
          <cell r="P2420">
            <v>3203606</v>
          </cell>
          <cell r="T2420" t="str">
            <v>PRESENCIAL</v>
          </cell>
        </row>
        <row r="2421">
          <cell r="A2421" t="str">
            <v>CC</v>
          </cell>
          <cell r="C2421" t="str">
            <v>10407975163203606</v>
          </cell>
          <cell r="E2421" t="str">
            <v>MARIA CECILIA</v>
          </cell>
          <cell r="F2421" t="str">
            <v>HERRERA</v>
          </cell>
          <cell r="G2421" t="str">
            <v>BORJA</v>
          </cell>
          <cell r="N2421" t="str">
            <v>PRODUCCION AGROPECUARIA</v>
          </cell>
          <cell r="P2421">
            <v>3203606</v>
          </cell>
          <cell r="T2421" t="str">
            <v>PRESENCIAL</v>
          </cell>
        </row>
        <row r="2422">
          <cell r="A2422" t="str">
            <v>CC</v>
          </cell>
          <cell r="C2422" t="str">
            <v>12339069692977641</v>
          </cell>
          <cell r="E2422" t="str">
            <v>LEIDY PAOLA</v>
          </cell>
          <cell r="F2422" t="str">
            <v>FRANCO</v>
          </cell>
          <cell r="G2422" t="str">
            <v>SANABRIA</v>
          </cell>
          <cell r="N2422" t="str">
            <v>DESARROLLO PUBLICITARIO</v>
          </cell>
          <cell r="P2422">
            <v>2977641</v>
          </cell>
          <cell r="T2422" t="str">
            <v>VIRTUAL</v>
          </cell>
        </row>
        <row r="2423">
          <cell r="A2423" t="str">
            <v>CC</v>
          </cell>
          <cell r="C2423" t="str">
            <v>10455046052865123</v>
          </cell>
          <cell r="E2423" t="str">
            <v>ADRIANA PATRICIA</v>
          </cell>
          <cell r="F2423" t="str">
            <v>GOEZ</v>
          </cell>
          <cell r="G2423" t="str">
            <v>OQUENDO</v>
          </cell>
          <cell r="N2423" t="str">
            <v>SISTEMAS.</v>
          </cell>
          <cell r="P2423">
            <v>2865123</v>
          </cell>
          <cell r="T2423" t="str">
            <v>PRESENCIAL</v>
          </cell>
        </row>
        <row r="2424">
          <cell r="A2424" t="str">
            <v>TI</v>
          </cell>
          <cell r="C2424" t="str">
            <v>10374804343064499</v>
          </cell>
          <cell r="E2424" t="str">
            <v>KARINA</v>
          </cell>
          <cell r="F2424" t="str">
            <v>RODRIGUEZ</v>
          </cell>
          <cell r="G2424" t="str">
            <v>LUCAS</v>
          </cell>
          <cell r="N2424" t="str">
            <v>PRODUCCION PECUARIA.</v>
          </cell>
          <cell r="P2424">
            <v>3064499</v>
          </cell>
          <cell r="T2424" t="str">
            <v>PRESENCIAL</v>
          </cell>
        </row>
        <row r="2425">
          <cell r="A2425" t="str">
            <v>CC</v>
          </cell>
          <cell r="C2425" t="str">
            <v>10078340563016710</v>
          </cell>
          <cell r="E2425" t="str">
            <v>MANUEL ESTEBAN</v>
          </cell>
          <cell r="F2425" t="str">
            <v>VILLA</v>
          </cell>
          <cell r="G2425" t="str">
            <v>MARTINEZ</v>
          </cell>
          <cell r="N2425" t="str">
            <v>PRODUCCION AGROPECUARIA</v>
          </cell>
          <cell r="P2425">
            <v>3016710</v>
          </cell>
          <cell r="T2425" t="str">
            <v>PRESENCIAL</v>
          </cell>
        </row>
        <row r="2426">
          <cell r="A2426" t="str">
            <v>CC</v>
          </cell>
          <cell r="C2426" t="str">
            <v>10412574672892563</v>
          </cell>
          <cell r="E2426" t="str">
            <v>LUZDEY EDITH</v>
          </cell>
          <cell r="F2426" t="str">
            <v>DIAZ</v>
          </cell>
          <cell r="G2426" t="str">
            <v>PLAZA</v>
          </cell>
          <cell r="N2426" t="str">
            <v>IMPLEMENTACION Y MANTENIMIENTO DE SISTEMAS DE INTERNET DE LAS COSAS</v>
          </cell>
          <cell r="P2426">
            <v>2892563</v>
          </cell>
          <cell r="T2426" t="str">
            <v>PRESENCIAL</v>
          </cell>
        </row>
        <row r="2427">
          <cell r="A2427" t="str">
            <v>TI</v>
          </cell>
          <cell r="C2427" t="str">
            <v>11137841102892563</v>
          </cell>
          <cell r="E2427" t="str">
            <v>SARA</v>
          </cell>
          <cell r="F2427" t="str">
            <v>MARTINEZ</v>
          </cell>
          <cell r="G2427" t="str">
            <v>SANCHEZ</v>
          </cell>
          <cell r="N2427" t="str">
            <v>IMPLEMENTACION Y MANTENIMIENTO DE SISTEMAS DE INTERNET DE LAS COSAS</v>
          </cell>
          <cell r="P2427">
            <v>2892563</v>
          </cell>
          <cell r="T2427" t="str">
            <v>PRESENCIAL</v>
          </cell>
        </row>
        <row r="2428">
          <cell r="A2428" t="str">
            <v>CC</v>
          </cell>
          <cell r="C2428" t="str">
            <v>10039694683001943</v>
          </cell>
          <cell r="E2428" t="str">
            <v>JHON EDISON</v>
          </cell>
          <cell r="F2428" t="str">
            <v>CORREA</v>
          </cell>
          <cell r="G2428" t="str">
            <v>MURILLO</v>
          </cell>
          <cell r="N2428" t="str">
            <v>SISTEMAS TELEINFORMÁTICOS</v>
          </cell>
          <cell r="P2428">
            <v>3001943</v>
          </cell>
          <cell r="T2428" t="str">
            <v>PRESENCIAL</v>
          </cell>
        </row>
        <row r="2429">
          <cell r="A2429" t="str">
            <v>CC</v>
          </cell>
          <cell r="C2429" t="str">
            <v>10427340302999803</v>
          </cell>
          <cell r="E2429" t="str">
            <v>ALEXIS</v>
          </cell>
          <cell r="F2429" t="str">
            <v>ROMAÑA</v>
          </cell>
          <cell r="G2429" t="str">
            <v>ZUÑIGA</v>
          </cell>
          <cell r="N2429" t="str">
            <v>SISTEMAS TELEINFORMÁTICOS</v>
          </cell>
          <cell r="P2429">
            <v>2999803</v>
          </cell>
          <cell r="T2429" t="str">
            <v>PRESENCIAL</v>
          </cell>
        </row>
        <row r="2430">
          <cell r="A2430" t="str">
            <v>CC</v>
          </cell>
          <cell r="C2430" t="str">
            <v>10427339502999803</v>
          </cell>
          <cell r="E2430" t="str">
            <v>DEIVER</v>
          </cell>
          <cell r="F2430" t="str">
            <v>HEREDIA</v>
          </cell>
          <cell r="G2430" t="str">
            <v>CHAVERRA</v>
          </cell>
          <cell r="N2430" t="str">
            <v>SISTEMAS TELEINFORMÁTICOS</v>
          </cell>
          <cell r="P2430">
            <v>2999803</v>
          </cell>
          <cell r="T2430" t="str">
            <v>PRESENCIAL</v>
          </cell>
        </row>
        <row r="2431">
          <cell r="A2431" t="str">
            <v>CC</v>
          </cell>
          <cell r="C2431" t="str">
            <v>882468513069912</v>
          </cell>
          <cell r="E2431" t="str">
            <v>FRANK JONATHAN</v>
          </cell>
          <cell r="F2431" t="str">
            <v>DIAZ</v>
          </cell>
          <cell r="G2431" t="str">
            <v>CLAVIJO</v>
          </cell>
          <cell r="N2431" t="str">
            <v>VENTA DE PRODUCTOS EN LINEA</v>
          </cell>
          <cell r="P2431">
            <v>3069912</v>
          </cell>
          <cell r="T2431" t="str">
            <v>VIRTUAL</v>
          </cell>
        </row>
        <row r="2432">
          <cell r="A2432" t="str">
            <v>CC</v>
          </cell>
          <cell r="C2432" t="str">
            <v>10627554882977861</v>
          </cell>
          <cell r="E2432" t="str">
            <v>YULIETH ROCIO</v>
          </cell>
          <cell r="F2432" t="str">
            <v>CHILITO</v>
          </cell>
          <cell r="G2432" t="str">
            <v>SAMBONI</v>
          </cell>
          <cell r="N2432" t="str">
            <v>VENTA DE PRODUCTOS EN LINEA</v>
          </cell>
          <cell r="P2432">
            <v>2977861</v>
          </cell>
          <cell r="T2432" t="str">
            <v>VIRTUAL</v>
          </cell>
        </row>
        <row r="2433">
          <cell r="A2433" t="str">
            <v>CC</v>
          </cell>
          <cell r="C2433" t="str">
            <v>10279464003051370</v>
          </cell>
          <cell r="E2433" t="str">
            <v>YUDIS</v>
          </cell>
          <cell r="F2433" t="str">
            <v>CORDOBA</v>
          </cell>
          <cell r="G2433" t="str">
            <v>NISPERUZA</v>
          </cell>
          <cell r="N2433" t="str">
            <v>GESTIÓN DE RECURSOS NATURALES</v>
          </cell>
          <cell r="P2433">
            <v>3051370</v>
          </cell>
          <cell r="T2433" t="str">
            <v>PRESENCIAL</v>
          </cell>
        </row>
        <row r="2434">
          <cell r="A2434" t="str">
            <v>CC</v>
          </cell>
          <cell r="C2434" t="str">
            <v>10279572533051370</v>
          </cell>
          <cell r="E2434" t="str">
            <v>YEIFER DAVID</v>
          </cell>
          <cell r="F2434" t="str">
            <v>MEDINA</v>
          </cell>
          <cell r="G2434" t="str">
            <v>BEJARANO</v>
          </cell>
          <cell r="N2434" t="str">
            <v>GESTIÓN DE RECURSOS NATURALES</v>
          </cell>
          <cell r="P2434">
            <v>3051370</v>
          </cell>
          <cell r="T2434" t="str">
            <v>PRESENCIAL</v>
          </cell>
        </row>
        <row r="2435">
          <cell r="A2435" t="str">
            <v>CC</v>
          </cell>
          <cell r="C2435" t="str">
            <v>10412620083031879</v>
          </cell>
          <cell r="E2435" t="str">
            <v>YORLEDIS DE LOS SANTOS</v>
          </cell>
          <cell r="F2435" t="str">
            <v>LOPEZ</v>
          </cell>
          <cell r="G2435" t="str">
            <v>NARVAEZ</v>
          </cell>
          <cell r="N2435" t="str">
            <v>SERVICIOS FARMACEUTICOS</v>
          </cell>
          <cell r="P2435">
            <v>3031879</v>
          </cell>
          <cell r="T2435" t="str">
            <v>PRESENCIAL</v>
          </cell>
        </row>
        <row r="2436">
          <cell r="A2436" t="str">
            <v>CC</v>
          </cell>
          <cell r="C2436" t="str">
            <v>10726713502721325</v>
          </cell>
          <cell r="E2436" t="str">
            <v>LUISA MARIA</v>
          </cell>
          <cell r="F2436" t="str">
            <v>PEÑA</v>
          </cell>
          <cell r="G2436" t="str">
            <v>CARVAJAL</v>
          </cell>
          <cell r="N2436" t="str">
            <v>DESARROLLO DE MEDIOS GRAFICOS VISUALES</v>
          </cell>
          <cell r="P2436">
            <v>2721325</v>
          </cell>
          <cell r="T2436" t="str">
            <v>VIRTUAL</v>
          </cell>
        </row>
        <row r="2437">
          <cell r="A2437" t="str">
            <v>CC</v>
          </cell>
          <cell r="C2437" t="str">
            <v>712710842758468</v>
          </cell>
          <cell r="E2437" t="str">
            <v>CARLOS MARIO</v>
          </cell>
          <cell r="F2437" t="str">
            <v>ZULUAGA</v>
          </cell>
          <cell r="G2437" t="str">
            <v>AGUDELO</v>
          </cell>
          <cell r="N2437" t="str">
            <v>DESARROLLO PUBLICITARIO</v>
          </cell>
          <cell r="P2437">
            <v>2758468</v>
          </cell>
          <cell r="T2437" t="str">
            <v>VIRTUAL</v>
          </cell>
        </row>
        <row r="2438">
          <cell r="A2438" t="str">
            <v>CC</v>
          </cell>
          <cell r="C2438" t="str">
            <v>10774822392834960</v>
          </cell>
          <cell r="E2438" t="str">
            <v>GERMAN DARIO</v>
          </cell>
          <cell r="F2438" t="str">
            <v>RODRIGUEZ</v>
          </cell>
          <cell r="G2438" t="str">
            <v>MARTINEZ</v>
          </cell>
          <cell r="N2438" t="str">
            <v>CONTROL DE CALIDAD EN CONFECCION INDUSTRIAL</v>
          </cell>
          <cell r="P2438">
            <v>2834960</v>
          </cell>
          <cell r="T2438" t="str">
            <v>VIRTUAL</v>
          </cell>
        </row>
        <row r="2439">
          <cell r="A2439" t="str">
            <v>CC</v>
          </cell>
          <cell r="C2439" t="str">
            <v>10829435302877845</v>
          </cell>
          <cell r="E2439" t="str">
            <v>MILEIDYS SUSANA</v>
          </cell>
          <cell r="F2439" t="str">
            <v>ESCORCIA</v>
          </cell>
          <cell r="G2439" t="str">
            <v>NAVARRO</v>
          </cell>
          <cell r="N2439" t="str">
            <v>RECURSOS HUMANOS .</v>
          </cell>
          <cell r="P2439">
            <v>2877845</v>
          </cell>
          <cell r="T2439" t="str">
            <v>PRESENCIAL</v>
          </cell>
        </row>
        <row r="2440">
          <cell r="A2440" t="str">
            <v>CC</v>
          </cell>
          <cell r="C2440" t="str">
            <v>466812202834960</v>
          </cell>
          <cell r="E2440" t="str">
            <v>MARIA ELIZABETH</v>
          </cell>
          <cell r="F2440" t="str">
            <v>ALBA</v>
          </cell>
          <cell r="G2440" t="str">
            <v>BAUTISTA</v>
          </cell>
          <cell r="N2440" t="str">
            <v>CONTROL DE CALIDAD EN CONFECCION INDUSTRIAL</v>
          </cell>
          <cell r="P2440">
            <v>2834960</v>
          </cell>
          <cell r="T2440" t="str">
            <v>VIRTUAL</v>
          </cell>
        </row>
        <row r="2441">
          <cell r="A2441" t="str">
            <v>CC</v>
          </cell>
          <cell r="C2441" t="str">
            <v>10333671442973691</v>
          </cell>
          <cell r="E2441" t="str">
            <v>KAREN DAYANA</v>
          </cell>
          <cell r="F2441" t="str">
            <v>PEREIRA</v>
          </cell>
          <cell r="G2441" t="str">
            <v>PASTRANA</v>
          </cell>
          <cell r="N2441" t="str">
            <v>SISTEMAS TELEINFORMÁTICOS</v>
          </cell>
          <cell r="P2441">
            <v>2973691</v>
          </cell>
          <cell r="T2441" t="str">
            <v>PRESENCIAL</v>
          </cell>
        </row>
        <row r="2442">
          <cell r="A2442" t="str">
            <v>TI</v>
          </cell>
          <cell r="C2442" t="str">
            <v>10279629163004049</v>
          </cell>
          <cell r="E2442" t="str">
            <v>MAYERLI ALEXANDRA</v>
          </cell>
          <cell r="F2442" t="str">
            <v>LEON</v>
          </cell>
          <cell r="G2442" t="str">
            <v>MOSQUERA</v>
          </cell>
          <cell r="N2442" t="str">
            <v>SISTEMAS AGROPECUARIOS ECOLOGICOS.</v>
          </cell>
          <cell r="P2442">
            <v>3004049</v>
          </cell>
          <cell r="T2442" t="str">
            <v>PRESENCIAL</v>
          </cell>
        </row>
        <row r="2443">
          <cell r="A2443" t="str">
            <v>CC</v>
          </cell>
          <cell r="C2443" t="str">
            <v>10078440612965635</v>
          </cell>
          <cell r="E2443" t="str">
            <v>MARIA ALEJANDRA</v>
          </cell>
          <cell r="F2443" t="str">
            <v>VIDAL</v>
          </cell>
          <cell r="G2443" t="str">
            <v>PITALUA</v>
          </cell>
          <cell r="N2443" t="str">
            <v>ASISTENCIA PARA LA INTELIGENCIA EMPRESARIAL</v>
          </cell>
          <cell r="P2443">
            <v>2965635</v>
          </cell>
          <cell r="T2443" t="str">
            <v>PRESENCIAL</v>
          </cell>
        </row>
        <row r="2444">
          <cell r="A2444" t="str">
            <v>CC</v>
          </cell>
          <cell r="C2444" t="str">
            <v>10074286283026343</v>
          </cell>
          <cell r="E2444" t="str">
            <v>ANGELICA MARIA</v>
          </cell>
          <cell r="F2444" t="str">
            <v>JIMENEZ</v>
          </cell>
          <cell r="G2444" t="str">
            <v>TEHERAN</v>
          </cell>
          <cell r="N2444" t="str">
            <v>.ATENCION INTEGRAL A LA PRIMERA INFANCIA</v>
          </cell>
          <cell r="P2444">
            <v>3026343</v>
          </cell>
          <cell r="T2444" t="str">
            <v>PRESENCIAL</v>
          </cell>
        </row>
        <row r="2445">
          <cell r="A2445" t="str">
            <v>CC</v>
          </cell>
          <cell r="C2445" t="str">
            <v>10455292123026343</v>
          </cell>
          <cell r="E2445" t="str">
            <v>DAYANA</v>
          </cell>
          <cell r="F2445" t="str">
            <v>RODRIGUEZ</v>
          </cell>
          <cell r="G2445" t="str">
            <v>PADILLA</v>
          </cell>
          <cell r="N2445" t="str">
            <v>.ATENCION INTEGRAL A LA PRIMERA INFANCIA</v>
          </cell>
          <cell r="P2445">
            <v>3026343</v>
          </cell>
          <cell r="T2445" t="str">
            <v>PRESENCIAL</v>
          </cell>
        </row>
        <row r="2446">
          <cell r="A2446" t="str">
            <v>CC</v>
          </cell>
          <cell r="C2446" t="str">
            <v>10279449523026343</v>
          </cell>
          <cell r="E2446" t="str">
            <v>DELLY JULIANA</v>
          </cell>
          <cell r="F2446" t="str">
            <v>JIMENEZ</v>
          </cell>
          <cell r="G2446" t="str">
            <v>GUERRERO</v>
          </cell>
          <cell r="N2446" t="str">
            <v>.ATENCION INTEGRAL A LA PRIMERA INFANCIA</v>
          </cell>
          <cell r="P2446">
            <v>3026343</v>
          </cell>
          <cell r="T2446" t="str">
            <v>PRESENCIAL</v>
          </cell>
        </row>
        <row r="2447">
          <cell r="A2447" t="str">
            <v>CC</v>
          </cell>
          <cell r="C2447" t="str">
            <v>393215612987617</v>
          </cell>
          <cell r="E2447" t="str">
            <v>CLAUDIA MILENA</v>
          </cell>
          <cell r="F2447" t="str">
            <v>PASTRANA</v>
          </cell>
          <cell r="G2447" t="str">
            <v>OSORIO</v>
          </cell>
          <cell r="N2447" t="str">
            <v>PRODUCCION AGROPECUARIA</v>
          </cell>
          <cell r="P2447">
            <v>2987617</v>
          </cell>
          <cell r="T2447" t="str">
            <v>PRESENCIAL</v>
          </cell>
        </row>
        <row r="2448">
          <cell r="A2448" t="str">
            <v>CC</v>
          </cell>
          <cell r="C2448" t="str">
            <v>10624271062711801</v>
          </cell>
          <cell r="E2448" t="str">
            <v>SANTIAGO</v>
          </cell>
          <cell r="F2448" t="str">
            <v>VERGARA</v>
          </cell>
          <cell r="G2448" t="str">
            <v>BERRIO</v>
          </cell>
          <cell r="N2448" t="str">
            <v>SISTEMAS.</v>
          </cell>
          <cell r="P2448">
            <v>2711801</v>
          </cell>
          <cell r="T2448" t="str">
            <v>PRESENCIAL</v>
          </cell>
        </row>
        <row r="2449">
          <cell r="A2449" t="str">
            <v>CC</v>
          </cell>
          <cell r="C2449" t="str">
            <v>10280396573030218</v>
          </cell>
          <cell r="E2449" t="str">
            <v>MARIA JOSE</v>
          </cell>
          <cell r="F2449" t="str">
            <v>AGUIRRE</v>
          </cell>
          <cell r="G2449" t="str">
            <v>LONDOÑO</v>
          </cell>
          <cell r="N2449" t="str">
            <v>.ATENCION INTEGRAL A LA PRIMERA INFANCIA</v>
          </cell>
          <cell r="P2449">
            <v>3030218</v>
          </cell>
          <cell r="T2449" t="str">
            <v>PRESENCIAL</v>
          </cell>
        </row>
        <row r="2450">
          <cell r="A2450" t="str">
            <v>CC</v>
          </cell>
          <cell r="C2450" t="str">
            <v>10388216293248447</v>
          </cell>
          <cell r="E2450" t="str">
            <v>JENNIFFER ANDREA</v>
          </cell>
          <cell r="F2450" t="str">
            <v>ZUÑIGA</v>
          </cell>
          <cell r="G2450" t="str">
            <v>MARTINEZ</v>
          </cell>
          <cell r="N2450" t="str">
            <v>PRODUCCION AGROPECUARIA</v>
          </cell>
          <cell r="P2450">
            <v>3248447</v>
          </cell>
          <cell r="T2450" t="str">
            <v>PRESENCIAL</v>
          </cell>
        </row>
        <row r="2451">
          <cell r="A2451" t="str">
            <v>CC</v>
          </cell>
          <cell r="C2451" t="str">
            <v>11522222302758340</v>
          </cell>
          <cell r="E2451" t="str">
            <v>LUISA FERNANDA</v>
          </cell>
          <cell r="F2451" t="str">
            <v>VILLEGAS</v>
          </cell>
          <cell r="G2451" t="str">
            <v>SERNA</v>
          </cell>
          <cell r="N2451" t="str">
            <v>ANALISIS Y DESARROLLO DE SOFTWARE.</v>
          </cell>
          <cell r="P2451">
            <v>2758340</v>
          </cell>
          <cell r="T2451" t="str">
            <v>VIRTUAL</v>
          </cell>
        </row>
        <row r="2452">
          <cell r="A2452" t="str">
            <v>CC</v>
          </cell>
          <cell r="C2452" t="str">
            <v>10011537042865123</v>
          </cell>
          <cell r="E2452" t="str">
            <v>WILFRAN</v>
          </cell>
          <cell r="F2452" t="str">
            <v>REYES</v>
          </cell>
          <cell r="G2452" t="str">
            <v>PADILLA</v>
          </cell>
          <cell r="N2452" t="str">
            <v>SISTEMAS.</v>
          </cell>
          <cell r="P2452">
            <v>2865123</v>
          </cell>
          <cell r="T2452" t="str">
            <v>PRESENCIAL</v>
          </cell>
        </row>
        <row r="2453">
          <cell r="A2453" t="str">
            <v>CC</v>
          </cell>
          <cell r="C2453" t="str">
            <v>10286623363185840</v>
          </cell>
          <cell r="E2453" t="str">
            <v>ZARA ISABELLA</v>
          </cell>
          <cell r="F2453" t="str">
            <v>GUTIERREZ</v>
          </cell>
          <cell r="G2453" t="str">
            <v>CASTAÑO</v>
          </cell>
          <cell r="N2453" t="str">
            <v>ATENCION INTEGRAL AL CLIENTE</v>
          </cell>
          <cell r="P2453">
            <v>3185840</v>
          </cell>
          <cell r="T2453" t="str">
            <v>VIRTUAL</v>
          </cell>
        </row>
        <row r="2454">
          <cell r="A2454" t="str">
            <v>CC</v>
          </cell>
          <cell r="C2454" t="str">
            <v>432511843057432</v>
          </cell>
          <cell r="E2454" t="str">
            <v>BERTHA ROSA</v>
          </cell>
          <cell r="F2454" t="str">
            <v>TABARES</v>
          </cell>
          <cell r="G2454" t="str">
            <v>CORREA</v>
          </cell>
          <cell r="N2454" t="str">
            <v>LABORES DE CAMPO EN CULTIVOS</v>
          </cell>
          <cell r="P2454">
            <v>3057432</v>
          </cell>
          <cell r="T2454" t="str">
            <v>PRESENCIAL</v>
          </cell>
        </row>
        <row r="2455">
          <cell r="A2455" t="str">
            <v>CC</v>
          </cell>
          <cell r="C2455" t="str">
            <v>10279545553051370</v>
          </cell>
          <cell r="E2455" t="str">
            <v>MAIRA ALEJANDRA</v>
          </cell>
          <cell r="F2455" t="str">
            <v>ORREGO</v>
          </cell>
          <cell r="G2455" t="str">
            <v>SUCERQUIA</v>
          </cell>
          <cell r="N2455" t="str">
            <v>GESTIÓN DE RECURSOS NATURALES</v>
          </cell>
          <cell r="P2455">
            <v>3051370</v>
          </cell>
          <cell r="T2455" t="str">
            <v>PRESENCIAL</v>
          </cell>
        </row>
        <row r="2456">
          <cell r="A2456" t="str">
            <v>CC</v>
          </cell>
          <cell r="C2456" t="str">
            <v>11476925153001347</v>
          </cell>
          <cell r="E2456" t="str">
            <v>SARITH YULEXA</v>
          </cell>
          <cell r="F2456" t="str">
            <v>TORRES</v>
          </cell>
          <cell r="G2456" t="str">
            <v>FLOREZ</v>
          </cell>
          <cell r="N2456" t="str">
            <v>GESTION DE TESORERIA Y RECURSOS FINANCIEROS</v>
          </cell>
          <cell r="P2456">
            <v>3001347</v>
          </cell>
          <cell r="T2456" t="str">
            <v>PRESENCIAL</v>
          </cell>
        </row>
        <row r="2457">
          <cell r="A2457" t="str">
            <v>CC</v>
          </cell>
          <cell r="C2457" t="str">
            <v>10388236562949491</v>
          </cell>
          <cell r="E2457" t="str">
            <v>ANGIE PAOLA</v>
          </cell>
          <cell r="F2457" t="str">
            <v>ORTEGA</v>
          </cell>
          <cell r="G2457" t="str">
            <v>JARAMILLO</v>
          </cell>
          <cell r="N2457" t="str">
            <v>OPERACIONES COMERCIALES</v>
          </cell>
          <cell r="P2457">
            <v>2949491</v>
          </cell>
          <cell r="T2457" t="str">
            <v>PRESENCIAL</v>
          </cell>
        </row>
        <row r="2458">
          <cell r="A2458" t="str">
            <v>CC</v>
          </cell>
          <cell r="C2458" t="str">
            <v>10279550582999183</v>
          </cell>
          <cell r="E2458" t="str">
            <v>BREINER</v>
          </cell>
          <cell r="F2458" t="str">
            <v>VALENCIA</v>
          </cell>
          <cell r="G2458" t="str">
            <v>QUERUBIN</v>
          </cell>
          <cell r="N2458" t="str">
            <v>DESARROLLO DE MEDIOS GRAFICOS VISUALES</v>
          </cell>
          <cell r="P2458">
            <v>2999183</v>
          </cell>
          <cell r="T2458" t="str">
            <v>PRESENCIAL</v>
          </cell>
        </row>
        <row r="2459">
          <cell r="A2459" t="str">
            <v>CC</v>
          </cell>
          <cell r="C2459" t="str">
            <v>10078531912973709</v>
          </cell>
          <cell r="E2459" t="str">
            <v>YULIETH</v>
          </cell>
          <cell r="F2459" t="str">
            <v>VALOIS</v>
          </cell>
          <cell r="G2459" t="str">
            <v>HURTADO</v>
          </cell>
          <cell r="N2459" t="str">
            <v>COMERCIALIZACIÓN DE PRODUCTOS MASIVOS</v>
          </cell>
          <cell r="P2459">
            <v>2973709</v>
          </cell>
          <cell r="T2459" t="str">
            <v>PRESENCIAL</v>
          </cell>
        </row>
        <row r="2460">
          <cell r="A2460" t="str">
            <v>CC</v>
          </cell>
          <cell r="C2460" t="str">
            <v>10033950502934824</v>
          </cell>
          <cell r="E2460" t="str">
            <v>YOSIMAR ANDRES</v>
          </cell>
          <cell r="F2460" t="str">
            <v>VERTEL</v>
          </cell>
          <cell r="G2460" t="str">
            <v>ESCOBAR</v>
          </cell>
          <cell r="N2460" t="str">
            <v>ENTRENAMIENTO DEPORTIVO</v>
          </cell>
          <cell r="P2460">
            <v>2934824</v>
          </cell>
          <cell r="T2460" t="str">
            <v>PRESENCIAL</v>
          </cell>
        </row>
        <row r="2461">
          <cell r="A2461" t="str">
            <v>CC</v>
          </cell>
          <cell r="C2461" t="str">
            <v>10739815512932590</v>
          </cell>
          <cell r="E2461" t="str">
            <v>JOSE DANIEL</v>
          </cell>
          <cell r="F2461" t="str">
            <v>PATERNINA</v>
          </cell>
          <cell r="G2461" t="str">
            <v>ESPITIA</v>
          </cell>
          <cell r="N2461" t="str">
            <v>SERVICIOS FARMACEUTICOS</v>
          </cell>
          <cell r="P2461">
            <v>2932590</v>
          </cell>
          <cell r="T2461" t="str">
            <v>PRESENCIAL</v>
          </cell>
        </row>
        <row r="2462">
          <cell r="A2462" t="str">
            <v>CC</v>
          </cell>
          <cell r="C2462" t="str">
            <v>10465276222925489</v>
          </cell>
          <cell r="E2462" t="str">
            <v>YEMERSON MIGUEL</v>
          </cell>
          <cell r="F2462" t="str">
            <v>LOPEZ</v>
          </cell>
          <cell r="G2462" t="str">
            <v>QUIÑONES</v>
          </cell>
          <cell r="N2462" t="str">
            <v>CULTIVOS AGRICOLAS</v>
          </cell>
          <cell r="P2462">
            <v>2925489</v>
          </cell>
          <cell r="T2462" t="str">
            <v>PRESENCIAL</v>
          </cell>
        </row>
        <row r="2463">
          <cell r="A2463" t="str">
            <v>CC</v>
          </cell>
          <cell r="C2463" t="str">
            <v>10013611822924347</v>
          </cell>
          <cell r="E2463" t="str">
            <v>VALERIA DEL PILAR</v>
          </cell>
          <cell r="F2463" t="str">
            <v>SOTELO</v>
          </cell>
          <cell r="G2463" t="str">
            <v>GRANDA</v>
          </cell>
          <cell r="N2463" t="str">
            <v>GESTION ADMINISTRATIVA DEL SECTOR SALUD.</v>
          </cell>
          <cell r="P2463">
            <v>2924347</v>
          </cell>
          <cell r="T2463" t="str">
            <v>PRESENCIAL</v>
          </cell>
        </row>
        <row r="2464">
          <cell r="A2464" t="str">
            <v>CC</v>
          </cell>
          <cell r="C2464" t="str">
            <v>10279518472924347</v>
          </cell>
          <cell r="E2464" t="str">
            <v>SHIARY MISSELA</v>
          </cell>
          <cell r="F2464" t="str">
            <v>OVIEDO</v>
          </cell>
          <cell r="G2464" t="str">
            <v>HENAO</v>
          </cell>
          <cell r="N2464" t="str">
            <v>GESTION ADMINISTRATIVA DEL SECTOR SALUD.</v>
          </cell>
          <cell r="P2464">
            <v>2924347</v>
          </cell>
          <cell r="T2464" t="str">
            <v>PRESENCIAL</v>
          </cell>
        </row>
        <row r="2465">
          <cell r="A2465" t="str">
            <v>CC</v>
          </cell>
          <cell r="C2465" t="str">
            <v>10321772902924306</v>
          </cell>
          <cell r="E2465" t="str">
            <v>ANDRES DAVID</v>
          </cell>
          <cell r="F2465" t="str">
            <v>GARCIA</v>
          </cell>
          <cell r="G2465" t="str">
            <v>CABALLERO</v>
          </cell>
          <cell r="N2465" t="str">
            <v>ENTRENAMIENTO DEPORTIVO</v>
          </cell>
          <cell r="P2465">
            <v>2924306</v>
          </cell>
          <cell r="T2465" t="str">
            <v>PRESENCIAL</v>
          </cell>
        </row>
        <row r="2466">
          <cell r="A2466" t="str">
            <v>CC</v>
          </cell>
          <cell r="C2466" t="str">
            <v>10403520402877824</v>
          </cell>
          <cell r="E2466" t="str">
            <v>LEONARDO</v>
          </cell>
          <cell r="F2466" t="str">
            <v>USUGA</v>
          </cell>
          <cell r="G2466" t="str">
            <v>GRACIANO</v>
          </cell>
          <cell r="N2466" t="str">
            <v>GESTION CONTABLE Y DE INFORMACION FINANCIERA</v>
          </cell>
          <cell r="P2466">
            <v>2877824</v>
          </cell>
          <cell r="T2466" t="str">
            <v>PRESENCIAL</v>
          </cell>
        </row>
        <row r="2467">
          <cell r="A2467" t="str">
            <v>CC</v>
          </cell>
          <cell r="C2467" t="str">
            <v>10321784662712170</v>
          </cell>
          <cell r="E2467" t="str">
            <v>JUAN ESTEBAN</v>
          </cell>
          <cell r="F2467" t="str">
            <v>CARVAJAL</v>
          </cell>
          <cell r="G2467" t="str">
            <v>BARRERA</v>
          </cell>
          <cell r="N2467" t="str">
            <v>PRODUCCIÓN AGROPECUARIA ECOLÓGICA</v>
          </cell>
          <cell r="P2467">
            <v>2712170</v>
          </cell>
          <cell r="T2467" t="str">
            <v>PRESENCIAL</v>
          </cell>
        </row>
        <row r="2468">
          <cell r="A2468" t="str">
            <v>TI</v>
          </cell>
          <cell r="C2468" t="str">
            <v>10333717172973691</v>
          </cell>
          <cell r="E2468" t="str">
            <v>MAYERLIS</v>
          </cell>
          <cell r="F2468" t="str">
            <v>ESPITIA</v>
          </cell>
          <cell r="G2468" t="str">
            <v>JIMENEZ</v>
          </cell>
          <cell r="N2468" t="str">
            <v>SISTEMAS TELEINFORMÁTICOS</v>
          </cell>
          <cell r="P2468">
            <v>2973691</v>
          </cell>
          <cell r="T2468" t="str">
            <v>PRESENCIAL</v>
          </cell>
        </row>
        <row r="2469">
          <cell r="A2469" t="str">
            <v>CC</v>
          </cell>
          <cell r="C2469" t="str">
            <v>10388064753067834</v>
          </cell>
          <cell r="E2469" t="str">
            <v>ELI JOHANA</v>
          </cell>
          <cell r="F2469" t="str">
            <v>MONTALVO</v>
          </cell>
          <cell r="G2469" t="str">
            <v>ORTEGA</v>
          </cell>
          <cell r="N2469" t="str">
            <v>.ATENCION INTEGRAL A LA PRIMERA INFANCIA</v>
          </cell>
          <cell r="P2469">
            <v>3067834</v>
          </cell>
          <cell r="T2469" t="str">
            <v>PRESENCIAL</v>
          </cell>
        </row>
        <row r="2470">
          <cell r="A2470" t="str">
            <v>CC</v>
          </cell>
          <cell r="C2470" t="str">
            <v>10015887882945377</v>
          </cell>
          <cell r="E2470" t="str">
            <v>DAVINSO</v>
          </cell>
          <cell r="F2470" t="str">
            <v>JULIO</v>
          </cell>
          <cell r="G2470" t="str">
            <v>GARCIA</v>
          </cell>
          <cell r="N2470" t="str">
            <v>CONSTRUCCION DE EDIFICACIONES</v>
          </cell>
          <cell r="P2470">
            <v>2945377</v>
          </cell>
          <cell r="T2470" t="str">
            <v>PRESENCIAL</v>
          </cell>
        </row>
        <row r="2471">
          <cell r="A2471" t="str">
            <v>CC</v>
          </cell>
          <cell r="C2471" t="str">
            <v>10010244992987617</v>
          </cell>
          <cell r="E2471" t="str">
            <v>DANIELA</v>
          </cell>
          <cell r="F2471" t="str">
            <v>GOMEZ</v>
          </cell>
          <cell r="G2471" t="str">
            <v>ARRIETA</v>
          </cell>
          <cell r="N2471" t="str">
            <v>PRODUCCION AGROPECUARIA</v>
          </cell>
          <cell r="P2471">
            <v>2987617</v>
          </cell>
          <cell r="T2471" t="str">
            <v>PRESENCIAL</v>
          </cell>
        </row>
        <row r="2472">
          <cell r="A2472" t="str">
            <v>CC</v>
          </cell>
          <cell r="C2472" t="str">
            <v>10388100603248447</v>
          </cell>
          <cell r="E2472" t="str">
            <v>EUGENIO</v>
          </cell>
          <cell r="F2472" t="str">
            <v>MORENO</v>
          </cell>
          <cell r="G2472" t="str">
            <v>ALVAREZ</v>
          </cell>
          <cell r="N2472" t="str">
            <v>PRODUCCION AGROPECUARIA</v>
          </cell>
          <cell r="P2472">
            <v>3248447</v>
          </cell>
          <cell r="T2472" t="str">
            <v>PRESENCIAL</v>
          </cell>
        </row>
        <row r="2473">
          <cell r="A2473" t="str">
            <v>CC</v>
          </cell>
          <cell r="C2473" t="str">
            <v>10060096652758340</v>
          </cell>
          <cell r="E2473" t="str">
            <v>LUIS GABRIEL</v>
          </cell>
          <cell r="F2473" t="str">
            <v>MATASEA</v>
          </cell>
          <cell r="G2473" t="str">
            <v>GOMEZ</v>
          </cell>
          <cell r="N2473" t="str">
            <v>ANALISIS Y DESARROLLO DE SOFTWARE.</v>
          </cell>
          <cell r="P2473">
            <v>2758340</v>
          </cell>
          <cell r="T2473" t="str">
            <v>VIRTUAL</v>
          </cell>
        </row>
        <row r="2474">
          <cell r="A2474" t="str">
            <v>CC</v>
          </cell>
          <cell r="C2474" t="str">
            <v>10279532592924204</v>
          </cell>
          <cell r="E2474" t="str">
            <v>YISEL CAROLINA</v>
          </cell>
          <cell r="F2474" t="str">
            <v>AGUIRRE</v>
          </cell>
          <cell r="G2474" t="str">
            <v>OCAMPO</v>
          </cell>
          <cell r="N2474" t="str">
            <v>COORDINACION DE SERVICIOS HOTELEROS</v>
          </cell>
          <cell r="P2474">
            <v>2924204</v>
          </cell>
          <cell r="T2474" t="str">
            <v>PRESENCIAL</v>
          </cell>
        </row>
        <row r="2475">
          <cell r="A2475" t="str">
            <v>TI</v>
          </cell>
          <cell r="C2475" t="str">
            <v>10279609513039448</v>
          </cell>
          <cell r="E2475" t="str">
            <v>JUSTYN</v>
          </cell>
          <cell r="F2475" t="str">
            <v>URRUTIA</v>
          </cell>
          <cell r="G2475" t="str">
            <v>GARCIA</v>
          </cell>
          <cell r="N2475" t="str">
            <v>ACTIVIDAD FISICA</v>
          </cell>
          <cell r="P2475">
            <v>3039448</v>
          </cell>
          <cell r="T2475" t="str">
            <v>PRESENCIAL</v>
          </cell>
        </row>
        <row r="2476">
          <cell r="A2476" t="str">
            <v>CC</v>
          </cell>
          <cell r="C2476" t="str">
            <v>10356403482934815</v>
          </cell>
          <cell r="E2476" t="str">
            <v>JEAN JARRIS</v>
          </cell>
          <cell r="F2476" t="str">
            <v>DIAZ</v>
          </cell>
          <cell r="G2476" t="str">
            <v>VERGARA</v>
          </cell>
          <cell r="N2476" t="str">
            <v>CONSTRUCCION DE EDIFICACIONES</v>
          </cell>
          <cell r="P2476">
            <v>2934815</v>
          </cell>
          <cell r="T2476" t="str">
            <v>PRESENCIAL</v>
          </cell>
        </row>
        <row r="2477">
          <cell r="A2477" t="str">
            <v>CC</v>
          </cell>
          <cell r="C2477" t="str">
            <v>10018471223001943</v>
          </cell>
          <cell r="E2477" t="str">
            <v>HAROLD</v>
          </cell>
          <cell r="F2477" t="str">
            <v>PALACIOS</v>
          </cell>
          <cell r="G2477" t="str">
            <v>PALACIOS</v>
          </cell>
          <cell r="N2477" t="str">
            <v>SISTEMAS TELEINFORMÁTICOS</v>
          </cell>
          <cell r="P2477">
            <v>3001943</v>
          </cell>
          <cell r="T2477" t="str">
            <v>PRESENCIAL</v>
          </cell>
        </row>
        <row r="2478">
          <cell r="A2478" t="str">
            <v>CC</v>
          </cell>
          <cell r="C2478" t="str">
            <v>10034348073000012</v>
          </cell>
          <cell r="E2478" t="str">
            <v>MARY JULIET</v>
          </cell>
          <cell r="F2478" t="str">
            <v>PEDROZA</v>
          </cell>
          <cell r="G2478" t="str">
            <v>RAMOS</v>
          </cell>
          <cell r="N2478" t="str">
            <v>PRODUCCION AGROPECUARIA</v>
          </cell>
          <cell r="P2478">
            <v>3000012</v>
          </cell>
          <cell r="T2478" t="str">
            <v>PRESENCIAL</v>
          </cell>
        </row>
        <row r="2479">
          <cell r="A2479" t="str">
            <v>CC</v>
          </cell>
          <cell r="C2479" t="str">
            <v>934214883069912</v>
          </cell>
          <cell r="E2479" t="str">
            <v>ALEXANDER</v>
          </cell>
          <cell r="F2479" t="str">
            <v>GONZALEZ</v>
          </cell>
          <cell r="G2479" t="str">
            <v>CASTRO</v>
          </cell>
          <cell r="N2479" t="str">
            <v>VENTA DE PRODUCTOS EN LINEA</v>
          </cell>
          <cell r="P2479">
            <v>3069912</v>
          </cell>
          <cell r="T2479" t="str">
            <v>VIRTUAL</v>
          </cell>
        </row>
        <row r="2480">
          <cell r="A2480" t="str">
            <v>CC</v>
          </cell>
          <cell r="C2480" t="str">
            <v>265433523069912</v>
          </cell>
          <cell r="E2480" t="str">
            <v>DIANA MARIA</v>
          </cell>
          <cell r="F2480" t="str">
            <v>DIAZ</v>
          </cell>
          <cell r="G2480" t="str">
            <v>TOVAR</v>
          </cell>
          <cell r="N2480" t="str">
            <v>VENTA DE PRODUCTOS EN LINEA</v>
          </cell>
          <cell r="P2480">
            <v>3069912</v>
          </cell>
          <cell r="T2480" t="str">
            <v>VIRTUAL</v>
          </cell>
        </row>
        <row r="2481">
          <cell r="A2481" t="str">
            <v>CC</v>
          </cell>
          <cell r="C2481" t="str">
            <v>877176793069912</v>
          </cell>
          <cell r="E2481" t="str">
            <v>ANGEL FERNANDO</v>
          </cell>
          <cell r="F2481" t="str">
            <v>BARBOSA</v>
          </cell>
          <cell r="G2481" t="str">
            <v>GAVIRIA</v>
          </cell>
          <cell r="N2481" t="str">
            <v>VENTA DE PRODUCTOS EN LINEA</v>
          </cell>
          <cell r="P2481">
            <v>3069912</v>
          </cell>
          <cell r="T2481" t="str">
            <v>VIRTUAL</v>
          </cell>
        </row>
        <row r="2482">
          <cell r="A2482" t="str">
            <v>TI</v>
          </cell>
          <cell r="C2482" t="str">
            <v>11211472462977860</v>
          </cell>
          <cell r="E2482" t="str">
            <v>BRAYNER FABIAN</v>
          </cell>
          <cell r="F2482" t="str">
            <v>OSORIO</v>
          </cell>
          <cell r="G2482" t="str">
            <v>FAJARDO</v>
          </cell>
          <cell r="N2482" t="str">
            <v>VENTA DE PRODUCTOS EN LINEA</v>
          </cell>
          <cell r="P2482">
            <v>2977860</v>
          </cell>
          <cell r="T2482" t="str">
            <v>VIRTUAL</v>
          </cell>
        </row>
        <row r="2483">
          <cell r="A2483" t="str">
            <v>CC</v>
          </cell>
          <cell r="C2483" t="str">
            <v>10279620833075459</v>
          </cell>
          <cell r="E2483" t="str">
            <v>YUBER ANTONIO</v>
          </cell>
          <cell r="F2483" t="str">
            <v>MARTINEZ</v>
          </cell>
          <cell r="G2483" t="str">
            <v>PEREA</v>
          </cell>
          <cell r="N2483" t="str">
            <v>OPERACIÓN DE SISTEMAS DE POTABILIZACIÓN DE AGUA</v>
          </cell>
          <cell r="P2483">
            <v>3075459</v>
          </cell>
          <cell r="T2483" t="str">
            <v>PRESENCIAL</v>
          </cell>
        </row>
        <row r="2484">
          <cell r="A2484" t="str">
            <v>CC</v>
          </cell>
          <cell r="C2484" t="str">
            <v>10280334593114282</v>
          </cell>
          <cell r="E2484" t="str">
            <v>YUSNEIDIS</v>
          </cell>
          <cell r="F2484" t="str">
            <v>CORDOBA</v>
          </cell>
          <cell r="G2484" t="str">
            <v>PALACIO</v>
          </cell>
          <cell r="N2484" t="str">
            <v>GESTIÓN ADMINISTRATIVA</v>
          </cell>
          <cell r="P2484">
            <v>3114282</v>
          </cell>
          <cell r="T2484" t="str">
            <v>PRESENCIAL</v>
          </cell>
        </row>
        <row r="2485">
          <cell r="A2485" t="str">
            <v>TI</v>
          </cell>
          <cell r="C2485" t="str">
            <v>10321810523001347</v>
          </cell>
          <cell r="E2485" t="str">
            <v>DAHISURY</v>
          </cell>
          <cell r="F2485" t="str">
            <v>CARVAJAL</v>
          </cell>
          <cell r="G2485" t="str">
            <v>HERNANDEZ</v>
          </cell>
          <cell r="N2485" t="str">
            <v>GESTION DE TESORERIA Y RECURSOS FINANCIEROS</v>
          </cell>
          <cell r="P2485">
            <v>3001347</v>
          </cell>
          <cell r="T2485" t="str">
            <v>PRESENCIAL</v>
          </cell>
        </row>
        <row r="2486">
          <cell r="A2486" t="str">
            <v>CC</v>
          </cell>
          <cell r="C2486" t="str">
            <v>10403548413031879</v>
          </cell>
          <cell r="E2486" t="str">
            <v>OMAIRA</v>
          </cell>
          <cell r="F2486" t="str">
            <v>SOTELO</v>
          </cell>
          <cell r="G2486" t="str">
            <v>NISPERUZA</v>
          </cell>
          <cell r="N2486" t="str">
            <v>SERVICIOS FARMACEUTICOS</v>
          </cell>
          <cell r="P2486">
            <v>3031879</v>
          </cell>
          <cell r="T2486" t="str">
            <v>PRESENCIAL</v>
          </cell>
        </row>
        <row r="2487">
          <cell r="A2487" t="str">
            <v>CC</v>
          </cell>
          <cell r="C2487" t="str">
            <v>10454870882982510</v>
          </cell>
          <cell r="E2487" t="str">
            <v>YULIANA ANDREA</v>
          </cell>
          <cell r="F2487" t="str">
            <v>BLANCO</v>
          </cell>
          <cell r="G2487" t="str">
            <v>OSORIO</v>
          </cell>
          <cell r="N2487" t="str">
            <v>GESTION CONTABLE Y DE INFORMACION FINANCIERA</v>
          </cell>
          <cell r="P2487">
            <v>2982510</v>
          </cell>
          <cell r="T2487" t="str">
            <v>PRESENCIAL</v>
          </cell>
        </row>
        <row r="2488">
          <cell r="A2488" t="str">
            <v>CC</v>
          </cell>
          <cell r="C2488" t="str">
            <v>10279519022973709</v>
          </cell>
          <cell r="E2488" t="str">
            <v>BRAYAN JOEL</v>
          </cell>
          <cell r="F2488" t="str">
            <v>GARZON</v>
          </cell>
          <cell r="G2488" t="str">
            <v>ZAPATA</v>
          </cell>
          <cell r="N2488" t="str">
            <v>COMERCIALIZACIÓN DE PRODUCTOS MASIVOS</v>
          </cell>
          <cell r="P2488">
            <v>2973709</v>
          </cell>
          <cell r="T2488" t="str">
            <v>PRESENCIAL</v>
          </cell>
        </row>
        <row r="2489">
          <cell r="A2489" t="str">
            <v>CC</v>
          </cell>
          <cell r="C2489" t="str">
            <v>11927505622924226</v>
          </cell>
          <cell r="E2489" t="str">
            <v>ZURY SADAY</v>
          </cell>
          <cell r="F2489" t="str">
            <v>MARTINEZ</v>
          </cell>
          <cell r="G2489" t="str">
            <v>DURAN</v>
          </cell>
          <cell r="N2489" t="str">
            <v>GESTIÓN ADMINISTRATIVA</v>
          </cell>
          <cell r="P2489">
            <v>2924226</v>
          </cell>
          <cell r="T2489" t="str">
            <v>PRESENCIAL</v>
          </cell>
        </row>
        <row r="2490">
          <cell r="A2490" t="str">
            <v>CC</v>
          </cell>
          <cell r="C2490" t="str">
            <v>10279448812775376</v>
          </cell>
          <cell r="E2490" t="str">
            <v>CRISTIAN CAMILO</v>
          </cell>
          <cell r="F2490" t="str">
            <v>MOSQUERA</v>
          </cell>
          <cell r="G2490" t="str">
            <v>DUARTE</v>
          </cell>
          <cell r="N2490" t="str">
            <v>SUPERVISIÓN DE REDES DE DISTRIBUCIÓN DE ENERGÍA ELÉCTRICA</v>
          </cell>
          <cell r="P2490">
            <v>2775376</v>
          </cell>
          <cell r="T2490" t="str">
            <v>PRESENCIAL</v>
          </cell>
        </row>
        <row r="2491">
          <cell r="A2491" t="str">
            <v>CC</v>
          </cell>
          <cell r="C2491" t="str">
            <v>10144805292758468</v>
          </cell>
          <cell r="E2491" t="str">
            <v>HELLEN SOPHIA</v>
          </cell>
          <cell r="F2491" t="str">
            <v>GOMEZ</v>
          </cell>
          <cell r="G2491" t="str">
            <v>BELTRAN</v>
          </cell>
          <cell r="N2491" t="str">
            <v>DESARROLLO PUBLICITARIO</v>
          </cell>
          <cell r="P2491">
            <v>2758468</v>
          </cell>
          <cell r="T2491" t="str">
            <v>VIRTUAL</v>
          </cell>
        </row>
        <row r="2492">
          <cell r="A2492" t="str">
            <v>CC</v>
          </cell>
          <cell r="C2492" t="str">
            <v>10078730722914179</v>
          </cell>
          <cell r="E2492" t="str">
            <v>LAURA CRISTINA</v>
          </cell>
          <cell r="F2492" t="str">
            <v>GOMEZ</v>
          </cell>
          <cell r="G2492" t="str">
            <v>CHAVERRA</v>
          </cell>
          <cell r="N2492" t="str">
            <v>PRODUCCIÓN AGROPECUARIA ECOLÓGICA</v>
          </cell>
          <cell r="P2492">
            <v>2914179</v>
          </cell>
          <cell r="T2492" t="str">
            <v>PRESENCIAL</v>
          </cell>
        </row>
        <row r="2493">
          <cell r="A2493" t="str">
            <v>CC</v>
          </cell>
          <cell r="C2493" t="str">
            <v>10011539122974694</v>
          </cell>
          <cell r="E2493" t="str">
            <v>DIANA MARCELA</v>
          </cell>
          <cell r="F2493" t="str">
            <v>POLO</v>
          </cell>
          <cell r="G2493" t="str">
            <v>ROSERO</v>
          </cell>
          <cell r="N2493" t="str">
            <v>PRODUCCION AGROPECUARIA</v>
          </cell>
          <cell r="P2493">
            <v>2974694</v>
          </cell>
          <cell r="T2493" t="str">
            <v>PRESENCIAL</v>
          </cell>
        </row>
        <row r="2494">
          <cell r="A2494" t="str">
            <v>CC</v>
          </cell>
          <cell r="C2494" t="str">
            <v>10403769603203606</v>
          </cell>
          <cell r="E2494" t="str">
            <v>SENAYDA PATRICIA</v>
          </cell>
          <cell r="F2494" t="str">
            <v>SANCHEZ</v>
          </cell>
          <cell r="G2494" t="str">
            <v>MORALES</v>
          </cell>
          <cell r="N2494" t="str">
            <v>PRODUCCION AGROPECUARIA</v>
          </cell>
          <cell r="P2494">
            <v>3203606</v>
          </cell>
          <cell r="T2494" t="str">
            <v>PRESENCIAL</v>
          </cell>
        </row>
        <row r="2495">
          <cell r="A2495" t="str">
            <v>CC</v>
          </cell>
          <cell r="C2495" t="str">
            <v>10388070373067834</v>
          </cell>
          <cell r="E2495" t="str">
            <v>NERLIS</v>
          </cell>
          <cell r="F2495" t="str">
            <v>FLOREZ</v>
          </cell>
          <cell r="G2495" t="str">
            <v>MARTINEZ</v>
          </cell>
          <cell r="N2495" t="str">
            <v>.ATENCION INTEGRAL A LA PRIMERA INFANCIA</v>
          </cell>
          <cell r="P2495">
            <v>3067834</v>
          </cell>
          <cell r="T2495" t="str">
            <v>PRESENCIAL</v>
          </cell>
        </row>
        <row r="2496">
          <cell r="A2496" t="str">
            <v>TI</v>
          </cell>
          <cell r="C2496" t="str">
            <v>10279622912987617</v>
          </cell>
          <cell r="E2496" t="str">
            <v>LEIVY LORENA</v>
          </cell>
          <cell r="F2496" t="str">
            <v>LARA</v>
          </cell>
          <cell r="G2496" t="str">
            <v>GONZALEZ</v>
          </cell>
          <cell r="N2496" t="str">
            <v>PRODUCCION AGROPECUARIA</v>
          </cell>
          <cell r="P2496">
            <v>2987617</v>
          </cell>
          <cell r="T2496" t="str">
            <v>PRESENCIAL</v>
          </cell>
        </row>
        <row r="2497">
          <cell r="A2497" t="str">
            <v>CC</v>
          </cell>
          <cell r="C2497" t="str">
            <v>10279592312924204</v>
          </cell>
          <cell r="E2497" t="str">
            <v>CAMILO ANDRES</v>
          </cell>
          <cell r="F2497" t="str">
            <v>SOLANO</v>
          </cell>
          <cell r="G2497" t="str">
            <v>TERAN</v>
          </cell>
          <cell r="N2497" t="str">
            <v>COORDINACION DE SERVICIOS HOTELEROS</v>
          </cell>
          <cell r="P2497">
            <v>2924204</v>
          </cell>
          <cell r="T2497" t="str">
            <v>PRESENCIAL</v>
          </cell>
        </row>
        <row r="2498">
          <cell r="A2498" t="str">
            <v>CC</v>
          </cell>
          <cell r="C2498" t="str">
            <v>10403794292865123</v>
          </cell>
          <cell r="E2498" t="str">
            <v>JOSE LUIS</v>
          </cell>
          <cell r="F2498" t="str">
            <v>GARCES</v>
          </cell>
          <cell r="G2498" t="str">
            <v>CORDOBA</v>
          </cell>
          <cell r="N2498" t="str">
            <v>SISTEMAS.</v>
          </cell>
          <cell r="P2498">
            <v>2865123</v>
          </cell>
          <cell r="T2498" t="str">
            <v>PRESENCIAL</v>
          </cell>
        </row>
        <row r="2499">
          <cell r="A2499" t="str">
            <v>CC</v>
          </cell>
          <cell r="C2499" t="str">
            <v>10374682053000012</v>
          </cell>
          <cell r="E2499" t="str">
            <v>JUAN CARLOS</v>
          </cell>
          <cell r="F2499" t="str">
            <v>VERTEL</v>
          </cell>
          <cell r="G2499" t="str">
            <v>DIAZ</v>
          </cell>
          <cell r="N2499" t="str">
            <v>PRODUCCION AGROPECUARIA</v>
          </cell>
          <cell r="P2499">
            <v>3000012</v>
          </cell>
          <cell r="T2499" t="str">
            <v>PRESENCIAL</v>
          </cell>
        </row>
        <row r="2500">
          <cell r="A2500" t="str">
            <v>CC</v>
          </cell>
          <cell r="C2500" t="str">
            <v>10659068163069912</v>
          </cell>
          <cell r="E2500" t="str">
            <v>JEAN CARLOS</v>
          </cell>
          <cell r="F2500" t="str">
            <v>VANSTRAHLEN</v>
          </cell>
          <cell r="G2500" t="str">
            <v>URIBE</v>
          </cell>
          <cell r="N2500" t="str">
            <v>VENTA DE PRODUCTOS EN LINEA</v>
          </cell>
          <cell r="P2500">
            <v>3069912</v>
          </cell>
          <cell r="T2500" t="str">
            <v>VIRTUAL</v>
          </cell>
        </row>
        <row r="2501">
          <cell r="A2501" t="str">
            <v>CC</v>
          </cell>
          <cell r="C2501" t="str">
            <v>84328033057432</v>
          </cell>
          <cell r="E2501" t="str">
            <v>LUIS ALFREDO</v>
          </cell>
          <cell r="F2501" t="str">
            <v>LOPEZ</v>
          </cell>
          <cell r="G2501" t="str">
            <v>AGUDELO</v>
          </cell>
          <cell r="N2501" t="str">
            <v>LABORES DE CAMPO EN CULTIVOS</v>
          </cell>
          <cell r="P2501">
            <v>3057432</v>
          </cell>
          <cell r="T2501" t="str">
            <v>PRESENCIAL</v>
          </cell>
        </row>
        <row r="2502">
          <cell r="A2502" t="str">
            <v>CC</v>
          </cell>
          <cell r="C2502" t="str">
            <v>10403763072952395</v>
          </cell>
          <cell r="E2502" t="str">
            <v>YURY DANIELA</v>
          </cell>
          <cell r="F2502" t="str">
            <v>MANCO</v>
          </cell>
          <cell r="G2502" t="str">
            <v>NIAZA</v>
          </cell>
          <cell r="N2502" t="str">
            <v>.ATENCION INTEGRAL A LA PRIMERA INFANCIA</v>
          </cell>
          <cell r="P2502">
            <v>2952395</v>
          </cell>
          <cell r="T2502" t="str">
            <v>PRESENCIAL</v>
          </cell>
        </row>
        <row r="2503">
          <cell r="A2503" t="str">
            <v>TI</v>
          </cell>
          <cell r="C2503" t="str">
            <v>10356434743169942</v>
          </cell>
          <cell r="E2503" t="str">
            <v>ELIZABETH</v>
          </cell>
          <cell r="F2503" t="str">
            <v>GOMEZ</v>
          </cell>
          <cell r="G2503" t="str">
            <v>HERNANDEZ</v>
          </cell>
          <cell r="N2503" t="str">
            <v>RECURSOS HUMANOS .</v>
          </cell>
          <cell r="P2503">
            <v>3169942</v>
          </cell>
          <cell r="T2503" t="str">
            <v>PRESENCIAL</v>
          </cell>
        </row>
        <row r="2504">
          <cell r="A2504" t="str">
            <v>CC</v>
          </cell>
          <cell r="C2504" t="str">
            <v>10279518973051370</v>
          </cell>
          <cell r="E2504" t="str">
            <v>JUAN PABLO</v>
          </cell>
          <cell r="F2504" t="str">
            <v>PIEDRAHITA</v>
          </cell>
          <cell r="G2504" t="str">
            <v>ARDILA</v>
          </cell>
          <cell r="N2504" t="str">
            <v>GESTIÓN DE RECURSOS NATURALES</v>
          </cell>
          <cell r="P2504">
            <v>3051370</v>
          </cell>
          <cell r="T2504" t="str">
            <v>PRESENCIAL</v>
          </cell>
        </row>
        <row r="2505">
          <cell r="A2505" t="str">
            <v>CC</v>
          </cell>
          <cell r="C2505" t="str">
            <v>10010259603001347</v>
          </cell>
          <cell r="E2505" t="str">
            <v>JULIETH</v>
          </cell>
          <cell r="F2505" t="str">
            <v>SILGADO</v>
          </cell>
          <cell r="G2505" t="str">
            <v>HERNANDEZ</v>
          </cell>
          <cell r="N2505" t="str">
            <v>GESTION DE TESORERIA Y RECURSOS FINANCIEROS</v>
          </cell>
          <cell r="P2505">
            <v>3001347</v>
          </cell>
          <cell r="T2505" t="str">
            <v>PRESENCIAL</v>
          </cell>
        </row>
        <row r="2506">
          <cell r="A2506" t="str">
            <v>CC</v>
          </cell>
          <cell r="C2506" t="str">
            <v>11927483932982510</v>
          </cell>
          <cell r="E2506" t="str">
            <v>JUAN DAVID</v>
          </cell>
          <cell r="F2506" t="str">
            <v>PEREZ</v>
          </cell>
          <cell r="G2506" t="str">
            <v>BOGALLO</v>
          </cell>
          <cell r="N2506" t="str">
            <v>GESTION CONTABLE Y DE INFORMACION FINANCIERA</v>
          </cell>
          <cell r="P2506">
            <v>2982510</v>
          </cell>
          <cell r="T2506" t="str">
            <v>PRESENCIAL</v>
          </cell>
        </row>
        <row r="2507">
          <cell r="A2507" t="str">
            <v>TI</v>
          </cell>
          <cell r="C2507" t="str">
            <v>10321791042934277</v>
          </cell>
          <cell r="E2507" t="str">
            <v>VALERY ALEXANDRA</v>
          </cell>
          <cell r="F2507" t="str">
            <v>BOLAÑO</v>
          </cell>
          <cell r="G2507" t="str">
            <v>GOMEZ</v>
          </cell>
          <cell r="N2507" t="str">
            <v>OPERACION TURISTICA LOCAL</v>
          </cell>
          <cell r="P2507">
            <v>2934277</v>
          </cell>
          <cell r="T2507" t="str">
            <v>PRESENCIAL</v>
          </cell>
        </row>
        <row r="2508">
          <cell r="A2508" t="str">
            <v>CC</v>
          </cell>
          <cell r="C2508" t="str">
            <v>10714319302924340</v>
          </cell>
          <cell r="E2508" t="str">
            <v>MELISA YULIETH</v>
          </cell>
          <cell r="F2508" t="str">
            <v>ARRIETA</v>
          </cell>
          <cell r="G2508" t="str">
            <v>ESPITIA</v>
          </cell>
          <cell r="N2508" t="str">
            <v>GESTIÓN DE RECURSOS NATURALES</v>
          </cell>
          <cell r="P2508">
            <v>2924340</v>
          </cell>
          <cell r="T2508" t="str">
            <v>PRESENCIAL</v>
          </cell>
        </row>
        <row r="2509">
          <cell r="A2509" t="str">
            <v>CC</v>
          </cell>
          <cell r="C2509" t="str">
            <v>10014820862870669</v>
          </cell>
          <cell r="E2509" t="str">
            <v>DAILYS FAISULY</v>
          </cell>
          <cell r="F2509" t="str">
            <v>NIEVES</v>
          </cell>
          <cell r="G2509" t="str">
            <v>MANCO</v>
          </cell>
          <cell r="N2509" t="str">
            <v>PRODUCCION AGROPECUARIA</v>
          </cell>
          <cell r="P2509">
            <v>2870669</v>
          </cell>
          <cell r="T2509" t="str">
            <v>PRESENCIAL</v>
          </cell>
        </row>
        <row r="2510">
          <cell r="A2510" t="str">
            <v>CC</v>
          </cell>
          <cell r="C2510" t="str">
            <v>10802985292758339</v>
          </cell>
          <cell r="E2510" t="str">
            <v>JUAN JOSE</v>
          </cell>
          <cell r="F2510" t="str">
            <v>ARAUJO</v>
          </cell>
          <cell r="G2510" t="str">
            <v>DUSSAN</v>
          </cell>
          <cell r="N2510" t="str">
            <v>ANALISIS Y DESARROLLO DE SOFTWARE.</v>
          </cell>
          <cell r="P2510">
            <v>2758339</v>
          </cell>
          <cell r="T2510" t="str">
            <v>VIRTUAL</v>
          </cell>
        </row>
        <row r="2511">
          <cell r="A2511" t="str">
            <v>CC</v>
          </cell>
          <cell r="C2511" t="str">
            <v>10960326042721505</v>
          </cell>
          <cell r="E2511" t="str">
            <v>MAROL LIBER</v>
          </cell>
          <cell r="F2511" t="str">
            <v>MONTOYA</v>
          </cell>
          <cell r="G2511" t="str">
            <v>MUÑOZ</v>
          </cell>
          <cell r="N2511" t="str">
            <v>ANALISIS Y DESARROLLO DE SOFTWARE.</v>
          </cell>
          <cell r="P2511">
            <v>2721505</v>
          </cell>
          <cell r="T2511" t="str">
            <v>VIRTUAL</v>
          </cell>
        </row>
        <row r="2512">
          <cell r="A2512" t="str">
            <v>CC</v>
          </cell>
          <cell r="C2512" t="str">
            <v>11935491103169974</v>
          </cell>
          <cell r="E2512" t="str">
            <v>YESICA PAOLA</v>
          </cell>
          <cell r="F2512" t="str">
            <v>ESQUIVEL</v>
          </cell>
          <cell r="G2512" t="str">
            <v>PACHECO</v>
          </cell>
          <cell r="N2512" t="str">
            <v>.APOYO ADMINISTRATIVO EN SALUD.</v>
          </cell>
          <cell r="P2512">
            <v>3169974</v>
          </cell>
          <cell r="T2512" t="str">
            <v>PRESENCIAL</v>
          </cell>
        </row>
        <row r="2513">
          <cell r="A2513" t="str">
            <v>TI</v>
          </cell>
          <cell r="C2513" t="str">
            <v>10321819833169974</v>
          </cell>
          <cell r="E2513" t="str">
            <v>MELANY YULISSA</v>
          </cell>
          <cell r="F2513" t="str">
            <v>CARO</v>
          </cell>
          <cell r="G2513" t="str">
            <v>BEDOYA</v>
          </cell>
          <cell r="N2513" t="str">
            <v>.APOYO ADMINISTRATIVO EN SALUD.</v>
          </cell>
          <cell r="P2513">
            <v>3169974</v>
          </cell>
          <cell r="T2513" t="str">
            <v>PRESENCIAL</v>
          </cell>
        </row>
        <row r="2514">
          <cell r="A2514" t="str">
            <v>CC</v>
          </cell>
          <cell r="C2514" t="str">
            <v>10403823382974694</v>
          </cell>
          <cell r="E2514" t="str">
            <v>ANDRES FELIPE</v>
          </cell>
          <cell r="F2514" t="str">
            <v>MONCADA</v>
          </cell>
          <cell r="G2514" t="str">
            <v>URREGO</v>
          </cell>
          <cell r="N2514" t="str">
            <v>PRODUCCION AGROPECUARIA</v>
          </cell>
          <cell r="P2514">
            <v>2974694</v>
          </cell>
          <cell r="T2514" t="str">
            <v>PRESENCIAL</v>
          </cell>
        </row>
        <row r="2515">
          <cell r="A2515" t="str">
            <v>CC</v>
          </cell>
          <cell r="C2515" t="str">
            <v>10388069523203606</v>
          </cell>
          <cell r="E2515" t="str">
            <v>HECTOR FABIO</v>
          </cell>
          <cell r="F2515" t="str">
            <v>AGUIRRE</v>
          </cell>
          <cell r="G2515" t="str">
            <v>DUQUE</v>
          </cell>
          <cell r="N2515" t="str">
            <v>PRODUCCION AGROPECUARIA</v>
          </cell>
          <cell r="P2515">
            <v>3203606</v>
          </cell>
          <cell r="T2515" t="str">
            <v>PRESENCIAL</v>
          </cell>
        </row>
        <row r="2516">
          <cell r="A2516" t="str">
            <v>TI</v>
          </cell>
          <cell r="C2516" t="str">
            <v>10371219043004049</v>
          </cell>
          <cell r="E2516" t="str">
            <v>EMITH YIBELY</v>
          </cell>
          <cell r="F2516" t="str">
            <v>RUA</v>
          </cell>
          <cell r="G2516" t="str">
            <v>GIRALDO</v>
          </cell>
          <cell r="N2516" t="str">
            <v>SISTEMAS AGROPECUARIOS ECOLOGICOS.</v>
          </cell>
          <cell r="P2516">
            <v>3004049</v>
          </cell>
          <cell r="T2516" t="str">
            <v>PRESENCIAL</v>
          </cell>
        </row>
        <row r="2517">
          <cell r="A2517" t="str">
            <v>TI</v>
          </cell>
          <cell r="C2517" t="str">
            <v>10280127402987617</v>
          </cell>
          <cell r="E2517" t="str">
            <v>VALENTINA</v>
          </cell>
          <cell r="F2517" t="str">
            <v>GUZMAN</v>
          </cell>
          <cell r="G2517" t="str">
            <v>VUELVAS</v>
          </cell>
          <cell r="N2517" t="str">
            <v>PRODUCCION AGROPECUARIA</v>
          </cell>
          <cell r="P2517">
            <v>2987617</v>
          </cell>
          <cell r="T2517" t="str">
            <v>PRESENCIAL</v>
          </cell>
        </row>
        <row r="2518">
          <cell r="A2518" t="str">
            <v>CC</v>
          </cell>
          <cell r="C2518" t="str">
            <v>394094783030218</v>
          </cell>
          <cell r="E2518" t="str">
            <v>ADA ESTELLA</v>
          </cell>
          <cell r="F2518" t="str">
            <v>PEREZ</v>
          </cell>
          <cell r="G2518" t="str">
            <v>BUELVAS</v>
          </cell>
          <cell r="N2518" t="str">
            <v>.ATENCION INTEGRAL A LA PRIMERA INFANCIA</v>
          </cell>
          <cell r="P2518">
            <v>3030218</v>
          </cell>
          <cell r="T2518" t="str">
            <v>PRESENCIAL</v>
          </cell>
        </row>
        <row r="2519">
          <cell r="A2519" t="str">
            <v>CC</v>
          </cell>
          <cell r="C2519" t="str">
            <v>10279590483051370</v>
          </cell>
          <cell r="E2519" t="str">
            <v>LISBE ANDREA</v>
          </cell>
          <cell r="F2519" t="str">
            <v>GUTIERREZ</v>
          </cell>
          <cell r="G2519" t="str">
            <v>CARRASCAL</v>
          </cell>
          <cell r="N2519" t="str">
            <v>GESTIÓN DE RECURSOS NATURALES</v>
          </cell>
          <cell r="P2519">
            <v>3051370</v>
          </cell>
          <cell r="T2519" t="str">
            <v>PRESENCIAL</v>
          </cell>
        </row>
        <row r="2520">
          <cell r="A2520" t="str">
            <v>CC</v>
          </cell>
          <cell r="C2520" t="str">
            <v>11930479563051370</v>
          </cell>
          <cell r="E2520" t="str">
            <v>DAVID ALEJANDRO</v>
          </cell>
          <cell r="F2520" t="str">
            <v>MOSQUERA</v>
          </cell>
          <cell r="G2520" t="str">
            <v>PEREA</v>
          </cell>
          <cell r="N2520" t="str">
            <v>GESTIÓN DE RECURSOS NATURALES</v>
          </cell>
          <cell r="P2520">
            <v>3051370</v>
          </cell>
          <cell r="T2520" t="str">
            <v>PRESENCIAL</v>
          </cell>
        </row>
        <row r="2521">
          <cell r="A2521" t="str">
            <v>CC</v>
          </cell>
          <cell r="C2521" t="str">
            <v>10015901022914179</v>
          </cell>
          <cell r="E2521" t="str">
            <v>ERICA PATRICIA</v>
          </cell>
          <cell r="F2521" t="str">
            <v>QUINTERO</v>
          </cell>
          <cell r="G2521" t="str">
            <v>HERNANDEZ</v>
          </cell>
          <cell r="N2521" t="str">
            <v>PRODUCCIÓN AGROPECUARIA ECOLÓGICA</v>
          </cell>
          <cell r="P2521">
            <v>2914179</v>
          </cell>
          <cell r="T2521" t="str">
            <v>PRESENCIAL</v>
          </cell>
        </row>
        <row r="2522">
          <cell r="A2522" t="str">
            <v>TI</v>
          </cell>
          <cell r="C2522" t="str">
            <v>10371234573206144</v>
          </cell>
          <cell r="E2522" t="str">
            <v>SALOME</v>
          </cell>
          <cell r="F2522" t="str">
            <v>CEREZO</v>
          </cell>
          <cell r="G2522" t="str">
            <v>SALAS</v>
          </cell>
          <cell r="N2522" t="str">
            <v>CONSERVACION DE RECURSOS NATURALES</v>
          </cell>
          <cell r="P2522">
            <v>3206144</v>
          </cell>
          <cell r="T2522" t="str">
            <v>PRESENCIAL</v>
          </cell>
        </row>
        <row r="2523">
          <cell r="A2523" t="str">
            <v>TI</v>
          </cell>
          <cell r="C2523" t="str">
            <v>10321810062937357</v>
          </cell>
          <cell r="E2523" t="str">
            <v>GABRIEL ESTEVAN</v>
          </cell>
          <cell r="F2523" t="str">
            <v>RENDON</v>
          </cell>
          <cell r="G2523" t="str">
            <v>GARCIA</v>
          </cell>
          <cell r="N2523" t="str">
            <v>MANTENIMIENTO DE MOTOCICLETAS Y MOTOCARROS.</v>
          </cell>
          <cell r="P2523">
            <v>2937357</v>
          </cell>
          <cell r="T2523" t="str">
            <v>PRESENCIAL</v>
          </cell>
        </row>
        <row r="2524">
          <cell r="A2524" t="str">
            <v>CC</v>
          </cell>
          <cell r="C2524" t="str">
            <v>10279598302775376</v>
          </cell>
          <cell r="E2524" t="str">
            <v>DUVEIMAR ANDRES</v>
          </cell>
          <cell r="F2524" t="str">
            <v>CARVAJAL</v>
          </cell>
          <cell r="G2524" t="str">
            <v>BENITEZ</v>
          </cell>
          <cell r="N2524" t="str">
            <v>SUPERVISIÓN DE REDES DE DISTRIBUCIÓN DE ENERGÍA ELÉCTRICA</v>
          </cell>
          <cell r="P2524">
            <v>2775376</v>
          </cell>
          <cell r="T2524" t="str">
            <v>PRESENCIAL</v>
          </cell>
        </row>
        <row r="2525">
          <cell r="A2525" t="str">
            <v>CC</v>
          </cell>
          <cell r="C2525" t="str">
            <v>10374789673000012</v>
          </cell>
          <cell r="E2525" t="str">
            <v>BITRI LUIS</v>
          </cell>
          <cell r="F2525" t="str">
            <v>PEÑA</v>
          </cell>
          <cell r="G2525" t="str">
            <v>DORIA</v>
          </cell>
          <cell r="N2525" t="str">
            <v>PRODUCCION AGROPECUARIA</v>
          </cell>
          <cell r="P2525">
            <v>3000012</v>
          </cell>
          <cell r="T2525" t="str">
            <v>PRESENCIAL</v>
          </cell>
        </row>
        <row r="2526">
          <cell r="A2526" t="str">
            <v>CC</v>
          </cell>
          <cell r="C2526" t="str">
            <v>11028284412977860</v>
          </cell>
          <cell r="E2526" t="str">
            <v>JUDITH</v>
          </cell>
          <cell r="F2526" t="str">
            <v>CELADA</v>
          </cell>
          <cell r="G2526" t="str">
            <v>HIGUITA</v>
          </cell>
          <cell r="N2526" t="str">
            <v>VENTA DE PRODUCTOS EN LINEA</v>
          </cell>
          <cell r="P2526">
            <v>2977860</v>
          </cell>
          <cell r="T2526" t="str">
            <v>VIRTUAL</v>
          </cell>
        </row>
        <row r="2527">
          <cell r="A2527" t="str">
            <v>CC</v>
          </cell>
          <cell r="C2527" t="str">
            <v>394211683057432</v>
          </cell>
          <cell r="E2527" t="str">
            <v>NURIS DEL CARMEN</v>
          </cell>
          <cell r="F2527" t="str">
            <v>CORREA</v>
          </cell>
          <cell r="G2527" t="str">
            <v>RODRIGUEZ</v>
          </cell>
          <cell r="N2527" t="str">
            <v>LABORES DE CAMPO EN CULTIVOS</v>
          </cell>
          <cell r="P2527">
            <v>3057432</v>
          </cell>
          <cell r="T2527" t="str">
            <v>PRESENCIAL</v>
          </cell>
        </row>
        <row r="2528">
          <cell r="A2528" t="str">
            <v>CC</v>
          </cell>
          <cell r="C2528" t="str">
            <v>10279985763075459</v>
          </cell>
          <cell r="E2528" t="str">
            <v>ELVIS MAURICIO</v>
          </cell>
          <cell r="F2528" t="str">
            <v>QUEJADA</v>
          </cell>
          <cell r="G2528" t="str">
            <v>CHAVERRA</v>
          </cell>
          <cell r="N2528" t="str">
            <v>OPERACIÓN DE SISTEMAS DE POTABILIZACIÓN DE AGUA</v>
          </cell>
          <cell r="P2528">
            <v>3075459</v>
          </cell>
          <cell r="T2528" t="str">
            <v>PRESENCIAL</v>
          </cell>
        </row>
        <row r="2529">
          <cell r="A2529" t="str">
            <v>CC</v>
          </cell>
          <cell r="C2529" t="str">
            <v>10280110573075459</v>
          </cell>
          <cell r="E2529" t="str">
            <v>YANDRIS PAOLA</v>
          </cell>
          <cell r="F2529" t="str">
            <v>CONTRERAS</v>
          </cell>
          <cell r="G2529" t="str">
            <v>VARILLA</v>
          </cell>
          <cell r="N2529" t="str">
            <v>OPERACIÓN DE SISTEMAS DE POTABILIZACIÓN DE AGUA</v>
          </cell>
          <cell r="P2529">
            <v>3075459</v>
          </cell>
          <cell r="T2529" t="str">
            <v>PRESENCIAL</v>
          </cell>
        </row>
        <row r="2530">
          <cell r="A2530" t="str">
            <v>CC</v>
          </cell>
          <cell r="C2530" t="str">
            <v>10010287753169942</v>
          </cell>
          <cell r="E2530" t="str">
            <v>WENDY VANESSA</v>
          </cell>
          <cell r="F2530" t="str">
            <v>PERALTA</v>
          </cell>
          <cell r="G2530" t="str">
            <v>PAVA</v>
          </cell>
          <cell r="N2530" t="str">
            <v>RECURSOS HUMANOS .</v>
          </cell>
          <cell r="P2530">
            <v>3169942</v>
          </cell>
          <cell r="T2530" t="str">
            <v>PRESENCIAL</v>
          </cell>
        </row>
        <row r="2531">
          <cell r="A2531" t="str">
            <v>CC</v>
          </cell>
          <cell r="C2531" t="str">
            <v>159035413059404</v>
          </cell>
          <cell r="E2531" t="str">
            <v>FRANCISCO JAVIER</v>
          </cell>
          <cell r="F2531" t="str">
            <v>CARDONA</v>
          </cell>
          <cell r="G2531" t="str">
            <v>CARVAJAL</v>
          </cell>
          <cell r="N2531" t="str">
            <v>MANTENIMIENTO DE MOTOCICLETAS Y MOTOCARROS.</v>
          </cell>
          <cell r="P2531">
            <v>3059404</v>
          </cell>
          <cell r="T2531" t="str">
            <v>PRESENCIAL</v>
          </cell>
        </row>
        <row r="2532">
          <cell r="A2532" t="str">
            <v>CC</v>
          </cell>
          <cell r="C2532" t="str">
            <v>10279551903031879</v>
          </cell>
          <cell r="E2532" t="str">
            <v>KAREN DAYANA</v>
          </cell>
          <cell r="F2532" t="str">
            <v>CAICEDO</v>
          </cell>
          <cell r="G2532" t="str">
            <v>ZAMBRANO</v>
          </cell>
          <cell r="N2532" t="str">
            <v>SERVICIOS FARMACEUTICOS</v>
          </cell>
          <cell r="P2532">
            <v>3031879</v>
          </cell>
          <cell r="T2532" t="str">
            <v>PRESENCIAL</v>
          </cell>
        </row>
        <row r="2533">
          <cell r="A2533" t="str">
            <v>CC</v>
          </cell>
          <cell r="C2533" t="str">
            <v>10280021463031879</v>
          </cell>
          <cell r="E2533" t="str">
            <v>YENI CAROLINA</v>
          </cell>
          <cell r="F2533" t="str">
            <v>HERNANDEZ</v>
          </cell>
          <cell r="G2533" t="str">
            <v>TABORDA</v>
          </cell>
          <cell r="N2533" t="str">
            <v>SERVICIOS FARMACEUTICOS</v>
          </cell>
          <cell r="P2533">
            <v>3031879</v>
          </cell>
          <cell r="T2533" t="str">
            <v>PRESENCIAL</v>
          </cell>
        </row>
        <row r="2534">
          <cell r="A2534" t="str">
            <v>CC</v>
          </cell>
          <cell r="C2534" t="str">
            <v>10484374862973694</v>
          </cell>
          <cell r="E2534" t="str">
            <v>HILARIS ANDREA</v>
          </cell>
          <cell r="F2534" t="str">
            <v>ANILLO</v>
          </cell>
          <cell r="G2534" t="str">
            <v>RUEDA</v>
          </cell>
          <cell r="N2534" t="str">
            <v>COMERCIALIZACIÓN DE PRODUCTOS MASIVOS</v>
          </cell>
          <cell r="P2534">
            <v>2973694</v>
          </cell>
          <cell r="T2534" t="str">
            <v>PRESENCIAL</v>
          </cell>
        </row>
        <row r="2535">
          <cell r="A2535" t="str">
            <v>CC</v>
          </cell>
          <cell r="C2535" t="str">
            <v>10280404822920221</v>
          </cell>
          <cell r="E2535" t="str">
            <v>JHOAN STIVEN</v>
          </cell>
          <cell r="F2535" t="str">
            <v>VALOYES</v>
          </cell>
          <cell r="G2535" t="str">
            <v>MOSQUERA</v>
          </cell>
          <cell r="N2535" t="str">
            <v>INSTALACION DE SISTEMAS ELECTRICOS RESIDENCIALES Y COMERCIALES</v>
          </cell>
          <cell r="P2535">
            <v>2920221</v>
          </cell>
          <cell r="T2535" t="str">
            <v>PRESENCIAL</v>
          </cell>
        </row>
        <row r="2536">
          <cell r="A2536" t="str">
            <v>TI</v>
          </cell>
          <cell r="C2536" t="str">
            <v>10321805312925489</v>
          </cell>
          <cell r="E2536" t="str">
            <v>SHARYT</v>
          </cell>
          <cell r="F2536" t="str">
            <v>DE LA HOZ</v>
          </cell>
          <cell r="G2536" t="str">
            <v>MONTES</v>
          </cell>
          <cell r="N2536" t="str">
            <v>CULTIVOS AGRICOLAS</v>
          </cell>
          <cell r="P2536">
            <v>2925489</v>
          </cell>
          <cell r="T2536" t="str">
            <v>PRESENCIAL</v>
          </cell>
        </row>
        <row r="2537">
          <cell r="A2537" t="str">
            <v>CC</v>
          </cell>
          <cell r="C2537" t="str">
            <v>635001612758468</v>
          </cell>
          <cell r="E2537" t="str">
            <v>MARLENE</v>
          </cell>
          <cell r="F2537" t="str">
            <v>RAMIREZ</v>
          </cell>
          <cell r="G2537" t="str">
            <v>RAMIREZ</v>
          </cell>
          <cell r="N2537" t="str">
            <v>DESARROLLO PUBLICITARIO</v>
          </cell>
          <cell r="P2537">
            <v>2758468</v>
          </cell>
          <cell r="T2537" t="str">
            <v>VIRTUAL</v>
          </cell>
        </row>
        <row r="2538">
          <cell r="A2538" t="str">
            <v>CC</v>
          </cell>
          <cell r="C2538" t="str">
            <v>10388185162870669</v>
          </cell>
          <cell r="E2538" t="str">
            <v>YURIS JOHANA</v>
          </cell>
          <cell r="F2538" t="str">
            <v>CASTRO</v>
          </cell>
          <cell r="G2538" t="str">
            <v>PEREZ</v>
          </cell>
          <cell r="N2538" t="str">
            <v>PRODUCCION AGROPECUARIA</v>
          </cell>
          <cell r="P2538">
            <v>2870669</v>
          </cell>
          <cell r="T2538" t="str">
            <v>PRESENCIAL</v>
          </cell>
        </row>
        <row r="2539">
          <cell r="A2539" t="str">
            <v>CC</v>
          </cell>
          <cell r="C2539" t="str">
            <v>10279402082914179</v>
          </cell>
          <cell r="E2539" t="str">
            <v>YAN CARLOS</v>
          </cell>
          <cell r="F2539" t="str">
            <v>ZAPATA</v>
          </cell>
          <cell r="G2539" t="str">
            <v>BRAN</v>
          </cell>
          <cell r="N2539" t="str">
            <v>PRODUCCIÓN AGROPECUARIA ECOLÓGICA</v>
          </cell>
          <cell r="P2539">
            <v>2914179</v>
          </cell>
          <cell r="T2539" t="str">
            <v>PRESENCIAL</v>
          </cell>
        </row>
        <row r="2540">
          <cell r="A2540" t="str">
            <v>CC</v>
          </cell>
          <cell r="C2540" t="str">
            <v>10632806082721505</v>
          </cell>
          <cell r="E2540" t="str">
            <v>FIAMA MARGARITA</v>
          </cell>
          <cell r="F2540" t="str">
            <v>HERNANDEZ</v>
          </cell>
          <cell r="G2540" t="str">
            <v>OLIVAR</v>
          </cell>
          <cell r="N2540" t="str">
            <v>ANALISIS Y DESARROLLO DE SOFTWARE.</v>
          </cell>
          <cell r="P2540">
            <v>2721505</v>
          </cell>
          <cell r="T2540" t="str">
            <v>VIRTUAL</v>
          </cell>
        </row>
        <row r="2541">
          <cell r="A2541" t="str">
            <v>CC</v>
          </cell>
          <cell r="C2541" t="str">
            <v>11932247942758339</v>
          </cell>
          <cell r="E2541" t="str">
            <v>JHON JADER</v>
          </cell>
          <cell r="F2541" t="str">
            <v>CARPINTERO</v>
          </cell>
          <cell r="G2541" t="str">
            <v>LEGUIA</v>
          </cell>
          <cell r="N2541" t="str">
            <v>ANALISIS Y DESARROLLO DE SOFTWARE.</v>
          </cell>
          <cell r="P2541">
            <v>2758339</v>
          </cell>
          <cell r="T2541" t="str">
            <v>VIRTUAL</v>
          </cell>
        </row>
        <row r="2542">
          <cell r="A2542" t="str">
            <v>CC</v>
          </cell>
          <cell r="C2542" t="str">
            <v>10333671622973691</v>
          </cell>
          <cell r="E2542" t="str">
            <v>JUAN DAVID</v>
          </cell>
          <cell r="F2542" t="str">
            <v>ROMERO</v>
          </cell>
          <cell r="G2542" t="str">
            <v>CANTERO</v>
          </cell>
          <cell r="N2542" t="str">
            <v>SISTEMAS TELEINFORMÁTICOS</v>
          </cell>
          <cell r="P2542">
            <v>2973691</v>
          </cell>
          <cell r="T2542" t="str">
            <v>PRESENCIAL</v>
          </cell>
        </row>
        <row r="2543">
          <cell r="A2543" t="str">
            <v>CC</v>
          </cell>
          <cell r="C2543" t="str">
            <v>10454971023169974</v>
          </cell>
          <cell r="E2543" t="str">
            <v>DANIELA</v>
          </cell>
          <cell r="F2543" t="str">
            <v>TORRES</v>
          </cell>
          <cell r="G2543" t="str">
            <v>PATERNINA</v>
          </cell>
          <cell r="N2543" t="str">
            <v>.APOYO ADMINISTRATIVO EN SALUD.</v>
          </cell>
          <cell r="P2543">
            <v>3169974</v>
          </cell>
          <cell r="T2543" t="str">
            <v>PRESENCIAL</v>
          </cell>
        </row>
        <row r="2544">
          <cell r="A2544" t="str">
            <v>CC</v>
          </cell>
          <cell r="C2544" t="str">
            <v>10454215023169974</v>
          </cell>
          <cell r="E2544" t="str">
            <v>YEIMY JULIETH</v>
          </cell>
          <cell r="F2544" t="str">
            <v>CASAS</v>
          </cell>
          <cell r="G2544" t="str">
            <v>BERRIO</v>
          </cell>
          <cell r="N2544" t="str">
            <v>.APOYO ADMINISTRATIVO EN SALUD.</v>
          </cell>
          <cell r="P2544">
            <v>3169974</v>
          </cell>
          <cell r="T2544" t="str">
            <v>PRESENCIAL</v>
          </cell>
        </row>
        <row r="2545">
          <cell r="A2545" t="str">
            <v>CC</v>
          </cell>
          <cell r="C2545" t="str">
            <v>81128593203606</v>
          </cell>
          <cell r="E2545" t="str">
            <v>RUBEN DARIO</v>
          </cell>
          <cell r="F2545" t="str">
            <v>CARMONA</v>
          </cell>
          <cell r="G2545" t="str">
            <v>HIGUITA</v>
          </cell>
          <cell r="N2545" t="str">
            <v>PRODUCCION AGROPECUARIA</v>
          </cell>
          <cell r="P2545">
            <v>3203606</v>
          </cell>
          <cell r="T2545" t="str">
            <v>PRESENCIAL</v>
          </cell>
        </row>
        <row r="2546">
          <cell r="A2546" t="str">
            <v>CC</v>
          </cell>
          <cell r="C2546" t="str">
            <v>10388068562965635</v>
          </cell>
          <cell r="E2546" t="str">
            <v>YASENIS</v>
          </cell>
          <cell r="F2546" t="str">
            <v>AYAZO</v>
          </cell>
          <cell r="G2546" t="str">
            <v>BRAVO</v>
          </cell>
          <cell r="N2546" t="str">
            <v>ASISTENCIA PARA LA INTELIGENCIA EMPRESARIAL</v>
          </cell>
          <cell r="P2546">
            <v>2965635</v>
          </cell>
          <cell r="T2546" t="str">
            <v>PRESENCIAL</v>
          </cell>
        </row>
        <row r="2547">
          <cell r="A2547" t="str">
            <v>CC</v>
          </cell>
          <cell r="C2547" t="str">
            <v>10665741162999290</v>
          </cell>
          <cell r="E2547" t="str">
            <v>ARNOLD</v>
          </cell>
          <cell r="F2547" t="str">
            <v>PEREZ</v>
          </cell>
          <cell r="G2547" t="str">
            <v>BLANQUICET</v>
          </cell>
          <cell r="N2547" t="str">
            <v>OPERACION EN TERMINALES PORTUARIAS</v>
          </cell>
          <cell r="P2547">
            <v>2999290</v>
          </cell>
          <cell r="T2547" t="str">
            <v>PRESENCIAL</v>
          </cell>
        </row>
        <row r="2548">
          <cell r="A2548" t="str">
            <v>CC</v>
          </cell>
          <cell r="C2548" t="str">
            <v>10321761943030218</v>
          </cell>
          <cell r="E2548" t="str">
            <v>VERONICA</v>
          </cell>
          <cell r="F2548" t="str">
            <v>COGOLLO</v>
          </cell>
          <cell r="G2548" t="str">
            <v>GOMEZ</v>
          </cell>
          <cell r="N2548" t="str">
            <v>.ATENCION INTEGRAL A LA PRIMERA INFANCIA</v>
          </cell>
          <cell r="P2548">
            <v>3030218</v>
          </cell>
          <cell r="T2548" t="str">
            <v>PRESENCIAL</v>
          </cell>
        </row>
        <row r="2549">
          <cell r="A2549" t="str">
            <v>CC</v>
          </cell>
          <cell r="C2549" t="str">
            <v>10454890712711801</v>
          </cell>
          <cell r="E2549" t="str">
            <v>YURLEDYS PAOLA</v>
          </cell>
          <cell r="F2549" t="str">
            <v>VILLEGAS</v>
          </cell>
          <cell r="G2549" t="str">
            <v>ARROYO</v>
          </cell>
          <cell r="N2549" t="str">
            <v>SISTEMAS.</v>
          </cell>
          <cell r="P2549">
            <v>2711801</v>
          </cell>
          <cell r="T2549" t="str">
            <v>PRESENCIAL</v>
          </cell>
        </row>
        <row r="2550">
          <cell r="A2550" t="str">
            <v>CC</v>
          </cell>
          <cell r="C2550" t="str">
            <v>11100626812758340</v>
          </cell>
          <cell r="E2550" t="str">
            <v>JHOAN SEBASTIAN</v>
          </cell>
          <cell r="F2550" t="str">
            <v>BONILLA</v>
          </cell>
          <cell r="G2550" t="str">
            <v>GUZMAN</v>
          </cell>
          <cell r="N2550" t="str">
            <v>ANALISIS Y DESARROLLO DE SOFTWARE.</v>
          </cell>
          <cell r="P2550">
            <v>2758340</v>
          </cell>
          <cell r="T2550" t="str">
            <v>VIRTUAL</v>
          </cell>
        </row>
        <row r="2551">
          <cell r="A2551" t="str">
            <v>CC</v>
          </cell>
          <cell r="C2551" t="str">
            <v>11181994352977641</v>
          </cell>
          <cell r="E2551" t="str">
            <v>ESNEIDER</v>
          </cell>
          <cell r="F2551" t="str">
            <v>BUITRAGO</v>
          </cell>
          <cell r="G2551" t="str">
            <v>VACA</v>
          </cell>
          <cell r="N2551" t="str">
            <v>DESARROLLO PUBLICITARIO</v>
          </cell>
          <cell r="P2551">
            <v>2977641</v>
          </cell>
          <cell r="T2551" t="str">
            <v>VIRTUAL</v>
          </cell>
        </row>
        <row r="2552">
          <cell r="A2552" t="str">
            <v>CC</v>
          </cell>
          <cell r="C2552" t="str">
            <v>10774800102865123</v>
          </cell>
          <cell r="E2552" t="str">
            <v>YULISA</v>
          </cell>
          <cell r="F2552" t="str">
            <v>ROCHA</v>
          </cell>
          <cell r="G2552" t="str">
            <v>MORALES</v>
          </cell>
          <cell r="N2552" t="str">
            <v>SISTEMAS.</v>
          </cell>
          <cell r="P2552">
            <v>2865123</v>
          </cell>
          <cell r="T2552" t="str">
            <v>PRESENCIAL</v>
          </cell>
        </row>
        <row r="2553">
          <cell r="A2553" t="str">
            <v>CC</v>
          </cell>
          <cell r="C2553" t="str">
            <v>11927434032865123</v>
          </cell>
          <cell r="E2553" t="str">
            <v>LEIDY</v>
          </cell>
          <cell r="F2553" t="str">
            <v>CORTES</v>
          </cell>
          <cell r="G2553" t="str">
            <v>BATISTA</v>
          </cell>
          <cell r="N2553" t="str">
            <v>SISTEMAS.</v>
          </cell>
          <cell r="P2553">
            <v>2865123</v>
          </cell>
          <cell r="T2553" t="str">
            <v>PRESENCIAL</v>
          </cell>
        </row>
        <row r="2554">
          <cell r="A2554" t="str">
            <v>CC</v>
          </cell>
          <cell r="C2554" t="str">
            <v>419588623185840</v>
          </cell>
          <cell r="E2554" t="str">
            <v>MARIA ISABEL</v>
          </cell>
          <cell r="F2554" t="str">
            <v>CASTAÑO</v>
          </cell>
          <cell r="G2554" t="str">
            <v>GIRALDO</v>
          </cell>
          <cell r="N2554" t="str">
            <v>ATENCION INTEGRAL AL CLIENTE</v>
          </cell>
          <cell r="P2554">
            <v>3185840</v>
          </cell>
          <cell r="T2554" t="str">
            <v>VIRTUAL</v>
          </cell>
        </row>
        <row r="2555">
          <cell r="A2555" t="str">
            <v>CC</v>
          </cell>
          <cell r="C2555" t="str">
            <v>10321766512819867</v>
          </cell>
          <cell r="E2555" t="str">
            <v>MAIRA ALEJANDRA</v>
          </cell>
          <cell r="F2555" t="str">
            <v>LOPEZ</v>
          </cell>
          <cell r="G2555" t="str">
            <v>RIVAS</v>
          </cell>
          <cell r="N2555" t="str">
            <v>PELUQUERIA.</v>
          </cell>
          <cell r="P2555">
            <v>2819867</v>
          </cell>
          <cell r="T2555" t="str">
            <v>PRESENCIAL</v>
          </cell>
        </row>
        <row r="2556">
          <cell r="A2556" t="str">
            <v>CC</v>
          </cell>
          <cell r="C2556" t="str">
            <v>10279429832952395</v>
          </cell>
          <cell r="E2556" t="str">
            <v>CAROLAY</v>
          </cell>
          <cell r="F2556" t="str">
            <v>MENDOZA</v>
          </cell>
          <cell r="G2556" t="str">
            <v>TEJADA</v>
          </cell>
          <cell r="N2556" t="str">
            <v>.ATENCION INTEGRAL A LA PRIMERA INFANCIA</v>
          </cell>
          <cell r="P2556">
            <v>2952395</v>
          </cell>
          <cell r="T2556" t="str">
            <v>PRESENCIAL</v>
          </cell>
        </row>
        <row r="2557">
          <cell r="A2557" t="str">
            <v>CC</v>
          </cell>
          <cell r="C2557" t="str">
            <v>431433943057432</v>
          </cell>
          <cell r="E2557" t="str">
            <v>SANDRA MILENA</v>
          </cell>
          <cell r="F2557" t="str">
            <v>GOMEZ</v>
          </cell>
          <cell r="G2557" t="str">
            <v>USUGA</v>
          </cell>
          <cell r="N2557" t="str">
            <v>LABORES DE CAMPO EN CULTIVOS</v>
          </cell>
          <cell r="P2557">
            <v>3057432</v>
          </cell>
          <cell r="T2557" t="str">
            <v>PRESENCIAL</v>
          </cell>
        </row>
        <row r="2558">
          <cell r="A2558" t="str">
            <v>CC</v>
          </cell>
          <cell r="C2558" t="str">
            <v>10279477423114282</v>
          </cell>
          <cell r="E2558" t="str">
            <v>VALENTINA</v>
          </cell>
          <cell r="F2558" t="str">
            <v>RODRIGUEZ</v>
          </cell>
          <cell r="G2558" t="str">
            <v>SANCHEZ</v>
          </cell>
          <cell r="N2558" t="str">
            <v>GESTIÓN ADMINISTRATIVA</v>
          </cell>
          <cell r="P2558">
            <v>3114282</v>
          </cell>
          <cell r="T2558" t="str">
            <v>PRESENCIAL</v>
          </cell>
        </row>
        <row r="2559">
          <cell r="A2559" t="str">
            <v>CC</v>
          </cell>
          <cell r="C2559" t="str">
            <v>10016675163046758</v>
          </cell>
          <cell r="E2559" t="str">
            <v>AIRADIS</v>
          </cell>
          <cell r="F2559" t="str">
            <v>USUGA</v>
          </cell>
          <cell r="G2559" t="str">
            <v>ESCOBAR</v>
          </cell>
          <cell r="N2559" t="str">
            <v>PRODUCCION AGROPECUARIA</v>
          </cell>
          <cell r="P2559">
            <v>3046758</v>
          </cell>
          <cell r="T2559" t="str">
            <v>PRESENCIAL</v>
          </cell>
        </row>
        <row r="2560">
          <cell r="A2560" t="str">
            <v>CC</v>
          </cell>
          <cell r="C2560" t="str">
            <v>10651280512934815</v>
          </cell>
          <cell r="E2560" t="str">
            <v>FREDYS JOSE</v>
          </cell>
          <cell r="F2560" t="str">
            <v>ARGUMEDO</v>
          </cell>
          <cell r="G2560" t="str">
            <v>YARURO</v>
          </cell>
          <cell r="N2560" t="str">
            <v>CONSTRUCCION DE EDIFICACIONES</v>
          </cell>
          <cell r="P2560">
            <v>2934815</v>
          </cell>
          <cell r="T2560" t="str">
            <v>PRESENCIAL</v>
          </cell>
        </row>
        <row r="2561">
          <cell r="A2561" t="str">
            <v>CC</v>
          </cell>
          <cell r="C2561" t="str">
            <v>10403633052949491</v>
          </cell>
          <cell r="E2561" t="str">
            <v>CARLOS ALBERTO</v>
          </cell>
          <cell r="F2561" t="str">
            <v>MONTAÑO</v>
          </cell>
          <cell r="G2561" t="str">
            <v>HURTADO</v>
          </cell>
          <cell r="N2561" t="str">
            <v>OPERACIONES COMERCIALES</v>
          </cell>
          <cell r="P2561">
            <v>2949491</v>
          </cell>
          <cell r="T2561" t="str">
            <v>PRESENCIAL</v>
          </cell>
        </row>
        <row r="2562">
          <cell r="A2562" t="str">
            <v>CC</v>
          </cell>
          <cell r="C2562" t="str">
            <v>10454937132925578</v>
          </cell>
          <cell r="E2562" t="str">
            <v>DEYMER</v>
          </cell>
          <cell r="F2562" t="str">
            <v>HERNANDEZ</v>
          </cell>
          <cell r="G2562" t="str">
            <v>SALGADO</v>
          </cell>
          <cell r="N2562" t="str">
            <v>ACTIVIDAD FISICA</v>
          </cell>
          <cell r="P2562">
            <v>2925578</v>
          </cell>
          <cell r="T2562" t="str">
            <v>PRESENCIAL</v>
          </cell>
        </row>
        <row r="2563">
          <cell r="A2563" t="str">
            <v>TI</v>
          </cell>
          <cell r="C2563" t="str">
            <v>10321795702934824</v>
          </cell>
          <cell r="E2563" t="str">
            <v>GERALDINE</v>
          </cell>
          <cell r="F2563" t="str">
            <v>LOPEZ</v>
          </cell>
          <cell r="G2563" t="str">
            <v>GUTIERREZ</v>
          </cell>
          <cell r="N2563" t="str">
            <v>ENTRENAMIENTO DEPORTIVO</v>
          </cell>
          <cell r="P2563">
            <v>2934824</v>
          </cell>
          <cell r="T2563" t="str">
            <v>PRESENCIAL</v>
          </cell>
        </row>
        <row r="2564">
          <cell r="A2564" t="str">
            <v>CC</v>
          </cell>
          <cell r="C2564" t="str">
            <v>11408744262758468</v>
          </cell>
          <cell r="E2564" t="str">
            <v>PAOLA ANDREA</v>
          </cell>
          <cell r="F2564" t="str">
            <v>CAÑIZARES</v>
          </cell>
          <cell r="G2564" t="str">
            <v>ORTIZ</v>
          </cell>
          <cell r="N2564" t="str">
            <v>DESARROLLO PUBLICITARIO</v>
          </cell>
          <cell r="P2564">
            <v>2758468</v>
          </cell>
          <cell r="T2564" t="str">
            <v>VIRTUAL</v>
          </cell>
        </row>
        <row r="2565">
          <cell r="A2565" t="str">
            <v>CC</v>
          </cell>
          <cell r="C2565" t="str">
            <v>10279573892914179</v>
          </cell>
          <cell r="E2565" t="str">
            <v>SAMUEL ENRIQUE</v>
          </cell>
          <cell r="F2565" t="str">
            <v>BRUNAL</v>
          </cell>
          <cell r="G2565" t="str">
            <v>CARTAGENA</v>
          </cell>
          <cell r="N2565" t="str">
            <v>PRODUCCIÓN AGROPECUARIA ECOLÓGICA</v>
          </cell>
          <cell r="P2565">
            <v>2914179</v>
          </cell>
          <cell r="T2565" t="str">
            <v>PRESENCIAL</v>
          </cell>
        </row>
        <row r="2566">
          <cell r="A2566" t="str">
            <v>CC</v>
          </cell>
          <cell r="C2566" t="str">
            <v>10007467862877822</v>
          </cell>
          <cell r="E2566" t="str">
            <v>LISDAY YOHANA</v>
          </cell>
          <cell r="F2566" t="str">
            <v>DELGADO</v>
          </cell>
          <cell r="G2566" t="str">
            <v>MOLINA</v>
          </cell>
          <cell r="N2566" t="str">
            <v>GESTIÓN ADMINISTRATIVA</v>
          </cell>
          <cell r="P2566">
            <v>2877822</v>
          </cell>
          <cell r="T2566" t="str">
            <v>PRESENCIAL</v>
          </cell>
        </row>
        <row r="2567">
          <cell r="A2567" t="str">
            <v>CC</v>
          </cell>
          <cell r="C2567" t="str">
            <v>10279529362914179</v>
          </cell>
          <cell r="E2567" t="str">
            <v>YORLADYS</v>
          </cell>
          <cell r="F2567" t="str">
            <v>GEORGE</v>
          </cell>
          <cell r="G2567" t="str">
            <v>LOAIZA</v>
          </cell>
          <cell r="N2567" t="str">
            <v>PRODUCCIÓN AGROPECUARIA ECOLÓGICA</v>
          </cell>
          <cell r="P2567">
            <v>2914179</v>
          </cell>
          <cell r="T2567" t="str">
            <v>PRESENCIAL</v>
          </cell>
        </row>
        <row r="2568">
          <cell r="A2568" t="str">
            <v>CC</v>
          </cell>
          <cell r="C2568" t="str">
            <v>10387996192877822</v>
          </cell>
          <cell r="E2568" t="str">
            <v>MARIANA</v>
          </cell>
          <cell r="F2568" t="str">
            <v>RESTREPO</v>
          </cell>
          <cell r="G2568" t="str">
            <v>VELASQUEZ</v>
          </cell>
          <cell r="N2568" t="str">
            <v>GESTIÓN ADMINISTRATIVA</v>
          </cell>
          <cell r="P2568">
            <v>2877822</v>
          </cell>
          <cell r="T2568" t="str">
            <v>PRESENCIAL</v>
          </cell>
        </row>
        <row r="2569">
          <cell r="A2569" t="str">
            <v>CC</v>
          </cell>
          <cell r="C2569" t="str">
            <v>10279477242712513</v>
          </cell>
          <cell r="E2569" t="str">
            <v>LUISA FERNANDA</v>
          </cell>
          <cell r="F2569" t="str">
            <v>BURGOS</v>
          </cell>
          <cell r="G2569" t="str">
            <v>SANCHEZ</v>
          </cell>
          <cell r="N2569" t="str">
            <v>GESTIÓN ADMINISTRATIVA</v>
          </cell>
          <cell r="P2569">
            <v>2712513</v>
          </cell>
          <cell r="T2569" t="str">
            <v>PRESENCIAL</v>
          </cell>
        </row>
        <row r="2570">
          <cell r="A2570" t="str">
            <v>CC</v>
          </cell>
          <cell r="C2570" t="str">
            <v>11104470552758339</v>
          </cell>
          <cell r="E2570" t="str">
            <v>DANIEL STIVEN</v>
          </cell>
          <cell r="F2570" t="str">
            <v>URUEÑA</v>
          </cell>
          <cell r="G2570" t="str">
            <v>DIAZ</v>
          </cell>
          <cell r="N2570" t="str">
            <v>ANALISIS Y DESARROLLO DE SOFTWARE.</v>
          </cell>
          <cell r="P2570">
            <v>2758339</v>
          </cell>
          <cell r="T2570" t="str">
            <v>VIRTUAL</v>
          </cell>
        </row>
        <row r="2571">
          <cell r="A2571" t="str">
            <v>CC</v>
          </cell>
          <cell r="C2571" t="str">
            <v>10606496712758339</v>
          </cell>
          <cell r="E2571" t="str">
            <v>DIEGO ALEJANDRO</v>
          </cell>
          <cell r="F2571" t="str">
            <v>HERRERA</v>
          </cell>
          <cell r="G2571" t="str">
            <v>RESTREPO</v>
          </cell>
          <cell r="N2571" t="str">
            <v>ANALISIS Y DESARROLLO DE SOFTWARE.</v>
          </cell>
          <cell r="P2571">
            <v>2758339</v>
          </cell>
          <cell r="T2571" t="str">
            <v>VIRTUAL</v>
          </cell>
        </row>
        <row r="2572">
          <cell r="A2572" t="str">
            <v>TI</v>
          </cell>
          <cell r="C2572" t="str">
            <v>10218060862973691</v>
          </cell>
          <cell r="E2572" t="str">
            <v>SANTIAGO ANDRES</v>
          </cell>
          <cell r="F2572" t="str">
            <v>BARRERA</v>
          </cell>
          <cell r="G2572" t="str">
            <v>HIGUITA</v>
          </cell>
          <cell r="N2572" t="str">
            <v>SISTEMAS TELEINFORMÁTICOS</v>
          </cell>
          <cell r="P2572">
            <v>2973691</v>
          </cell>
          <cell r="T2572" t="str">
            <v>PRESENCIAL</v>
          </cell>
        </row>
        <row r="2573">
          <cell r="A2573" t="str">
            <v>CC</v>
          </cell>
          <cell r="C2573" t="str">
            <v>10010210143169974</v>
          </cell>
          <cell r="E2573" t="str">
            <v>OLIVIA ESTHER</v>
          </cell>
          <cell r="F2573" t="str">
            <v>PORTILLO</v>
          </cell>
          <cell r="G2573" t="str">
            <v>MESTRA</v>
          </cell>
          <cell r="N2573" t="str">
            <v>.APOYO ADMINISTRATIVO EN SALUD.</v>
          </cell>
          <cell r="P2573">
            <v>3169974</v>
          </cell>
          <cell r="T2573" t="str">
            <v>PRESENCIAL</v>
          </cell>
        </row>
        <row r="2574">
          <cell r="A2574" t="str">
            <v>CC</v>
          </cell>
          <cell r="C2574" t="str">
            <v>10403579432974694</v>
          </cell>
          <cell r="E2574" t="str">
            <v>YERLIS ANDREA</v>
          </cell>
          <cell r="F2574" t="str">
            <v>HERNANDEZ</v>
          </cell>
          <cell r="G2574" t="str">
            <v>PANTOJA</v>
          </cell>
          <cell r="N2574" t="str">
            <v>PRODUCCION AGROPECUARIA</v>
          </cell>
          <cell r="P2574">
            <v>2974694</v>
          </cell>
          <cell r="T2574" t="str">
            <v>PRESENCIAL</v>
          </cell>
        </row>
        <row r="2575">
          <cell r="A2575" t="str">
            <v>CC</v>
          </cell>
          <cell r="C2575" t="str">
            <v>10010298742991392</v>
          </cell>
          <cell r="E2575" t="str">
            <v>BRAYAN SAMUEL</v>
          </cell>
          <cell r="F2575" t="str">
            <v>ESPITIA</v>
          </cell>
          <cell r="G2575" t="str">
            <v>BABILONIA</v>
          </cell>
          <cell r="N2575" t="str">
            <v>PRODUCCION AGROPECUARIA</v>
          </cell>
          <cell r="P2575">
            <v>2991392</v>
          </cell>
          <cell r="T2575" t="str">
            <v>PRESENCIAL</v>
          </cell>
        </row>
        <row r="2576">
          <cell r="A2576" t="str">
            <v>CC</v>
          </cell>
          <cell r="C2576" t="str">
            <v>10338055662999290</v>
          </cell>
          <cell r="E2576" t="str">
            <v>JEAN CARLOS</v>
          </cell>
          <cell r="F2576" t="str">
            <v>LOZANO</v>
          </cell>
          <cell r="G2576" t="str">
            <v>LUNA</v>
          </cell>
          <cell r="N2576" t="str">
            <v>OPERACION EN TERMINALES PORTUARIAS</v>
          </cell>
          <cell r="P2576">
            <v>2999290</v>
          </cell>
          <cell r="T2576" t="str">
            <v>PRESENCIAL</v>
          </cell>
        </row>
        <row r="2577">
          <cell r="A2577" t="str">
            <v>CC</v>
          </cell>
          <cell r="C2577" t="str">
            <v>10465268233030218</v>
          </cell>
          <cell r="E2577" t="str">
            <v>ELIANA CAMILA</v>
          </cell>
          <cell r="F2577" t="str">
            <v>DURANGO</v>
          </cell>
          <cell r="G2577" t="str">
            <v>RADA</v>
          </cell>
          <cell r="N2577" t="str">
            <v>.ATENCION INTEGRAL A LA PRIMERA INFANCIA</v>
          </cell>
          <cell r="P2577">
            <v>3030218</v>
          </cell>
          <cell r="T2577" t="str">
            <v>PRESENCIAL</v>
          </cell>
        </row>
        <row r="2578">
          <cell r="A2578" t="str">
            <v>CC</v>
          </cell>
          <cell r="C2578" t="str">
            <v>393176752987617</v>
          </cell>
          <cell r="E2578" t="str">
            <v>GLORIA ESNEY</v>
          </cell>
          <cell r="F2578" t="str">
            <v>TUBERQUIA</v>
          </cell>
          <cell r="G2578" t="str">
            <v>SANCHEZ</v>
          </cell>
          <cell r="N2578" t="str">
            <v>PRODUCCION AGROPECUARIA</v>
          </cell>
          <cell r="P2578">
            <v>2987617</v>
          </cell>
          <cell r="T2578" t="str">
            <v>PRESENCIAL</v>
          </cell>
        </row>
        <row r="2579">
          <cell r="A2579" t="str">
            <v>CC</v>
          </cell>
          <cell r="C2579" t="str">
            <v>306689953185840</v>
          </cell>
          <cell r="E2579" t="str">
            <v>YURIS PAOLA</v>
          </cell>
          <cell r="F2579" t="str">
            <v>CABRERA</v>
          </cell>
          <cell r="G2579" t="str">
            <v>DE HOYOS</v>
          </cell>
          <cell r="N2579" t="str">
            <v>ATENCION INTEGRAL AL CLIENTE</v>
          </cell>
          <cell r="P2579">
            <v>3185840</v>
          </cell>
          <cell r="T2579" t="str">
            <v>VIRTUAL</v>
          </cell>
        </row>
        <row r="2580">
          <cell r="A2580" t="str">
            <v>CC</v>
          </cell>
          <cell r="C2580" t="str">
            <v>912806603185840</v>
          </cell>
          <cell r="E2580" t="str">
            <v>CARLOS ALBERTO</v>
          </cell>
          <cell r="F2580" t="str">
            <v>GALVIS</v>
          </cell>
          <cell r="G2580" t="str">
            <v>PARRA</v>
          </cell>
          <cell r="N2580" t="str">
            <v>ATENCION INTEGRAL AL CLIENTE</v>
          </cell>
          <cell r="P2580">
            <v>3185840</v>
          </cell>
          <cell r="T2580" t="str">
            <v>VIRTUAL</v>
          </cell>
        </row>
        <row r="2581">
          <cell r="A2581" t="str">
            <v>CC</v>
          </cell>
          <cell r="C2581" t="str">
            <v>11932320623067834</v>
          </cell>
          <cell r="E2581" t="str">
            <v>KAREN DAYANNA</v>
          </cell>
          <cell r="F2581" t="str">
            <v>MORELO</v>
          </cell>
          <cell r="N2581" t="str">
            <v>.ATENCION INTEGRAL A LA PRIMERA INFANCIA</v>
          </cell>
          <cell r="P2581">
            <v>3067834</v>
          </cell>
          <cell r="T2581" t="str">
            <v>PRESENCIAL</v>
          </cell>
        </row>
        <row r="2582">
          <cell r="A2582" t="str">
            <v>CC</v>
          </cell>
          <cell r="C2582" t="str">
            <v>10455106522999803</v>
          </cell>
          <cell r="E2582" t="str">
            <v>MARYSKERLENIS</v>
          </cell>
          <cell r="F2582" t="str">
            <v>ROA</v>
          </cell>
          <cell r="G2582" t="str">
            <v>VALENCIA</v>
          </cell>
          <cell r="N2582" t="str">
            <v>SISTEMAS TELEINFORMÁTICOS</v>
          </cell>
          <cell r="P2582">
            <v>2999803</v>
          </cell>
          <cell r="T2582" t="str">
            <v>PRESENCIAL</v>
          </cell>
        </row>
        <row r="2583">
          <cell r="A2583" t="str">
            <v>TI</v>
          </cell>
          <cell r="C2583" t="str">
            <v>10374727133064499</v>
          </cell>
          <cell r="E2583" t="str">
            <v>MILETH JOHANA</v>
          </cell>
          <cell r="F2583" t="str">
            <v>OROZCO</v>
          </cell>
          <cell r="G2583" t="str">
            <v>AGAMEZ</v>
          </cell>
          <cell r="N2583" t="str">
            <v>PRODUCCION PECUARIA.</v>
          </cell>
          <cell r="P2583">
            <v>3064499</v>
          </cell>
          <cell r="T2583" t="str">
            <v>PRESENCIAL</v>
          </cell>
        </row>
        <row r="2584">
          <cell r="A2584" t="str">
            <v>CC</v>
          </cell>
          <cell r="C2584" t="str">
            <v>10076235323064499</v>
          </cell>
          <cell r="E2584" t="str">
            <v>DAYANIS</v>
          </cell>
          <cell r="F2584" t="str">
            <v>CARDOZA</v>
          </cell>
          <cell r="G2584" t="str">
            <v>BARRIOS</v>
          </cell>
          <cell r="N2584" t="str">
            <v>PRODUCCION PECUARIA.</v>
          </cell>
          <cell r="P2584">
            <v>3064499</v>
          </cell>
          <cell r="T2584" t="str">
            <v>PRESENCIAL</v>
          </cell>
        </row>
        <row r="2585">
          <cell r="A2585" t="str">
            <v>CC</v>
          </cell>
          <cell r="C2585" t="str">
            <v>10412700233064499</v>
          </cell>
          <cell r="E2585" t="str">
            <v>RUTH</v>
          </cell>
          <cell r="F2585" t="str">
            <v>NISPERUZA</v>
          </cell>
          <cell r="G2585" t="str">
            <v>CARO</v>
          </cell>
          <cell r="N2585" t="str">
            <v>PRODUCCION PECUARIA.</v>
          </cell>
          <cell r="P2585">
            <v>3064499</v>
          </cell>
          <cell r="T2585" t="str">
            <v>PRESENCIAL</v>
          </cell>
        </row>
        <row r="2586">
          <cell r="A2586" t="str">
            <v>CC</v>
          </cell>
          <cell r="C2586" t="str">
            <v>245518932977861</v>
          </cell>
          <cell r="E2586" t="str">
            <v>MARITZA</v>
          </cell>
          <cell r="F2586" t="str">
            <v>MARTINEZ</v>
          </cell>
          <cell r="G2586" t="str">
            <v>ZAPATA</v>
          </cell>
          <cell r="N2586" t="str">
            <v>VENTA DE PRODUCTOS EN LINEA</v>
          </cell>
          <cell r="P2586">
            <v>2977861</v>
          </cell>
          <cell r="T2586" t="str">
            <v>VIRTUAL</v>
          </cell>
        </row>
        <row r="2587">
          <cell r="A2587" t="str">
            <v>CC</v>
          </cell>
          <cell r="C2587" t="str">
            <v>11059294492977860</v>
          </cell>
          <cell r="E2587" t="str">
            <v>JUAN SEBASTIAN</v>
          </cell>
          <cell r="F2587" t="str">
            <v>MARIN</v>
          </cell>
          <cell r="G2587" t="str">
            <v>MARIN</v>
          </cell>
          <cell r="N2587" t="str">
            <v>VENTA DE PRODUCTOS EN LINEA</v>
          </cell>
          <cell r="P2587">
            <v>2977860</v>
          </cell>
          <cell r="T2587" t="str">
            <v>VIRTUAL</v>
          </cell>
        </row>
        <row r="2588">
          <cell r="A2588" t="str">
            <v>CC</v>
          </cell>
          <cell r="C2588" t="str">
            <v>10403672243075459</v>
          </cell>
          <cell r="E2588" t="str">
            <v>JORGE ELIECER</v>
          </cell>
          <cell r="F2588" t="str">
            <v>CORDOBA</v>
          </cell>
          <cell r="G2588" t="str">
            <v>PERTUZ</v>
          </cell>
          <cell r="N2588" t="str">
            <v>OPERACIÓN DE SISTEMAS DE POTABILIZACIÓN DE AGUA</v>
          </cell>
          <cell r="P2588">
            <v>3075459</v>
          </cell>
          <cell r="T2588" t="str">
            <v>PRESENCIAL</v>
          </cell>
        </row>
        <row r="2589">
          <cell r="A2589" t="str">
            <v>CC</v>
          </cell>
          <cell r="C2589" t="str">
            <v>10280280002973694</v>
          </cell>
          <cell r="E2589" t="str">
            <v>DAISY</v>
          </cell>
          <cell r="F2589" t="str">
            <v>DIAZ</v>
          </cell>
          <cell r="G2589" t="str">
            <v>IZQUIERDO</v>
          </cell>
          <cell r="N2589" t="str">
            <v>COMERCIALIZACIÓN DE PRODUCTOS MASIVOS</v>
          </cell>
          <cell r="P2589">
            <v>2973694</v>
          </cell>
          <cell r="T2589" t="str">
            <v>PRESENCIAL</v>
          </cell>
        </row>
        <row r="2590">
          <cell r="A2590" t="str">
            <v>CC</v>
          </cell>
          <cell r="C2590" t="str">
            <v>10010255782925578</v>
          </cell>
          <cell r="E2590" t="str">
            <v>JOSE ALEJANDRO</v>
          </cell>
          <cell r="F2590" t="str">
            <v>CARVAJAL</v>
          </cell>
          <cell r="G2590" t="str">
            <v>USUGA</v>
          </cell>
          <cell r="N2590" t="str">
            <v>ACTIVIDAD FISICA</v>
          </cell>
          <cell r="P2590">
            <v>2925578</v>
          </cell>
          <cell r="T2590" t="str">
            <v>PRESENCIAL</v>
          </cell>
        </row>
        <row r="2591">
          <cell r="A2591" t="str">
            <v>CC</v>
          </cell>
          <cell r="C2591" t="str">
            <v>10279581052920221</v>
          </cell>
          <cell r="E2591" t="str">
            <v>OLGER</v>
          </cell>
          <cell r="F2591" t="str">
            <v>DIAZ</v>
          </cell>
          <cell r="G2591" t="str">
            <v>ZUÑIGA</v>
          </cell>
          <cell r="N2591" t="str">
            <v>INSTALACION DE SISTEMAS ELECTRICOS RESIDENCIALES Y COMERCIALES</v>
          </cell>
          <cell r="P2591">
            <v>2920221</v>
          </cell>
          <cell r="T2591" t="str">
            <v>PRESENCIAL</v>
          </cell>
        </row>
        <row r="2592">
          <cell r="A2592" t="str">
            <v>CC</v>
          </cell>
          <cell r="C2592" t="str">
            <v>10078439772934277</v>
          </cell>
          <cell r="E2592" t="str">
            <v>CRISTINA ISABEL</v>
          </cell>
          <cell r="F2592" t="str">
            <v>CORCHO</v>
          </cell>
          <cell r="G2592" t="str">
            <v>SUAREZ</v>
          </cell>
          <cell r="N2592" t="str">
            <v>OPERACION TURISTICA LOCAL</v>
          </cell>
          <cell r="P2592">
            <v>2934277</v>
          </cell>
          <cell r="T2592" t="str">
            <v>PRESENCIAL</v>
          </cell>
        </row>
        <row r="2593">
          <cell r="A2593" t="str">
            <v>CC</v>
          </cell>
          <cell r="C2593" t="str">
            <v>10280421172924340</v>
          </cell>
          <cell r="E2593" t="str">
            <v>KARLA</v>
          </cell>
          <cell r="F2593" t="str">
            <v>COLORADO</v>
          </cell>
          <cell r="G2593" t="str">
            <v>AGUDELO</v>
          </cell>
          <cell r="N2593" t="str">
            <v>GESTIÓN DE RECURSOS NATURALES</v>
          </cell>
          <cell r="P2593">
            <v>2924340</v>
          </cell>
          <cell r="T2593" t="str">
            <v>PRESENCIAL</v>
          </cell>
        </row>
        <row r="2594">
          <cell r="A2594" t="str">
            <v>CC</v>
          </cell>
          <cell r="C2594" t="str">
            <v>11935875543067834</v>
          </cell>
          <cell r="E2594" t="str">
            <v>AMPARO</v>
          </cell>
          <cell r="F2594" t="str">
            <v>MARTINEZ</v>
          </cell>
          <cell r="G2594" t="str">
            <v>PINO</v>
          </cell>
          <cell r="N2594" t="str">
            <v>.ATENCION INTEGRAL A LA PRIMERA INFANCIA</v>
          </cell>
          <cell r="P2594">
            <v>3067834</v>
          </cell>
          <cell r="T2594" t="str">
            <v>PRESENCIAL</v>
          </cell>
        </row>
        <row r="2595">
          <cell r="A2595" t="str">
            <v>TI</v>
          </cell>
          <cell r="C2595" t="str">
            <v>10799138962758340</v>
          </cell>
          <cell r="E2595" t="str">
            <v>JHON NEY</v>
          </cell>
          <cell r="F2595" t="str">
            <v>ARROYO</v>
          </cell>
          <cell r="G2595" t="str">
            <v>CABALLERO</v>
          </cell>
          <cell r="N2595" t="str">
            <v>ANALISIS Y DESARROLLO DE SOFTWARE.</v>
          </cell>
          <cell r="P2595">
            <v>2758340</v>
          </cell>
          <cell r="T2595" t="str">
            <v>VIRTUAL</v>
          </cell>
        </row>
        <row r="2596">
          <cell r="A2596" t="str">
            <v>CC</v>
          </cell>
          <cell r="C2596" t="str">
            <v>10073393283185840</v>
          </cell>
          <cell r="E2596" t="str">
            <v>HENRY FABIAN</v>
          </cell>
          <cell r="F2596" t="str">
            <v>SALAZAR</v>
          </cell>
          <cell r="G2596" t="str">
            <v>BURITICA</v>
          </cell>
          <cell r="N2596" t="str">
            <v>ATENCION INTEGRAL AL CLIENTE</v>
          </cell>
          <cell r="P2596">
            <v>3185840</v>
          </cell>
          <cell r="T2596" t="str">
            <v>VIRTUAL</v>
          </cell>
        </row>
        <row r="2597">
          <cell r="A2597" t="str">
            <v>CC</v>
          </cell>
          <cell r="C2597" t="str">
            <v>10047005543185840</v>
          </cell>
          <cell r="E2597" t="str">
            <v>ESTEFANIA</v>
          </cell>
          <cell r="F2597" t="str">
            <v>CASTAÑEDA</v>
          </cell>
          <cell r="G2597" t="str">
            <v>ARICAPA</v>
          </cell>
          <cell r="N2597" t="str">
            <v>ATENCION INTEGRAL AL CLIENTE</v>
          </cell>
          <cell r="P2597">
            <v>3185840</v>
          </cell>
          <cell r="T2597" t="str">
            <v>VIRTUAL</v>
          </cell>
        </row>
        <row r="2598">
          <cell r="A2598" t="str">
            <v>CC</v>
          </cell>
          <cell r="C2598" t="str">
            <v>985994632973693</v>
          </cell>
          <cell r="E2598" t="str">
            <v>DANIEL ENRIQUE</v>
          </cell>
          <cell r="F2598" t="str">
            <v>DIAZ</v>
          </cell>
          <cell r="G2598" t="str">
            <v>CAUSIL</v>
          </cell>
          <cell r="N2598" t="str">
            <v>EJECUCION DE PROGRAMAS DEPORTIVOS.</v>
          </cell>
          <cell r="P2598">
            <v>2973693</v>
          </cell>
          <cell r="T2598" t="str">
            <v>PRESENCIAL</v>
          </cell>
        </row>
        <row r="2599">
          <cell r="A2599" t="str">
            <v>TI</v>
          </cell>
          <cell r="C2599" t="str">
            <v>10455073073064499</v>
          </cell>
          <cell r="E2599" t="str">
            <v>YEFERSON</v>
          </cell>
          <cell r="F2599" t="str">
            <v>TOSCANO</v>
          </cell>
          <cell r="G2599" t="str">
            <v>HERNANDEZ</v>
          </cell>
          <cell r="N2599" t="str">
            <v>PRODUCCION PECUARIA.</v>
          </cell>
          <cell r="P2599">
            <v>3064499</v>
          </cell>
          <cell r="T2599" t="str">
            <v>PRESENCIAL</v>
          </cell>
        </row>
        <row r="2600">
          <cell r="A2600" t="str">
            <v>CC</v>
          </cell>
          <cell r="C2600" t="str">
            <v>322720232892563</v>
          </cell>
          <cell r="E2600" t="str">
            <v>EDILMA LUZ</v>
          </cell>
          <cell r="F2600" t="str">
            <v>ALMANZA</v>
          </cell>
          <cell r="G2600" t="str">
            <v>HERNANDEZ</v>
          </cell>
          <cell r="N2600" t="str">
            <v>IMPLEMENTACION Y MANTENIMIENTO DE SISTEMAS DE INTERNET DE LAS COSAS</v>
          </cell>
          <cell r="P2600">
            <v>2892563</v>
          </cell>
          <cell r="T2600" t="str">
            <v>PRESENCIAL</v>
          </cell>
        </row>
        <row r="2601">
          <cell r="A2601" t="str">
            <v>CC</v>
          </cell>
          <cell r="C2601" t="str">
            <v>10356414582892563</v>
          </cell>
          <cell r="E2601" t="str">
            <v>LORENA</v>
          </cell>
          <cell r="F2601" t="str">
            <v>OSORIO</v>
          </cell>
          <cell r="G2601" t="str">
            <v>CASTILLO</v>
          </cell>
          <cell r="N2601" t="str">
            <v>IMPLEMENTACION Y MANTENIMIENTO DE SISTEMAS DE INTERNET DE LAS COSAS</v>
          </cell>
          <cell r="P2601">
            <v>2892563</v>
          </cell>
          <cell r="T2601" t="str">
            <v>PRESENCIAL</v>
          </cell>
        </row>
        <row r="2602">
          <cell r="A2602" t="str">
            <v>CC</v>
          </cell>
          <cell r="C2602" t="str">
            <v>10633584803169942</v>
          </cell>
          <cell r="E2602" t="str">
            <v>YANELIS</v>
          </cell>
          <cell r="F2602" t="str">
            <v>PACHECO</v>
          </cell>
          <cell r="G2602" t="str">
            <v>GUEVARA</v>
          </cell>
          <cell r="N2602" t="str">
            <v>RECURSOS HUMANOS .</v>
          </cell>
          <cell r="P2602">
            <v>3169942</v>
          </cell>
          <cell r="T2602" t="str">
            <v>PRESENCIAL</v>
          </cell>
        </row>
        <row r="2603">
          <cell r="A2603" t="str">
            <v>CC</v>
          </cell>
          <cell r="C2603" t="str">
            <v>10279523622982510</v>
          </cell>
          <cell r="E2603" t="str">
            <v>MAIRA ALEJANDRA</v>
          </cell>
          <cell r="F2603" t="str">
            <v>SIERRA</v>
          </cell>
          <cell r="G2603" t="str">
            <v>GALINDO</v>
          </cell>
          <cell r="N2603" t="str">
            <v>GESTION CONTABLE Y DE INFORMACION FINANCIERA</v>
          </cell>
          <cell r="P2603">
            <v>2982510</v>
          </cell>
          <cell r="T2603" t="str">
            <v>PRESENCIAL</v>
          </cell>
        </row>
        <row r="2604">
          <cell r="A2604" t="str">
            <v>CC</v>
          </cell>
          <cell r="C2604" t="str">
            <v>10011530942973709</v>
          </cell>
          <cell r="E2604" t="str">
            <v>JOHAN ESTEBAN</v>
          </cell>
          <cell r="F2604" t="str">
            <v>RUIZ</v>
          </cell>
          <cell r="G2604" t="str">
            <v>SALGADO</v>
          </cell>
          <cell r="N2604" t="str">
            <v>COMERCIALIZACIÓN DE PRODUCTOS MASIVOS</v>
          </cell>
          <cell r="P2604">
            <v>2973709</v>
          </cell>
          <cell r="T2604" t="str">
            <v>PRESENCIAL</v>
          </cell>
        </row>
        <row r="2605">
          <cell r="A2605" t="str">
            <v>CC</v>
          </cell>
          <cell r="C2605" t="str">
            <v>712422932921085</v>
          </cell>
          <cell r="E2605" t="str">
            <v>CARLOS ARTURO</v>
          </cell>
          <cell r="F2605" t="str">
            <v>VALOYES</v>
          </cell>
          <cell r="G2605" t="str">
            <v>BLANDON</v>
          </cell>
          <cell r="N2605" t="str">
            <v>INSTALACION DE SISTEMAS ELECTRICOS RESIDENCIALES Y COMERCIALES</v>
          </cell>
          <cell r="P2605">
            <v>2921085</v>
          </cell>
          <cell r="T2605" t="str">
            <v>PRESENCIAL</v>
          </cell>
        </row>
        <row r="2606">
          <cell r="A2606" t="str">
            <v>CC</v>
          </cell>
          <cell r="C2606" t="str">
            <v>712406152921085</v>
          </cell>
          <cell r="E2606" t="str">
            <v>FELIX ENRIQUE</v>
          </cell>
          <cell r="F2606" t="str">
            <v>SEÑA</v>
          </cell>
          <cell r="G2606" t="str">
            <v>BELLO</v>
          </cell>
          <cell r="N2606" t="str">
            <v>INSTALACION DE SISTEMAS ELECTRICOS RESIDENCIALES Y COMERCIALES</v>
          </cell>
          <cell r="P2606">
            <v>2921085</v>
          </cell>
          <cell r="T2606" t="str">
            <v>PRESENCIAL</v>
          </cell>
        </row>
        <row r="2607">
          <cell r="A2607" t="str">
            <v>CC</v>
          </cell>
          <cell r="C2607" t="str">
            <v>12147290492721703</v>
          </cell>
          <cell r="E2607" t="str">
            <v>YULIANA</v>
          </cell>
          <cell r="F2607" t="str">
            <v>MESA</v>
          </cell>
          <cell r="G2607" t="str">
            <v>ROJAS</v>
          </cell>
          <cell r="N2607" t="str">
            <v>DESARROLLO PUBLICITARIO</v>
          </cell>
          <cell r="P2607">
            <v>2721703</v>
          </cell>
          <cell r="T2607" t="str">
            <v>VIRTUAL</v>
          </cell>
        </row>
        <row r="2608">
          <cell r="A2608" t="str">
            <v>CC</v>
          </cell>
          <cell r="C2608" t="str">
            <v>10184842432721325</v>
          </cell>
          <cell r="E2608" t="str">
            <v>LINA MARIA</v>
          </cell>
          <cell r="F2608" t="str">
            <v>NARANJO</v>
          </cell>
          <cell r="G2608" t="str">
            <v>OROZCO</v>
          </cell>
          <cell r="N2608" t="str">
            <v>DESARROLLO DE MEDIOS GRAFICOS VISUALES</v>
          </cell>
          <cell r="P2608">
            <v>2721325</v>
          </cell>
          <cell r="T2608" t="str">
            <v>VIRTUAL</v>
          </cell>
        </row>
        <row r="2609">
          <cell r="A2609" t="str">
            <v>CC</v>
          </cell>
          <cell r="C2609" t="str">
            <v>11927939152721325</v>
          </cell>
          <cell r="E2609" t="str">
            <v>STEFANIA</v>
          </cell>
          <cell r="F2609" t="str">
            <v>CHIQUIZA</v>
          </cell>
          <cell r="G2609" t="str">
            <v>GIL</v>
          </cell>
          <cell r="N2609" t="str">
            <v>DESARROLLO DE MEDIOS GRAFICOS VISUALES</v>
          </cell>
          <cell r="P2609">
            <v>2721325</v>
          </cell>
          <cell r="T2609" t="str">
            <v>VIRTUAL</v>
          </cell>
        </row>
        <row r="2610">
          <cell r="A2610" t="str">
            <v>CC</v>
          </cell>
          <cell r="C2610" t="str">
            <v>10279498902877822</v>
          </cell>
          <cell r="E2610" t="str">
            <v>MAUREN</v>
          </cell>
          <cell r="F2610" t="str">
            <v>HERNANDEZ</v>
          </cell>
          <cell r="G2610" t="str">
            <v>PUERTA</v>
          </cell>
          <cell r="N2610" t="str">
            <v>GESTIÓN ADMINISTRATIVA</v>
          </cell>
          <cell r="P2610">
            <v>2877822</v>
          </cell>
          <cell r="T2610" t="str">
            <v>PRESENCIAL</v>
          </cell>
        </row>
        <row r="2611">
          <cell r="A2611" t="str">
            <v>CC</v>
          </cell>
          <cell r="C2611" t="str">
            <v>11522180392834960</v>
          </cell>
          <cell r="E2611" t="str">
            <v>DANIELA</v>
          </cell>
          <cell r="F2611" t="str">
            <v>MOSQUERA</v>
          </cell>
          <cell r="G2611" t="str">
            <v>RAMIREZ</v>
          </cell>
          <cell r="N2611" t="str">
            <v>CONTROL DE CALIDAD EN CONFECCION INDUSTRIAL</v>
          </cell>
          <cell r="P2611">
            <v>2834960</v>
          </cell>
          <cell r="T2611" t="str">
            <v>VIRTUAL</v>
          </cell>
        </row>
        <row r="2612">
          <cell r="A2612" t="str">
            <v>CC</v>
          </cell>
          <cell r="C2612" t="str">
            <v>10456869052758339</v>
          </cell>
          <cell r="E2612" t="str">
            <v>JAYLER ENRIQUE</v>
          </cell>
          <cell r="F2612" t="str">
            <v>DONADO</v>
          </cell>
          <cell r="G2612" t="str">
            <v>MUÑOZ</v>
          </cell>
          <cell r="N2612" t="str">
            <v>ANALISIS Y DESARROLLO DE SOFTWARE.</v>
          </cell>
          <cell r="P2612">
            <v>2758339</v>
          </cell>
          <cell r="T2612" t="str">
            <v>VIRTUAL</v>
          </cell>
        </row>
        <row r="2613">
          <cell r="A2613" t="str">
            <v>CC</v>
          </cell>
          <cell r="C2613" t="str">
            <v>528661572758340</v>
          </cell>
          <cell r="E2613" t="str">
            <v>ANA VERONICA</v>
          </cell>
          <cell r="F2613" t="str">
            <v>MAYORGA</v>
          </cell>
          <cell r="G2613" t="str">
            <v>MORALES</v>
          </cell>
          <cell r="N2613" t="str">
            <v>ANALISIS Y DESARROLLO DE SOFTWARE.</v>
          </cell>
          <cell r="P2613">
            <v>2758340</v>
          </cell>
          <cell r="T2613" t="str">
            <v>VIRTUAL</v>
          </cell>
        </row>
        <row r="2614">
          <cell r="A2614" t="str">
            <v>CC</v>
          </cell>
          <cell r="C2614" t="str">
            <v>10041194743185840</v>
          </cell>
          <cell r="E2614" t="str">
            <v>ONEIDYS CRISTINA</v>
          </cell>
          <cell r="F2614" t="str">
            <v>ALTAHONA</v>
          </cell>
          <cell r="G2614" t="str">
            <v>ARIZA</v>
          </cell>
          <cell r="N2614" t="str">
            <v>ATENCION INTEGRAL AL CLIENTE</v>
          </cell>
          <cell r="P2614">
            <v>3185840</v>
          </cell>
          <cell r="T2614" t="str">
            <v>VIRTUAL</v>
          </cell>
        </row>
        <row r="2615">
          <cell r="A2615" t="str">
            <v>CC</v>
          </cell>
          <cell r="C2615" t="str">
            <v>10031406902965992</v>
          </cell>
          <cell r="E2615" t="str">
            <v>YANEDIS</v>
          </cell>
          <cell r="F2615" t="str">
            <v>OSORIO</v>
          </cell>
          <cell r="G2615" t="str">
            <v>LOPEZ</v>
          </cell>
          <cell r="N2615" t="str">
            <v>MANTENIMIENTO DE EQUIPOS DE AIRE ACONDICIONADO Y REFRIGERACION</v>
          </cell>
          <cell r="P2615">
            <v>2965992</v>
          </cell>
          <cell r="T2615" t="str">
            <v>PRESENCIAL</v>
          </cell>
        </row>
        <row r="2616">
          <cell r="A2616" t="str">
            <v>CC</v>
          </cell>
          <cell r="C2616" t="str">
            <v>10018460772999803</v>
          </cell>
          <cell r="E2616" t="str">
            <v>LILIAN YURASSY</v>
          </cell>
          <cell r="F2616" t="str">
            <v>PALOMEQUE</v>
          </cell>
          <cell r="G2616" t="str">
            <v>VALENCIA</v>
          </cell>
          <cell r="N2616" t="str">
            <v>SISTEMAS TELEINFORMÁTICOS</v>
          </cell>
          <cell r="P2616">
            <v>2999803</v>
          </cell>
          <cell r="T2616" t="str">
            <v>PRESENCIAL</v>
          </cell>
        </row>
        <row r="2617">
          <cell r="A2617" t="str">
            <v>CC</v>
          </cell>
          <cell r="C2617" t="str">
            <v>10015045683064499</v>
          </cell>
          <cell r="E2617" t="str">
            <v>YERLIS DEL CARMEN</v>
          </cell>
          <cell r="F2617" t="str">
            <v>PAJARO</v>
          </cell>
          <cell r="G2617" t="str">
            <v>BARRIOS</v>
          </cell>
          <cell r="N2617" t="str">
            <v>PRODUCCION PECUARIA.</v>
          </cell>
          <cell r="P2617">
            <v>3064499</v>
          </cell>
          <cell r="T2617" t="str">
            <v>PRESENCIAL</v>
          </cell>
        </row>
        <row r="2618">
          <cell r="A2618" t="str">
            <v>CC</v>
          </cell>
          <cell r="C2618" t="str">
            <v>10631390163016710</v>
          </cell>
          <cell r="E2618" t="str">
            <v>ANDRES FELIPE</v>
          </cell>
          <cell r="F2618" t="str">
            <v>GONZALES</v>
          </cell>
          <cell r="G2618" t="str">
            <v>SOLIPA</v>
          </cell>
          <cell r="N2618" t="str">
            <v>PRODUCCION AGROPECUARIA</v>
          </cell>
          <cell r="P2618">
            <v>3016710</v>
          </cell>
          <cell r="T2618" t="str">
            <v>PRESENCIAL</v>
          </cell>
        </row>
        <row r="2619">
          <cell r="A2619" t="str">
            <v>CC</v>
          </cell>
          <cell r="C2619" t="str">
            <v>10374692712944137</v>
          </cell>
          <cell r="E2619" t="str">
            <v>KAREN YISETH</v>
          </cell>
          <cell r="F2619" t="str">
            <v>COGOLLO</v>
          </cell>
          <cell r="G2619" t="str">
            <v>REBOLLEDO</v>
          </cell>
          <cell r="N2619" t="str">
            <v>SERVICIOS COMERCIALES Y FINANCIEROS</v>
          </cell>
          <cell r="P2619">
            <v>2944137</v>
          </cell>
          <cell r="T2619" t="str">
            <v>PRESENCIAL</v>
          </cell>
        </row>
        <row r="2620">
          <cell r="A2620" t="str">
            <v>CC</v>
          </cell>
          <cell r="C2620" t="str">
            <v>409847203069912</v>
          </cell>
          <cell r="E2620" t="str">
            <v>LANDY LEINETH</v>
          </cell>
          <cell r="F2620" t="str">
            <v>ARAMENDIZ</v>
          </cell>
          <cell r="G2620" t="str">
            <v>HERRERA</v>
          </cell>
          <cell r="N2620" t="str">
            <v>VENTA DE PRODUCTOS EN LINEA</v>
          </cell>
          <cell r="P2620">
            <v>3069912</v>
          </cell>
          <cell r="T2620" t="str">
            <v>VIRTUAL</v>
          </cell>
        </row>
        <row r="2621">
          <cell r="A2621" t="str">
            <v>CC</v>
          </cell>
          <cell r="C2621" t="str">
            <v>712546503057432</v>
          </cell>
          <cell r="E2621" t="str">
            <v>JHON JAIRO</v>
          </cell>
          <cell r="F2621" t="str">
            <v>CARDONA</v>
          </cell>
          <cell r="G2621" t="str">
            <v>GARCIA</v>
          </cell>
          <cell r="N2621" t="str">
            <v>LABORES DE CAMPO EN CULTIVOS</v>
          </cell>
          <cell r="P2621">
            <v>3057432</v>
          </cell>
          <cell r="T2621" t="str">
            <v>PRESENCIAL</v>
          </cell>
        </row>
        <row r="2622">
          <cell r="A2622" t="str">
            <v>CC</v>
          </cell>
          <cell r="C2622" t="str">
            <v>10011536803031879</v>
          </cell>
          <cell r="E2622" t="str">
            <v>KATTY JULIETH</v>
          </cell>
          <cell r="F2622" t="str">
            <v>PEREZ</v>
          </cell>
          <cell r="G2622" t="str">
            <v>MARTINEZ</v>
          </cell>
          <cell r="N2622" t="str">
            <v>SERVICIOS FARMACEUTICOS</v>
          </cell>
          <cell r="P2622">
            <v>3031879</v>
          </cell>
          <cell r="T2622" t="str">
            <v>PRESENCIAL</v>
          </cell>
        </row>
        <row r="2623">
          <cell r="A2623" t="str">
            <v>CC</v>
          </cell>
          <cell r="C2623" t="str">
            <v>10279517333031879</v>
          </cell>
          <cell r="E2623" t="str">
            <v>SARA MICHELL</v>
          </cell>
          <cell r="F2623" t="str">
            <v>HIDALGO</v>
          </cell>
          <cell r="G2623" t="str">
            <v>CASTRILLON</v>
          </cell>
          <cell r="N2623" t="str">
            <v>SERVICIOS FARMACEUTICOS</v>
          </cell>
          <cell r="P2623">
            <v>3031879</v>
          </cell>
          <cell r="T2623" t="str">
            <v>PRESENCIAL</v>
          </cell>
        </row>
        <row r="2624">
          <cell r="A2624" t="str">
            <v>CC</v>
          </cell>
          <cell r="C2624" t="str">
            <v>10279497532982510</v>
          </cell>
          <cell r="E2624" t="str">
            <v>ANTONY</v>
          </cell>
          <cell r="F2624" t="str">
            <v>MORENO</v>
          </cell>
          <cell r="G2624" t="str">
            <v>OSORIO</v>
          </cell>
          <cell r="N2624" t="str">
            <v>GESTION CONTABLE Y DE INFORMACION FINANCIERA</v>
          </cell>
          <cell r="P2624">
            <v>2982510</v>
          </cell>
          <cell r="T2624" t="str">
            <v>PRESENCIAL</v>
          </cell>
        </row>
        <row r="2625">
          <cell r="A2625" t="str">
            <v>CC</v>
          </cell>
          <cell r="C2625" t="str">
            <v>10279549742973694</v>
          </cell>
          <cell r="E2625" t="str">
            <v>CATERINE ANDREA</v>
          </cell>
          <cell r="F2625" t="str">
            <v>PACHECO</v>
          </cell>
          <cell r="G2625" t="str">
            <v>SALAS</v>
          </cell>
          <cell r="N2625" t="str">
            <v>COMERCIALIZACIÓN DE PRODUCTOS MASIVOS</v>
          </cell>
          <cell r="P2625">
            <v>2973694</v>
          </cell>
          <cell r="T2625" t="str">
            <v>PRESENCIAL</v>
          </cell>
        </row>
        <row r="2626">
          <cell r="A2626" t="str">
            <v>CC</v>
          </cell>
          <cell r="C2626" t="str">
            <v>10392859292934824</v>
          </cell>
          <cell r="E2626" t="str">
            <v>ANDRES YAMID</v>
          </cell>
          <cell r="F2626" t="str">
            <v>AMAYA</v>
          </cell>
          <cell r="G2626" t="str">
            <v>RODRIGUEZ</v>
          </cell>
          <cell r="N2626" t="str">
            <v>ENTRENAMIENTO DEPORTIVO</v>
          </cell>
          <cell r="P2626">
            <v>2934824</v>
          </cell>
          <cell r="T2626" t="str">
            <v>PRESENCIAL</v>
          </cell>
        </row>
        <row r="2627">
          <cell r="A2627" t="str">
            <v>CC</v>
          </cell>
          <cell r="C2627" t="str">
            <v>10279611192924347</v>
          </cell>
          <cell r="E2627" t="str">
            <v>NATALIA ANDREA</v>
          </cell>
          <cell r="F2627" t="str">
            <v>MOSQUERA</v>
          </cell>
          <cell r="G2627" t="str">
            <v>LOPEZ</v>
          </cell>
          <cell r="N2627" t="str">
            <v>GESTION ADMINISTRATIVA DEL SECTOR SALUD.</v>
          </cell>
          <cell r="P2627">
            <v>2924347</v>
          </cell>
          <cell r="T2627" t="str">
            <v>PRESENCIAL</v>
          </cell>
        </row>
        <row r="2628">
          <cell r="A2628" t="str">
            <v>CC</v>
          </cell>
          <cell r="C2628" t="str">
            <v>10351525272924340</v>
          </cell>
          <cell r="E2628" t="str">
            <v>ANDRES FELIPE</v>
          </cell>
          <cell r="F2628" t="str">
            <v>DUEÑAS</v>
          </cell>
          <cell r="G2628" t="str">
            <v>COGOLLO</v>
          </cell>
          <cell r="N2628" t="str">
            <v>GESTIÓN DE RECURSOS NATURALES</v>
          </cell>
          <cell r="P2628">
            <v>2924340</v>
          </cell>
          <cell r="T2628" t="str">
            <v>PRESENCIAL</v>
          </cell>
        </row>
        <row r="2629">
          <cell r="A2629" t="str">
            <v>CC</v>
          </cell>
          <cell r="C2629" t="str">
            <v>10321784282877824</v>
          </cell>
          <cell r="E2629" t="str">
            <v>JUAN SEBASTIAN</v>
          </cell>
          <cell r="F2629" t="str">
            <v>MONTES</v>
          </cell>
          <cell r="G2629" t="str">
            <v>HENAO</v>
          </cell>
          <cell r="N2629" t="str">
            <v>GESTION CONTABLE Y DE INFORMACION FINANCIERA</v>
          </cell>
          <cell r="P2629">
            <v>2877824</v>
          </cell>
          <cell r="T2629" t="str">
            <v>PRESENCIAL</v>
          </cell>
        </row>
        <row r="2630">
          <cell r="A2630" t="str">
            <v>CC</v>
          </cell>
          <cell r="C2630" t="str">
            <v>10010355562877824</v>
          </cell>
          <cell r="E2630" t="str">
            <v>ANDRES ESTEBAN</v>
          </cell>
          <cell r="F2630" t="str">
            <v>OBANDO</v>
          </cell>
          <cell r="G2630" t="str">
            <v>HERNANDEZ</v>
          </cell>
          <cell r="N2630" t="str">
            <v>GESTION CONTABLE Y DE INFORMACION FINANCIERA</v>
          </cell>
          <cell r="P2630">
            <v>2877824</v>
          </cell>
          <cell r="T2630" t="str">
            <v>PRESENCIAL</v>
          </cell>
        </row>
        <row r="2631">
          <cell r="A2631" t="str">
            <v>CC</v>
          </cell>
          <cell r="C2631" t="str">
            <v>10279580992914179</v>
          </cell>
          <cell r="E2631" t="str">
            <v>MAIRA LEANYS</v>
          </cell>
          <cell r="F2631" t="str">
            <v>DOMICO</v>
          </cell>
          <cell r="G2631" t="str">
            <v>MEJIA</v>
          </cell>
          <cell r="N2631" t="str">
            <v>PRODUCCIÓN AGROPECUARIA ECOLÓGICA</v>
          </cell>
          <cell r="P2631">
            <v>2914179</v>
          </cell>
          <cell r="T2631" t="str">
            <v>PRESENCIAL</v>
          </cell>
        </row>
        <row r="2632">
          <cell r="A2632" t="str">
            <v>CC</v>
          </cell>
          <cell r="C2632" t="str">
            <v>10424501042721505</v>
          </cell>
          <cell r="E2632" t="str">
            <v>LUIS DAVID</v>
          </cell>
          <cell r="F2632" t="str">
            <v>LAMBRAÑO</v>
          </cell>
          <cell r="G2632" t="str">
            <v>MARQUEZ</v>
          </cell>
          <cell r="N2632" t="str">
            <v>ANALISIS Y DESARROLLO DE SOFTWARE.</v>
          </cell>
          <cell r="P2632">
            <v>2721505</v>
          </cell>
          <cell r="T2632" t="str">
            <v>VIRTUAL</v>
          </cell>
        </row>
        <row r="2633">
          <cell r="A2633" t="str">
            <v>CC</v>
          </cell>
          <cell r="C2633" t="str">
            <v>10364012972937357</v>
          </cell>
          <cell r="E2633" t="str">
            <v>YOJHAN ANDRES</v>
          </cell>
          <cell r="F2633" t="str">
            <v>RESTREPO</v>
          </cell>
          <cell r="G2633" t="str">
            <v>JIMENEZ</v>
          </cell>
          <cell r="N2633" t="str">
            <v>MANTENIMIENTO DE MOTOCICLETAS Y MOTOCARROS.</v>
          </cell>
          <cell r="P2633">
            <v>2937357</v>
          </cell>
          <cell r="T2633" t="str">
            <v>PRESENCIAL</v>
          </cell>
        </row>
        <row r="2634">
          <cell r="A2634" t="str">
            <v>CC</v>
          </cell>
          <cell r="C2634" t="str">
            <v>10280288012999290</v>
          </cell>
          <cell r="E2634" t="str">
            <v>JUAN DAVID</v>
          </cell>
          <cell r="F2634" t="str">
            <v>CARRASCAL</v>
          </cell>
          <cell r="G2634" t="str">
            <v>CHICA</v>
          </cell>
          <cell r="N2634" t="str">
            <v>OPERACION EN TERMINALES PORTUARIAS</v>
          </cell>
          <cell r="P2634">
            <v>2999290</v>
          </cell>
          <cell r="T2634" t="str">
            <v>PRESENCIAL</v>
          </cell>
        </row>
        <row r="2635">
          <cell r="A2635" t="str">
            <v>CC</v>
          </cell>
          <cell r="C2635" t="str">
            <v>10279588032999290</v>
          </cell>
          <cell r="E2635" t="str">
            <v>LUIS ALFONSO</v>
          </cell>
          <cell r="F2635" t="str">
            <v>PEÑA</v>
          </cell>
          <cell r="G2635" t="str">
            <v>MARTINEZ</v>
          </cell>
          <cell r="N2635" t="str">
            <v>OPERACION EN TERMINALES PORTUARIAS</v>
          </cell>
          <cell r="P2635">
            <v>2999290</v>
          </cell>
          <cell r="T2635" t="str">
            <v>PRESENCIAL</v>
          </cell>
        </row>
        <row r="2636">
          <cell r="A2636" t="str">
            <v>CC</v>
          </cell>
          <cell r="C2636" t="str">
            <v>393212973030218</v>
          </cell>
          <cell r="E2636" t="str">
            <v>YURIS ZULEYMA</v>
          </cell>
          <cell r="F2636" t="str">
            <v>GRACIANO</v>
          </cell>
          <cell r="G2636" t="str">
            <v>DIAZ</v>
          </cell>
          <cell r="N2636" t="str">
            <v>.ATENCION INTEGRAL A LA PRIMERA INFANCIA</v>
          </cell>
          <cell r="P2636">
            <v>3030218</v>
          </cell>
          <cell r="T2636" t="str">
            <v>PRESENCIAL</v>
          </cell>
        </row>
        <row r="2637">
          <cell r="A2637" t="str">
            <v>CC</v>
          </cell>
          <cell r="C2637" t="str">
            <v>11935353792917215</v>
          </cell>
          <cell r="E2637" t="str">
            <v>DUVAN STIVEN</v>
          </cell>
          <cell r="F2637" t="str">
            <v>TOBON</v>
          </cell>
          <cell r="G2637" t="str">
            <v>MARTINEZ</v>
          </cell>
          <cell r="N2637" t="str">
            <v>SERVICIOS COMERCIALES Y FINANCIEROS</v>
          </cell>
          <cell r="P2637">
            <v>2917215</v>
          </cell>
          <cell r="T2637" t="str">
            <v>PRESENCIAL</v>
          </cell>
        </row>
        <row r="2638">
          <cell r="A2638" t="str">
            <v>TI</v>
          </cell>
          <cell r="C2638" t="str">
            <v>10455009102855479</v>
          </cell>
          <cell r="E2638" t="str">
            <v>LUIS FERNANDO</v>
          </cell>
          <cell r="F2638" t="str">
            <v>MACHADO</v>
          </cell>
          <cell r="G2638" t="str">
            <v>MOSQUERA</v>
          </cell>
          <cell r="N2638" t="str">
            <v>CONTABILIZACION DE OPERACIONES COMERCIALES Y FINANCIERAS.</v>
          </cell>
          <cell r="P2638">
            <v>2855479</v>
          </cell>
          <cell r="T2638" t="str">
            <v>PRESENCIAL</v>
          </cell>
        </row>
        <row r="2639">
          <cell r="A2639" t="str">
            <v>CC</v>
          </cell>
          <cell r="C2639" t="str">
            <v>10321790213248447</v>
          </cell>
          <cell r="E2639" t="str">
            <v>CAMILA ANDREA</v>
          </cell>
          <cell r="F2639" t="str">
            <v>MEJIA</v>
          </cell>
          <cell r="G2639" t="str">
            <v>DIAZ</v>
          </cell>
          <cell r="N2639" t="str">
            <v>PRODUCCION AGROPECUARIA</v>
          </cell>
          <cell r="P2639">
            <v>3248447</v>
          </cell>
          <cell r="T2639" t="str">
            <v>PRESENCIAL</v>
          </cell>
        </row>
        <row r="2640">
          <cell r="A2640" t="str">
            <v>TI</v>
          </cell>
          <cell r="C2640" t="str">
            <v>10371241493206144</v>
          </cell>
          <cell r="E2640" t="str">
            <v>KATHERIN</v>
          </cell>
          <cell r="F2640" t="str">
            <v>GUEVARA</v>
          </cell>
          <cell r="G2640" t="str">
            <v>PUENTES</v>
          </cell>
          <cell r="N2640" t="str">
            <v>CONSERVACION DE RECURSOS NATURALES</v>
          </cell>
          <cell r="P2640">
            <v>3206144</v>
          </cell>
          <cell r="T2640" t="str">
            <v>PRESENCIAL</v>
          </cell>
        </row>
        <row r="2641">
          <cell r="A2641" t="str">
            <v>CC</v>
          </cell>
          <cell r="C2641" t="str">
            <v>11212095603185840</v>
          </cell>
          <cell r="E2641" t="str">
            <v>KAROL YULITZA</v>
          </cell>
          <cell r="F2641" t="str">
            <v>VILLAR</v>
          </cell>
          <cell r="G2641" t="str">
            <v>ARIMUYA</v>
          </cell>
          <cell r="N2641" t="str">
            <v>ATENCION INTEGRAL AL CLIENTE</v>
          </cell>
          <cell r="P2641">
            <v>3185840</v>
          </cell>
          <cell r="T2641" t="str">
            <v>VIRTUAL</v>
          </cell>
        </row>
        <row r="2642">
          <cell r="A2642" t="str">
            <v>CC</v>
          </cell>
          <cell r="C2642" t="str">
            <v>10076742913000012</v>
          </cell>
          <cell r="E2642" t="str">
            <v>YAIDER</v>
          </cell>
          <cell r="F2642" t="str">
            <v>PAEZ</v>
          </cell>
          <cell r="G2642" t="str">
            <v>DIAZ</v>
          </cell>
          <cell r="N2642" t="str">
            <v>PRODUCCION AGROPECUARIA</v>
          </cell>
          <cell r="P2642">
            <v>3000012</v>
          </cell>
          <cell r="T2642" t="str">
            <v>PRESENCIAL</v>
          </cell>
        </row>
        <row r="2643">
          <cell r="A2643" t="str">
            <v>TI</v>
          </cell>
          <cell r="C2643" t="str">
            <v>10356425742892563</v>
          </cell>
          <cell r="E2643" t="str">
            <v>VALENTINA</v>
          </cell>
          <cell r="F2643" t="str">
            <v>GALVAN</v>
          </cell>
          <cell r="G2643" t="str">
            <v>FABRAS</v>
          </cell>
          <cell r="N2643" t="str">
            <v>IMPLEMENTACION Y MANTENIMIENTO DE SISTEMAS DE INTERNET DE LAS COSAS</v>
          </cell>
          <cell r="P2643">
            <v>2892563</v>
          </cell>
          <cell r="T2643" t="str">
            <v>PRESENCIAL</v>
          </cell>
        </row>
        <row r="2644">
          <cell r="A2644" t="str">
            <v>CC</v>
          </cell>
          <cell r="C2644" t="str">
            <v>83216993075459</v>
          </cell>
          <cell r="E2644" t="str">
            <v>HERNAN</v>
          </cell>
          <cell r="F2644" t="str">
            <v>MUÑOZ</v>
          </cell>
          <cell r="G2644" t="str">
            <v>ALVAREZ</v>
          </cell>
          <cell r="N2644" t="str">
            <v>OPERACIÓN DE SISTEMAS DE POTABILIZACIÓN DE AGUA</v>
          </cell>
          <cell r="P2644">
            <v>3075459</v>
          </cell>
          <cell r="T2644" t="str">
            <v>PRESENCIAL</v>
          </cell>
        </row>
        <row r="2645">
          <cell r="A2645" t="str">
            <v>CC</v>
          </cell>
          <cell r="C2645" t="str">
            <v>10010310063031879</v>
          </cell>
          <cell r="E2645" t="str">
            <v>DANHA ALEJANDRA</v>
          </cell>
          <cell r="F2645" t="str">
            <v>LOPERA</v>
          </cell>
          <cell r="G2645" t="str">
            <v>ESPINOSA</v>
          </cell>
          <cell r="N2645" t="str">
            <v>SERVICIOS FARMACEUTICOS</v>
          </cell>
          <cell r="P2645">
            <v>3031879</v>
          </cell>
          <cell r="T2645" t="str">
            <v>PRESENCIAL</v>
          </cell>
        </row>
        <row r="2646">
          <cell r="A2646" t="str">
            <v>CC</v>
          </cell>
          <cell r="C2646" t="str">
            <v>10684162403031879</v>
          </cell>
          <cell r="E2646" t="str">
            <v>KELLY JOHANA</v>
          </cell>
          <cell r="F2646" t="str">
            <v>FRANCO</v>
          </cell>
          <cell r="G2646" t="str">
            <v>FLOREZ</v>
          </cell>
          <cell r="N2646" t="str">
            <v>SERVICIOS FARMACEUTICOS</v>
          </cell>
          <cell r="P2646">
            <v>3031879</v>
          </cell>
          <cell r="T2646" t="str">
            <v>PRESENCIAL</v>
          </cell>
        </row>
        <row r="2647">
          <cell r="A2647" t="str">
            <v>CC</v>
          </cell>
          <cell r="C2647" t="str">
            <v>10321770582973709</v>
          </cell>
          <cell r="E2647" t="str">
            <v>VERONICA ALEJANDRA</v>
          </cell>
          <cell r="F2647" t="str">
            <v>OROZCO</v>
          </cell>
          <cell r="G2647" t="str">
            <v>ARGUMEDO</v>
          </cell>
          <cell r="N2647" t="str">
            <v>COMERCIALIZACIÓN DE PRODUCTOS MASIVOS</v>
          </cell>
          <cell r="P2647">
            <v>2973709</v>
          </cell>
          <cell r="T2647" t="str">
            <v>PRESENCIAL</v>
          </cell>
        </row>
        <row r="2648">
          <cell r="A2648" t="str">
            <v>CC</v>
          </cell>
          <cell r="C2648" t="str">
            <v>11043840592925578</v>
          </cell>
          <cell r="E2648" t="str">
            <v>MANUEL SALVADOR</v>
          </cell>
          <cell r="F2648" t="str">
            <v>GORDON</v>
          </cell>
          <cell r="G2648" t="str">
            <v>MARTINEZ</v>
          </cell>
          <cell r="N2648" t="str">
            <v>ACTIVIDAD FISICA</v>
          </cell>
          <cell r="P2648">
            <v>2925578</v>
          </cell>
          <cell r="T2648" t="str">
            <v>PRESENCIAL</v>
          </cell>
        </row>
        <row r="2649">
          <cell r="A2649" t="str">
            <v>CC</v>
          </cell>
          <cell r="C2649" t="str">
            <v>10279586172934824</v>
          </cell>
          <cell r="E2649" t="str">
            <v>DEINER</v>
          </cell>
          <cell r="F2649" t="str">
            <v>ROMAÑA</v>
          </cell>
          <cell r="G2649" t="str">
            <v>VALOYES</v>
          </cell>
          <cell r="N2649" t="str">
            <v>ENTRENAMIENTO DEPORTIVO</v>
          </cell>
          <cell r="P2649">
            <v>2934824</v>
          </cell>
          <cell r="T2649" t="str">
            <v>PRESENCIAL</v>
          </cell>
        </row>
        <row r="2650">
          <cell r="A2650" t="str">
            <v>CC</v>
          </cell>
          <cell r="C2650" t="str">
            <v>10011544792924226</v>
          </cell>
          <cell r="E2650" t="str">
            <v>DANIEL</v>
          </cell>
          <cell r="F2650" t="str">
            <v>MARCIGLIA</v>
          </cell>
          <cell r="G2650" t="str">
            <v>MENDEZ</v>
          </cell>
          <cell r="N2650" t="str">
            <v>GESTIÓN ADMINISTRATIVA</v>
          </cell>
          <cell r="P2650">
            <v>2924226</v>
          </cell>
          <cell r="T2650" t="str">
            <v>PRESENCIAL</v>
          </cell>
        </row>
        <row r="2651">
          <cell r="A2651" t="str">
            <v>CC</v>
          </cell>
          <cell r="C2651" t="str">
            <v>10454907762775376</v>
          </cell>
          <cell r="E2651" t="str">
            <v>JADER</v>
          </cell>
          <cell r="F2651" t="str">
            <v>HERNANDEZ</v>
          </cell>
          <cell r="G2651" t="str">
            <v>RAMOS</v>
          </cell>
          <cell r="N2651" t="str">
            <v>SUPERVISIÓN DE REDES DE DISTRIBUCIÓN DE ENERGÍA ELÉCTRICA</v>
          </cell>
          <cell r="P2651">
            <v>2775376</v>
          </cell>
          <cell r="T2651" t="str">
            <v>PRESENCIAL</v>
          </cell>
        </row>
        <row r="2652">
          <cell r="A2652" t="str">
            <v>CC</v>
          </cell>
          <cell r="C2652" t="str">
            <v>10179232472877845</v>
          </cell>
          <cell r="E2652" t="str">
            <v>JENIFER</v>
          </cell>
          <cell r="F2652" t="str">
            <v>MARTINEZ</v>
          </cell>
          <cell r="G2652" t="str">
            <v>JARAMILLO</v>
          </cell>
          <cell r="N2652" t="str">
            <v>RECURSOS HUMANOS .</v>
          </cell>
          <cell r="P2652">
            <v>2877845</v>
          </cell>
          <cell r="T2652" t="str">
            <v>PRESENCIAL</v>
          </cell>
        </row>
        <row r="2653">
          <cell r="A2653" t="str">
            <v>TI</v>
          </cell>
          <cell r="C2653" t="str">
            <v>10641895842877845</v>
          </cell>
          <cell r="E2653" t="str">
            <v>KENIA ESTHER</v>
          </cell>
          <cell r="F2653" t="str">
            <v>LAZARO</v>
          </cell>
          <cell r="G2653" t="str">
            <v>PUENTES</v>
          </cell>
          <cell r="N2653" t="str">
            <v>RECURSOS HUMANOS .</v>
          </cell>
          <cell r="P2653">
            <v>2877845</v>
          </cell>
          <cell r="T2653" t="str">
            <v>PRESENCIAL</v>
          </cell>
        </row>
        <row r="2654">
          <cell r="A2654" t="str">
            <v>CC</v>
          </cell>
          <cell r="C2654" t="str">
            <v>10403518032871061</v>
          </cell>
          <cell r="E2654" t="str">
            <v>WILLIAM RICARDO</v>
          </cell>
          <cell r="F2654" t="str">
            <v>LOPEZ</v>
          </cell>
          <cell r="G2654" t="str">
            <v>VILORIA</v>
          </cell>
          <cell r="N2654" t="str">
            <v>PRODUCCION AGROPECUARIA</v>
          </cell>
          <cell r="P2654">
            <v>2871061</v>
          </cell>
          <cell r="T2654" t="str">
            <v>PRESENCIAL</v>
          </cell>
        </row>
        <row r="2655">
          <cell r="A2655" t="str">
            <v>CC</v>
          </cell>
          <cell r="C2655" t="str">
            <v>10280109582999290</v>
          </cell>
          <cell r="E2655" t="str">
            <v>ESNEIDER JOSE</v>
          </cell>
          <cell r="F2655" t="str">
            <v>OROZCO</v>
          </cell>
          <cell r="G2655" t="str">
            <v>LOPEZ</v>
          </cell>
          <cell r="N2655" t="str">
            <v>OPERACION EN TERMINALES PORTUARIAS</v>
          </cell>
          <cell r="P2655">
            <v>2999290</v>
          </cell>
          <cell r="T2655" t="str">
            <v>PRESENCIAL</v>
          </cell>
        </row>
        <row r="2656">
          <cell r="A2656" t="str">
            <v>CC</v>
          </cell>
          <cell r="C2656" t="str">
            <v>10919672733185840</v>
          </cell>
          <cell r="E2656" t="str">
            <v>JHORCA NIKOLE</v>
          </cell>
          <cell r="F2656" t="str">
            <v>LARA</v>
          </cell>
          <cell r="G2656" t="str">
            <v>PEÑA</v>
          </cell>
          <cell r="N2656" t="str">
            <v>ATENCION INTEGRAL AL CLIENTE</v>
          </cell>
          <cell r="P2656">
            <v>3185840</v>
          </cell>
          <cell r="T2656" t="str">
            <v>VIRTUAL</v>
          </cell>
        </row>
        <row r="2657">
          <cell r="A2657" t="str">
            <v>CC</v>
          </cell>
          <cell r="C2657" t="str">
            <v>10010216443075459</v>
          </cell>
          <cell r="E2657" t="str">
            <v>DIEGO ARMANDO</v>
          </cell>
          <cell r="F2657" t="str">
            <v>GALARCIO</v>
          </cell>
          <cell r="G2657" t="str">
            <v>MARTINEZ</v>
          </cell>
          <cell r="N2657" t="str">
            <v>OPERACIÓN DE SISTEMAS DE POTABILIZACIÓN DE AGUA</v>
          </cell>
          <cell r="P2657">
            <v>3075459</v>
          </cell>
          <cell r="T2657" t="str">
            <v>PRESENCIAL</v>
          </cell>
        </row>
        <row r="2658">
          <cell r="A2658" t="str">
            <v>CC</v>
          </cell>
          <cell r="C2658" t="str">
            <v>712545373075459</v>
          </cell>
          <cell r="E2658" t="str">
            <v>WILMER ALBERTO</v>
          </cell>
          <cell r="F2658" t="str">
            <v>RAMOS</v>
          </cell>
          <cell r="G2658" t="str">
            <v>BLANDON</v>
          </cell>
          <cell r="N2658" t="str">
            <v>OPERACIÓN DE SISTEMAS DE POTABILIZACIÓN DE AGUA</v>
          </cell>
          <cell r="P2658">
            <v>3075459</v>
          </cell>
          <cell r="T2658" t="str">
            <v>PRESENCIAL</v>
          </cell>
        </row>
        <row r="2659">
          <cell r="A2659" t="str">
            <v>CC</v>
          </cell>
          <cell r="C2659" t="str">
            <v>10010240643031879</v>
          </cell>
          <cell r="E2659" t="str">
            <v>YESSICA YULIETH</v>
          </cell>
          <cell r="F2659" t="str">
            <v>ROMAÑA</v>
          </cell>
          <cell r="G2659" t="str">
            <v>VALOYES</v>
          </cell>
          <cell r="N2659" t="str">
            <v>SERVICIOS FARMACEUTICOS</v>
          </cell>
          <cell r="P2659">
            <v>3031879</v>
          </cell>
          <cell r="T2659" t="str">
            <v>PRESENCIAL</v>
          </cell>
        </row>
        <row r="2660">
          <cell r="A2660" t="str">
            <v>CC</v>
          </cell>
          <cell r="C2660" t="str">
            <v>10172122253046758</v>
          </cell>
          <cell r="E2660" t="str">
            <v>CARLOS MARIO</v>
          </cell>
          <cell r="F2660" t="str">
            <v>ARIAS</v>
          </cell>
          <cell r="G2660" t="str">
            <v>ACOSTA</v>
          </cell>
          <cell r="N2660" t="str">
            <v>PRODUCCION AGROPECUARIA</v>
          </cell>
          <cell r="P2660">
            <v>3046758</v>
          </cell>
          <cell r="T2660" t="str">
            <v>PRESENCIAL</v>
          </cell>
        </row>
        <row r="2661">
          <cell r="A2661" t="str">
            <v>CC</v>
          </cell>
          <cell r="C2661" t="str">
            <v>10279495482982510</v>
          </cell>
          <cell r="E2661" t="str">
            <v>ANGIE</v>
          </cell>
          <cell r="F2661" t="str">
            <v>CORDOBA</v>
          </cell>
          <cell r="G2661" t="str">
            <v>ASPRILLA</v>
          </cell>
          <cell r="N2661" t="str">
            <v>GESTION CONTABLE Y DE INFORMACION FINANCIERA</v>
          </cell>
          <cell r="P2661">
            <v>2982510</v>
          </cell>
          <cell r="T2661" t="str">
            <v>PRESENCIAL</v>
          </cell>
        </row>
        <row r="2662">
          <cell r="A2662" t="str">
            <v>CC</v>
          </cell>
          <cell r="C2662" t="str">
            <v>10010305462934277</v>
          </cell>
          <cell r="E2662" t="str">
            <v>YAHAIRA</v>
          </cell>
          <cell r="F2662" t="str">
            <v>MEDRANO</v>
          </cell>
          <cell r="G2662" t="str">
            <v>CORDOBA</v>
          </cell>
          <cell r="N2662" t="str">
            <v>OPERACION TURISTICA LOCAL</v>
          </cell>
          <cell r="P2662">
            <v>2934277</v>
          </cell>
          <cell r="T2662" t="str">
            <v>PRESENCIAL</v>
          </cell>
        </row>
        <row r="2663">
          <cell r="A2663" t="str">
            <v>CC</v>
          </cell>
          <cell r="C2663" t="str">
            <v>10279534082924347</v>
          </cell>
          <cell r="E2663" t="str">
            <v>VIVIANA ANDREA</v>
          </cell>
          <cell r="F2663" t="str">
            <v>PORTILLO</v>
          </cell>
          <cell r="G2663" t="str">
            <v>SANCHEZ</v>
          </cell>
          <cell r="N2663" t="str">
            <v>GESTION ADMINISTRATIVA DEL SECTOR SALUD.</v>
          </cell>
          <cell r="P2663">
            <v>2924347</v>
          </cell>
          <cell r="T2663" t="str">
            <v>PRESENCIAL</v>
          </cell>
        </row>
        <row r="2664">
          <cell r="A2664" t="str">
            <v>CC</v>
          </cell>
          <cell r="C2664" t="str">
            <v>10403588392924347</v>
          </cell>
          <cell r="E2664" t="str">
            <v>NALINIS GISSIEL</v>
          </cell>
          <cell r="F2664" t="str">
            <v>JULIO</v>
          </cell>
          <cell r="G2664" t="str">
            <v>FUENTES</v>
          </cell>
          <cell r="N2664" t="str">
            <v>GESTION ADMINISTRATIVA DEL SECTOR SALUD.</v>
          </cell>
          <cell r="P2664">
            <v>2924347</v>
          </cell>
          <cell r="T2664" t="str">
            <v>PRESENCIAL</v>
          </cell>
        </row>
        <row r="2665">
          <cell r="A2665" t="str">
            <v>CC</v>
          </cell>
          <cell r="C2665" t="str">
            <v>11272115102834960</v>
          </cell>
          <cell r="E2665" t="str">
            <v>LILLEY VANESA</v>
          </cell>
          <cell r="F2665" t="str">
            <v>QUIÑONES</v>
          </cell>
          <cell r="G2665" t="str">
            <v>GOMEZ</v>
          </cell>
          <cell r="N2665" t="str">
            <v>CONTROL DE CALIDAD EN CONFECCION INDUSTRIAL</v>
          </cell>
          <cell r="P2665">
            <v>2834960</v>
          </cell>
          <cell r="T2665" t="str">
            <v>VIRTUAL</v>
          </cell>
        </row>
        <row r="2666">
          <cell r="A2666" t="str">
            <v>CC</v>
          </cell>
          <cell r="C2666" t="str">
            <v>528563992834960</v>
          </cell>
          <cell r="E2666" t="str">
            <v>ANGEE PAOLA</v>
          </cell>
          <cell r="F2666" t="str">
            <v>TORRES</v>
          </cell>
          <cell r="G2666" t="str">
            <v>TAPIAS</v>
          </cell>
          <cell r="N2666" t="str">
            <v>CONTROL DE CALIDAD EN CONFECCION INDUSTRIAL</v>
          </cell>
          <cell r="P2666">
            <v>2834960</v>
          </cell>
          <cell r="T2666" t="str">
            <v>VIRTUAL</v>
          </cell>
        </row>
        <row r="2667">
          <cell r="A2667" t="str">
            <v>TI</v>
          </cell>
          <cell r="C2667" t="str">
            <v>11218372632758339</v>
          </cell>
          <cell r="E2667" t="str">
            <v>ANDRES</v>
          </cell>
          <cell r="F2667" t="str">
            <v>BEDOYA</v>
          </cell>
          <cell r="G2667" t="str">
            <v>RINCON</v>
          </cell>
          <cell r="N2667" t="str">
            <v>ANALISIS Y DESARROLLO DE SOFTWARE.</v>
          </cell>
          <cell r="P2667">
            <v>2758339</v>
          </cell>
          <cell r="T2667" t="str">
            <v>VIRTUAL</v>
          </cell>
        </row>
        <row r="2668">
          <cell r="A2668" t="str">
            <v>CC</v>
          </cell>
          <cell r="C2668" t="str">
            <v>10371160253004049</v>
          </cell>
          <cell r="E2668" t="str">
            <v>BRAYAN STIVEN</v>
          </cell>
          <cell r="F2668" t="str">
            <v>ARIAS</v>
          </cell>
          <cell r="G2668" t="str">
            <v>PATINO</v>
          </cell>
          <cell r="N2668" t="str">
            <v>SISTEMAS AGROPECUARIOS ECOLOGICOS.</v>
          </cell>
          <cell r="P2668">
            <v>3004049</v>
          </cell>
          <cell r="T2668" t="str">
            <v>PRESENCIAL</v>
          </cell>
        </row>
        <row r="2669">
          <cell r="A2669" t="str">
            <v>CC</v>
          </cell>
          <cell r="C2669" t="str">
            <v>10371210693203606</v>
          </cell>
          <cell r="E2669" t="str">
            <v>DUVAN ARLEY</v>
          </cell>
          <cell r="F2669" t="str">
            <v>GUISAO</v>
          </cell>
          <cell r="G2669" t="str">
            <v>SEPULVEDA</v>
          </cell>
          <cell r="N2669" t="str">
            <v>PRODUCCION AGROPECUARIA</v>
          </cell>
          <cell r="P2669">
            <v>3203606</v>
          </cell>
          <cell r="T2669" t="str">
            <v>PRESENCIAL</v>
          </cell>
        </row>
        <row r="2670">
          <cell r="A2670" t="str">
            <v>CC</v>
          </cell>
          <cell r="C2670" t="str">
            <v>10280162522999290</v>
          </cell>
          <cell r="E2670" t="str">
            <v>JOVANNY DE JESUS</v>
          </cell>
          <cell r="F2670" t="str">
            <v>JIMENEZ</v>
          </cell>
          <cell r="G2670" t="str">
            <v>PEREZ</v>
          </cell>
          <cell r="N2670" t="str">
            <v>OPERACION EN TERMINALES PORTUARIAS</v>
          </cell>
          <cell r="P2670">
            <v>2999290</v>
          </cell>
          <cell r="T2670" t="str">
            <v>PRESENCIAL</v>
          </cell>
        </row>
        <row r="2671">
          <cell r="A2671" t="str">
            <v>CC</v>
          </cell>
          <cell r="C2671" t="str">
            <v>10388022672871061</v>
          </cell>
          <cell r="E2671" t="str">
            <v>JORGE ELIECER</v>
          </cell>
          <cell r="F2671" t="str">
            <v>RIVAS</v>
          </cell>
          <cell r="G2671" t="str">
            <v>ZEA</v>
          </cell>
          <cell r="N2671" t="str">
            <v>PRODUCCION AGROPECUARIA</v>
          </cell>
          <cell r="P2671">
            <v>2871061</v>
          </cell>
          <cell r="T2671" t="str">
            <v>PRESENCIAL</v>
          </cell>
        </row>
        <row r="2672">
          <cell r="A2672" t="str">
            <v>CC</v>
          </cell>
          <cell r="C2672" t="str">
            <v>84369702871061</v>
          </cell>
          <cell r="E2672" t="str">
            <v>ABEL SEGUNDO</v>
          </cell>
          <cell r="F2672" t="str">
            <v>PEREZ</v>
          </cell>
          <cell r="G2672" t="str">
            <v>RAMOS</v>
          </cell>
          <cell r="N2672" t="str">
            <v>PRODUCCION AGROPECUARIA</v>
          </cell>
          <cell r="P2672">
            <v>2871061</v>
          </cell>
          <cell r="T2672" t="str">
            <v>PRESENCIAL</v>
          </cell>
        </row>
        <row r="2673">
          <cell r="A2673" t="str">
            <v>CC</v>
          </cell>
          <cell r="C2673" t="str">
            <v>10388000333206144</v>
          </cell>
          <cell r="E2673" t="str">
            <v>MARIANA</v>
          </cell>
          <cell r="F2673" t="str">
            <v>QUIROZ</v>
          </cell>
          <cell r="G2673" t="str">
            <v>ZAPATA</v>
          </cell>
          <cell r="N2673" t="str">
            <v>CONSERVACION DE RECURSOS NATURALES</v>
          </cell>
          <cell r="P2673">
            <v>3206144</v>
          </cell>
          <cell r="T2673" t="str">
            <v>PRESENCIAL</v>
          </cell>
        </row>
        <row r="2674">
          <cell r="A2674" t="str">
            <v>CC</v>
          </cell>
          <cell r="C2674" t="str">
            <v>10074028652758340</v>
          </cell>
          <cell r="E2674" t="str">
            <v>ELIAN DAVID</v>
          </cell>
          <cell r="F2674" t="str">
            <v>TORO</v>
          </cell>
          <cell r="N2674" t="str">
            <v>ANALISIS Y DESARROLLO DE SOFTWARE.</v>
          </cell>
          <cell r="P2674">
            <v>2758340</v>
          </cell>
          <cell r="T2674" t="str">
            <v>VIRTUAL</v>
          </cell>
        </row>
        <row r="2675">
          <cell r="A2675" t="str">
            <v>CC</v>
          </cell>
          <cell r="C2675" t="str">
            <v>10306787232758340</v>
          </cell>
          <cell r="E2675" t="str">
            <v>ELEYSON AUGUSTO</v>
          </cell>
          <cell r="F2675" t="str">
            <v>SEGURA</v>
          </cell>
          <cell r="G2675" t="str">
            <v>ANACONA</v>
          </cell>
          <cell r="N2675" t="str">
            <v>ANALISIS Y DESARROLLO DE SOFTWARE.</v>
          </cell>
          <cell r="P2675">
            <v>2758340</v>
          </cell>
          <cell r="T2675" t="str">
            <v>VIRTUAL</v>
          </cell>
        </row>
        <row r="2676">
          <cell r="A2676" t="str">
            <v>CC</v>
          </cell>
          <cell r="C2676" t="str">
            <v>10727001302977641</v>
          </cell>
          <cell r="E2676" t="str">
            <v>MARIA CAMILA</v>
          </cell>
          <cell r="F2676" t="str">
            <v>CARO</v>
          </cell>
          <cell r="G2676" t="str">
            <v>MEDINA</v>
          </cell>
          <cell r="N2676" t="str">
            <v>DESARROLLO PUBLICITARIO</v>
          </cell>
          <cell r="P2676">
            <v>2977641</v>
          </cell>
          <cell r="T2676" t="str">
            <v>VIRTUAL</v>
          </cell>
        </row>
        <row r="2677">
          <cell r="A2677" t="str">
            <v>CC</v>
          </cell>
          <cell r="C2677" t="str">
            <v>10482894953185840</v>
          </cell>
          <cell r="E2677" t="str">
            <v>KENDRY JHOJANA</v>
          </cell>
          <cell r="F2677" t="str">
            <v>ACOSTA</v>
          </cell>
          <cell r="G2677" t="str">
            <v>RODRIGUEZ</v>
          </cell>
          <cell r="N2677" t="str">
            <v>ATENCION INTEGRAL AL CLIENTE</v>
          </cell>
          <cell r="P2677">
            <v>3185840</v>
          </cell>
          <cell r="T2677" t="str">
            <v>VIRTUAL</v>
          </cell>
        </row>
        <row r="2678">
          <cell r="A2678" t="str">
            <v>CC</v>
          </cell>
          <cell r="C2678" t="str">
            <v>10239243062819867</v>
          </cell>
          <cell r="E2678" t="str">
            <v>BLANCA NELLY</v>
          </cell>
          <cell r="F2678" t="str">
            <v>MONTOYA</v>
          </cell>
          <cell r="G2678" t="str">
            <v>TUBERQUIA</v>
          </cell>
          <cell r="N2678" t="str">
            <v>PELUQUERIA.</v>
          </cell>
          <cell r="P2678">
            <v>2819867</v>
          </cell>
          <cell r="T2678" t="str">
            <v>PRESENCIAL</v>
          </cell>
        </row>
        <row r="2679">
          <cell r="A2679" t="str">
            <v>CC</v>
          </cell>
          <cell r="C2679" t="str">
            <v>10040118393001943</v>
          </cell>
          <cell r="E2679" t="str">
            <v>GELIS YASIRA</v>
          </cell>
          <cell r="F2679" t="str">
            <v>MORENO</v>
          </cell>
          <cell r="G2679" t="str">
            <v>ROA</v>
          </cell>
          <cell r="N2679" t="str">
            <v>SISTEMAS TELEINFORMÁTICOS</v>
          </cell>
          <cell r="P2679">
            <v>3001943</v>
          </cell>
          <cell r="T2679" t="str">
            <v>PRESENCIAL</v>
          </cell>
        </row>
        <row r="2680">
          <cell r="A2680" t="str">
            <v>CC</v>
          </cell>
          <cell r="C2680" t="str">
            <v>351989583069912</v>
          </cell>
          <cell r="E2680" t="str">
            <v>JEIMY LILIANA</v>
          </cell>
          <cell r="F2680" t="str">
            <v>CARO</v>
          </cell>
          <cell r="G2680" t="str">
            <v>DAZA</v>
          </cell>
          <cell r="N2680" t="str">
            <v>VENTA DE PRODUCTOS EN LINEA</v>
          </cell>
          <cell r="P2680">
            <v>3069912</v>
          </cell>
          <cell r="T2680" t="str">
            <v>VIRTUAL</v>
          </cell>
        </row>
        <row r="2681">
          <cell r="A2681" t="str">
            <v>CC</v>
          </cell>
          <cell r="C2681" t="str">
            <v>225659763069912</v>
          </cell>
          <cell r="E2681" t="str">
            <v>MAIRA ALEJANDRA</v>
          </cell>
          <cell r="F2681" t="str">
            <v>RODRIGUEZ</v>
          </cell>
          <cell r="G2681" t="str">
            <v>DOMINGUEZ</v>
          </cell>
          <cell r="N2681" t="str">
            <v>VENTA DE PRODUCTOS EN LINEA</v>
          </cell>
          <cell r="P2681">
            <v>3069912</v>
          </cell>
          <cell r="T2681" t="str">
            <v>VIRTUAL</v>
          </cell>
        </row>
        <row r="2682">
          <cell r="A2682" t="str">
            <v>CC</v>
          </cell>
          <cell r="C2682" t="str">
            <v>10279610243114282</v>
          </cell>
          <cell r="E2682" t="str">
            <v>OMAR ANTONIO</v>
          </cell>
          <cell r="F2682" t="str">
            <v>DIAZ</v>
          </cell>
          <cell r="G2682" t="str">
            <v>FLOREZ</v>
          </cell>
          <cell r="N2682" t="str">
            <v>GESTIÓN ADMINISTRATIVA</v>
          </cell>
          <cell r="P2682">
            <v>3114282</v>
          </cell>
          <cell r="T2682" t="str">
            <v>PRESENCIAL</v>
          </cell>
        </row>
        <row r="2683">
          <cell r="A2683" t="str">
            <v>CC</v>
          </cell>
          <cell r="C2683" t="str">
            <v>10279566073046758</v>
          </cell>
          <cell r="E2683" t="str">
            <v>JUAN DAVID</v>
          </cell>
          <cell r="F2683" t="str">
            <v>GONZALEZ</v>
          </cell>
          <cell r="G2683" t="str">
            <v>GARCIA</v>
          </cell>
          <cell r="N2683" t="str">
            <v>PRODUCCION AGROPECUARIA</v>
          </cell>
          <cell r="P2683">
            <v>3046758</v>
          </cell>
          <cell r="T2683" t="str">
            <v>PRESENCIAL</v>
          </cell>
        </row>
        <row r="2684">
          <cell r="A2684" t="str">
            <v>CC</v>
          </cell>
          <cell r="C2684" t="str">
            <v>10280305713046758</v>
          </cell>
          <cell r="E2684" t="str">
            <v>GABRIELA MARIA</v>
          </cell>
          <cell r="F2684" t="str">
            <v>SEPULVEDA</v>
          </cell>
          <cell r="G2684" t="str">
            <v>MONROY</v>
          </cell>
          <cell r="N2684" t="str">
            <v>PRODUCCION AGROPECUARIA</v>
          </cell>
          <cell r="P2684">
            <v>3046758</v>
          </cell>
          <cell r="T2684" t="str">
            <v>PRESENCIAL</v>
          </cell>
        </row>
        <row r="2685">
          <cell r="A2685" t="str">
            <v>CC</v>
          </cell>
          <cell r="C2685" t="str">
            <v>10747134813031879</v>
          </cell>
          <cell r="E2685" t="str">
            <v>MARYORY</v>
          </cell>
          <cell r="F2685" t="str">
            <v>RESTREPO</v>
          </cell>
          <cell r="G2685" t="str">
            <v>BALLESTEROS</v>
          </cell>
          <cell r="N2685" t="str">
            <v>SERVICIOS FARMACEUTICOS</v>
          </cell>
          <cell r="P2685">
            <v>3031879</v>
          </cell>
          <cell r="T2685" t="str">
            <v>PRESENCIAL</v>
          </cell>
        </row>
        <row r="2686">
          <cell r="A2686" t="str">
            <v>CC</v>
          </cell>
          <cell r="C2686" t="str">
            <v>10371220032999183</v>
          </cell>
          <cell r="E2686" t="str">
            <v>LUIS DAVID</v>
          </cell>
          <cell r="F2686" t="str">
            <v>MERCADO</v>
          </cell>
          <cell r="G2686" t="str">
            <v>MARZAN</v>
          </cell>
          <cell r="N2686" t="str">
            <v>DESARROLLO DE MEDIOS GRAFICOS VISUALES</v>
          </cell>
          <cell r="P2686">
            <v>2999183</v>
          </cell>
          <cell r="T2686" t="str">
            <v>PRESENCIAL</v>
          </cell>
        </row>
        <row r="2687">
          <cell r="A2687" t="str">
            <v>TI</v>
          </cell>
          <cell r="C2687" t="str">
            <v>10403586132934824</v>
          </cell>
          <cell r="E2687" t="str">
            <v>YESSICA PAOLA</v>
          </cell>
          <cell r="F2687" t="str">
            <v>BAILARIN</v>
          </cell>
          <cell r="G2687" t="str">
            <v>CARUPIA</v>
          </cell>
          <cell r="N2687" t="str">
            <v>ENTRENAMIENTO DEPORTIVO</v>
          </cell>
          <cell r="P2687">
            <v>2934824</v>
          </cell>
          <cell r="T2687" t="str">
            <v>PRESENCIAL</v>
          </cell>
        </row>
        <row r="2688">
          <cell r="A2688" t="str">
            <v>CC</v>
          </cell>
          <cell r="C2688" t="str">
            <v>10321797792932590</v>
          </cell>
          <cell r="E2688" t="str">
            <v>YISETH DANIELA</v>
          </cell>
          <cell r="F2688" t="str">
            <v>AYALA</v>
          </cell>
          <cell r="G2688" t="str">
            <v>ARIAS</v>
          </cell>
          <cell r="N2688" t="str">
            <v>SERVICIOS FARMACEUTICOS</v>
          </cell>
          <cell r="P2688">
            <v>2932590</v>
          </cell>
          <cell r="T2688" t="str">
            <v>PRESENCIAL</v>
          </cell>
        </row>
        <row r="2689">
          <cell r="A2689" t="str">
            <v>CC</v>
          </cell>
          <cell r="C2689" t="str">
            <v>10279642712924204</v>
          </cell>
          <cell r="E2689" t="str">
            <v>KEYDYS DAYANA</v>
          </cell>
          <cell r="F2689" t="str">
            <v>PALACIO</v>
          </cell>
          <cell r="G2689" t="str">
            <v>CAICEDO</v>
          </cell>
          <cell r="N2689" t="str">
            <v>COORDINACION DE SERVICIOS HOTELEROS</v>
          </cell>
          <cell r="P2689">
            <v>2924204</v>
          </cell>
          <cell r="T2689" t="str">
            <v>PRESENCIAL</v>
          </cell>
        </row>
        <row r="2690">
          <cell r="A2690" t="str">
            <v>CC</v>
          </cell>
          <cell r="C2690" t="str">
            <v>10027176392758468</v>
          </cell>
          <cell r="E2690" t="str">
            <v>JUAN DANIEL</v>
          </cell>
          <cell r="F2690" t="str">
            <v>SUAREZ</v>
          </cell>
          <cell r="G2690" t="str">
            <v>VELEZ</v>
          </cell>
          <cell r="N2690" t="str">
            <v>DESARROLLO PUBLICITARIO</v>
          </cell>
          <cell r="P2690">
            <v>2758468</v>
          </cell>
          <cell r="T2690" t="str">
            <v>VIRTUAL</v>
          </cell>
        </row>
        <row r="2691">
          <cell r="A2691" t="str">
            <v>CC</v>
          </cell>
          <cell r="C2691" t="str">
            <v>10262792692721703</v>
          </cell>
          <cell r="E2691" t="str">
            <v>ALEJANDRA</v>
          </cell>
          <cell r="F2691" t="str">
            <v>AROCA</v>
          </cell>
          <cell r="G2691" t="str">
            <v>VANEGAS</v>
          </cell>
          <cell r="N2691" t="str">
            <v>DESARROLLO PUBLICITARIO</v>
          </cell>
          <cell r="P2691">
            <v>2721703</v>
          </cell>
          <cell r="T2691" t="str">
            <v>VIRTUAL</v>
          </cell>
        </row>
        <row r="2692">
          <cell r="A2692" t="str">
            <v>CC</v>
          </cell>
          <cell r="C2692" t="str">
            <v>10077895992834960</v>
          </cell>
          <cell r="E2692" t="str">
            <v>YURI ERIKA</v>
          </cell>
          <cell r="F2692" t="str">
            <v>TIQUE</v>
          </cell>
          <cell r="G2692" t="str">
            <v>BUCURU</v>
          </cell>
          <cell r="N2692" t="str">
            <v>CONTROL DE CALIDAD EN CONFECCION INDUSTRIAL</v>
          </cell>
          <cell r="P2692">
            <v>2834960</v>
          </cell>
          <cell r="T2692" t="str">
            <v>VIRTUAL</v>
          </cell>
        </row>
        <row r="2693">
          <cell r="A2693" t="str">
            <v>CC</v>
          </cell>
          <cell r="C2693" t="str">
            <v>11105313242758339</v>
          </cell>
          <cell r="E2693" t="str">
            <v>WILSON EDUARDO</v>
          </cell>
          <cell r="F2693" t="str">
            <v>BRIÑEZ</v>
          </cell>
          <cell r="G2693" t="str">
            <v>BERMUDEZ</v>
          </cell>
          <cell r="N2693" t="str">
            <v>ANALISIS Y DESARROLLO DE SOFTWARE.</v>
          </cell>
          <cell r="P2693">
            <v>2758339</v>
          </cell>
          <cell r="T2693" t="str">
            <v>VIRTUAL</v>
          </cell>
        </row>
        <row r="2694">
          <cell r="A2694" t="str">
            <v>CC</v>
          </cell>
          <cell r="C2694" t="str">
            <v>10387971682673154</v>
          </cell>
          <cell r="E2694" t="str">
            <v>NICOL</v>
          </cell>
          <cell r="F2694" t="str">
            <v>RIOS</v>
          </cell>
          <cell r="G2694" t="str">
            <v>CANO</v>
          </cell>
          <cell r="N2694" t="str">
            <v>GESTION DE LA PRODUCCION AGRICOLA</v>
          </cell>
          <cell r="P2694">
            <v>2673154</v>
          </cell>
          <cell r="T2694" t="str">
            <v>PRESENCIAL</v>
          </cell>
        </row>
        <row r="2695">
          <cell r="A2695" t="str">
            <v>CC</v>
          </cell>
          <cell r="C2695" t="str">
            <v>10380954612973691</v>
          </cell>
          <cell r="E2695" t="str">
            <v>MATEO</v>
          </cell>
          <cell r="F2695" t="str">
            <v>CASTILLO</v>
          </cell>
          <cell r="G2695" t="str">
            <v>SOTELO</v>
          </cell>
          <cell r="N2695" t="str">
            <v>SISTEMAS TELEINFORMÁTICOS</v>
          </cell>
          <cell r="P2695">
            <v>2973691</v>
          </cell>
          <cell r="T2695" t="str">
            <v>PRESENCIAL</v>
          </cell>
        </row>
        <row r="2696">
          <cell r="A2696" t="str">
            <v>CC</v>
          </cell>
          <cell r="C2696" t="str">
            <v>10072399083203606</v>
          </cell>
          <cell r="E2696" t="str">
            <v>EDITH CATERINE</v>
          </cell>
          <cell r="F2696" t="str">
            <v>TAMAYO</v>
          </cell>
          <cell r="G2696" t="str">
            <v>MONSALVE</v>
          </cell>
          <cell r="N2696" t="str">
            <v>PRODUCCION AGROPECUARIA</v>
          </cell>
          <cell r="P2696">
            <v>3203606</v>
          </cell>
          <cell r="T2696" t="str">
            <v>PRESENCIAL</v>
          </cell>
        </row>
        <row r="2697">
          <cell r="A2697" t="str">
            <v>CC</v>
          </cell>
          <cell r="C2697" t="str">
            <v>393201922987617</v>
          </cell>
          <cell r="E2697" t="str">
            <v>MARY STELLA</v>
          </cell>
          <cell r="F2697" t="str">
            <v>POLO</v>
          </cell>
          <cell r="G2697" t="str">
            <v>DIAZ</v>
          </cell>
          <cell r="N2697" t="str">
            <v>PRODUCCION AGROPECUARIA</v>
          </cell>
          <cell r="P2697">
            <v>2987617</v>
          </cell>
          <cell r="T2697" t="str">
            <v>PRESENCIAL</v>
          </cell>
        </row>
        <row r="2698">
          <cell r="A2698" t="str">
            <v>CC</v>
          </cell>
          <cell r="C2698" t="str">
            <v>712430233075459</v>
          </cell>
          <cell r="E2698" t="str">
            <v>JULIAN ALBERTO</v>
          </cell>
          <cell r="F2698" t="str">
            <v>BETANCURT</v>
          </cell>
          <cell r="G2698" t="str">
            <v>GONZALEZ</v>
          </cell>
          <cell r="N2698" t="str">
            <v>OPERACIÓN DE SISTEMAS DE POTABILIZACIÓN DE AGUA</v>
          </cell>
          <cell r="P2698">
            <v>3075459</v>
          </cell>
          <cell r="T2698" t="str">
            <v>PRESENCIAL</v>
          </cell>
        </row>
        <row r="2699">
          <cell r="A2699" t="str">
            <v>CC</v>
          </cell>
          <cell r="C2699" t="str">
            <v>10333739383031879</v>
          </cell>
          <cell r="E2699" t="str">
            <v>YESICA PAOLA</v>
          </cell>
          <cell r="F2699" t="str">
            <v>GALVAN</v>
          </cell>
          <cell r="G2699" t="str">
            <v>LOPEZ</v>
          </cell>
          <cell r="N2699" t="str">
            <v>SERVICIOS FARMACEUTICOS</v>
          </cell>
          <cell r="P2699">
            <v>3031879</v>
          </cell>
          <cell r="T2699" t="str">
            <v>PRESENCIAL</v>
          </cell>
        </row>
        <row r="2700">
          <cell r="A2700" t="str">
            <v>TI</v>
          </cell>
          <cell r="C2700" t="str">
            <v>10371232972937357</v>
          </cell>
          <cell r="E2700" t="str">
            <v>VICTOR ALFONSO</v>
          </cell>
          <cell r="F2700" t="str">
            <v>VARGAS</v>
          </cell>
          <cell r="G2700" t="str">
            <v>RAMIREZ</v>
          </cell>
          <cell r="N2700" t="str">
            <v>MANTENIMIENTO DE MOTOCICLETAS Y MOTOCARROS.</v>
          </cell>
          <cell r="P2700">
            <v>2937357</v>
          </cell>
          <cell r="T2700" t="str">
            <v>PRESENCIAL</v>
          </cell>
        </row>
        <row r="2701">
          <cell r="A2701" t="str">
            <v>CC</v>
          </cell>
          <cell r="C2701" t="str">
            <v>10279584173059404</v>
          </cell>
          <cell r="E2701" t="str">
            <v>JUAN JOSE</v>
          </cell>
          <cell r="F2701" t="str">
            <v>ESCOBAR</v>
          </cell>
          <cell r="G2701" t="str">
            <v>DIAZ</v>
          </cell>
          <cell r="N2701" t="str">
            <v>MANTENIMIENTO DE MOTOCICLETAS Y MOTOCARROS.</v>
          </cell>
          <cell r="P2701">
            <v>3059404</v>
          </cell>
          <cell r="T2701" t="str">
            <v>PRESENCIAL</v>
          </cell>
        </row>
        <row r="2702">
          <cell r="A2702" t="str">
            <v>CC</v>
          </cell>
          <cell r="C2702" t="str">
            <v>10069482883185840</v>
          </cell>
          <cell r="E2702" t="str">
            <v>BRILLYT TATIAN</v>
          </cell>
          <cell r="F2702" t="str">
            <v>CALPA</v>
          </cell>
          <cell r="G2702" t="str">
            <v>MUÑOZ</v>
          </cell>
          <cell r="N2702" t="str">
            <v>ATENCION INTEGRAL AL CLIENTE</v>
          </cell>
          <cell r="P2702">
            <v>3185840</v>
          </cell>
          <cell r="T2702" t="str">
            <v>VIRTUAL</v>
          </cell>
        </row>
        <row r="2703">
          <cell r="A2703" t="str">
            <v>CC</v>
          </cell>
          <cell r="C2703" t="str">
            <v>10750937712999803</v>
          </cell>
          <cell r="E2703" t="str">
            <v>ANDI</v>
          </cell>
          <cell r="F2703" t="str">
            <v>MOSQUERA</v>
          </cell>
          <cell r="G2703" t="str">
            <v>MOSQUERA</v>
          </cell>
          <cell r="N2703" t="str">
            <v>SISTEMAS TELEINFORMÁTICOS</v>
          </cell>
          <cell r="P2703">
            <v>2999803</v>
          </cell>
          <cell r="T2703" t="str">
            <v>PRESENCIAL</v>
          </cell>
        </row>
        <row r="2704">
          <cell r="A2704" t="str">
            <v>CC</v>
          </cell>
          <cell r="C2704" t="str">
            <v>11482036062999803</v>
          </cell>
          <cell r="E2704" t="str">
            <v>ARCINDO</v>
          </cell>
          <cell r="F2704" t="str">
            <v>OTOGAMA</v>
          </cell>
          <cell r="G2704" t="str">
            <v>BAILARIN</v>
          </cell>
          <cell r="N2704" t="str">
            <v>SISTEMAS TELEINFORMÁTICOS</v>
          </cell>
          <cell r="P2704">
            <v>2999803</v>
          </cell>
          <cell r="T2704" t="str">
            <v>PRESENCIAL</v>
          </cell>
        </row>
        <row r="2705">
          <cell r="A2705" t="str">
            <v>CC</v>
          </cell>
          <cell r="C2705" t="str">
            <v>11481432163001943</v>
          </cell>
          <cell r="E2705" t="str">
            <v>LEIDY JOHANA</v>
          </cell>
          <cell r="F2705" t="str">
            <v>OSORNO</v>
          </cell>
          <cell r="G2705" t="str">
            <v>MORENO</v>
          </cell>
          <cell r="N2705" t="str">
            <v>SISTEMAS TELEINFORMÁTICOS</v>
          </cell>
          <cell r="P2705">
            <v>3001943</v>
          </cell>
          <cell r="T2705" t="str">
            <v>PRESENCIAL</v>
          </cell>
        </row>
        <row r="2706">
          <cell r="A2706" t="str">
            <v>CC</v>
          </cell>
          <cell r="C2706" t="str">
            <v>10078337943064499</v>
          </cell>
          <cell r="E2706" t="str">
            <v>EVA SANDRI</v>
          </cell>
          <cell r="F2706" t="str">
            <v>FLOREZ</v>
          </cell>
          <cell r="G2706" t="str">
            <v>GAVIRIA</v>
          </cell>
          <cell r="N2706" t="str">
            <v>PRODUCCION PECUARIA.</v>
          </cell>
          <cell r="P2706">
            <v>3064499</v>
          </cell>
          <cell r="T2706" t="str">
            <v>PRESENCIAL</v>
          </cell>
        </row>
        <row r="2707">
          <cell r="A2707" t="str">
            <v>CC</v>
          </cell>
          <cell r="C2707" t="str">
            <v>10374680053016710</v>
          </cell>
          <cell r="E2707" t="str">
            <v>MARY LUZ</v>
          </cell>
          <cell r="F2707" t="str">
            <v>MESA</v>
          </cell>
          <cell r="G2707" t="str">
            <v>QUINTANA</v>
          </cell>
          <cell r="N2707" t="str">
            <v>PRODUCCION AGROPECUARIA</v>
          </cell>
          <cell r="P2707">
            <v>3016710</v>
          </cell>
          <cell r="T2707" t="str">
            <v>PRESENCIAL</v>
          </cell>
        </row>
        <row r="2708">
          <cell r="A2708" t="str">
            <v>CC</v>
          </cell>
          <cell r="C2708" t="str">
            <v>11481432052999803</v>
          </cell>
          <cell r="E2708" t="str">
            <v>EDITH SANTIAGO</v>
          </cell>
          <cell r="F2708" t="str">
            <v>MOYA</v>
          </cell>
          <cell r="G2708" t="str">
            <v>MENA</v>
          </cell>
          <cell r="N2708" t="str">
            <v>SISTEMAS TELEINFORMÁTICOS</v>
          </cell>
          <cell r="P2708">
            <v>2999803</v>
          </cell>
          <cell r="T2708" t="str">
            <v>PRESENCIAL</v>
          </cell>
        </row>
        <row r="2709">
          <cell r="A2709" t="str">
            <v>CC</v>
          </cell>
          <cell r="C2709" t="str">
            <v>10010274273175835</v>
          </cell>
          <cell r="E2709" t="str">
            <v>CARLOS HUMBERTO</v>
          </cell>
          <cell r="F2709" t="str">
            <v>SUAREZ</v>
          </cell>
          <cell r="G2709" t="str">
            <v>PESTANA</v>
          </cell>
          <cell r="N2709" t="str">
            <v>LABORES DE CAMPO EN CULTIVOS</v>
          </cell>
          <cell r="P2709">
            <v>3175835</v>
          </cell>
          <cell r="T2709" t="str">
            <v>PRESENCIAL</v>
          </cell>
        </row>
        <row r="2710">
          <cell r="A2710" t="str">
            <v>CC</v>
          </cell>
          <cell r="C2710" t="str">
            <v>10371203853169942</v>
          </cell>
          <cell r="E2710" t="str">
            <v>PAULA ANDREA</v>
          </cell>
          <cell r="F2710" t="str">
            <v>SOTELO</v>
          </cell>
          <cell r="G2710" t="str">
            <v>PANTOJA</v>
          </cell>
          <cell r="N2710" t="str">
            <v>RECURSOS HUMANOS .</v>
          </cell>
          <cell r="P2710">
            <v>3169942</v>
          </cell>
          <cell r="T2710" t="str">
            <v>PRESENCIAL</v>
          </cell>
        </row>
        <row r="2711">
          <cell r="A2711" t="str">
            <v>CC</v>
          </cell>
          <cell r="C2711" t="str">
            <v>10010255313114282</v>
          </cell>
          <cell r="E2711" t="str">
            <v>ANA MARIA</v>
          </cell>
          <cell r="F2711" t="str">
            <v>SANCHEZ</v>
          </cell>
          <cell r="G2711" t="str">
            <v>CARVAJAL</v>
          </cell>
          <cell r="N2711" t="str">
            <v>GESTIÓN ADMINISTRATIVA</v>
          </cell>
          <cell r="P2711">
            <v>3114282</v>
          </cell>
          <cell r="T2711" t="str">
            <v>PRESENCIAL</v>
          </cell>
        </row>
        <row r="2712">
          <cell r="A2712" t="str">
            <v>CC</v>
          </cell>
          <cell r="C2712" t="str">
            <v>10280346813001347</v>
          </cell>
          <cell r="E2712" t="str">
            <v>JUAN PABLO</v>
          </cell>
          <cell r="F2712" t="str">
            <v>GOMEZ</v>
          </cell>
          <cell r="G2712" t="str">
            <v>DIEZ</v>
          </cell>
          <cell r="N2712" t="str">
            <v>GESTION DE TESORERIA Y RECURSOS FINANCIEROS</v>
          </cell>
          <cell r="P2712">
            <v>3001347</v>
          </cell>
          <cell r="T2712" t="str">
            <v>PRESENCIAL</v>
          </cell>
        </row>
        <row r="2713">
          <cell r="A2713" t="str">
            <v>CC</v>
          </cell>
          <cell r="C2713" t="str">
            <v>10407624692925578</v>
          </cell>
          <cell r="E2713" t="str">
            <v>LUIS ANGEL</v>
          </cell>
          <cell r="F2713" t="str">
            <v>ROMERO</v>
          </cell>
          <cell r="G2713" t="str">
            <v>PADILLA</v>
          </cell>
          <cell r="N2713" t="str">
            <v>ACTIVIDAD FISICA</v>
          </cell>
          <cell r="P2713">
            <v>2925578</v>
          </cell>
          <cell r="T2713" t="str">
            <v>PRESENCIAL</v>
          </cell>
        </row>
        <row r="2714">
          <cell r="A2714" t="str">
            <v>CC</v>
          </cell>
          <cell r="C2714" t="str">
            <v>10072292352934824</v>
          </cell>
          <cell r="E2714" t="str">
            <v>CAMILO ANDRES</v>
          </cell>
          <cell r="F2714" t="str">
            <v>CORONADO</v>
          </cell>
          <cell r="G2714" t="str">
            <v>JIMENEZ</v>
          </cell>
          <cell r="N2714" t="str">
            <v>ENTRENAMIENTO DEPORTIVO</v>
          </cell>
          <cell r="P2714">
            <v>2934824</v>
          </cell>
          <cell r="T2714" t="str">
            <v>PRESENCIAL</v>
          </cell>
        </row>
        <row r="2715">
          <cell r="A2715" t="str">
            <v>CC</v>
          </cell>
          <cell r="C2715" t="str">
            <v>10321789482932590</v>
          </cell>
          <cell r="E2715" t="str">
            <v>DANNA CRISTINA</v>
          </cell>
          <cell r="F2715" t="str">
            <v>RENTERIA</v>
          </cell>
          <cell r="G2715" t="str">
            <v>HOYOS</v>
          </cell>
          <cell r="N2715" t="str">
            <v>SERVICIOS FARMACEUTICOS</v>
          </cell>
          <cell r="P2715">
            <v>2932590</v>
          </cell>
          <cell r="T2715" t="str">
            <v>PRESENCIAL</v>
          </cell>
        </row>
        <row r="2716">
          <cell r="A2716" t="str">
            <v>CC</v>
          </cell>
          <cell r="C2716" t="str">
            <v>10033993132932594</v>
          </cell>
          <cell r="E2716" t="str">
            <v>DANIEL JOSE</v>
          </cell>
          <cell r="F2716" t="str">
            <v>MARTINEZ</v>
          </cell>
          <cell r="G2716" t="str">
            <v>HERNANDEZ</v>
          </cell>
          <cell r="N2716" t="str">
            <v>SALUD PUBLICA</v>
          </cell>
          <cell r="P2716">
            <v>2932594</v>
          </cell>
          <cell r="T2716" t="str">
            <v>PRESENCIAL</v>
          </cell>
        </row>
        <row r="2717">
          <cell r="A2717" t="str">
            <v>CC</v>
          </cell>
          <cell r="C2717" t="str">
            <v>10321789042924306</v>
          </cell>
          <cell r="E2717" t="str">
            <v>JUAN DAVID</v>
          </cell>
          <cell r="F2717" t="str">
            <v>CABRERA</v>
          </cell>
          <cell r="G2717" t="str">
            <v>CUESTA</v>
          </cell>
          <cell r="N2717" t="str">
            <v>ENTRENAMIENTO DEPORTIVO</v>
          </cell>
          <cell r="P2717">
            <v>2924306</v>
          </cell>
          <cell r="T2717" t="str">
            <v>PRESENCIAL</v>
          </cell>
        </row>
        <row r="2718">
          <cell r="A2718" t="str">
            <v>CC</v>
          </cell>
          <cell r="C2718" t="str">
            <v>10079048702924226</v>
          </cell>
          <cell r="E2718" t="str">
            <v>ERICA PAOLA</v>
          </cell>
          <cell r="F2718" t="str">
            <v>SOTELO</v>
          </cell>
          <cell r="G2718" t="str">
            <v>LLORENTE</v>
          </cell>
          <cell r="N2718" t="str">
            <v>GESTIÓN ADMINISTRATIVA</v>
          </cell>
          <cell r="P2718">
            <v>2924226</v>
          </cell>
          <cell r="T2718" t="str">
            <v>PRESENCIAL</v>
          </cell>
        </row>
        <row r="2719">
          <cell r="A2719" t="str">
            <v>CC</v>
          </cell>
          <cell r="C2719" t="str">
            <v>10279429682877822</v>
          </cell>
          <cell r="E2719" t="str">
            <v>KEVIN DAVID</v>
          </cell>
          <cell r="F2719" t="str">
            <v>TORRES</v>
          </cell>
          <cell r="G2719" t="str">
            <v>MUÑOZ</v>
          </cell>
          <cell r="N2719" t="str">
            <v>GESTIÓN ADMINISTRATIVA</v>
          </cell>
          <cell r="P2719">
            <v>2877822</v>
          </cell>
          <cell r="T2719" t="str">
            <v>PRESENCIAL</v>
          </cell>
        </row>
        <row r="2720">
          <cell r="A2720" t="str">
            <v>CC</v>
          </cell>
          <cell r="C2720" t="str">
            <v>10011591193203606</v>
          </cell>
          <cell r="E2720" t="str">
            <v>LUCELLY</v>
          </cell>
          <cell r="F2720" t="str">
            <v>MARTINEZ</v>
          </cell>
          <cell r="G2720" t="str">
            <v>MARTINEZ</v>
          </cell>
          <cell r="N2720" t="str">
            <v>PRODUCCION AGROPECUARIA</v>
          </cell>
          <cell r="P2720">
            <v>3203606</v>
          </cell>
          <cell r="T2720" t="str">
            <v>PRESENCIAL</v>
          </cell>
        </row>
        <row r="2721">
          <cell r="A2721" t="str">
            <v>CC</v>
          </cell>
          <cell r="C2721" t="str">
            <v>10388053132991392</v>
          </cell>
          <cell r="E2721" t="str">
            <v>YACSON ADOLFO</v>
          </cell>
          <cell r="F2721" t="str">
            <v>CORDOBA</v>
          </cell>
          <cell r="G2721" t="str">
            <v>QUEJADA</v>
          </cell>
          <cell r="N2721" t="str">
            <v>PRODUCCION AGROPECUARIA</v>
          </cell>
          <cell r="P2721">
            <v>2991392</v>
          </cell>
          <cell r="T2721" t="str">
            <v>PRESENCIAL</v>
          </cell>
        </row>
        <row r="2722">
          <cell r="A2722" t="str">
            <v>TI</v>
          </cell>
          <cell r="C2722" t="str">
            <v>10371212552944332</v>
          </cell>
          <cell r="E2722" t="str">
            <v>JUAN JOSE</v>
          </cell>
          <cell r="F2722" t="str">
            <v>CARTAGENA</v>
          </cell>
          <cell r="G2722" t="str">
            <v>TUBERQUIA</v>
          </cell>
          <cell r="N2722" t="str">
            <v>CONSTRUCCION DE EDIFICACIONES</v>
          </cell>
          <cell r="P2722">
            <v>2944332</v>
          </cell>
          <cell r="T2722" t="str">
            <v>PRESENCIAL</v>
          </cell>
        </row>
        <row r="2723">
          <cell r="A2723" t="str">
            <v>CC</v>
          </cell>
          <cell r="C2723" t="str">
            <v>10792901512999803</v>
          </cell>
          <cell r="E2723" t="str">
            <v>TEOFILO</v>
          </cell>
          <cell r="F2723" t="str">
            <v>CORDOBA</v>
          </cell>
          <cell r="G2723" t="str">
            <v>VALOYES</v>
          </cell>
          <cell r="N2723" t="str">
            <v>SISTEMAS TELEINFORMÁTICOS</v>
          </cell>
          <cell r="P2723">
            <v>2999803</v>
          </cell>
          <cell r="T2723" t="str">
            <v>PRESENCIAL</v>
          </cell>
        </row>
        <row r="2724">
          <cell r="A2724" t="str">
            <v>CC</v>
          </cell>
          <cell r="C2724" t="str">
            <v>10374731003016710</v>
          </cell>
          <cell r="E2724" t="str">
            <v>YISETH</v>
          </cell>
          <cell r="F2724" t="str">
            <v>GARAVITO</v>
          </cell>
          <cell r="G2724" t="str">
            <v>AVILA</v>
          </cell>
          <cell r="N2724" t="str">
            <v>PRODUCCION AGROPECUARIA</v>
          </cell>
          <cell r="P2724">
            <v>3016710</v>
          </cell>
          <cell r="T2724" t="str">
            <v>PRESENCIAL</v>
          </cell>
        </row>
        <row r="2725">
          <cell r="A2725" t="str">
            <v>CC</v>
          </cell>
          <cell r="C2725" t="str">
            <v>11136649392892563</v>
          </cell>
          <cell r="E2725" t="str">
            <v>JUAN CARLOS</v>
          </cell>
          <cell r="F2725" t="str">
            <v>MUÑOZ</v>
          </cell>
          <cell r="G2725" t="str">
            <v>ORTEGA</v>
          </cell>
          <cell r="N2725" t="str">
            <v>IMPLEMENTACION Y MANTENIMIENTO DE SISTEMAS DE INTERNET DE LAS COSAS</v>
          </cell>
          <cell r="P2725">
            <v>2892563</v>
          </cell>
          <cell r="T2725" t="str">
            <v>PRESENCIAL</v>
          </cell>
        </row>
        <row r="2726">
          <cell r="A2726" t="str">
            <v>CC</v>
          </cell>
          <cell r="C2726" t="str">
            <v>221580613057432</v>
          </cell>
          <cell r="E2726" t="str">
            <v>ALBA LUZ</v>
          </cell>
          <cell r="F2726" t="str">
            <v>VASQUEZ</v>
          </cell>
          <cell r="G2726" t="str">
            <v>TOBON</v>
          </cell>
          <cell r="N2726" t="str">
            <v>LABORES DE CAMPO EN CULTIVOS</v>
          </cell>
          <cell r="P2726">
            <v>3057432</v>
          </cell>
          <cell r="T2726" t="str">
            <v>PRESENCIAL</v>
          </cell>
        </row>
        <row r="2727">
          <cell r="A2727" t="str">
            <v>CC</v>
          </cell>
          <cell r="C2727" t="str">
            <v>394255782952395</v>
          </cell>
          <cell r="E2727" t="str">
            <v>CRUZ EMILIA</v>
          </cell>
          <cell r="F2727" t="str">
            <v>MURILLO</v>
          </cell>
          <cell r="G2727" t="str">
            <v>CORREA</v>
          </cell>
          <cell r="N2727" t="str">
            <v>.ATENCION INTEGRAL A LA PRIMERA INFANCIA</v>
          </cell>
          <cell r="P2727">
            <v>2952395</v>
          </cell>
          <cell r="T2727" t="str">
            <v>PRESENCIAL</v>
          </cell>
        </row>
        <row r="2728">
          <cell r="A2728" t="str">
            <v>CC</v>
          </cell>
          <cell r="C2728" t="str">
            <v>10279453292982510</v>
          </cell>
          <cell r="E2728" t="str">
            <v>JUAN DAVID</v>
          </cell>
          <cell r="F2728" t="str">
            <v>ARIAS</v>
          </cell>
          <cell r="G2728" t="str">
            <v>HERNANDEZ</v>
          </cell>
          <cell r="N2728" t="str">
            <v>GESTION CONTABLE Y DE INFORMACION FINANCIERA</v>
          </cell>
          <cell r="P2728">
            <v>2982510</v>
          </cell>
          <cell r="T2728" t="str">
            <v>PRESENCIAL</v>
          </cell>
        </row>
        <row r="2729">
          <cell r="A2729" t="str">
            <v>CC</v>
          </cell>
          <cell r="C2729" t="str">
            <v>10279458842921085</v>
          </cell>
          <cell r="E2729" t="str">
            <v>JILMER ENRIQUE</v>
          </cell>
          <cell r="F2729" t="str">
            <v>MAQUILON</v>
          </cell>
          <cell r="G2729" t="str">
            <v>ESPINOSA</v>
          </cell>
          <cell r="N2729" t="str">
            <v>INSTALACION DE SISTEMAS ELECTRICOS RESIDENCIALES Y COMERCIALES</v>
          </cell>
          <cell r="P2729">
            <v>2921085</v>
          </cell>
          <cell r="T2729" t="str">
            <v>PRESENCIAL</v>
          </cell>
        </row>
        <row r="2730">
          <cell r="A2730" t="str">
            <v>TI</v>
          </cell>
          <cell r="C2730" t="str">
            <v>10454986532932594</v>
          </cell>
          <cell r="E2730" t="str">
            <v>YULISSA</v>
          </cell>
          <cell r="F2730" t="str">
            <v>PORTO</v>
          </cell>
          <cell r="G2730" t="str">
            <v>MOSQUERA</v>
          </cell>
          <cell r="N2730" t="str">
            <v>SALUD PUBLICA</v>
          </cell>
          <cell r="P2730">
            <v>2932594</v>
          </cell>
          <cell r="T2730" t="str">
            <v>PRESENCIAL</v>
          </cell>
        </row>
        <row r="2731">
          <cell r="A2731" t="str">
            <v>CC</v>
          </cell>
          <cell r="C2731" t="str">
            <v>10321786432934277</v>
          </cell>
          <cell r="E2731" t="str">
            <v>DAYANNA</v>
          </cell>
          <cell r="F2731" t="str">
            <v>QUINTO</v>
          </cell>
          <cell r="G2731" t="str">
            <v>GONZALEZ</v>
          </cell>
          <cell r="N2731" t="str">
            <v>OPERACION TURISTICA LOCAL</v>
          </cell>
          <cell r="P2731">
            <v>2934277</v>
          </cell>
          <cell r="T2731" t="str">
            <v>PRESENCIAL</v>
          </cell>
        </row>
        <row r="2732">
          <cell r="A2732" t="str">
            <v>CC</v>
          </cell>
          <cell r="C2732" t="str">
            <v>10279413812924340</v>
          </cell>
          <cell r="E2732" t="str">
            <v>YENEDITH</v>
          </cell>
          <cell r="F2732" t="str">
            <v>NARANJO</v>
          </cell>
          <cell r="G2732" t="str">
            <v>ZUÑIGA</v>
          </cell>
          <cell r="N2732" t="str">
            <v>GESTIÓN DE RECURSOS NATURALES</v>
          </cell>
          <cell r="P2732">
            <v>2924340</v>
          </cell>
          <cell r="T2732" t="str">
            <v>PRESENCIAL</v>
          </cell>
        </row>
        <row r="2733">
          <cell r="A2733" t="str">
            <v>CC</v>
          </cell>
          <cell r="C2733" t="str">
            <v>10022015502924226</v>
          </cell>
          <cell r="E2733" t="str">
            <v>JUAN SEBASTIAN</v>
          </cell>
          <cell r="F2733" t="str">
            <v>CANCHILA</v>
          </cell>
          <cell r="G2733" t="str">
            <v>GALLEGO</v>
          </cell>
          <cell r="N2733" t="str">
            <v>GESTIÓN ADMINISTRATIVA</v>
          </cell>
          <cell r="P2733">
            <v>2924226</v>
          </cell>
          <cell r="T2733" t="str">
            <v>PRESENCIAL</v>
          </cell>
        </row>
        <row r="2734">
          <cell r="A2734" t="str">
            <v>CC</v>
          </cell>
          <cell r="C2734" t="str">
            <v>11434048982758468</v>
          </cell>
          <cell r="E2734" t="str">
            <v>FELIPE ANDRES</v>
          </cell>
          <cell r="F2734" t="str">
            <v>MARTINEZ</v>
          </cell>
          <cell r="G2734" t="str">
            <v>PLAZA</v>
          </cell>
          <cell r="N2734" t="str">
            <v>DESARROLLO PUBLICITARIO</v>
          </cell>
          <cell r="P2734">
            <v>2758468</v>
          </cell>
          <cell r="T2734" t="str">
            <v>VIRTUAL</v>
          </cell>
        </row>
        <row r="2735">
          <cell r="A2735" t="str">
            <v>CC</v>
          </cell>
          <cell r="C2735" t="str">
            <v>10010242532877845</v>
          </cell>
          <cell r="E2735" t="str">
            <v>MARIA CAMILA</v>
          </cell>
          <cell r="F2735" t="str">
            <v>HERRERA</v>
          </cell>
          <cell r="G2735" t="str">
            <v>GUISAO</v>
          </cell>
          <cell r="N2735" t="str">
            <v>RECURSOS HUMANOS .</v>
          </cell>
          <cell r="P2735">
            <v>2877845</v>
          </cell>
          <cell r="T2735" t="str">
            <v>PRESENCIAL</v>
          </cell>
        </row>
        <row r="2736">
          <cell r="A2736" t="str">
            <v>CC</v>
          </cell>
          <cell r="C2736" t="str">
            <v>10321790382877822</v>
          </cell>
          <cell r="E2736" t="str">
            <v>YUBER YESID</v>
          </cell>
          <cell r="F2736" t="str">
            <v>VARGAS</v>
          </cell>
          <cell r="G2736" t="str">
            <v>CIPION</v>
          </cell>
          <cell r="N2736" t="str">
            <v>GESTIÓN ADMINISTRATIVA</v>
          </cell>
          <cell r="P2736">
            <v>2877822</v>
          </cell>
          <cell r="T2736" t="str">
            <v>PRESENCIAL</v>
          </cell>
        </row>
        <row r="2737">
          <cell r="A2737" t="str">
            <v>CC</v>
          </cell>
          <cell r="C2737" t="str">
            <v>10321797932914179</v>
          </cell>
          <cell r="E2737" t="str">
            <v>MILEIDY JOHANA</v>
          </cell>
          <cell r="F2737" t="str">
            <v>MARIN</v>
          </cell>
          <cell r="G2737" t="str">
            <v>SUAREZ</v>
          </cell>
          <cell r="N2737" t="str">
            <v>PRODUCCIÓN AGROPECUARIA ECOLÓGICA</v>
          </cell>
          <cell r="P2737">
            <v>2914179</v>
          </cell>
          <cell r="T2737" t="str">
            <v>PRESENCIAL</v>
          </cell>
        </row>
        <row r="2738">
          <cell r="A2738" t="str">
            <v>CC</v>
          </cell>
          <cell r="C2738" t="str">
            <v>10779764322758339</v>
          </cell>
          <cell r="E2738" t="str">
            <v>JOSUE YESID</v>
          </cell>
          <cell r="F2738" t="str">
            <v>GALLEGO</v>
          </cell>
          <cell r="G2738" t="str">
            <v>MORENO</v>
          </cell>
          <cell r="N2738" t="str">
            <v>ANALISIS Y DESARROLLO DE SOFTWARE.</v>
          </cell>
          <cell r="P2738">
            <v>2758339</v>
          </cell>
          <cell r="T2738" t="str">
            <v>VIRTUAL</v>
          </cell>
        </row>
        <row r="2739">
          <cell r="A2739" t="str">
            <v>CC</v>
          </cell>
          <cell r="C2739" t="str">
            <v>10387976462865123</v>
          </cell>
          <cell r="E2739" t="str">
            <v>JHOSTIN ANDRES</v>
          </cell>
          <cell r="F2739" t="str">
            <v>FRANCO</v>
          </cell>
          <cell r="G2739" t="str">
            <v>SALDARRIAGA</v>
          </cell>
          <cell r="N2739" t="str">
            <v>SISTEMAS.</v>
          </cell>
          <cell r="P2739">
            <v>2865123</v>
          </cell>
          <cell r="T2739" t="str">
            <v>PRESENCIAL</v>
          </cell>
        </row>
        <row r="2740">
          <cell r="A2740" t="str">
            <v>CC</v>
          </cell>
          <cell r="C2740" t="str">
            <v>10387996273067834</v>
          </cell>
          <cell r="E2740" t="str">
            <v>NATALIA</v>
          </cell>
          <cell r="F2740" t="str">
            <v>RESTREPO</v>
          </cell>
          <cell r="G2740" t="str">
            <v>PUENTES</v>
          </cell>
          <cell r="N2740" t="str">
            <v>.ATENCION INTEGRAL A LA PRIMERA INFANCIA</v>
          </cell>
          <cell r="P2740">
            <v>3067834</v>
          </cell>
          <cell r="T2740" t="str">
            <v>PRESENCIAL</v>
          </cell>
        </row>
        <row r="2741">
          <cell r="A2741" t="str">
            <v>CC</v>
          </cell>
          <cell r="C2741" t="str">
            <v>10014518633203606</v>
          </cell>
          <cell r="E2741" t="str">
            <v>JENNIFER</v>
          </cell>
          <cell r="F2741" t="str">
            <v>DE AVILA</v>
          </cell>
          <cell r="G2741" t="str">
            <v>GARCIA</v>
          </cell>
          <cell r="N2741" t="str">
            <v>PRODUCCION AGROPECUARIA</v>
          </cell>
          <cell r="P2741">
            <v>3203606</v>
          </cell>
          <cell r="T2741" t="str">
            <v>PRESENCIAL</v>
          </cell>
        </row>
        <row r="2742">
          <cell r="A2742" t="str">
            <v>CC</v>
          </cell>
          <cell r="C2742" t="str">
            <v>11514340053203606</v>
          </cell>
          <cell r="E2742" t="str">
            <v>NATALIA</v>
          </cell>
          <cell r="F2742" t="str">
            <v>DAVID</v>
          </cell>
          <cell r="G2742" t="str">
            <v>SEPULVEDA</v>
          </cell>
          <cell r="N2742" t="str">
            <v>PRODUCCION AGROPECUARIA</v>
          </cell>
          <cell r="P2742">
            <v>3203606</v>
          </cell>
          <cell r="T2742" t="str">
            <v>PRESENCIAL</v>
          </cell>
        </row>
        <row r="2743">
          <cell r="A2743" t="str">
            <v>CC</v>
          </cell>
          <cell r="C2743" t="str">
            <v>10010216903030218</v>
          </cell>
          <cell r="E2743" t="str">
            <v>NEYDI NAYHELLY</v>
          </cell>
          <cell r="F2743" t="str">
            <v>GONZALES</v>
          </cell>
          <cell r="G2743" t="str">
            <v>ARTEAGA</v>
          </cell>
          <cell r="N2743" t="str">
            <v>.ATENCION INTEGRAL A LA PRIMERA INFANCIA</v>
          </cell>
          <cell r="P2743">
            <v>3030218</v>
          </cell>
          <cell r="T2743" t="str">
            <v>PRESENCIAL</v>
          </cell>
        </row>
        <row r="2744">
          <cell r="A2744" t="str">
            <v>CC</v>
          </cell>
          <cell r="C2744" t="str">
            <v>10455060582987617</v>
          </cell>
          <cell r="E2744" t="str">
            <v>YERLIS MARIA</v>
          </cell>
          <cell r="F2744" t="str">
            <v>SALGADO</v>
          </cell>
          <cell r="G2744" t="str">
            <v>JIMENEZ</v>
          </cell>
          <cell r="N2744" t="str">
            <v>PRODUCCION AGROPECUARIA</v>
          </cell>
          <cell r="P2744">
            <v>2987617</v>
          </cell>
          <cell r="T2744" t="str">
            <v>PRESENCIAL</v>
          </cell>
        </row>
        <row r="2745">
          <cell r="A2745" t="str">
            <v>CC</v>
          </cell>
          <cell r="C2745" t="str">
            <v>11933161622855479</v>
          </cell>
          <cell r="E2745" t="str">
            <v>JUAN CAMILO</v>
          </cell>
          <cell r="F2745" t="str">
            <v>MARIMON</v>
          </cell>
          <cell r="G2745" t="str">
            <v>CORTES</v>
          </cell>
          <cell r="N2745" t="str">
            <v>CONTABILIZACION DE OPERACIONES COMERCIALES Y FINANCIERAS.</v>
          </cell>
          <cell r="P2745">
            <v>2855479</v>
          </cell>
          <cell r="T2745" t="str">
            <v>PRESENCIAL</v>
          </cell>
        </row>
        <row r="2746">
          <cell r="A2746" t="str">
            <v>CC</v>
          </cell>
          <cell r="C2746" t="str">
            <v>10020877102917215</v>
          </cell>
          <cell r="E2746" t="str">
            <v>NELSON ENRIQUE</v>
          </cell>
          <cell r="F2746" t="str">
            <v>DIAZ</v>
          </cell>
          <cell r="G2746" t="str">
            <v>PEREIRA</v>
          </cell>
          <cell r="N2746" t="str">
            <v>SERVICIOS COMERCIALES Y FINANCIEROS</v>
          </cell>
          <cell r="P2746">
            <v>2917215</v>
          </cell>
          <cell r="T2746" t="str">
            <v>PRESENCIAL</v>
          </cell>
        </row>
        <row r="2747">
          <cell r="A2747" t="str">
            <v>CC</v>
          </cell>
          <cell r="C2747" t="str">
            <v>10280223713075459</v>
          </cell>
          <cell r="E2747" t="str">
            <v>KEILER ANDRES</v>
          </cell>
          <cell r="F2747" t="str">
            <v>MUÑOZ</v>
          </cell>
          <cell r="G2747" t="str">
            <v>GIRALDO</v>
          </cell>
          <cell r="N2747" t="str">
            <v>OPERACIÓN DE SISTEMAS DE POTABILIZACIÓN DE AGUA</v>
          </cell>
          <cell r="P2747">
            <v>3075459</v>
          </cell>
          <cell r="T2747" t="str">
            <v>PRESENCIAL</v>
          </cell>
        </row>
        <row r="2748">
          <cell r="A2748" t="str">
            <v>CC</v>
          </cell>
          <cell r="C2748" t="str">
            <v>10279460713075459</v>
          </cell>
          <cell r="E2748" t="str">
            <v>ANDRES RICARDO</v>
          </cell>
          <cell r="F2748" t="str">
            <v>QUIÑONES</v>
          </cell>
          <cell r="G2748" t="str">
            <v>ROMAÑA</v>
          </cell>
          <cell r="N2748" t="str">
            <v>OPERACIÓN DE SISTEMAS DE POTABILIZACIÓN DE AGUA</v>
          </cell>
          <cell r="P2748">
            <v>3075459</v>
          </cell>
          <cell r="T2748" t="str">
            <v>PRESENCIAL</v>
          </cell>
        </row>
        <row r="2749">
          <cell r="A2749" t="str">
            <v>TI</v>
          </cell>
          <cell r="C2749" t="str">
            <v>10387984052991392</v>
          </cell>
          <cell r="E2749" t="str">
            <v>JUAN ESTEBAN</v>
          </cell>
          <cell r="F2749" t="str">
            <v>DEALBA</v>
          </cell>
          <cell r="G2749" t="str">
            <v>GUZMAN</v>
          </cell>
          <cell r="N2749" t="str">
            <v>PRODUCCION AGROPECUARIA</v>
          </cell>
          <cell r="P2749">
            <v>2991392</v>
          </cell>
          <cell r="T2749" t="str">
            <v>PRESENCIAL</v>
          </cell>
        </row>
        <row r="2750">
          <cell r="A2750" t="str">
            <v>CC</v>
          </cell>
          <cell r="C2750" t="str">
            <v>10074463663248447</v>
          </cell>
          <cell r="E2750" t="str">
            <v>ANDREA PATRICIA</v>
          </cell>
          <cell r="F2750" t="str">
            <v>MORALES</v>
          </cell>
          <cell r="G2750" t="str">
            <v>MARTINEZ</v>
          </cell>
          <cell r="N2750" t="str">
            <v>PRODUCCION AGROPECUARIA</v>
          </cell>
          <cell r="P2750">
            <v>3248447</v>
          </cell>
          <cell r="T2750" t="str">
            <v>PRESENCIAL</v>
          </cell>
        </row>
        <row r="2751">
          <cell r="A2751" t="str">
            <v>CC</v>
          </cell>
          <cell r="C2751" t="str">
            <v>11090685632758340</v>
          </cell>
          <cell r="E2751" t="str">
            <v>DIEGO FERNANDO</v>
          </cell>
          <cell r="F2751" t="str">
            <v>ESPEJO</v>
          </cell>
          <cell r="G2751" t="str">
            <v>TORRES</v>
          </cell>
          <cell r="N2751" t="str">
            <v>ANALISIS Y DESARROLLO DE SOFTWARE.</v>
          </cell>
          <cell r="P2751">
            <v>2758340</v>
          </cell>
          <cell r="T2751" t="str">
            <v>VIRTUAL</v>
          </cell>
        </row>
        <row r="2752">
          <cell r="A2752" t="str">
            <v>CC</v>
          </cell>
          <cell r="C2752" t="str">
            <v>10262641802977641</v>
          </cell>
          <cell r="E2752" t="str">
            <v>JULY CATALINA</v>
          </cell>
          <cell r="F2752" t="str">
            <v>RODRIGUEZ</v>
          </cell>
          <cell r="G2752" t="str">
            <v>BOLAÑOS</v>
          </cell>
          <cell r="N2752" t="str">
            <v>DESARROLLO PUBLICITARIO</v>
          </cell>
          <cell r="P2752">
            <v>2977641</v>
          </cell>
          <cell r="T2752" t="str">
            <v>VIRTUAL</v>
          </cell>
        </row>
        <row r="2753">
          <cell r="A2753" t="str">
            <v>TI</v>
          </cell>
          <cell r="C2753" t="str">
            <v>11065161162977641</v>
          </cell>
          <cell r="E2753" t="str">
            <v>SAMUEL DAVID</v>
          </cell>
          <cell r="F2753" t="str">
            <v>GOMEZ</v>
          </cell>
          <cell r="G2753" t="str">
            <v>ORDOÑEZ</v>
          </cell>
          <cell r="N2753" t="str">
            <v>DESARROLLO PUBLICITARIO</v>
          </cell>
          <cell r="P2753">
            <v>2977641</v>
          </cell>
          <cell r="T2753" t="str">
            <v>VIRTUAL</v>
          </cell>
        </row>
        <row r="2754">
          <cell r="A2754" t="str">
            <v>CC</v>
          </cell>
          <cell r="C2754" t="str">
            <v>10160174772977641</v>
          </cell>
          <cell r="E2754" t="str">
            <v>CINDY MARCELA</v>
          </cell>
          <cell r="F2754" t="str">
            <v>SUAREZ</v>
          </cell>
          <cell r="G2754" t="str">
            <v>ROJAS</v>
          </cell>
          <cell r="N2754" t="str">
            <v>DESARROLLO PUBLICITARIO</v>
          </cell>
          <cell r="P2754">
            <v>2977641</v>
          </cell>
          <cell r="T2754" t="str">
            <v>VIRTUAL</v>
          </cell>
        </row>
        <row r="2755">
          <cell r="A2755" t="str">
            <v>CC</v>
          </cell>
          <cell r="C2755" t="str">
            <v>10374697453016710</v>
          </cell>
          <cell r="E2755" t="str">
            <v>MARIA DEL CARMEN</v>
          </cell>
          <cell r="F2755" t="str">
            <v>FOLIACO</v>
          </cell>
          <cell r="G2755" t="str">
            <v>CORREA</v>
          </cell>
          <cell r="N2755" t="str">
            <v>PRODUCCION AGROPECUARIA</v>
          </cell>
          <cell r="P2755">
            <v>3016710</v>
          </cell>
          <cell r="T2755" t="str">
            <v>PRESENCIAL</v>
          </cell>
        </row>
        <row r="2756">
          <cell r="A2756" t="str">
            <v>CC</v>
          </cell>
          <cell r="C2756" t="str">
            <v>10626062712892563</v>
          </cell>
          <cell r="E2756" t="str">
            <v>LUIS FELIPE</v>
          </cell>
          <cell r="F2756" t="str">
            <v>OSORIO</v>
          </cell>
          <cell r="G2756" t="str">
            <v>JARABA</v>
          </cell>
          <cell r="N2756" t="str">
            <v>IMPLEMENTACION Y MANTENIMIENTO DE SISTEMAS DE INTERNET DE LAS COSAS</v>
          </cell>
          <cell r="P2756">
            <v>2892563</v>
          </cell>
          <cell r="T2756" t="str">
            <v>PRESENCIAL</v>
          </cell>
        </row>
        <row r="2757">
          <cell r="A2757" t="str">
            <v>CC</v>
          </cell>
          <cell r="C2757" t="str">
            <v>10387972073059404</v>
          </cell>
          <cell r="E2757" t="str">
            <v>RAFAEL</v>
          </cell>
          <cell r="F2757" t="str">
            <v>PEREZ</v>
          </cell>
          <cell r="G2757" t="str">
            <v>MACHADO</v>
          </cell>
          <cell r="N2757" t="str">
            <v>MANTENIMIENTO DE MOTOCICLETAS Y MOTOCARROS.</v>
          </cell>
          <cell r="P2757">
            <v>3059404</v>
          </cell>
          <cell r="T2757" t="str">
            <v>PRESENCIAL</v>
          </cell>
        </row>
        <row r="2758">
          <cell r="A2758" t="str">
            <v>CC</v>
          </cell>
          <cell r="C2758" t="str">
            <v>10279524613114282</v>
          </cell>
          <cell r="E2758" t="str">
            <v>LIZETH VALENTINA</v>
          </cell>
          <cell r="F2758" t="str">
            <v>LEON</v>
          </cell>
          <cell r="G2758" t="str">
            <v>MESA</v>
          </cell>
          <cell r="N2758" t="str">
            <v>GESTIÓN ADMINISTRATIVA</v>
          </cell>
          <cell r="P2758">
            <v>3114282</v>
          </cell>
          <cell r="T2758" t="str">
            <v>PRESENCIAL</v>
          </cell>
        </row>
        <row r="2759">
          <cell r="A2759" t="str">
            <v>CC</v>
          </cell>
          <cell r="C2759" t="str">
            <v>10371219503031879</v>
          </cell>
          <cell r="E2759" t="str">
            <v>MARIANA</v>
          </cell>
          <cell r="F2759" t="str">
            <v>MARTINEZ</v>
          </cell>
          <cell r="G2759" t="str">
            <v>MOSQUERA</v>
          </cell>
          <cell r="N2759" t="str">
            <v>SERVICIOS FARMACEUTICOS</v>
          </cell>
          <cell r="P2759">
            <v>3031879</v>
          </cell>
          <cell r="T2759" t="str">
            <v>PRESENCIAL</v>
          </cell>
        </row>
        <row r="2760">
          <cell r="A2760" t="str">
            <v>CC</v>
          </cell>
          <cell r="C2760" t="str">
            <v>10279493782982510</v>
          </cell>
          <cell r="E2760" t="str">
            <v>DIEGO ALEJANDRO</v>
          </cell>
          <cell r="F2760" t="str">
            <v>ROJAS</v>
          </cell>
          <cell r="G2760" t="str">
            <v>DEOSSA</v>
          </cell>
          <cell r="N2760" t="str">
            <v>GESTION CONTABLE Y DE INFORMACION FINANCIERA</v>
          </cell>
          <cell r="P2760">
            <v>2982510</v>
          </cell>
          <cell r="T2760" t="str">
            <v>PRESENCIAL</v>
          </cell>
        </row>
        <row r="2761">
          <cell r="A2761" t="str">
            <v>CC</v>
          </cell>
          <cell r="C2761" t="str">
            <v>10403500512973694</v>
          </cell>
          <cell r="E2761" t="str">
            <v>PAULINA ANDREA</v>
          </cell>
          <cell r="F2761" t="str">
            <v>JIMENEZ</v>
          </cell>
          <cell r="G2761" t="str">
            <v>SALGADO</v>
          </cell>
          <cell r="N2761" t="str">
            <v>COMERCIALIZACIÓN DE PRODUCTOS MASIVOS</v>
          </cell>
          <cell r="P2761">
            <v>2973694</v>
          </cell>
          <cell r="T2761" t="str">
            <v>PRESENCIAL</v>
          </cell>
        </row>
        <row r="2762">
          <cell r="A2762" t="str">
            <v>CC</v>
          </cell>
          <cell r="C2762" t="str">
            <v>712547322934824</v>
          </cell>
          <cell r="E2762" t="str">
            <v>EDWARD ALBERTO</v>
          </cell>
          <cell r="F2762" t="str">
            <v>HERNANDEZ</v>
          </cell>
          <cell r="G2762" t="str">
            <v>PALACIO</v>
          </cell>
          <cell r="N2762" t="str">
            <v>ENTRENAMIENTO DEPORTIVO</v>
          </cell>
          <cell r="P2762">
            <v>2934824</v>
          </cell>
          <cell r="T2762" t="str">
            <v>PRESENCIAL</v>
          </cell>
        </row>
        <row r="2763">
          <cell r="A2763" t="str">
            <v>CC</v>
          </cell>
          <cell r="C2763" t="str">
            <v>10280385302920221</v>
          </cell>
          <cell r="E2763" t="str">
            <v>HAROLD JAFETH</v>
          </cell>
          <cell r="F2763" t="str">
            <v>RODRIGUEZ</v>
          </cell>
          <cell r="G2763" t="str">
            <v>GUERRERO</v>
          </cell>
          <cell r="N2763" t="str">
            <v>INSTALACION DE SISTEMAS ELECTRICOS RESIDENCIALES Y COMERCIALES</v>
          </cell>
          <cell r="P2763">
            <v>2920221</v>
          </cell>
          <cell r="T2763" t="str">
            <v>PRESENCIAL</v>
          </cell>
        </row>
        <row r="2764">
          <cell r="A2764" t="str">
            <v>CC</v>
          </cell>
          <cell r="C2764" t="str">
            <v>10279565212924340</v>
          </cell>
          <cell r="E2764" t="str">
            <v>JULIAN FELIPE</v>
          </cell>
          <cell r="F2764" t="str">
            <v>GONZALEZ</v>
          </cell>
          <cell r="G2764" t="str">
            <v>MEDRANO</v>
          </cell>
          <cell r="N2764" t="str">
            <v>GESTIÓN DE RECURSOS NATURALES</v>
          </cell>
          <cell r="P2764">
            <v>2924340</v>
          </cell>
          <cell r="T2764" t="str">
            <v>PRESENCIAL</v>
          </cell>
        </row>
        <row r="2765">
          <cell r="A2765" t="str">
            <v>CC</v>
          </cell>
          <cell r="C2765" t="str">
            <v>10455022282924347</v>
          </cell>
          <cell r="E2765" t="str">
            <v>GLENDYS ENITH</v>
          </cell>
          <cell r="F2765" t="str">
            <v>ALVAREZ</v>
          </cell>
          <cell r="G2765" t="str">
            <v>PINEDA</v>
          </cell>
          <cell r="N2765" t="str">
            <v>GESTION ADMINISTRATIVA DEL SECTOR SALUD.</v>
          </cell>
          <cell r="P2765">
            <v>2924347</v>
          </cell>
          <cell r="T2765" t="str">
            <v>PRESENCIAL</v>
          </cell>
        </row>
        <row r="2766">
          <cell r="A2766" t="str">
            <v>CC</v>
          </cell>
          <cell r="C2766" t="str">
            <v>84357332775376</v>
          </cell>
          <cell r="E2766" t="str">
            <v>FRANCISCO JAVIER</v>
          </cell>
          <cell r="F2766" t="str">
            <v>BETANCUR</v>
          </cell>
          <cell r="G2766" t="str">
            <v>VALENCIA</v>
          </cell>
          <cell r="N2766" t="str">
            <v>SUPERVISIÓN DE REDES DE DISTRIBUCIÓN DE ENERGÍA ELÉCTRICA</v>
          </cell>
          <cell r="P2766">
            <v>2775376</v>
          </cell>
          <cell r="T2766" t="str">
            <v>PRESENCIAL</v>
          </cell>
        </row>
        <row r="2767">
          <cell r="A2767" t="str">
            <v>CC</v>
          </cell>
          <cell r="C2767" t="str">
            <v>11157275272721325</v>
          </cell>
          <cell r="E2767" t="str">
            <v>HEIDY AZUCENA</v>
          </cell>
          <cell r="F2767" t="str">
            <v>DELGADO</v>
          </cell>
          <cell r="G2767" t="str">
            <v>RUIZ</v>
          </cell>
          <cell r="N2767" t="str">
            <v>DESARROLLO DE MEDIOS GRAFICOS VISUALES</v>
          </cell>
          <cell r="P2767">
            <v>2721325</v>
          </cell>
          <cell r="T2767" t="str">
            <v>VIRTUAL</v>
          </cell>
        </row>
        <row r="2768">
          <cell r="A2768" t="str">
            <v>CC</v>
          </cell>
          <cell r="C2768" t="str">
            <v>10279410112673142</v>
          </cell>
          <cell r="E2768" t="str">
            <v>DANNA MICHELLE</v>
          </cell>
          <cell r="F2768" t="str">
            <v>VARGAS</v>
          </cell>
          <cell r="G2768" t="str">
            <v>ZULETA</v>
          </cell>
          <cell r="N2768" t="str">
            <v>GESTIÓN DE EMPRESAS AGROPECUARIAS</v>
          </cell>
          <cell r="P2768">
            <v>2673142</v>
          </cell>
          <cell r="T2768" t="str">
            <v>PRESENCIAL</v>
          </cell>
        </row>
        <row r="2769">
          <cell r="A2769" t="str">
            <v>CC</v>
          </cell>
          <cell r="C2769" t="str">
            <v>10101300393067834</v>
          </cell>
          <cell r="E2769" t="str">
            <v>YENI PAOLA</v>
          </cell>
          <cell r="F2769" t="str">
            <v>USUGA</v>
          </cell>
          <cell r="G2769" t="str">
            <v>OSORIO</v>
          </cell>
          <cell r="N2769" t="str">
            <v>.ATENCION INTEGRAL A LA PRIMERA INFANCIA</v>
          </cell>
          <cell r="P2769">
            <v>3067834</v>
          </cell>
          <cell r="T2769" t="str">
            <v>PRESENCIAL</v>
          </cell>
        </row>
        <row r="2770">
          <cell r="A2770" t="str">
            <v>CC</v>
          </cell>
          <cell r="C2770" t="str">
            <v>10371209553004049</v>
          </cell>
          <cell r="E2770" t="str">
            <v>NICOLE SOFIA</v>
          </cell>
          <cell r="F2770" t="str">
            <v>ORTIZ</v>
          </cell>
          <cell r="G2770" t="str">
            <v>TIRADO</v>
          </cell>
          <cell r="N2770" t="str">
            <v>SISTEMAS AGROPECUARIOS ECOLOGICOS.</v>
          </cell>
          <cell r="P2770">
            <v>3004049</v>
          </cell>
          <cell r="T2770" t="str">
            <v>PRESENCIAL</v>
          </cell>
        </row>
        <row r="2771">
          <cell r="A2771" t="str">
            <v>CC</v>
          </cell>
          <cell r="C2771" t="str">
            <v>10407610253203606</v>
          </cell>
          <cell r="E2771" t="str">
            <v>SINDY PAOLA</v>
          </cell>
          <cell r="F2771" t="str">
            <v>BAILARIN</v>
          </cell>
          <cell r="G2771" t="str">
            <v>MOLINA</v>
          </cell>
          <cell r="N2771" t="str">
            <v>PRODUCCION AGROPECUARIA</v>
          </cell>
          <cell r="P2771">
            <v>3203606</v>
          </cell>
          <cell r="T2771" t="str">
            <v>PRESENCIAL</v>
          </cell>
        </row>
        <row r="2772">
          <cell r="A2772" t="str">
            <v>CC</v>
          </cell>
          <cell r="C2772" t="str">
            <v>10035950352987617</v>
          </cell>
          <cell r="E2772" t="str">
            <v>MARIA ALEJANDRA</v>
          </cell>
          <cell r="F2772" t="str">
            <v>CORDOBA</v>
          </cell>
          <cell r="G2772" t="str">
            <v>SALA</v>
          </cell>
          <cell r="N2772" t="str">
            <v>PRODUCCION AGROPECUARIA</v>
          </cell>
          <cell r="P2772">
            <v>2987617</v>
          </cell>
          <cell r="T2772" t="str">
            <v>PRESENCIAL</v>
          </cell>
        </row>
        <row r="2773">
          <cell r="A2773" t="str">
            <v>CC</v>
          </cell>
          <cell r="C2773" t="str">
            <v>11284007953206144</v>
          </cell>
          <cell r="E2773" t="str">
            <v>LIDEY ANDREA</v>
          </cell>
          <cell r="F2773" t="str">
            <v>BASTIDAS</v>
          </cell>
          <cell r="G2773" t="str">
            <v>ECHAVARRIA</v>
          </cell>
          <cell r="N2773" t="str">
            <v>CONSERVACION DE RECURSOS NATURALES</v>
          </cell>
          <cell r="P2773">
            <v>3206144</v>
          </cell>
          <cell r="T2773" t="str">
            <v>PRESENCIAL</v>
          </cell>
        </row>
        <row r="2774">
          <cell r="A2774" t="str">
            <v>TI</v>
          </cell>
          <cell r="C2774" t="str">
            <v>10245152793185840</v>
          </cell>
          <cell r="E2774" t="str">
            <v>SARA NICOL</v>
          </cell>
          <cell r="F2774" t="str">
            <v>GIRALDO</v>
          </cell>
          <cell r="G2774" t="str">
            <v>ARENAS</v>
          </cell>
          <cell r="N2774" t="str">
            <v>ATENCION INTEGRAL AL CLIENTE</v>
          </cell>
          <cell r="P2774">
            <v>3185840</v>
          </cell>
          <cell r="T2774" t="str">
            <v>VIRTUAL</v>
          </cell>
        </row>
        <row r="2775">
          <cell r="A2775" t="str">
            <v>CC</v>
          </cell>
          <cell r="C2775" t="str">
            <v>10010309873039448</v>
          </cell>
          <cell r="E2775" t="str">
            <v>YEISON FABIAN</v>
          </cell>
          <cell r="F2775" t="str">
            <v>SANCHEZ</v>
          </cell>
          <cell r="G2775" t="str">
            <v>PEREA</v>
          </cell>
          <cell r="N2775" t="str">
            <v>ACTIVIDAD FISICA</v>
          </cell>
          <cell r="P2775">
            <v>3039448</v>
          </cell>
          <cell r="T2775" t="str">
            <v>PRESENCIAL</v>
          </cell>
        </row>
        <row r="2776">
          <cell r="A2776" t="str">
            <v>CC</v>
          </cell>
          <cell r="C2776" t="str">
            <v>11524576522999803</v>
          </cell>
          <cell r="E2776" t="str">
            <v>ELMER DARIO</v>
          </cell>
          <cell r="F2776" t="str">
            <v>LONDOÑO</v>
          </cell>
          <cell r="G2776" t="str">
            <v>MOSQUERA</v>
          </cell>
          <cell r="N2776" t="str">
            <v>SISTEMAS TELEINFORMÁTICOS</v>
          </cell>
          <cell r="P2776">
            <v>2999803</v>
          </cell>
          <cell r="T2776" t="str">
            <v>PRESENCIAL</v>
          </cell>
        </row>
        <row r="2777">
          <cell r="A2777" t="str">
            <v>CC</v>
          </cell>
          <cell r="C2777" t="str">
            <v>11934886673001943</v>
          </cell>
          <cell r="E2777" t="str">
            <v>BONIFACIO</v>
          </cell>
          <cell r="F2777" t="str">
            <v>MECHA</v>
          </cell>
          <cell r="G2777" t="str">
            <v>ISARAMA</v>
          </cell>
          <cell r="N2777" t="str">
            <v>SISTEMAS TELEINFORMÁTICOS</v>
          </cell>
          <cell r="P2777">
            <v>3001943</v>
          </cell>
          <cell r="T2777" t="str">
            <v>PRESENCIAL</v>
          </cell>
        </row>
        <row r="2778">
          <cell r="A2778" t="str">
            <v>CC</v>
          </cell>
          <cell r="C2778" t="str">
            <v>10078218093064499</v>
          </cell>
          <cell r="E2778" t="str">
            <v>YERLIS YANED</v>
          </cell>
          <cell r="F2778" t="str">
            <v>FLOREZ</v>
          </cell>
          <cell r="G2778" t="str">
            <v>FLOREZ</v>
          </cell>
          <cell r="N2778" t="str">
            <v>PRODUCCION PECUARIA.</v>
          </cell>
          <cell r="P2778">
            <v>3064499</v>
          </cell>
          <cell r="T2778" t="str">
            <v>PRESENCIAL</v>
          </cell>
        </row>
        <row r="2779">
          <cell r="A2779" t="str">
            <v>CC</v>
          </cell>
          <cell r="C2779" t="str">
            <v>11514368353016710</v>
          </cell>
          <cell r="E2779" t="str">
            <v>DAYANA MICHEL</v>
          </cell>
          <cell r="F2779" t="str">
            <v>GUERRA</v>
          </cell>
          <cell r="G2779" t="str">
            <v>ESTRADA</v>
          </cell>
          <cell r="N2779" t="str">
            <v>PRODUCCION AGROPECUARIA</v>
          </cell>
          <cell r="P2779">
            <v>3016710</v>
          </cell>
          <cell r="T2779" t="str">
            <v>PRESENCIAL</v>
          </cell>
        </row>
        <row r="2780">
          <cell r="A2780" t="str">
            <v>CC</v>
          </cell>
          <cell r="C2780" t="str">
            <v>10279540752892563</v>
          </cell>
          <cell r="E2780" t="str">
            <v>MARGEL</v>
          </cell>
          <cell r="F2780" t="str">
            <v>VERGARA</v>
          </cell>
          <cell r="G2780" t="str">
            <v>PACHECO</v>
          </cell>
          <cell r="N2780" t="str">
            <v>IMPLEMENTACION Y MANTENIMIENTO DE SISTEMAS DE INTERNET DE LAS COSAS</v>
          </cell>
          <cell r="P2780">
            <v>2892563</v>
          </cell>
          <cell r="T2780" t="str">
            <v>PRESENCIAL</v>
          </cell>
        </row>
        <row r="2781">
          <cell r="A2781" t="str">
            <v>TI</v>
          </cell>
          <cell r="C2781" t="str">
            <v>10321804222892563</v>
          </cell>
          <cell r="E2781" t="str">
            <v>JIBETH LORENA</v>
          </cell>
          <cell r="F2781" t="str">
            <v>LONDOÑO</v>
          </cell>
          <cell r="G2781" t="str">
            <v>BENAVIDES</v>
          </cell>
          <cell r="N2781" t="str">
            <v>IMPLEMENTACION Y MANTENIMIENTO DE SISTEMAS DE INTERNET DE LAS COSAS</v>
          </cell>
          <cell r="P2781">
            <v>2892563</v>
          </cell>
          <cell r="T2781" t="str">
            <v>PRESENCIAL</v>
          </cell>
        </row>
        <row r="2782">
          <cell r="A2782" t="str">
            <v>CC</v>
          </cell>
          <cell r="C2782" t="str">
            <v>11408486123069912</v>
          </cell>
          <cell r="E2782" t="str">
            <v>LAURA VANESSA</v>
          </cell>
          <cell r="F2782" t="str">
            <v>MAURY</v>
          </cell>
          <cell r="G2782" t="str">
            <v>MORON</v>
          </cell>
          <cell r="N2782" t="str">
            <v>VENTA DE PRODUCTOS EN LINEA</v>
          </cell>
          <cell r="P2782">
            <v>3069912</v>
          </cell>
          <cell r="T2782" t="str">
            <v>VIRTUAL</v>
          </cell>
        </row>
        <row r="2783">
          <cell r="A2783" t="str">
            <v>CC</v>
          </cell>
          <cell r="C2783" t="str">
            <v>10403744393075459</v>
          </cell>
          <cell r="E2783" t="str">
            <v>DANIEL</v>
          </cell>
          <cell r="F2783" t="str">
            <v>MURILLO</v>
          </cell>
          <cell r="G2783" t="str">
            <v>RODRIGUEZ</v>
          </cell>
          <cell r="N2783" t="str">
            <v>OPERACIÓN DE SISTEMAS DE POTABILIZACIÓN DE AGUA</v>
          </cell>
          <cell r="P2783">
            <v>3075459</v>
          </cell>
          <cell r="T2783" t="str">
            <v>PRESENCIAL</v>
          </cell>
        </row>
        <row r="2784">
          <cell r="A2784" t="str">
            <v>CC</v>
          </cell>
          <cell r="C2784" t="str">
            <v>10403560453075459</v>
          </cell>
          <cell r="E2784" t="str">
            <v>JUAN DAVID</v>
          </cell>
          <cell r="F2784" t="str">
            <v>PALACIOS</v>
          </cell>
          <cell r="G2784" t="str">
            <v>ASPRILLA</v>
          </cell>
          <cell r="N2784" t="str">
            <v>OPERACIÓN DE SISTEMAS DE POTABILIZACIÓN DE AGUA</v>
          </cell>
          <cell r="P2784">
            <v>3075459</v>
          </cell>
          <cell r="T2784" t="str">
            <v>PRESENCIAL</v>
          </cell>
        </row>
        <row r="2785">
          <cell r="A2785" t="str">
            <v>CC</v>
          </cell>
          <cell r="C2785" t="str">
            <v>10280307473169942</v>
          </cell>
          <cell r="E2785" t="str">
            <v>ANA MARIA</v>
          </cell>
          <cell r="F2785" t="str">
            <v>ALVAREZ</v>
          </cell>
          <cell r="G2785" t="str">
            <v>GUAPACHA</v>
          </cell>
          <cell r="N2785" t="str">
            <v>RECURSOS HUMANOS .</v>
          </cell>
          <cell r="P2785">
            <v>3169942</v>
          </cell>
          <cell r="T2785" t="str">
            <v>PRESENCIAL</v>
          </cell>
        </row>
        <row r="2786">
          <cell r="A2786" t="str">
            <v>CC</v>
          </cell>
          <cell r="C2786" t="str">
            <v>10454923143051370</v>
          </cell>
          <cell r="E2786" t="str">
            <v>JAIDER ANDRES</v>
          </cell>
          <cell r="F2786" t="str">
            <v>BELLO</v>
          </cell>
          <cell r="G2786" t="str">
            <v>MORENO</v>
          </cell>
          <cell r="N2786" t="str">
            <v>GESTIÓN DE RECURSOS NATURALES</v>
          </cell>
          <cell r="P2786">
            <v>3051370</v>
          </cell>
          <cell r="T2786" t="str">
            <v>PRESENCIAL</v>
          </cell>
        </row>
        <row r="2787">
          <cell r="A2787" t="str">
            <v>CC</v>
          </cell>
          <cell r="C2787" t="str">
            <v>10279432242999183</v>
          </cell>
          <cell r="E2787" t="str">
            <v>JENNIFER ANDREA</v>
          </cell>
          <cell r="F2787" t="str">
            <v>MUÑOZ</v>
          </cell>
          <cell r="G2787" t="str">
            <v>MANCILLA</v>
          </cell>
          <cell r="N2787" t="str">
            <v>DESARROLLO DE MEDIOS GRAFICOS VISUALES</v>
          </cell>
          <cell r="P2787">
            <v>2999183</v>
          </cell>
          <cell r="T2787" t="str">
            <v>PRESENCIAL</v>
          </cell>
        </row>
        <row r="2788">
          <cell r="A2788" t="str">
            <v>CC</v>
          </cell>
          <cell r="C2788" t="str">
            <v>10279428782982510</v>
          </cell>
          <cell r="E2788" t="str">
            <v>CESAR ANDRES</v>
          </cell>
          <cell r="F2788" t="str">
            <v>TORREGLOSA</v>
          </cell>
          <cell r="G2788" t="str">
            <v>PARODIS</v>
          </cell>
          <cell r="N2788" t="str">
            <v>GESTION CONTABLE Y DE INFORMACION FINANCIERA</v>
          </cell>
          <cell r="P2788">
            <v>2982510</v>
          </cell>
          <cell r="T2788" t="str">
            <v>PRESENCIAL</v>
          </cell>
        </row>
        <row r="2789">
          <cell r="A2789" t="str">
            <v>CC</v>
          </cell>
          <cell r="C2789" t="str">
            <v>10075043322949491</v>
          </cell>
          <cell r="E2789" t="str">
            <v>MARIA ALEJANDRA</v>
          </cell>
          <cell r="F2789" t="str">
            <v>GUTIERREZ</v>
          </cell>
          <cell r="G2789" t="str">
            <v>ECHEVERRI</v>
          </cell>
          <cell r="N2789" t="str">
            <v>OPERACIONES COMERCIALES</v>
          </cell>
          <cell r="P2789">
            <v>2949491</v>
          </cell>
          <cell r="T2789" t="str">
            <v>PRESENCIAL</v>
          </cell>
        </row>
        <row r="2790">
          <cell r="A2790" t="str">
            <v>CC</v>
          </cell>
          <cell r="C2790" t="str">
            <v>10280268822934824</v>
          </cell>
          <cell r="E2790" t="str">
            <v>EIDY ALEJANDRA</v>
          </cell>
          <cell r="F2790" t="str">
            <v>PINEDA</v>
          </cell>
          <cell r="G2790" t="str">
            <v>MOSQUERA</v>
          </cell>
          <cell r="N2790" t="str">
            <v>ENTRENAMIENTO DEPORTIVO</v>
          </cell>
          <cell r="P2790">
            <v>2934824</v>
          </cell>
          <cell r="T2790" t="str">
            <v>PRESENCIAL</v>
          </cell>
        </row>
        <row r="2791">
          <cell r="A2791" t="str">
            <v>CC</v>
          </cell>
          <cell r="C2791" t="str">
            <v>10016694342934824</v>
          </cell>
          <cell r="E2791" t="str">
            <v>NESARIBE</v>
          </cell>
          <cell r="F2791" t="str">
            <v>BAILARIN</v>
          </cell>
          <cell r="G2791" t="str">
            <v>CARUPIA</v>
          </cell>
          <cell r="N2791" t="str">
            <v>ENTRENAMIENTO DEPORTIVO</v>
          </cell>
          <cell r="P2791">
            <v>2934824</v>
          </cell>
          <cell r="T2791" t="str">
            <v>PRESENCIAL</v>
          </cell>
        </row>
        <row r="2792">
          <cell r="A2792" t="str">
            <v>CC</v>
          </cell>
          <cell r="C2792" t="str">
            <v>10279566972934824</v>
          </cell>
          <cell r="E2792" t="str">
            <v>YESID</v>
          </cell>
          <cell r="F2792" t="str">
            <v>HURTADO</v>
          </cell>
          <cell r="G2792" t="str">
            <v>TORRES</v>
          </cell>
          <cell r="N2792" t="str">
            <v>ENTRENAMIENTO DEPORTIVO</v>
          </cell>
          <cell r="P2792">
            <v>2934824</v>
          </cell>
          <cell r="T2792" t="str">
            <v>PRESENCIAL</v>
          </cell>
        </row>
        <row r="2793">
          <cell r="A2793" t="str">
            <v>CC</v>
          </cell>
          <cell r="C2793" t="str">
            <v>394297942924226</v>
          </cell>
          <cell r="E2793" t="str">
            <v>KATI PATRICIA</v>
          </cell>
          <cell r="F2793" t="str">
            <v>QUEJADA</v>
          </cell>
          <cell r="G2793" t="str">
            <v>SANTOS</v>
          </cell>
          <cell r="N2793" t="str">
            <v>GESTIÓN ADMINISTRATIVA</v>
          </cell>
          <cell r="P2793">
            <v>2924226</v>
          </cell>
          <cell r="T2793" t="str">
            <v>PRESENCIAL</v>
          </cell>
        </row>
        <row r="2794">
          <cell r="A2794" t="str">
            <v>CC</v>
          </cell>
          <cell r="C2794" t="str">
            <v>10011545112924226</v>
          </cell>
          <cell r="E2794" t="str">
            <v>VERONICA ANDREA</v>
          </cell>
          <cell r="F2794" t="str">
            <v>DAVID</v>
          </cell>
          <cell r="G2794" t="str">
            <v>USUGA</v>
          </cell>
          <cell r="N2794" t="str">
            <v>GESTIÓN ADMINISTRATIVA</v>
          </cell>
          <cell r="P2794">
            <v>2924226</v>
          </cell>
          <cell r="T2794" t="str">
            <v>PRESENCIAL</v>
          </cell>
        </row>
        <row r="2795">
          <cell r="A2795" t="str">
            <v>CC</v>
          </cell>
          <cell r="C2795" t="str">
            <v>10021511822924226</v>
          </cell>
          <cell r="E2795" t="str">
            <v>YAQUELINE</v>
          </cell>
          <cell r="F2795" t="str">
            <v>PEREZ</v>
          </cell>
          <cell r="G2795" t="str">
            <v>ZAPATA</v>
          </cell>
          <cell r="N2795" t="str">
            <v>GESTIÓN ADMINISTRATIVA</v>
          </cell>
          <cell r="P2795">
            <v>2924226</v>
          </cell>
          <cell r="T2795" t="str">
            <v>PRESENCIAL</v>
          </cell>
        </row>
        <row r="2796">
          <cell r="A2796" t="str">
            <v>CC</v>
          </cell>
          <cell r="C2796" t="str">
            <v>11028952472877824</v>
          </cell>
          <cell r="E2796" t="str">
            <v>MARINA ALEXANDRA</v>
          </cell>
          <cell r="F2796" t="str">
            <v>RIVERA</v>
          </cell>
          <cell r="G2796" t="str">
            <v>MECIAS</v>
          </cell>
          <cell r="N2796" t="str">
            <v>GESTION CONTABLE Y DE INFORMACION FINANCIERA</v>
          </cell>
          <cell r="P2796">
            <v>2877824</v>
          </cell>
          <cell r="T2796" t="str">
            <v>PRESENCIAL</v>
          </cell>
        </row>
        <row r="2797">
          <cell r="A2797" t="str">
            <v>CC</v>
          </cell>
          <cell r="C2797" t="str">
            <v>11519666232758468</v>
          </cell>
          <cell r="E2797" t="str">
            <v>NATALIA</v>
          </cell>
          <cell r="F2797" t="str">
            <v>TAMAYO</v>
          </cell>
          <cell r="G2797" t="str">
            <v>VALENCIA</v>
          </cell>
          <cell r="N2797" t="str">
            <v>DESARROLLO PUBLICITARIO</v>
          </cell>
          <cell r="P2797">
            <v>2758468</v>
          </cell>
          <cell r="T2797" t="str">
            <v>VIRTUAL</v>
          </cell>
        </row>
        <row r="2798">
          <cell r="A2798" t="str">
            <v>CC</v>
          </cell>
          <cell r="C2798" t="str">
            <v>11137797592758468</v>
          </cell>
          <cell r="E2798" t="str">
            <v>FRANCY YURANI</v>
          </cell>
          <cell r="F2798" t="str">
            <v>ALVAREZ</v>
          </cell>
          <cell r="G2798" t="str">
            <v>MUÑOZ</v>
          </cell>
          <cell r="N2798" t="str">
            <v>DESARROLLO PUBLICITARIO</v>
          </cell>
          <cell r="P2798">
            <v>2758468</v>
          </cell>
          <cell r="T2798" t="str">
            <v>VIRTUAL</v>
          </cell>
        </row>
        <row r="2799">
          <cell r="A2799" t="str">
            <v>CC</v>
          </cell>
          <cell r="C2799" t="str">
            <v>10279568332914179</v>
          </cell>
          <cell r="E2799" t="str">
            <v>ELSY MAYERLI</v>
          </cell>
          <cell r="F2799" t="str">
            <v>MEJIA</v>
          </cell>
          <cell r="G2799" t="str">
            <v>CUÑAPA</v>
          </cell>
          <cell r="N2799" t="str">
            <v>PRODUCCIÓN AGROPECUARIA ECOLÓGICA</v>
          </cell>
          <cell r="P2799">
            <v>2914179</v>
          </cell>
          <cell r="T2799" t="str">
            <v>PRESENCIAL</v>
          </cell>
        </row>
        <row r="2800">
          <cell r="A2800" t="str">
            <v>TI</v>
          </cell>
          <cell r="C2800" t="str">
            <v>10465277192914179</v>
          </cell>
          <cell r="E2800" t="str">
            <v>CARLOS ALBERTO</v>
          </cell>
          <cell r="F2800" t="str">
            <v>GOEZ</v>
          </cell>
          <cell r="G2800" t="str">
            <v>PINEDA</v>
          </cell>
          <cell r="N2800" t="str">
            <v>PRODUCCIÓN AGROPECUARIA ECOLÓGICA</v>
          </cell>
          <cell r="P2800">
            <v>2914179</v>
          </cell>
          <cell r="T2800" t="str">
            <v>PRESENCIAL</v>
          </cell>
        </row>
        <row r="2801">
          <cell r="A2801" t="str">
            <v>CC</v>
          </cell>
          <cell r="C2801" t="str">
            <v>10403586602914179</v>
          </cell>
          <cell r="E2801" t="str">
            <v>ALEJANDRA</v>
          </cell>
          <cell r="F2801" t="str">
            <v>ARRIETA</v>
          </cell>
          <cell r="G2801" t="str">
            <v>PEREZ</v>
          </cell>
          <cell r="N2801" t="str">
            <v>PRODUCCIÓN AGROPECUARIA ECOLÓGICA</v>
          </cell>
          <cell r="P2801">
            <v>2914179</v>
          </cell>
          <cell r="T2801" t="str">
            <v>PRESENCIAL</v>
          </cell>
        </row>
        <row r="2802">
          <cell r="A2802" t="str">
            <v>CC</v>
          </cell>
          <cell r="C2802" t="str">
            <v>10770132912758339</v>
          </cell>
          <cell r="E2802" t="str">
            <v>HAROLD</v>
          </cell>
          <cell r="F2802" t="str">
            <v>PEÑA</v>
          </cell>
          <cell r="G2802" t="str">
            <v>CUELLAR</v>
          </cell>
          <cell r="N2802" t="str">
            <v>ANALISIS Y DESARROLLO DE SOFTWARE.</v>
          </cell>
          <cell r="P2802">
            <v>2758339</v>
          </cell>
          <cell r="T2802" t="str">
            <v>VIRTUAL</v>
          </cell>
        </row>
        <row r="2803">
          <cell r="A2803" t="str">
            <v>CC</v>
          </cell>
          <cell r="C2803" t="str">
            <v>11935918892673154</v>
          </cell>
          <cell r="E2803" t="str">
            <v>NEVER JESUS</v>
          </cell>
          <cell r="F2803" t="str">
            <v>CAUSIL</v>
          </cell>
          <cell r="G2803" t="str">
            <v>ESCUDERO</v>
          </cell>
          <cell r="N2803" t="str">
            <v>GESTION DE LA PRODUCCION AGRICOLA</v>
          </cell>
          <cell r="P2803">
            <v>2673154</v>
          </cell>
          <cell r="T2803" t="str">
            <v>PRESENCIAL</v>
          </cell>
        </row>
        <row r="2804">
          <cell r="A2804" t="str">
            <v>CC</v>
          </cell>
          <cell r="C2804" t="str">
            <v>10403520343067834</v>
          </cell>
          <cell r="E2804" t="str">
            <v>BERTHA OLIVA</v>
          </cell>
          <cell r="F2804" t="str">
            <v>DAVID</v>
          </cell>
          <cell r="G2804" t="str">
            <v>NAVALES</v>
          </cell>
          <cell r="N2804" t="str">
            <v>.ATENCION INTEGRAL A LA PRIMERA INFANCIA</v>
          </cell>
          <cell r="P2804">
            <v>3067834</v>
          </cell>
          <cell r="T2804" t="str">
            <v>PRESENCIAL</v>
          </cell>
        </row>
        <row r="2805">
          <cell r="A2805" t="str">
            <v>CC</v>
          </cell>
          <cell r="C2805" t="str">
            <v>10279610862999290</v>
          </cell>
          <cell r="E2805" t="str">
            <v>FERNEY MANUEL</v>
          </cell>
          <cell r="F2805" t="str">
            <v>MARTINEZ</v>
          </cell>
          <cell r="G2805" t="str">
            <v>GOMEZ</v>
          </cell>
          <cell r="N2805" t="str">
            <v>OPERACION EN TERMINALES PORTUARIAS</v>
          </cell>
          <cell r="P2805">
            <v>2999290</v>
          </cell>
          <cell r="T2805" t="str">
            <v>PRESENCIAL</v>
          </cell>
        </row>
        <row r="2806">
          <cell r="A2806" t="str">
            <v>CC</v>
          </cell>
          <cell r="C2806" t="str">
            <v>10431327123185840</v>
          </cell>
          <cell r="E2806" t="str">
            <v>VALENTINA</v>
          </cell>
          <cell r="F2806" t="str">
            <v>MESTRE</v>
          </cell>
          <cell r="G2806" t="str">
            <v>SARMIENTO</v>
          </cell>
          <cell r="N2806" t="str">
            <v>ATENCION INTEGRAL AL CLIENTE</v>
          </cell>
          <cell r="P2806">
            <v>3185840</v>
          </cell>
          <cell r="T2806" t="str">
            <v>VIRTUAL</v>
          </cell>
        </row>
        <row r="2807">
          <cell r="A2807" t="str">
            <v>CC</v>
          </cell>
          <cell r="C2807" t="str">
            <v>10017469022973693</v>
          </cell>
          <cell r="E2807" t="str">
            <v>JOSE GERMAN</v>
          </cell>
          <cell r="F2807" t="str">
            <v>GOMEZ</v>
          </cell>
          <cell r="G2807" t="str">
            <v>ELLES</v>
          </cell>
          <cell r="N2807" t="str">
            <v>EJECUCION DE PROGRAMAS DEPORTIVOS.</v>
          </cell>
          <cell r="P2807">
            <v>2973693</v>
          </cell>
          <cell r="T2807" t="str">
            <v>PRESENCIAL</v>
          </cell>
        </row>
        <row r="2808">
          <cell r="A2808" t="str">
            <v>TI</v>
          </cell>
          <cell r="C2808" t="str">
            <v>10356419522892563</v>
          </cell>
          <cell r="E2808" t="str">
            <v>YEFERSON DAVID</v>
          </cell>
          <cell r="F2808" t="str">
            <v>BRAVO</v>
          </cell>
          <cell r="G2808" t="str">
            <v>PITALUA</v>
          </cell>
          <cell r="N2808" t="str">
            <v>IMPLEMENTACION Y MANTENIMIENTO DE SISTEMAS DE INTERNET DE LAS COSAS</v>
          </cell>
          <cell r="P2808">
            <v>2892563</v>
          </cell>
          <cell r="T2808" t="str">
            <v>PRESENCIAL</v>
          </cell>
        </row>
        <row r="2809">
          <cell r="A2809" t="str">
            <v>CC</v>
          </cell>
          <cell r="C2809" t="str">
            <v>11935495703001943</v>
          </cell>
          <cell r="E2809" t="str">
            <v>YINETH</v>
          </cell>
          <cell r="F2809" t="str">
            <v>RAMIREZ</v>
          </cell>
          <cell r="G2809" t="str">
            <v>MOYA</v>
          </cell>
          <cell r="N2809" t="str">
            <v>SISTEMAS TELEINFORMÁTICOS</v>
          </cell>
          <cell r="P2809">
            <v>3001943</v>
          </cell>
          <cell r="T2809" t="str">
            <v>PRESENCIAL</v>
          </cell>
        </row>
        <row r="2810">
          <cell r="A2810" t="str">
            <v>TI</v>
          </cell>
          <cell r="C2810" t="str">
            <v>10388054103169942</v>
          </cell>
          <cell r="E2810" t="str">
            <v>THALIA</v>
          </cell>
          <cell r="F2810" t="str">
            <v>HINESTROZA</v>
          </cell>
          <cell r="G2810" t="str">
            <v>ZAPATA</v>
          </cell>
          <cell r="N2810" t="str">
            <v>RECURSOS HUMANOS .</v>
          </cell>
          <cell r="P2810">
            <v>3169942</v>
          </cell>
          <cell r="T2810" t="str">
            <v>PRESENCIAL</v>
          </cell>
        </row>
        <row r="2811">
          <cell r="A2811" t="str">
            <v>CC</v>
          </cell>
          <cell r="C2811" t="str">
            <v>10030705183031879</v>
          </cell>
          <cell r="E2811" t="str">
            <v>SILVIA PATRICIA</v>
          </cell>
          <cell r="F2811" t="str">
            <v>OROZCO</v>
          </cell>
          <cell r="G2811" t="str">
            <v>PUERTA</v>
          </cell>
          <cell r="N2811" t="str">
            <v>SERVICIOS FARMACEUTICOS</v>
          </cell>
          <cell r="P2811">
            <v>3031879</v>
          </cell>
          <cell r="T2811" t="str">
            <v>PRESENCIAL</v>
          </cell>
        </row>
        <row r="2812">
          <cell r="A2812" t="str">
            <v>CC</v>
          </cell>
          <cell r="C2812" t="str">
            <v>10473921892999183</v>
          </cell>
          <cell r="E2812" t="str">
            <v>KAROL JIRETH</v>
          </cell>
          <cell r="F2812" t="str">
            <v>ESCORCIA</v>
          </cell>
          <cell r="G2812" t="str">
            <v>MENA</v>
          </cell>
          <cell r="N2812" t="str">
            <v>DESARROLLO DE MEDIOS GRAFICOS VISUALES</v>
          </cell>
          <cell r="P2812">
            <v>2999183</v>
          </cell>
          <cell r="T2812" t="str">
            <v>PRESENCIAL</v>
          </cell>
        </row>
        <row r="2813">
          <cell r="A2813" t="str">
            <v>CC</v>
          </cell>
          <cell r="C2813" t="str">
            <v>11270047922934824</v>
          </cell>
          <cell r="E2813" t="str">
            <v>FRANCISCO JAVIER</v>
          </cell>
          <cell r="F2813" t="str">
            <v>CORREA</v>
          </cell>
          <cell r="G2813" t="str">
            <v>ELJACH</v>
          </cell>
          <cell r="N2813" t="str">
            <v>ENTRENAMIENTO DEPORTIVO</v>
          </cell>
          <cell r="P2813">
            <v>2934824</v>
          </cell>
          <cell r="T2813" t="str">
            <v>PRESENCIAL</v>
          </cell>
        </row>
        <row r="2814">
          <cell r="A2814" t="str">
            <v>CC</v>
          </cell>
          <cell r="C2814" t="str">
            <v>10279432322924306</v>
          </cell>
          <cell r="E2814" t="str">
            <v>BRANDON STICK</v>
          </cell>
          <cell r="F2814" t="str">
            <v>FRANCO</v>
          </cell>
          <cell r="G2814" t="str">
            <v>PEREZ</v>
          </cell>
          <cell r="N2814" t="str">
            <v>ENTRENAMIENTO DEPORTIVO</v>
          </cell>
          <cell r="P2814">
            <v>2924306</v>
          </cell>
          <cell r="T2814" t="str">
            <v>PRESENCIAL</v>
          </cell>
        </row>
        <row r="2815">
          <cell r="A2815" t="str">
            <v>CC</v>
          </cell>
          <cell r="C2815" t="str">
            <v>10262559402834960</v>
          </cell>
          <cell r="E2815" t="str">
            <v>LEIDY CAROLINA</v>
          </cell>
          <cell r="F2815" t="str">
            <v>PRIETO</v>
          </cell>
          <cell r="G2815" t="str">
            <v>OROZCO</v>
          </cell>
          <cell r="N2815" t="str">
            <v>CONTROL DE CALIDAD EN CONFECCION INDUSTRIAL</v>
          </cell>
          <cell r="P2815">
            <v>2834960</v>
          </cell>
          <cell r="T2815" t="str">
            <v>VIRTUAL</v>
          </cell>
        </row>
        <row r="2816">
          <cell r="A2816" t="str">
            <v>CC</v>
          </cell>
          <cell r="C2816" t="str">
            <v>10403516072712513</v>
          </cell>
          <cell r="E2816" t="str">
            <v>ERIKA</v>
          </cell>
          <cell r="F2816" t="str">
            <v>CORDOBA</v>
          </cell>
          <cell r="G2816" t="str">
            <v>SANCHEZ</v>
          </cell>
          <cell r="N2816" t="str">
            <v>GESTIÓN ADMINISTRATIVA</v>
          </cell>
          <cell r="P2816">
            <v>2712513</v>
          </cell>
          <cell r="T2816" t="str">
            <v>PRESENCIAL</v>
          </cell>
        </row>
        <row r="2817">
          <cell r="A2817" t="str">
            <v>CC</v>
          </cell>
          <cell r="C2817" t="str">
            <v>10203936712834960</v>
          </cell>
          <cell r="E2817" t="str">
            <v>DINA CECILIA</v>
          </cell>
          <cell r="F2817" t="str">
            <v>MOLINA</v>
          </cell>
          <cell r="G2817" t="str">
            <v>BEDOYA</v>
          </cell>
          <cell r="N2817" t="str">
            <v>CONTROL DE CALIDAD EN CONFECCION INDUSTRIAL</v>
          </cell>
          <cell r="P2817">
            <v>2834960</v>
          </cell>
          <cell r="T2817" t="str">
            <v>VIRTUAL</v>
          </cell>
        </row>
        <row r="2818">
          <cell r="A2818" t="str">
            <v>CC</v>
          </cell>
          <cell r="C2818" t="str">
            <v>10388005753169974</v>
          </cell>
          <cell r="E2818" t="str">
            <v>WENDY MICHEL</v>
          </cell>
          <cell r="F2818" t="str">
            <v>GUERRA</v>
          </cell>
          <cell r="G2818" t="str">
            <v>LEÓN</v>
          </cell>
          <cell r="N2818" t="str">
            <v>.APOYO ADMINISTRATIVO EN SALUD.</v>
          </cell>
          <cell r="P2818">
            <v>3169974</v>
          </cell>
          <cell r="T2818" t="str">
            <v>PRESENCIAL</v>
          </cell>
        </row>
        <row r="2819">
          <cell r="A2819" t="str">
            <v>CC</v>
          </cell>
          <cell r="C2819" t="str">
            <v>10388050543067834</v>
          </cell>
          <cell r="E2819" t="str">
            <v>DIVANA</v>
          </cell>
          <cell r="F2819" t="str">
            <v>CARDONA</v>
          </cell>
          <cell r="N2819" t="str">
            <v>.ATENCION INTEGRAL A LA PRIMERA INFANCIA</v>
          </cell>
          <cell r="P2819">
            <v>3067834</v>
          </cell>
          <cell r="T2819" t="str">
            <v>PRESENCIAL</v>
          </cell>
        </row>
        <row r="2820">
          <cell r="A2820" t="str">
            <v>CC</v>
          </cell>
          <cell r="C2820" t="str">
            <v>10387962712871061</v>
          </cell>
          <cell r="E2820" t="str">
            <v>DIANDRA JULIETH</v>
          </cell>
          <cell r="F2820" t="str">
            <v>AVENDAÑO</v>
          </cell>
          <cell r="G2820" t="str">
            <v>DIAZ</v>
          </cell>
          <cell r="N2820" t="str">
            <v>PRODUCCION AGROPECUARIA</v>
          </cell>
          <cell r="P2820">
            <v>2871061</v>
          </cell>
          <cell r="T2820" t="str">
            <v>PRESENCIAL</v>
          </cell>
        </row>
        <row r="2821">
          <cell r="A2821" t="str">
            <v>CC</v>
          </cell>
          <cell r="C2821" t="str">
            <v>10010330862999290</v>
          </cell>
          <cell r="E2821" t="str">
            <v>JOSE DANIEL</v>
          </cell>
          <cell r="F2821" t="str">
            <v>LEDESMA</v>
          </cell>
          <cell r="G2821" t="str">
            <v>CUADRADO</v>
          </cell>
          <cell r="N2821" t="str">
            <v>OPERACION EN TERMINALES PORTUARIAS</v>
          </cell>
          <cell r="P2821">
            <v>2999290</v>
          </cell>
          <cell r="T2821" t="str">
            <v>PRESENCIAL</v>
          </cell>
        </row>
        <row r="2822">
          <cell r="A2822" t="str">
            <v>CC</v>
          </cell>
          <cell r="C2822" t="str">
            <v>10454874613030218</v>
          </cell>
          <cell r="E2822" t="str">
            <v>QUELY JOHANA</v>
          </cell>
          <cell r="F2822" t="str">
            <v>RESTREPO</v>
          </cell>
          <cell r="G2822" t="str">
            <v>CAMPILLO</v>
          </cell>
          <cell r="N2822" t="str">
            <v>.ATENCION INTEGRAL A LA PRIMERA INFANCIA</v>
          </cell>
          <cell r="P2822">
            <v>3030218</v>
          </cell>
          <cell r="T2822" t="str">
            <v>PRESENCIAL</v>
          </cell>
        </row>
        <row r="2823">
          <cell r="A2823" t="str">
            <v>CC</v>
          </cell>
          <cell r="C2823" t="str">
            <v>574193343026343</v>
          </cell>
          <cell r="E2823" t="str">
            <v>INDIRA DEL SOCORRO</v>
          </cell>
          <cell r="F2823" t="str">
            <v>BOLAÑOS</v>
          </cell>
          <cell r="G2823" t="str">
            <v>PEREZ</v>
          </cell>
          <cell r="N2823" t="str">
            <v>.ATENCION INTEGRAL A LA PRIMERA INFANCIA</v>
          </cell>
          <cell r="P2823">
            <v>3026343</v>
          </cell>
          <cell r="T2823" t="str">
            <v>PRESENCIAL</v>
          </cell>
        </row>
        <row r="2824">
          <cell r="A2824" t="str">
            <v>CC</v>
          </cell>
          <cell r="C2824" t="str">
            <v>10465268712711801</v>
          </cell>
          <cell r="E2824" t="str">
            <v>ANDRES FELIPE</v>
          </cell>
          <cell r="F2824" t="str">
            <v>GALLO</v>
          </cell>
          <cell r="G2824" t="str">
            <v>GALLO</v>
          </cell>
          <cell r="N2824" t="str">
            <v>SISTEMAS.</v>
          </cell>
          <cell r="P2824">
            <v>2711801</v>
          </cell>
          <cell r="T2824" t="str">
            <v>PRESENCIAL</v>
          </cell>
        </row>
        <row r="2825">
          <cell r="A2825" t="str">
            <v>TI</v>
          </cell>
          <cell r="C2825" t="str">
            <v>10371253493206144</v>
          </cell>
          <cell r="E2825" t="str">
            <v>LUZ ADRIANA</v>
          </cell>
          <cell r="F2825" t="str">
            <v>ROMAÑA</v>
          </cell>
          <cell r="G2825" t="str">
            <v>DURANGO</v>
          </cell>
          <cell r="N2825" t="str">
            <v>CONSERVACION DE RECURSOS NATURALES</v>
          </cell>
          <cell r="P2825">
            <v>3206144</v>
          </cell>
          <cell r="T2825" t="str">
            <v>PRESENCIAL</v>
          </cell>
        </row>
        <row r="2826">
          <cell r="A2826" t="str">
            <v>CC</v>
          </cell>
          <cell r="C2826" t="str">
            <v>10279428033206144</v>
          </cell>
          <cell r="E2826" t="str">
            <v>SEBASTIAN ANDRES</v>
          </cell>
          <cell r="F2826" t="str">
            <v>RODRIGUEZ</v>
          </cell>
          <cell r="G2826" t="str">
            <v>BORJA</v>
          </cell>
          <cell r="N2826" t="str">
            <v>CONSERVACION DE RECURSOS NATURALES</v>
          </cell>
          <cell r="P2826">
            <v>3206144</v>
          </cell>
          <cell r="T2826" t="str">
            <v>PRESENCIAL</v>
          </cell>
        </row>
        <row r="2827">
          <cell r="A2827" t="str">
            <v>TI</v>
          </cell>
          <cell r="C2827" t="str">
            <v>10752215342758340</v>
          </cell>
          <cell r="E2827" t="str">
            <v>ALVARO JAVIER</v>
          </cell>
          <cell r="F2827" t="str">
            <v>ANDRADE</v>
          </cell>
          <cell r="G2827" t="str">
            <v>ORTIZ</v>
          </cell>
          <cell r="N2827" t="str">
            <v>ANALISIS Y DESARROLLO DE SOFTWARE.</v>
          </cell>
          <cell r="P2827">
            <v>2758340</v>
          </cell>
          <cell r="T2827" t="str">
            <v>VIRTUAL</v>
          </cell>
        </row>
        <row r="2828">
          <cell r="A2828" t="str">
            <v>CC</v>
          </cell>
          <cell r="C2828" t="str">
            <v>945127393185840</v>
          </cell>
          <cell r="E2828" t="str">
            <v>OMAR FERNEY</v>
          </cell>
          <cell r="F2828" t="str">
            <v>AGUILAR</v>
          </cell>
          <cell r="G2828" t="str">
            <v>GUERRERO</v>
          </cell>
          <cell r="N2828" t="str">
            <v>ATENCION INTEGRAL AL CLIENTE</v>
          </cell>
          <cell r="P2828">
            <v>3185840</v>
          </cell>
          <cell r="T2828" t="str">
            <v>VIRTUAL</v>
          </cell>
        </row>
        <row r="2829">
          <cell r="A2829" t="str">
            <v>CC</v>
          </cell>
          <cell r="C2829" t="str">
            <v>10279510703026343</v>
          </cell>
          <cell r="E2829" t="str">
            <v>MARIBEL</v>
          </cell>
          <cell r="F2829" t="str">
            <v>CANO</v>
          </cell>
          <cell r="G2829" t="str">
            <v>GUZMAN</v>
          </cell>
          <cell r="N2829" t="str">
            <v>.ATENCION INTEGRAL A LA PRIMERA INFANCIA</v>
          </cell>
          <cell r="P2829">
            <v>3026343</v>
          </cell>
          <cell r="T2829" t="str">
            <v>PRESENCIAL</v>
          </cell>
        </row>
        <row r="2830">
          <cell r="A2830" t="str">
            <v>CC</v>
          </cell>
          <cell r="C2830" t="str">
            <v>10792886393001943</v>
          </cell>
          <cell r="E2830" t="str">
            <v>FREDYS</v>
          </cell>
          <cell r="F2830" t="str">
            <v>CORDOBA</v>
          </cell>
          <cell r="G2830" t="str">
            <v>ROMERO</v>
          </cell>
          <cell r="N2830" t="str">
            <v>SISTEMAS TELEINFORMÁTICOS</v>
          </cell>
          <cell r="P2830">
            <v>3001943</v>
          </cell>
          <cell r="T2830" t="str">
            <v>PRESENCIAL</v>
          </cell>
        </row>
        <row r="2831">
          <cell r="A2831" t="str">
            <v>CC</v>
          </cell>
          <cell r="C2831" t="str">
            <v>521934423069912</v>
          </cell>
          <cell r="E2831" t="str">
            <v>NUBIA ESPERANZA</v>
          </cell>
          <cell r="F2831" t="str">
            <v>UMBARILA</v>
          </cell>
          <cell r="G2831" t="str">
            <v>BENAVIDES</v>
          </cell>
          <cell r="N2831" t="str">
            <v>VENTA DE PRODUCTOS EN LINEA</v>
          </cell>
          <cell r="P2831">
            <v>3069912</v>
          </cell>
          <cell r="T2831" t="str">
            <v>VIRTUAL</v>
          </cell>
        </row>
        <row r="2832">
          <cell r="A2832" t="str">
            <v>CC</v>
          </cell>
          <cell r="C2832" t="str">
            <v>10075625163175835</v>
          </cell>
          <cell r="E2832" t="str">
            <v>DAYANI ANDREA</v>
          </cell>
          <cell r="F2832" t="str">
            <v>TORDECILLA</v>
          </cell>
          <cell r="G2832" t="str">
            <v>SOTELO</v>
          </cell>
          <cell r="N2832" t="str">
            <v>LABORES DE CAMPO EN CULTIVOS</v>
          </cell>
          <cell r="P2832">
            <v>3175835</v>
          </cell>
          <cell r="T2832" t="str">
            <v>PRESENCIAL</v>
          </cell>
        </row>
        <row r="2833">
          <cell r="A2833" t="str">
            <v>CC</v>
          </cell>
          <cell r="C2833" t="str">
            <v>10279593363041468</v>
          </cell>
          <cell r="E2833" t="str">
            <v>JACKELINA</v>
          </cell>
          <cell r="F2833" t="str">
            <v>HEREDIA</v>
          </cell>
          <cell r="G2833" t="str">
            <v>CUESTA</v>
          </cell>
          <cell r="N2833" t="str">
            <v>ENTRENAMIENTO DEPORTIVO</v>
          </cell>
          <cell r="P2833">
            <v>3041468</v>
          </cell>
          <cell r="T2833" t="str">
            <v>PRESENCIAL</v>
          </cell>
        </row>
        <row r="2834">
          <cell r="A2834" t="str">
            <v>CC</v>
          </cell>
          <cell r="C2834" t="str">
            <v>10011533162982510</v>
          </cell>
          <cell r="E2834" t="str">
            <v>KELLY JOHANA</v>
          </cell>
          <cell r="F2834" t="str">
            <v>BOLIVAR</v>
          </cell>
          <cell r="G2834" t="str">
            <v>JIMENEZ</v>
          </cell>
          <cell r="N2834" t="str">
            <v>GESTION CONTABLE Y DE INFORMACION FINANCIERA</v>
          </cell>
          <cell r="P2834">
            <v>2982510</v>
          </cell>
          <cell r="T2834" t="str">
            <v>PRESENCIAL</v>
          </cell>
        </row>
        <row r="2835">
          <cell r="A2835" t="str">
            <v>CC</v>
          </cell>
          <cell r="C2835" t="str">
            <v>719375852920221</v>
          </cell>
          <cell r="E2835" t="str">
            <v>ADONILSON RAFAEL</v>
          </cell>
          <cell r="F2835" t="str">
            <v>SEÑA</v>
          </cell>
          <cell r="G2835" t="str">
            <v>GUERRERO</v>
          </cell>
          <cell r="N2835" t="str">
            <v>INSTALACION DE SISTEMAS ELECTRICOS RESIDENCIALES Y COMERCIALES</v>
          </cell>
          <cell r="P2835">
            <v>2920221</v>
          </cell>
          <cell r="T2835" t="str">
            <v>PRESENCIAL</v>
          </cell>
        </row>
        <row r="2836">
          <cell r="A2836" t="str">
            <v>CC</v>
          </cell>
          <cell r="C2836" t="str">
            <v>10280275252920221</v>
          </cell>
          <cell r="E2836" t="str">
            <v>RICHARD FELIPE</v>
          </cell>
          <cell r="F2836" t="str">
            <v>ARANGO</v>
          </cell>
          <cell r="G2836" t="str">
            <v>BRAN</v>
          </cell>
          <cell r="N2836" t="str">
            <v>INSTALACION DE SISTEMAS ELECTRICOS RESIDENCIALES Y COMERCIALES</v>
          </cell>
          <cell r="P2836">
            <v>2920221</v>
          </cell>
          <cell r="T2836" t="str">
            <v>PRESENCIAL</v>
          </cell>
        </row>
        <row r="2837">
          <cell r="A2837" t="str">
            <v>CC</v>
          </cell>
          <cell r="C2837" t="str">
            <v>10015962462921085</v>
          </cell>
          <cell r="E2837" t="str">
            <v>EDUAR</v>
          </cell>
          <cell r="F2837" t="str">
            <v>ANAYA</v>
          </cell>
          <cell r="G2837" t="str">
            <v>MENDOZA</v>
          </cell>
          <cell r="N2837" t="str">
            <v>INSTALACION DE SISTEMAS ELECTRICOS RESIDENCIALES Y COMERCIALES</v>
          </cell>
          <cell r="P2837">
            <v>2921085</v>
          </cell>
          <cell r="T2837" t="str">
            <v>PRESENCIAL</v>
          </cell>
        </row>
        <row r="2838">
          <cell r="A2838" t="str">
            <v>CC</v>
          </cell>
          <cell r="C2838" t="str">
            <v>10280321452932590</v>
          </cell>
          <cell r="E2838" t="str">
            <v>LUISA FERNANDA</v>
          </cell>
          <cell r="F2838" t="str">
            <v>RODAS</v>
          </cell>
          <cell r="G2838" t="str">
            <v>ECHEVERRY</v>
          </cell>
          <cell r="N2838" t="str">
            <v>SERVICIOS FARMACEUTICOS</v>
          </cell>
          <cell r="P2838">
            <v>2932590</v>
          </cell>
          <cell r="T2838" t="str">
            <v>PRESENCIAL</v>
          </cell>
        </row>
        <row r="2839">
          <cell r="A2839" t="str">
            <v>CC</v>
          </cell>
          <cell r="C2839" t="str">
            <v>10010292342924347</v>
          </cell>
          <cell r="E2839" t="str">
            <v>CAROLINA</v>
          </cell>
          <cell r="F2839" t="str">
            <v>PANESSO</v>
          </cell>
          <cell r="G2839" t="str">
            <v>CUESTA</v>
          </cell>
          <cell r="N2839" t="str">
            <v>GESTION ADMINISTRATIVA DEL SECTOR SALUD.</v>
          </cell>
          <cell r="P2839">
            <v>2924347</v>
          </cell>
          <cell r="T2839" t="str">
            <v>PRESENCIAL</v>
          </cell>
        </row>
        <row r="2840">
          <cell r="A2840" t="str">
            <v>CC</v>
          </cell>
          <cell r="C2840" t="str">
            <v>10007569392758468</v>
          </cell>
          <cell r="E2840" t="str">
            <v>MATEO</v>
          </cell>
          <cell r="F2840" t="str">
            <v>ARANGO</v>
          </cell>
          <cell r="G2840" t="str">
            <v>ARREDONDO</v>
          </cell>
          <cell r="N2840" t="str">
            <v>DESARROLLO PUBLICITARIO</v>
          </cell>
          <cell r="P2840">
            <v>2758468</v>
          </cell>
          <cell r="T2840" t="str">
            <v>VIRTUAL</v>
          </cell>
        </row>
        <row r="2841">
          <cell r="A2841" t="str">
            <v>CC</v>
          </cell>
          <cell r="C2841" t="str">
            <v>10172614842914179</v>
          </cell>
          <cell r="E2841" t="str">
            <v>JUAN SEBASTIAN</v>
          </cell>
          <cell r="F2841" t="str">
            <v>COSSIO</v>
          </cell>
          <cell r="G2841" t="str">
            <v>SANCHEZ</v>
          </cell>
          <cell r="N2841" t="str">
            <v>PRODUCCIÓN AGROPECUARIA ECOLÓGICA</v>
          </cell>
          <cell r="P2841">
            <v>2914179</v>
          </cell>
          <cell r="T2841" t="str">
            <v>PRESENCIAL</v>
          </cell>
        </row>
        <row r="2842">
          <cell r="A2842" t="str">
            <v>CC</v>
          </cell>
          <cell r="C2842" t="str">
            <v>10067458302877822</v>
          </cell>
          <cell r="E2842" t="str">
            <v>JULIANNA</v>
          </cell>
          <cell r="F2842" t="str">
            <v>RUIZ</v>
          </cell>
          <cell r="G2842" t="str">
            <v>RODRIGUEZ</v>
          </cell>
          <cell r="N2842" t="str">
            <v>GESTIÓN ADMINISTRATIVA</v>
          </cell>
          <cell r="P2842">
            <v>2877822</v>
          </cell>
          <cell r="T2842" t="str">
            <v>PRESENCIAL</v>
          </cell>
        </row>
        <row r="2843">
          <cell r="A2843" t="str">
            <v>CC</v>
          </cell>
          <cell r="C2843" t="str">
            <v>529793402721505</v>
          </cell>
          <cell r="E2843" t="str">
            <v>JOHANA PATRICIA</v>
          </cell>
          <cell r="F2843" t="str">
            <v>ESLAVA</v>
          </cell>
          <cell r="G2843" t="str">
            <v>RAMIREZ</v>
          </cell>
          <cell r="N2843" t="str">
            <v>ANALISIS Y DESARROLLO DE SOFTWARE.</v>
          </cell>
          <cell r="P2843">
            <v>2721505</v>
          </cell>
          <cell r="T2843" t="str">
            <v>VIRTUAL</v>
          </cell>
        </row>
        <row r="2844">
          <cell r="A2844" t="str">
            <v>CC</v>
          </cell>
          <cell r="C2844" t="str">
            <v>10354348492721505</v>
          </cell>
          <cell r="E2844" t="str">
            <v>JUAN CARLOS</v>
          </cell>
          <cell r="F2844" t="str">
            <v>RODRIGUEZ</v>
          </cell>
          <cell r="G2844" t="str">
            <v>MEDINA</v>
          </cell>
          <cell r="N2844" t="str">
            <v>ANALISIS Y DESARROLLO DE SOFTWARE.</v>
          </cell>
          <cell r="P2844">
            <v>2721505</v>
          </cell>
          <cell r="T2844" t="str">
            <v>VIRTUAL</v>
          </cell>
        </row>
        <row r="2845">
          <cell r="A2845" t="str">
            <v>CC</v>
          </cell>
          <cell r="C2845" t="str">
            <v>10351526632973691</v>
          </cell>
          <cell r="E2845" t="str">
            <v>LORENA</v>
          </cell>
          <cell r="F2845" t="str">
            <v>REBOLLEDO</v>
          </cell>
          <cell r="G2845" t="str">
            <v>HOYOS</v>
          </cell>
          <cell r="N2845" t="str">
            <v>SISTEMAS TELEINFORMÁTICOS</v>
          </cell>
          <cell r="P2845">
            <v>2973691</v>
          </cell>
          <cell r="T2845" t="str">
            <v>PRESENCIAL</v>
          </cell>
        </row>
        <row r="2846">
          <cell r="A2846" t="str">
            <v>CC</v>
          </cell>
          <cell r="C2846" t="str">
            <v>10454977572711801</v>
          </cell>
          <cell r="E2846" t="str">
            <v>YOILER DAVID</v>
          </cell>
          <cell r="F2846" t="str">
            <v>VASQUEZ</v>
          </cell>
          <cell r="G2846" t="str">
            <v>VALDELAMAR</v>
          </cell>
          <cell r="N2846" t="str">
            <v>SISTEMAS.</v>
          </cell>
          <cell r="P2846">
            <v>2711801</v>
          </cell>
          <cell r="T2846" t="str">
            <v>PRESENCIAL</v>
          </cell>
        </row>
        <row r="2847">
          <cell r="A2847" t="str">
            <v>CC</v>
          </cell>
          <cell r="C2847" t="str">
            <v>10456881303248447</v>
          </cell>
          <cell r="E2847" t="str">
            <v>KATERIN CHARIT</v>
          </cell>
          <cell r="F2847" t="str">
            <v>CONEO</v>
          </cell>
          <cell r="G2847" t="str">
            <v>SIERRA</v>
          </cell>
          <cell r="N2847" t="str">
            <v>PRODUCCION AGROPECUARIA</v>
          </cell>
          <cell r="P2847">
            <v>3248447</v>
          </cell>
          <cell r="T2847" t="str">
            <v>PRESENCIAL</v>
          </cell>
        </row>
        <row r="2848">
          <cell r="A2848" t="str">
            <v>CC</v>
          </cell>
          <cell r="C2848" t="str">
            <v>10078986002932590</v>
          </cell>
          <cell r="E2848" t="str">
            <v>SHIRLY LORENA</v>
          </cell>
          <cell r="F2848" t="str">
            <v>MURILLO</v>
          </cell>
          <cell r="G2848" t="str">
            <v>TORRES</v>
          </cell>
          <cell r="N2848" t="str">
            <v>SERVICIOS FARMACEUTICOS</v>
          </cell>
          <cell r="P2848">
            <v>2932590</v>
          </cell>
          <cell r="T2848" t="str">
            <v>PRESENCIAL</v>
          </cell>
        </row>
        <row r="2849">
          <cell r="A2849" t="str">
            <v>CC</v>
          </cell>
          <cell r="C2849" t="str">
            <v>10279435832924204</v>
          </cell>
          <cell r="E2849" t="str">
            <v>SADEY YICETH</v>
          </cell>
          <cell r="F2849" t="str">
            <v>CAUSIL</v>
          </cell>
          <cell r="G2849" t="str">
            <v>ACOSTA</v>
          </cell>
          <cell r="N2849" t="str">
            <v>COORDINACION DE SERVICIOS HOTELEROS</v>
          </cell>
          <cell r="P2849">
            <v>2924204</v>
          </cell>
          <cell r="T2849" t="str">
            <v>PRESENCIAL</v>
          </cell>
        </row>
        <row r="2850">
          <cell r="A2850" t="str">
            <v>CC</v>
          </cell>
          <cell r="C2850" t="str">
            <v>11281970783039448</v>
          </cell>
          <cell r="E2850" t="str">
            <v>LUIS ANGEL</v>
          </cell>
          <cell r="F2850" t="str">
            <v>JIMENEZ</v>
          </cell>
          <cell r="G2850" t="str">
            <v>DE LA CRUZ</v>
          </cell>
          <cell r="N2850" t="str">
            <v>ACTIVIDAD FISICA</v>
          </cell>
          <cell r="P2850">
            <v>3039448</v>
          </cell>
          <cell r="T2850" t="str">
            <v>PRESENCIAL</v>
          </cell>
        </row>
        <row r="2851">
          <cell r="A2851" t="str">
            <v>CC</v>
          </cell>
          <cell r="C2851" t="str">
            <v>10280255453039448</v>
          </cell>
          <cell r="E2851" t="str">
            <v>MELISA TIFANY</v>
          </cell>
          <cell r="F2851" t="str">
            <v>DE ARCOS</v>
          </cell>
          <cell r="G2851" t="str">
            <v>MOLINA</v>
          </cell>
          <cell r="N2851" t="str">
            <v>ACTIVIDAD FISICA</v>
          </cell>
          <cell r="P2851">
            <v>3039448</v>
          </cell>
          <cell r="T2851" t="str">
            <v>PRESENCIAL</v>
          </cell>
        </row>
        <row r="2852">
          <cell r="A2852" t="str">
            <v>CC</v>
          </cell>
          <cell r="C2852" t="str">
            <v>10279652432965992</v>
          </cell>
          <cell r="E2852" t="str">
            <v>NEIDY</v>
          </cell>
          <cell r="F2852" t="str">
            <v>ROMAÑA</v>
          </cell>
          <cell r="G2852" t="str">
            <v>GARAVITO</v>
          </cell>
          <cell r="N2852" t="str">
            <v>MANTENIMIENTO DE EQUIPOS DE AIRE ACONDICIONADO Y REFRIGERACION</v>
          </cell>
          <cell r="P2852">
            <v>2965992</v>
          </cell>
          <cell r="T2852" t="str">
            <v>PRESENCIAL</v>
          </cell>
        </row>
        <row r="2853">
          <cell r="A2853" t="str">
            <v>CC</v>
          </cell>
          <cell r="C2853" t="str">
            <v>439087113069912</v>
          </cell>
          <cell r="E2853" t="str">
            <v>JUDITH YOLIMA</v>
          </cell>
          <cell r="F2853" t="str">
            <v>ALVAREZ</v>
          </cell>
          <cell r="N2853" t="str">
            <v>VENTA DE PRODUCTOS EN LINEA</v>
          </cell>
          <cell r="P2853">
            <v>3069912</v>
          </cell>
          <cell r="T2853" t="str">
            <v>VIRTUAL</v>
          </cell>
        </row>
        <row r="2854">
          <cell r="A2854" t="str">
            <v>CC</v>
          </cell>
          <cell r="C2854" t="str">
            <v>10455085783169942</v>
          </cell>
          <cell r="E2854" t="str">
            <v>YENIFER</v>
          </cell>
          <cell r="F2854" t="str">
            <v>RAMOS</v>
          </cell>
          <cell r="G2854" t="str">
            <v>ALEAN</v>
          </cell>
          <cell r="N2854" t="str">
            <v>RECURSOS HUMANOS .</v>
          </cell>
          <cell r="P2854">
            <v>3169942</v>
          </cell>
          <cell r="T2854" t="str">
            <v>PRESENCIAL</v>
          </cell>
        </row>
        <row r="2855">
          <cell r="A2855" t="str">
            <v>CC</v>
          </cell>
          <cell r="C2855" t="str">
            <v>10279606933031879</v>
          </cell>
          <cell r="E2855" t="str">
            <v>ADRIANA LUCIA</v>
          </cell>
          <cell r="F2855" t="str">
            <v>CORREA</v>
          </cell>
          <cell r="G2855" t="str">
            <v>MORALES</v>
          </cell>
          <cell r="N2855" t="str">
            <v>SERVICIOS FARMACEUTICOS</v>
          </cell>
          <cell r="P2855">
            <v>3031879</v>
          </cell>
          <cell r="T2855" t="str">
            <v>PRESENCIAL</v>
          </cell>
        </row>
        <row r="2856">
          <cell r="A2856" t="str">
            <v>CC</v>
          </cell>
          <cell r="C2856" t="str">
            <v>10454894903001347</v>
          </cell>
          <cell r="E2856" t="str">
            <v>MONICA</v>
          </cell>
          <cell r="F2856" t="str">
            <v>PEREZ</v>
          </cell>
          <cell r="G2856" t="str">
            <v>MORELO</v>
          </cell>
          <cell r="N2856" t="str">
            <v>GESTION DE TESORERIA Y RECURSOS FINANCIEROS</v>
          </cell>
          <cell r="P2856">
            <v>3001347</v>
          </cell>
          <cell r="T2856" t="str">
            <v>PRESENCIAL</v>
          </cell>
        </row>
        <row r="2857">
          <cell r="A2857" t="str">
            <v>CC</v>
          </cell>
          <cell r="C2857" t="str">
            <v>10427659363001347</v>
          </cell>
          <cell r="E2857" t="str">
            <v>FERNANDA</v>
          </cell>
          <cell r="F2857" t="str">
            <v>FERNANDEZ</v>
          </cell>
          <cell r="G2857" t="str">
            <v>GRACIANO</v>
          </cell>
          <cell r="N2857" t="str">
            <v>GESTION DE TESORERIA Y RECURSOS FINANCIEROS</v>
          </cell>
          <cell r="P2857">
            <v>3001347</v>
          </cell>
          <cell r="T2857" t="str">
            <v>PRESENCIAL</v>
          </cell>
        </row>
        <row r="2858">
          <cell r="A2858" t="str">
            <v>CC</v>
          </cell>
          <cell r="C2858" t="str">
            <v>110646202934824</v>
          </cell>
          <cell r="E2858" t="str">
            <v>JAIRO ANTONIO</v>
          </cell>
          <cell r="F2858" t="str">
            <v>CASTILLO</v>
          </cell>
          <cell r="G2858" t="str">
            <v>RODRIGUEZ</v>
          </cell>
          <cell r="N2858" t="str">
            <v>ENTRENAMIENTO DEPORTIVO</v>
          </cell>
          <cell r="P2858">
            <v>2934824</v>
          </cell>
          <cell r="T2858" t="str">
            <v>PRESENCIAL</v>
          </cell>
        </row>
        <row r="2859">
          <cell r="A2859" t="str">
            <v>CC</v>
          </cell>
          <cell r="C2859" t="str">
            <v>10010253652932594</v>
          </cell>
          <cell r="E2859" t="str">
            <v>JUAN DIEGO</v>
          </cell>
          <cell r="F2859" t="str">
            <v>FORONDA</v>
          </cell>
          <cell r="G2859" t="str">
            <v>CHOVA</v>
          </cell>
          <cell r="N2859" t="str">
            <v>SALUD PUBLICA</v>
          </cell>
          <cell r="P2859">
            <v>2932594</v>
          </cell>
          <cell r="T2859" t="str">
            <v>PRESENCIAL</v>
          </cell>
        </row>
        <row r="2860">
          <cell r="A2860" t="str">
            <v>CC</v>
          </cell>
          <cell r="C2860" t="str">
            <v>10358593302932590</v>
          </cell>
          <cell r="E2860" t="str">
            <v>SINDY JOHANA</v>
          </cell>
          <cell r="F2860" t="str">
            <v>BARBARAN</v>
          </cell>
          <cell r="G2860" t="str">
            <v>GUISAO</v>
          </cell>
          <cell r="N2860" t="str">
            <v>SERVICIOS FARMACEUTICOS</v>
          </cell>
          <cell r="P2860">
            <v>2932590</v>
          </cell>
          <cell r="T2860" t="str">
            <v>PRESENCIAL</v>
          </cell>
        </row>
        <row r="2861">
          <cell r="A2861" t="str">
            <v>CC</v>
          </cell>
          <cell r="C2861" t="str">
            <v>10020890712924306</v>
          </cell>
          <cell r="E2861" t="str">
            <v>JUAN DAVID</v>
          </cell>
          <cell r="F2861" t="str">
            <v>BETIN</v>
          </cell>
          <cell r="G2861" t="str">
            <v>MANGA</v>
          </cell>
          <cell r="N2861" t="str">
            <v>ENTRENAMIENTO DEPORTIVO</v>
          </cell>
          <cell r="P2861">
            <v>2924306</v>
          </cell>
          <cell r="T2861" t="str">
            <v>PRESENCIAL</v>
          </cell>
        </row>
        <row r="2862">
          <cell r="A2862" t="str">
            <v>CC</v>
          </cell>
          <cell r="C2862" t="str">
            <v>10454233832914179</v>
          </cell>
          <cell r="E2862" t="str">
            <v>MARIA CAMILA</v>
          </cell>
          <cell r="F2862" t="str">
            <v>CORREA</v>
          </cell>
          <cell r="G2862" t="str">
            <v>BORJA</v>
          </cell>
          <cell r="N2862" t="str">
            <v>PRODUCCIÓN AGROPECUARIA ECOLÓGICA</v>
          </cell>
          <cell r="P2862">
            <v>2914179</v>
          </cell>
          <cell r="T2862" t="str">
            <v>PRESENCIAL</v>
          </cell>
        </row>
        <row r="2863">
          <cell r="A2863" t="str">
            <v>CC</v>
          </cell>
          <cell r="C2863" t="str">
            <v>10324952992758468</v>
          </cell>
          <cell r="E2863" t="str">
            <v>MIRANDA GABRIELA</v>
          </cell>
          <cell r="F2863" t="str">
            <v>ORDUZ</v>
          </cell>
          <cell r="G2863" t="str">
            <v>MENDEZ</v>
          </cell>
          <cell r="N2863" t="str">
            <v>DESARROLLO PUBLICITARIO</v>
          </cell>
          <cell r="P2863">
            <v>2758468</v>
          </cell>
          <cell r="T2863" t="str">
            <v>VIRTUAL</v>
          </cell>
        </row>
        <row r="2864">
          <cell r="A2864" t="str">
            <v>CC</v>
          </cell>
          <cell r="C2864" t="str">
            <v>915121072758339</v>
          </cell>
          <cell r="E2864" t="str">
            <v>JAROL FAVIAN</v>
          </cell>
          <cell r="F2864" t="str">
            <v>RICO</v>
          </cell>
          <cell r="G2864" t="str">
            <v>FLOREZ</v>
          </cell>
          <cell r="N2864" t="str">
            <v>ANALISIS Y DESARROLLO DE SOFTWARE.</v>
          </cell>
          <cell r="P2864">
            <v>2758339</v>
          </cell>
          <cell r="T2864" t="str">
            <v>VIRTUAL</v>
          </cell>
        </row>
        <row r="2865">
          <cell r="A2865" t="str">
            <v>CC</v>
          </cell>
          <cell r="C2865" t="str">
            <v>10454909513169974</v>
          </cell>
          <cell r="E2865" t="str">
            <v>ANA ISABEL</v>
          </cell>
          <cell r="F2865" t="str">
            <v>MARTINEZ</v>
          </cell>
          <cell r="G2865" t="str">
            <v>ALMANZA</v>
          </cell>
          <cell r="N2865" t="str">
            <v>.APOYO ADMINISTRATIVO EN SALUD.</v>
          </cell>
          <cell r="P2865">
            <v>3169974</v>
          </cell>
          <cell r="T2865" t="str">
            <v>PRESENCIAL</v>
          </cell>
        </row>
        <row r="2866">
          <cell r="A2866" t="str">
            <v>CC</v>
          </cell>
          <cell r="C2866" t="str">
            <v>10403589493203606</v>
          </cell>
          <cell r="E2866" t="str">
            <v>MARIA CAMILA</v>
          </cell>
          <cell r="F2866" t="str">
            <v>FERNANDEZ</v>
          </cell>
          <cell r="G2866" t="str">
            <v>HIGUITA</v>
          </cell>
          <cell r="N2866" t="str">
            <v>PRODUCCION AGROPECUARIA</v>
          </cell>
          <cell r="P2866">
            <v>3203606</v>
          </cell>
          <cell r="T2866" t="str">
            <v>PRESENCIAL</v>
          </cell>
        </row>
        <row r="2867">
          <cell r="A2867" t="str">
            <v>CC</v>
          </cell>
          <cell r="C2867" t="str">
            <v>10455280982866405</v>
          </cell>
          <cell r="E2867" t="str">
            <v>LUZ ELENA</v>
          </cell>
          <cell r="F2867" t="str">
            <v>RESTREPO</v>
          </cell>
          <cell r="G2867" t="str">
            <v>POSSO</v>
          </cell>
          <cell r="N2867" t="str">
            <v>CULTIVOS AGRICOLAS</v>
          </cell>
          <cell r="P2867">
            <v>2866405</v>
          </cell>
          <cell r="T2867" t="str">
            <v>PRESENCIAL</v>
          </cell>
        </row>
        <row r="2868">
          <cell r="A2868" t="str">
            <v>CC</v>
          </cell>
          <cell r="C2868" t="str">
            <v>10454950662711801</v>
          </cell>
          <cell r="E2868" t="str">
            <v>YEISON</v>
          </cell>
          <cell r="F2868" t="str">
            <v>CUESTA</v>
          </cell>
          <cell r="G2868" t="str">
            <v>CHALA</v>
          </cell>
          <cell r="N2868" t="str">
            <v>SISTEMAS.</v>
          </cell>
          <cell r="P2868">
            <v>2711801</v>
          </cell>
          <cell r="T2868" t="str">
            <v>PRESENCIAL</v>
          </cell>
        </row>
        <row r="2869">
          <cell r="A2869" t="str">
            <v>CC</v>
          </cell>
          <cell r="C2869" t="str">
            <v>10280306542999290</v>
          </cell>
          <cell r="E2869" t="str">
            <v>JANIER ALEXANDER</v>
          </cell>
          <cell r="F2869" t="str">
            <v>ASPRILLA</v>
          </cell>
          <cell r="G2869" t="str">
            <v>ALVAREZ</v>
          </cell>
          <cell r="N2869" t="str">
            <v>OPERACION EN TERMINALES PORTUARIAS</v>
          </cell>
          <cell r="P2869">
            <v>2999290</v>
          </cell>
          <cell r="T2869" t="str">
            <v>PRESENCIAL</v>
          </cell>
        </row>
        <row r="2870">
          <cell r="A2870" t="str">
            <v>CC</v>
          </cell>
          <cell r="C2870" t="str">
            <v>10455016553026343</v>
          </cell>
          <cell r="E2870" t="str">
            <v>YAIREN MARCELA</v>
          </cell>
          <cell r="F2870" t="str">
            <v>CORDOBA</v>
          </cell>
          <cell r="G2870" t="str">
            <v>RIVAS</v>
          </cell>
          <cell r="N2870" t="str">
            <v>.ATENCION INTEGRAL A LA PRIMERA INFANCIA</v>
          </cell>
          <cell r="P2870">
            <v>3026343</v>
          </cell>
          <cell r="T2870" t="str">
            <v>PRESENCIAL</v>
          </cell>
        </row>
        <row r="2871">
          <cell r="A2871" t="str">
            <v>CC</v>
          </cell>
          <cell r="C2871" t="str">
            <v>10536071423185840</v>
          </cell>
          <cell r="E2871" t="str">
            <v>CLAUDIA YANETH</v>
          </cell>
          <cell r="F2871" t="str">
            <v>GARZON</v>
          </cell>
          <cell r="G2871" t="str">
            <v>NIÑO</v>
          </cell>
          <cell r="N2871" t="str">
            <v>ATENCION INTEGRAL AL CLIENTE</v>
          </cell>
          <cell r="P2871">
            <v>3185840</v>
          </cell>
          <cell r="T2871" t="str">
            <v>VIRTUAL</v>
          </cell>
        </row>
        <row r="2872">
          <cell r="A2872" t="str">
            <v>CC</v>
          </cell>
          <cell r="C2872" t="str">
            <v>11089987193185840</v>
          </cell>
          <cell r="E2872" t="str">
            <v>LEYDI JOHANNA</v>
          </cell>
          <cell r="F2872" t="str">
            <v>RIAÑO</v>
          </cell>
          <cell r="G2872" t="str">
            <v>MAHECHA</v>
          </cell>
          <cell r="N2872" t="str">
            <v>ATENCION INTEGRAL AL CLIENTE</v>
          </cell>
          <cell r="P2872">
            <v>3185840</v>
          </cell>
          <cell r="T2872" t="str">
            <v>VIRTUAL</v>
          </cell>
        </row>
        <row r="2873">
          <cell r="A2873" t="str">
            <v>CC</v>
          </cell>
          <cell r="C2873" t="str">
            <v>10078437813064499</v>
          </cell>
          <cell r="E2873" t="str">
            <v>NAYICVIS</v>
          </cell>
          <cell r="F2873" t="str">
            <v>MEDINA</v>
          </cell>
          <cell r="G2873" t="str">
            <v>JULIO</v>
          </cell>
          <cell r="N2873" t="str">
            <v>PRODUCCION PECUARIA.</v>
          </cell>
          <cell r="P2873">
            <v>3064499</v>
          </cell>
          <cell r="T2873" t="str">
            <v>PRESENCIAL</v>
          </cell>
        </row>
        <row r="2874">
          <cell r="A2874" t="str">
            <v>CC</v>
          </cell>
          <cell r="C2874" t="str">
            <v>10374717193064499</v>
          </cell>
          <cell r="E2874" t="str">
            <v>YULISA</v>
          </cell>
          <cell r="F2874" t="str">
            <v>DE AGUSTIN</v>
          </cell>
          <cell r="G2874" t="str">
            <v>FERIA</v>
          </cell>
          <cell r="N2874" t="str">
            <v>PRODUCCION PECUARIA.</v>
          </cell>
          <cell r="P2874">
            <v>3064499</v>
          </cell>
          <cell r="T2874" t="str">
            <v>PRESENCIAL</v>
          </cell>
        </row>
        <row r="2875">
          <cell r="A2875" t="str">
            <v>CC</v>
          </cell>
          <cell r="C2875" t="str">
            <v>10015939953016710</v>
          </cell>
          <cell r="E2875" t="str">
            <v>YORLEDY</v>
          </cell>
          <cell r="F2875" t="str">
            <v>CARABALLO</v>
          </cell>
          <cell r="G2875" t="str">
            <v>REGINO</v>
          </cell>
          <cell r="N2875" t="str">
            <v>PRODUCCION AGROPECUARIA</v>
          </cell>
          <cell r="P2875">
            <v>3016710</v>
          </cell>
          <cell r="T2875" t="str">
            <v>PRESENCIAL</v>
          </cell>
        </row>
        <row r="2876">
          <cell r="A2876" t="str">
            <v>CC</v>
          </cell>
          <cell r="C2876" t="str">
            <v>10374689303000012</v>
          </cell>
          <cell r="E2876" t="str">
            <v>ZARIHT JUDIHT</v>
          </cell>
          <cell r="F2876" t="str">
            <v>ALTAMIRANDA</v>
          </cell>
          <cell r="G2876" t="str">
            <v>VENERA</v>
          </cell>
          <cell r="N2876" t="str">
            <v>PRODUCCION AGROPECUARIA</v>
          </cell>
          <cell r="P2876">
            <v>3000012</v>
          </cell>
          <cell r="T2876" t="str">
            <v>PRESENCIAL</v>
          </cell>
        </row>
        <row r="2877">
          <cell r="A2877" t="str">
            <v>CC</v>
          </cell>
          <cell r="C2877" t="str">
            <v>10018467082999803</v>
          </cell>
          <cell r="E2877" t="str">
            <v>YEINER</v>
          </cell>
          <cell r="F2877" t="str">
            <v>CORREA</v>
          </cell>
          <cell r="G2877" t="str">
            <v>PALACIO</v>
          </cell>
          <cell r="N2877" t="str">
            <v>SISTEMAS TELEINFORMÁTICOS</v>
          </cell>
          <cell r="P2877">
            <v>2999803</v>
          </cell>
          <cell r="T2877" t="str">
            <v>PRESENCIAL</v>
          </cell>
        </row>
        <row r="2878">
          <cell r="A2878" t="str">
            <v>CC</v>
          </cell>
          <cell r="C2878" t="str">
            <v>10016700772952395</v>
          </cell>
          <cell r="E2878" t="str">
            <v>KARINA ANDREA</v>
          </cell>
          <cell r="F2878" t="str">
            <v>DIAZ</v>
          </cell>
          <cell r="G2878" t="str">
            <v>IBARGUEN</v>
          </cell>
          <cell r="N2878" t="str">
            <v>.ATENCION INTEGRAL A LA PRIMERA INFANCIA</v>
          </cell>
          <cell r="P2878">
            <v>2952395</v>
          </cell>
          <cell r="T2878" t="str">
            <v>PRESENCIAL</v>
          </cell>
        </row>
        <row r="2879">
          <cell r="A2879" t="str">
            <v>CC</v>
          </cell>
          <cell r="C2879" t="str">
            <v>10010251283059404</v>
          </cell>
          <cell r="E2879" t="str">
            <v>CRISTIAN</v>
          </cell>
          <cell r="F2879" t="str">
            <v>PEREZ</v>
          </cell>
          <cell r="G2879" t="str">
            <v>PALOMEQUE</v>
          </cell>
          <cell r="N2879" t="str">
            <v>MANTENIMIENTO DE MOTOCICLETAS Y MOTOCARROS.</v>
          </cell>
          <cell r="P2879">
            <v>3059404</v>
          </cell>
          <cell r="T2879" t="str">
            <v>PRESENCIAL</v>
          </cell>
        </row>
        <row r="2880">
          <cell r="A2880" t="str">
            <v>CC</v>
          </cell>
          <cell r="C2880" t="str">
            <v>10016692202925578</v>
          </cell>
          <cell r="E2880" t="str">
            <v>JAIDER</v>
          </cell>
          <cell r="F2880" t="str">
            <v>ESCOBAR</v>
          </cell>
          <cell r="G2880" t="str">
            <v>ORTIZ</v>
          </cell>
          <cell r="N2880" t="str">
            <v>ACTIVIDAD FISICA</v>
          </cell>
          <cell r="P2880">
            <v>2925578</v>
          </cell>
          <cell r="T2880" t="str">
            <v>PRESENCIAL</v>
          </cell>
        </row>
        <row r="2881">
          <cell r="A2881" t="str">
            <v>CC</v>
          </cell>
          <cell r="C2881" t="str">
            <v>10075678732932594</v>
          </cell>
          <cell r="E2881" t="str">
            <v>MARIA ALEJANDRA</v>
          </cell>
          <cell r="F2881" t="str">
            <v>QUIROZ</v>
          </cell>
          <cell r="G2881" t="str">
            <v>ROCHA</v>
          </cell>
          <cell r="N2881" t="str">
            <v>SALUD PUBLICA</v>
          </cell>
          <cell r="P2881">
            <v>2932594</v>
          </cell>
          <cell r="T2881" t="str">
            <v>PRESENCIAL</v>
          </cell>
        </row>
        <row r="2882">
          <cell r="A2882" t="str">
            <v>CC</v>
          </cell>
          <cell r="C2882" t="str">
            <v>10465279122924340</v>
          </cell>
          <cell r="E2882" t="str">
            <v>KEISY ALEXANDRA</v>
          </cell>
          <cell r="F2882" t="str">
            <v>HINESTROZA</v>
          </cell>
          <cell r="G2882" t="str">
            <v>ANDRADE</v>
          </cell>
          <cell r="N2882" t="str">
            <v>GESTIÓN DE RECURSOS NATURALES</v>
          </cell>
          <cell r="P2882">
            <v>2924340</v>
          </cell>
          <cell r="T2882" t="str">
            <v>PRESENCIAL</v>
          </cell>
        </row>
        <row r="2883">
          <cell r="A2883" t="str">
            <v>CC</v>
          </cell>
          <cell r="C2883" t="str">
            <v>10454951372924340</v>
          </cell>
          <cell r="E2883" t="str">
            <v>HEIDIS YALETH</v>
          </cell>
          <cell r="F2883" t="str">
            <v>ARBOLEDA</v>
          </cell>
          <cell r="G2883" t="str">
            <v>AVILA</v>
          </cell>
          <cell r="N2883" t="str">
            <v>GESTIÓN DE RECURSOS NATURALES</v>
          </cell>
          <cell r="P2883">
            <v>2924340</v>
          </cell>
          <cell r="T2883" t="str">
            <v>PRESENCIAL</v>
          </cell>
        </row>
        <row r="2884">
          <cell r="A2884" t="str">
            <v>CC</v>
          </cell>
          <cell r="C2884" t="str">
            <v>10070710952834960</v>
          </cell>
          <cell r="E2884" t="str">
            <v>JULIO CESAR</v>
          </cell>
          <cell r="F2884" t="str">
            <v>HOYOS</v>
          </cell>
          <cell r="G2884" t="str">
            <v>CONDE</v>
          </cell>
          <cell r="N2884" t="str">
            <v>CONTROL DE CALIDAD EN CONFECCION INDUSTRIAL</v>
          </cell>
          <cell r="P2884">
            <v>2834960</v>
          </cell>
          <cell r="T2884" t="str">
            <v>VIRTUAL</v>
          </cell>
        </row>
        <row r="2885">
          <cell r="A2885" t="str">
            <v>CC</v>
          </cell>
          <cell r="C2885" t="str">
            <v>10279500202712513</v>
          </cell>
          <cell r="E2885" t="str">
            <v>MARIANA</v>
          </cell>
          <cell r="F2885" t="str">
            <v>DOMINGUEZ</v>
          </cell>
          <cell r="G2885" t="str">
            <v>MESTRA</v>
          </cell>
          <cell r="N2885" t="str">
            <v>GESTIÓN ADMINISTRATIVA</v>
          </cell>
          <cell r="P2885">
            <v>2712513</v>
          </cell>
          <cell r="T2885" t="str">
            <v>PRESENCIAL</v>
          </cell>
        </row>
        <row r="2886">
          <cell r="A2886" t="str">
            <v>CC</v>
          </cell>
          <cell r="C2886" t="str">
            <v>136174172758339</v>
          </cell>
          <cell r="E2886" t="str">
            <v>JUAN CARLOS</v>
          </cell>
          <cell r="F2886" t="str">
            <v>ARDILA</v>
          </cell>
          <cell r="G2886" t="str">
            <v>CASTELLANOS</v>
          </cell>
          <cell r="N2886" t="str">
            <v>ANALISIS Y DESARROLLO DE SOFTWARE.</v>
          </cell>
          <cell r="P2886">
            <v>2758339</v>
          </cell>
          <cell r="T2886" t="str">
            <v>VIRTUAL</v>
          </cell>
        </row>
        <row r="2887">
          <cell r="A2887" t="str">
            <v>CC</v>
          </cell>
          <cell r="C2887" t="str">
            <v>10374708172973691</v>
          </cell>
          <cell r="E2887" t="str">
            <v>JULIANA</v>
          </cell>
          <cell r="F2887" t="str">
            <v>VILLALBA</v>
          </cell>
          <cell r="G2887" t="str">
            <v>MORA</v>
          </cell>
          <cell r="N2887" t="str">
            <v>SISTEMAS TELEINFORMÁTICOS</v>
          </cell>
          <cell r="P2887">
            <v>2973691</v>
          </cell>
          <cell r="T2887" t="str">
            <v>PRESENCIAL</v>
          </cell>
        </row>
        <row r="2888">
          <cell r="A2888" t="str">
            <v>CC</v>
          </cell>
          <cell r="C2888" t="str">
            <v>10279590492965635</v>
          </cell>
          <cell r="E2888" t="str">
            <v>LAURA VANESSA</v>
          </cell>
          <cell r="F2888" t="str">
            <v>ROJAS</v>
          </cell>
          <cell r="G2888" t="str">
            <v>PITALUA</v>
          </cell>
          <cell r="N2888" t="str">
            <v>ASISTENCIA PARA LA INTELIGENCIA EMPRESARIAL</v>
          </cell>
          <cell r="P2888">
            <v>2965635</v>
          </cell>
          <cell r="T2888" t="str">
            <v>PRESENCIAL</v>
          </cell>
        </row>
        <row r="2889">
          <cell r="A2889" t="str">
            <v>CC</v>
          </cell>
          <cell r="C2889" t="str">
            <v>10279551593067834</v>
          </cell>
          <cell r="E2889" t="str">
            <v>VALENTINA</v>
          </cell>
          <cell r="F2889" t="str">
            <v>HERNANDEZ</v>
          </cell>
          <cell r="G2889" t="str">
            <v>QUINTANA</v>
          </cell>
          <cell r="N2889" t="str">
            <v>.ATENCION INTEGRAL A LA PRIMERA INFANCIA</v>
          </cell>
          <cell r="P2889">
            <v>3067834</v>
          </cell>
          <cell r="T2889" t="str">
            <v>PRESENCIAL</v>
          </cell>
        </row>
        <row r="2890">
          <cell r="A2890" t="str">
            <v>CC</v>
          </cell>
          <cell r="C2890" t="str">
            <v>10279580753026343</v>
          </cell>
          <cell r="E2890" t="str">
            <v>KIARA LISNEY</v>
          </cell>
          <cell r="F2890" t="str">
            <v>MONTOYA</v>
          </cell>
          <cell r="G2890" t="str">
            <v>CHAVERRA</v>
          </cell>
          <cell r="N2890" t="str">
            <v>.ATENCION INTEGRAL A LA PRIMERA INFANCIA</v>
          </cell>
          <cell r="P2890">
            <v>3026343</v>
          </cell>
          <cell r="T2890" t="str">
            <v>PRESENCIAL</v>
          </cell>
        </row>
        <row r="2891">
          <cell r="A2891" t="str">
            <v>CC</v>
          </cell>
          <cell r="C2891" t="str">
            <v>10020888432711801</v>
          </cell>
          <cell r="E2891" t="str">
            <v>DAYANA MICHELL</v>
          </cell>
          <cell r="F2891" t="str">
            <v>BARBARAN</v>
          </cell>
          <cell r="G2891" t="str">
            <v>CAICEDO</v>
          </cell>
          <cell r="N2891" t="str">
            <v>SISTEMAS.</v>
          </cell>
          <cell r="P2891">
            <v>2711801</v>
          </cell>
          <cell r="T2891" t="str">
            <v>PRESENCIAL</v>
          </cell>
        </row>
        <row r="2892">
          <cell r="A2892" t="str">
            <v>CC</v>
          </cell>
          <cell r="C2892" t="str">
            <v>10279544552924204</v>
          </cell>
          <cell r="E2892" t="str">
            <v>MATIHUN</v>
          </cell>
          <cell r="F2892" t="str">
            <v>TUBERQUIA</v>
          </cell>
          <cell r="G2892" t="str">
            <v>LEON</v>
          </cell>
          <cell r="N2892" t="str">
            <v>COORDINACION DE SERVICIOS HOTELEROS</v>
          </cell>
          <cell r="P2892">
            <v>2924204</v>
          </cell>
          <cell r="T2892" t="str">
            <v>PRESENCIAL</v>
          </cell>
        </row>
        <row r="2893">
          <cell r="A2893" t="str">
            <v>CC</v>
          </cell>
          <cell r="C2893" t="str">
            <v>10280354922819867</v>
          </cell>
          <cell r="E2893" t="str">
            <v>JENIFFER</v>
          </cell>
          <cell r="F2893" t="str">
            <v>HURTADO</v>
          </cell>
          <cell r="G2893" t="str">
            <v>IZQUIERDO</v>
          </cell>
          <cell r="N2893" t="str">
            <v>PELUQUERIA.</v>
          </cell>
          <cell r="P2893">
            <v>2819867</v>
          </cell>
          <cell r="T2893" t="str">
            <v>PRESENCIAL</v>
          </cell>
        </row>
        <row r="2894">
          <cell r="A2894" t="str">
            <v>CC</v>
          </cell>
          <cell r="C2894" t="str">
            <v>426550282819867</v>
          </cell>
          <cell r="E2894" t="str">
            <v>EVERLIDYS ISABEL</v>
          </cell>
          <cell r="F2894" t="str">
            <v>ANAYA</v>
          </cell>
          <cell r="G2894" t="str">
            <v>BARRAGAN</v>
          </cell>
          <cell r="N2894" t="str">
            <v>PELUQUERIA.</v>
          </cell>
          <cell r="P2894">
            <v>2819867</v>
          </cell>
          <cell r="T2894" t="str">
            <v>PRESENCIAL</v>
          </cell>
        </row>
        <row r="2895">
          <cell r="A2895" t="str">
            <v>CC</v>
          </cell>
          <cell r="C2895" t="str">
            <v>10017471802819867</v>
          </cell>
          <cell r="E2895" t="str">
            <v>MARY LUZ</v>
          </cell>
          <cell r="F2895" t="str">
            <v>MONTALVO</v>
          </cell>
          <cell r="G2895" t="str">
            <v>DIAZ</v>
          </cell>
          <cell r="N2895" t="str">
            <v>PELUQUERIA.</v>
          </cell>
          <cell r="P2895">
            <v>2819867</v>
          </cell>
          <cell r="T2895" t="str">
            <v>PRESENCIAL</v>
          </cell>
        </row>
        <row r="2896">
          <cell r="A2896" t="str">
            <v>CC</v>
          </cell>
          <cell r="C2896" t="str">
            <v>10371161573067834</v>
          </cell>
          <cell r="E2896" t="str">
            <v>LAURA NATHALYD</v>
          </cell>
          <cell r="F2896" t="str">
            <v>SOTELO</v>
          </cell>
          <cell r="G2896" t="str">
            <v>MURILLO</v>
          </cell>
          <cell r="N2896" t="str">
            <v>.ATENCION INTEGRAL A LA PRIMERA INFANCIA</v>
          </cell>
          <cell r="P2896">
            <v>3067834</v>
          </cell>
          <cell r="T2896" t="str">
            <v>PRESENCIAL</v>
          </cell>
        </row>
        <row r="2897">
          <cell r="A2897" t="str">
            <v>CC</v>
          </cell>
          <cell r="C2897" t="str">
            <v>10750910772952395</v>
          </cell>
          <cell r="E2897" t="str">
            <v>WENDYS VANESSA</v>
          </cell>
          <cell r="F2897" t="str">
            <v>PALACIOS</v>
          </cell>
          <cell r="G2897" t="str">
            <v>CUESTA</v>
          </cell>
          <cell r="N2897" t="str">
            <v>.ATENCION INTEGRAL A LA PRIMERA INFANCIA</v>
          </cell>
          <cell r="P2897">
            <v>2952395</v>
          </cell>
          <cell r="T2897" t="str">
            <v>PRESENCIAL</v>
          </cell>
        </row>
        <row r="2898">
          <cell r="A2898" t="str">
            <v>CC</v>
          </cell>
          <cell r="C2898" t="str">
            <v>258563713000012</v>
          </cell>
          <cell r="E2898" t="str">
            <v>CATALINA</v>
          </cell>
          <cell r="F2898" t="str">
            <v>SILGADO</v>
          </cell>
          <cell r="G2898" t="str">
            <v>AGRESOTT</v>
          </cell>
          <cell r="N2898" t="str">
            <v>PRODUCCION AGROPECUARIA</v>
          </cell>
          <cell r="P2898">
            <v>3000012</v>
          </cell>
          <cell r="T2898" t="str">
            <v>PRESENCIAL</v>
          </cell>
        </row>
        <row r="2899">
          <cell r="A2899" t="str">
            <v>CC</v>
          </cell>
          <cell r="C2899" t="str">
            <v>10030921153016710</v>
          </cell>
          <cell r="E2899" t="str">
            <v>LUIS ALBERTO</v>
          </cell>
          <cell r="F2899" t="str">
            <v>DORIA</v>
          </cell>
          <cell r="G2899" t="str">
            <v>ALVAREZ</v>
          </cell>
          <cell r="N2899" t="str">
            <v>PRODUCCION AGROPECUARIA</v>
          </cell>
          <cell r="P2899">
            <v>3016710</v>
          </cell>
          <cell r="T2899" t="str">
            <v>PRESENCIAL</v>
          </cell>
        </row>
        <row r="2900">
          <cell r="A2900" t="str">
            <v>TI</v>
          </cell>
          <cell r="C2900" t="str">
            <v>10279588842892563</v>
          </cell>
          <cell r="E2900" t="str">
            <v>LUIS ANGEL</v>
          </cell>
          <cell r="F2900" t="str">
            <v>PINEDA</v>
          </cell>
          <cell r="G2900" t="str">
            <v>FURNIELES</v>
          </cell>
          <cell r="N2900" t="str">
            <v>IMPLEMENTACION Y MANTENIMIENTO DE SISTEMAS DE INTERNET DE LAS COSAS</v>
          </cell>
          <cell r="P2900">
            <v>2892563</v>
          </cell>
          <cell r="T2900" t="str">
            <v>PRESENCIAL</v>
          </cell>
        </row>
        <row r="2901">
          <cell r="A2901" t="str">
            <v>CC</v>
          </cell>
          <cell r="C2901" t="str">
            <v>10736834912977861</v>
          </cell>
          <cell r="E2901" t="str">
            <v>LADY MARCELA</v>
          </cell>
          <cell r="F2901" t="str">
            <v>ANZOLA</v>
          </cell>
          <cell r="G2901" t="str">
            <v>HERNANDEZ</v>
          </cell>
          <cell r="N2901" t="str">
            <v>VENTA DE PRODUCTOS EN LINEA</v>
          </cell>
          <cell r="P2901">
            <v>2977861</v>
          </cell>
          <cell r="T2901" t="str">
            <v>VIRTUAL</v>
          </cell>
        </row>
        <row r="2902">
          <cell r="A2902" t="str">
            <v>CC</v>
          </cell>
          <cell r="C2902" t="str">
            <v>10280429952952395</v>
          </cell>
          <cell r="E2902" t="str">
            <v>HARILYN</v>
          </cell>
          <cell r="F2902" t="str">
            <v>MARTINEZ</v>
          </cell>
          <cell r="G2902" t="str">
            <v>BANQUET</v>
          </cell>
          <cell r="N2902" t="str">
            <v>.ATENCION INTEGRAL A LA PRIMERA INFANCIA</v>
          </cell>
          <cell r="P2902">
            <v>2952395</v>
          </cell>
          <cell r="T2902" t="str">
            <v>PRESENCIAL</v>
          </cell>
        </row>
        <row r="2903">
          <cell r="A2903" t="str">
            <v>CC</v>
          </cell>
          <cell r="C2903" t="str">
            <v>10709258343169942</v>
          </cell>
          <cell r="E2903" t="str">
            <v>ALBA MERCEDES</v>
          </cell>
          <cell r="F2903" t="str">
            <v>GUTIERREZ</v>
          </cell>
          <cell r="G2903" t="str">
            <v>BERGARA</v>
          </cell>
          <cell r="N2903" t="str">
            <v>RECURSOS HUMANOS .</v>
          </cell>
          <cell r="P2903">
            <v>3169942</v>
          </cell>
          <cell r="T2903" t="str">
            <v>PRESENCIAL</v>
          </cell>
        </row>
        <row r="2904">
          <cell r="A2904" t="str">
            <v>CC</v>
          </cell>
          <cell r="C2904" t="str">
            <v>10010340033169942</v>
          </cell>
          <cell r="E2904" t="str">
            <v>LUISA FERNANDA</v>
          </cell>
          <cell r="F2904" t="str">
            <v>OSORIO</v>
          </cell>
          <cell r="G2904" t="str">
            <v>GARCIA</v>
          </cell>
          <cell r="N2904" t="str">
            <v>RECURSOS HUMANOS .</v>
          </cell>
          <cell r="P2904">
            <v>3169942</v>
          </cell>
          <cell r="T2904" t="str">
            <v>PRESENCIAL</v>
          </cell>
        </row>
        <row r="2905">
          <cell r="A2905" t="str">
            <v>CC</v>
          </cell>
          <cell r="C2905" t="str">
            <v>10455024013114282</v>
          </cell>
          <cell r="E2905" t="str">
            <v>VANESSA ALEXANDRA</v>
          </cell>
          <cell r="F2905" t="str">
            <v>REYES</v>
          </cell>
          <cell r="G2905" t="str">
            <v>GOMEZ</v>
          </cell>
          <cell r="N2905" t="str">
            <v>GESTIÓN ADMINISTRATIVA</v>
          </cell>
          <cell r="P2905">
            <v>3114282</v>
          </cell>
          <cell r="T2905" t="str">
            <v>PRESENCIAL</v>
          </cell>
        </row>
        <row r="2906">
          <cell r="A2906" t="str">
            <v>CC</v>
          </cell>
          <cell r="C2906" t="str">
            <v>10279559463046758</v>
          </cell>
          <cell r="E2906" t="str">
            <v>ANDRES ELIAS</v>
          </cell>
          <cell r="F2906" t="str">
            <v>CORREA</v>
          </cell>
          <cell r="G2906" t="str">
            <v>VARGAS</v>
          </cell>
          <cell r="N2906" t="str">
            <v>PRODUCCION AGROPECUARIA</v>
          </cell>
          <cell r="P2906">
            <v>3046758</v>
          </cell>
          <cell r="T2906" t="str">
            <v>PRESENCIAL</v>
          </cell>
        </row>
        <row r="2907">
          <cell r="A2907" t="str">
            <v>CC</v>
          </cell>
          <cell r="C2907" t="str">
            <v>10010272952999183</v>
          </cell>
          <cell r="E2907" t="str">
            <v>YAIR</v>
          </cell>
          <cell r="F2907" t="str">
            <v>RODRIGUEZ</v>
          </cell>
          <cell r="G2907" t="str">
            <v>RENTERIA</v>
          </cell>
          <cell r="N2907" t="str">
            <v>DESARROLLO DE MEDIOS GRAFICOS VISUALES</v>
          </cell>
          <cell r="P2907">
            <v>2999183</v>
          </cell>
          <cell r="T2907" t="str">
            <v>PRESENCIAL</v>
          </cell>
        </row>
        <row r="2908">
          <cell r="A2908" t="str">
            <v>CC</v>
          </cell>
          <cell r="C2908" t="str">
            <v>10279571992932590</v>
          </cell>
          <cell r="E2908" t="str">
            <v>ERIC ADRIAN</v>
          </cell>
          <cell r="F2908" t="str">
            <v>BARRIOS</v>
          </cell>
          <cell r="G2908" t="str">
            <v>NISPERUZA</v>
          </cell>
          <cell r="N2908" t="str">
            <v>SERVICIOS FARMACEUTICOS</v>
          </cell>
          <cell r="P2908">
            <v>2932590</v>
          </cell>
          <cell r="T2908" t="str">
            <v>PRESENCIAL</v>
          </cell>
        </row>
        <row r="2909">
          <cell r="A2909" t="str">
            <v>CC</v>
          </cell>
          <cell r="C2909" t="str">
            <v>10812749932877824</v>
          </cell>
          <cell r="E2909" t="str">
            <v>ELIZABETH KELLY</v>
          </cell>
          <cell r="F2909" t="str">
            <v>HERNANDEZ</v>
          </cell>
          <cell r="G2909" t="str">
            <v>CERON</v>
          </cell>
          <cell r="N2909" t="str">
            <v>GESTION CONTABLE Y DE INFORMACION FINANCIERA</v>
          </cell>
          <cell r="P2909">
            <v>2877824</v>
          </cell>
          <cell r="T2909" t="str">
            <v>PRESENCIAL</v>
          </cell>
        </row>
        <row r="2910">
          <cell r="A2910" t="str">
            <v>CC</v>
          </cell>
          <cell r="C2910" t="str">
            <v>10014821282877824</v>
          </cell>
          <cell r="E2910" t="str">
            <v>NAYIBE</v>
          </cell>
          <cell r="F2910" t="str">
            <v>TUBERQUIA</v>
          </cell>
          <cell r="G2910" t="str">
            <v>SUAREZ</v>
          </cell>
          <cell r="N2910" t="str">
            <v>GESTION CONTABLE Y DE INFORMACION FINANCIERA</v>
          </cell>
          <cell r="P2910">
            <v>2877824</v>
          </cell>
          <cell r="T2910" t="str">
            <v>PRESENCIAL</v>
          </cell>
        </row>
        <row r="2911">
          <cell r="A2911" t="str">
            <v>CC</v>
          </cell>
          <cell r="C2911" t="str">
            <v>10279492012877822</v>
          </cell>
          <cell r="E2911" t="str">
            <v>ELIANA</v>
          </cell>
          <cell r="F2911" t="str">
            <v>GUZMAN</v>
          </cell>
          <cell r="G2911" t="str">
            <v>ORTIZ</v>
          </cell>
          <cell r="N2911" t="str">
            <v>GESTIÓN ADMINISTRATIVA</v>
          </cell>
          <cell r="P2911">
            <v>2877822</v>
          </cell>
          <cell r="T2911" t="str">
            <v>PRESENCIAL</v>
          </cell>
        </row>
        <row r="2912">
          <cell r="A2912" t="str">
            <v>CC</v>
          </cell>
          <cell r="C2912" t="str">
            <v>12348909602834960</v>
          </cell>
          <cell r="E2912" t="str">
            <v>DAYANIS PAOLA</v>
          </cell>
          <cell r="F2912" t="str">
            <v>OROZCO</v>
          </cell>
          <cell r="G2912" t="str">
            <v>ESCORCIA</v>
          </cell>
          <cell r="N2912" t="str">
            <v>CONTROL DE CALIDAD EN CONFECCION INDUSTRIAL</v>
          </cell>
          <cell r="P2912">
            <v>2834960</v>
          </cell>
          <cell r="T2912" t="str">
            <v>VIRTUAL</v>
          </cell>
        </row>
        <row r="2913">
          <cell r="A2913" t="str">
            <v>CC</v>
          </cell>
          <cell r="C2913" t="str">
            <v>524799982758339</v>
          </cell>
          <cell r="E2913" t="str">
            <v>NANCY</v>
          </cell>
          <cell r="F2913" t="str">
            <v>MIRANDA</v>
          </cell>
          <cell r="G2913" t="str">
            <v>LOAIZA</v>
          </cell>
          <cell r="N2913" t="str">
            <v>ANALISIS Y DESARROLLO DE SOFTWARE.</v>
          </cell>
          <cell r="P2913">
            <v>2758339</v>
          </cell>
          <cell r="T2913" t="str">
            <v>VIRTUAL</v>
          </cell>
        </row>
        <row r="2914">
          <cell r="A2914" t="str">
            <v>CC</v>
          </cell>
          <cell r="C2914" t="str">
            <v>10337161902721506</v>
          </cell>
          <cell r="E2914" t="str">
            <v>JORGE ANTONIO</v>
          </cell>
          <cell r="F2914" t="str">
            <v>RODRIGUEZ</v>
          </cell>
          <cell r="G2914" t="str">
            <v>JARAMILLO</v>
          </cell>
          <cell r="N2914" t="str">
            <v>ANALISIS Y DESARROLLO DE SOFTWARE.</v>
          </cell>
          <cell r="P2914">
            <v>2721506</v>
          </cell>
          <cell r="T2914" t="str">
            <v>VIRTUAL</v>
          </cell>
        </row>
        <row r="2915">
          <cell r="A2915" t="str">
            <v>CC</v>
          </cell>
          <cell r="C2915" t="str">
            <v>10371208422673142</v>
          </cell>
          <cell r="E2915" t="str">
            <v>MANUEL STIVEN</v>
          </cell>
          <cell r="F2915" t="str">
            <v>BORJA</v>
          </cell>
          <cell r="G2915" t="str">
            <v>AGUIRRE</v>
          </cell>
          <cell r="N2915" t="str">
            <v>GESTIÓN DE EMPRESAS AGROPECUARIAS</v>
          </cell>
          <cell r="P2915">
            <v>2673142</v>
          </cell>
          <cell r="T2915" t="str">
            <v>PRESENCIAL</v>
          </cell>
        </row>
        <row r="2916">
          <cell r="A2916" t="str">
            <v>CC</v>
          </cell>
          <cell r="C2916" t="str">
            <v>10015913162673154</v>
          </cell>
          <cell r="E2916" t="str">
            <v>LUZ DARY</v>
          </cell>
          <cell r="F2916" t="str">
            <v>CORREA</v>
          </cell>
          <cell r="G2916" t="str">
            <v>CORREA</v>
          </cell>
          <cell r="N2916" t="str">
            <v>GESTION DE LA PRODUCCION AGRICOLA</v>
          </cell>
          <cell r="P2916">
            <v>2673154</v>
          </cell>
          <cell r="T2916" t="str">
            <v>PRESENCIAL</v>
          </cell>
        </row>
        <row r="2917">
          <cell r="A2917" t="str">
            <v>CC</v>
          </cell>
          <cell r="C2917" t="str">
            <v>10371232303169974</v>
          </cell>
          <cell r="E2917" t="str">
            <v>SARAY MICHELL</v>
          </cell>
          <cell r="F2917" t="str">
            <v>NORIEGA</v>
          </cell>
          <cell r="G2917" t="str">
            <v>TAPIAS</v>
          </cell>
          <cell r="N2917" t="str">
            <v>.APOYO ADMINISTRATIVO EN SALUD.</v>
          </cell>
          <cell r="P2917">
            <v>3169974</v>
          </cell>
          <cell r="T2917" t="str">
            <v>PRESENCIAL</v>
          </cell>
        </row>
        <row r="2918">
          <cell r="A2918" t="str">
            <v>TI</v>
          </cell>
          <cell r="C2918" t="str">
            <v>10371214942974694</v>
          </cell>
          <cell r="E2918" t="str">
            <v>MEYLIN YULENI</v>
          </cell>
          <cell r="F2918" t="str">
            <v>CUESTA</v>
          </cell>
          <cell r="G2918" t="str">
            <v>MURILLO</v>
          </cell>
          <cell r="N2918" t="str">
            <v>PRODUCCION AGROPECUARIA</v>
          </cell>
          <cell r="P2918">
            <v>2974694</v>
          </cell>
          <cell r="T2918" t="str">
            <v>PRESENCIAL</v>
          </cell>
        </row>
        <row r="2919">
          <cell r="A2919" t="str">
            <v>CC</v>
          </cell>
          <cell r="C2919" t="str">
            <v>10387979572871061</v>
          </cell>
          <cell r="E2919" t="str">
            <v>CRISTIAN DAVID</v>
          </cell>
          <cell r="F2919" t="str">
            <v>MORELO</v>
          </cell>
          <cell r="G2919" t="str">
            <v>FRIAS</v>
          </cell>
          <cell r="N2919" t="str">
            <v>PRODUCCION AGROPECUARIA</v>
          </cell>
          <cell r="P2919">
            <v>2871061</v>
          </cell>
          <cell r="T2919" t="str">
            <v>PRESENCIAL</v>
          </cell>
        </row>
        <row r="2920">
          <cell r="A2920" t="str">
            <v>CC</v>
          </cell>
          <cell r="C2920" t="str">
            <v>10071312643026343</v>
          </cell>
          <cell r="E2920" t="str">
            <v>NINY JOHANA</v>
          </cell>
          <cell r="F2920" t="str">
            <v>ACOSTA</v>
          </cell>
          <cell r="G2920" t="str">
            <v>GARCIA</v>
          </cell>
          <cell r="N2920" t="str">
            <v>.ATENCION INTEGRAL A LA PRIMERA INFANCIA</v>
          </cell>
          <cell r="P2920">
            <v>3026343</v>
          </cell>
          <cell r="T2920" t="str">
            <v>PRESENCIAL</v>
          </cell>
        </row>
        <row r="2921">
          <cell r="A2921" t="str">
            <v>CC</v>
          </cell>
          <cell r="C2921" t="str">
            <v>10679396272999290</v>
          </cell>
          <cell r="E2921" t="str">
            <v>DEILER</v>
          </cell>
          <cell r="F2921" t="str">
            <v>HERNANDEZ</v>
          </cell>
          <cell r="G2921" t="str">
            <v>CALDERON</v>
          </cell>
          <cell r="N2921" t="str">
            <v>OPERACION EN TERMINALES PORTUARIAS</v>
          </cell>
          <cell r="P2921">
            <v>2999290</v>
          </cell>
          <cell r="T2921" t="str">
            <v>PRESENCIAL</v>
          </cell>
        </row>
        <row r="2922">
          <cell r="A2922" t="str">
            <v>CC</v>
          </cell>
          <cell r="C2922" t="str">
            <v>394291133030218</v>
          </cell>
          <cell r="E2922" t="str">
            <v>MADELEINE</v>
          </cell>
          <cell r="F2922" t="str">
            <v>MADRID</v>
          </cell>
          <cell r="G2922" t="str">
            <v>IZQUIERDO</v>
          </cell>
          <cell r="N2922" t="str">
            <v>.ATENCION INTEGRAL A LA PRIMERA INFANCIA</v>
          </cell>
          <cell r="P2922">
            <v>3030218</v>
          </cell>
          <cell r="T2922" t="str">
            <v>PRESENCIAL</v>
          </cell>
        </row>
        <row r="2923">
          <cell r="A2923" t="str">
            <v>TI</v>
          </cell>
          <cell r="C2923" t="str">
            <v>10455002362987617</v>
          </cell>
          <cell r="E2923" t="str">
            <v>JULIANA MARCELA</v>
          </cell>
          <cell r="F2923" t="str">
            <v>MURIEL</v>
          </cell>
          <cell r="G2923" t="str">
            <v>TUBERQUIA</v>
          </cell>
          <cell r="N2923" t="str">
            <v>PRODUCCION AGROPECUARIA</v>
          </cell>
          <cell r="P2923">
            <v>2987617</v>
          </cell>
          <cell r="T2923" t="str">
            <v>PRESENCIAL</v>
          </cell>
        </row>
        <row r="2924">
          <cell r="A2924" t="str">
            <v>TI</v>
          </cell>
          <cell r="C2924" t="str">
            <v>11210425773206144</v>
          </cell>
          <cell r="E2924" t="str">
            <v>DENISSE MICHELL</v>
          </cell>
          <cell r="F2924" t="str">
            <v>COBO</v>
          </cell>
          <cell r="G2924" t="str">
            <v>BAÑOL</v>
          </cell>
          <cell r="N2924" t="str">
            <v>CONSERVACION DE RECURSOS NATURALES</v>
          </cell>
          <cell r="P2924">
            <v>3206144</v>
          </cell>
          <cell r="T2924" t="str">
            <v>PRESENCIAL</v>
          </cell>
        </row>
        <row r="2925">
          <cell r="A2925" t="str">
            <v>CC</v>
          </cell>
          <cell r="C2925" t="str">
            <v>10204737563206144</v>
          </cell>
          <cell r="E2925" t="str">
            <v>DANIELA SHAORI</v>
          </cell>
          <cell r="F2925" t="str">
            <v>MARIN</v>
          </cell>
          <cell r="G2925" t="str">
            <v>CASTRO</v>
          </cell>
          <cell r="N2925" t="str">
            <v>CONSERVACION DE RECURSOS NATURALES</v>
          </cell>
          <cell r="P2925">
            <v>3206144</v>
          </cell>
          <cell r="T2925" t="str">
            <v>PRESENCIAL</v>
          </cell>
        </row>
        <row r="2926">
          <cell r="A2926" t="str">
            <v>CC</v>
          </cell>
          <cell r="C2926" t="str">
            <v>10019759182758340</v>
          </cell>
          <cell r="E2926" t="str">
            <v>JOSE GERMAN</v>
          </cell>
          <cell r="F2926" t="str">
            <v>LOPEZ</v>
          </cell>
          <cell r="G2926" t="str">
            <v>FLOREZ</v>
          </cell>
          <cell r="N2926" t="str">
            <v>ANALISIS Y DESARROLLO DE SOFTWARE.</v>
          </cell>
          <cell r="P2926">
            <v>2758340</v>
          </cell>
          <cell r="T2926" t="str">
            <v>VIRTUAL</v>
          </cell>
        </row>
        <row r="2927">
          <cell r="A2927" t="str">
            <v>CC</v>
          </cell>
          <cell r="C2927" t="str">
            <v>10390812492865123</v>
          </cell>
          <cell r="E2927" t="str">
            <v>JULIANA</v>
          </cell>
          <cell r="F2927" t="str">
            <v>DORIA</v>
          </cell>
          <cell r="G2927" t="str">
            <v>SUAREZ</v>
          </cell>
          <cell r="N2927" t="str">
            <v>SISTEMAS.</v>
          </cell>
          <cell r="P2927">
            <v>2865123</v>
          </cell>
          <cell r="T2927" t="str">
            <v>PRESENCIAL</v>
          </cell>
        </row>
        <row r="2928">
          <cell r="A2928" t="str">
            <v>CC</v>
          </cell>
          <cell r="C2928" t="str">
            <v>10403824612819867</v>
          </cell>
          <cell r="E2928" t="str">
            <v>YULEZA VERONICA</v>
          </cell>
          <cell r="F2928" t="str">
            <v>GOMEZ</v>
          </cell>
          <cell r="G2928" t="str">
            <v>CARVAJAL</v>
          </cell>
          <cell r="N2928" t="str">
            <v>PELUQUERIA.</v>
          </cell>
          <cell r="P2928">
            <v>2819867</v>
          </cell>
          <cell r="T2928" t="str">
            <v>PRESENCIAL</v>
          </cell>
        </row>
        <row r="2929">
          <cell r="A2929" t="str">
            <v>TI</v>
          </cell>
          <cell r="C2929" t="str">
            <v>10412599112973693</v>
          </cell>
          <cell r="E2929" t="str">
            <v>YIRA</v>
          </cell>
          <cell r="F2929" t="str">
            <v>PAEZ</v>
          </cell>
          <cell r="G2929" t="str">
            <v>PALOMO</v>
          </cell>
          <cell r="N2929" t="str">
            <v>EJECUCION DE PROGRAMAS DEPORTIVOS.</v>
          </cell>
          <cell r="P2929">
            <v>2973693</v>
          </cell>
          <cell r="T2929" t="str">
            <v>PRESENCIAL</v>
          </cell>
        </row>
        <row r="2930">
          <cell r="A2930" t="str">
            <v>CC</v>
          </cell>
          <cell r="C2930" t="str">
            <v>437586712944137</v>
          </cell>
          <cell r="E2930" t="str">
            <v>JANETH</v>
          </cell>
          <cell r="F2930" t="str">
            <v>RICARDO</v>
          </cell>
          <cell r="G2930" t="str">
            <v>RIVERA</v>
          </cell>
          <cell r="N2930" t="str">
            <v>SERVICIOS COMERCIALES Y FINANCIEROS</v>
          </cell>
          <cell r="P2930">
            <v>2944137</v>
          </cell>
          <cell r="T2930" t="str">
            <v>PRESENCIAL</v>
          </cell>
        </row>
        <row r="2931">
          <cell r="A2931" t="str">
            <v>CC</v>
          </cell>
          <cell r="C2931" t="str">
            <v>10053433233069912</v>
          </cell>
          <cell r="E2931" t="str">
            <v>DIDIER MARTIN</v>
          </cell>
          <cell r="F2931" t="str">
            <v>LOPEZ</v>
          </cell>
          <cell r="G2931" t="str">
            <v>IBAÑEZ</v>
          </cell>
          <cell r="N2931" t="str">
            <v>VENTA DE PRODUCTOS EN LINEA</v>
          </cell>
          <cell r="P2931">
            <v>3069912</v>
          </cell>
          <cell r="T2931" t="str">
            <v>VIRTUAL</v>
          </cell>
        </row>
        <row r="2932">
          <cell r="A2932" t="str">
            <v>CC</v>
          </cell>
          <cell r="C2932" t="str">
            <v>10017475233031879</v>
          </cell>
          <cell r="E2932" t="str">
            <v>SANDRA MILENA</v>
          </cell>
          <cell r="F2932" t="str">
            <v>POLO</v>
          </cell>
          <cell r="G2932" t="str">
            <v>PEREA</v>
          </cell>
          <cell r="N2932" t="str">
            <v>SERVICIOS FARMACEUTICOS</v>
          </cell>
          <cell r="P2932">
            <v>3031879</v>
          </cell>
          <cell r="T2932" t="str">
            <v>PRESENCIAL</v>
          </cell>
        </row>
        <row r="2933">
          <cell r="A2933" t="str">
            <v>CC</v>
          </cell>
          <cell r="C2933" t="str">
            <v>10010284803001347</v>
          </cell>
          <cell r="E2933" t="str">
            <v>LESLY YULIETH</v>
          </cell>
          <cell r="F2933" t="str">
            <v>CALDERON</v>
          </cell>
          <cell r="G2933" t="str">
            <v>PASTRANA</v>
          </cell>
          <cell r="N2933" t="str">
            <v>GESTION DE TESORERIA Y RECURSOS FINANCIEROS</v>
          </cell>
          <cell r="P2933">
            <v>3001347</v>
          </cell>
          <cell r="T2933" t="str">
            <v>PRESENCIAL</v>
          </cell>
        </row>
        <row r="2934">
          <cell r="A2934" t="str">
            <v>CC</v>
          </cell>
          <cell r="C2934" t="str">
            <v>10279560292999183</v>
          </cell>
          <cell r="E2934" t="str">
            <v>TEYLOR DANIEL</v>
          </cell>
          <cell r="F2934" t="str">
            <v>OLEA</v>
          </cell>
          <cell r="G2934" t="str">
            <v>CUESTA</v>
          </cell>
          <cell r="N2934" t="str">
            <v>DESARROLLO DE MEDIOS GRAFICOS VISUALES</v>
          </cell>
          <cell r="P2934">
            <v>2999183</v>
          </cell>
          <cell r="T2934" t="str">
            <v>PRESENCIAL</v>
          </cell>
        </row>
        <row r="2935">
          <cell r="A2935" t="str">
            <v>CC</v>
          </cell>
          <cell r="C2935" t="str">
            <v>10279494052999183</v>
          </cell>
          <cell r="E2935" t="str">
            <v>YAJAIRA</v>
          </cell>
          <cell r="F2935" t="str">
            <v>CAICEDO</v>
          </cell>
          <cell r="G2935" t="str">
            <v>MONTES</v>
          </cell>
          <cell r="N2935" t="str">
            <v>DESARROLLO DE MEDIOS GRAFICOS VISUALES</v>
          </cell>
          <cell r="P2935">
            <v>2999183</v>
          </cell>
          <cell r="T2935" t="str">
            <v>PRESENCIAL</v>
          </cell>
        </row>
        <row r="2936">
          <cell r="A2936" t="str">
            <v>CC</v>
          </cell>
          <cell r="C2936" t="str">
            <v>10280146953001347</v>
          </cell>
          <cell r="E2936" t="str">
            <v>ERCY DANIELA</v>
          </cell>
          <cell r="F2936" t="str">
            <v>SIERRA</v>
          </cell>
          <cell r="G2936" t="str">
            <v>GIRALDO</v>
          </cell>
          <cell r="N2936" t="str">
            <v>GESTION DE TESORERIA Y RECURSOS FINANCIEROS</v>
          </cell>
          <cell r="P2936">
            <v>3001347</v>
          </cell>
          <cell r="T2936" t="str">
            <v>PRESENCIAL</v>
          </cell>
        </row>
        <row r="2937">
          <cell r="A2937" t="str">
            <v>CC</v>
          </cell>
          <cell r="C2937" t="str">
            <v>10279563212924306</v>
          </cell>
          <cell r="E2937" t="str">
            <v>LUIS CARLOS</v>
          </cell>
          <cell r="F2937" t="str">
            <v>GARCIA</v>
          </cell>
          <cell r="G2937" t="str">
            <v>JIMENEZ</v>
          </cell>
          <cell r="N2937" t="str">
            <v>ENTRENAMIENTO DEPORTIVO</v>
          </cell>
          <cell r="P2937">
            <v>2924306</v>
          </cell>
          <cell r="T2937" t="str">
            <v>PRESENCIAL</v>
          </cell>
        </row>
        <row r="2938">
          <cell r="A2938" t="str">
            <v>CC</v>
          </cell>
          <cell r="C2938" t="str">
            <v>10010309592775376</v>
          </cell>
          <cell r="E2938" t="str">
            <v>HEILER MIGUEL</v>
          </cell>
          <cell r="F2938" t="str">
            <v>MORENO</v>
          </cell>
          <cell r="G2938" t="str">
            <v>LEMOS</v>
          </cell>
          <cell r="N2938" t="str">
            <v>SUPERVISIÓN DE REDES DE DISTRIBUCIÓN DE ENERGÍA ELÉCTRICA</v>
          </cell>
          <cell r="P2938">
            <v>2775376</v>
          </cell>
          <cell r="T2938" t="str">
            <v>PRESENCIAL</v>
          </cell>
        </row>
        <row r="2939">
          <cell r="A2939" t="str">
            <v>CC</v>
          </cell>
          <cell r="C2939" t="str">
            <v>10160756932758468</v>
          </cell>
          <cell r="E2939" t="str">
            <v>JULIETH TATIANA</v>
          </cell>
          <cell r="F2939" t="str">
            <v>OSORIO</v>
          </cell>
          <cell r="N2939" t="str">
            <v>DESARROLLO PUBLICITARIO</v>
          </cell>
          <cell r="P2939">
            <v>2758468</v>
          </cell>
          <cell r="T2939" t="str">
            <v>VIRTUAL</v>
          </cell>
        </row>
        <row r="2940">
          <cell r="A2940" t="str">
            <v>CC</v>
          </cell>
          <cell r="C2940" t="str">
            <v>10347772062721326</v>
          </cell>
          <cell r="E2940" t="str">
            <v>VALENTINA</v>
          </cell>
          <cell r="F2940" t="str">
            <v>MALDONADO</v>
          </cell>
          <cell r="G2940" t="str">
            <v>RODRIGUEZ</v>
          </cell>
          <cell r="N2940" t="str">
            <v>DESARROLLO DE MEDIOS GRAFICOS VISUALES</v>
          </cell>
          <cell r="P2940">
            <v>2721326</v>
          </cell>
          <cell r="T2940" t="str">
            <v>VIRTUAL</v>
          </cell>
        </row>
        <row r="2941">
          <cell r="A2941" t="str">
            <v>CC</v>
          </cell>
          <cell r="C2941" t="str">
            <v>419502282758468</v>
          </cell>
          <cell r="E2941" t="str">
            <v>ESMERALDA</v>
          </cell>
          <cell r="F2941" t="str">
            <v>GALEANO</v>
          </cell>
          <cell r="G2941" t="str">
            <v>OBANDO</v>
          </cell>
          <cell r="N2941" t="str">
            <v>DESARROLLO PUBLICITARIO</v>
          </cell>
          <cell r="P2941">
            <v>2758468</v>
          </cell>
          <cell r="T2941" t="str">
            <v>VIRTUAL</v>
          </cell>
        </row>
        <row r="2942">
          <cell r="A2942" t="str">
            <v>CC</v>
          </cell>
          <cell r="C2942" t="str">
            <v>11441536512721325</v>
          </cell>
          <cell r="E2942" t="str">
            <v>JENNIFER JULIETH</v>
          </cell>
          <cell r="F2942" t="str">
            <v>BOLAÑOS</v>
          </cell>
          <cell r="N2942" t="str">
            <v>DESARROLLO DE MEDIOS GRAFICOS VISUALES</v>
          </cell>
          <cell r="P2942">
            <v>2721325</v>
          </cell>
          <cell r="T2942" t="str">
            <v>VIRTUAL</v>
          </cell>
        </row>
        <row r="2943">
          <cell r="A2943" t="str">
            <v>TI</v>
          </cell>
          <cell r="C2943" t="str">
            <v>10932968392834960</v>
          </cell>
          <cell r="E2943" t="str">
            <v>DANIELA ESPERANZA</v>
          </cell>
          <cell r="F2943" t="str">
            <v>MEDINA</v>
          </cell>
          <cell r="G2943" t="str">
            <v>TRUJILLO</v>
          </cell>
          <cell r="N2943" t="str">
            <v>CONTROL DE CALIDAD EN CONFECCION INDUSTRIAL</v>
          </cell>
          <cell r="P2943">
            <v>2834960</v>
          </cell>
          <cell r="T2943" t="str">
            <v>VIRTUAL</v>
          </cell>
        </row>
        <row r="2944">
          <cell r="A2944" t="str">
            <v>CC</v>
          </cell>
          <cell r="C2944" t="str">
            <v>10279620003169974</v>
          </cell>
          <cell r="E2944" t="str">
            <v>ESTEFANIA</v>
          </cell>
          <cell r="F2944" t="str">
            <v>VINASCO</v>
          </cell>
          <cell r="G2944" t="str">
            <v>DIAZ</v>
          </cell>
          <cell r="N2944" t="str">
            <v>.APOYO ADMINISTRATIVO EN SALUD.</v>
          </cell>
          <cell r="P2944">
            <v>3169974</v>
          </cell>
          <cell r="T2944" t="str">
            <v>PRESENCIAL</v>
          </cell>
        </row>
        <row r="2945">
          <cell r="A2945" t="str">
            <v>CC</v>
          </cell>
          <cell r="C2945" t="str">
            <v>10279438032865123</v>
          </cell>
          <cell r="E2945" t="str">
            <v>JHOJAN MAURICIO</v>
          </cell>
          <cell r="F2945" t="str">
            <v>MUÑOZ</v>
          </cell>
          <cell r="G2945" t="str">
            <v>SAEZ</v>
          </cell>
          <cell r="N2945" t="str">
            <v>SISTEMAS.</v>
          </cell>
          <cell r="P2945">
            <v>2865123</v>
          </cell>
          <cell r="T2945" t="str">
            <v>PRESENCIAL</v>
          </cell>
        </row>
        <row r="2946">
          <cell r="A2946" t="str">
            <v>CC</v>
          </cell>
          <cell r="C2946" t="str">
            <v>10101421873067834</v>
          </cell>
          <cell r="E2946" t="str">
            <v>LYNDANIA STEFANIA</v>
          </cell>
          <cell r="F2946" t="str">
            <v>RODRIGUEZ</v>
          </cell>
          <cell r="G2946" t="str">
            <v>RENGIFO</v>
          </cell>
          <cell r="N2946" t="str">
            <v>.ATENCION INTEGRAL A LA PRIMERA INFANCIA</v>
          </cell>
          <cell r="P2946">
            <v>3067834</v>
          </cell>
          <cell r="T2946" t="str">
            <v>PRESENCIAL</v>
          </cell>
        </row>
        <row r="2947">
          <cell r="A2947" t="str">
            <v>CC</v>
          </cell>
          <cell r="C2947" t="str">
            <v>394208643030218</v>
          </cell>
          <cell r="E2947" t="str">
            <v>SILVIA ROSA</v>
          </cell>
          <cell r="F2947" t="str">
            <v>TORREGLOSA</v>
          </cell>
          <cell r="G2947" t="str">
            <v>BUELVAS</v>
          </cell>
          <cell r="N2947" t="str">
            <v>.ATENCION INTEGRAL A LA PRIMERA INFANCIA</v>
          </cell>
          <cell r="P2947">
            <v>3030218</v>
          </cell>
          <cell r="T2947" t="str">
            <v>PRESENCIAL</v>
          </cell>
        </row>
        <row r="2948">
          <cell r="A2948" t="str">
            <v>CC</v>
          </cell>
          <cell r="C2948" t="str">
            <v>391754462987617</v>
          </cell>
          <cell r="E2948" t="str">
            <v>NANCY ELENA</v>
          </cell>
          <cell r="F2948" t="str">
            <v>QUINTERO</v>
          </cell>
          <cell r="G2948" t="str">
            <v>CASTAÑO</v>
          </cell>
          <cell r="N2948" t="str">
            <v>PRODUCCION AGROPECUARIA</v>
          </cell>
          <cell r="P2948">
            <v>2987617</v>
          </cell>
          <cell r="T2948" t="str">
            <v>PRESENCIAL</v>
          </cell>
        </row>
        <row r="2949">
          <cell r="A2949" t="str">
            <v>CC</v>
          </cell>
          <cell r="C2949" t="str">
            <v>10624322692711801</v>
          </cell>
          <cell r="E2949" t="str">
            <v>SAMUEL ELIAS</v>
          </cell>
          <cell r="F2949" t="str">
            <v>HERNANDEZ</v>
          </cell>
          <cell r="G2949" t="str">
            <v>JARAMILLO</v>
          </cell>
          <cell r="N2949" t="str">
            <v>SISTEMAS.</v>
          </cell>
          <cell r="P2949">
            <v>2711801</v>
          </cell>
          <cell r="T2949" t="str">
            <v>PRESENCIAL</v>
          </cell>
        </row>
        <row r="2950">
          <cell r="A2950" t="str">
            <v>CC</v>
          </cell>
          <cell r="C2950" t="str">
            <v>10694958532758340</v>
          </cell>
          <cell r="E2950" t="str">
            <v>DAVID DE JESUS</v>
          </cell>
          <cell r="F2950" t="str">
            <v>VERGARA</v>
          </cell>
          <cell r="G2950" t="str">
            <v>NAVARRO</v>
          </cell>
          <cell r="N2950" t="str">
            <v>ANALISIS Y DESARROLLO DE SOFTWARE.</v>
          </cell>
          <cell r="P2950">
            <v>2758340</v>
          </cell>
          <cell r="T2950" t="str">
            <v>VIRTUAL</v>
          </cell>
        </row>
        <row r="2951">
          <cell r="A2951" t="str">
            <v>CC</v>
          </cell>
          <cell r="C2951" t="str">
            <v>10204620952758340</v>
          </cell>
          <cell r="E2951" t="str">
            <v>SENEN DAVID</v>
          </cell>
          <cell r="F2951" t="str">
            <v>MOSQUERA</v>
          </cell>
          <cell r="G2951" t="str">
            <v>RIVAS</v>
          </cell>
          <cell r="N2951" t="str">
            <v>ANALISIS Y DESARROLLO DE SOFTWARE.</v>
          </cell>
          <cell r="P2951">
            <v>2758340</v>
          </cell>
          <cell r="T2951" t="str">
            <v>VIRTUAL</v>
          </cell>
        </row>
        <row r="2952">
          <cell r="A2952" t="str">
            <v>CC</v>
          </cell>
          <cell r="C2952" t="str">
            <v>10824720623185840</v>
          </cell>
          <cell r="E2952" t="str">
            <v>JUAN DE DIOS</v>
          </cell>
          <cell r="F2952" t="str">
            <v>MORALES</v>
          </cell>
          <cell r="G2952" t="str">
            <v>CRESPO</v>
          </cell>
          <cell r="N2952" t="str">
            <v>ATENCION INTEGRAL AL CLIENTE</v>
          </cell>
          <cell r="P2952">
            <v>3185840</v>
          </cell>
          <cell r="T2952" t="str">
            <v>VIRTUAL</v>
          </cell>
        </row>
        <row r="2953">
          <cell r="A2953" t="str">
            <v>CC</v>
          </cell>
          <cell r="C2953" t="str">
            <v>10133386602819867</v>
          </cell>
          <cell r="E2953" t="str">
            <v>JIMENA</v>
          </cell>
          <cell r="F2953" t="str">
            <v>RESTREPO</v>
          </cell>
          <cell r="G2953" t="str">
            <v>DURANGO</v>
          </cell>
          <cell r="N2953" t="str">
            <v>PELUQUERIA.</v>
          </cell>
          <cell r="P2953">
            <v>2819867</v>
          </cell>
          <cell r="T2953" t="str">
            <v>PRESENCIAL</v>
          </cell>
        </row>
        <row r="2954">
          <cell r="A2954" t="str">
            <v>CC</v>
          </cell>
          <cell r="C2954" t="str">
            <v>10374684743016710</v>
          </cell>
          <cell r="E2954" t="str">
            <v>NEMESIO DE JESUS</v>
          </cell>
          <cell r="F2954" t="str">
            <v>VARGAS</v>
          </cell>
          <cell r="G2954" t="str">
            <v>MARTINEZ</v>
          </cell>
          <cell r="N2954" t="str">
            <v>PRODUCCION AGROPECUARIA</v>
          </cell>
          <cell r="P2954">
            <v>3016710</v>
          </cell>
          <cell r="T2954" t="str">
            <v>PRESENCIAL</v>
          </cell>
        </row>
        <row r="2955">
          <cell r="A2955" t="str">
            <v>CC</v>
          </cell>
          <cell r="C2955" t="str">
            <v>10075260183000012</v>
          </cell>
          <cell r="E2955" t="str">
            <v>LIRA PATRICIA</v>
          </cell>
          <cell r="F2955" t="str">
            <v>BAENA</v>
          </cell>
          <cell r="G2955" t="str">
            <v>POLO</v>
          </cell>
          <cell r="N2955" t="str">
            <v>PRODUCCION AGROPECUARIA</v>
          </cell>
          <cell r="P2955">
            <v>3000012</v>
          </cell>
          <cell r="T2955" t="str">
            <v>PRESENCIAL</v>
          </cell>
        </row>
        <row r="2956">
          <cell r="A2956" t="str">
            <v>CC</v>
          </cell>
          <cell r="C2956" t="str">
            <v>10057804423069912</v>
          </cell>
          <cell r="E2956" t="str">
            <v>YUBIS DANIELA</v>
          </cell>
          <cell r="F2956" t="str">
            <v>GUISAO</v>
          </cell>
          <cell r="G2956" t="str">
            <v>MORA</v>
          </cell>
          <cell r="N2956" t="str">
            <v>VENTA DE PRODUCTOS EN LINEA</v>
          </cell>
          <cell r="P2956">
            <v>3069912</v>
          </cell>
          <cell r="T2956" t="str">
            <v>VIRTUAL</v>
          </cell>
        </row>
        <row r="2957">
          <cell r="A2957" t="str">
            <v>CC</v>
          </cell>
          <cell r="C2957" t="str">
            <v>10018466182999803</v>
          </cell>
          <cell r="E2957" t="str">
            <v>NOLBERTA</v>
          </cell>
          <cell r="F2957" t="str">
            <v>ROMAÑA</v>
          </cell>
          <cell r="G2957" t="str">
            <v>RODRIGUEZ</v>
          </cell>
          <cell r="N2957" t="str">
            <v>SISTEMAS TELEINFORMÁTICOS</v>
          </cell>
          <cell r="P2957">
            <v>2999803</v>
          </cell>
          <cell r="T2957" t="str">
            <v>PRESENCIAL</v>
          </cell>
        </row>
        <row r="2958">
          <cell r="A2958" t="str">
            <v>CC</v>
          </cell>
          <cell r="C2958" t="str">
            <v>10067460412977860</v>
          </cell>
          <cell r="E2958" t="str">
            <v>JUSSEF ABAD</v>
          </cell>
          <cell r="F2958" t="str">
            <v>PINEDO</v>
          </cell>
          <cell r="G2958" t="str">
            <v>CARRILLO</v>
          </cell>
          <cell r="N2958" t="str">
            <v>VENTA DE PRODUCTOS EN LINEA</v>
          </cell>
          <cell r="P2958">
            <v>2977860</v>
          </cell>
          <cell r="T2958" t="str">
            <v>VIRTUAL</v>
          </cell>
        </row>
        <row r="2959">
          <cell r="A2959" t="str">
            <v>CC</v>
          </cell>
          <cell r="C2959" t="str">
            <v>10323807142977860</v>
          </cell>
          <cell r="E2959" t="str">
            <v>JEISSON STEVENS</v>
          </cell>
          <cell r="F2959" t="str">
            <v>MORENO</v>
          </cell>
          <cell r="G2959" t="str">
            <v>MARTINEZ</v>
          </cell>
          <cell r="N2959" t="str">
            <v>VENTA DE PRODUCTOS EN LINEA</v>
          </cell>
          <cell r="P2959">
            <v>2977860</v>
          </cell>
          <cell r="T2959" t="str">
            <v>VIRTUAL</v>
          </cell>
        </row>
        <row r="2960">
          <cell r="A2960" t="str">
            <v>CC</v>
          </cell>
          <cell r="C2960" t="str">
            <v>226501943169942</v>
          </cell>
          <cell r="E2960" t="str">
            <v>SHIRLEY MARIA</v>
          </cell>
          <cell r="F2960" t="str">
            <v>VIDES</v>
          </cell>
          <cell r="G2960" t="str">
            <v>LABARCES</v>
          </cell>
          <cell r="N2960" t="str">
            <v>RECURSOS HUMANOS .</v>
          </cell>
          <cell r="P2960">
            <v>3169942</v>
          </cell>
          <cell r="T2960" t="str">
            <v>PRESENCIAL</v>
          </cell>
        </row>
        <row r="2961">
          <cell r="A2961" t="str">
            <v>CC</v>
          </cell>
          <cell r="C2961" t="str">
            <v>10279522183114282</v>
          </cell>
          <cell r="E2961" t="str">
            <v>NAELIS</v>
          </cell>
          <cell r="F2961" t="str">
            <v>VALDELAMAR</v>
          </cell>
          <cell r="G2961" t="str">
            <v>TORRES</v>
          </cell>
          <cell r="N2961" t="str">
            <v>GESTIÓN ADMINISTRATIVA</v>
          </cell>
          <cell r="P2961">
            <v>3114282</v>
          </cell>
          <cell r="T2961" t="str">
            <v>PRESENCIAL</v>
          </cell>
        </row>
        <row r="2962">
          <cell r="A2962" t="str">
            <v>CC</v>
          </cell>
          <cell r="C2962" t="str">
            <v>11287251443051370</v>
          </cell>
          <cell r="E2962" t="str">
            <v>BERONICA</v>
          </cell>
          <cell r="F2962" t="str">
            <v>RAMIREZ</v>
          </cell>
          <cell r="G2962" t="str">
            <v>MARTINEZ</v>
          </cell>
          <cell r="N2962" t="str">
            <v>GESTIÓN DE RECURSOS NATURALES</v>
          </cell>
          <cell r="P2962">
            <v>3051370</v>
          </cell>
          <cell r="T2962" t="str">
            <v>PRESENCIAL</v>
          </cell>
        </row>
        <row r="2963">
          <cell r="A2963" t="str">
            <v>CC</v>
          </cell>
          <cell r="C2963" t="str">
            <v>10076075973031879</v>
          </cell>
          <cell r="E2963" t="str">
            <v>YANCY YULISA</v>
          </cell>
          <cell r="F2963" t="str">
            <v>MOSQUERA</v>
          </cell>
          <cell r="G2963" t="str">
            <v>HERRERA</v>
          </cell>
          <cell r="N2963" t="str">
            <v>SERVICIOS FARMACEUTICOS</v>
          </cell>
          <cell r="P2963">
            <v>3031879</v>
          </cell>
          <cell r="T2963" t="str">
            <v>PRESENCIAL</v>
          </cell>
        </row>
        <row r="2964">
          <cell r="A2964" t="str">
            <v>CC</v>
          </cell>
          <cell r="C2964" t="str">
            <v>10279516972999183</v>
          </cell>
          <cell r="E2964" t="str">
            <v>BRAHIAN ANDRES</v>
          </cell>
          <cell r="F2964" t="str">
            <v>MURILLO</v>
          </cell>
          <cell r="G2964" t="str">
            <v>CORDOBA</v>
          </cell>
          <cell r="N2964" t="str">
            <v>DESARROLLO DE MEDIOS GRAFICOS VISUALES</v>
          </cell>
          <cell r="P2964">
            <v>2999183</v>
          </cell>
          <cell r="T2964" t="str">
            <v>PRESENCIAL</v>
          </cell>
        </row>
        <row r="2965">
          <cell r="A2965" t="str">
            <v>CC</v>
          </cell>
          <cell r="C2965" t="str">
            <v>10359189003001347</v>
          </cell>
          <cell r="E2965" t="str">
            <v>SANDRA XIMENA</v>
          </cell>
          <cell r="F2965" t="str">
            <v>MOLINA</v>
          </cell>
          <cell r="G2965" t="str">
            <v>RIVERA</v>
          </cell>
          <cell r="N2965" t="str">
            <v>GESTION DE TESORERIA Y RECURSOS FINANCIEROS</v>
          </cell>
          <cell r="P2965">
            <v>3001347</v>
          </cell>
          <cell r="T2965" t="str">
            <v>PRESENCIAL</v>
          </cell>
        </row>
        <row r="2966">
          <cell r="A2966" t="str">
            <v>CC</v>
          </cell>
          <cell r="C2966" t="str">
            <v>10279559302924340</v>
          </cell>
          <cell r="E2966" t="str">
            <v>JALY SARAI</v>
          </cell>
          <cell r="F2966" t="str">
            <v>PALACIOS</v>
          </cell>
          <cell r="G2966" t="str">
            <v>RUIZ</v>
          </cell>
          <cell r="N2966" t="str">
            <v>GESTIÓN DE RECURSOS NATURALES</v>
          </cell>
          <cell r="P2966">
            <v>2924340</v>
          </cell>
          <cell r="T2966" t="str">
            <v>PRESENCIAL</v>
          </cell>
        </row>
        <row r="2967">
          <cell r="A2967" t="str">
            <v>CC</v>
          </cell>
          <cell r="C2967" t="str">
            <v>11044110692924340</v>
          </cell>
          <cell r="E2967" t="str">
            <v>JEAN CARLOS</v>
          </cell>
          <cell r="F2967" t="str">
            <v>MAURY</v>
          </cell>
          <cell r="G2967" t="str">
            <v>CERVANTES</v>
          </cell>
          <cell r="N2967" t="str">
            <v>GESTIÓN DE RECURSOS NATURALES</v>
          </cell>
          <cell r="P2967">
            <v>2924340</v>
          </cell>
          <cell r="T2967" t="str">
            <v>PRESENCIAL</v>
          </cell>
        </row>
        <row r="2968">
          <cell r="A2968" t="str">
            <v>CC</v>
          </cell>
          <cell r="C2968" t="str">
            <v>11009499672721326</v>
          </cell>
          <cell r="E2968" t="str">
            <v>KAREN VALENTINA</v>
          </cell>
          <cell r="F2968" t="str">
            <v>MELGAREJO</v>
          </cell>
          <cell r="G2968" t="str">
            <v>AGUDELO</v>
          </cell>
          <cell r="N2968" t="str">
            <v>DESARROLLO DE MEDIOS GRAFICOS VISUALES</v>
          </cell>
          <cell r="P2968">
            <v>2721326</v>
          </cell>
          <cell r="T2968" t="str">
            <v>VIRTUAL</v>
          </cell>
        </row>
        <row r="2969">
          <cell r="A2969" t="str">
            <v>CC</v>
          </cell>
          <cell r="C2969" t="str">
            <v>11126193422721325</v>
          </cell>
          <cell r="E2969" t="str">
            <v>GISELL VALERIA</v>
          </cell>
          <cell r="F2969" t="str">
            <v>PINO</v>
          </cell>
          <cell r="G2969" t="str">
            <v>ROJAS</v>
          </cell>
          <cell r="N2969" t="str">
            <v>DESARROLLO DE MEDIOS GRAFICOS VISUALES</v>
          </cell>
          <cell r="P2969">
            <v>2721325</v>
          </cell>
          <cell r="T2969" t="str">
            <v>VIRTUAL</v>
          </cell>
        </row>
        <row r="2970">
          <cell r="A2970" t="str">
            <v>CC</v>
          </cell>
          <cell r="C2970" t="str">
            <v>528771122834960</v>
          </cell>
          <cell r="E2970" t="str">
            <v>EDITH CONCEPCION</v>
          </cell>
          <cell r="F2970" t="str">
            <v>ALVAREZ</v>
          </cell>
          <cell r="G2970" t="str">
            <v>ROJAS</v>
          </cell>
          <cell r="N2970" t="str">
            <v>CONTROL DE CALIDAD EN CONFECCION INDUSTRIAL</v>
          </cell>
          <cell r="P2970">
            <v>2834960</v>
          </cell>
          <cell r="T2970" t="str">
            <v>VIRTUAL</v>
          </cell>
        </row>
        <row r="2971">
          <cell r="A2971" t="str">
            <v>CC</v>
          </cell>
          <cell r="C2971" t="str">
            <v>10852578392721505</v>
          </cell>
          <cell r="E2971" t="str">
            <v>JHOAN SANTIAGO</v>
          </cell>
          <cell r="F2971" t="str">
            <v>BERNAL</v>
          </cell>
          <cell r="G2971" t="str">
            <v>YELA</v>
          </cell>
          <cell r="N2971" t="str">
            <v>ANALISIS Y DESARROLLO DE SOFTWARE.</v>
          </cell>
          <cell r="P2971">
            <v>2721505</v>
          </cell>
          <cell r="T2971" t="str">
            <v>VIRTUAL</v>
          </cell>
        </row>
        <row r="2972">
          <cell r="A2972" t="str">
            <v>CC</v>
          </cell>
          <cell r="C2972" t="str">
            <v>10388124042712170</v>
          </cell>
          <cell r="E2972" t="str">
            <v>JESUS MANUEL</v>
          </cell>
          <cell r="F2972" t="str">
            <v>ESPITIA</v>
          </cell>
          <cell r="G2972" t="str">
            <v>MOSQUERA</v>
          </cell>
          <cell r="N2972" t="str">
            <v>PRODUCCIÓN AGROPECUARIA ECOLÓGICA</v>
          </cell>
          <cell r="P2972">
            <v>2712170</v>
          </cell>
          <cell r="T2972" t="str">
            <v>PRESENCIAL</v>
          </cell>
        </row>
        <row r="2973">
          <cell r="A2973" t="str">
            <v>CC</v>
          </cell>
          <cell r="C2973" t="str">
            <v>10388020523169974</v>
          </cell>
          <cell r="E2973" t="str">
            <v>HEISSER ANDRES</v>
          </cell>
          <cell r="F2973" t="str">
            <v>GALARCIO</v>
          </cell>
          <cell r="G2973" t="str">
            <v>GONZÁLEZ</v>
          </cell>
          <cell r="N2973" t="str">
            <v>.APOYO ADMINISTRATIVO EN SALUD.</v>
          </cell>
          <cell r="P2973">
            <v>3169974</v>
          </cell>
          <cell r="T2973" t="str">
            <v>PRESENCIAL</v>
          </cell>
        </row>
        <row r="2974">
          <cell r="A2974" t="str">
            <v>CC</v>
          </cell>
          <cell r="C2974" t="str">
            <v>11514374352999290</v>
          </cell>
          <cell r="E2974" t="str">
            <v>ARLIN</v>
          </cell>
          <cell r="F2974" t="str">
            <v>LEON</v>
          </cell>
          <cell r="G2974" t="str">
            <v>VASQUEZ</v>
          </cell>
          <cell r="N2974" t="str">
            <v>OPERACION EN TERMINALES PORTUARIAS</v>
          </cell>
          <cell r="P2974">
            <v>2999290</v>
          </cell>
          <cell r="T2974" t="str">
            <v>PRESENCIAL</v>
          </cell>
        </row>
        <row r="2975">
          <cell r="A2975" t="str">
            <v>CC</v>
          </cell>
          <cell r="C2975" t="str">
            <v>11484373292711801</v>
          </cell>
          <cell r="E2975" t="str">
            <v>XILENA MARIA</v>
          </cell>
          <cell r="F2975" t="str">
            <v>PEREZ</v>
          </cell>
          <cell r="G2975" t="str">
            <v>OSPINO</v>
          </cell>
          <cell r="N2975" t="str">
            <v>SISTEMAS.</v>
          </cell>
          <cell r="P2975">
            <v>2711801</v>
          </cell>
          <cell r="T2975" t="str">
            <v>PRESENCIAL</v>
          </cell>
        </row>
        <row r="2976">
          <cell r="A2976" t="str">
            <v>CC</v>
          </cell>
          <cell r="C2976" t="str">
            <v>10388187873206144</v>
          </cell>
          <cell r="E2976" t="str">
            <v>CLAUDIA SOFIA</v>
          </cell>
          <cell r="F2976" t="str">
            <v>LARA</v>
          </cell>
          <cell r="G2976" t="str">
            <v>PULGARIN</v>
          </cell>
          <cell r="N2976" t="str">
            <v>CONSERVACION DE RECURSOS NATURALES</v>
          </cell>
          <cell r="P2976">
            <v>3206144</v>
          </cell>
          <cell r="T2976" t="str">
            <v>PRESENCIAL</v>
          </cell>
        </row>
        <row r="2977">
          <cell r="A2977" t="str">
            <v>CC</v>
          </cell>
          <cell r="C2977" t="str">
            <v>10799159662977641</v>
          </cell>
          <cell r="E2977" t="str">
            <v>IRINA PATRICIA</v>
          </cell>
          <cell r="F2977" t="str">
            <v>TERNERA</v>
          </cell>
          <cell r="G2977" t="str">
            <v>POLO</v>
          </cell>
          <cell r="N2977" t="str">
            <v>DESARROLLO PUBLICITARIO</v>
          </cell>
          <cell r="P2977">
            <v>2977641</v>
          </cell>
          <cell r="T2977" t="str">
            <v>VIRTUAL</v>
          </cell>
        </row>
        <row r="2978">
          <cell r="A2978" t="str">
            <v>TI</v>
          </cell>
          <cell r="C2978" t="str">
            <v>10895689563185840</v>
          </cell>
          <cell r="E2978" t="str">
            <v>ZARA ALEJANDRA</v>
          </cell>
          <cell r="F2978" t="str">
            <v>MEZA</v>
          </cell>
          <cell r="G2978" t="str">
            <v>ROSALES</v>
          </cell>
          <cell r="N2978" t="str">
            <v>ATENCION INTEGRAL AL CLIENTE</v>
          </cell>
          <cell r="P2978">
            <v>3185840</v>
          </cell>
          <cell r="T2978" t="str">
            <v>VIRTUAL</v>
          </cell>
        </row>
        <row r="2979">
          <cell r="A2979" t="str">
            <v>CC</v>
          </cell>
          <cell r="C2979" t="str">
            <v>11157254893185840</v>
          </cell>
          <cell r="E2979" t="str">
            <v>CRISTIAN DAVID</v>
          </cell>
          <cell r="F2979" t="str">
            <v>DAVILA</v>
          </cell>
          <cell r="G2979" t="str">
            <v>RIAÑO</v>
          </cell>
          <cell r="N2979" t="str">
            <v>ATENCION INTEGRAL AL CLIENTE</v>
          </cell>
          <cell r="P2979">
            <v>3185840</v>
          </cell>
          <cell r="T2979" t="str">
            <v>VIRTUAL</v>
          </cell>
        </row>
        <row r="2980">
          <cell r="A2980" t="str">
            <v>TI</v>
          </cell>
          <cell r="C2980" t="str">
            <v>10030019042934815</v>
          </cell>
          <cell r="E2980" t="str">
            <v>BRAYAN ELIAS</v>
          </cell>
          <cell r="F2980" t="str">
            <v>RAMOS</v>
          </cell>
          <cell r="G2980" t="str">
            <v>OVIEDO</v>
          </cell>
          <cell r="N2980" t="str">
            <v>CONSTRUCCION DE EDIFICACIONES</v>
          </cell>
          <cell r="P2980">
            <v>2934815</v>
          </cell>
          <cell r="T2980" t="str">
            <v>PRESENCIAL</v>
          </cell>
        </row>
        <row r="2981">
          <cell r="A2981" t="str">
            <v>CC</v>
          </cell>
          <cell r="C2981" t="str">
            <v>10388236542819867</v>
          </cell>
          <cell r="E2981" t="str">
            <v>FRANCIA ELENA</v>
          </cell>
          <cell r="F2981" t="str">
            <v>DIOYO</v>
          </cell>
          <cell r="G2981" t="str">
            <v>RAMOS</v>
          </cell>
          <cell r="N2981" t="str">
            <v>PELUQUERIA.</v>
          </cell>
          <cell r="P2981">
            <v>2819867</v>
          </cell>
          <cell r="T2981" t="str">
            <v>PRESENCIAL</v>
          </cell>
        </row>
        <row r="2982">
          <cell r="A2982" t="str">
            <v>CC</v>
          </cell>
          <cell r="C2982" t="str">
            <v>10015039553064499</v>
          </cell>
          <cell r="E2982" t="str">
            <v>LEISY YOERLYS</v>
          </cell>
          <cell r="F2982" t="str">
            <v>LUCAS</v>
          </cell>
          <cell r="G2982" t="str">
            <v>TALAIGUA</v>
          </cell>
          <cell r="N2982" t="str">
            <v>PRODUCCION PECUARIA.</v>
          </cell>
          <cell r="P2982">
            <v>3064499</v>
          </cell>
          <cell r="T2982" t="str">
            <v>PRESENCIAL</v>
          </cell>
        </row>
        <row r="2983">
          <cell r="A2983" t="str">
            <v>CC</v>
          </cell>
          <cell r="C2983" t="str">
            <v>10333675912892563</v>
          </cell>
          <cell r="E2983" t="str">
            <v>JORGE LUIS</v>
          </cell>
          <cell r="F2983" t="str">
            <v>MURILLO</v>
          </cell>
          <cell r="G2983" t="str">
            <v>URANGO</v>
          </cell>
          <cell r="N2983" t="str">
            <v>IMPLEMENTACION Y MANTENIMIENTO DE SISTEMAS DE INTERNET DE LAS COSAS</v>
          </cell>
          <cell r="P2983">
            <v>2892563</v>
          </cell>
          <cell r="T2983" t="str">
            <v>PRESENCIAL</v>
          </cell>
        </row>
        <row r="2984">
          <cell r="A2984" t="str">
            <v>CC</v>
          </cell>
          <cell r="C2984" t="str">
            <v>509216012973693</v>
          </cell>
          <cell r="E2984" t="str">
            <v>LIBIA ISABEL</v>
          </cell>
          <cell r="F2984" t="str">
            <v>AVILA</v>
          </cell>
          <cell r="G2984" t="str">
            <v>MONTERROZA</v>
          </cell>
          <cell r="N2984" t="str">
            <v>EJECUCION DE PROGRAMAS DEPORTIVOS.</v>
          </cell>
          <cell r="P2984">
            <v>2973693</v>
          </cell>
          <cell r="T2984" t="str">
            <v>PRESENCIAL</v>
          </cell>
        </row>
        <row r="2985">
          <cell r="A2985" t="str">
            <v>TI</v>
          </cell>
          <cell r="C2985" t="str">
            <v>10321817663114282</v>
          </cell>
          <cell r="E2985" t="str">
            <v>NICOLL</v>
          </cell>
          <cell r="F2985" t="str">
            <v>MARTINEZ</v>
          </cell>
          <cell r="G2985" t="str">
            <v>CARRILLO</v>
          </cell>
          <cell r="N2985" t="str">
            <v>GESTIÓN ADMINISTRATIVA</v>
          </cell>
          <cell r="P2985">
            <v>3114282</v>
          </cell>
          <cell r="T2985" t="str">
            <v>PRESENCIAL</v>
          </cell>
        </row>
        <row r="2986">
          <cell r="A2986" t="str">
            <v>CC</v>
          </cell>
          <cell r="C2986" t="str">
            <v>10321776563051370</v>
          </cell>
          <cell r="E2986" t="str">
            <v>JAIDY ANDREA</v>
          </cell>
          <cell r="F2986" t="str">
            <v>ESCOBAR</v>
          </cell>
          <cell r="G2986" t="str">
            <v>LOPEZ</v>
          </cell>
          <cell r="N2986" t="str">
            <v>GESTIÓN DE RECURSOS NATURALES</v>
          </cell>
          <cell r="P2986">
            <v>3051370</v>
          </cell>
          <cell r="T2986" t="str">
            <v>PRESENCIAL</v>
          </cell>
        </row>
        <row r="2987">
          <cell r="A2987" t="str">
            <v>CC</v>
          </cell>
          <cell r="C2987" t="str">
            <v>10454891733051370</v>
          </cell>
          <cell r="E2987" t="str">
            <v>YISETH</v>
          </cell>
          <cell r="F2987" t="str">
            <v>PARGA</v>
          </cell>
          <cell r="G2987" t="str">
            <v>PEÑA</v>
          </cell>
          <cell r="N2987" t="str">
            <v>GESTIÓN DE RECURSOS NATURALES</v>
          </cell>
          <cell r="P2987">
            <v>3051370</v>
          </cell>
          <cell r="T2987" t="str">
            <v>PRESENCIAL</v>
          </cell>
        </row>
        <row r="2988">
          <cell r="A2988" t="str">
            <v>CC</v>
          </cell>
          <cell r="C2988" t="str">
            <v>10403621673046758</v>
          </cell>
          <cell r="E2988" t="str">
            <v>ODALIS DEL CARMEN</v>
          </cell>
          <cell r="F2988" t="str">
            <v>RAMOS</v>
          </cell>
          <cell r="G2988" t="str">
            <v>TORREGLOSA</v>
          </cell>
          <cell r="N2988" t="str">
            <v>PRODUCCION AGROPECUARIA</v>
          </cell>
          <cell r="P2988">
            <v>3046758</v>
          </cell>
          <cell r="T2988" t="str">
            <v>PRESENCIAL</v>
          </cell>
        </row>
        <row r="2989">
          <cell r="A2989" t="str">
            <v>CC</v>
          </cell>
          <cell r="C2989" t="str">
            <v>10279412642925489</v>
          </cell>
          <cell r="E2989" t="str">
            <v>MARYORYS</v>
          </cell>
          <cell r="F2989" t="str">
            <v>GARCES</v>
          </cell>
          <cell r="G2989" t="str">
            <v>VARGAS</v>
          </cell>
          <cell r="N2989" t="str">
            <v>CULTIVOS AGRICOLAS</v>
          </cell>
          <cell r="P2989">
            <v>2925489</v>
          </cell>
          <cell r="T2989" t="str">
            <v>PRESENCIAL</v>
          </cell>
        </row>
        <row r="2990">
          <cell r="A2990" t="str">
            <v>CC</v>
          </cell>
          <cell r="C2990" t="str">
            <v>10010300722924340</v>
          </cell>
          <cell r="E2990" t="str">
            <v>YURDANIS</v>
          </cell>
          <cell r="F2990" t="str">
            <v>CORREA</v>
          </cell>
          <cell r="G2990" t="str">
            <v>PALACIOS</v>
          </cell>
          <cell r="N2990" t="str">
            <v>GESTIÓN DE RECURSOS NATURALES</v>
          </cell>
          <cell r="P2990">
            <v>2924340</v>
          </cell>
          <cell r="T2990" t="str">
            <v>PRESENCIAL</v>
          </cell>
        </row>
        <row r="2991">
          <cell r="A2991" t="str">
            <v>CC</v>
          </cell>
          <cell r="C2991" t="str">
            <v>10279632232924226</v>
          </cell>
          <cell r="E2991" t="str">
            <v>CINDY LORENA</v>
          </cell>
          <cell r="F2991" t="str">
            <v>RUIZ</v>
          </cell>
          <cell r="G2991" t="str">
            <v>GIRALDO</v>
          </cell>
          <cell r="N2991" t="str">
            <v>GESTIÓN ADMINISTRATIVA</v>
          </cell>
          <cell r="P2991">
            <v>2924226</v>
          </cell>
          <cell r="T2991" t="str">
            <v>PRESENCIAL</v>
          </cell>
        </row>
        <row r="2992">
          <cell r="A2992" t="str">
            <v>CC</v>
          </cell>
          <cell r="C2992" t="str">
            <v>11932212462924306</v>
          </cell>
          <cell r="E2992" t="str">
            <v>ANGELA MARIA</v>
          </cell>
          <cell r="F2992" t="str">
            <v>VALDERRAMA</v>
          </cell>
          <cell r="G2992" t="str">
            <v>RODRIGUEZ</v>
          </cell>
          <cell r="N2992" t="str">
            <v>ENTRENAMIENTO DEPORTIVO</v>
          </cell>
          <cell r="P2992">
            <v>2924306</v>
          </cell>
          <cell r="T2992" t="str">
            <v>PRESENCIAL</v>
          </cell>
        </row>
        <row r="2993">
          <cell r="A2993" t="str">
            <v>CC</v>
          </cell>
          <cell r="C2993" t="str">
            <v>10321782012877824</v>
          </cell>
          <cell r="E2993" t="str">
            <v>JUAN DAVID</v>
          </cell>
          <cell r="F2993" t="str">
            <v>ARTEAGA</v>
          </cell>
          <cell r="G2993" t="str">
            <v>VIDAL</v>
          </cell>
          <cell r="N2993" t="str">
            <v>GESTION CONTABLE Y DE INFORMACION FINANCIERA</v>
          </cell>
          <cell r="P2993">
            <v>2877824</v>
          </cell>
          <cell r="T2993" t="str">
            <v>PRESENCIAL</v>
          </cell>
        </row>
        <row r="2994">
          <cell r="A2994" t="str">
            <v>CC</v>
          </cell>
          <cell r="C2994" t="str">
            <v>10529160082758468</v>
          </cell>
          <cell r="E2994" t="str">
            <v>LUIS ELIBERTO</v>
          </cell>
          <cell r="F2994" t="str">
            <v>RABA</v>
          </cell>
          <cell r="G2994" t="str">
            <v>SANCHEZ</v>
          </cell>
          <cell r="N2994" t="str">
            <v>DESARROLLO PUBLICITARIO</v>
          </cell>
          <cell r="P2994">
            <v>2758468</v>
          </cell>
          <cell r="T2994" t="str">
            <v>VIRTUAL</v>
          </cell>
        </row>
        <row r="2995">
          <cell r="A2995" t="str">
            <v>CC</v>
          </cell>
          <cell r="C2995" t="str">
            <v>10019780432721325</v>
          </cell>
          <cell r="E2995" t="str">
            <v>CAROL JOSSELYNE</v>
          </cell>
          <cell r="F2995" t="str">
            <v>MONTENEGRO</v>
          </cell>
          <cell r="G2995" t="str">
            <v>MENDOZA</v>
          </cell>
          <cell r="N2995" t="str">
            <v>DESARROLLO DE MEDIOS GRAFICOS VISUALES</v>
          </cell>
          <cell r="P2995">
            <v>2721325</v>
          </cell>
          <cell r="T2995" t="str">
            <v>VIRTUAL</v>
          </cell>
        </row>
        <row r="2996">
          <cell r="A2996" t="str">
            <v>CC</v>
          </cell>
          <cell r="C2996" t="str">
            <v>10010253552877845</v>
          </cell>
          <cell r="E2996" t="str">
            <v>CLAUDIA</v>
          </cell>
          <cell r="F2996" t="str">
            <v>MENDOZA</v>
          </cell>
          <cell r="G2996" t="str">
            <v>CORREA</v>
          </cell>
          <cell r="N2996" t="str">
            <v>RECURSOS HUMANOS .</v>
          </cell>
          <cell r="P2996">
            <v>2877845</v>
          </cell>
          <cell r="T2996" t="str">
            <v>PRESENCIAL</v>
          </cell>
        </row>
        <row r="2997">
          <cell r="A2997" t="str">
            <v>CC</v>
          </cell>
          <cell r="C2997" t="str">
            <v>10407991722944332</v>
          </cell>
          <cell r="E2997" t="str">
            <v>ELIEN TATIANA</v>
          </cell>
          <cell r="F2997" t="str">
            <v>MARIN</v>
          </cell>
          <cell r="G2997" t="str">
            <v>CASTRO</v>
          </cell>
          <cell r="N2997" t="str">
            <v>CONSTRUCCION DE EDIFICACIONES</v>
          </cell>
          <cell r="P2997">
            <v>2944332</v>
          </cell>
          <cell r="T2997" t="str">
            <v>PRESENCIAL</v>
          </cell>
        </row>
        <row r="2998">
          <cell r="A2998" t="str">
            <v>CC</v>
          </cell>
          <cell r="C2998" t="str">
            <v>10280313312999290</v>
          </cell>
          <cell r="E2998" t="str">
            <v>JOSE JAVIER</v>
          </cell>
          <cell r="F2998" t="str">
            <v>RAMOS</v>
          </cell>
          <cell r="G2998" t="str">
            <v>GARCIA</v>
          </cell>
          <cell r="N2998" t="str">
            <v>OPERACION EN TERMINALES PORTUARIAS</v>
          </cell>
          <cell r="P2998">
            <v>2999290</v>
          </cell>
          <cell r="T2998" t="str">
            <v>PRESENCIAL</v>
          </cell>
        </row>
        <row r="2999">
          <cell r="A2999" t="str">
            <v>CC</v>
          </cell>
          <cell r="C2999" t="str">
            <v>393209273030218</v>
          </cell>
          <cell r="E2999" t="str">
            <v>LEVIS ISABEL</v>
          </cell>
          <cell r="F2999" t="str">
            <v>HOYOS</v>
          </cell>
          <cell r="G2999" t="str">
            <v>CORREA</v>
          </cell>
          <cell r="N2999" t="str">
            <v>.ATENCION INTEGRAL A LA PRIMERA INFANCIA</v>
          </cell>
          <cell r="P2999">
            <v>3030218</v>
          </cell>
          <cell r="T2999" t="str">
            <v>PRESENCIAL</v>
          </cell>
        </row>
        <row r="3000">
          <cell r="A3000" t="str">
            <v>CC</v>
          </cell>
          <cell r="C3000" t="str">
            <v>870674322758340</v>
          </cell>
          <cell r="E3000" t="str">
            <v>LUIS EDUARDO</v>
          </cell>
          <cell r="F3000" t="str">
            <v>CAJIAO</v>
          </cell>
          <cell r="G3000" t="str">
            <v>BENAVIDES</v>
          </cell>
          <cell r="N3000" t="str">
            <v>ANALISIS Y DESARROLLO DE SOFTWARE.</v>
          </cell>
          <cell r="P3000">
            <v>2758340</v>
          </cell>
          <cell r="T3000" t="str">
            <v>VIRTUAL</v>
          </cell>
        </row>
        <row r="3001">
          <cell r="A3001" t="str">
            <v>TI</v>
          </cell>
          <cell r="C3001" t="str">
            <v>10407627322865123</v>
          </cell>
          <cell r="E3001" t="str">
            <v>MIRLLEY</v>
          </cell>
          <cell r="F3001" t="str">
            <v>MERCADO</v>
          </cell>
          <cell r="G3001" t="str">
            <v>HERRERA</v>
          </cell>
          <cell r="N3001" t="str">
            <v>SISTEMAS.</v>
          </cell>
          <cell r="P3001">
            <v>2865123</v>
          </cell>
          <cell r="T3001" t="str">
            <v>PRESENCIAL</v>
          </cell>
        </row>
        <row r="3002">
          <cell r="A3002" t="str">
            <v>CC</v>
          </cell>
          <cell r="C3002" t="str">
            <v>10280040873039448</v>
          </cell>
          <cell r="E3002" t="str">
            <v>JENIFER TATIANA</v>
          </cell>
          <cell r="F3002" t="str">
            <v>ZABALETA</v>
          </cell>
          <cell r="G3002" t="str">
            <v>CORDOBA</v>
          </cell>
          <cell r="N3002" t="str">
            <v>ACTIVIDAD FISICA</v>
          </cell>
          <cell r="P3002">
            <v>3039448</v>
          </cell>
          <cell r="T3002" t="str">
            <v>PRESENCIAL</v>
          </cell>
        </row>
        <row r="3003">
          <cell r="A3003" t="str">
            <v>CC</v>
          </cell>
          <cell r="C3003" t="str">
            <v>11380756232952395</v>
          </cell>
          <cell r="E3003" t="str">
            <v>DANIELA ANDREA</v>
          </cell>
          <cell r="F3003" t="str">
            <v>ARIAS</v>
          </cell>
          <cell r="G3003" t="str">
            <v>MORELO</v>
          </cell>
          <cell r="N3003" t="str">
            <v>.ATENCION INTEGRAL A LA PRIMERA INFANCIA</v>
          </cell>
          <cell r="P3003">
            <v>2952395</v>
          </cell>
          <cell r="T3003" t="str">
            <v>PRESENCIAL</v>
          </cell>
        </row>
        <row r="3004">
          <cell r="A3004" t="str">
            <v>CC</v>
          </cell>
          <cell r="C3004" t="str">
            <v>10279524002952395</v>
          </cell>
          <cell r="E3004" t="str">
            <v>DAIRA ANDREA</v>
          </cell>
          <cell r="F3004" t="str">
            <v>TORDECILLA</v>
          </cell>
          <cell r="G3004" t="str">
            <v>VASQUEZ</v>
          </cell>
          <cell r="N3004" t="str">
            <v>.ATENCION INTEGRAL A LA PRIMERA INFANCIA</v>
          </cell>
          <cell r="P3004">
            <v>2952395</v>
          </cell>
          <cell r="T3004" t="str">
            <v>PRESENCIAL</v>
          </cell>
        </row>
        <row r="3005">
          <cell r="A3005" t="str">
            <v>CC</v>
          </cell>
          <cell r="C3005" t="str">
            <v>10904560303069912</v>
          </cell>
          <cell r="E3005" t="str">
            <v>JESSICA PAOLA</v>
          </cell>
          <cell r="F3005" t="str">
            <v>NEIRA</v>
          </cell>
          <cell r="G3005" t="str">
            <v>RUBIO</v>
          </cell>
          <cell r="N3005" t="str">
            <v>VENTA DE PRODUCTOS EN LINEA</v>
          </cell>
          <cell r="P3005">
            <v>3069912</v>
          </cell>
          <cell r="T3005" t="str">
            <v>VIRTUAL</v>
          </cell>
        </row>
        <row r="3006">
          <cell r="A3006" t="str">
            <v>CC</v>
          </cell>
          <cell r="C3006" t="str">
            <v>10280261383057432</v>
          </cell>
          <cell r="E3006" t="str">
            <v>ARGEMIRO</v>
          </cell>
          <cell r="F3006" t="str">
            <v>SUÁREZ</v>
          </cell>
          <cell r="G3006" t="str">
            <v>ROQUEME</v>
          </cell>
          <cell r="N3006" t="str">
            <v>LABORES DE CAMPO EN CULTIVOS</v>
          </cell>
          <cell r="P3006">
            <v>3057432</v>
          </cell>
          <cell r="T3006" t="str">
            <v>PRESENCIAL</v>
          </cell>
        </row>
        <row r="3007">
          <cell r="A3007" t="str">
            <v>CC</v>
          </cell>
          <cell r="C3007" t="str">
            <v>10403770343075459</v>
          </cell>
          <cell r="E3007" t="str">
            <v>JEFFERSON</v>
          </cell>
          <cell r="F3007" t="str">
            <v>ALBORNOZ</v>
          </cell>
          <cell r="G3007" t="str">
            <v>LARGACHA</v>
          </cell>
          <cell r="N3007" t="str">
            <v>OPERACIÓN DE SISTEMAS DE POTABILIZACIÓN DE AGUA</v>
          </cell>
          <cell r="P3007">
            <v>3075459</v>
          </cell>
          <cell r="T3007" t="str">
            <v>PRESENCIAL</v>
          </cell>
        </row>
        <row r="3008">
          <cell r="A3008" t="str">
            <v>CC</v>
          </cell>
          <cell r="C3008" t="str">
            <v>10279997663169942</v>
          </cell>
          <cell r="E3008" t="str">
            <v>SARA MICHELL</v>
          </cell>
          <cell r="F3008" t="str">
            <v>VIDALES</v>
          </cell>
          <cell r="G3008" t="str">
            <v>BEDOYA</v>
          </cell>
          <cell r="N3008" t="str">
            <v>RECURSOS HUMANOS .</v>
          </cell>
          <cell r="P3008">
            <v>3169942</v>
          </cell>
          <cell r="T3008" t="str">
            <v>PRESENCIAL</v>
          </cell>
        </row>
        <row r="3009">
          <cell r="A3009" t="str">
            <v>CC</v>
          </cell>
          <cell r="C3009" t="str">
            <v>10172263333169942</v>
          </cell>
          <cell r="E3009" t="str">
            <v>JACQUELINE</v>
          </cell>
          <cell r="F3009" t="str">
            <v>MACHADO</v>
          </cell>
          <cell r="G3009" t="str">
            <v>MEJIA</v>
          </cell>
          <cell r="N3009" t="str">
            <v>RECURSOS HUMANOS .</v>
          </cell>
          <cell r="P3009">
            <v>3169942</v>
          </cell>
          <cell r="T3009" t="str">
            <v>PRESENCIAL</v>
          </cell>
        </row>
        <row r="3010">
          <cell r="A3010" t="str">
            <v>CC</v>
          </cell>
          <cell r="C3010" t="str">
            <v>10280223633059404</v>
          </cell>
          <cell r="E3010" t="str">
            <v>HAROLD STEVEN</v>
          </cell>
          <cell r="F3010" t="str">
            <v>MILANES</v>
          </cell>
          <cell r="G3010" t="str">
            <v>BORJA</v>
          </cell>
          <cell r="N3010" t="str">
            <v>MANTENIMIENTO DE MOTOCICLETAS Y MOTOCARROS.</v>
          </cell>
          <cell r="P3010">
            <v>3059404</v>
          </cell>
          <cell r="T3010" t="str">
            <v>PRESENCIAL</v>
          </cell>
        </row>
        <row r="3011">
          <cell r="A3011" t="str">
            <v>CC</v>
          </cell>
          <cell r="C3011" t="str">
            <v>10321764002999183</v>
          </cell>
          <cell r="E3011" t="str">
            <v>DULKREY</v>
          </cell>
          <cell r="F3011" t="str">
            <v>HENAO</v>
          </cell>
          <cell r="G3011" t="str">
            <v>USUGA</v>
          </cell>
          <cell r="N3011" t="str">
            <v>DESARROLLO DE MEDIOS GRAFICOS VISUALES</v>
          </cell>
          <cell r="P3011">
            <v>2999183</v>
          </cell>
          <cell r="T3011" t="str">
            <v>PRESENCIAL</v>
          </cell>
        </row>
        <row r="3012">
          <cell r="A3012" t="str">
            <v>CC</v>
          </cell>
          <cell r="C3012" t="str">
            <v>10010246202973709</v>
          </cell>
          <cell r="E3012" t="str">
            <v>AERIANA</v>
          </cell>
          <cell r="F3012" t="str">
            <v>BENITEZ</v>
          </cell>
          <cell r="G3012" t="str">
            <v>AREIZA</v>
          </cell>
          <cell r="N3012" t="str">
            <v>COMERCIALIZACIÓN DE PRODUCTOS MASIVOS</v>
          </cell>
          <cell r="P3012">
            <v>2973709</v>
          </cell>
          <cell r="T3012" t="str">
            <v>PRESENCIAL</v>
          </cell>
        </row>
        <row r="3013">
          <cell r="A3013" t="str">
            <v>CC</v>
          </cell>
          <cell r="C3013" t="str">
            <v>10321787592925578</v>
          </cell>
          <cell r="E3013" t="str">
            <v>HARRINSON</v>
          </cell>
          <cell r="F3013" t="str">
            <v>BEJARANO</v>
          </cell>
          <cell r="G3013" t="str">
            <v>PALACIOS</v>
          </cell>
          <cell r="N3013" t="str">
            <v>ACTIVIDAD FISICA</v>
          </cell>
          <cell r="P3013">
            <v>2925578</v>
          </cell>
          <cell r="T3013" t="str">
            <v>PRESENCIAL</v>
          </cell>
        </row>
        <row r="3014">
          <cell r="A3014" t="str">
            <v>CC</v>
          </cell>
          <cell r="C3014" t="str">
            <v>10280058322920221</v>
          </cell>
          <cell r="E3014" t="str">
            <v>WILMER</v>
          </cell>
          <cell r="F3014" t="str">
            <v>BROCHERO</v>
          </cell>
          <cell r="G3014" t="str">
            <v>RICARDO</v>
          </cell>
          <cell r="N3014" t="str">
            <v>INSTALACION DE SISTEMAS ELECTRICOS RESIDENCIALES Y COMERCIALES</v>
          </cell>
          <cell r="P3014">
            <v>2920221</v>
          </cell>
          <cell r="T3014" t="str">
            <v>PRESENCIAL</v>
          </cell>
        </row>
        <row r="3015">
          <cell r="A3015" t="str">
            <v>CC</v>
          </cell>
          <cell r="C3015" t="str">
            <v>10280398332925578</v>
          </cell>
          <cell r="E3015" t="str">
            <v>MERLYN DAYANA</v>
          </cell>
          <cell r="F3015" t="str">
            <v>BOHORQUEZ</v>
          </cell>
          <cell r="G3015" t="str">
            <v>GARCES</v>
          </cell>
          <cell r="N3015" t="str">
            <v>ACTIVIDAD FISICA</v>
          </cell>
          <cell r="P3015">
            <v>2925578</v>
          </cell>
          <cell r="T3015" t="str">
            <v>PRESENCIAL</v>
          </cell>
        </row>
        <row r="3016">
          <cell r="A3016" t="str">
            <v>CC</v>
          </cell>
          <cell r="C3016" t="str">
            <v>10392906122934824</v>
          </cell>
          <cell r="E3016" t="str">
            <v>SANTIAGO STIVEN</v>
          </cell>
          <cell r="F3016" t="str">
            <v>ECHAVARRIA</v>
          </cell>
          <cell r="G3016" t="str">
            <v>PINO</v>
          </cell>
          <cell r="N3016" t="str">
            <v>ENTRENAMIENTO DEPORTIVO</v>
          </cell>
          <cell r="P3016">
            <v>2934824</v>
          </cell>
          <cell r="T3016" t="str">
            <v>PRESENCIAL</v>
          </cell>
        </row>
        <row r="3017">
          <cell r="A3017" t="str">
            <v>CC</v>
          </cell>
          <cell r="C3017" t="str">
            <v>10010345422934277</v>
          </cell>
          <cell r="E3017" t="str">
            <v>DAYANA PAOLA</v>
          </cell>
          <cell r="F3017" t="str">
            <v>ZULETA</v>
          </cell>
          <cell r="G3017" t="str">
            <v>DIAZ</v>
          </cell>
          <cell r="N3017" t="str">
            <v>OPERACION TURISTICA LOCAL</v>
          </cell>
          <cell r="P3017">
            <v>2934277</v>
          </cell>
          <cell r="T3017" t="str">
            <v>PRESENCIAL</v>
          </cell>
        </row>
        <row r="3018">
          <cell r="A3018" t="str">
            <v>CC</v>
          </cell>
          <cell r="C3018" t="str">
            <v>10011535942924340</v>
          </cell>
          <cell r="E3018" t="str">
            <v>DAYANA MILET</v>
          </cell>
          <cell r="F3018" t="str">
            <v>ASPRILLA</v>
          </cell>
          <cell r="G3018" t="str">
            <v>LLOREDA</v>
          </cell>
          <cell r="N3018" t="str">
            <v>GESTIÓN DE RECURSOS NATURALES</v>
          </cell>
          <cell r="P3018">
            <v>2924340</v>
          </cell>
          <cell r="T3018" t="str">
            <v>PRESENCIAL</v>
          </cell>
        </row>
        <row r="3019">
          <cell r="A3019" t="str">
            <v>CC</v>
          </cell>
          <cell r="C3019" t="str">
            <v>12338908752924226</v>
          </cell>
          <cell r="E3019" t="str">
            <v>MARIA EUNICE</v>
          </cell>
          <cell r="F3019" t="str">
            <v>MUÑOZ</v>
          </cell>
          <cell r="G3019" t="str">
            <v>QUICENO</v>
          </cell>
          <cell r="N3019" t="str">
            <v>GESTIÓN ADMINISTRATIVA</v>
          </cell>
          <cell r="P3019">
            <v>2924226</v>
          </cell>
          <cell r="T3019" t="str">
            <v>PRESENCIAL</v>
          </cell>
        </row>
        <row r="3020">
          <cell r="A3020" t="str">
            <v>CC</v>
          </cell>
          <cell r="C3020" t="str">
            <v>10279534242877824</v>
          </cell>
          <cell r="E3020" t="str">
            <v>DEILER ALONSO</v>
          </cell>
          <cell r="F3020" t="str">
            <v>GONZALEZ</v>
          </cell>
          <cell r="G3020" t="str">
            <v>LUCAS</v>
          </cell>
          <cell r="N3020" t="str">
            <v>GESTION CONTABLE Y DE INFORMACION FINANCIERA</v>
          </cell>
          <cell r="P3020">
            <v>2877824</v>
          </cell>
          <cell r="T3020" t="str">
            <v>PRESENCIAL</v>
          </cell>
        </row>
        <row r="3021">
          <cell r="A3021" t="str">
            <v>CC</v>
          </cell>
          <cell r="C3021" t="str">
            <v>10321787292877824</v>
          </cell>
          <cell r="E3021" t="str">
            <v>GINA MARCELA</v>
          </cell>
          <cell r="F3021" t="str">
            <v>HERNANDEZ</v>
          </cell>
          <cell r="G3021" t="str">
            <v>SUAREZ</v>
          </cell>
          <cell r="N3021" t="str">
            <v>GESTION CONTABLE Y DE INFORMACION FINANCIERA</v>
          </cell>
          <cell r="P3021">
            <v>2877824</v>
          </cell>
          <cell r="T3021" t="str">
            <v>PRESENCIAL</v>
          </cell>
        </row>
        <row r="3022">
          <cell r="A3022" t="str">
            <v>PPT</v>
          </cell>
          <cell r="C3022" t="str">
            <v>62100482877822</v>
          </cell>
          <cell r="E3022" t="str">
            <v>ASHLEI VALENTINA</v>
          </cell>
          <cell r="F3022" t="str">
            <v>OP DEN CAMP</v>
          </cell>
          <cell r="G3022" t="str">
            <v>SOTO</v>
          </cell>
          <cell r="N3022" t="str">
            <v>GESTIÓN ADMINISTRATIVA</v>
          </cell>
          <cell r="P3022">
            <v>2877822</v>
          </cell>
          <cell r="T3022" t="str">
            <v>PRESENCIAL</v>
          </cell>
        </row>
        <row r="3023">
          <cell r="A3023" t="str">
            <v>CC</v>
          </cell>
          <cell r="C3023" t="str">
            <v>10342796242721505</v>
          </cell>
          <cell r="E3023" t="str">
            <v>JUAN MANUEL</v>
          </cell>
          <cell r="F3023" t="str">
            <v>CALDERON</v>
          </cell>
          <cell r="G3023" t="str">
            <v>HERNANDEZ</v>
          </cell>
          <cell r="N3023" t="str">
            <v>ANALISIS Y DESARROLLO DE SOFTWARE.</v>
          </cell>
          <cell r="P3023">
            <v>2721505</v>
          </cell>
          <cell r="T3023" t="str">
            <v>VIRTUAL</v>
          </cell>
        </row>
        <row r="3024">
          <cell r="A3024" t="str">
            <v>CC</v>
          </cell>
          <cell r="C3024" t="str">
            <v>10016734473169974</v>
          </cell>
          <cell r="E3024" t="str">
            <v>CHELSIN PAOLA</v>
          </cell>
          <cell r="F3024" t="str">
            <v>GUERRA</v>
          </cell>
          <cell r="G3024" t="str">
            <v>SEPULVEDA</v>
          </cell>
          <cell r="N3024" t="str">
            <v>.APOYO ADMINISTRATIVO EN SALUD.</v>
          </cell>
          <cell r="P3024">
            <v>3169974</v>
          </cell>
          <cell r="T3024" t="str">
            <v>PRESENCIAL</v>
          </cell>
        </row>
        <row r="3025">
          <cell r="A3025" t="str">
            <v>CC</v>
          </cell>
          <cell r="C3025" t="str">
            <v>10010289702865123</v>
          </cell>
          <cell r="E3025" t="str">
            <v>ANGEL EDUARDO</v>
          </cell>
          <cell r="F3025" t="str">
            <v>ALEMAN</v>
          </cell>
          <cell r="G3025" t="str">
            <v>ESCUDERO</v>
          </cell>
          <cell r="N3025" t="str">
            <v>SISTEMAS.</v>
          </cell>
          <cell r="P3025">
            <v>2865123</v>
          </cell>
          <cell r="T3025" t="str">
            <v>PRESENCIAL</v>
          </cell>
        </row>
        <row r="3026">
          <cell r="A3026" t="str">
            <v>CC</v>
          </cell>
          <cell r="C3026" t="str">
            <v>10388075493169974</v>
          </cell>
          <cell r="E3026" t="str">
            <v>SARA ALEJANDRA</v>
          </cell>
          <cell r="F3026" t="str">
            <v>MARTINEZ</v>
          </cell>
          <cell r="G3026" t="str">
            <v>CARRASCAL</v>
          </cell>
          <cell r="N3026" t="str">
            <v>.APOYO ADMINISTRATIVO EN SALUD.</v>
          </cell>
          <cell r="P3026">
            <v>3169974</v>
          </cell>
          <cell r="T3026" t="str">
            <v>PRESENCIAL</v>
          </cell>
        </row>
        <row r="3027">
          <cell r="A3027" t="str">
            <v>CC</v>
          </cell>
          <cell r="C3027" t="str">
            <v>10073396523067834</v>
          </cell>
          <cell r="E3027" t="str">
            <v>YISNEY ELIANA</v>
          </cell>
          <cell r="F3027" t="str">
            <v>RAMIREZ</v>
          </cell>
          <cell r="G3027" t="str">
            <v>BEDOYA</v>
          </cell>
          <cell r="N3027" t="str">
            <v>.ATENCION INTEGRAL A LA PRIMERA INFANCIA</v>
          </cell>
          <cell r="P3027">
            <v>3067834</v>
          </cell>
          <cell r="T3027" t="str">
            <v>PRESENCIAL</v>
          </cell>
        </row>
        <row r="3028">
          <cell r="A3028" t="str">
            <v>CC</v>
          </cell>
          <cell r="C3028" t="str">
            <v>10371220893067834</v>
          </cell>
          <cell r="E3028" t="str">
            <v>SARA FERNANDA</v>
          </cell>
          <cell r="F3028" t="str">
            <v>ACELAS</v>
          </cell>
          <cell r="G3028" t="str">
            <v>GUZMÁN</v>
          </cell>
          <cell r="N3028" t="str">
            <v>.ATENCION INTEGRAL A LA PRIMERA INFANCIA</v>
          </cell>
          <cell r="P3028">
            <v>3067834</v>
          </cell>
          <cell r="T3028" t="str">
            <v>PRESENCIAL</v>
          </cell>
        </row>
        <row r="3029">
          <cell r="A3029" t="str">
            <v>CC</v>
          </cell>
          <cell r="C3029" t="str">
            <v>10366549853248447</v>
          </cell>
          <cell r="E3029" t="str">
            <v>NEYLA MARIA</v>
          </cell>
          <cell r="F3029" t="str">
            <v>GOEZ</v>
          </cell>
          <cell r="G3029" t="str">
            <v>PEREZ</v>
          </cell>
          <cell r="N3029" t="str">
            <v>PRODUCCION AGROPECUARIA</v>
          </cell>
          <cell r="P3029">
            <v>3248447</v>
          </cell>
          <cell r="T3029" t="str">
            <v>PRESENCIAL</v>
          </cell>
        </row>
        <row r="3030">
          <cell r="A3030" t="str">
            <v>CC</v>
          </cell>
          <cell r="C3030" t="str">
            <v>322936633206144</v>
          </cell>
          <cell r="E3030" t="str">
            <v>YADIRA</v>
          </cell>
          <cell r="F3030" t="str">
            <v>VALENCIA</v>
          </cell>
          <cell r="G3030" t="str">
            <v>MOSQUERA</v>
          </cell>
          <cell r="N3030" t="str">
            <v>CONSERVACION DE RECURSOS NATURALES</v>
          </cell>
          <cell r="P3030">
            <v>3206144</v>
          </cell>
          <cell r="T3030" t="str">
            <v>PRESENCIAL</v>
          </cell>
        </row>
        <row r="3031">
          <cell r="A3031" t="str">
            <v>CC</v>
          </cell>
          <cell r="C3031" t="str">
            <v>323569673206144</v>
          </cell>
          <cell r="E3031" t="str">
            <v>FALCONERY</v>
          </cell>
          <cell r="F3031" t="str">
            <v>TUBERQUIA</v>
          </cell>
          <cell r="G3031" t="str">
            <v>SUCERQUIA</v>
          </cell>
          <cell r="N3031" t="str">
            <v>CONSERVACION DE RECURSOS NATURALES</v>
          </cell>
          <cell r="P3031">
            <v>3206144</v>
          </cell>
          <cell r="T3031" t="str">
            <v>PRESENCIAL</v>
          </cell>
        </row>
        <row r="3032">
          <cell r="A3032" t="str">
            <v>CC</v>
          </cell>
          <cell r="C3032" t="str">
            <v>10223751103069912</v>
          </cell>
          <cell r="E3032" t="str">
            <v>CINDY CAROLINA</v>
          </cell>
          <cell r="F3032" t="str">
            <v>JULIO</v>
          </cell>
          <cell r="G3032" t="str">
            <v>PACHON</v>
          </cell>
          <cell r="N3032" t="str">
            <v>VENTA DE PRODUCTOS EN LINEA</v>
          </cell>
          <cell r="P3032">
            <v>3069912</v>
          </cell>
          <cell r="T3032" t="str">
            <v>VIRTUAL</v>
          </cell>
        </row>
        <row r="3033">
          <cell r="A3033" t="str">
            <v>CC</v>
          </cell>
          <cell r="C3033" t="str">
            <v>10141806303069912</v>
          </cell>
          <cell r="E3033" t="str">
            <v>JORGE LUIS</v>
          </cell>
          <cell r="F3033" t="str">
            <v>FUENTES</v>
          </cell>
          <cell r="G3033" t="str">
            <v>RODRIGUEZ</v>
          </cell>
          <cell r="N3033" t="str">
            <v>VENTA DE PRODUCTOS EN LINEA</v>
          </cell>
          <cell r="P3033">
            <v>3069912</v>
          </cell>
          <cell r="T3033" t="str">
            <v>VIRTUAL</v>
          </cell>
        </row>
        <row r="3034">
          <cell r="A3034" t="str">
            <v>CC</v>
          </cell>
          <cell r="C3034" t="str">
            <v>252734622977860</v>
          </cell>
          <cell r="E3034" t="str">
            <v>NISNORY</v>
          </cell>
          <cell r="F3034" t="str">
            <v>VALENCIA</v>
          </cell>
          <cell r="G3034" t="str">
            <v>HURTADO</v>
          </cell>
          <cell r="N3034" t="str">
            <v>VENTA DE PRODUCTOS EN LINEA</v>
          </cell>
          <cell r="P3034">
            <v>2977860</v>
          </cell>
          <cell r="T3034" t="str">
            <v>VIRTUAL</v>
          </cell>
        </row>
        <row r="3035">
          <cell r="A3035" t="str">
            <v>CC</v>
          </cell>
          <cell r="C3035" t="str">
            <v>10016712823057432</v>
          </cell>
          <cell r="E3035" t="str">
            <v>JHON ESNEIDER</v>
          </cell>
          <cell r="F3035" t="str">
            <v>CARDONA</v>
          </cell>
          <cell r="G3035" t="str">
            <v>GOMEZ</v>
          </cell>
          <cell r="N3035" t="str">
            <v>LABORES DE CAMPO EN CULTIVOS</v>
          </cell>
          <cell r="P3035">
            <v>3057432</v>
          </cell>
          <cell r="T3035" t="str">
            <v>PRESENCIAL</v>
          </cell>
        </row>
        <row r="3036">
          <cell r="A3036" t="str">
            <v>CC</v>
          </cell>
          <cell r="C3036" t="str">
            <v>10403552483057432</v>
          </cell>
          <cell r="E3036" t="str">
            <v>ANDRES ADOLFO</v>
          </cell>
          <cell r="F3036" t="str">
            <v>PINEDA</v>
          </cell>
          <cell r="G3036" t="str">
            <v>TORRES</v>
          </cell>
          <cell r="N3036" t="str">
            <v>LABORES DE CAMPO EN CULTIVOS</v>
          </cell>
          <cell r="P3036">
            <v>3057432</v>
          </cell>
          <cell r="T3036" t="str">
            <v>PRESENCIAL</v>
          </cell>
        </row>
        <row r="3037">
          <cell r="A3037" t="str">
            <v>CC</v>
          </cell>
          <cell r="C3037" t="str">
            <v>10279627933114282</v>
          </cell>
          <cell r="E3037" t="str">
            <v>JHON HEILER</v>
          </cell>
          <cell r="F3037" t="str">
            <v>MACHADO</v>
          </cell>
          <cell r="G3037" t="str">
            <v>MACHADO</v>
          </cell>
          <cell r="N3037" t="str">
            <v>GESTIÓN ADMINISTRATIVA</v>
          </cell>
          <cell r="P3037">
            <v>3114282</v>
          </cell>
          <cell r="T3037" t="str">
            <v>PRESENCIAL</v>
          </cell>
        </row>
        <row r="3038">
          <cell r="A3038" t="str">
            <v>CC</v>
          </cell>
          <cell r="C3038" t="str">
            <v>10279544783114282</v>
          </cell>
          <cell r="E3038" t="str">
            <v>JHON JANER</v>
          </cell>
          <cell r="F3038" t="str">
            <v>GONZALEZ</v>
          </cell>
          <cell r="G3038" t="str">
            <v>DOMICO</v>
          </cell>
          <cell r="N3038" t="str">
            <v>GESTIÓN ADMINISTRATIVA</v>
          </cell>
          <cell r="P3038">
            <v>3114282</v>
          </cell>
          <cell r="T3038" t="str">
            <v>PRESENCIAL</v>
          </cell>
        </row>
        <row r="3039">
          <cell r="A3039" t="str">
            <v>CC</v>
          </cell>
          <cell r="C3039" t="str">
            <v>10321782193031879</v>
          </cell>
          <cell r="E3039" t="str">
            <v>PAULA ANDREA</v>
          </cell>
          <cell r="F3039" t="str">
            <v>TORREGLOSA</v>
          </cell>
          <cell r="G3039" t="str">
            <v>HURTADO</v>
          </cell>
          <cell r="N3039" t="str">
            <v>SERVICIOS FARMACEUTICOS</v>
          </cell>
          <cell r="P3039">
            <v>3031879</v>
          </cell>
          <cell r="T3039" t="str">
            <v>PRESENCIAL</v>
          </cell>
        </row>
        <row r="3040">
          <cell r="A3040" t="str">
            <v>CC</v>
          </cell>
          <cell r="C3040" t="str">
            <v>11172332843031879</v>
          </cell>
          <cell r="E3040" t="str">
            <v>YENI PAOLA</v>
          </cell>
          <cell r="F3040" t="str">
            <v>BONILLA</v>
          </cell>
          <cell r="G3040" t="str">
            <v>ORTIZ</v>
          </cell>
          <cell r="N3040" t="str">
            <v>SERVICIOS FARMACEUTICOS</v>
          </cell>
          <cell r="P3040">
            <v>3031879</v>
          </cell>
          <cell r="T3040" t="str">
            <v>PRESENCIAL</v>
          </cell>
        </row>
        <row r="3041">
          <cell r="A3041" t="str">
            <v>CC</v>
          </cell>
          <cell r="C3041" t="str">
            <v>10279635942924347</v>
          </cell>
          <cell r="E3041" t="str">
            <v>SARAY VALENTINA</v>
          </cell>
          <cell r="F3041" t="str">
            <v>GALLON</v>
          </cell>
          <cell r="G3041" t="str">
            <v>CANO</v>
          </cell>
          <cell r="N3041" t="str">
            <v>GESTION ADMINISTRATIVA DEL SECTOR SALUD.</v>
          </cell>
          <cell r="P3041">
            <v>2924347</v>
          </cell>
          <cell r="T3041" t="str">
            <v>PRESENCIAL</v>
          </cell>
        </row>
        <row r="3042">
          <cell r="A3042" t="str">
            <v>CC</v>
          </cell>
          <cell r="C3042" t="str">
            <v>10371209432924226</v>
          </cell>
          <cell r="E3042" t="str">
            <v>KAREN YURLEI</v>
          </cell>
          <cell r="F3042" t="str">
            <v>SALLA</v>
          </cell>
          <cell r="G3042" t="str">
            <v>GARCIA</v>
          </cell>
          <cell r="N3042" t="str">
            <v>GESTIÓN ADMINISTRATIVA</v>
          </cell>
          <cell r="P3042">
            <v>2924226</v>
          </cell>
          <cell r="T3042" t="str">
            <v>PRESENCIAL</v>
          </cell>
        </row>
        <row r="3043">
          <cell r="A3043" t="str">
            <v>CC</v>
          </cell>
          <cell r="C3043" t="str">
            <v>10280312732877845</v>
          </cell>
          <cell r="E3043" t="str">
            <v>WISNEY VIVIANA</v>
          </cell>
          <cell r="F3043" t="str">
            <v>MOSQUERA</v>
          </cell>
          <cell r="G3043" t="str">
            <v>CARDONA</v>
          </cell>
          <cell r="N3043" t="str">
            <v>RECURSOS HUMANOS .</v>
          </cell>
          <cell r="P3043">
            <v>2877845</v>
          </cell>
          <cell r="T3043" t="str">
            <v>PRESENCIAL</v>
          </cell>
        </row>
        <row r="3044">
          <cell r="A3044" t="str">
            <v>CC</v>
          </cell>
          <cell r="C3044" t="str">
            <v>10948877782834960</v>
          </cell>
          <cell r="E3044" t="str">
            <v>DIANA MILENA</v>
          </cell>
          <cell r="F3044" t="str">
            <v>GUTIERREZ</v>
          </cell>
          <cell r="G3044" t="str">
            <v>GUAPACHA</v>
          </cell>
          <cell r="N3044" t="str">
            <v>CONTROL DE CALIDAD EN CONFECCION INDUSTRIAL</v>
          </cell>
          <cell r="P3044">
            <v>2834960</v>
          </cell>
          <cell r="T3044" t="str">
            <v>VIRTUAL</v>
          </cell>
        </row>
        <row r="3045">
          <cell r="A3045" t="str">
            <v>CC</v>
          </cell>
          <cell r="C3045" t="str">
            <v>10124059912721506</v>
          </cell>
          <cell r="E3045" t="str">
            <v>ANTONY WILMAR</v>
          </cell>
          <cell r="F3045" t="str">
            <v>ALZATE</v>
          </cell>
          <cell r="G3045" t="str">
            <v>EMBUS</v>
          </cell>
          <cell r="N3045" t="str">
            <v>ANALISIS Y DESARROLLO DE SOFTWARE.</v>
          </cell>
          <cell r="P3045">
            <v>2721506</v>
          </cell>
          <cell r="T3045" t="str">
            <v>VIRTUAL</v>
          </cell>
        </row>
        <row r="3046">
          <cell r="A3046" t="str">
            <v>CC</v>
          </cell>
          <cell r="C3046" t="str">
            <v>10279555092673142</v>
          </cell>
          <cell r="E3046" t="str">
            <v>BRYAN STEVEN</v>
          </cell>
          <cell r="F3046" t="str">
            <v>TEHERAN</v>
          </cell>
          <cell r="G3046" t="str">
            <v>ACOSTA</v>
          </cell>
          <cell r="N3046" t="str">
            <v>GESTIÓN DE EMPRESAS AGROPECUARIAS</v>
          </cell>
          <cell r="P3046">
            <v>2673142</v>
          </cell>
          <cell r="T3046" t="str">
            <v>PRESENCIAL</v>
          </cell>
        </row>
        <row r="3047">
          <cell r="A3047" t="str">
            <v>CC</v>
          </cell>
          <cell r="C3047" t="str">
            <v>10388088363067834</v>
          </cell>
          <cell r="E3047" t="str">
            <v>LEIDYS JOHANA</v>
          </cell>
          <cell r="F3047" t="str">
            <v>VALDERRAMA</v>
          </cell>
          <cell r="G3047" t="str">
            <v>ESCOBAR</v>
          </cell>
          <cell r="N3047" t="str">
            <v>.ATENCION INTEGRAL A LA PRIMERA INFANCIA</v>
          </cell>
          <cell r="P3047">
            <v>3067834</v>
          </cell>
          <cell r="T3047" t="str">
            <v>PRESENCIAL</v>
          </cell>
        </row>
        <row r="3048">
          <cell r="A3048" t="str">
            <v>TI</v>
          </cell>
          <cell r="C3048" t="str">
            <v>10356441073004049</v>
          </cell>
          <cell r="E3048" t="str">
            <v>KATY YULIETH</v>
          </cell>
          <cell r="F3048" t="str">
            <v>GALVAN</v>
          </cell>
          <cell r="G3048" t="str">
            <v>GALINDO</v>
          </cell>
          <cell r="N3048" t="str">
            <v>SISTEMAS AGROPECUARIOS ECOLOGICOS.</v>
          </cell>
          <cell r="P3048">
            <v>3004049</v>
          </cell>
          <cell r="T3048" t="str">
            <v>PRESENCIAL</v>
          </cell>
        </row>
        <row r="3049">
          <cell r="A3049" t="str">
            <v>CC</v>
          </cell>
          <cell r="C3049" t="str">
            <v>10977301863203606</v>
          </cell>
          <cell r="E3049" t="str">
            <v>YENIFER ANDREA</v>
          </cell>
          <cell r="F3049" t="str">
            <v>GOEZ</v>
          </cell>
          <cell r="G3049" t="str">
            <v>SANCHEZ</v>
          </cell>
          <cell r="N3049" t="str">
            <v>PRODUCCION AGROPECUARIA</v>
          </cell>
          <cell r="P3049">
            <v>3203606</v>
          </cell>
          <cell r="T3049" t="str">
            <v>PRESENCIAL</v>
          </cell>
        </row>
        <row r="3050">
          <cell r="A3050" t="str">
            <v>CC</v>
          </cell>
          <cell r="C3050" t="str">
            <v>10010331582999290</v>
          </cell>
          <cell r="E3050" t="str">
            <v>ABIMELED</v>
          </cell>
          <cell r="F3050" t="str">
            <v>ARROYO</v>
          </cell>
          <cell r="G3050" t="str">
            <v>ASPRILLA</v>
          </cell>
          <cell r="N3050" t="str">
            <v>OPERACION EN TERMINALES PORTUARIAS</v>
          </cell>
          <cell r="P3050">
            <v>2999290</v>
          </cell>
          <cell r="T3050" t="str">
            <v>PRESENCIAL</v>
          </cell>
        </row>
        <row r="3051">
          <cell r="A3051" t="str">
            <v>CC</v>
          </cell>
          <cell r="C3051" t="str">
            <v>10412703533030218</v>
          </cell>
          <cell r="E3051" t="str">
            <v>EMILYZ JESITH</v>
          </cell>
          <cell r="F3051" t="str">
            <v>CAVADIA</v>
          </cell>
          <cell r="G3051" t="str">
            <v>LUNA</v>
          </cell>
          <cell r="N3051" t="str">
            <v>.ATENCION INTEGRAL A LA PRIMERA INFANCIA</v>
          </cell>
          <cell r="P3051">
            <v>3030218</v>
          </cell>
          <cell r="T3051" t="str">
            <v>PRESENCIAL</v>
          </cell>
        </row>
        <row r="3052">
          <cell r="A3052" t="str">
            <v>CC</v>
          </cell>
          <cell r="C3052" t="str">
            <v>10678482682999290</v>
          </cell>
          <cell r="E3052" t="str">
            <v>GILBERTO ANTONIO</v>
          </cell>
          <cell r="F3052" t="str">
            <v>MARTINEZ</v>
          </cell>
          <cell r="G3052" t="str">
            <v>QUINTERO</v>
          </cell>
          <cell r="N3052" t="str">
            <v>OPERACION EN TERMINALES PORTUARIAS</v>
          </cell>
          <cell r="P3052">
            <v>2999290</v>
          </cell>
          <cell r="T3052" t="str">
            <v>PRESENCIAL</v>
          </cell>
        </row>
        <row r="3053">
          <cell r="A3053" t="str">
            <v>CC</v>
          </cell>
          <cell r="C3053" t="str">
            <v>10280400332999290</v>
          </cell>
          <cell r="E3053" t="str">
            <v>WILMER ANDRES</v>
          </cell>
          <cell r="F3053" t="str">
            <v>LEUDO</v>
          </cell>
          <cell r="G3053" t="str">
            <v>ARBOLEDA</v>
          </cell>
          <cell r="N3053" t="str">
            <v>OPERACION EN TERMINALES PORTUARIAS</v>
          </cell>
          <cell r="P3053">
            <v>2999290</v>
          </cell>
          <cell r="T3053" t="str">
            <v>PRESENCIAL</v>
          </cell>
        </row>
        <row r="3054">
          <cell r="A3054" t="str">
            <v>CC</v>
          </cell>
          <cell r="C3054" t="str">
            <v>10750890733248447</v>
          </cell>
          <cell r="E3054" t="str">
            <v>MANUEL ESTEBAN</v>
          </cell>
          <cell r="F3054" t="str">
            <v>AGAMEZ</v>
          </cell>
          <cell r="G3054" t="str">
            <v>PLATA</v>
          </cell>
          <cell r="N3054" t="str">
            <v>PRODUCCION AGROPECUARIA</v>
          </cell>
          <cell r="P3054">
            <v>3248447</v>
          </cell>
          <cell r="T3054" t="str">
            <v>PRESENCIAL</v>
          </cell>
        </row>
        <row r="3055">
          <cell r="A3055" t="str">
            <v>CC</v>
          </cell>
          <cell r="C3055" t="str">
            <v>10306162902758340</v>
          </cell>
          <cell r="E3055" t="str">
            <v>LADY JOANA</v>
          </cell>
          <cell r="F3055" t="str">
            <v>SILVA</v>
          </cell>
          <cell r="G3055" t="str">
            <v>SALAZAR</v>
          </cell>
          <cell r="N3055" t="str">
            <v>ANALISIS Y DESARROLLO DE SOFTWARE.</v>
          </cell>
          <cell r="P3055">
            <v>2758340</v>
          </cell>
          <cell r="T3055" t="str">
            <v>VIRTUAL</v>
          </cell>
        </row>
        <row r="3056">
          <cell r="A3056" t="str">
            <v>CC</v>
          </cell>
          <cell r="C3056" t="str">
            <v>912754762758340</v>
          </cell>
          <cell r="E3056" t="str">
            <v>CARLOS ALBERTO</v>
          </cell>
          <cell r="F3056" t="str">
            <v>REY</v>
          </cell>
          <cell r="G3056" t="str">
            <v>ARDILA</v>
          </cell>
          <cell r="N3056" t="str">
            <v>ANALISIS Y DESARROLLO DE SOFTWARE.</v>
          </cell>
          <cell r="P3056">
            <v>2758340</v>
          </cell>
          <cell r="T3056" t="str">
            <v>VIRTUAL</v>
          </cell>
        </row>
        <row r="3057">
          <cell r="A3057" t="str">
            <v>CC</v>
          </cell>
          <cell r="C3057" t="str">
            <v>10465260932924204</v>
          </cell>
          <cell r="E3057" t="str">
            <v>JOAN SEBASTIAN</v>
          </cell>
          <cell r="F3057" t="str">
            <v>QUINTERO</v>
          </cell>
          <cell r="G3057" t="str">
            <v>MEDINA</v>
          </cell>
          <cell r="N3057" t="str">
            <v>COORDINACION DE SERVICIOS HOTELEROS</v>
          </cell>
          <cell r="P3057">
            <v>2924204</v>
          </cell>
          <cell r="T3057" t="str">
            <v>PRESENCIAL</v>
          </cell>
        </row>
        <row r="3058">
          <cell r="A3058" t="str">
            <v>CC</v>
          </cell>
          <cell r="C3058" t="str">
            <v>10136663442977641</v>
          </cell>
          <cell r="E3058" t="str">
            <v>TANIA KATHERINNE</v>
          </cell>
          <cell r="F3058" t="str">
            <v>OROZCO</v>
          </cell>
          <cell r="G3058" t="str">
            <v>TORRES</v>
          </cell>
          <cell r="N3058" t="str">
            <v>DESARROLLO PUBLICITARIO</v>
          </cell>
          <cell r="P3058">
            <v>2977641</v>
          </cell>
          <cell r="T3058" t="str">
            <v>VIRTUAL</v>
          </cell>
        </row>
        <row r="3059">
          <cell r="A3059" t="str">
            <v>CC</v>
          </cell>
          <cell r="C3059" t="str">
            <v>10010298293039448</v>
          </cell>
          <cell r="E3059" t="str">
            <v>VIVIANA</v>
          </cell>
          <cell r="F3059" t="str">
            <v>MENDOZA</v>
          </cell>
          <cell r="G3059" t="str">
            <v>RENTERIA</v>
          </cell>
          <cell r="N3059" t="str">
            <v>ACTIVIDAD FISICA</v>
          </cell>
          <cell r="P3059">
            <v>3039448</v>
          </cell>
          <cell r="T3059" t="str">
            <v>PRESENCIAL</v>
          </cell>
        </row>
        <row r="3060">
          <cell r="A3060" t="str">
            <v>CC</v>
          </cell>
          <cell r="C3060" t="str">
            <v>10321804513169974</v>
          </cell>
          <cell r="E3060" t="str">
            <v>SALOME</v>
          </cell>
          <cell r="F3060" t="str">
            <v>ESTRADA</v>
          </cell>
          <cell r="G3060" t="str">
            <v>ORTIZ</v>
          </cell>
          <cell r="N3060" t="str">
            <v>.APOYO ADMINISTRATIVO EN SALUD.</v>
          </cell>
          <cell r="P3060">
            <v>3169974</v>
          </cell>
          <cell r="T3060" t="str">
            <v>PRESENCIAL</v>
          </cell>
        </row>
        <row r="3061">
          <cell r="A3061" t="str">
            <v>CC</v>
          </cell>
          <cell r="C3061" t="str">
            <v>10280053412999803</v>
          </cell>
          <cell r="E3061" t="str">
            <v>NIDIA YUDI</v>
          </cell>
          <cell r="F3061" t="str">
            <v>CUESTA</v>
          </cell>
          <cell r="G3061" t="str">
            <v>CORDOBA</v>
          </cell>
          <cell r="N3061" t="str">
            <v>SISTEMAS TELEINFORMÁTICOS</v>
          </cell>
          <cell r="P3061">
            <v>2999803</v>
          </cell>
          <cell r="T3061" t="str">
            <v>PRESENCIAL</v>
          </cell>
        </row>
        <row r="3062">
          <cell r="A3062" t="str">
            <v>CC</v>
          </cell>
          <cell r="C3062" t="str">
            <v>10374685923064499</v>
          </cell>
          <cell r="E3062" t="str">
            <v>ADRIANA ANDREA</v>
          </cell>
          <cell r="F3062" t="str">
            <v>LUCAS</v>
          </cell>
          <cell r="G3062" t="str">
            <v>TORDECILLA</v>
          </cell>
          <cell r="N3062" t="str">
            <v>PRODUCCION PECUARIA.</v>
          </cell>
          <cell r="P3062">
            <v>3064499</v>
          </cell>
          <cell r="T3062" t="str">
            <v>PRESENCIAL</v>
          </cell>
        </row>
        <row r="3063">
          <cell r="A3063" t="str">
            <v>TI</v>
          </cell>
          <cell r="C3063" t="str">
            <v>10374787123016710</v>
          </cell>
          <cell r="E3063" t="str">
            <v>ADRIAN FELIPE</v>
          </cell>
          <cell r="F3063" t="str">
            <v>PEÑA</v>
          </cell>
          <cell r="G3063" t="str">
            <v>DORIA</v>
          </cell>
          <cell r="N3063" t="str">
            <v>PRODUCCION AGROPECUARIA</v>
          </cell>
          <cell r="P3063">
            <v>3016710</v>
          </cell>
          <cell r="T3063" t="str">
            <v>PRESENCIAL</v>
          </cell>
        </row>
        <row r="3064">
          <cell r="A3064" t="str">
            <v>CC</v>
          </cell>
          <cell r="C3064" t="str">
            <v>10374851163000012</v>
          </cell>
          <cell r="E3064" t="str">
            <v>LUZ MARY</v>
          </cell>
          <cell r="F3064" t="str">
            <v>FLOREZ</v>
          </cell>
          <cell r="G3064" t="str">
            <v>GAVIRIA</v>
          </cell>
          <cell r="N3064" t="str">
            <v>PRODUCCION AGROPECUARIA</v>
          </cell>
          <cell r="P3064">
            <v>3000012</v>
          </cell>
          <cell r="T3064" t="str">
            <v>PRESENCIAL</v>
          </cell>
        </row>
        <row r="3065">
          <cell r="A3065" t="str">
            <v>CC</v>
          </cell>
          <cell r="C3065" t="str">
            <v>10412580222892563</v>
          </cell>
          <cell r="E3065" t="str">
            <v>NATALIA</v>
          </cell>
          <cell r="F3065" t="str">
            <v>ROMERO</v>
          </cell>
          <cell r="G3065" t="str">
            <v>ARCIA</v>
          </cell>
          <cell r="N3065" t="str">
            <v>IMPLEMENTACION Y MANTENIMIENTO DE SISTEMAS DE INTERNET DE LAS COSAS</v>
          </cell>
          <cell r="P3065">
            <v>2892563</v>
          </cell>
          <cell r="T3065" t="str">
            <v>PRESENCIAL</v>
          </cell>
        </row>
        <row r="3066">
          <cell r="A3066" t="str">
            <v>CC</v>
          </cell>
          <cell r="C3066" t="str">
            <v>10321767993051370</v>
          </cell>
          <cell r="E3066" t="str">
            <v>SALOME</v>
          </cell>
          <cell r="F3066" t="str">
            <v>CUESTA</v>
          </cell>
          <cell r="G3066" t="str">
            <v>RAMIREZ</v>
          </cell>
          <cell r="N3066" t="str">
            <v>GESTIÓN DE RECURSOS NATURALES</v>
          </cell>
          <cell r="P3066">
            <v>3051370</v>
          </cell>
          <cell r="T3066" t="str">
            <v>PRESENCIAL</v>
          </cell>
        </row>
        <row r="3067">
          <cell r="A3067" t="str">
            <v>CC</v>
          </cell>
          <cell r="C3067" t="str">
            <v>11014439132999183</v>
          </cell>
          <cell r="E3067" t="str">
            <v>JOSE ESTEBAN</v>
          </cell>
          <cell r="F3067" t="str">
            <v>PEREZ</v>
          </cell>
          <cell r="G3067" t="str">
            <v>BLANCO</v>
          </cell>
          <cell r="N3067" t="str">
            <v>DESARROLLO DE MEDIOS GRAFICOS VISUALES</v>
          </cell>
          <cell r="P3067">
            <v>2999183</v>
          </cell>
          <cell r="T3067" t="str">
            <v>PRESENCIAL</v>
          </cell>
        </row>
        <row r="3068">
          <cell r="A3068" t="str">
            <v>CC</v>
          </cell>
          <cell r="C3068" t="str">
            <v>10279401372982510</v>
          </cell>
          <cell r="E3068" t="str">
            <v>BRAYAN STIVEL</v>
          </cell>
          <cell r="F3068" t="str">
            <v>GONZALEZ</v>
          </cell>
          <cell r="G3068" t="str">
            <v>CONDE</v>
          </cell>
          <cell r="N3068" t="str">
            <v>GESTION CONTABLE Y DE INFORMACION FINANCIERA</v>
          </cell>
          <cell r="P3068">
            <v>2982510</v>
          </cell>
          <cell r="T3068" t="str">
            <v>PRESENCIAL</v>
          </cell>
        </row>
        <row r="3069">
          <cell r="A3069" t="str">
            <v>CC</v>
          </cell>
          <cell r="C3069" t="str">
            <v>10279627072932594</v>
          </cell>
          <cell r="E3069" t="str">
            <v>MARIA JOSE</v>
          </cell>
          <cell r="F3069" t="str">
            <v>BELTRAN</v>
          </cell>
          <cell r="G3069" t="str">
            <v>QUEJADA</v>
          </cell>
          <cell r="N3069" t="str">
            <v>SALUD PUBLICA</v>
          </cell>
          <cell r="P3069">
            <v>2932594</v>
          </cell>
          <cell r="T3069" t="str">
            <v>PRESENCIAL</v>
          </cell>
        </row>
        <row r="3070">
          <cell r="A3070" t="str">
            <v>CC</v>
          </cell>
          <cell r="C3070" t="str">
            <v>10828963162924347</v>
          </cell>
          <cell r="E3070" t="str">
            <v>LAURA VANESSA</v>
          </cell>
          <cell r="F3070" t="str">
            <v>ANDRADE</v>
          </cell>
          <cell r="G3070" t="str">
            <v>MEDINA</v>
          </cell>
          <cell r="N3070" t="str">
            <v>GESTION ADMINISTRATIVA DEL SECTOR SALUD.</v>
          </cell>
          <cell r="P3070">
            <v>2924347</v>
          </cell>
          <cell r="T3070" t="str">
            <v>PRESENCIAL</v>
          </cell>
        </row>
        <row r="3071">
          <cell r="A3071" t="str">
            <v>CC</v>
          </cell>
          <cell r="C3071" t="str">
            <v>10015065822758468</v>
          </cell>
          <cell r="E3071" t="str">
            <v>HECTOR ALEJANDRO</v>
          </cell>
          <cell r="F3071" t="str">
            <v>BEDOYA</v>
          </cell>
          <cell r="G3071" t="str">
            <v>VASQUEZ</v>
          </cell>
          <cell r="N3071" t="str">
            <v>DESARROLLO PUBLICITARIO</v>
          </cell>
          <cell r="P3071">
            <v>2758468</v>
          </cell>
          <cell r="T3071" t="str">
            <v>VIRTUAL</v>
          </cell>
        </row>
        <row r="3072">
          <cell r="A3072" t="str">
            <v>CC</v>
          </cell>
          <cell r="C3072" t="str">
            <v>10207248822721326</v>
          </cell>
          <cell r="E3072" t="str">
            <v>IRIS ZULAY</v>
          </cell>
          <cell r="F3072" t="str">
            <v>ZAMUDIO</v>
          </cell>
          <cell r="G3072" t="str">
            <v>ESTUPIÑAN</v>
          </cell>
          <cell r="N3072" t="str">
            <v>DESARROLLO DE MEDIOS GRAFICOS VISUALES</v>
          </cell>
          <cell r="P3072">
            <v>2721326</v>
          </cell>
          <cell r="T3072" t="str">
            <v>VIRTUAL</v>
          </cell>
        </row>
        <row r="3073">
          <cell r="A3073" t="str">
            <v>CC</v>
          </cell>
          <cell r="C3073" t="str">
            <v>11441852522721325</v>
          </cell>
          <cell r="E3073" t="str">
            <v>DIANA MARCELA</v>
          </cell>
          <cell r="F3073" t="str">
            <v>PALOMARES</v>
          </cell>
          <cell r="G3073" t="str">
            <v>VASQUEZ</v>
          </cell>
          <cell r="N3073" t="str">
            <v>DESARROLLO DE MEDIOS GRAFICOS VISUALES</v>
          </cell>
          <cell r="P3073">
            <v>2721325</v>
          </cell>
          <cell r="T3073" t="str">
            <v>VIRTUAL</v>
          </cell>
        </row>
        <row r="3074">
          <cell r="A3074" t="str">
            <v>CC</v>
          </cell>
          <cell r="C3074" t="str">
            <v>10321794432914179</v>
          </cell>
          <cell r="E3074" t="str">
            <v>MARIANA</v>
          </cell>
          <cell r="F3074" t="str">
            <v>CARTAGENA</v>
          </cell>
          <cell r="G3074" t="str">
            <v>JIMENEZ</v>
          </cell>
          <cell r="N3074" t="str">
            <v>PRODUCCIÓN AGROPECUARIA ECOLÓGICA</v>
          </cell>
          <cell r="P3074">
            <v>2914179</v>
          </cell>
          <cell r="T3074" t="str">
            <v>PRESENCIAL</v>
          </cell>
        </row>
        <row r="3075">
          <cell r="A3075" t="str">
            <v>CC</v>
          </cell>
          <cell r="C3075" t="str">
            <v>10010356392673142</v>
          </cell>
          <cell r="E3075" t="str">
            <v>MARCIA</v>
          </cell>
          <cell r="F3075" t="str">
            <v>MORENO</v>
          </cell>
          <cell r="G3075" t="str">
            <v>MOSQUERA</v>
          </cell>
          <cell r="N3075" t="str">
            <v>GESTIÓN DE EMPRESAS AGROPECUARIAS</v>
          </cell>
          <cell r="P3075">
            <v>2673142</v>
          </cell>
          <cell r="T3075" t="str">
            <v>PRESENCIAL</v>
          </cell>
        </row>
        <row r="3076">
          <cell r="A3076" t="str">
            <v>CC</v>
          </cell>
          <cell r="C3076" t="str">
            <v>10280174492999290</v>
          </cell>
          <cell r="E3076" t="str">
            <v>EDIER ANDRES</v>
          </cell>
          <cell r="F3076" t="str">
            <v>MURILLO</v>
          </cell>
          <cell r="G3076" t="str">
            <v>ASPRILLA</v>
          </cell>
          <cell r="N3076" t="str">
            <v>OPERACION EN TERMINALES PORTUARIAS</v>
          </cell>
          <cell r="P3076">
            <v>2999290</v>
          </cell>
          <cell r="T3076" t="str">
            <v>PRESENCIAL</v>
          </cell>
        </row>
        <row r="3077">
          <cell r="A3077" t="str">
            <v>CC</v>
          </cell>
          <cell r="C3077" t="str">
            <v>713518832999290</v>
          </cell>
          <cell r="E3077" t="str">
            <v>HUMBERTO</v>
          </cell>
          <cell r="F3077" t="str">
            <v>BELLO</v>
          </cell>
          <cell r="G3077" t="str">
            <v>ROMERO</v>
          </cell>
          <cell r="N3077" t="str">
            <v>OPERACION EN TERMINALES PORTUARIAS</v>
          </cell>
          <cell r="P3077">
            <v>2999290</v>
          </cell>
          <cell r="T3077" t="str">
            <v>PRESENCIAL</v>
          </cell>
        </row>
        <row r="3078">
          <cell r="A3078" t="str">
            <v>CC</v>
          </cell>
          <cell r="C3078" t="str">
            <v>10020861112866405</v>
          </cell>
          <cell r="E3078" t="str">
            <v>MONICA ISABEL</v>
          </cell>
          <cell r="F3078" t="str">
            <v>HERNANDEZ</v>
          </cell>
          <cell r="G3078" t="str">
            <v>RUIZ</v>
          </cell>
          <cell r="N3078" t="str">
            <v>CULTIVOS AGRICOLAS</v>
          </cell>
          <cell r="P3078">
            <v>2866405</v>
          </cell>
          <cell r="T3078" t="str">
            <v>PRESENCIAL</v>
          </cell>
        </row>
        <row r="3079">
          <cell r="A3079" t="str">
            <v>TI</v>
          </cell>
          <cell r="C3079" t="str">
            <v>10388057573206144</v>
          </cell>
          <cell r="E3079" t="str">
            <v>ADRIAN</v>
          </cell>
          <cell r="F3079" t="str">
            <v>PINO</v>
          </cell>
          <cell r="G3079" t="str">
            <v>CORDOBA</v>
          </cell>
          <cell r="N3079" t="str">
            <v>CONSERVACION DE RECURSOS NATURALES</v>
          </cell>
          <cell r="P3079">
            <v>3206144</v>
          </cell>
          <cell r="T3079" t="str">
            <v>PRESENCIAL</v>
          </cell>
        </row>
        <row r="3080">
          <cell r="A3080" t="str">
            <v>CC</v>
          </cell>
          <cell r="C3080" t="str">
            <v>10403667823206144</v>
          </cell>
          <cell r="E3080" t="str">
            <v>ROSA EMILIA</v>
          </cell>
          <cell r="F3080" t="str">
            <v>MOYA</v>
          </cell>
          <cell r="G3080" t="str">
            <v>CALDERON</v>
          </cell>
          <cell r="N3080" t="str">
            <v>CONSERVACION DE RECURSOS NATURALES</v>
          </cell>
          <cell r="P3080">
            <v>3206144</v>
          </cell>
          <cell r="T3080" t="str">
            <v>PRESENCIAL</v>
          </cell>
        </row>
        <row r="3081">
          <cell r="A3081" t="str">
            <v>CC</v>
          </cell>
          <cell r="C3081" t="str">
            <v>10388123763206144</v>
          </cell>
          <cell r="E3081" t="str">
            <v>LUIS ALFONSO</v>
          </cell>
          <cell r="F3081" t="str">
            <v>VALLEJO</v>
          </cell>
          <cell r="G3081" t="str">
            <v>MANCO</v>
          </cell>
          <cell r="N3081" t="str">
            <v>CONSERVACION DE RECURSOS NATURALES</v>
          </cell>
          <cell r="P3081">
            <v>3206144</v>
          </cell>
          <cell r="T3081" t="str">
            <v>PRESENCIAL</v>
          </cell>
        </row>
        <row r="3082">
          <cell r="A3082" t="str">
            <v>CC</v>
          </cell>
          <cell r="C3082" t="str">
            <v>10190397222758340</v>
          </cell>
          <cell r="E3082" t="str">
            <v>JULIAN</v>
          </cell>
          <cell r="F3082" t="str">
            <v>PARRA</v>
          </cell>
          <cell r="G3082" t="str">
            <v>ORTIZ</v>
          </cell>
          <cell r="N3082" t="str">
            <v>ANALISIS Y DESARROLLO DE SOFTWARE.</v>
          </cell>
          <cell r="P3082">
            <v>2758340</v>
          </cell>
          <cell r="T3082" t="str">
            <v>VIRTUAL</v>
          </cell>
        </row>
        <row r="3083">
          <cell r="A3083" t="str">
            <v>CC</v>
          </cell>
          <cell r="C3083" t="str">
            <v>10024762932758340</v>
          </cell>
          <cell r="E3083" t="str">
            <v>YAN CAMILO</v>
          </cell>
          <cell r="F3083" t="str">
            <v>CUADRO</v>
          </cell>
          <cell r="G3083" t="str">
            <v>GERLEIN</v>
          </cell>
          <cell r="N3083" t="str">
            <v>ANALISIS Y DESARROLLO DE SOFTWARE.</v>
          </cell>
          <cell r="P3083">
            <v>2758340</v>
          </cell>
          <cell r="T3083" t="str">
            <v>VIRTUAL</v>
          </cell>
        </row>
        <row r="3084">
          <cell r="A3084" t="str">
            <v>CC</v>
          </cell>
          <cell r="C3084" t="str">
            <v>12219676132758340</v>
          </cell>
          <cell r="E3084" t="str">
            <v>FABIO ANDRES</v>
          </cell>
          <cell r="F3084" t="str">
            <v>ORTEGA</v>
          </cell>
          <cell r="G3084" t="str">
            <v>JUVINAO</v>
          </cell>
          <cell r="N3084" t="str">
            <v>ANALISIS Y DESARROLLO DE SOFTWARE.</v>
          </cell>
          <cell r="P3084">
            <v>2758340</v>
          </cell>
          <cell r="T3084" t="str">
            <v>VIRTUAL</v>
          </cell>
        </row>
        <row r="3085">
          <cell r="A3085" t="str">
            <v>CC</v>
          </cell>
          <cell r="C3085" t="str">
            <v>10040635062758340</v>
          </cell>
          <cell r="E3085" t="str">
            <v>CRISTIAN ALEXIS</v>
          </cell>
          <cell r="F3085" t="str">
            <v>LOSADA</v>
          </cell>
          <cell r="G3085" t="str">
            <v>PEREZ</v>
          </cell>
          <cell r="N3085" t="str">
            <v>ANALISIS Y DESARROLLO DE SOFTWARE.</v>
          </cell>
          <cell r="P3085">
            <v>2758340</v>
          </cell>
          <cell r="T3085" t="str">
            <v>VIRTUAL</v>
          </cell>
        </row>
        <row r="3086">
          <cell r="A3086" t="str">
            <v>CC</v>
          </cell>
          <cell r="C3086" t="str">
            <v>10520811312775376</v>
          </cell>
          <cell r="E3086" t="str">
            <v>YENIRETH NATALY</v>
          </cell>
          <cell r="F3086" t="str">
            <v>MEZA</v>
          </cell>
          <cell r="G3086" t="str">
            <v>ROMERO</v>
          </cell>
          <cell r="N3086" t="str">
            <v>SUPERVISIÓN DE REDES DE DISTRIBUCIÓN DE ENERGÍA ELÉCTRICA</v>
          </cell>
          <cell r="P3086">
            <v>2775376</v>
          </cell>
          <cell r="T3086" t="str">
            <v>PRESENCIAL</v>
          </cell>
        </row>
        <row r="3087">
          <cell r="A3087" t="str">
            <v>CC</v>
          </cell>
          <cell r="C3087" t="str">
            <v>10883386783185840</v>
          </cell>
          <cell r="E3087" t="str">
            <v>JHON BREINER</v>
          </cell>
          <cell r="F3087" t="str">
            <v>MARIN</v>
          </cell>
          <cell r="G3087" t="str">
            <v>RENDON</v>
          </cell>
          <cell r="N3087" t="str">
            <v>ATENCION INTEGRAL AL CLIENTE</v>
          </cell>
          <cell r="P3087">
            <v>3185840</v>
          </cell>
          <cell r="T3087" t="str">
            <v>VIRTUAL</v>
          </cell>
        </row>
        <row r="3088">
          <cell r="A3088" t="str">
            <v>CC</v>
          </cell>
          <cell r="C3088" t="str">
            <v>10182320372944332</v>
          </cell>
          <cell r="E3088" t="str">
            <v>DANIEL</v>
          </cell>
          <cell r="F3088" t="str">
            <v>PAYARES</v>
          </cell>
          <cell r="G3088" t="str">
            <v>PEREZ</v>
          </cell>
          <cell r="N3088" t="str">
            <v>CONSTRUCCION DE EDIFICACIONES</v>
          </cell>
          <cell r="P3088">
            <v>2944332</v>
          </cell>
          <cell r="T3088" t="str">
            <v>PRESENCIAL</v>
          </cell>
        </row>
        <row r="3089">
          <cell r="A3089" t="str">
            <v>CC</v>
          </cell>
          <cell r="C3089" t="str">
            <v>10356411492892563</v>
          </cell>
          <cell r="E3089" t="str">
            <v>DANIELA</v>
          </cell>
          <cell r="F3089" t="str">
            <v>CONTRERAS</v>
          </cell>
          <cell r="G3089" t="str">
            <v>ARROYO</v>
          </cell>
          <cell r="N3089" t="str">
            <v>IMPLEMENTACION Y MANTENIMIENTO DE SISTEMAS DE INTERNET DE LAS COSAS</v>
          </cell>
          <cell r="P3089">
            <v>2892563</v>
          </cell>
          <cell r="T3089" t="str">
            <v>PRESENCIAL</v>
          </cell>
        </row>
        <row r="3090">
          <cell r="A3090" t="str">
            <v>CC</v>
          </cell>
          <cell r="C3090" t="str">
            <v>10412669052892563</v>
          </cell>
          <cell r="E3090" t="str">
            <v>KAREN JOANA</v>
          </cell>
          <cell r="F3090" t="str">
            <v>ALMANZA</v>
          </cell>
          <cell r="G3090" t="str">
            <v>HERNANDEZ</v>
          </cell>
          <cell r="N3090" t="str">
            <v>IMPLEMENTACION Y MANTENIMIENTO DE SISTEMAS DE INTERNET DE LAS COSAS</v>
          </cell>
          <cell r="P3090">
            <v>2892563</v>
          </cell>
          <cell r="T3090" t="str">
            <v>PRESENCIAL</v>
          </cell>
        </row>
        <row r="3091">
          <cell r="A3091" t="str">
            <v>CC</v>
          </cell>
          <cell r="C3091" t="str">
            <v>345574763057432</v>
          </cell>
          <cell r="E3091" t="str">
            <v>EDITH</v>
          </cell>
          <cell r="F3091" t="str">
            <v>MANCO</v>
          </cell>
          <cell r="G3091" t="str">
            <v>SANCHEZ</v>
          </cell>
          <cell r="N3091" t="str">
            <v>LABORES DE CAMPO EN CULTIVOS</v>
          </cell>
          <cell r="P3091">
            <v>3057432</v>
          </cell>
          <cell r="T3091" t="str">
            <v>PRESENCIAL</v>
          </cell>
        </row>
        <row r="3092">
          <cell r="A3092" t="str">
            <v>CC</v>
          </cell>
          <cell r="C3092" t="str">
            <v>10280393953075459</v>
          </cell>
          <cell r="E3092" t="str">
            <v>PABLO STIVENSON</v>
          </cell>
          <cell r="F3092" t="str">
            <v>RUIZ</v>
          </cell>
          <cell r="G3092" t="str">
            <v>MADERA</v>
          </cell>
          <cell r="N3092" t="str">
            <v>OPERACIÓN DE SISTEMAS DE POTABILIZACIÓN DE AGUA</v>
          </cell>
          <cell r="P3092">
            <v>3075459</v>
          </cell>
          <cell r="T3092" t="str">
            <v>PRESENCIAL</v>
          </cell>
        </row>
        <row r="3093">
          <cell r="A3093" t="str">
            <v>CC</v>
          </cell>
          <cell r="C3093" t="str">
            <v>10279440963114282</v>
          </cell>
          <cell r="E3093" t="str">
            <v>KAREN DAYANA</v>
          </cell>
          <cell r="F3093" t="str">
            <v>CORDOBA</v>
          </cell>
          <cell r="G3093" t="str">
            <v>ASPRILLA</v>
          </cell>
          <cell r="N3093" t="str">
            <v>GESTIÓN ADMINISTRATIVA</v>
          </cell>
          <cell r="P3093">
            <v>3114282</v>
          </cell>
          <cell r="T3093" t="str">
            <v>PRESENCIAL</v>
          </cell>
        </row>
        <row r="3094">
          <cell r="A3094" t="str">
            <v>CC</v>
          </cell>
          <cell r="C3094" t="str">
            <v>10279418483001347</v>
          </cell>
          <cell r="E3094" t="str">
            <v>MARIA CAMILA</v>
          </cell>
          <cell r="F3094" t="str">
            <v>RIVERA</v>
          </cell>
          <cell r="G3094" t="str">
            <v>DURANGO</v>
          </cell>
          <cell r="N3094" t="str">
            <v>GESTION DE TESORERIA Y RECURSOS FINANCIEROS</v>
          </cell>
          <cell r="P3094">
            <v>3001347</v>
          </cell>
          <cell r="T3094" t="str">
            <v>PRESENCIAL</v>
          </cell>
        </row>
        <row r="3095">
          <cell r="A3095" t="str">
            <v>CC</v>
          </cell>
          <cell r="C3095" t="str">
            <v>10280414302973709</v>
          </cell>
          <cell r="E3095" t="str">
            <v>ERIKA MARCELA</v>
          </cell>
          <cell r="F3095" t="str">
            <v>OROZCO</v>
          </cell>
          <cell r="G3095" t="str">
            <v>ARGUMEDO</v>
          </cell>
          <cell r="N3095" t="str">
            <v>COMERCIALIZACIÓN DE PRODUCTOS MASIVOS</v>
          </cell>
          <cell r="P3095">
            <v>2973709</v>
          </cell>
          <cell r="T3095" t="str">
            <v>PRESENCIAL</v>
          </cell>
        </row>
        <row r="3096">
          <cell r="A3096" t="str">
            <v>CC</v>
          </cell>
          <cell r="C3096" t="str">
            <v>10279505222973694</v>
          </cell>
          <cell r="E3096" t="str">
            <v>MICHEL DAYANA</v>
          </cell>
          <cell r="F3096" t="str">
            <v>VALDES</v>
          </cell>
          <cell r="G3096" t="str">
            <v>PALACIOS</v>
          </cell>
          <cell r="N3096" t="str">
            <v>COMERCIALIZACIÓN DE PRODUCTOS MASIVOS</v>
          </cell>
          <cell r="P3096">
            <v>2973694</v>
          </cell>
          <cell r="T3096" t="str">
            <v>PRESENCIAL</v>
          </cell>
        </row>
        <row r="3097">
          <cell r="A3097" t="str">
            <v>CC</v>
          </cell>
          <cell r="C3097" t="str">
            <v>987021652934824</v>
          </cell>
          <cell r="E3097" t="str">
            <v>RUBEN DARIO</v>
          </cell>
          <cell r="F3097" t="str">
            <v>CARDONA</v>
          </cell>
          <cell r="N3097" t="str">
            <v>ENTRENAMIENTO DEPORTIVO</v>
          </cell>
          <cell r="P3097">
            <v>2934824</v>
          </cell>
          <cell r="T3097" t="str">
            <v>PRESENCIAL</v>
          </cell>
        </row>
        <row r="3098">
          <cell r="A3098" t="str">
            <v>CC</v>
          </cell>
          <cell r="C3098" t="str">
            <v>10321807002934277</v>
          </cell>
          <cell r="E3098" t="str">
            <v>BREINER SANTIAGO</v>
          </cell>
          <cell r="F3098" t="str">
            <v>LOPERA</v>
          </cell>
          <cell r="G3098" t="str">
            <v>CHANCI</v>
          </cell>
          <cell r="N3098" t="str">
            <v>OPERACION TURISTICA LOCAL</v>
          </cell>
          <cell r="P3098">
            <v>2934277</v>
          </cell>
          <cell r="T3098" t="str">
            <v>PRESENCIAL</v>
          </cell>
        </row>
        <row r="3099">
          <cell r="A3099" t="str">
            <v>CC</v>
          </cell>
          <cell r="C3099" t="str">
            <v>10321781662877824</v>
          </cell>
          <cell r="E3099" t="str">
            <v>CAMILO ALEJANDRO</v>
          </cell>
          <cell r="F3099" t="str">
            <v>MARIN</v>
          </cell>
          <cell r="G3099" t="str">
            <v>MARIN</v>
          </cell>
          <cell r="N3099" t="str">
            <v>GESTION CONTABLE Y DE INFORMACION FINANCIERA</v>
          </cell>
          <cell r="P3099">
            <v>2877824</v>
          </cell>
          <cell r="T3099" t="str">
            <v>PRESENCIAL</v>
          </cell>
        </row>
        <row r="3100">
          <cell r="A3100" t="str">
            <v>CC</v>
          </cell>
          <cell r="C3100" t="str">
            <v>441906122721326</v>
          </cell>
          <cell r="E3100" t="str">
            <v>MARLIS JUDITH</v>
          </cell>
          <cell r="F3100" t="str">
            <v>ALTAMAR</v>
          </cell>
          <cell r="G3100" t="str">
            <v>BLANCO</v>
          </cell>
          <cell r="N3100" t="str">
            <v>DESARROLLO DE MEDIOS GRAFICOS VISUALES</v>
          </cell>
          <cell r="P3100">
            <v>2721326</v>
          </cell>
          <cell r="T3100" t="str">
            <v>VIRTUAL</v>
          </cell>
        </row>
        <row r="3101">
          <cell r="A3101" t="str">
            <v>CC</v>
          </cell>
          <cell r="C3101" t="str">
            <v>11442011982758468</v>
          </cell>
          <cell r="E3101" t="str">
            <v>DAVID FERNANDO</v>
          </cell>
          <cell r="F3101" t="str">
            <v>PEREZ</v>
          </cell>
          <cell r="G3101" t="str">
            <v>BALCAZAR</v>
          </cell>
          <cell r="N3101" t="str">
            <v>DESARROLLO PUBLICITARIO</v>
          </cell>
          <cell r="P3101">
            <v>2758468</v>
          </cell>
          <cell r="T3101" t="str">
            <v>VIRTUAL</v>
          </cell>
        </row>
        <row r="3102">
          <cell r="A3102" t="str">
            <v>CC</v>
          </cell>
          <cell r="C3102" t="str">
            <v>248289372834960</v>
          </cell>
          <cell r="E3102" t="str">
            <v>DORALBA</v>
          </cell>
          <cell r="F3102" t="str">
            <v>GRISALES</v>
          </cell>
          <cell r="G3102" t="str">
            <v>NIETO</v>
          </cell>
          <cell r="N3102" t="str">
            <v>CONTROL DE CALIDAD EN CONFECCION INDUSTRIAL</v>
          </cell>
          <cell r="P3102">
            <v>2834960</v>
          </cell>
          <cell r="T3102" t="str">
            <v>VIRTUAL</v>
          </cell>
        </row>
        <row r="3103">
          <cell r="A3103" t="str">
            <v>CC</v>
          </cell>
          <cell r="C3103" t="str">
            <v>10306172772721505</v>
          </cell>
          <cell r="E3103" t="str">
            <v>JAIME</v>
          </cell>
          <cell r="F3103" t="str">
            <v>SANDOVAL</v>
          </cell>
          <cell r="G3103" t="str">
            <v>BERMUDEZ</v>
          </cell>
          <cell r="N3103" t="str">
            <v>ANALISIS Y DESARROLLO DE SOFTWARE.</v>
          </cell>
          <cell r="P3103">
            <v>2721505</v>
          </cell>
          <cell r="T3103" t="str">
            <v>VIRTUAL</v>
          </cell>
        </row>
        <row r="3104">
          <cell r="A3104" t="str">
            <v>CC</v>
          </cell>
          <cell r="C3104" t="str">
            <v>11279416302973691</v>
          </cell>
          <cell r="E3104" t="str">
            <v>MARIANA</v>
          </cell>
          <cell r="F3104" t="str">
            <v>NARANJO</v>
          </cell>
          <cell r="G3104" t="str">
            <v>ARISTIZABAL</v>
          </cell>
          <cell r="N3104" t="str">
            <v>SISTEMAS TELEINFORMÁTICOS</v>
          </cell>
          <cell r="P3104">
            <v>2973691</v>
          </cell>
          <cell r="T3104" t="str">
            <v>PRESENCIAL</v>
          </cell>
        </row>
        <row r="3105">
          <cell r="A3105" t="str">
            <v>CC</v>
          </cell>
          <cell r="C3105" t="str">
            <v>10387972943067834</v>
          </cell>
          <cell r="E3105" t="str">
            <v>ELIZABETH</v>
          </cell>
          <cell r="F3105" t="str">
            <v>OQUENDO</v>
          </cell>
          <cell r="G3105" t="str">
            <v>PINO</v>
          </cell>
          <cell r="N3105" t="str">
            <v>.ATENCION INTEGRAL A LA PRIMERA INFANCIA</v>
          </cell>
          <cell r="P3105">
            <v>3067834</v>
          </cell>
          <cell r="T3105" t="str">
            <v>PRESENCIAL</v>
          </cell>
        </row>
        <row r="3106">
          <cell r="A3106" t="str">
            <v>CC</v>
          </cell>
          <cell r="C3106" t="str">
            <v>10387998793067834</v>
          </cell>
          <cell r="E3106" t="str">
            <v>DANIELA</v>
          </cell>
          <cell r="F3106" t="str">
            <v>CORTES</v>
          </cell>
          <cell r="G3106" t="str">
            <v>ORTIZ</v>
          </cell>
          <cell r="N3106" t="str">
            <v>.ATENCION INTEGRAL A LA PRIMERA INFANCIA</v>
          </cell>
          <cell r="P3106">
            <v>3067834</v>
          </cell>
          <cell r="T3106" t="str">
            <v>PRESENCIAL</v>
          </cell>
        </row>
        <row r="3107">
          <cell r="A3107" t="str">
            <v>CC</v>
          </cell>
          <cell r="C3107" t="str">
            <v>10022036823026343</v>
          </cell>
          <cell r="E3107" t="str">
            <v>LUZYERLIZ</v>
          </cell>
          <cell r="F3107" t="str">
            <v>VALENCIA</v>
          </cell>
          <cell r="G3107" t="str">
            <v>MOSQUERA</v>
          </cell>
          <cell r="N3107" t="str">
            <v>.ATENCION INTEGRAL A LA PRIMERA INFANCIA</v>
          </cell>
          <cell r="P3107">
            <v>3026343</v>
          </cell>
          <cell r="T3107" t="str">
            <v>PRESENCIAL</v>
          </cell>
        </row>
        <row r="3108">
          <cell r="A3108" t="str">
            <v>CC</v>
          </cell>
          <cell r="C3108" t="str">
            <v>84374132871061</v>
          </cell>
          <cell r="E3108" t="str">
            <v>MARCO TULIO</v>
          </cell>
          <cell r="F3108" t="str">
            <v>RIVAS</v>
          </cell>
          <cell r="G3108" t="str">
            <v>ZEA</v>
          </cell>
          <cell r="N3108" t="str">
            <v>PRODUCCION AGROPECUARIA</v>
          </cell>
          <cell r="P3108">
            <v>2871061</v>
          </cell>
          <cell r="T3108" t="str">
            <v>PRESENCIAL</v>
          </cell>
        </row>
        <row r="3109">
          <cell r="A3109" t="str">
            <v>CC</v>
          </cell>
          <cell r="C3109" t="str">
            <v>10388012383248447</v>
          </cell>
          <cell r="E3109" t="str">
            <v>MIGUEL ANGEL</v>
          </cell>
          <cell r="F3109" t="str">
            <v>VASQUEZ</v>
          </cell>
          <cell r="G3109" t="str">
            <v>MUÑOZ</v>
          </cell>
          <cell r="N3109" t="str">
            <v>PRODUCCION AGROPECUARIA</v>
          </cell>
          <cell r="P3109">
            <v>3248447</v>
          </cell>
          <cell r="T3109" t="str">
            <v>PRESENCIAL</v>
          </cell>
        </row>
        <row r="3110">
          <cell r="A3110" t="str">
            <v>CC</v>
          </cell>
          <cell r="C3110" t="str">
            <v>10321792612924204</v>
          </cell>
          <cell r="E3110" t="str">
            <v>DARCY MILENA</v>
          </cell>
          <cell r="F3110" t="str">
            <v>GUISAO</v>
          </cell>
          <cell r="G3110" t="str">
            <v>CELADA</v>
          </cell>
          <cell r="N3110" t="str">
            <v>COORDINACION DE SERVICIOS HOTELEROS</v>
          </cell>
          <cell r="P3110">
            <v>2924204</v>
          </cell>
          <cell r="T3110" t="str">
            <v>PRESENCIAL</v>
          </cell>
        </row>
        <row r="3111">
          <cell r="A3111" t="str">
            <v>TI</v>
          </cell>
          <cell r="C3111" t="str">
            <v>10279572802934277</v>
          </cell>
          <cell r="E3111" t="str">
            <v>KAREN LORENA</v>
          </cell>
          <cell r="F3111" t="str">
            <v>PATERNINA</v>
          </cell>
          <cell r="G3111" t="str">
            <v>FLOREZ</v>
          </cell>
          <cell r="N3111" t="str">
            <v>OPERACION TURISTICA LOCAL</v>
          </cell>
          <cell r="P3111">
            <v>2934277</v>
          </cell>
          <cell r="T3111" t="str">
            <v>PRESENCIAL</v>
          </cell>
        </row>
        <row r="3112">
          <cell r="A3112" t="str">
            <v>CC</v>
          </cell>
          <cell r="C3112" t="str">
            <v>771718562977641</v>
          </cell>
          <cell r="E3112" t="str">
            <v>ANTONIO FRANCISCO</v>
          </cell>
          <cell r="F3112" t="str">
            <v>ZULETA</v>
          </cell>
          <cell r="G3112" t="str">
            <v>MORON</v>
          </cell>
          <cell r="N3112" t="str">
            <v>DESARROLLO PUBLICITARIO</v>
          </cell>
          <cell r="P3112">
            <v>2977641</v>
          </cell>
          <cell r="T3112" t="str">
            <v>VIRTUAL</v>
          </cell>
        </row>
        <row r="3113">
          <cell r="A3113" t="str">
            <v>CC</v>
          </cell>
          <cell r="C3113" t="str">
            <v>10323831742977641</v>
          </cell>
          <cell r="E3113" t="str">
            <v>MIKE STEVE</v>
          </cell>
          <cell r="F3113" t="str">
            <v>LOMBANA</v>
          </cell>
          <cell r="G3113" t="str">
            <v>CHINCHILLA</v>
          </cell>
          <cell r="N3113" t="str">
            <v>DESARROLLO PUBLICITARIO</v>
          </cell>
          <cell r="P3113">
            <v>2977641</v>
          </cell>
          <cell r="T3113" t="str">
            <v>VIRTUAL</v>
          </cell>
        </row>
        <row r="3114">
          <cell r="A3114" t="str">
            <v>CC</v>
          </cell>
          <cell r="C3114" t="str">
            <v>10101851662819867</v>
          </cell>
          <cell r="E3114" t="str">
            <v>KARLEDY</v>
          </cell>
          <cell r="F3114" t="str">
            <v>ZAPATA</v>
          </cell>
          <cell r="G3114" t="str">
            <v>HERNANDEZ</v>
          </cell>
          <cell r="N3114" t="str">
            <v>PELUQUERIA.</v>
          </cell>
          <cell r="P3114">
            <v>2819867</v>
          </cell>
          <cell r="T3114" t="str">
            <v>PRESENCIAL</v>
          </cell>
        </row>
        <row r="3115">
          <cell r="A3115" t="str">
            <v>CC</v>
          </cell>
          <cell r="C3115" t="str">
            <v>10374810403016710</v>
          </cell>
          <cell r="E3115" t="str">
            <v>LUZ ELENA</v>
          </cell>
          <cell r="F3115" t="str">
            <v>ESPITIA</v>
          </cell>
          <cell r="G3115" t="str">
            <v>ARCIA</v>
          </cell>
          <cell r="N3115" t="str">
            <v>PRODUCCION AGROPECUARIA</v>
          </cell>
          <cell r="P3115">
            <v>3016710</v>
          </cell>
          <cell r="T3115" t="str">
            <v>PRESENCIAL</v>
          </cell>
        </row>
        <row r="3116">
          <cell r="A3116" t="str">
            <v>CC</v>
          </cell>
          <cell r="C3116" t="str">
            <v>11464402552977860</v>
          </cell>
          <cell r="E3116" t="str">
            <v>ALEJANDRO</v>
          </cell>
          <cell r="F3116" t="str">
            <v>ZAPATA</v>
          </cell>
          <cell r="G3116" t="str">
            <v>GARCIA</v>
          </cell>
          <cell r="N3116" t="str">
            <v>VENTA DE PRODUCTOS EN LINEA</v>
          </cell>
          <cell r="P3116">
            <v>2977860</v>
          </cell>
          <cell r="T3116" t="str">
            <v>VIRTUAL</v>
          </cell>
        </row>
        <row r="3117">
          <cell r="A3117" t="str">
            <v>CC</v>
          </cell>
          <cell r="C3117" t="str">
            <v>10011547703169942</v>
          </cell>
          <cell r="E3117" t="str">
            <v>EMILY</v>
          </cell>
          <cell r="F3117" t="str">
            <v>MOGOLLON</v>
          </cell>
          <cell r="G3117" t="str">
            <v>CASALLAS</v>
          </cell>
          <cell r="N3117" t="str">
            <v>RECURSOS HUMANOS .</v>
          </cell>
          <cell r="P3117">
            <v>3169942</v>
          </cell>
          <cell r="T3117" t="str">
            <v>PRESENCIAL</v>
          </cell>
        </row>
        <row r="3118">
          <cell r="A3118" t="str">
            <v>CC</v>
          </cell>
          <cell r="C3118" t="str">
            <v>10279507783114282</v>
          </cell>
          <cell r="E3118" t="str">
            <v>SARA</v>
          </cell>
          <cell r="F3118" t="str">
            <v>ROMERO</v>
          </cell>
          <cell r="G3118" t="str">
            <v>QUINTERO</v>
          </cell>
          <cell r="N3118" t="str">
            <v>GESTIÓN ADMINISTRATIVA</v>
          </cell>
          <cell r="P3118">
            <v>3114282</v>
          </cell>
          <cell r="T3118" t="str">
            <v>PRESENCIAL</v>
          </cell>
        </row>
        <row r="3119">
          <cell r="A3119" t="str">
            <v>CC</v>
          </cell>
          <cell r="C3119" t="str">
            <v>83247483041468</v>
          </cell>
          <cell r="E3119" t="str">
            <v>JAIME DAIRON</v>
          </cell>
          <cell r="F3119" t="str">
            <v>MARQUEZ</v>
          </cell>
          <cell r="G3119" t="str">
            <v>GUTIERREZ</v>
          </cell>
          <cell r="N3119" t="str">
            <v>ENTRENAMIENTO DEPORTIVO</v>
          </cell>
          <cell r="P3119">
            <v>3041468</v>
          </cell>
          <cell r="T3119" t="str">
            <v>PRESENCIAL</v>
          </cell>
        </row>
        <row r="3120">
          <cell r="A3120" t="str">
            <v>CC</v>
          </cell>
          <cell r="C3120" t="str">
            <v>10010327612973709</v>
          </cell>
          <cell r="E3120" t="str">
            <v>SAHIRA</v>
          </cell>
          <cell r="F3120" t="str">
            <v>SENIOR</v>
          </cell>
          <cell r="G3120" t="str">
            <v>MENESES</v>
          </cell>
          <cell r="N3120" t="str">
            <v>COMERCIALIZACIÓN DE PRODUCTOS MASIVOS</v>
          </cell>
          <cell r="P3120">
            <v>2973709</v>
          </cell>
          <cell r="T3120" t="str">
            <v>PRESENCIAL</v>
          </cell>
        </row>
        <row r="3121">
          <cell r="A3121" t="str">
            <v>CC</v>
          </cell>
          <cell r="C3121" t="str">
            <v>10371201972925578</v>
          </cell>
          <cell r="E3121" t="str">
            <v>SANTIAGO</v>
          </cell>
          <cell r="F3121" t="str">
            <v>VELEZ</v>
          </cell>
          <cell r="G3121" t="str">
            <v>OCAMPO</v>
          </cell>
          <cell r="N3121" t="str">
            <v>ACTIVIDAD FISICA</v>
          </cell>
          <cell r="P3121">
            <v>2925578</v>
          </cell>
          <cell r="T3121" t="str">
            <v>PRESENCIAL</v>
          </cell>
        </row>
        <row r="3122">
          <cell r="A3122" t="str">
            <v>CC</v>
          </cell>
          <cell r="C3122" t="str">
            <v>10010215282920221</v>
          </cell>
          <cell r="E3122" t="str">
            <v>SERGIO ANDRES</v>
          </cell>
          <cell r="F3122" t="str">
            <v>BARRIOS</v>
          </cell>
          <cell r="G3122" t="str">
            <v>PALACIO</v>
          </cell>
          <cell r="N3122" t="str">
            <v>INSTALACION DE SISTEMAS ELECTRICOS RESIDENCIALES Y COMERCIALES</v>
          </cell>
          <cell r="P3122">
            <v>2920221</v>
          </cell>
          <cell r="T3122" t="str">
            <v>PRESENCIAL</v>
          </cell>
        </row>
        <row r="3123">
          <cell r="A3123" t="str">
            <v>CC</v>
          </cell>
          <cell r="C3123" t="str">
            <v>10279442232934277</v>
          </cell>
          <cell r="E3123" t="str">
            <v>YULEIDI VANESA</v>
          </cell>
          <cell r="F3123" t="str">
            <v>GUZMAN</v>
          </cell>
          <cell r="G3123" t="str">
            <v>JIMENEZ</v>
          </cell>
          <cell r="N3123" t="str">
            <v>OPERACION TURISTICA LOCAL</v>
          </cell>
          <cell r="P3123">
            <v>2934277</v>
          </cell>
          <cell r="T3123" t="str">
            <v>PRESENCIAL</v>
          </cell>
        </row>
        <row r="3124">
          <cell r="A3124" t="str">
            <v>CC</v>
          </cell>
          <cell r="C3124" t="str">
            <v>10321778372924306</v>
          </cell>
          <cell r="E3124" t="str">
            <v>JHON ARLEY</v>
          </cell>
          <cell r="F3124" t="str">
            <v>IBARGUEN</v>
          </cell>
          <cell r="G3124" t="str">
            <v>MARTINEZ</v>
          </cell>
          <cell r="N3124" t="str">
            <v>ENTRENAMIENTO DEPORTIVO</v>
          </cell>
          <cell r="P3124">
            <v>2924306</v>
          </cell>
          <cell r="T3124" t="str">
            <v>PRESENCIAL</v>
          </cell>
        </row>
        <row r="3125">
          <cell r="A3125" t="str">
            <v>CC</v>
          </cell>
          <cell r="C3125" t="str">
            <v>11482063712924226</v>
          </cell>
          <cell r="E3125" t="str">
            <v>LUZ AYDEE</v>
          </cell>
          <cell r="F3125" t="str">
            <v>GUISAO</v>
          </cell>
          <cell r="G3125" t="str">
            <v>FLOREZ</v>
          </cell>
          <cell r="N3125" t="str">
            <v>GESTIÓN ADMINISTRATIVA</v>
          </cell>
          <cell r="P3125">
            <v>2924226</v>
          </cell>
          <cell r="T3125" t="str">
            <v>PRESENCIAL</v>
          </cell>
        </row>
        <row r="3126">
          <cell r="A3126" t="str">
            <v>PPT</v>
          </cell>
          <cell r="C3126" t="str">
            <v>59177962877824</v>
          </cell>
          <cell r="E3126" t="str">
            <v>JOSE GREGORIO</v>
          </cell>
          <cell r="F3126" t="str">
            <v>PEREZ</v>
          </cell>
          <cell r="G3126" t="str">
            <v>IGUARAN</v>
          </cell>
          <cell r="N3126" t="str">
            <v>GESTION CONTABLE Y DE INFORMACION FINANCIERA</v>
          </cell>
          <cell r="P3126">
            <v>2877824</v>
          </cell>
          <cell r="T3126" t="str">
            <v>PRESENCIAL</v>
          </cell>
        </row>
        <row r="3127">
          <cell r="A3127" t="str">
            <v>CC</v>
          </cell>
          <cell r="C3127" t="str">
            <v>808339102721703</v>
          </cell>
          <cell r="E3127" t="str">
            <v>EMILIO ANDRES</v>
          </cell>
          <cell r="F3127" t="str">
            <v>SALINAS</v>
          </cell>
          <cell r="G3127" t="str">
            <v>AROCA</v>
          </cell>
          <cell r="N3127" t="str">
            <v>DESARROLLO PUBLICITARIO</v>
          </cell>
          <cell r="P3127">
            <v>2721703</v>
          </cell>
          <cell r="T3127" t="str">
            <v>VIRTUAL</v>
          </cell>
        </row>
        <row r="3128">
          <cell r="A3128" t="str">
            <v>CC</v>
          </cell>
          <cell r="C3128" t="str">
            <v>11316190762914179</v>
          </cell>
          <cell r="E3128" t="str">
            <v>LUIS ALBERTO</v>
          </cell>
          <cell r="F3128" t="str">
            <v>BAILARIN</v>
          </cell>
          <cell r="G3128" t="str">
            <v>BAILARIN</v>
          </cell>
          <cell r="N3128" t="str">
            <v>PRODUCCIÓN AGROPECUARIA ECOLÓGICA</v>
          </cell>
          <cell r="P3128">
            <v>2914179</v>
          </cell>
          <cell r="T3128" t="str">
            <v>PRESENCIAL</v>
          </cell>
        </row>
        <row r="3129">
          <cell r="A3129" t="str">
            <v>CC</v>
          </cell>
          <cell r="C3129" t="str">
            <v>10065190412914179</v>
          </cell>
          <cell r="E3129" t="str">
            <v>MARIA ISABEL</v>
          </cell>
          <cell r="F3129" t="str">
            <v>RODRIGUEZ</v>
          </cell>
          <cell r="G3129" t="str">
            <v>ARENAS</v>
          </cell>
          <cell r="N3129" t="str">
            <v>PRODUCCIÓN AGROPECUARIA ECOLÓGICA</v>
          </cell>
          <cell r="P3129">
            <v>2914179</v>
          </cell>
          <cell r="T3129" t="str">
            <v>PRESENCIAL</v>
          </cell>
        </row>
        <row r="3130">
          <cell r="A3130" t="str">
            <v>CC</v>
          </cell>
          <cell r="C3130" t="str">
            <v>10819157702721506</v>
          </cell>
          <cell r="E3130" t="str">
            <v>NESTOR ALFONSO</v>
          </cell>
          <cell r="F3130" t="str">
            <v>CARO</v>
          </cell>
          <cell r="G3130" t="str">
            <v>MARTINEZ</v>
          </cell>
          <cell r="N3130" t="str">
            <v>ANALISIS Y DESARROLLO DE SOFTWARE.</v>
          </cell>
          <cell r="P3130">
            <v>2721506</v>
          </cell>
          <cell r="T3130" t="str">
            <v>VIRTUAL</v>
          </cell>
        </row>
        <row r="3131">
          <cell r="A3131" t="str">
            <v>CC</v>
          </cell>
          <cell r="C3131" t="str">
            <v>10388029922965635</v>
          </cell>
          <cell r="E3131" t="str">
            <v>YENNIS</v>
          </cell>
          <cell r="F3131" t="str">
            <v>CORTES</v>
          </cell>
          <cell r="G3131" t="str">
            <v>BORJA</v>
          </cell>
          <cell r="N3131" t="str">
            <v>ASISTENCIA PARA LA INTELIGENCIA EMPRESARIAL</v>
          </cell>
          <cell r="P3131">
            <v>2965635</v>
          </cell>
          <cell r="T3131" t="str">
            <v>PRESENCIAL</v>
          </cell>
        </row>
        <row r="3132">
          <cell r="A3132" t="str">
            <v>CC</v>
          </cell>
          <cell r="C3132" t="str">
            <v>10279466462999290</v>
          </cell>
          <cell r="E3132" t="str">
            <v>JHON FERNANDO</v>
          </cell>
          <cell r="F3132" t="str">
            <v>URANGO</v>
          </cell>
          <cell r="G3132" t="str">
            <v>VALENCIA</v>
          </cell>
          <cell r="N3132" t="str">
            <v>OPERACION EN TERMINALES PORTUARIAS</v>
          </cell>
          <cell r="P3132">
            <v>2999290</v>
          </cell>
          <cell r="T3132" t="str">
            <v>PRESENCIAL</v>
          </cell>
        </row>
        <row r="3133">
          <cell r="A3133" t="str">
            <v>CC</v>
          </cell>
          <cell r="C3133" t="str">
            <v>10011532823030218</v>
          </cell>
          <cell r="E3133" t="str">
            <v>LAURA VANESSA</v>
          </cell>
          <cell r="F3133" t="str">
            <v>BENTANCUR</v>
          </cell>
          <cell r="G3133" t="str">
            <v>SEPULVEDA</v>
          </cell>
          <cell r="N3133" t="str">
            <v>.ATENCION INTEGRAL A LA PRIMERA INFANCIA</v>
          </cell>
          <cell r="P3133">
            <v>3030218</v>
          </cell>
          <cell r="T3133" t="str">
            <v>PRESENCIAL</v>
          </cell>
        </row>
        <row r="3134">
          <cell r="A3134" t="str">
            <v>CC</v>
          </cell>
          <cell r="C3134" t="str">
            <v>10238856512758340</v>
          </cell>
          <cell r="E3134" t="str">
            <v>SCOT ENRIQUE</v>
          </cell>
          <cell r="F3134" t="str">
            <v>PINILLA</v>
          </cell>
          <cell r="G3134" t="str">
            <v>SUAREZ</v>
          </cell>
          <cell r="N3134" t="str">
            <v>ANALISIS Y DESARROLLO DE SOFTWARE.</v>
          </cell>
          <cell r="P3134">
            <v>2758340</v>
          </cell>
          <cell r="T3134" t="str">
            <v>VIRTUAL</v>
          </cell>
        </row>
        <row r="3135">
          <cell r="A3135" t="str">
            <v>CC</v>
          </cell>
          <cell r="C3135" t="str">
            <v>10321794422924204</v>
          </cell>
          <cell r="E3135" t="str">
            <v>SAIDY LORENA</v>
          </cell>
          <cell r="F3135" t="str">
            <v>BRAVO</v>
          </cell>
          <cell r="G3135" t="str">
            <v>MARTINEZ</v>
          </cell>
          <cell r="N3135" t="str">
            <v>COORDINACION DE SERVICIOS HOTELEROS</v>
          </cell>
          <cell r="P3135">
            <v>2924204</v>
          </cell>
          <cell r="T3135" t="str">
            <v>PRESENCIAL</v>
          </cell>
        </row>
        <row r="3136">
          <cell r="A3136" t="str">
            <v>CC</v>
          </cell>
          <cell r="C3136" t="str">
            <v>11144512543185840</v>
          </cell>
          <cell r="E3136" t="str">
            <v>OSCAR EDUARDO</v>
          </cell>
          <cell r="F3136" t="str">
            <v>DOMINGUEZ</v>
          </cell>
          <cell r="G3136" t="str">
            <v>LENIS</v>
          </cell>
          <cell r="N3136" t="str">
            <v>ATENCION INTEGRAL AL CLIENTE</v>
          </cell>
          <cell r="P3136">
            <v>3185840</v>
          </cell>
          <cell r="T3136" t="str">
            <v>VIRTUAL</v>
          </cell>
        </row>
        <row r="3137">
          <cell r="A3137" t="str">
            <v>CC</v>
          </cell>
          <cell r="C3137" t="str">
            <v>11149015493185840</v>
          </cell>
          <cell r="E3137" t="str">
            <v>LIZETH DAYANA</v>
          </cell>
          <cell r="F3137" t="str">
            <v>ARBELAEZ</v>
          </cell>
          <cell r="G3137" t="str">
            <v>JOSA</v>
          </cell>
          <cell r="N3137" t="str">
            <v>ATENCION INTEGRAL AL CLIENTE</v>
          </cell>
          <cell r="P3137">
            <v>3185840</v>
          </cell>
          <cell r="T3137" t="str">
            <v>VIRTUAL</v>
          </cell>
        </row>
        <row r="3138">
          <cell r="A3138" t="str">
            <v>CC</v>
          </cell>
          <cell r="C3138" t="str">
            <v>10244760973185840</v>
          </cell>
          <cell r="E3138" t="str">
            <v>ELIANA CRISTINA</v>
          </cell>
          <cell r="F3138" t="str">
            <v>MONTILLA</v>
          </cell>
          <cell r="G3138" t="str">
            <v>CARO</v>
          </cell>
          <cell r="N3138" t="str">
            <v>ATENCION INTEGRAL AL CLIENTE</v>
          </cell>
          <cell r="P3138">
            <v>3185840</v>
          </cell>
          <cell r="T3138" t="str">
            <v>VIRTUAL</v>
          </cell>
        </row>
        <row r="3139">
          <cell r="A3139" t="str">
            <v>CC</v>
          </cell>
          <cell r="C3139" t="str">
            <v>10374684223064499</v>
          </cell>
          <cell r="E3139" t="str">
            <v>DANIELA</v>
          </cell>
          <cell r="F3139" t="str">
            <v>SOTARRAZ</v>
          </cell>
          <cell r="G3139" t="str">
            <v>OROZCO</v>
          </cell>
          <cell r="N3139" t="str">
            <v>PRODUCCION PECUARIA.</v>
          </cell>
          <cell r="P3139">
            <v>3064499</v>
          </cell>
          <cell r="T3139" t="str">
            <v>PRESENCIAL</v>
          </cell>
        </row>
        <row r="3140">
          <cell r="A3140" t="str">
            <v>TI</v>
          </cell>
          <cell r="C3140" t="str">
            <v>10374724023064499</v>
          </cell>
          <cell r="E3140" t="str">
            <v>MARY LUZ</v>
          </cell>
          <cell r="F3140" t="str">
            <v>TAMAYO</v>
          </cell>
          <cell r="G3140" t="str">
            <v>SARMIENTO</v>
          </cell>
          <cell r="N3140" t="str">
            <v>PRODUCCION PECUARIA.</v>
          </cell>
          <cell r="P3140">
            <v>3064499</v>
          </cell>
          <cell r="T3140" t="str">
            <v>PRESENCIAL</v>
          </cell>
        </row>
        <row r="3141">
          <cell r="A3141" t="str">
            <v>CC</v>
          </cell>
          <cell r="C3141" t="str">
            <v>10412595502892563</v>
          </cell>
          <cell r="E3141" t="str">
            <v>DIANA CAROLINA</v>
          </cell>
          <cell r="F3141" t="str">
            <v>MESA</v>
          </cell>
          <cell r="G3141" t="str">
            <v>CASTILLO</v>
          </cell>
          <cell r="N3141" t="str">
            <v>IMPLEMENTACION Y MANTENIMIENTO DE SISTEMAS DE INTERNET DE LAS COSAS</v>
          </cell>
          <cell r="P3141">
            <v>2892563</v>
          </cell>
          <cell r="T3141" t="str">
            <v>PRESENCIAL</v>
          </cell>
        </row>
        <row r="3142">
          <cell r="A3142" t="str">
            <v>CC</v>
          </cell>
          <cell r="C3142" t="str">
            <v>11056813142977860</v>
          </cell>
          <cell r="E3142" t="str">
            <v>YURY MILENA</v>
          </cell>
          <cell r="F3142" t="str">
            <v>BARRIOS</v>
          </cell>
          <cell r="G3142" t="str">
            <v>RODRIGUEZ</v>
          </cell>
          <cell r="N3142" t="str">
            <v>VENTA DE PRODUCTOS EN LINEA</v>
          </cell>
          <cell r="P3142">
            <v>2977860</v>
          </cell>
          <cell r="T3142" t="str">
            <v>VIRTUAL</v>
          </cell>
        </row>
        <row r="3143">
          <cell r="A3143" t="str">
            <v>CC</v>
          </cell>
          <cell r="C3143" t="str">
            <v>10336777092977860</v>
          </cell>
          <cell r="E3143" t="str">
            <v>DIANA MARCELA</v>
          </cell>
          <cell r="F3143" t="str">
            <v>BETANCUR</v>
          </cell>
          <cell r="G3143" t="str">
            <v>VILLARRAGA</v>
          </cell>
          <cell r="N3143" t="str">
            <v>VENTA DE PRODUCTOS EN LINEA</v>
          </cell>
          <cell r="P3143">
            <v>2977860</v>
          </cell>
          <cell r="T3143" t="str">
            <v>VIRTUAL</v>
          </cell>
        </row>
        <row r="3144">
          <cell r="A3144" t="str">
            <v>CC</v>
          </cell>
          <cell r="C3144" t="str">
            <v>36407553057432</v>
          </cell>
          <cell r="E3144" t="str">
            <v>FERNANDO</v>
          </cell>
          <cell r="F3144" t="str">
            <v>DE HOYOS</v>
          </cell>
          <cell r="G3144" t="str">
            <v>VIOLA</v>
          </cell>
          <cell r="N3144" t="str">
            <v>LABORES DE CAMPO EN CULTIVOS</v>
          </cell>
          <cell r="P3144">
            <v>3057432</v>
          </cell>
          <cell r="T3144" t="str">
            <v>PRESENCIAL</v>
          </cell>
        </row>
        <row r="3145">
          <cell r="A3145" t="str">
            <v>TI</v>
          </cell>
          <cell r="C3145" t="str">
            <v>10279565893057432</v>
          </cell>
          <cell r="E3145" t="str">
            <v>JUAN JOSE</v>
          </cell>
          <cell r="F3145" t="str">
            <v>CASTRO</v>
          </cell>
          <cell r="G3145" t="str">
            <v>RODRIGUEZ</v>
          </cell>
          <cell r="N3145" t="str">
            <v>LABORES DE CAMPO EN CULTIVOS</v>
          </cell>
          <cell r="P3145">
            <v>3057432</v>
          </cell>
          <cell r="T3145" t="str">
            <v>PRESENCIAL</v>
          </cell>
        </row>
        <row r="3146">
          <cell r="A3146" t="str">
            <v>CC</v>
          </cell>
          <cell r="C3146" t="str">
            <v>404228933057432</v>
          </cell>
          <cell r="E3146" t="str">
            <v>CLARA INES</v>
          </cell>
          <cell r="F3146" t="str">
            <v>NARANJO</v>
          </cell>
          <cell r="G3146" t="str">
            <v>ORTIZ</v>
          </cell>
          <cell r="N3146" t="str">
            <v>LABORES DE CAMPO EN CULTIVOS</v>
          </cell>
          <cell r="P3146">
            <v>3057432</v>
          </cell>
          <cell r="T3146" t="str">
            <v>PRESENCIAL</v>
          </cell>
        </row>
        <row r="3147">
          <cell r="A3147" t="str">
            <v>CC</v>
          </cell>
          <cell r="C3147" t="str">
            <v>10279508322973694</v>
          </cell>
          <cell r="E3147" t="str">
            <v>NERLY JOHANA</v>
          </cell>
          <cell r="F3147" t="str">
            <v>RIVERA</v>
          </cell>
          <cell r="G3147" t="str">
            <v>IZQUIERDO</v>
          </cell>
          <cell r="N3147" t="str">
            <v>COMERCIALIZACIÓN DE PRODUCTOS MASIVOS</v>
          </cell>
          <cell r="P3147">
            <v>2973694</v>
          </cell>
          <cell r="T3147" t="str">
            <v>PRESENCIAL</v>
          </cell>
        </row>
        <row r="3148">
          <cell r="A3148" t="str">
            <v>CC</v>
          </cell>
          <cell r="C3148" t="str">
            <v>10649848662932590</v>
          </cell>
          <cell r="E3148" t="str">
            <v>JORGE ISAAC</v>
          </cell>
          <cell r="F3148" t="str">
            <v>URANGO</v>
          </cell>
          <cell r="G3148" t="str">
            <v>LORETH</v>
          </cell>
          <cell r="N3148" t="str">
            <v>SERVICIOS FARMACEUTICOS</v>
          </cell>
          <cell r="P3148">
            <v>2932590</v>
          </cell>
          <cell r="T3148" t="str">
            <v>PRESENCIAL</v>
          </cell>
        </row>
        <row r="3149">
          <cell r="A3149" t="str">
            <v>CC</v>
          </cell>
          <cell r="C3149" t="str">
            <v>10321781212934277</v>
          </cell>
          <cell r="E3149" t="str">
            <v>DEISY YINETH</v>
          </cell>
          <cell r="F3149" t="str">
            <v>BANQUEZ</v>
          </cell>
          <cell r="G3149" t="str">
            <v>VASQUEZ</v>
          </cell>
          <cell r="N3149" t="str">
            <v>OPERACION TURISTICA LOCAL</v>
          </cell>
          <cell r="P3149">
            <v>2934277</v>
          </cell>
          <cell r="T3149" t="str">
            <v>PRESENCIAL</v>
          </cell>
        </row>
        <row r="3150">
          <cell r="A3150" t="str">
            <v>TI</v>
          </cell>
          <cell r="C3150" t="str">
            <v>10321796402932590</v>
          </cell>
          <cell r="E3150" t="str">
            <v>DANNA SELENA</v>
          </cell>
          <cell r="F3150" t="str">
            <v>SANCHEZ</v>
          </cell>
          <cell r="G3150" t="str">
            <v>SANCHEZ</v>
          </cell>
          <cell r="N3150" t="str">
            <v>SERVICIOS FARMACEUTICOS</v>
          </cell>
          <cell r="P3150">
            <v>2932590</v>
          </cell>
          <cell r="T3150" t="str">
            <v>PRESENCIAL</v>
          </cell>
        </row>
        <row r="3151">
          <cell r="A3151" t="str">
            <v>CC</v>
          </cell>
          <cell r="C3151" t="str">
            <v>10351542062924306</v>
          </cell>
          <cell r="E3151" t="str">
            <v>YAIRA VANESSA</v>
          </cell>
          <cell r="F3151" t="str">
            <v>SILGADO</v>
          </cell>
          <cell r="G3151" t="str">
            <v>PINTO</v>
          </cell>
          <cell r="N3151" t="str">
            <v>ENTRENAMIENTO DEPORTIVO</v>
          </cell>
          <cell r="P3151">
            <v>2924306</v>
          </cell>
          <cell r="T3151" t="str">
            <v>PRESENCIAL</v>
          </cell>
        </row>
        <row r="3152">
          <cell r="A3152" t="str">
            <v>CC</v>
          </cell>
          <cell r="C3152" t="str">
            <v>11934048002758468</v>
          </cell>
          <cell r="E3152" t="str">
            <v>YURANIS</v>
          </cell>
          <cell r="F3152" t="str">
            <v>CUELLO</v>
          </cell>
          <cell r="G3152" t="str">
            <v>VERGARA</v>
          </cell>
          <cell r="N3152" t="str">
            <v>DESARROLLO PUBLICITARIO</v>
          </cell>
          <cell r="P3152">
            <v>2758468</v>
          </cell>
          <cell r="T3152" t="str">
            <v>VIRTUAL</v>
          </cell>
        </row>
        <row r="3153">
          <cell r="A3153" t="str">
            <v>CC</v>
          </cell>
          <cell r="C3153" t="str">
            <v>10880021762758339</v>
          </cell>
          <cell r="E3153" t="str">
            <v>BRENDA LISETH</v>
          </cell>
          <cell r="F3153" t="str">
            <v>PIEDRAHITA</v>
          </cell>
          <cell r="G3153" t="str">
            <v>GALLEGO</v>
          </cell>
          <cell r="N3153" t="str">
            <v>ANALISIS Y DESARROLLO DE SOFTWARE.</v>
          </cell>
          <cell r="P3153">
            <v>2758339</v>
          </cell>
          <cell r="T3153" t="str">
            <v>VIRTUAL</v>
          </cell>
        </row>
        <row r="3154">
          <cell r="A3154" t="str">
            <v>CC</v>
          </cell>
          <cell r="C3154" t="str">
            <v>10076908922712170</v>
          </cell>
          <cell r="E3154" t="str">
            <v>CAMILA ANDREA</v>
          </cell>
          <cell r="F3154" t="str">
            <v>VALOYES</v>
          </cell>
          <cell r="G3154" t="str">
            <v>CORDOBA</v>
          </cell>
          <cell r="N3154" t="str">
            <v>PRODUCCIÓN AGROPECUARIA ECOLÓGICA</v>
          </cell>
          <cell r="P3154">
            <v>2712170</v>
          </cell>
          <cell r="T3154" t="str">
            <v>PRESENCIAL</v>
          </cell>
        </row>
        <row r="3155">
          <cell r="A3155" t="str">
            <v>CC</v>
          </cell>
          <cell r="C3155" t="str">
            <v>10403577783169974</v>
          </cell>
          <cell r="E3155" t="str">
            <v>YASURY</v>
          </cell>
          <cell r="F3155" t="str">
            <v>QUINTERO</v>
          </cell>
          <cell r="G3155" t="str">
            <v>MORALES</v>
          </cell>
          <cell r="N3155" t="str">
            <v>.APOYO ADMINISTRATIVO EN SALUD.</v>
          </cell>
          <cell r="P3155">
            <v>3169974</v>
          </cell>
          <cell r="T3155" t="str">
            <v>PRESENCIAL</v>
          </cell>
        </row>
        <row r="3156">
          <cell r="A3156" t="str">
            <v>CC</v>
          </cell>
          <cell r="C3156" t="str">
            <v>10279438812974694</v>
          </cell>
          <cell r="E3156" t="str">
            <v>YEINIS YULIETH</v>
          </cell>
          <cell r="F3156" t="str">
            <v>ROSSO</v>
          </cell>
          <cell r="G3156" t="str">
            <v>HERNANDEZ</v>
          </cell>
          <cell r="N3156" t="str">
            <v>PRODUCCION AGROPECUARIA</v>
          </cell>
          <cell r="P3156">
            <v>2974694</v>
          </cell>
          <cell r="T3156" t="str">
            <v>PRESENCIAL</v>
          </cell>
        </row>
        <row r="3157">
          <cell r="A3157" t="str">
            <v>CC</v>
          </cell>
          <cell r="C3157" t="str">
            <v>10403679393067834</v>
          </cell>
          <cell r="E3157" t="str">
            <v>DANIELA ANDREA</v>
          </cell>
          <cell r="F3157" t="str">
            <v>HOLGUÍN</v>
          </cell>
          <cell r="G3157" t="str">
            <v>CAÑAS</v>
          </cell>
          <cell r="N3157" t="str">
            <v>.ATENCION INTEGRAL A LA PRIMERA INFANCIA</v>
          </cell>
          <cell r="P3157">
            <v>3067834</v>
          </cell>
          <cell r="T3157" t="str">
            <v>PRESENCIAL</v>
          </cell>
        </row>
        <row r="3158">
          <cell r="A3158" t="str">
            <v>CC</v>
          </cell>
          <cell r="C3158" t="str">
            <v>10017129423203606</v>
          </cell>
          <cell r="E3158" t="str">
            <v>KELY ANDREA</v>
          </cell>
          <cell r="F3158" t="str">
            <v>HERNANDEZ</v>
          </cell>
          <cell r="N3158" t="str">
            <v>PRODUCCION AGROPECUARIA</v>
          </cell>
          <cell r="P3158">
            <v>3203606</v>
          </cell>
          <cell r="T3158" t="str">
            <v>PRESENCIAL</v>
          </cell>
        </row>
        <row r="3159">
          <cell r="A3159" t="str">
            <v>CC</v>
          </cell>
          <cell r="C3159" t="str">
            <v>712403802999290</v>
          </cell>
          <cell r="E3159" t="str">
            <v>EUSEBIO</v>
          </cell>
          <cell r="F3159" t="str">
            <v>RUBIDES</v>
          </cell>
          <cell r="G3159" t="str">
            <v>PARRA</v>
          </cell>
          <cell r="N3159" t="str">
            <v>OPERACION EN TERMINALES PORTUARIAS</v>
          </cell>
          <cell r="P3159">
            <v>2999290</v>
          </cell>
          <cell r="T3159" t="str">
            <v>PRESENCIAL</v>
          </cell>
        </row>
        <row r="3160">
          <cell r="A3160" t="str">
            <v>CC</v>
          </cell>
          <cell r="C3160" t="str">
            <v>10405081033026343</v>
          </cell>
          <cell r="E3160" t="str">
            <v>ISABELA</v>
          </cell>
          <cell r="F3160" t="str">
            <v>LOBO</v>
          </cell>
          <cell r="G3160" t="str">
            <v>USTA</v>
          </cell>
          <cell r="N3160" t="str">
            <v>.ATENCION INTEGRAL A LA PRIMERA INFANCIA</v>
          </cell>
          <cell r="P3160">
            <v>3026343</v>
          </cell>
          <cell r="T3160" t="str">
            <v>PRESENCIAL</v>
          </cell>
        </row>
        <row r="3161">
          <cell r="A3161" t="str">
            <v>CC</v>
          </cell>
          <cell r="C3161" t="str">
            <v>10076075013026343</v>
          </cell>
          <cell r="E3161" t="str">
            <v>YARLEYDIS</v>
          </cell>
          <cell r="F3161" t="str">
            <v>VALENCIA</v>
          </cell>
          <cell r="G3161" t="str">
            <v>TOVAR</v>
          </cell>
          <cell r="N3161" t="str">
            <v>.ATENCION INTEGRAL A LA PRIMERA INFANCIA</v>
          </cell>
          <cell r="P3161">
            <v>3026343</v>
          </cell>
          <cell r="T3161" t="str">
            <v>PRESENCIAL</v>
          </cell>
        </row>
        <row r="3162">
          <cell r="A3162" t="str">
            <v>CC</v>
          </cell>
          <cell r="C3162" t="str">
            <v>10011544802866405</v>
          </cell>
          <cell r="E3162" t="str">
            <v>EDWIN</v>
          </cell>
          <cell r="F3162" t="str">
            <v>DAVID</v>
          </cell>
          <cell r="G3162" t="str">
            <v>MANJARRES</v>
          </cell>
          <cell r="N3162" t="str">
            <v>CULTIVOS AGRICOLAS</v>
          </cell>
          <cell r="P3162">
            <v>2866405</v>
          </cell>
          <cell r="T3162" t="str">
            <v>PRESENCIAL</v>
          </cell>
        </row>
        <row r="3163">
          <cell r="A3163" t="str">
            <v>CC</v>
          </cell>
          <cell r="C3163" t="str">
            <v>11932058543039448</v>
          </cell>
          <cell r="E3163" t="str">
            <v>MARIA CRISTINA</v>
          </cell>
          <cell r="F3163" t="str">
            <v>TORO</v>
          </cell>
          <cell r="G3163" t="str">
            <v>GOMEZ</v>
          </cell>
          <cell r="N3163" t="str">
            <v>ACTIVIDAD FISICA</v>
          </cell>
          <cell r="P3163">
            <v>3039448</v>
          </cell>
          <cell r="T3163" t="str">
            <v>PRESENCIAL</v>
          </cell>
        </row>
        <row r="3164">
          <cell r="A3164" t="str">
            <v>TI</v>
          </cell>
          <cell r="C3164" t="str">
            <v>10412612182892563</v>
          </cell>
          <cell r="E3164" t="str">
            <v>ISABELLA</v>
          </cell>
          <cell r="F3164" t="str">
            <v>LOZANO</v>
          </cell>
          <cell r="G3164" t="str">
            <v>MONTALVO</v>
          </cell>
          <cell r="N3164" t="str">
            <v>IMPLEMENTACION Y MANTENIMIENTO DE SISTEMAS DE INTERNET DE LAS COSAS</v>
          </cell>
          <cell r="P3164">
            <v>2892563</v>
          </cell>
          <cell r="T3164" t="str">
            <v>PRESENCIAL</v>
          </cell>
        </row>
        <row r="3165">
          <cell r="A3165" t="str">
            <v>CC</v>
          </cell>
          <cell r="C3165" t="str">
            <v>705305253057432</v>
          </cell>
          <cell r="E3165" t="str">
            <v>LUIS MANUEL</v>
          </cell>
          <cell r="F3165" t="str">
            <v>DIAZ</v>
          </cell>
          <cell r="G3165" t="str">
            <v>YEPES</v>
          </cell>
          <cell r="N3165" t="str">
            <v>LABORES DE CAMPO EN CULTIVOS</v>
          </cell>
          <cell r="P3165">
            <v>3057432</v>
          </cell>
          <cell r="T3165" t="str">
            <v>PRESENCIAL</v>
          </cell>
        </row>
        <row r="3166">
          <cell r="A3166" t="str">
            <v>CC</v>
          </cell>
          <cell r="C3166" t="str">
            <v>394153633046758</v>
          </cell>
          <cell r="E3166" t="str">
            <v>CARMEN ALICIA</v>
          </cell>
          <cell r="F3166" t="str">
            <v>CARTAGENA</v>
          </cell>
          <cell r="G3166" t="str">
            <v>MORENO</v>
          </cell>
          <cell r="N3166" t="str">
            <v>PRODUCCION AGROPECUARIA</v>
          </cell>
          <cell r="P3166">
            <v>3046758</v>
          </cell>
          <cell r="T3166" t="str">
            <v>PRESENCIAL</v>
          </cell>
        </row>
        <row r="3167">
          <cell r="A3167" t="str">
            <v>CC</v>
          </cell>
          <cell r="C3167" t="str">
            <v>10015093843046758</v>
          </cell>
          <cell r="E3167" t="str">
            <v>JORGE IVAN</v>
          </cell>
          <cell r="F3167" t="str">
            <v>SUCERQUIA</v>
          </cell>
          <cell r="G3167" t="str">
            <v>CARVAJAL</v>
          </cell>
          <cell r="N3167" t="str">
            <v>PRODUCCION AGROPECUARIA</v>
          </cell>
          <cell r="P3167">
            <v>3046758</v>
          </cell>
          <cell r="T3167" t="str">
            <v>PRESENCIAL</v>
          </cell>
        </row>
        <row r="3168">
          <cell r="A3168" t="str">
            <v>CC</v>
          </cell>
          <cell r="C3168" t="str">
            <v>10279413913001347</v>
          </cell>
          <cell r="E3168" t="str">
            <v>MAYRA VERONICA</v>
          </cell>
          <cell r="F3168" t="str">
            <v>MENA</v>
          </cell>
          <cell r="G3168" t="str">
            <v>MARTINEZ</v>
          </cell>
          <cell r="N3168" t="str">
            <v>GESTION DE TESORERIA Y RECURSOS FINANCIEROS</v>
          </cell>
          <cell r="P3168">
            <v>3001347</v>
          </cell>
          <cell r="T3168" t="str">
            <v>PRESENCIAL</v>
          </cell>
        </row>
        <row r="3169">
          <cell r="A3169" t="str">
            <v>CC</v>
          </cell>
          <cell r="C3169" t="str">
            <v>10455003792973694</v>
          </cell>
          <cell r="E3169" t="str">
            <v>BERTTHA</v>
          </cell>
          <cell r="F3169" t="str">
            <v>MELENDEZ</v>
          </cell>
          <cell r="G3169" t="str">
            <v>MORENO</v>
          </cell>
          <cell r="N3169" t="str">
            <v>COMERCIALIZACIÓN DE PRODUCTOS MASIVOS</v>
          </cell>
          <cell r="P3169">
            <v>2973694</v>
          </cell>
          <cell r="T3169" t="str">
            <v>PRESENCIAL</v>
          </cell>
        </row>
        <row r="3170">
          <cell r="A3170" t="str">
            <v>CC</v>
          </cell>
          <cell r="C3170" t="str">
            <v>10280295692982510</v>
          </cell>
          <cell r="E3170" t="str">
            <v>ANNYI CAROLINA</v>
          </cell>
          <cell r="F3170" t="str">
            <v>CORDOBA</v>
          </cell>
          <cell r="G3170" t="str">
            <v>CORDOBA</v>
          </cell>
          <cell r="N3170" t="str">
            <v>GESTION CONTABLE Y DE INFORMACION FINANCIERA</v>
          </cell>
          <cell r="P3170">
            <v>2982510</v>
          </cell>
          <cell r="T3170" t="str">
            <v>PRESENCIAL</v>
          </cell>
        </row>
        <row r="3171">
          <cell r="A3171" t="str">
            <v>CC</v>
          </cell>
          <cell r="C3171" t="str">
            <v>10280402582920221</v>
          </cell>
          <cell r="E3171" t="str">
            <v>GINO FRANCHESCO</v>
          </cell>
          <cell r="F3171" t="str">
            <v>SALCEDO</v>
          </cell>
          <cell r="G3171" t="str">
            <v>NAVARRO</v>
          </cell>
          <cell r="N3171" t="str">
            <v>INSTALACION DE SISTEMAS ELECTRICOS RESIDENCIALES Y COMERCIALES</v>
          </cell>
          <cell r="P3171">
            <v>2920221</v>
          </cell>
          <cell r="T3171" t="str">
            <v>PRESENCIAL</v>
          </cell>
        </row>
        <row r="3172">
          <cell r="A3172" t="str">
            <v>CC</v>
          </cell>
          <cell r="C3172" t="str">
            <v>10010303802932590</v>
          </cell>
          <cell r="E3172" t="str">
            <v>OSMAN FELIPE</v>
          </cell>
          <cell r="F3172" t="str">
            <v>VITAL</v>
          </cell>
          <cell r="G3172" t="str">
            <v>JULIO</v>
          </cell>
          <cell r="N3172" t="str">
            <v>SERVICIOS FARMACEUTICOS</v>
          </cell>
          <cell r="P3172">
            <v>2932590</v>
          </cell>
          <cell r="T3172" t="str">
            <v>PRESENCIAL</v>
          </cell>
        </row>
        <row r="3173">
          <cell r="A3173" t="str">
            <v>CC</v>
          </cell>
          <cell r="C3173" t="str">
            <v>10280022772775376</v>
          </cell>
          <cell r="E3173" t="str">
            <v>JAIME ALBERTO</v>
          </cell>
          <cell r="F3173" t="str">
            <v>SERNA</v>
          </cell>
          <cell r="G3173" t="str">
            <v>HINESTROZA</v>
          </cell>
          <cell r="N3173" t="str">
            <v>SUPERVISIÓN DE REDES DE DISTRIBUCIÓN DE ENERGÍA ELÉCTRICA</v>
          </cell>
          <cell r="P3173">
            <v>2775376</v>
          </cell>
          <cell r="T3173" t="str">
            <v>PRESENCIAL</v>
          </cell>
        </row>
        <row r="3174">
          <cell r="A3174" t="str">
            <v>CC</v>
          </cell>
          <cell r="C3174" t="str">
            <v>10000492652721326</v>
          </cell>
          <cell r="E3174" t="str">
            <v>LISETH ESTEFANIA</v>
          </cell>
          <cell r="F3174" t="str">
            <v>SUAREZ</v>
          </cell>
          <cell r="G3174" t="str">
            <v>VIGOYA</v>
          </cell>
          <cell r="N3174" t="str">
            <v>DESARROLLO DE MEDIOS GRAFICOS VISUALES</v>
          </cell>
          <cell r="P3174">
            <v>2721326</v>
          </cell>
          <cell r="T3174" t="str">
            <v>VIRTUAL</v>
          </cell>
        </row>
        <row r="3175">
          <cell r="A3175" t="str">
            <v>TI</v>
          </cell>
          <cell r="C3175" t="str">
            <v>10318062872721325</v>
          </cell>
          <cell r="E3175" t="str">
            <v>DAVID ALEJANDRO</v>
          </cell>
          <cell r="F3175" t="str">
            <v>JIMENEZ</v>
          </cell>
          <cell r="G3175" t="str">
            <v>CANTOR</v>
          </cell>
          <cell r="N3175" t="str">
            <v>DESARROLLO DE MEDIOS GRAFICOS VISUALES</v>
          </cell>
          <cell r="P3175">
            <v>2721325</v>
          </cell>
          <cell r="T3175" t="str">
            <v>VIRTUAL</v>
          </cell>
        </row>
        <row r="3176">
          <cell r="A3176" t="str">
            <v>CC</v>
          </cell>
          <cell r="C3176" t="str">
            <v>10279530922877822</v>
          </cell>
          <cell r="E3176" t="str">
            <v>LORENT SOFIA</v>
          </cell>
          <cell r="F3176" t="str">
            <v>ALDANA</v>
          </cell>
          <cell r="G3176" t="str">
            <v>FLOREZ</v>
          </cell>
          <cell r="N3176" t="str">
            <v>GESTIÓN ADMINISTRATIVA</v>
          </cell>
          <cell r="P3176">
            <v>2877822</v>
          </cell>
          <cell r="T3176" t="str">
            <v>PRESENCIAL</v>
          </cell>
        </row>
        <row r="3177">
          <cell r="A3177" t="str">
            <v>CC</v>
          </cell>
          <cell r="C3177" t="str">
            <v>10279592782877822</v>
          </cell>
          <cell r="E3177" t="str">
            <v>KAREN ARIANA</v>
          </cell>
          <cell r="F3177" t="str">
            <v>ACEVEDO</v>
          </cell>
          <cell r="G3177" t="str">
            <v>MORENO</v>
          </cell>
          <cell r="N3177" t="str">
            <v>GESTIÓN ADMINISTRATIVA</v>
          </cell>
          <cell r="P3177">
            <v>2877822</v>
          </cell>
          <cell r="T3177" t="str">
            <v>PRESENCIAL</v>
          </cell>
        </row>
        <row r="3178">
          <cell r="A3178" t="str">
            <v>TI</v>
          </cell>
          <cell r="C3178" t="str">
            <v>10260614782721506</v>
          </cell>
          <cell r="E3178" t="str">
            <v>JUAN MANUEL</v>
          </cell>
          <cell r="F3178" t="str">
            <v>OLAYA</v>
          </cell>
          <cell r="G3178" t="str">
            <v>HERNANDEZ</v>
          </cell>
          <cell r="N3178" t="str">
            <v>ANALISIS Y DESARROLLO DE SOFTWARE.</v>
          </cell>
          <cell r="P3178">
            <v>2721506</v>
          </cell>
          <cell r="T3178" t="str">
            <v>VIRTUAL</v>
          </cell>
        </row>
        <row r="3179">
          <cell r="A3179" t="str">
            <v>CC</v>
          </cell>
          <cell r="C3179" t="str">
            <v>10387994422965635</v>
          </cell>
          <cell r="E3179" t="str">
            <v>ICHEL MELISSA</v>
          </cell>
          <cell r="F3179" t="str">
            <v>COSSIO</v>
          </cell>
          <cell r="G3179" t="str">
            <v>ARBOLEDA</v>
          </cell>
          <cell r="N3179" t="str">
            <v>ASISTENCIA PARA LA INTELIGENCIA EMPRESARIAL</v>
          </cell>
          <cell r="P3179">
            <v>2965635</v>
          </cell>
          <cell r="T3179" t="str">
            <v>PRESENCIAL</v>
          </cell>
        </row>
        <row r="3180">
          <cell r="A3180" t="str">
            <v>CC</v>
          </cell>
          <cell r="C3180" t="str">
            <v>10279497242866405</v>
          </cell>
          <cell r="E3180" t="str">
            <v>DERLIS</v>
          </cell>
          <cell r="F3180" t="str">
            <v>MOLINA</v>
          </cell>
          <cell r="G3180" t="str">
            <v>SALGADO</v>
          </cell>
          <cell r="N3180" t="str">
            <v>CULTIVOS AGRICOLAS</v>
          </cell>
          <cell r="P3180">
            <v>2866405</v>
          </cell>
          <cell r="T3180" t="str">
            <v>PRESENCIAL</v>
          </cell>
        </row>
        <row r="3181">
          <cell r="A3181" t="str">
            <v>CC</v>
          </cell>
          <cell r="C3181" t="str">
            <v>10054744062855479</v>
          </cell>
          <cell r="E3181" t="str">
            <v>MARIA ALEJANDRA</v>
          </cell>
          <cell r="F3181" t="str">
            <v>GUTIERREZ</v>
          </cell>
          <cell r="G3181" t="str">
            <v>MUÑOZ</v>
          </cell>
          <cell r="N3181" t="str">
            <v>CONTABILIZACION DE OPERACIONES COMERCIALES Y FINANCIERAS.</v>
          </cell>
          <cell r="P3181">
            <v>2855479</v>
          </cell>
          <cell r="T3181" t="str">
            <v>PRESENCIAL</v>
          </cell>
        </row>
        <row r="3182">
          <cell r="A3182" t="str">
            <v>CC</v>
          </cell>
          <cell r="C3182" t="str">
            <v>455276432758340</v>
          </cell>
          <cell r="E3182" t="str">
            <v>YOLANDA MARIA</v>
          </cell>
          <cell r="F3182" t="str">
            <v>PAJARO</v>
          </cell>
          <cell r="G3182" t="str">
            <v>MONTERO</v>
          </cell>
          <cell r="N3182" t="str">
            <v>ANALISIS Y DESARROLLO DE SOFTWARE.</v>
          </cell>
          <cell r="P3182">
            <v>2758340</v>
          </cell>
          <cell r="T3182" t="str">
            <v>VIRTUAL</v>
          </cell>
        </row>
        <row r="3183">
          <cell r="A3183" t="str">
            <v>CC</v>
          </cell>
          <cell r="C3183" t="str">
            <v>523918663185840</v>
          </cell>
          <cell r="E3183" t="str">
            <v>XIMENA ALEXANDRA</v>
          </cell>
          <cell r="F3183" t="str">
            <v>OSPINO</v>
          </cell>
          <cell r="G3183" t="str">
            <v>RIVERA</v>
          </cell>
          <cell r="N3183" t="str">
            <v>ATENCION INTEGRAL AL CLIENTE</v>
          </cell>
          <cell r="P3183">
            <v>3185840</v>
          </cell>
          <cell r="T3183" t="str">
            <v>VIRTUAL</v>
          </cell>
        </row>
        <row r="3184">
          <cell r="A3184" t="str">
            <v>CC</v>
          </cell>
          <cell r="C3184" t="str">
            <v>10010312312819867</v>
          </cell>
          <cell r="E3184" t="str">
            <v>ANGIE XIMENA</v>
          </cell>
          <cell r="F3184" t="str">
            <v>CARTAGENA</v>
          </cell>
          <cell r="G3184" t="str">
            <v>GIRALDO</v>
          </cell>
          <cell r="N3184" t="str">
            <v>PELUQUERIA.</v>
          </cell>
          <cell r="P3184">
            <v>2819867</v>
          </cell>
          <cell r="T3184" t="str">
            <v>PRESENCIAL</v>
          </cell>
        </row>
        <row r="3185">
          <cell r="A3185" t="str">
            <v>CC</v>
          </cell>
          <cell r="C3185" t="str">
            <v>81156112999803</v>
          </cell>
          <cell r="E3185" t="str">
            <v>BEROVERTO</v>
          </cell>
          <cell r="F3185" t="str">
            <v>MOSQUERA</v>
          </cell>
          <cell r="G3185" t="str">
            <v>PALACIOS</v>
          </cell>
          <cell r="N3185" t="str">
            <v>SISTEMAS TELEINFORMÁTICOS</v>
          </cell>
          <cell r="P3185">
            <v>2999803</v>
          </cell>
          <cell r="T3185" t="str">
            <v>PRESENCIAL</v>
          </cell>
        </row>
        <row r="3186">
          <cell r="A3186" t="str">
            <v>TI</v>
          </cell>
          <cell r="C3186" t="str">
            <v>10390892913064499</v>
          </cell>
          <cell r="E3186" t="str">
            <v>ADRIANA LUCIA</v>
          </cell>
          <cell r="F3186" t="str">
            <v>BARRERA</v>
          </cell>
          <cell r="G3186" t="str">
            <v>POLO</v>
          </cell>
          <cell r="N3186" t="str">
            <v>PRODUCCION PECUARIA.</v>
          </cell>
          <cell r="P3186">
            <v>3064499</v>
          </cell>
          <cell r="T3186" t="str">
            <v>PRESENCIAL</v>
          </cell>
        </row>
        <row r="3187">
          <cell r="A3187" t="str">
            <v>CC</v>
          </cell>
          <cell r="C3187" t="str">
            <v>10374714682944137</v>
          </cell>
          <cell r="E3187" t="str">
            <v>ABNER YESID</v>
          </cell>
          <cell r="F3187" t="str">
            <v>CEDEÑO</v>
          </cell>
          <cell r="G3187" t="str">
            <v>CUESTA</v>
          </cell>
          <cell r="N3187" t="str">
            <v>SERVICIOS COMERCIALES Y FINANCIEROS</v>
          </cell>
          <cell r="P3187">
            <v>2944137</v>
          </cell>
          <cell r="T3187" t="str">
            <v>PRESENCIAL</v>
          </cell>
        </row>
        <row r="3188">
          <cell r="A3188" t="str">
            <v>CC</v>
          </cell>
          <cell r="C3188" t="str">
            <v>10015989303175835</v>
          </cell>
          <cell r="E3188" t="str">
            <v>NAYERLIS</v>
          </cell>
          <cell r="F3188" t="str">
            <v>PAYARES</v>
          </cell>
          <cell r="G3188" t="str">
            <v>GARCIA</v>
          </cell>
          <cell r="N3188" t="str">
            <v>LABORES DE CAMPO EN CULTIVOS</v>
          </cell>
          <cell r="P3188">
            <v>3175835</v>
          </cell>
          <cell r="T3188" t="str">
            <v>PRESENCIAL</v>
          </cell>
        </row>
        <row r="3189">
          <cell r="A3189" t="str">
            <v>CC</v>
          </cell>
          <cell r="C3189" t="str">
            <v>719464813057432</v>
          </cell>
          <cell r="E3189" t="str">
            <v>ALEXANDER</v>
          </cell>
          <cell r="F3189" t="str">
            <v>PALENCIA</v>
          </cell>
          <cell r="G3189" t="str">
            <v>NARVAEZ</v>
          </cell>
          <cell r="N3189" t="str">
            <v>LABORES DE CAMPO EN CULTIVOS</v>
          </cell>
          <cell r="P3189">
            <v>3057432</v>
          </cell>
          <cell r="T3189" t="str">
            <v>PRESENCIAL</v>
          </cell>
        </row>
        <row r="3190">
          <cell r="A3190" t="str">
            <v>TI</v>
          </cell>
          <cell r="C3190" t="str">
            <v>10321812703114282</v>
          </cell>
          <cell r="E3190" t="str">
            <v>NICOLAS ANDREY</v>
          </cell>
          <cell r="F3190" t="str">
            <v>PEREZ</v>
          </cell>
          <cell r="G3190" t="str">
            <v>VELASQUEZ</v>
          </cell>
          <cell r="N3190" t="str">
            <v>GESTIÓN ADMINISTRATIVA</v>
          </cell>
          <cell r="P3190">
            <v>3114282</v>
          </cell>
          <cell r="T3190" t="str">
            <v>PRESENCIAL</v>
          </cell>
        </row>
        <row r="3191">
          <cell r="A3191" t="str">
            <v>CC</v>
          </cell>
          <cell r="C3191" t="str">
            <v>10279446783051370</v>
          </cell>
          <cell r="E3191" t="str">
            <v>ANGIE YULEIMA</v>
          </cell>
          <cell r="F3191" t="str">
            <v>FRANCO</v>
          </cell>
          <cell r="G3191" t="str">
            <v>MOGOLLON</v>
          </cell>
          <cell r="N3191" t="str">
            <v>GESTIÓN DE RECURSOS NATURALES</v>
          </cell>
          <cell r="P3191">
            <v>3051370</v>
          </cell>
          <cell r="T3191" t="str">
            <v>PRESENCIAL</v>
          </cell>
        </row>
        <row r="3192">
          <cell r="A3192" t="str">
            <v>CC</v>
          </cell>
          <cell r="C3192" t="str">
            <v>10403518263051370</v>
          </cell>
          <cell r="E3192" t="str">
            <v>KELLY YULISA</v>
          </cell>
          <cell r="F3192" t="str">
            <v>PALACIOS</v>
          </cell>
          <cell r="G3192" t="str">
            <v>DUARTE</v>
          </cell>
          <cell r="N3192" t="str">
            <v>GESTIÓN DE RECURSOS NATURALES</v>
          </cell>
          <cell r="P3192">
            <v>3051370</v>
          </cell>
          <cell r="T3192" t="str">
            <v>PRESENCIAL</v>
          </cell>
        </row>
        <row r="3193">
          <cell r="A3193" t="str">
            <v>CC</v>
          </cell>
          <cell r="C3193" t="str">
            <v>10403547323046758</v>
          </cell>
          <cell r="E3193" t="str">
            <v>MARIA CLARA</v>
          </cell>
          <cell r="F3193" t="str">
            <v>CARVAJAL</v>
          </cell>
          <cell r="G3193" t="str">
            <v>USUGA</v>
          </cell>
          <cell r="N3193" t="str">
            <v>PRODUCCION AGROPECUARIA</v>
          </cell>
          <cell r="P3193">
            <v>3046758</v>
          </cell>
          <cell r="T3193" t="str">
            <v>PRESENCIAL</v>
          </cell>
        </row>
        <row r="3194">
          <cell r="A3194" t="str">
            <v>CC</v>
          </cell>
          <cell r="C3194" t="str">
            <v>10321806463001347</v>
          </cell>
          <cell r="E3194" t="str">
            <v>MARIANA</v>
          </cell>
          <cell r="F3194" t="str">
            <v>JARABA</v>
          </cell>
          <cell r="G3194" t="str">
            <v>PALACIOS</v>
          </cell>
          <cell r="N3194" t="str">
            <v>GESTION DE TESORERIA Y RECURSOS FINANCIEROS</v>
          </cell>
          <cell r="P3194">
            <v>3001347</v>
          </cell>
          <cell r="T3194" t="str">
            <v>PRESENCIAL</v>
          </cell>
        </row>
        <row r="3195">
          <cell r="A3195" t="str">
            <v>TI</v>
          </cell>
          <cell r="C3195" t="str">
            <v>10321809303001347</v>
          </cell>
          <cell r="E3195" t="str">
            <v>MARIA VALENTINA</v>
          </cell>
          <cell r="F3195" t="str">
            <v>JARAMILLO</v>
          </cell>
          <cell r="G3195" t="str">
            <v>LADEO</v>
          </cell>
          <cell r="N3195" t="str">
            <v>GESTION DE TESORERIA Y RECURSOS FINANCIEROS</v>
          </cell>
          <cell r="P3195">
            <v>3001347</v>
          </cell>
          <cell r="T3195" t="str">
            <v>PRESENCIAL</v>
          </cell>
        </row>
        <row r="3196">
          <cell r="A3196" t="str">
            <v>CC</v>
          </cell>
          <cell r="C3196" t="str">
            <v>10321782522982510</v>
          </cell>
          <cell r="E3196" t="str">
            <v>KAROL JULIANA</v>
          </cell>
          <cell r="F3196" t="str">
            <v>OSPINA</v>
          </cell>
          <cell r="G3196" t="str">
            <v>CEBALLOS</v>
          </cell>
          <cell r="N3196" t="str">
            <v>GESTION CONTABLE Y DE INFORMACION FINANCIERA</v>
          </cell>
          <cell r="P3196">
            <v>2982510</v>
          </cell>
          <cell r="T3196" t="str">
            <v>PRESENCIAL</v>
          </cell>
        </row>
        <row r="3197">
          <cell r="A3197" t="str">
            <v>CC</v>
          </cell>
          <cell r="C3197" t="str">
            <v>10623954352934815</v>
          </cell>
          <cell r="E3197" t="str">
            <v>DUBIER YESID</v>
          </cell>
          <cell r="F3197" t="str">
            <v>BERMUDES</v>
          </cell>
          <cell r="G3197" t="str">
            <v>ALVAREZ</v>
          </cell>
          <cell r="N3197" t="str">
            <v>CONSTRUCCION DE EDIFICACIONES</v>
          </cell>
          <cell r="P3197">
            <v>2934815</v>
          </cell>
          <cell r="T3197" t="str">
            <v>PRESENCIAL</v>
          </cell>
        </row>
        <row r="3198">
          <cell r="A3198" t="str">
            <v>CC</v>
          </cell>
          <cell r="C3198" t="str">
            <v>10075681192924340</v>
          </cell>
          <cell r="E3198" t="str">
            <v>TANIA</v>
          </cell>
          <cell r="F3198" t="str">
            <v>ORREGO</v>
          </cell>
          <cell r="G3198" t="str">
            <v>VARGAS</v>
          </cell>
          <cell r="N3198" t="str">
            <v>GESTIÓN DE RECURSOS NATURALES</v>
          </cell>
          <cell r="P3198">
            <v>2924340</v>
          </cell>
          <cell r="T3198" t="str">
            <v>PRESENCIAL</v>
          </cell>
        </row>
        <row r="3199">
          <cell r="A3199" t="str">
            <v>CC</v>
          </cell>
          <cell r="C3199" t="str">
            <v>10010281952924306</v>
          </cell>
          <cell r="E3199" t="str">
            <v>JHONATAN DAVID</v>
          </cell>
          <cell r="F3199" t="str">
            <v>HERNANDEZ</v>
          </cell>
          <cell r="G3199" t="str">
            <v>SERNA</v>
          </cell>
          <cell r="N3199" t="str">
            <v>ENTRENAMIENTO DEPORTIVO</v>
          </cell>
          <cell r="P3199">
            <v>2924306</v>
          </cell>
          <cell r="T3199" t="str">
            <v>PRESENCIAL</v>
          </cell>
        </row>
        <row r="3200">
          <cell r="A3200" t="str">
            <v>CC</v>
          </cell>
          <cell r="C3200" t="str">
            <v>10407639102775376</v>
          </cell>
          <cell r="E3200" t="str">
            <v>YONISIO</v>
          </cell>
          <cell r="F3200" t="str">
            <v>BAILARIN</v>
          </cell>
          <cell r="G3200" t="str">
            <v>DOMICO</v>
          </cell>
          <cell r="N3200" t="str">
            <v>SUPERVISIÓN DE REDES DE DISTRIBUCIÓN DE ENERGÍA ELÉCTRICA</v>
          </cell>
          <cell r="P3200">
            <v>2775376</v>
          </cell>
          <cell r="T3200" t="str">
            <v>PRESENCIAL</v>
          </cell>
        </row>
        <row r="3201">
          <cell r="A3201" t="str">
            <v>CC</v>
          </cell>
          <cell r="C3201" t="str">
            <v>10010244612914179</v>
          </cell>
          <cell r="E3201" t="str">
            <v>LINA ALEJANDRA</v>
          </cell>
          <cell r="F3201" t="str">
            <v>DOMICO</v>
          </cell>
          <cell r="G3201" t="str">
            <v>MEJIA</v>
          </cell>
          <cell r="N3201" t="str">
            <v>PRODUCCIÓN AGROPECUARIA ECOLÓGICA</v>
          </cell>
          <cell r="P3201">
            <v>2914179</v>
          </cell>
          <cell r="T3201" t="str">
            <v>PRESENCIAL</v>
          </cell>
        </row>
        <row r="3202">
          <cell r="A3202" t="str">
            <v>CC</v>
          </cell>
          <cell r="C3202" t="str">
            <v>10005646892834960</v>
          </cell>
          <cell r="E3202" t="str">
            <v>ISABELLA</v>
          </cell>
          <cell r="F3202" t="str">
            <v>ARANGO</v>
          </cell>
          <cell r="G3202" t="str">
            <v>CORREA</v>
          </cell>
          <cell r="N3202" t="str">
            <v>CONTROL DE CALIDAD EN CONFECCION INDUSTRIAL</v>
          </cell>
          <cell r="P3202">
            <v>2834960</v>
          </cell>
          <cell r="T3202" t="str">
            <v>VIRTUAL</v>
          </cell>
        </row>
        <row r="3203">
          <cell r="A3203" t="str">
            <v>CC</v>
          </cell>
          <cell r="C3203" t="str">
            <v>10141957752758339</v>
          </cell>
          <cell r="E3203" t="str">
            <v>JAIRO ALBERTO</v>
          </cell>
          <cell r="F3203" t="str">
            <v>MEDINA</v>
          </cell>
          <cell r="G3203" t="str">
            <v>MONTEALEGRE</v>
          </cell>
          <cell r="N3203" t="str">
            <v>ANALISIS Y DESARROLLO DE SOFTWARE.</v>
          </cell>
          <cell r="P3203">
            <v>2758339</v>
          </cell>
          <cell r="T3203" t="str">
            <v>VIRTUAL</v>
          </cell>
        </row>
        <row r="3204">
          <cell r="A3204" t="str">
            <v>TI</v>
          </cell>
          <cell r="C3204" t="str">
            <v>10333707652973691</v>
          </cell>
          <cell r="E3204" t="str">
            <v>LINA MARCELA</v>
          </cell>
          <cell r="F3204" t="str">
            <v>BELLO</v>
          </cell>
          <cell r="G3204" t="str">
            <v>FLOREZ</v>
          </cell>
          <cell r="N3204" t="str">
            <v>SISTEMAS TELEINFORMÁTICOS</v>
          </cell>
          <cell r="P3204">
            <v>2973691</v>
          </cell>
          <cell r="T3204" t="str">
            <v>PRESENCIAL</v>
          </cell>
        </row>
        <row r="3205">
          <cell r="A3205" t="str">
            <v>CC</v>
          </cell>
          <cell r="C3205" t="str">
            <v>10403790203169974</v>
          </cell>
          <cell r="E3205" t="str">
            <v>LEIDY JOHANA</v>
          </cell>
          <cell r="F3205" t="str">
            <v>MENA</v>
          </cell>
          <cell r="G3205" t="str">
            <v>MEDINA</v>
          </cell>
          <cell r="N3205" t="str">
            <v>.APOYO ADMINISTRATIVO EN SALUD.</v>
          </cell>
          <cell r="P3205">
            <v>3169974</v>
          </cell>
          <cell r="T3205" t="str">
            <v>PRESENCIAL</v>
          </cell>
        </row>
        <row r="3206">
          <cell r="A3206" t="str">
            <v>CC</v>
          </cell>
          <cell r="C3206" t="str">
            <v>10356420873004049</v>
          </cell>
          <cell r="E3206" t="str">
            <v>YUMALAY</v>
          </cell>
          <cell r="F3206" t="str">
            <v>PEREZ</v>
          </cell>
          <cell r="G3206" t="str">
            <v>FLOREZ</v>
          </cell>
          <cell r="N3206" t="str">
            <v>SISTEMAS AGROPECUARIOS ECOLOGICOS.</v>
          </cell>
          <cell r="P3206">
            <v>3004049</v>
          </cell>
          <cell r="T3206" t="str">
            <v>PRESENCIAL</v>
          </cell>
        </row>
        <row r="3207">
          <cell r="A3207" t="str">
            <v>CC</v>
          </cell>
          <cell r="C3207" t="str">
            <v>10388238982871061</v>
          </cell>
          <cell r="E3207" t="str">
            <v>GERALDINE</v>
          </cell>
          <cell r="F3207" t="str">
            <v>SERNA</v>
          </cell>
          <cell r="G3207" t="str">
            <v>MARIMON</v>
          </cell>
          <cell r="N3207" t="str">
            <v>PRODUCCION AGROPECUARIA</v>
          </cell>
          <cell r="P3207">
            <v>2871061</v>
          </cell>
          <cell r="T3207" t="str">
            <v>PRESENCIAL</v>
          </cell>
        </row>
        <row r="3208">
          <cell r="A3208" t="str">
            <v>CC</v>
          </cell>
          <cell r="C3208" t="str">
            <v>11240091933004049</v>
          </cell>
          <cell r="E3208" t="str">
            <v>KEINER DAVID</v>
          </cell>
          <cell r="F3208" t="str">
            <v>FLOREZ</v>
          </cell>
          <cell r="G3208" t="str">
            <v>ARGUMEDO</v>
          </cell>
          <cell r="N3208" t="str">
            <v>SISTEMAS AGROPECUARIOS ECOLOGICOS.</v>
          </cell>
          <cell r="P3208">
            <v>3004049</v>
          </cell>
          <cell r="T3208" t="str">
            <v>PRESENCIAL</v>
          </cell>
        </row>
        <row r="3209">
          <cell r="A3209" t="str">
            <v>CC</v>
          </cell>
          <cell r="C3209" t="str">
            <v>10408020013203606</v>
          </cell>
          <cell r="E3209" t="str">
            <v>ANDRES FELIPE</v>
          </cell>
          <cell r="F3209" t="str">
            <v>BORJA</v>
          </cell>
          <cell r="G3209" t="str">
            <v>BEDOYA</v>
          </cell>
          <cell r="N3209" t="str">
            <v>PRODUCCION AGROPECUARIA</v>
          </cell>
          <cell r="P3209">
            <v>3203606</v>
          </cell>
          <cell r="T3209" t="str">
            <v>PRESENCIAL</v>
          </cell>
        </row>
        <row r="3210">
          <cell r="A3210" t="str">
            <v>CC</v>
          </cell>
          <cell r="C3210" t="str">
            <v>10279601232999290</v>
          </cell>
          <cell r="E3210" t="str">
            <v>OSCAR DARIO</v>
          </cell>
          <cell r="F3210" t="str">
            <v>HERNANDEZ</v>
          </cell>
          <cell r="G3210" t="str">
            <v>OSORIO</v>
          </cell>
          <cell r="N3210" t="str">
            <v>OPERACION EN TERMINALES PORTUARIAS</v>
          </cell>
          <cell r="P3210">
            <v>2999290</v>
          </cell>
          <cell r="T3210" t="str">
            <v>PRESENCIAL</v>
          </cell>
        </row>
        <row r="3211">
          <cell r="A3211" t="str">
            <v>CC</v>
          </cell>
          <cell r="C3211" t="str">
            <v>11432471182758340</v>
          </cell>
          <cell r="E3211" t="str">
            <v>WALTER ELIAS</v>
          </cell>
          <cell r="F3211" t="str">
            <v>VIDES</v>
          </cell>
          <cell r="G3211" t="str">
            <v>MEZA</v>
          </cell>
          <cell r="N3211" t="str">
            <v>ANALISIS Y DESARROLLO DE SOFTWARE.</v>
          </cell>
          <cell r="P3211">
            <v>2758340</v>
          </cell>
          <cell r="T3211" t="str">
            <v>VIRTUAL</v>
          </cell>
        </row>
        <row r="3212">
          <cell r="A3212" t="str">
            <v>CC</v>
          </cell>
          <cell r="C3212" t="str">
            <v>10001191262758340</v>
          </cell>
          <cell r="E3212" t="str">
            <v>DAGEY MICHEL</v>
          </cell>
          <cell r="F3212" t="str">
            <v>CARDENAS</v>
          </cell>
          <cell r="G3212" t="str">
            <v>AVILA</v>
          </cell>
          <cell r="N3212" t="str">
            <v>ANALISIS Y DESARROLLO DE SOFTWARE.</v>
          </cell>
          <cell r="P3212">
            <v>2758340</v>
          </cell>
          <cell r="T3212" t="str">
            <v>VIRTUAL</v>
          </cell>
        </row>
        <row r="3213">
          <cell r="A3213" t="str">
            <v>CC</v>
          </cell>
          <cell r="C3213" t="str">
            <v>10632927122758340</v>
          </cell>
          <cell r="E3213" t="str">
            <v>JOHEL ALEXANDER</v>
          </cell>
          <cell r="F3213" t="str">
            <v>MONTOYA</v>
          </cell>
          <cell r="G3213" t="str">
            <v>BLANCO</v>
          </cell>
          <cell r="N3213" t="str">
            <v>ANALISIS Y DESARROLLO DE SOFTWARE.</v>
          </cell>
          <cell r="P3213">
            <v>2758340</v>
          </cell>
          <cell r="T3213" t="str">
            <v>VIRTUAL</v>
          </cell>
        </row>
        <row r="3214">
          <cell r="A3214" t="str">
            <v>CC</v>
          </cell>
          <cell r="C3214" t="str">
            <v>10374845272936407</v>
          </cell>
          <cell r="E3214" t="str">
            <v>RUBEN DARIO</v>
          </cell>
          <cell r="F3214" t="str">
            <v>REYES</v>
          </cell>
          <cell r="G3214" t="str">
            <v>HERRERA</v>
          </cell>
          <cell r="N3214" t="str">
            <v>CONSTRUCCION DE EDIFICACIONES</v>
          </cell>
          <cell r="P3214">
            <v>2936407</v>
          </cell>
          <cell r="T3214" t="str">
            <v>PRESENCIAL</v>
          </cell>
        </row>
        <row r="3215">
          <cell r="A3215" t="str">
            <v>CC</v>
          </cell>
          <cell r="C3215" t="str">
            <v>10010294272965992</v>
          </cell>
          <cell r="E3215" t="str">
            <v>JHON ANDERSON</v>
          </cell>
          <cell r="F3215" t="str">
            <v>ASPRILLA</v>
          </cell>
          <cell r="G3215" t="str">
            <v>IBARGUEN</v>
          </cell>
          <cell r="N3215" t="str">
            <v>MANTENIMIENTO DE EQUIPOS DE AIRE ACONDICIONADO Y REFRIGERACION</v>
          </cell>
          <cell r="P3215">
            <v>2965992</v>
          </cell>
          <cell r="T3215" t="str">
            <v>PRESENCIAL</v>
          </cell>
        </row>
        <row r="3216">
          <cell r="A3216" t="str">
            <v>CC</v>
          </cell>
          <cell r="C3216" t="str">
            <v>10077230383063936</v>
          </cell>
          <cell r="E3216" t="str">
            <v>ANGIE VEIQUIS</v>
          </cell>
          <cell r="F3216" t="str">
            <v>HERNANDEZ</v>
          </cell>
          <cell r="G3216" t="str">
            <v>TEHERAN</v>
          </cell>
          <cell r="N3216" t="str">
            <v>SERVICIOS FARMACEUTICOS</v>
          </cell>
          <cell r="P3216">
            <v>3063936</v>
          </cell>
          <cell r="T3216" t="str">
            <v>PRESENCIAL</v>
          </cell>
        </row>
        <row r="3217">
          <cell r="A3217" t="str">
            <v>CC</v>
          </cell>
          <cell r="C3217" t="str">
            <v>10356408053063936</v>
          </cell>
          <cell r="E3217" t="str">
            <v>GABRIELA</v>
          </cell>
          <cell r="F3217" t="str">
            <v>VILLALBA</v>
          </cell>
          <cell r="G3217" t="str">
            <v>MISAL</v>
          </cell>
          <cell r="N3217" t="str">
            <v>SERVICIOS FARMACEUTICOS</v>
          </cell>
          <cell r="P3217">
            <v>3063936</v>
          </cell>
          <cell r="T3217" t="str">
            <v>PRESENCIAL</v>
          </cell>
        </row>
        <row r="3218">
          <cell r="A3218" t="str">
            <v>CC</v>
          </cell>
          <cell r="C3218" t="str">
            <v>11021232823070168</v>
          </cell>
          <cell r="E3218" t="str">
            <v>JESUS EDUARDO</v>
          </cell>
          <cell r="F3218" t="str">
            <v>MONTIEL</v>
          </cell>
          <cell r="G3218" t="str">
            <v>OYOLA</v>
          </cell>
          <cell r="N3218" t="str">
            <v>GESTION AGROEMPRESARIAL</v>
          </cell>
          <cell r="P3218">
            <v>3070168</v>
          </cell>
          <cell r="T3218" t="str">
            <v>VIRTUAL</v>
          </cell>
        </row>
        <row r="3219">
          <cell r="A3219" t="str">
            <v>CC</v>
          </cell>
          <cell r="C3219" t="str">
            <v>165536743069909</v>
          </cell>
          <cell r="E3219" t="str">
            <v>JHON JAMES</v>
          </cell>
          <cell r="F3219" t="str">
            <v>CRUZ</v>
          </cell>
          <cell r="G3219" t="str">
            <v>TABARES</v>
          </cell>
          <cell r="N3219" t="str">
            <v>SISTEMAS TELEINFORMÁTICOS</v>
          </cell>
          <cell r="P3219">
            <v>3069909</v>
          </cell>
          <cell r="T3219" t="str">
            <v>VIRTUAL</v>
          </cell>
        </row>
        <row r="3220">
          <cell r="A3220" t="str">
            <v>CC</v>
          </cell>
          <cell r="C3220" t="str">
            <v>10073642523069884</v>
          </cell>
          <cell r="E3220" t="str">
            <v>AURA PAOLA</v>
          </cell>
          <cell r="F3220" t="str">
            <v>AROCA</v>
          </cell>
          <cell r="G3220" t="str">
            <v>VILLAMARIN</v>
          </cell>
          <cell r="N3220" t="str">
            <v>PATRONAJE INDUSTRIAL DE PRENDAS DE VESTIR</v>
          </cell>
          <cell r="P3220">
            <v>3069884</v>
          </cell>
          <cell r="T3220" t="str">
            <v>VIRTUAL</v>
          </cell>
        </row>
        <row r="3221">
          <cell r="A3221" t="str">
            <v>CC</v>
          </cell>
          <cell r="C3221" t="str">
            <v>10465268382998865</v>
          </cell>
          <cell r="E3221" t="str">
            <v>SANDY DANIELA</v>
          </cell>
          <cell r="F3221" t="str">
            <v>TILANO</v>
          </cell>
          <cell r="G3221" t="str">
            <v>DAVID</v>
          </cell>
          <cell r="N3221" t="str">
            <v>GESTIÓN ADMINISTRATIVA</v>
          </cell>
          <cell r="P3221">
            <v>2998865</v>
          </cell>
          <cell r="T3221" t="str">
            <v>PRESENCIAL</v>
          </cell>
        </row>
        <row r="3222">
          <cell r="A3222" t="str">
            <v>CC</v>
          </cell>
          <cell r="C3222" t="str">
            <v>10321796882998865</v>
          </cell>
          <cell r="E3222" t="str">
            <v>YISETH PAOLA</v>
          </cell>
          <cell r="F3222" t="str">
            <v>DIAZ</v>
          </cell>
          <cell r="G3222" t="str">
            <v>RUIZ</v>
          </cell>
          <cell r="N3222" t="str">
            <v>GESTIÓN ADMINISTRATIVA</v>
          </cell>
          <cell r="P3222">
            <v>2998865</v>
          </cell>
          <cell r="T3222" t="str">
            <v>PRESENCIAL</v>
          </cell>
        </row>
        <row r="3223">
          <cell r="A3223" t="str">
            <v>CC</v>
          </cell>
          <cell r="C3223" t="str">
            <v>10124367552977202</v>
          </cell>
          <cell r="E3223" t="str">
            <v>JERALDYNE DAYANA</v>
          </cell>
          <cell r="F3223" t="str">
            <v>LOPEZ</v>
          </cell>
          <cell r="G3223" t="str">
            <v>MERA</v>
          </cell>
          <cell r="N3223" t="str">
            <v>DESARROLLO DE COLECCIONES PARA LA INDUSTRIA DE LA MODA.</v>
          </cell>
          <cell r="P3223">
            <v>2977202</v>
          </cell>
          <cell r="T3223" t="str">
            <v>VIRTUAL</v>
          </cell>
        </row>
        <row r="3224">
          <cell r="A3224" t="str">
            <v>CC</v>
          </cell>
          <cell r="C3224" t="str">
            <v>10280346442924273</v>
          </cell>
          <cell r="E3224" t="str">
            <v>JONNY ALEXANDER</v>
          </cell>
          <cell r="F3224" t="str">
            <v>LOPEZ</v>
          </cell>
          <cell r="G3224" t="str">
            <v>MICOLTA</v>
          </cell>
          <cell r="N3224" t="str">
            <v>ANALISIS Y DESARROLLO DE SOFTWARE.</v>
          </cell>
          <cell r="P3224">
            <v>2924273</v>
          </cell>
          <cell r="T3224" t="str">
            <v>PRESENCIAL</v>
          </cell>
        </row>
        <row r="3225">
          <cell r="A3225" t="str">
            <v>CC</v>
          </cell>
          <cell r="C3225" t="str">
            <v>10279606242924270</v>
          </cell>
          <cell r="E3225" t="str">
            <v>ESTEBAN</v>
          </cell>
          <cell r="F3225" t="str">
            <v>BUENO</v>
          </cell>
          <cell r="G3225" t="str">
            <v>CASTAÑO</v>
          </cell>
          <cell r="N3225" t="str">
            <v>MECANICA DE MAQUINARIA INDUSTRIAL</v>
          </cell>
          <cell r="P3225">
            <v>2924270</v>
          </cell>
          <cell r="T3225" t="str">
            <v>PRESENCIAL</v>
          </cell>
        </row>
        <row r="3226">
          <cell r="A3226" t="str">
            <v>CC</v>
          </cell>
          <cell r="C3226" t="str">
            <v>10321769872924199</v>
          </cell>
          <cell r="E3226" t="str">
            <v>EDIER DAVID</v>
          </cell>
          <cell r="F3226" t="str">
            <v>MARTINEZ</v>
          </cell>
          <cell r="G3226" t="str">
            <v>MOSQUERA</v>
          </cell>
          <cell r="N3226" t="str">
            <v>MANTENIMIENTO DE LOS MOTORES DIESEL</v>
          </cell>
          <cell r="P3226">
            <v>2924199</v>
          </cell>
          <cell r="T3226" t="str">
            <v>PRESENCIAL</v>
          </cell>
        </row>
        <row r="3227">
          <cell r="A3227" t="str">
            <v>CC</v>
          </cell>
          <cell r="C3227" t="str">
            <v>10659162772879781</v>
          </cell>
          <cell r="E3227" t="str">
            <v>MAYERLYS</v>
          </cell>
          <cell r="F3227" t="str">
            <v>SANTOS</v>
          </cell>
          <cell r="G3227" t="str">
            <v>CHOGO</v>
          </cell>
          <cell r="N3227" t="str">
            <v>DESARROLLO PUBLICITARIO</v>
          </cell>
          <cell r="P3227">
            <v>2879781</v>
          </cell>
          <cell r="T3227" t="str">
            <v>VIRTUAL</v>
          </cell>
        </row>
        <row r="3228">
          <cell r="A3228" t="str">
            <v>CC</v>
          </cell>
          <cell r="C3228" t="str">
            <v>11519604962721704</v>
          </cell>
          <cell r="E3228" t="str">
            <v>LILIBETH TATIANA</v>
          </cell>
          <cell r="F3228" t="str">
            <v>TALAGA</v>
          </cell>
          <cell r="G3228" t="str">
            <v>MOSQUERA</v>
          </cell>
          <cell r="N3228" t="str">
            <v>DESARROLLO PUBLICITARIO</v>
          </cell>
          <cell r="P3228">
            <v>2721704</v>
          </cell>
          <cell r="T3228" t="str">
            <v>VIRTUAL</v>
          </cell>
        </row>
        <row r="3229">
          <cell r="A3229" t="str">
            <v>CC</v>
          </cell>
          <cell r="C3229" t="str">
            <v>10321788232877776</v>
          </cell>
          <cell r="E3229" t="str">
            <v>YURLEIDY JISETH</v>
          </cell>
          <cell r="F3229" t="str">
            <v>CARDENAS</v>
          </cell>
          <cell r="G3229" t="str">
            <v>NARVAEZ</v>
          </cell>
          <cell r="N3229" t="str">
            <v>COORDINACION DE PROCESOS LOGISTICOS</v>
          </cell>
          <cell r="P3229">
            <v>2877776</v>
          </cell>
          <cell r="T3229" t="str">
            <v>PRESENCIAL</v>
          </cell>
        </row>
        <row r="3230">
          <cell r="A3230" t="str">
            <v>CC</v>
          </cell>
          <cell r="C3230" t="str">
            <v>10482219112834713</v>
          </cell>
          <cell r="E3230" t="str">
            <v>MARCELIS MARIA</v>
          </cell>
          <cell r="F3230" t="str">
            <v>JIMENEZ</v>
          </cell>
          <cell r="G3230" t="str">
            <v>DE LA HOZ</v>
          </cell>
          <cell r="N3230" t="str">
            <v>SERVICIOS Y OPERACIONES MICROFINANCIERAS</v>
          </cell>
          <cell r="P3230">
            <v>2834713</v>
          </cell>
          <cell r="T3230" t="str">
            <v>VIRTUAL</v>
          </cell>
        </row>
        <row r="3231">
          <cell r="A3231" t="str">
            <v>CC</v>
          </cell>
          <cell r="C3231" t="str">
            <v>10454921142826376</v>
          </cell>
          <cell r="E3231" t="str">
            <v>TATIANA ANDREA</v>
          </cell>
          <cell r="F3231" t="str">
            <v>USUGA</v>
          </cell>
          <cell r="G3231" t="str">
            <v>DIAZ</v>
          </cell>
          <cell r="N3231" t="str">
            <v>GESTION ADMINISTRATIVA DEL SECTOR SALUD.</v>
          </cell>
          <cell r="P3231">
            <v>2826376</v>
          </cell>
          <cell r="T3231" t="str">
            <v>PRESENCIAL</v>
          </cell>
        </row>
        <row r="3232">
          <cell r="A3232" t="str">
            <v>CC</v>
          </cell>
          <cell r="C3232" t="str">
            <v>10454923382826357</v>
          </cell>
          <cell r="E3232" t="str">
            <v>ANDERSON DE JESUS</v>
          </cell>
          <cell r="F3232" t="str">
            <v>AGUALIMPIA</v>
          </cell>
          <cell r="G3232" t="str">
            <v>MARQUEZ</v>
          </cell>
          <cell r="N3232" t="str">
            <v>ANALISIS Y DESARROLLO DE SOFTWARE.</v>
          </cell>
          <cell r="P3232">
            <v>2826357</v>
          </cell>
          <cell r="T3232" t="str">
            <v>PRESENCIAL</v>
          </cell>
        </row>
        <row r="3233">
          <cell r="A3233" t="str">
            <v>CC</v>
          </cell>
          <cell r="C3233" t="str">
            <v>10078727212673044</v>
          </cell>
          <cell r="E3233" t="str">
            <v>VALENTINA</v>
          </cell>
          <cell r="F3233" t="str">
            <v>ZAPATA</v>
          </cell>
          <cell r="G3233" t="str">
            <v>CASTILLO</v>
          </cell>
          <cell r="N3233" t="str">
            <v>DESARROLLO DE MEDIOS GRAFICOS VISUALES</v>
          </cell>
          <cell r="P3233">
            <v>2673044</v>
          </cell>
          <cell r="T3233" t="str">
            <v>PRESENCIAL</v>
          </cell>
        </row>
        <row r="3234">
          <cell r="A3234" t="str">
            <v>CC</v>
          </cell>
          <cell r="C3234" t="str">
            <v>10351535453169967</v>
          </cell>
          <cell r="E3234" t="str">
            <v>ISAIAS</v>
          </cell>
          <cell r="F3234" t="str">
            <v>HERRERA</v>
          </cell>
          <cell r="G3234" t="str">
            <v>ORTEGA</v>
          </cell>
          <cell r="N3234" t="str">
            <v>SISTEMAS TELEINFORMÁTICOS</v>
          </cell>
          <cell r="P3234">
            <v>3169967</v>
          </cell>
          <cell r="T3234" t="str">
            <v>PRESENCIAL</v>
          </cell>
        </row>
        <row r="3235">
          <cell r="A3235" t="str">
            <v>CC</v>
          </cell>
          <cell r="C3235" t="str">
            <v>10321773292877835</v>
          </cell>
          <cell r="E3235" t="str">
            <v>LEIDY TATIANA</v>
          </cell>
          <cell r="F3235" t="str">
            <v>CORDOBA</v>
          </cell>
          <cell r="G3235" t="str">
            <v>JARAMILLO</v>
          </cell>
          <cell r="N3235" t="str">
            <v>ASISTENCIA EN ORGANIZACION DE ARCHIVOS .</v>
          </cell>
          <cell r="P3235">
            <v>2877835</v>
          </cell>
          <cell r="T3235" t="str">
            <v>PRESENCIAL</v>
          </cell>
        </row>
        <row r="3236">
          <cell r="A3236" t="str">
            <v>CC</v>
          </cell>
          <cell r="C3236" t="str">
            <v>10279402412923948</v>
          </cell>
          <cell r="E3236" t="str">
            <v>YIRA ANDREA</v>
          </cell>
          <cell r="F3236" t="str">
            <v>TERAN</v>
          </cell>
          <cell r="G3236" t="str">
            <v>PRIOLO</v>
          </cell>
          <cell r="N3236" t="str">
            <v>SERVICIOS COMERCIALES Y FINANCIEROS</v>
          </cell>
          <cell r="P3236">
            <v>2923948</v>
          </cell>
          <cell r="T3236" t="str">
            <v>PRESENCIAL</v>
          </cell>
        </row>
        <row r="3237">
          <cell r="A3237" t="str">
            <v>CC</v>
          </cell>
          <cell r="C3237" t="str">
            <v>10306783593185853</v>
          </cell>
          <cell r="E3237" t="str">
            <v>EDWARD GIOVANNY</v>
          </cell>
          <cell r="F3237" t="str">
            <v>CRISTANCHO</v>
          </cell>
          <cell r="G3237" t="str">
            <v>VANEGAS</v>
          </cell>
          <cell r="N3237" t="str">
            <v>CONTROL DE CALIDAD EN CONFECCION INDUSTRIAL</v>
          </cell>
          <cell r="P3237">
            <v>3185853</v>
          </cell>
          <cell r="T3237" t="str">
            <v>VIRTUAL</v>
          </cell>
        </row>
        <row r="3238">
          <cell r="A3238" t="str">
            <v>CC</v>
          </cell>
          <cell r="C3238" t="str">
            <v>10131045242977139</v>
          </cell>
          <cell r="E3238" t="str">
            <v>ANA MARIA</v>
          </cell>
          <cell r="F3238" t="str">
            <v>MORALES</v>
          </cell>
          <cell r="G3238" t="str">
            <v>CASTRO</v>
          </cell>
          <cell r="N3238" t="str">
            <v>DESARROLLO MULTIMEDIA Y WEB</v>
          </cell>
          <cell r="P3238">
            <v>2977139</v>
          </cell>
          <cell r="T3238" t="str">
            <v>VIRTUAL</v>
          </cell>
        </row>
        <row r="3239">
          <cell r="A3239" t="str">
            <v>CC</v>
          </cell>
          <cell r="C3239" t="str">
            <v>10305396112977139</v>
          </cell>
          <cell r="E3239" t="str">
            <v>ZULEIMA</v>
          </cell>
          <cell r="F3239" t="str">
            <v>ORTIZ</v>
          </cell>
          <cell r="G3239" t="str">
            <v>LOZANO</v>
          </cell>
          <cell r="N3239" t="str">
            <v>DESARROLLO MULTIMEDIA Y WEB</v>
          </cell>
          <cell r="P3239">
            <v>2977139</v>
          </cell>
          <cell r="T3239" t="str">
            <v>VIRTUAL</v>
          </cell>
        </row>
        <row r="3240">
          <cell r="A3240" t="str">
            <v>CC</v>
          </cell>
          <cell r="C3240" t="str">
            <v>10333700083169964</v>
          </cell>
          <cell r="E3240" t="str">
            <v>PAULA ANDREA</v>
          </cell>
          <cell r="F3240" t="str">
            <v>ROSERO</v>
          </cell>
          <cell r="G3240" t="str">
            <v>BUETO</v>
          </cell>
          <cell r="N3240" t="str">
            <v>EJECUCION DE PROGRAMAS DEPORTIVOS.</v>
          </cell>
          <cell r="P3240">
            <v>3169964</v>
          </cell>
          <cell r="T3240" t="str">
            <v>PRESENCIAL</v>
          </cell>
        </row>
        <row r="3241">
          <cell r="A3241" t="str">
            <v>CC</v>
          </cell>
          <cell r="C3241" t="str">
            <v>10412552683063936</v>
          </cell>
          <cell r="E3241" t="str">
            <v>ADRIANA LUCIA</v>
          </cell>
          <cell r="F3241" t="str">
            <v>OVIEDO</v>
          </cell>
          <cell r="G3241" t="str">
            <v>ESCOBAR</v>
          </cell>
          <cell r="N3241" t="str">
            <v>SERVICIOS FARMACEUTICOS</v>
          </cell>
          <cell r="P3241">
            <v>3063936</v>
          </cell>
          <cell r="T3241" t="str">
            <v>PRESENCIAL</v>
          </cell>
        </row>
        <row r="3242">
          <cell r="A3242" t="str">
            <v>CC</v>
          </cell>
          <cell r="C3242" t="str">
            <v>10470341653185853</v>
          </cell>
          <cell r="E3242" t="str">
            <v>ROSANNA</v>
          </cell>
          <cell r="F3242" t="str">
            <v>ROMERO</v>
          </cell>
          <cell r="G3242" t="str">
            <v>VALLE</v>
          </cell>
          <cell r="N3242" t="str">
            <v>CONTROL DE CALIDAD EN CONFECCION INDUSTRIAL</v>
          </cell>
          <cell r="P3242">
            <v>3185853</v>
          </cell>
          <cell r="T3242" t="str">
            <v>VIRTUAL</v>
          </cell>
        </row>
        <row r="3243">
          <cell r="A3243" t="str">
            <v>CC</v>
          </cell>
          <cell r="C3243" t="str">
            <v>11028169743185853</v>
          </cell>
          <cell r="E3243" t="str">
            <v>ASTRID DEL CARMEN</v>
          </cell>
          <cell r="F3243" t="str">
            <v>ACUÑA</v>
          </cell>
          <cell r="G3243" t="str">
            <v>CONTRERAS</v>
          </cell>
          <cell r="N3243" t="str">
            <v>CONTROL DE CALIDAD EN CONFECCION INDUSTRIAL</v>
          </cell>
          <cell r="P3243">
            <v>3185853</v>
          </cell>
          <cell r="T3243" t="str">
            <v>VIRTUAL</v>
          </cell>
        </row>
        <row r="3244">
          <cell r="A3244" t="str">
            <v>CC</v>
          </cell>
          <cell r="C3244" t="str">
            <v>10008847813069884</v>
          </cell>
          <cell r="E3244" t="str">
            <v>EVELIN</v>
          </cell>
          <cell r="F3244" t="str">
            <v>COLORADO</v>
          </cell>
          <cell r="G3244" t="str">
            <v>LONDOÑO</v>
          </cell>
          <cell r="N3244" t="str">
            <v>PATRONAJE INDUSTRIAL DE PRENDAS DE VESTIR</v>
          </cell>
          <cell r="P3244">
            <v>3069884</v>
          </cell>
          <cell r="T3244" t="str">
            <v>VIRTUAL</v>
          </cell>
        </row>
        <row r="3245">
          <cell r="A3245" t="str">
            <v>TI</v>
          </cell>
          <cell r="C3245" t="str">
            <v>10321817182998492</v>
          </cell>
          <cell r="E3245" t="str">
            <v>LUIS MIGUEL</v>
          </cell>
          <cell r="F3245" t="str">
            <v>ALVAREZ</v>
          </cell>
          <cell r="G3245" t="str">
            <v>VARGAS</v>
          </cell>
          <cell r="N3245" t="str">
            <v>INSTALACION Y MANTENIMIENTO DE REDES INTERNAS DE TELECOMUNICACIONES</v>
          </cell>
          <cell r="P3245">
            <v>2998492</v>
          </cell>
          <cell r="T3245" t="str">
            <v>PRESENCIAL</v>
          </cell>
        </row>
        <row r="3246">
          <cell r="A3246" t="str">
            <v>CC</v>
          </cell>
          <cell r="C3246" t="str">
            <v>10010298712998492</v>
          </cell>
          <cell r="E3246" t="str">
            <v>JULIAN ALBERTO</v>
          </cell>
          <cell r="F3246" t="str">
            <v>VALLEJO</v>
          </cell>
          <cell r="G3246" t="str">
            <v>ALVAREZ</v>
          </cell>
          <cell r="N3246" t="str">
            <v>INSTALACION Y MANTENIMIENTO DE REDES INTERNAS DE TELECOMUNICACIONES</v>
          </cell>
          <cell r="P3246">
            <v>2998492</v>
          </cell>
          <cell r="T3246" t="str">
            <v>PRESENCIAL</v>
          </cell>
        </row>
        <row r="3247">
          <cell r="A3247" t="str">
            <v>CC</v>
          </cell>
          <cell r="C3247" t="str">
            <v>10016735752998492</v>
          </cell>
          <cell r="E3247" t="str">
            <v>KEVIN ANDRES</v>
          </cell>
          <cell r="F3247" t="str">
            <v>FUENTES</v>
          </cell>
          <cell r="G3247" t="str">
            <v>LOPEZ</v>
          </cell>
          <cell r="N3247" t="str">
            <v>INSTALACION Y MANTENIMIENTO DE REDES INTERNAS DE TELECOMUNICACIONES</v>
          </cell>
          <cell r="P3247">
            <v>2998492</v>
          </cell>
          <cell r="T3247" t="str">
            <v>PRESENCIAL</v>
          </cell>
        </row>
        <row r="3248">
          <cell r="A3248" t="str">
            <v>CC</v>
          </cell>
          <cell r="C3248" t="str">
            <v>10403664252998431</v>
          </cell>
          <cell r="E3248" t="str">
            <v>DIEGO ARMANDO</v>
          </cell>
          <cell r="F3248" t="str">
            <v>HERNANDEZ</v>
          </cell>
          <cell r="G3248" t="str">
            <v>ORTEGA</v>
          </cell>
          <cell r="N3248" t="str">
            <v>MANTENIMIENTO DE EQUIPOS DE AIRE ACONDICIONADO Y REFRIGERACION</v>
          </cell>
          <cell r="P3248">
            <v>2998431</v>
          </cell>
          <cell r="T3248" t="str">
            <v>PRESENCIAL</v>
          </cell>
        </row>
        <row r="3249">
          <cell r="A3249" t="str">
            <v>CC</v>
          </cell>
          <cell r="C3249" t="str">
            <v>10071559942977480</v>
          </cell>
          <cell r="E3249" t="str">
            <v>DANIEL ESTEBAN</v>
          </cell>
          <cell r="F3249" t="str">
            <v>LESMES</v>
          </cell>
          <cell r="G3249" t="str">
            <v>MORENO</v>
          </cell>
          <cell r="N3249" t="str">
            <v>ANALISIS Y DESARROLLO DE SOFTWARE.</v>
          </cell>
          <cell r="P3249">
            <v>2977480</v>
          </cell>
          <cell r="T3249" t="str">
            <v>VIRTUAL</v>
          </cell>
        </row>
        <row r="3250">
          <cell r="A3250" t="str">
            <v>CC</v>
          </cell>
          <cell r="C3250" t="str">
            <v>10853054492977202</v>
          </cell>
          <cell r="E3250" t="str">
            <v>DANNY MAURICIO</v>
          </cell>
          <cell r="F3250" t="str">
            <v>ROSERO</v>
          </cell>
          <cell r="G3250" t="str">
            <v>MORAN</v>
          </cell>
          <cell r="N3250" t="str">
            <v>DESARROLLO DE COLECCIONES PARA LA INDUSTRIA DE LA MODA.</v>
          </cell>
          <cell r="P3250">
            <v>2977202</v>
          </cell>
          <cell r="T3250" t="str">
            <v>VIRTUAL</v>
          </cell>
        </row>
        <row r="3251">
          <cell r="A3251" t="str">
            <v>CC</v>
          </cell>
          <cell r="C3251" t="str">
            <v>10279451302924348</v>
          </cell>
          <cell r="E3251" t="str">
            <v>ANA ELICA</v>
          </cell>
          <cell r="F3251" t="str">
            <v>ROJAS</v>
          </cell>
          <cell r="G3251" t="str">
            <v>GOMEZ</v>
          </cell>
          <cell r="N3251" t="str">
            <v>GESTION CONTABLE Y DE INFORMACION FINANCIERA</v>
          </cell>
          <cell r="P3251">
            <v>2924348</v>
          </cell>
          <cell r="T3251" t="str">
            <v>PRESENCIAL</v>
          </cell>
        </row>
        <row r="3252">
          <cell r="A3252" t="str">
            <v>CC</v>
          </cell>
          <cell r="C3252" t="str">
            <v>10403671292924213</v>
          </cell>
          <cell r="E3252" t="str">
            <v>NAVI VANEZA</v>
          </cell>
          <cell r="F3252" t="str">
            <v>MEDINA</v>
          </cell>
          <cell r="G3252" t="str">
            <v>TORREGLOSA</v>
          </cell>
          <cell r="N3252" t="str">
            <v>GESTIÓN ADMINISTRATIVA</v>
          </cell>
          <cell r="P3252">
            <v>2924213</v>
          </cell>
          <cell r="T3252" t="str">
            <v>PRESENCIAL</v>
          </cell>
        </row>
        <row r="3253">
          <cell r="A3253" t="str">
            <v>CC</v>
          </cell>
          <cell r="C3253" t="str">
            <v>10986568982879781</v>
          </cell>
          <cell r="E3253" t="str">
            <v>RUBIELA</v>
          </cell>
          <cell r="F3253" t="str">
            <v>JAIMES</v>
          </cell>
          <cell r="G3253" t="str">
            <v>JAIMES</v>
          </cell>
          <cell r="N3253" t="str">
            <v>DESARROLLO PUBLICITARIO</v>
          </cell>
          <cell r="P3253">
            <v>2879781</v>
          </cell>
          <cell r="T3253" t="str">
            <v>VIRTUAL</v>
          </cell>
        </row>
        <row r="3254">
          <cell r="A3254" t="str">
            <v>CC</v>
          </cell>
          <cell r="C3254" t="str">
            <v>10279501132877679</v>
          </cell>
          <cell r="E3254" t="str">
            <v>HUBERNEY</v>
          </cell>
          <cell r="F3254" t="str">
            <v>RODRIGUEZ</v>
          </cell>
          <cell r="G3254" t="str">
            <v>MARTINEZ</v>
          </cell>
          <cell r="N3254" t="str">
            <v>MANTENIMIENTO DE EQUIPOS DE AIRE ACONDICIONADO Y REFRIGERACION</v>
          </cell>
          <cell r="P3254">
            <v>2877679</v>
          </cell>
          <cell r="T3254" t="str">
            <v>PRESENCIAL</v>
          </cell>
        </row>
        <row r="3255">
          <cell r="A3255" t="str">
            <v>CC</v>
          </cell>
          <cell r="C3255" t="str">
            <v>10321772072877679</v>
          </cell>
          <cell r="E3255" t="str">
            <v>SANTIAGO</v>
          </cell>
          <cell r="F3255" t="str">
            <v>VELEZ</v>
          </cell>
          <cell r="G3255" t="str">
            <v>DUQUE</v>
          </cell>
          <cell r="N3255" t="str">
            <v>MANTENIMIENTO DE EQUIPOS DE AIRE ACONDICIONADO Y REFRIGERACION</v>
          </cell>
          <cell r="P3255">
            <v>2877679</v>
          </cell>
          <cell r="T3255" t="str">
            <v>PRESENCIAL</v>
          </cell>
        </row>
        <row r="3256">
          <cell r="A3256" t="str">
            <v>CC</v>
          </cell>
          <cell r="C3256" t="str">
            <v>10324822122879779</v>
          </cell>
          <cell r="E3256" t="str">
            <v>YEISON ALBERTO</v>
          </cell>
          <cell r="F3256" t="str">
            <v>BLANCO</v>
          </cell>
          <cell r="G3256" t="str">
            <v>MORALES</v>
          </cell>
          <cell r="N3256" t="str">
            <v>DESARROLLO PUBLICITARIO</v>
          </cell>
          <cell r="P3256">
            <v>2879779</v>
          </cell>
          <cell r="T3256" t="str">
            <v>VIRTUAL</v>
          </cell>
        </row>
        <row r="3257">
          <cell r="A3257" t="str">
            <v>CC</v>
          </cell>
          <cell r="C3257" t="str">
            <v>10454988302877776</v>
          </cell>
          <cell r="E3257" t="str">
            <v>KAREN SHIRLEY</v>
          </cell>
          <cell r="F3257" t="str">
            <v>AGUDELO</v>
          </cell>
          <cell r="G3257" t="str">
            <v>GALVIS</v>
          </cell>
          <cell r="N3257" t="str">
            <v>COORDINACION DE PROCESOS LOGISTICOS</v>
          </cell>
          <cell r="P3257">
            <v>2877776</v>
          </cell>
          <cell r="T3257" t="str">
            <v>PRESENCIAL</v>
          </cell>
        </row>
        <row r="3258">
          <cell r="A3258" t="str">
            <v>CC</v>
          </cell>
          <cell r="C3258" t="str">
            <v>10455332152877776</v>
          </cell>
          <cell r="E3258" t="str">
            <v>STEPHANY MARIA</v>
          </cell>
          <cell r="F3258" t="str">
            <v>CARRERO</v>
          </cell>
          <cell r="G3258" t="str">
            <v>QUEJADA</v>
          </cell>
          <cell r="N3258" t="str">
            <v>COORDINACION DE PROCESOS LOGISTICOS</v>
          </cell>
          <cell r="P3258">
            <v>2877776</v>
          </cell>
          <cell r="T3258" t="str">
            <v>PRESENCIAL</v>
          </cell>
        </row>
        <row r="3259">
          <cell r="A3259" t="str">
            <v>CC</v>
          </cell>
          <cell r="C3259" t="str">
            <v>10279518722877776</v>
          </cell>
          <cell r="E3259" t="str">
            <v>JUAN CAMILO</v>
          </cell>
          <cell r="F3259" t="str">
            <v>BANDA</v>
          </cell>
          <cell r="G3259" t="str">
            <v>BARBOSA</v>
          </cell>
          <cell r="N3259" t="str">
            <v>COORDINACION DE PROCESOS LOGISTICOS</v>
          </cell>
          <cell r="P3259">
            <v>2877776</v>
          </cell>
          <cell r="T3259" t="str">
            <v>PRESENCIAL</v>
          </cell>
        </row>
        <row r="3260">
          <cell r="A3260" t="str">
            <v>CC</v>
          </cell>
          <cell r="C3260" t="str">
            <v>10078436482826382</v>
          </cell>
          <cell r="E3260" t="str">
            <v>MARIA MAGDALENA</v>
          </cell>
          <cell r="F3260" t="str">
            <v>SANMARTIN</v>
          </cell>
          <cell r="G3260" t="str">
            <v>TORRES</v>
          </cell>
          <cell r="N3260" t="str">
            <v>GESTION DE TESORERIA Y RECURSOS FINANCIEROS</v>
          </cell>
          <cell r="P3260">
            <v>2826382</v>
          </cell>
          <cell r="T3260" t="str">
            <v>PRESENCIAL</v>
          </cell>
        </row>
        <row r="3261">
          <cell r="A3261" t="str">
            <v>CC</v>
          </cell>
          <cell r="C3261" t="str">
            <v>10454966712826357</v>
          </cell>
          <cell r="E3261" t="str">
            <v>ANDRES FELIPE</v>
          </cell>
          <cell r="F3261" t="str">
            <v>MADERA</v>
          </cell>
          <cell r="G3261" t="str">
            <v>GARCES</v>
          </cell>
          <cell r="N3261" t="str">
            <v>ANALISIS Y DESARROLLO DE SOFTWARE.</v>
          </cell>
          <cell r="P3261">
            <v>2826357</v>
          </cell>
          <cell r="T3261" t="str">
            <v>PRESENCIAL</v>
          </cell>
        </row>
        <row r="3262">
          <cell r="A3262" t="str">
            <v>CC</v>
          </cell>
          <cell r="C3262" t="str">
            <v>10333680413169967</v>
          </cell>
          <cell r="E3262" t="str">
            <v>YENY</v>
          </cell>
          <cell r="F3262" t="str">
            <v>MELENDREZ</v>
          </cell>
          <cell r="G3262" t="str">
            <v>ALMANZA</v>
          </cell>
          <cell r="N3262" t="str">
            <v>SISTEMAS TELEINFORMÁTICOS</v>
          </cell>
          <cell r="P3262">
            <v>3169967</v>
          </cell>
          <cell r="T3262" t="str">
            <v>PRESENCIAL</v>
          </cell>
        </row>
        <row r="3263">
          <cell r="A3263" t="str">
            <v>TI</v>
          </cell>
          <cell r="C3263" t="str">
            <v>10333735963169967</v>
          </cell>
          <cell r="E3263" t="str">
            <v>LUIS MARIO</v>
          </cell>
          <cell r="F3263" t="str">
            <v>TORDECILLA</v>
          </cell>
          <cell r="G3263" t="str">
            <v>MANTILLA</v>
          </cell>
          <cell r="N3263" t="str">
            <v>SISTEMAS TELEINFORMÁTICOS</v>
          </cell>
          <cell r="P3263">
            <v>3169967</v>
          </cell>
          <cell r="T3263" t="str">
            <v>PRESENCIAL</v>
          </cell>
        </row>
        <row r="3264">
          <cell r="A3264" t="str">
            <v>CC</v>
          </cell>
          <cell r="C3264" t="str">
            <v>10407983192932608</v>
          </cell>
          <cell r="E3264" t="str">
            <v>YESENIA MARIA</v>
          </cell>
          <cell r="F3264" t="str">
            <v>SERPA</v>
          </cell>
          <cell r="G3264" t="str">
            <v>RIVERA</v>
          </cell>
          <cell r="N3264" t="str">
            <v>PRODUCCION AGROPECUARIA</v>
          </cell>
          <cell r="P3264">
            <v>2932608</v>
          </cell>
          <cell r="T3264" t="str">
            <v>PRESENCIAL</v>
          </cell>
        </row>
        <row r="3265">
          <cell r="A3265" t="str">
            <v>CC</v>
          </cell>
          <cell r="C3265" t="str">
            <v>10079348512924549</v>
          </cell>
          <cell r="E3265" t="str">
            <v>JHON ARLEY</v>
          </cell>
          <cell r="F3265" t="str">
            <v>ALGARIN</v>
          </cell>
          <cell r="G3265" t="str">
            <v>MENA</v>
          </cell>
          <cell r="N3265" t="str">
            <v>INSTALACION DE SISTEMAS ELECTRICOS RESIDENCIALES Y COMERCIALES</v>
          </cell>
          <cell r="P3265">
            <v>2924549</v>
          </cell>
          <cell r="T3265" t="str">
            <v>PRESENCIAL</v>
          </cell>
        </row>
        <row r="3266">
          <cell r="A3266" t="str">
            <v>CC</v>
          </cell>
          <cell r="C3266" t="str">
            <v>10617850012879704</v>
          </cell>
          <cell r="E3266" t="str">
            <v>BRAYAN ALEXANDER</v>
          </cell>
          <cell r="F3266" t="str">
            <v>RIVERA</v>
          </cell>
          <cell r="G3266" t="str">
            <v>CORDOBA</v>
          </cell>
          <cell r="N3266" t="str">
            <v>ANALISIS Y DESARROLLO DE SOFTWARE.</v>
          </cell>
          <cell r="P3266">
            <v>2879704</v>
          </cell>
          <cell r="T3266" t="str">
            <v>VIRTUAL</v>
          </cell>
        </row>
        <row r="3267">
          <cell r="A3267" t="str">
            <v>CC</v>
          </cell>
          <cell r="C3267" t="str">
            <v>10829472062879705</v>
          </cell>
          <cell r="E3267" t="str">
            <v>PEDRO LUIS</v>
          </cell>
          <cell r="F3267" t="str">
            <v>SALDARRIAGA</v>
          </cell>
          <cell r="G3267" t="str">
            <v>MACIAS</v>
          </cell>
          <cell r="N3267" t="str">
            <v>ANALISIS Y DESARROLLO DE SOFTWARE.</v>
          </cell>
          <cell r="P3267">
            <v>2879705</v>
          </cell>
          <cell r="T3267" t="str">
            <v>VIRTUAL</v>
          </cell>
        </row>
        <row r="3268">
          <cell r="A3268" t="str">
            <v>CC</v>
          </cell>
          <cell r="C3268" t="str">
            <v>10191241652879705</v>
          </cell>
          <cell r="E3268" t="str">
            <v>LAURA XIMENA</v>
          </cell>
          <cell r="F3268" t="str">
            <v>CHIA</v>
          </cell>
          <cell r="G3268" t="str">
            <v>TRIVIÑO</v>
          </cell>
          <cell r="N3268" t="str">
            <v>ANALISIS Y DESARROLLO DE SOFTWARE.</v>
          </cell>
          <cell r="P3268">
            <v>2879705</v>
          </cell>
          <cell r="T3268" t="str">
            <v>VIRTUAL</v>
          </cell>
        </row>
        <row r="3269">
          <cell r="A3269" t="str">
            <v>CC</v>
          </cell>
          <cell r="C3269" t="str">
            <v>10470385802977480</v>
          </cell>
          <cell r="E3269" t="str">
            <v>HENRY JOSE</v>
          </cell>
          <cell r="F3269" t="str">
            <v>BOLIVAR</v>
          </cell>
          <cell r="G3269" t="str">
            <v>GALLARDO</v>
          </cell>
          <cell r="N3269" t="str">
            <v>ANALISIS Y DESARROLLO DE SOFTWARE.</v>
          </cell>
          <cell r="P3269">
            <v>2977480</v>
          </cell>
          <cell r="T3269" t="str">
            <v>VIRTUAL</v>
          </cell>
        </row>
        <row r="3270">
          <cell r="A3270" t="str">
            <v>CC</v>
          </cell>
          <cell r="C3270" t="str">
            <v>523821402977139</v>
          </cell>
          <cell r="E3270" t="str">
            <v>CAROLINA</v>
          </cell>
          <cell r="F3270" t="str">
            <v>RAMIREZ</v>
          </cell>
          <cell r="N3270" t="str">
            <v>DESARROLLO MULTIMEDIA Y WEB</v>
          </cell>
          <cell r="P3270">
            <v>2977139</v>
          </cell>
          <cell r="T3270" t="str">
            <v>VIRTUAL</v>
          </cell>
        </row>
        <row r="3271">
          <cell r="A3271" t="str">
            <v>CC</v>
          </cell>
          <cell r="C3271" t="str">
            <v>11294881372834756</v>
          </cell>
          <cell r="E3271" t="str">
            <v>MARIA CONCEPCION</v>
          </cell>
          <cell r="F3271" t="str">
            <v>VARGAS</v>
          </cell>
          <cell r="G3271" t="str">
            <v>CASTRO</v>
          </cell>
          <cell r="N3271" t="str">
            <v>DESARROLLO PUBLICITARIO</v>
          </cell>
          <cell r="P3271">
            <v>2834756</v>
          </cell>
          <cell r="T3271" t="str">
            <v>VIRTUAL</v>
          </cell>
        </row>
        <row r="3272">
          <cell r="A3272" t="str">
            <v>CC</v>
          </cell>
          <cell r="C3272" t="str">
            <v>10331816363169966</v>
          </cell>
          <cell r="E3272" t="str">
            <v>DANIEL ALEJANDRO</v>
          </cell>
          <cell r="F3272" t="str">
            <v>ASPRILLA</v>
          </cell>
          <cell r="G3272" t="str">
            <v>SUAREZ</v>
          </cell>
          <cell r="N3272" t="str">
            <v>INTERPRETACION DE INSTRUMENTOS MUSICALES.</v>
          </cell>
          <cell r="P3272">
            <v>3169966</v>
          </cell>
          <cell r="T3272" t="str">
            <v>PRESENCIAL</v>
          </cell>
        </row>
        <row r="3273">
          <cell r="A3273" t="str">
            <v>CC</v>
          </cell>
          <cell r="C3273" t="str">
            <v>10616241123185853</v>
          </cell>
          <cell r="E3273" t="str">
            <v>MONICA FABIOLA</v>
          </cell>
          <cell r="F3273" t="str">
            <v>AGUDELO</v>
          </cell>
          <cell r="G3273" t="str">
            <v>BERMUDEZ</v>
          </cell>
          <cell r="N3273" t="str">
            <v>CONTROL DE CALIDAD EN CONFECCION INDUSTRIAL</v>
          </cell>
          <cell r="P3273">
            <v>3185853</v>
          </cell>
          <cell r="T3273" t="str">
            <v>VIRTUAL</v>
          </cell>
        </row>
        <row r="3274">
          <cell r="A3274" t="str">
            <v>CC</v>
          </cell>
          <cell r="C3274" t="str">
            <v>10223427333185853</v>
          </cell>
          <cell r="E3274" t="str">
            <v>ANA ELIZABETH</v>
          </cell>
          <cell r="F3274" t="str">
            <v>MORA</v>
          </cell>
          <cell r="G3274" t="str">
            <v>MORENO</v>
          </cell>
          <cell r="N3274" t="str">
            <v>CONTROL DE CALIDAD EN CONFECCION INDUSTRIAL</v>
          </cell>
          <cell r="P3274">
            <v>3185853</v>
          </cell>
          <cell r="T3274" t="str">
            <v>VIRTUAL</v>
          </cell>
        </row>
        <row r="3275">
          <cell r="A3275" t="str">
            <v>CC</v>
          </cell>
          <cell r="C3275" t="str">
            <v>11935374232977538</v>
          </cell>
          <cell r="E3275" t="str">
            <v>INGRIS PAOLA</v>
          </cell>
          <cell r="F3275" t="str">
            <v>SANTOS</v>
          </cell>
          <cell r="G3275" t="str">
            <v>ARGOTES</v>
          </cell>
          <cell r="N3275" t="str">
            <v>ATENCION INTEGRAL AL CLIENTE</v>
          </cell>
          <cell r="P3275">
            <v>2977538</v>
          </cell>
          <cell r="T3275" t="str">
            <v>VIRTUAL</v>
          </cell>
        </row>
        <row r="3276">
          <cell r="A3276" t="str">
            <v>CC</v>
          </cell>
          <cell r="C3276" t="str">
            <v>10239481522977478</v>
          </cell>
          <cell r="E3276" t="str">
            <v>WILMER ARMANDO</v>
          </cell>
          <cell r="F3276" t="str">
            <v>ROMERO</v>
          </cell>
          <cell r="G3276" t="str">
            <v>GUTIERREZ</v>
          </cell>
          <cell r="N3276" t="str">
            <v>ANALISIS Y DESARROLLO DE SOFTWARE.</v>
          </cell>
          <cell r="P3276">
            <v>2977478</v>
          </cell>
          <cell r="T3276" t="str">
            <v>VIRTUAL</v>
          </cell>
        </row>
        <row r="3277">
          <cell r="A3277" t="str">
            <v>CC</v>
          </cell>
          <cell r="C3277" t="str">
            <v>10279529792924213</v>
          </cell>
          <cell r="E3277" t="str">
            <v>YESID MANUEL</v>
          </cell>
          <cell r="F3277" t="str">
            <v>ALVAREZ</v>
          </cell>
          <cell r="G3277" t="str">
            <v>VELASQUEZ</v>
          </cell>
          <cell r="N3277" t="str">
            <v>GESTIÓN ADMINISTRATIVA</v>
          </cell>
          <cell r="P3277">
            <v>2924213</v>
          </cell>
          <cell r="T3277" t="str">
            <v>PRESENCIAL</v>
          </cell>
        </row>
        <row r="3278">
          <cell r="A3278" t="str">
            <v>CC</v>
          </cell>
          <cell r="C3278" t="str">
            <v>333655862834804</v>
          </cell>
          <cell r="E3278" t="str">
            <v>YOLIMA</v>
          </cell>
          <cell r="F3278" t="str">
            <v>DIAZ</v>
          </cell>
          <cell r="G3278" t="str">
            <v>MORA</v>
          </cell>
          <cell r="N3278" t="str">
            <v>ANALISIS Y DESARROLLO DE SOFTWARE.</v>
          </cell>
          <cell r="P3278">
            <v>2834804</v>
          </cell>
          <cell r="T3278" t="str">
            <v>VIRTUAL</v>
          </cell>
        </row>
        <row r="3279">
          <cell r="A3279" t="str">
            <v>CC</v>
          </cell>
          <cell r="C3279" t="str">
            <v>10830404752834804</v>
          </cell>
          <cell r="E3279" t="str">
            <v>SAMUEL DAVID</v>
          </cell>
          <cell r="F3279" t="str">
            <v>BORNACELLY</v>
          </cell>
          <cell r="G3279" t="str">
            <v>ACUÑA</v>
          </cell>
          <cell r="N3279" t="str">
            <v>ANALISIS Y DESARROLLO DE SOFTWARE.</v>
          </cell>
          <cell r="P3279">
            <v>2834804</v>
          </cell>
          <cell r="T3279" t="str">
            <v>VIRTUAL</v>
          </cell>
        </row>
        <row r="3280">
          <cell r="A3280" t="str">
            <v>CC</v>
          </cell>
          <cell r="C3280" t="str">
            <v>10056624932834713</v>
          </cell>
          <cell r="E3280" t="str">
            <v>ADRIANA LUCIA</v>
          </cell>
          <cell r="F3280" t="str">
            <v>MEZA</v>
          </cell>
          <cell r="G3280" t="str">
            <v>GOMEZ</v>
          </cell>
          <cell r="N3280" t="str">
            <v>SERVICIOS Y OPERACIONES MICROFINANCIERAS</v>
          </cell>
          <cell r="P3280">
            <v>2834713</v>
          </cell>
          <cell r="T3280" t="str">
            <v>VIRTUAL</v>
          </cell>
        </row>
        <row r="3281">
          <cell r="A3281" t="str">
            <v>CC</v>
          </cell>
          <cell r="C3281" t="str">
            <v>10016670242826382</v>
          </cell>
          <cell r="E3281" t="str">
            <v>CLAUDIA PATRICIA</v>
          </cell>
          <cell r="F3281" t="str">
            <v>GARCES</v>
          </cell>
          <cell r="G3281" t="str">
            <v>ARIZAL</v>
          </cell>
          <cell r="N3281" t="str">
            <v>GESTION DE TESORERIA Y RECURSOS FINANCIEROS</v>
          </cell>
          <cell r="P3281">
            <v>2826382</v>
          </cell>
          <cell r="T3281" t="str">
            <v>PRESENCIAL</v>
          </cell>
        </row>
        <row r="3282">
          <cell r="A3282" t="str">
            <v>CC</v>
          </cell>
          <cell r="C3282" t="str">
            <v>10020889792826382</v>
          </cell>
          <cell r="E3282" t="str">
            <v>KELLY JOHANA</v>
          </cell>
          <cell r="F3282" t="str">
            <v>HERNANDEZ</v>
          </cell>
          <cell r="G3282" t="str">
            <v>MUÑOZ</v>
          </cell>
          <cell r="N3282" t="str">
            <v>GESTION DE TESORERIA Y RECURSOS FINANCIEROS</v>
          </cell>
          <cell r="P3282">
            <v>2826382</v>
          </cell>
          <cell r="T3282" t="str">
            <v>PRESENCIAL</v>
          </cell>
        </row>
        <row r="3283">
          <cell r="A3283" t="str">
            <v>CC</v>
          </cell>
          <cell r="C3283" t="str">
            <v>10280418332826357</v>
          </cell>
          <cell r="E3283" t="str">
            <v>OSCAR FERNANDO</v>
          </cell>
          <cell r="F3283" t="str">
            <v>HERRERA</v>
          </cell>
          <cell r="G3283" t="str">
            <v>ROMERO</v>
          </cell>
          <cell r="N3283" t="str">
            <v>ANALISIS Y DESARROLLO DE SOFTWARE.</v>
          </cell>
          <cell r="P3283">
            <v>2826357</v>
          </cell>
          <cell r="T3283" t="str">
            <v>PRESENCIAL</v>
          </cell>
        </row>
        <row r="3284">
          <cell r="A3284" t="str">
            <v>CC</v>
          </cell>
          <cell r="C3284" t="str">
            <v>10280407832673044</v>
          </cell>
          <cell r="E3284" t="str">
            <v>JHONIER ALEXANDER</v>
          </cell>
          <cell r="F3284" t="str">
            <v>OSORIO</v>
          </cell>
          <cell r="G3284" t="str">
            <v>CASTAÑEDA</v>
          </cell>
          <cell r="N3284" t="str">
            <v>DESARROLLO DE MEDIOS GRAFICOS VISUALES</v>
          </cell>
          <cell r="P3284">
            <v>2673044</v>
          </cell>
          <cell r="T3284" t="str">
            <v>PRESENCIAL</v>
          </cell>
        </row>
        <row r="3285">
          <cell r="A3285" t="str">
            <v>CC</v>
          </cell>
          <cell r="C3285" t="str">
            <v>10133402732877835</v>
          </cell>
          <cell r="E3285" t="str">
            <v>VANESSA</v>
          </cell>
          <cell r="F3285" t="str">
            <v>AYAZO</v>
          </cell>
          <cell r="G3285" t="str">
            <v>RAMOS</v>
          </cell>
          <cell r="N3285" t="str">
            <v>ASISTENCIA EN ORGANIZACION DE ARCHIVOS .</v>
          </cell>
          <cell r="P3285">
            <v>2877835</v>
          </cell>
          <cell r="T3285" t="str">
            <v>PRESENCIAL</v>
          </cell>
        </row>
        <row r="3286">
          <cell r="A3286" t="str">
            <v>CC</v>
          </cell>
          <cell r="C3286" t="str">
            <v>10055678363070169</v>
          </cell>
          <cell r="E3286" t="str">
            <v>YESICA MARIA</v>
          </cell>
          <cell r="F3286" t="str">
            <v>RUIZ</v>
          </cell>
          <cell r="G3286" t="str">
            <v>LOPEZ</v>
          </cell>
          <cell r="N3286" t="str">
            <v>GESTION AGROEMPRESARIAL</v>
          </cell>
          <cell r="P3286">
            <v>3070169</v>
          </cell>
          <cell r="T3286" t="str">
            <v>VIRTUAL</v>
          </cell>
        </row>
        <row r="3287">
          <cell r="A3287" t="str">
            <v>CC</v>
          </cell>
          <cell r="C3287" t="str">
            <v>10756624652879704</v>
          </cell>
          <cell r="E3287" t="str">
            <v>FREDY ALEXANDER</v>
          </cell>
          <cell r="F3287" t="str">
            <v>MONTAÑO</v>
          </cell>
          <cell r="G3287" t="str">
            <v>RODRIGUEZ</v>
          </cell>
          <cell r="N3287" t="str">
            <v>ANALISIS Y DESARROLLO DE SOFTWARE.</v>
          </cell>
          <cell r="P3287">
            <v>2879704</v>
          </cell>
          <cell r="T3287" t="str">
            <v>VIRTUAL</v>
          </cell>
        </row>
        <row r="3288">
          <cell r="A3288" t="str">
            <v>CC</v>
          </cell>
          <cell r="C3288" t="str">
            <v>10354384032879704</v>
          </cell>
          <cell r="E3288" t="str">
            <v>KAREN DAIANA</v>
          </cell>
          <cell r="F3288" t="str">
            <v>PEREZ</v>
          </cell>
          <cell r="G3288" t="str">
            <v>BARRERA</v>
          </cell>
          <cell r="N3288" t="str">
            <v>ANALISIS Y DESARROLLO DE SOFTWARE.</v>
          </cell>
          <cell r="P3288">
            <v>2879704</v>
          </cell>
          <cell r="T3288" t="str">
            <v>VIRTUAL</v>
          </cell>
        </row>
        <row r="3289">
          <cell r="A3289" t="str">
            <v>PPT</v>
          </cell>
          <cell r="C3289" t="str">
            <v>56275703070120</v>
          </cell>
          <cell r="E3289" t="str">
            <v>JHON CARLOS</v>
          </cell>
          <cell r="F3289" t="str">
            <v>RANGEL</v>
          </cell>
          <cell r="G3289" t="str">
            <v>RODRIGUEZ</v>
          </cell>
          <cell r="N3289" t="str">
            <v>ANALISIS Y DESARROLLO DE SOFTWARE.</v>
          </cell>
          <cell r="P3289">
            <v>3070120</v>
          </cell>
          <cell r="T3289" t="str">
            <v>VIRTUAL</v>
          </cell>
        </row>
        <row r="3290">
          <cell r="A3290" t="str">
            <v>CC</v>
          </cell>
          <cell r="C3290" t="str">
            <v>10306537992834691</v>
          </cell>
          <cell r="E3290" t="str">
            <v>HENRY MAURICIO</v>
          </cell>
          <cell r="F3290" t="str">
            <v>GUTIERREZ</v>
          </cell>
          <cell r="G3290" t="str">
            <v>YEPES</v>
          </cell>
          <cell r="N3290" t="str">
            <v>DESARROLLO DE COLECCIONES PARA LA INDUSTRIA DE LA MODA.</v>
          </cell>
          <cell r="P3290">
            <v>2834691</v>
          </cell>
          <cell r="T3290" t="str">
            <v>VIRTUAL</v>
          </cell>
        </row>
        <row r="3291">
          <cell r="A3291" t="str">
            <v>CC</v>
          </cell>
          <cell r="C3291" t="str">
            <v>801560652879780</v>
          </cell>
          <cell r="E3291" t="str">
            <v>WILDER EDWIN</v>
          </cell>
          <cell r="F3291" t="str">
            <v>QUINTERO</v>
          </cell>
          <cell r="G3291" t="str">
            <v>VELOZA</v>
          </cell>
          <cell r="N3291" t="str">
            <v>DESARROLLO PUBLICITARIO</v>
          </cell>
          <cell r="P3291">
            <v>2879780</v>
          </cell>
          <cell r="T3291" t="str">
            <v>VIRTUAL</v>
          </cell>
        </row>
        <row r="3292">
          <cell r="A3292" t="str">
            <v>CC</v>
          </cell>
          <cell r="C3292" t="str">
            <v>11927345493063936</v>
          </cell>
          <cell r="E3292" t="str">
            <v>ALEJANDRA</v>
          </cell>
          <cell r="F3292" t="str">
            <v>DIAZ</v>
          </cell>
          <cell r="G3292" t="str">
            <v>CASTRO</v>
          </cell>
          <cell r="N3292" t="str">
            <v>SERVICIOS FARMACEUTICOS</v>
          </cell>
          <cell r="P3292">
            <v>3063936</v>
          </cell>
          <cell r="T3292" t="str">
            <v>PRESENCIAL</v>
          </cell>
        </row>
        <row r="3293">
          <cell r="A3293" t="str">
            <v>CC</v>
          </cell>
          <cell r="C3293" t="str">
            <v>10076368303063936</v>
          </cell>
          <cell r="E3293" t="str">
            <v>LEIDYS VANESA</v>
          </cell>
          <cell r="F3293" t="str">
            <v>LORA</v>
          </cell>
          <cell r="G3293" t="str">
            <v>CEBALLOS</v>
          </cell>
          <cell r="N3293" t="str">
            <v>SERVICIOS FARMACEUTICOS</v>
          </cell>
          <cell r="P3293">
            <v>3063936</v>
          </cell>
          <cell r="T3293" t="str">
            <v>PRESENCIAL</v>
          </cell>
        </row>
        <row r="3294">
          <cell r="A3294" t="str">
            <v>CC</v>
          </cell>
          <cell r="C3294" t="str">
            <v>10942807873185853</v>
          </cell>
          <cell r="E3294" t="str">
            <v>YURLEY KATERIN</v>
          </cell>
          <cell r="F3294" t="str">
            <v>SUAREZ</v>
          </cell>
          <cell r="G3294" t="str">
            <v>SUAREZ</v>
          </cell>
          <cell r="N3294" t="str">
            <v>CONTROL DE CALIDAD EN CONFECCION INDUSTRIAL</v>
          </cell>
          <cell r="P3294">
            <v>3185853</v>
          </cell>
          <cell r="T3294" t="str">
            <v>VIRTUAL</v>
          </cell>
        </row>
        <row r="3295">
          <cell r="A3295" t="str">
            <v>CC</v>
          </cell>
          <cell r="C3295" t="str">
            <v>10737196403069909</v>
          </cell>
          <cell r="E3295" t="str">
            <v>JOHAN JAIR</v>
          </cell>
          <cell r="F3295" t="str">
            <v>VANEGAS</v>
          </cell>
          <cell r="G3295" t="str">
            <v>MELO</v>
          </cell>
          <cell r="N3295" t="str">
            <v>SISTEMAS TELEINFORMÁTICOS</v>
          </cell>
          <cell r="P3295">
            <v>3069909</v>
          </cell>
          <cell r="T3295" t="str">
            <v>VIRTUAL</v>
          </cell>
        </row>
        <row r="3296">
          <cell r="A3296" t="str">
            <v>CC</v>
          </cell>
          <cell r="C3296" t="str">
            <v>11935904543069909</v>
          </cell>
          <cell r="E3296" t="str">
            <v>JULIAN ANDRES</v>
          </cell>
          <cell r="F3296" t="str">
            <v>CARMONA</v>
          </cell>
          <cell r="G3296" t="str">
            <v>TORRES</v>
          </cell>
          <cell r="N3296" t="str">
            <v>SISTEMAS TELEINFORMÁTICOS</v>
          </cell>
          <cell r="P3296">
            <v>3069909</v>
          </cell>
          <cell r="T3296" t="str">
            <v>VIRTUAL</v>
          </cell>
        </row>
        <row r="3297">
          <cell r="A3297" t="str">
            <v>CC</v>
          </cell>
          <cell r="C3297" t="str">
            <v>10830340843069862</v>
          </cell>
          <cell r="E3297" t="str">
            <v>KARLA MARCELA</v>
          </cell>
          <cell r="F3297" t="str">
            <v>ORTIZ</v>
          </cell>
          <cell r="G3297" t="str">
            <v>TOBIAS</v>
          </cell>
          <cell r="N3297" t="str">
            <v>ATENCION INTEGRAL AL CLIENTE</v>
          </cell>
          <cell r="P3297">
            <v>3069862</v>
          </cell>
          <cell r="T3297" t="str">
            <v>VIRTUAL</v>
          </cell>
        </row>
        <row r="3298">
          <cell r="A3298" t="str">
            <v>CC</v>
          </cell>
          <cell r="C3298" t="str">
            <v>10631711202977539</v>
          </cell>
          <cell r="E3298" t="str">
            <v>LUZ KELLY</v>
          </cell>
          <cell r="F3298" t="str">
            <v>GENES</v>
          </cell>
          <cell r="G3298" t="str">
            <v>DORIA</v>
          </cell>
          <cell r="N3298" t="str">
            <v>ATENCION INTEGRAL AL CLIENTE</v>
          </cell>
          <cell r="P3298">
            <v>2977539</v>
          </cell>
          <cell r="T3298" t="str">
            <v>VIRTUAL</v>
          </cell>
        </row>
        <row r="3299">
          <cell r="A3299" t="str">
            <v>CC</v>
          </cell>
          <cell r="C3299" t="str">
            <v>10538203542977539</v>
          </cell>
          <cell r="E3299" t="str">
            <v>YEISON DAVID</v>
          </cell>
          <cell r="F3299" t="str">
            <v>ESCOBAR</v>
          </cell>
          <cell r="G3299" t="str">
            <v>LOPEZ</v>
          </cell>
          <cell r="N3299" t="str">
            <v>ATENCION INTEGRAL AL CLIENTE</v>
          </cell>
          <cell r="P3299">
            <v>2977539</v>
          </cell>
          <cell r="T3299" t="str">
            <v>VIRTUAL</v>
          </cell>
        </row>
        <row r="3300">
          <cell r="A3300" t="str">
            <v>CC</v>
          </cell>
          <cell r="C3300" t="str">
            <v>11221241032977202</v>
          </cell>
          <cell r="E3300" t="str">
            <v>INGRID LORENA</v>
          </cell>
          <cell r="F3300" t="str">
            <v>PINZON</v>
          </cell>
          <cell r="G3300" t="str">
            <v>CORREA</v>
          </cell>
          <cell r="N3300" t="str">
            <v>DESARROLLO DE COLECCIONES PARA LA INDUSTRIA DE LA MODA.</v>
          </cell>
          <cell r="P3300">
            <v>2977202</v>
          </cell>
          <cell r="T3300" t="str">
            <v>VIRTUAL</v>
          </cell>
        </row>
        <row r="3301">
          <cell r="A3301" t="str">
            <v>CC</v>
          </cell>
          <cell r="C3301" t="str">
            <v>351952052977202</v>
          </cell>
          <cell r="E3301" t="str">
            <v>MONICA PATRICIA</v>
          </cell>
          <cell r="F3301" t="str">
            <v>CHIBUQUE</v>
          </cell>
          <cell r="G3301" t="str">
            <v>MONAR</v>
          </cell>
          <cell r="N3301" t="str">
            <v>DESARROLLO DE COLECCIONES PARA LA INDUSTRIA DE LA MODA.</v>
          </cell>
          <cell r="P3301">
            <v>2977202</v>
          </cell>
          <cell r="T3301" t="str">
            <v>VIRTUAL</v>
          </cell>
        </row>
        <row r="3302">
          <cell r="A3302" t="str">
            <v>CC</v>
          </cell>
          <cell r="C3302" t="str">
            <v>322908022932599</v>
          </cell>
          <cell r="E3302" t="str">
            <v>FRANCIA ELENA</v>
          </cell>
          <cell r="F3302" t="str">
            <v>MEDRANO</v>
          </cell>
          <cell r="G3302" t="str">
            <v>CARDONA</v>
          </cell>
          <cell r="N3302" t="str">
            <v>.ATENCION INTEGRAL A LA PRIMERA INFANCIA</v>
          </cell>
          <cell r="P3302">
            <v>2932599</v>
          </cell>
          <cell r="T3302" t="str">
            <v>PRESENCIAL</v>
          </cell>
        </row>
        <row r="3303">
          <cell r="A3303" t="str">
            <v>CC</v>
          </cell>
          <cell r="C3303" t="str">
            <v>10388237902932599</v>
          </cell>
          <cell r="E3303" t="str">
            <v>JHOANA</v>
          </cell>
          <cell r="F3303" t="str">
            <v>MONNROY</v>
          </cell>
          <cell r="G3303" t="str">
            <v>GOMEZ</v>
          </cell>
          <cell r="N3303" t="str">
            <v>.ATENCION INTEGRAL A LA PRIMERA INFANCIA</v>
          </cell>
          <cell r="P3303">
            <v>2932599</v>
          </cell>
          <cell r="T3303" t="str">
            <v>PRESENCIAL</v>
          </cell>
        </row>
        <row r="3304">
          <cell r="A3304" t="str">
            <v>CC</v>
          </cell>
          <cell r="C3304" t="str">
            <v>10454937502924273</v>
          </cell>
          <cell r="E3304" t="str">
            <v>JHANILIZ PAOLA</v>
          </cell>
          <cell r="F3304" t="str">
            <v>BEJARANO</v>
          </cell>
          <cell r="G3304" t="str">
            <v>MOSQUERA</v>
          </cell>
          <cell r="N3304" t="str">
            <v>ANALISIS Y DESARROLLO DE SOFTWARE.</v>
          </cell>
          <cell r="P3304">
            <v>2924273</v>
          </cell>
          <cell r="T3304" t="str">
            <v>PRESENCIAL</v>
          </cell>
        </row>
        <row r="3305">
          <cell r="A3305" t="str">
            <v>CC</v>
          </cell>
          <cell r="C3305" t="str">
            <v>10537898962879777</v>
          </cell>
          <cell r="E3305" t="str">
            <v>JUAN CAMILO</v>
          </cell>
          <cell r="F3305" t="str">
            <v>VILLEGAS</v>
          </cell>
          <cell r="G3305" t="str">
            <v>RIOS</v>
          </cell>
          <cell r="N3305" t="str">
            <v>DESARROLLO PUBLICITARIO</v>
          </cell>
          <cell r="P3305">
            <v>2879777</v>
          </cell>
          <cell r="T3305" t="str">
            <v>VIRTUAL</v>
          </cell>
        </row>
        <row r="3306">
          <cell r="A3306" t="str">
            <v>CC</v>
          </cell>
          <cell r="C3306" t="str">
            <v>10191092702834756</v>
          </cell>
          <cell r="E3306" t="str">
            <v>LINA VANEZA</v>
          </cell>
          <cell r="F3306" t="str">
            <v>MUÑOZ</v>
          </cell>
          <cell r="G3306" t="str">
            <v>PAEZ</v>
          </cell>
          <cell r="N3306" t="str">
            <v>DESARROLLO PUBLICITARIO</v>
          </cell>
          <cell r="P3306">
            <v>2834756</v>
          </cell>
          <cell r="T3306" t="str">
            <v>VIRTUAL</v>
          </cell>
        </row>
        <row r="3307">
          <cell r="A3307" t="str">
            <v>CC</v>
          </cell>
          <cell r="C3307" t="str">
            <v>10862252042834629</v>
          </cell>
          <cell r="E3307" t="str">
            <v>TANIA KATHERINE</v>
          </cell>
          <cell r="F3307" t="str">
            <v>LOPEZ</v>
          </cell>
          <cell r="G3307" t="str">
            <v>CHALPARTAR</v>
          </cell>
          <cell r="N3307" t="str">
            <v>PROYECTOS AGROPECUARIOS.</v>
          </cell>
          <cell r="P3307">
            <v>2834629</v>
          </cell>
          <cell r="T3307" t="str">
            <v>VIRTUAL</v>
          </cell>
        </row>
        <row r="3308">
          <cell r="A3308" t="str">
            <v>CC</v>
          </cell>
          <cell r="C3308" t="str">
            <v>10037658002834805</v>
          </cell>
          <cell r="E3308" t="str">
            <v>JOSE GERARDO</v>
          </cell>
          <cell r="F3308" t="str">
            <v>VANEGAS</v>
          </cell>
          <cell r="G3308" t="str">
            <v>JIMENEZ</v>
          </cell>
          <cell r="N3308" t="str">
            <v>ANALISIS Y DESARROLLO DE SOFTWARE.</v>
          </cell>
          <cell r="P3308">
            <v>2834805</v>
          </cell>
          <cell r="T3308" t="str">
            <v>VIRTUAL</v>
          </cell>
        </row>
        <row r="3309">
          <cell r="A3309" t="str">
            <v>CC</v>
          </cell>
          <cell r="C3309" t="str">
            <v>10010335672826376</v>
          </cell>
          <cell r="E3309" t="str">
            <v>MARCELA</v>
          </cell>
          <cell r="F3309" t="str">
            <v>GOMEZ</v>
          </cell>
          <cell r="G3309" t="str">
            <v>PALACIO</v>
          </cell>
          <cell r="N3309" t="str">
            <v>GESTION ADMINISTRATIVA DEL SECTOR SALUD.</v>
          </cell>
          <cell r="P3309">
            <v>2826376</v>
          </cell>
          <cell r="T3309" t="str">
            <v>PRESENCIAL</v>
          </cell>
        </row>
        <row r="3310">
          <cell r="A3310" t="str">
            <v>CC</v>
          </cell>
          <cell r="C3310" t="str">
            <v>10078729722712283</v>
          </cell>
          <cell r="E3310" t="str">
            <v>ISAAC DAVID</v>
          </cell>
          <cell r="F3310" t="str">
            <v>VIDAL</v>
          </cell>
          <cell r="G3310" t="str">
            <v>CHAVERRA</v>
          </cell>
          <cell r="N3310" t="str">
            <v>MANTENIMIENTO DE LOS MOTORES DIESEL</v>
          </cell>
          <cell r="P3310">
            <v>2712283</v>
          </cell>
          <cell r="T3310" t="str">
            <v>PRESENCIAL</v>
          </cell>
        </row>
        <row r="3311">
          <cell r="A3311" t="str">
            <v>TI</v>
          </cell>
          <cell r="C3311" t="str">
            <v>10455009792923653</v>
          </cell>
          <cell r="E3311" t="str">
            <v>FRAN LEINER</v>
          </cell>
          <cell r="F3311" t="str">
            <v>FERNANDEZ</v>
          </cell>
          <cell r="G3311" t="str">
            <v>MOYA</v>
          </cell>
          <cell r="N3311" t="str">
            <v>SERVICIO DE RECEPCION HOTELERA</v>
          </cell>
          <cell r="P3311">
            <v>2923653</v>
          </cell>
          <cell r="T3311" t="str">
            <v>PRESENCIAL</v>
          </cell>
        </row>
        <row r="3312">
          <cell r="A3312" t="str">
            <v>CC</v>
          </cell>
          <cell r="C3312" t="str">
            <v>11056725363070169</v>
          </cell>
          <cell r="E3312" t="str">
            <v>KAREN VALENTINA</v>
          </cell>
          <cell r="F3312" t="str">
            <v>ONATRA</v>
          </cell>
          <cell r="G3312" t="str">
            <v>GONZALEZ</v>
          </cell>
          <cell r="N3312" t="str">
            <v>GESTION AGROEMPRESARIAL</v>
          </cell>
          <cell r="P3312">
            <v>3070169</v>
          </cell>
          <cell r="T3312" t="str">
            <v>VIRTUAL</v>
          </cell>
        </row>
        <row r="3313">
          <cell r="A3313" t="str">
            <v>CC</v>
          </cell>
          <cell r="C3313" t="str">
            <v>770910472879780</v>
          </cell>
          <cell r="E3313" t="str">
            <v>JOSE GREGORIO</v>
          </cell>
          <cell r="F3313" t="str">
            <v>FERNANDEZ</v>
          </cell>
          <cell r="G3313" t="str">
            <v>REDONDO</v>
          </cell>
          <cell r="N3313" t="str">
            <v>DESARROLLO PUBLICITARIO</v>
          </cell>
          <cell r="P3313">
            <v>2879780</v>
          </cell>
          <cell r="T3313" t="str">
            <v>VIRTUAL</v>
          </cell>
        </row>
        <row r="3314">
          <cell r="A3314" t="str">
            <v>PPT</v>
          </cell>
          <cell r="C3314" t="str">
            <v>58418622923653</v>
          </cell>
          <cell r="E3314" t="str">
            <v>DARCARIS GLAUDELYS</v>
          </cell>
          <cell r="F3314" t="str">
            <v>CORONADO</v>
          </cell>
          <cell r="G3314" t="str">
            <v>MENDOZA</v>
          </cell>
          <cell r="N3314" t="str">
            <v>SERVICIO DE RECEPCION HOTELERA</v>
          </cell>
          <cell r="P3314">
            <v>2923653</v>
          </cell>
          <cell r="T3314" t="str">
            <v>PRESENCIAL</v>
          </cell>
        </row>
        <row r="3315">
          <cell r="A3315" t="str">
            <v>CC</v>
          </cell>
          <cell r="C3315" t="str">
            <v>645729933236487</v>
          </cell>
          <cell r="E3315" t="str">
            <v>ALEXI DARIELA</v>
          </cell>
          <cell r="F3315" t="str">
            <v>SOLORZANO</v>
          </cell>
          <cell r="G3315" t="str">
            <v>CORTINEZ</v>
          </cell>
          <cell r="N3315" t="str">
            <v>VENTA DE PRODUCTOS EN LINEA</v>
          </cell>
          <cell r="P3315">
            <v>3236487</v>
          </cell>
          <cell r="T3315" t="str">
            <v>VIRTUAL</v>
          </cell>
        </row>
        <row r="3316">
          <cell r="A3316" t="str">
            <v>CC</v>
          </cell>
          <cell r="C3316" t="str">
            <v>404390683236487</v>
          </cell>
          <cell r="E3316" t="str">
            <v>YHUN NARY</v>
          </cell>
          <cell r="F3316" t="str">
            <v>POVEDA</v>
          </cell>
          <cell r="G3316" t="str">
            <v>HERRERA</v>
          </cell>
          <cell r="N3316" t="str">
            <v>VENTA DE PRODUCTOS EN LINEA</v>
          </cell>
          <cell r="P3316">
            <v>3236487</v>
          </cell>
          <cell r="T3316" t="str">
            <v>VIRTUAL</v>
          </cell>
        </row>
        <row r="3317">
          <cell r="A3317" t="str">
            <v>CC</v>
          </cell>
          <cell r="C3317" t="str">
            <v>10827788983236487</v>
          </cell>
          <cell r="E3317" t="str">
            <v>OMAR ALEJANDRO</v>
          </cell>
          <cell r="F3317" t="str">
            <v>MENESES</v>
          </cell>
          <cell r="G3317" t="str">
            <v>BELTRAN</v>
          </cell>
          <cell r="N3317" t="str">
            <v>VENTA DE PRODUCTOS EN LINEA</v>
          </cell>
          <cell r="P3317">
            <v>3236487</v>
          </cell>
          <cell r="T3317" t="str">
            <v>VIRTUAL</v>
          </cell>
        </row>
        <row r="3318">
          <cell r="A3318" t="str">
            <v>CC</v>
          </cell>
          <cell r="C3318" t="str">
            <v>11275833903070147</v>
          </cell>
          <cell r="E3318" t="str">
            <v>BERTHA LUZ</v>
          </cell>
          <cell r="F3318" t="str">
            <v>NAVA</v>
          </cell>
          <cell r="G3318" t="str">
            <v>HERRERA</v>
          </cell>
          <cell r="N3318" t="str">
            <v>COORDINACION DE PROCESOS LOGISTICOS</v>
          </cell>
          <cell r="P3318">
            <v>3070147</v>
          </cell>
          <cell r="T3318" t="str">
            <v>VIRTUAL</v>
          </cell>
        </row>
        <row r="3319">
          <cell r="A3319" t="str">
            <v>CC</v>
          </cell>
          <cell r="C3319" t="str">
            <v>10010331563063936</v>
          </cell>
          <cell r="E3319" t="str">
            <v>DIANA CAROLINA</v>
          </cell>
          <cell r="F3319" t="str">
            <v>DIAZ</v>
          </cell>
          <cell r="G3319" t="str">
            <v>ALMARIO</v>
          </cell>
          <cell r="N3319" t="str">
            <v>SERVICIOS FARMACEUTICOS</v>
          </cell>
          <cell r="P3319">
            <v>3063936</v>
          </cell>
          <cell r="T3319" t="str">
            <v>PRESENCIAL</v>
          </cell>
        </row>
        <row r="3320">
          <cell r="A3320" t="str">
            <v>CC</v>
          </cell>
          <cell r="C3320" t="str">
            <v>10279531103169933</v>
          </cell>
          <cell r="E3320" t="str">
            <v>EMMANUEL</v>
          </cell>
          <cell r="F3320" t="str">
            <v>USUGA</v>
          </cell>
          <cell r="G3320" t="str">
            <v>CARVAJAL</v>
          </cell>
          <cell r="N3320" t="str">
            <v>MECANICA DE MAQUINARIA INDUSTRIAL</v>
          </cell>
          <cell r="P3320">
            <v>3169933</v>
          </cell>
          <cell r="T3320" t="str">
            <v>PRESENCIAL</v>
          </cell>
        </row>
        <row r="3321">
          <cell r="A3321" t="str">
            <v>CC</v>
          </cell>
          <cell r="C3321" t="str">
            <v>10737131453069878</v>
          </cell>
          <cell r="E3321" t="str">
            <v>YESNER ANDRES</v>
          </cell>
          <cell r="F3321" t="str">
            <v>HERRERA</v>
          </cell>
          <cell r="G3321" t="str">
            <v>GARZON</v>
          </cell>
          <cell r="N3321" t="str">
            <v>CONTROL DE CALIDAD EN CONFECCION INDUSTRIAL</v>
          </cell>
          <cell r="P3321">
            <v>3069878</v>
          </cell>
          <cell r="T3321" t="str">
            <v>VIRTUAL</v>
          </cell>
        </row>
        <row r="3322">
          <cell r="A3322" t="str">
            <v>CC</v>
          </cell>
          <cell r="C3322" t="str">
            <v>10473651573069862</v>
          </cell>
          <cell r="E3322" t="str">
            <v>KATTY LEYDIS</v>
          </cell>
          <cell r="F3322" t="str">
            <v>HERNANDEZ</v>
          </cell>
          <cell r="G3322" t="str">
            <v>GONZALEZ</v>
          </cell>
          <cell r="N3322" t="str">
            <v>ATENCION INTEGRAL AL CLIENTE</v>
          </cell>
          <cell r="P3322">
            <v>3069862</v>
          </cell>
          <cell r="T3322" t="str">
            <v>VIRTUAL</v>
          </cell>
        </row>
        <row r="3323">
          <cell r="A3323" t="str">
            <v>CC</v>
          </cell>
          <cell r="C3323" t="str">
            <v>12349906212977202</v>
          </cell>
          <cell r="E3323" t="str">
            <v>SARA</v>
          </cell>
          <cell r="F3323" t="str">
            <v>RAMIREZ</v>
          </cell>
          <cell r="G3323" t="str">
            <v>QUINTERO</v>
          </cell>
          <cell r="N3323" t="str">
            <v>DESARROLLO DE COLECCIONES PARA LA INDUSTRIA DE LA MODA.</v>
          </cell>
          <cell r="P3323">
            <v>2977202</v>
          </cell>
          <cell r="T3323" t="str">
            <v>VIRTUAL</v>
          </cell>
        </row>
        <row r="3324">
          <cell r="A3324" t="str">
            <v>TI</v>
          </cell>
          <cell r="C3324" t="str">
            <v>10321816872924213</v>
          </cell>
          <cell r="E3324" t="str">
            <v>SEBASTIAN</v>
          </cell>
          <cell r="F3324" t="str">
            <v>URREGO</v>
          </cell>
          <cell r="G3324" t="str">
            <v>RIVAS</v>
          </cell>
          <cell r="N3324" t="str">
            <v>GESTIÓN ADMINISTRATIVA</v>
          </cell>
          <cell r="P3324">
            <v>2924213</v>
          </cell>
          <cell r="T3324" t="str">
            <v>PRESENCIAL</v>
          </cell>
        </row>
        <row r="3325">
          <cell r="A3325" t="str">
            <v>CC</v>
          </cell>
          <cell r="C3325" t="str">
            <v>10279596352924213</v>
          </cell>
          <cell r="E3325" t="str">
            <v>JESUS MARIA</v>
          </cell>
          <cell r="F3325" t="str">
            <v>BARRIOS</v>
          </cell>
          <cell r="G3325" t="str">
            <v>DUARTE</v>
          </cell>
          <cell r="N3325" t="str">
            <v>GESTIÓN ADMINISTRATIVA</v>
          </cell>
          <cell r="P3325">
            <v>2924213</v>
          </cell>
          <cell r="T3325" t="str">
            <v>PRESENCIAL</v>
          </cell>
        </row>
        <row r="3326">
          <cell r="A3326" t="str">
            <v>CC</v>
          </cell>
          <cell r="C3326" t="str">
            <v>10150674502879781</v>
          </cell>
          <cell r="E3326" t="str">
            <v>ISABELA</v>
          </cell>
          <cell r="F3326" t="str">
            <v>BERRIO</v>
          </cell>
          <cell r="G3326" t="str">
            <v>ESCOBAR</v>
          </cell>
          <cell r="N3326" t="str">
            <v>DESARROLLO PUBLICITARIO</v>
          </cell>
          <cell r="P3326">
            <v>2879781</v>
          </cell>
          <cell r="T3326" t="str">
            <v>VIRTUAL</v>
          </cell>
        </row>
        <row r="3327">
          <cell r="A3327" t="str">
            <v>CC</v>
          </cell>
          <cell r="C3327" t="str">
            <v>10135776952834730</v>
          </cell>
          <cell r="E3327" t="str">
            <v>ANDRES</v>
          </cell>
          <cell r="F3327" t="str">
            <v>MILLAN</v>
          </cell>
          <cell r="G3327" t="str">
            <v>GIRON</v>
          </cell>
          <cell r="N3327" t="str">
            <v>ATENCION INTEGRAL AL CLIENTE</v>
          </cell>
          <cell r="P3327">
            <v>2834730</v>
          </cell>
          <cell r="T3327" t="str">
            <v>VIRTUAL</v>
          </cell>
        </row>
        <row r="3328">
          <cell r="A3328" t="str">
            <v>CC</v>
          </cell>
          <cell r="C3328" t="str">
            <v>10172210052879779</v>
          </cell>
          <cell r="E3328" t="str">
            <v>ANA CAROLINA</v>
          </cell>
          <cell r="F3328" t="str">
            <v>LOPEZ</v>
          </cell>
          <cell r="G3328" t="str">
            <v>ALVAREZ</v>
          </cell>
          <cell r="N3328" t="str">
            <v>DESARROLLO PUBLICITARIO</v>
          </cell>
          <cell r="P3328">
            <v>2879779</v>
          </cell>
          <cell r="T3328" t="str">
            <v>VIRTUAL</v>
          </cell>
        </row>
        <row r="3329">
          <cell r="A3329" t="str">
            <v>CC</v>
          </cell>
          <cell r="C3329" t="str">
            <v>10076088312834629</v>
          </cell>
          <cell r="E3329" t="str">
            <v>DANIEL</v>
          </cell>
          <cell r="F3329" t="str">
            <v>LOPEZ</v>
          </cell>
          <cell r="G3329" t="str">
            <v>MARQUEZ</v>
          </cell>
          <cell r="N3329" t="str">
            <v>PROYECTOS AGROPECUARIOS.</v>
          </cell>
          <cell r="P3329">
            <v>2834629</v>
          </cell>
          <cell r="T3329" t="str">
            <v>VIRTUAL</v>
          </cell>
        </row>
        <row r="3330">
          <cell r="A3330" t="str">
            <v>CC</v>
          </cell>
          <cell r="C3330" t="str">
            <v>10279479152877776</v>
          </cell>
          <cell r="E3330" t="str">
            <v>JADER LUIS</v>
          </cell>
          <cell r="F3330" t="str">
            <v>CORDOBA</v>
          </cell>
          <cell r="G3330" t="str">
            <v>CORDOBA</v>
          </cell>
          <cell r="N3330" t="str">
            <v>COORDINACION DE PROCESOS LOGISTICOS</v>
          </cell>
          <cell r="P3330">
            <v>2877776</v>
          </cell>
          <cell r="T3330" t="str">
            <v>PRESENCIAL</v>
          </cell>
        </row>
        <row r="3331">
          <cell r="A3331" t="str">
            <v>CC</v>
          </cell>
          <cell r="C3331" t="str">
            <v>10078730402877776</v>
          </cell>
          <cell r="E3331" t="str">
            <v>DAYANA CAROLINA</v>
          </cell>
          <cell r="F3331" t="str">
            <v>MOSQUERA</v>
          </cell>
          <cell r="G3331" t="str">
            <v>CARDONA</v>
          </cell>
          <cell r="N3331" t="str">
            <v>COORDINACION DE PROCESOS LOGISTICOS</v>
          </cell>
          <cell r="P3331">
            <v>2877776</v>
          </cell>
          <cell r="T3331" t="str">
            <v>PRESENCIAL</v>
          </cell>
        </row>
        <row r="3332">
          <cell r="A3332" t="str">
            <v>CC</v>
          </cell>
          <cell r="C3332" t="str">
            <v>11930323312834713</v>
          </cell>
          <cell r="E3332" t="str">
            <v>MARIA ALEJANDRA</v>
          </cell>
          <cell r="F3332" t="str">
            <v>MEZA</v>
          </cell>
          <cell r="G3332" t="str">
            <v>PUELLO</v>
          </cell>
          <cell r="N3332" t="str">
            <v>SERVICIOS Y OPERACIONES MICROFINANCIERAS</v>
          </cell>
          <cell r="P3332">
            <v>2834713</v>
          </cell>
          <cell r="T3332" t="str">
            <v>VIRTUAL</v>
          </cell>
        </row>
        <row r="3333">
          <cell r="A3333" t="str">
            <v>CC</v>
          </cell>
          <cell r="C3333" t="str">
            <v>10017131562826357</v>
          </cell>
          <cell r="E3333" t="str">
            <v>LUIS ALBERTO</v>
          </cell>
          <cell r="F3333" t="str">
            <v>TIRADO</v>
          </cell>
          <cell r="G3333" t="str">
            <v>REYES</v>
          </cell>
          <cell r="N3333" t="str">
            <v>ANALISIS Y DESARROLLO DE SOFTWARE.</v>
          </cell>
          <cell r="P3333">
            <v>2826357</v>
          </cell>
          <cell r="T3333" t="str">
            <v>PRESENCIAL</v>
          </cell>
        </row>
        <row r="3334">
          <cell r="A3334" t="str">
            <v>CC</v>
          </cell>
          <cell r="C3334" t="str">
            <v>10078274693169967</v>
          </cell>
          <cell r="E3334" t="str">
            <v>ALEJANDRA MARCELA</v>
          </cell>
          <cell r="F3334" t="str">
            <v>POLO</v>
          </cell>
          <cell r="G3334" t="str">
            <v>LIDUEÑAS</v>
          </cell>
          <cell r="N3334" t="str">
            <v>SISTEMAS TELEINFORMÁTICOS</v>
          </cell>
          <cell r="P3334">
            <v>3169967</v>
          </cell>
          <cell r="T3334" t="str">
            <v>PRESENCIAL</v>
          </cell>
        </row>
        <row r="3335">
          <cell r="A3335" t="str">
            <v>CC</v>
          </cell>
          <cell r="C3335" t="str">
            <v>10408003412932608</v>
          </cell>
          <cell r="E3335" t="str">
            <v>LUZ MARINA</v>
          </cell>
          <cell r="F3335" t="str">
            <v>MACHADO</v>
          </cell>
          <cell r="G3335" t="str">
            <v>DOMICO</v>
          </cell>
          <cell r="N3335" t="str">
            <v>PRODUCCION AGROPECUARIA</v>
          </cell>
          <cell r="P3335">
            <v>2932608</v>
          </cell>
          <cell r="T3335" t="str">
            <v>PRESENCIAL</v>
          </cell>
        </row>
        <row r="3336">
          <cell r="A3336" t="str">
            <v>CC</v>
          </cell>
          <cell r="C3336" t="str">
            <v>432610183185853</v>
          </cell>
          <cell r="E3336" t="str">
            <v>ANGELA INES</v>
          </cell>
          <cell r="F3336" t="str">
            <v>RIOS</v>
          </cell>
          <cell r="G3336" t="str">
            <v>ALVAREZ</v>
          </cell>
          <cell r="N3336" t="str">
            <v>CONTROL DE CALIDAD EN CONFECCION INDUSTRIAL</v>
          </cell>
          <cell r="P3336">
            <v>3185853</v>
          </cell>
          <cell r="T3336" t="str">
            <v>VIRTUAL</v>
          </cell>
        </row>
        <row r="3337">
          <cell r="A3337" t="str">
            <v>CC</v>
          </cell>
          <cell r="C3337" t="str">
            <v>10787526353070169</v>
          </cell>
          <cell r="E3337" t="str">
            <v>MARIA NELCI</v>
          </cell>
          <cell r="F3337" t="str">
            <v>SANCHEZ</v>
          </cell>
          <cell r="G3337" t="str">
            <v>DIAZ</v>
          </cell>
          <cell r="N3337" t="str">
            <v>GESTION AGROEMPRESARIAL</v>
          </cell>
          <cell r="P3337">
            <v>3070169</v>
          </cell>
          <cell r="T3337" t="str">
            <v>VIRTUAL</v>
          </cell>
        </row>
        <row r="3338">
          <cell r="A3338" t="str">
            <v>CC</v>
          </cell>
          <cell r="C3338" t="str">
            <v>11137868873070120</v>
          </cell>
          <cell r="E3338" t="str">
            <v>CARLOS ALBERTO</v>
          </cell>
          <cell r="F3338" t="str">
            <v>HERNANDEZ</v>
          </cell>
          <cell r="G3338" t="str">
            <v>ESPINOSA</v>
          </cell>
          <cell r="N3338" t="str">
            <v>ANALISIS Y DESARROLLO DE SOFTWARE.</v>
          </cell>
          <cell r="P3338">
            <v>3070120</v>
          </cell>
          <cell r="T3338" t="str">
            <v>VIRTUAL</v>
          </cell>
        </row>
        <row r="3339">
          <cell r="A3339" t="str">
            <v>CC</v>
          </cell>
          <cell r="C3339" t="str">
            <v>10013483632879780</v>
          </cell>
          <cell r="E3339" t="str">
            <v>JUAN JERONIMO</v>
          </cell>
          <cell r="F3339" t="str">
            <v>CORDOBA</v>
          </cell>
          <cell r="G3339" t="str">
            <v>OROZCO</v>
          </cell>
          <cell r="N3339" t="str">
            <v>DESARROLLO PUBLICITARIO</v>
          </cell>
          <cell r="P3339">
            <v>2879780</v>
          </cell>
          <cell r="T3339" t="str">
            <v>VIRTUAL</v>
          </cell>
        </row>
        <row r="3340">
          <cell r="A3340" t="str">
            <v>CC</v>
          </cell>
          <cell r="C3340" t="str">
            <v>10101396642834731</v>
          </cell>
          <cell r="E3340" t="str">
            <v>GLORIA DAYANA</v>
          </cell>
          <cell r="F3340" t="str">
            <v>PEÑA</v>
          </cell>
          <cell r="G3340" t="str">
            <v>BALLENA</v>
          </cell>
          <cell r="N3340" t="str">
            <v>ATENCION INTEGRAL AL CLIENTE</v>
          </cell>
          <cell r="P3340">
            <v>2834731</v>
          </cell>
          <cell r="T3340" t="str">
            <v>VIRTUAL</v>
          </cell>
        </row>
        <row r="3341">
          <cell r="A3341" t="str">
            <v>CC</v>
          </cell>
          <cell r="C3341" t="str">
            <v>10229745242834731</v>
          </cell>
          <cell r="E3341" t="str">
            <v>ANGELA BIBIANA</v>
          </cell>
          <cell r="F3341" t="str">
            <v>ARDILA</v>
          </cell>
          <cell r="G3341" t="str">
            <v>DONATO</v>
          </cell>
          <cell r="N3341" t="str">
            <v>ATENCION INTEGRAL AL CLIENTE</v>
          </cell>
          <cell r="P3341">
            <v>2834731</v>
          </cell>
          <cell r="T3341" t="str">
            <v>VIRTUAL</v>
          </cell>
        </row>
        <row r="3342">
          <cell r="A3342" t="str">
            <v>CC</v>
          </cell>
          <cell r="C3342" t="str">
            <v>529179843236487</v>
          </cell>
          <cell r="E3342" t="str">
            <v>DIANA MARCELA</v>
          </cell>
          <cell r="F3342" t="str">
            <v>REYES</v>
          </cell>
          <cell r="G3342" t="str">
            <v>MARTINEZ</v>
          </cell>
          <cell r="N3342" t="str">
            <v>VENTA DE PRODUCTOS EN LINEA</v>
          </cell>
          <cell r="P3342">
            <v>3236487</v>
          </cell>
          <cell r="T3342" t="str">
            <v>VIRTUAL</v>
          </cell>
        </row>
        <row r="3343">
          <cell r="A3343" t="str">
            <v>CC</v>
          </cell>
          <cell r="C3343" t="str">
            <v>84398483236487</v>
          </cell>
          <cell r="E3343" t="str">
            <v>ALEXANDER</v>
          </cell>
          <cell r="F3343" t="str">
            <v>ROMAÑA</v>
          </cell>
          <cell r="G3343" t="str">
            <v>LOPEZ</v>
          </cell>
          <cell r="N3343" t="str">
            <v>VENTA DE PRODUCTOS EN LINEA</v>
          </cell>
          <cell r="P3343">
            <v>3236487</v>
          </cell>
          <cell r="T3343" t="str">
            <v>VIRTUAL</v>
          </cell>
        </row>
        <row r="3344">
          <cell r="A3344" t="str">
            <v>CC</v>
          </cell>
          <cell r="C3344" t="str">
            <v>10818017533070147</v>
          </cell>
          <cell r="E3344" t="str">
            <v>MINELLYS ELENA</v>
          </cell>
          <cell r="F3344" t="str">
            <v>GOMEZ</v>
          </cell>
          <cell r="G3344" t="str">
            <v>RODRIGUEZ</v>
          </cell>
          <cell r="N3344" t="str">
            <v>COORDINACION DE PROCESOS LOGISTICOS</v>
          </cell>
          <cell r="P3344">
            <v>3070147</v>
          </cell>
          <cell r="T3344" t="str">
            <v>VIRTUAL</v>
          </cell>
        </row>
        <row r="3345">
          <cell r="A3345" t="str">
            <v>CC</v>
          </cell>
          <cell r="C3345" t="str">
            <v>10783471633070147</v>
          </cell>
          <cell r="E3345" t="str">
            <v>JORGE LEONARDO</v>
          </cell>
          <cell r="F3345" t="str">
            <v>GUAQUETA</v>
          </cell>
          <cell r="G3345" t="str">
            <v>DIAZ</v>
          </cell>
          <cell r="N3345" t="str">
            <v>COORDINACION DE PROCESOS LOGISTICOS</v>
          </cell>
          <cell r="P3345">
            <v>3070147</v>
          </cell>
          <cell r="T3345" t="str">
            <v>VIRTUAL</v>
          </cell>
        </row>
        <row r="3346">
          <cell r="A3346" t="str">
            <v>CC</v>
          </cell>
          <cell r="C3346" t="str">
            <v>11408815273070147</v>
          </cell>
          <cell r="E3346" t="str">
            <v>CAMILO ALBERTO</v>
          </cell>
          <cell r="F3346" t="str">
            <v>GARZON</v>
          </cell>
          <cell r="G3346" t="str">
            <v>CORREA</v>
          </cell>
          <cell r="N3346" t="str">
            <v>COORDINACION DE PROCESOS LOGISTICOS</v>
          </cell>
          <cell r="P3346">
            <v>3070147</v>
          </cell>
          <cell r="T3346" t="str">
            <v>VIRTUAL</v>
          </cell>
        </row>
        <row r="3347">
          <cell r="A3347" t="str">
            <v>CC</v>
          </cell>
          <cell r="C3347" t="str">
            <v>10412597183063936</v>
          </cell>
          <cell r="E3347" t="str">
            <v>JOSE ENRIQUE</v>
          </cell>
          <cell r="F3347" t="str">
            <v>CERPA</v>
          </cell>
          <cell r="G3347" t="str">
            <v>GOMEZ</v>
          </cell>
          <cell r="N3347" t="str">
            <v>SERVICIOS FARMACEUTICOS</v>
          </cell>
          <cell r="P3347">
            <v>3063936</v>
          </cell>
          <cell r="T3347" t="str">
            <v>PRESENCIAL</v>
          </cell>
        </row>
        <row r="3348">
          <cell r="A3348" t="str">
            <v>CC</v>
          </cell>
          <cell r="C3348" t="str">
            <v>10279484043001397</v>
          </cell>
          <cell r="E3348" t="str">
            <v>JUAN DIEGO</v>
          </cell>
          <cell r="F3348" t="str">
            <v>PINO</v>
          </cell>
          <cell r="G3348" t="str">
            <v>GUZMAN</v>
          </cell>
          <cell r="N3348" t="str">
            <v>SUPERVISION DE ACTIVIDADES BANANERAS</v>
          </cell>
          <cell r="P3348">
            <v>3001397</v>
          </cell>
          <cell r="T3348" t="str">
            <v>PRESENCIAL</v>
          </cell>
        </row>
        <row r="3349">
          <cell r="A3349" t="str">
            <v>CC</v>
          </cell>
          <cell r="C3349" t="str">
            <v>10033616643069862</v>
          </cell>
          <cell r="E3349" t="str">
            <v>JAVIER ANDRES</v>
          </cell>
          <cell r="F3349" t="str">
            <v>MEJIA</v>
          </cell>
          <cell r="G3349" t="str">
            <v>HERRERA</v>
          </cell>
          <cell r="N3349" t="str">
            <v>ATENCION INTEGRAL AL CLIENTE</v>
          </cell>
          <cell r="P3349">
            <v>3069862</v>
          </cell>
          <cell r="T3349" t="str">
            <v>VIRTUAL</v>
          </cell>
        </row>
        <row r="3350">
          <cell r="A3350" t="str">
            <v>CC</v>
          </cell>
          <cell r="C3350" t="str">
            <v>10403500712998865</v>
          </cell>
          <cell r="E3350" t="str">
            <v>YUNEYDIS YULIHET</v>
          </cell>
          <cell r="F3350" t="str">
            <v>CUADRADO</v>
          </cell>
          <cell r="G3350" t="str">
            <v>SIERRA</v>
          </cell>
          <cell r="N3350" t="str">
            <v>GESTIÓN ADMINISTRATIVA</v>
          </cell>
          <cell r="P3350">
            <v>2998865</v>
          </cell>
          <cell r="T3350" t="str">
            <v>PRESENCIAL</v>
          </cell>
        </row>
        <row r="3351">
          <cell r="A3351" t="str">
            <v>CC</v>
          </cell>
          <cell r="C3351" t="str">
            <v>10011546862998492</v>
          </cell>
          <cell r="E3351" t="str">
            <v>BRAINER OVEIMAR</v>
          </cell>
          <cell r="F3351" t="str">
            <v>PALACIOS</v>
          </cell>
          <cell r="G3351" t="str">
            <v>BENITEZ</v>
          </cell>
          <cell r="N3351" t="str">
            <v>INSTALACION Y MANTENIMIENTO DE REDES INTERNAS DE TELECOMUNICACIONES</v>
          </cell>
          <cell r="P3351">
            <v>2998492</v>
          </cell>
          <cell r="T3351" t="str">
            <v>PRESENCIAL</v>
          </cell>
        </row>
        <row r="3352">
          <cell r="A3352" t="str">
            <v>CC</v>
          </cell>
          <cell r="C3352" t="str">
            <v>11111223982924273</v>
          </cell>
          <cell r="E3352" t="str">
            <v>JUAN JOSE</v>
          </cell>
          <cell r="F3352" t="str">
            <v>TOVAR</v>
          </cell>
          <cell r="G3352" t="str">
            <v>PADILLA</v>
          </cell>
          <cell r="N3352" t="str">
            <v>ANALISIS Y DESARROLLO DE SOFTWARE.</v>
          </cell>
          <cell r="P3352">
            <v>2924273</v>
          </cell>
          <cell r="T3352" t="str">
            <v>PRESENCIAL</v>
          </cell>
        </row>
        <row r="3353">
          <cell r="A3353" t="str">
            <v>CC</v>
          </cell>
          <cell r="C3353" t="str">
            <v>10403576212924213</v>
          </cell>
          <cell r="E3353" t="str">
            <v>ANLLELI MANUELA</v>
          </cell>
          <cell r="F3353" t="str">
            <v>BATISTA</v>
          </cell>
          <cell r="G3353" t="str">
            <v>GUZMAN</v>
          </cell>
          <cell r="N3353" t="str">
            <v>GESTIÓN ADMINISTRATIVA</v>
          </cell>
          <cell r="P3353">
            <v>2924213</v>
          </cell>
          <cell r="T3353" t="str">
            <v>PRESENCIAL</v>
          </cell>
        </row>
        <row r="3354">
          <cell r="A3354" t="str">
            <v>CC</v>
          </cell>
          <cell r="C3354" t="str">
            <v>10356417162924213</v>
          </cell>
          <cell r="E3354" t="str">
            <v>LUISA FERNANDA</v>
          </cell>
          <cell r="F3354" t="str">
            <v>PARRA</v>
          </cell>
          <cell r="G3354" t="str">
            <v>FERIA</v>
          </cell>
          <cell r="N3354" t="str">
            <v>GESTIÓN ADMINISTRATIVA</v>
          </cell>
          <cell r="P3354">
            <v>2924213</v>
          </cell>
          <cell r="T3354" t="str">
            <v>PRESENCIAL</v>
          </cell>
        </row>
        <row r="3355">
          <cell r="A3355" t="str">
            <v>CC</v>
          </cell>
          <cell r="C3355" t="str">
            <v>10306533882879781</v>
          </cell>
          <cell r="E3355" t="str">
            <v>INGRID ELIANA</v>
          </cell>
          <cell r="F3355" t="str">
            <v>GONZALEZ</v>
          </cell>
          <cell r="G3355" t="str">
            <v>TIRADO</v>
          </cell>
          <cell r="N3355" t="str">
            <v>DESARROLLO PUBLICITARIO</v>
          </cell>
          <cell r="P3355">
            <v>2879781</v>
          </cell>
          <cell r="T3355" t="str">
            <v>VIRTUAL</v>
          </cell>
        </row>
        <row r="3356">
          <cell r="A3356" t="str">
            <v>CC</v>
          </cell>
          <cell r="C3356" t="str">
            <v>11284542642879781</v>
          </cell>
          <cell r="E3356" t="str">
            <v>LIZETH YAMILE</v>
          </cell>
          <cell r="F3356" t="str">
            <v>ACEVEDO</v>
          </cell>
          <cell r="G3356" t="str">
            <v>GAVIRIA</v>
          </cell>
          <cell r="N3356" t="str">
            <v>DESARROLLO PUBLICITARIO</v>
          </cell>
          <cell r="P3356">
            <v>2879781</v>
          </cell>
          <cell r="T3356" t="str">
            <v>VIRTUAL</v>
          </cell>
        </row>
        <row r="3357">
          <cell r="A3357" t="str">
            <v>CC</v>
          </cell>
          <cell r="C3357" t="str">
            <v>11117946192834730</v>
          </cell>
          <cell r="E3357" t="str">
            <v>ANGELA MARIA</v>
          </cell>
          <cell r="F3357" t="str">
            <v>PORTOCARRERO</v>
          </cell>
          <cell r="G3357" t="str">
            <v>HURTADO</v>
          </cell>
          <cell r="N3357" t="str">
            <v>ATENCION INTEGRAL AL CLIENTE</v>
          </cell>
          <cell r="P3357">
            <v>2834730</v>
          </cell>
          <cell r="T3357" t="str">
            <v>VIRTUAL</v>
          </cell>
        </row>
        <row r="3358">
          <cell r="A3358" t="str">
            <v>CC</v>
          </cell>
          <cell r="C3358" t="str">
            <v>10008507392879779</v>
          </cell>
          <cell r="E3358" t="str">
            <v>MELISSA</v>
          </cell>
          <cell r="F3358" t="str">
            <v>ROMERO</v>
          </cell>
          <cell r="G3358" t="str">
            <v>PARRA</v>
          </cell>
          <cell r="N3358" t="str">
            <v>DESARROLLO PUBLICITARIO</v>
          </cell>
          <cell r="P3358">
            <v>2879779</v>
          </cell>
          <cell r="T3358" t="str">
            <v>VIRTUAL</v>
          </cell>
        </row>
        <row r="3359">
          <cell r="A3359" t="str">
            <v>CC</v>
          </cell>
          <cell r="C3359" t="str">
            <v>10142475592879779</v>
          </cell>
          <cell r="E3359" t="str">
            <v>PAULA ANDREA</v>
          </cell>
          <cell r="F3359" t="str">
            <v>SANCHEZ</v>
          </cell>
          <cell r="G3359" t="str">
            <v>PIRA</v>
          </cell>
          <cell r="N3359" t="str">
            <v>DESARROLLO PUBLICITARIO</v>
          </cell>
          <cell r="P3359">
            <v>2879779</v>
          </cell>
          <cell r="T3359" t="str">
            <v>VIRTUAL</v>
          </cell>
        </row>
        <row r="3360">
          <cell r="A3360" t="str">
            <v>CC</v>
          </cell>
          <cell r="C3360" t="str">
            <v>10071707642712254</v>
          </cell>
          <cell r="E3360" t="str">
            <v>JAVIER ANDRES</v>
          </cell>
          <cell r="F3360" t="str">
            <v>TORRES</v>
          </cell>
          <cell r="G3360" t="str">
            <v>BEDOYA</v>
          </cell>
          <cell r="N3360" t="str">
            <v>MECANICA DE MAQUINARIA INDUSTRIAL</v>
          </cell>
          <cell r="P3360">
            <v>2712254</v>
          </cell>
          <cell r="T3360" t="str">
            <v>PRESENCIAL</v>
          </cell>
        </row>
        <row r="3361">
          <cell r="A3361" t="str">
            <v>CC</v>
          </cell>
          <cell r="C3361" t="str">
            <v>10071309782712254</v>
          </cell>
          <cell r="E3361" t="str">
            <v>JULIAN ANDRES</v>
          </cell>
          <cell r="F3361" t="str">
            <v>HERNANDEZ</v>
          </cell>
          <cell r="G3361" t="str">
            <v>YANES</v>
          </cell>
          <cell r="N3361" t="str">
            <v>MECANICA DE MAQUINARIA INDUSTRIAL</v>
          </cell>
          <cell r="P3361">
            <v>2712254</v>
          </cell>
          <cell r="T3361" t="str">
            <v>PRESENCIAL</v>
          </cell>
        </row>
        <row r="3362">
          <cell r="A3362" t="str">
            <v>CC</v>
          </cell>
          <cell r="C3362" t="str">
            <v>10184966212834804</v>
          </cell>
          <cell r="E3362" t="str">
            <v>RUTH ALEXANDRA</v>
          </cell>
          <cell r="F3362" t="str">
            <v>BAEZ</v>
          </cell>
          <cell r="G3362" t="str">
            <v>LANDEROS</v>
          </cell>
          <cell r="N3362" t="str">
            <v>ANALISIS Y DESARROLLO DE SOFTWARE.</v>
          </cell>
          <cell r="P3362">
            <v>2834804</v>
          </cell>
          <cell r="T3362" t="str">
            <v>VIRTUAL</v>
          </cell>
        </row>
        <row r="3363">
          <cell r="A3363" t="str">
            <v>CC</v>
          </cell>
          <cell r="C3363" t="str">
            <v>10403799962673199</v>
          </cell>
          <cell r="E3363" t="str">
            <v>EDUWAR ANTONIO</v>
          </cell>
          <cell r="F3363" t="str">
            <v>MOSQUERA</v>
          </cell>
          <cell r="G3363" t="str">
            <v>LOPEZ</v>
          </cell>
          <cell r="N3363" t="str">
            <v>SUPERVISIÓN DE REDES DE DISTRIBUCIÓN DE ENERGÍA ELÉCTRICA</v>
          </cell>
          <cell r="P3363">
            <v>2673199</v>
          </cell>
          <cell r="T3363" t="str">
            <v>PRESENCIAL</v>
          </cell>
        </row>
        <row r="3364">
          <cell r="A3364" t="str">
            <v>CC</v>
          </cell>
          <cell r="C3364" t="str">
            <v>734333022879705</v>
          </cell>
          <cell r="E3364" t="str">
            <v>JAIDER ALBERTO</v>
          </cell>
          <cell r="F3364" t="str">
            <v>LORA</v>
          </cell>
          <cell r="G3364" t="str">
            <v>FONTALVO</v>
          </cell>
          <cell r="N3364" t="str">
            <v>ANALISIS Y DESARROLLO DE SOFTWARE.</v>
          </cell>
          <cell r="P3364">
            <v>2879705</v>
          </cell>
          <cell r="T3364" t="str">
            <v>VIRTUAL</v>
          </cell>
        </row>
        <row r="3365">
          <cell r="A3365" t="str">
            <v>CC</v>
          </cell>
          <cell r="C3365" t="str">
            <v>10986810422977139</v>
          </cell>
          <cell r="E3365" t="str">
            <v>YARI VANESSA</v>
          </cell>
          <cell r="F3365" t="str">
            <v>PABON</v>
          </cell>
          <cell r="G3365" t="str">
            <v>BLANCO</v>
          </cell>
          <cell r="N3365" t="str">
            <v>DESARROLLO MULTIMEDIA Y WEB</v>
          </cell>
          <cell r="P3365">
            <v>2977139</v>
          </cell>
          <cell r="T3365" t="str">
            <v>VIRTUAL</v>
          </cell>
        </row>
        <row r="3366">
          <cell r="A3366" t="str">
            <v>CC</v>
          </cell>
          <cell r="C3366" t="str">
            <v>10549247873236487</v>
          </cell>
          <cell r="E3366" t="str">
            <v>YESSICA</v>
          </cell>
          <cell r="F3366" t="str">
            <v>GARCES</v>
          </cell>
          <cell r="G3366" t="str">
            <v>MUÑOZ</v>
          </cell>
          <cell r="N3366" t="str">
            <v>VENTA DE PRODUCTOS EN LINEA</v>
          </cell>
          <cell r="P3366">
            <v>3236487</v>
          </cell>
          <cell r="T3366" t="str">
            <v>VIRTUAL</v>
          </cell>
        </row>
        <row r="3367">
          <cell r="A3367" t="str">
            <v>CC</v>
          </cell>
          <cell r="C3367" t="str">
            <v>10354171253169966</v>
          </cell>
          <cell r="E3367" t="str">
            <v>SARA MICHELLE</v>
          </cell>
          <cell r="F3367" t="str">
            <v>GALIANO</v>
          </cell>
          <cell r="G3367" t="str">
            <v>OCHOA</v>
          </cell>
          <cell r="N3367" t="str">
            <v>INTERPRETACION DE INSTRUMENTOS MUSICALES.</v>
          </cell>
          <cell r="P3367">
            <v>3169966</v>
          </cell>
          <cell r="T3367" t="str">
            <v>PRESENCIAL</v>
          </cell>
        </row>
        <row r="3368">
          <cell r="A3368" t="str">
            <v>CC</v>
          </cell>
          <cell r="C3368" t="str">
            <v>10056748553169966</v>
          </cell>
          <cell r="E3368" t="str">
            <v>YENIS PAOLA</v>
          </cell>
          <cell r="F3368" t="str">
            <v>QUEVEDO</v>
          </cell>
          <cell r="G3368" t="str">
            <v>GOMEZ</v>
          </cell>
          <cell r="N3368" t="str">
            <v>INTERPRETACION DE INSTRUMENTOS MUSICALES.</v>
          </cell>
          <cell r="P3368">
            <v>3169966</v>
          </cell>
          <cell r="T3368" t="str">
            <v>PRESENCIAL</v>
          </cell>
        </row>
        <row r="3369">
          <cell r="A3369" t="str">
            <v>CC</v>
          </cell>
          <cell r="C3369" t="str">
            <v>802317893070147</v>
          </cell>
          <cell r="E3369" t="str">
            <v>CESAR AUGUSTO</v>
          </cell>
          <cell r="F3369" t="str">
            <v>RICO</v>
          </cell>
          <cell r="G3369" t="str">
            <v>TORRES</v>
          </cell>
          <cell r="N3369" t="str">
            <v>COORDINACION DE PROCESOS LOGISTICOS</v>
          </cell>
          <cell r="P3369">
            <v>3070147</v>
          </cell>
          <cell r="T3369" t="str">
            <v>VIRTUAL</v>
          </cell>
        </row>
        <row r="3370">
          <cell r="A3370" t="str">
            <v>CC</v>
          </cell>
          <cell r="C3370" t="str">
            <v>10073961583070147</v>
          </cell>
          <cell r="E3370" t="str">
            <v>JESUS DOMINGO</v>
          </cell>
          <cell r="F3370" t="str">
            <v>CAUSIL</v>
          </cell>
          <cell r="G3370" t="str">
            <v>GONZALEZ</v>
          </cell>
          <cell r="N3370" t="str">
            <v>COORDINACION DE PROCESOS LOGISTICOS</v>
          </cell>
          <cell r="P3370">
            <v>3070147</v>
          </cell>
          <cell r="T3370" t="str">
            <v>VIRTUAL</v>
          </cell>
        </row>
        <row r="3371">
          <cell r="A3371" t="str">
            <v>CC</v>
          </cell>
          <cell r="C3371" t="str">
            <v>10412611983063936</v>
          </cell>
          <cell r="E3371" t="str">
            <v>MARIA ALEJANDRA</v>
          </cell>
          <cell r="F3371" t="str">
            <v>RAMOS</v>
          </cell>
          <cell r="G3371" t="str">
            <v>MENDOZA</v>
          </cell>
          <cell r="N3371" t="str">
            <v>SERVICIOS FARMACEUTICOS</v>
          </cell>
          <cell r="P3371">
            <v>3063936</v>
          </cell>
          <cell r="T3371" t="str">
            <v>PRESENCIAL</v>
          </cell>
        </row>
        <row r="3372">
          <cell r="A3372" t="str">
            <v>CC</v>
          </cell>
          <cell r="C3372" t="str">
            <v>10074904073070168</v>
          </cell>
          <cell r="E3372" t="str">
            <v>MARCEL ANDRES</v>
          </cell>
          <cell r="F3372" t="str">
            <v>TRUJILLO</v>
          </cell>
          <cell r="G3372" t="str">
            <v>RAMIREZ</v>
          </cell>
          <cell r="N3372" t="str">
            <v>GESTION AGROEMPRESARIAL</v>
          </cell>
          <cell r="P3372">
            <v>3070168</v>
          </cell>
          <cell r="T3372" t="str">
            <v>VIRTUAL</v>
          </cell>
        </row>
        <row r="3373">
          <cell r="A3373" t="str">
            <v>CC</v>
          </cell>
          <cell r="C3373" t="str">
            <v>10110857073069909</v>
          </cell>
          <cell r="E3373" t="str">
            <v>ALLISON MALELY</v>
          </cell>
          <cell r="F3373" t="str">
            <v>PERDOMO</v>
          </cell>
          <cell r="G3373" t="str">
            <v>MENDOZA</v>
          </cell>
          <cell r="N3373" t="str">
            <v>SISTEMAS TELEINFORMÁTICOS</v>
          </cell>
          <cell r="P3373">
            <v>3069909</v>
          </cell>
          <cell r="T3373" t="str">
            <v>VIRTUAL</v>
          </cell>
        </row>
        <row r="3374">
          <cell r="A3374" t="str">
            <v>CC</v>
          </cell>
          <cell r="C3374" t="str">
            <v>10486021683069884</v>
          </cell>
          <cell r="E3374" t="str">
            <v>MARELIS</v>
          </cell>
          <cell r="F3374" t="str">
            <v>GONZALEZ</v>
          </cell>
          <cell r="G3374" t="str">
            <v>TABORDA</v>
          </cell>
          <cell r="N3374" t="str">
            <v>PATRONAJE INDUSTRIAL DE PRENDAS DE VESTIR</v>
          </cell>
          <cell r="P3374">
            <v>3069884</v>
          </cell>
          <cell r="T3374" t="str">
            <v>VIRTUAL</v>
          </cell>
        </row>
        <row r="3375">
          <cell r="A3375" t="str">
            <v>CC</v>
          </cell>
          <cell r="C3375" t="str">
            <v>10245115722977539</v>
          </cell>
          <cell r="E3375" t="str">
            <v>ERIKA MARITZA</v>
          </cell>
          <cell r="F3375" t="str">
            <v>ROJAS</v>
          </cell>
          <cell r="G3375" t="str">
            <v>MAHECHA</v>
          </cell>
          <cell r="N3375" t="str">
            <v>ATENCION INTEGRAL AL CLIENTE</v>
          </cell>
          <cell r="P3375">
            <v>2977539</v>
          </cell>
          <cell r="T3375" t="str">
            <v>VIRTUAL</v>
          </cell>
        </row>
        <row r="3376">
          <cell r="A3376" t="str">
            <v>CC</v>
          </cell>
          <cell r="C3376" t="str">
            <v>10679679932977539</v>
          </cell>
          <cell r="E3376" t="str">
            <v>ELKIN DE JESUS</v>
          </cell>
          <cell r="F3376" t="str">
            <v>CASTELLANOS</v>
          </cell>
          <cell r="G3376" t="str">
            <v>GUERRERO</v>
          </cell>
          <cell r="N3376" t="str">
            <v>ATENCION INTEGRAL AL CLIENTE</v>
          </cell>
          <cell r="P3376">
            <v>2977539</v>
          </cell>
          <cell r="T3376" t="str">
            <v>VIRTUAL</v>
          </cell>
        </row>
        <row r="3377">
          <cell r="A3377" t="str">
            <v>CC</v>
          </cell>
          <cell r="C3377" t="str">
            <v>11935363152977202</v>
          </cell>
          <cell r="E3377" t="str">
            <v>LINA MARIA</v>
          </cell>
          <cell r="F3377" t="str">
            <v>PATERNINA</v>
          </cell>
          <cell r="G3377" t="str">
            <v>HERRERA</v>
          </cell>
          <cell r="N3377" t="str">
            <v>DESARROLLO DE COLECCIONES PARA LA INDUSTRIA DE LA MODA.</v>
          </cell>
          <cell r="P3377">
            <v>2977202</v>
          </cell>
          <cell r="T3377" t="str">
            <v>VIRTUAL</v>
          </cell>
        </row>
        <row r="3378">
          <cell r="A3378" t="str">
            <v>CC</v>
          </cell>
          <cell r="C3378" t="str">
            <v>11284468802834756</v>
          </cell>
          <cell r="E3378" t="str">
            <v>JOHAN HUMBERTO</v>
          </cell>
          <cell r="F3378" t="str">
            <v>URAN</v>
          </cell>
          <cell r="G3378" t="str">
            <v>SERNA</v>
          </cell>
          <cell r="N3378" t="str">
            <v>DESARROLLO PUBLICITARIO</v>
          </cell>
          <cell r="P3378">
            <v>2834756</v>
          </cell>
          <cell r="T3378" t="str">
            <v>VIRTUAL</v>
          </cell>
        </row>
        <row r="3379">
          <cell r="A3379" t="str">
            <v>CC</v>
          </cell>
          <cell r="C3379" t="str">
            <v>10012977562834629</v>
          </cell>
          <cell r="E3379" t="str">
            <v>DANIELA</v>
          </cell>
          <cell r="F3379" t="str">
            <v>COY</v>
          </cell>
          <cell r="G3379" t="str">
            <v>LEON</v>
          </cell>
          <cell r="N3379" t="str">
            <v>PROYECTOS AGROPECUARIOS.</v>
          </cell>
          <cell r="P3379">
            <v>2834629</v>
          </cell>
          <cell r="T3379" t="str">
            <v>VIRTUAL</v>
          </cell>
        </row>
        <row r="3380">
          <cell r="A3380" t="str">
            <v>CC</v>
          </cell>
          <cell r="C3380" t="str">
            <v>10075189202712254</v>
          </cell>
          <cell r="E3380" t="str">
            <v>DANIEL ANDRES</v>
          </cell>
          <cell r="F3380" t="str">
            <v>BORJA</v>
          </cell>
          <cell r="G3380" t="str">
            <v>SANCHEZ</v>
          </cell>
          <cell r="N3380" t="str">
            <v>MECANICA DE MAQUINARIA INDUSTRIAL</v>
          </cell>
          <cell r="P3380">
            <v>2712254</v>
          </cell>
          <cell r="T3380" t="str">
            <v>PRESENCIAL</v>
          </cell>
        </row>
        <row r="3381">
          <cell r="A3381" t="str">
            <v>CC</v>
          </cell>
          <cell r="C3381" t="str">
            <v>10279550262673044</v>
          </cell>
          <cell r="E3381" t="str">
            <v>NICOLAS STIVEN</v>
          </cell>
          <cell r="F3381" t="str">
            <v>QUIROGA</v>
          </cell>
          <cell r="G3381" t="str">
            <v>UPEGUI</v>
          </cell>
          <cell r="N3381" t="str">
            <v>DESARROLLO DE MEDIOS GRAFICOS VISUALES</v>
          </cell>
          <cell r="P3381">
            <v>2673044</v>
          </cell>
          <cell r="T3381" t="str">
            <v>PRESENCIAL</v>
          </cell>
        </row>
        <row r="3382">
          <cell r="A3382" t="str">
            <v>CC</v>
          </cell>
          <cell r="C3382" t="str">
            <v>10078728052673007</v>
          </cell>
          <cell r="E3382" t="str">
            <v>WILLY ALEXANDER</v>
          </cell>
          <cell r="F3382" t="str">
            <v>DURANGO</v>
          </cell>
          <cell r="G3382" t="str">
            <v>PEREZ</v>
          </cell>
          <cell r="N3382" t="str">
            <v>ANALISIS Y DESARROLLO DE SOFTWARE.</v>
          </cell>
          <cell r="P3382">
            <v>2673007</v>
          </cell>
          <cell r="T3382" t="str">
            <v>PRESENCIAL</v>
          </cell>
        </row>
        <row r="3383">
          <cell r="A3383" t="str">
            <v>CC</v>
          </cell>
          <cell r="C3383" t="str">
            <v>11935827932775364</v>
          </cell>
          <cell r="E3383" t="str">
            <v>JOSE ANTONIO</v>
          </cell>
          <cell r="F3383" t="str">
            <v>DE LAS AGUAS</v>
          </cell>
          <cell r="G3383" t="str">
            <v>MEDRANO</v>
          </cell>
          <cell r="N3383" t="str">
            <v>SISTEMAS.</v>
          </cell>
          <cell r="P3383">
            <v>2775364</v>
          </cell>
          <cell r="T3383" t="str">
            <v>PRESENCIAL</v>
          </cell>
        </row>
        <row r="3384">
          <cell r="A3384" t="str">
            <v>TI</v>
          </cell>
          <cell r="C3384" t="str">
            <v>10279575732775401</v>
          </cell>
          <cell r="E3384" t="str">
            <v>BALENTINA SOFIA</v>
          </cell>
          <cell r="F3384" t="str">
            <v>PEREZ</v>
          </cell>
          <cell r="G3384" t="str">
            <v>GALEANO</v>
          </cell>
          <cell r="N3384" t="str">
            <v>CONTABILIZACION DE OPERACIONES COMERCIALES Y FINANCIERAS.</v>
          </cell>
          <cell r="P3384">
            <v>2775401</v>
          </cell>
          <cell r="T3384" t="str">
            <v>PRESENCIAL</v>
          </cell>
        </row>
        <row r="3385">
          <cell r="A3385" t="str">
            <v>CC</v>
          </cell>
          <cell r="C3385" t="str">
            <v>10279643142924549</v>
          </cell>
          <cell r="E3385" t="str">
            <v>CARLOS ANDRES</v>
          </cell>
          <cell r="F3385" t="str">
            <v>BLANCO</v>
          </cell>
          <cell r="G3385" t="str">
            <v>HERNANDEZ</v>
          </cell>
          <cell r="N3385" t="str">
            <v>INSTALACION DE SISTEMAS ELECTRICOS RESIDENCIALES Y COMERCIALES</v>
          </cell>
          <cell r="P3385">
            <v>2924549</v>
          </cell>
          <cell r="T3385" t="str">
            <v>PRESENCIAL</v>
          </cell>
        </row>
        <row r="3386">
          <cell r="A3386" t="str">
            <v>CC</v>
          </cell>
          <cell r="C3386" t="str">
            <v>90976932879704</v>
          </cell>
          <cell r="E3386" t="str">
            <v>GENARO</v>
          </cell>
          <cell r="F3386" t="str">
            <v>RODRIGUEZ</v>
          </cell>
          <cell r="G3386" t="str">
            <v>GOMEZ</v>
          </cell>
          <cell r="N3386" t="str">
            <v>ANALISIS Y DESARROLLO DE SOFTWARE.</v>
          </cell>
          <cell r="P3386">
            <v>2879704</v>
          </cell>
          <cell r="T3386" t="str">
            <v>VIRTUAL</v>
          </cell>
        </row>
        <row r="3387">
          <cell r="A3387" t="str">
            <v>CC</v>
          </cell>
          <cell r="C3387" t="str">
            <v>10038824652977139</v>
          </cell>
          <cell r="E3387" t="str">
            <v>JUAN CAMILO</v>
          </cell>
          <cell r="F3387" t="str">
            <v>SIERRA</v>
          </cell>
          <cell r="G3387" t="str">
            <v>ZABALA</v>
          </cell>
          <cell r="N3387" t="str">
            <v>DESARROLLO MULTIMEDIA Y WEB</v>
          </cell>
          <cell r="P3387">
            <v>2977139</v>
          </cell>
          <cell r="T3387" t="str">
            <v>VIRTUAL</v>
          </cell>
        </row>
        <row r="3388">
          <cell r="A3388" t="str">
            <v>CC</v>
          </cell>
          <cell r="C3388" t="str">
            <v>10055819382834731</v>
          </cell>
          <cell r="E3388" t="str">
            <v>KATERINE MARCELA</v>
          </cell>
          <cell r="F3388" t="str">
            <v>GONZALEZ</v>
          </cell>
          <cell r="G3388" t="str">
            <v>GAMBOA</v>
          </cell>
          <cell r="N3388" t="str">
            <v>ATENCION INTEGRAL AL CLIENTE</v>
          </cell>
          <cell r="P3388">
            <v>2834731</v>
          </cell>
          <cell r="T3388" t="str">
            <v>VIRTUAL</v>
          </cell>
        </row>
        <row r="3389">
          <cell r="A3389" t="str">
            <v>CC</v>
          </cell>
          <cell r="C3389" t="str">
            <v>11105121272834731</v>
          </cell>
          <cell r="E3389" t="str">
            <v>LEIDY MARCELA</v>
          </cell>
          <cell r="F3389" t="str">
            <v>HERNANDEZ</v>
          </cell>
          <cell r="G3389" t="str">
            <v>CASTILLO</v>
          </cell>
          <cell r="N3389" t="str">
            <v>ATENCION INTEGRAL AL CLIENTE</v>
          </cell>
          <cell r="P3389">
            <v>2834731</v>
          </cell>
          <cell r="T3389" t="str">
            <v>VIRTUAL</v>
          </cell>
        </row>
        <row r="3390">
          <cell r="A3390" t="str">
            <v>TI</v>
          </cell>
          <cell r="C3390" t="str">
            <v>10707516183236487</v>
          </cell>
          <cell r="E3390" t="str">
            <v>KAROL JULIETH</v>
          </cell>
          <cell r="F3390" t="str">
            <v>LINARES</v>
          </cell>
          <cell r="G3390" t="str">
            <v>GAMBA</v>
          </cell>
          <cell r="N3390" t="str">
            <v>VENTA DE PRODUCTOS EN LINEA</v>
          </cell>
          <cell r="P3390">
            <v>3236487</v>
          </cell>
          <cell r="T3390" t="str">
            <v>VIRTUAL</v>
          </cell>
        </row>
        <row r="3391">
          <cell r="A3391" t="str">
            <v>CC</v>
          </cell>
          <cell r="C3391" t="str">
            <v>799977793236487</v>
          </cell>
          <cell r="E3391" t="str">
            <v>EDUARDO</v>
          </cell>
          <cell r="F3391" t="str">
            <v>CARDENAS</v>
          </cell>
          <cell r="G3391" t="str">
            <v>PEDRAZA</v>
          </cell>
          <cell r="N3391" t="str">
            <v>VENTA DE PRODUCTOS EN LINEA</v>
          </cell>
          <cell r="P3391">
            <v>3236487</v>
          </cell>
          <cell r="T3391" t="str">
            <v>VIRTUAL</v>
          </cell>
        </row>
        <row r="3392">
          <cell r="A3392" t="str">
            <v>CC</v>
          </cell>
          <cell r="C3392" t="str">
            <v>10333667823169966</v>
          </cell>
          <cell r="E3392" t="str">
            <v>AMPARO</v>
          </cell>
          <cell r="F3392" t="str">
            <v>ROSSO</v>
          </cell>
          <cell r="G3392" t="str">
            <v>AGUDELO</v>
          </cell>
          <cell r="N3392" t="str">
            <v>INTERPRETACION DE INSTRUMENTOS MUSICALES.</v>
          </cell>
          <cell r="P3392">
            <v>3169966</v>
          </cell>
          <cell r="T3392" t="str">
            <v>PRESENCIAL</v>
          </cell>
        </row>
        <row r="3393">
          <cell r="A3393" t="str">
            <v>CC</v>
          </cell>
          <cell r="C3393" t="str">
            <v>10333697903169964</v>
          </cell>
          <cell r="E3393" t="str">
            <v>BEATRIZ</v>
          </cell>
          <cell r="F3393" t="str">
            <v>VALENCIA</v>
          </cell>
          <cell r="G3393" t="str">
            <v>GOMEZ</v>
          </cell>
          <cell r="N3393" t="str">
            <v>EJECUCION DE PROGRAMAS DEPORTIVOS.</v>
          </cell>
          <cell r="P3393">
            <v>3169964</v>
          </cell>
          <cell r="T3393" t="str">
            <v>PRESENCIAL</v>
          </cell>
        </row>
        <row r="3394">
          <cell r="A3394" t="str">
            <v>CC</v>
          </cell>
          <cell r="C3394" t="str">
            <v>10280262303001397</v>
          </cell>
          <cell r="E3394" t="str">
            <v>DANIEL JOSE</v>
          </cell>
          <cell r="F3394" t="str">
            <v>ORREGO</v>
          </cell>
          <cell r="G3394" t="str">
            <v>GARCIA</v>
          </cell>
          <cell r="N3394" t="str">
            <v>SUPERVISION DE ACTIVIDADES BANANERAS</v>
          </cell>
          <cell r="P3394">
            <v>3001397</v>
          </cell>
          <cell r="T3394" t="str">
            <v>PRESENCIAL</v>
          </cell>
        </row>
        <row r="3395">
          <cell r="A3395" t="str">
            <v>CC</v>
          </cell>
          <cell r="C3395" t="str">
            <v>10071312943001397</v>
          </cell>
          <cell r="E3395" t="str">
            <v>JAIDER SANTIAGO</v>
          </cell>
          <cell r="F3395" t="str">
            <v>JULIO</v>
          </cell>
          <cell r="G3395" t="str">
            <v>TORDECILLA</v>
          </cell>
          <cell r="N3395" t="str">
            <v>SUPERVISION DE ACTIVIDADES BANANERAS</v>
          </cell>
          <cell r="P3395">
            <v>3001397</v>
          </cell>
          <cell r="T3395" t="str">
            <v>PRESENCIAL</v>
          </cell>
        </row>
        <row r="3396">
          <cell r="A3396" t="str">
            <v>CC</v>
          </cell>
          <cell r="C3396" t="str">
            <v>10007143383185853</v>
          </cell>
          <cell r="E3396" t="str">
            <v>YULIETH DANIELA</v>
          </cell>
          <cell r="F3396" t="str">
            <v>ALONSO</v>
          </cell>
          <cell r="G3396" t="str">
            <v>CELEMIN</v>
          </cell>
          <cell r="N3396" t="str">
            <v>CONTROL DE CALIDAD EN CONFECCION INDUSTRIAL</v>
          </cell>
          <cell r="P3396">
            <v>3185853</v>
          </cell>
          <cell r="T3396" t="str">
            <v>VIRTUAL</v>
          </cell>
        </row>
        <row r="3397">
          <cell r="A3397" t="str">
            <v>CC</v>
          </cell>
          <cell r="C3397" t="str">
            <v>10883040353070168</v>
          </cell>
          <cell r="E3397" t="str">
            <v>PAOLA ANDREA</v>
          </cell>
          <cell r="F3397" t="str">
            <v>PAYAN</v>
          </cell>
          <cell r="G3397" t="str">
            <v>BUENO</v>
          </cell>
          <cell r="N3397" t="str">
            <v>GESTION AGROEMPRESARIAL</v>
          </cell>
          <cell r="P3397">
            <v>3070168</v>
          </cell>
          <cell r="T3397" t="str">
            <v>VIRTUAL</v>
          </cell>
        </row>
        <row r="3398">
          <cell r="A3398" t="str">
            <v>CC</v>
          </cell>
          <cell r="C3398" t="str">
            <v>10054350413069862</v>
          </cell>
          <cell r="E3398" t="str">
            <v>KATTY JULIETH</v>
          </cell>
          <cell r="F3398" t="str">
            <v>MENDOZA</v>
          </cell>
          <cell r="G3398" t="str">
            <v>MEZA</v>
          </cell>
          <cell r="N3398" t="str">
            <v>ATENCION INTEGRAL AL CLIENTE</v>
          </cell>
          <cell r="P3398">
            <v>3069862</v>
          </cell>
          <cell r="T3398" t="str">
            <v>VIRTUAL</v>
          </cell>
        </row>
        <row r="3399">
          <cell r="A3399" t="str">
            <v>CC</v>
          </cell>
          <cell r="C3399" t="str">
            <v>10010322363063543</v>
          </cell>
          <cell r="E3399" t="str">
            <v>JERELYN YURITH</v>
          </cell>
          <cell r="F3399" t="str">
            <v>HURTADO</v>
          </cell>
          <cell r="G3399" t="str">
            <v>VILLEGAS</v>
          </cell>
          <cell r="N3399" t="str">
            <v>GESTIÓN ADMINISTRATIVA</v>
          </cell>
          <cell r="P3399">
            <v>3063543</v>
          </cell>
          <cell r="T3399" t="str">
            <v>PRESENCIAL</v>
          </cell>
        </row>
        <row r="3400">
          <cell r="A3400" t="str">
            <v>CC</v>
          </cell>
          <cell r="C3400" t="str">
            <v>10010297192998865</v>
          </cell>
          <cell r="E3400" t="str">
            <v>MATEO ANDRES</v>
          </cell>
          <cell r="F3400" t="str">
            <v>VACA</v>
          </cell>
          <cell r="G3400" t="str">
            <v>MANCO</v>
          </cell>
          <cell r="N3400" t="str">
            <v>GESTIÓN ADMINISTRATIVA</v>
          </cell>
          <cell r="P3400">
            <v>2998865</v>
          </cell>
          <cell r="T3400" t="str">
            <v>PRESENCIAL</v>
          </cell>
        </row>
        <row r="3401">
          <cell r="A3401" t="str">
            <v>CC</v>
          </cell>
          <cell r="C3401" t="str">
            <v>10058942352977478</v>
          </cell>
          <cell r="E3401" t="str">
            <v>LESLYE VALENTINA</v>
          </cell>
          <cell r="F3401" t="str">
            <v>MENA</v>
          </cell>
          <cell r="G3401" t="str">
            <v>GUEVARA</v>
          </cell>
          <cell r="N3401" t="str">
            <v>ANALISIS Y DESARROLLO DE SOFTWARE.</v>
          </cell>
          <cell r="P3401">
            <v>2977478</v>
          </cell>
          <cell r="T3401" t="str">
            <v>VIRTUAL</v>
          </cell>
        </row>
        <row r="3402">
          <cell r="A3402" t="str">
            <v>CC</v>
          </cell>
          <cell r="C3402" t="str">
            <v>11439634092977202</v>
          </cell>
          <cell r="E3402" t="str">
            <v>ELIZABETH</v>
          </cell>
          <cell r="F3402" t="str">
            <v>CORREA</v>
          </cell>
          <cell r="G3402" t="str">
            <v>RUIZ</v>
          </cell>
          <cell r="N3402" t="str">
            <v>DESARROLLO DE COLECCIONES PARA LA INDUSTRIA DE LA MODA.</v>
          </cell>
          <cell r="P3402">
            <v>2977202</v>
          </cell>
          <cell r="T3402" t="str">
            <v>VIRTUAL</v>
          </cell>
        </row>
        <row r="3403">
          <cell r="A3403" t="str">
            <v>CC</v>
          </cell>
          <cell r="C3403" t="str">
            <v>10879921472977202</v>
          </cell>
          <cell r="E3403" t="str">
            <v>ALEJANDRA</v>
          </cell>
          <cell r="F3403" t="str">
            <v>RUIZ</v>
          </cell>
          <cell r="G3403" t="str">
            <v>DELGADO</v>
          </cell>
          <cell r="N3403" t="str">
            <v>DESARROLLO DE COLECCIONES PARA LA INDUSTRIA DE LA MODA.</v>
          </cell>
          <cell r="P3403">
            <v>2977202</v>
          </cell>
          <cell r="T3403" t="str">
            <v>VIRTUAL</v>
          </cell>
        </row>
        <row r="3404">
          <cell r="A3404" t="str">
            <v>CC</v>
          </cell>
          <cell r="C3404" t="str">
            <v>10016694562924348</v>
          </cell>
          <cell r="E3404" t="str">
            <v>BRIGITTE JULIETTE</v>
          </cell>
          <cell r="F3404" t="str">
            <v>REYES</v>
          </cell>
          <cell r="G3404" t="str">
            <v>GUERRA</v>
          </cell>
          <cell r="N3404" t="str">
            <v>GESTION CONTABLE Y DE INFORMACION FINANCIERA</v>
          </cell>
          <cell r="P3404">
            <v>2924348</v>
          </cell>
          <cell r="T3404" t="str">
            <v>PRESENCIAL</v>
          </cell>
        </row>
        <row r="3405">
          <cell r="A3405" t="str">
            <v>CC</v>
          </cell>
          <cell r="C3405" t="str">
            <v>11284500122879778</v>
          </cell>
          <cell r="E3405" t="str">
            <v>JUAN FELIPE</v>
          </cell>
          <cell r="F3405" t="str">
            <v>MEJIA</v>
          </cell>
          <cell r="G3405" t="str">
            <v>CUARTAS</v>
          </cell>
          <cell r="N3405" t="str">
            <v>DESARROLLO PUBLICITARIO</v>
          </cell>
          <cell r="P3405">
            <v>2879778</v>
          </cell>
          <cell r="T3405" t="str">
            <v>VIRTUAL</v>
          </cell>
        </row>
        <row r="3406">
          <cell r="A3406" t="str">
            <v>CC</v>
          </cell>
          <cell r="C3406" t="str">
            <v>431503072834805</v>
          </cell>
          <cell r="E3406" t="str">
            <v>ALEJANDRA MARIA</v>
          </cell>
          <cell r="F3406" t="str">
            <v>COSSIO</v>
          </cell>
          <cell r="G3406" t="str">
            <v>CEBALLOS</v>
          </cell>
          <cell r="N3406" t="str">
            <v>ANALISIS Y DESARROLLO DE SOFTWARE.</v>
          </cell>
          <cell r="P3406">
            <v>2834805</v>
          </cell>
          <cell r="T3406" t="str">
            <v>VIRTUAL</v>
          </cell>
        </row>
        <row r="3407">
          <cell r="A3407" t="str">
            <v>CC</v>
          </cell>
          <cell r="C3407" t="str">
            <v>10229546222834713</v>
          </cell>
          <cell r="E3407" t="str">
            <v>FELIX EDUARDO</v>
          </cell>
          <cell r="F3407" t="str">
            <v>DIAZ</v>
          </cell>
          <cell r="G3407" t="str">
            <v>ZAMUDIO</v>
          </cell>
          <cell r="N3407" t="str">
            <v>SERVICIOS Y OPERACIONES MICROFINANCIERAS</v>
          </cell>
          <cell r="P3407">
            <v>2834713</v>
          </cell>
          <cell r="T3407" t="str">
            <v>VIRTUAL</v>
          </cell>
        </row>
        <row r="3408">
          <cell r="A3408" t="str">
            <v>TI</v>
          </cell>
          <cell r="C3408" t="str">
            <v>10454985542923653</v>
          </cell>
          <cell r="E3408" t="str">
            <v>ODALIS ANDREA</v>
          </cell>
          <cell r="F3408" t="str">
            <v>MIRANDA</v>
          </cell>
          <cell r="G3408" t="str">
            <v>MEDINA</v>
          </cell>
          <cell r="N3408" t="str">
            <v>SERVICIO DE RECEPCION HOTELERA</v>
          </cell>
          <cell r="P3408">
            <v>2923653</v>
          </cell>
          <cell r="T3408" t="str">
            <v>PRESENCIAL</v>
          </cell>
        </row>
        <row r="3409">
          <cell r="A3409" t="str">
            <v>CC</v>
          </cell>
          <cell r="C3409" t="str">
            <v>99576672879704</v>
          </cell>
          <cell r="E3409" t="str">
            <v>EDUIN ANDRES</v>
          </cell>
          <cell r="F3409" t="str">
            <v>AGUDELO</v>
          </cell>
          <cell r="G3409" t="str">
            <v>ECHEVERRY</v>
          </cell>
          <cell r="N3409" t="str">
            <v>ANALISIS Y DESARROLLO DE SOFTWARE.</v>
          </cell>
          <cell r="P3409">
            <v>2879704</v>
          </cell>
          <cell r="T3409" t="str">
            <v>VIRTUAL</v>
          </cell>
        </row>
        <row r="3410">
          <cell r="A3410" t="str">
            <v>CC</v>
          </cell>
          <cell r="C3410" t="str">
            <v>10123218102879705</v>
          </cell>
          <cell r="E3410" t="str">
            <v>NELSON HERNAN</v>
          </cell>
          <cell r="F3410" t="str">
            <v>SAAVEDRA</v>
          </cell>
          <cell r="G3410" t="str">
            <v>CASTILLO</v>
          </cell>
          <cell r="N3410" t="str">
            <v>ANALISIS Y DESARROLLO DE SOFTWARE.</v>
          </cell>
          <cell r="P3410">
            <v>2879705</v>
          </cell>
          <cell r="T3410" t="str">
            <v>VIRTUAL</v>
          </cell>
        </row>
        <row r="3411">
          <cell r="A3411" t="str">
            <v>CC</v>
          </cell>
          <cell r="C3411" t="str">
            <v>10376186663236487</v>
          </cell>
          <cell r="E3411" t="str">
            <v>BERENICE</v>
          </cell>
          <cell r="F3411" t="str">
            <v>SANTANA</v>
          </cell>
          <cell r="G3411" t="str">
            <v>DURANGO</v>
          </cell>
          <cell r="N3411" t="str">
            <v>VENTA DE PRODUCTOS EN LINEA</v>
          </cell>
          <cell r="P3411">
            <v>3236487</v>
          </cell>
          <cell r="T3411" t="str">
            <v>VIRTUAL</v>
          </cell>
        </row>
        <row r="3412">
          <cell r="A3412" t="str">
            <v>CC</v>
          </cell>
          <cell r="C3412" t="str">
            <v>11048718713236487</v>
          </cell>
          <cell r="E3412" t="str">
            <v>NOHEMI DEL CARMEN</v>
          </cell>
          <cell r="F3412" t="str">
            <v>RICARDO</v>
          </cell>
          <cell r="G3412" t="str">
            <v>NOVOA</v>
          </cell>
          <cell r="N3412" t="str">
            <v>VENTA DE PRODUCTOS EN LINEA</v>
          </cell>
          <cell r="P3412">
            <v>3236487</v>
          </cell>
          <cell r="T3412" t="str">
            <v>VIRTUAL</v>
          </cell>
        </row>
        <row r="3413">
          <cell r="A3413" t="str">
            <v>CC</v>
          </cell>
          <cell r="C3413" t="str">
            <v>10523866363236487</v>
          </cell>
          <cell r="E3413" t="str">
            <v>ANGELA MARCELA</v>
          </cell>
          <cell r="F3413" t="str">
            <v>FORERO</v>
          </cell>
          <cell r="G3413" t="str">
            <v>POVEDA</v>
          </cell>
          <cell r="N3413" t="str">
            <v>VENTA DE PRODUCTOS EN LINEA</v>
          </cell>
          <cell r="P3413">
            <v>3236487</v>
          </cell>
          <cell r="T3413" t="str">
            <v>VIRTUAL</v>
          </cell>
        </row>
        <row r="3414">
          <cell r="A3414" t="str">
            <v>TI</v>
          </cell>
          <cell r="C3414" t="str">
            <v>11024891083236487</v>
          </cell>
          <cell r="E3414" t="str">
            <v>MARÍA FERNANDA</v>
          </cell>
          <cell r="F3414" t="str">
            <v>MONSALVE</v>
          </cell>
          <cell r="G3414" t="str">
            <v>QUINTERO</v>
          </cell>
          <cell r="N3414" t="str">
            <v>VENTA DE PRODUCTOS EN LINEA</v>
          </cell>
          <cell r="P3414">
            <v>3236487</v>
          </cell>
          <cell r="T3414" t="str">
            <v>VIRTUAL</v>
          </cell>
        </row>
        <row r="3415">
          <cell r="A3415" t="str">
            <v>TI</v>
          </cell>
          <cell r="C3415" t="str">
            <v>10333727973169966</v>
          </cell>
          <cell r="E3415" t="str">
            <v>MAURICIO JOSE</v>
          </cell>
          <cell r="F3415" t="str">
            <v>GIRALDO</v>
          </cell>
          <cell r="G3415" t="str">
            <v>AYALA</v>
          </cell>
          <cell r="N3415" t="str">
            <v>INTERPRETACION DE INSTRUMENTOS MUSICALES.</v>
          </cell>
          <cell r="P3415">
            <v>3169966</v>
          </cell>
          <cell r="T3415" t="str">
            <v>PRESENCIAL</v>
          </cell>
        </row>
        <row r="3416">
          <cell r="A3416" t="str">
            <v>CC</v>
          </cell>
          <cell r="C3416" t="str">
            <v>10374686963169964</v>
          </cell>
          <cell r="E3416" t="str">
            <v>MARIA DEL PILAR</v>
          </cell>
          <cell r="F3416" t="str">
            <v>HERNANDEZ</v>
          </cell>
          <cell r="G3416" t="str">
            <v>BARBOSA</v>
          </cell>
          <cell r="N3416" t="str">
            <v>EJECUCION DE PROGRAMAS DEPORTIVOS.</v>
          </cell>
          <cell r="P3416">
            <v>3169964</v>
          </cell>
          <cell r="T3416" t="str">
            <v>PRESENCIAL</v>
          </cell>
        </row>
        <row r="3417">
          <cell r="A3417" t="str">
            <v>CC</v>
          </cell>
          <cell r="C3417" t="str">
            <v>10016711462877776</v>
          </cell>
          <cell r="E3417" t="str">
            <v>ANGIE PAOLA</v>
          </cell>
          <cell r="F3417" t="str">
            <v>MANGUEDA</v>
          </cell>
          <cell r="G3417" t="str">
            <v>QUINTO</v>
          </cell>
          <cell r="N3417" t="str">
            <v>COORDINACION DE PROCESOS LOGISTICOS</v>
          </cell>
          <cell r="P3417">
            <v>2877776</v>
          </cell>
          <cell r="T3417" t="str">
            <v>PRESENCIAL</v>
          </cell>
        </row>
        <row r="3418">
          <cell r="A3418" t="str">
            <v>CC</v>
          </cell>
          <cell r="C3418" t="str">
            <v>394239153063936</v>
          </cell>
          <cell r="E3418" t="str">
            <v>YESENIA PATRICIA</v>
          </cell>
          <cell r="F3418" t="str">
            <v>BENAVIDES</v>
          </cell>
          <cell r="G3418" t="str">
            <v>LONDOÑO</v>
          </cell>
          <cell r="N3418" t="str">
            <v>SERVICIOS FARMACEUTICOS</v>
          </cell>
          <cell r="P3418">
            <v>3063936</v>
          </cell>
          <cell r="T3418" t="str">
            <v>PRESENCIAL</v>
          </cell>
        </row>
        <row r="3419">
          <cell r="A3419" t="str">
            <v>CC</v>
          </cell>
          <cell r="C3419" t="str">
            <v>10400315243070168</v>
          </cell>
          <cell r="E3419" t="str">
            <v>NATALIA</v>
          </cell>
          <cell r="F3419" t="str">
            <v>OCAMPO</v>
          </cell>
          <cell r="G3419" t="str">
            <v>GALLEGO</v>
          </cell>
          <cell r="N3419" t="str">
            <v>GESTION AGROEMPRESARIAL</v>
          </cell>
          <cell r="P3419">
            <v>3070168</v>
          </cell>
          <cell r="T3419" t="str">
            <v>VIRTUAL</v>
          </cell>
        </row>
        <row r="3420">
          <cell r="A3420" t="str">
            <v>CC</v>
          </cell>
          <cell r="C3420" t="str">
            <v>10371214523063543</v>
          </cell>
          <cell r="E3420" t="str">
            <v>MANUEL JOSE</v>
          </cell>
          <cell r="F3420" t="str">
            <v>FURNIEL</v>
          </cell>
          <cell r="G3420" t="str">
            <v>HIGUITA</v>
          </cell>
          <cell r="N3420" t="str">
            <v>GESTIÓN ADMINISTRATIVA</v>
          </cell>
          <cell r="P3420">
            <v>3063543</v>
          </cell>
          <cell r="T3420" t="str">
            <v>PRESENCIAL</v>
          </cell>
        </row>
        <row r="3421">
          <cell r="A3421" t="str">
            <v>CC</v>
          </cell>
          <cell r="C3421" t="str">
            <v>10142229902977202</v>
          </cell>
          <cell r="E3421" t="str">
            <v>DARCY MYLEXY</v>
          </cell>
          <cell r="F3421" t="str">
            <v>CARDENAS</v>
          </cell>
          <cell r="G3421" t="str">
            <v>VARGAS</v>
          </cell>
          <cell r="N3421" t="str">
            <v>DESARROLLO DE COLECCIONES PARA LA INDUSTRIA DE LA MODA.</v>
          </cell>
          <cell r="P3421">
            <v>2977202</v>
          </cell>
          <cell r="T3421" t="str">
            <v>VIRTUAL</v>
          </cell>
        </row>
        <row r="3422">
          <cell r="A3422" t="str">
            <v>CC</v>
          </cell>
          <cell r="C3422" t="str">
            <v>10454986572924270</v>
          </cell>
          <cell r="E3422" t="str">
            <v>SAITH</v>
          </cell>
          <cell r="F3422" t="str">
            <v>GULFO</v>
          </cell>
          <cell r="G3422" t="str">
            <v>DORIA</v>
          </cell>
          <cell r="N3422" t="str">
            <v>MECANICA DE MAQUINARIA INDUSTRIAL</v>
          </cell>
          <cell r="P3422">
            <v>2924270</v>
          </cell>
          <cell r="T3422" t="str">
            <v>PRESENCIAL</v>
          </cell>
        </row>
        <row r="3423">
          <cell r="A3423" t="str">
            <v>CC</v>
          </cell>
          <cell r="C3423" t="str">
            <v>10279457902924199</v>
          </cell>
          <cell r="E3423" t="str">
            <v>ALEX DAVID</v>
          </cell>
          <cell r="F3423" t="str">
            <v>VALOYES</v>
          </cell>
          <cell r="G3423" t="str">
            <v>FUENTES</v>
          </cell>
          <cell r="N3423" t="str">
            <v>MANTENIMIENTO DE LOS MOTORES DIESEL</v>
          </cell>
          <cell r="P3423">
            <v>2924199</v>
          </cell>
          <cell r="T3423" t="str">
            <v>PRESENCIAL</v>
          </cell>
        </row>
        <row r="3424">
          <cell r="A3424" t="str">
            <v>CC</v>
          </cell>
          <cell r="C3424" t="str">
            <v>10550003962879778</v>
          </cell>
          <cell r="E3424" t="str">
            <v>CRISTIAN CAMILO</v>
          </cell>
          <cell r="F3424" t="str">
            <v>RESTREPO</v>
          </cell>
          <cell r="G3424" t="str">
            <v>AGUDELO</v>
          </cell>
          <cell r="N3424" t="str">
            <v>DESARROLLO PUBLICITARIO</v>
          </cell>
          <cell r="P3424">
            <v>2879778</v>
          </cell>
          <cell r="T3424" t="str">
            <v>VIRTUAL</v>
          </cell>
        </row>
        <row r="3425">
          <cell r="A3425" t="str">
            <v>CC</v>
          </cell>
          <cell r="C3425" t="str">
            <v>10190264912834713</v>
          </cell>
          <cell r="E3425" t="str">
            <v>JUAN MANUEL</v>
          </cell>
          <cell r="F3425" t="str">
            <v>PEREZ</v>
          </cell>
          <cell r="G3425" t="str">
            <v>GARCIA</v>
          </cell>
          <cell r="N3425" t="str">
            <v>SERVICIOS Y OPERACIONES MICROFINANCIERAS</v>
          </cell>
          <cell r="P3425">
            <v>2834713</v>
          </cell>
          <cell r="T3425" t="str">
            <v>VIRTUAL</v>
          </cell>
        </row>
        <row r="3426">
          <cell r="A3426" t="str">
            <v>CC</v>
          </cell>
          <cell r="C3426" t="str">
            <v>10076495322826382</v>
          </cell>
          <cell r="E3426" t="str">
            <v>DUVIER</v>
          </cell>
          <cell r="F3426" t="str">
            <v>MAYO</v>
          </cell>
          <cell r="G3426" t="str">
            <v>GUERRERO</v>
          </cell>
          <cell r="N3426" t="str">
            <v>GESTION DE TESORERIA Y RECURSOS FINANCIEROS</v>
          </cell>
          <cell r="P3426">
            <v>2826382</v>
          </cell>
          <cell r="T3426" t="str">
            <v>PRESENCIAL</v>
          </cell>
        </row>
        <row r="3427">
          <cell r="A3427" t="str">
            <v>CC</v>
          </cell>
          <cell r="C3427" t="str">
            <v>10321784942826376</v>
          </cell>
          <cell r="E3427" t="str">
            <v>DAINYS MICHELL</v>
          </cell>
          <cell r="F3427" t="str">
            <v>LOPEZ</v>
          </cell>
          <cell r="G3427" t="str">
            <v>TORRES</v>
          </cell>
          <cell r="N3427" t="str">
            <v>GESTION ADMINISTRATIVA DEL SECTOR SALUD.</v>
          </cell>
          <cell r="P3427">
            <v>2826376</v>
          </cell>
          <cell r="T3427" t="str">
            <v>PRESENCIAL</v>
          </cell>
        </row>
        <row r="3428">
          <cell r="A3428" t="str">
            <v>CC</v>
          </cell>
          <cell r="C3428" t="str">
            <v>11136323872826376</v>
          </cell>
          <cell r="E3428" t="str">
            <v>MARIA DE LOS ANGELES</v>
          </cell>
          <cell r="F3428" t="str">
            <v>RAMOS</v>
          </cell>
          <cell r="G3428" t="str">
            <v>ZAPATA</v>
          </cell>
          <cell r="N3428" t="str">
            <v>GESTION ADMINISTRATIVA DEL SECTOR SALUD.</v>
          </cell>
          <cell r="P3428">
            <v>2826376</v>
          </cell>
          <cell r="T3428" t="str">
            <v>PRESENCIAL</v>
          </cell>
        </row>
        <row r="3429">
          <cell r="A3429" t="str">
            <v>CC</v>
          </cell>
          <cell r="C3429" t="str">
            <v>10015907492923948</v>
          </cell>
          <cell r="E3429" t="str">
            <v>JUAN CAMILO</v>
          </cell>
          <cell r="F3429" t="str">
            <v>BEDOYA</v>
          </cell>
          <cell r="G3429" t="str">
            <v>GRISALES</v>
          </cell>
          <cell r="N3429" t="str">
            <v>SERVICIOS COMERCIALES Y FINANCIEROS</v>
          </cell>
          <cell r="P3429">
            <v>2923948</v>
          </cell>
          <cell r="T3429" t="str">
            <v>PRESENCIAL</v>
          </cell>
        </row>
        <row r="3430">
          <cell r="A3430" t="str">
            <v>CC</v>
          </cell>
          <cell r="C3430" t="str">
            <v>10076491532923653</v>
          </cell>
          <cell r="E3430" t="str">
            <v>YULEIDY</v>
          </cell>
          <cell r="F3430" t="str">
            <v>MENA</v>
          </cell>
          <cell r="G3430" t="str">
            <v>CABRERA</v>
          </cell>
          <cell r="N3430" t="str">
            <v>SERVICIO DE RECEPCION HOTELERA</v>
          </cell>
          <cell r="P3430">
            <v>2923653</v>
          </cell>
          <cell r="T3430" t="str">
            <v>PRESENCIAL</v>
          </cell>
        </row>
        <row r="3431">
          <cell r="A3431" t="str">
            <v>CC</v>
          </cell>
          <cell r="C3431" t="str">
            <v>10455281362712471</v>
          </cell>
          <cell r="E3431" t="str">
            <v>JUAN DAVID</v>
          </cell>
          <cell r="F3431" t="str">
            <v>IBARGUEN</v>
          </cell>
          <cell r="G3431" t="str">
            <v>MORALES</v>
          </cell>
          <cell r="N3431" t="str">
            <v>OPERACION EN TERMINALES PORTUARIAS</v>
          </cell>
          <cell r="P3431">
            <v>2712471</v>
          </cell>
          <cell r="T3431" t="str">
            <v>PRESENCIAL</v>
          </cell>
        </row>
        <row r="3432">
          <cell r="A3432" t="str">
            <v>CC</v>
          </cell>
          <cell r="C3432" t="str">
            <v>10027355273070169</v>
          </cell>
          <cell r="E3432" t="str">
            <v>ISAAC LIBARDO</v>
          </cell>
          <cell r="F3432" t="str">
            <v>JEREZ</v>
          </cell>
          <cell r="G3432" t="str">
            <v>BUITRAGO</v>
          </cell>
          <cell r="N3432" t="str">
            <v>GESTION AGROEMPRESARIAL</v>
          </cell>
          <cell r="P3432">
            <v>3070169</v>
          </cell>
          <cell r="T3432" t="str">
            <v>VIRTUAL</v>
          </cell>
        </row>
        <row r="3433">
          <cell r="A3433" t="str">
            <v>CC</v>
          </cell>
          <cell r="C3433" t="str">
            <v>11016929973070169</v>
          </cell>
          <cell r="E3433" t="str">
            <v>GUSTAVO ADOLFO</v>
          </cell>
          <cell r="F3433" t="str">
            <v>ORTIZ</v>
          </cell>
          <cell r="G3433" t="str">
            <v>CARREÑO</v>
          </cell>
          <cell r="N3433" t="str">
            <v>GESTION AGROEMPRESARIAL</v>
          </cell>
          <cell r="P3433">
            <v>3070169</v>
          </cell>
          <cell r="T3433" t="str">
            <v>VIRTUAL</v>
          </cell>
        </row>
        <row r="3434">
          <cell r="A3434" t="str">
            <v>CC</v>
          </cell>
          <cell r="C3434" t="str">
            <v>944827592879780</v>
          </cell>
          <cell r="E3434" t="str">
            <v>JOHN ALEXANDER</v>
          </cell>
          <cell r="F3434" t="str">
            <v>OSORIO</v>
          </cell>
          <cell r="G3434" t="str">
            <v>GOMEZ</v>
          </cell>
          <cell r="N3434" t="str">
            <v>DESARROLLO PUBLICITARIO</v>
          </cell>
          <cell r="P3434">
            <v>2879780</v>
          </cell>
          <cell r="T3434" t="str">
            <v>VIRTUAL</v>
          </cell>
        </row>
        <row r="3435">
          <cell r="A3435" t="str">
            <v>CC</v>
          </cell>
          <cell r="C3435" t="str">
            <v>10829154482834731</v>
          </cell>
          <cell r="E3435" t="str">
            <v>OMAIRA ALEJANDRA</v>
          </cell>
          <cell r="F3435" t="str">
            <v>MADARIAGA</v>
          </cell>
          <cell r="G3435" t="str">
            <v>VASQUEZ</v>
          </cell>
          <cell r="N3435" t="str">
            <v>ATENCION INTEGRAL AL CLIENTE</v>
          </cell>
          <cell r="P3435">
            <v>2834731</v>
          </cell>
          <cell r="T3435" t="str">
            <v>VIRTUAL</v>
          </cell>
        </row>
        <row r="3436">
          <cell r="A3436" t="str">
            <v>CC</v>
          </cell>
          <cell r="C3436" t="str">
            <v>10454979352998431</v>
          </cell>
          <cell r="E3436" t="str">
            <v>YILMAR STYWAR</v>
          </cell>
          <cell r="F3436" t="str">
            <v>MENA</v>
          </cell>
          <cell r="G3436" t="str">
            <v>MENA</v>
          </cell>
          <cell r="N3436" t="str">
            <v>MANTENIMIENTO DE EQUIPOS DE AIRE ACONDICIONADO Y REFRIGERACION</v>
          </cell>
          <cell r="P3436">
            <v>2998431</v>
          </cell>
          <cell r="T3436" t="str">
            <v>PRESENCIAL</v>
          </cell>
        </row>
        <row r="3437">
          <cell r="A3437" t="str">
            <v>CC</v>
          </cell>
          <cell r="C3437" t="str">
            <v>10454932303142610</v>
          </cell>
          <cell r="E3437" t="str">
            <v>KEINY YANELLY</v>
          </cell>
          <cell r="F3437" t="str">
            <v>MARTINEZ</v>
          </cell>
          <cell r="G3437" t="str">
            <v>DAVILA</v>
          </cell>
          <cell r="N3437" t="str">
            <v>COCINA</v>
          </cell>
          <cell r="P3437">
            <v>3142610</v>
          </cell>
          <cell r="T3437" t="str">
            <v>PRESENCIAL</v>
          </cell>
        </row>
        <row r="3438">
          <cell r="A3438" t="str">
            <v>CC</v>
          </cell>
          <cell r="C3438" t="str">
            <v>10371212033142610</v>
          </cell>
          <cell r="E3438" t="str">
            <v>SELIN LIZETH</v>
          </cell>
          <cell r="F3438" t="str">
            <v>ROMAÑA</v>
          </cell>
          <cell r="G3438" t="str">
            <v>BENJUMEA</v>
          </cell>
          <cell r="N3438" t="str">
            <v>COCINA</v>
          </cell>
          <cell r="P3438">
            <v>3142610</v>
          </cell>
          <cell r="T3438" t="str">
            <v>PRESENCIAL</v>
          </cell>
        </row>
        <row r="3439">
          <cell r="A3439" t="str">
            <v>CC</v>
          </cell>
          <cell r="C3439" t="str">
            <v>10333414283070168</v>
          </cell>
          <cell r="E3439" t="str">
            <v>LUISA FERNANDA</v>
          </cell>
          <cell r="F3439" t="str">
            <v>GONZALEZ</v>
          </cell>
          <cell r="G3439" t="str">
            <v>QUIROZ</v>
          </cell>
          <cell r="N3439" t="str">
            <v>GESTION AGROEMPRESARIAL</v>
          </cell>
          <cell r="P3439">
            <v>3070168</v>
          </cell>
          <cell r="T3439" t="str">
            <v>VIRTUAL</v>
          </cell>
        </row>
        <row r="3440">
          <cell r="A3440" t="str">
            <v>CC</v>
          </cell>
          <cell r="C3440" t="str">
            <v>10010303693063543</v>
          </cell>
          <cell r="E3440" t="str">
            <v>YISELA</v>
          </cell>
          <cell r="F3440" t="str">
            <v>VILLADIEGO</v>
          </cell>
          <cell r="G3440" t="str">
            <v>FLOREZ</v>
          </cell>
          <cell r="N3440" t="str">
            <v>GESTIÓN ADMINISTRATIVA</v>
          </cell>
          <cell r="P3440">
            <v>3063543</v>
          </cell>
          <cell r="T3440" t="str">
            <v>PRESENCIAL</v>
          </cell>
        </row>
        <row r="3441">
          <cell r="A3441" t="str">
            <v>CC</v>
          </cell>
          <cell r="C3441" t="str">
            <v>10279547202998865</v>
          </cell>
          <cell r="E3441" t="str">
            <v>JEISON ANDRES</v>
          </cell>
          <cell r="F3441" t="str">
            <v>RIOS</v>
          </cell>
          <cell r="G3441" t="str">
            <v>NEGRETE</v>
          </cell>
          <cell r="N3441" t="str">
            <v>GESTIÓN ADMINISTRATIVA</v>
          </cell>
          <cell r="P3441">
            <v>2998865</v>
          </cell>
          <cell r="T3441" t="str">
            <v>PRESENCIAL</v>
          </cell>
        </row>
        <row r="3442">
          <cell r="A3442" t="str">
            <v>CC</v>
          </cell>
          <cell r="C3442" t="str">
            <v>10020861722998492</v>
          </cell>
          <cell r="E3442" t="str">
            <v>ARLEY ANDRES</v>
          </cell>
          <cell r="F3442" t="str">
            <v>ARCIA</v>
          </cell>
          <cell r="G3442" t="str">
            <v>HERNANDEZ</v>
          </cell>
          <cell r="N3442" t="str">
            <v>INSTALACION Y MANTENIMIENTO DE REDES INTERNAS DE TELECOMUNICACIONES</v>
          </cell>
          <cell r="P3442">
            <v>2998492</v>
          </cell>
          <cell r="T3442" t="str">
            <v>PRESENCIAL</v>
          </cell>
        </row>
        <row r="3443">
          <cell r="A3443" t="str">
            <v>CC</v>
          </cell>
          <cell r="C3443" t="str">
            <v>10190077992977539</v>
          </cell>
          <cell r="E3443" t="str">
            <v>DIANA CAROLINA</v>
          </cell>
          <cell r="F3443" t="str">
            <v>SALAZAR</v>
          </cell>
          <cell r="G3443" t="str">
            <v>NAVARRETE</v>
          </cell>
          <cell r="N3443" t="str">
            <v>ATENCION INTEGRAL AL CLIENTE</v>
          </cell>
          <cell r="P3443">
            <v>2977539</v>
          </cell>
          <cell r="T3443" t="str">
            <v>VIRTUAL</v>
          </cell>
        </row>
        <row r="3444">
          <cell r="A3444" t="str">
            <v>TI</v>
          </cell>
          <cell r="C3444" t="str">
            <v>10279569342924348</v>
          </cell>
          <cell r="E3444" t="str">
            <v>MARLON</v>
          </cell>
          <cell r="F3444" t="str">
            <v>ASPRILLA</v>
          </cell>
          <cell r="G3444" t="str">
            <v>IBARRA</v>
          </cell>
          <cell r="N3444" t="str">
            <v>GESTION CONTABLE Y DE INFORMACION FINANCIERA</v>
          </cell>
          <cell r="P3444">
            <v>2924348</v>
          </cell>
          <cell r="T3444" t="str">
            <v>PRESENCIAL</v>
          </cell>
        </row>
        <row r="3445">
          <cell r="A3445" t="str">
            <v>CC</v>
          </cell>
          <cell r="C3445" t="str">
            <v>12341970742879781</v>
          </cell>
          <cell r="E3445" t="str">
            <v>JHONNIER</v>
          </cell>
          <cell r="F3445" t="str">
            <v>ARAGON</v>
          </cell>
          <cell r="G3445" t="str">
            <v>AYALA</v>
          </cell>
          <cell r="N3445" t="str">
            <v>DESARROLLO PUBLICITARIO</v>
          </cell>
          <cell r="P3445">
            <v>2879781</v>
          </cell>
          <cell r="T3445" t="str">
            <v>VIRTUAL</v>
          </cell>
        </row>
        <row r="3446">
          <cell r="A3446" t="str">
            <v>CC</v>
          </cell>
          <cell r="C3446" t="str">
            <v>10006935612879781</v>
          </cell>
          <cell r="E3446" t="str">
            <v>OWEN DANIEL</v>
          </cell>
          <cell r="F3446" t="str">
            <v>JIMENEZ</v>
          </cell>
          <cell r="G3446" t="str">
            <v>LOPEZ</v>
          </cell>
          <cell r="N3446" t="str">
            <v>DESARROLLO PUBLICITARIO</v>
          </cell>
          <cell r="P3446">
            <v>2879781</v>
          </cell>
          <cell r="T3446" t="str">
            <v>VIRTUAL</v>
          </cell>
        </row>
        <row r="3447">
          <cell r="A3447" t="str">
            <v>CC</v>
          </cell>
          <cell r="C3447" t="str">
            <v>88523402879778</v>
          </cell>
          <cell r="E3447" t="str">
            <v>JORGE LUIS</v>
          </cell>
          <cell r="F3447" t="str">
            <v>RODRIGUEZ</v>
          </cell>
          <cell r="G3447" t="str">
            <v>GONZALEZ</v>
          </cell>
          <cell r="N3447" t="str">
            <v>DESARROLLO PUBLICITARIO</v>
          </cell>
          <cell r="P3447">
            <v>2879778</v>
          </cell>
          <cell r="T3447" t="str">
            <v>VIRTUAL</v>
          </cell>
        </row>
        <row r="3448">
          <cell r="A3448" t="str">
            <v>CC</v>
          </cell>
          <cell r="C3448" t="str">
            <v>11101171022834629</v>
          </cell>
          <cell r="E3448" t="str">
            <v>JENNY ALEXANDRA</v>
          </cell>
          <cell r="F3448" t="str">
            <v>PEREZ</v>
          </cell>
          <cell r="G3448" t="str">
            <v>RODRIGUEZ</v>
          </cell>
          <cell r="N3448" t="str">
            <v>PROYECTOS AGROPECUARIOS.</v>
          </cell>
          <cell r="P3448">
            <v>2834629</v>
          </cell>
          <cell r="T3448" t="str">
            <v>VIRTUAL</v>
          </cell>
        </row>
        <row r="3449">
          <cell r="A3449" t="str">
            <v>CC</v>
          </cell>
          <cell r="C3449" t="str">
            <v>10136436272834804</v>
          </cell>
          <cell r="E3449" t="str">
            <v>SARA EDITH</v>
          </cell>
          <cell r="F3449" t="str">
            <v>CARDENAS</v>
          </cell>
          <cell r="G3449" t="str">
            <v>BUITRAGO</v>
          </cell>
          <cell r="N3449" t="str">
            <v>ANALISIS Y DESARROLLO DE SOFTWARE.</v>
          </cell>
          <cell r="P3449">
            <v>2834804</v>
          </cell>
          <cell r="T3449" t="str">
            <v>VIRTUAL</v>
          </cell>
        </row>
        <row r="3450">
          <cell r="A3450" t="str">
            <v>CC</v>
          </cell>
          <cell r="C3450" t="str">
            <v>10279446032826376</v>
          </cell>
          <cell r="E3450" t="str">
            <v>VANESSA ALEJANDRA</v>
          </cell>
          <cell r="F3450" t="str">
            <v>GOEZ</v>
          </cell>
          <cell r="G3450" t="str">
            <v>ANAYA</v>
          </cell>
          <cell r="N3450" t="str">
            <v>GESTION ADMINISTRATIVA DEL SECTOR SALUD.</v>
          </cell>
          <cell r="P3450">
            <v>2826376</v>
          </cell>
          <cell r="T3450" t="str">
            <v>PRESENCIAL</v>
          </cell>
        </row>
        <row r="3451">
          <cell r="A3451" t="str">
            <v>CC</v>
          </cell>
          <cell r="C3451" t="str">
            <v>10010357602673044</v>
          </cell>
          <cell r="E3451" t="str">
            <v>WEIMAR ANDREY</v>
          </cell>
          <cell r="F3451" t="str">
            <v>SIERRA</v>
          </cell>
          <cell r="G3451" t="str">
            <v>CUESTA</v>
          </cell>
          <cell r="N3451" t="str">
            <v>DESARROLLO DE MEDIOS GRAFICOS VISUALES</v>
          </cell>
          <cell r="P3451">
            <v>2673044</v>
          </cell>
          <cell r="T3451" t="str">
            <v>PRESENCIAL</v>
          </cell>
        </row>
        <row r="3452">
          <cell r="A3452" t="str">
            <v>CC</v>
          </cell>
          <cell r="C3452" t="str">
            <v>10652924103169967</v>
          </cell>
          <cell r="E3452" t="str">
            <v>JULIETH PAOLA</v>
          </cell>
          <cell r="F3452" t="str">
            <v>MENDOZA</v>
          </cell>
          <cell r="G3452" t="str">
            <v>BARRERA</v>
          </cell>
          <cell r="N3452" t="str">
            <v>SISTEMAS TELEINFORMÁTICOS</v>
          </cell>
          <cell r="P3452">
            <v>3169967</v>
          </cell>
          <cell r="T3452" t="str">
            <v>PRESENCIAL</v>
          </cell>
        </row>
        <row r="3453">
          <cell r="A3453" t="str">
            <v>CC</v>
          </cell>
          <cell r="C3453" t="str">
            <v>10455084502924549</v>
          </cell>
          <cell r="E3453" t="str">
            <v>PEDRO ANTONIO</v>
          </cell>
          <cell r="F3453" t="str">
            <v>NEGRETE</v>
          </cell>
          <cell r="G3453" t="str">
            <v>LOPEZ</v>
          </cell>
          <cell r="N3453" t="str">
            <v>INSTALACION DE SISTEMAS ELECTRICOS RESIDENCIALES Y COMERCIALES</v>
          </cell>
          <cell r="P3453">
            <v>2924549</v>
          </cell>
          <cell r="T3453" t="str">
            <v>PRESENCIAL</v>
          </cell>
        </row>
        <row r="3454">
          <cell r="A3454" t="str">
            <v>CC</v>
          </cell>
          <cell r="C3454" t="str">
            <v>11431570573070120</v>
          </cell>
          <cell r="E3454" t="str">
            <v>LEONARDO DANIEL</v>
          </cell>
          <cell r="F3454" t="str">
            <v>REALES</v>
          </cell>
          <cell r="G3454" t="str">
            <v>SUAREZ</v>
          </cell>
          <cell r="N3454" t="str">
            <v>ANALISIS Y DESARROLLO DE SOFTWARE.</v>
          </cell>
          <cell r="P3454">
            <v>3070120</v>
          </cell>
          <cell r="T3454" t="str">
            <v>VIRTUAL</v>
          </cell>
        </row>
        <row r="3455">
          <cell r="A3455" t="str">
            <v>CC</v>
          </cell>
          <cell r="C3455" t="str">
            <v>10001226032834731</v>
          </cell>
          <cell r="E3455" t="str">
            <v>ANGIE PAOLA</v>
          </cell>
          <cell r="F3455" t="str">
            <v>ROJAS</v>
          </cell>
          <cell r="G3455" t="str">
            <v>GONZALEZ</v>
          </cell>
          <cell r="N3455" t="str">
            <v>ATENCION INTEGRAL AL CLIENTE</v>
          </cell>
          <cell r="P3455">
            <v>2834731</v>
          </cell>
          <cell r="T3455" t="str">
            <v>VIRTUAL</v>
          </cell>
        </row>
        <row r="3456">
          <cell r="A3456" t="str">
            <v>CC</v>
          </cell>
          <cell r="C3456" t="str">
            <v>11927469283070120</v>
          </cell>
          <cell r="E3456" t="str">
            <v>JUAN JOSE</v>
          </cell>
          <cell r="F3456" t="str">
            <v>VARGAS</v>
          </cell>
          <cell r="G3456" t="str">
            <v>RAMIREZ</v>
          </cell>
          <cell r="N3456" t="str">
            <v>ANALISIS Y DESARROLLO DE SOFTWARE.</v>
          </cell>
          <cell r="P3456">
            <v>3070120</v>
          </cell>
          <cell r="T3456" t="str">
            <v>VIRTUAL</v>
          </cell>
        </row>
        <row r="3457">
          <cell r="A3457" t="str">
            <v>CC</v>
          </cell>
          <cell r="C3457" t="str">
            <v>94340933069909</v>
          </cell>
          <cell r="E3457" t="str">
            <v>CARLOS HERNANDO</v>
          </cell>
          <cell r="F3457" t="str">
            <v>ACEVEDO</v>
          </cell>
          <cell r="N3457" t="str">
            <v>SISTEMAS TELEINFORMÁTICOS</v>
          </cell>
          <cell r="P3457">
            <v>3069909</v>
          </cell>
          <cell r="T3457" t="str">
            <v>VIRTUAL</v>
          </cell>
        </row>
        <row r="3458">
          <cell r="A3458" t="str">
            <v>CC</v>
          </cell>
          <cell r="C3458" t="str">
            <v>214954393069878</v>
          </cell>
          <cell r="E3458" t="str">
            <v>DORA CECILIA</v>
          </cell>
          <cell r="F3458" t="str">
            <v>HERNANDEZ</v>
          </cell>
          <cell r="G3458" t="str">
            <v>PIEDRAHITA</v>
          </cell>
          <cell r="N3458" t="str">
            <v>CONTROL DE CALIDAD EN CONFECCION INDUSTRIAL</v>
          </cell>
          <cell r="P3458">
            <v>3069878</v>
          </cell>
          <cell r="T3458" t="str">
            <v>VIRTUAL</v>
          </cell>
        </row>
        <row r="3459">
          <cell r="A3459" t="str">
            <v>TI</v>
          </cell>
          <cell r="C3459" t="str">
            <v>10465291052998492</v>
          </cell>
          <cell r="E3459" t="str">
            <v>JHOJANES</v>
          </cell>
          <cell r="F3459" t="str">
            <v>RIVAS</v>
          </cell>
          <cell r="G3459" t="str">
            <v>GARCES</v>
          </cell>
          <cell r="N3459" t="str">
            <v>INSTALACION Y MANTENIMIENTO DE REDES INTERNAS DE TELECOMUNICACIONES</v>
          </cell>
          <cell r="P3459">
            <v>2998492</v>
          </cell>
          <cell r="T3459" t="str">
            <v>PRESENCIAL</v>
          </cell>
        </row>
        <row r="3460">
          <cell r="A3460" t="str">
            <v>CC</v>
          </cell>
          <cell r="C3460" t="str">
            <v>10396525402998431</v>
          </cell>
          <cell r="E3460" t="str">
            <v>DANIEL STIVEN</v>
          </cell>
          <cell r="F3460" t="str">
            <v>PANESSO</v>
          </cell>
          <cell r="G3460" t="str">
            <v>MORENO</v>
          </cell>
          <cell r="N3460" t="str">
            <v>MANTENIMIENTO DE EQUIPOS DE AIRE ACONDICIONADO Y REFRIGERACION</v>
          </cell>
          <cell r="P3460">
            <v>2998431</v>
          </cell>
          <cell r="T3460" t="str">
            <v>PRESENCIAL</v>
          </cell>
        </row>
        <row r="3461">
          <cell r="A3461" t="str">
            <v>CC</v>
          </cell>
          <cell r="C3461" t="str">
            <v>10280342052877679</v>
          </cell>
          <cell r="E3461" t="str">
            <v>EDUARD ALEXANDER</v>
          </cell>
          <cell r="F3461" t="str">
            <v>MOSQUERA</v>
          </cell>
          <cell r="G3461" t="str">
            <v>PALACIOS</v>
          </cell>
          <cell r="N3461" t="str">
            <v>MANTENIMIENTO DE EQUIPOS DE AIRE ACONDICIONADO Y REFRIGERACION</v>
          </cell>
          <cell r="P3461">
            <v>2877679</v>
          </cell>
          <cell r="T3461" t="str">
            <v>PRESENCIAL</v>
          </cell>
        </row>
        <row r="3462">
          <cell r="A3462" t="str">
            <v>CC</v>
          </cell>
          <cell r="C3462" t="str">
            <v>10336995912834730</v>
          </cell>
          <cell r="E3462" t="str">
            <v>DIANA MARCELA</v>
          </cell>
          <cell r="F3462" t="str">
            <v>ROMERO</v>
          </cell>
          <cell r="G3462" t="str">
            <v>AGUILAR</v>
          </cell>
          <cell r="N3462" t="str">
            <v>ATENCION INTEGRAL AL CLIENTE</v>
          </cell>
          <cell r="P3462">
            <v>2834730</v>
          </cell>
          <cell r="T3462" t="str">
            <v>VIRTUAL</v>
          </cell>
        </row>
        <row r="3463">
          <cell r="A3463" t="str">
            <v>CC</v>
          </cell>
          <cell r="C3463" t="str">
            <v>12338939462834756</v>
          </cell>
          <cell r="E3463" t="str">
            <v>SEBASTIAN</v>
          </cell>
          <cell r="F3463" t="str">
            <v>PARDO</v>
          </cell>
          <cell r="G3463" t="str">
            <v>VILLA</v>
          </cell>
          <cell r="N3463" t="str">
            <v>DESARROLLO PUBLICITARIO</v>
          </cell>
          <cell r="P3463">
            <v>2834756</v>
          </cell>
          <cell r="T3463" t="str">
            <v>VIRTUAL</v>
          </cell>
        </row>
        <row r="3464">
          <cell r="A3464" t="str">
            <v>CC</v>
          </cell>
          <cell r="C3464" t="str">
            <v>11284365082879705</v>
          </cell>
          <cell r="E3464" t="str">
            <v>OSCAR ANDRES</v>
          </cell>
          <cell r="F3464" t="str">
            <v>AVENDAÑO</v>
          </cell>
          <cell r="G3464" t="str">
            <v>SEPULVEDA</v>
          </cell>
          <cell r="N3464" t="str">
            <v>ANALISIS Y DESARROLLO DE SOFTWARE.</v>
          </cell>
          <cell r="P3464">
            <v>2879705</v>
          </cell>
          <cell r="T3464" t="str">
            <v>VIRTUAL</v>
          </cell>
        </row>
        <row r="3465">
          <cell r="A3465" t="str">
            <v>CC</v>
          </cell>
          <cell r="C3465" t="str">
            <v>10191082922721504</v>
          </cell>
          <cell r="E3465" t="str">
            <v>JUAN CARLOS</v>
          </cell>
          <cell r="F3465" t="str">
            <v>CARRANZA</v>
          </cell>
          <cell r="G3465" t="str">
            <v>BERNAL</v>
          </cell>
          <cell r="N3465" t="str">
            <v>ANALISIS Y DESARROLLO DE SOFTWARE.</v>
          </cell>
          <cell r="P3465">
            <v>2721504</v>
          </cell>
          <cell r="T3465" t="str">
            <v>VIRTUAL</v>
          </cell>
        </row>
        <row r="3466">
          <cell r="A3466" t="str">
            <v>CC</v>
          </cell>
          <cell r="C3466" t="str">
            <v>10454875652673033</v>
          </cell>
          <cell r="E3466" t="str">
            <v>YUDIS YOHANA</v>
          </cell>
          <cell r="F3466" t="str">
            <v>MAUSA</v>
          </cell>
          <cell r="G3466" t="str">
            <v>BORJA</v>
          </cell>
          <cell r="N3466" t="str">
            <v>ANALISIS Y DESARROLLO DE SOFTWARE.</v>
          </cell>
          <cell r="P3466">
            <v>2673033</v>
          </cell>
          <cell r="T3466" t="str">
            <v>PRESENCIAL</v>
          </cell>
        </row>
        <row r="3467">
          <cell r="A3467" t="str">
            <v>CC</v>
          </cell>
          <cell r="C3467" t="str">
            <v>426528213169967</v>
          </cell>
          <cell r="E3467" t="str">
            <v>ANA ALCIRA</v>
          </cell>
          <cell r="F3467" t="str">
            <v>IBAÑEZ</v>
          </cell>
          <cell r="G3467" t="str">
            <v>VERTEL</v>
          </cell>
          <cell r="N3467" t="str">
            <v>SISTEMAS TELEINFORMÁTICOS</v>
          </cell>
          <cell r="P3467">
            <v>3169967</v>
          </cell>
          <cell r="T3467" t="str">
            <v>PRESENCIAL</v>
          </cell>
        </row>
        <row r="3468">
          <cell r="A3468" t="str">
            <v>CC</v>
          </cell>
          <cell r="C3468" t="str">
            <v>10008716722775402</v>
          </cell>
          <cell r="E3468" t="str">
            <v>CHARLOTH VANESA</v>
          </cell>
          <cell r="F3468" t="str">
            <v>GRACIANO</v>
          </cell>
          <cell r="G3468" t="str">
            <v>BEDOYA</v>
          </cell>
          <cell r="N3468" t="str">
            <v>CONTABILIZACION DE OPERACIONES COMERCIALES Y FINANCIERAS.</v>
          </cell>
          <cell r="P3468">
            <v>2775402</v>
          </cell>
          <cell r="T3468" t="str">
            <v>PRESENCIAL</v>
          </cell>
        </row>
        <row r="3469">
          <cell r="A3469" t="str">
            <v>TI</v>
          </cell>
          <cell r="C3469" t="str">
            <v>10390866032923948</v>
          </cell>
          <cell r="E3469" t="str">
            <v>YASAIRA</v>
          </cell>
          <cell r="F3469" t="str">
            <v>MORALES</v>
          </cell>
          <cell r="G3469" t="str">
            <v>MOSQUERA</v>
          </cell>
          <cell r="N3469" t="str">
            <v>SERVICIOS COMERCIALES Y FINANCIEROS</v>
          </cell>
          <cell r="P3469">
            <v>2923948</v>
          </cell>
          <cell r="T3469" t="str">
            <v>PRESENCIAL</v>
          </cell>
        </row>
        <row r="3470">
          <cell r="A3470" t="str">
            <v>CC</v>
          </cell>
          <cell r="C3470" t="str">
            <v>10721883792879705</v>
          </cell>
          <cell r="E3470" t="str">
            <v>SERGIO ANIBAL</v>
          </cell>
          <cell r="F3470" t="str">
            <v>MORENO</v>
          </cell>
          <cell r="G3470" t="str">
            <v>MOLINA</v>
          </cell>
          <cell r="N3470" t="str">
            <v>ANALISIS Y DESARROLLO DE SOFTWARE.</v>
          </cell>
          <cell r="P3470">
            <v>2879705</v>
          </cell>
          <cell r="T3470" t="str">
            <v>VIRTUAL</v>
          </cell>
        </row>
        <row r="3471">
          <cell r="A3471" t="str">
            <v>CC</v>
          </cell>
          <cell r="C3471" t="str">
            <v>10337390212879705</v>
          </cell>
          <cell r="E3471" t="str">
            <v>ANGELICA</v>
          </cell>
          <cell r="F3471" t="str">
            <v>MURCIA</v>
          </cell>
          <cell r="G3471" t="str">
            <v>BONILLA</v>
          </cell>
          <cell r="N3471" t="str">
            <v>ANALISIS Y DESARROLLO DE SOFTWARE.</v>
          </cell>
          <cell r="P3471">
            <v>2879705</v>
          </cell>
          <cell r="T3471" t="str">
            <v>VIRTUAL</v>
          </cell>
        </row>
        <row r="3472">
          <cell r="A3472" t="str">
            <v>CC</v>
          </cell>
          <cell r="C3472" t="str">
            <v>10939096392879780</v>
          </cell>
          <cell r="E3472" t="str">
            <v>JUAN CARLOS</v>
          </cell>
          <cell r="F3472" t="str">
            <v>PAEZ</v>
          </cell>
          <cell r="G3472" t="str">
            <v>PEREZ</v>
          </cell>
          <cell r="N3472" t="str">
            <v>DESARROLLO PUBLICITARIO</v>
          </cell>
          <cell r="P3472">
            <v>2879780</v>
          </cell>
          <cell r="T3472" t="str">
            <v>VIRTUAL</v>
          </cell>
        </row>
        <row r="3473">
          <cell r="A3473" t="str">
            <v>CC</v>
          </cell>
          <cell r="C3473" t="str">
            <v>10732349542879780</v>
          </cell>
          <cell r="E3473" t="str">
            <v>LEIDY TATIANA</v>
          </cell>
          <cell r="F3473" t="str">
            <v>CALDERON</v>
          </cell>
          <cell r="G3473" t="str">
            <v>NARANJO</v>
          </cell>
          <cell r="N3473" t="str">
            <v>DESARROLLO PUBLICITARIO</v>
          </cell>
          <cell r="P3473">
            <v>2879780</v>
          </cell>
          <cell r="T3473" t="str">
            <v>VIRTUAL</v>
          </cell>
        </row>
        <row r="3474">
          <cell r="A3474" t="str">
            <v>CC</v>
          </cell>
          <cell r="C3474" t="str">
            <v>10658293342834731</v>
          </cell>
          <cell r="E3474" t="str">
            <v>KELLY LORENA</v>
          </cell>
          <cell r="F3474" t="str">
            <v>GUETTE</v>
          </cell>
          <cell r="G3474" t="str">
            <v>ALMEIRA</v>
          </cell>
          <cell r="N3474" t="str">
            <v>ATENCION INTEGRAL AL CLIENTE</v>
          </cell>
          <cell r="P3474">
            <v>2834731</v>
          </cell>
          <cell r="T3474" t="str">
            <v>VIRTUAL</v>
          </cell>
        </row>
        <row r="3475">
          <cell r="A3475" t="str">
            <v>CC</v>
          </cell>
          <cell r="C3475" t="str">
            <v>10306764102834731</v>
          </cell>
          <cell r="E3475" t="str">
            <v>DANIELA</v>
          </cell>
          <cell r="F3475" t="str">
            <v>DUSSAN</v>
          </cell>
          <cell r="G3475" t="str">
            <v>VALENZUELA</v>
          </cell>
          <cell r="N3475" t="str">
            <v>ATENCION INTEGRAL AL CLIENTE</v>
          </cell>
          <cell r="P3475">
            <v>2834731</v>
          </cell>
          <cell r="T3475" t="str">
            <v>VIRTUAL</v>
          </cell>
        </row>
        <row r="3476">
          <cell r="A3476" t="str">
            <v>CC</v>
          </cell>
          <cell r="C3476" t="str">
            <v>75731513169964</v>
          </cell>
          <cell r="E3476" t="str">
            <v>JORGE ARMANDO</v>
          </cell>
          <cell r="F3476" t="str">
            <v>FERNANDEZ</v>
          </cell>
          <cell r="G3476" t="str">
            <v>ESCOBAR</v>
          </cell>
          <cell r="N3476" t="str">
            <v>EJECUCION DE PROGRAMAS DEPORTIVOS.</v>
          </cell>
          <cell r="P3476">
            <v>3169964</v>
          </cell>
          <cell r="T3476" t="str">
            <v>PRESENCIAL</v>
          </cell>
        </row>
        <row r="3477">
          <cell r="A3477" t="str">
            <v>CC</v>
          </cell>
          <cell r="C3477" t="str">
            <v>10356417903063936</v>
          </cell>
          <cell r="E3477" t="str">
            <v>ISAAC</v>
          </cell>
          <cell r="F3477" t="str">
            <v>PASTRANA</v>
          </cell>
          <cell r="G3477" t="str">
            <v>HOYOS</v>
          </cell>
          <cell r="N3477" t="str">
            <v>SERVICIOS FARMACEUTICOS</v>
          </cell>
          <cell r="P3477">
            <v>3063936</v>
          </cell>
          <cell r="T3477" t="str">
            <v>PRESENCIAL</v>
          </cell>
        </row>
        <row r="3478">
          <cell r="A3478" t="str">
            <v>CC</v>
          </cell>
          <cell r="C3478" t="str">
            <v>10412668813063936</v>
          </cell>
          <cell r="E3478" t="str">
            <v>MARIA EUGENIA</v>
          </cell>
          <cell r="F3478" t="str">
            <v>VEGAS</v>
          </cell>
          <cell r="G3478" t="str">
            <v>BALLESTEROS</v>
          </cell>
          <cell r="N3478" t="str">
            <v>SERVICIOS FARMACEUTICOS</v>
          </cell>
          <cell r="P3478">
            <v>3063936</v>
          </cell>
          <cell r="T3478" t="str">
            <v>PRESENCIAL</v>
          </cell>
        </row>
        <row r="3479">
          <cell r="A3479" t="str">
            <v>CC</v>
          </cell>
          <cell r="C3479" t="str">
            <v>10411476523185853</v>
          </cell>
          <cell r="E3479" t="str">
            <v>YESICA</v>
          </cell>
          <cell r="F3479" t="str">
            <v>PATIÑO</v>
          </cell>
          <cell r="G3479" t="str">
            <v>CARDONA</v>
          </cell>
          <cell r="N3479" t="str">
            <v>CONTROL DE CALIDAD EN CONFECCION INDUSTRIAL</v>
          </cell>
          <cell r="P3479">
            <v>3185853</v>
          </cell>
          <cell r="T3479" t="str">
            <v>VIRTUAL</v>
          </cell>
        </row>
        <row r="3480">
          <cell r="A3480" t="str">
            <v>CC</v>
          </cell>
          <cell r="C3480" t="str">
            <v>10279560863169933</v>
          </cell>
          <cell r="E3480" t="str">
            <v>YERALDIN</v>
          </cell>
          <cell r="F3480" t="str">
            <v>ROCHA</v>
          </cell>
          <cell r="G3480" t="str">
            <v>GALEANO</v>
          </cell>
          <cell r="N3480" t="str">
            <v>MECANICA DE MAQUINARIA INDUSTRIAL</v>
          </cell>
          <cell r="P3480">
            <v>3169933</v>
          </cell>
          <cell r="T3480" t="str">
            <v>PRESENCIAL</v>
          </cell>
        </row>
        <row r="3481">
          <cell r="A3481" t="str">
            <v>CC</v>
          </cell>
          <cell r="C3481" t="str">
            <v>10709637423070168</v>
          </cell>
          <cell r="E3481" t="str">
            <v>JENNY JOHANNA</v>
          </cell>
          <cell r="F3481" t="str">
            <v>GONZALEZ</v>
          </cell>
          <cell r="G3481" t="str">
            <v>DIAZ</v>
          </cell>
          <cell r="N3481" t="str">
            <v>GESTION AGROEMPRESARIAL</v>
          </cell>
          <cell r="P3481">
            <v>3070168</v>
          </cell>
          <cell r="T3481" t="str">
            <v>VIRTUAL</v>
          </cell>
        </row>
        <row r="3482">
          <cell r="A3482" t="str">
            <v>CC</v>
          </cell>
          <cell r="C3482" t="str">
            <v>10064414603069909</v>
          </cell>
          <cell r="E3482" t="str">
            <v>YURY ALEJANDRA</v>
          </cell>
          <cell r="F3482" t="str">
            <v>SARAVIA</v>
          </cell>
          <cell r="G3482" t="str">
            <v>COBA</v>
          </cell>
          <cell r="N3482" t="str">
            <v>SISTEMAS TELEINFORMÁTICOS</v>
          </cell>
          <cell r="P3482">
            <v>3069909</v>
          </cell>
          <cell r="T3482" t="str">
            <v>VIRTUAL</v>
          </cell>
        </row>
        <row r="3483">
          <cell r="A3483" t="str">
            <v>CC</v>
          </cell>
          <cell r="C3483" t="str">
            <v>11104754372721704</v>
          </cell>
          <cell r="E3483" t="str">
            <v>INGRID MARYITH</v>
          </cell>
          <cell r="F3483" t="str">
            <v>COLLAZOS</v>
          </cell>
          <cell r="G3483" t="str">
            <v>TORRES</v>
          </cell>
          <cell r="N3483" t="str">
            <v>DESARROLLO PUBLICITARIO</v>
          </cell>
          <cell r="P3483">
            <v>2721704</v>
          </cell>
          <cell r="T3483" t="str">
            <v>VIRTUAL</v>
          </cell>
        </row>
        <row r="3484">
          <cell r="A3484" t="str">
            <v>CC</v>
          </cell>
          <cell r="C3484" t="str">
            <v>10078531272712254</v>
          </cell>
          <cell r="E3484" t="str">
            <v>GABRIEL ANDRES</v>
          </cell>
          <cell r="F3484" t="str">
            <v>CARDONA</v>
          </cell>
          <cell r="G3484" t="str">
            <v>JARAMILLO</v>
          </cell>
          <cell r="N3484" t="str">
            <v>MECANICA DE MAQUINARIA INDUSTRIAL</v>
          </cell>
          <cell r="P3484">
            <v>2712254</v>
          </cell>
          <cell r="T3484" t="str">
            <v>PRESENCIAL</v>
          </cell>
        </row>
        <row r="3485">
          <cell r="A3485" t="str">
            <v>CC</v>
          </cell>
          <cell r="C3485" t="str">
            <v>11122204012834804</v>
          </cell>
          <cell r="E3485" t="str">
            <v>CARMEN ELISA</v>
          </cell>
          <cell r="F3485" t="str">
            <v>AVILA</v>
          </cell>
          <cell r="G3485" t="str">
            <v>DOMINGUEZ</v>
          </cell>
          <cell r="N3485" t="str">
            <v>ANALISIS Y DESARROLLO DE SOFTWARE.</v>
          </cell>
          <cell r="P3485">
            <v>2834804</v>
          </cell>
          <cell r="T3485" t="str">
            <v>VIRTUAL</v>
          </cell>
        </row>
        <row r="3486">
          <cell r="A3486" t="str">
            <v>CC</v>
          </cell>
          <cell r="C3486" t="str">
            <v>10700120302834804</v>
          </cell>
          <cell r="E3486" t="str">
            <v>GIOVANNY ALEXANDER</v>
          </cell>
          <cell r="F3486" t="str">
            <v>SANCHEZ</v>
          </cell>
          <cell r="G3486" t="str">
            <v>COLORADO</v>
          </cell>
          <cell r="N3486" t="str">
            <v>ANALISIS Y DESARROLLO DE SOFTWARE.</v>
          </cell>
          <cell r="P3486">
            <v>2834804</v>
          </cell>
          <cell r="T3486" t="str">
            <v>VIRTUAL</v>
          </cell>
        </row>
        <row r="3487">
          <cell r="A3487" t="str">
            <v>CC</v>
          </cell>
          <cell r="C3487" t="str">
            <v>11228087102834803</v>
          </cell>
          <cell r="E3487" t="str">
            <v>JORGE ANDRES</v>
          </cell>
          <cell r="F3487" t="str">
            <v>MEDINA</v>
          </cell>
          <cell r="G3487" t="str">
            <v>FRAGOZO</v>
          </cell>
          <cell r="N3487" t="str">
            <v>ANALISIS Y DESARROLLO DE SOFTWARE.</v>
          </cell>
          <cell r="P3487">
            <v>2834803</v>
          </cell>
          <cell r="T3487" t="str">
            <v>VIRTUAL</v>
          </cell>
        </row>
        <row r="3488">
          <cell r="A3488" t="str">
            <v>CC</v>
          </cell>
          <cell r="C3488" t="str">
            <v>10010311072712283</v>
          </cell>
          <cell r="E3488" t="str">
            <v>PAOLA ANDREA</v>
          </cell>
          <cell r="F3488" t="str">
            <v>VARELA</v>
          </cell>
          <cell r="G3488" t="str">
            <v>QUINTERO</v>
          </cell>
          <cell r="N3488" t="str">
            <v>MANTENIMIENTO DE LOS MOTORES DIESEL</v>
          </cell>
          <cell r="P3488">
            <v>2712283</v>
          </cell>
          <cell r="T3488" t="str">
            <v>PRESENCIAL</v>
          </cell>
        </row>
        <row r="3489">
          <cell r="A3489" t="str">
            <v>CC</v>
          </cell>
          <cell r="C3489" t="str">
            <v>10021073392673199</v>
          </cell>
          <cell r="E3489" t="str">
            <v>JHONATAN ARLEY</v>
          </cell>
          <cell r="F3489" t="str">
            <v>PALACIO</v>
          </cell>
          <cell r="G3489" t="str">
            <v>PINEDA</v>
          </cell>
          <cell r="N3489" t="str">
            <v>SUPERVISIÓN DE REDES DE DISTRIBUCIÓN DE ENERGÍA ELÉCTRICA</v>
          </cell>
          <cell r="P3489">
            <v>2673199</v>
          </cell>
          <cell r="T3489" t="str">
            <v>PRESENCIAL</v>
          </cell>
        </row>
        <row r="3490">
          <cell r="A3490" t="str">
            <v>TI</v>
          </cell>
          <cell r="C3490" t="str">
            <v>10333692622775364</v>
          </cell>
          <cell r="E3490" t="str">
            <v>DYLAN</v>
          </cell>
          <cell r="F3490" t="str">
            <v>ANTONIO</v>
          </cell>
          <cell r="G3490" t="str">
            <v>NUÑEZ CASARRUBIA</v>
          </cell>
          <cell r="N3490" t="str">
            <v>SISTEMAS.</v>
          </cell>
          <cell r="P3490">
            <v>2775364</v>
          </cell>
          <cell r="T3490" t="str">
            <v>PRESENCIAL</v>
          </cell>
        </row>
        <row r="3491">
          <cell r="A3491" t="str">
            <v>CC</v>
          </cell>
          <cell r="C3491" t="str">
            <v>10388228772877835</v>
          </cell>
          <cell r="E3491" t="str">
            <v>WENDY JOHANNA</v>
          </cell>
          <cell r="F3491" t="str">
            <v>MONTES</v>
          </cell>
          <cell r="G3491" t="str">
            <v>DURANGO</v>
          </cell>
          <cell r="N3491" t="str">
            <v>ASISTENCIA EN ORGANIZACION DE ARCHIVOS .</v>
          </cell>
          <cell r="P3491">
            <v>2877835</v>
          </cell>
          <cell r="T3491" t="str">
            <v>PRESENCIAL</v>
          </cell>
        </row>
        <row r="3492">
          <cell r="A3492" t="str">
            <v>CC</v>
          </cell>
          <cell r="C3492" t="str">
            <v>10016679012877835</v>
          </cell>
          <cell r="E3492" t="str">
            <v>STHEFANY</v>
          </cell>
          <cell r="F3492" t="str">
            <v>MENA</v>
          </cell>
          <cell r="G3492" t="str">
            <v>RICARDO</v>
          </cell>
          <cell r="N3492" t="str">
            <v>ASISTENCIA EN ORGANIZACION DE ARCHIVOS .</v>
          </cell>
          <cell r="P3492">
            <v>2877835</v>
          </cell>
          <cell r="T3492" t="str">
            <v>PRESENCIAL</v>
          </cell>
        </row>
        <row r="3493">
          <cell r="A3493" t="str">
            <v>TI</v>
          </cell>
          <cell r="C3493" t="str">
            <v>10390874802923948</v>
          </cell>
          <cell r="E3493" t="str">
            <v>IRENE</v>
          </cell>
          <cell r="F3493" t="str">
            <v>BERRIO</v>
          </cell>
          <cell r="G3493" t="str">
            <v>YANEZ</v>
          </cell>
          <cell r="N3493" t="str">
            <v>SERVICIOS COMERCIALES Y FINANCIEROS</v>
          </cell>
          <cell r="P3493">
            <v>2923948</v>
          </cell>
          <cell r="T3493" t="str">
            <v>PRESENCIAL</v>
          </cell>
        </row>
        <row r="3494">
          <cell r="A3494" t="str">
            <v>CC</v>
          </cell>
          <cell r="C3494" t="str">
            <v>10333727533169964</v>
          </cell>
          <cell r="E3494" t="str">
            <v>LUIS CARLOS</v>
          </cell>
          <cell r="F3494" t="str">
            <v>SILGADO</v>
          </cell>
          <cell r="G3494" t="str">
            <v>GELEZ</v>
          </cell>
          <cell r="N3494" t="str">
            <v>EJECUCION DE PROGRAMAS DEPORTIVOS.</v>
          </cell>
          <cell r="P3494">
            <v>3169964</v>
          </cell>
          <cell r="T3494" t="str">
            <v>PRESENCIAL</v>
          </cell>
        </row>
        <row r="3495">
          <cell r="A3495" t="str">
            <v>CC</v>
          </cell>
          <cell r="C3495" t="str">
            <v>11028876923001397</v>
          </cell>
          <cell r="E3495" t="str">
            <v>DAYANA</v>
          </cell>
          <cell r="F3495" t="str">
            <v>FUENTES</v>
          </cell>
          <cell r="G3495" t="str">
            <v>CORTES</v>
          </cell>
          <cell r="N3495" t="str">
            <v>SUPERVISION DE ACTIVIDADES BANANERAS</v>
          </cell>
          <cell r="P3495">
            <v>3001397</v>
          </cell>
          <cell r="T3495" t="str">
            <v>PRESENCIAL</v>
          </cell>
        </row>
        <row r="3496">
          <cell r="A3496" t="str">
            <v>CC</v>
          </cell>
          <cell r="C3496" t="str">
            <v>10748107493185853</v>
          </cell>
          <cell r="E3496" t="str">
            <v>MICHEL DANIELA</v>
          </cell>
          <cell r="F3496" t="str">
            <v>GUERRERO</v>
          </cell>
          <cell r="G3496" t="str">
            <v>RIVERA</v>
          </cell>
          <cell r="N3496" t="str">
            <v>CONTROL DE CALIDAD EN CONFECCION INDUSTRIAL</v>
          </cell>
          <cell r="P3496">
            <v>3185853</v>
          </cell>
          <cell r="T3496" t="str">
            <v>VIRTUAL</v>
          </cell>
        </row>
        <row r="3497">
          <cell r="A3497" t="str">
            <v>CC</v>
          </cell>
          <cell r="C3497" t="str">
            <v>10321774233169933</v>
          </cell>
          <cell r="E3497" t="str">
            <v>JHONIER FERNANDO</v>
          </cell>
          <cell r="F3497" t="str">
            <v>ESQUIVEL</v>
          </cell>
          <cell r="G3497" t="str">
            <v>GOMEZ</v>
          </cell>
          <cell r="N3497" t="str">
            <v>MECANICA DE MAQUINARIA INDUSTRIAL</v>
          </cell>
          <cell r="P3497">
            <v>3169933</v>
          </cell>
          <cell r="T3497" t="str">
            <v>PRESENCIAL</v>
          </cell>
        </row>
        <row r="3498">
          <cell r="A3498" t="str">
            <v>CC</v>
          </cell>
          <cell r="C3498" t="str">
            <v>10678382512998865</v>
          </cell>
          <cell r="E3498" t="str">
            <v>DANIELA</v>
          </cell>
          <cell r="F3498" t="str">
            <v>SOLANO</v>
          </cell>
          <cell r="G3498" t="str">
            <v>SIERRA</v>
          </cell>
          <cell r="N3498" t="str">
            <v>GESTIÓN ADMINISTRATIVA</v>
          </cell>
          <cell r="P3498">
            <v>2998865</v>
          </cell>
          <cell r="T3498" t="str">
            <v>PRESENCIAL</v>
          </cell>
        </row>
        <row r="3499">
          <cell r="A3499" t="str">
            <v>CC</v>
          </cell>
          <cell r="C3499" t="str">
            <v>10229554322977538</v>
          </cell>
          <cell r="E3499" t="str">
            <v>DIANA YULEDY</v>
          </cell>
          <cell r="F3499" t="str">
            <v>CORTES</v>
          </cell>
          <cell r="G3499" t="str">
            <v>DELGADO</v>
          </cell>
          <cell r="N3499" t="str">
            <v>ATENCION INTEGRAL AL CLIENTE</v>
          </cell>
          <cell r="P3499">
            <v>2977538</v>
          </cell>
          <cell r="T3499" t="str">
            <v>VIRTUAL</v>
          </cell>
        </row>
        <row r="3500">
          <cell r="A3500" t="str">
            <v>CC</v>
          </cell>
          <cell r="C3500" t="str">
            <v>11484451152977478</v>
          </cell>
          <cell r="E3500" t="str">
            <v>ANTHONY</v>
          </cell>
          <cell r="F3500" t="str">
            <v>MANYOMA</v>
          </cell>
          <cell r="G3500" t="str">
            <v>ANGULO</v>
          </cell>
          <cell r="N3500" t="str">
            <v>ANALISIS Y DESARROLLO DE SOFTWARE.</v>
          </cell>
          <cell r="P3500">
            <v>2977478</v>
          </cell>
          <cell r="T3500" t="str">
            <v>VIRTUAL</v>
          </cell>
        </row>
        <row r="3501">
          <cell r="A3501" t="str">
            <v>CC</v>
          </cell>
          <cell r="C3501" t="str">
            <v>10736834392977202</v>
          </cell>
          <cell r="E3501" t="str">
            <v>CRISTHIAN ENRIQUE</v>
          </cell>
          <cell r="F3501" t="str">
            <v>VELASCO</v>
          </cell>
          <cell r="G3501" t="str">
            <v>JIMENEZ</v>
          </cell>
          <cell r="N3501" t="str">
            <v>DESARROLLO DE COLECCIONES PARA LA INDUSTRIA DE LA MODA.</v>
          </cell>
          <cell r="P3501">
            <v>2977202</v>
          </cell>
          <cell r="T3501" t="str">
            <v>VIRTUAL</v>
          </cell>
        </row>
        <row r="3502">
          <cell r="A3502" t="str">
            <v>CC</v>
          </cell>
          <cell r="C3502" t="str">
            <v>10371205182932599</v>
          </cell>
          <cell r="E3502" t="str">
            <v>KELLY YOHANA</v>
          </cell>
          <cell r="F3502" t="str">
            <v>CASTAÑO</v>
          </cell>
          <cell r="G3502" t="str">
            <v>PEREIRA</v>
          </cell>
          <cell r="N3502" t="str">
            <v>.ATENCION INTEGRAL A LA PRIMERA INFANCIA</v>
          </cell>
          <cell r="P3502">
            <v>2932599</v>
          </cell>
          <cell r="T3502" t="str">
            <v>PRESENCIAL</v>
          </cell>
        </row>
        <row r="3503">
          <cell r="A3503" t="str">
            <v>CC</v>
          </cell>
          <cell r="C3503" t="str">
            <v>11522245112879781</v>
          </cell>
          <cell r="E3503" t="str">
            <v>LUISA FERNANDA</v>
          </cell>
          <cell r="F3503" t="str">
            <v>SANCHEZ</v>
          </cell>
          <cell r="G3503" t="str">
            <v>GUZMAN</v>
          </cell>
          <cell r="N3503" t="str">
            <v>DESARROLLO PUBLICITARIO</v>
          </cell>
          <cell r="P3503">
            <v>2879781</v>
          </cell>
          <cell r="T3503" t="str">
            <v>VIRTUAL</v>
          </cell>
        </row>
        <row r="3504">
          <cell r="A3504" t="str">
            <v>CC</v>
          </cell>
          <cell r="C3504" t="str">
            <v>717696992877679</v>
          </cell>
          <cell r="E3504" t="str">
            <v>FERNANDO</v>
          </cell>
          <cell r="F3504" t="str">
            <v>MAYA</v>
          </cell>
          <cell r="G3504" t="str">
            <v>RAMIREZ</v>
          </cell>
          <cell r="N3504" t="str">
            <v>MANTENIMIENTO DE EQUIPOS DE AIRE ACONDICIONADO Y REFRIGERACION</v>
          </cell>
          <cell r="P3504">
            <v>2877679</v>
          </cell>
          <cell r="T3504" t="str">
            <v>PRESENCIAL</v>
          </cell>
        </row>
        <row r="3505">
          <cell r="A3505" t="str">
            <v>CC</v>
          </cell>
          <cell r="C3505" t="str">
            <v>10279429462877776</v>
          </cell>
          <cell r="E3505" t="str">
            <v>NELSY CAROLINA</v>
          </cell>
          <cell r="F3505" t="str">
            <v>MORENO</v>
          </cell>
          <cell r="G3505" t="str">
            <v>BLANDON</v>
          </cell>
          <cell r="N3505" t="str">
            <v>COORDINACION DE PROCESOS LOGISTICOS</v>
          </cell>
          <cell r="P3505">
            <v>2877776</v>
          </cell>
          <cell r="T3505" t="str">
            <v>PRESENCIAL</v>
          </cell>
        </row>
        <row r="3506">
          <cell r="A3506" t="str">
            <v>CC</v>
          </cell>
          <cell r="C3506" t="str">
            <v>10321767292877776</v>
          </cell>
          <cell r="E3506" t="str">
            <v>SANDY LORENA</v>
          </cell>
          <cell r="F3506" t="str">
            <v>PALACIOS</v>
          </cell>
          <cell r="G3506" t="str">
            <v>SERNA</v>
          </cell>
          <cell r="N3506" t="str">
            <v>COORDINACION DE PROCESOS LOGISTICOS</v>
          </cell>
          <cell r="P3506">
            <v>2877776</v>
          </cell>
          <cell r="T3506" t="str">
            <v>PRESENCIAL</v>
          </cell>
        </row>
        <row r="3507">
          <cell r="A3507" t="str">
            <v>CC</v>
          </cell>
          <cell r="C3507" t="str">
            <v>740837182834805</v>
          </cell>
          <cell r="E3507" t="str">
            <v>JUAN PABLO</v>
          </cell>
          <cell r="F3507" t="str">
            <v>ROA</v>
          </cell>
          <cell r="G3507" t="str">
            <v>MONTAÑEZ</v>
          </cell>
          <cell r="N3507" t="str">
            <v>ANALISIS Y DESARROLLO DE SOFTWARE.</v>
          </cell>
          <cell r="P3507">
            <v>2834805</v>
          </cell>
          <cell r="T3507" t="str">
            <v>VIRTUAL</v>
          </cell>
        </row>
        <row r="3508">
          <cell r="A3508" t="str">
            <v>CC</v>
          </cell>
          <cell r="C3508" t="str">
            <v>11229193772834804</v>
          </cell>
          <cell r="E3508" t="str">
            <v>JAIDER ESTEBAN</v>
          </cell>
          <cell r="F3508" t="str">
            <v>GARZON</v>
          </cell>
          <cell r="G3508" t="str">
            <v>RIVEROS</v>
          </cell>
          <cell r="N3508" t="str">
            <v>ANALISIS Y DESARROLLO DE SOFTWARE.</v>
          </cell>
          <cell r="P3508">
            <v>2834804</v>
          </cell>
          <cell r="T3508" t="str">
            <v>VIRTUAL</v>
          </cell>
        </row>
        <row r="3509">
          <cell r="A3509" t="str">
            <v>CC</v>
          </cell>
          <cell r="C3509" t="str">
            <v>10454881502673007</v>
          </cell>
          <cell r="E3509" t="str">
            <v>SANTIAGO</v>
          </cell>
          <cell r="F3509" t="str">
            <v>VILLA</v>
          </cell>
          <cell r="G3509" t="str">
            <v>DORIA</v>
          </cell>
          <cell r="N3509" t="str">
            <v>ANALISIS Y DESARROLLO DE SOFTWARE.</v>
          </cell>
          <cell r="P3509">
            <v>2673007</v>
          </cell>
          <cell r="T3509" t="str">
            <v>PRESENCIAL</v>
          </cell>
        </row>
        <row r="3510">
          <cell r="A3510" t="str">
            <v>CC</v>
          </cell>
          <cell r="C3510" t="str">
            <v>10078274683169967</v>
          </cell>
          <cell r="E3510" t="str">
            <v>ALEJANDRA MARIA</v>
          </cell>
          <cell r="F3510" t="str">
            <v>POLO</v>
          </cell>
          <cell r="G3510" t="str">
            <v>LIDUEÑAS</v>
          </cell>
          <cell r="N3510" t="str">
            <v>SISTEMAS TELEINFORMÁTICOS</v>
          </cell>
          <cell r="P3510">
            <v>3169967</v>
          </cell>
          <cell r="T3510" t="str">
            <v>PRESENCIAL</v>
          </cell>
        </row>
        <row r="3511">
          <cell r="A3511" t="str">
            <v>CC</v>
          </cell>
          <cell r="C3511" t="str">
            <v>11927747822775402</v>
          </cell>
          <cell r="E3511" t="str">
            <v>PAULA ANDREA</v>
          </cell>
          <cell r="F3511" t="str">
            <v>MOSQUERA</v>
          </cell>
          <cell r="G3511" t="str">
            <v>ARRIETA</v>
          </cell>
          <cell r="N3511" t="str">
            <v>CONTABILIZACION DE OPERACIONES COMERCIALES Y FINANCIERAS.</v>
          </cell>
          <cell r="P3511">
            <v>2775402</v>
          </cell>
          <cell r="T3511" t="str">
            <v>PRESENCIAL</v>
          </cell>
        </row>
        <row r="3512">
          <cell r="A3512" t="str">
            <v>CC</v>
          </cell>
          <cell r="C3512" t="str">
            <v>10280196802923948</v>
          </cell>
          <cell r="E3512" t="str">
            <v>ANDRY JULIETH</v>
          </cell>
          <cell r="F3512" t="str">
            <v>VARGAS</v>
          </cell>
          <cell r="G3512" t="str">
            <v>RAMIREZ</v>
          </cell>
          <cell r="N3512" t="str">
            <v>SERVICIOS COMERCIALES Y FINANCIEROS</v>
          </cell>
          <cell r="P3512">
            <v>2923948</v>
          </cell>
          <cell r="T3512" t="str">
            <v>PRESENCIAL</v>
          </cell>
        </row>
        <row r="3513">
          <cell r="A3513" t="str">
            <v>CC</v>
          </cell>
          <cell r="C3513" t="str">
            <v>10454910652924549</v>
          </cell>
          <cell r="E3513" t="str">
            <v>HECTOR DAVID</v>
          </cell>
          <cell r="F3513" t="str">
            <v>LOPEZ</v>
          </cell>
          <cell r="G3513" t="str">
            <v>CRUZ</v>
          </cell>
          <cell r="N3513" t="str">
            <v>INSTALACION DE SISTEMAS ELECTRICOS RESIDENCIALES Y COMERCIALES</v>
          </cell>
          <cell r="P3513">
            <v>2924549</v>
          </cell>
          <cell r="T3513" t="str">
            <v>PRESENCIAL</v>
          </cell>
        </row>
        <row r="3514">
          <cell r="A3514" t="str">
            <v>CC</v>
          </cell>
          <cell r="C3514" t="str">
            <v>11479578732923653</v>
          </cell>
          <cell r="E3514" t="str">
            <v>KARMEN YINED</v>
          </cell>
          <cell r="F3514" t="str">
            <v>PALACIOS</v>
          </cell>
          <cell r="G3514" t="str">
            <v>FLOREZ</v>
          </cell>
          <cell r="N3514" t="str">
            <v>SERVICIO DE RECEPCION HOTELERA</v>
          </cell>
          <cell r="P3514">
            <v>2923653</v>
          </cell>
          <cell r="T3514" t="str">
            <v>PRESENCIAL</v>
          </cell>
        </row>
        <row r="3515">
          <cell r="A3515" t="str">
            <v>CC</v>
          </cell>
          <cell r="C3515" t="str">
            <v>10942454603070169</v>
          </cell>
          <cell r="E3515" t="str">
            <v>MARIA CONSTANZA</v>
          </cell>
          <cell r="F3515" t="str">
            <v>RANGEL</v>
          </cell>
          <cell r="G3515" t="str">
            <v>MANTILLA</v>
          </cell>
          <cell r="N3515" t="str">
            <v>GESTION AGROEMPRESARIAL</v>
          </cell>
          <cell r="P3515">
            <v>3070169</v>
          </cell>
          <cell r="T3515" t="str">
            <v>VIRTUAL</v>
          </cell>
        </row>
        <row r="3516">
          <cell r="A3516" t="str">
            <v>CC</v>
          </cell>
          <cell r="C3516" t="str">
            <v>934026172834803</v>
          </cell>
          <cell r="E3516" t="str">
            <v>TOMAS LEONARDO</v>
          </cell>
          <cell r="F3516" t="str">
            <v>AMAYA</v>
          </cell>
          <cell r="G3516" t="str">
            <v>RIOS</v>
          </cell>
          <cell r="N3516" t="str">
            <v>ANALISIS Y DESARROLLO DE SOFTWARE.</v>
          </cell>
          <cell r="P3516">
            <v>2834803</v>
          </cell>
          <cell r="T3516" t="str">
            <v>VIRTUAL</v>
          </cell>
        </row>
        <row r="3517">
          <cell r="A3517" t="str">
            <v>CC</v>
          </cell>
          <cell r="C3517" t="str">
            <v>11932522273070120</v>
          </cell>
          <cell r="E3517" t="str">
            <v>JUAN DAVID</v>
          </cell>
          <cell r="F3517" t="str">
            <v>ARAGON</v>
          </cell>
          <cell r="G3517" t="str">
            <v>ROJAS</v>
          </cell>
          <cell r="N3517" t="str">
            <v>ANALISIS Y DESARROLLO DE SOFTWARE.</v>
          </cell>
          <cell r="P3517">
            <v>3070120</v>
          </cell>
          <cell r="T3517" t="str">
            <v>VIRTUAL</v>
          </cell>
        </row>
        <row r="3518">
          <cell r="A3518" t="str">
            <v>CC</v>
          </cell>
          <cell r="C3518" t="str">
            <v>10007572232977139</v>
          </cell>
          <cell r="E3518" t="str">
            <v>CARLOS MANUEL</v>
          </cell>
          <cell r="F3518" t="str">
            <v>GAVIRIA</v>
          </cell>
          <cell r="G3518" t="str">
            <v>RODAS</v>
          </cell>
          <cell r="N3518" t="str">
            <v>DESARROLLO MULTIMEDIA Y WEB</v>
          </cell>
          <cell r="P3518">
            <v>2977139</v>
          </cell>
          <cell r="T3518" t="str">
            <v>VIRTUAL</v>
          </cell>
        </row>
        <row r="3519">
          <cell r="A3519" t="str">
            <v>CC</v>
          </cell>
          <cell r="C3519" t="str">
            <v>10949261333236487</v>
          </cell>
          <cell r="E3519" t="str">
            <v>ANGELA MARIA</v>
          </cell>
          <cell r="F3519" t="str">
            <v>ANGULO</v>
          </cell>
          <cell r="G3519" t="str">
            <v>URREA</v>
          </cell>
          <cell r="N3519" t="str">
            <v>VENTA DE PRODUCTOS EN LINEA</v>
          </cell>
          <cell r="P3519">
            <v>3236487</v>
          </cell>
          <cell r="T3519" t="str">
            <v>VIRTUAL</v>
          </cell>
        </row>
        <row r="3520">
          <cell r="A3520" t="str">
            <v>TI</v>
          </cell>
          <cell r="C3520" t="str">
            <v>10678864393169966</v>
          </cell>
          <cell r="E3520" t="str">
            <v>ANYELA YISETH</v>
          </cell>
          <cell r="F3520" t="str">
            <v>GONZALEZ</v>
          </cell>
          <cell r="G3520" t="str">
            <v>ESCOBAR</v>
          </cell>
          <cell r="N3520" t="str">
            <v>INTERPRETACION DE INSTRUMENTOS MUSICALES.</v>
          </cell>
          <cell r="P3520">
            <v>3169966</v>
          </cell>
          <cell r="T3520" t="str">
            <v>PRESENCIAL</v>
          </cell>
        </row>
        <row r="3521">
          <cell r="A3521" t="str">
            <v>CC</v>
          </cell>
          <cell r="C3521" t="str">
            <v>426532313169966</v>
          </cell>
          <cell r="E3521" t="str">
            <v>ROSINA DEL CARMEN</v>
          </cell>
          <cell r="F3521" t="str">
            <v>PADILLA</v>
          </cell>
          <cell r="G3521" t="str">
            <v>GOMEZ</v>
          </cell>
          <cell r="N3521" t="str">
            <v>INTERPRETACION DE INSTRUMENTOS MUSICALES.</v>
          </cell>
          <cell r="P3521">
            <v>3169966</v>
          </cell>
          <cell r="T3521" t="str">
            <v>PRESENCIAL</v>
          </cell>
        </row>
        <row r="3522">
          <cell r="A3522" t="str">
            <v>CC</v>
          </cell>
          <cell r="C3522" t="str">
            <v>11273903893070147</v>
          </cell>
          <cell r="E3522" t="str">
            <v>CAROL LIZET</v>
          </cell>
          <cell r="F3522" t="str">
            <v>RUIZ</v>
          </cell>
          <cell r="G3522" t="str">
            <v>CAMARGO</v>
          </cell>
          <cell r="N3522" t="str">
            <v>COORDINACION DE PROCESOS LOGISTICOS</v>
          </cell>
          <cell r="P3522">
            <v>3070147</v>
          </cell>
          <cell r="T3522" t="str">
            <v>VIRTUAL</v>
          </cell>
        </row>
        <row r="3523">
          <cell r="A3523" t="str">
            <v>CC</v>
          </cell>
          <cell r="C3523" t="str">
            <v>10412667423063936</v>
          </cell>
          <cell r="E3523" t="str">
            <v>DEISY DAYANA</v>
          </cell>
          <cell r="F3523" t="str">
            <v>DIAZ</v>
          </cell>
          <cell r="G3523" t="str">
            <v>GALINDO</v>
          </cell>
          <cell r="N3523" t="str">
            <v>SERVICIOS FARMACEUTICOS</v>
          </cell>
          <cell r="P3523">
            <v>3063936</v>
          </cell>
          <cell r="T3523" t="str">
            <v>PRESENCIAL</v>
          </cell>
        </row>
        <row r="3524">
          <cell r="A3524" t="str">
            <v>TI</v>
          </cell>
          <cell r="C3524" t="str">
            <v>10973957643001397</v>
          </cell>
          <cell r="E3524" t="str">
            <v>LUZ STELLA</v>
          </cell>
          <cell r="F3524" t="str">
            <v>GOEZ</v>
          </cell>
          <cell r="G3524" t="str">
            <v>AVENDAÑO</v>
          </cell>
          <cell r="N3524" t="str">
            <v>SUPERVISION DE ACTIVIDADES BANANERAS</v>
          </cell>
          <cell r="P3524">
            <v>3001397</v>
          </cell>
          <cell r="T3524" t="str">
            <v>PRESENCIAL</v>
          </cell>
        </row>
        <row r="3525">
          <cell r="A3525" t="str">
            <v>CC</v>
          </cell>
          <cell r="C3525" t="str">
            <v>214928753185853</v>
          </cell>
          <cell r="E3525" t="str">
            <v>GLORIA AMPARO</v>
          </cell>
          <cell r="F3525" t="str">
            <v>GOMEZ</v>
          </cell>
          <cell r="G3525" t="str">
            <v>GIRALDO</v>
          </cell>
          <cell r="N3525" t="str">
            <v>CONTROL DE CALIDAD EN CONFECCION INDUSTRIAL</v>
          </cell>
          <cell r="P3525">
            <v>3185853</v>
          </cell>
          <cell r="T3525" t="str">
            <v>VIRTUAL</v>
          </cell>
        </row>
        <row r="3526">
          <cell r="A3526" t="str">
            <v>CC</v>
          </cell>
          <cell r="C3526" t="str">
            <v>527305613185853</v>
          </cell>
          <cell r="E3526" t="str">
            <v>ROSALBA</v>
          </cell>
          <cell r="F3526" t="str">
            <v>GONZALEZ</v>
          </cell>
          <cell r="G3526" t="str">
            <v>ARCOS</v>
          </cell>
          <cell r="N3526" t="str">
            <v>CONTROL DE CALIDAD EN CONFECCION INDUSTRIAL</v>
          </cell>
          <cell r="P3526">
            <v>3185853</v>
          </cell>
          <cell r="T3526" t="str">
            <v>VIRTUAL</v>
          </cell>
        </row>
        <row r="3527">
          <cell r="A3527" t="str">
            <v>CC</v>
          </cell>
          <cell r="C3527" t="str">
            <v>10305375933069884</v>
          </cell>
          <cell r="E3527" t="str">
            <v>ANA BELY</v>
          </cell>
          <cell r="F3527" t="str">
            <v>BOTINA</v>
          </cell>
          <cell r="N3527" t="str">
            <v>PATRONAJE INDUSTRIAL DE PRENDAS DE VESTIR</v>
          </cell>
          <cell r="P3527">
            <v>3069884</v>
          </cell>
          <cell r="T3527" t="str">
            <v>VIRTUAL</v>
          </cell>
        </row>
        <row r="3528">
          <cell r="A3528" t="str">
            <v>CC</v>
          </cell>
          <cell r="C3528" t="str">
            <v>10986071763069884</v>
          </cell>
          <cell r="E3528" t="str">
            <v>CINDY MARILIN</v>
          </cell>
          <cell r="F3528" t="str">
            <v>BAUTISTA</v>
          </cell>
          <cell r="G3528" t="str">
            <v>CARVAJAL</v>
          </cell>
          <cell r="N3528" t="str">
            <v>PATRONAJE INDUSTRIAL DE PRENDAS DE VESTIR</v>
          </cell>
          <cell r="P3528">
            <v>3069884</v>
          </cell>
          <cell r="T3528" t="str">
            <v>VIRTUAL</v>
          </cell>
        </row>
        <row r="3529">
          <cell r="A3529" t="str">
            <v>CC</v>
          </cell>
          <cell r="C3529" t="str">
            <v>530621783069878</v>
          </cell>
          <cell r="E3529" t="str">
            <v>JOHANNA PAULIN</v>
          </cell>
          <cell r="F3529" t="str">
            <v>CASTILLO</v>
          </cell>
          <cell r="G3529" t="str">
            <v>TRIANA</v>
          </cell>
          <cell r="N3529" t="str">
            <v>CONTROL DE CALIDAD EN CONFECCION INDUSTRIAL</v>
          </cell>
          <cell r="P3529">
            <v>3069878</v>
          </cell>
          <cell r="T3529" t="str">
            <v>VIRTUAL</v>
          </cell>
        </row>
        <row r="3530">
          <cell r="A3530" t="str">
            <v>CC</v>
          </cell>
          <cell r="C3530" t="str">
            <v>712533282998492</v>
          </cell>
          <cell r="E3530" t="str">
            <v>MARTIN ALBERTO</v>
          </cell>
          <cell r="F3530" t="str">
            <v>HERNANDEZ</v>
          </cell>
          <cell r="G3530" t="str">
            <v>BANQUET</v>
          </cell>
          <cell r="N3530" t="str">
            <v>INSTALACION Y MANTENIMIENTO DE REDES INTERNAS DE TELECOMUNICACIONES</v>
          </cell>
          <cell r="P3530">
            <v>2998492</v>
          </cell>
          <cell r="T3530" t="str">
            <v>PRESENCIAL</v>
          </cell>
        </row>
        <row r="3531">
          <cell r="A3531" t="str">
            <v>CC</v>
          </cell>
          <cell r="C3531" t="str">
            <v>10004716222879781</v>
          </cell>
          <cell r="E3531" t="str">
            <v>JAVIER DAVID</v>
          </cell>
          <cell r="F3531" t="str">
            <v>SERRANO</v>
          </cell>
          <cell r="G3531" t="str">
            <v>URIBE</v>
          </cell>
          <cell r="N3531" t="str">
            <v>DESARROLLO PUBLICITARIO</v>
          </cell>
          <cell r="P3531">
            <v>2879781</v>
          </cell>
          <cell r="T3531" t="str">
            <v>VIRTUAL</v>
          </cell>
        </row>
        <row r="3532">
          <cell r="A3532" t="str">
            <v>CC</v>
          </cell>
          <cell r="C3532" t="str">
            <v>531321652879779</v>
          </cell>
          <cell r="E3532" t="str">
            <v>NIDIA ESPERANZA</v>
          </cell>
          <cell r="F3532" t="str">
            <v>QUINTERO</v>
          </cell>
          <cell r="G3532" t="str">
            <v>CHAPARRO</v>
          </cell>
          <cell r="N3532" t="str">
            <v>DESARROLLO PUBLICITARIO</v>
          </cell>
          <cell r="P3532">
            <v>2879779</v>
          </cell>
          <cell r="T3532" t="str">
            <v>VIRTUAL</v>
          </cell>
        </row>
        <row r="3533">
          <cell r="A3533" t="str">
            <v>CC</v>
          </cell>
          <cell r="C3533" t="str">
            <v>10650124392879777</v>
          </cell>
          <cell r="E3533" t="str">
            <v>MELISA</v>
          </cell>
          <cell r="F3533" t="str">
            <v>CAMPILLO</v>
          </cell>
          <cell r="G3533" t="str">
            <v>BURGOS</v>
          </cell>
          <cell r="N3533" t="str">
            <v>DESARROLLO PUBLICITARIO</v>
          </cell>
          <cell r="P3533">
            <v>2879777</v>
          </cell>
          <cell r="T3533" t="str">
            <v>VIRTUAL</v>
          </cell>
        </row>
        <row r="3534">
          <cell r="A3534" t="str">
            <v>CC</v>
          </cell>
          <cell r="C3534" t="str">
            <v>10018232882834756</v>
          </cell>
          <cell r="E3534" t="str">
            <v>SHELSEA DANIELA</v>
          </cell>
          <cell r="F3534" t="str">
            <v>DE LA TORRE</v>
          </cell>
          <cell r="G3534" t="str">
            <v>IGLESIAS</v>
          </cell>
          <cell r="N3534" t="str">
            <v>DESARROLLO PUBLICITARIO</v>
          </cell>
          <cell r="P3534">
            <v>2834756</v>
          </cell>
          <cell r="T3534" t="str">
            <v>VIRTUAL</v>
          </cell>
        </row>
        <row r="3535">
          <cell r="A3535" t="str">
            <v>CC</v>
          </cell>
          <cell r="C3535" t="str">
            <v>10064931532834804</v>
          </cell>
          <cell r="E3535" t="str">
            <v>LUIS MANUEL</v>
          </cell>
          <cell r="F3535" t="str">
            <v>CARDONA</v>
          </cell>
          <cell r="G3535" t="str">
            <v>TROCHEZ</v>
          </cell>
          <cell r="N3535" t="str">
            <v>ANALISIS Y DESARROLLO DE SOFTWARE.</v>
          </cell>
          <cell r="P3535">
            <v>2834804</v>
          </cell>
          <cell r="T3535" t="str">
            <v>VIRTUAL</v>
          </cell>
        </row>
        <row r="3536">
          <cell r="A3536" t="str">
            <v>CC</v>
          </cell>
          <cell r="C3536" t="str">
            <v>10078729482826376</v>
          </cell>
          <cell r="E3536" t="str">
            <v>YUSDEY CAROLINA</v>
          </cell>
          <cell r="F3536" t="str">
            <v>RAMOS</v>
          </cell>
          <cell r="G3536" t="str">
            <v>MARMOLEJO</v>
          </cell>
          <cell r="N3536" t="str">
            <v>GESTION ADMINISTRATIVA DEL SECTOR SALUD.</v>
          </cell>
          <cell r="P3536">
            <v>2826376</v>
          </cell>
          <cell r="T3536" t="str">
            <v>PRESENCIAL</v>
          </cell>
        </row>
        <row r="3537">
          <cell r="A3537" t="str">
            <v>CC</v>
          </cell>
          <cell r="C3537" t="str">
            <v>369548363070147</v>
          </cell>
          <cell r="E3537" t="str">
            <v>ARACELLY DEL CARMEN</v>
          </cell>
          <cell r="F3537" t="str">
            <v>JURADO</v>
          </cell>
          <cell r="G3537" t="str">
            <v>GONZALEZ</v>
          </cell>
          <cell r="N3537" t="str">
            <v>COORDINACION DE PROCESOS LOGISTICOS</v>
          </cell>
          <cell r="P3537">
            <v>3070147</v>
          </cell>
          <cell r="T3537" t="str">
            <v>VIRTUAL</v>
          </cell>
        </row>
        <row r="3538">
          <cell r="A3538" t="str">
            <v>CC</v>
          </cell>
          <cell r="C3538" t="str">
            <v>10403743783001397</v>
          </cell>
          <cell r="E3538" t="str">
            <v>TATIANA</v>
          </cell>
          <cell r="F3538" t="str">
            <v>DIAZ</v>
          </cell>
          <cell r="G3538" t="str">
            <v>POLO</v>
          </cell>
          <cell r="N3538" t="str">
            <v>SUPERVISION DE ACTIVIDADES BANANERAS</v>
          </cell>
          <cell r="P3538">
            <v>3001397</v>
          </cell>
          <cell r="T3538" t="str">
            <v>PRESENCIAL</v>
          </cell>
        </row>
        <row r="3539">
          <cell r="A3539" t="str">
            <v>CC</v>
          </cell>
          <cell r="C3539" t="str">
            <v>11226502003070172</v>
          </cell>
          <cell r="E3539" t="str">
            <v>VALERIA</v>
          </cell>
          <cell r="F3539" t="str">
            <v>MARTINEZ</v>
          </cell>
          <cell r="G3539" t="str">
            <v>CARVAJAL</v>
          </cell>
          <cell r="N3539" t="str">
            <v>GESTION EFICIENTE DE LA ENERGIA</v>
          </cell>
          <cell r="P3539">
            <v>3070172</v>
          </cell>
          <cell r="T3539" t="str">
            <v>VIRTUAL</v>
          </cell>
        </row>
        <row r="3540">
          <cell r="A3540" t="str">
            <v>CC</v>
          </cell>
          <cell r="C3540" t="str">
            <v>10430034893069862</v>
          </cell>
          <cell r="E3540" t="str">
            <v>MARIA JOSE</v>
          </cell>
          <cell r="F3540" t="str">
            <v>CASTILLO</v>
          </cell>
          <cell r="G3540" t="str">
            <v>CERVANTES</v>
          </cell>
          <cell r="N3540" t="str">
            <v>ATENCION INTEGRAL AL CLIENTE</v>
          </cell>
          <cell r="P3540">
            <v>3069862</v>
          </cell>
          <cell r="T3540" t="str">
            <v>VIRTUAL</v>
          </cell>
        </row>
        <row r="3541">
          <cell r="A3541" t="str">
            <v>CC</v>
          </cell>
          <cell r="C3541" t="str">
            <v>10034591292977539</v>
          </cell>
          <cell r="E3541" t="str">
            <v>MARIA JOSE</v>
          </cell>
          <cell r="F3541" t="str">
            <v>PASTRANA</v>
          </cell>
          <cell r="G3541" t="str">
            <v>ZUÑIGA</v>
          </cell>
          <cell r="N3541" t="str">
            <v>ATENCION INTEGRAL AL CLIENTE</v>
          </cell>
          <cell r="P3541">
            <v>2977539</v>
          </cell>
          <cell r="T3541" t="str">
            <v>VIRTUAL</v>
          </cell>
        </row>
        <row r="3542">
          <cell r="A3542" t="str">
            <v>CC</v>
          </cell>
          <cell r="C3542" t="str">
            <v>10190270072977202</v>
          </cell>
          <cell r="E3542" t="str">
            <v>SARA VALENTINA</v>
          </cell>
          <cell r="F3542" t="str">
            <v>PEDREROS</v>
          </cell>
          <cell r="G3542" t="str">
            <v>MORALES</v>
          </cell>
          <cell r="N3542" t="str">
            <v>DESARROLLO DE COLECCIONES PARA LA INDUSTRIA DE LA MODA.</v>
          </cell>
          <cell r="P3542">
            <v>2977202</v>
          </cell>
          <cell r="T3542" t="str">
            <v>VIRTUAL</v>
          </cell>
        </row>
        <row r="3543">
          <cell r="A3543" t="str">
            <v>CC</v>
          </cell>
          <cell r="C3543" t="str">
            <v>10279483542932599</v>
          </cell>
          <cell r="E3543" t="str">
            <v>CINDY PAOLA</v>
          </cell>
          <cell r="F3543" t="str">
            <v>JULIO</v>
          </cell>
          <cell r="G3543" t="str">
            <v>URIBE</v>
          </cell>
          <cell r="N3543" t="str">
            <v>.ATENCION INTEGRAL A LA PRIMERA INFANCIA</v>
          </cell>
          <cell r="P3543">
            <v>2932599</v>
          </cell>
          <cell r="T3543" t="str">
            <v>PRESENCIAL</v>
          </cell>
        </row>
        <row r="3544">
          <cell r="A3544" t="str">
            <v>CC</v>
          </cell>
          <cell r="C3544" t="str">
            <v>68057902834730</v>
          </cell>
          <cell r="E3544" t="str">
            <v>JOSE EUSTACIO</v>
          </cell>
          <cell r="F3544" t="str">
            <v>RIVERA</v>
          </cell>
          <cell r="G3544" t="str">
            <v>RIVERA</v>
          </cell>
          <cell r="N3544" t="str">
            <v>ATENCION INTEGRAL AL CLIENTE</v>
          </cell>
          <cell r="P3544">
            <v>2834730</v>
          </cell>
          <cell r="T3544" t="str">
            <v>VIRTUAL</v>
          </cell>
        </row>
        <row r="3545">
          <cell r="A3545" t="str">
            <v>CC</v>
          </cell>
          <cell r="C3545" t="str">
            <v>527594942879779</v>
          </cell>
          <cell r="E3545" t="str">
            <v>SARA CAROLINA</v>
          </cell>
          <cell r="F3545" t="str">
            <v>TRIANA</v>
          </cell>
          <cell r="G3545" t="str">
            <v>RODRIGUEZ</v>
          </cell>
          <cell r="N3545" t="str">
            <v>DESARROLLO PUBLICITARIO</v>
          </cell>
          <cell r="P3545">
            <v>2879779</v>
          </cell>
          <cell r="T3545" t="str">
            <v>VIRTUAL</v>
          </cell>
        </row>
        <row r="3546">
          <cell r="A3546" t="str">
            <v>CC</v>
          </cell>
          <cell r="C3546" t="str">
            <v>10321763902877776</v>
          </cell>
          <cell r="E3546" t="str">
            <v>DASTUEINS STIVEN</v>
          </cell>
          <cell r="F3546" t="str">
            <v>PALACIOS</v>
          </cell>
          <cell r="G3546" t="str">
            <v>PALACIOS</v>
          </cell>
          <cell r="N3546" t="str">
            <v>COORDINACION DE PROCESOS LOGISTICOS</v>
          </cell>
          <cell r="P3546">
            <v>2877776</v>
          </cell>
          <cell r="T3546" t="str">
            <v>PRESENCIAL</v>
          </cell>
        </row>
        <row r="3547">
          <cell r="A3547" t="str">
            <v>CC</v>
          </cell>
          <cell r="C3547" t="str">
            <v>840904002834805</v>
          </cell>
          <cell r="E3547" t="str">
            <v>KELDYS RAFAEL</v>
          </cell>
          <cell r="F3547" t="str">
            <v>DIAZ</v>
          </cell>
          <cell r="G3547" t="str">
            <v>VILLEGAS</v>
          </cell>
          <cell r="N3547" t="str">
            <v>ANALISIS Y DESARROLLO DE SOFTWARE.</v>
          </cell>
          <cell r="P3547">
            <v>2834805</v>
          </cell>
          <cell r="T3547" t="str">
            <v>VIRTUAL</v>
          </cell>
        </row>
        <row r="3548">
          <cell r="A3548" t="str">
            <v>CC</v>
          </cell>
          <cell r="C3548" t="str">
            <v>10142375342834713</v>
          </cell>
          <cell r="E3548" t="str">
            <v>KAREN YAMILE</v>
          </cell>
          <cell r="F3548" t="str">
            <v>DUQUE</v>
          </cell>
          <cell r="G3548" t="str">
            <v>GUTIERREZ</v>
          </cell>
          <cell r="N3548" t="str">
            <v>SERVICIOS Y OPERACIONES MICROFINANCIERAS</v>
          </cell>
          <cell r="P3548">
            <v>2834713</v>
          </cell>
          <cell r="T3548" t="str">
            <v>VIRTUAL</v>
          </cell>
        </row>
        <row r="3549">
          <cell r="A3549" t="str">
            <v>CC</v>
          </cell>
          <cell r="C3549" t="str">
            <v>10374704552775364</v>
          </cell>
          <cell r="E3549" t="str">
            <v>ANDRES FELIPE</v>
          </cell>
          <cell r="F3549" t="str">
            <v>AYAZO</v>
          </cell>
          <cell r="G3549" t="str">
            <v>MARTINEZ</v>
          </cell>
          <cell r="N3549" t="str">
            <v>SISTEMAS.</v>
          </cell>
          <cell r="P3549">
            <v>2775364</v>
          </cell>
          <cell r="T3549" t="str">
            <v>PRESENCIAL</v>
          </cell>
        </row>
        <row r="3550">
          <cell r="A3550" t="str">
            <v>CC</v>
          </cell>
          <cell r="C3550" t="str">
            <v>10387994512923819</v>
          </cell>
          <cell r="E3550" t="str">
            <v>KEVIN ARLEY</v>
          </cell>
          <cell r="F3550" t="str">
            <v>VILLALBA</v>
          </cell>
          <cell r="G3550" t="str">
            <v>NARVAEZ</v>
          </cell>
          <cell r="N3550" t="str">
            <v>SISTEMAS TELEINFORMÁTICOS</v>
          </cell>
          <cell r="P3550">
            <v>2923819</v>
          </cell>
          <cell r="T3550" t="str">
            <v>PRESENCIAL</v>
          </cell>
        </row>
        <row r="3551">
          <cell r="A3551" t="str">
            <v>CC</v>
          </cell>
          <cell r="C3551" t="str">
            <v>10852892463070169</v>
          </cell>
          <cell r="E3551" t="str">
            <v>BRIAN DANILO</v>
          </cell>
          <cell r="F3551" t="str">
            <v>TREJOS</v>
          </cell>
          <cell r="G3551" t="str">
            <v>MARTINEZ</v>
          </cell>
          <cell r="N3551" t="str">
            <v>GESTION AGROEMPRESARIAL</v>
          </cell>
          <cell r="P3551">
            <v>3070169</v>
          </cell>
          <cell r="T3551" t="str">
            <v>VIRTUAL</v>
          </cell>
        </row>
        <row r="3552">
          <cell r="A3552" t="str">
            <v>CC</v>
          </cell>
          <cell r="C3552" t="str">
            <v>10123744382834803</v>
          </cell>
          <cell r="E3552" t="str">
            <v>JORGE ENRIQUE</v>
          </cell>
          <cell r="F3552" t="str">
            <v>FONSECA</v>
          </cell>
          <cell r="G3552" t="str">
            <v>CUBILLOS</v>
          </cell>
          <cell r="N3552" t="str">
            <v>ANALISIS Y DESARROLLO DE SOFTWARE.</v>
          </cell>
          <cell r="P3552">
            <v>2834803</v>
          </cell>
          <cell r="T3552" t="str">
            <v>VIRTUAL</v>
          </cell>
        </row>
        <row r="3553">
          <cell r="A3553" t="str">
            <v>CC</v>
          </cell>
          <cell r="C3553" t="str">
            <v>10013442423070120</v>
          </cell>
          <cell r="E3553" t="str">
            <v>MANUEL ANDRES</v>
          </cell>
          <cell r="F3553" t="str">
            <v>MORENO</v>
          </cell>
          <cell r="G3553" t="str">
            <v>SERPA</v>
          </cell>
          <cell r="N3553" t="str">
            <v>ANALISIS Y DESARROLLO DE SOFTWARE.</v>
          </cell>
          <cell r="P3553">
            <v>3070120</v>
          </cell>
          <cell r="T3553" t="str">
            <v>VIRTUAL</v>
          </cell>
        </row>
        <row r="3554">
          <cell r="A3554" t="str">
            <v>CC</v>
          </cell>
          <cell r="C3554" t="str">
            <v>10649978393070120</v>
          </cell>
          <cell r="E3554" t="str">
            <v>ALEXANDER DE JESUS</v>
          </cell>
          <cell r="F3554" t="str">
            <v>BARON</v>
          </cell>
          <cell r="G3554" t="str">
            <v>DURANGO</v>
          </cell>
          <cell r="N3554" t="str">
            <v>ANALISIS Y DESARROLLO DE SOFTWARE.</v>
          </cell>
          <cell r="P3554">
            <v>3070120</v>
          </cell>
          <cell r="T3554" t="str">
            <v>VIRTUAL</v>
          </cell>
        </row>
        <row r="3555">
          <cell r="A3555" t="str">
            <v>CC</v>
          </cell>
          <cell r="C3555" t="str">
            <v>10058757202977139</v>
          </cell>
          <cell r="E3555" t="str">
            <v>VALENTINA</v>
          </cell>
          <cell r="F3555" t="str">
            <v>QUIMBOA</v>
          </cell>
          <cell r="G3555" t="str">
            <v>TUMBO</v>
          </cell>
          <cell r="N3555" t="str">
            <v>DESARROLLO MULTIMEDIA Y WEB</v>
          </cell>
          <cell r="P3555">
            <v>2977139</v>
          </cell>
          <cell r="T3555" t="str">
            <v>VIRTUAL</v>
          </cell>
        </row>
        <row r="3556">
          <cell r="A3556" t="str">
            <v>CC</v>
          </cell>
          <cell r="C3556" t="str">
            <v>135126462977139</v>
          </cell>
          <cell r="E3556" t="str">
            <v>LENNER RAFAEL</v>
          </cell>
          <cell r="F3556" t="str">
            <v>FERRER</v>
          </cell>
          <cell r="G3556" t="str">
            <v>ORTEGA</v>
          </cell>
          <cell r="N3556" t="str">
            <v>DESARROLLO MULTIMEDIA Y WEB</v>
          </cell>
          <cell r="P3556">
            <v>2977139</v>
          </cell>
          <cell r="T3556" t="str">
            <v>VIRTUAL</v>
          </cell>
        </row>
        <row r="3557">
          <cell r="A3557" t="str">
            <v>CC</v>
          </cell>
          <cell r="C3557" t="str">
            <v>10376586062879780</v>
          </cell>
          <cell r="E3557" t="str">
            <v>SANTIAGO</v>
          </cell>
          <cell r="F3557" t="str">
            <v>VELASQUEZ</v>
          </cell>
          <cell r="G3557" t="str">
            <v>ARANGO</v>
          </cell>
          <cell r="N3557" t="str">
            <v>DESARROLLO PUBLICITARIO</v>
          </cell>
          <cell r="P3557">
            <v>2879780</v>
          </cell>
          <cell r="T3557" t="str">
            <v>VIRTUAL</v>
          </cell>
        </row>
        <row r="3558">
          <cell r="A3558" t="str">
            <v>CC</v>
          </cell>
          <cell r="C3558" t="str">
            <v>10444259242834731</v>
          </cell>
          <cell r="E3558" t="str">
            <v>GABRIELA</v>
          </cell>
          <cell r="F3558" t="str">
            <v>GONZALEZ RUBIO</v>
          </cell>
          <cell r="G3558" t="str">
            <v>CHAVARRIAGA</v>
          </cell>
          <cell r="N3558" t="str">
            <v>ATENCION INTEGRAL AL CLIENTE</v>
          </cell>
          <cell r="P3558">
            <v>2834731</v>
          </cell>
          <cell r="T3558" t="str">
            <v>VIRTUAL</v>
          </cell>
        </row>
        <row r="3559">
          <cell r="A3559" t="str">
            <v>CC</v>
          </cell>
          <cell r="C3559" t="str">
            <v>10233743453185853</v>
          </cell>
          <cell r="E3559" t="str">
            <v>LUIS ALEJANDRO</v>
          </cell>
          <cell r="F3559" t="str">
            <v>MENDOZA</v>
          </cell>
          <cell r="G3559" t="str">
            <v>ARCE</v>
          </cell>
          <cell r="N3559" t="str">
            <v>CONTROL DE CALIDAD EN CONFECCION INDUSTRIAL</v>
          </cell>
          <cell r="P3559">
            <v>3185853</v>
          </cell>
          <cell r="T3559" t="str">
            <v>VIRTUAL</v>
          </cell>
        </row>
        <row r="3560">
          <cell r="A3560" t="str">
            <v>CC</v>
          </cell>
          <cell r="C3560" t="str">
            <v>10280114663142610</v>
          </cell>
          <cell r="E3560" t="str">
            <v>JHOVANY</v>
          </cell>
          <cell r="F3560" t="str">
            <v>ELORZA</v>
          </cell>
          <cell r="G3560" t="str">
            <v>HERNANDEZ</v>
          </cell>
          <cell r="N3560" t="str">
            <v>COCINA</v>
          </cell>
          <cell r="P3560">
            <v>3142610</v>
          </cell>
          <cell r="T3560" t="str">
            <v>PRESENCIAL</v>
          </cell>
        </row>
        <row r="3561">
          <cell r="A3561" t="str">
            <v>CC</v>
          </cell>
          <cell r="C3561" t="str">
            <v>10245503693069909</v>
          </cell>
          <cell r="E3561" t="str">
            <v>JUAN ALBERTO</v>
          </cell>
          <cell r="F3561" t="str">
            <v>GIRON</v>
          </cell>
          <cell r="G3561" t="str">
            <v>CASTRO</v>
          </cell>
          <cell r="N3561" t="str">
            <v>SISTEMAS TELEINFORMÁTICOS</v>
          </cell>
          <cell r="P3561">
            <v>3069909</v>
          </cell>
          <cell r="T3561" t="str">
            <v>VIRTUAL</v>
          </cell>
        </row>
        <row r="3562">
          <cell r="A3562" t="str">
            <v>CC</v>
          </cell>
          <cell r="C3562" t="str">
            <v>11032181063069862</v>
          </cell>
          <cell r="E3562" t="str">
            <v>KEILA JOHANA</v>
          </cell>
          <cell r="F3562" t="str">
            <v>MERCADO</v>
          </cell>
          <cell r="G3562" t="str">
            <v>MENDOZA</v>
          </cell>
          <cell r="N3562" t="str">
            <v>ATENCION INTEGRAL AL CLIENTE</v>
          </cell>
          <cell r="P3562">
            <v>3069862</v>
          </cell>
          <cell r="T3562" t="str">
            <v>VIRTUAL</v>
          </cell>
        </row>
        <row r="3563">
          <cell r="A3563" t="str">
            <v>CC</v>
          </cell>
          <cell r="C3563" t="str">
            <v>10078531993063543</v>
          </cell>
          <cell r="E3563" t="str">
            <v>SMITH SANTIAGO</v>
          </cell>
          <cell r="F3563" t="str">
            <v>ROMAÑA</v>
          </cell>
          <cell r="G3563" t="str">
            <v>LAVERDE</v>
          </cell>
          <cell r="N3563" t="str">
            <v>GESTIÓN ADMINISTRATIVA</v>
          </cell>
          <cell r="P3563">
            <v>3063543</v>
          </cell>
          <cell r="T3563" t="str">
            <v>PRESENCIAL</v>
          </cell>
        </row>
        <row r="3564">
          <cell r="A3564" t="str">
            <v>CC</v>
          </cell>
          <cell r="C3564" t="str">
            <v>10403576102998431</v>
          </cell>
          <cell r="E3564" t="str">
            <v>JARLYN ANDRES</v>
          </cell>
          <cell r="F3564" t="str">
            <v>PALACIO</v>
          </cell>
          <cell r="G3564" t="str">
            <v>CHAVERRA</v>
          </cell>
          <cell r="N3564" t="str">
            <v>MANTENIMIENTO DE EQUIPOS DE AIRE ACONDICIONADO Y REFRIGERACION</v>
          </cell>
          <cell r="P3564">
            <v>2998431</v>
          </cell>
          <cell r="T3564" t="str">
            <v>PRESENCIAL</v>
          </cell>
        </row>
        <row r="3565">
          <cell r="A3565" t="str">
            <v>CC</v>
          </cell>
          <cell r="C3565" t="str">
            <v>10403542342924213</v>
          </cell>
          <cell r="E3565" t="str">
            <v>JHON ESTIVEN</v>
          </cell>
          <cell r="F3565" t="str">
            <v>CORDERO</v>
          </cell>
          <cell r="G3565" t="str">
            <v>ROLDAN</v>
          </cell>
          <cell r="N3565" t="str">
            <v>GESTIÓN ADMINISTRATIVA</v>
          </cell>
          <cell r="P3565">
            <v>2924213</v>
          </cell>
          <cell r="T3565" t="str">
            <v>PRESENCIAL</v>
          </cell>
        </row>
        <row r="3566">
          <cell r="A3566" t="str">
            <v>CC</v>
          </cell>
          <cell r="C3566" t="str">
            <v>10351522102924199</v>
          </cell>
          <cell r="E3566" t="str">
            <v>EDWIN MANUEL</v>
          </cell>
          <cell r="F3566" t="str">
            <v>CARDENAS</v>
          </cell>
          <cell r="G3566" t="str">
            <v>MONTALVO</v>
          </cell>
          <cell r="N3566" t="str">
            <v>MANTENIMIENTO DE LOS MOTORES DIESEL</v>
          </cell>
          <cell r="P3566">
            <v>2924199</v>
          </cell>
          <cell r="T3566" t="str">
            <v>PRESENCIAL</v>
          </cell>
        </row>
        <row r="3567">
          <cell r="A3567" t="str">
            <v>CC</v>
          </cell>
          <cell r="C3567" t="str">
            <v>322039712877679</v>
          </cell>
          <cell r="E3567" t="str">
            <v>NINI MARCELA</v>
          </cell>
          <cell r="F3567" t="str">
            <v>JULIO</v>
          </cell>
          <cell r="G3567" t="str">
            <v>TORREGLOSA</v>
          </cell>
          <cell r="N3567" t="str">
            <v>MANTENIMIENTO DE EQUIPOS DE AIRE ACONDICIONADO Y REFRIGERACION</v>
          </cell>
          <cell r="P3567">
            <v>2877679</v>
          </cell>
          <cell r="T3567" t="str">
            <v>PRESENCIAL</v>
          </cell>
        </row>
        <row r="3568">
          <cell r="A3568" t="str">
            <v>CC</v>
          </cell>
          <cell r="C3568" t="str">
            <v>10229330282879777</v>
          </cell>
          <cell r="E3568" t="str">
            <v>RAMON HERNANDO</v>
          </cell>
          <cell r="F3568" t="str">
            <v>BUSTAMANTE</v>
          </cell>
          <cell r="G3568" t="str">
            <v>CLAVIJO</v>
          </cell>
          <cell r="N3568" t="str">
            <v>DESARROLLO PUBLICITARIO</v>
          </cell>
          <cell r="P3568">
            <v>2879777</v>
          </cell>
          <cell r="T3568" t="str">
            <v>VIRTUAL</v>
          </cell>
        </row>
        <row r="3569">
          <cell r="A3569" t="str">
            <v>CC</v>
          </cell>
          <cell r="C3569" t="str">
            <v>10279558962877776</v>
          </cell>
          <cell r="E3569" t="str">
            <v>MANUELA</v>
          </cell>
          <cell r="F3569" t="str">
            <v>IBARRA</v>
          </cell>
          <cell r="G3569" t="str">
            <v>CAÑAVERAL</v>
          </cell>
          <cell r="N3569" t="str">
            <v>COORDINACION DE PROCESOS LOGISTICOS</v>
          </cell>
          <cell r="P3569">
            <v>2877776</v>
          </cell>
          <cell r="T3569" t="str">
            <v>PRESENCIAL</v>
          </cell>
        </row>
        <row r="3570">
          <cell r="A3570" t="str">
            <v>CC</v>
          </cell>
          <cell r="C3570" t="str">
            <v>10045426982834713</v>
          </cell>
          <cell r="E3570" t="str">
            <v>MARILYN LEONELA</v>
          </cell>
          <cell r="F3570" t="str">
            <v>RODRIGUEZ</v>
          </cell>
          <cell r="G3570" t="str">
            <v>CERON</v>
          </cell>
          <cell r="N3570" t="str">
            <v>SERVICIOS Y OPERACIONES MICROFINANCIERAS</v>
          </cell>
          <cell r="P3570">
            <v>2834713</v>
          </cell>
          <cell r="T3570" t="str">
            <v>VIRTUAL</v>
          </cell>
        </row>
        <row r="3571">
          <cell r="A3571" t="str">
            <v>CC</v>
          </cell>
          <cell r="C3571" t="str">
            <v>10010357622673044</v>
          </cell>
          <cell r="E3571" t="str">
            <v>JOSEPH FERNEY</v>
          </cell>
          <cell r="F3571" t="str">
            <v>PINEDA</v>
          </cell>
          <cell r="G3571" t="str">
            <v>DOMINGUEZ</v>
          </cell>
          <cell r="N3571" t="str">
            <v>DESARROLLO DE MEDIOS GRAFICOS VISUALES</v>
          </cell>
          <cell r="P3571">
            <v>2673044</v>
          </cell>
          <cell r="T3571" t="str">
            <v>PRESENCIAL</v>
          </cell>
        </row>
        <row r="3572">
          <cell r="A3572" t="str">
            <v>CC</v>
          </cell>
          <cell r="C3572" t="str">
            <v>10034015523169967</v>
          </cell>
          <cell r="E3572" t="str">
            <v>DANIS DANIELA</v>
          </cell>
          <cell r="F3572" t="str">
            <v>MEDRANO</v>
          </cell>
          <cell r="G3572" t="str">
            <v>PETRO</v>
          </cell>
          <cell r="N3572" t="str">
            <v>SISTEMAS TELEINFORMÁTICOS</v>
          </cell>
          <cell r="P3572">
            <v>3169967</v>
          </cell>
          <cell r="T3572" t="str">
            <v>PRESENCIAL</v>
          </cell>
        </row>
        <row r="3573">
          <cell r="A3573" t="str">
            <v>CC</v>
          </cell>
          <cell r="C3573" t="str">
            <v>10465272322923819</v>
          </cell>
          <cell r="E3573" t="str">
            <v>JUAN DIEGO</v>
          </cell>
          <cell r="F3573" t="str">
            <v>MURILLO</v>
          </cell>
          <cell r="G3573" t="str">
            <v>ROMERO</v>
          </cell>
          <cell r="N3573" t="str">
            <v>SISTEMAS TELEINFORMÁTICOS</v>
          </cell>
          <cell r="P3573">
            <v>2923819</v>
          </cell>
          <cell r="T3573" t="str">
            <v>PRESENCIAL</v>
          </cell>
        </row>
        <row r="3574">
          <cell r="A3574" t="str">
            <v>CC</v>
          </cell>
          <cell r="C3574" t="str">
            <v>10388045322923819</v>
          </cell>
          <cell r="E3574" t="str">
            <v>DUVAN FELIPE</v>
          </cell>
          <cell r="F3574" t="str">
            <v>TAPIAS</v>
          </cell>
          <cell r="G3574" t="str">
            <v>OQUENDO</v>
          </cell>
          <cell r="N3574" t="str">
            <v>SISTEMAS TELEINFORMÁTICOS</v>
          </cell>
          <cell r="P3574">
            <v>2923819</v>
          </cell>
          <cell r="T3574" t="str">
            <v>PRESENCIAL</v>
          </cell>
        </row>
        <row r="3575">
          <cell r="A3575" t="str">
            <v>CC</v>
          </cell>
          <cell r="C3575" t="str">
            <v>10388000602775413</v>
          </cell>
          <cell r="E3575" t="str">
            <v>KELLY JOANA</v>
          </cell>
          <cell r="F3575" t="str">
            <v>MURILLO</v>
          </cell>
          <cell r="G3575" t="str">
            <v>CORDOBA</v>
          </cell>
          <cell r="N3575" t="str">
            <v>ASISTENCIA ADMINISTRATIVA .</v>
          </cell>
          <cell r="P3575">
            <v>2775413</v>
          </cell>
          <cell r="T3575" t="str">
            <v>PRESENCIAL</v>
          </cell>
        </row>
        <row r="3576">
          <cell r="A3576" t="str">
            <v>CC</v>
          </cell>
          <cell r="C3576" t="str">
            <v>10078533432775402</v>
          </cell>
          <cell r="E3576" t="str">
            <v>XIMENA MARCELA</v>
          </cell>
          <cell r="F3576" t="str">
            <v>CUELLO</v>
          </cell>
          <cell r="G3576" t="str">
            <v>LOPEZ</v>
          </cell>
          <cell r="N3576" t="str">
            <v>CONTABILIZACION DE OPERACIONES COMERCIALES Y FINANCIERAS.</v>
          </cell>
          <cell r="P3576">
            <v>2775402</v>
          </cell>
          <cell r="T3576" t="str">
            <v>PRESENCIAL</v>
          </cell>
        </row>
        <row r="3577">
          <cell r="A3577" t="str">
            <v>CC</v>
          </cell>
          <cell r="C3577" t="str">
            <v>10057745283070169</v>
          </cell>
          <cell r="E3577" t="str">
            <v>GRISSEL</v>
          </cell>
          <cell r="F3577" t="str">
            <v>GUZMAN</v>
          </cell>
          <cell r="G3577" t="str">
            <v>ALTURO</v>
          </cell>
          <cell r="N3577" t="str">
            <v>GESTION AGROEMPRESARIAL</v>
          </cell>
          <cell r="P3577">
            <v>3070169</v>
          </cell>
          <cell r="T3577" t="str">
            <v>VIRTUAL</v>
          </cell>
        </row>
        <row r="3578">
          <cell r="A3578" t="str">
            <v>CC</v>
          </cell>
          <cell r="C3578" t="str">
            <v>10023309282977139</v>
          </cell>
          <cell r="E3578" t="str">
            <v>YURY ALEJANDRA</v>
          </cell>
          <cell r="F3578" t="str">
            <v>VIZCAINO</v>
          </cell>
          <cell r="G3578" t="str">
            <v>LOPEZ</v>
          </cell>
          <cell r="N3578" t="str">
            <v>DESARROLLO MULTIMEDIA Y WEB</v>
          </cell>
          <cell r="P3578">
            <v>2977139</v>
          </cell>
          <cell r="T3578" t="str">
            <v>VIRTUAL</v>
          </cell>
        </row>
        <row r="3579">
          <cell r="A3579" t="str">
            <v>CC</v>
          </cell>
          <cell r="C3579" t="str">
            <v>10333665153169964</v>
          </cell>
          <cell r="E3579" t="str">
            <v>JHULIANA JHAILET</v>
          </cell>
          <cell r="F3579" t="str">
            <v>BERNAL</v>
          </cell>
          <cell r="G3579" t="str">
            <v>PASTRANA</v>
          </cell>
          <cell r="N3579" t="str">
            <v>EJECUCION DE PROGRAMAS DEPORTIVOS.</v>
          </cell>
          <cell r="P3579">
            <v>3169964</v>
          </cell>
          <cell r="T3579" t="str">
            <v>PRESENCIAL</v>
          </cell>
        </row>
        <row r="3580">
          <cell r="A3580" t="str">
            <v>CC</v>
          </cell>
          <cell r="C3580" t="str">
            <v>10390848613169964</v>
          </cell>
          <cell r="E3580" t="str">
            <v>FANUEL</v>
          </cell>
          <cell r="F3580" t="str">
            <v>BARON</v>
          </cell>
          <cell r="G3580" t="str">
            <v>DIAZ</v>
          </cell>
          <cell r="N3580" t="str">
            <v>EJECUCION DE PROGRAMAS DEPORTIVOS.</v>
          </cell>
          <cell r="P3580">
            <v>3169964</v>
          </cell>
          <cell r="T3580" t="str">
            <v>PRESENCIAL</v>
          </cell>
        </row>
        <row r="3581">
          <cell r="A3581" t="str">
            <v>CC</v>
          </cell>
          <cell r="C3581" t="str">
            <v>10321789083063936</v>
          </cell>
          <cell r="E3581" t="str">
            <v>ANA SOFIA</v>
          </cell>
          <cell r="F3581" t="str">
            <v>JIMENEZ</v>
          </cell>
          <cell r="G3581" t="str">
            <v>LOZANO</v>
          </cell>
          <cell r="N3581" t="str">
            <v>SERVICIOS FARMACEUTICOS</v>
          </cell>
          <cell r="P3581">
            <v>3063936</v>
          </cell>
          <cell r="T3581" t="str">
            <v>PRESENCIAL</v>
          </cell>
        </row>
        <row r="3582">
          <cell r="A3582" t="str">
            <v>CC</v>
          </cell>
          <cell r="C3582" t="str">
            <v>10394688243063936</v>
          </cell>
          <cell r="E3582" t="str">
            <v>LEADYS</v>
          </cell>
          <cell r="F3582" t="str">
            <v>REYES</v>
          </cell>
          <cell r="G3582" t="str">
            <v>PEREZ</v>
          </cell>
          <cell r="N3582" t="str">
            <v>SERVICIOS FARMACEUTICOS</v>
          </cell>
          <cell r="P3582">
            <v>3063936</v>
          </cell>
          <cell r="T3582" t="str">
            <v>PRESENCIAL</v>
          </cell>
        </row>
        <row r="3583">
          <cell r="A3583" t="str">
            <v>CC</v>
          </cell>
          <cell r="C3583" t="str">
            <v>10030661593185853</v>
          </cell>
          <cell r="E3583" t="str">
            <v>OSCAR DAVID</v>
          </cell>
          <cell r="F3583" t="str">
            <v>ALTAMIRANDA</v>
          </cell>
          <cell r="G3583" t="str">
            <v>GONZALEZ</v>
          </cell>
          <cell r="N3583" t="str">
            <v>CONTROL DE CALIDAD EN CONFECCION INDUSTRIAL</v>
          </cell>
          <cell r="P3583">
            <v>3185853</v>
          </cell>
          <cell r="T3583" t="str">
            <v>VIRTUAL</v>
          </cell>
        </row>
        <row r="3584">
          <cell r="A3584" t="str">
            <v>CC</v>
          </cell>
          <cell r="C3584" t="str">
            <v>10413254723185853</v>
          </cell>
          <cell r="E3584" t="str">
            <v>MONICA MARCELA</v>
          </cell>
          <cell r="F3584" t="str">
            <v>SANTA</v>
          </cell>
          <cell r="N3584" t="str">
            <v>CONTROL DE CALIDAD EN CONFECCION INDUSTRIAL</v>
          </cell>
          <cell r="P3584">
            <v>3185853</v>
          </cell>
          <cell r="T3584" t="str">
            <v>VIRTUAL</v>
          </cell>
        </row>
        <row r="3585">
          <cell r="A3585" t="str">
            <v>CC</v>
          </cell>
          <cell r="C3585" t="str">
            <v>10942825193070168</v>
          </cell>
          <cell r="E3585" t="str">
            <v>SERGIO ANDRES</v>
          </cell>
          <cell r="F3585" t="str">
            <v>VILLARREAL</v>
          </cell>
          <cell r="G3585" t="str">
            <v>SALAZAR</v>
          </cell>
          <cell r="N3585" t="str">
            <v>GESTION AGROEMPRESARIAL</v>
          </cell>
          <cell r="P3585">
            <v>3070168</v>
          </cell>
          <cell r="T3585" t="str">
            <v>VIRTUAL</v>
          </cell>
        </row>
        <row r="3586">
          <cell r="A3586" t="str">
            <v>CC</v>
          </cell>
          <cell r="C3586" t="str">
            <v>10697502063069909</v>
          </cell>
          <cell r="E3586" t="str">
            <v>JEFERSON JULIAN</v>
          </cell>
          <cell r="F3586" t="str">
            <v>LOPEZ</v>
          </cell>
          <cell r="G3586" t="str">
            <v>VELEZ</v>
          </cell>
          <cell r="N3586" t="str">
            <v>SISTEMAS TELEINFORMÁTICOS</v>
          </cell>
          <cell r="P3586">
            <v>3069909</v>
          </cell>
          <cell r="T3586" t="str">
            <v>VIRTUAL</v>
          </cell>
        </row>
        <row r="3587">
          <cell r="A3587" t="str">
            <v>CC</v>
          </cell>
          <cell r="C3587" t="str">
            <v>10306524423069878</v>
          </cell>
          <cell r="E3587" t="str">
            <v>CINDY NATALIA</v>
          </cell>
          <cell r="F3587" t="str">
            <v>OVALLE</v>
          </cell>
          <cell r="G3587" t="str">
            <v>ZAMORA</v>
          </cell>
          <cell r="N3587" t="str">
            <v>CONTROL DE CALIDAD EN CONFECCION INDUSTRIAL</v>
          </cell>
          <cell r="P3587">
            <v>3069878</v>
          </cell>
          <cell r="T3587" t="str">
            <v>VIRTUAL</v>
          </cell>
        </row>
        <row r="3588">
          <cell r="A3588" t="str">
            <v>CC</v>
          </cell>
          <cell r="C3588" t="str">
            <v>10038292392977478</v>
          </cell>
          <cell r="E3588" t="str">
            <v>ANGEL DAVID EDUARDO</v>
          </cell>
          <cell r="F3588" t="str">
            <v>TOBAR</v>
          </cell>
          <cell r="G3588" t="str">
            <v>ROA</v>
          </cell>
          <cell r="N3588" t="str">
            <v>ANALISIS Y DESARROLLO DE SOFTWARE.</v>
          </cell>
          <cell r="P3588">
            <v>2977478</v>
          </cell>
          <cell r="T3588" t="str">
            <v>VIRTUAL</v>
          </cell>
        </row>
        <row r="3589">
          <cell r="A3589" t="str">
            <v>CC</v>
          </cell>
          <cell r="C3589" t="str">
            <v>527603422977202</v>
          </cell>
          <cell r="E3589" t="str">
            <v>SULANID</v>
          </cell>
          <cell r="F3589" t="str">
            <v>VILLANUEVA</v>
          </cell>
          <cell r="G3589" t="str">
            <v>GIRALDO</v>
          </cell>
          <cell r="N3589" t="str">
            <v>DESARROLLO DE COLECCIONES PARA LA INDUSTRIA DE LA MODA.</v>
          </cell>
          <cell r="P3589">
            <v>2977202</v>
          </cell>
          <cell r="T3589" t="str">
            <v>VIRTUAL</v>
          </cell>
        </row>
        <row r="3590">
          <cell r="A3590" t="str">
            <v>CC</v>
          </cell>
          <cell r="C3590" t="str">
            <v>10495626972977202</v>
          </cell>
          <cell r="E3590" t="str">
            <v>DORIS ADRIANA</v>
          </cell>
          <cell r="F3590" t="str">
            <v>MERCADO</v>
          </cell>
          <cell r="G3590" t="str">
            <v>JARAMILLO</v>
          </cell>
          <cell r="N3590" t="str">
            <v>DESARROLLO DE COLECCIONES PARA LA INDUSTRIA DE LA MODA.</v>
          </cell>
          <cell r="P3590">
            <v>2977202</v>
          </cell>
          <cell r="T3590" t="str">
            <v>VIRTUAL</v>
          </cell>
        </row>
        <row r="3591">
          <cell r="A3591" t="str">
            <v>CC</v>
          </cell>
          <cell r="C3591" t="str">
            <v>11113407042977202</v>
          </cell>
          <cell r="E3591" t="str">
            <v>STEFANY</v>
          </cell>
          <cell r="F3591" t="str">
            <v>RAMIREZ</v>
          </cell>
          <cell r="G3591" t="str">
            <v>MUÑOZ</v>
          </cell>
          <cell r="N3591" t="str">
            <v>DESARROLLO DE COLECCIONES PARA LA INDUSTRIA DE LA MODA.</v>
          </cell>
          <cell r="P3591">
            <v>2977202</v>
          </cell>
          <cell r="T3591" t="str">
            <v>VIRTUAL</v>
          </cell>
        </row>
        <row r="3592">
          <cell r="A3592" t="str">
            <v>CC</v>
          </cell>
          <cell r="C3592" t="str">
            <v>10069934322879779</v>
          </cell>
          <cell r="E3592" t="str">
            <v>ORIANA PAOLA</v>
          </cell>
          <cell r="F3592" t="str">
            <v>HERNANDEZ</v>
          </cell>
          <cell r="G3592" t="str">
            <v>REYES</v>
          </cell>
          <cell r="N3592" t="str">
            <v>DESARROLLO PUBLICITARIO</v>
          </cell>
          <cell r="P3592">
            <v>2879779</v>
          </cell>
          <cell r="T3592" t="str">
            <v>VIRTUAL</v>
          </cell>
        </row>
        <row r="3593">
          <cell r="A3593" t="str">
            <v>CC</v>
          </cell>
          <cell r="C3593" t="str">
            <v>10987620982879777</v>
          </cell>
          <cell r="E3593" t="str">
            <v>MARCELA</v>
          </cell>
          <cell r="F3593" t="str">
            <v>DEVIA</v>
          </cell>
          <cell r="G3593" t="str">
            <v>GOMEZ</v>
          </cell>
          <cell r="N3593" t="str">
            <v>DESARROLLO PUBLICITARIO</v>
          </cell>
          <cell r="P3593">
            <v>2879777</v>
          </cell>
          <cell r="T3593" t="str">
            <v>VIRTUAL</v>
          </cell>
        </row>
        <row r="3594">
          <cell r="A3594" t="str">
            <v>CC</v>
          </cell>
          <cell r="C3594" t="str">
            <v>10396835712834629</v>
          </cell>
          <cell r="E3594" t="str">
            <v>WILDER ALONSO</v>
          </cell>
          <cell r="F3594" t="str">
            <v>RODRIGUEZ</v>
          </cell>
          <cell r="G3594" t="str">
            <v>GAVIRIA</v>
          </cell>
          <cell r="N3594" t="str">
            <v>PROYECTOS AGROPECUARIOS.</v>
          </cell>
          <cell r="P3594">
            <v>2834629</v>
          </cell>
          <cell r="T3594" t="str">
            <v>VIRTUAL</v>
          </cell>
        </row>
        <row r="3595">
          <cell r="A3595" t="str">
            <v>CC</v>
          </cell>
          <cell r="C3595" t="str">
            <v>10160681392834713</v>
          </cell>
          <cell r="E3595" t="str">
            <v>LEIDY ALEJANDRA</v>
          </cell>
          <cell r="F3595" t="str">
            <v>TORRES</v>
          </cell>
          <cell r="G3595" t="str">
            <v>RAMIREZ</v>
          </cell>
          <cell r="N3595" t="str">
            <v>SERVICIOS Y OPERACIONES MICROFINANCIERAS</v>
          </cell>
          <cell r="P3595">
            <v>2834713</v>
          </cell>
          <cell r="T3595" t="str">
            <v>VIRTUAL</v>
          </cell>
        </row>
        <row r="3596">
          <cell r="A3596" t="str">
            <v>CC</v>
          </cell>
          <cell r="C3596" t="str">
            <v>10738180342826382</v>
          </cell>
          <cell r="E3596" t="str">
            <v>ERICA PAOLA</v>
          </cell>
          <cell r="F3596" t="str">
            <v>CARVAJAL</v>
          </cell>
          <cell r="G3596" t="str">
            <v>RAMOS</v>
          </cell>
          <cell r="N3596" t="str">
            <v>GESTION DE TESORERIA Y RECURSOS FINANCIEROS</v>
          </cell>
          <cell r="P3596">
            <v>2826382</v>
          </cell>
          <cell r="T3596" t="str">
            <v>PRESENCIAL</v>
          </cell>
        </row>
        <row r="3597">
          <cell r="A3597" t="str">
            <v>CC</v>
          </cell>
          <cell r="C3597" t="str">
            <v>10714296612826376</v>
          </cell>
          <cell r="E3597" t="str">
            <v>DARIANA</v>
          </cell>
          <cell r="F3597" t="str">
            <v>DIAZ</v>
          </cell>
          <cell r="G3597" t="str">
            <v>VITOLA</v>
          </cell>
          <cell r="N3597" t="str">
            <v>GESTION ADMINISTRATIVA DEL SECTOR SALUD.</v>
          </cell>
          <cell r="P3597">
            <v>2826376</v>
          </cell>
          <cell r="T3597" t="str">
            <v>PRESENCIAL</v>
          </cell>
        </row>
        <row r="3598">
          <cell r="A3598" t="str">
            <v>CC</v>
          </cell>
          <cell r="C3598" t="str">
            <v>10279409582826357</v>
          </cell>
          <cell r="E3598" t="str">
            <v>DARIEN ARLEY</v>
          </cell>
          <cell r="F3598" t="str">
            <v>LONDOÑO</v>
          </cell>
          <cell r="G3598" t="str">
            <v>SANET</v>
          </cell>
          <cell r="N3598" t="str">
            <v>ANALISIS Y DESARROLLO DE SOFTWARE.</v>
          </cell>
          <cell r="P3598">
            <v>2826357</v>
          </cell>
          <cell r="T3598" t="str">
            <v>PRESENCIAL</v>
          </cell>
        </row>
        <row r="3599">
          <cell r="A3599" t="str">
            <v>CC</v>
          </cell>
          <cell r="C3599" t="str">
            <v>10371205772775401</v>
          </cell>
          <cell r="E3599" t="str">
            <v>JUAN PABLO</v>
          </cell>
          <cell r="F3599" t="str">
            <v>RAMOS</v>
          </cell>
          <cell r="G3599" t="str">
            <v>HERNANDEZ</v>
          </cell>
          <cell r="N3599" t="str">
            <v>CONTABILIZACION DE OPERACIONES COMERCIALES Y FINANCIERAS.</v>
          </cell>
          <cell r="P3599">
            <v>2775401</v>
          </cell>
          <cell r="T3599" t="str">
            <v>PRESENCIAL</v>
          </cell>
        </row>
        <row r="3600">
          <cell r="A3600" t="str">
            <v>CC</v>
          </cell>
          <cell r="C3600" t="str">
            <v>10204931002879704</v>
          </cell>
          <cell r="E3600" t="str">
            <v>ALEJANDRO</v>
          </cell>
          <cell r="F3600" t="str">
            <v>MUNERA</v>
          </cell>
          <cell r="G3600" t="str">
            <v>PENAGOS</v>
          </cell>
          <cell r="N3600" t="str">
            <v>ANALISIS Y DESARROLLO DE SOFTWARE.</v>
          </cell>
          <cell r="P3600">
            <v>2879704</v>
          </cell>
          <cell r="T3600" t="str">
            <v>VIRTUAL</v>
          </cell>
        </row>
        <row r="3601">
          <cell r="A3601" t="str">
            <v>TI</v>
          </cell>
          <cell r="C3601" t="str">
            <v>10558318742977139</v>
          </cell>
          <cell r="E3601" t="str">
            <v>MARIA DANIELA</v>
          </cell>
          <cell r="F3601" t="str">
            <v>BEDOYA</v>
          </cell>
          <cell r="G3601" t="str">
            <v>ALZATE</v>
          </cell>
          <cell r="N3601" t="str">
            <v>DESARROLLO MULTIMEDIA Y WEB</v>
          </cell>
          <cell r="P3601">
            <v>2977139</v>
          </cell>
          <cell r="T3601" t="str">
            <v>VIRTUAL</v>
          </cell>
        </row>
        <row r="3602">
          <cell r="A3602" t="str">
            <v>CC</v>
          </cell>
          <cell r="C3602" t="str">
            <v>10033944282834731</v>
          </cell>
          <cell r="E3602" t="str">
            <v>OSCAR DAVID</v>
          </cell>
          <cell r="F3602" t="str">
            <v>ARROYO</v>
          </cell>
          <cell r="G3602" t="str">
            <v>MONTERROSA</v>
          </cell>
          <cell r="N3602" t="str">
            <v>ATENCION INTEGRAL AL CLIENTE</v>
          </cell>
          <cell r="P3602">
            <v>2834731</v>
          </cell>
          <cell r="T3602" t="str">
            <v>VIRTUAL</v>
          </cell>
        </row>
        <row r="3603">
          <cell r="A3603" t="str">
            <v>TI</v>
          </cell>
          <cell r="C3603" t="str">
            <v>10351535393169964</v>
          </cell>
          <cell r="E3603" t="str">
            <v>NAUDID</v>
          </cell>
          <cell r="F3603" t="str">
            <v>CAUSIL</v>
          </cell>
          <cell r="G3603" t="str">
            <v>TAPIAS</v>
          </cell>
          <cell r="N3603" t="str">
            <v>EJECUCION DE PROGRAMAS DEPORTIVOS.</v>
          </cell>
          <cell r="P3603">
            <v>3169964</v>
          </cell>
          <cell r="T3603" t="str">
            <v>PRESENCIAL</v>
          </cell>
        </row>
        <row r="3604">
          <cell r="A3604" t="str">
            <v>CC</v>
          </cell>
          <cell r="C3604" t="str">
            <v>10021429753185853</v>
          </cell>
          <cell r="E3604" t="str">
            <v>JUAN DAVID</v>
          </cell>
          <cell r="F3604" t="str">
            <v>ROJANO</v>
          </cell>
          <cell r="G3604" t="str">
            <v>DE ALBA</v>
          </cell>
          <cell r="N3604" t="str">
            <v>CONTROL DE CALIDAD EN CONFECCION INDUSTRIAL</v>
          </cell>
          <cell r="P3604">
            <v>3185853</v>
          </cell>
          <cell r="T3604" t="str">
            <v>VIRTUAL</v>
          </cell>
        </row>
        <row r="3605">
          <cell r="A3605" t="str">
            <v>CC</v>
          </cell>
          <cell r="C3605" t="str">
            <v>10279407853185853</v>
          </cell>
          <cell r="E3605" t="str">
            <v>KAREN TATIANA</v>
          </cell>
          <cell r="F3605" t="str">
            <v>JARAMILLO</v>
          </cell>
          <cell r="G3605" t="str">
            <v>RODRIGUEZ</v>
          </cell>
          <cell r="N3605" t="str">
            <v>CONTROL DE CALIDAD EN CONFECCION INDUSTRIAL</v>
          </cell>
          <cell r="P3605">
            <v>3185853</v>
          </cell>
          <cell r="T3605" t="str">
            <v>VIRTUAL</v>
          </cell>
        </row>
        <row r="3606">
          <cell r="A3606" t="str">
            <v>CC</v>
          </cell>
          <cell r="C3606" t="str">
            <v>10981000553069909</v>
          </cell>
          <cell r="E3606" t="str">
            <v>EDGAR</v>
          </cell>
          <cell r="F3606" t="str">
            <v>MANRIQUE</v>
          </cell>
          <cell r="G3606" t="str">
            <v>BASTO</v>
          </cell>
          <cell r="N3606" t="str">
            <v>SISTEMAS TELEINFORMÁTICOS</v>
          </cell>
          <cell r="P3606">
            <v>3069909</v>
          </cell>
          <cell r="T3606" t="str">
            <v>VIRTUAL</v>
          </cell>
        </row>
        <row r="3607">
          <cell r="A3607" t="str">
            <v>CC</v>
          </cell>
          <cell r="C3607" t="str">
            <v>10190531603069884</v>
          </cell>
          <cell r="E3607" t="str">
            <v>VANESA</v>
          </cell>
          <cell r="F3607" t="str">
            <v>TAPIERO</v>
          </cell>
          <cell r="G3607" t="str">
            <v>TORRES</v>
          </cell>
          <cell r="N3607" t="str">
            <v>PATRONAJE INDUSTRIAL DE PRENDAS DE VESTIR</v>
          </cell>
          <cell r="P3607">
            <v>3069884</v>
          </cell>
          <cell r="T3607" t="str">
            <v>VIRTUAL</v>
          </cell>
        </row>
        <row r="3608">
          <cell r="A3608" t="str">
            <v>CC</v>
          </cell>
          <cell r="C3608" t="str">
            <v>11929202262998865</v>
          </cell>
          <cell r="E3608" t="str">
            <v>ANGIE GISELA</v>
          </cell>
          <cell r="F3608" t="str">
            <v>VANEGAS</v>
          </cell>
          <cell r="G3608" t="str">
            <v>GOMEZ</v>
          </cell>
          <cell r="N3608" t="str">
            <v>GESTIÓN ADMINISTRATIVA</v>
          </cell>
          <cell r="P3608">
            <v>2998865</v>
          </cell>
          <cell r="T3608" t="str">
            <v>PRESENCIAL</v>
          </cell>
        </row>
        <row r="3609">
          <cell r="A3609" t="str">
            <v>CC</v>
          </cell>
          <cell r="C3609" t="str">
            <v>10311707952977202</v>
          </cell>
          <cell r="E3609" t="str">
            <v>LEIDY DANIELA</v>
          </cell>
          <cell r="F3609" t="str">
            <v>REINA</v>
          </cell>
          <cell r="G3609" t="str">
            <v>TORRES</v>
          </cell>
          <cell r="N3609" t="str">
            <v>DESARROLLO DE COLECCIONES PARA LA INDUSTRIA DE LA MODA.</v>
          </cell>
          <cell r="P3609">
            <v>2977202</v>
          </cell>
          <cell r="T3609" t="str">
            <v>VIRTUAL</v>
          </cell>
        </row>
        <row r="3610">
          <cell r="A3610" t="str">
            <v>CC</v>
          </cell>
          <cell r="C3610" t="str">
            <v>10455000192924213</v>
          </cell>
          <cell r="E3610" t="str">
            <v>JUAN DIEGO</v>
          </cell>
          <cell r="F3610" t="str">
            <v>VALDES</v>
          </cell>
          <cell r="G3610" t="str">
            <v>PALENCIA</v>
          </cell>
          <cell r="N3610" t="str">
            <v>GESTIÓN ADMINISTRATIVA</v>
          </cell>
          <cell r="P3610">
            <v>2924213</v>
          </cell>
          <cell r="T3610" t="str">
            <v>PRESENCIAL</v>
          </cell>
        </row>
        <row r="3611">
          <cell r="A3611" t="str">
            <v>CC</v>
          </cell>
          <cell r="C3611" t="str">
            <v>10016704202877679</v>
          </cell>
          <cell r="E3611" t="str">
            <v>JAVIER OSNAIDER</v>
          </cell>
          <cell r="F3611" t="str">
            <v>TARRAS</v>
          </cell>
          <cell r="G3611" t="str">
            <v>ECHAVARRIA</v>
          </cell>
          <cell r="N3611" t="str">
            <v>MANTENIMIENTO DE EQUIPOS DE AIRE ACONDICIONADO Y REFRIGERACION</v>
          </cell>
          <cell r="P3611">
            <v>2877679</v>
          </cell>
          <cell r="T3611" t="str">
            <v>PRESENCIAL</v>
          </cell>
        </row>
        <row r="3612">
          <cell r="A3612" t="str">
            <v>CC</v>
          </cell>
          <cell r="C3612" t="str">
            <v>11094178252834730</v>
          </cell>
          <cell r="E3612" t="str">
            <v>JENIFER</v>
          </cell>
          <cell r="F3612" t="str">
            <v>MALDONADO</v>
          </cell>
          <cell r="G3612" t="str">
            <v>RUIZ</v>
          </cell>
          <cell r="N3612" t="str">
            <v>ATENCION INTEGRAL AL CLIENTE</v>
          </cell>
          <cell r="P3612">
            <v>2834730</v>
          </cell>
          <cell r="T3612" t="str">
            <v>VIRTUAL</v>
          </cell>
        </row>
        <row r="3613">
          <cell r="A3613" t="str">
            <v>CC</v>
          </cell>
          <cell r="C3613" t="str">
            <v>10376416282879778</v>
          </cell>
          <cell r="E3613" t="str">
            <v>PAULA ANDREA</v>
          </cell>
          <cell r="F3613" t="str">
            <v>SALAZAR</v>
          </cell>
          <cell r="G3613" t="str">
            <v>GARCIA</v>
          </cell>
          <cell r="N3613" t="str">
            <v>DESARROLLO PUBLICITARIO</v>
          </cell>
          <cell r="P3613">
            <v>2879778</v>
          </cell>
          <cell r="T3613" t="str">
            <v>VIRTUAL</v>
          </cell>
        </row>
        <row r="3614">
          <cell r="A3614" t="str">
            <v>CC</v>
          </cell>
          <cell r="C3614" t="str">
            <v>10324169202834803</v>
          </cell>
          <cell r="E3614" t="str">
            <v>JUAN DIEGO</v>
          </cell>
          <cell r="F3614" t="str">
            <v>PEREZ</v>
          </cell>
          <cell r="G3614" t="str">
            <v>ROZO</v>
          </cell>
          <cell r="N3614" t="str">
            <v>ANALISIS Y DESARROLLO DE SOFTWARE.</v>
          </cell>
          <cell r="P3614">
            <v>2834803</v>
          </cell>
          <cell r="T3614" t="str">
            <v>VIRTUAL</v>
          </cell>
        </row>
        <row r="3615">
          <cell r="A3615" t="str">
            <v>CC</v>
          </cell>
          <cell r="C3615" t="str">
            <v>10280311552826376</v>
          </cell>
          <cell r="E3615" t="str">
            <v>DINA LUZ</v>
          </cell>
          <cell r="F3615" t="str">
            <v>ROMERO</v>
          </cell>
          <cell r="G3615" t="str">
            <v>PENICHE</v>
          </cell>
          <cell r="N3615" t="str">
            <v>GESTION ADMINISTRATIVA DEL SECTOR SALUD.</v>
          </cell>
          <cell r="P3615">
            <v>2826376</v>
          </cell>
          <cell r="T3615" t="str">
            <v>PRESENCIAL</v>
          </cell>
        </row>
        <row r="3616">
          <cell r="A3616" t="str">
            <v>CC</v>
          </cell>
          <cell r="C3616" t="str">
            <v>10454877332826357</v>
          </cell>
          <cell r="E3616" t="str">
            <v>LUZ SIRINA</v>
          </cell>
          <cell r="F3616" t="str">
            <v>DOMICO</v>
          </cell>
          <cell r="G3616" t="str">
            <v>DOMICO</v>
          </cell>
          <cell r="N3616" t="str">
            <v>ANALISIS Y DESARROLLO DE SOFTWARE.</v>
          </cell>
          <cell r="P3616">
            <v>2826357</v>
          </cell>
          <cell r="T3616" t="str">
            <v>PRESENCIAL</v>
          </cell>
        </row>
        <row r="3617">
          <cell r="A3617" t="str">
            <v>TI</v>
          </cell>
          <cell r="C3617" t="str">
            <v>10639539902775392</v>
          </cell>
          <cell r="E3617" t="str">
            <v>ROSI XULIANA</v>
          </cell>
          <cell r="F3617" t="str">
            <v>PEREZ</v>
          </cell>
          <cell r="G3617" t="str">
            <v>MOLINA</v>
          </cell>
          <cell r="N3617" t="str">
            <v>OPERACIÓN DE EVENTOS</v>
          </cell>
          <cell r="P3617">
            <v>2775392</v>
          </cell>
          <cell r="T3617" t="str">
            <v>PRESENCIAL</v>
          </cell>
        </row>
        <row r="3618">
          <cell r="A3618" t="str">
            <v>CC</v>
          </cell>
          <cell r="C3618" t="str">
            <v>10333698392775364</v>
          </cell>
          <cell r="E3618" t="str">
            <v>JUAN SEBASTIAN</v>
          </cell>
          <cell r="F3618" t="str">
            <v>ANAYA</v>
          </cell>
          <cell r="G3618" t="str">
            <v>PADILLA</v>
          </cell>
          <cell r="N3618" t="str">
            <v>SISTEMAS.</v>
          </cell>
          <cell r="P3618">
            <v>2775364</v>
          </cell>
          <cell r="T3618" t="str">
            <v>PRESENCIAL</v>
          </cell>
        </row>
        <row r="3619">
          <cell r="A3619" t="str">
            <v>CC</v>
          </cell>
          <cell r="C3619" t="str">
            <v>10465287642923819</v>
          </cell>
          <cell r="E3619" t="str">
            <v>YAIR</v>
          </cell>
          <cell r="F3619" t="str">
            <v>MORENO</v>
          </cell>
          <cell r="G3619" t="str">
            <v>BARRIOS</v>
          </cell>
          <cell r="N3619" t="str">
            <v>SISTEMAS TELEINFORMÁTICOS</v>
          </cell>
          <cell r="P3619">
            <v>2923819</v>
          </cell>
          <cell r="T3619" t="str">
            <v>PRESENCIAL</v>
          </cell>
        </row>
        <row r="3620">
          <cell r="A3620" t="str">
            <v>CC</v>
          </cell>
          <cell r="C3620" t="str">
            <v>10390955752923948</v>
          </cell>
          <cell r="E3620" t="str">
            <v>MARIA INES</v>
          </cell>
          <cell r="F3620" t="str">
            <v>CAMBINDO</v>
          </cell>
          <cell r="G3620" t="str">
            <v>HIDALGO</v>
          </cell>
          <cell r="N3620" t="str">
            <v>SERVICIOS COMERCIALES Y FINANCIEROS</v>
          </cell>
          <cell r="P3620">
            <v>2923948</v>
          </cell>
          <cell r="T3620" t="str">
            <v>PRESENCIAL</v>
          </cell>
        </row>
        <row r="3621">
          <cell r="A3621" t="str">
            <v>TI</v>
          </cell>
          <cell r="C3621" t="str">
            <v>11044114722712471</v>
          </cell>
          <cell r="E3621" t="str">
            <v>ZAIDA SARAY</v>
          </cell>
          <cell r="F3621" t="str">
            <v>FAJARDO</v>
          </cell>
          <cell r="G3621" t="str">
            <v>MARTINEZ</v>
          </cell>
          <cell r="N3621" t="str">
            <v>OPERACION EN TERMINALES PORTUARIAS</v>
          </cell>
          <cell r="P3621">
            <v>2712471</v>
          </cell>
          <cell r="T3621" t="str">
            <v>PRESENCIAL</v>
          </cell>
        </row>
        <row r="3622">
          <cell r="A3622" t="str">
            <v>CC</v>
          </cell>
          <cell r="C3622" t="str">
            <v>11296841852712471</v>
          </cell>
          <cell r="E3622" t="str">
            <v>DEICY LILIANA</v>
          </cell>
          <cell r="F3622" t="str">
            <v>PEREZ</v>
          </cell>
          <cell r="G3622" t="str">
            <v>VARGAS</v>
          </cell>
          <cell r="N3622" t="str">
            <v>OPERACION EN TERMINALES PORTUARIAS</v>
          </cell>
          <cell r="P3622">
            <v>2712471</v>
          </cell>
          <cell r="T3622" t="str">
            <v>PRESENCIAL</v>
          </cell>
        </row>
        <row r="3623">
          <cell r="A3623" t="str">
            <v>CC</v>
          </cell>
          <cell r="C3623" t="str">
            <v>10538039502879704</v>
          </cell>
          <cell r="E3623" t="str">
            <v>JULIAN ANDRES</v>
          </cell>
          <cell r="F3623" t="str">
            <v>JIMENEZ</v>
          </cell>
          <cell r="G3623" t="str">
            <v>CARDONA</v>
          </cell>
          <cell r="N3623" t="str">
            <v>ANALISIS Y DESARROLLO DE SOFTWARE.</v>
          </cell>
          <cell r="P3623">
            <v>2879704</v>
          </cell>
          <cell r="T3623" t="str">
            <v>VIRTUAL</v>
          </cell>
        </row>
        <row r="3624">
          <cell r="A3624" t="str">
            <v>CC</v>
          </cell>
          <cell r="C3624" t="str">
            <v>11431670262879705</v>
          </cell>
          <cell r="E3624" t="str">
            <v>IVAN ANDRES</v>
          </cell>
          <cell r="F3624" t="str">
            <v>CASTAÑEDA</v>
          </cell>
          <cell r="G3624" t="str">
            <v>PABON</v>
          </cell>
          <cell r="N3624" t="str">
            <v>ANALISIS Y DESARROLLO DE SOFTWARE.</v>
          </cell>
          <cell r="P3624">
            <v>2879705</v>
          </cell>
          <cell r="T3624" t="str">
            <v>VIRTUAL</v>
          </cell>
        </row>
        <row r="3625">
          <cell r="A3625" t="str">
            <v>CC</v>
          </cell>
          <cell r="C3625" t="str">
            <v>10005227582977139</v>
          </cell>
          <cell r="E3625" t="str">
            <v>LAURA VALENTINA</v>
          </cell>
          <cell r="F3625" t="str">
            <v>SABOGAL</v>
          </cell>
          <cell r="G3625" t="str">
            <v>CARRILLO</v>
          </cell>
          <cell r="N3625" t="str">
            <v>DESARROLLO MULTIMEDIA Y WEB</v>
          </cell>
          <cell r="P3625">
            <v>2977139</v>
          </cell>
          <cell r="T3625" t="str">
            <v>VIRTUAL</v>
          </cell>
        </row>
        <row r="3626">
          <cell r="A3626" t="str">
            <v>CC</v>
          </cell>
          <cell r="C3626" t="str">
            <v>10737028432977139</v>
          </cell>
          <cell r="E3626" t="str">
            <v>JOHN JEILER</v>
          </cell>
          <cell r="F3626" t="str">
            <v>PINZON</v>
          </cell>
          <cell r="G3626" t="str">
            <v>PINEDA</v>
          </cell>
          <cell r="N3626" t="str">
            <v>DESARROLLO MULTIMEDIA Y WEB</v>
          </cell>
          <cell r="P3626">
            <v>2977139</v>
          </cell>
          <cell r="T3626" t="str">
            <v>VIRTUAL</v>
          </cell>
        </row>
        <row r="3627">
          <cell r="A3627" t="str">
            <v>CC</v>
          </cell>
          <cell r="C3627" t="str">
            <v>11093806732834731</v>
          </cell>
          <cell r="E3627" t="str">
            <v>MARCELA</v>
          </cell>
          <cell r="F3627" t="str">
            <v>VASQUEZ</v>
          </cell>
          <cell r="G3627" t="str">
            <v>SAAVEDRA</v>
          </cell>
          <cell r="N3627" t="str">
            <v>ATENCION INTEGRAL AL CLIENTE</v>
          </cell>
          <cell r="P3627">
            <v>2834731</v>
          </cell>
          <cell r="T3627" t="str">
            <v>VIRTUAL</v>
          </cell>
        </row>
        <row r="3628">
          <cell r="A3628" t="str">
            <v>CC</v>
          </cell>
          <cell r="C3628" t="str">
            <v>11209245893236487</v>
          </cell>
          <cell r="E3628" t="str">
            <v>ERIKA</v>
          </cell>
          <cell r="F3628" t="str">
            <v>HOYOS</v>
          </cell>
          <cell r="G3628" t="str">
            <v>GALINDEZ</v>
          </cell>
          <cell r="N3628" t="str">
            <v>VENTA DE PRODUCTOS EN LINEA</v>
          </cell>
          <cell r="P3628">
            <v>3236487</v>
          </cell>
          <cell r="T3628" t="str">
            <v>VIRTUAL</v>
          </cell>
        </row>
        <row r="3629">
          <cell r="A3629" t="str">
            <v>CC</v>
          </cell>
          <cell r="C3629" t="str">
            <v>522105833236487</v>
          </cell>
          <cell r="E3629" t="str">
            <v>CLAUDIA ROCIO</v>
          </cell>
          <cell r="F3629" t="str">
            <v>MUÑOZ</v>
          </cell>
          <cell r="G3629" t="str">
            <v>URICOCHEA</v>
          </cell>
          <cell r="N3629" t="str">
            <v>VENTA DE PRODUCTOS EN LINEA</v>
          </cell>
          <cell r="P3629">
            <v>3236487</v>
          </cell>
          <cell r="T3629" t="str">
            <v>VIRTUAL</v>
          </cell>
        </row>
        <row r="3630">
          <cell r="A3630" t="str">
            <v>CC</v>
          </cell>
          <cell r="C3630" t="str">
            <v>10010321073169966</v>
          </cell>
          <cell r="E3630" t="str">
            <v>VERONICA</v>
          </cell>
          <cell r="F3630" t="str">
            <v>PICO</v>
          </cell>
          <cell r="G3630" t="str">
            <v>PEREZ</v>
          </cell>
          <cell r="N3630" t="str">
            <v>INTERPRETACION DE INSTRUMENTOS MUSICALES.</v>
          </cell>
          <cell r="P3630">
            <v>3169966</v>
          </cell>
          <cell r="T3630" t="str">
            <v>PRESENCIAL</v>
          </cell>
        </row>
        <row r="3631">
          <cell r="A3631" t="str">
            <v>CC</v>
          </cell>
          <cell r="C3631" t="str">
            <v>10333674723169964</v>
          </cell>
          <cell r="E3631" t="str">
            <v>LUIS FELIPE</v>
          </cell>
          <cell r="F3631" t="str">
            <v>ESPITIA</v>
          </cell>
          <cell r="G3631" t="str">
            <v>PASTRANA</v>
          </cell>
          <cell r="N3631" t="str">
            <v>EJECUCION DE PROGRAMAS DEPORTIVOS.</v>
          </cell>
          <cell r="P3631">
            <v>3169964</v>
          </cell>
          <cell r="T3631" t="str">
            <v>PRESENCIAL</v>
          </cell>
        </row>
        <row r="3632">
          <cell r="A3632" t="str">
            <v>CC</v>
          </cell>
          <cell r="C3632" t="str">
            <v>10474165993169964</v>
          </cell>
          <cell r="E3632" t="str">
            <v>LEIDYS</v>
          </cell>
          <cell r="F3632" t="str">
            <v>PAYARES</v>
          </cell>
          <cell r="G3632" t="str">
            <v>BATISTA</v>
          </cell>
          <cell r="N3632" t="str">
            <v>EJECUCION DE PROGRAMAS DEPORTIVOS.</v>
          </cell>
          <cell r="P3632">
            <v>3169964</v>
          </cell>
          <cell r="T3632" t="str">
            <v>PRESENCIAL</v>
          </cell>
        </row>
        <row r="3633">
          <cell r="A3633" t="str">
            <v>CC</v>
          </cell>
          <cell r="C3633" t="str">
            <v>84738503070147</v>
          </cell>
          <cell r="E3633" t="str">
            <v>DAIRO ANTONIO</v>
          </cell>
          <cell r="F3633" t="str">
            <v>DAVID</v>
          </cell>
          <cell r="G3633" t="str">
            <v>MONSALVE</v>
          </cell>
          <cell r="N3633" t="str">
            <v>COORDINACION DE PROCESOS LOGISTICOS</v>
          </cell>
          <cell r="P3633">
            <v>3070147</v>
          </cell>
          <cell r="T3633" t="str">
            <v>VIRTUAL</v>
          </cell>
        </row>
        <row r="3634">
          <cell r="A3634" t="str">
            <v>CC</v>
          </cell>
          <cell r="C3634" t="str">
            <v>10160900453142610</v>
          </cell>
          <cell r="E3634" t="str">
            <v>DERLY VANNESA</v>
          </cell>
          <cell r="F3634" t="str">
            <v>OSORIO</v>
          </cell>
          <cell r="G3634" t="str">
            <v>VILLARREAL</v>
          </cell>
          <cell r="N3634" t="str">
            <v>COCINA</v>
          </cell>
          <cell r="P3634">
            <v>3142610</v>
          </cell>
          <cell r="T3634" t="str">
            <v>PRESENCIAL</v>
          </cell>
        </row>
        <row r="3635">
          <cell r="A3635" t="str">
            <v>CC</v>
          </cell>
          <cell r="C3635" t="str">
            <v>771808003070172</v>
          </cell>
          <cell r="E3635" t="str">
            <v>LENIN ARGENIS</v>
          </cell>
          <cell r="F3635" t="str">
            <v>GARCIA</v>
          </cell>
          <cell r="G3635" t="str">
            <v>ESTRADA</v>
          </cell>
          <cell r="N3635" t="str">
            <v>GESTION EFICIENTE DE LA ENERGIA</v>
          </cell>
          <cell r="P3635">
            <v>3070172</v>
          </cell>
          <cell r="T3635" t="str">
            <v>VIRTUAL</v>
          </cell>
        </row>
        <row r="3636">
          <cell r="A3636" t="str">
            <v>CC</v>
          </cell>
          <cell r="C3636" t="str">
            <v>10024680643070168</v>
          </cell>
          <cell r="E3636" t="str">
            <v>MAYERLYS</v>
          </cell>
          <cell r="F3636" t="str">
            <v>ACOSTA</v>
          </cell>
          <cell r="G3636" t="str">
            <v>SILVERA</v>
          </cell>
          <cell r="N3636" t="str">
            <v>GESTION AGROEMPRESARIAL</v>
          </cell>
          <cell r="P3636">
            <v>3070168</v>
          </cell>
          <cell r="T3636" t="str">
            <v>VIRTUAL</v>
          </cell>
        </row>
        <row r="3637">
          <cell r="A3637" t="str">
            <v>CC</v>
          </cell>
          <cell r="C3637" t="str">
            <v>10305285813069884</v>
          </cell>
          <cell r="E3637" t="str">
            <v>ADRIANA MARIA</v>
          </cell>
          <cell r="F3637" t="str">
            <v>IDARRAGA</v>
          </cell>
          <cell r="G3637" t="str">
            <v>AGUILAR</v>
          </cell>
          <cell r="N3637" t="str">
            <v>PATRONAJE INDUSTRIAL DE PRENDAS DE VESTIR</v>
          </cell>
          <cell r="P3637">
            <v>3069884</v>
          </cell>
          <cell r="T3637" t="str">
            <v>VIRTUAL</v>
          </cell>
        </row>
        <row r="3638">
          <cell r="A3638" t="str">
            <v>CC</v>
          </cell>
          <cell r="C3638" t="str">
            <v>10038188543069862</v>
          </cell>
          <cell r="E3638" t="str">
            <v>ANDREA XIMENA</v>
          </cell>
          <cell r="F3638" t="str">
            <v>VARGAS</v>
          </cell>
          <cell r="G3638" t="str">
            <v>GARCIA</v>
          </cell>
          <cell r="N3638" t="str">
            <v>ATENCION INTEGRAL AL CLIENTE</v>
          </cell>
          <cell r="P3638">
            <v>3069862</v>
          </cell>
          <cell r="T3638" t="str">
            <v>VIRTUAL</v>
          </cell>
        </row>
        <row r="3639">
          <cell r="A3639" t="str">
            <v>CC</v>
          </cell>
          <cell r="C3639" t="str">
            <v>10042175172977480</v>
          </cell>
          <cell r="E3639" t="str">
            <v>MARIA AMELIA</v>
          </cell>
          <cell r="F3639" t="str">
            <v>MELO</v>
          </cell>
          <cell r="G3639" t="str">
            <v>RUALES</v>
          </cell>
          <cell r="N3639" t="str">
            <v>ANALISIS Y DESARROLLO DE SOFTWARE.</v>
          </cell>
          <cell r="P3639">
            <v>2977480</v>
          </cell>
          <cell r="T3639" t="str">
            <v>VIRTUAL</v>
          </cell>
        </row>
        <row r="3640">
          <cell r="A3640" t="str">
            <v>CC</v>
          </cell>
          <cell r="C3640" t="str">
            <v>10279588452924348</v>
          </cell>
          <cell r="E3640" t="str">
            <v>LICETH KATHERINE</v>
          </cell>
          <cell r="F3640" t="str">
            <v>NAVARRO</v>
          </cell>
          <cell r="G3640" t="str">
            <v>MUÑOZ</v>
          </cell>
          <cell r="N3640" t="str">
            <v>GESTION CONTABLE Y DE INFORMACION FINANCIERA</v>
          </cell>
          <cell r="P3640">
            <v>2924348</v>
          </cell>
          <cell r="T3640" t="str">
            <v>PRESENCIAL</v>
          </cell>
        </row>
        <row r="3641">
          <cell r="A3641" t="str">
            <v>CC</v>
          </cell>
          <cell r="C3641" t="str">
            <v>10781163702924348</v>
          </cell>
          <cell r="E3641" t="str">
            <v>YERELINK</v>
          </cell>
          <cell r="F3641" t="str">
            <v>CUESTA</v>
          </cell>
          <cell r="G3641" t="str">
            <v>GONZALEZ</v>
          </cell>
          <cell r="N3641" t="str">
            <v>GESTION CONTABLE Y DE INFORMACION FINANCIERA</v>
          </cell>
          <cell r="P3641">
            <v>2924348</v>
          </cell>
          <cell r="T3641" t="str">
            <v>PRESENCIAL</v>
          </cell>
        </row>
        <row r="3642">
          <cell r="A3642" t="str">
            <v>CC</v>
          </cell>
          <cell r="C3642" t="str">
            <v>10279536362877679</v>
          </cell>
          <cell r="E3642" t="str">
            <v>JUAN STEBAN</v>
          </cell>
          <cell r="F3642" t="str">
            <v>SANTANA</v>
          </cell>
          <cell r="G3642" t="str">
            <v>ARTEAGA</v>
          </cell>
          <cell r="N3642" t="str">
            <v>MANTENIMIENTO DE EQUIPOS DE AIRE ACONDICIONADO Y REFRIGERACION</v>
          </cell>
          <cell r="P3642">
            <v>2877679</v>
          </cell>
          <cell r="T3642" t="str">
            <v>PRESENCIAL</v>
          </cell>
        </row>
        <row r="3643">
          <cell r="A3643" t="str">
            <v>CC</v>
          </cell>
          <cell r="C3643" t="str">
            <v>10533267202834730</v>
          </cell>
          <cell r="E3643" t="str">
            <v>CRISTIAN ALBERTO</v>
          </cell>
          <cell r="F3643" t="str">
            <v>PAEZ</v>
          </cell>
          <cell r="G3643" t="str">
            <v>CHOCONTA</v>
          </cell>
          <cell r="N3643" t="str">
            <v>ATENCION INTEGRAL AL CLIENTE</v>
          </cell>
          <cell r="P3643">
            <v>2834730</v>
          </cell>
          <cell r="T3643" t="str">
            <v>VIRTUAL</v>
          </cell>
        </row>
        <row r="3644">
          <cell r="A3644" t="str">
            <v>CC</v>
          </cell>
          <cell r="C3644" t="str">
            <v>10265572642879779</v>
          </cell>
          <cell r="E3644" t="str">
            <v>LUCIA</v>
          </cell>
          <cell r="F3644" t="str">
            <v>MARTINEZ</v>
          </cell>
          <cell r="G3644" t="str">
            <v>LEON</v>
          </cell>
          <cell r="N3644" t="str">
            <v>DESARROLLO PUBLICITARIO</v>
          </cell>
          <cell r="P3644">
            <v>2879779</v>
          </cell>
          <cell r="T3644" t="str">
            <v>VIRTUAL</v>
          </cell>
        </row>
        <row r="3645">
          <cell r="A3645" t="str">
            <v>CC</v>
          </cell>
          <cell r="C3645" t="str">
            <v>10154251322834803</v>
          </cell>
          <cell r="E3645" t="str">
            <v>DOUGLAS RAFAEL</v>
          </cell>
          <cell r="F3645" t="str">
            <v>MERCADO</v>
          </cell>
          <cell r="G3645" t="str">
            <v>VILLARREAL</v>
          </cell>
          <cell r="N3645" t="str">
            <v>ANALISIS Y DESARROLLO DE SOFTWARE.</v>
          </cell>
          <cell r="P3645">
            <v>2834803</v>
          </cell>
          <cell r="T3645" t="str">
            <v>VIRTUAL</v>
          </cell>
        </row>
        <row r="3646">
          <cell r="A3646" t="str">
            <v>CC</v>
          </cell>
          <cell r="C3646" t="str">
            <v>10279428872826382</v>
          </cell>
          <cell r="E3646" t="str">
            <v>JEIDER DAVID</v>
          </cell>
          <cell r="F3646" t="str">
            <v>DE HOYOS</v>
          </cell>
          <cell r="G3646" t="str">
            <v>RIVAS</v>
          </cell>
          <cell r="N3646" t="str">
            <v>GESTION DE TESORERIA Y RECURSOS FINANCIEROS</v>
          </cell>
          <cell r="P3646">
            <v>2826382</v>
          </cell>
          <cell r="T3646" t="str">
            <v>PRESENCIAL</v>
          </cell>
        </row>
        <row r="3647">
          <cell r="A3647" t="str">
            <v>CC</v>
          </cell>
          <cell r="C3647" t="str">
            <v>10004028212826376</v>
          </cell>
          <cell r="E3647" t="str">
            <v>JADER ESTIVEN</v>
          </cell>
          <cell r="F3647" t="str">
            <v>RODRIGUEZ</v>
          </cell>
          <cell r="G3647" t="str">
            <v>BLANDON</v>
          </cell>
          <cell r="N3647" t="str">
            <v>GESTION ADMINISTRATIVA DEL SECTOR SALUD.</v>
          </cell>
          <cell r="P3647">
            <v>2826376</v>
          </cell>
          <cell r="T3647" t="str">
            <v>PRESENCIAL</v>
          </cell>
        </row>
        <row r="3648">
          <cell r="A3648" t="str">
            <v>CC</v>
          </cell>
          <cell r="C3648" t="str">
            <v>10077461382923653</v>
          </cell>
          <cell r="E3648" t="str">
            <v>DANNA JULIETH</v>
          </cell>
          <cell r="F3648" t="str">
            <v>RENTERIA</v>
          </cell>
          <cell r="G3648" t="str">
            <v>CORDOBA</v>
          </cell>
          <cell r="N3648" t="str">
            <v>SERVICIO DE RECEPCION HOTELERA</v>
          </cell>
          <cell r="P3648">
            <v>2923653</v>
          </cell>
          <cell r="T3648" t="str">
            <v>PRESENCIAL</v>
          </cell>
        </row>
        <row r="3649">
          <cell r="A3649" t="str">
            <v>CC</v>
          </cell>
          <cell r="C3649" t="str">
            <v>11087581752879704</v>
          </cell>
          <cell r="E3649" t="str">
            <v>NATALY SOFIA</v>
          </cell>
          <cell r="F3649" t="str">
            <v>PARRA</v>
          </cell>
          <cell r="G3649" t="str">
            <v>GARAY</v>
          </cell>
          <cell r="N3649" t="str">
            <v>ANALISIS Y DESARROLLO DE SOFTWARE.</v>
          </cell>
          <cell r="P3649">
            <v>2879704</v>
          </cell>
          <cell r="T3649" t="str">
            <v>VIRTUAL</v>
          </cell>
        </row>
        <row r="3650">
          <cell r="A3650" t="str">
            <v>CC</v>
          </cell>
          <cell r="C3650" t="str">
            <v>11440760172834756</v>
          </cell>
          <cell r="E3650" t="str">
            <v>YAN CARLOS</v>
          </cell>
          <cell r="F3650" t="str">
            <v>DONNEYS</v>
          </cell>
          <cell r="G3650" t="str">
            <v>AREVALO</v>
          </cell>
          <cell r="N3650" t="str">
            <v>DESARROLLO PUBLICITARIO</v>
          </cell>
          <cell r="P3650">
            <v>2834756</v>
          </cell>
          <cell r="T3650" t="str">
            <v>VIRTUAL</v>
          </cell>
        </row>
        <row r="3651">
          <cell r="A3651" t="str">
            <v>CC</v>
          </cell>
          <cell r="C3651" t="str">
            <v>529193222879780</v>
          </cell>
          <cell r="E3651" t="str">
            <v>NATALIA ANDREA</v>
          </cell>
          <cell r="F3651" t="str">
            <v>VERA</v>
          </cell>
          <cell r="G3651" t="str">
            <v>HERNANDEZ</v>
          </cell>
          <cell r="N3651" t="str">
            <v>DESARROLLO PUBLICITARIO</v>
          </cell>
          <cell r="P3651">
            <v>2879780</v>
          </cell>
          <cell r="T3651" t="str">
            <v>VIRTUAL</v>
          </cell>
        </row>
        <row r="3652">
          <cell r="A3652" t="str">
            <v>CC</v>
          </cell>
          <cell r="C3652" t="str">
            <v>10238818143236487</v>
          </cell>
          <cell r="E3652" t="str">
            <v>WENDY PAOLA</v>
          </cell>
          <cell r="F3652" t="str">
            <v>ORDUÑA</v>
          </cell>
          <cell r="G3652" t="str">
            <v>PEÑA</v>
          </cell>
          <cell r="N3652" t="str">
            <v>VENTA DE PRODUCTOS EN LINEA</v>
          </cell>
          <cell r="P3652">
            <v>3236487</v>
          </cell>
          <cell r="T3652" t="str">
            <v>VIRTUAL</v>
          </cell>
        </row>
        <row r="3653">
          <cell r="A3653" t="str">
            <v>CC</v>
          </cell>
          <cell r="C3653" t="str">
            <v>527558463236487</v>
          </cell>
          <cell r="E3653" t="str">
            <v>PAOLA REBECA</v>
          </cell>
          <cell r="F3653" t="str">
            <v>LOPEZ</v>
          </cell>
          <cell r="N3653" t="str">
            <v>VENTA DE PRODUCTOS EN LINEA</v>
          </cell>
          <cell r="P3653">
            <v>3236487</v>
          </cell>
          <cell r="T3653" t="str">
            <v>VIRTUAL</v>
          </cell>
        </row>
        <row r="3654">
          <cell r="A3654" t="str">
            <v>CC</v>
          </cell>
          <cell r="C3654" t="str">
            <v>120232663001397</v>
          </cell>
          <cell r="E3654" t="str">
            <v>CARLOS MARIO</v>
          </cell>
          <cell r="F3654" t="str">
            <v>LEMOS</v>
          </cell>
          <cell r="G3654" t="str">
            <v>MOSQUERA</v>
          </cell>
          <cell r="N3654" t="str">
            <v>SUPERVISION DE ACTIVIDADES BANANERAS</v>
          </cell>
          <cell r="P3654">
            <v>3001397</v>
          </cell>
          <cell r="T3654" t="str">
            <v>PRESENCIAL</v>
          </cell>
        </row>
        <row r="3655">
          <cell r="A3655" t="str">
            <v>CC</v>
          </cell>
          <cell r="C3655" t="str">
            <v>10369541073185853</v>
          </cell>
          <cell r="E3655" t="str">
            <v>ANA MARIA</v>
          </cell>
          <cell r="F3655" t="str">
            <v>BEDOYA</v>
          </cell>
          <cell r="G3655" t="str">
            <v>SALDARRIAGA</v>
          </cell>
          <cell r="N3655" t="str">
            <v>CONTROL DE CALIDAD EN CONFECCION INDUSTRIAL</v>
          </cell>
          <cell r="P3655">
            <v>3185853</v>
          </cell>
          <cell r="T3655" t="str">
            <v>VIRTUAL</v>
          </cell>
        </row>
        <row r="3656">
          <cell r="A3656" t="str">
            <v>CC</v>
          </cell>
          <cell r="C3656" t="str">
            <v>393181213142610</v>
          </cell>
          <cell r="E3656" t="str">
            <v>VIVIANA</v>
          </cell>
          <cell r="F3656" t="str">
            <v>MEJIA</v>
          </cell>
          <cell r="G3656" t="str">
            <v>MENDEZ</v>
          </cell>
          <cell r="N3656" t="str">
            <v>COCINA</v>
          </cell>
          <cell r="P3656">
            <v>3142610</v>
          </cell>
          <cell r="T3656" t="str">
            <v>PRESENCIAL</v>
          </cell>
        </row>
        <row r="3657">
          <cell r="A3657" t="str">
            <v>CC</v>
          </cell>
          <cell r="C3657" t="str">
            <v>10337426323069909</v>
          </cell>
          <cell r="E3657" t="str">
            <v>YESSICA PAOLA</v>
          </cell>
          <cell r="F3657" t="str">
            <v>CAMARGO</v>
          </cell>
          <cell r="G3657" t="str">
            <v>CUERVO</v>
          </cell>
          <cell r="N3657" t="str">
            <v>SISTEMAS TELEINFORMÁTICOS</v>
          </cell>
          <cell r="P3657">
            <v>3069909</v>
          </cell>
          <cell r="T3657" t="str">
            <v>VIRTUAL</v>
          </cell>
        </row>
        <row r="3658">
          <cell r="A3658" t="str">
            <v>CC</v>
          </cell>
          <cell r="C3658" t="str">
            <v>10061083923069884</v>
          </cell>
          <cell r="E3658" t="str">
            <v>INGRID JHOVANNA</v>
          </cell>
          <cell r="F3658" t="str">
            <v>PILIMUE</v>
          </cell>
          <cell r="G3658" t="str">
            <v>BRAVO</v>
          </cell>
          <cell r="N3658" t="str">
            <v>PATRONAJE INDUSTRIAL DE PRENDAS DE VESTIR</v>
          </cell>
          <cell r="P3658">
            <v>3069884</v>
          </cell>
          <cell r="T3658" t="str">
            <v>VIRTUAL</v>
          </cell>
        </row>
        <row r="3659">
          <cell r="A3659" t="str">
            <v>CC</v>
          </cell>
          <cell r="C3659" t="str">
            <v>10184367273069884</v>
          </cell>
          <cell r="E3659" t="str">
            <v>PAOLA PATRICIA</v>
          </cell>
          <cell r="F3659" t="str">
            <v>TORRES</v>
          </cell>
          <cell r="G3659" t="str">
            <v>HERNANDEZ</v>
          </cell>
          <cell r="N3659" t="str">
            <v>PATRONAJE INDUSTRIAL DE PRENDAS DE VESTIR</v>
          </cell>
          <cell r="P3659">
            <v>3069884</v>
          </cell>
          <cell r="T3659" t="str">
            <v>VIRTUAL</v>
          </cell>
        </row>
        <row r="3660">
          <cell r="A3660" t="str">
            <v>CC</v>
          </cell>
          <cell r="C3660" t="str">
            <v>10016704333063543</v>
          </cell>
          <cell r="E3660" t="str">
            <v>KAREN VANESSA</v>
          </cell>
          <cell r="F3660" t="str">
            <v>MARTINEZ</v>
          </cell>
          <cell r="G3660" t="str">
            <v>PASTRANA</v>
          </cell>
          <cell r="N3660" t="str">
            <v>GESTIÓN ADMINISTRATIVA</v>
          </cell>
          <cell r="P3660">
            <v>3063543</v>
          </cell>
          <cell r="T3660" t="str">
            <v>PRESENCIAL</v>
          </cell>
        </row>
        <row r="3661">
          <cell r="A3661" t="str">
            <v>CC</v>
          </cell>
          <cell r="C3661" t="str">
            <v>10321777772998865</v>
          </cell>
          <cell r="E3661" t="str">
            <v>LUISA FERNANDA</v>
          </cell>
          <cell r="F3661" t="str">
            <v>TOBON</v>
          </cell>
          <cell r="G3661" t="str">
            <v>RESTREPO</v>
          </cell>
          <cell r="N3661" t="str">
            <v>GESTIÓN ADMINISTRATIVA</v>
          </cell>
          <cell r="P3661">
            <v>2998865</v>
          </cell>
          <cell r="T3661" t="str">
            <v>PRESENCIAL</v>
          </cell>
        </row>
        <row r="3662">
          <cell r="A3662" t="str">
            <v>CC</v>
          </cell>
          <cell r="C3662" t="str">
            <v>11927817962998492</v>
          </cell>
          <cell r="E3662" t="str">
            <v>ANGIE PAOLA</v>
          </cell>
          <cell r="F3662" t="str">
            <v>LOPEZ</v>
          </cell>
          <cell r="G3662" t="str">
            <v>SOLERA</v>
          </cell>
          <cell r="N3662" t="str">
            <v>INSTALACION Y MANTENIMIENTO DE REDES INTERNAS DE TELECOMUNICACIONES</v>
          </cell>
          <cell r="P3662">
            <v>2998492</v>
          </cell>
          <cell r="T3662" t="str">
            <v>PRESENCIAL</v>
          </cell>
        </row>
        <row r="3663">
          <cell r="A3663" t="str">
            <v>CC</v>
          </cell>
          <cell r="C3663" t="str">
            <v>10280199962998492</v>
          </cell>
          <cell r="E3663" t="str">
            <v>JHON ELKIN</v>
          </cell>
          <cell r="F3663" t="str">
            <v>BARON</v>
          </cell>
          <cell r="G3663" t="str">
            <v>GUTIERREZ</v>
          </cell>
          <cell r="N3663" t="str">
            <v>INSTALACION Y MANTENIMIENTO DE REDES INTERNAS DE TELECOMUNICACIONES</v>
          </cell>
          <cell r="P3663">
            <v>2998492</v>
          </cell>
          <cell r="T3663" t="str">
            <v>PRESENCIAL</v>
          </cell>
        </row>
        <row r="3664">
          <cell r="A3664" t="str">
            <v>CC</v>
          </cell>
          <cell r="C3664" t="str">
            <v>10172351632977480</v>
          </cell>
          <cell r="E3664" t="str">
            <v>MARCOS</v>
          </cell>
          <cell r="F3664" t="str">
            <v>SEPULVEDA</v>
          </cell>
          <cell r="G3664" t="str">
            <v>HERRERA</v>
          </cell>
          <cell r="N3664" t="str">
            <v>ANALISIS Y DESARROLLO DE SOFTWARE.</v>
          </cell>
          <cell r="P3664">
            <v>2977480</v>
          </cell>
          <cell r="T3664" t="str">
            <v>VIRTUAL</v>
          </cell>
        </row>
        <row r="3665">
          <cell r="A3665" t="str">
            <v>CC</v>
          </cell>
          <cell r="C3665" t="str">
            <v>10239398252977478</v>
          </cell>
          <cell r="E3665" t="str">
            <v>LEIDY CAROLINA</v>
          </cell>
          <cell r="F3665" t="str">
            <v>ACEVEDO</v>
          </cell>
          <cell r="G3665" t="str">
            <v>VARGAS</v>
          </cell>
          <cell r="N3665" t="str">
            <v>ANALISIS Y DESARROLLO DE SOFTWARE.</v>
          </cell>
          <cell r="P3665">
            <v>2977478</v>
          </cell>
          <cell r="T3665" t="str">
            <v>VIRTUAL</v>
          </cell>
        </row>
        <row r="3666">
          <cell r="A3666" t="str">
            <v>CC</v>
          </cell>
          <cell r="C3666" t="str">
            <v>10010898912977202</v>
          </cell>
          <cell r="E3666" t="str">
            <v>EDWIN SANTIAGO</v>
          </cell>
          <cell r="F3666" t="str">
            <v>MOZO</v>
          </cell>
          <cell r="G3666" t="str">
            <v>AVELLA</v>
          </cell>
          <cell r="N3666" t="str">
            <v>DESARROLLO DE COLECCIONES PARA LA INDUSTRIA DE LA MODA.</v>
          </cell>
          <cell r="P3666">
            <v>2977202</v>
          </cell>
          <cell r="T3666" t="str">
            <v>VIRTUAL</v>
          </cell>
        </row>
        <row r="3667">
          <cell r="A3667" t="str">
            <v>CC</v>
          </cell>
          <cell r="C3667" t="str">
            <v>10371198322932599</v>
          </cell>
          <cell r="E3667" t="str">
            <v>ISABELA</v>
          </cell>
          <cell r="F3667" t="str">
            <v>CORREA</v>
          </cell>
          <cell r="G3667" t="str">
            <v>RODRIGUEZ</v>
          </cell>
          <cell r="N3667" t="str">
            <v>.ATENCION INTEGRAL A LA PRIMERA INFANCIA</v>
          </cell>
          <cell r="P3667">
            <v>2932599</v>
          </cell>
          <cell r="T3667" t="str">
            <v>PRESENCIAL</v>
          </cell>
        </row>
        <row r="3668">
          <cell r="A3668" t="str">
            <v>CC</v>
          </cell>
          <cell r="C3668" t="str">
            <v>10403811462932599</v>
          </cell>
          <cell r="E3668" t="str">
            <v>YESICA JOHANA</v>
          </cell>
          <cell r="F3668" t="str">
            <v>BELTRAN</v>
          </cell>
          <cell r="G3668" t="str">
            <v>FLOREZ</v>
          </cell>
          <cell r="N3668" t="str">
            <v>.ATENCION INTEGRAL A LA PRIMERA INFANCIA</v>
          </cell>
          <cell r="P3668">
            <v>2932599</v>
          </cell>
          <cell r="T3668" t="str">
            <v>PRESENCIAL</v>
          </cell>
        </row>
        <row r="3669">
          <cell r="A3669" t="str">
            <v>CC</v>
          </cell>
          <cell r="C3669" t="str">
            <v>10279605222924348</v>
          </cell>
          <cell r="E3669" t="str">
            <v>MICHEL YULIETH</v>
          </cell>
          <cell r="F3669" t="str">
            <v>CALDERIN</v>
          </cell>
          <cell r="G3669" t="str">
            <v>CORDOBA</v>
          </cell>
          <cell r="N3669" t="str">
            <v>GESTION CONTABLE Y DE INFORMACION FINANCIERA</v>
          </cell>
          <cell r="P3669">
            <v>2924348</v>
          </cell>
          <cell r="T3669" t="str">
            <v>PRESENCIAL</v>
          </cell>
        </row>
        <row r="3670">
          <cell r="A3670" t="str">
            <v>CC</v>
          </cell>
          <cell r="C3670" t="str">
            <v>86470552834629</v>
          </cell>
          <cell r="E3670" t="str">
            <v>EDUAR AMAT</v>
          </cell>
          <cell r="F3670" t="str">
            <v>PEREZ</v>
          </cell>
          <cell r="G3670" t="str">
            <v>CORONADO</v>
          </cell>
          <cell r="N3670" t="str">
            <v>PROYECTOS AGROPECUARIOS.</v>
          </cell>
          <cell r="P3670">
            <v>2834629</v>
          </cell>
          <cell r="T3670" t="str">
            <v>VIRTUAL</v>
          </cell>
        </row>
        <row r="3671">
          <cell r="A3671" t="str">
            <v>CC</v>
          </cell>
          <cell r="C3671" t="str">
            <v>10020335112834629</v>
          </cell>
          <cell r="E3671" t="str">
            <v>MELANIE DAYANA</v>
          </cell>
          <cell r="F3671" t="str">
            <v>CARDENAS</v>
          </cell>
          <cell r="G3671" t="str">
            <v>SALAZAR</v>
          </cell>
          <cell r="N3671" t="str">
            <v>PROYECTOS AGROPECUARIOS.</v>
          </cell>
          <cell r="P3671">
            <v>2834629</v>
          </cell>
          <cell r="T3671" t="str">
            <v>VIRTUAL</v>
          </cell>
        </row>
        <row r="3672">
          <cell r="A3672" t="str">
            <v>CC</v>
          </cell>
          <cell r="C3672" t="str">
            <v>10124427902834805</v>
          </cell>
          <cell r="E3672" t="str">
            <v>KEVIN ARLEY</v>
          </cell>
          <cell r="F3672" t="str">
            <v>MEDINA</v>
          </cell>
          <cell r="G3672" t="str">
            <v>POTIER</v>
          </cell>
          <cell r="N3672" t="str">
            <v>ANALISIS Y DESARROLLO DE SOFTWARE.</v>
          </cell>
          <cell r="P3672">
            <v>2834805</v>
          </cell>
          <cell r="T3672" t="str">
            <v>VIRTUAL</v>
          </cell>
        </row>
        <row r="3673">
          <cell r="A3673" t="str">
            <v>CC</v>
          </cell>
          <cell r="C3673" t="str">
            <v>10858990272834713</v>
          </cell>
          <cell r="E3673" t="str">
            <v>JAVIER ALEXANDER</v>
          </cell>
          <cell r="F3673" t="str">
            <v>MALLAMA</v>
          </cell>
          <cell r="N3673" t="str">
            <v>SERVICIOS Y OPERACIONES MICROFINANCIERAS</v>
          </cell>
          <cell r="P3673">
            <v>2834713</v>
          </cell>
          <cell r="T3673" t="str">
            <v>VIRTUAL</v>
          </cell>
        </row>
        <row r="3674">
          <cell r="A3674" t="str">
            <v>CC</v>
          </cell>
          <cell r="C3674" t="str">
            <v>10224210142834713</v>
          </cell>
          <cell r="E3674" t="str">
            <v>JENIFFER TATIANA</v>
          </cell>
          <cell r="F3674" t="str">
            <v>BEJARANO</v>
          </cell>
          <cell r="G3674" t="str">
            <v>MORENO</v>
          </cell>
          <cell r="N3674" t="str">
            <v>SERVICIOS Y OPERACIONES MICROFINANCIERAS</v>
          </cell>
          <cell r="P3674">
            <v>2834713</v>
          </cell>
          <cell r="T3674" t="str">
            <v>VIRTUAL</v>
          </cell>
        </row>
        <row r="3675">
          <cell r="A3675" t="str">
            <v>CC</v>
          </cell>
          <cell r="C3675" t="str">
            <v>11379746862826382</v>
          </cell>
          <cell r="E3675" t="str">
            <v>LUIS MARIO</v>
          </cell>
          <cell r="F3675" t="str">
            <v>NISPERUZA</v>
          </cell>
          <cell r="G3675" t="str">
            <v>HERAZO</v>
          </cell>
          <cell r="N3675" t="str">
            <v>GESTION DE TESORERIA Y RECURSOS FINANCIEROS</v>
          </cell>
          <cell r="P3675">
            <v>2826382</v>
          </cell>
          <cell r="T3675" t="str">
            <v>PRESENCIAL</v>
          </cell>
        </row>
        <row r="3676">
          <cell r="A3676" t="str">
            <v>CC</v>
          </cell>
          <cell r="C3676" t="str">
            <v>10010216762673385</v>
          </cell>
          <cell r="E3676" t="str">
            <v>LISET DAYANNA</v>
          </cell>
          <cell r="F3676" t="str">
            <v>BORRERO</v>
          </cell>
          <cell r="G3676" t="str">
            <v>HERNANDEZ</v>
          </cell>
          <cell r="N3676" t="str">
            <v>GESTION DE TESORERIA Y RECURSOS FINANCIEROS</v>
          </cell>
          <cell r="P3676">
            <v>2673385</v>
          </cell>
          <cell r="T3676" t="str">
            <v>PRESENCIAL</v>
          </cell>
        </row>
        <row r="3677">
          <cell r="A3677" t="str">
            <v>CC</v>
          </cell>
          <cell r="C3677" t="str">
            <v>10692586683070169</v>
          </cell>
          <cell r="E3677" t="str">
            <v>FREDY ALEXANDER</v>
          </cell>
          <cell r="F3677" t="str">
            <v>CASTRO</v>
          </cell>
          <cell r="G3677" t="str">
            <v>PINZON</v>
          </cell>
          <cell r="N3677" t="str">
            <v>GESTION AGROEMPRESARIAL</v>
          </cell>
          <cell r="P3677">
            <v>3070169</v>
          </cell>
          <cell r="T3677" t="str">
            <v>VIRTUAL</v>
          </cell>
        </row>
        <row r="3678">
          <cell r="A3678" t="str">
            <v>CC</v>
          </cell>
          <cell r="C3678" t="str">
            <v>10575472582879704</v>
          </cell>
          <cell r="E3678" t="str">
            <v>ANGELA LIZETH</v>
          </cell>
          <cell r="F3678" t="str">
            <v>PINTO</v>
          </cell>
          <cell r="G3678" t="str">
            <v>GARCIA</v>
          </cell>
          <cell r="N3678" t="str">
            <v>ANALISIS Y DESARROLLO DE SOFTWARE.</v>
          </cell>
          <cell r="P3678">
            <v>2879704</v>
          </cell>
          <cell r="T3678" t="str">
            <v>VIRTUAL</v>
          </cell>
        </row>
        <row r="3679">
          <cell r="A3679" t="str">
            <v>CC</v>
          </cell>
          <cell r="C3679" t="str">
            <v>10100570853070120</v>
          </cell>
          <cell r="E3679" t="str">
            <v>ANDRES FELIPE</v>
          </cell>
          <cell r="F3679" t="str">
            <v>OBANDO</v>
          </cell>
          <cell r="G3679" t="str">
            <v>ALBINO</v>
          </cell>
          <cell r="N3679" t="str">
            <v>ANALISIS Y DESARROLLO DE SOFTWARE.</v>
          </cell>
          <cell r="P3679">
            <v>3070120</v>
          </cell>
          <cell r="T3679" t="str">
            <v>VIRTUAL</v>
          </cell>
        </row>
        <row r="3680">
          <cell r="A3680" t="str">
            <v>CC</v>
          </cell>
          <cell r="C3680" t="str">
            <v>11124871562977139</v>
          </cell>
          <cell r="E3680" t="str">
            <v>JUAN SEBASTIAN</v>
          </cell>
          <cell r="F3680" t="str">
            <v>GRIJALBA</v>
          </cell>
          <cell r="G3680" t="str">
            <v>RIASCOS</v>
          </cell>
          <cell r="N3680" t="str">
            <v>DESARROLLO MULTIMEDIA Y WEB</v>
          </cell>
          <cell r="P3680">
            <v>2977139</v>
          </cell>
          <cell r="T3680" t="str">
            <v>VIRTUAL</v>
          </cell>
        </row>
        <row r="3681">
          <cell r="A3681" t="str">
            <v>CC</v>
          </cell>
          <cell r="C3681" t="str">
            <v>10538028432879780</v>
          </cell>
          <cell r="E3681" t="str">
            <v>MARISOL</v>
          </cell>
          <cell r="F3681" t="str">
            <v>VILLA</v>
          </cell>
          <cell r="G3681" t="str">
            <v>PEREZ</v>
          </cell>
          <cell r="N3681" t="str">
            <v>DESARROLLO PUBLICITARIO</v>
          </cell>
          <cell r="P3681">
            <v>2879780</v>
          </cell>
          <cell r="T3681" t="str">
            <v>VIRTUAL</v>
          </cell>
        </row>
        <row r="3682">
          <cell r="A3682" t="str">
            <v>CC</v>
          </cell>
          <cell r="C3682" t="str">
            <v>11070489683236487</v>
          </cell>
          <cell r="E3682" t="str">
            <v>LAURA LICETH</v>
          </cell>
          <cell r="F3682" t="str">
            <v>DIAZ</v>
          </cell>
          <cell r="G3682" t="str">
            <v>PERDOMO</v>
          </cell>
          <cell r="N3682" t="str">
            <v>VENTA DE PRODUCTOS EN LINEA</v>
          </cell>
          <cell r="P3682">
            <v>3236487</v>
          </cell>
          <cell r="T3682" t="str">
            <v>VIRTUAL</v>
          </cell>
        </row>
        <row r="3683">
          <cell r="A3683" t="str">
            <v>CC</v>
          </cell>
          <cell r="C3683" t="str">
            <v>10169472993069862</v>
          </cell>
          <cell r="E3683" t="str">
            <v>LADY TATIANA</v>
          </cell>
          <cell r="F3683" t="str">
            <v>MORA</v>
          </cell>
          <cell r="G3683" t="str">
            <v>TIBOCHA</v>
          </cell>
          <cell r="N3683" t="str">
            <v>ATENCION INTEGRAL AL CLIENTE</v>
          </cell>
          <cell r="P3683">
            <v>3069862</v>
          </cell>
          <cell r="T3683" t="str">
            <v>VIRTUAL</v>
          </cell>
        </row>
        <row r="3684">
          <cell r="A3684" t="str">
            <v>CC</v>
          </cell>
          <cell r="C3684" t="str">
            <v>10279506713063543</v>
          </cell>
          <cell r="E3684" t="str">
            <v>JULIAN ANDRES</v>
          </cell>
          <cell r="F3684" t="str">
            <v>RIVERA</v>
          </cell>
          <cell r="G3684" t="str">
            <v>PUERTA</v>
          </cell>
          <cell r="N3684" t="str">
            <v>GESTIÓN ADMINISTRATIVA</v>
          </cell>
          <cell r="P3684">
            <v>3063543</v>
          </cell>
          <cell r="T3684" t="str">
            <v>PRESENCIAL</v>
          </cell>
        </row>
        <row r="3685">
          <cell r="A3685" t="str">
            <v>CC</v>
          </cell>
          <cell r="C3685" t="str">
            <v>10852990502977539</v>
          </cell>
          <cell r="E3685" t="str">
            <v>LEIDY ALEXANDRA</v>
          </cell>
          <cell r="F3685" t="str">
            <v>LANDAZURI</v>
          </cell>
          <cell r="G3685" t="str">
            <v>CUSIS</v>
          </cell>
          <cell r="N3685" t="str">
            <v>ATENCION INTEGRAL AL CLIENTE</v>
          </cell>
          <cell r="P3685">
            <v>2977539</v>
          </cell>
          <cell r="T3685" t="str">
            <v>VIRTUAL</v>
          </cell>
        </row>
        <row r="3686">
          <cell r="A3686" t="str">
            <v>CC</v>
          </cell>
          <cell r="C3686" t="str">
            <v>10142986502977538</v>
          </cell>
          <cell r="E3686" t="str">
            <v>LAURA CECILIA</v>
          </cell>
          <cell r="F3686" t="str">
            <v>BARRIOS</v>
          </cell>
          <cell r="G3686" t="str">
            <v>CASTRO</v>
          </cell>
          <cell r="N3686" t="str">
            <v>ATENCION INTEGRAL AL CLIENTE</v>
          </cell>
          <cell r="P3686">
            <v>2977538</v>
          </cell>
          <cell r="T3686" t="str">
            <v>VIRTUAL</v>
          </cell>
        </row>
        <row r="3687">
          <cell r="A3687" t="str">
            <v>CC</v>
          </cell>
          <cell r="C3687" t="str">
            <v>10752801622977480</v>
          </cell>
          <cell r="E3687" t="str">
            <v>JUAN DAVID</v>
          </cell>
          <cell r="F3687" t="str">
            <v>TRUJILLO</v>
          </cell>
          <cell r="G3687" t="str">
            <v>MANCHOLA</v>
          </cell>
          <cell r="N3687" t="str">
            <v>ANALISIS Y DESARROLLO DE SOFTWARE.</v>
          </cell>
          <cell r="P3687">
            <v>2977480</v>
          </cell>
          <cell r="T3687" t="str">
            <v>VIRTUAL</v>
          </cell>
        </row>
        <row r="3688">
          <cell r="A3688" t="str">
            <v>CC</v>
          </cell>
          <cell r="C3688" t="str">
            <v>10010295272924348</v>
          </cell>
          <cell r="E3688" t="str">
            <v>MARIA CAMILA</v>
          </cell>
          <cell r="F3688" t="str">
            <v>CALA</v>
          </cell>
          <cell r="G3688" t="str">
            <v>IBARGUEN</v>
          </cell>
          <cell r="N3688" t="str">
            <v>GESTION CONTABLE Y DE INFORMACION FINANCIERA</v>
          </cell>
          <cell r="P3688">
            <v>2924348</v>
          </cell>
          <cell r="T3688" t="str">
            <v>PRESENCIAL</v>
          </cell>
        </row>
        <row r="3689">
          <cell r="A3689" t="str">
            <v>CC</v>
          </cell>
          <cell r="C3689" t="str">
            <v>10454974542924213</v>
          </cell>
          <cell r="E3689" t="str">
            <v>ANGIE PAOLA</v>
          </cell>
          <cell r="F3689" t="str">
            <v>ESPITIA</v>
          </cell>
          <cell r="G3689" t="str">
            <v>MENDOZA</v>
          </cell>
          <cell r="N3689" t="str">
            <v>GESTIÓN ADMINISTRATIVA</v>
          </cell>
          <cell r="P3689">
            <v>2924213</v>
          </cell>
          <cell r="T3689" t="str">
            <v>PRESENCIAL</v>
          </cell>
        </row>
        <row r="3690">
          <cell r="A3690" t="str">
            <v>CC</v>
          </cell>
          <cell r="C3690" t="str">
            <v>10788283152879781</v>
          </cell>
          <cell r="E3690" t="str">
            <v>JUAN CARLOS</v>
          </cell>
          <cell r="F3690" t="str">
            <v>HERNANDEZ</v>
          </cell>
          <cell r="G3690" t="str">
            <v>MUÑOZ</v>
          </cell>
          <cell r="N3690" t="str">
            <v>DESARROLLO PUBLICITARIO</v>
          </cell>
          <cell r="P3690">
            <v>2879781</v>
          </cell>
          <cell r="T3690" t="str">
            <v>VIRTUAL</v>
          </cell>
        </row>
        <row r="3691">
          <cell r="A3691" t="str">
            <v>CC</v>
          </cell>
          <cell r="C3691" t="str">
            <v>10279519562877679</v>
          </cell>
          <cell r="E3691" t="str">
            <v>KEVIN</v>
          </cell>
          <cell r="F3691" t="str">
            <v>MENDOZA</v>
          </cell>
          <cell r="G3691" t="str">
            <v>VALLEJO</v>
          </cell>
          <cell r="N3691" t="str">
            <v>MANTENIMIENTO DE EQUIPOS DE AIRE ACONDICIONADO Y REFRIGERACION</v>
          </cell>
          <cell r="P3691">
            <v>2877679</v>
          </cell>
          <cell r="T3691" t="str">
            <v>PRESENCIAL</v>
          </cell>
        </row>
        <row r="3692">
          <cell r="A3692" t="str">
            <v>CC</v>
          </cell>
          <cell r="C3692" t="str">
            <v>527041962879778</v>
          </cell>
          <cell r="E3692" t="str">
            <v>DIANA PAOLA</v>
          </cell>
          <cell r="F3692" t="str">
            <v>CARRANZA</v>
          </cell>
          <cell r="G3692" t="str">
            <v>CASTILLO</v>
          </cell>
          <cell r="N3692" t="str">
            <v>DESARROLLO PUBLICITARIO</v>
          </cell>
          <cell r="P3692">
            <v>2879778</v>
          </cell>
          <cell r="T3692" t="str">
            <v>VIRTUAL</v>
          </cell>
        </row>
        <row r="3693">
          <cell r="A3693" t="str">
            <v>CC</v>
          </cell>
          <cell r="C3693" t="str">
            <v>10001954332879777</v>
          </cell>
          <cell r="E3693" t="str">
            <v>ESTEFANIA</v>
          </cell>
          <cell r="F3693" t="str">
            <v>VARGAS</v>
          </cell>
          <cell r="G3693" t="str">
            <v>SOSA</v>
          </cell>
          <cell r="N3693" t="str">
            <v>DESARROLLO PUBLICITARIO</v>
          </cell>
          <cell r="P3693">
            <v>2879777</v>
          </cell>
          <cell r="T3693" t="str">
            <v>VIRTUAL</v>
          </cell>
        </row>
        <row r="3694">
          <cell r="A3694" t="str">
            <v>CC</v>
          </cell>
          <cell r="C3694" t="str">
            <v>10244950692834804</v>
          </cell>
          <cell r="E3694" t="str">
            <v>YESSIKA</v>
          </cell>
          <cell r="F3694" t="str">
            <v>MENDOZA</v>
          </cell>
          <cell r="G3694" t="str">
            <v>GARCIA</v>
          </cell>
          <cell r="N3694" t="str">
            <v>ANALISIS Y DESARROLLO DE SOFTWARE.</v>
          </cell>
          <cell r="P3694">
            <v>2834804</v>
          </cell>
          <cell r="T3694" t="str">
            <v>VIRTUAL</v>
          </cell>
        </row>
        <row r="3695">
          <cell r="A3695" t="str">
            <v>CC</v>
          </cell>
          <cell r="C3695" t="str">
            <v>10351260432834713</v>
          </cell>
          <cell r="E3695" t="str">
            <v>CAROLINA</v>
          </cell>
          <cell r="F3695" t="str">
            <v>MONTOYA</v>
          </cell>
          <cell r="G3695" t="str">
            <v>TABARES</v>
          </cell>
          <cell r="N3695" t="str">
            <v>SERVICIOS Y OPERACIONES MICROFINANCIERAS</v>
          </cell>
          <cell r="P3695">
            <v>2834713</v>
          </cell>
          <cell r="T3695" t="str">
            <v>VIRTUAL</v>
          </cell>
        </row>
        <row r="3696">
          <cell r="A3696" t="str">
            <v>CC</v>
          </cell>
          <cell r="C3696" t="str">
            <v>10974011122834713</v>
          </cell>
          <cell r="E3696" t="str">
            <v>FERNANDO ALBERTO</v>
          </cell>
          <cell r="F3696" t="str">
            <v>MENDOZA</v>
          </cell>
          <cell r="G3696" t="str">
            <v>ALFONSO</v>
          </cell>
          <cell r="N3696" t="str">
            <v>SERVICIOS Y OPERACIONES MICROFINANCIERAS</v>
          </cell>
          <cell r="P3696">
            <v>2834713</v>
          </cell>
          <cell r="T3696" t="str">
            <v>VIRTUAL</v>
          </cell>
        </row>
        <row r="3697">
          <cell r="A3697" t="str">
            <v>CC</v>
          </cell>
          <cell r="C3697" t="str">
            <v>10279423482775413</v>
          </cell>
          <cell r="E3697" t="str">
            <v>DIANA MANUELA</v>
          </cell>
          <cell r="F3697" t="str">
            <v>PALACIOS</v>
          </cell>
          <cell r="G3697" t="str">
            <v>CARRASCO</v>
          </cell>
          <cell r="N3697" t="str">
            <v>ASISTENCIA ADMINISTRATIVA .</v>
          </cell>
          <cell r="P3697">
            <v>2775413</v>
          </cell>
          <cell r="T3697" t="str">
            <v>PRESENCIAL</v>
          </cell>
        </row>
        <row r="3698">
          <cell r="A3698" t="str">
            <v>CC</v>
          </cell>
          <cell r="C3698" t="str">
            <v>10154293932712471</v>
          </cell>
          <cell r="E3698" t="str">
            <v>DAN LEYSER</v>
          </cell>
          <cell r="F3698" t="str">
            <v>CABRERA</v>
          </cell>
          <cell r="G3698" t="str">
            <v>PEROZA</v>
          </cell>
          <cell r="N3698" t="str">
            <v>OPERACION EN TERMINALES PORTUARIAS</v>
          </cell>
          <cell r="P3698">
            <v>2712471</v>
          </cell>
          <cell r="T3698" t="str">
            <v>PRESENCIAL</v>
          </cell>
        </row>
        <row r="3699">
          <cell r="A3699" t="str">
            <v>CC</v>
          </cell>
          <cell r="C3699" t="str">
            <v>10337740433070120</v>
          </cell>
          <cell r="E3699" t="str">
            <v>JOSE LUIS</v>
          </cell>
          <cell r="F3699" t="str">
            <v>GUZMAN</v>
          </cell>
          <cell r="G3699" t="str">
            <v>CELIS</v>
          </cell>
          <cell r="N3699" t="str">
            <v>ANALISIS Y DESARROLLO DE SOFTWARE.</v>
          </cell>
          <cell r="P3699">
            <v>3070120</v>
          </cell>
          <cell r="T3699" t="str">
            <v>VIRTUAL</v>
          </cell>
        </row>
        <row r="3700">
          <cell r="A3700" t="str">
            <v>CC</v>
          </cell>
          <cell r="C3700" t="str">
            <v>11203761162977139</v>
          </cell>
          <cell r="E3700" t="str">
            <v>CRISTIAN MAURICIO</v>
          </cell>
          <cell r="F3700" t="str">
            <v>QUIMBAYO</v>
          </cell>
          <cell r="G3700" t="str">
            <v>FERNANDEZ</v>
          </cell>
          <cell r="N3700" t="str">
            <v>DESARROLLO MULTIMEDIA Y WEB</v>
          </cell>
          <cell r="P3700">
            <v>2977139</v>
          </cell>
          <cell r="T3700" t="str">
            <v>VIRTUAL</v>
          </cell>
        </row>
        <row r="3701">
          <cell r="A3701" t="str">
            <v>TI</v>
          </cell>
          <cell r="C3701" t="str">
            <v>11192118833069884</v>
          </cell>
          <cell r="E3701" t="str">
            <v>YUREINI</v>
          </cell>
          <cell r="F3701" t="str">
            <v>PARRA</v>
          </cell>
          <cell r="G3701" t="str">
            <v>PERDOMO</v>
          </cell>
          <cell r="N3701" t="str">
            <v>PATRONAJE INDUSTRIAL DE PRENDAS DE VESTIR</v>
          </cell>
          <cell r="P3701">
            <v>3069884</v>
          </cell>
          <cell r="T3701" t="str">
            <v>VIRTUAL</v>
          </cell>
        </row>
        <row r="3702">
          <cell r="A3702" t="str">
            <v>CC</v>
          </cell>
          <cell r="C3702" t="str">
            <v>798345633069884</v>
          </cell>
          <cell r="E3702" t="str">
            <v>JOSE BAUDILIO</v>
          </cell>
          <cell r="F3702" t="str">
            <v>BELTRAN</v>
          </cell>
          <cell r="G3702" t="str">
            <v>SOUZA</v>
          </cell>
          <cell r="N3702" t="str">
            <v>PATRONAJE INDUSTRIAL DE PRENDAS DE VESTIR</v>
          </cell>
          <cell r="P3702">
            <v>3069884</v>
          </cell>
          <cell r="T3702" t="str">
            <v>VIRTUAL</v>
          </cell>
        </row>
        <row r="3703">
          <cell r="A3703" t="str">
            <v>CC</v>
          </cell>
          <cell r="C3703" t="str">
            <v>10323848172834691</v>
          </cell>
          <cell r="E3703" t="str">
            <v>VALENTINA</v>
          </cell>
          <cell r="F3703" t="str">
            <v>ACEVEDO</v>
          </cell>
          <cell r="G3703" t="str">
            <v>GONZALEZ</v>
          </cell>
          <cell r="N3703" t="str">
            <v>DESARROLLO DE COLECCIONES PARA LA INDUSTRIA DE LA MODA.</v>
          </cell>
          <cell r="P3703">
            <v>2834691</v>
          </cell>
          <cell r="T3703" t="str">
            <v>VIRTUAL</v>
          </cell>
        </row>
        <row r="3704">
          <cell r="A3704" t="str">
            <v>CC</v>
          </cell>
          <cell r="C3704" t="str">
            <v>10987849962834731</v>
          </cell>
          <cell r="E3704" t="str">
            <v>ESTEBAN ENRIQUE</v>
          </cell>
          <cell r="F3704" t="str">
            <v>MENDOZA</v>
          </cell>
          <cell r="G3704" t="str">
            <v>REYES</v>
          </cell>
          <cell r="N3704" t="str">
            <v>ATENCION INTEGRAL AL CLIENTE</v>
          </cell>
          <cell r="P3704">
            <v>2834731</v>
          </cell>
          <cell r="T3704" t="str">
            <v>VIRTUAL</v>
          </cell>
        </row>
        <row r="3705">
          <cell r="A3705" t="str">
            <v>TI</v>
          </cell>
          <cell r="C3705" t="str">
            <v>10371213563001397</v>
          </cell>
          <cell r="E3705" t="str">
            <v>FERNANDO JOSE</v>
          </cell>
          <cell r="F3705" t="str">
            <v>DIAZ</v>
          </cell>
          <cell r="G3705" t="str">
            <v>BAZQUEZ</v>
          </cell>
          <cell r="N3705" t="str">
            <v>SUPERVISION DE ACTIVIDADES BANANERAS</v>
          </cell>
          <cell r="P3705">
            <v>3001397</v>
          </cell>
          <cell r="T3705" t="str">
            <v>PRESENCIAL</v>
          </cell>
        </row>
        <row r="3706">
          <cell r="A3706" t="str">
            <v>CC</v>
          </cell>
          <cell r="C3706" t="str">
            <v>10279420443169933</v>
          </cell>
          <cell r="E3706" t="str">
            <v>YEMINSON DAVID</v>
          </cell>
          <cell r="F3706" t="str">
            <v>MOSQUERA</v>
          </cell>
          <cell r="G3706" t="str">
            <v>LOPEZ</v>
          </cell>
          <cell r="N3706" t="str">
            <v>MECANICA DE MAQUINARIA INDUSTRIAL</v>
          </cell>
          <cell r="P3706">
            <v>3169933</v>
          </cell>
          <cell r="T3706" t="str">
            <v>PRESENCIAL</v>
          </cell>
        </row>
        <row r="3707">
          <cell r="A3707" t="str">
            <v>CC</v>
          </cell>
          <cell r="C3707" t="str">
            <v>10005937223070168</v>
          </cell>
          <cell r="E3707" t="str">
            <v>ERIKA JULIANA</v>
          </cell>
          <cell r="F3707" t="str">
            <v>SUAREZ</v>
          </cell>
          <cell r="G3707" t="str">
            <v>GARZON</v>
          </cell>
          <cell r="N3707" t="str">
            <v>GESTION AGROEMPRESARIAL</v>
          </cell>
          <cell r="P3707">
            <v>3070168</v>
          </cell>
          <cell r="T3707" t="str">
            <v>VIRTUAL</v>
          </cell>
        </row>
        <row r="3708">
          <cell r="A3708" t="str">
            <v>CC</v>
          </cell>
          <cell r="C3708" t="str">
            <v>10058524913070168</v>
          </cell>
          <cell r="E3708" t="str">
            <v>NATHALIA</v>
          </cell>
          <cell r="F3708" t="str">
            <v>ROJAS</v>
          </cell>
          <cell r="G3708" t="str">
            <v>QUIÑONES</v>
          </cell>
          <cell r="N3708" t="str">
            <v>GESTION AGROEMPRESARIAL</v>
          </cell>
          <cell r="P3708">
            <v>3070168</v>
          </cell>
          <cell r="T3708" t="str">
            <v>VIRTUAL</v>
          </cell>
        </row>
        <row r="3709">
          <cell r="A3709" t="str">
            <v>CC</v>
          </cell>
          <cell r="C3709" t="str">
            <v>10076236403069909</v>
          </cell>
          <cell r="E3709" t="str">
            <v>HERNAN DARIO</v>
          </cell>
          <cell r="F3709" t="str">
            <v>DORIA</v>
          </cell>
          <cell r="G3709" t="str">
            <v>LOZANO</v>
          </cell>
          <cell r="N3709" t="str">
            <v>SISTEMAS TELEINFORMÁTICOS</v>
          </cell>
          <cell r="P3709">
            <v>3069909</v>
          </cell>
          <cell r="T3709" t="str">
            <v>VIRTUAL</v>
          </cell>
        </row>
        <row r="3710">
          <cell r="A3710" t="str">
            <v>CC</v>
          </cell>
          <cell r="C3710" t="str">
            <v>10041784743069909</v>
          </cell>
          <cell r="E3710" t="str">
            <v>MOISES ELIAS</v>
          </cell>
          <cell r="F3710" t="str">
            <v>ANAYA</v>
          </cell>
          <cell r="G3710" t="str">
            <v>SAENZ</v>
          </cell>
          <cell r="N3710" t="str">
            <v>SISTEMAS TELEINFORMÁTICOS</v>
          </cell>
          <cell r="P3710">
            <v>3069909</v>
          </cell>
          <cell r="T3710" t="str">
            <v>VIRTUAL</v>
          </cell>
        </row>
        <row r="3711">
          <cell r="A3711" t="str">
            <v>CC</v>
          </cell>
          <cell r="C3711" t="str">
            <v>10184859003069862</v>
          </cell>
          <cell r="E3711" t="str">
            <v>DANIELA ALEXANDRA</v>
          </cell>
          <cell r="F3711" t="str">
            <v>RODRIGUEZ</v>
          </cell>
          <cell r="G3711" t="str">
            <v>YASNO</v>
          </cell>
          <cell r="N3711" t="str">
            <v>ATENCION INTEGRAL AL CLIENTE</v>
          </cell>
          <cell r="P3711">
            <v>3069862</v>
          </cell>
          <cell r="T3711" t="str">
            <v>VIRTUAL</v>
          </cell>
        </row>
        <row r="3712">
          <cell r="A3712" t="str">
            <v>CC</v>
          </cell>
          <cell r="C3712" t="str">
            <v>722262122977478</v>
          </cell>
          <cell r="E3712" t="str">
            <v>LEONARDO ANTONIO</v>
          </cell>
          <cell r="F3712" t="str">
            <v>ALTAMAR</v>
          </cell>
          <cell r="G3712" t="str">
            <v>PADILLA</v>
          </cell>
          <cell r="N3712" t="str">
            <v>ANALISIS Y DESARROLLO DE SOFTWARE.</v>
          </cell>
          <cell r="P3712">
            <v>2977478</v>
          </cell>
          <cell r="T3712" t="str">
            <v>VIRTUAL</v>
          </cell>
        </row>
        <row r="3713">
          <cell r="A3713" t="str">
            <v>CC</v>
          </cell>
          <cell r="C3713" t="str">
            <v>10986293162977202</v>
          </cell>
          <cell r="E3713" t="str">
            <v>AIDYSULAY</v>
          </cell>
          <cell r="F3713" t="str">
            <v>FLOREZ</v>
          </cell>
          <cell r="G3713" t="str">
            <v>PARRA</v>
          </cell>
          <cell r="N3713" t="str">
            <v>DESARROLLO DE COLECCIONES PARA LA INDUSTRIA DE LA MODA.</v>
          </cell>
          <cell r="P3713">
            <v>2977202</v>
          </cell>
          <cell r="T3713" t="str">
            <v>VIRTUAL</v>
          </cell>
        </row>
        <row r="3714">
          <cell r="A3714" t="str">
            <v>CC</v>
          </cell>
          <cell r="C3714" t="str">
            <v>10321768922998431</v>
          </cell>
          <cell r="E3714" t="str">
            <v>MOISES</v>
          </cell>
          <cell r="F3714" t="str">
            <v>CASTRO</v>
          </cell>
          <cell r="G3714" t="str">
            <v>FERIA</v>
          </cell>
          <cell r="N3714" t="str">
            <v>MANTENIMIENTO DE EQUIPOS DE AIRE ACONDICIONADO Y REFRIGERACION</v>
          </cell>
          <cell r="P3714">
            <v>2998431</v>
          </cell>
          <cell r="T3714" t="str">
            <v>PRESENCIAL</v>
          </cell>
        </row>
        <row r="3715">
          <cell r="A3715" t="str">
            <v>CC</v>
          </cell>
          <cell r="C3715" t="str">
            <v>10016671162924348</v>
          </cell>
          <cell r="E3715" t="str">
            <v>MIBELLIS</v>
          </cell>
          <cell r="F3715" t="str">
            <v>GARCIA</v>
          </cell>
          <cell r="G3715" t="str">
            <v>TUBERQUIA</v>
          </cell>
          <cell r="N3715" t="str">
            <v>GESTION CONTABLE Y DE INFORMACION FINANCIERA</v>
          </cell>
          <cell r="P3715">
            <v>2924348</v>
          </cell>
          <cell r="T3715" t="str">
            <v>PRESENCIAL</v>
          </cell>
        </row>
        <row r="3716">
          <cell r="A3716" t="str">
            <v>CC</v>
          </cell>
          <cell r="C3716" t="str">
            <v>10279428902924273</v>
          </cell>
          <cell r="E3716" t="str">
            <v>SEBASTIAN</v>
          </cell>
          <cell r="F3716" t="str">
            <v>CALDERON</v>
          </cell>
          <cell r="G3716" t="str">
            <v>DIAZ</v>
          </cell>
          <cell r="N3716" t="str">
            <v>ANALISIS Y DESARROLLO DE SOFTWARE.</v>
          </cell>
          <cell r="P3716">
            <v>2924273</v>
          </cell>
          <cell r="T3716" t="str">
            <v>PRESENCIAL</v>
          </cell>
        </row>
        <row r="3717">
          <cell r="A3717" t="str">
            <v>CC</v>
          </cell>
          <cell r="C3717" t="str">
            <v>10208057052879781</v>
          </cell>
          <cell r="E3717" t="str">
            <v>LUZ STELLA</v>
          </cell>
          <cell r="F3717" t="str">
            <v>SANCHEZ</v>
          </cell>
          <cell r="G3717" t="str">
            <v>SUAREZ</v>
          </cell>
          <cell r="N3717" t="str">
            <v>DESARROLLO PUBLICITARIO</v>
          </cell>
          <cell r="P3717">
            <v>2879781</v>
          </cell>
          <cell r="T3717" t="str">
            <v>VIRTUAL</v>
          </cell>
        </row>
        <row r="3718">
          <cell r="A3718" t="str">
            <v>CC</v>
          </cell>
          <cell r="C3718" t="str">
            <v>270935012879779</v>
          </cell>
          <cell r="E3718" t="str">
            <v>MARIA LISETTE</v>
          </cell>
          <cell r="F3718" t="str">
            <v>GARZON</v>
          </cell>
          <cell r="G3718" t="str">
            <v>SANTANDER</v>
          </cell>
          <cell r="N3718" t="str">
            <v>DESARROLLO PUBLICITARIO</v>
          </cell>
          <cell r="P3718">
            <v>2879779</v>
          </cell>
          <cell r="T3718" t="str">
            <v>VIRTUAL</v>
          </cell>
        </row>
        <row r="3719">
          <cell r="A3719" t="str">
            <v>CE</v>
          </cell>
          <cell r="C3719" t="str">
            <v>63972482834629</v>
          </cell>
          <cell r="E3719" t="str">
            <v>ISAAC ISMAEL</v>
          </cell>
          <cell r="F3719" t="str">
            <v>AGUIRRE</v>
          </cell>
          <cell r="G3719" t="str">
            <v>PACHECO</v>
          </cell>
          <cell r="N3719" t="str">
            <v>PROYECTOS AGROPECUARIOS.</v>
          </cell>
          <cell r="P3719">
            <v>2834629</v>
          </cell>
          <cell r="T3719" t="str">
            <v>VIRTUAL</v>
          </cell>
        </row>
        <row r="3720">
          <cell r="A3720" t="str">
            <v>CC</v>
          </cell>
          <cell r="C3720" t="str">
            <v>10279409812775392</v>
          </cell>
          <cell r="E3720" t="str">
            <v>IRIS BRADIS</v>
          </cell>
          <cell r="F3720" t="str">
            <v>BONOLIS</v>
          </cell>
          <cell r="G3720" t="str">
            <v>JARAMILLO</v>
          </cell>
          <cell r="N3720" t="str">
            <v>OPERACIÓN DE EVENTOS</v>
          </cell>
          <cell r="P3720">
            <v>2775392</v>
          </cell>
          <cell r="T3720" t="str">
            <v>PRESENCIAL</v>
          </cell>
        </row>
        <row r="3721">
          <cell r="A3721" t="str">
            <v>CC</v>
          </cell>
          <cell r="C3721" t="str">
            <v>10643153542712283</v>
          </cell>
          <cell r="E3721" t="str">
            <v>JOSE MIGUEL</v>
          </cell>
          <cell r="F3721" t="str">
            <v>TORDECILLA</v>
          </cell>
          <cell r="G3721" t="str">
            <v>HERNANDEZ</v>
          </cell>
          <cell r="N3721" t="str">
            <v>MANTENIMIENTO DE LOS MOTORES DIESEL</v>
          </cell>
          <cell r="P3721">
            <v>2712283</v>
          </cell>
          <cell r="T3721" t="str">
            <v>PRESENCIAL</v>
          </cell>
        </row>
        <row r="3722">
          <cell r="A3722" t="str">
            <v>TI</v>
          </cell>
          <cell r="C3722" t="str">
            <v>10427333283169967</v>
          </cell>
          <cell r="E3722" t="str">
            <v>JHON ALEXANDER</v>
          </cell>
          <cell r="F3722" t="str">
            <v>CUESTA</v>
          </cell>
          <cell r="G3722" t="str">
            <v>VASQUEZ</v>
          </cell>
          <cell r="N3722" t="str">
            <v>SISTEMAS TELEINFORMÁTICOS</v>
          </cell>
          <cell r="P3722">
            <v>3169967</v>
          </cell>
          <cell r="T3722" t="str">
            <v>PRESENCIAL</v>
          </cell>
        </row>
        <row r="3723">
          <cell r="A3723" t="str">
            <v>TI</v>
          </cell>
          <cell r="C3723" t="str">
            <v>10333790433169967</v>
          </cell>
          <cell r="E3723" t="str">
            <v>LUI YONARQUI</v>
          </cell>
          <cell r="F3723" t="str">
            <v>VILLANUEVA</v>
          </cell>
          <cell r="G3723" t="str">
            <v>VEGA</v>
          </cell>
          <cell r="N3723" t="str">
            <v>SISTEMAS TELEINFORMÁTICOS</v>
          </cell>
          <cell r="P3723">
            <v>3169967</v>
          </cell>
          <cell r="T3723" t="str">
            <v>PRESENCIAL</v>
          </cell>
        </row>
        <row r="3724">
          <cell r="A3724" t="str">
            <v>CC</v>
          </cell>
          <cell r="C3724" t="str">
            <v>10750931342923948</v>
          </cell>
          <cell r="E3724" t="str">
            <v>CLAUDIA MILENA</v>
          </cell>
          <cell r="F3724" t="str">
            <v>ASPRILLA</v>
          </cell>
          <cell r="G3724" t="str">
            <v>ESCALANTE</v>
          </cell>
          <cell r="N3724" t="str">
            <v>SERVICIOS COMERCIALES Y FINANCIEROS</v>
          </cell>
          <cell r="P3724">
            <v>2923948</v>
          </cell>
          <cell r="T3724" t="str">
            <v>PRESENCIAL</v>
          </cell>
        </row>
        <row r="3725">
          <cell r="A3725" t="str">
            <v>CC</v>
          </cell>
          <cell r="C3725" t="str">
            <v>10655714142834803</v>
          </cell>
          <cell r="E3725" t="str">
            <v>DIEGO ARMANDO</v>
          </cell>
          <cell r="F3725" t="str">
            <v>MENDOZA</v>
          </cell>
          <cell r="G3725" t="str">
            <v>ALVAREZ</v>
          </cell>
          <cell r="N3725" t="str">
            <v>ANALISIS Y DESARROLLO DE SOFTWARE.</v>
          </cell>
          <cell r="P3725">
            <v>2834803</v>
          </cell>
          <cell r="T3725" t="str">
            <v>VIRTUAL</v>
          </cell>
        </row>
        <row r="3726">
          <cell r="A3726" t="str">
            <v>CC</v>
          </cell>
          <cell r="C3726" t="str">
            <v>10336934582834691</v>
          </cell>
          <cell r="E3726" t="str">
            <v>LIZBETH PAOLA</v>
          </cell>
          <cell r="F3726" t="str">
            <v>MORALES</v>
          </cell>
          <cell r="G3726" t="str">
            <v>SANCHEZ</v>
          </cell>
          <cell r="N3726" t="str">
            <v>DESARROLLO DE COLECCIONES PARA LA INDUSTRIA DE LA MODA.</v>
          </cell>
          <cell r="P3726">
            <v>2834691</v>
          </cell>
          <cell r="T3726" t="str">
            <v>VIRTUAL</v>
          </cell>
        </row>
        <row r="3727">
          <cell r="A3727" t="str">
            <v>CC</v>
          </cell>
          <cell r="C3727" t="str">
            <v>10366414382775413</v>
          </cell>
          <cell r="E3727" t="str">
            <v>SINDY JOHANA</v>
          </cell>
          <cell r="F3727" t="str">
            <v>ARISTIZABAL</v>
          </cell>
          <cell r="G3727" t="str">
            <v>GOMEZ</v>
          </cell>
          <cell r="N3727" t="str">
            <v>ASISTENCIA ADMINISTRATIVA .</v>
          </cell>
          <cell r="P3727">
            <v>2775413</v>
          </cell>
          <cell r="T3727" t="str">
            <v>PRESENCIAL</v>
          </cell>
        </row>
        <row r="3728">
          <cell r="A3728" t="str">
            <v>CC</v>
          </cell>
          <cell r="C3728" t="str">
            <v>11135941432834731</v>
          </cell>
          <cell r="E3728" t="str">
            <v>CARLOS ARTURO</v>
          </cell>
          <cell r="F3728" t="str">
            <v>GONZALEZ</v>
          </cell>
          <cell r="G3728" t="str">
            <v>VANEGAS</v>
          </cell>
          <cell r="N3728" t="str">
            <v>ATENCION INTEGRAL AL CLIENTE</v>
          </cell>
          <cell r="P3728">
            <v>2834731</v>
          </cell>
          <cell r="T3728" t="str">
            <v>VIRTUAL</v>
          </cell>
        </row>
        <row r="3729">
          <cell r="A3729" t="str">
            <v>CC</v>
          </cell>
          <cell r="C3729" t="str">
            <v>10880171193236487</v>
          </cell>
          <cell r="E3729" t="str">
            <v>CARLOS EDUARDO</v>
          </cell>
          <cell r="F3729" t="str">
            <v>REYES</v>
          </cell>
          <cell r="G3729" t="str">
            <v>GOMEZ</v>
          </cell>
          <cell r="N3729" t="str">
            <v>VENTA DE PRODUCTOS EN LINEA</v>
          </cell>
          <cell r="P3729">
            <v>3236487</v>
          </cell>
          <cell r="T3729" t="str">
            <v>VIRTUAL</v>
          </cell>
        </row>
        <row r="3730">
          <cell r="A3730" t="str">
            <v>CC</v>
          </cell>
          <cell r="C3730" t="str">
            <v>10013796563169966</v>
          </cell>
          <cell r="E3730" t="str">
            <v>MARIA CLAUDIA</v>
          </cell>
          <cell r="F3730" t="str">
            <v>ARRIETA</v>
          </cell>
          <cell r="G3730" t="str">
            <v>ORTEGA</v>
          </cell>
          <cell r="N3730" t="str">
            <v>INTERPRETACION DE INSTRUMENTOS MUSICALES.</v>
          </cell>
          <cell r="P3730">
            <v>3169966</v>
          </cell>
          <cell r="T3730" t="str">
            <v>PRESENCIAL</v>
          </cell>
        </row>
        <row r="3731">
          <cell r="A3731" t="str">
            <v>CC</v>
          </cell>
          <cell r="C3731" t="str">
            <v>10239068803185853</v>
          </cell>
          <cell r="E3731" t="str">
            <v>ALICIA</v>
          </cell>
          <cell r="F3731" t="str">
            <v>LEGUIZAMO</v>
          </cell>
          <cell r="G3731" t="str">
            <v>PRADA</v>
          </cell>
          <cell r="N3731" t="str">
            <v>CONTROL DE CALIDAD EN CONFECCION INDUSTRIAL</v>
          </cell>
          <cell r="P3731">
            <v>3185853</v>
          </cell>
          <cell r="T3731" t="str">
            <v>VIRTUAL</v>
          </cell>
        </row>
        <row r="3732">
          <cell r="A3732" t="str">
            <v>CC</v>
          </cell>
          <cell r="C3732" t="str">
            <v>10420633453070168</v>
          </cell>
          <cell r="E3732" t="str">
            <v>YULIANA ANDREA</v>
          </cell>
          <cell r="F3732" t="str">
            <v>GARCIA</v>
          </cell>
          <cell r="G3732" t="str">
            <v>CORRALES</v>
          </cell>
          <cell r="N3732" t="str">
            <v>GESTION AGROEMPRESARIAL</v>
          </cell>
          <cell r="P3732">
            <v>3070168</v>
          </cell>
          <cell r="T3732" t="str">
            <v>VIRTUAL</v>
          </cell>
        </row>
        <row r="3733">
          <cell r="A3733" t="str">
            <v>CC</v>
          </cell>
          <cell r="C3733" t="str">
            <v>10182337713069878</v>
          </cell>
          <cell r="E3733" t="str">
            <v>AURA MARIA</v>
          </cell>
          <cell r="F3733" t="str">
            <v>VARGAS</v>
          </cell>
          <cell r="G3733" t="str">
            <v>PATIÑO</v>
          </cell>
          <cell r="N3733" t="str">
            <v>CONTROL DE CALIDAD EN CONFECCION INDUSTRIAL</v>
          </cell>
          <cell r="P3733">
            <v>3069878</v>
          </cell>
          <cell r="T3733" t="str">
            <v>VIRTUAL</v>
          </cell>
        </row>
        <row r="3734">
          <cell r="A3734" t="str">
            <v>CC</v>
          </cell>
          <cell r="C3734" t="str">
            <v>10199898862977480</v>
          </cell>
          <cell r="E3734" t="str">
            <v>MARIA PAULA</v>
          </cell>
          <cell r="F3734" t="str">
            <v>ORTIZ</v>
          </cell>
          <cell r="G3734" t="str">
            <v>FAGUA</v>
          </cell>
          <cell r="N3734" t="str">
            <v>ANALISIS Y DESARROLLO DE SOFTWARE.</v>
          </cell>
          <cell r="P3734">
            <v>2977480</v>
          </cell>
          <cell r="T3734" t="str">
            <v>VIRTUAL</v>
          </cell>
        </row>
        <row r="3735">
          <cell r="A3735" t="str">
            <v>TI</v>
          </cell>
          <cell r="C3735" t="str">
            <v>10465299562924348</v>
          </cell>
          <cell r="E3735" t="str">
            <v>JIMENA</v>
          </cell>
          <cell r="F3735" t="str">
            <v>VARGAS</v>
          </cell>
          <cell r="G3735" t="str">
            <v>VELEZ</v>
          </cell>
          <cell r="N3735" t="str">
            <v>GESTION CONTABLE Y DE INFORMACION FINANCIERA</v>
          </cell>
          <cell r="P3735">
            <v>2924348</v>
          </cell>
          <cell r="T3735" t="str">
            <v>PRESENCIAL</v>
          </cell>
        </row>
        <row r="3736">
          <cell r="A3736" t="str">
            <v>CC</v>
          </cell>
          <cell r="C3736" t="str">
            <v>10321789572924213</v>
          </cell>
          <cell r="E3736" t="str">
            <v>ANGELA YUDITH</v>
          </cell>
          <cell r="F3736" t="str">
            <v>MARTINEZ</v>
          </cell>
          <cell r="G3736" t="str">
            <v>RAMIREZ</v>
          </cell>
          <cell r="N3736" t="str">
            <v>GESTIÓN ADMINISTRATIVA</v>
          </cell>
          <cell r="P3736">
            <v>2924213</v>
          </cell>
          <cell r="T3736" t="str">
            <v>PRESENCIAL</v>
          </cell>
        </row>
        <row r="3737">
          <cell r="A3737" t="str">
            <v>CC</v>
          </cell>
          <cell r="C3737" t="str">
            <v>10010288952924213</v>
          </cell>
          <cell r="E3737" t="str">
            <v>YEFRY</v>
          </cell>
          <cell r="F3737" t="str">
            <v>CORDOBA</v>
          </cell>
          <cell r="G3737" t="str">
            <v>PEREZ</v>
          </cell>
          <cell r="N3737" t="str">
            <v>GESTIÓN ADMINISTRATIVA</v>
          </cell>
          <cell r="P3737">
            <v>2924213</v>
          </cell>
          <cell r="T3737" t="str">
            <v>PRESENCIAL</v>
          </cell>
        </row>
        <row r="3738">
          <cell r="A3738" t="str">
            <v>CC</v>
          </cell>
          <cell r="C3738" t="str">
            <v>10224248162879781</v>
          </cell>
          <cell r="E3738" t="str">
            <v>ANUAR</v>
          </cell>
          <cell r="F3738" t="str">
            <v>DURAN</v>
          </cell>
          <cell r="G3738" t="str">
            <v>YEPES</v>
          </cell>
          <cell r="N3738" t="str">
            <v>DESARROLLO PUBLICITARIO</v>
          </cell>
          <cell r="P3738">
            <v>2879781</v>
          </cell>
          <cell r="T3738" t="str">
            <v>VIRTUAL</v>
          </cell>
        </row>
        <row r="3739">
          <cell r="A3739" t="str">
            <v>CC</v>
          </cell>
          <cell r="C3739" t="str">
            <v>10875502182879781</v>
          </cell>
          <cell r="E3739" t="str">
            <v>HELMER AUGUSTO</v>
          </cell>
          <cell r="F3739" t="str">
            <v>ZULETA</v>
          </cell>
          <cell r="G3739" t="str">
            <v>VALLEJO</v>
          </cell>
          <cell r="N3739" t="str">
            <v>DESARROLLO PUBLICITARIO</v>
          </cell>
          <cell r="P3739">
            <v>2879781</v>
          </cell>
          <cell r="T3739" t="str">
            <v>VIRTUAL</v>
          </cell>
        </row>
        <row r="3740">
          <cell r="A3740" t="str">
            <v>CC</v>
          </cell>
          <cell r="C3740" t="str">
            <v>10012029512879778</v>
          </cell>
          <cell r="E3740" t="str">
            <v>MICHELL DAYANA</v>
          </cell>
          <cell r="F3740" t="str">
            <v>RODRIGUEZ</v>
          </cell>
          <cell r="G3740" t="str">
            <v>VASQUEZ</v>
          </cell>
          <cell r="N3740" t="str">
            <v>DESARROLLO PUBLICITARIO</v>
          </cell>
          <cell r="P3740">
            <v>2879778</v>
          </cell>
          <cell r="T3740" t="str">
            <v>VIRTUAL</v>
          </cell>
        </row>
        <row r="3741">
          <cell r="A3741" t="str">
            <v>CC</v>
          </cell>
          <cell r="C3741" t="str">
            <v>10233741372879777</v>
          </cell>
          <cell r="E3741" t="str">
            <v>MARIA KAMILA</v>
          </cell>
          <cell r="F3741" t="str">
            <v>MONTAÑO</v>
          </cell>
          <cell r="G3741" t="str">
            <v>SALVO</v>
          </cell>
          <cell r="N3741" t="str">
            <v>DESARROLLO PUBLICITARIO</v>
          </cell>
          <cell r="P3741">
            <v>2879777</v>
          </cell>
          <cell r="T3741" t="str">
            <v>VIRTUAL</v>
          </cell>
        </row>
        <row r="3742">
          <cell r="A3742" t="str">
            <v>CC</v>
          </cell>
          <cell r="C3742" t="str">
            <v>925353852712254</v>
          </cell>
          <cell r="E3742" t="str">
            <v>HERNAN JAVIER</v>
          </cell>
          <cell r="F3742" t="str">
            <v>OROZCO</v>
          </cell>
          <cell r="G3742" t="str">
            <v>MORENO</v>
          </cell>
          <cell r="N3742" t="str">
            <v>MECANICA DE MAQUINARIA INDUSTRIAL</v>
          </cell>
          <cell r="P3742">
            <v>2712254</v>
          </cell>
          <cell r="T3742" t="str">
            <v>PRESENCIAL</v>
          </cell>
        </row>
        <row r="3743">
          <cell r="A3743" t="str">
            <v>CC</v>
          </cell>
          <cell r="C3743" t="str">
            <v>10916685402877776</v>
          </cell>
          <cell r="E3743" t="str">
            <v>ANA MELISSA</v>
          </cell>
          <cell r="F3743" t="str">
            <v>SUAREZ</v>
          </cell>
          <cell r="G3743" t="str">
            <v>SANCHEZ</v>
          </cell>
          <cell r="N3743" t="str">
            <v>COORDINACION DE PROCESOS LOGISTICOS</v>
          </cell>
          <cell r="P3743">
            <v>2877776</v>
          </cell>
          <cell r="T3743" t="str">
            <v>PRESENCIAL</v>
          </cell>
        </row>
        <row r="3744">
          <cell r="A3744" t="str">
            <v>CC</v>
          </cell>
          <cell r="C3744" t="str">
            <v>10280321112826382</v>
          </cell>
          <cell r="E3744" t="str">
            <v>YARLYN</v>
          </cell>
          <cell r="F3744" t="str">
            <v>MARTINEZ</v>
          </cell>
          <cell r="G3744" t="str">
            <v>DUQUE</v>
          </cell>
          <cell r="N3744" t="str">
            <v>GESTION DE TESORERIA Y RECURSOS FINANCIEROS</v>
          </cell>
          <cell r="P3744">
            <v>2826382</v>
          </cell>
          <cell r="T3744" t="str">
            <v>PRESENCIAL</v>
          </cell>
        </row>
        <row r="3745">
          <cell r="A3745" t="str">
            <v>CC</v>
          </cell>
          <cell r="C3745" t="str">
            <v>10078216242826376</v>
          </cell>
          <cell r="E3745" t="str">
            <v>YULIANA ANDREA</v>
          </cell>
          <cell r="F3745" t="str">
            <v>BEDOYA</v>
          </cell>
          <cell r="G3745" t="str">
            <v>SANCHEZ</v>
          </cell>
          <cell r="N3745" t="str">
            <v>GESTION ADMINISTRATIVA DEL SECTOR SALUD.</v>
          </cell>
          <cell r="P3745">
            <v>2826376</v>
          </cell>
          <cell r="T3745" t="str">
            <v>PRESENCIAL</v>
          </cell>
        </row>
        <row r="3746">
          <cell r="A3746" t="str">
            <v>CC</v>
          </cell>
          <cell r="C3746" t="str">
            <v>10279423492712283</v>
          </cell>
          <cell r="E3746" t="str">
            <v>KEVIN</v>
          </cell>
          <cell r="F3746" t="str">
            <v>SALGADO</v>
          </cell>
          <cell r="G3746" t="str">
            <v>SALGADO</v>
          </cell>
          <cell r="N3746" t="str">
            <v>MANTENIMIENTO DE LOS MOTORES DIESEL</v>
          </cell>
          <cell r="P3746">
            <v>2712283</v>
          </cell>
          <cell r="T3746" t="str">
            <v>PRESENCIAL</v>
          </cell>
        </row>
        <row r="3747">
          <cell r="A3747" t="str">
            <v>TI</v>
          </cell>
          <cell r="C3747" t="str">
            <v>10685832003169967</v>
          </cell>
          <cell r="E3747" t="str">
            <v>TIAGO ANDRES</v>
          </cell>
          <cell r="F3747" t="str">
            <v>TORDECILLA</v>
          </cell>
          <cell r="G3747" t="str">
            <v>ROHATAN</v>
          </cell>
          <cell r="N3747" t="str">
            <v>SISTEMAS TELEINFORMÁTICOS</v>
          </cell>
          <cell r="P3747">
            <v>3169967</v>
          </cell>
          <cell r="T3747" t="str">
            <v>PRESENCIAL</v>
          </cell>
        </row>
        <row r="3748">
          <cell r="A3748" t="str">
            <v>CC</v>
          </cell>
          <cell r="C3748" t="str">
            <v>11927476182775402</v>
          </cell>
          <cell r="E3748" t="str">
            <v>BRENDA LICETH</v>
          </cell>
          <cell r="F3748" t="str">
            <v>MOSQUERA</v>
          </cell>
          <cell r="G3748" t="str">
            <v>ECHEVERRIA</v>
          </cell>
          <cell r="N3748" t="str">
            <v>CONTABILIZACION DE OPERACIONES COMERCIALES Y FINANCIERAS.</v>
          </cell>
          <cell r="P3748">
            <v>2775402</v>
          </cell>
          <cell r="T3748" t="str">
            <v>PRESENCIAL</v>
          </cell>
        </row>
        <row r="3749">
          <cell r="A3749" t="str">
            <v>CC</v>
          </cell>
          <cell r="C3749" t="str">
            <v>10015763702932608</v>
          </cell>
          <cell r="E3749" t="str">
            <v>YULIANA ANDREA</v>
          </cell>
          <cell r="F3749" t="str">
            <v>GIRON</v>
          </cell>
          <cell r="G3749" t="str">
            <v>GONZALEZ</v>
          </cell>
          <cell r="N3749" t="str">
            <v>PRODUCCION AGROPECUARIA</v>
          </cell>
          <cell r="P3749">
            <v>2932608</v>
          </cell>
          <cell r="T3749" t="str">
            <v>PRESENCIAL</v>
          </cell>
        </row>
        <row r="3750">
          <cell r="A3750" t="str">
            <v>CC</v>
          </cell>
          <cell r="C3750" t="str">
            <v>11379771562977139</v>
          </cell>
          <cell r="E3750" t="str">
            <v>SEBASTIAN ANDRES</v>
          </cell>
          <cell r="F3750" t="str">
            <v>PEREZ</v>
          </cell>
          <cell r="G3750" t="str">
            <v>CANO</v>
          </cell>
          <cell r="N3750" t="str">
            <v>DESARROLLO MULTIMEDIA Y WEB</v>
          </cell>
          <cell r="P3750">
            <v>2977139</v>
          </cell>
          <cell r="T3750" t="str">
            <v>VIRTUAL</v>
          </cell>
        </row>
        <row r="3751">
          <cell r="A3751" t="str">
            <v>CC</v>
          </cell>
          <cell r="C3751" t="str">
            <v>12338889322977202</v>
          </cell>
          <cell r="E3751" t="str">
            <v>ZULEY SMITH</v>
          </cell>
          <cell r="F3751" t="str">
            <v>RAMIREZ</v>
          </cell>
          <cell r="G3751" t="str">
            <v>ROJAS</v>
          </cell>
          <cell r="N3751" t="str">
            <v>DESARROLLO DE COLECCIONES PARA LA INDUSTRIA DE LA MODA.</v>
          </cell>
          <cell r="P3751">
            <v>2977202</v>
          </cell>
          <cell r="T3751" t="str">
            <v>VIRTUAL</v>
          </cell>
        </row>
        <row r="3752">
          <cell r="A3752" t="str">
            <v>CC</v>
          </cell>
          <cell r="C3752" t="str">
            <v>10075245272775401</v>
          </cell>
          <cell r="E3752" t="str">
            <v>SOREYI</v>
          </cell>
          <cell r="F3752" t="str">
            <v>AGUIRRE</v>
          </cell>
          <cell r="G3752" t="str">
            <v>AVENDAÑO</v>
          </cell>
          <cell r="N3752" t="str">
            <v>CONTABILIZACION DE OPERACIONES COMERCIALES Y FINANCIERAS.</v>
          </cell>
          <cell r="P3752">
            <v>2775401</v>
          </cell>
          <cell r="T3752" t="str">
            <v>PRESENCIAL</v>
          </cell>
        </row>
        <row r="3753">
          <cell r="A3753" t="str">
            <v>CC</v>
          </cell>
          <cell r="C3753" t="str">
            <v>11441741103236487</v>
          </cell>
          <cell r="E3753" t="str">
            <v>LINA MARCELA</v>
          </cell>
          <cell r="F3753" t="str">
            <v>OBREGON</v>
          </cell>
          <cell r="G3753" t="str">
            <v>QUIÑONEZ</v>
          </cell>
          <cell r="N3753" t="str">
            <v>VENTA DE PRODUCTOS EN LINEA</v>
          </cell>
          <cell r="P3753">
            <v>3236487</v>
          </cell>
          <cell r="T3753" t="str">
            <v>VIRTUAL</v>
          </cell>
        </row>
        <row r="3754">
          <cell r="A3754" t="str">
            <v>CC</v>
          </cell>
          <cell r="C3754" t="str">
            <v>10280111593001397</v>
          </cell>
          <cell r="E3754" t="str">
            <v>JOHAN ANDRES</v>
          </cell>
          <cell r="F3754" t="str">
            <v>ATEHORTUA</v>
          </cell>
          <cell r="G3754" t="str">
            <v>LOPEZ</v>
          </cell>
          <cell r="N3754" t="str">
            <v>SUPERVISION DE ACTIVIDADES BANANERAS</v>
          </cell>
          <cell r="P3754">
            <v>3001397</v>
          </cell>
          <cell r="T3754" t="str">
            <v>PRESENCIAL</v>
          </cell>
        </row>
        <row r="3755">
          <cell r="A3755" t="str">
            <v>CC</v>
          </cell>
          <cell r="C3755" t="str">
            <v>10423464253185853</v>
          </cell>
          <cell r="E3755" t="str">
            <v>LISNEY DAYANA</v>
          </cell>
          <cell r="F3755" t="str">
            <v>MEZA</v>
          </cell>
          <cell r="G3755" t="str">
            <v>CAMARGO</v>
          </cell>
          <cell r="N3755" t="str">
            <v>CONTROL DE CALIDAD EN CONFECCION INDUSTRIAL</v>
          </cell>
          <cell r="P3755">
            <v>3185853</v>
          </cell>
          <cell r="T3755" t="str">
            <v>VIRTUAL</v>
          </cell>
        </row>
        <row r="3756">
          <cell r="A3756" t="str">
            <v>CC</v>
          </cell>
          <cell r="C3756" t="str">
            <v>10123809953185853</v>
          </cell>
          <cell r="E3756" t="str">
            <v>VIVIAN DENYS</v>
          </cell>
          <cell r="F3756" t="str">
            <v>LOZANO</v>
          </cell>
          <cell r="G3756" t="str">
            <v>LOPEZ</v>
          </cell>
          <cell r="N3756" t="str">
            <v>CONTROL DE CALIDAD EN CONFECCION INDUSTRIAL</v>
          </cell>
          <cell r="P3756">
            <v>3185853</v>
          </cell>
          <cell r="T3756" t="str">
            <v>VIRTUAL</v>
          </cell>
        </row>
        <row r="3757">
          <cell r="A3757" t="str">
            <v>CC</v>
          </cell>
          <cell r="C3757" t="str">
            <v>10078728453169933</v>
          </cell>
          <cell r="E3757" t="str">
            <v>JHONATAN DAVID</v>
          </cell>
          <cell r="F3757" t="str">
            <v>GAVIRIA</v>
          </cell>
          <cell r="G3757" t="str">
            <v>HERNANDEZ</v>
          </cell>
          <cell r="N3757" t="str">
            <v>MECANICA DE MAQUINARIA INDUSTRIAL</v>
          </cell>
          <cell r="P3757">
            <v>3169933</v>
          </cell>
          <cell r="T3757" t="str">
            <v>PRESENCIAL</v>
          </cell>
        </row>
        <row r="3758">
          <cell r="A3758" t="str">
            <v>CC</v>
          </cell>
          <cell r="C3758" t="str">
            <v>10371219023169933</v>
          </cell>
          <cell r="E3758" t="str">
            <v>JUAN ESTEBAN</v>
          </cell>
          <cell r="F3758" t="str">
            <v>QUINTERO</v>
          </cell>
          <cell r="G3758" t="str">
            <v>RENGIFO</v>
          </cell>
          <cell r="N3758" t="str">
            <v>MECANICA DE MAQUINARIA INDUSTRIAL</v>
          </cell>
          <cell r="P3758">
            <v>3169933</v>
          </cell>
          <cell r="T3758" t="str">
            <v>PRESENCIAL</v>
          </cell>
        </row>
        <row r="3759">
          <cell r="A3759" t="str">
            <v>CC</v>
          </cell>
          <cell r="C3759" t="str">
            <v>712155863070168</v>
          </cell>
          <cell r="E3759" t="str">
            <v>EDISON</v>
          </cell>
          <cell r="F3759" t="str">
            <v>URREGO</v>
          </cell>
          <cell r="G3759" t="str">
            <v>RUEDA</v>
          </cell>
          <cell r="N3759" t="str">
            <v>GESTION AGROEMPRESARIAL</v>
          </cell>
          <cell r="P3759">
            <v>3070168</v>
          </cell>
          <cell r="T3759" t="str">
            <v>VIRTUAL</v>
          </cell>
        </row>
        <row r="3760">
          <cell r="A3760" t="str">
            <v>CC</v>
          </cell>
          <cell r="C3760" t="str">
            <v>10288801633069878</v>
          </cell>
          <cell r="E3760" t="str">
            <v>NICOLL ANDREA</v>
          </cell>
          <cell r="F3760" t="str">
            <v>MOLINA</v>
          </cell>
          <cell r="G3760" t="str">
            <v>RODRIGUEZ</v>
          </cell>
          <cell r="N3760" t="str">
            <v>CONTROL DE CALIDAD EN CONFECCION INDUSTRIAL</v>
          </cell>
          <cell r="P3760">
            <v>3069878</v>
          </cell>
          <cell r="T3760" t="str">
            <v>VIRTUAL</v>
          </cell>
        </row>
        <row r="3761">
          <cell r="A3761" t="str">
            <v>CC</v>
          </cell>
          <cell r="C3761" t="str">
            <v>11181461682977539</v>
          </cell>
          <cell r="E3761" t="str">
            <v>NAYIBE</v>
          </cell>
          <cell r="F3761" t="str">
            <v>RODRIGUEZ</v>
          </cell>
          <cell r="G3761" t="str">
            <v>BARON</v>
          </cell>
          <cell r="N3761" t="str">
            <v>ATENCION INTEGRAL AL CLIENTE</v>
          </cell>
          <cell r="P3761">
            <v>2977539</v>
          </cell>
          <cell r="T3761" t="str">
            <v>VIRTUAL</v>
          </cell>
        </row>
        <row r="3762">
          <cell r="A3762" t="str">
            <v>CC</v>
          </cell>
          <cell r="C3762" t="str">
            <v>10829263872977538</v>
          </cell>
          <cell r="E3762" t="str">
            <v>THAYS ELENA</v>
          </cell>
          <cell r="F3762" t="str">
            <v>CASTAÑEDA</v>
          </cell>
          <cell r="G3762" t="str">
            <v>BENITEZ</v>
          </cell>
          <cell r="N3762" t="str">
            <v>ATENCION INTEGRAL AL CLIENTE</v>
          </cell>
          <cell r="P3762">
            <v>2977538</v>
          </cell>
          <cell r="T3762" t="str">
            <v>VIRTUAL</v>
          </cell>
        </row>
        <row r="3763">
          <cell r="A3763" t="str">
            <v>TI</v>
          </cell>
          <cell r="C3763" t="str">
            <v>11413155262977538</v>
          </cell>
          <cell r="E3763" t="str">
            <v>DAIRA PATRICIA</v>
          </cell>
          <cell r="F3763" t="str">
            <v>TARQUINO</v>
          </cell>
          <cell r="G3763" t="str">
            <v>SALAZAR</v>
          </cell>
          <cell r="N3763" t="str">
            <v>ATENCION INTEGRAL AL CLIENTE</v>
          </cell>
          <cell r="P3763">
            <v>2977538</v>
          </cell>
          <cell r="T3763" t="str">
            <v>VIRTUAL</v>
          </cell>
        </row>
        <row r="3764">
          <cell r="A3764" t="str">
            <v>CC</v>
          </cell>
          <cell r="C3764" t="str">
            <v>10060516552977480</v>
          </cell>
          <cell r="E3764" t="str">
            <v>BRIAN ESTIVEN</v>
          </cell>
          <cell r="F3764" t="str">
            <v>MURILLO</v>
          </cell>
          <cell r="G3764" t="str">
            <v>HUAZA</v>
          </cell>
          <cell r="N3764" t="str">
            <v>ANALISIS Y DESARROLLO DE SOFTWARE.</v>
          </cell>
          <cell r="P3764">
            <v>2977480</v>
          </cell>
          <cell r="T3764" t="str">
            <v>VIRTUAL</v>
          </cell>
        </row>
        <row r="3765">
          <cell r="A3765" t="str">
            <v>CC</v>
          </cell>
          <cell r="C3765" t="str">
            <v>10052415272977202</v>
          </cell>
          <cell r="E3765" t="str">
            <v>NATHALIA</v>
          </cell>
          <cell r="F3765" t="str">
            <v>RODRIGUEZ</v>
          </cell>
          <cell r="G3765" t="str">
            <v>VEGA</v>
          </cell>
          <cell r="N3765" t="str">
            <v>DESARROLLO DE COLECCIONES PARA LA INDUSTRIA DE LA MODA.</v>
          </cell>
          <cell r="P3765">
            <v>2977202</v>
          </cell>
          <cell r="T3765" t="str">
            <v>VIRTUAL</v>
          </cell>
        </row>
        <row r="3766">
          <cell r="A3766" t="str">
            <v>CC</v>
          </cell>
          <cell r="C3766" t="str">
            <v>10455094152924348</v>
          </cell>
          <cell r="E3766" t="str">
            <v>CLAUDIA PATRICIA</v>
          </cell>
          <cell r="F3766" t="str">
            <v>DURANGO</v>
          </cell>
          <cell r="G3766" t="str">
            <v>RUEDA</v>
          </cell>
          <cell r="N3766" t="str">
            <v>GESTION CONTABLE Y DE INFORMACION FINANCIERA</v>
          </cell>
          <cell r="P3766">
            <v>2924348</v>
          </cell>
          <cell r="T3766" t="str">
            <v>PRESENCIAL</v>
          </cell>
        </row>
        <row r="3767">
          <cell r="A3767" t="str">
            <v>CC</v>
          </cell>
          <cell r="C3767" t="str">
            <v>329372052834730</v>
          </cell>
          <cell r="E3767" t="str">
            <v>ETHEL</v>
          </cell>
          <cell r="F3767" t="str">
            <v>HERRERA</v>
          </cell>
          <cell r="G3767" t="str">
            <v>MARTELO</v>
          </cell>
          <cell r="N3767" t="str">
            <v>ATENCION INTEGRAL AL CLIENTE</v>
          </cell>
          <cell r="P3767">
            <v>2834730</v>
          </cell>
          <cell r="T3767" t="str">
            <v>VIRTUAL</v>
          </cell>
        </row>
        <row r="3768">
          <cell r="A3768" t="str">
            <v>CC</v>
          </cell>
          <cell r="C3768" t="str">
            <v>10190865242879779</v>
          </cell>
          <cell r="E3768" t="str">
            <v>LAURA NATALIA</v>
          </cell>
          <cell r="F3768" t="str">
            <v>OCHOA</v>
          </cell>
          <cell r="G3768" t="str">
            <v>LEGUIZAMON</v>
          </cell>
          <cell r="N3768" t="str">
            <v>DESARROLLO PUBLICITARIO</v>
          </cell>
          <cell r="P3768">
            <v>2879779</v>
          </cell>
          <cell r="T3768" t="str">
            <v>VIRTUAL</v>
          </cell>
        </row>
        <row r="3769">
          <cell r="A3769" t="str">
            <v>CC</v>
          </cell>
          <cell r="C3769" t="str">
            <v>10171614152879778</v>
          </cell>
          <cell r="E3769" t="str">
            <v>DIANA MARCELA</v>
          </cell>
          <cell r="F3769" t="str">
            <v>GIRALDO</v>
          </cell>
          <cell r="G3769" t="str">
            <v>LONDOÑO</v>
          </cell>
          <cell r="N3769" t="str">
            <v>DESARROLLO PUBLICITARIO</v>
          </cell>
          <cell r="P3769">
            <v>2879778</v>
          </cell>
          <cell r="T3769" t="str">
            <v>VIRTUAL</v>
          </cell>
        </row>
        <row r="3770">
          <cell r="A3770" t="str">
            <v>CC</v>
          </cell>
          <cell r="C3770" t="str">
            <v>10142271442834805</v>
          </cell>
          <cell r="E3770" t="str">
            <v>HECTOR ANDRES</v>
          </cell>
          <cell r="F3770" t="str">
            <v>GONZALEZ</v>
          </cell>
          <cell r="G3770" t="str">
            <v>PEÑA</v>
          </cell>
          <cell r="N3770" t="str">
            <v>ANALISIS Y DESARROLLO DE SOFTWARE.</v>
          </cell>
          <cell r="P3770">
            <v>2834805</v>
          </cell>
          <cell r="T3770" t="str">
            <v>VIRTUAL</v>
          </cell>
        </row>
        <row r="3771">
          <cell r="A3771" t="str">
            <v>CC</v>
          </cell>
          <cell r="C3771" t="str">
            <v>945504412834804</v>
          </cell>
          <cell r="E3771" t="str">
            <v>CARLOS ALBERTO</v>
          </cell>
          <cell r="F3771" t="str">
            <v>LOPEZ</v>
          </cell>
          <cell r="G3771" t="str">
            <v>CRIOLLO</v>
          </cell>
          <cell r="N3771" t="str">
            <v>ANALISIS Y DESARROLLO DE SOFTWARE.</v>
          </cell>
          <cell r="P3771">
            <v>2834804</v>
          </cell>
          <cell r="T3771" t="str">
            <v>VIRTUAL</v>
          </cell>
        </row>
        <row r="3772">
          <cell r="A3772" t="str">
            <v>CC</v>
          </cell>
          <cell r="C3772" t="str">
            <v>10373701342834804</v>
          </cell>
          <cell r="E3772" t="str">
            <v>SEBASTIAN</v>
          </cell>
          <cell r="F3772" t="str">
            <v>RESTREPO</v>
          </cell>
          <cell r="G3772" t="str">
            <v>OCHOA</v>
          </cell>
          <cell r="N3772" t="str">
            <v>ANALISIS Y DESARROLLO DE SOFTWARE.</v>
          </cell>
          <cell r="P3772">
            <v>2834804</v>
          </cell>
          <cell r="T3772" t="str">
            <v>VIRTUAL</v>
          </cell>
        </row>
        <row r="3773">
          <cell r="A3773" t="str">
            <v>CC</v>
          </cell>
          <cell r="C3773" t="str">
            <v>11408779512721504</v>
          </cell>
          <cell r="E3773" t="str">
            <v>LEYDYS TATIANA</v>
          </cell>
          <cell r="F3773" t="str">
            <v>VEGA</v>
          </cell>
          <cell r="G3773" t="str">
            <v>GARCIA</v>
          </cell>
          <cell r="N3773" t="str">
            <v>ANALISIS Y DESARROLLO DE SOFTWARE.</v>
          </cell>
          <cell r="P3773">
            <v>2721504</v>
          </cell>
          <cell r="T3773" t="str">
            <v>VIRTUAL</v>
          </cell>
        </row>
        <row r="3774">
          <cell r="A3774" t="str">
            <v>CC</v>
          </cell>
          <cell r="C3774" t="str">
            <v>10390817912923948</v>
          </cell>
          <cell r="E3774" t="str">
            <v>ANGGIE SANDRITH</v>
          </cell>
          <cell r="F3774" t="str">
            <v>MORALES</v>
          </cell>
          <cell r="G3774" t="str">
            <v>RIVERA</v>
          </cell>
          <cell r="N3774" t="str">
            <v>SERVICIOS COMERCIALES Y FINANCIEROS</v>
          </cell>
          <cell r="P3774">
            <v>2923948</v>
          </cell>
          <cell r="T3774" t="str">
            <v>PRESENCIAL</v>
          </cell>
        </row>
        <row r="3775">
          <cell r="A3775" t="str">
            <v>CC</v>
          </cell>
          <cell r="C3775" t="str">
            <v>11935965892923653</v>
          </cell>
          <cell r="E3775" t="str">
            <v>JURANY</v>
          </cell>
          <cell r="F3775" t="str">
            <v>OLIER</v>
          </cell>
          <cell r="G3775" t="str">
            <v>RAMOS</v>
          </cell>
          <cell r="N3775" t="str">
            <v>SERVICIO DE RECEPCION HOTELERA</v>
          </cell>
          <cell r="P3775">
            <v>2923653</v>
          </cell>
          <cell r="T3775" t="str">
            <v>PRESENCIAL</v>
          </cell>
        </row>
        <row r="3776">
          <cell r="A3776" t="str">
            <v>CC</v>
          </cell>
          <cell r="C3776" t="str">
            <v>10135781883236487</v>
          </cell>
          <cell r="E3776" t="str">
            <v>JOSE ANTONIO</v>
          </cell>
          <cell r="F3776" t="str">
            <v>SAENZ</v>
          </cell>
          <cell r="G3776" t="str">
            <v>PEÑUELA</v>
          </cell>
          <cell r="N3776" t="str">
            <v>VENTA DE PRODUCTOS EN LINEA</v>
          </cell>
          <cell r="P3776">
            <v>3236487</v>
          </cell>
          <cell r="T3776" t="str">
            <v>VIRTUAL</v>
          </cell>
        </row>
        <row r="3777">
          <cell r="A3777" t="str">
            <v>CC</v>
          </cell>
          <cell r="C3777" t="str">
            <v>10636502373169964</v>
          </cell>
          <cell r="E3777" t="str">
            <v>LUZ FELICIA</v>
          </cell>
          <cell r="F3777" t="str">
            <v>SEGURA</v>
          </cell>
          <cell r="G3777" t="str">
            <v>TERAN</v>
          </cell>
          <cell r="N3777" t="str">
            <v>EJECUCION DE PROGRAMAS DEPORTIVOS.</v>
          </cell>
          <cell r="P3777">
            <v>3169964</v>
          </cell>
          <cell r="T3777" t="str">
            <v>PRESENCIAL</v>
          </cell>
        </row>
        <row r="3778">
          <cell r="A3778" t="str">
            <v>CC</v>
          </cell>
          <cell r="C3778" t="str">
            <v>10333740933169964</v>
          </cell>
          <cell r="E3778" t="str">
            <v>JUAN ANDRES</v>
          </cell>
          <cell r="F3778" t="str">
            <v>BARRIOS</v>
          </cell>
          <cell r="G3778" t="str">
            <v>SUAREZ</v>
          </cell>
          <cell r="N3778" t="str">
            <v>EJECUCION DE PROGRAMAS DEPORTIVOS.</v>
          </cell>
          <cell r="P3778">
            <v>3169964</v>
          </cell>
          <cell r="T3778" t="str">
            <v>PRESENCIAL</v>
          </cell>
        </row>
        <row r="3779">
          <cell r="A3779" t="str">
            <v>CC</v>
          </cell>
          <cell r="C3779" t="str">
            <v>10709753003070147</v>
          </cell>
          <cell r="E3779" t="str">
            <v>ERICK DAMIAN</v>
          </cell>
          <cell r="F3779" t="str">
            <v>PEREZ</v>
          </cell>
          <cell r="G3779" t="str">
            <v>PIRANEQUE</v>
          </cell>
          <cell r="N3779" t="str">
            <v>COORDINACION DE PROCESOS LOGISTICOS</v>
          </cell>
          <cell r="P3779">
            <v>3070147</v>
          </cell>
          <cell r="T3779" t="str">
            <v>VIRTUAL</v>
          </cell>
        </row>
        <row r="3780">
          <cell r="A3780" t="str">
            <v>CC</v>
          </cell>
          <cell r="C3780" t="str">
            <v>10454935783169933</v>
          </cell>
          <cell r="E3780" t="str">
            <v>JHON GEISON</v>
          </cell>
          <cell r="F3780" t="str">
            <v>AVILA</v>
          </cell>
          <cell r="G3780" t="str">
            <v>MARTINEZ</v>
          </cell>
          <cell r="N3780" t="str">
            <v>MECANICA DE MAQUINARIA INDUSTRIAL</v>
          </cell>
          <cell r="P3780">
            <v>3169933</v>
          </cell>
          <cell r="T3780" t="str">
            <v>PRESENCIAL</v>
          </cell>
        </row>
        <row r="3781">
          <cell r="A3781" t="str">
            <v>CC</v>
          </cell>
          <cell r="C3781" t="str">
            <v>10311745263069884</v>
          </cell>
          <cell r="E3781" t="str">
            <v>CARLOS DAVID</v>
          </cell>
          <cell r="F3781" t="str">
            <v>MARTINEZ</v>
          </cell>
          <cell r="G3781" t="str">
            <v>CASTELLANOS</v>
          </cell>
          <cell r="N3781" t="str">
            <v>PATRONAJE INDUSTRIAL DE PRENDAS DE VESTIR</v>
          </cell>
          <cell r="P3781">
            <v>3069884</v>
          </cell>
          <cell r="T3781" t="str">
            <v>VIRTUAL</v>
          </cell>
        </row>
        <row r="3782">
          <cell r="A3782" t="str">
            <v>CC</v>
          </cell>
          <cell r="C3782" t="str">
            <v>10321799163063543</v>
          </cell>
          <cell r="E3782" t="str">
            <v>DARLY LICETH</v>
          </cell>
          <cell r="F3782" t="str">
            <v>ROLDAN</v>
          </cell>
          <cell r="G3782" t="str">
            <v>NISPERUZA</v>
          </cell>
          <cell r="N3782" t="str">
            <v>GESTIÓN ADMINISTRATIVA</v>
          </cell>
          <cell r="P3782">
            <v>3063543</v>
          </cell>
          <cell r="T3782" t="str">
            <v>PRESENCIAL</v>
          </cell>
        </row>
        <row r="3783">
          <cell r="A3783" t="str">
            <v>CC</v>
          </cell>
          <cell r="C3783" t="str">
            <v>333796022977538</v>
          </cell>
          <cell r="E3783" t="str">
            <v>ADRIANA ALEXANDRA</v>
          </cell>
          <cell r="F3783" t="str">
            <v>DAZA</v>
          </cell>
          <cell r="G3783" t="str">
            <v>PEREZ</v>
          </cell>
          <cell r="N3783" t="str">
            <v>ATENCION INTEGRAL AL CLIENTE</v>
          </cell>
          <cell r="P3783">
            <v>2977538</v>
          </cell>
          <cell r="T3783" t="str">
            <v>VIRTUAL</v>
          </cell>
        </row>
        <row r="3784">
          <cell r="A3784" t="str">
            <v>CC</v>
          </cell>
          <cell r="C3784" t="str">
            <v>10279586882932599</v>
          </cell>
          <cell r="E3784" t="str">
            <v>JULIANA ANDREA</v>
          </cell>
          <cell r="F3784" t="str">
            <v>LOPEZ</v>
          </cell>
          <cell r="G3784" t="str">
            <v>URRUTIA</v>
          </cell>
          <cell r="N3784" t="str">
            <v>.ATENCION INTEGRAL A LA PRIMERA INFANCIA</v>
          </cell>
          <cell r="P3784">
            <v>2932599</v>
          </cell>
          <cell r="T3784" t="str">
            <v>PRESENCIAL</v>
          </cell>
        </row>
        <row r="3785">
          <cell r="A3785" t="str">
            <v>CC</v>
          </cell>
          <cell r="C3785" t="str">
            <v>10784565612924348</v>
          </cell>
          <cell r="E3785" t="str">
            <v>ESTIVIN FERNANDO</v>
          </cell>
          <cell r="F3785" t="str">
            <v>QUINTO</v>
          </cell>
          <cell r="G3785" t="str">
            <v>GAMBOA</v>
          </cell>
          <cell r="N3785" t="str">
            <v>GESTION CONTABLE Y DE INFORMACION FINANCIERA</v>
          </cell>
          <cell r="P3785">
            <v>2924348</v>
          </cell>
          <cell r="T3785" t="str">
            <v>PRESENCIAL</v>
          </cell>
        </row>
        <row r="3786">
          <cell r="A3786" t="str">
            <v>CC</v>
          </cell>
          <cell r="C3786" t="str">
            <v>10819190682879781</v>
          </cell>
          <cell r="E3786" t="str">
            <v>ELKIN DANIEL</v>
          </cell>
          <cell r="F3786" t="str">
            <v>MUÑOZ</v>
          </cell>
          <cell r="G3786" t="str">
            <v>TORRES</v>
          </cell>
          <cell r="N3786" t="str">
            <v>DESARROLLO PUBLICITARIO</v>
          </cell>
          <cell r="P3786">
            <v>2879781</v>
          </cell>
          <cell r="T3786" t="str">
            <v>VIRTUAL</v>
          </cell>
        </row>
        <row r="3787">
          <cell r="A3787" t="str">
            <v>CC</v>
          </cell>
          <cell r="C3787" t="str">
            <v>141354172879781</v>
          </cell>
          <cell r="E3787" t="str">
            <v>MIGUEL ANGEL</v>
          </cell>
          <cell r="F3787" t="str">
            <v>MARTINEZ</v>
          </cell>
          <cell r="G3787" t="str">
            <v>SABOGAL</v>
          </cell>
          <cell r="N3787" t="str">
            <v>DESARROLLO PUBLICITARIO</v>
          </cell>
          <cell r="P3787">
            <v>2879781</v>
          </cell>
          <cell r="T3787" t="str">
            <v>VIRTUAL</v>
          </cell>
        </row>
        <row r="3788">
          <cell r="A3788" t="str">
            <v>CC</v>
          </cell>
          <cell r="C3788" t="str">
            <v>10606541352879779</v>
          </cell>
          <cell r="E3788" t="str">
            <v>YONATAN</v>
          </cell>
          <cell r="F3788" t="str">
            <v>HERNANDEZ</v>
          </cell>
          <cell r="G3788" t="str">
            <v>CARDONA</v>
          </cell>
          <cell r="N3788" t="str">
            <v>DESARROLLO PUBLICITARIO</v>
          </cell>
          <cell r="P3788">
            <v>2879779</v>
          </cell>
          <cell r="T3788" t="str">
            <v>VIRTUAL</v>
          </cell>
        </row>
        <row r="3789">
          <cell r="A3789" t="str">
            <v>CC</v>
          </cell>
          <cell r="C3789" t="str">
            <v>431817482879778</v>
          </cell>
          <cell r="E3789" t="str">
            <v>LUISA FERNANDA</v>
          </cell>
          <cell r="F3789" t="str">
            <v>GARCIA</v>
          </cell>
          <cell r="G3789" t="str">
            <v>RESTREPO</v>
          </cell>
          <cell r="N3789" t="str">
            <v>DESARROLLO PUBLICITARIO</v>
          </cell>
          <cell r="P3789">
            <v>2879778</v>
          </cell>
          <cell r="T3789" t="str">
            <v>VIRTUAL</v>
          </cell>
        </row>
        <row r="3790">
          <cell r="A3790" t="str">
            <v>CC</v>
          </cell>
          <cell r="C3790" t="str">
            <v>12147213022879777</v>
          </cell>
          <cell r="E3790" t="str">
            <v>EVELYN MELISSA</v>
          </cell>
          <cell r="F3790" t="str">
            <v>FAJARDO</v>
          </cell>
          <cell r="G3790" t="str">
            <v>ARBOLEDA</v>
          </cell>
          <cell r="N3790" t="str">
            <v>DESARROLLO PUBLICITARIO</v>
          </cell>
          <cell r="P3790">
            <v>2879777</v>
          </cell>
          <cell r="T3790" t="str">
            <v>VIRTUAL</v>
          </cell>
        </row>
        <row r="3791">
          <cell r="A3791" t="str">
            <v>CC</v>
          </cell>
          <cell r="C3791" t="str">
            <v>86842602834629</v>
          </cell>
          <cell r="E3791" t="str">
            <v>JULIO CESAR</v>
          </cell>
          <cell r="F3791" t="str">
            <v>BORRERO</v>
          </cell>
          <cell r="G3791" t="str">
            <v>CHACON</v>
          </cell>
          <cell r="N3791" t="str">
            <v>PROYECTOS AGROPECUARIOS.</v>
          </cell>
          <cell r="P3791">
            <v>2834629</v>
          </cell>
          <cell r="T3791" t="str">
            <v>VIRTUAL</v>
          </cell>
        </row>
        <row r="3792">
          <cell r="A3792" t="str">
            <v>CC</v>
          </cell>
          <cell r="C3792" t="str">
            <v>10279629742712254</v>
          </cell>
          <cell r="E3792" t="str">
            <v>JHON SEBASTIAN</v>
          </cell>
          <cell r="F3792" t="str">
            <v>LONDOÑO</v>
          </cell>
          <cell r="G3792" t="str">
            <v>PANIAGUA</v>
          </cell>
          <cell r="N3792" t="str">
            <v>MECANICA DE MAQUINARIA INDUSTRIAL</v>
          </cell>
          <cell r="P3792">
            <v>2712254</v>
          </cell>
          <cell r="T3792" t="str">
            <v>PRESENCIAL</v>
          </cell>
        </row>
        <row r="3793">
          <cell r="A3793" t="str">
            <v>CC</v>
          </cell>
          <cell r="C3793" t="str">
            <v>10184807362834804</v>
          </cell>
          <cell r="E3793" t="str">
            <v>JORGE ENRIQUE</v>
          </cell>
          <cell r="F3793" t="str">
            <v>ACEVEDO</v>
          </cell>
          <cell r="G3793" t="str">
            <v>YARA</v>
          </cell>
          <cell r="N3793" t="str">
            <v>ANALISIS Y DESARROLLO DE SOFTWARE.</v>
          </cell>
          <cell r="P3793">
            <v>2834804</v>
          </cell>
          <cell r="T3793" t="str">
            <v>VIRTUAL</v>
          </cell>
        </row>
        <row r="3794">
          <cell r="A3794" t="str">
            <v>CC</v>
          </cell>
          <cell r="C3794" t="str">
            <v>11244965112834713</v>
          </cell>
          <cell r="E3794" t="str">
            <v>SHARON BELEN</v>
          </cell>
          <cell r="F3794" t="str">
            <v>BARON</v>
          </cell>
          <cell r="G3794" t="str">
            <v>BERNIER</v>
          </cell>
          <cell r="N3794" t="str">
            <v>SERVICIOS Y OPERACIONES MICROFINANCIERAS</v>
          </cell>
          <cell r="P3794">
            <v>2834713</v>
          </cell>
          <cell r="T3794" t="str">
            <v>VIRTUAL</v>
          </cell>
        </row>
        <row r="3795">
          <cell r="A3795" t="str">
            <v>CC</v>
          </cell>
          <cell r="C3795" t="str">
            <v>10890784992721504</v>
          </cell>
          <cell r="E3795" t="str">
            <v>ANDERSON ALDAIR</v>
          </cell>
          <cell r="F3795" t="str">
            <v>BOLAÑOS</v>
          </cell>
          <cell r="G3795" t="str">
            <v>ORDOÑEZ</v>
          </cell>
          <cell r="N3795" t="str">
            <v>ANALISIS Y DESARROLLO DE SOFTWARE.</v>
          </cell>
          <cell r="P3795">
            <v>2721504</v>
          </cell>
          <cell r="T3795" t="str">
            <v>VIRTUAL</v>
          </cell>
        </row>
        <row r="3796">
          <cell r="A3796" t="str">
            <v>CC</v>
          </cell>
          <cell r="C3796" t="str">
            <v>440054352721504</v>
          </cell>
          <cell r="E3796" t="str">
            <v>NEDY SOLANA</v>
          </cell>
          <cell r="F3796" t="str">
            <v>GARCIA</v>
          </cell>
          <cell r="G3796" t="str">
            <v>CHAVARRIA</v>
          </cell>
          <cell r="N3796" t="str">
            <v>ANALISIS Y DESARROLLO DE SOFTWARE.</v>
          </cell>
          <cell r="P3796">
            <v>2721504</v>
          </cell>
          <cell r="T3796" t="str">
            <v>VIRTUAL</v>
          </cell>
        </row>
        <row r="3797">
          <cell r="A3797" t="str">
            <v>CC</v>
          </cell>
          <cell r="C3797" t="str">
            <v>10371196122923819</v>
          </cell>
          <cell r="E3797" t="str">
            <v>SANTIAGO</v>
          </cell>
          <cell r="F3797" t="str">
            <v>TORRES</v>
          </cell>
          <cell r="G3797" t="str">
            <v>RENTERIA</v>
          </cell>
          <cell r="N3797" t="str">
            <v>SISTEMAS TELEINFORMÁTICOS</v>
          </cell>
          <cell r="P3797">
            <v>2923819</v>
          </cell>
          <cell r="T3797" t="str">
            <v>PRESENCIAL</v>
          </cell>
        </row>
        <row r="3798">
          <cell r="A3798" t="str">
            <v>CC</v>
          </cell>
          <cell r="C3798" t="str">
            <v>11932312922923653</v>
          </cell>
          <cell r="E3798" t="str">
            <v>YASAIRA ALEJANDRA</v>
          </cell>
          <cell r="F3798" t="str">
            <v>COGOLLO</v>
          </cell>
          <cell r="G3798" t="str">
            <v>ARANGO</v>
          </cell>
          <cell r="N3798" t="str">
            <v>SERVICIO DE RECEPCION HOTELERA</v>
          </cell>
          <cell r="P3798">
            <v>2923653</v>
          </cell>
          <cell r="T3798" t="str">
            <v>PRESENCIAL</v>
          </cell>
        </row>
        <row r="3799">
          <cell r="A3799" t="str">
            <v>CC</v>
          </cell>
          <cell r="C3799" t="str">
            <v>10753092982879704</v>
          </cell>
          <cell r="E3799" t="str">
            <v>EDWIN</v>
          </cell>
          <cell r="F3799" t="str">
            <v>FARIAS</v>
          </cell>
          <cell r="G3799" t="str">
            <v>GUTIERREZ</v>
          </cell>
          <cell r="N3799" t="str">
            <v>ANALISIS Y DESARROLLO DE SOFTWARE.</v>
          </cell>
          <cell r="P3799">
            <v>2879704</v>
          </cell>
          <cell r="T3799" t="str">
            <v>VIRTUAL</v>
          </cell>
        </row>
        <row r="3800">
          <cell r="A3800" t="str">
            <v>CC</v>
          </cell>
          <cell r="C3800" t="str">
            <v>10036343652879705</v>
          </cell>
          <cell r="E3800" t="str">
            <v>SANTIAGO</v>
          </cell>
          <cell r="F3800" t="str">
            <v>COPETE</v>
          </cell>
          <cell r="G3800" t="str">
            <v>LOZANO</v>
          </cell>
          <cell r="N3800" t="str">
            <v>ANALISIS Y DESARROLLO DE SOFTWARE.</v>
          </cell>
          <cell r="P3800">
            <v>2879705</v>
          </cell>
          <cell r="T3800" t="str">
            <v>VIRTUAL</v>
          </cell>
        </row>
        <row r="3801">
          <cell r="A3801" t="str">
            <v>CC</v>
          </cell>
          <cell r="C3801" t="str">
            <v>11439600022879780</v>
          </cell>
          <cell r="E3801" t="str">
            <v>LUZ EIDY</v>
          </cell>
          <cell r="F3801" t="str">
            <v>MONTENEGRO</v>
          </cell>
          <cell r="G3801" t="str">
            <v>BUITRAGO</v>
          </cell>
          <cell r="N3801" t="str">
            <v>DESARROLLO PUBLICITARIO</v>
          </cell>
          <cell r="P3801">
            <v>2879780</v>
          </cell>
          <cell r="T3801" t="str">
            <v>VIRTUAL</v>
          </cell>
        </row>
        <row r="3802">
          <cell r="A3802" t="str">
            <v>CC</v>
          </cell>
          <cell r="C3802" t="str">
            <v>10667475093070147</v>
          </cell>
          <cell r="E3802" t="str">
            <v>JWAM JOSE</v>
          </cell>
          <cell r="F3802" t="str">
            <v>BARRIOS</v>
          </cell>
          <cell r="G3802" t="str">
            <v>CARRASCAL</v>
          </cell>
          <cell r="N3802" t="str">
            <v>COORDINACION DE PROCESOS LOGISTICOS</v>
          </cell>
          <cell r="P3802">
            <v>3070147</v>
          </cell>
          <cell r="T3802" t="str">
            <v>VIRTUAL</v>
          </cell>
        </row>
        <row r="3803">
          <cell r="A3803" t="str">
            <v>CC</v>
          </cell>
          <cell r="C3803" t="str">
            <v>10474916693070147</v>
          </cell>
          <cell r="E3803" t="str">
            <v>JOHNATTAN MAURICIO</v>
          </cell>
          <cell r="F3803" t="str">
            <v>RICO</v>
          </cell>
          <cell r="G3803" t="str">
            <v>ZULUAGA</v>
          </cell>
          <cell r="N3803" t="str">
            <v>COORDINACION DE PROCESOS LOGISTICOS</v>
          </cell>
          <cell r="P3803">
            <v>3070147</v>
          </cell>
          <cell r="T3803" t="str">
            <v>VIRTUAL</v>
          </cell>
        </row>
        <row r="3804">
          <cell r="A3804" t="str">
            <v>CC</v>
          </cell>
          <cell r="C3804" t="str">
            <v>11284790703069909</v>
          </cell>
          <cell r="E3804" t="str">
            <v>JULIETA</v>
          </cell>
          <cell r="F3804" t="str">
            <v>SANTA</v>
          </cell>
          <cell r="G3804" t="str">
            <v>PULGARIN</v>
          </cell>
          <cell r="N3804" t="str">
            <v>SISTEMAS TELEINFORMÁTICOS</v>
          </cell>
          <cell r="P3804">
            <v>3069909</v>
          </cell>
          <cell r="T3804" t="str">
            <v>VIRTUAL</v>
          </cell>
        </row>
        <row r="3805">
          <cell r="A3805" t="str">
            <v>CC</v>
          </cell>
          <cell r="C3805" t="str">
            <v>527400933069862</v>
          </cell>
          <cell r="E3805" t="str">
            <v>ANDREA MARCELA</v>
          </cell>
          <cell r="F3805" t="str">
            <v>CANTE</v>
          </cell>
          <cell r="G3805" t="str">
            <v>DIAZ</v>
          </cell>
          <cell r="N3805" t="str">
            <v>ATENCION INTEGRAL AL CLIENTE</v>
          </cell>
          <cell r="P3805">
            <v>3069862</v>
          </cell>
          <cell r="T3805" t="str">
            <v>VIRTUAL</v>
          </cell>
        </row>
        <row r="3806">
          <cell r="A3806" t="str">
            <v>CC</v>
          </cell>
          <cell r="C3806" t="str">
            <v>10697559332977480</v>
          </cell>
          <cell r="E3806" t="str">
            <v>CRISTIAM ANDRES</v>
          </cell>
          <cell r="F3806" t="str">
            <v>JIMENEZ</v>
          </cell>
          <cell r="G3806" t="str">
            <v>VARGAS</v>
          </cell>
          <cell r="N3806" t="str">
            <v>ANALISIS Y DESARROLLO DE SOFTWARE.</v>
          </cell>
          <cell r="P3806">
            <v>2977480</v>
          </cell>
          <cell r="T3806" t="str">
            <v>VIRTUAL</v>
          </cell>
        </row>
        <row r="3807">
          <cell r="A3807" t="str">
            <v>CC</v>
          </cell>
          <cell r="C3807" t="str">
            <v>10388204942924273</v>
          </cell>
          <cell r="E3807" t="str">
            <v>HECTOR FABIO</v>
          </cell>
          <cell r="F3807" t="str">
            <v>ULLOA</v>
          </cell>
          <cell r="G3807" t="str">
            <v>GONZALEZ</v>
          </cell>
          <cell r="N3807" t="str">
            <v>ANALISIS Y DESARROLLO DE SOFTWARE.</v>
          </cell>
          <cell r="P3807">
            <v>2924273</v>
          </cell>
          <cell r="T3807" t="str">
            <v>PRESENCIAL</v>
          </cell>
        </row>
        <row r="3808">
          <cell r="A3808" t="str">
            <v>CC</v>
          </cell>
          <cell r="C3808" t="str">
            <v>10455118772924270</v>
          </cell>
          <cell r="E3808" t="str">
            <v>ANA MARIA</v>
          </cell>
          <cell r="F3808" t="str">
            <v>VELASQUEZ</v>
          </cell>
          <cell r="G3808" t="str">
            <v>PADILLA</v>
          </cell>
          <cell r="N3808" t="str">
            <v>MECANICA DE MAQUINARIA INDUSTRIAL</v>
          </cell>
          <cell r="P3808">
            <v>2924270</v>
          </cell>
          <cell r="T3808" t="str">
            <v>PRESENCIAL</v>
          </cell>
        </row>
        <row r="3809">
          <cell r="A3809" t="str">
            <v>CC</v>
          </cell>
          <cell r="C3809" t="str">
            <v>10136572722834730</v>
          </cell>
          <cell r="E3809" t="str">
            <v>HAROLD STEVEN</v>
          </cell>
          <cell r="F3809" t="str">
            <v>MENESES</v>
          </cell>
          <cell r="G3809" t="str">
            <v>GONZALEZ</v>
          </cell>
          <cell r="N3809" t="str">
            <v>ATENCION INTEGRAL AL CLIENTE</v>
          </cell>
          <cell r="P3809">
            <v>2834730</v>
          </cell>
          <cell r="T3809" t="str">
            <v>VIRTUAL</v>
          </cell>
        </row>
        <row r="3810">
          <cell r="A3810" t="str">
            <v>CC</v>
          </cell>
          <cell r="C3810" t="str">
            <v>10280302212712254</v>
          </cell>
          <cell r="E3810" t="str">
            <v>DUBELIER</v>
          </cell>
          <cell r="F3810" t="str">
            <v>CRUZ</v>
          </cell>
          <cell r="G3810" t="str">
            <v>HERRERA</v>
          </cell>
          <cell r="N3810" t="str">
            <v>MECANICA DE MAQUINARIA INDUSTRIAL</v>
          </cell>
          <cell r="P3810">
            <v>2712254</v>
          </cell>
          <cell r="T3810" t="str">
            <v>PRESENCIAL</v>
          </cell>
        </row>
        <row r="3811">
          <cell r="A3811" t="str">
            <v>CC</v>
          </cell>
          <cell r="C3811" t="str">
            <v>10665165962834804</v>
          </cell>
          <cell r="E3811" t="str">
            <v>MOISES ELIAS</v>
          </cell>
          <cell r="F3811" t="str">
            <v>NUÑEZ</v>
          </cell>
          <cell r="G3811" t="str">
            <v>DE HOYOS</v>
          </cell>
          <cell r="N3811" t="str">
            <v>ANALISIS Y DESARROLLO DE SOFTWARE.</v>
          </cell>
          <cell r="P3811">
            <v>2834804</v>
          </cell>
          <cell r="T3811" t="str">
            <v>VIRTUAL</v>
          </cell>
        </row>
        <row r="3812">
          <cell r="A3812" t="str">
            <v>CC</v>
          </cell>
          <cell r="C3812" t="str">
            <v>10537856592834803</v>
          </cell>
          <cell r="E3812" t="str">
            <v>CRISTIAN HUMBERTO</v>
          </cell>
          <cell r="F3812" t="str">
            <v>PATIÑO</v>
          </cell>
          <cell r="G3812" t="str">
            <v>MORALES</v>
          </cell>
          <cell r="N3812" t="str">
            <v>ANALISIS Y DESARROLLO DE SOFTWARE.</v>
          </cell>
          <cell r="P3812">
            <v>2834803</v>
          </cell>
          <cell r="T3812" t="str">
            <v>VIRTUAL</v>
          </cell>
        </row>
        <row r="3813">
          <cell r="A3813" t="str">
            <v>CC</v>
          </cell>
          <cell r="C3813" t="str">
            <v>10024031452834713</v>
          </cell>
          <cell r="E3813" t="str">
            <v>LEIDY VIVIANA</v>
          </cell>
          <cell r="F3813" t="str">
            <v>VALBUENA</v>
          </cell>
          <cell r="G3813" t="str">
            <v>BENITEZ</v>
          </cell>
          <cell r="N3813" t="str">
            <v>SERVICIOS Y OPERACIONES MICROFINANCIERAS</v>
          </cell>
          <cell r="P3813">
            <v>2834713</v>
          </cell>
          <cell r="T3813" t="str">
            <v>VIRTUAL</v>
          </cell>
        </row>
        <row r="3814">
          <cell r="A3814" t="str">
            <v>CC</v>
          </cell>
          <cell r="C3814" t="str">
            <v>10013798113169967</v>
          </cell>
          <cell r="E3814" t="str">
            <v>SOFÍA</v>
          </cell>
          <cell r="F3814" t="str">
            <v>CARRASCAL</v>
          </cell>
          <cell r="G3814" t="str">
            <v>PEREA</v>
          </cell>
          <cell r="N3814" t="str">
            <v>SISTEMAS TELEINFORMÁTICOS</v>
          </cell>
          <cell r="P3814">
            <v>3169967</v>
          </cell>
          <cell r="T3814" t="str">
            <v>PRESENCIAL</v>
          </cell>
        </row>
        <row r="3815">
          <cell r="A3815" t="str">
            <v>CC</v>
          </cell>
          <cell r="C3815" t="str">
            <v>10538072923070120</v>
          </cell>
          <cell r="E3815" t="str">
            <v>JUAN DAVID</v>
          </cell>
          <cell r="F3815" t="str">
            <v>CASTRILLON</v>
          </cell>
          <cell r="G3815" t="str">
            <v>SANCHEZ</v>
          </cell>
          <cell r="N3815" t="str">
            <v>ANALISIS Y DESARROLLO DE SOFTWARE.</v>
          </cell>
          <cell r="P3815">
            <v>3070120</v>
          </cell>
          <cell r="T3815" t="str">
            <v>VIRTUAL</v>
          </cell>
        </row>
        <row r="3816">
          <cell r="A3816" t="str">
            <v>CC</v>
          </cell>
          <cell r="C3816" t="str">
            <v>10599026162834691</v>
          </cell>
          <cell r="E3816" t="str">
            <v>DARLY YULIANA</v>
          </cell>
          <cell r="F3816" t="str">
            <v>CAMILO</v>
          </cell>
          <cell r="G3816" t="str">
            <v>CAMILO</v>
          </cell>
          <cell r="N3816" t="str">
            <v>DESARROLLO DE COLECCIONES PARA LA INDUSTRIA DE LA MODA.</v>
          </cell>
          <cell r="P3816">
            <v>2834691</v>
          </cell>
          <cell r="T3816" t="str">
            <v>VIRTUAL</v>
          </cell>
        </row>
        <row r="3817">
          <cell r="A3817" t="str">
            <v>CC</v>
          </cell>
          <cell r="C3817" t="str">
            <v>393136543142610</v>
          </cell>
          <cell r="E3817" t="str">
            <v>DAMARIS</v>
          </cell>
          <cell r="F3817" t="str">
            <v>LOPEZ</v>
          </cell>
          <cell r="G3817" t="str">
            <v>MARTINEZ</v>
          </cell>
          <cell r="N3817" t="str">
            <v>COCINA</v>
          </cell>
          <cell r="P3817">
            <v>3142610</v>
          </cell>
          <cell r="T3817" t="str">
            <v>PRESENCIAL</v>
          </cell>
        </row>
        <row r="3818">
          <cell r="A3818" t="str">
            <v>CC</v>
          </cell>
          <cell r="C3818" t="str">
            <v>10318071413070172</v>
          </cell>
          <cell r="E3818" t="str">
            <v>JUAN DAVID</v>
          </cell>
          <cell r="F3818" t="str">
            <v>PLATA</v>
          </cell>
          <cell r="G3818" t="str">
            <v>PEÑA</v>
          </cell>
          <cell r="N3818" t="str">
            <v>GESTION EFICIENTE DE LA ENERGIA</v>
          </cell>
          <cell r="P3818">
            <v>3070172</v>
          </cell>
          <cell r="T3818" t="str">
            <v>VIRTUAL</v>
          </cell>
        </row>
        <row r="3819">
          <cell r="A3819" t="str">
            <v>CC</v>
          </cell>
          <cell r="C3819" t="str">
            <v>913555433070168</v>
          </cell>
          <cell r="E3819" t="str">
            <v>JESUS ORLANDO</v>
          </cell>
          <cell r="F3819" t="str">
            <v>GARZON</v>
          </cell>
          <cell r="G3819" t="str">
            <v>MORALES</v>
          </cell>
          <cell r="N3819" t="str">
            <v>GESTION AGROEMPRESARIAL</v>
          </cell>
          <cell r="P3819">
            <v>3070168</v>
          </cell>
          <cell r="T3819" t="str">
            <v>VIRTUAL</v>
          </cell>
        </row>
        <row r="3820">
          <cell r="A3820" t="str">
            <v>CC</v>
          </cell>
          <cell r="C3820" t="str">
            <v>10620740053070168</v>
          </cell>
          <cell r="E3820" t="str">
            <v>NARLI ANDREA</v>
          </cell>
          <cell r="F3820" t="str">
            <v>BASTO</v>
          </cell>
          <cell r="G3820" t="str">
            <v>YANDE</v>
          </cell>
          <cell r="N3820" t="str">
            <v>GESTION AGROEMPRESARIAL</v>
          </cell>
          <cell r="P3820">
            <v>3070168</v>
          </cell>
          <cell r="T3820" t="str">
            <v>VIRTUAL</v>
          </cell>
        </row>
        <row r="3821">
          <cell r="A3821" t="str">
            <v>CC</v>
          </cell>
          <cell r="C3821" t="str">
            <v>182640263069909</v>
          </cell>
          <cell r="E3821" t="str">
            <v>JOHN EDISSON</v>
          </cell>
          <cell r="F3821" t="str">
            <v>MAYORGA</v>
          </cell>
          <cell r="G3821" t="str">
            <v>MATTAR</v>
          </cell>
          <cell r="N3821" t="str">
            <v>SISTEMAS TELEINFORMÁTICOS</v>
          </cell>
          <cell r="P3821">
            <v>3069909</v>
          </cell>
          <cell r="T3821" t="str">
            <v>VIRTUAL</v>
          </cell>
        </row>
        <row r="3822">
          <cell r="A3822" t="str">
            <v>CC</v>
          </cell>
          <cell r="C3822" t="str">
            <v>598255463069884</v>
          </cell>
          <cell r="E3822" t="str">
            <v>JENNY MILENA</v>
          </cell>
          <cell r="F3822" t="str">
            <v>ARAUJO</v>
          </cell>
          <cell r="G3822" t="str">
            <v>MORALES</v>
          </cell>
          <cell r="N3822" t="str">
            <v>PATRONAJE INDUSTRIAL DE PRENDAS DE VESTIR</v>
          </cell>
          <cell r="P3822">
            <v>3069884</v>
          </cell>
          <cell r="T3822" t="str">
            <v>VIRTUAL</v>
          </cell>
        </row>
        <row r="3823">
          <cell r="A3823" t="str">
            <v>CC</v>
          </cell>
          <cell r="C3823" t="str">
            <v>10280065772998865</v>
          </cell>
          <cell r="E3823" t="str">
            <v>LINEYS</v>
          </cell>
          <cell r="F3823" t="str">
            <v>DURANGO</v>
          </cell>
          <cell r="G3823" t="str">
            <v>RODRIGUEZ</v>
          </cell>
          <cell r="N3823" t="str">
            <v>GESTIÓN ADMINISTRATIVA</v>
          </cell>
          <cell r="P3823">
            <v>2998865</v>
          </cell>
          <cell r="T3823" t="str">
            <v>PRESENCIAL</v>
          </cell>
        </row>
        <row r="3824">
          <cell r="A3824" t="str">
            <v>CC</v>
          </cell>
          <cell r="C3824" t="str">
            <v>10403535262998431</v>
          </cell>
          <cell r="E3824" t="str">
            <v>SAMIR MIGUEL</v>
          </cell>
          <cell r="F3824" t="str">
            <v>PORTILLO</v>
          </cell>
          <cell r="G3824" t="str">
            <v>GENES</v>
          </cell>
          <cell r="N3824" t="str">
            <v>MANTENIMIENTO DE EQUIPOS DE AIRE ACONDICIONADO Y REFRIGERACION</v>
          </cell>
          <cell r="P3824">
            <v>2998431</v>
          </cell>
          <cell r="T3824" t="str">
            <v>PRESENCIAL</v>
          </cell>
        </row>
        <row r="3825">
          <cell r="A3825" t="str">
            <v>CC</v>
          </cell>
          <cell r="C3825" t="str">
            <v>10279438482998431</v>
          </cell>
          <cell r="E3825" t="str">
            <v>TALET MIGUEL</v>
          </cell>
          <cell r="F3825" t="str">
            <v>VASQUEZ</v>
          </cell>
          <cell r="G3825" t="str">
            <v>FAJARDO</v>
          </cell>
          <cell r="N3825" t="str">
            <v>MANTENIMIENTO DE EQUIPOS DE AIRE ACONDICIONADO Y REFRIGERACION</v>
          </cell>
          <cell r="P3825">
            <v>2998431</v>
          </cell>
          <cell r="T3825" t="str">
            <v>PRESENCIAL</v>
          </cell>
        </row>
        <row r="3826">
          <cell r="A3826" t="str">
            <v>CC</v>
          </cell>
          <cell r="C3826" t="str">
            <v>11309442882977538</v>
          </cell>
          <cell r="E3826" t="str">
            <v>CRISTIAN ALEXANDER</v>
          </cell>
          <cell r="F3826" t="str">
            <v>GARCIA</v>
          </cell>
          <cell r="G3826" t="str">
            <v>ROJAS</v>
          </cell>
          <cell r="N3826" t="str">
            <v>ATENCION INTEGRAL AL CLIENTE</v>
          </cell>
          <cell r="P3826">
            <v>2977538</v>
          </cell>
          <cell r="T3826" t="str">
            <v>VIRTUAL</v>
          </cell>
        </row>
        <row r="3827">
          <cell r="A3827" t="str">
            <v>CC</v>
          </cell>
          <cell r="C3827" t="str">
            <v>10306331742977480</v>
          </cell>
          <cell r="E3827" t="str">
            <v>ANGY CRISTINA</v>
          </cell>
          <cell r="F3827" t="str">
            <v>DIAZ</v>
          </cell>
          <cell r="G3827" t="str">
            <v>AREVALO</v>
          </cell>
          <cell r="N3827" t="str">
            <v>ANALISIS Y DESARROLLO DE SOFTWARE.</v>
          </cell>
          <cell r="P3827">
            <v>2977480</v>
          </cell>
          <cell r="T3827" t="str">
            <v>VIRTUAL</v>
          </cell>
        </row>
        <row r="3828">
          <cell r="A3828" t="str">
            <v>CC</v>
          </cell>
          <cell r="C3828" t="str">
            <v>11221427082977202</v>
          </cell>
          <cell r="E3828" t="str">
            <v>ALISSON PAOLA</v>
          </cell>
          <cell r="F3828" t="str">
            <v>MONROY</v>
          </cell>
          <cell r="G3828" t="str">
            <v>SALAZAR</v>
          </cell>
          <cell r="N3828" t="str">
            <v>DESARROLLO DE COLECCIONES PARA LA INDUSTRIA DE LA MODA.</v>
          </cell>
          <cell r="P3828">
            <v>2977202</v>
          </cell>
          <cell r="T3828" t="str">
            <v>VIRTUAL</v>
          </cell>
        </row>
        <row r="3829">
          <cell r="A3829" t="str">
            <v>CC</v>
          </cell>
          <cell r="C3829" t="str">
            <v>10279564562932599</v>
          </cell>
          <cell r="E3829" t="str">
            <v>DIBYS PAOLA</v>
          </cell>
          <cell r="F3829" t="str">
            <v>LOPEZ</v>
          </cell>
          <cell r="G3829" t="str">
            <v>PALMERA</v>
          </cell>
          <cell r="N3829" t="str">
            <v>.ATENCION INTEGRAL A LA PRIMERA INFANCIA</v>
          </cell>
          <cell r="P3829">
            <v>2932599</v>
          </cell>
          <cell r="T3829" t="str">
            <v>PRESENCIAL</v>
          </cell>
        </row>
        <row r="3830">
          <cell r="A3830" t="str">
            <v>CC</v>
          </cell>
          <cell r="C3830" t="str">
            <v>10279528342924348</v>
          </cell>
          <cell r="E3830" t="str">
            <v>JANNY MILETH</v>
          </cell>
          <cell r="F3830" t="str">
            <v>VEGA</v>
          </cell>
          <cell r="G3830" t="str">
            <v>PASTRANA</v>
          </cell>
          <cell r="N3830" t="str">
            <v>GESTION CONTABLE Y DE INFORMACION FINANCIERA</v>
          </cell>
          <cell r="P3830">
            <v>2924348</v>
          </cell>
          <cell r="T3830" t="str">
            <v>PRESENCIAL</v>
          </cell>
        </row>
        <row r="3831">
          <cell r="A3831" t="str">
            <v>TI</v>
          </cell>
          <cell r="C3831" t="str">
            <v>10279554022924213</v>
          </cell>
          <cell r="E3831" t="str">
            <v>MARIANA</v>
          </cell>
          <cell r="F3831" t="str">
            <v>BORJA</v>
          </cell>
          <cell r="G3831" t="str">
            <v>BURGOS</v>
          </cell>
          <cell r="N3831" t="str">
            <v>GESTIÓN ADMINISTRATIVA</v>
          </cell>
          <cell r="P3831">
            <v>2924213</v>
          </cell>
          <cell r="T3831" t="str">
            <v>PRESENCIAL</v>
          </cell>
        </row>
        <row r="3832">
          <cell r="A3832" t="str">
            <v>CC</v>
          </cell>
          <cell r="C3832" t="str">
            <v>10101230982834629</v>
          </cell>
          <cell r="E3832" t="str">
            <v>JUAN FELIPE</v>
          </cell>
          <cell r="F3832" t="str">
            <v>CONCHA</v>
          </cell>
          <cell r="G3832" t="str">
            <v>GALLO</v>
          </cell>
          <cell r="N3832" t="str">
            <v>PROYECTOS AGROPECUARIOS.</v>
          </cell>
          <cell r="P3832">
            <v>2834629</v>
          </cell>
          <cell r="T3832" t="str">
            <v>VIRTUAL</v>
          </cell>
        </row>
        <row r="3833">
          <cell r="A3833" t="str">
            <v>CC</v>
          </cell>
          <cell r="C3833" t="str">
            <v>10892889512834629</v>
          </cell>
          <cell r="E3833" t="str">
            <v>JORGE ARMANDO</v>
          </cell>
          <cell r="F3833" t="str">
            <v>VELASQUEZ</v>
          </cell>
          <cell r="G3833" t="str">
            <v>VERA</v>
          </cell>
          <cell r="N3833" t="str">
            <v>PROYECTOS AGROPECUARIOS.</v>
          </cell>
          <cell r="P3833">
            <v>2834629</v>
          </cell>
          <cell r="T3833" t="str">
            <v>VIRTUAL</v>
          </cell>
        </row>
        <row r="3834">
          <cell r="A3834" t="str">
            <v>CC</v>
          </cell>
          <cell r="C3834" t="str">
            <v>10010299832712254</v>
          </cell>
          <cell r="E3834" t="str">
            <v>EIVER DUVAN</v>
          </cell>
          <cell r="F3834" t="str">
            <v>CORDOBA</v>
          </cell>
          <cell r="G3834" t="str">
            <v>VALENCIA</v>
          </cell>
          <cell r="N3834" t="str">
            <v>MECANICA DE MAQUINARIA INDUSTRIAL</v>
          </cell>
          <cell r="P3834">
            <v>2712254</v>
          </cell>
          <cell r="T3834" t="str">
            <v>PRESENCIAL</v>
          </cell>
        </row>
        <row r="3835">
          <cell r="A3835" t="str">
            <v>CC</v>
          </cell>
          <cell r="C3835" t="str">
            <v>11075403782834804</v>
          </cell>
          <cell r="E3835" t="str">
            <v>BRYAN ANDRES</v>
          </cell>
          <cell r="F3835" t="str">
            <v>MILLAN</v>
          </cell>
          <cell r="G3835" t="str">
            <v>CARRERA</v>
          </cell>
          <cell r="N3835" t="str">
            <v>ANALISIS Y DESARROLLO DE SOFTWARE.</v>
          </cell>
          <cell r="P3835">
            <v>2834804</v>
          </cell>
          <cell r="T3835" t="str">
            <v>VIRTUAL</v>
          </cell>
        </row>
        <row r="3836">
          <cell r="A3836" t="str">
            <v>CC</v>
          </cell>
          <cell r="C3836" t="str">
            <v>10351532683169967</v>
          </cell>
          <cell r="E3836" t="str">
            <v>ESMERALDA</v>
          </cell>
          <cell r="F3836" t="str">
            <v>GERMAN</v>
          </cell>
          <cell r="G3836" t="str">
            <v>PITALUA</v>
          </cell>
          <cell r="N3836" t="str">
            <v>SISTEMAS TELEINFORMÁTICOS</v>
          </cell>
          <cell r="P3836">
            <v>3169967</v>
          </cell>
          <cell r="T3836" t="str">
            <v>PRESENCIAL</v>
          </cell>
        </row>
        <row r="3837">
          <cell r="A3837" t="str">
            <v>CC</v>
          </cell>
          <cell r="C3837" t="str">
            <v>10390786782775364</v>
          </cell>
          <cell r="E3837" t="str">
            <v>MANUEL SANTIAGO</v>
          </cell>
          <cell r="F3837" t="str">
            <v>PADILLA</v>
          </cell>
          <cell r="G3837" t="str">
            <v>GARCIA</v>
          </cell>
          <cell r="N3837" t="str">
            <v>SISTEMAS.</v>
          </cell>
          <cell r="P3837">
            <v>2775364</v>
          </cell>
          <cell r="T3837" t="str">
            <v>PRESENCIAL</v>
          </cell>
        </row>
        <row r="3838">
          <cell r="A3838" t="str">
            <v>TI</v>
          </cell>
          <cell r="C3838" t="str">
            <v>10788270302977139</v>
          </cell>
          <cell r="E3838" t="str">
            <v>SHAROM BRELLET</v>
          </cell>
          <cell r="F3838" t="str">
            <v>MENDOZA</v>
          </cell>
          <cell r="G3838" t="str">
            <v>HERNANDEZ</v>
          </cell>
          <cell r="N3838" t="str">
            <v>DESARROLLO MULTIMEDIA Y WEB</v>
          </cell>
          <cell r="P3838">
            <v>2977139</v>
          </cell>
          <cell r="T3838" t="str">
            <v>VIRTUAL</v>
          </cell>
        </row>
        <row r="3839">
          <cell r="A3839" t="str">
            <v>CC</v>
          </cell>
          <cell r="C3839" t="str">
            <v>932383212879780</v>
          </cell>
          <cell r="E3839" t="str">
            <v>CARLOS ALBERTO</v>
          </cell>
          <cell r="F3839" t="str">
            <v>BONILLA</v>
          </cell>
          <cell r="G3839" t="str">
            <v>FERREIRA</v>
          </cell>
          <cell r="N3839" t="str">
            <v>DESARROLLO PUBLICITARIO</v>
          </cell>
          <cell r="P3839">
            <v>2879780</v>
          </cell>
          <cell r="T3839" t="str">
            <v>VIRTUAL</v>
          </cell>
        </row>
        <row r="3840">
          <cell r="A3840" t="str">
            <v>CC</v>
          </cell>
          <cell r="C3840" t="str">
            <v>11136612973236487</v>
          </cell>
          <cell r="E3840" t="str">
            <v>YESICA ALEXANDRA</v>
          </cell>
          <cell r="F3840" t="str">
            <v>OCAMPO</v>
          </cell>
          <cell r="G3840" t="str">
            <v>DAVID</v>
          </cell>
          <cell r="N3840" t="str">
            <v>VENTA DE PRODUCTOS EN LINEA</v>
          </cell>
          <cell r="P3840">
            <v>3236487</v>
          </cell>
          <cell r="T3840" t="str">
            <v>VIRTUAL</v>
          </cell>
        </row>
        <row r="3841">
          <cell r="A3841" t="str">
            <v>CC</v>
          </cell>
          <cell r="C3841" t="str">
            <v>10934330883169966</v>
          </cell>
          <cell r="E3841" t="str">
            <v>LUISA FERNANDA</v>
          </cell>
          <cell r="F3841" t="str">
            <v>SANCHEZ</v>
          </cell>
          <cell r="G3841" t="str">
            <v>ALVAREZ</v>
          </cell>
          <cell r="N3841" t="str">
            <v>INTERPRETACION DE INSTRUMENTOS MUSICALES.</v>
          </cell>
          <cell r="P3841">
            <v>3169966</v>
          </cell>
          <cell r="T3841" t="str">
            <v>PRESENCIAL</v>
          </cell>
        </row>
        <row r="3842">
          <cell r="A3842" t="str">
            <v>CC</v>
          </cell>
          <cell r="C3842" t="str">
            <v>10124310483185853</v>
          </cell>
          <cell r="E3842" t="str">
            <v>ANDRES DAVID</v>
          </cell>
          <cell r="F3842" t="str">
            <v>CRISTANCHO</v>
          </cell>
          <cell r="G3842" t="str">
            <v>PINTO</v>
          </cell>
          <cell r="N3842" t="str">
            <v>CONTROL DE CALIDAD EN CONFECCION INDUSTRIAL</v>
          </cell>
          <cell r="P3842">
            <v>3185853</v>
          </cell>
          <cell r="T3842" t="str">
            <v>VIRTUAL</v>
          </cell>
        </row>
        <row r="3843">
          <cell r="A3843" t="str">
            <v>CC</v>
          </cell>
          <cell r="C3843" t="str">
            <v>10727122363070172</v>
          </cell>
          <cell r="E3843" t="str">
            <v>CARLOS ANDRÉS</v>
          </cell>
          <cell r="F3843" t="str">
            <v>NIÑO</v>
          </cell>
          <cell r="G3843" t="str">
            <v>RODRÍGUEZ</v>
          </cell>
          <cell r="N3843" t="str">
            <v>GESTION EFICIENTE DE LA ENERGIA</v>
          </cell>
          <cell r="P3843">
            <v>3070172</v>
          </cell>
          <cell r="T3843" t="str">
            <v>VIRTUAL</v>
          </cell>
        </row>
        <row r="3844">
          <cell r="A3844" t="str">
            <v>CC</v>
          </cell>
          <cell r="C3844" t="str">
            <v>10337159443069909</v>
          </cell>
          <cell r="E3844" t="str">
            <v>VIVIAN JHOANA</v>
          </cell>
          <cell r="F3844" t="str">
            <v>DIAZ</v>
          </cell>
          <cell r="G3844" t="str">
            <v>BORJA</v>
          </cell>
          <cell r="N3844" t="str">
            <v>SISTEMAS TELEINFORMÁTICOS</v>
          </cell>
          <cell r="P3844">
            <v>3069909</v>
          </cell>
          <cell r="T3844" t="str">
            <v>VIRTUAL</v>
          </cell>
        </row>
        <row r="3845">
          <cell r="A3845" t="str">
            <v>CC</v>
          </cell>
          <cell r="C3845" t="str">
            <v>10073997333069884</v>
          </cell>
          <cell r="E3845" t="str">
            <v>OSCAR DE JESUS</v>
          </cell>
          <cell r="F3845" t="str">
            <v>VARGAS</v>
          </cell>
          <cell r="G3845" t="str">
            <v>TALERO</v>
          </cell>
          <cell r="N3845" t="str">
            <v>PATRONAJE INDUSTRIAL DE PRENDAS DE VESTIR</v>
          </cell>
          <cell r="P3845">
            <v>3069884</v>
          </cell>
          <cell r="T3845" t="str">
            <v>VIRTUAL</v>
          </cell>
        </row>
        <row r="3846">
          <cell r="A3846" t="str">
            <v>CC</v>
          </cell>
          <cell r="C3846" t="str">
            <v>11433450253069884</v>
          </cell>
          <cell r="E3846" t="str">
            <v>MARIA CLAUDIA</v>
          </cell>
          <cell r="F3846" t="str">
            <v>GOMEZ</v>
          </cell>
          <cell r="G3846" t="str">
            <v>CARRILLO</v>
          </cell>
          <cell r="N3846" t="str">
            <v>PATRONAJE INDUSTRIAL DE PRENDAS DE VESTIR</v>
          </cell>
          <cell r="P3846">
            <v>3069884</v>
          </cell>
          <cell r="T3846" t="str">
            <v>VIRTUAL</v>
          </cell>
        </row>
        <row r="3847">
          <cell r="A3847" t="str">
            <v>CC</v>
          </cell>
          <cell r="C3847" t="str">
            <v>11408806473069884</v>
          </cell>
          <cell r="E3847" t="str">
            <v>EDDIEK WADITH</v>
          </cell>
          <cell r="F3847" t="str">
            <v>CORREA</v>
          </cell>
          <cell r="G3847" t="str">
            <v>MONTIEL</v>
          </cell>
          <cell r="N3847" t="str">
            <v>PATRONAJE INDUSTRIAL DE PRENDAS DE VESTIR</v>
          </cell>
          <cell r="P3847">
            <v>3069884</v>
          </cell>
          <cell r="T3847" t="str">
            <v>VIRTUAL</v>
          </cell>
        </row>
        <row r="3848">
          <cell r="A3848" t="str">
            <v>CC</v>
          </cell>
          <cell r="C3848" t="str">
            <v>10101590362998865</v>
          </cell>
          <cell r="E3848" t="str">
            <v>ELISA</v>
          </cell>
          <cell r="F3848" t="str">
            <v>GARAVITO</v>
          </cell>
          <cell r="G3848" t="str">
            <v>MIRANDA</v>
          </cell>
          <cell r="N3848" t="str">
            <v>GESTIÓN ADMINISTRATIVA</v>
          </cell>
          <cell r="P3848">
            <v>2998865</v>
          </cell>
          <cell r="T3848" t="str">
            <v>PRESENCIAL</v>
          </cell>
        </row>
        <row r="3849">
          <cell r="A3849" t="str">
            <v>CC</v>
          </cell>
          <cell r="C3849" t="str">
            <v>10074135752998865</v>
          </cell>
          <cell r="E3849" t="str">
            <v>YEIMY PAULINA</v>
          </cell>
          <cell r="F3849" t="str">
            <v>NOVOA</v>
          </cell>
          <cell r="G3849" t="str">
            <v>CANTERO</v>
          </cell>
          <cell r="N3849" t="str">
            <v>GESTIÓN ADMINISTRATIVA</v>
          </cell>
          <cell r="P3849">
            <v>2998865</v>
          </cell>
          <cell r="T3849" t="str">
            <v>PRESENCIAL</v>
          </cell>
        </row>
        <row r="3850">
          <cell r="A3850" t="str">
            <v>CC</v>
          </cell>
          <cell r="C3850" t="str">
            <v>352633142879781</v>
          </cell>
          <cell r="E3850" t="str">
            <v>JOHANA</v>
          </cell>
          <cell r="F3850" t="str">
            <v>ROJAS</v>
          </cell>
          <cell r="G3850" t="str">
            <v>CEBALLOS</v>
          </cell>
          <cell r="N3850" t="str">
            <v>DESARROLLO PUBLICITARIO</v>
          </cell>
          <cell r="P3850">
            <v>2879781</v>
          </cell>
          <cell r="T3850" t="str">
            <v>VIRTUAL</v>
          </cell>
        </row>
        <row r="3851">
          <cell r="A3851" t="str">
            <v>CC</v>
          </cell>
          <cell r="C3851" t="str">
            <v>11133628512834730</v>
          </cell>
          <cell r="E3851" t="str">
            <v>DARLIN MICHEL</v>
          </cell>
          <cell r="F3851" t="str">
            <v>GUERRERO</v>
          </cell>
          <cell r="G3851" t="str">
            <v>MOSQUERA</v>
          </cell>
          <cell r="N3851" t="str">
            <v>ATENCION INTEGRAL AL CLIENTE</v>
          </cell>
          <cell r="P3851">
            <v>2834730</v>
          </cell>
          <cell r="T3851" t="str">
            <v>VIRTUAL</v>
          </cell>
        </row>
        <row r="3852">
          <cell r="A3852" t="str">
            <v>CC</v>
          </cell>
          <cell r="C3852" t="str">
            <v>163782932834629</v>
          </cell>
          <cell r="E3852" t="str">
            <v>EDISON HELVERT</v>
          </cell>
          <cell r="F3852" t="str">
            <v>MESA</v>
          </cell>
          <cell r="G3852" t="str">
            <v>TORRES</v>
          </cell>
          <cell r="N3852" t="str">
            <v>PROYECTOS AGROPECUARIOS.</v>
          </cell>
          <cell r="P3852">
            <v>2834629</v>
          </cell>
          <cell r="T3852" t="str">
            <v>VIRTUAL</v>
          </cell>
        </row>
        <row r="3853">
          <cell r="A3853" t="str">
            <v>CC</v>
          </cell>
          <cell r="C3853" t="str">
            <v>10644364072834629</v>
          </cell>
          <cell r="E3853" t="str">
            <v>CLAUDIA MARCELA</v>
          </cell>
          <cell r="F3853" t="str">
            <v>ALMENDRA</v>
          </cell>
          <cell r="G3853" t="str">
            <v>TOMBE</v>
          </cell>
          <cell r="N3853" t="str">
            <v>PROYECTOS AGROPECUARIOS.</v>
          </cell>
          <cell r="P3853">
            <v>2834629</v>
          </cell>
          <cell r="T3853" t="str">
            <v>VIRTUAL</v>
          </cell>
        </row>
        <row r="3854">
          <cell r="A3854" t="str">
            <v>CC</v>
          </cell>
          <cell r="C3854" t="str">
            <v>11527100722877776</v>
          </cell>
          <cell r="E3854" t="str">
            <v>JHON KEVIN</v>
          </cell>
          <cell r="F3854" t="str">
            <v>MENDOZA</v>
          </cell>
          <cell r="G3854" t="str">
            <v>MORENO</v>
          </cell>
          <cell r="N3854" t="str">
            <v>COORDINACION DE PROCESOS LOGISTICOS</v>
          </cell>
          <cell r="P3854">
            <v>2877776</v>
          </cell>
          <cell r="T3854" t="str">
            <v>PRESENCIAL</v>
          </cell>
        </row>
        <row r="3855">
          <cell r="A3855" t="str">
            <v>CC</v>
          </cell>
          <cell r="C3855" t="str">
            <v>10279569202877776</v>
          </cell>
          <cell r="E3855" t="str">
            <v>PABLO ANDRES</v>
          </cell>
          <cell r="F3855" t="str">
            <v>OSPINA</v>
          </cell>
          <cell r="G3855" t="str">
            <v>DURANGO</v>
          </cell>
          <cell r="N3855" t="str">
            <v>COORDINACION DE PROCESOS LOGISTICOS</v>
          </cell>
          <cell r="P3855">
            <v>2877776</v>
          </cell>
          <cell r="T3855" t="str">
            <v>PRESENCIAL</v>
          </cell>
        </row>
        <row r="3856">
          <cell r="A3856" t="str">
            <v>CC</v>
          </cell>
          <cell r="C3856" t="str">
            <v>351979292834713</v>
          </cell>
          <cell r="E3856" t="str">
            <v>NUBIA LISBET</v>
          </cell>
          <cell r="F3856" t="str">
            <v>PACHON</v>
          </cell>
          <cell r="G3856" t="str">
            <v>JUNCA</v>
          </cell>
          <cell r="N3856" t="str">
            <v>SERVICIOS Y OPERACIONES MICROFINANCIERAS</v>
          </cell>
          <cell r="P3856">
            <v>2834713</v>
          </cell>
          <cell r="T3856" t="str">
            <v>VIRTUAL</v>
          </cell>
        </row>
        <row r="3857">
          <cell r="A3857" t="str">
            <v>TI</v>
          </cell>
          <cell r="C3857" t="str">
            <v>10629687093169967</v>
          </cell>
          <cell r="E3857" t="str">
            <v>JOVANI</v>
          </cell>
          <cell r="F3857" t="str">
            <v>DELGADO</v>
          </cell>
          <cell r="G3857" t="str">
            <v>LUNA</v>
          </cell>
          <cell r="N3857" t="str">
            <v>SISTEMAS TELEINFORMÁTICOS</v>
          </cell>
          <cell r="P3857">
            <v>3169967</v>
          </cell>
          <cell r="T3857" t="str">
            <v>PRESENCIAL</v>
          </cell>
        </row>
        <row r="3858">
          <cell r="A3858" t="str">
            <v>TI</v>
          </cell>
          <cell r="C3858" t="str">
            <v>10371220332923819</v>
          </cell>
          <cell r="E3858" t="str">
            <v>CRISTIAN CAMILO</v>
          </cell>
          <cell r="F3858" t="str">
            <v>JULIO</v>
          </cell>
          <cell r="G3858" t="str">
            <v>MURILLO</v>
          </cell>
          <cell r="N3858" t="str">
            <v>SISTEMAS TELEINFORMÁTICOS</v>
          </cell>
          <cell r="P3858">
            <v>2923819</v>
          </cell>
          <cell r="T3858" t="str">
            <v>PRESENCIAL</v>
          </cell>
        </row>
        <row r="3859">
          <cell r="A3859" t="str">
            <v>CC</v>
          </cell>
          <cell r="C3859" t="str">
            <v>10455100732923653</v>
          </cell>
          <cell r="E3859" t="str">
            <v>THIRSON GABRIEL</v>
          </cell>
          <cell r="F3859" t="str">
            <v>VARGAS</v>
          </cell>
          <cell r="G3859" t="str">
            <v>ORTEGA</v>
          </cell>
          <cell r="N3859" t="str">
            <v>SERVICIO DE RECEPCION HOTELERA</v>
          </cell>
          <cell r="P3859">
            <v>2923653</v>
          </cell>
          <cell r="T3859" t="str">
            <v>PRESENCIAL</v>
          </cell>
        </row>
        <row r="3860">
          <cell r="A3860" t="str">
            <v>CC</v>
          </cell>
          <cell r="C3860" t="str">
            <v>527659633070169</v>
          </cell>
          <cell r="E3860" t="str">
            <v>LUZ MARISOL</v>
          </cell>
          <cell r="F3860" t="str">
            <v>MUÑOZ</v>
          </cell>
          <cell r="G3860" t="str">
            <v>CUASPUD</v>
          </cell>
          <cell r="N3860" t="str">
            <v>GESTION AGROEMPRESARIAL</v>
          </cell>
          <cell r="P3860">
            <v>3070169</v>
          </cell>
          <cell r="T3860" t="str">
            <v>VIRTUAL</v>
          </cell>
        </row>
        <row r="3861">
          <cell r="A3861" t="str">
            <v>CC</v>
          </cell>
          <cell r="C3861" t="str">
            <v>10709208912879705</v>
          </cell>
          <cell r="E3861" t="str">
            <v>JHONATTAN</v>
          </cell>
          <cell r="F3861" t="str">
            <v>CARO</v>
          </cell>
          <cell r="G3861" t="str">
            <v>RINCON</v>
          </cell>
          <cell r="N3861" t="str">
            <v>ANALISIS Y DESARROLLO DE SOFTWARE.</v>
          </cell>
          <cell r="P3861">
            <v>2879705</v>
          </cell>
          <cell r="T3861" t="str">
            <v>VIRTUAL</v>
          </cell>
        </row>
        <row r="3862">
          <cell r="A3862" t="str">
            <v>CC</v>
          </cell>
          <cell r="C3862" t="str">
            <v>10949672222879705</v>
          </cell>
          <cell r="E3862" t="str">
            <v>IVAN FELIPE</v>
          </cell>
          <cell r="F3862" t="str">
            <v>BARBOSA</v>
          </cell>
          <cell r="G3862" t="str">
            <v>GOMEZ</v>
          </cell>
          <cell r="N3862" t="str">
            <v>ANALISIS Y DESARROLLO DE SOFTWARE.</v>
          </cell>
          <cell r="P3862">
            <v>2879705</v>
          </cell>
          <cell r="T3862" t="str">
            <v>VIRTUAL</v>
          </cell>
        </row>
        <row r="3863">
          <cell r="A3863" t="str">
            <v>CC</v>
          </cell>
          <cell r="C3863" t="str">
            <v>10009873602977139</v>
          </cell>
          <cell r="E3863" t="str">
            <v>SERGIO ALEJANDRO</v>
          </cell>
          <cell r="F3863" t="str">
            <v>FALLA</v>
          </cell>
          <cell r="G3863" t="str">
            <v>USECHE</v>
          </cell>
          <cell r="N3863" t="str">
            <v>DESARROLLO MULTIMEDIA Y WEB</v>
          </cell>
          <cell r="P3863">
            <v>2977139</v>
          </cell>
          <cell r="T3863" t="str">
            <v>VIRTUAL</v>
          </cell>
        </row>
        <row r="3864">
          <cell r="A3864" t="str">
            <v>CC</v>
          </cell>
          <cell r="C3864" t="str">
            <v>437860962834691</v>
          </cell>
          <cell r="E3864" t="str">
            <v>SONIA LIGIA</v>
          </cell>
          <cell r="F3864" t="str">
            <v>ZULUAGA</v>
          </cell>
          <cell r="G3864" t="str">
            <v>VALENCIA</v>
          </cell>
          <cell r="N3864" t="str">
            <v>DESARROLLO DE COLECCIONES PARA LA INDUSTRIA DE LA MODA.</v>
          </cell>
          <cell r="P3864">
            <v>2834691</v>
          </cell>
          <cell r="T3864" t="str">
            <v>VIRTUAL</v>
          </cell>
        </row>
        <row r="3865">
          <cell r="A3865" t="str">
            <v>CC</v>
          </cell>
          <cell r="C3865" t="str">
            <v>10694740053070147</v>
          </cell>
          <cell r="E3865" t="str">
            <v>CRISTIAN ANDRES</v>
          </cell>
          <cell r="F3865" t="str">
            <v>HERNANDEZ</v>
          </cell>
          <cell r="G3865" t="str">
            <v>MEDRANO</v>
          </cell>
          <cell r="N3865" t="str">
            <v>COORDINACION DE PROCESOS LOGISTICOS</v>
          </cell>
          <cell r="P3865">
            <v>3070147</v>
          </cell>
          <cell r="T3865" t="str">
            <v>VIRTUAL</v>
          </cell>
        </row>
        <row r="3866">
          <cell r="A3866" t="str">
            <v>CC</v>
          </cell>
          <cell r="C3866" t="str">
            <v>10280161333001397</v>
          </cell>
          <cell r="E3866" t="str">
            <v>YORDY ANTONIO</v>
          </cell>
          <cell r="F3866" t="str">
            <v>CORDOBA</v>
          </cell>
          <cell r="G3866" t="str">
            <v>PALACIO</v>
          </cell>
          <cell r="N3866" t="str">
            <v>SUPERVISION DE ACTIVIDADES BANANERAS</v>
          </cell>
          <cell r="P3866">
            <v>3001397</v>
          </cell>
          <cell r="T3866" t="str">
            <v>PRESENCIAL</v>
          </cell>
        </row>
        <row r="3867">
          <cell r="A3867" t="str">
            <v>CC</v>
          </cell>
          <cell r="C3867" t="str">
            <v>10110981453069862</v>
          </cell>
          <cell r="E3867" t="str">
            <v>MARIANA</v>
          </cell>
          <cell r="F3867" t="str">
            <v>HOLCHOR</v>
          </cell>
          <cell r="G3867" t="str">
            <v>VELEZ</v>
          </cell>
          <cell r="N3867" t="str">
            <v>ATENCION INTEGRAL AL CLIENTE</v>
          </cell>
          <cell r="P3867">
            <v>3069862</v>
          </cell>
          <cell r="T3867" t="str">
            <v>VIRTUAL</v>
          </cell>
        </row>
        <row r="3868">
          <cell r="A3868" t="str">
            <v>CC</v>
          </cell>
          <cell r="C3868" t="str">
            <v>10279600032932599</v>
          </cell>
          <cell r="E3868" t="str">
            <v>MARIA ALEJANDRA</v>
          </cell>
          <cell r="F3868" t="str">
            <v>PALACIOS</v>
          </cell>
          <cell r="G3868" t="str">
            <v>ARANGO</v>
          </cell>
          <cell r="N3868" t="str">
            <v>.ATENCION INTEGRAL A LA PRIMERA INFANCIA</v>
          </cell>
          <cell r="P3868">
            <v>2932599</v>
          </cell>
          <cell r="T3868" t="str">
            <v>PRESENCIAL</v>
          </cell>
        </row>
        <row r="3869">
          <cell r="A3869" t="str">
            <v>CC</v>
          </cell>
          <cell r="C3869" t="str">
            <v>10010274842924348</v>
          </cell>
          <cell r="E3869" t="str">
            <v>ANGIE MARCELA</v>
          </cell>
          <cell r="F3869" t="str">
            <v>MARTINEZ</v>
          </cell>
          <cell r="G3869" t="str">
            <v>ARBOLEDA</v>
          </cell>
          <cell r="N3869" t="str">
            <v>GESTION CONTABLE Y DE INFORMACION FINANCIERA</v>
          </cell>
          <cell r="P3869">
            <v>2924348</v>
          </cell>
          <cell r="T3869" t="str">
            <v>PRESENCIAL</v>
          </cell>
        </row>
        <row r="3870">
          <cell r="A3870" t="str">
            <v>CC</v>
          </cell>
          <cell r="C3870" t="str">
            <v>11283263672924270</v>
          </cell>
          <cell r="E3870" t="str">
            <v>MARTIN RAFAEL</v>
          </cell>
          <cell r="F3870" t="str">
            <v>CUDRIS</v>
          </cell>
          <cell r="G3870" t="str">
            <v>MANJARREZ</v>
          </cell>
          <cell r="N3870" t="str">
            <v>MECANICA DE MAQUINARIA INDUSTRIAL</v>
          </cell>
          <cell r="P3870">
            <v>2924270</v>
          </cell>
          <cell r="T3870" t="str">
            <v>PRESENCIAL</v>
          </cell>
        </row>
        <row r="3871">
          <cell r="A3871" t="str">
            <v>CC</v>
          </cell>
          <cell r="C3871" t="str">
            <v>10010266412924199</v>
          </cell>
          <cell r="E3871" t="str">
            <v>YEINER YESID</v>
          </cell>
          <cell r="F3871" t="str">
            <v>MURILLO</v>
          </cell>
          <cell r="G3871" t="str">
            <v>MOSQUERA</v>
          </cell>
          <cell r="N3871" t="str">
            <v>MANTENIMIENTO DE LOS MOTORES DIESEL</v>
          </cell>
          <cell r="P3871">
            <v>2924199</v>
          </cell>
          <cell r="T3871" t="str">
            <v>PRESENCIAL</v>
          </cell>
        </row>
        <row r="3872">
          <cell r="A3872" t="str">
            <v>CC</v>
          </cell>
          <cell r="C3872" t="str">
            <v>10280365732877679</v>
          </cell>
          <cell r="E3872" t="str">
            <v>LUIS ALFONSO</v>
          </cell>
          <cell r="F3872" t="str">
            <v>VELASQUEZ</v>
          </cell>
          <cell r="G3872" t="str">
            <v>TOBAR</v>
          </cell>
          <cell r="N3872" t="str">
            <v>MANTENIMIENTO DE EQUIPOS DE AIRE ACONDICIONADO Y REFRIGERACION</v>
          </cell>
          <cell r="P3872">
            <v>2877679</v>
          </cell>
          <cell r="T3872" t="str">
            <v>PRESENCIAL</v>
          </cell>
        </row>
        <row r="3873">
          <cell r="A3873" t="str">
            <v>CC</v>
          </cell>
          <cell r="C3873" t="str">
            <v>10334263862879779</v>
          </cell>
          <cell r="E3873" t="str">
            <v>ABID SALEM</v>
          </cell>
          <cell r="F3873" t="str">
            <v>VANEGAS</v>
          </cell>
          <cell r="G3873" t="str">
            <v>RUIZ</v>
          </cell>
          <cell r="N3873" t="str">
            <v>DESARROLLO PUBLICITARIO</v>
          </cell>
          <cell r="P3873">
            <v>2879779</v>
          </cell>
          <cell r="T3873" t="str">
            <v>VIRTUAL</v>
          </cell>
        </row>
        <row r="3874">
          <cell r="A3874" t="str">
            <v>CC</v>
          </cell>
          <cell r="C3874" t="str">
            <v>289183402879779</v>
          </cell>
          <cell r="E3874" t="str">
            <v>NEXY YASURY</v>
          </cell>
          <cell r="F3874" t="str">
            <v>TAVERA</v>
          </cell>
          <cell r="G3874" t="str">
            <v>RIAÑO</v>
          </cell>
          <cell r="N3874" t="str">
            <v>DESARROLLO PUBLICITARIO</v>
          </cell>
          <cell r="P3874">
            <v>2879779</v>
          </cell>
          <cell r="T3874" t="str">
            <v>VIRTUAL</v>
          </cell>
        </row>
        <row r="3875">
          <cell r="A3875" t="str">
            <v>TI</v>
          </cell>
          <cell r="C3875" t="str">
            <v>10964827382879778</v>
          </cell>
          <cell r="E3875" t="str">
            <v>KAROL STEFANY</v>
          </cell>
          <cell r="F3875" t="str">
            <v>VARGAS</v>
          </cell>
          <cell r="G3875" t="str">
            <v>CASTAÑEDA</v>
          </cell>
          <cell r="N3875" t="str">
            <v>DESARROLLO PUBLICITARIO</v>
          </cell>
          <cell r="P3875">
            <v>2879778</v>
          </cell>
          <cell r="T3875" t="str">
            <v>VIRTUAL</v>
          </cell>
        </row>
        <row r="3876">
          <cell r="A3876" t="str">
            <v>CC</v>
          </cell>
          <cell r="C3876" t="str">
            <v>160710212879777</v>
          </cell>
          <cell r="E3876" t="str">
            <v>GUILLERMO ANDRES</v>
          </cell>
          <cell r="F3876" t="str">
            <v>RODRIGUEZ</v>
          </cell>
          <cell r="G3876" t="str">
            <v>ZABALETA</v>
          </cell>
          <cell r="N3876" t="str">
            <v>DESARROLLO PUBLICITARIO</v>
          </cell>
          <cell r="P3876">
            <v>2879777</v>
          </cell>
          <cell r="T3876" t="str">
            <v>VIRTUAL</v>
          </cell>
        </row>
        <row r="3877">
          <cell r="A3877" t="str">
            <v>CC</v>
          </cell>
          <cell r="C3877" t="str">
            <v>10136846182834756</v>
          </cell>
          <cell r="E3877" t="str">
            <v>GINA PAOLA</v>
          </cell>
          <cell r="F3877" t="str">
            <v>GARZON</v>
          </cell>
          <cell r="G3877" t="str">
            <v>GARCIA</v>
          </cell>
          <cell r="N3877" t="str">
            <v>DESARROLLO PUBLICITARIO</v>
          </cell>
          <cell r="P3877">
            <v>2834756</v>
          </cell>
          <cell r="T3877" t="str">
            <v>VIRTUAL</v>
          </cell>
        </row>
        <row r="3878">
          <cell r="A3878" t="str">
            <v>CC</v>
          </cell>
          <cell r="C3878" t="str">
            <v>11288491192721704</v>
          </cell>
          <cell r="E3878" t="str">
            <v>JUAN CARLOS</v>
          </cell>
          <cell r="F3878" t="str">
            <v>PALOMEQUE</v>
          </cell>
          <cell r="G3878" t="str">
            <v>MOSQUERA</v>
          </cell>
          <cell r="N3878" t="str">
            <v>DESARROLLO PUBLICITARIO</v>
          </cell>
          <cell r="P3878">
            <v>2721704</v>
          </cell>
          <cell r="T3878" t="str">
            <v>VIRTUAL</v>
          </cell>
        </row>
        <row r="3879">
          <cell r="A3879" t="str">
            <v>CC</v>
          </cell>
          <cell r="C3879" t="str">
            <v>10279570612877776</v>
          </cell>
          <cell r="E3879" t="str">
            <v>MELANYS</v>
          </cell>
          <cell r="F3879" t="str">
            <v>PAREDES</v>
          </cell>
          <cell r="G3879" t="str">
            <v>MEZA</v>
          </cell>
          <cell r="N3879" t="str">
            <v>COORDINACION DE PROCESOS LOGISTICOS</v>
          </cell>
          <cell r="P3879">
            <v>2877776</v>
          </cell>
          <cell r="T3879" t="str">
            <v>PRESENCIAL</v>
          </cell>
        </row>
        <row r="3880">
          <cell r="A3880" t="str">
            <v>CC</v>
          </cell>
          <cell r="C3880" t="str">
            <v>10656033152834804</v>
          </cell>
          <cell r="E3880" t="str">
            <v>MICHAEL NAY</v>
          </cell>
          <cell r="F3880" t="str">
            <v>RIVERA</v>
          </cell>
          <cell r="G3880" t="str">
            <v>MONSALVO</v>
          </cell>
          <cell r="N3880" t="str">
            <v>ANALISIS Y DESARROLLO DE SOFTWARE.</v>
          </cell>
          <cell r="P3880">
            <v>2834804</v>
          </cell>
          <cell r="T3880" t="str">
            <v>VIRTUAL</v>
          </cell>
        </row>
        <row r="3881">
          <cell r="A3881" t="str">
            <v>CC</v>
          </cell>
          <cell r="C3881" t="str">
            <v>11078443982834803</v>
          </cell>
          <cell r="E3881" t="str">
            <v>JOAN SEBASTIAN</v>
          </cell>
          <cell r="F3881" t="str">
            <v>RODRIGUEZ</v>
          </cell>
          <cell r="G3881" t="str">
            <v>GARCIA</v>
          </cell>
          <cell r="N3881" t="str">
            <v>ANALISIS Y DESARROLLO DE SOFTWARE.</v>
          </cell>
          <cell r="P3881">
            <v>2834803</v>
          </cell>
          <cell r="T3881" t="str">
            <v>VIRTUAL</v>
          </cell>
        </row>
        <row r="3882">
          <cell r="A3882" t="str">
            <v>CC</v>
          </cell>
          <cell r="C3882" t="str">
            <v>10321768532923948</v>
          </cell>
          <cell r="E3882" t="str">
            <v>SARA MICHAEL</v>
          </cell>
          <cell r="F3882" t="str">
            <v>HIDALGO</v>
          </cell>
          <cell r="G3882" t="str">
            <v>CUELLO</v>
          </cell>
          <cell r="N3882" t="str">
            <v>SERVICIOS COMERCIALES Y FINANCIEROS</v>
          </cell>
          <cell r="P3882">
            <v>2923948</v>
          </cell>
          <cell r="T3882" t="str">
            <v>PRESENCIAL</v>
          </cell>
        </row>
        <row r="3883">
          <cell r="A3883" t="str">
            <v>CC</v>
          </cell>
          <cell r="C3883" t="str">
            <v>10455266082924549</v>
          </cell>
          <cell r="E3883" t="str">
            <v>LEXBY ALEXANDER</v>
          </cell>
          <cell r="F3883" t="str">
            <v>VILLARREAL</v>
          </cell>
          <cell r="G3883" t="str">
            <v>CARRETERO</v>
          </cell>
          <cell r="N3883" t="str">
            <v>INSTALACION DE SISTEMAS ELECTRICOS RESIDENCIALES Y COMERCIALES</v>
          </cell>
          <cell r="P3883">
            <v>2924549</v>
          </cell>
          <cell r="T3883" t="str">
            <v>PRESENCIAL</v>
          </cell>
        </row>
        <row r="3884">
          <cell r="A3884" t="str">
            <v>CC</v>
          </cell>
          <cell r="C3884" t="str">
            <v>10709424823070169</v>
          </cell>
          <cell r="E3884" t="str">
            <v>LAURA YURANI</v>
          </cell>
          <cell r="F3884" t="str">
            <v>TORRES</v>
          </cell>
          <cell r="G3884" t="str">
            <v>MOLINA</v>
          </cell>
          <cell r="N3884" t="str">
            <v>GESTION AGROEMPRESARIAL</v>
          </cell>
          <cell r="P3884">
            <v>3070169</v>
          </cell>
          <cell r="T3884" t="str">
            <v>VIRTUAL</v>
          </cell>
        </row>
        <row r="3885">
          <cell r="A3885" t="str">
            <v>CC</v>
          </cell>
          <cell r="C3885" t="str">
            <v>10819284573070147</v>
          </cell>
          <cell r="E3885" t="str">
            <v>FELIX MIGUEL</v>
          </cell>
          <cell r="F3885" t="str">
            <v>QUINTANA</v>
          </cell>
          <cell r="G3885" t="str">
            <v>BERRIO</v>
          </cell>
          <cell r="N3885" t="str">
            <v>COORDINACION DE PROCESOS LOGISTICOS</v>
          </cell>
          <cell r="P3885">
            <v>3070147</v>
          </cell>
          <cell r="T3885" t="str">
            <v>VIRTUAL</v>
          </cell>
        </row>
        <row r="3886">
          <cell r="A3886" t="str">
            <v>CC</v>
          </cell>
          <cell r="C3886" t="str">
            <v>10141999213070147</v>
          </cell>
          <cell r="E3886" t="str">
            <v>HENRY ALEXANDER</v>
          </cell>
          <cell r="F3886" t="str">
            <v>DIAZ</v>
          </cell>
          <cell r="G3886" t="str">
            <v>PAEZ</v>
          </cell>
          <cell r="N3886" t="str">
            <v>COORDINACION DE PROCESOS LOGISTICOS</v>
          </cell>
          <cell r="P3886">
            <v>3070147</v>
          </cell>
          <cell r="T3886" t="str">
            <v>VIRTUAL</v>
          </cell>
        </row>
        <row r="3887">
          <cell r="A3887" t="str">
            <v>CC</v>
          </cell>
          <cell r="C3887" t="str">
            <v>10321761623169933</v>
          </cell>
          <cell r="E3887" t="str">
            <v>NEIDER ANDRES</v>
          </cell>
          <cell r="F3887" t="str">
            <v>MURILLO</v>
          </cell>
          <cell r="G3887" t="str">
            <v>VASQUEZ</v>
          </cell>
          <cell r="N3887" t="str">
            <v>MECANICA DE MAQUINARIA INDUSTRIAL</v>
          </cell>
          <cell r="P3887">
            <v>3169933</v>
          </cell>
          <cell r="T3887" t="str">
            <v>PRESENCIAL</v>
          </cell>
        </row>
        <row r="3888">
          <cell r="A3888" t="str">
            <v>CC</v>
          </cell>
          <cell r="C3888" t="str">
            <v>84387823142610</v>
          </cell>
          <cell r="E3888" t="str">
            <v>EDER</v>
          </cell>
          <cell r="F3888" t="str">
            <v>URIBE</v>
          </cell>
          <cell r="G3888" t="str">
            <v>PUENTES</v>
          </cell>
          <cell r="N3888" t="str">
            <v>COCINA</v>
          </cell>
          <cell r="P3888">
            <v>3142610</v>
          </cell>
          <cell r="T3888" t="str">
            <v>PRESENCIAL</v>
          </cell>
        </row>
        <row r="3889">
          <cell r="A3889" t="str">
            <v>CC</v>
          </cell>
          <cell r="C3889" t="str">
            <v>10280414362924348</v>
          </cell>
          <cell r="E3889" t="str">
            <v>MARIA ALEJANDRA</v>
          </cell>
          <cell r="F3889" t="str">
            <v>ARRIETA</v>
          </cell>
          <cell r="G3889" t="str">
            <v>PADILLA</v>
          </cell>
          <cell r="N3889" t="str">
            <v>GESTION CONTABLE Y DE INFORMACION FINANCIERA</v>
          </cell>
          <cell r="P3889">
            <v>2924348</v>
          </cell>
          <cell r="T3889" t="str">
            <v>PRESENCIAL</v>
          </cell>
        </row>
        <row r="3890">
          <cell r="A3890" t="str">
            <v>CC</v>
          </cell>
          <cell r="C3890" t="str">
            <v>10279495952877679</v>
          </cell>
          <cell r="E3890" t="str">
            <v>JUAN DAVID</v>
          </cell>
          <cell r="F3890" t="str">
            <v>VASQUEZ</v>
          </cell>
          <cell r="G3890" t="str">
            <v>QUIROZ</v>
          </cell>
          <cell r="N3890" t="str">
            <v>MANTENIMIENTO DE EQUIPOS DE AIRE ACONDICIONADO Y REFRIGERACION</v>
          </cell>
          <cell r="P3890">
            <v>2877679</v>
          </cell>
          <cell r="T3890" t="str">
            <v>PRESENCIAL</v>
          </cell>
        </row>
        <row r="3891">
          <cell r="A3891" t="str">
            <v>CC</v>
          </cell>
          <cell r="C3891" t="str">
            <v>10244848892834730</v>
          </cell>
          <cell r="E3891" t="str">
            <v>ROCIO</v>
          </cell>
          <cell r="F3891" t="str">
            <v>AREVALO</v>
          </cell>
          <cell r="G3891" t="str">
            <v>BERNATE</v>
          </cell>
          <cell r="N3891" t="str">
            <v>ATENCION INTEGRAL AL CLIENTE</v>
          </cell>
          <cell r="P3891">
            <v>2834730</v>
          </cell>
          <cell r="T3891" t="str">
            <v>VIRTUAL</v>
          </cell>
        </row>
        <row r="3892">
          <cell r="A3892" t="str">
            <v>CC</v>
          </cell>
          <cell r="C3892" t="str">
            <v>712754072879778</v>
          </cell>
          <cell r="E3892" t="str">
            <v>JUAN FELIPE</v>
          </cell>
          <cell r="F3892" t="str">
            <v>BUSTAMANTE</v>
          </cell>
          <cell r="G3892" t="str">
            <v>VELASQUEZ</v>
          </cell>
          <cell r="N3892" t="str">
            <v>DESARROLLO PUBLICITARIO</v>
          </cell>
          <cell r="P3892">
            <v>2879778</v>
          </cell>
          <cell r="T3892" t="str">
            <v>VIRTUAL</v>
          </cell>
        </row>
        <row r="3893">
          <cell r="A3893" t="str">
            <v>CC</v>
          </cell>
          <cell r="C3893" t="str">
            <v>791878242834756</v>
          </cell>
          <cell r="E3893" t="str">
            <v>EDGAR ALEJANDRO</v>
          </cell>
          <cell r="F3893" t="str">
            <v>MENDEZ</v>
          </cell>
          <cell r="G3893" t="str">
            <v>DIAZ</v>
          </cell>
          <cell r="N3893" t="str">
            <v>DESARROLLO PUBLICITARIO</v>
          </cell>
          <cell r="P3893">
            <v>2834756</v>
          </cell>
          <cell r="T3893" t="str">
            <v>VIRTUAL</v>
          </cell>
        </row>
        <row r="3894">
          <cell r="A3894" t="str">
            <v>CC</v>
          </cell>
          <cell r="C3894" t="str">
            <v>10204554762834803</v>
          </cell>
          <cell r="E3894" t="str">
            <v>JAIBER ALEXANDER</v>
          </cell>
          <cell r="F3894" t="str">
            <v>OSORIO</v>
          </cell>
          <cell r="G3894" t="str">
            <v>CARDONA</v>
          </cell>
          <cell r="N3894" t="str">
            <v>ANALISIS Y DESARROLLO DE SOFTWARE.</v>
          </cell>
          <cell r="P3894">
            <v>2834803</v>
          </cell>
          <cell r="T3894" t="str">
            <v>VIRTUAL</v>
          </cell>
        </row>
        <row r="3895">
          <cell r="A3895" t="str">
            <v>CC</v>
          </cell>
          <cell r="C3895" t="str">
            <v>10078531082826357</v>
          </cell>
          <cell r="E3895" t="str">
            <v>DANYELY</v>
          </cell>
          <cell r="F3895" t="str">
            <v>PALENCIA</v>
          </cell>
          <cell r="G3895" t="str">
            <v>DIAZ</v>
          </cell>
          <cell r="N3895" t="str">
            <v>ANALISIS Y DESARROLLO DE SOFTWARE.</v>
          </cell>
          <cell r="P3895">
            <v>2826357</v>
          </cell>
          <cell r="T3895" t="str">
            <v>PRESENCIAL</v>
          </cell>
        </row>
        <row r="3896">
          <cell r="A3896" t="str">
            <v>TI</v>
          </cell>
          <cell r="C3896" t="str">
            <v>10371219552923819</v>
          </cell>
          <cell r="E3896" t="str">
            <v>BRYAN SMIT</v>
          </cell>
          <cell r="F3896" t="str">
            <v>RIVAS</v>
          </cell>
          <cell r="G3896" t="str">
            <v>ARBOLEDA</v>
          </cell>
          <cell r="N3896" t="str">
            <v>SISTEMAS TELEINFORMÁTICOS</v>
          </cell>
          <cell r="P3896">
            <v>2923819</v>
          </cell>
          <cell r="T3896" t="str">
            <v>PRESENCIAL</v>
          </cell>
        </row>
        <row r="3897">
          <cell r="A3897" t="str">
            <v>TI</v>
          </cell>
          <cell r="C3897" t="str">
            <v>10279532232775402</v>
          </cell>
          <cell r="E3897" t="str">
            <v>DANIEL DAVID</v>
          </cell>
          <cell r="F3897" t="str">
            <v>REGINO</v>
          </cell>
          <cell r="G3897" t="str">
            <v>LOPEZ</v>
          </cell>
          <cell r="N3897" t="str">
            <v>CONTABILIZACION DE OPERACIONES COMERCIALES Y FINANCIERAS.</v>
          </cell>
          <cell r="P3897">
            <v>2775402</v>
          </cell>
          <cell r="T3897" t="str">
            <v>PRESENCIAL</v>
          </cell>
        </row>
        <row r="3898">
          <cell r="A3898" t="str">
            <v>CC</v>
          </cell>
          <cell r="C3898" t="str">
            <v>719810252924549</v>
          </cell>
          <cell r="E3898" t="str">
            <v>AVILIO</v>
          </cell>
          <cell r="F3898" t="str">
            <v>BLANDON</v>
          </cell>
          <cell r="G3898" t="str">
            <v>ZAMBRANO</v>
          </cell>
          <cell r="N3898" t="str">
            <v>INSTALACION DE SISTEMAS ELECTRICOS RESIDENCIALES Y COMERCIALES</v>
          </cell>
          <cell r="P3898">
            <v>2924549</v>
          </cell>
          <cell r="T3898" t="str">
            <v>PRESENCIAL</v>
          </cell>
        </row>
        <row r="3899">
          <cell r="A3899" t="str">
            <v>CC</v>
          </cell>
          <cell r="C3899" t="str">
            <v>11135375013070169</v>
          </cell>
          <cell r="E3899" t="str">
            <v>JOSE BREINER</v>
          </cell>
          <cell r="F3899" t="str">
            <v>ANDULCE</v>
          </cell>
          <cell r="G3899" t="str">
            <v>HURTADO</v>
          </cell>
          <cell r="N3899" t="str">
            <v>GESTION AGROEMPRESARIAL</v>
          </cell>
          <cell r="P3899">
            <v>3070169</v>
          </cell>
          <cell r="T3899" t="str">
            <v>VIRTUAL</v>
          </cell>
        </row>
        <row r="3900">
          <cell r="A3900" t="str">
            <v>CC</v>
          </cell>
          <cell r="C3900" t="str">
            <v>11028715872834731</v>
          </cell>
          <cell r="E3900" t="str">
            <v>DANIELA ANDREA</v>
          </cell>
          <cell r="F3900" t="str">
            <v>CAMPO</v>
          </cell>
          <cell r="G3900" t="str">
            <v>NARVAEZ</v>
          </cell>
          <cell r="N3900" t="str">
            <v>ATENCION INTEGRAL AL CLIENTE</v>
          </cell>
          <cell r="P3900">
            <v>2834731</v>
          </cell>
          <cell r="T3900" t="str">
            <v>VIRTUAL</v>
          </cell>
        </row>
        <row r="3901">
          <cell r="A3901" t="str">
            <v>CC</v>
          </cell>
          <cell r="C3901" t="str">
            <v>10454892662923653</v>
          </cell>
          <cell r="E3901" t="str">
            <v>PAULA ANDREA</v>
          </cell>
          <cell r="F3901" t="str">
            <v>SIMANCA</v>
          </cell>
          <cell r="G3901" t="str">
            <v>BECERRA</v>
          </cell>
          <cell r="N3901" t="str">
            <v>SERVICIO DE RECEPCION HOTELERA</v>
          </cell>
          <cell r="P3901">
            <v>2923653</v>
          </cell>
          <cell r="T3901" t="str">
            <v>PRESENCIAL</v>
          </cell>
        </row>
        <row r="3902">
          <cell r="A3902" t="str">
            <v>CC</v>
          </cell>
          <cell r="C3902" t="str">
            <v>10305577853236487</v>
          </cell>
          <cell r="E3902" t="str">
            <v>LUISA FERNANDA</v>
          </cell>
          <cell r="F3902" t="str">
            <v>TORO</v>
          </cell>
          <cell r="G3902" t="str">
            <v>RODRIGUEZ</v>
          </cell>
          <cell r="N3902" t="str">
            <v>VENTA DE PRODUCTOS EN LINEA</v>
          </cell>
          <cell r="P3902">
            <v>3236487</v>
          </cell>
          <cell r="T3902" t="str">
            <v>VIRTUAL</v>
          </cell>
        </row>
        <row r="3903">
          <cell r="A3903" t="str">
            <v>CC</v>
          </cell>
          <cell r="C3903" t="str">
            <v>10403565383070147</v>
          </cell>
          <cell r="E3903" t="str">
            <v>LUIS DARIO</v>
          </cell>
          <cell r="F3903" t="str">
            <v>HERRERA</v>
          </cell>
          <cell r="G3903" t="str">
            <v>ARGUMEDO</v>
          </cell>
          <cell r="N3903" t="str">
            <v>COORDINACION DE PROCESOS LOGISTICOS</v>
          </cell>
          <cell r="P3903">
            <v>3070147</v>
          </cell>
          <cell r="T3903" t="str">
            <v>VIRTUAL</v>
          </cell>
        </row>
        <row r="3904">
          <cell r="A3904" t="str">
            <v>TI</v>
          </cell>
          <cell r="C3904" t="str">
            <v>10455066043001397</v>
          </cell>
          <cell r="E3904" t="str">
            <v>YORMAN DAVID</v>
          </cell>
          <cell r="F3904" t="str">
            <v>BRAVO</v>
          </cell>
          <cell r="G3904" t="str">
            <v>VERGARA</v>
          </cell>
          <cell r="N3904" t="str">
            <v>SUPERVISION DE ACTIVIDADES BANANERAS</v>
          </cell>
          <cell r="P3904">
            <v>3001397</v>
          </cell>
          <cell r="T3904" t="str">
            <v>PRESENCIAL</v>
          </cell>
        </row>
        <row r="3905">
          <cell r="A3905" t="str">
            <v>CC</v>
          </cell>
          <cell r="C3905" t="str">
            <v>10279532973169933</v>
          </cell>
          <cell r="E3905" t="str">
            <v>CARLOS EDUARDO</v>
          </cell>
          <cell r="F3905" t="str">
            <v>MARTINEZ</v>
          </cell>
          <cell r="G3905" t="str">
            <v>DUARTE</v>
          </cell>
          <cell r="N3905" t="str">
            <v>MECANICA DE MAQUINARIA INDUSTRIAL</v>
          </cell>
          <cell r="P3905">
            <v>3169933</v>
          </cell>
          <cell r="T3905" t="str">
            <v>PRESENCIAL</v>
          </cell>
        </row>
        <row r="3906">
          <cell r="A3906" t="str">
            <v>CC</v>
          </cell>
          <cell r="C3906" t="str">
            <v>10486023463069862</v>
          </cell>
          <cell r="E3906" t="str">
            <v>DAYANIS</v>
          </cell>
          <cell r="F3906" t="str">
            <v>ARROYO</v>
          </cell>
          <cell r="G3906" t="str">
            <v>CABANA</v>
          </cell>
          <cell r="N3906" t="str">
            <v>ATENCION INTEGRAL AL CLIENTE</v>
          </cell>
          <cell r="P3906">
            <v>3069862</v>
          </cell>
          <cell r="T3906" t="str">
            <v>VIRTUAL</v>
          </cell>
        </row>
        <row r="3907">
          <cell r="A3907" t="str">
            <v>CC</v>
          </cell>
          <cell r="C3907" t="str">
            <v>10279594873063543</v>
          </cell>
          <cell r="E3907" t="str">
            <v>OSCAR STEVEN</v>
          </cell>
          <cell r="F3907" t="str">
            <v>CARVAJAL</v>
          </cell>
          <cell r="G3907" t="str">
            <v>BAÑOL</v>
          </cell>
          <cell r="N3907" t="str">
            <v>GESTIÓN ADMINISTRATIVA</v>
          </cell>
          <cell r="P3907">
            <v>3063543</v>
          </cell>
          <cell r="T3907" t="str">
            <v>PRESENCIAL</v>
          </cell>
        </row>
        <row r="3908">
          <cell r="A3908" t="str">
            <v>CC</v>
          </cell>
          <cell r="C3908" t="str">
            <v>10280350422998865</v>
          </cell>
          <cell r="E3908" t="str">
            <v>SINDY CAROLINA</v>
          </cell>
          <cell r="F3908" t="str">
            <v>SOLANO</v>
          </cell>
          <cell r="G3908" t="str">
            <v>PERALTA</v>
          </cell>
          <cell r="N3908" t="str">
            <v>GESTIÓN ADMINISTRATIVA</v>
          </cell>
          <cell r="P3908">
            <v>2998865</v>
          </cell>
          <cell r="T3908" t="str">
            <v>PRESENCIAL</v>
          </cell>
        </row>
        <row r="3909">
          <cell r="A3909" t="str">
            <v>CC</v>
          </cell>
          <cell r="C3909" t="str">
            <v>529891642977538</v>
          </cell>
          <cell r="E3909" t="str">
            <v>LILIAN JENNY</v>
          </cell>
          <cell r="F3909" t="str">
            <v>CHIVATA</v>
          </cell>
          <cell r="G3909" t="str">
            <v>DAZA</v>
          </cell>
          <cell r="N3909" t="str">
            <v>ATENCION INTEGRAL AL CLIENTE</v>
          </cell>
          <cell r="P3909">
            <v>2977538</v>
          </cell>
          <cell r="T3909" t="str">
            <v>VIRTUAL</v>
          </cell>
        </row>
        <row r="3910">
          <cell r="A3910" t="str">
            <v>CC</v>
          </cell>
          <cell r="C3910" t="str">
            <v>10736086382977202</v>
          </cell>
          <cell r="E3910" t="str">
            <v>DANIELA ALEXANDRA</v>
          </cell>
          <cell r="F3910" t="str">
            <v>MEDINA</v>
          </cell>
          <cell r="G3910" t="str">
            <v>MERCHAN</v>
          </cell>
          <cell r="N3910" t="str">
            <v>DESARROLLO DE COLECCIONES PARA LA INDUSTRIA DE LA MODA.</v>
          </cell>
          <cell r="P3910">
            <v>2977202</v>
          </cell>
          <cell r="T3910" t="str">
            <v>VIRTUAL</v>
          </cell>
        </row>
        <row r="3911">
          <cell r="A3911" t="str">
            <v>CC</v>
          </cell>
          <cell r="C3911" t="str">
            <v>10325037012879781</v>
          </cell>
          <cell r="E3911" t="str">
            <v>LAURA MELISSA</v>
          </cell>
          <cell r="F3911" t="str">
            <v>VELASCO</v>
          </cell>
          <cell r="G3911" t="str">
            <v>MENDIGAÑO</v>
          </cell>
          <cell r="N3911" t="str">
            <v>DESARROLLO PUBLICITARIO</v>
          </cell>
          <cell r="P3911">
            <v>2879781</v>
          </cell>
          <cell r="T3911" t="str">
            <v>VIRTUAL</v>
          </cell>
        </row>
        <row r="3912">
          <cell r="A3912" t="str">
            <v>CC</v>
          </cell>
          <cell r="C3912" t="str">
            <v>10279401242712254</v>
          </cell>
          <cell r="E3912" t="str">
            <v>SANTIAGO</v>
          </cell>
          <cell r="F3912" t="str">
            <v>ROHATAN</v>
          </cell>
          <cell r="G3912" t="str">
            <v>HERNANDEZ</v>
          </cell>
          <cell r="N3912" t="str">
            <v>MECANICA DE MAQUINARIA INDUSTRIAL</v>
          </cell>
          <cell r="P3912">
            <v>2712254</v>
          </cell>
          <cell r="T3912" t="str">
            <v>PRESENCIAL</v>
          </cell>
        </row>
        <row r="3913">
          <cell r="A3913" t="str">
            <v>CC</v>
          </cell>
          <cell r="C3913" t="str">
            <v>10078986122826376</v>
          </cell>
          <cell r="E3913" t="str">
            <v>MARIA FERNANDA</v>
          </cell>
          <cell r="F3913" t="str">
            <v>AVILA</v>
          </cell>
          <cell r="G3913" t="str">
            <v>CARRASCAL</v>
          </cell>
          <cell r="N3913" t="str">
            <v>GESTION ADMINISTRATIVA DEL SECTOR SALUD.</v>
          </cell>
          <cell r="P3913">
            <v>2826376</v>
          </cell>
          <cell r="T3913" t="str">
            <v>PRESENCIAL</v>
          </cell>
        </row>
        <row r="3914">
          <cell r="A3914" t="str">
            <v>CC</v>
          </cell>
          <cell r="C3914" t="str">
            <v>10182242562834730</v>
          </cell>
          <cell r="E3914" t="str">
            <v>JULIANA</v>
          </cell>
          <cell r="F3914" t="str">
            <v>MEJIA</v>
          </cell>
          <cell r="G3914" t="str">
            <v>OSORIO</v>
          </cell>
          <cell r="N3914" t="str">
            <v>ATENCION INTEGRAL AL CLIENTE</v>
          </cell>
          <cell r="P3914">
            <v>2834730</v>
          </cell>
          <cell r="T3914" t="str">
            <v>VIRTUAL</v>
          </cell>
        </row>
        <row r="3915">
          <cell r="A3915" t="str">
            <v>CC</v>
          </cell>
          <cell r="C3915" t="str">
            <v>10388046682775401</v>
          </cell>
          <cell r="E3915" t="str">
            <v>MALORY ANDREA</v>
          </cell>
          <cell r="F3915" t="str">
            <v>PEREZ</v>
          </cell>
          <cell r="G3915" t="str">
            <v>GONZALEZ</v>
          </cell>
          <cell r="N3915" t="str">
            <v>CONTABILIZACION DE OPERACIONES COMERCIALES Y FINANCIERAS.</v>
          </cell>
          <cell r="P3915">
            <v>2775401</v>
          </cell>
          <cell r="T3915" t="str">
            <v>PRESENCIAL</v>
          </cell>
        </row>
        <row r="3916">
          <cell r="A3916" t="str">
            <v>CC</v>
          </cell>
          <cell r="C3916" t="str">
            <v>10143048902879780</v>
          </cell>
          <cell r="E3916" t="str">
            <v>LAURA VALENTINA</v>
          </cell>
          <cell r="F3916" t="str">
            <v>BUITRAGO</v>
          </cell>
          <cell r="G3916" t="str">
            <v>AGUILAR</v>
          </cell>
          <cell r="N3916" t="str">
            <v>DESARROLLO PUBLICITARIO</v>
          </cell>
          <cell r="P3916">
            <v>2879780</v>
          </cell>
          <cell r="T3916" t="str">
            <v>VIRTUAL</v>
          </cell>
        </row>
        <row r="3917">
          <cell r="A3917" t="str">
            <v>CC</v>
          </cell>
          <cell r="C3917" t="str">
            <v>10905189562834731</v>
          </cell>
          <cell r="E3917" t="str">
            <v>WENDY NAYELY</v>
          </cell>
          <cell r="F3917" t="str">
            <v>RUIZ</v>
          </cell>
          <cell r="G3917" t="str">
            <v>PABON</v>
          </cell>
          <cell r="N3917" t="str">
            <v>ATENCION INTEGRAL AL CLIENTE</v>
          </cell>
          <cell r="P3917">
            <v>2834731</v>
          </cell>
          <cell r="T3917" t="str">
            <v>VIRTUAL</v>
          </cell>
        </row>
        <row r="3918">
          <cell r="A3918" t="str">
            <v>CC</v>
          </cell>
          <cell r="C3918" t="str">
            <v>635531703236487</v>
          </cell>
          <cell r="E3918" t="str">
            <v>DEISY MAYULY</v>
          </cell>
          <cell r="F3918" t="str">
            <v>BARRERA</v>
          </cell>
          <cell r="G3918" t="str">
            <v>AZUERO</v>
          </cell>
          <cell r="N3918" t="str">
            <v>VENTA DE PRODUCTOS EN LINEA</v>
          </cell>
          <cell r="P3918">
            <v>3236487</v>
          </cell>
          <cell r="T3918" t="str">
            <v>VIRTUAL</v>
          </cell>
        </row>
        <row r="3919">
          <cell r="A3919" t="str">
            <v>CC</v>
          </cell>
          <cell r="C3919" t="str">
            <v>10454983733169933</v>
          </cell>
          <cell r="E3919" t="str">
            <v>SEBASTIAN</v>
          </cell>
          <cell r="F3919" t="str">
            <v>MOSQUERA</v>
          </cell>
          <cell r="G3919" t="str">
            <v>PORRA</v>
          </cell>
          <cell r="N3919" t="str">
            <v>MECANICA DE MAQUINARIA INDUSTRIAL</v>
          </cell>
          <cell r="P3919">
            <v>3169933</v>
          </cell>
          <cell r="T3919" t="str">
            <v>PRESENCIAL</v>
          </cell>
        </row>
        <row r="3920">
          <cell r="A3920" t="str">
            <v>CC</v>
          </cell>
          <cell r="C3920" t="str">
            <v>10075193292998492</v>
          </cell>
          <cell r="E3920" t="str">
            <v>JOHAN SEBASTIAN</v>
          </cell>
          <cell r="F3920" t="str">
            <v>LUCAS</v>
          </cell>
          <cell r="G3920" t="str">
            <v>LOPERA</v>
          </cell>
          <cell r="N3920" t="str">
            <v>INSTALACION Y MANTENIMIENTO DE REDES INTERNAS DE TELECOMUNICACIONES</v>
          </cell>
          <cell r="P3920">
            <v>2998492</v>
          </cell>
          <cell r="T3920" t="str">
            <v>PRESENCIAL</v>
          </cell>
        </row>
        <row r="3921">
          <cell r="A3921" t="str">
            <v>CC</v>
          </cell>
          <cell r="C3921" t="str">
            <v>10279602822998431</v>
          </cell>
          <cell r="E3921" t="str">
            <v>OLMAN YESID</v>
          </cell>
          <cell r="F3921" t="str">
            <v>NEGRETE</v>
          </cell>
          <cell r="G3921" t="str">
            <v>ARBOLEDA</v>
          </cell>
          <cell r="N3921" t="str">
            <v>MANTENIMIENTO DE EQUIPOS DE AIRE ACONDICIONADO Y REFRIGERACION</v>
          </cell>
          <cell r="P3921">
            <v>2998431</v>
          </cell>
          <cell r="T3921" t="str">
            <v>PRESENCIAL</v>
          </cell>
        </row>
        <row r="3922">
          <cell r="A3922" t="str">
            <v>CC</v>
          </cell>
          <cell r="C3922" t="str">
            <v>10279508112998431</v>
          </cell>
          <cell r="E3922" t="str">
            <v>SANTIAGO</v>
          </cell>
          <cell r="F3922" t="str">
            <v>ARIAS</v>
          </cell>
          <cell r="G3922" t="str">
            <v>MOLINA</v>
          </cell>
          <cell r="N3922" t="str">
            <v>MANTENIMIENTO DE EQUIPOS DE AIRE ACONDICIONADO Y REFRIGERACION</v>
          </cell>
          <cell r="P3922">
            <v>2998431</v>
          </cell>
          <cell r="T3922" t="str">
            <v>PRESENCIAL</v>
          </cell>
        </row>
        <row r="3923">
          <cell r="A3923" t="str">
            <v>CC</v>
          </cell>
          <cell r="C3923" t="str">
            <v>321602502977539</v>
          </cell>
          <cell r="E3923" t="str">
            <v>SANDRA MILENA</v>
          </cell>
          <cell r="F3923" t="str">
            <v>CIRO</v>
          </cell>
          <cell r="N3923" t="str">
            <v>ATENCION INTEGRAL AL CLIENTE</v>
          </cell>
          <cell r="P3923">
            <v>2977539</v>
          </cell>
          <cell r="T3923" t="str">
            <v>VIRTUAL</v>
          </cell>
        </row>
        <row r="3924">
          <cell r="A3924" t="str">
            <v>CC</v>
          </cell>
          <cell r="C3924" t="str">
            <v>10025824932977538</v>
          </cell>
          <cell r="E3924" t="str">
            <v>ANGIE JULIANA</v>
          </cell>
          <cell r="F3924" t="str">
            <v>MOLINA</v>
          </cell>
          <cell r="G3924" t="str">
            <v>HURTADO</v>
          </cell>
          <cell r="N3924" t="str">
            <v>ATENCION INTEGRAL AL CLIENTE</v>
          </cell>
          <cell r="P3924">
            <v>2977538</v>
          </cell>
          <cell r="T3924" t="str">
            <v>VIRTUAL</v>
          </cell>
        </row>
        <row r="3925">
          <cell r="A3925" t="str">
            <v>CC</v>
          </cell>
          <cell r="C3925" t="str">
            <v>10949401222977478</v>
          </cell>
          <cell r="E3925" t="str">
            <v>DEYLINSON ESTEBAN</v>
          </cell>
          <cell r="F3925" t="str">
            <v>ESTRADA</v>
          </cell>
          <cell r="G3925" t="str">
            <v>MANCO</v>
          </cell>
          <cell r="N3925" t="str">
            <v>ANALISIS Y DESARROLLO DE SOFTWARE.</v>
          </cell>
          <cell r="P3925">
            <v>2977478</v>
          </cell>
          <cell r="T3925" t="str">
            <v>VIRTUAL</v>
          </cell>
        </row>
        <row r="3926">
          <cell r="A3926" t="str">
            <v>CC</v>
          </cell>
          <cell r="C3926" t="str">
            <v>10834624702924348</v>
          </cell>
          <cell r="E3926" t="str">
            <v>JAIME ANDRES</v>
          </cell>
          <cell r="F3926" t="str">
            <v>PADILLA</v>
          </cell>
          <cell r="G3926" t="str">
            <v>FANDIÑO</v>
          </cell>
          <cell r="N3926" t="str">
            <v>GESTION CONTABLE Y DE INFORMACION FINANCIERA</v>
          </cell>
          <cell r="P3926">
            <v>2924348</v>
          </cell>
          <cell r="T3926" t="str">
            <v>PRESENCIAL</v>
          </cell>
        </row>
        <row r="3927">
          <cell r="A3927" t="str">
            <v>CC</v>
          </cell>
          <cell r="C3927" t="str">
            <v>10011538012924213</v>
          </cell>
          <cell r="E3927" t="str">
            <v>ANDRES FELIPE</v>
          </cell>
          <cell r="F3927" t="str">
            <v>BERROCAL</v>
          </cell>
          <cell r="G3927" t="str">
            <v>MENA</v>
          </cell>
          <cell r="N3927" t="str">
            <v>GESTIÓN ADMINISTRATIVA</v>
          </cell>
          <cell r="P3927">
            <v>2924213</v>
          </cell>
          <cell r="T3927" t="str">
            <v>PRESENCIAL</v>
          </cell>
        </row>
        <row r="3928">
          <cell r="A3928" t="str">
            <v>CC</v>
          </cell>
          <cell r="C3928" t="str">
            <v>10324559772834730</v>
          </cell>
          <cell r="E3928" t="str">
            <v>CAROL LISETTE</v>
          </cell>
          <cell r="F3928" t="str">
            <v>AVILA</v>
          </cell>
          <cell r="G3928" t="str">
            <v>AYALA</v>
          </cell>
          <cell r="N3928" t="str">
            <v>ATENCION INTEGRAL AL CLIENTE</v>
          </cell>
          <cell r="P3928">
            <v>2834730</v>
          </cell>
          <cell r="T3928" t="str">
            <v>VIRTUAL</v>
          </cell>
        </row>
        <row r="3929">
          <cell r="A3929" t="str">
            <v>CC</v>
          </cell>
          <cell r="C3929" t="str">
            <v>10639697412834629</v>
          </cell>
          <cell r="E3929" t="str">
            <v>ANDRES CAMILO</v>
          </cell>
          <cell r="F3929" t="str">
            <v>VARGAS</v>
          </cell>
          <cell r="G3929" t="str">
            <v>BARRIOS</v>
          </cell>
          <cell r="N3929" t="str">
            <v>PROYECTOS AGROPECUARIOS.</v>
          </cell>
          <cell r="P3929">
            <v>2834629</v>
          </cell>
          <cell r="T3929" t="str">
            <v>VIRTUAL</v>
          </cell>
        </row>
        <row r="3930">
          <cell r="A3930" t="str">
            <v>CC</v>
          </cell>
          <cell r="C3930" t="str">
            <v>396528502834629</v>
          </cell>
          <cell r="E3930" t="str">
            <v>LUZ AMERICA</v>
          </cell>
          <cell r="F3930" t="str">
            <v>ARIAS</v>
          </cell>
          <cell r="G3930" t="str">
            <v>MORA</v>
          </cell>
          <cell r="N3930" t="str">
            <v>PROYECTOS AGROPECUARIOS.</v>
          </cell>
          <cell r="P3930">
            <v>2834629</v>
          </cell>
          <cell r="T3930" t="str">
            <v>VIRTUAL</v>
          </cell>
        </row>
        <row r="3931">
          <cell r="A3931" t="str">
            <v>CC</v>
          </cell>
          <cell r="C3931" t="str">
            <v>10027401922834804</v>
          </cell>
          <cell r="E3931" t="str">
            <v>JAIDER SEBASTIAN</v>
          </cell>
          <cell r="F3931" t="str">
            <v>SOTAQUIRA</v>
          </cell>
          <cell r="G3931" t="str">
            <v>OJEDA</v>
          </cell>
          <cell r="N3931" t="str">
            <v>ANALISIS Y DESARROLLO DE SOFTWARE.</v>
          </cell>
          <cell r="P3931">
            <v>2834804</v>
          </cell>
          <cell r="T3931" t="str">
            <v>VIRTUAL</v>
          </cell>
        </row>
        <row r="3932">
          <cell r="A3932" t="str">
            <v>CC</v>
          </cell>
          <cell r="C3932" t="str">
            <v>10184152392834713</v>
          </cell>
          <cell r="E3932" t="str">
            <v>ARIADNA SARAY</v>
          </cell>
          <cell r="F3932" t="str">
            <v>GALVAN</v>
          </cell>
          <cell r="G3932" t="str">
            <v>ANGARITA</v>
          </cell>
          <cell r="N3932" t="str">
            <v>SERVICIOS Y OPERACIONES MICROFINANCIERAS</v>
          </cell>
          <cell r="P3932">
            <v>2834713</v>
          </cell>
          <cell r="T3932" t="str">
            <v>VIRTUAL</v>
          </cell>
        </row>
        <row r="3933">
          <cell r="A3933" t="str">
            <v>CC</v>
          </cell>
          <cell r="C3933" t="str">
            <v>10279411782826376</v>
          </cell>
          <cell r="E3933" t="str">
            <v>SOLANGIE ANDREA</v>
          </cell>
          <cell r="F3933" t="str">
            <v>LENIS</v>
          </cell>
          <cell r="G3933" t="str">
            <v>NAGLES</v>
          </cell>
          <cell r="N3933" t="str">
            <v>GESTION ADMINISTRATIVA DEL SECTOR SALUD.</v>
          </cell>
          <cell r="P3933">
            <v>2826376</v>
          </cell>
          <cell r="T3933" t="str">
            <v>PRESENCIAL</v>
          </cell>
        </row>
        <row r="3934">
          <cell r="A3934" t="str">
            <v>PPT</v>
          </cell>
          <cell r="C3934" t="str">
            <v>54410042721504</v>
          </cell>
          <cell r="E3934" t="str">
            <v>YOSHIRA</v>
          </cell>
          <cell r="F3934" t="str">
            <v>VILLEGAS</v>
          </cell>
          <cell r="G3934" t="str">
            <v>MERCADO</v>
          </cell>
          <cell r="N3934" t="str">
            <v>ANALISIS Y DESARROLLO DE SOFTWARE.</v>
          </cell>
          <cell r="P3934">
            <v>2721504</v>
          </cell>
          <cell r="T3934" t="str">
            <v>VIRTUAL</v>
          </cell>
        </row>
        <row r="3935">
          <cell r="A3935" t="str">
            <v>CC</v>
          </cell>
          <cell r="C3935" t="str">
            <v>10020878192712283</v>
          </cell>
          <cell r="E3935" t="str">
            <v>DIANIS</v>
          </cell>
          <cell r="F3935" t="str">
            <v>CONTRERAS</v>
          </cell>
          <cell r="G3935" t="str">
            <v>TORRES</v>
          </cell>
          <cell r="N3935" t="str">
            <v>MANTENIMIENTO DE LOS MOTORES DIESEL</v>
          </cell>
          <cell r="P3935">
            <v>2712283</v>
          </cell>
          <cell r="T3935" t="str">
            <v>PRESENCIAL</v>
          </cell>
        </row>
        <row r="3936">
          <cell r="A3936" t="str">
            <v>CC</v>
          </cell>
          <cell r="C3936" t="str">
            <v>11930818942712283</v>
          </cell>
          <cell r="E3936" t="str">
            <v>SOMMER</v>
          </cell>
          <cell r="F3936" t="str">
            <v>MOSQUERA</v>
          </cell>
          <cell r="G3936" t="str">
            <v>SOTELO</v>
          </cell>
          <cell r="N3936" t="str">
            <v>MANTENIMIENTO DE LOS MOTORES DIESEL</v>
          </cell>
          <cell r="P3936">
            <v>2712283</v>
          </cell>
          <cell r="T3936" t="str">
            <v>PRESENCIAL</v>
          </cell>
        </row>
        <row r="3937">
          <cell r="A3937" t="str">
            <v>CC</v>
          </cell>
          <cell r="C3937" t="str">
            <v>10279417472673033</v>
          </cell>
          <cell r="E3937" t="str">
            <v>MAIRA ALEXANDRA</v>
          </cell>
          <cell r="F3937" t="str">
            <v>CARMONA</v>
          </cell>
          <cell r="G3937" t="str">
            <v>QUINTERO</v>
          </cell>
          <cell r="N3937" t="str">
            <v>ANALISIS Y DESARROLLO DE SOFTWARE.</v>
          </cell>
          <cell r="P3937">
            <v>2673033</v>
          </cell>
          <cell r="T3937" t="str">
            <v>PRESENCIAL</v>
          </cell>
        </row>
        <row r="3938">
          <cell r="A3938" t="str">
            <v>CC</v>
          </cell>
          <cell r="C3938" t="str">
            <v>10455191892923653</v>
          </cell>
          <cell r="E3938" t="str">
            <v>LUZ NERYS</v>
          </cell>
          <cell r="F3938" t="str">
            <v>LICONA</v>
          </cell>
          <cell r="G3938" t="str">
            <v>DORIA</v>
          </cell>
          <cell r="N3938" t="str">
            <v>SERVICIO DE RECEPCION HOTELERA</v>
          </cell>
          <cell r="P3938">
            <v>2923653</v>
          </cell>
          <cell r="T3938" t="str">
            <v>PRESENCIAL</v>
          </cell>
        </row>
        <row r="3939">
          <cell r="A3939" t="str">
            <v>CC</v>
          </cell>
          <cell r="C3939" t="str">
            <v>10020875532712471</v>
          </cell>
          <cell r="E3939" t="str">
            <v>DAYANIS YOLIMA</v>
          </cell>
          <cell r="F3939" t="str">
            <v>CORDOBA</v>
          </cell>
          <cell r="G3939" t="str">
            <v>CORTES</v>
          </cell>
          <cell r="N3939" t="str">
            <v>OPERACION EN TERMINALES PORTUARIAS</v>
          </cell>
          <cell r="P3939">
            <v>2712471</v>
          </cell>
          <cell r="T3939" t="str">
            <v>PRESENCIAL</v>
          </cell>
        </row>
        <row r="3940">
          <cell r="A3940" t="str">
            <v>CC</v>
          </cell>
          <cell r="C3940" t="str">
            <v>10750908332712471</v>
          </cell>
          <cell r="E3940" t="str">
            <v>YOHAN</v>
          </cell>
          <cell r="F3940" t="str">
            <v>MORA</v>
          </cell>
          <cell r="G3940" t="str">
            <v>MURILLO</v>
          </cell>
          <cell r="N3940" t="str">
            <v>OPERACION EN TERMINALES PORTUARIAS</v>
          </cell>
          <cell r="P3940">
            <v>2712471</v>
          </cell>
          <cell r="T3940" t="str">
            <v>PRESENCIAL</v>
          </cell>
        </row>
        <row r="3941">
          <cell r="A3941" t="str">
            <v>CC</v>
          </cell>
          <cell r="C3941" t="str">
            <v>11005438933070169</v>
          </cell>
          <cell r="E3941" t="str">
            <v>KEVIAN ANDREA</v>
          </cell>
          <cell r="F3941" t="str">
            <v>SEVERICHE</v>
          </cell>
          <cell r="G3941" t="str">
            <v>ARRIETA</v>
          </cell>
          <cell r="N3941" t="str">
            <v>GESTION AGROEMPRESARIAL</v>
          </cell>
          <cell r="P3941">
            <v>3070169</v>
          </cell>
          <cell r="T3941" t="str">
            <v>VIRTUAL</v>
          </cell>
        </row>
        <row r="3942">
          <cell r="A3942" t="str">
            <v>CC</v>
          </cell>
          <cell r="C3942" t="str">
            <v>10962516192879704</v>
          </cell>
          <cell r="E3942" t="str">
            <v>DANIEL ANDRES</v>
          </cell>
          <cell r="F3942" t="str">
            <v>CASTELLANOS</v>
          </cell>
          <cell r="G3942" t="str">
            <v>BALLESTEROS</v>
          </cell>
          <cell r="N3942" t="str">
            <v>ANALISIS Y DESARROLLO DE SOFTWARE.</v>
          </cell>
          <cell r="P3942">
            <v>2879704</v>
          </cell>
          <cell r="T3942" t="str">
            <v>VIRTUAL</v>
          </cell>
        </row>
        <row r="3943">
          <cell r="A3943" t="str">
            <v>CC</v>
          </cell>
          <cell r="C3943" t="str">
            <v>11168113362879704</v>
          </cell>
          <cell r="E3943" t="str">
            <v>RUDITH KATHERINE</v>
          </cell>
          <cell r="F3943" t="str">
            <v>CANTILLO</v>
          </cell>
          <cell r="G3943" t="str">
            <v>SARMIENTO</v>
          </cell>
          <cell r="N3943" t="str">
            <v>ANALISIS Y DESARROLLO DE SOFTWARE.</v>
          </cell>
          <cell r="P3943">
            <v>2879704</v>
          </cell>
          <cell r="T3943" t="str">
            <v>VIRTUAL</v>
          </cell>
        </row>
        <row r="3944">
          <cell r="A3944" t="str">
            <v>CC</v>
          </cell>
          <cell r="C3944" t="str">
            <v>10071237852879704</v>
          </cell>
          <cell r="E3944" t="str">
            <v>JULIO MARIO</v>
          </cell>
          <cell r="F3944" t="str">
            <v>MARQUEZ</v>
          </cell>
          <cell r="G3944" t="str">
            <v>VIDAL</v>
          </cell>
          <cell r="N3944" t="str">
            <v>ANALISIS Y DESARROLLO DE SOFTWARE.</v>
          </cell>
          <cell r="P3944">
            <v>2879704</v>
          </cell>
          <cell r="T3944" t="str">
            <v>VIRTUAL</v>
          </cell>
        </row>
        <row r="3945">
          <cell r="A3945" t="str">
            <v>CC</v>
          </cell>
          <cell r="C3945" t="str">
            <v>10879928702879704</v>
          </cell>
          <cell r="E3945" t="str">
            <v>PABLO ANDRES</v>
          </cell>
          <cell r="F3945" t="str">
            <v>OSPINA</v>
          </cell>
          <cell r="G3945" t="str">
            <v>VALLEJO</v>
          </cell>
          <cell r="N3945" t="str">
            <v>ANALISIS Y DESARROLLO DE SOFTWARE.</v>
          </cell>
          <cell r="P3945">
            <v>2879704</v>
          </cell>
          <cell r="T3945" t="str">
            <v>VIRTUAL</v>
          </cell>
        </row>
        <row r="3946">
          <cell r="A3946" t="str">
            <v>CC</v>
          </cell>
          <cell r="C3946" t="str">
            <v>10709447443070120</v>
          </cell>
          <cell r="E3946" t="str">
            <v>OSCAR OSWALDO</v>
          </cell>
          <cell r="F3946" t="str">
            <v>MARTINEZ</v>
          </cell>
          <cell r="G3946" t="str">
            <v>RUIZ</v>
          </cell>
          <cell r="N3946" t="str">
            <v>ANALISIS Y DESARROLLO DE SOFTWARE.</v>
          </cell>
          <cell r="P3946">
            <v>3070120</v>
          </cell>
          <cell r="T3946" t="str">
            <v>VIRTUAL</v>
          </cell>
        </row>
        <row r="3947">
          <cell r="A3947" t="str">
            <v>CC</v>
          </cell>
          <cell r="C3947" t="str">
            <v>10386464763070120</v>
          </cell>
          <cell r="E3947" t="str">
            <v>SARA PAULINA</v>
          </cell>
          <cell r="F3947" t="str">
            <v>FONTECHA</v>
          </cell>
          <cell r="G3947" t="str">
            <v>SANCHEZ</v>
          </cell>
          <cell r="N3947" t="str">
            <v>ANALISIS Y DESARROLLO DE SOFTWARE.</v>
          </cell>
          <cell r="P3947">
            <v>3070120</v>
          </cell>
          <cell r="T3947" t="str">
            <v>VIRTUAL</v>
          </cell>
        </row>
        <row r="3948">
          <cell r="A3948" t="str">
            <v>CC</v>
          </cell>
          <cell r="C3948" t="str">
            <v>10102348232834731</v>
          </cell>
          <cell r="E3948" t="str">
            <v>NATALIA</v>
          </cell>
          <cell r="F3948" t="str">
            <v>LEON</v>
          </cell>
          <cell r="G3948" t="str">
            <v>AMADO</v>
          </cell>
          <cell r="N3948" t="str">
            <v>ATENCION INTEGRAL AL CLIENTE</v>
          </cell>
          <cell r="P3948">
            <v>2834731</v>
          </cell>
          <cell r="T3948" t="str">
            <v>VIRTUAL</v>
          </cell>
        </row>
        <row r="3949">
          <cell r="A3949" t="str">
            <v>CC</v>
          </cell>
          <cell r="C3949" t="str">
            <v>10280362012998431</v>
          </cell>
          <cell r="E3949" t="str">
            <v>DUBAN FELIPE</v>
          </cell>
          <cell r="F3949" t="str">
            <v>GONZALEZ</v>
          </cell>
          <cell r="G3949" t="str">
            <v>JIMENEZ</v>
          </cell>
          <cell r="N3949" t="str">
            <v>MANTENIMIENTO DE EQUIPOS DE AIRE ACONDICIONADO Y REFRIGERACION</v>
          </cell>
          <cell r="P3949">
            <v>2998431</v>
          </cell>
          <cell r="T3949" t="str">
            <v>PRESENCIAL</v>
          </cell>
        </row>
        <row r="3950">
          <cell r="A3950" t="str">
            <v>CC</v>
          </cell>
          <cell r="C3950" t="str">
            <v>10356432863063936</v>
          </cell>
          <cell r="E3950" t="str">
            <v>HELLEN DAYANA</v>
          </cell>
          <cell r="F3950" t="str">
            <v>SOTO</v>
          </cell>
          <cell r="G3950" t="str">
            <v>BENJUMEA</v>
          </cell>
          <cell r="N3950" t="str">
            <v>SERVICIOS FARMACEUTICOS</v>
          </cell>
          <cell r="P3950">
            <v>3063936</v>
          </cell>
          <cell r="T3950" t="str">
            <v>PRESENCIAL</v>
          </cell>
        </row>
        <row r="3951">
          <cell r="A3951" t="str">
            <v>CC</v>
          </cell>
          <cell r="C3951" t="str">
            <v>10408017183169933</v>
          </cell>
          <cell r="E3951" t="str">
            <v>JUAN FERNANDO</v>
          </cell>
          <cell r="F3951" t="str">
            <v>ORTEGA</v>
          </cell>
          <cell r="G3951" t="str">
            <v>SALAS</v>
          </cell>
          <cell r="N3951" t="str">
            <v>MECANICA DE MAQUINARIA INDUSTRIAL</v>
          </cell>
          <cell r="P3951">
            <v>3169933</v>
          </cell>
          <cell r="T3951" t="str">
            <v>PRESENCIAL</v>
          </cell>
        </row>
        <row r="3952">
          <cell r="A3952" t="str">
            <v>CC</v>
          </cell>
          <cell r="C3952" t="str">
            <v>10009894673069909</v>
          </cell>
          <cell r="E3952" t="str">
            <v>VALENTINA</v>
          </cell>
          <cell r="F3952" t="str">
            <v>ESCANDON</v>
          </cell>
          <cell r="G3952" t="str">
            <v>TORRES</v>
          </cell>
          <cell r="N3952" t="str">
            <v>SISTEMAS TELEINFORMÁTICOS</v>
          </cell>
          <cell r="P3952">
            <v>3069909</v>
          </cell>
          <cell r="T3952" t="str">
            <v>VIRTUAL</v>
          </cell>
        </row>
        <row r="3953">
          <cell r="A3953" t="str">
            <v>CC</v>
          </cell>
          <cell r="C3953" t="str">
            <v>529640553069884</v>
          </cell>
          <cell r="E3953" t="str">
            <v>HELENA YOHANA</v>
          </cell>
          <cell r="F3953" t="str">
            <v>PAEZ</v>
          </cell>
          <cell r="N3953" t="str">
            <v>PATRONAJE INDUSTRIAL DE PRENDAS DE VESTIR</v>
          </cell>
          <cell r="P3953">
            <v>3069884</v>
          </cell>
          <cell r="T3953" t="str">
            <v>VIRTUAL</v>
          </cell>
        </row>
        <row r="3954">
          <cell r="A3954" t="str">
            <v>CC</v>
          </cell>
          <cell r="C3954" t="str">
            <v>11104741883069878</v>
          </cell>
          <cell r="E3954" t="str">
            <v>ANYELI ANDREA</v>
          </cell>
          <cell r="F3954" t="str">
            <v>CRUZ</v>
          </cell>
          <cell r="G3954" t="str">
            <v>MOGOLLON</v>
          </cell>
          <cell r="N3954" t="str">
            <v>CONTROL DE CALIDAD EN CONFECCION INDUSTRIAL</v>
          </cell>
          <cell r="P3954">
            <v>3069878</v>
          </cell>
          <cell r="T3954" t="str">
            <v>VIRTUAL</v>
          </cell>
        </row>
        <row r="3955">
          <cell r="A3955" t="str">
            <v>CC</v>
          </cell>
          <cell r="C3955" t="str">
            <v>10010306802998492</v>
          </cell>
          <cell r="E3955" t="str">
            <v>ESNEIDER</v>
          </cell>
          <cell r="F3955" t="str">
            <v>MOSQUERA</v>
          </cell>
          <cell r="G3955" t="str">
            <v>AYARZA</v>
          </cell>
          <cell r="N3955" t="str">
            <v>INSTALACION Y MANTENIMIENTO DE REDES INTERNAS DE TELECOMUNICACIONES</v>
          </cell>
          <cell r="P3955">
            <v>2998492</v>
          </cell>
          <cell r="T3955" t="str">
            <v>PRESENCIAL</v>
          </cell>
        </row>
        <row r="3956">
          <cell r="A3956" t="str">
            <v>CC</v>
          </cell>
          <cell r="C3956" t="str">
            <v>10853336652977202</v>
          </cell>
          <cell r="E3956" t="str">
            <v>JHON SEBASTIAN</v>
          </cell>
          <cell r="F3956" t="str">
            <v>NARVAEZ</v>
          </cell>
          <cell r="G3956" t="str">
            <v>NARVAEZ</v>
          </cell>
          <cell r="N3956" t="str">
            <v>DESARROLLO DE COLECCIONES PARA LA INDUSTRIA DE LA MODA.</v>
          </cell>
          <cell r="P3956">
            <v>2977202</v>
          </cell>
          <cell r="T3956" t="str">
            <v>VIRTUAL</v>
          </cell>
        </row>
        <row r="3957">
          <cell r="A3957" t="str">
            <v>CC</v>
          </cell>
          <cell r="C3957" t="str">
            <v>10279404002932599</v>
          </cell>
          <cell r="E3957" t="str">
            <v>ANA YESITH</v>
          </cell>
          <cell r="F3957" t="str">
            <v>PRETEL</v>
          </cell>
          <cell r="G3957" t="str">
            <v>PADILLA</v>
          </cell>
          <cell r="N3957" t="str">
            <v>.ATENCION INTEGRAL A LA PRIMERA INFANCIA</v>
          </cell>
          <cell r="P3957">
            <v>2932599</v>
          </cell>
          <cell r="T3957" t="str">
            <v>PRESENCIAL</v>
          </cell>
        </row>
        <row r="3958">
          <cell r="A3958" t="str">
            <v>CC</v>
          </cell>
          <cell r="C3958" t="str">
            <v>10321767612924213</v>
          </cell>
          <cell r="E3958" t="str">
            <v>SANTIAGO</v>
          </cell>
          <cell r="F3958" t="str">
            <v>CASTRO</v>
          </cell>
          <cell r="G3958" t="str">
            <v>PESTANA</v>
          </cell>
          <cell r="N3958" t="str">
            <v>GESTIÓN ADMINISTRATIVA</v>
          </cell>
          <cell r="P3958">
            <v>2924213</v>
          </cell>
          <cell r="T3958" t="str">
            <v>PRESENCIAL</v>
          </cell>
        </row>
        <row r="3959">
          <cell r="A3959" t="str">
            <v>CC</v>
          </cell>
          <cell r="C3959" t="str">
            <v>10655938162879781</v>
          </cell>
          <cell r="E3959" t="str">
            <v>CARLOS ALBERTO</v>
          </cell>
          <cell r="F3959" t="str">
            <v>RODRIGUEZ</v>
          </cell>
          <cell r="G3959" t="str">
            <v>MINDIOLA</v>
          </cell>
          <cell r="N3959" t="str">
            <v>DESARROLLO PUBLICITARIO</v>
          </cell>
          <cell r="P3959">
            <v>2879781</v>
          </cell>
          <cell r="T3959" t="str">
            <v>VIRTUAL</v>
          </cell>
        </row>
        <row r="3960">
          <cell r="A3960" t="str">
            <v>CC</v>
          </cell>
          <cell r="C3960" t="str">
            <v>10633004502879779</v>
          </cell>
          <cell r="E3960" t="str">
            <v>YINIS MARCELA</v>
          </cell>
          <cell r="F3960" t="str">
            <v>RUIZ</v>
          </cell>
          <cell r="G3960" t="str">
            <v>PERTUZ</v>
          </cell>
          <cell r="N3960" t="str">
            <v>DESARROLLO PUBLICITARIO</v>
          </cell>
          <cell r="P3960">
            <v>2879779</v>
          </cell>
          <cell r="T3960" t="str">
            <v>VIRTUAL</v>
          </cell>
        </row>
        <row r="3961">
          <cell r="A3961" t="str">
            <v>CC</v>
          </cell>
          <cell r="C3961" t="str">
            <v>10161017902721704</v>
          </cell>
          <cell r="E3961" t="str">
            <v>YEIMI PAOLA</v>
          </cell>
          <cell r="F3961" t="str">
            <v>SANCHEZ</v>
          </cell>
          <cell r="G3961" t="str">
            <v>PENAGOS</v>
          </cell>
          <cell r="N3961" t="str">
            <v>DESARROLLO PUBLICITARIO</v>
          </cell>
          <cell r="P3961">
            <v>2721704</v>
          </cell>
          <cell r="T3961" t="str">
            <v>VIRTUAL</v>
          </cell>
        </row>
        <row r="3962">
          <cell r="A3962" t="str">
            <v>CC</v>
          </cell>
          <cell r="C3962" t="str">
            <v>11022287202834629</v>
          </cell>
          <cell r="E3962" t="str">
            <v>SANDRA PATRICIA</v>
          </cell>
          <cell r="F3962" t="str">
            <v>VERGARA</v>
          </cell>
          <cell r="G3962" t="str">
            <v>MEDINA</v>
          </cell>
          <cell r="N3962" t="str">
            <v>PROYECTOS AGROPECUARIOS.</v>
          </cell>
          <cell r="P3962">
            <v>2834629</v>
          </cell>
          <cell r="T3962" t="str">
            <v>VIRTUAL</v>
          </cell>
        </row>
        <row r="3963">
          <cell r="A3963" t="str">
            <v>CC</v>
          </cell>
          <cell r="C3963" t="str">
            <v>11104781332834629</v>
          </cell>
          <cell r="E3963" t="str">
            <v>DAVID EDUARDO</v>
          </cell>
          <cell r="F3963" t="str">
            <v>HERNANDEZ</v>
          </cell>
          <cell r="G3963" t="str">
            <v>GUARNIZO</v>
          </cell>
          <cell r="N3963" t="str">
            <v>PROYECTOS AGROPECUARIOS.</v>
          </cell>
          <cell r="P3963">
            <v>2834629</v>
          </cell>
          <cell r="T3963" t="str">
            <v>VIRTUAL</v>
          </cell>
        </row>
        <row r="3964">
          <cell r="A3964" t="str">
            <v>CC</v>
          </cell>
          <cell r="C3964" t="str">
            <v>10280087132877776</v>
          </cell>
          <cell r="E3964" t="str">
            <v>NATALIA PATRICIA</v>
          </cell>
          <cell r="F3964" t="str">
            <v>GALEANO</v>
          </cell>
          <cell r="G3964" t="str">
            <v>DURANGO</v>
          </cell>
          <cell r="N3964" t="str">
            <v>COORDINACION DE PROCESOS LOGISTICOS</v>
          </cell>
          <cell r="P3964">
            <v>2877776</v>
          </cell>
          <cell r="T3964" t="str">
            <v>PRESENCIAL</v>
          </cell>
        </row>
        <row r="3965">
          <cell r="A3965" t="str">
            <v>CC</v>
          </cell>
          <cell r="C3965" t="str">
            <v>10074408862923948</v>
          </cell>
          <cell r="E3965" t="str">
            <v>ANA LUZ</v>
          </cell>
          <cell r="F3965" t="str">
            <v>CASTRO</v>
          </cell>
          <cell r="G3965" t="str">
            <v>CEBALLOS</v>
          </cell>
          <cell r="N3965" t="str">
            <v>SERVICIOS COMERCIALES Y FINANCIEROS</v>
          </cell>
          <cell r="P3965">
            <v>2923948</v>
          </cell>
          <cell r="T3965" t="str">
            <v>PRESENCIAL</v>
          </cell>
        </row>
        <row r="3966">
          <cell r="A3966" t="str">
            <v>CC</v>
          </cell>
          <cell r="C3966" t="str">
            <v>10454864942924549</v>
          </cell>
          <cell r="E3966" t="str">
            <v>MILLER ANDRES</v>
          </cell>
          <cell r="F3966" t="str">
            <v>MAGAÑA</v>
          </cell>
          <cell r="G3966" t="str">
            <v>ROMAÑA</v>
          </cell>
          <cell r="N3966" t="str">
            <v>INSTALACION DE SISTEMAS ELECTRICOS RESIDENCIALES Y COMERCIALES</v>
          </cell>
          <cell r="P3966">
            <v>2924549</v>
          </cell>
          <cell r="T3966" t="str">
            <v>PRESENCIAL</v>
          </cell>
        </row>
        <row r="3967">
          <cell r="A3967" t="str">
            <v>CC</v>
          </cell>
          <cell r="C3967" t="str">
            <v>10384831662924549</v>
          </cell>
          <cell r="E3967" t="str">
            <v>YAIR JULIAN</v>
          </cell>
          <cell r="F3967" t="str">
            <v>SIERRA</v>
          </cell>
          <cell r="G3967" t="str">
            <v>ROZO</v>
          </cell>
          <cell r="N3967" t="str">
            <v>INSTALACION DE SISTEMAS ELECTRICOS RESIDENCIALES Y COMERCIALES</v>
          </cell>
          <cell r="P3967">
            <v>2924549</v>
          </cell>
          <cell r="T3967" t="str">
            <v>PRESENCIAL</v>
          </cell>
        </row>
        <row r="3968">
          <cell r="A3968" t="str">
            <v>CC</v>
          </cell>
          <cell r="C3968" t="str">
            <v>10101166552879704</v>
          </cell>
          <cell r="E3968" t="str">
            <v>GISELLE FRANCOIS</v>
          </cell>
          <cell r="F3968" t="str">
            <v>ZUÑIGA</v>
          </cell>
          <cell r="G3968" t="str">
            <v>CHALAPUD</v>
          </cell>
          <cell r="N3968" t="str">
            <v>ANALISIS Y DESARROLLO DE SOFTWARE.</v>
          </cell>
          <cell r="P3968">
            <v>2879704</v>
          </cell>
          <cell r="T3968" t="str">
            <v>VIRTUAL</v>
          </cell>
        </row>
        <row r="3969">
          <cell r="A3969" t="str">
            <v>CC</v>
          </cell>
          <cell r="C3969" t="str">
            <v>10373265703070120</v>
          </cell>
          <cell r="E3969" t="str">
            <v>RICARDO</v>
          </cell>
          <cell r="F3969" t="str">
            <v>LONDOÑO</v>
          </cell>
          <cell r="G3969" t="str">
            <v>BEDOYA</v>
          </cell>
          <cell r="N3969" t="str">
            <v>ANALISIS Y DESARROLLO DE SOFTWARE.</v>
          </cell>
          <cell r="P3969">
            <v>3070120</v>
          </cell>
          <cell r="T3969" t="str">
            <v>VIRTUAL</v>
          </cell>
        </row>
        <row r="3970">
          <cell r="A3970" t="str">
            <v>PPT</v>
          </cell>
          <cell r="C3970" t="str">
            <v>7465362834731</v>
          </cell>
          <cell r="E3970" t="str">
            <v>JUAN JOSE</v>
          </cell>
          <cell r="F3970" t="str">
            <v>SUNIAGA</v>
          </cell>
          <cell r="G3970" t="str">
            <v>RUIZ</v>
          </cell>
          <cell r="N3970" t="str">
            <v>ATENCION INTEGRAL AL CLIENTE</v>
          </cell>
          <cell r="P3970">
            <v>2834731</v>
          </cell>
          <cell r="T3970" t="str">
            <v>VIRTUAL</v>
          </cell>
        </row>
        <row r="3971">
          <cell r="A3971" t="str">
            <v>CC</v>
          </cell>
          <cell r="C3971" t="str">
            <v>146376463236487</v>
          </cell>
          <cell r="E3971" t="str">
            <v>VICTOR ANDRES</v>
          </cell>
          <cell r="F3971" t="str">
            <v>FLOREZ</v>
          </cell>
          <cell r="G3971" t="str">
            <v>SANCHEZ</v>
          </cell>
          <cell r="N3971" t="str">
            <v>VENTA DE PRODUCTOS EN LINEA</v>
          </cell>
          <cell r="P3971">
            <v>3236487</v>
          </cell>
          <cell r="T3971" t="str">
            <v>VIRTUAL</v>
          </cell>
        </row>
        <row r="3972">
          <cell r="A3972" t="str">
            <v>CC</v>
          </cell>
          <cell r="C3972" t="str">
            <v>524276403236487</v>
          </cell>
          <cell r="E3972" t="str">
            <v>CATALINA</v>
          </cell>
          <cell r="F3972" t="str">
            <v>VALENCIA</v>
          </cell>
          <cell r="G3972" t="str">
            <v>GRACIA</v>
          </cell>
          <cell r="N3972" t="str">
            <v>VENTA DE PRODUCTOS EN LINEA</v>
          </cell>
          <cell r="P3972">
            <v>3236487</v>
          </cell>
          <cell r="T3972" t="str">
            <v>VIRTUAL</v>
          </cell>
        </row>
        <row r="3973">
          <cell r="A3973" t="str">
            <v>CC</v>
          </cell>
          <cell r="C3973" t="str">
            <v>10732326833070147</v>
          </cell>
          <cell r="E3973" t="str">
            <v>WILLIAM OSWALDO</v>
          </cell>
          <cell r="F3973" t="str">
            <v>SIERRA</v>
          </cell>
          <cell r="G3973" t="str">
            <v>RODRIGUEZ</v>
          </cell>
          <cell r="N3973" t="str">
            <v>COORDINACION DE PROCESOS LOGISTICOS</v>
          </cell>
          <cell r="P3973">
            <v>3070147</v>
          </cell>
          <cell r="T3973" t="str">
            <v>VIRTUAL</v>
          </cell>
        </row>
        <row r="3974">
          <cell r="A3974" t="str">
            <v>CC</v>
          </cell>
          <cell r="C3974" t="str">
            <v>64058563070147</v>
          </cell>
          <cell r="E3974" t="str">
            <v>VICTOR</v>
          </cell>
          <cell r="F3974" t="str">
            <v>QUIÑONEZ</v>
          </cell>
          <cell r="G3974" t="str">
            <v>RIVAS</v>
          </cell>
          <cell r="N3974" t="str">
            <v>COORDINACION DE PROCESOS LOGISTICOS</v>
          </cell>
          <cell r="P3974">
            <v>3070147</v>
          </cell>
          <cell r="T3974" t="str">
            <v>VIRTUAL</v>
          </cell>
        </row>
        <row r="3975">
          <cell r="A3975" t="str">
            <v>CC</v>
          </cell>
          <cell r="C3975" t="str">
            <v>10356408003063936</v>
          </cell>
          <cell r="E3975" t="str">
            <v>LEANIS MARCELA</v>
          </cell>
          <cell r="F3975" t="str">
            <v>HERRERA</v>
          </cell>
          <cell r="G3975" t="str">
            <v>BURGOS</v>
          </cell>
          <cell r="N3975" t="str">
            <v>SERVICIOS FARMACEUTICOS</v>
          </cell>
          <cell r="P3975">
            <v>3063936</v>
          </cell>
          <cell r="T3975" t="str">
            <v>PRESENCIAL</v>
          </cell>
        </row>
        <row r="3976">
          <cell r="A3976" t="str">
            <v>CC</v>
          </cell>
          <cell r="C3976" t="str">
            <v>10073700633063936</v>
          </cell>
          <cell r="E3976" t="str">
            <v>LEIDY YULIETH</v>
          </cell>
          <cell r="F3976" t="str">
            <v>VILLA</v>
          </cell>
          <cell r="G3976" t="str">
            <v>PACHECO</v>
          </cell>
          <cell r="N3976" t="str">
            <v>SERVICIOS FARMACEUTICOS</v>
          </cell>
          <cell r="P3976">
            <v>3063936</v>
          </cell>
          <cell r="T3976" t="str">
            <v>PRESENCIAL</v>
          </cell>
        </row>
        <row r="3977">
          <cell r="A3977" t="str">
            <v>CC</v>
          </cell>
          <cell r="C3977" t="str">
            <v>791848063185853</v>
          </cell>
          <cell r="E3977" t="str">
            <v>LEITHER ROBERTO</v>
          </cell>
          <cell r="F3977" t="str">
            <v>RODRIGUEZ</v>
          </cell>
          <cell r="G3977" t="str">
            <v>DIAZ</v>
          </cell>
          <cell r="N3977" t="str">
            <v>CONTROL DE CALIDAD EN CONFECCION INDUSTRIAL</v>
          </cell>
          <cell r="P3977">
            <v>3185853</v>
          </cell>
          <cell r="T3977" t="str">
            <v>VIRTUAL</v>
          </cell>
        </row>
        <row r="3978">
          <cell r="A3978" t="str">
            <v>CC</v>
          </cell>
          <cell r="C3978" t="str">
            <v>10646062583185853</v>
          </cell>
          <cell r="E3978" t="str">
            <v>MARIA ALEJANDRA</v>
          </cell>
          <cell r="F3978" t="str">
            <v>HERAZO</v>
          </cell>
          <cell r="G3978" t="str">
            <v>PEREIRA</v>
          </cell>
          <cell r="N3978" t="str">
            <v>CONTROL DE CALIDAD EN CONFECCION INDUSTRIAL</v>
          </cell>
          <cell r="P3978">
            <v>3185853</v>
          </cell>
          <cell r="T3978" t="str">
            <v>VIRTUAL</v>
          </cell>
        </row>
        <row r="3979">
          <cell r="A3979" t="str">
            <v>CC</v>
          </cell>
          <cell r="C3979" t="str">
            <v>11188282163069909</v>
          </cell>
          <cell r="E3979" t="str">
            <v>WILDER</v>
          </cell>
          <cell r="F3979" t="str">
            <v>ARIAS</v>
          </cell>
          <cell r="G3979" t="str">
            <v>BATTLE</v>
          </cell>
          <cell r="N3979" t="str">
            <v>SISTEMAS TELEINFORMÁTICOS</v>
          </cell>
          <cell r="P3979">
            <v>3069909</v>
          </cell>
          <cell r="T3979" t="str">
            <v>VIRTUAL</v>
          </cell>
        </row>
        <row r="3980">
          <cell r="A3980" t="str">
            <v>CC</v>
          </cell>
          <cell r="C3980" t="str">
            <v>10722548893069862</v>
          </cell>
          <cell r="E3980" t="str">
            <v>MELISSA LINEY</v>
          </cell>
          <cell r="F3980" t="str">
            <v>CONTRERAS</v>
          </cell>
          <cell r="G3980" t="str">
            <v>ROQUEME</v>
          </cell>
          <cell r="N3980" t="str">
            <v>ATENCION INTEGRAL AL CLIENTE</v>
          </cell>
          <cell r="P3980">
            <v>3069862</v>
          </cell>
          <cell r="T3980" t="str">
            <v>VIRTUAL</v>
          </cell>
        </row>
        <row r="3981">
          <cell r="A3981" t="str">
            <v>TI</v>
          </cell>
          <cell r="C3981" t="str">
            <v>10666039233063543</v>
          </cell>
          <cell r="E3981" t="str">
            <v>DAYANIS</v>
          </cell>
          <cell r="F3981" t="str">
            <v>AVILA</v>
          </cell>
          <cell r="G3981" t="str">
            <v>NISPERUZA</v>
          </cell>
          <cell r="N3981" t="str">
            <v>GESTIÓN ADMINISTRATIVA</v>
          </cell>
          <cell r="P3981">
            <v>3063543</v>
          </cell>
          <cell r="T3981" t="str">
            <v>PRESENCIAL</v>
          </cell>
        </row>
        <row r="3982">
          <cell r="A3982" t="str">
            <v>CC</v>
          </cell>
          <cell r="C3982" t="str">
            <v>528528492977202</v>
          </cell>
          <cell r="E3982" t="str">
            <v>DIANA MARCELA</v>
          </cell>
          <cell r="F3982" t="str">
            <v>LARGO</v>
          </cell>
          <cell r="G3982" t="str">
            <v>PEREZ</v>
          </cell>
          <cell r="N3982" t="str">
            <v>DESARROLLO DE COLECCIONES PARA LA INDUSTRIA DE LA MODA.</v>
          </cell>
          <cell r="P3982">
            <v>2977202</v>
          </cell>
          <cell r="T3982" t="str">
            <v>VIRTUAL</v>
          </cell>
        </row>
        <row r="3983">
          <cell r="A3983" t="str">
            <v>CC</v>
          </cell>
          <cell r="C3983" t="str">
            <v>10075247032932599</v>
          </cell>
          <cell r="E3983" t="str">
            <v>LISETH DAYANA</v>
          </cell>
          <cell r="F3983" t="str">
            <v>CORDOBA</v>
          </cell>
          <cell r="G3983" t="str">
            <v>ROMAÑA</v>
          </cell>
          <cell r="N3983" t="str">
            <v>.ATENCION INTEGRAL A LA PRIMERA INFANCIA</v>
          </cell>
          <cell r="P3983">
            <v>2932599</v>
          </cell>
          <cell r="T3983" t="str">
            <v>PRESENCIAL</v>
          </cell>
        </row>
        <row r="3984">
          <cell r="A3984" t="str">
            <v>CC</v>
          </cell>
          <cell r="C3984" t="str">
            <v>840917082879777</v>
          </cell>
          <cell r="E3984" t="str">
            <v>EDGAR ENEMIGIR</v>
          </cell>
          <cell r="F3984" t="str">
            <v>ROMERO</v>
          </cell>
          <cell r="G3984" t="str">
            <v>RAMIREZ</v>
          </cell>
          <cell r="N3984" t="str">
            <v>DESARROLLO PUBLICITARIO</v>
          </cell>
          <cell r="P3984">
            <v>2879777</v>
          </cell>
          <cell r="T3984" t="str">
            <v>VIRTUAL</v>
          </cell>
        </row>
        <row r="3985">
          <cell r="A3985" t="str">
            <v>CC</v>
          </cell>
          <cell r="C3985" t="str">
            <v>10617416062834629</v>
          </cell>
          <cell r="E3985" t="str">
            <v>ANA EMILCE</v>
          </cell>
          <cell r="F3985" t="str">
            <v>HURTADO</v>
          </cell>
          <cell r="G3985" t="str">
            <v>HERNANDEZ</v>
          </cell>
          <cell r="N3985" t="str">
            <v>PROYECTOS AGROPECUARIOS.</v>
          </cell>
          <cell r="P3985">
            <v>2834629</v>
          </cell>
          <cell r="T3985" t="str">
            <v>VIRTUAL</v>
          </cell>
        </row>
        <row r="3986">
          <cell r="A3986" t="str">
            <v>CC</v>
          </cell>
          <cell r="C3986" t="str">
            <v>10529890242834713</v>
          </cell>
          <cell r="E3986" t="str">
            <v>JORGE ANTONIO</v>
          </cell>
          <cell r="F3986" t="str">
            <v>RAMIREZ</v>
          </cell>
          <cell r="G3986" t="str">
            <v>DUQUE</v>
          </cell>
          <cell r="N3986" t="str">
            <v>SERVICIOS Y OPERACIONES MICROFINANCIERAS</v>
          </cell>
          <cell r="P3986">
            <v>2834713</v>
          </cell>
          <cell r="T3986" t="str">
            <v>VIRTUAL</v>
          </cell>
        </row>
        <row r="3987">
          <cell r="A3987" t="str">
            <v>CC</v>
          </cell>
          <cell r="C3987" t="str">
            <v>10279537012826382</v>
          </cell>
          <cell r="E3987" t="str">
            <v>MICHELL LORENA</v>
          </cell>
          <cell r="F3987" t="str">
            <v>FARIA</v>
          </cell>
          <cell r="G3987" t="str">
            <v>PEÑA</v>
          </cell>
          <cell r="N3987" t="str">
            <v>GESTION DE TESORERIA Y RECURSOS FINANCIEROS</v>
          </cell>
          <cell r="P3987">
            <v>2826382</v>
          </cell>
          <cell r="T3987" t="str">
            <v>PRESENCIAL</v>
          </cell>
        </row>
        <row r="3988">
          <cell r="A3988" t="str">
            <v>CC</v>
          </cell>
          <cell r="C3988" t="str">
            <v>10123915452879780</v>
          </cell>
          <cell r="E3988" t="str">
            <v>LAURA ALEJANDRA</v>
          </cell>
          <cell r="F3988" t="str">
            <v>SANTANA</v>
          </cell>
          <cell r="G3988" t="str">
            <v>GUAPACHO</v>
          </cell>
          <cell r="N3988" t="str">
            <v>DESARROLLO PUBLICITARIO</v>
          </cell>
          <cell r="P3988">
            <v>2879780</v>
          </cell>
          <cell r="T3988" t="str">
            <v>VIRTUAL</v>
          </cell>
        </row>
        <row r="3989">
          <cell r="A3989" t="str">
            <v>CC</v>
          </cell>
          <cell r="C3989" t="str">
            <v>523382403236487</v>
          </cell>
          <cell r="E3989" t="str">
            <v>GLADIS CECILIA</v>
          </cell>
          <cell r="F3989" t="str">
            <v>BELLO</v>
          </cell>
          <cell r="G3989" t="str">
            <v>BELTRAN</v>
          </cell>
          <cell r="N3989" t="str">
            <v>VENTA DE PRODUCTOS EN LINEA</v>
          </cell>
          <cell r="P3989">
            <v>3236487</v>
          </cell>
          <cell r="T3989" t="str">
            <v>VIRTUAL</v>
          </cell>
        </row>
        <row r="3990">
          <cell r="A3990" t="str">
            <v>CC</v>
          </cell>
          <cell r="C3990" t="str">
            <v>10024384773185853</v>
          </cell>
          <cell r="E3990" t="str">
            <v>MARÍA DANIELA</v>
          </cell>
          <cell r="F3990" t="str">
            <v>SOLANO</v>
          </cell>
          <cell r="G3990" t="str">
            <v>CELY</v>
          </cell>
          <cell r="N3990" t="str">
            <v>CONTROL DE CALIDAD EN CONFECCION INDUSTRIAL</v>
          </cell>
          <cell r="P3990">
            <v>3185853</v>
          </cell>
          <cell r="T3990" t="str">
            <v>VIRTUAL</v>
          </cell>
        </row>
        <row r="3991">
          <cell r="A3991" t="str">
            <v>CC</v>
          </cell>
          <cell r="C3991" t="str">
            <v>391767773185853</v>
          </cell>
          <cell r="E3991" t="str">
            <v>YUDY ANDREA</v>
          </cell>
          <cell r="F3991" t="str">
            <v>TABORDA</v>
          </cell>
          <cell r="G3991" t="str">
            <v>ARIAS</v>
          </cell>
          <cell r="N3991" t="str">
            <v>CONTROL DE CALIDAD EN CONFECCION INDUSTRIAL</v>
          </cell>
          <cell r="P3991">
            <v>3185853</v>
          </cell>
          <cell r="T3991" t="str">
            <v>VIRTUAL</v>
          </cell>
        </row>
        <row r="3992">
          <cell r="A3992" t="str">
            <v>CC</v>
          </cell>
          <cell r="C3992" t="str">
            <v>10321789053169933</v>
          </cell>
          <cell r="E3992" t="str">
            <v>NEIDER ANDRES</v>
          </cell>
          <cell r="F3992" t="str">
            <v>COGOLLO</v>
          </cell>
          <cell r="G3992" t="str">
            <v>RAMÍREZ</v>
          </cell>
          <cell r="N3992" t="str">
            <v>MECANICA DE MAQUINARIA INDUSTRIAL</v>
          </cell>
          <cell r="P3992">
            <v>3169933</v>
          </cell>
          <cell r="T3992" t="str">
            <v>PRESENCIAL</v>
          </cell>
        </row>
        <row r="3993">
          <cell r="A3993" t="str">
            <v>CC</v>
          </cell>
          <cell r="C3993" t="str">
            <v>10977240873070168</v>
          </cell>
          <cell r="E3993" t="str">
            <v>NESTOR MARIO</v>
          </cell>
          <cell r="F3993" t="str">
            <v>GRISALES</v>
          </cell>
          <cell r="G3993" t="str">
            <v>ORDOÑEZ</v>
          </cell>
          <cell r="N3993" t="str">
            <v>GESTION AGROEMPRESARIAL</v>
          </cell>
          <cell r="P3993">
            <v>3070168</v>
          </cell>
          <cell r="T3993" t="str">
            <v>VIRTUAL</v>
          </cell>
        </row>
        <row r="3994">
          <cell r="A3994" t="str">
            <v>CC</v>
          </cell>
          <cell r="C3994" t="str">
            <v>10021824933070120</v>
          </cell>
          <cell r="E3994" t="str">
            <v>ALVARO ANDRES</v>
          </cell>
          <cell r="F3994" t="str">
            <v>CASTRO</v>
          </cell>
          <cell r="G3994" t="str">
            <v>GUERRERO</v>
          </cell>
          <cell r="N3994" t="str">
            <v>ANALISIS Y DESARROLLO DE SOFTWARE.</v>
          </cell>
          <cell r="P3994">
            <v>3070120</v>
          </cell>
          <cell r="T3994" t="str">
            <v>VIRTUAL</v>
          </cell>
        </row>
        <row r="3995">
          <cell r="A3995" t="str">
            <v>CC</v>
          </cell>
          <cell r="C3995" t="str">
            <v>10032940773069909</v>
          </cell>
          <cell r="E3995" t="str">
            <v>EDGAR EDUARDO</v>
          </cell>
          <cell r="F3995" t="str">
            <v>CHAVES</v>
          </cell>
          <cell r="G3995" t="str">
            <v>DIAZ</v>
          </cell>
          <cell r="N3995" t="str">
            <v>SISTEMAS TELEINFORMÁTICOS</v>
          </cell>
          <cell r="P3995">
            <v>3069909</v>
          </cell>
          <cell r="T3995" t="str">
            <v>VIRTUAL</v>
          </cell>
        </row>
        <row r="3996">
          <cell r="A3996" t="str">
            <v>CC</v>
          </cell>
          <cell r="C3996" t="str">
            <v>10063860163069909</v>
          </cell>
          <cell r="E3996" t="str">
            <v>MARTHA JULIETH</v>
          </cell>
          <cell r="F3996" t="str">
            <v>BALLESTEROS</v>
          </cell>
          <cell r="G3996" t="str">
            <v>RIVAS</v>
          </cell>
          <cell r="N3996" t="str">
            <v>SISTEMAS TELEINFORMÁTICOS</v>
          </cell>
          <cell r="P3996">
            <v>3069909</v>
          </cell>
          <cell r="T3996" t="str">
            <v>VIRTUAL</v>
          </cell>
        </row>
        <row r="3997">
          <cell r="A3997" t="str">
            <v>CC</v>
          </cell>
          <cell r="C3997" t="str">
            <v>10056923293069884</v>
          </cell>
          <cell r="E3997" t="str">
            <v>LUISA FERNANDA</v>
          </cell>
          <cell r="F3997" t="str">
            <v>TEYES</v>
          </cell>
          <cell r="G3997" t="str">
            <v>RUBIANO</v>
          </cell>
          <cell r="N3997" t="str">
            <v>PATRONAJE INDUSTRIAL DE PRENDAS DE VESTIR</v>
          </cell>
          <cell r="P3997">
            <v>3069884</v>
          </cell>
          <cell r="T3997" t="str">
            <v>VIRTUAL</v>
          </cell>
        </row>
        <row r="3998">
          <cell r="A3998" t="str">
            <v>CC</v>
          </cell>
          <cell r="C3998" t="str">
            <v>10279563343063543</v>
          </cell>
          <cell r="E3998" t="str">
            <v>LUISA FERNANDA</v>
          </cell>
          <cell r="F3998" t="str">
            <v>PALACIOS</v>
          </cell>
          <cell r="G3998" t="str">
            <v>CÓRDOBA</v>
          </cell>
          <cell r="N3998" t="str">
            <v>GESTIÓN ADMINISTRATIVA</v>
          </cell>
          <cell r="P3998">
            <v>3063543</v>
          </cell>
          <cell r="T3998" t="str">
            <v>PRESENCIAL</v>
          </cell>
        </row>
        <row r="3999">
          <cell r="A3999" t="str">
            <v>CC</v>
          </cell>
          <cell r="C3999" t="str">
            <v>10279534113063543</v>
          </cell>
          <cell r="E3999" t="str">
            <v>LUZ LILIANA</v>
          </cell>
          <cell r="F3999" t="str">
            <v>MARTINEZ</v>
          </cell>
          <cell r="G3999" t="str">
            <v>BLANQUISETT</v>
          </cell>
          <cell r="N3999" t="str">
            <v>GESTIÓN ADMINISTRATIVA</v>
          </cell>
          <cell r="P3999">
            <v>3063543</v>
          </cell>
          <cell r="T3999" t="str">
            <v>PRESENCIAL</v>
          </cell>
        </row>
        <row r="4000">
          <cell r="A4000" t="str">
            <v>CC</v>
          </cell>
          <cell r="C4000" t="str">
            <v>10959234882879781</v>
          </cell>
          <cell r="E4000" t="str">
            <v>INDIRA VIVIANA</v>
          </cell>
          <cell r="F4000" t="str">
            <v>CASTILLO</v>
          </cell>
          <cell r="G4000" t="str">
            <v>ABRIL</v>
          </cell>
          <cell r="N4000" t="str">
            <v>DESARROLLO PUBLICITARIO</v>
          </cell>
          <cell r="P4000">
            <v>2879781</v>
          </cell>
          <cell r="T4000" t="str">
            <v>VIRTUAL</v>
          </cell>
        </row>
        <row r="4001">
          <cell r="A4001" t="str">
            <v>CC</v>
          </cell>
          <cell r="C4001" t="str">
            <v>58299952879781</v>
          </cell>
          <cell r="E4001" t="str">
            <v>JUAN PABLO</v>
          </cell>
          <cell r="F4001" t="str">
            <v>MEJIA</v>
          </cell>
          <cell r="G4001" t="str">
            <v>GUTIERREZ</v>
          </cell>
          <cell r="N4001" t="str">
            <v>DESARROLLO PUBLICITARIO</v>
          </cell>
          <cell r="P4001">
            <v>2879781</v>
          </cell>
          <cell r="T4001" t="str">
            <v>VIRTUAL</v>
          </cell>
        </row>
        <row r="4002">
          <cell r="A4002" t="str">
            <v>CC</v>
          </cell>
          <cell r="C4002" t="str">
            <v>10356414892877679</v>
          </cell>
          <cell r="E4002" t="str">
            <v>RAFAEL</v>
          </cell>
          <cell r="F4002" t="str">
            <v>TORDECILLA</v>
          </cell>
          <cell r="G4002" t="str">
            <v>LOPEZ</v>
          </cell>
          <cell r="N4002" t="str">
            <v>MANTENIMIENTO DE EQUIPOS DE AIRE ACONDICIONADO Y REFRIGERACION</v>
          </cell>
          <cell r="P4002">
            <v>2877679</v>
          </cell>
          <cell r="T4002" t="str">
            <v>PRESENCIAL</v>
          </cell>
        </row>
        <row r="4003">
          <cell r="A4003" t="str">
            <v>CC</v>
          </cell>
          <cell r="C4003" t="str">
            <v>10190575092879779</v>
          </cell>
          <cell r="E4003" t="str">
            <v>ALEJANDRO</v>
          </cell>
          <cell r="F4003" t="str">
            <v>ACUÑA</v>
          </cell>
          <cell r="G4003" t="str">
            <v>VALBUENA</v>
          </cell>
          <cell r="N4003" t="str">
            <v>DESARROLLO PUBLICITARIO</v>
          </cell>
          <cell r="P4003">
            <v>2879779</v>
          </cell>
          <cell r="T4003" t="str">
            <v>VIRTUAL</v>
          </cell>
        </row>
        <row r="4004">
          <cell r="A4004" t="str">
            <v>CC</v>
          </cell>
          <cell r="C4004" t="str">
            <v>10010227992826376</v>
          </cell>
          <cell r="E4004" t="str">
            <v>MARIA CAMILA</v>
          </cell>
          <cell r="F4004" t="str">
            <v>GUERRERO</v>
          </cell>
          <cell r="G4004" t="str">
            <v>CAICEDO</v>
          </cell>
          <cell r="N4004" t="str">
            <v>GESTION ADMINISTRATIVA DEL SECTOR SALUD.</v>
          </cell>
          <cell r="P4004">
            <v>2826376</v>
          </cell>
          <cell r="T4004" t="str">
            <v>PRESENCIAL</v>
          </cell>
        </row>
        <row r="4005">
          <cell r="A4005" t="str">
            <v>CC</v>
          </cell>
          <cell r="C4005" t="str">
            <v>10688096262775392</v>
          </cell>
          <cell r="E4005" t="str">
            <v>ANDRY JOHANNA</v>
          </cell>
          <cell r="F4005" t="str">
            <v>COGOLLO</v>
          </cell>
          <cell r="G4005" t="str">
            <v>DE HOYOS</v>
          </cell>
          <cell r="N4005" t="str">
            <v>OPERACIÓN DE EVENTOS</v>
          </cell>
          <cell r="P4005">
            <v>2775392</v>
          </cell>
          <cell r="T4005" t="str">
            <v>PRESENCIAL</v>
          </cell>
        </row>
        <row r="4006">
          <cell r="A4006" t="str">
            <v>CC</v>
          </cell>
          <cell r="C4006" t="str">
            <v>10391005922923948</v>
          </cell>
          <cell r="E4006" t="str">
            <v>MARIA MAGDALENA</v>
          </cell>
          <cell r="F4006" t="str">
            <v>MANJARRES</v>
          </cell>
          <cell r="G4006" t="str">
            <v>MANCHEGO</v>
          </cell>
          <cell r="N4006" t="str">
            <v>SERVICIOS COMERCIALES Y FINANCIEROS</v>
          </cell>
          <cell r="P4006">
            <v>2923948</v>
          </cell>
          <cell r="T4006" t="str">
            <v>PRESENCIAL</v>
          </cell>
        </row>
        <row r="4007">
          <cell r="A4007" t="str">
            <v>CC</v>
          </cell>
          <cell r="C4007" t="str">
            <v>10279582672923948</v>
          </cell>
          <cell r="E4007" t="str">
            <v>DIANA ALEJANDRA</v>
          </cell>
          <cell r="F4007" t="str">
            <v>AGUDELO</v>
          </cell>
          <cell r="G4007" t="str">
            <v>ALVAREZ</v>
          </cell>
          <cell r="N4007" t="str">
            <v>SERVICIOS COMERCIALES Y FINANCIEROS</v>
          </cell>
          <cell r="P4007">
            <v>2923948</v>
          </cell>
          <cell r="T4007" t="str">
            <v>PRESENCIAL</v>
          </cell>
        </row>
        <row r="4008">
          <cell r="A4008" t="str">
            <v>CC</v>
          </cell>
          <cell r="C4008" t="str">
            <v>10073703812924549</v>
          </cell>
          <cell r="E4008" t="str">
            <v>JOEL ANTONIO</v>
          </cell>
          <cell r="F4008" t="str">
            <v>PUENTE</v>
          </cell>
          <cell r="G4008" t="str">
            <v>CHANTACA</v>
          </cell>
          <cell r="N4008" t="str">
            <v>INSTALACION DE SISTEMAS ELECTRICOS RESIDENCIALES Y COMERCIALES</v>
          </cell>
          <cell r="P4008">
            <v>2924549</v>
          </cell>
          <cell r="T4008" t="str">
            <v>PRESENCIAL</v>
          </cell>
        </row>
        <row r="4009">
          <cell r="A4009" t="str">
            <v>CC</v>
          </cell>
          <cell r="C4009" t="str">
            <v>11439662292879704</v>
          </cell>
          <cell r="E4009" t="str">
            <v>JOSE MIGUEL</v>
          </cell>
          <cell r="F4009" t="str">
            <v>GARCIA</v>
          </cell>
          <cell r="G4009" t="str">
            <v>CAICEDO</v>
          </cell>
          <cell r="N4009" t="str">
            <v>ANALISIS Y DESARROLLO DE SOFTWARE.</v>
          </cell>
          <cell r="P4009">
            <v>2879704</v>
          </cell>
          <cell r="T4009" t="str">
            <v>VIRTUAL</v>
          </cell>
        </row>
        <row r="4010">
          <cell r="A4010" t="str">
            <v>CC</v>
          </cell>
          <cell r="C4010" t="str">
            <v>418711813236487</v>
          </cell>
          <cell r="E4010" t="str">
            <v>PAOLA ANDREA</v>
          </cell>
          <cell r="F4010" t="str">
            <v>BOTERO</v>
          </cell>
          <cell r="G4010" t="str">
            <v>POSADA</v>
          </cell>
          <cell r="N4010" t="str">
            <v>VENTA DE PRODUCTOS EN LINEA</v>
          </cell>
          <cell r="P4010">
            <v>3236487</v>
          </cell>
          <cell r="T4010" t="str">
            <v>VIRTUAL</v>
          </cell>
        </row>
        <row r="4011">
          <cell r="A4011" t="str">
            <v>CC</v>
          </cell>
          <cell r="C4011" t="str">
            <v>426586303169966</v>
          </cell>
          <cell r="E4011" t="str">
            <v>DARLENE MARIA</v>
          </cell>
          <cell r="F4011" t="str">
            <v>MARULANDA</v>
          </cell>
          <cell r="G4011" t="str">
            <v>MARTINEZ</v>
          </cell>
          <cell r="N4011" t="str">
            <v>INTERPRETACION DE INSTRUMENTOS MUSICALES.</v>
          </cell>
          <cell r="P4011">
            <v>3169966</v>
          </cell>
          <cell r="T4011" t="str">
            <v>PRESENCIAL</v>
          </cell>
        </row>
        <row r="4012">
          <cell r="A4012" t="str">
            <v>CC</v>
          </cell>
          <cell r="C4012" t="str">
            <v>10333692473169964</v>
          </cell>
          <cell r="E4012" t="str">
            <v>LEANIS</v>
          </cell>
          <cell r="F4012" t="str">
            <v>CORREA</v>
          </cell>
          <cell r="G4012" t="str">
            <v>CARVAJAL</v>
          </cell>
          <cell r="N4012" t="str">
            <v>EJECUCION DE PROGRAMAS DEPORTIVOS.</v>
          </cell>
          <cell r="P4012">
            <v>3169964</v>
          </cell>
          <cell r="T4012" t="str">
            <v>PRESENCIAL</v>
          </cell>
        </row>
        <row r="4013">
          <cell r="A4013" t="str">
            <v>CC</v>
          </cell>
          <cell r="C4013" t="str">
            <v>10333720223169964</v>
          </cell>
          <cell r="E4013" t="str">
            <v>JAVIER ALONSO</v>
          </cell>
          <cell r="F4013" t="str">
            <v>CUADRADO</v>
          </cell>
          <cell r="G4013" t="str">
            <v>BARON</v>
          </cell>
          <cell r="N4013" t="str">
            <v>EJECUCION DE PROGRAMAS DEPORTIVOS.</v>
          </cell>
          <cell r="P4013">
            <v>3169964</v>
          </cell>
          <cell r="T4013" t="str">
            <v>PRESENCIAL</v>
          </cell>
        </row>
        <row r="4014">
          <cell r="A4014" t="str">
            <v>CC</v>
          </cell>
          <cell r="C4014" t="str">
            <v>10455145073001397</v>
          </cell>
          <cell r="E4014" t="str">
            <v>WERLIN ANTONIO</v>
          </cell>
          <cell r="F4014" t="str">
            <v>QUICENO</v>
          </cell>
          <cell r="G4014" t="str">
            <v>FLOREZ</v>
          </cell>
          <cell r="N4014" t="str">
            <v>SUPERVISION DE ACTIVIDADES BANANERAS</v>
          </cell>
          <cell r="P4014">
            <v>3001397</v>
          </cell>
          <cell r="T4014" t="str">
            <v>PRESENCIAL</v>
          </cell>
        </row>
        <row r="4015">
          <cell r="A4015" t="str">
            <v>CC</v>
          </cell>
          <cell r="C4015" t="str">
            <v>10279580433169933</v>
          </cell>
          <cell r="E4015" t="str">
            <v>MARIA SOLANYI</v>
          </cell>
          <cell r="F4015" t="str">
            <v>GARCIA</v>
          </cell>
          <cell r="G4015" t="str">
            <v>CASTILLO</v>
          </cell>
          <cell r="N4015" t="str">
            <v>MECANICA DE MAQUINARIA INDUSTRIAL</v>
          </cell>
          <cell r="P4015">
            <v>3169933</v>
          </cell>
          <cell r="T4015" t="str">
            <v>PRESENCIAL</v>
          </cell>
        </row>
        <row r="4016">
          <cell r="A4016" t="str">
            <v>CC</v>
          </cell>
          <cell r="C4016" t="str">
            <v>10323955383069909</v>
          </cell>
          <cell r="E4016" t="str">
            <v>LEYDI PAOLA</v>
          </cell>
          <cell r="F4016" t="str">
            <v>CALLEJAS</v>
          </cell>
          <cell r="G4016" t="str">
            <v>GARZON</v>
          </cell>
          <cell r="N4016" t="str">
            <v>SISTEMAS TELEINFORMÁTICOS</v>
          </cell>
          <cell r="P4016">
            <v>3069909</v>
          </cell>
          <cell r="T4016" t="str">
            <v>VIRTUAL</v>
          </cell>
        </row>
        <row r="4017">
          <cell r="A4017" t="str">
            <v>CC</v>
          </cell>
          <cell r="C4017" t="str">
            <v>10204534543069862</v>
          </cell>
          <cell r="E4017" t="str">
            <v>DEISY VIVIANA</v>
          </cell>
          <cell r="F4017" t="str">
            <v>MARIN</v>
          </cell>
          <cell r="G4017" t="str">
            <v>CARDONA</v>
          </cell>
          <cell r="N4017" t="str">
            <v>ATENCION INTEGRAL AL CLIENTE</v>
          </cell>
          <cell r="P4017">
            <v>3069862</v>
          </cell>
          <cell r="T4017" t="str">
            <v>VIRTUAL</v>
          </cell>
        </row>
        <row r="4018">
          <cell r="A4018" t="str">
            <v>CC</v>
          </cell>
          <cell r="C4018" t="str">
            <v>10010332053063543</v>
          </cell>
          <cell r="E4018" t="str">
            <v>MICHELL VALENTINA</v>
          </cell>
          <cell r="F4018" t="str">
            <v>DURANGO</v>
          </cell>
          <cell r="G4018" t="str">
            <v>LOPEZ</v>
          </cell>
          <cell r="N4018" t="str">
            <v>GESTIÓN ADMINISTRATIVA</v>
          </cell>
          <cell r="P4018">
            <v>3063543</v>
          </cell>
          <cell r="T4018" t="str">
            <v>PRESENCIAL</v>
          </cell>
        </row>
        <row r="4019">
          <cell r="A4019" t="str">
            <v>CC</v>
          </cell>
          <cell r="C4019" t="str">
            <v>11408456862977538</v>
          </cell>
          <cell r="E4019" t="str">
            <v>JUAN DANIEL</v>
          </cell>
          <cell r="F4019" t="str">
            <v>MARTINEZ</v>
          </cell>
          <cell r="G4019" t="str">
            <v>CERVANTES</v>
          </cell>
          <cell r="N4019" t="str">
            <v>ATENCION INTEGRAL AL CLIENTE</v>
          </cell>
          <cell r="P4019">
            <v>2977538</v>
          </cell>
          <cell r="T4019" t="str">
            <v>VIRTUAL</v>
          </cell>
        </row>
        <row r="4020">
          <cell r="A4020" t="str">
            <v>CC</v>
          </cell>
          <cell r="C4020" t="str">
            <v>852725912977538</v>
          </cell>
          <cell r="E4020" t="str">
            <v>LUIS GABRIEL</v>
          </cell>
          <cell r="F4020" t="str">
            <v>RUIDIAZ</v>
          </cell>
          <cell r="G4020" t="str">
            <v>TORRES</v>
          </cell>
          <cell r="N4020" t="str">
            <v>ATENCION INTEGRAL AL CLIENTE</v>
          </cell>
          <cell r="P4020">
            <v>2977538</v>
          </cell>
          <cell r="T4020" t="str">
            <v>VIRTUAL</v>
          </cell>
        </row>
        <row r="4021">
          <cell r="A4021" t="str">
            <v>CC</v>
          </cell>
          <cell r="C4021" t="str">
            <v>527590162977202</v>
          </cell>
          <cell r="E4021" t="str">
            <v>VIVIANA</v>
          </cell>
          <cell r="F4021" t="str">
            <v>CUERVO</v>
          </cell>
          <cell r="G4021" t="str">
            <v>LEMUS</v>
          </cell>
          <cell r="N4021" t="str">
            <v>DESARROLLO DE COLECCIONES PARA LA INDUSTRIA DE LA MODA.</v>
          </cell>
          <cell r="P4021">
            <v>2977202</v>
          </cell>
          <cell r="T4021" t="str">
            <v>VIRTUAL</v>
          </cell>
        </row>
        <row r="4022">
          <cell r="A4022" t="str">
            <v>CC</v>
          </cell>
          <cell r="C4022" t="str">
            <v>10010253482932599</v>
          </cell>
          <cell r="E4022" t="str">
            <v>ZARI DANIELA</v>
          </cell>
          <cell r="F4022" t="str">
            <v>GIRALDO</v>
          </cell>
          <cell r="G4022" t="str">
            <v>PALACIO</v>
          </cell>
          <cell r="N4022" t="str">
            <v>.ATENCION INTEGRAL A LA PRIMERA INFANCIA</v>
          </cell>
          <cell r="P4022">
            <v>2932599</v>
          </cell>
          <cell r="T4022" t="str">
            <v>PRESENCIAL</v>
          </cell>
        </row>
        <row r="4023">
          <cell r="A4023" t="str">
            <v>CC</v>
          </cell>
          <cell r="C4023" t="str">
            <v>10102306012879781</v>
          </cell>
          <cell r="E4023" t="str">
            <v>YERSON ANDRES</v>
          </cell>
          <cell r="F4023" t="str">
            <v>CAMPOS</v>
          </cell>
          <cell r="G4023" t="str">
            <v>SAMBONI</v>
          </cell>
          <cell r="N4023" t="str">
            <v>DESARROLLO PUBLICITARIO</v>
          </cell>
          <cell r="P4023">
            <v>2879781</v>
          </cell>
          <cell r="T4023" t="str">
            <v>VIRTUAL</v>
          </cell>
        </row>
        <row r="4024">
          <cell r="A4024" t="str">
            <v>CC</v>
          </cell>
          <cell r="C4024" t="str">
            <v>11159181002721704</v>
          </cell>
          <cell r="E4024" t="str">
            <v>DAYANA KATERYN</v>
          </cell>
          <cell r="F4024" t="str">
            <v>MONROY</v>
          </cell>
          <cell r="G4024" t="str">
            <v>RUIZ</v>
          </cell>
          <cell r="N4024" t="str">
            <v>DESARROLLO PUBLICITARIO</v>
          </cell>
          <cell r="P4024">
            <v>2721704</v>
          </cell>
          <cell r="T4024" t="str">
            <v>VIRTUAL</v>
          </cell>
        </row>
        <row r="4025">
          <cell r="A4025" t="str">
            <v>TI</v>
          </cell>
          <cell r="C4025" t="str">
            <v>10665996522834629</v>
          </cell>
          <cell r="E4025" t="str">
            <v>ANGIE ESTELLA</v>
          </cell>
          <cell r="F4025" t="str">
            <v>PEÑAS</v>
          </cell>
          <cell r="G4025" t="str">
            <v>OVIEDO</v>
          </cell>
          <cell r="N4025" t="str">
            <v>PROYECTOS AGROPECUARIOS.</v>
          </cell>
          <cell r="P4025">
            <v>2834629</v>
          </cell>
          <cell r="T4025" t="str">
            <v>VIRTUAL</v>
          </cell>
        </row>
        <row r="4026">
          <cell r="A4026" t="str">
            <v>CC</v>
          </cell>
          <cell r="C4026" t="str">
            <v>10153947722834629</v>
          </cell>
          <cell r="E4026" t="str">
            <v>LAURA DANIELA</v>
          </cell>
          <cell r="F4026" t="str">
            <v>VARGAS</v>
          </cell>
          <cell r="G4026" t="str">
            <v>SANTANA</v>
          </cell>
          <cell r="N4026" t="str">
            <v>PROYECTOS AGROPECUARIOS.</v>
          </cell>
          <cell r="P4026">
            <v>2834629</v>
          </cell>
          <cell r="T4026" t="str">
            <v>VIRTUAL</v>
          </cell>
        </row>
        <row r="4027">
          <cell r="A4027" t="str">
            <v>CC</v>
          </cell>
          <cell r="C4027" t="str">
            <v>11935785182877776</v>
          </cell>
          <cell r="E4027" t="str">
            <v>DIBIER DAVID</v>
          </cell>
          <cell r="F4027" t="str">
            <v>ARTEAGA</v>
          </cell>
          <cell r="G4027" t="str">
            <v>BARBOSA</v>
          </cell>
          <cell r="N4027" t="str">
            <v>COORDINACION DE PROCESOS LOGISTICOS</v>
          </cell>
          <cell r="P4027">
            <v>2877776</v>
          </cell>
          <cell r="T4027" t="str">
            <v>PRESENCIAL</v>
          </cell>
        </row>
        <row r="4028">
          <cell r="A4028" t="str">
            <v>CC</v>
          </cell>
          <cell r="C4028" t="str">
            <v>527738922834713</v>
          </cell>
          <cell r="E4028" t="str">
            <v>ANGELINA</v>
          </cell>
          <cell r="F4028" t="str">
            <v>SANCHEZ</v>
          </cell>
          <cell r="G4028" t="str">
            <v>MONTEALEGRE</v>
          </cell>
          <cell r="N4028" t="str">
            <v>SERVICIOS Y OPERACIONES MICROFINANCIERAS</v>
          </cell>
          <cell r="P4028">
            <v>2834713</v>
          </cell>
          <cell r="T4028" t="str">
            <v>VIRTUAL</v>
          </cell>
        </row>
        <row r="4029">
          <cell r="A4029" t="str">
            <v>CC</v>
          </cell>
          <cell r="C4029" t="str">
            <v>10454933892712163</v>
          </cell>
          <cell r="E4029" t="str">
            <v>JULIETH ANDREA</v>
          </cell>
          <cell r="F4029" t="str">
            <v>MORELO</v>
          </cell>
          <cell r="G4029" t="str">
            <v>MORELO</v>
          </cell>
          <cell r="N4029" t="str">
            <v>GESTIÓN DE RECURSOS NATURALES</v>
          </cell>
          <cell r="P4029">
            <v>2712163</v>
          </cell>
          <cell r="T4029" t="str">
            <v>PRESENCIAL</v>
          </cell>
        </row>
        <row r="4030">
          <cell r="A4030" t="str">
            <v>CC</v>
          </cell>
          <cell r="C4030" t="str">
            <v>11927158532673385</v>
          </cell>
          <cell r="E4030" t="str">
            <v>DIEGO ALEJANDRO</v>
          </cell>
          <cell r="F4030" t="str">
            <v>QUINTERO</v>
          </cell>
          <cell r="G4030" t="str">
            <v>OROZCO</v>
          </cell>
          <cell r="N4030" t="str">
            <v>GESTION DE TESORERIA Y RECURSOS FINANCIEROS</v>
          </cell>
          <cell r="P4030">
            <v>2673385</v>
          </cell>
          <cell r="T4030" t="str">
            <v>PRESENCIAL</v>
          </cell>
        </row>
        <row r="4031">
          <cell r="A4031" t="str">
            <v>CC</v>
          </cell>
          <cell r="C4031" t="str">
            <v>10033345632879704</v>
          </cell>
          <cell r="E4031" t="str">
            <v>JOSE EUGENIO</v>
          </cell>
          <cell r="F4031" t="str">
            <v>GUTIERREZ</v>
          </cell>
          <cell r="G4031" t="str">
            <v>DIAZ</v>
          </cell>
          <cell r="N4031" t="str">
            <v>ANALISIS Y DESARROLLO DE SOFTWARE.</v>
          </cell>
          <cell r="P4031">
            <v>2879704</v>
          </cell>
          <cell r="T4031" t="str">
            <v>VIRTUAL</v>
          </cell>
        </row>
        <row r="4032">
          <cell r="A4032" t="str">
            <v>CC</v>
          </cell>
          <cell r="C4032" t="str">
            <v>10361903642932599</v>
          </cell>
          <cell r="E4032" t="str">
            <v>ANYI PAOLA</v>
          </cell>
          <cell r="F4032" t="str">
            <v>RAMOS</v>
          </cell>
          <cell r="G4032" t="str">
            <v>MONTES</v>
          </cell>
          <cell r="N4032" t="str">
            <v>.ATENCION INTEGRAL A LA PRIMERA INFANCIA</v>
          </cell>
          <cell r="P4032">
            <v>2932599</v>
          </cell>
          <cell r="T4032" t="str">
            <v>PRESENCIAL</v>
          </cell>
        </row>
        <row r="4033">
          <cell r="A4033" t="str">
            <v>CC</v>
          </cell>
          <cell r="C4033" t="str">
            <v>10013796353169964</v>
          </cell>
          <cell r="E4033" t="str">
            <v>ENEDEL DE JESUS</v>
          </cell>
          <cell r="F4033" t="str">
            <v>PADILLA</v>
          </cell>
          <cell r="G4033" t="str">
            <v>POSSO</v>
          </cell>
          <cell r="N4033" t="str">
            <v>EJECUCION DE PROGRAMAS DEPORTIVOS.</v>
          </cell>
          <cell r="P4033">
            <v>3169964</v>
          </cell>
          <cell r="T4033" t="str">
            <v>PRESENCIAL</v>
          </cell>
        </row>
        <row r="4034">
          <cell r="A4034" t="str">
            <v>CC</v>
          </cell>
          <cell r="C4034" t="str">
            <v>455140933070147</v>
          </cell>
          <cell r="E4034" t="str">
            <v>PATRICIA</v>
          </cell>
          <cell r="F4034" t="str">
            <v>PADILLA</v>
          </cell>
          <cell r="G4034" t="str">
            <v>HURTADO</v>
          </cell>
          <cell r="N4034" t="str">
            <v>COORDINACION DE PROCESOS LOGISTICOS</v>
          </cell>
          <cell r="P4034">
            <v>3070147</v>
          </cell>
          <cell r="T4034" t="str">
            <v>VIRTUAL</v>
          </cell>
        </row>
        <row r="4035">
          <cell r="A4035" t="str">
            <v>CC</v>
          </cell>
          <cell r="C4035" t="str">
            <v>10123876073185853</v>
          </cell>
          <cell r="E4035" t="str">
            <v>DIANA LUPE</v>
          </cell>
          <cell r="F4035" t="str">
            <v>ARIZA</v>
          </cell>
          <cell r="G4035" t="str">
            <v>BAEZ</v>
          </cell>
          <cell r="N4035" t="str">
            <v>CONTROL DE CALIDAD EN CONFECCION INDUSTRIAL</v>
          </cell>
          <cell r="P4035">
            <v>3185853</v>
          </cell>
          <cell r="T4035" t="str">
            <v>VIRTUAL</v>
          </cell>
        </row>
        <row r="4036">
          <cell r="A4036" t="str">
            <v>CC</v>
          </cell>
          <cell r="C4036" t="str">
            <v>10465281193169933</v>
          </cell>
          <cell r="E4036" t="str">
            <v>LUIS EDUARDO</v>
          </cell>
          <cell r="F4036" t="str">
            <v>VILLA</v>
          </cell>
          <cell r="G4036" t="str">
            <v>VERGARA</v>
          </cell>
          <cell r="N4036" t="str">
            <v>MECANICA DE MAQUINARIA INDUSTRIAL</v>
          </cell>
          <cell r="P4036">
            <v>3169933</v>
          </cell>
          <cell r="T4036" t="str">
            <v>PRESENCIAL</v>
          </cell>
        </row>
        <row r="4037">
          <cell r="A4037" t="str">
            <v>CC</v>
          </cell>
          <cell r="C4037" t="str">
            <v>10973953973069884</v>
          </cell>
          <cell r="E4037" t="str">
            <v>DIANA MARCELA</v>
          </cell>
          <cell r="F4037" t="str">
            <v>ESPAÑA</v>
          </cell>
          <cell r="G4037" t="str">
            <v>FLOREZ</v>
          </cell>
          <cell r="N4037" t="str">
            <v>PATRONAJE INDUSTRIAL DE PRENDAS DE VESTIR</v>
          </cell>
          <cell r="P4037">
            <v>3069884</v>
          </cell>
          <cell r="T4037" t="str">
            <v>VIRTUAL</v>
          </cell>
        </row>
        <row r="4038">
          <cell r="A4038" t="str">
            <v>CC</v>
          </cell>
          <cell r="C4038" t="str">
            <v>649309523069884</v>
          </cell>
          <cell r="E4038" t="str">
            <v>MARLEVIS YINETH</v>
          </cell>
          <cell r="F4038" t="str">
            <v>MENDEZ</v>
          </cell>
          <cell r="G4038" t="str">
            <v>HERNANDEZ</v>
          </cell>
          <cell r="N4038" t="str">
            <v>PATRONAJE INDUSTRIAL DE PRENDAS DE VESTIR</v>
          </cell>
          <cell r="P4038">
            <v>3069884</v>
          </cell>
          <cell r="T4038" t="str">
            <v>VIRTUAL</v>
          </cell>
        </row>
        <row r="4039">
          <cell r="A4039" t="str">
            <v>CC</v>
          </cell>
          <cell r="C4039" t="str">
            <v>10279415933063543</v>
          </cell>
          <cell r="E4039" t="str">
            <v>DANIELA KARINA</v>
          </cell>
          <cell r="F4039" t="str">
            <v>AVILA</v>
          </cell>
          <cell r="G4039" t="str">
            <v>TORDECILLA</v>
          </cell>
          <cell r="N4039" t="str">
            <v>GESTIÓN ADMINISTRATIVA</v>
          </cell>
          <cell r="P4039">
            <v>3063543</v>
          </cell>
          <cell r="T4039" t="str">
            <v>PRESENCIAL</v>
          </cell>
        </row>
        <row r="4040">
          <cell r="A4040" t="str">
            <v>CC</v>
          </cell>
          <cell r="C4040" t="str">
            <v>10412584103063543</v>
          </cell>
          <cell r="E4040" t="str">
            <v>LISETH</v>
          </cell>
          <cell r="F4040" t="str">
            <v>RICARDO</v>
          </cell>
          <cell r="G4040" t="str">
            <v>CAVADIA</v>
          </cell>
          <cell r="N4040" t="str">
            <v>GESTIÓN ADMINISTRATIVA</v>
          </cell>
          <cell r="P4040">
            <v>3063543</v>
          </cell>
          <cell r="T4040" t="str">
            <v>PRESENCIAL</v>
          </cell>
        </row>
        <row r="4041">
          <cell r="A4041" t="str">
            <v>CC</v>
          </cell>
          <cell r="C4041" t="str">
            <v>10321777353063543</v>
          </cell>
          <cell r="E4041" t="str">
            <v>LIZETH CAROLINA</v>
          </cell>
          <cell r="F4041" t="str">
            <v>VALLEJO</v>
          </cell>
          <cell r="G4041" t="str">
            <v>MORENO</v>
          </cell>
          <cell r="N4041" t="str">
            <v>GESTIÓN ADMINISTRATIVA</v>
          </cell>
          <cell r="P4041">
            <v>3063543</v>
          </cell>
          <cell r="T4041" t="str">
            <v>PRESENCIAL</v>
          </cell>
        </row>
        <row r="4042">
          <cell r="A4042" t="str">
            <v>CC</v>
          </cell>
          <cell r="C4042" t="str">
            <v>10474170922977539</v>
          </cell>
          <cell r="E4042" t="str">
            <v>YURLEIDIS</v>
          </cell>
          <cell r="F4042" t="str">
            <v>GOMEZ</v>
          </cell>
          <cell r="G4042" t="str">
            <v>BURGOS</v>
          </cell>
          <cell r="N4042" t="str">
            <v>ATENCION INTEGRAL AL CLIENTE</v>
          </cell>
          <cell r="P4042">
            <v>2977539</v>
          </cell>
          <cell r="T4042" t="str">
            <v>VIRTUAL</v>
          </cell>
        </row>
        <row r="4043">
          <cell r="A4043" t="str">
            <v>CC</v>
          </cell>
          <cell r="C4043" t="str">
            <v>10279550102932599</v>
          </cell>
          <cell r="E4043" t="str">
            <v>YISETH FAREIDYS</v>
          </cell>
          <cell r="F4043" t="str">
            <v>MORELO</v>
          </cell>
          <cell r="G4043" t="str">
            <v>MENA</v>
          </cell>
          <cell r="N4043" t="str">
            <v>.ATENCION INTEGRAL A LA PRIMERA INFANCIA</v>
          </cell>
          <cell r="P4043">
            <v>2932599</v>
          </cell>
          <cell r="T4043" t="str">
            <v>PRESENCIAL</v>
          </cell>
        </row>
        <row r="4044">
          <cell r="A4044" t="str">
            <v>CC</v>
          </cell>
          <cell r="C4044" t="str">
            <v>10010268482924213</v>
          </cell>
          <cell r="E4044" t="str">
            <v>BRITHNEY</v>
          </cell>
          <cell r="F4044" t="str">
            <v>DURANGO</v>
          </cell>
          <cell r="G4044" t="str">
            <v>COSSIO</v>
          </cell>
          <cell r="N4044" t="str">
            <v>GESTIÓN ADMINISTRATIVA</v>
          </cell>
          <cell r="P4044">
            <v>2924213</v>
          </cell>
          <cell r="T4044" t="str">
            <v>PRESENCIAL</v>
          </cell>
        </row>
        <row r="4045">
          <cell r="A4045" t="str">
            <v>CC</v>
          </cell>
          <cell r="C4045" t="str">
            <v>10387996602924199</v>
          </cell>
          <cell r="E4045" t="str">
            <v>DAVID MAURICIO</v>
          </cell>
          <cell r="F4045" t="str">
            <v>MUÑOZ</v>
          </cell>
          <cell r="G4045" t="str">
            <v>CORREA</v>
          </cell>
          <cell r="N4045" t="str">
            <v>MANTENIMIENTO DE LOS MOTORES DIESEL</v>
          </cell>
          <cell r="P4045">
            <v>2924199</v>
          </cell>
          <cell r="T4045" t="str">
            <v>PRESENCIAL</v>
          </cell>
        </row>
        <row r="4046">
          <cell r="A4046" t="str">
            <v>CC</v>
          </cell>
          <cell r="C4046" t="str">
            <v>10709818662879781</v>
          </cell>
          <cell r="E4046" t="str">
            <v>YEISON LIBARDO</v>
          </cell>
          <cell r="F4046" t="str">
            <v>ALVAREZ</v>
          </cell>
          <cell r="G4046" t="str">
            <v>BERMUDEZ</v>
          </cell>
          <cell r="N4046" t="str">
            <v>DESARROLLO PUBLICITARIO</v>
          </cell>
          <cell r="P4046">
            <v>2879781</v>
          </cell>
          <cell r="T4046" t="str">
            <v>VIRTUAL</v>
          </cell>
        </row>
        <row r="4047">
          <cell r="A4047" t="str">
            <v>CC</v>
          </cell>
          <cell r="C4047" t="str">
            <v>441586062879779</v>
          </cell>
          <cell r="E4047" t="str">
            <v>KAREN PATRICIA</v>
          </cell>
          <cell r="F4047" t="str">
            <v>CARRILLO</v>
          </cell>
          <cell r="G4047" t="str">
            <v>VILLA</v>
          </cell>
          <cell r="N4047" t="str">
            <v>DESARROLLO PUBLICITARIO</v>
          </cell>
          <cell r="P4047">
            <v>2879779</v>
          </cell>
          <cell r="T4047" t="str">
            <v>VIRTUAL</v>
          </cell>
        </row>
        <row r="4048">
          <cell r="A4048" t="str">
            <v>CC</v>
          </cell>
          <cell r="C4048" t="str">
            <v>10244920182879779</v>
          </cell>
          <cell r="E4048" t="str">
            <v>EMERSON JAIR</v>
          </cell>
          <cell r="F4048" t="str">
            <v>ALDANA</v>
          </cell>
          <cell r="G4048" t="str">
            <v>MORENO</v>
          </cell>
          <cell r="N4048" t="str">
            <v>DESARROLLO PUBLICITARIO</v>
          </cell>
          <cell r="P4048">
            <v>2879779</v>
          </cell>
          <cell r="T4048" t="str">
            <v>VIRTUAL</v>
          </cell>
        </row>
        <row r="4049">
          <cell r="A4049" t="str">
            <v>CC</v>
          </cell>
          <cell r="C4049" t="str">
            <v>10394766672877776</v>
          </cell>
          <cell r="E4049" t="str">
            <v>DORA MILDREY</v>
          </cell>
          <cell r="F4049" t="str">
            <v>MONTOYA</v>
          </cell>
          <cell r="G4049" t="str">
            <v>URIBE</v>
          </cell>
          <cell r="N4049" t="str">
            <v>COORDINACION DE PROCESOS LOGISTICOS</v>
          </cell>
          <cell r="P4049">
            <v>2877776</v>
          </cell>
          <cell r="T4049" t="str">
            <v>PRESENCIAL</v>
          </cell>
        </row>
        <row r="4050">
          <cell r="A4050" t="str">
            <v>CC</v>
          </cell>
          <cell r="C4050" t="str">
            <v>669807292834805</v>
          </cell>
          <cell r="E4050" t="str">
            <v>LORENA</v>
          </cell>
          <cell r="F4050" t="str">
            <v>CERON</v>
          </cell>
          <cell r="G4050" t="str">
            <v>GONZALEZ</v>
          </cell>
          <cell r="N4050" t="str">
            <v>ANALISIS Y DESARROLLO DE SOFTWARE.</v>
          </cell>
          <cell r="P4050">
            <v>2834805</v>
          </cell>
          <cell r="T4050" t="str">
            <v>VIRTUAL</v>
          </cell>
        </row>
        <row r="4051">
          <cell r="A4051" t="str">
            <v>CC</v>
          </cell>
          <cell r="C4051" t="str">
            <v>10019399752834804</v>
          </cell>
          <cell r="E4051" t="str">
            <v>JUAN JOSE</v>
          </cell>
          <cell r="F4051" t="str">
            <v>MENDOZA</v>
          </cell>
          <cell r="G4051" t="str">
            <v>RIVERA</v>
          </cell>
          <cell r="N4051" t="str">
            <v>ANALISIS Y DESARROLLO DE SOFTWARE.</v>
          </cell>
          <cell r="P4051">
            <v>2834804</v>
          </cell>
          <cell r="T4051" t="str">
            <v>VIRTUAL</v>
          </cell>
        </row>
        <row r="4052">
          <cell r="A4052" t="str">
            <v>CC</v>
          </cell>
          <cell r="C4052" t="str">
            <v>10321783182826382</v>
          </cell>
          <cell r="E4052" t="str">
            <v>EDWIN FELIPE</v>
          </cell>
          <cell r="F4052" t="str">
            <v>SERNA</v>
          </cell>
          <cell r="G4052" t="str">
            <v>GARCIA</v>
          </cell>
          <cell r="N4052" t="str">
            <v>GESTION DE TESORERIA Y RECURSOS FINANCIEROS</v>
          </cell>
          <cell r="P4052">
            <v>2826382</v>
          </cell>
          <cell r="T4052" t="str">
            <v>PRESENCIAL</v>
          </cell>
        </row>
        <row r="4053">
          <cell r="A4053" t="str">
            <v>CC</v>
          </cell>
          <cell r="C4053" t="str">
            <v>10279403982826376</v>
          </cell>
          <cell r="E4053" t="str">
            <v>NEIBELINE</v>
          </cell>
          <cell r="F4053" t="str">
            <v>ESQUIVEL</v>
          </cell>
          <cell r="G4053" t="str">
            <v>MOLINA</v>
          </cell>
          <cell r="N4053" t="str">
            <v>GESTION ADMINISTRATIVA DEL SECTOR SALUD.</v>
          </cell>
          <cell r="P4053">
            <v>2826376</v>
          </cell>
          <cell r="T4053" t="str">
            <v>PRESENCIAL</v>
          </cell>
        </row>
        <row r="4054">
          <cell r="A4054" t="str">
            <v>CC</v>
          </cell>
          <cell r="C4054" t="str">
            <v>10010306972712283</v>
          </cell>
          <cell r="E4054" t="str">
            <v>JUAN FELIPE</v>
          </cell>
          <cell r="F4054" t="str">
            <v>MARTINEZ</v>
          </cell>
          <cell r="G4054" t="str">
            <v>PALACIO</v>
          </cell>
          <cell r="N4054" t="str">
            <v>MANTENIMIENTO DE LOS MOTORES DIESEL</v>
          </cell>
          <cell r="P4054">
            <v>2712283</v>
          </cell>
          <cell r="T4054" t="str">
            <v>PRESENCIAL</v>
          </cell>
        </row>
        <row r="4055">
          <cell r="A4055" t="str">
            <v>CC</v>
          </cell>
          <cell r="C4055" t="str">
            <v>10010346752673044</v>
          </cell>
          <cell r="E4055" t="str">
            <v>LUIS FERNANDO</v>
          </cell>
          <cell r="F4055" t="str">
            <v>PEREZ</v>
          </cell>
          <cell r="G4055" t="str">
            <v>SALGADO</v>
          </cell>
          <cell r="N4055" t="str">
            <v>DESARROLLO DE MEDIOS GRAFICOS VISUALES</v>
          </cell>
          <cell r="P4055">
            <v>2673044</v>
          </cell>
          <cell r="T4055" t="str">
            <v>PRESENCIAL</v>
          </cell>
        </row>
        <row r="4056">
          <cell r="A4056" t="str">
            <v>CC</v>
          </cell>
          <cell r="C4056" t="str">
            <v>10010312302775402</v>
          </cell>
          <cell r="E4056" t="str">
            <v>JULIANA ALEJANDRA</v>
          </cell>
          <cell r="F4056" t="str">
            <v>BERRIO</v>
          </cell>
          <cell r="G4056" t="str">
            <v>CALDERON</v>
          </cell>
          <cell r="N4056" t="str">
            <v>CONTABILIZACION DE OPERACIONES COMERCIALES Y FINANCIERAS.</v>
          </cell>
          <cell r="P4056">
            <v>2775402</v>
          </cell>
          <cell r="T4056" t="str">
            <v>PRESENCIAL</v>
          </cell>
        </row>
        <row r="4057">
          <cell r="A4057" t="str">
            <v>CC</v>
          </cell>
          <cell r="C4057" t="str">
            <v>10454919092923653</v>
          </cell>
          <cell r="E4057" t="str">
            <v>ANA MARCELINA</v>
          </cell>
          <cell r="F4057" t="str">
            <v>MENA</v>
          </cell>
          <cell r="G4057" t="str">
            <v>MOSQUERA</v>
          </cell>
          <cell r="N4057" t="str">
            <v>SERVICIO DE RECEPCION HOTELERA</v>
          </cell>
          <cell r="P4057">
            <v>2923653</v>
          </cell>
          <cell r="T4057" t="str">
            <v>PRESENCIAL</v>
          </cell>
        </row>
        <row r="4058">
          <cell r="A4058" t="str">
            <v>CC</v>
          </cell>
          <cell r="C4058" t="str">
            <v>983632902977480</v>
          </cell>
          <cell r="E4058" t="str">
            <v>JAVIER ALFONSO</v>
          </cell>
          <cell r="F4058" t="str">
            <v>MORAN</v>
          </cell>
          <cell r="G4058" t="str">
            <v>RODRIGUEZ</v>
          </cell>
          <cell r="N4058" t="str">
            <v>ANALISIS Y DESARROLLO DE SOFTWARE.</v>
          </cell>
          <cell r="P4058">
            <v>2977480</v>
          </cell>
          <cell r="T4058" t="str">
            <v>VIRTUAL</v>
          </cell>
        </row>
        <row r="4059">
          <cell r="A4059" t="str">
            <v>TI</v>
          </cell>
          <cell r="C4059" t="str">
            <v>11070532252977139</v>
          </cell>
          <cell r="E4059" t="str">
            <v>SAMANTA</v>
          </cell>
          <cell r="F4059" t="str">
            <v>MORALES</v>
          </cell>
          <cell r="G4059" t="str">
            <v>MONROY</v>
          </cell>
          <cell r="N4059" t="str">
            <v>DESARROLLO MULTIMEDIA Y WEB</v>
          </cell>
          <cell r="P4059">
            <v>2977139</v>
          </cell>
          <cell r="T4059" t="str">
            <v>VIRTUAL</v>
          </cell>
        </row>
        <row r="4060">
          <cell r="A4060" t="str">
            <v>CC</v>
          </cell>
          <cell r="C4060" t="str">
            <v>10474200672834731</v>
          </cell>
          <cell r="E4060" t="str">
            <v>ANA CAROLINA</v>
          </cell>
          <cell r="F4060" t="str">
            <v>MELENDEZ</v>
          </cell>
          <cell r="G4060" t="str">
            <v>PINEDO</v>
          </cell>
          <cell r="N4060" t="str">
            <v>ATENCION INTEGRAL AL CLIENTE</v>
          </cell>
          <cell r="P4060">
            <v>2834731</v>
          </cell>
          <cell r="T4060" t="str">
            <v>VIRTUAL</v>
          </cell>
        </row>
        <row r="4061">
          <cell r="A4061" t="str">
            <v>CC</v>
          </cell>
          <cell r="C4061" t="str">
            <v>10255362463236487</v>
          </cell>
          <cell r="E4061" t="str">
            <v>ANDRES CAMILO</v>
          </cell>
          <cell r="F4061" t="str">
            <v>RUBIO</v>
          </cell>
          <cell r="G4061" t="str">
            <v>ALVIS</v>
          </cell>
          <cell r="N4061" t="str">
            <v>VENTA DE PRODUCTOS EN LINEA</v>
          </cell>
          <cell r="P4061">
            <v>3236487</v>
          </cell>
          <cell r="T4061" t="str">
            <v>VIRTUAL</v>
          </cell>
        </row>
        <row r="4062">
          <cell r="A4062" t="str">
            <v>CC</v>
          </cell>
          <cell r="C4062" t="str">
            <v>10678371313169966</v>
          </cell>
          <cell r="E4062" t="str">
            <v>JUAN SEBASTIAN</v>
          </cell>
          <cell r="F4062" t="str">
            <v>RAMOS</v>
          </cell>
          <cell r="G4062" t="str">
            <v>RUIZ</v>
          </cell>
          <cell r="N4062" t="str">
            <v>INTERPRETACION DE INSTRUMENTOS MUSICALES.</v>
          </cell>
          <cell r="P4062">
            <v>3169966</v>
          </cell>
          <cell r="T4062" t="str">
            <v>PRESENCIAL</v>
          </cell>
        </row>
        <row r="4063">
          <cell r="A4063" t="str">
            <v>CC</v>
          </cell>
          <cell r="C4063" t="str">
            <v>10077402503070147</v>
          </cell>
          <cell r="E4063" t="str">
            <v>MARIANA ISABEL</v>
          </cell>
          <cell r="F4063" t="str">
            <v>MARTINEZ</v>
          </cell>
          <cell r="G4063" t="str">
            <v>PATERNINA</v>
          </cell>
          <cell r="N4063" t="str">
            <v>COORDINACION DE PROCESOS LOGISTICOS</v>
          </cell>
          <cell r="P4063">
            <v>3070147</v>
          </cell>
          <cell r="T4063" t="str">
            <v>VIRTUAL</v>
          </cell>
        </row>
        <row r="4064">
          <cell r="A4064" t="str">
            <v>CC</v>
          </cell>
          <cell r="C4064" t="str">
            <v>10077226653063936</v>
          </cell>
          <cell r="E4064" t="str">
            <v>NAYELY</v>
          </cell>
          <cell r="F4064" t="str">
            <v>LÓPEZ</v>
          </cell>
          <cell r="G4064" t="str">
            <v>MONTOYA</v>
          </cell>
          <cell r="N4064" t="str">
            <v>SERVICIOS FARMACEUTICOS</v>
          </cell>
          <cell r="P4064">
            <v>3063936</v>
          </cell>
          <cell r="T4064" t="str">
            <v>PRESENCIAL</v>
          </cell>
        </row>
        <row r="4065">
          <cell r="A4065" t="str">
            <v>CC</v>
          </cell>
          <cell r="C4065" t="str">
            <v>10010265473001397</v>
          </cell>
          <cell r="E4065" t="str">
            <v>VERONICA</v>
          </cell>
          <cell r="F4065" t="str">
            <v>CONTO</v>
          </cell>
          <cell r="G4065" t="str">
            <v>GUERRERO</v>
          </cell>
          <cell r="N4065" t="str">
            <v>SUPERVISION DE ACTIVIDADES BANANERAS</v>
          </cell>
          <cell r="P4065">
            <v>3001397</v>
          </cell>
          <cell r="T4065" t="str">
            <v>PRESENCIAL</v>
          </cell>
        </row>
        <row r="4066">
          <cell r="A4066" t="str">
            <v>CC</v>
          </cell>
          <cell r="C4066" t="str">
            <v>10184303503070168</v>
          </cell>
          <cell r="E4066" t="str">
            <v>HEIDI LIZETH</v>
          </cell>
          <cell r="F4066" t="str">
            <v>ALVARADO</v>
          </cell>
          <cell r="G4066" t="str">
            <v>HERNANDEZ</v>
          </cell>
          <cell r="N4066" t="str">
            <v>GESTION AGROEMPRESARIAL</v>
          </cell>
          <cell r="P4066">
            <v>3070168</v>
          </cell>
          <cell r="T4066" t="str">
            <v>VIRTUAL</v>
          </cell>
        </row>
        <row r="4067">
          <cell r="A4067" t="str">
            <v>CC</v>
          </cell>
          <cell r="C4067" t="str">
            <v>10986328283069884</v>
          </cell>
          <cell r="E4067" t="str">
            <v>LINA MARIA</v>
          </cell>
          <cell r="F4067" t="str">
            <v>MONTOYA</v>
          </cell>
          <cell r="G4067" t="str">
            <v>FERRARO</v>
          </cell>
          <cell r="N4067" t="str">
            <v>PATRONAJE INDUSTRIAL DE PRENDAS DE VESTIR</v>
          </cell>
          <cell r="P4067">
            <v>3069884</v>
          </cell>
          <cell r="T4067" t="str">
            <v>VIRTUAL</v>
          </cell>
        </row>
        <row r="4068">
          <cell r="A4068" t="str">
            <v>CC</v>
          </cell>
          <cell r="C4068" t="str">
            <v>11442053033069878</v>
          </cell>
          <cell r="E4068" t="str">
            <v>STEPHANIE</v>
          </cell>
          <cell r="F4068" t="str">
            <v>CHACON</v>
          </cell>
          <cell r="G4068" t="str">
            <v>MAYORGA</v>
          </cell>
          <cell r="N4068" t="str">
            <v>CONTROL DE CALIDAD EN CONFECCION INDUSTRIAL</v>
          </cell>
          <cell r="P4068">
            <v>3069878</v>
          </cell>
          <cell r="T4068" t="str">
            <v>VIRTUAL</v>
          </cell>
        </row>
        <row r="4069">
          <cell r="A4069" t="str">
            <v>CC</v>
          </cell>
          <cell r="C4069" t="str">
            <v>10279411233063543</v>
          </cell>
          <cell r="E4069" t="str">
            <v>LUZ ADRIANA</v>
          </cell>
          <cell r="F4069" t="str">
            <v>HENAO</v>
          </cell>
          <cell r="G4069" t="str">
            <v>REBOLLEDO</v>
          </cell>
          <cell r="N4069" t="str">
            <v>GESTIÓN ADMINISTRATIVA</v>
          </cell>
          <cell r="P4069">
            <v>3063543</v>
          </cell>
          <cell r="T4069" t="str">
            <v>PRESENCIAL</v>
          </cell>
        </row>
        <row r="4070">
          <cell r="A4070" t="str">
            <v>CC</v>
          </cell>
          <cell r="C4070" t="str">
            <v>713530732998431</v>
          </cell>
          <cell r="E4070" t="str">
            <v>YUBERNEIS</v>
          </cell>
          <cell r="F4070" t="str">
            <v>BERRIO</v>
          </cell>
          <cell r="G4070" t="str">
            <v>GOMEZ</v>
          </cell>
          <cell r="N4070" t="str">
            <v>MANTENIMIENTO DE EQUIPOS DE AIRE ACONDICIONADO Y REFRIGERACION</v>
          </cell>
          <cell r="P4070">
            <v>2998431</v>
          </cell>
          <cell r="T4070" t="str">
            <v>PRESENCIAL</v>
          </cell>
        </row>
        <row r="4071">
          <cell r="A4071" t="str">
            <v>CC</v>
          </cell>
          <cell r="C4071" t="str">
            <v>10321774632924348</v>
          </cell>
          <cell r="E4071" t="str">
            <v>KERLON ORLEY</v>
          </cell>
          <cell r="F4071" t="str">
            <v>DIAZ</v>
          </cell>
          <cell r="G4071" t="str">
            <v>PARRA</v>
          </cell>
          <cell r="N4071" t="str">
            <v>GESTION CONTABLE Y DE INFORMACION FINANCIERA</v>
          </cell>
          <cell r="P4071">
            <v>2924348</v>
          </cell>
          <cell r="T4071" t="str">
            <v>PRESENCIAL</v>
          </cell>
        </row>
        <row r="4072">
          <cell r="A4072" t="str">
            <v>CC</v>
          </cell>
          <cell r="C4072" t="str">
            <v>10709515112834629</v>
          </cell>
          <cell r="E4072" t="str">
            <v>MAGDA LORENA</v>
          </cell>
          <cell r="F4072" t="str">
            <v>FONSECA</v>
          </cell>
          <cell r="G4072" t="str">
            <v>ESTUPIÑAN</v>
          </cell>
          <cell r="N4072" t="str">
            <v>PROYECTOS AGROPECUARIOS.</v>
          </cell>
          <cell r="P4072">
            <v>2834629</v>
          </cell>
          <cell r="T4072" t="str">
            <v>VIRTUAL</v>
          </cell>
        </row>
        <row r="4073">
          <cell r="A4073" t="str">
            <v>CC</v>
          </cell>
          <cell r="C4073" t="str">
            <v>10279585752877776</v>
          </cell>
          <cell r="E4073" t="str">
            <v>DIRLAY YULISSA</v>
          </cell>
          <cell r="F4073" t="str">
            <v>CUESTA</v>
          </cell>
          <cell r="G4073" t="str">
            <v>MOSQUERA</v>
          </cell>
          <cell r="N4073" t="str">
            <v>COORDINACION DE PROCESOS LOGISTICOS</v>
          </cell>
          <cell r="P4073">
            <v>2877776</v>
          </cell>
          <cell r="T4073" t="str">
            <v>PRESENCIAL</v>
          </cell>
        </row>
        <row r="4074">
          <cell r="A4074" t="str">
            <v>CC</v>
          </cell>
          <cell r="C4074" t="str">
            <v>11182973332834804</v>
          </cell>
          <cell r="E4074" t="str">
            <v>JUAN CARLOS</v>
          </cell>
          <cell r="F4074" t="str">
            <v>CONTRERAS</v>
          </cell>
          <cell r="G4074" t="str">
            <v>GRANADA</v>
          </cell>
          <cell r="N4074" t="str">
            <v>ANALISIS Y DESARROLLO DE SOFTWARE.</v>
          </cell>
          <cell r="P4074">
            <v>2834804</v>
          </cell>
          <cell r="T4074" t="str">
            <v>VIRTUAL</v>
          </cell>
        </row>
        <row r="4075">
          <cell r="A4075" t="str">
            <v>CC</v>
          </cell>
          <cell r="C4075" t="str">
            <v>10529830622834713</v>
          </cell>
          <cell r="E4075" t="str">
            <v>KAREN JULIETH</v>
          </cell>
          <cell r="F4075" t="str">
            <v>TAPIA</v>
          </cell>
          <cell r="G4075" t="str">
            <v>MENDOZA</v>
          </cell>
          <cell r="N4075" t="str">
            <v>SERVICIOS Y OPERACIONES MICROFINANCIERAS</v>
          </cell>
          <cell r="P4075">
            <v>2834713</v>
          </cell>
          <cell r="T4075" t="str">
            <v>VIRTUAL</v>
          </cell>
        </row>
        <row r="4076">
          <cell r="A4076" t="str">
            <v>CC</v>
          </cell>
          <cell r="C4076" t="str">
            <v>11027260592834713</v>
          </cell>
          <cell r="E4076" t="str">
            <v>CAROLAIN JULIETH</v>
          </cell>
          <cell r="F4076" t="str">
            <v>TOCA</v>
          </cell>
          <cell r="G4076" t="str">
            <v>DULCEY</v>
          </cell>
          <cell r="N4076" t="str">
            <v>SERVICIOS Y OPERACIONES MICROFINANCIERAS</v>
          </cell>
          <cell r="P4076">
            <v>2834713</v>
          </cell>
          <cell r="T4076" t="str">
            <v>VIRTUAL</v>
          </cell>
        </row>
        <row r="4077">
          <cell r="A4077" t="str">
            <v>CC</v>
          </cell>
          <cell r="C4077" t="str">
            <v>11275720212826376</v>
          </cell>
          <cell r="E4077" t="str">
            <v>ERIKA DANIELA</v>
          </cell>
          <cell r="F4077" t="str">
            <v>CASTELLON</v>
          </cell>
          <cell r="G4077" t="str">
            <v>PERTUZ</v>
          </cell>
          <cell r="N4077" t="str">
            <v>GESTION ADMINISTRATIVA DEL SECTOR SALUD.</v>
          </cell>
          <cell r="P4077">
            <v>2826376</v>
          </cell>
          <cell r="T4077" t="str">
            <v>PRESENCIAL</v>
          </cell>
        </row>
        <row r="4078">
          <cell r="A4078" t="str">
            <v>CC</v>
          </cell>
          <cell r="C4078" t="str">
            <v>10454970222775392</v>
          </cell>
          <cell r="E4078" t="str">
            <v>CARLOS ANDRES</v>
          </cell>
          <cell r="F4078" t="str">
            <v>LOPEZ</v>
          </cell>
          <cell r="G4078" t="str">
            <v>AVILA</v>
          </cell>
          <cell r="N4078" t="str">
            <v>OPERACIÓN DE EVENTOS</v>
          </cell>
          <cell r="P4078">
            <v>2775392</v>
          </cell>
          <cell r="T4078" t="str">
            <v>PRESENCIAL</v>
          </cell>
        </row>
        <row r="4079">
          <cell r="A4079" t="str">
            <v>CC</v>
          </cell>
          <cell r="C4079" t="str">
            <v>10280096502673945</v>
          </cell>
          <cell r="E4079" t="str">
            <v>CRISTIAN CAMILO</v>
          </cell>
          <cell r="F4079" t="str">
            <v>BERMUDEZ</v>
          </cell>
          <cell r="G4079" t="str">
            <v>MAZO</v>
          </cell>
          <cell r="N4079" t="str">
            <v>GESTIÓN ADMINISTRATIVA</v>
          </cell>
          <cell r="P4079">
            <v>2673945</v>
          </cell>
          <cell r="T4079" t="str">
            <v>PRESENCIAL</v>
          </cell>
        </row>
        <row r="4080">
          <cell r="A4080" t="str">
            <v>CC</v>
          </cell>
          <cell r="C4080" t="str">
            <v>987105772877835</v>
          </cell>
          <cell r="E4080" t="str">
            <v>FERNELY</v>
          </cell>
          <cell r="F4080" t="str">
            <v>CORDOBA</v>
          </cell>
          <cell r="G4080" t="str">
            <v>CHALA</v>
          </cell>
          <cell r="N4080" t="str">
            <v>ASISTENCIA EN ORGANIZACION DE ARCHIVOS .</v>
          </cell>
          <cell r="P4080">
            <v>2877835</v>
          </cell>
          <cell r="T4080" t="str">
            <v>PRESENCIAL</v>
          </cell>
        </row>
        <row r="4081">
          <cell r="A4081" t="str">
            <v>CC</v>
          </cell>
          <cell r="C4081" t="str">
            <v>10685783632923948</v>
          </cell>
          <cell r="E4081" t="str">
            <v>ELYS DEL CARMEN</v>
          </cell>
          <cell r="F4081" t="str">
            <v>MARTINEZ</v>
          </cell>
          <cell r="G4081" t="str">
            <v>MEDOZA</v>
          </cell>
          <cell r="N4081" t="str">
            <v>SERVICIOS COMERCIALES Y FINANCIEROS</v>
          </cell>
          <cell r="P4081">
            <v>2923948</v>
          </cell>
          <cell r="T4081" t="str">
            <v>PRESENCIAL</v>
          </cell>
        </row>
        <row r="4082">
          <cell r="A4082" t="str">
            <v>CC</v>
          </cell>
          <cell r="C4082" t="str">
            <v>10455235812924549</v>
          </cell>
          <cell r="E4082" t="str">
            <v>JENNY KATERINE</v>
          </cell>
          <cell r="F4082" t="str">
            <v>GALINDEZ</v>
          </cell>
          <cell r="G4082" t="str">
            <v>MUÑOZ</v>
          </cell>
          <cell r="N4082" t="str">
            <v>INSTALACION DE SISTEMAS ELECTRICOS RESIDENCIALES Y COMERCIALES</v>
          </cell>
          <cell r="P4082">
            <v>2924549</v>
          </cell>
          <cell r="T4082" t="str">
            <v>PRESENCIAL</v>
          </cell>
        </row>
        <row r="4083">
          <cell r="A4083" t="str">
            <v>CC</v>
          </cell>
          <cell r="C4083" t="str">
            <v>10455127072924549</v>
          </cell>
          <cell r="E4083" t="str">
            <v>LUIS EDUARDO</v>
          </cell>
          <cell r="F4083" t="str">
            <v>FUENTES</v>
          </cell>
          <cell r="G4083" t="str">
            <v>RODRIGUEZ</v>
          </cell>
          <cell r="N4083" t="str">
            <v>INSTALACION DE SISTEMAS ELECTRICOS RESIDENCIALES Y COMERCIALES</v>
          </cell>
          <cell r="P4083">
            <v>2924549</v>
          </cell>
          <cell r="T4083" t="str">
            <v>PRESENCIAL</v>
          </cell>
        </row>
        <row r="4084">
          <cell r="A4084" t="str">
            <v>CC</v>
          </cell>
          <cell r="C4084" t="str">
            <v>10454949682923653</v>
          </cell>
          <cell r="E4084" t="str">
            <v>DAILYS DAYANIS</v>
          </cell>
          <cell r="F4084" t="str">
            <v>AGAMEZ</v>
          </cell>
          <cell r="G4084" t="str">
            <v>CAMARGO</v>
          </cell>
          <cell r="N4084" t="str">
            <v>SERVICIO DE RECEPCION HOTELERA</v>
          </cell>
          <cell r="P4084">
            <v>2923653</v>
          </cell>
          <cell r="T4084" t="str">
            <v>PRESENCIAL</v>
          </cell>
        </row>
        <row r="4085">
          <cell r="A4085" t="str">
            <v>CC</v>
          </cell>
          <cell r="C4085" t="str">
            <v>10455167492712471</v>
          </cell>
          <cell r="E4085" t="str">
            <v>ELI SANDRITH</v>
          </cell>
          <cell r="F4085" t="str">
            <v>MARMOLEJO</v>
          </cell>
          <cell r="G4085" t="str">
            <v>BERRIO</v>
          </cell>
          <cell r="N4085" t="str">
            <v>OPERACION EN TERMINALES PORTUARIAS</v>
          </cell>
          <cell r="P4085">
            <v>2712471</v>
          </cell>
          <cell r="T4085" t="str">
            <v>PRESENCIAL</v>
          </cell>
        </row>
        <row r="4086">
          <cell r="A4086" t="str">
            <v>CC</v>
          </cell>
          <cell r="C4086" t="str">
            <v>10072209832879780</v>
          </cell>
          <cell r="E4086" t="str">
            <v>DAYANA</v>
          </cell>
          <cell r="F4086" t="str">
            <v>RINCON</v>
          </cell>
          <cell r="G4086" t="str">
            <v>MONTAÑO</v>
          </cell>
          <cell r="N4086" t="str">
            <v>DESARROLLO PUBLICITARIO</v>
          </cell>
          <cell r="P4086">
            <v>2879780</v>
          </cell>
          <cell r="T4086" t="str">
            <v>VIRTUAL</v>
          </cell>
        </row>
        <row r="4087">
          <cell r="A4087" t="str">
            <v>CC</v>
          </cell>
          <cell r="C4087" t="str">
            <v>10184547462879780</v>
          </cell>
          <cell r="E4087" t="str">
            <v>LEIDY JOHANA</v>
          </cell>
          <cell r="F4087" t="str">
            <v>GUTIERREZ</v>
          </cell>
          <cell r="G4087" t="str">
            <v>RIOS</v>
          </cell>
          <cell r="N4087" t="str">
            <v>DESARROLLO PUBLICITARIO</v>
          </cell>
          <cell r="P4087">
            <v>2879780</v>
          </cell>
          <cell r="T4087" t="str">
            <v>VIRTUAL</v>
          </cell>
        </row>
        <row r="4088">
          <cell r="A4088" t="str">
            <v>CC</v>
          </cell>
          <cell r="C4088" t="str">
            <v>528246902879780</v>
          </cell>
          <cell r="E4088" t="str">
            <v>SANDRA MILENA</v>
          </cell>
          <cell r="F4088" t="str">
            <v>RACHE</v>
          </cell>
          <cell r="G4088" t="str">
            <v>LARROTA</v>
          </cell>
          <cell r="N4088" t="str">
            <v>DESARROLLO PUBLICITARIO</v>
          </cell>
          <cell r="P4088">
            <v>2879780</v>
          </cell>
          <cell r="T4088" t="str">
            <v>VIRTUAL</v>
          </cell>
        </row>
        <row r="4089">
          <cell r="A4089" t="str">
            <v>CC</v>
          </cell>
          <cell r="C4089" t="str">
            <v>10449068842834731</v>
          </cell>
          <cell r="E4089" t="str">
            <v>PAULA MICHELL</v>
          </cell>
          <cell r="F4089" t="str">
            <v>ZUÑIGA</v>
          </cell>
          <cell r="G4089" t="str">
            <v>CANDURY</v>
          </cell>
          <cell r="N4089" t="str">
            <v>ATENCION INTEGRAL AL CLIENTE</v>
          </cell>
          <cell r="P4089">
            <v>2834731</v>
          </cell>
          <cell r="T4089" t="str">
            <v>VIRTUAL</v>
          </cell>
        </row>
        <row r="4090">
          <cell r="A4090" t="str">
            <v>CC</v>
          </cell>
          <cell r="C4090" t="str">
            <v>10305329053236487</v>
          </cell>
          <cell r="E4090" t="str">
            <v>BABY ALEJANDRA</v>
          </cell>
          <cell r="F4090" t="str">
            <v>RINCON</v>
          </cell>
          <cell r="G4090" t="str">
            <v>GALINDO</v>
          </cell>
          <cell r="N4090" t="str">
            <v>VENTA DE PRODUCTOS EN LINEA</v>
          </cell>
          <cell r="P4090">
            <v>3236487</v>
          </cell>
          <cell r="T4090" t="str">
            <v>VIRTUAL</v>
          </cell>
        </row>
        <row r="4091">
          <cell r="A4091" t="str">
            <v>CC</v>
          </cell>
          <cell r="C4091" t="str">
            <v>10351528613169964</v>
          </cell>
          <cell r="E4091" t="str">
            <v>YEISON DAVID</v>
          </cell>
          <cell r="F4091" t="str">
            <v>SANTACRUZ</v>
          </cell>
          <cell r="G4091" t="str">
            <v>GONZALEZ</v>
          </cell>
          <cell r="N4091" t="str">
            <v>EJECUCION DE PROGRAMAS DEPORTIVOS.</v>
          </cell>
          <cell r="P4091">
            <v>3169964</v>
          </cell>
          <cell r="T4091" t="str">
            <v>PRESENCIAL</v>
          </cell>
        </row>
        <row r="4092">
          <cell r="A4092" t="str">
            <v>TI</v>
          </cell>
          <cell r="C4092" t="str">
            <v>10279660993142610</v>
          </cell>
          <cell r="E4092" t="str">
            <v>VALENTINA</v>
          </cell>
          <cell r="F4092" t="str">
            <v>CASTELLAR</v>
          </cell>
          <cell r="G4092" t="str">
            <v>TOSCANO</v>
          </cell>
          <cell r="N4092" t="str">
            <v>COCINA</v>
          </cell>
          <cell r="P4092">
            <v>3142610</v>
          </cell>
          <cell r="T4092" t="str">
            <v>PRESENCIAL</v>
          </cell>
        </row>
        <row r="4093">
          <cell r="A4093" t="str">
            <v>CC</v>
          </cell>
          <cell r="C4093" t="str">
            <v>528060143069909</v>
          </cell>
          <cell r="E4093" t="str">
            <v>PAOLA</v>
          </cell>
          <cell r="F4093" t="str">
            <v>GAITAN</v>
          </cell>
          <cell r="G4093" t="str">
            <v>PORRAS</v>
          </cell>
          <cell r="N4093" t="str">
            <v>SISTEMAS TELEINFORMÁTICOS</v>
          </cell>
          <cell r="P4093">
            <v>3069909</v>
          </cell>
          <cell r="T4093" t="str">
            <v>VIRTUAL</v>
          </cell>
        </row>
        <row r="4094">
          <cell r="A4094" t="str">
            <v>CC</v>
          </cell>
          <cell r="C4094" t="str">
            <v>10726560193069878</v>
          </cell>
          <cell r="E4094" t="str">
            <v>SANDRA JULIETH</v>
          </cell>
          <cell r="F4094" t="str">
            <v>HERNANDEZ</v>
          </cell>
          <cell r="G4094" t="str">
            <v>AGUILAR</v>
          </cell>
          <cell r="N4094" t="str">
            <v>CONTROL DE CALIDAD EN CONFECCION INDUSTRIAL</v>
          </cell>
          <cell r="P4094">
            <v>3069878</v>
          </cell>
          <cell r="T4094" t="str">
            <v>VIRTUAL</v>
          </cell>
        </row>
        <row r="4095">
          <cell r="A4095" t="str">
            <v>CC</v>
          </cell>
          <cell r="C4095" t="str">
            <v>597083393069862</v>
          </cell>
          <cell r="E4095" t="str">
            <v>DIGNA DEL ROSARIO</v>
          </cell>
          <cell r="F4095" t="str">
            <v>REALPE</v>
          </cell>
          <cell r="G4095" t="str">
            <v>MUÑOZ</v>
          </cell>
          <cell r="N4095" t="str">
            <v>ATENCION INTEGRAL AL CLIENTE</v>
          </cell>
          <cell r="P4095">
            <v>3069862</v>
          </cell>
          <cell r="T4095" t="str">
            <v>VIRTUAL</v>
          </cell>
        </row>
        <row r="4096">
          <cell r="A4096" t="str">
            <v>CC</v>
          </cell>
          <cell r="C4096" t="str">
            <v>11935184782998865</v>
          </cell>
          <cell r="E4096" t="str">
            <v>SURY SAUDITH</v>
          </cell>
          <cell r="F4096" t="str">
            <v>SARMIENTO</v>
          </cell>
          <cell r="G4096" t="str">
            <v>BETANCOURT</v>
          </cell>
          <cell r="N4096" t="str">
            <v>GESTIÓN ADMINISTRATIVA</v>
          </cell>
          <cell r="P4096">
            <v>2998865</v>
          </cell>
          <cell r="T4096" t="str">
            <v>PRESENCIAL</v>
          </cell>
        </row>
        <row r="4097">
          <cell r="A4097" t="str">
            <v>CC</v>
          </cell>
          <cell r="C4097" t="str">
            <v>394289152932599</v>
          </cell>
          <cell r="E4097" t="str">
            <v>ERNESTINA</v>
          </cell>
          <cell r="F4097" t="str">
            <v>RIVERAS</v>
          </cell>
          <cell r="G4097" t="str">
            <v>SALAS</v>
          </cell>
          <cell r="N4097" t="str">
            <v>.ATENCION INTEGRAL A LA PRIMERA INFANCIA</v>
          </cell>
          <cell r="P4097">
            <v>2932599</v>
          </cell>
          <cell r="T4097" t="str">
            <v>PRESENCIAL</v>
          </cell>
        </row>
        <row r="4098">
          <cell r="A4098" t="str">
            <v>CC</v>
          </cell>
          <cell r="C4098" t="str">
            <v>10279609832924213</v>
          </cell>
          <cell r="E4098" t="str">
            <v>MATEO</v>
          </cell>
          <cell r="F4098" t="str">
            <v>COGOLLO</v>
          </cell>
          <cell r="G4098" t="str">
            <v>MORENO</v>
          </cell>
          <cell r="N4098" t="str">
            <v>GESTIÓN ADMINISTRATIVA</v>
          </cell>
          <cell r="P4098">
            <v>2924213</v>
          </cell>
          <cell r="T4098" t="str">
            <v>PRESENCIAL</v>
          </cell>
        </row>
        <row r="4099">
          <cell r="A4099" t="str">
            <v>TI</v>
          </cell>
          <cell r="C4099" t="str">
            <v>10279533422877679</v>
          </cell>
          <cell r="E4099" t="str">
            <v>ALEXANDER</v>
          </cell>
          <cell r="F4099" t="str">
            <v>COGOLLO</v>
          </cell>
          <cell r="G4099" t="str">
            <v>VARGAS</v>
          </cell>
          <cell r="N4099" t="str">
            <v>MANTENIMIENTO DE EQUIPOS DE AIRE ACONDICIONADO Y REFRIGERACION</v>
          </cell>
          <cell r="P4099">
            <v>2877679</v>
          </cell>
          <cell r="T4099" t="str">
            <v>PRESENCIAL</v>
          </cell>
        </row>
        <row r="4100">
          <cell r="A4100" t="str">
            <v>CC</v>
          </cell>
          <cell r="C4100" t="str">
            <v>10921749432834730</v>
          </cell>
          <cell r="E4100" t="str">
            <v>JOHAN ERNEY</v>
          </cell>
          <cell r="F4100" t="str">
            <v>OSORIO</v>
          </cell>
          <cell r="G4100" t="str">
            <v>AVENDAÑO</v>
          </cell>
          <cell r="N4100" t="str">
            <v>ATENCION INTEGRAL AL CLIENTE</v>
          </cell>
          <cell r="P4100">
            <v>2834730</v>
          </cell>
          <cell r="T4100" t="str">
            <v>VIRTUAL</v>
          </cell>
        </row>
        <row r="4101">
          <cell r="A4101" t="str">
            <v>CC</v>
          </cell>
          <cell r="C4101" t="str">
            <v>523484202834756</v>
          </cell>
          <cell r="E4101" t="str">
            <v>BETTY</v>
          </cell>
          <cell r="F4101" t="str">
            <v>LOZADA</v>
          </cell>
          <cell r="G4101" t="str">
            <v>BENAVIDES</v>
          </cell>
          <cell r="N4101" t="str">
            <v>DESARROLLO PUBLICITARIO</v>
          </cell>
          <cell r="P4101">
            <v>2834756</v>
          </cell>
          <cell r="T4101" t="str">
            <v>VIRTUAL</v>
          </cell>
        </row>
        <row r="4102">
          <cell r="A4102" t="str">
            <v>CC</v>
          </cell>
          <cell r="C4102" t="str">
            <v>11222394772834629</v>
          </cell>
          <cell r="E4102" t="str">
            <v>JHON DAIRO</v>
          </cell>
          <cell r="F4102" t="str">
            <v>GUTIERREZ</v>
          </cell>
          <cell r="G4102" t="str">
            <v>RINCON</v>
          </cell>
          <cell r="N4102" t="str">
            <v>PROYECTOS AGROPECUARIOS.</v>
          </cell>
          <cell r="P4102">
            <v>2834629</v>
          </cell>
          <cell r="T4102" t="str">
            <v>VIRTUAL</v>
          </cell>
        </row>
        <row r="4103">
          <cell r="A4103" t="str">
            <v>CC</v>
          </cell>
          <cell r="C4103" t="str">
            <v>10280084852673945</v>
          </cell>
          <cell r="E4103" t="str">
            <v>YULIETH ANDREA</v>
          </cell>
          <cell r="F4103" t="str">
            <v>ACEVEDO</v>
          </cell>
          <cell r="G4103" t="str">
            <v>USUGA</v>
          </cell>
          <cell r="N4103" t="str">
            <v>GESTIÓN ADMINISTRATIVA</v>
          </cell>
          <cell r="P4103">
            <v>2673945</v>
          </cell>
          <cell r="T4103" t="str">
            <v>PRESENCIAL</v>
          </cell>
        </row>
        <row r="4104">
          <cell r="A4104" t="str">
            <v>CC</v>
          </cell>
          <cell r="C4104" t="str">
            <v>10280405882924348</v>
          </cell>
          <cell r="E4104" t="str">
            <v>YESSICA ANDREA</v>
          </cell>
          <cell r="F4104" t="str">
            <v>IBARGUEN</v>
          </cell>
          <cell r="G4104" t="str">
            <v>CUESTA</v>
          </cell>
          <cell r="N4104" t="str">
            <v>GESTION CONTABLE Y DE INFORMACION FINANCIERA</v>
          </cell>
          <cell r="P4104">
            <v>2924348</v>
          </cell>
          <cell r="T4104" t="str">
            <v>PRESENCIAL</v>
          </cell>
        </row>
        <row r="4105">
          <cell r="A4105" t="str">
            <v>CC</v>
          </cell>
          <cell r="C4105" t="str">
            <v>11148370733070169</v>
          </cell>
          <cell r="E4105" t="str">
            <v>YULISA</v>
          </cell>
          <cell r="F4105" t="str">
            <v>PEREA</v>
          </cell>
          <cell r="G4105" t="str">
            <v>NIEVA</v>
          </cell>
          <cell r="N4105" t="str">
            <v>GESTION AGROEMPRESARIAL</v>
          </cell>
          <cell r="P4105">
            <v>3070169</v>
          </cell>
          <cell r="T4105" t="str">
            <v>VIRTUAL</v>
          </cell>
        </row>
        <row r="4106">
          <cell r="A4106" t="str">
            <v>CC</v>
          </cell>
          <cell r="C4106" t="str">
            <v>10279605622924273</v>
          </cell>
          <cell r="E4106" t="str">
            <v>LEYLAN CECILIA</v>
          </cell>
          <cell r="F4106" t="str">
            <v>HERNANDEZ</v>
          </cell>
          <cell r="G4106" t="str">
            <v>MARTINEZ</v>
          </cell>
          <cell r="N4106" t="str">
            <v>ANALISIS Y DESARROLLO DE SOFTWARE.</v>
          </cell>
          <cell r="P4106">
            <v>2924273</v>
          </cell>
          <cell r="T4106" t="str">
            <v>PRESENCIAL</v>
          </cell>
        </row>
        <row r="4107">
          <cell r="A4107" t="str">
            <v>CC</v>
          </cell>
          <cell r="C4107" t="str">
            <v>10424432543070120</v>
          </cell>
          <cell r="E4107" t="str">
            <v>ISRAEL DAVID</v>
          </cell>
          <cell r="F4107" t="str">
            <v>CANOLES</v>
          </cell>
          <cell r="G4107" t="str">
            <v>ECHEVERRIA</v>
          </cell>
          <cell r="N4107" t="str">
            <v>ANALISIS Y DESARROLLO DE SOFTWARE.</v>
          </cell>
          <cell r="P4107">
            <v>3070120</v>
          </cell>
          <cell r="T4107" t="str">
            <v>VIRTUAL</v>
          </cell>
        </row>
        <row r="4108">
          <cell r="A4108" t="str">
            <v>CC</v>
          </cell>
          <cell r="C4108" t="str">
            <v>10457176322879780</v>
          </cell>
          <cell r="E4108" t="str">
            <v>LEIDY LAURA</v>
          </cell>
          <cell r="F4108" t="str">
            <v>ALZATE</v>
          </cell>
          <cell r="G4108" t="str">
            <v>RODRIGUEZ</v>
          </cell>
          <cell r="N4108" t="str">
            <v>DESARROLLO PUBLICITARIO</v>
          </cell>
          <cell r="P4108">
            <v>2879780</v>
          </cell>
          <cell r="T4108" t="str">
            <v>VIRTUAL</v>
          </cell>
        </row>
        <row r="4109">
          <cell r="A4109" t="str">
            <v>CC</v>
          </cell>
          <cell r="C4109" t="str">
            <v>10649982553236487</v>
          </cell>
          <cell r="E4109" t="str">
            <v>MARIA CLARA</v>
          </cell>
          <cell r="F4109" t="str">
            <v>DIAZ</v>
          </cell>
          <cell r="G4109" t="str">
            <v>MESTRA</v>
          </cell>
          <cell r="N4109" t="str">
            <v>VENTA DE PRODUCTOS EN LINEA</v>
          </cell>
          <cell r="P4109">
            <v>3236487</v>
          </cell>
          <cell r="T4109" t="str">
            <v>VIRTUAL</v>
          </cell>
        </row>
        <row r="4110">
          <cell r="A4110" t="str">
            <v>TI</v>
          </cell>
          <cell r="C4110" t="str">
            <v>10235934113236487</v>
          </cell>
          <cell r="E4110" t="str">
            <v>JUAN JOSÉ</v>
          </cell>
          <cell r="F4110" t="str">
            <v>MUÑOZ</v>
          </cell>
          <cell r="G4110" t="str">
            <v>RAIGOZA</v>
          </cell>
          <cell r="N4110" t="str">
            <v>VENTA DE PRODUCTOS EN LINEA</v>
          </cell>
          <cell r="P4110">
            <v>3236487</v>
          </cell>
          <cell r="T4110" t="str">
            <v>VIRTUAL</v>
          </cell>
        </row>
        <row r="4111">
          <cell r="A4111" t="str">
            <v>TI</v>
          </cell>
          <cell r="C4111" t="str">
            <v>10204975483169966</v>
          </cell>
          <cell r="E4111" t="str">
            <v>DEIVI ALEXANDER</v>
          </cell>
          <cell r="F4111" t="str">
            <v>ROMERO</v>
          </cell>
          <cell r="G4111" t="str">
            <v>GARCIA</v>
          </cell>
          <cell r="N4111" t="str">
            <v>INTERPRETACION DE INSTRUMENTOS MUSICALES.</v>
          </cell>
          <cell r="P4111">
            <v>3169966</v>
          </cell>
          <cell r="T4111" t="str">
            <v>PRESENCIAL</v>
          </cell>
        </row>
        <row r="4112">
          <cell r="A4112" t="str">
            <v>CC</v>
          </cell>
          <cell r="C4112" t="str">
            <v>10042325873070147</v>
          </cell>
          <cell r="E4112" t="str">
            <v>ANDERSON SEBASTIAN</v>
          </cell>
          <cell r="F4112" t="str">
            <v>ESTRADA</v>
          </cell>
          <cell r="G4112" t="str">
            <v>BENAVIDES</v>
          </cell>
          <cell r="N4112" t="str">
            <v>COORDINACION DE PROCESOS LOGISTICOS</v>
          </cell>
          <cell r="P4112">
            <v>3070147</v>
          </cell>
          <cell r="T4112" t="str">
            <v>VIRTUAL</v>
          </cell>
        </row>
        <row r="4113">
          <cell r="A4113" t="str">
            <v>CC</v>
          </cell>
          <cell r="C4113" t="str">
            <v>10032932033063936</v>
          </cell>
          <cell r="E4113" t="str">
            <v>BRAYAN JAVIER</v>
          </cell>
          <cell r="F4113" t="str">
            <v>GIL</v>
          </cell>
          <cell r="G4113" t="str">
            <v>RAMOS</v>
          </cell>
          <cell r="N4113" t="str">
            <v>SERVICIOS FARMACEUTICOS</v>
          </cell>
          <cell r="P4113">
            <v>3063936</v>
          </cell>
          <cell r="T4113" t="str">
            <v>PRESENCIAL</v>
          </cell>
        </row>
        <row r="4114">
          <cell r="A4114" t="str">
            <v>CC</v>
          </cell>
          <cell r="C4114" t="str">
            <v>10748120153185853</v>
          </cell>
          <cell r="E4114" t="str">
            <v>SONIA JULIETH</v>
          </cell>
          <cell r="F4114" t="str">
            <v>QUINTERO</v>
          </cell>
          <cell r="G4114" t="str">
            <v>MARTINEZ</v>
          </cell>
          <cell r="N4114" t="str">
            <v>CONTROL DE CALIDAD EN CONFECCION INDUSTRIAL</v>
          </cell>
          <cell r="P4114">
            <v>3185853</v>
          </cell>
          <cell r="T4114" t="str">
            <v>VIRTUAL</v>
          </cell>
        </row>
        <row r="4115">
          <cell r="A4115" t="str">
            <v>CC</v>
          </cell>
          <cell r="C4115" t="str">
            <v>10802954613070120</v>
          </cell>
          <cell r="E4115" t="str">
            <v>CRISTIAN DAVID</v>
          </cell>
          <cell r="F4115" t="str">
            <v>CUELLAR</v>
          </cell>
          <cell r="G4115" t="str">
            <v>LOSADA</v>
          </cell>
          <cell r="N4115" t="str">
            <v>ANALISIS Y DESARROLLO DE SOFTWARE.</v>
          </cell>
          <cell r="P4115">
            <v>3070120</v>
          </cell>
          <cell r="T4115" t="str">
            <v>VIRTUAL</v>
          </cell>
        </row>
        <row r="4116">
          <cell r="A4116" t="str">
            <v>CC</v>
          </cell>
          <cell r="C4116" t="str">
            <v>11434147013069884</v>
          </cell>
          <cell r="E4116" t="str">
            <v>YENIFFER PAOLA</v>
          </cell>
          <cell r="F4116" t="str">
            <v>BALDOVINO</v>
          </cell>
          <cell r="G4116" t="str">
            <v>TORRES</v>
          </cell>
          <cell r="N4116" t="str">
            <v>PATRONAJE INDUSTRIAL DE PRENDAS DE VESTIR</v>
          </cell>
          <cell r="P4116">
            <v>3069884</v>
          </cell>
          <cell r="T4116" t="str">
            <v>VIRTUAL</v>
          </cell>
        </row>
        <row r="4117">
          <cell r="A4117" t="str">
            <v>CC</v>
          </cell>
          <cell r="C4117" t="str">
            <v>10886529092977538</v>
          </cell>
          <cell r="E4117" t="str">
            <v>AYDA VERONICA</v>
          </cell>
          <cell r="F4117" t="str">
            <v>QUENAN</v>
          </cell>
          <cell r="G4117" t="str">
            <v>TASCON</v>
          </cell>
          <cell r="N4117" t="str">
            <v>ATENCION INTEGRAL AL CLIENTE</v>
          </cell>
          <cell r="P4117">
            <v>2977538</v>
          </cell>
          <cell r="T4117" t="str">
            <v>VIRTUAL</v>
          </cell>
        </row>
        <row r="4118">
          <cell r="A4118" t="str">
            <v>CC</v>
          </cell>
          <cell r="C4118" t="str">
            <v>10021981682977538</v>
          </cell>
          <cell r="E4118" t="str">
            <v>VALENTINA</v>
          </cell>
          <cell r="F4118" t="str">
            <v>GONZALEZ</v>
          </cell>
          <cell r="G4118" t="str">
            <v>FABRA</v>
          </cell>
          <cell r="N4118" t="str">
            <v>ATENCION INTEGRAL AL CLIENTE</v>
          </cell>
          <cell r="P4118">
            <v>2977538</v>
          </cell>
          <cell r="T4118" t="str">
            <v>VIRTUAL</v>
          </cell>
        </row>
        <row r="4119">
          <cell r="A4119" t="str">
            <v>CC</v>
          </cell>
          <cell r="C4119" t="str">
            <v>10336919352977202</v>
          </cell>
          <cell r="E4119" t="str">
            <v>MARIANA YAZMIN</v>
          </cell>
          <cell r="F4119" t="str">
            <v>CORREA</v>
          </cell>
          <cell r="G4119" t="str">
            <v>ARAQUE</v>
          </cell>
          <cell r="N4119" t="str">
            <v>DESARROLLO DE COLECCIONES PARA LA INDUSTRIA DE LA MODA.</v>
          </cell>
          <cell r="P4119">
            <v>2977202</v>
          </cell>
          <cell r="T4119" t="str">
            <v>VIRTUAL</v>
          </cell>
        </row>
        <row r="4120">
          <cell r="A4120" t="str">
            <v>CC</v>
          </cell>
          <cell r="C4120" t="str">
            <v>10279426962924199</v>
          </cell>
          <cell r="E4120" t="str">
            <v>SEBASTIAN ANDRES</v>
          </cell>
          <cell r="F4120" t="str">
            <v>HINESTROZA</v>
          </cell>
          <cell r="G4120" t="str">
            <v>GOEZ</v>
          </cell>
          <cell r="N4120" t="str">
            <v>MANTENIMIENTO DE LOS MOTORES DIESEL</v>
          </cell>
          <cell r="P4120">
            <v>2924199</v>
          </cell>
          <cell r="T4120" t="str">
            <v>PRESENCIAL</v>
          </cell>
        </row>
        <row r="4121">
          <cell r="A4121" t="str">
            <v>CC</v>
          </cell>
          <cell r="C4121" t="str">
            <v>10337387292879781</v>
          </cell>
          <cell r="E4121" t="str">
            <v>ADRIANA GRACIELA</v>
          </cell>
          <cell r="F4121" t="str">
            <v>JURADO</v>
          </cell>
          <cell r="G4121" t="str">
            <v>CORVACHO</v>
          </cell>
          <cell r="N4121" t="str">
            <v>DESARROLLO PUBLICITARIO</v>
          </cell>
          <cell r="P4121">
            <v>2879781</v>
          </cell>
          <cell r="T4121" t="str">
            <v>VIRTUAL</v>
          </cell>
        </row>
        <row r="4122">
          <cell r="A4122" t="str">
            <v>CC</v>
          </cell>
          <cell r="C4122" t="str">
            <v>11117828702879781</v>
          </cell>
          <cell r="E4122" t="str">
            <v>JOSE ADRIAN</v>
          </cell>
          <cell r="F4122" t="str">
            <v>LOPEZ</v>
          </cell>
          <cell r="G4122" t="str">
            <v>RODAS</v>
          </cell>
          <cell r="N4122" t="str">
            <v>DESARROLLO PUBLICITARIO</v>
          </cell>
          <cell r="P4122">
            <v>2879781</v>
          </cell>
          <cell r="T4122" t="str">
            <v>VIRTUAL</v>
          </cell>
        </row>
        <row r="4123">
          <cell r="A4123" t="str">
            <v>CC</v>
          </cell>
          <cell r="C4123" t="str">
            <v>10974897822879778</v>
          </cell>
          <cell r="E4123" t="str">
            <v>CARLOS ALBERTO</v>
          </cell>
          <cell r="F4123" t="str">
            <v>MORENO</v>
          </cell>
          <cell r="G4123" t="str">
            <v>CHAPARRO</v>
          </cell>
          <cell r="N4123" t="str">
            <v>DESARROLLO PUBLICITARIO</v>
          </cell>
          <cell r="P4123">
            <v>2879778</v>
          </cell>
          <cell r="T4123" t="str">
            <v>VIRTUAL</v>
          </cell>
        </row>
        <row r="4124">
          <cell r="A4124" t="str">
            <v>CC</v>
          </cell>
          <cell r="C4124" t="str">
            <v>10073019772834629</v>
          </cell>
          <cell r="E4124" t="str">
            <v>ANA ILBA</v>
          </cell>
          <cell r="F4124" t="str">
            <v>PEREZ</v>
          </cell>
          <cell r="G4124" t="str">
            <v>CARRASCAL</v>
          </cell>
          <cell r="N4124" t="str">
            <v>PROYECTOS AGROPECUARIOS.</v>
          </cell>
          <cell r="P4124">
            <v>2834629</v>
          </cell>
          <cell r="T4124" t="str">
            <v>VIRTUAL</v>
          </cell>
        </row>
        <row r="4125">
          <cell r="A4125" t="str">
            <v>CC</v>
          </cell>
          <cell r="C4125" t="str">
            <v>130682882834629</v>
          </cell>
          <cell r="E4125" t="str">
            <v>MARIO FERNANDO</v>
          </cell>
          <cell r="F4125" t="str">
            <v>MORALES</v>
          </cell>
          <cell r="G4125" t="str">
            <v>GUERRERO</v>
          </cell>
          <cell r="N4125" t="str">
            <v>PROYECTOS AGROPECUARIOS.</v>
          </cell>
          <cell r="P4125">
            <v>2834629</v>
          </cell>
          <cell r="T4125" t="str">
            <v>VIRTUAL</v>
          </cell>
        </row>
        <row r="4126">
          <cell r="A4126" t="str">
            <v>CC</v>
          </cell>
          <cell r="C4126" t="str">
            <v>528269542834713</v>
          </cell>
          <cell r="E4126" t="str">
            <v>ANGELICA GISEIL</v>
          </cell>
          <cell r="F4126" t="str">
            <v>BAUTISTA</v>
          </cell>
          <cell r="G4126" t="str">
            <v>ALONSO</v>
          </cell>
          <cell r="N4126" t="str">
            <v>SERVICIOS Y OPERACIONES MICROFINANCIERAS</v>
          </cell>
          <cell r="P4126">
            <v>2834713</v>
          </cell>
          <cell r="T4126" t="str">
            <v>VIRTUAL</v>
          </cell>
        </row>
        <row r="4127">
          <cell r="A4127" t="str">
            <v>CC</v>
          </cell>
          <cell r="C4127" t="str">
            <v>10507199922775392</v>
          </cell>
          <cell r="E4127" t="str">
            <v>ANA LAURA</v>
          </cell>
          <cell r="F4127" t="str">
            <v>VALENCIA</v>
          </cell>
          <cell r="G4127" t="str">
            <v>MARTINEZ</v>
          </cell>
          <cell r="N4127" t="str">
            <v>OPERACIÓN DE EVENTOS</v>
          </cell>
          <cell r="P4127">
            <v>2775392</v>
          </cell>
          <cell r="T4127" t="str">
            <v>PRESENCIAL</v>
          </cell>
        </row>
        <row r="4128">
          <cell r="A4128" t="str">
            <v>CC</v>
          </cell>
          <cell r="C4128" t="str">
            <v>10279507952712283</v>
          </cell>
          <cell r="E4128" t="str">
            <v>ANDRES FELIPE</v>
          </cell>
          <cell r="F4128" t="str">
            <v>QUEJADA</v>
          </cell>
          <cell r="G4128" t="str">
            <v>URREGO</v>
          </cell>
          <cell r="N4128" t="str">
            <v>MANTENIMIENTO DE LOS MOTORES DIESEL</v>
          </cell>
          <cell r="P4128">
            <v>2712283</v>
          </cell>
          <cell r="T4128" t="str">
            <v>PRESENCIAL</v>
          </cell>
        </row>
        <row r="4129">
          <cell r="A4129" t="str">
            <v>CC</v>
          </cell>
          <cell r="C4129" t="str">
            <v>10747128222712163</v>
          </cell>
          <cell r="E4129" t="str">
            <v>SANDRY MILENA</v>
          </cell>
          <cell r="F4129" t="str">
            <v>GARCIA</v>
          </cell>
          <cell r="G4129" t="str">
            <v>BELLO</v>
          </cell>
          <cell r="N4129" t="str">
            <v>GESTIÓN DE RECURSOS NATURALES</v>
          </cell>
          <cell r="P4129">
            <v>2712163</v>
          </cell>
          <cell r="T4129" t="str">
            <v>PRESENCIAL</v>
          </cell>
        </row>
        <row r="4130">
          <cell r="A4130" t="str">
            <v>CC</v>
          </cell>
          <cell r="C4130" t="str">
            <v>10279505622673033</v>
          </cell>
          <cell r="E4130" t="str">
            <v>JAIR STIVEN</v>
          </cell>
          <cell r="F4130" t="str">
            <v>MARTINEZ</v>
          </cell>
          <cell r="G4130" t="str">
            <v>PALACIOS</v>
          </cell>
          <cell r="N4130" t="str">
            <v>ANALISIS Y DESARROLLO DE SOFTWARE.</v>
          </cell>
          <cell r="P4130">
            <v>2673033</v>
          </cell>
          <cell r="T4130" t="str">
            <v>PRESENCIAL</v>
          </cell>
        </row>
        <row r="4131">
          <cell r="A4131" t="str">
            <v>CC</v>
          </cell>
          <cell r="C4131" t="str">
            <v>10011543302877835</v>
          </cell>
          <cell r="E4131" t="str">
            <v>DAYANNA MARCELA</v>
          </cell>
          <cell r="F4131" t="str">
            <v>CORDOBA</v>
          </cell>
          <cell r="G4131" t="str">
            <v>JARAMILLO</v>
          </cell>
          <cell r="N4131" t="str">
            <v>ASISTENCIA EN ORGANIZACION DE ARCHIVOS .</v>
          </cell>
          <cell r="P4131">
            <v>2877835</v>
          </cell>
          <cell r="T4131" t="str">
            <v>PRESENCIAL</v>
          </cell>
        </row>
        <row r="4132">
          <cell r="A4132" t="str">
            <v>CC</v>
          </cell>
          <cell r="C4132" t="str">
            <v>10454977832924549</v>
          </cell>
          <cell r="E4132" t="str">
            <v>SEBASTIAN CAMILO</v>
          </cell>
          <cell r="F4132" t="str">
            <v>ARROYO</v>
          </cell>
          <cell r="G4132" t="str">
            <v>PADILLA</v>
          </cell>
          <cell r="N4132" t="str">
            <v>INSTALACION DE SISTEMAS ELECTRICOS RESIDENCIALES Y COMERCIALES</v>
          </cell>
          <cell r="P4132">
            <v>2924549</v>
          </cell>
          <cell r="T4132" t="str">
            <v>PRESENCIAL</v>
          </cell>
        </row>
        <row r="4133">
          <cell r="A4133" t="str">
            <v>CC</v>
          </cell>
          <cell r="C4133" t="str">
            <v>10454926582923653</v>
          </cell>
          <cell r="E4133" t="str">
            <v>MARIANA</v>
          </cell>
          <cell r="F4133" t="str">
            <v>MOGROVEJO</v>
          </cell>
          <cell r="G4133" t="str">
            <v>ARIZ</v>
          </cell>
          <cell r="N4133" t="str">
            <v>SERVICIO DE RECEPCION HOTELERA</v>
          </cell>
          <cell r="P4133">
            <v>2923653</v>
          </cell>
          <cell r="T4133" t="str">
            <v>PRESENCIAL</v>
          </cell>
        </row>
        <row r="4134">
          <cell r="A4134" t="str">
            <v>CC</v>
          </cell>
          <cell r="C4134" t="str">
            <v>574358742834691</v>
          </cell>
          <cell r="E4134" t="str">
            <v>VILMA ISABEL</v>
          </cell>
          <cell r="F4134" t="str">
            <v>GIL</v>
          </cell>
          <cell r="G4134" t="str">
            <v>MANCERA</v>
          </cell>
          <cell r="N4134" t="str">
            <v>DESARROLLO DE COLECCIONES PARA LA INDUSTRIA DE LA MODA.</v>
          </cell>
          <cell r="P4134">
            <v>2834691</v>
          </cell>
          <cell r="T4134" t="str">
            <v>VIRTUAL</v>
          </cell>
        </row>
        <row r="4135">
          <cell r="A4135" t="str">
            <v>CC</v>
          </cell>
          <cell r="C4135" t="str">
            <v>524398132879780</v>
          </cell>
          <cell r="E4135" t="str">
            <v>ANGELA PATRICIA</v>
          </cell>
          <cell r="F4135" t="str">
            <v>BALLESTEROS</v>
          </cell>
          <cell r="G4135" t="str">
            <v>QUEVEDO</v>
          </cell>
          <cell r="N4135" t="str">
            <v>DESARROLLO PUBLICITARIO</v>
          </cell>
          <cell r="P4135">
            <v>2879780</v>
          </cell>
          <cell r="T4135" t="str">
            <v>VIRTUAL</v>
          </cell>
        </row>
        <row r="4136">
          <cell r="A4136" t="str">
            <v>CC</v>
          </cell>
          <cell r="C4136" t="str">
            <v>11441706692834731</v>
          </cell>
          <cell r="E4136" t="str">
            <v>ANDREA LIZETH</v>
          </cell>
          <cell r="F4136" t="str">
            <v>RAMOS</v>
          </cell>
          <cell r="G4136" t="str">
            <v>LEGARDA</v>
          </cell>
          <cell r="N4136" t="str">
            <v>ATENCION INTEGRAL AL CLIENTE</v>
          </cell>
          <cell r="P4136">
            <v>2834731</v>
          </cell>
          <cell r="T4136" t="str">
            <v>VIRTUAL</v>
          </cell>
        </row>
        <row r="4137">
          <cell r="A4137" t="str">
            <v>CC</v>
          </cell>
          <cell r="C4137" t="str">
            <v>355099993236487</v>
          </cell>
          <cell r="E4137" t="str">
            <v>MARTHA LUCIA</v>
          </cell>
          <cell r="F4137" t="str">
            <v>RONDON</v>
          </cell>
          <cell r="G4137" t="str">
            <v>SANCHEZ</v>
          </cell>
          <cell r="N4137" t="str">
            <v>VENTA DE PRODUCTOS EN LINEA</v>
          </cell>
          <cell r="P4137">
            <v>3236487</v>
          </cell>
          <cell r="T4137" t="str">
            <v>VIRTUAL</v>
          </cell>
        </row>
        <row r="4138">
          <cell r="A4138" t="str">
            <v>CC</v>
          </cell>
          <cell r="C4138" t="str">
            <v>426548913169966</v>
          </cell>
          <cell r="E4138" t="str">
            <v>ERMILDA ROSA</v>
          </cell>
          <cell r="F4138" t="str">
            <v>MARTINEZ</v>
          </cell>
          <cell r="G4138" t="str">
            <v>IBAÑEZ</v>
          </cell>
          <cell r="N4138" t="str">
            <v>INTERPRETACION DE INSTRUMENTOS MUSICALES.</v>
          </cell>
          <cell r="P4138">
            <v>3169966</v>
          </cell>
          <cell r="T4138" t="str">
            <v>PRESENCIAL</v>
          </cell>
        </row>
        <row r="4139">
          <cell r="A4139" t="str">
            <v>CC</v>
          </cell>
          <cell r="C4139" t="str">
            <v>10356435053063936</v>
          </cell>
          <cell r="E4139" t="str">
            <v>CRISTIAN ANDRES</v>
          </cell>
          <cell r="F4139" t="str">
            <v>HOYOS</v>
          </cell>
          <cell r="G4139" t="str">
            <v>GAVIRIA</v>
          </cell>
          <cell r="N4139" t="str">
            <v>SERVICIOS FARMACEUTICOS</v>
          </cell>
          <cell r="P4139">
            <v>3063936</v>
          </cell>
          <cell r="T4139" t="str">
            <v>PRESENCIAL</v>
          </cell>
        </row>
        <row r="4140">
          <cell r="A4140" t="str">
            <v>CC</v>
          </cell>
          <cell r="C4140" t="str">
            <v>10280240253001397</v>
          </cell>
          <cell r="E4140" t="str">
            <v>MITELVA ROSA</v>
          </cell>
          <cell r="F4140" t="str">
            <v>OTERO</v>
          </cell>
          <cell r="G4140" t="str">
            <v>NORIEGA</v>
          </cell>
          <cell r="N4140" t="str">
            <v>SUPERVISION DE ACTIVIDADES BANANERAS</v>
          </cell>
          <cell r="P4140">
            <v>3001397</v>
          </cell>
          <cell r="T4140" t="str">
            <v>PRESENCIAL</v>
          </cell>
        </row>
        <row r="4141">
          <cell r="A4141" t="str">
            <v>CC</v>
          </cell>
          <cell r="C4141" t="str">
            <v>10223446733185853</v>
          </cell>
          <cell r="E4141" t="str">
            <v>LADY VIVIANA</v>
          </cell>
          <cell r="F4141" t="str">
            <v>ESCOBAR</v>
          </cell>
          <cell r="G4141" t="str">
            <v>RUBIANO</v>
          </cell>
          <cell r="N4141" t="str">
            <v>CONTROL DE CALIDAD EN CONFECCION INDUSTRIAL</v>
          </cell>
          <cell r="P4141">
            <v>3185853</v>
          </cell>
          <cell r="T4141" t="str">
            <v>VIRTUAL</v>
          </cell>
        </row>
        <row r="4142">
          <cell r="A4142" t="str">
            <v>CC</v>
          </cell>
          <cell r="C4142" t="str">
            <v>266345343185853</v>
          </cell>
          <cell r="E4142" t="str">
            <v>ROSALIA</v>
          </cell>
          <cell r="F4142" t="str">
            <v>GALAN</v>
          </cell>
          <cell r="G4142" t="str">
            <v>HERRERA</v>
          </cell>
          <cell r="N4142" t="str">
            <v>CONTROL DE CALIDAD EN CONFECCION INDUSTRIAL</v>
          </cell>
          <cell r="P4142">
            <v>3185853</v>
          </cell>
          <cell r="T4142" t="str">
            <v>VIRTUAL</v>
          </cell>
        </row>
        <row r="4143">
          <cell r="A4143" t="str">
            <v>CC</v>
          </cell>
          <cell r="C4143" t="str">
            <v>11931566113069884</v>
          </cell>
          <cell r="E4143" t="str">
            <v>DANY ESTELLA</v>
          </cell>
          <cell r="F4143" t="str">
            <v>BARRIOS</v>
          </cell>
          <cell r="G4143" t="str">
            <v>DURANGO</v>
          </cell>
          <cell r="N4143" t="str">
            <v>PATRONAJE INDUSTRIAL DE PRENDAS DE VESTIR</v>
          </cell>
          <cell r="P4143">
            <v>3069884</v>
          </cell>
          <cell r="T4143" t="str">
            <v>VIRTUAL</v>
          </cell>
        </row>
        <row r="4144">
          <cell r="A4144" t="str">
            <v>CC</v>
          </cell>
          <cell r="C4144" t="str">
            <v>246069483069884</v>
          </cell>
          <cell r="E4144" t="str">
            <v>SANDRA MILENA</v>
          </cell>
          <cell r="F4144" t="str">
            <v>DIAZ</v>
          </cell>
          <cell r="N4144" t="str">
            <v>PATRONAJE INDUSTRIAL DE PRENDAS DE VESTIR</v>
          </cell>
          <cell r="P4144">
            <v>3069884</v>
          </cell>
          <cell r="T4144" t="str">
            <v>VIRTUAL</v>
          </cell>
        </row>
        <row r="4145">
          <cell r="A4145" t="str">
            <v>CC</v>
          </cell>
          <cell r="C4145" t="str">
            <v>11038586933069878</v>
          </cell>
          <cell r="E4145" t="str">
            <v>ANDREA KAROLINA</v>
          </cell>
          <cell r="F4145" t="str">
            <v>ARRIETA</v>
          </cell>
          <cell r="G4145" t="str">
            <v>GIL</v>
          </cell>
          <cell r="N4145" t="str">
            <v>CONTROL DE CALIDAD EN CONFECCION INDUSTRIAL</v>
          </cell>
          <cell r="P4145">
            <v>3069878</v>
          </cell>
          <cell r="T4145" t="str">
            <v>VIRTUAL</v>
          </cell>
        </row>
        <row r="4146">
          <cell r="A4146" t="str">
            <v>CC</v>
          </cell>
          <cell r="C4146" t="str">
            <v>10190306542977539</v>
          </cell>
          <cell r="E4146" t="str">
            <v>DIANA KATHERINE</v>
          </cell>
          <cell r="F4146" t="str">
            <v>LEON</v>
          </cell>
          <cell r="G4146" t="str">
            <v>PEÑUELA</v>
          </cell>
          <cell r="N4146" t="str">
            <v>ATENCION INTEGRAL AL CLIENTE</v>
          </cell>
          <cell r="P4146">
            <v>2977539</v>
          </cell>
          <cell r="T4146" t="str">
            <v>VIRTUAL</v>
          </cell>
        </row>
        <row r="4147">
          <cell r="A4147" t="str">
            <v>CC</v>
          </cell>
          <cell r="C4147" t="str">
            <v>10124019982977202</v>
          </cell>
          <cell r="E4147" t="str">
            <v>SHALOM NAYDU</v>
          </cell>
          <cell r="F4147" t="str">
            <v>TAVERA</v>
          </cell>
          <cell r="G4147" t="str">
            <v>CUBILLOS</v>
          </cell>
          <cell r="N4147" t="str">
            <v>DESARROLLO DE COLECCIONES PARA LA INDUSTRIA DE LA MODA.</v>
          </cell>
          <cell r="P4147">
            <v>2977202</v>
          </cell>
          <cell r="T4147" t="str">
            <v>VIRTUAL</v>
          </cell>
        </row>
        <row r="4148">
          <cell r="A4148" t="str">
            <v>CC</v>
          </cell>
          <cell r="C4148" t="str">
            <v>10280058692924348</v>
          </cell>
          <cell r="E4148" t="str">
            <v>ERIKA JOHANNA</v>
          </cell>
          <cell r="F4148" t="str">
            <v>MEJIA</v>
          </cell>
          <cell r="G4148" t="str">
            <v>PULGARIN</v>
          </cell>
          <cell r="N4148" t="str">
            <v>GESTION CONTABLE Y DE INFORMACION FINANCIERA</v>
          </cell>
          <cell r="P4148">
            <v>2924348</v>
          </cell>
          <cell r="T4148" t="str">
            <v>PRESENCIAL</v>
          </cell>
        </row>
        <row r="4149">
          <cell r="A4149" t="str">
            <v>CC</v>
          </cell>
          <cell r="C4149" t="str">
            <v>10078530832924273</v>
          </cell>
          <cell r="E4149" t="str">
            <v>GERMAN</v>
          </cell>
          <cell r="F4149" t="str">
            <v>COGOLLO</v>
          </cell>
          <cell r="G4149" t="str">
            <v>VARGAS</v>
          </cell>
          <cell r="N4149" t="str">
            <v>ANALISIS Y DESARROLLO DE SOFTWARE.</v>
          </cell>
          <cell r="P4149">
            <v>2924273</v>
          </cell>
          <cell r="T4149" t="str">
            <v>PRESENCIAL</v>
          </cell>
        </row>
        <row r="4150">
          <cell r="A4150" t="str">
            <v>CC</v>
          </cell>
          <cell r="C4150" t="str">
            <v>10124036232879778</v>
          </cell>
          <cell r="E4150" t="str">
            <v>JONNY ALBERTO</v>
          </cell>
          <cell r="F4150" t="str">
            <v>LUCERO</v>
          </cell>
          <cell r="G4150" t="str">
            <v>QUINTERO</v>
          </cell>
          <cell r="N4150" t="str">
            <v>DESARROLLO PUBLICITARIO</v>
          </cell>
          <cell r="P4150">
            <v>2879778</v>
          </cell>
          <cell r="T4150" t="str">
            <v>VIRTUAL</v>
          </cell>
        </row>
        <row r="4151">
          <cell r="A4151" t="str">
            <v>CC</v>
          </cell>
          <cell r="C4151" t="str">
            <v>10533241742834629</v>
          </cell>
          <cell r="E4151" t="str">
            <v>LEDIN ESTIC</v>
          </cell>
          <cell r="F4151" t="str">
            <v>ROZO</v>
          </cell>
          <cell r="G4151" t="str">
            <v>CASTILLO</v>
          </cell>
          <cell r="N4151" t="str">
            <v>PROYECTOS AGROPECUARIOS.</v>
          </cell>
          <cell r="P4151">
            <v>2834629</v>
          </cell>
          <cell r="T4151" t="str">
            <v>VIRTUAL</v>
          </cell>
        </row>
        <row r="4152">
          <cell r="A4152" t="str">
            <v>CC</v>
          </cell>
          <cell r="C4152" t="str">
            <v>10545397852834629</v>
          </cell>
          <cell r="E4152" t="str">
            <v>ANYI NIKOL</v>
          </cell>
          <cell r="F4152" t="str">
            <v>MARQUEZ</v>
          </cell>
          <cell r="G4152" t="str">
            <v>CARDOZO</v>
          </cell>
          <cell r="N4152" t="str">
            <v>PROYECTOS AGROPECUARIOS.</v>
          </cell>
          <cell r="P4152">
            <v>2834629</v>
          </cell>
          <cell r="T4152" t="str">
            <v>VIRTUAL</v>
          </cell>
        </row>
        <row r="4153">
          <cell r="A4153" t="str">
            <v>CC</v>
          </cell>
          <cell r="C4153" t="str">
            <v>10279531072826376</v>
          </cell>
          <cell r="E4153" t="str">
            <v>AIDIVI DAYANA</v>
          </cell>
          <cell r="F4153" t="str">
            <v>FLOREZ</v>
          </cell>
          <cell r="G4153" t="str">
            <v>PAYARES</v>
          </cell>
          <cell r="N4153" t="str">
            <v>GESTION ADMINISTRATIVA DEL SECTOR SALUD.</v>
          </cell>
          <cell r="P4153">
            <v>2826376</v>
          </cell>
          <cell r="T4153" t="str">
            <v>PRESENCIAL</v>
          </cell>
        </row>
        <row r="4154">
          <cell r="A4154" t="str">
            <v>PPT</v>
          </cell>
          <cell r="C4154" t="str">
            <v>60039112826376</v>
          </cell>
          <cell r="E4154" t="str">
            <v>PAULA SOFIA</v>
          </cell>
          <cell r="F4154" t="str">
            <v>PERALTA</v>
          </cell>
          <cell r="G4154" t="str">
            <v>NUÑEZ</v>
          </cell>
          <cell r="N4154" t="str">
            <v>GESTION ADMINISTRATIVA DEL SECTOR SALUD.</v>
          </cell>
          <cell r="P4154">
            <v>2826376</v>
          </cell>
          <cell r="T4154" t="str">
            <v>PRESENCIAL</v>
          </cell>
        </row>
        <row r="4155">
          <cell r="A4155" t="str">
            <v>CC</v>
          </cell>
          <cell r="C4155" t="str">
            <v>10279550352673044</v>
          </cell>
          <cell r="E4155" t="str">
            <v>ANGIE MARCELA</v>
          </cell>
          <cell r="F4155" t="str">
            <v>VARGAS</v>
          </cell>
          <cell r="G4155" t="str">
            <v>ELORZA</v>
          </cell>
          <cell r="N4155" t="str">
            <v>DESARROLLO DE MEDIOS GRAFICOS VISUALES</v>
          </cell>
          <cell r="P4155">
            <v>2673044</v>
          </cell>
          <cell r="T4155" t="str">
            <v>PRESENCIAL</v>
          </cell>
        </row>
        <row r="4156">
          <cell r="A4156" t="str">
            <v>CC</v>
          </cell>
          <cell r="C4156" t="str">
            <v>10279538352775402</v>
          </cell>
          <cell r="E4156" t="str">
            <v>STEVEN</v>
          </cell>
          <cell r="F4156" t="str">
            <v>MOGUEA</v>
          </cell>
          <cell r="G4156" t="str">
            <v>SIERRA</v>
          </cell>
          <cell r="N4156" t="str">
            <v>CONTABILIZACION DE OPERACIONES COMERCIALES Y FINANCIERAS.</v>
          </cell>
          <cell r="P4156">
            <v>2775402</v>
          </cell>
          <cell r="T4156" t="str">
            <v>PRESENCIAL</v>
          </cell>
        </row>
        <row r="4157">
          <cell r="A4157" t="str">
            <v>CC</v>
          </cell>
          <cell r="C4157" t="str">
            <v>10455057422924549</v>
          </cell>
          <cell r="E4157" t="str">
            <v>OCTAVIO</v>
          </cell>
          <cell r="F4157" t="str">
            <v>SERNA</v>
          </cell>
          <cell r="G4157" t="str">
            <v>CAICEDO</v>
          </cell>
          <cell r="N4157" t="str">
            <v>INSTALACION DE SISTEMAS ELECTRICOS RESIDENCIALES Y COMERCIALES</v>
          </cell>
          <cell r="P4157">
            <v>2924549</v>
          </cell>
          <cell r="T4157" t="str">
            <v>PRESENCIAL</v>
          </cell>
        </row>
        <row r="4158">
          <cell r="A4158" t="str">
            <v>CC</v>
          </cell>
          <cell r="C4158" t="str">
            <v>10455055262712471</v>
          </cell>
          <cell r="E4158" t="str">
            <v>HEIDY PATRICIA</v>
          </cell>
          <cell r="F4158" t="str">
            <v>BERRIO</v>
          </cell>
          <cell r="G4158" t="str">
            <v>LOPEZ</v>
          </cell>
          <cell r="N4158" t="str">
            <v>OPERACION EN TERMINALES PORTUARIAS</v>
          </cell>
          <cell r="P4158">
            <v>2712471</v>
          </cell>
          <cell r="T4158" t="str">
            <v>PRESENCIAL</v>
          </cell>
        </row>
        <row r="4159">
          <cell r="A4159" t="str">
            <v>CC</v>
          </cell>
          <cell r="C4159" t="str">
            <v>10076847192977139</v>
          </cell>
          <cell r="E4159" t="str">
            <v>JEAN PIERRE</v>
          </cell>
          <cell r="F4159" t="str">
            <v>DESCHAMPS</v>
          </cell>
          <cell r="G4159" t="str">
            <v>MERCADO</v>
          </cell>
          <cell r="N4159" t="str">
            <v>DESARROLLO MULTIMEDIA Y WEB</v>
          </cell>
          <cell r="P4159">
            <v>2977139</v>
          </cell>
          <cell r="T4159" t="str">
            <v>VIRTUAL</v>
          </cell>
        </row>
        <row r="4160">
          <cell r="A4160" t="str">
            <v>CC</v>
          </cell>
          <cell r="C4160" t="str">
            <v>523524112834691</v>
          </cell>
          <cell r="E4160" t="str">
            <v>EDNA ALEJANDRA</v>
          </cell>
          <cell r="F4160" t="str">
            <v>BAUTISTA</v>
          </cell>
          <cell r="G4160" t="str">
            <v>MELO</v>
          </cell>
          <cell r="N4160" t="str">
            <v>DESARROLLO DE COLECCIONES PARA LA INDUSTRIA DE LA MODA.</v>
          </cell>
          <cell r="P4160">
            <v>2834691</v>
          </cell>
          <cell r="T4160" t="str">
            <v>VIRTUAL</v>
          </cell>
        </row>
        <row r="4161">
          <cell r="A4161" t="str">
            <v>CC</v>
          </cell>
          <cell r="C4161" t="str">
            <v>527287012834731</v>
          </cell>
          <cell r="E4161" t="str">
            <v>JENNY</v>
          </cell>
          <cell r="F4161" t="str">
            <v>PULIDO</v>
          </cell>
          <cell r="G4161" t="str">
            <v>DAZA</v>
          </cell>
          <cell r="N4161" t="str">
            <v>ATENCION INTEGRAL AL CLIENTE</v>
          </cell>
          <cell r="P4161">
            <v>2834731</v>
          </cell>
          <cell r="T4161" t="str">
            <v>VIRTUAL</v>
          </cell>
        </row>
        <row r="4162">
          <cell r="A4162" t="str">
            <v>TI</v>
          </cell>
          <cell r="C4162" t="str">
            <v>10343990972834731</v>
          </cell>
          <cell r="E4162" t="str">
            <v>MARIA JULIANA</v>
          </cell>
          <cell r="F4162" t="str">
            <v>ROMERO</v>
          </cell>
          <cell r="G4162" t="str">
            <v>TENJO</v>
          </cell>
          <cell r="N4162" t="str">
            <v>ATENCION INTEGRAL AL CLIENTE</v>
          </cell>
          <cell r="P4162">
            <v>2834731</v>
          </cell>
          <cell r="T4162" t="str">
            <v>VIRTUAL</v>
          </cell>
        </row>
        <row r="4163">
          <cell r="A4163" t="str">
            <v>CC</v>
          </cell>
          <cell r="C4163" t="str">
            <v>10735023433070147</v>
          </cell>
          <cell r="E4163" t="str">
            <v>MONICA PAOLA</v>
          </cell>
          <cell r="F4163" t="str">
            <v>GRANDAS</v>
          </cell>
          <cell r="G4163" t="str">
            <v>PRADA</v>
          </cell>
          <cell r="N4163" t="str">
            <v>COORDINACION DE PROCESOS LOGISTICOS</v>
          </cell>
          <cell r="P4163">
            <v>3070147</v>
          </cell>
          <cell r="T4163" t="str">
            <v>VIRTUAL</v>
          </cell>
        </row>
        <row r="4164">
          <cell r="A4164" t="str">
            <v>CC</v>
          </cell>
          <cell r="C4164" t="str">
            <v>10010339793169933</v>
          </cell>
          <cell r="E4164" t="str">
            <v>CRISTIAN STIVEN</v>
          </cell>
          <cell r="F4164" t="str">
            <v>GUTIERREZ</v>
          </cell>
          <cell r="G4164" t="str">
            <v>MURILLO</v>
          </cell>
          <cell r="N4164" t="str">
            <v>MECANICA DE MAQUINARIA INDUSTRIAL</v>
          </cell>
          <cell r="P4164">
            <v>3169933</v>
          </cell>
          <cell r="T4164" t="str">
            <v>PRESENCIAL</v>
          </cell>
        </row>
        <row r="4165">
          <cell r="A4165" t="str">
            <v>CC</v>
          </cell>
          <cell r="C4165" t="str">
            <v>10051089903069884</v>
          </cell>
          <cell r="E4165" t="str">
            <v>JULIANA</v>
          </cell>
          <cell r="F4165" t="str">
            <v>URIBE</v>
          </cell>
          <cell r="G4165" t="str">
            <v>TABARES</v>
          </cell>
          <cell r="N4165" t="str">
            <v>PATRONAJE INDUSTRIAL DE PRENDAS DE VESTIR</v>
          </cell>
          <cell r="P4165">
            <v>3069884</v>
          </cell>
          <cell r="T4165" t="str">
            <v>VIRTUAL</v>
          </cell>
        </row>
        <row r="4166">
          <cell r="A4166" t="str">
            <v>CC</v>
          </cell>
          <cell r="C4166" t="str">
            <v>10279494203063543</v>
          </cell>
          <cell r="E4166" t="str">
            <v>WENDY LORENA</v>
          </cell>
          <cell r="F4166" t="str">
            <v>HERNANDEZ</v>
          </cell>
          <cell r="G4166" t="str">
            <v>ZABALA</v>
          </cell>
          <cell r="N4166" t="str">
            <v>GESTIÓN ADMINISTRATIVA</v>
          </cell>
          <cell r="P4166">
            <v>3063543</v>
          </cell>
          <cell r="T4166" t="str">
            <v>PRESENCIAL</v>
          </cell>
        </row>
        <row r="4167">
          <cell r="A4167" t="str">
            <v>TI</v>
          </cell>
          <cell r="C4167" t="str">
            <v>10279537932977539</v>
          </cell>
          <cell r="E4167" t="str">
            <v>FATIMA ALEXANDRA</v>
          </cell>
          <cell r="F4167" t="str">
            <v>MUÑOZ</v>
          </cell>
          <cell r="G4167" t="str">
            <v>MORALES</v>
          </cell>
          <cell r="N4167" t="str">
            <v>ATENCION INTEGRAL AL CLIENTE</v>
          </cell>
          <cell r="P4167">
            <v>2977539</v>
          </cell>
          <cell r="T4167" t="str">
            <v>VIRTUAL</v>
          </cell>
        </row>
        <row r="4168">
          <cell r="A4168" t="str">
            <v>CC</v>
          </cell>
          <cell r="C4168" t="str">
            <v>10993730962834730</v>
          </cell>
          <cell r="E4168" t="str">
            <v>LUZ MARINA</v>
          </cell>
          <cell r="F4168" t="str">
            <v>CARREÑO</v>
          </cell>
          <cell r="G4168" t="str">
            <v>VILLAMIZAR</v>
          </cell>
          <cell r="N4168" t="str">
            <v>ATENCION INTEGRAL AL CLIENTE</v>
          </cell>
          <cell r="P4168">
            <v>2834730</v>
          </cell>
          <cell r="T4168" t="str">
            <v>VIRTUAL</v>
          </cell>
        </row>
        <row r="4169">
          <cell r="A4169" t="str">
            <v>CC</v>
          </cell>
          <cell r="C4169" t="str">
            <v>551158252834629</v>
          </cell>
          <cell r="E4169" t="str">
            <v>ELISA</v>
          </cell>
          <cell r="F4169" t="str">
            <v>TAVERA</v>
          </cell>
          <cell r="G4169" t="str">
            <v>ROMERO</v>
          </cell>
          <cell r="N4169" t="str">
            <v>PROYECTOS AGROPECUARIOS.</v>
          </cell>
          <cell r="P4169">
            <v>2834629</v>
          </cell>
          <cell r="T4169" t="str">
            <v>VIRTUAL</v>
          </cell>
        </row>
        <row r="4170">
          <cell r="A4170" t="str">
            <v>CC</v>
          </cell>
          <cell r="C4170" t="str">
            <v>10040742332834629</v>
          </cell>
          <cell r="E4170" t="str">
            <v>EDNA ALEXANDRA</v>
          </cell>
          <cell r="F4170" t="str">
            <v>CHAVARRO</v>
          </cell>
          <cell r="G4170" t="str">
            <v>GUERRERO</v>
          </cell>
          <cell r="N4170" t="str">
            <v>PROYECTOS AGROPECUARIOS.</v>
          </cell>
          <cell r="P4170">
            <v>2834629</v>
          </cell>
          <cell r="T4170" t="str">
            <v>VIRTUAL</v>
          </cell>
        </row>
        <row r="4171">
          <cell r="A4171" t="str">
            <v>CC</v>
          </cell>
          <cell r="C4171" t="str">
            <v>10937977972834629</v>
          </cell>
          <cell r="E4171" t="str">
            <v>JESUS JESID</v>
          </cell>
          <cell r="F4171" t="str">
            <v>CANTOR</v>
          </cell>
          <cell r="G4171" t="str">
            <v>GOYENECHE</v>
          </cell>
          <cell r="N4171" t="str">
            <v>PROYECTOS AGROPECUARIOS.</v>
          </cell>
          <cell r="P4171">
            <v>2834629</v>
          </cell>
          <cell r="T4171" t="str">
            <v>VIRTUAL</v>
          </cell>
        </row>
        <row r="4172">
          <cell r="A4172" t="str">
            <v>CC</v>
          </cell>
          <cell r="C4172" t="str">
            <v>10306823032834804</v>
          </cell>
          <cell r="E4172" t="str">
            <v>LEIDY MARIANA</v>
          </cell>
          <cell r="F4172" t="str">
            <v>GONZALEZ</v>
          </cell>
          <cell r="G4172" t="str">
            <v>MARIN</v>
          </cell>
          <cell r="N4172" t="str">
            <v>ANALISIS Y DESARROLLO DE SOFTWARE.</v>
          </cell>
          <cell r="P4172">
            <v>2834804</v>
          </cell>
          <cell r="T4172" t="str">
            <v>VIRTUAL</v>
          </cell>
        </row>
        <row r="4173">
          <cell r="A4173" t="str">
            <v>CC</v>
          </cell>
          <cell r="C4173" t="str">
            <v>10321781302826382</v>
          </cell>
          <cell r="E4173" t="str">
            <v>CAMILA ANDREA</v>
          </cell>
          <cell r="F4173" t="str">
            <v>LUGO</v>
          </cell>
          <cell r="G4173" t="str">
            <v>GONZALEZ</v>
          </cell>
          <cell r="N4173" t="str">
            <v>GESTION DE TESORERIA Y RECURSOS FINANCIEROS</v>
          </cell>
          <cell r="P4173">
            <v>2826382</v>
          </cell>
          <cell r="T4173" t="str">
            <v>PRESENCIAL</v>
          </cell>
        </row>
        <row r="4174">
          <cell r="A4174" t="str">
            <v>CC</v>
          </cell>
          <cell r="C4174" t="str">
            <v>10321781272673007</v>
          </cell>
          <cell r="E4174" t="str">
            <v>WILDER</v>
          </cell>
          <cell r="F4174" t="str">
            <v>CARE</v>
          </cell>
          <cell r="G4174" t="str">
            <v>VELASQUEZ</v>
          </cell>
          <cell r="N4174" t="str">
            <v>ANALISIS Y DESARROLLO DE SOFTWARE.</v>
          </cell>
          <cell r="P4174">
            <v>2673007</v>
          </cell>
          <cell r="T4174" t="str">
            <v>PRESENCIAL</v>
          </cell>
        </row>
        <row r="4175">
          <cell r="A4175" t="str">
            <v>TI</v>
          </cell>
          <cell r="C4175" t="str">
            <v>10624328122775364</v>
          </cell>
          <cell r="E4175" t="str">
            <v>JESUS ESTEBAN</v>
          </cell>
          <cell r="F4175" t="str">
            <v>COGOLLO</v>
          </cell>
          <cell r="G4175" t="str">
            <v>GALLEGO</v>
          </cell>
          <cell r="N4175" t="str">
            <v>SISTEMAS.</v>
          </cell>
          <cell r="P4175">
            <v>2775364</v>
          </cell>
          <cell r="T4175" t="str">
            <v>PRESENCIAL</v>
          </cell>
        </row>
        <row r="4176">
          <cell r="A4176" t="str">
            <v>CC</v>
          </cell>
          <cell r="C4176" t="str">
            <v>10037876782923819</v>
          </cell>
          <cell r="E4176" t="str">
            <v>ANYI PAOLA</v>
          </cell>
          <cell r="F4176" t="str">
            <v>PEREA</v>
          </cell>
          <cell r="G4176" t="str">
            <v>SIERRA</v>
          </cell>
          <cell r="N4176" t="str">
            <v>SISTEMAS TELEINFORMÁTICOS</v>
          </cell>
          <cell r="P4176">
            <v>2923819</v>
          </cell>
          <cell r="T4176" t="str">
            <v>PRESENCIAL</v>
          </cell>
        </row>
        <row r="4177">
          <cell r="A4177" t="str">
            <v>TI</v>
          </cell>
          <cell r="C4177" t="str">
            <v>10371240862923819</v>
          </cell>
          <cell r="E4177" t="str">
            <v>BRAYAN SMITH</v>
          </cell>
          <cell r="F4177" t="str">
            <v>MERCADO</v>
          </cell>
          <cell r="G4177" t="str">
            <v>PEÑATA</v>
          </cell>
          <cell r="N4177" t="str">
            <v>SISTEMAS TELEINFORMÁTICOS</v>
          </cell>
          <cell r="P4177">
            <v>2923819</v>
          </cell>
          <cell r="T4177" t="str">
            <v>PRESENCIAL</v>
          </cell>
        </row>
        <row r="4178">
          <cell r="A4178" t="str">
            <v>CC</v>
          </cell>
          <cell r="C4178" t="str">
            <v>10678519932924549</v>
          </cell>
          <cell r="E4178" t="str">
            <v>JAVIER ALONSO</v>
          </cell>
          <cell r="F4178" t="str">
            <v>MOLINA</v>
          </cell>
          <cell r="G4178" t="str">
            <v>REGINO</v>
          </cell>
          <cell r="N4178" t="str">
            <v>INSTALACION DE SISTEMAS ELECTRICOS RESIDENCIALES Y COMERCIALES</v>
          </cell>
          <cell r="P4178">
            <v>2924549</v>
          </cell>
          <cell r="T4178" t="str">
            <v>PRESENCIAL</v>
          </cell>
        </row>
        <row r="4179">
          <cell r="A4179" t="str">
            <v>CC</v>
          </cell>
          <cell r="C4179" t="str">
            <v>11431513343070169</v>
          </cell>
          <cell r="E4179" t="str">
            <v>LORAINE STEFANNY</v>
          </cell>
          <cell r="F4179" t="str">
            <v>GUTIERREZ</v>
          </cell>
          <cell r="G4179" t="str">
            <v>NAVARRO</v>
          </cell>
          <cell r="N4179" t="str">
            <v>GESTION AGROEMPRESARIAL</v>
          </cell>
          <cell r="P4179">
            <v>3070169</v>
          </cell>
          <cell r="T4179" t="str">
            <v>VIRTUAL</v>
          </cell>
        </row>
        <row r="4180">
          <cell r="A4180" t="str">
            <v>CC</v>
          </cell>
          <cell r="C4180" t="str">
            <v>10732503852879704</v>
          </cell>
          <cell r="E4180" t="str">
            <v>JHON MARIO</v>
          </cell>
          <cell r="F4180" t="str">
            <v>LOPEZ</v>
          </cell>
          <cell r="G4180" t="str">
            <v>YOPASA</v>
          </cell>
          <cell r="N4180" t="str">
            <v>ANALISIS Y DESARROLLO DE SOFTWARE.</v>
          </cell>
          <cell r="P4180">
            <v>2879704</v>
          </cell>
          <cell r="T4180" t="str">
            <v>VIRTUAL</v>
          </cell>
        </row>
        <row r="4181">
          <cell r="A4181" t="str">
            <v>CC</v>
          </cell>
          <cell r="C4181" t="str">
            <v>10280376192998431</v>
          </cell>
          <cell r="E4181" t="str">
            <v>YEINER SEBASIAN</v>
          </cell>
          <cell r="F4181" t="str">
            <v>CUESTA</v>
          </cell>
          <cell r="G4181" t="str">
            <v>MORENO</v>
          </cell>
          <cell r="N4181" t="str">
            <v>MANTENIMIENTO DE EQUIPOS DE AIRE ACONDICIONADO Y REFRIGERACION</v>
          </cell>
          <cell r="P4181">
            <v>2998431</v>
          </cell>
          <cell r="T4181" t="str">
            <v>PRESENCIAL</v>
          </cell>
        </row>
        <row r="4182">
          <cell r="A4182" t="str">
            <v>CC</v>
          </cell>
          <cell r="C4182" t="str">
            <v>10916547203236487</v>
          </cell>
          <cell r="E4182" t="str">
            <v>ANDRES FELIPE</v>
          </cell>
          <cell r="F4182" t="str">
            <v>SANJUAN</v>
          </cell>
          <cell r="G4182" t="str">
            <v>CARREÑO</v>
          </cell>
          <cell r="N4182" t="str">
            <v>VENTA DE PRODUCTOS EN LINEA</v>
          </cell>
          <cell r="P4182">
            <v>3236487</v>
          </cell>
          <cell r="T4182" t="str">
            <v>VIRTUAL</v>
          </cell>
        </row>
        <row r="4183">
          <cell r="A4183" t="str">
            <v>CC</v>
          </cell>
          <cell r="C4183" t="str">
            <v>10075622673169964</v>
          </cell>
          <cell r="E4183" t="str">
            <v>LUIS EDUARDO</v>
          </cell>
          <cell r="F4183" t="str">
            <v>BERNAL</v>
          </cell>
          <cell r="G4183" t="str">
            <v>POLO</v>
          </cell>
          <cell r="N4183" t="str">
            <v>EJECUCION DE PROGRAMAS DEPORTIVOS.</v>
          </cell>
          <cell r="P4183">
            <v>3169964</v>
          </cell>
          <cell r="T4183" t="str">
            <v>PRESENCIAL</v>
          </cell>
        </row>
        <row r="4184">
          <cell r="A4184" t="str">
            <v>CC</v>
          </cell>
          <cell r="C4184" t="str">
            <v>10756782373070147</v>
          </cell>
          <cell r="E4184" t="str">
            <v>DARLEY YESID</v>
          </cell>
          <cell r="F4184" t="str">
            <v>RINCON</v>
          </cell>
          <cell r="G4184" t="str">
            <v>CASTAÑEDA</v>
          </cell>
          <cell r="N4184" t="str">
            <v>COORDINACION DE PROCESOS LOGISTICOS</v>
          </cell>
          <cell r="P4184">
            <v>3070147</v>
          </cell>
          <cell r="T4184" t="str">
            <v>VIRTUAL</v>
          </cell>
        </row>
        <row r="4185">
          <cell r="A4185" t="str">
            <v>TI</v>
          </cell>
          <cell r="C4185" t="str">
            <v>10516351643185853</v>
          </cell>
          <cell r="E4185" t="str">
            <v>LEVIS ADRIANA</v>
          </cell>
          <cell r="F4185" t="str">
            <v>CARVAJAL</v>
          </cell>
          <cell r="G4185" t="str">
            <v>MUJICA</v>
          </cell>
          <cell r="N4185" t="str">
            <v>CONTROL DE CALIDAD EN CONFECCION INDUSTRIAL</v>
          </cell>
          <cell r="P4185">
            <v>3185853</v>
          </cell>
          <cell r="T4185" t="str">
            <v>VIRTUAL</v>
          </cell>
        </row>
        <row r="4186">
          <cell r="A4186" t="str">
            <v>CC</v>
          </cell>
          <cell r="C4186" t="str">
            <v>328576073185853</v>
          </cell>
          <cell r="E4186" t="str">
            <v>YENNIS</v>
          </cell>
          <cell r="F4186" t="str">
            <v>JIMENEZ</v>
          </cell>
          <cell r="G4186" t="str">
            <v>RODRIGUEZ</v>
          </cell>
          <cell r="N4186" t="str">
            <v>CONTROL DE CALIDAD EN CONFECCION INDUSTRIAL</v>
          </cell>
          <cell r="P4186">
            <v>3185853</v>
          </cell>
          <cell r="T4186" t="str">
            <v>VIRTUAL</v>
          </cell>
        </row>
        <row r="4187">
          <cell r="A4187" t="str">
            <v>CC</v>
          </cell>
          <cell r="C4187" t="str">
            <v>10403538953169933</v>
          </cell>
          <cell r="E4187" t="str">
            <v>JUAN JOSE</v>
          </cell>
          <cell r="F4187" t="str">
            <v>SANCHEZ</v>
          </cell>
          <cell r="G4187" t="str">
            <v>GARCIA</v>
          </cell>
          <cell r="N4187" t="str">
            <v>MECANICA DE MAQUINARIA INDUSTRIAL</v>
          </cell>
          <cell r="P4187">
            <v>3169933</v>
          </cell>
          <cell r="T4187" t="str">
            <v>PRESENCIAL</v>
          </cell>
        </row>
        <row r="4188">
          <cell r="A4188" t="str">
            <v>CC</v>
          </cell>
          <cell r="C4188" t="str">
            <v>10100862703069909</v>
          </cell>
          <cell r="E4188" t="str">
            <v>NOLBERTO ALEJANDRO</v>
          </cell>
          <cell r="F4188" t="str">
            <v>RODRIGUEZ</v>
          </cell>
          <cell r="G4188" t="str">
            <v>BARAJAS</v>
          </cell>
          <cell r="N4188" t="str">
            <v>SISTEMAS TELEINFORMÁTICOS</v>
          </cell>
          <cell r="P4188">
            <v>3069909</v>
          </cell>
          <cell r="T4188" t="str">
            <v>VIRTUAL</v>
          </cell>
        </row>
        <row r="4189">
          <cell r="A4189" t="str">
            <v>CC</v>
          </cell>
          <cell r="C4189" t="str">
            <v>11927303053069909</v>
          </cell>
          <cell r="E4189" t="str">
            <v>JONATHAN MAURICIO</v>
          </cell>
          <cell r="F4189" t="str">
            <v>ORTIZ</v>
          </cell>
          <cell r="G4189" t="str">
            <v>AGUDELO</v>
          </cell>
          <cell r="N4189" t="str">
            <v>SISTEMAS TELEINFORMÁTICOS</v>
          </cell>
          <cell r="P4189">
            <v>3069909</v>
          </cell>
          <cell r="T4189" t="str">
            <v>VIRTUAL</v>
          </cell>
        </row>
        <row r="4190">
          <cell r="A4190" t="str">
            <v>CC</v>
          </cell>
          <cell r="C4190" t="str">
            <v>10376594062998865</v>
          </cell>
          <cell r="E4190" t="str">
            <v>ELI YOHANA</v>
          </cell>
          <cell r="F4190" t="str">
            <v>JULIO</v>
          </cell>
          <cell r="G4190" t="str">
            <v>MONTAÑO</v>
          </cell>
          <cell r="N4190" t="str">
            <v>GESTIÓN ADMINISTRATIVA</v>
          </cell>
          <cell r="P4190">
            <v>2998865</v>
          </cell>
          <cell r="T4190" t="str">
            <v>PRESENCIAL</v>
          </cell>
        </row>
        <row r="4191">
          <cell r="A4191" t="str">
            <v>CC</v>
          </cell>
          <cell r="C4191" t="str">
            <v>10078532632998431</v>
          </cell>
          <cell r="E4191" t="str">
            <v>SANTIAGO</v>
          </cell>
          <cell r="F4191" t="str">
            <v>DUQUE</v>
          </cell>
          <cell r="G4191" t="str">
            <v>OLAYA</v>
          </cell>
          <cell r="N4191" t="str">
            <v>MANTENIMIENTO DE EQUIPOS DE AIRE ACONDICIONADO Y REFRIGERACION</v>
          </cell>
          <cell r="P4191">
            <v>2998431</v>
          </cell>
          <cell r="T4191" t="str">
            <v>PRESENCIAL</v>
          </cell>
        </row>
        <row r="4192">
          <cell r="A4192" t="str">
            <v>CC</v>
          </cell>
          <cell r="C4192" t="str">
            <v>10016713002924270</v>
          </cell>
          <cell r="E4192" t="str">
            <v>JHOINER ANDRES</v>
          </cell>
          <cell r="F4192" t="str">
            <v>ESQUIVEL</v>
          </cell>
          <cell r="G4192" t="str">
            <v>MONTOYA</v>
          </cell>
          <cell r="N4192" t="str">
            <v>MECANICA DE MAQUINARIA INDUSTRIAL</v>
          </cell>
          <cell r="P4192">
            <v>2924270</v>
          </cell>
          <cell r="T4192" t="str">
            <v>PRESENCIAL</v>
          </cell>
        </row>
        <row r="4193">
          <cell r="A4193" t="str">
            <v>CC</v>
          </cell>
          <cell r="C4193" t="str">
            <v>735746342879781</v>
          </cell>
          <cell r="E4193" t="str">
            <v>JOSE GREGORIO</v>
          </cell>
          <cell r="F4193" t="str">
            <v>BUSTILLO</v>
          </cell>
          <cell r="G4193" t="str">
            <v>VIANA</v>
          </cell>
          <cell r="N4193" t="str">
            <v>DESARROLLO PUBLICITARIO</v>
          </cell>
          <cell r="P4193">
            <v>2879781</v>
          </cell>
          <cell r="T4193" t="str">
            <v>VIRTUAL</v>
          </cell>
        </row>
        <row r="4194">
          <cell r="A4194" t="str">
            <v>CC</v>
          </cell>
          <cell r="C4194" t="str">
            <v>10279645712877679</v>
          </cell>
          <cell r="E4194" t="str">
            <v>MARIO GERMAN</v>
          </cell>
          <cell r="F4194" t="str">
            <v>ALTAMIRANDA</v>
          </cell>
          <cell r="G4194" t="str">
            <v>FLOREZ</v>
          </cell>
          <cell r="N4194" t="str">
            <v>MANTENIMIENTO DE EQUIPOS DE AIRE ACONDICIONADO Y REFRIGERACION</v>
          </cell>
          <cell r="P4194">
            <v>2877679</v>
          </cell>
          <cell r="T4194" t="str">
            <v>PRESENCIAL</v>
          </cell>
        </row>
        <row r="4195">
          <cell r="A4195" t="str">
            <v>CC</v>
          </cell>
          <cell r="C4195" t="str">
            <v>10102086942879777</v>
          </cell>
          <cell r="E4195" t="str">
            <v>DRIAN ESTEBAN</v>
          </cell>
          <cell r="F4195" t="str">
            <v>ALDANA</v>
          </cell>
          <cell r="G4195" t="str">
            <v>RUIZ</v>
          </cell>
          <cell r="N4195" t="str">
            <v>DESARROLLO PUBLICITARIO</v>
          </cell>
          <cell r="P4195">
            <v>2879777</v>
          </cell>
          <cell r="T4195" t="str">
            <v>VIRTUAL</v>
          </cell>
        </row>
        <row r="4196">
          <cell r="A4196" t="str">
            <v>CC</v>
          </cell>
          <cell r="C4196" t="str">
            <v>10004645382834804</v>
          </cell>
          <cell r="E4196" t="str">
            <v>KAROL JULIANA</v>
          </cell>
          <cell r="F4196" t="str">
            <v>CHAPARRO</v>
          </cell>
          <cell r="G4196" t="str">
            <v>GOMEZ</v>
          </cell>
          <cell r="N4196" t="str">
            <v>ANALISIS Y DESARROLLO DE SOFTWARE.</v>
          </cell>
          <cell r="P4196">
            <v>2834804</v>
          </cell>
          <cell r="T4196" t="str">
            <v>VIRTUAL</v>
          </cell>
        </row>
        <row r="4197">
          <cell r="A4197" t="str">
            <v>CC</v>
          </cell>
          <cell r="C4197" t="str">
            <v>10655815862923653</v>
          </cell>
          <cell r="E4197" t="str">
            <v>ANGELA PATRICIA</v>
          </cell>
          <cell r="F4197" t="str">
            <v>VILLERO</v>
          </cell>
          <cell r="G4197" t="str">
            <v>MESTRA</v>
          </cell>
          <cell r="N4197" t="str">
            <v>SERVICIO DE RECEPCION HOTELERA</v>
          </cell>
          <cell r="P4197">
            <v>2923653</v>
          </cell>
          <cell r="T4197" t="str">
            <v>PRESENCIAL</v>
          </cell>
        </row>
        <row r="4198">
          <cell r="A4198" t="str">
            <v>CC</v>
          </cell>
          <cell r="C4198" t="str">
            <v>325705363185853</v>
          </cell>
          <cell r="E4198" t="str">
            <v>DIORJAIS</v>
          </cell>
          <cell r="F4198" t="str">
            <v>PEREZ</v>
          </cell>
          <cell r="G4198" t="str">
            <v>GONZALEZ</v>
          </cell>
          <cell r="N4198" t="str">
            <v>CONTROL DE CALIDAD EN CONFECCION INDUSTRIAL</v>
          </cell>
          <cell r="P4198">
            <v>3185853</v>
          </cell>
          <cell r="T4198" t="str">
            <v>VIRTUAL</v>
          </cell>
        </row>
        <row r="4199">
          <cell r="A4199" t="str">
            <v>TI</v>
          </cell>
          <cell r="C4199" t="str">
            <v>11214177183070169</v>
          </cell>
          <cell r="E4199" t="str">
            <v>GEIDY ALEXANDRA</v>
          </cell>
          <cell r="F4199" t="str">
            <v>PINZON</v>
          </cell>
          <cell r="G4199" t="str">
            <v>URREA</v>
          </cell>
          <cell r="N4199" t="str">
            <v>GESTION AGROEMPRESARIAL</v>
          </cell>
          <cell r="P4199">
            <v>3070169</v>
          </cell>
          <cell r="T4199" t="str">
            <v>VIRTUAL</v>
          </cell>
        </row>
        <row r="4200">
          <cell r="A4200" t="str">
            <v>CC</v>
          </cell>
          <cell r="C4200" t="str">
            <v>10423520152879780</v>
          </cell>
          <cell r="E4200" t="str">
            <v>ERIKA JUDITH</v>
          </cell>
          <cell r="F4200" t="str">
            <v>CASALINS</v>
          </cell>
          <cell r="G4200" t="str">
            <v>MERCADO</v>
          </cell>
          <cell r="N4200" t="str">
            <v>DESARROLLO PUBLICITARIO</v>
          </cell>
          <cell r="P4200">
            <v>2879780</v>
          </cell>
          <cell r="T4200" t="str">
            <v>VIRTUAL</v>
          </cell>
        </row>
        <row r="4201">
          <cell r="A4201" t="str">
            <v>CC</v>
          </cell>
          <cell r="C4201" t="str">
            <v>10388220502775413</v>
          </cell>
          <cell r="E4201" t="str">
            <v>MARIA ELENA</v>
          </cell>
          <cell r="F4201" t="str">
            <v>SAAVEDRA</v>
          </cell>
          <cell r="G4201" t="str">
            <v>MARTINEZ</v>
          </cell>
          <cell r="N4201" t="str">
            <v>ASISTENCIA ADMINISTRATIVA .</v>
          </cell>
          <cell r="P4201">
            <v>2775413</v>
          </cell>
          <cell r="T4201" t="str">
            <v>PRESENCIAL</v>
          </cell>
        </row>
        <row r="4202">
          <cell r="A4202" t="str">
            <v>CC</v>
          </cell>
          <cell r="C4202" t="str">
            <v>10245742013236487</v>
          </cell>
          <cell r="E4202" t="str">
            <v>ANGIE CAROLINA</v>
          </cell>
          <cell r="F4202" t="str">
            <v>MORERA</v>
          </cell>
          <cell r="G4202" t="str">
            <v>FAJARDO</v>
          </cell>
          <cell r="N4202" t="str">
            <v>VENTA DE PRODUCTOS EN LINEA</v>
          </cell>
          <cell r="P4202">
            <v>3236487</v>
          </cell>
          <cell r="T4202" t="str">
            <v>VIRTUAL</v>
          </cell>
        </row>
        <row r="4203">
          <cell r="A4203" t="str">
            <v>CC</v>
          </cell>
          <cell r="C4203" t="str">
            <v>10323915653236487</v>
          </cell>
          <cell r="E4203" t="str">
            <v>ALVARO ANDRES</v>
          </cell>
          <cell r="F4203" t="str">
            <v>ARTUNDUAGA</v>
          </cell>
          <cell r="G4203" t="str">
            <v>BLANDON</v>
          </cell>
          <cell r="N4203" t="str">
            <v>VENTA DE PRODUCTOS EN LINEA</v>
          </cell>
          <cell r="P4203">
            <v>3236487</v>
          </cell>
          <cell r="T4203" t="str">
            <v>VIRTUAL</v>
          </cell>
        </row>
        <row r="4204">
          <cell r="A4204" t="str">
            <v>CC</v>
          </cell>
          <cell r="C4204" t="str">
            <v>10763218553169964</v>
          </cell>
          <cell r="E4204" t="str">
            <v>PAULA ANDREA</v>
          </cell>
          <cell r="F4204" t="str">
            <v>MOSQUERA</v>
          </cell>
          <cell r="G4204" t="str">
            <v>OREJUELA</v>
          </cell>
          <cell r="N4204" t="str">
            <v>EJECUCION DE PROGRAMAS DEPORTIVOS.</v>
          </cell>
          <cell r="P4204">
            <v>3169964</v>
          </cell>
          <cell r="T4204" t="str">
            <v>PRESENCIAL</v>
          </cell>
        </row>
        <row r="4205">
          <cell r="A4205" t="str">
            <v>CC</v>
          </cell>
          <cell r="C4205" t="str">
            <v>10629549963169964</v>
          </cell>
          <cell r="E4205" t="str">
            <v>SAMUEL ENRIQUE</v>
          </cell>
          <cell r="F4205" t="str">
            <v>MAHIIZ</v>
          </cell>
          <cell r="G4205" t="str">
            <v>RONDON</v>
          </cell>
          <cell r="N4205" t="str">
            <v>EJECUCION DE PROGRAMAS DEPORTIVOS.</v>
          </cell>
          <cell r="P4205">
            <v>3169964</v>
          </cell>
          <cell r="T4205" t="str">
            <v>PRESENCIAL</v>
          </cell>
        </row>
        <row r="4206">
          <cell r="A4206" t="str">
            <v>CC</v>
          </cell>
          <cell r="C4206" t="str">
            <v>10062019693070147</v>
          </cell>
          <cell r="E4206" t="str">
            <v>ELEAN EDUARDO</v>
          </cell>
          <cell r="F4206" t="str">
            <v>ANGULO</v>
          </cell>
          <cell r="G4206" t="str">
            <v>PINILLOS</v>
          </cell>
          <cell r="N4206" t="str">
            <v>COORDINACION DE PROCESOS LOGISTICOS</v>
          </cell>
          <cell r="P4206">
            <v>3070147</v>
          </cell>
          <cell r="T4206" t="str">
            <v>VIRTUAL</v>
          </cell>
        </row>
        <row r="4207">
          <cell r="A4207" t="str">
            <v>CC</v>
          </cell>
          <cell r="C4207" t="str">
            <v>10986869623070147</v>
          </cell>
          <cell r="E4207" t="str">
            <v>ALBERTO ENRIQUE</v>
          </cell>
          <cell r="F4207" t="str">
            <v>PEÑA</v>
          </cell>
          <cell r="G4207" t="str">
            <v>SEQUEDA</v>
          </cell>
          <cell r="N4207" t="str">
            <v>COORDINACION DE PROCESOS LOGISTICOS</v>
          </cell>
          <cell r="P4207">
            <v>3070147</v>
          </cell>
          <cell r="T4207" t="str">
            <v>VIRTUAL</v>
          </cell>
        </row>
        <row r="4208">
          <cell r="A4208" t="str">
            <v>CC</v>
          </cell>
          <cell r="C4208" t="str">
            <v>10882193633070168</v>
          </cell>
          <cell r="E4208" t="str">
            <v>MARLA YOLIMA</v>
          </cell>
          <cell r="F4208" t="str">
            <v>PITACUAR</v>
          </cell>
          <cell r="G4208" t="str">
            <v>PITACUAR</v>
          </cell>
          <cell r="N4208" t="str">
            <v>GESTION AGROEMPRESARIAL</v>
          </cell>
          <cell r="P4208">
            <v>3070168</v>
          </cell>
          <cell r="T4208" t="str">
            <v>VIRTUAL</v>
          </cell>
        </row>
        <row r="4209">
          <cell r="A4209" t="str">
            <v>CC</v>
          </cell>
          <cell r="C4209" t="str">
            <v>10509577793070168</v>
          </cell>
          <cell r="E4209" t="str">
            <v>JESUS EMERITO</v>
          </cell>
          <cell r="F4209" t="str">
            <v>ALVAREZ</v>
          </cell>
          <cell r="G4209" t="str">
            <v>CORDERO</v>
          </cell>
          <cell r="N4209" t="str">
            <v>GESTION AGROEMPRESARIAL</v>
          </cell>
          <cell r="P4209">
            <v>3070168</v>
          </cell>
          <cell r="T4209" t="str">
            <v>VIRTUAL</v>
          </cell>
        </row>
        <row r="4210">
          <cell r="A4210" t="str">
            <v>CC</v>
          </cell>
          <cell r="C4210" t="str">
            <v>10321768392998865</v>
          </cell>
          <cell r="E4210" t="str">
            <v>KAREN DAYANNA</v>
          </cell>
          <cell r="F4210" t="str">
            <v>JARAMILLO</v>
          </cell>
          <cell r="G4210" t="str">
            <v>POLO</v>
          </cell>
          <cell r="N4210" t="str">
            <v>GESTIÓN ADMINISTRATIVA</v>
          </cell>
          <cell r="P4210">
            <v>2998865</v>
          </cell>
          <cell r="T4210" t="str">
            <v>PRESENCIAL</v>
          </cell>
        </row>
        <row r="4211">
          <cell r="A4211" t="str">
            <v>CC</v>
          </cell>
          <cell r="C4211" t="str">
            <v>10280352652998865</v>
          </cell>
          <cell r="E4211" t="str">
            <v>YESICA DANIELA</v>
          </cell>
          <cell r="F4211" t="str">
            <v>NOREÑA</v>
          </cell>
          <cell r="G4211" t="str">
            <v>GRACIANO</v>
          </cell>
          <cell r="N4211" t="str">
            <v>GESTIÓN ADMINISTRATIVA</v>
          </cell>
          <cell r="P4211">
            <v>2998865</v>
          </cell>
          <cell r="T4211" t="str">
            <v>PRESENCIAL</v>
          </cell>
        </row>
        <row r="4212">
          <cell r="A4212" t="str">
            <v>CC</v>
          </cell>
          <cell r="C4212" t="str">
            <v>10073297992977202</v>
          </cell>
          <cell r="E4212" t="str">
            <v>ANGELICA PATRICIA</v>
          </cell>
          <cell r="F4212" t="str">
            <v>QUINTERO</v>
          </cell>
          <cell r="G4212" t="str">
            <v>CALLEJAS</v>
          </cell>
          <cell r="N4212" t="str">
            <v>DESARROLLO DE COLECCIONES PARA LA INDUSTRIA DE LA MODA.</v>
          </cell>
          <cell r="P4212">
            <v>2977202</v>
          </cell>
          <cell r="T4212" t="str">
            <v>VIRTUAL</v>
          </cell>
        </row>
        <row r="4213">
          <cell r="A4213" t="str">
            <v>CC</v>
          </cell>
          <cell r="C4213" t="str">
            <v>10011531092932599</v>
          </cell>
          <cell r="E4213" t="str">
            <v>DUBIS DEL CARMEN</v>
          </cell>
          <cell r="F4213" t="str">
            <v>CARMONA</v>
          </cell>
          <cell r="G4213" t="str">
            <v>OVIEDO</v>
          </cell>
          <cell r="N4213" t="str">
            <v>.ATENCION INTEGRAL A LA PRIMERA INFANCIA</v>
          </cell>
          <cell r="P4213">
            <v>2932599</v>
          </cell>
          <cell r="T4213" t="str">
            <v>PRESENCIAL</v>
          </cell>
        </row>
        <row r="4214">
          <cell r="A4214" t="str">
            <v>CC</v>
          </cell>
          <cell r="C4214" t="str">
            <v>10279579532924348</v>
          </cell>
          <cell r="E4214" t="str">
            <v>OMAR</v>
          </cell>
          <cell r="F4214" t="str">
            <v>POLO</v>
          </cell>
          <cell r="G4214" t="str">
            <v>CALLE</v>
          </cell>
          <cell r="N4214" t="str">
            <v>GESTION CONTABLE Y DE INFORMACION FINANCIERA</v>
          </cell>
          <cell r="P4214">
            <v>2924348</v>
          </cell>
          <cell r="T4214" t="str">
            <v>PRESENCIAL</v>
          </cell>
        </row>
        <row r="4215">
          <cell r="A4215" t="str">
            <v>CC</v>
          </cell>
          <cell r="C4215" t="str">
            <v>10160254702879778</v>
          </cell>
          <cell r="E4215" t="str">
            <v>CAROL STEPHANIE</v>
          </cell>
          <cell r="F4215" t="str">
            <v>HERNANDEZ</v>
          </cell>
          <cell r="G4215" t="str">
            <v>MARIN</v>
          </cell>
          <cell r="N4215" t="str">
            <v>DESARROLLO PUBLICITARIO</v>
          </cell>
          <cell r="P4215">
            <v>2879778</v>
          </cell>
          <cell r="T4215" t="str">
            <v>VIRTUAL</v>
          </cell>
        </row>
        <row r="4216">
          <cell r="A4216" t="str">
            <v>CC</v>
          </cell>
          <cell r="C4216" t="str">
            <v>10388183562834804</v>
          </cell>
          <cell r="E4216" t="str">
            <v>EDIS JHUVEIDY</v>
          </cell>
          <cell r="F4216" t="str">
            <v>OREJUELA</v>
          </cell>
          <cell r="G4216" t="str">
            <v>PALOMEQUE</v>
          </cell>
          <cell r="N4216" t="str">
            <v>ANALISIS Y DESARROLLO DE SOFTWARE.</v>
          </cell>
          <cell r="P4216">
            <v>2834804</v>
          </cell>
          <cell r="T4216" t="str">
            <v>VIRTUAL</v>
          </cell>
        </row>
        <row r="4217">
          <cell r="A4217" t="str">
            <v>CC</v>
          </cell>
          <cell r="C4217" t="str">
            <v>10454948642826382</v>
          </cell>
          <cell r="E4217" t="str">
            <v>MARTHA MILENA</v>
          </cell>
          <cell r="F4217" t="str">
            <v>CORDOBA</v>
          </cell>
          <cell r="G4217" t="str">
            <v>VELASQUEZ</v>
          </cell>
          <cell r="N4217" t="str">
            <v>GESTION DE TESORERIA Y RECURSOS FINANCIEROS</v>
          </cell>
          <cell r="P4217">
            <v>2826382</v>
          </cell>
          <cell r="T4217" t="str">
            <v>PRESENCIAL</v>
          </cell>
        </row>
        <row r="4218">
          <cell r="A4218" t="str">
            <v>CC</v>
          </cell>
          <cell r="C4218" t="str">
            <v>10279534722775392</v>
          </cell>
          <cell r="E4218" t="str">
            <v>TERESITA</v>
          </cell>
          <cell r="F4218" t="str">
            <v>PASCASIO</v>
          </cell>
          <cell r="G4218" t="str">
            <v>POLO</v>
          </cell>
          <cell r="N4218" t="str">
            <v>OPERACIÓN DE EVENTOS</v>
          </cell>
          <cell r="P4218">
            <v>2775392</v>
          </cell>
          <cell r="T4218" t="str">
            <v>PRESENCIAL</v>
          </cell>
        </row>
        <row r="4219">
          <cell r="A4219" t="str">
            <v>CC</v>
          </cell>
          <cell r="C4219" t="str">
            <v>10010342012775392</v>
          </cell>
          <cell r="E4219" t="str">
            <v>YEIDY CAROLINA</v>
          </cell>
          <cell r="F4219" t="str">
            <v>COGOLLO</v>
          </cell>
          <cell r="G4219" t="str">
            <v>CHOVA</v>
          </cell>
          <cell r="N4219" t="str">
            <v>OPERACIÓN DE EVENTOS</v>
          </cell>
          <cell r="P4219">
            <v>2775392</v>
          </cell>
          <cell r="T4219" t="str">
            <v>PRESENCIAL</v>
          </cell>
        </row>
        <row r="4220">
          <cell r="A4220" t="str">
            <v>CC</v>
          </cell>
          <cell r="C4220" t="str">
            <v>10010322502712283</v>
          </cell>
          <cell r="E4220" t="str">
            <v>LUIS FERNANDO</v>
          </cell>
          <cell r="F4220" t="str">
            <v>PAYARES</v>
          </cell>
          <cell r="G4220" t="str">
            <v>ESPITIA</v>
          </cell>
          <cell r="N4220" t="str">
            <v>MANTENIMIENTO DE LOS MOTORES DIESEL</v>
          </cell>
          <cell r="P4220">
            <v>2712283</v>
          </cell>
          <cell r="T4220" t="str">
            <v>PRESENCIAL</v>
          </cell>
        </row>
        <row r="4221">
          <cell r="A4221" t="str">
            <v>TI</v>
          </cell>
          <cell r="C4221" t="str">
            <v>10624371373169967</v>
          </cell>
          <cell r="E4221" t="str">
            <v>MELANIE</v>
          </cell>
          <cell r="F4221" t="str">
            <v>MEDRANO</v>
          </cell>
          <cell r="G4221" t="str">
            <v>PETRO</v>
          </cell>
          <cell r="N4221" t="str">
            <v>SISTEMAS TELEINFORMÁTICOS</v>
          </cell>
          <cell r="P4221">
            <v>3169967</v>
          </cell>
          <cell r="T4221" t="str">
            <v>PRESENCIAL</v>
          </cell>
        </row>
        <row r="4222">
          <cell r="A4222" t="str">
            <v>CC</v>
          </cell>
          <cell r="C4222" t="str">
            <v>10101324222877835</v>
          </cell>
          <cell r="E4222" t="str">
            <v>YELISA</v>
          </cell>
          <cell r="F4222" t="str">
            <v>ALMANZA</v>
          </cell>
          <cell r="G4222" t="str">
            <v>FLOREZ</v>
          </cell>
          <cell r="N4222" t="str">
            <v>ASISTENCIA EN ORGANIZACION DE ARCHIVOS .</v>
          </cell>
          <cell r="P4222">
            <v>2877835</v>
          </cell>
          <cell r="T4222" t="str">
            <v>PRESENCIAL</v>
          </cell>
        </row>
        <row r="4223">
          <cell r="A4223" t="str">
            <v>TI</v>
          </cell>
          <cell r="C4223" t="str">
            <v>10219242663169966</v>
          </cell>
          <cell r="E4223" t="str">
            <v>EMANUELSTEVENS</v>
          </cell>
          <cell r="F4223" t="str">
            <v>MOSQUERA</v>
          </cell>
          <cell r="G4223" t="str">
            <v>MOSQUERA</v>
          </cell>
          <cell r="N4223" t="str">
            <v>INTERPRETACION DE INSTRUMENTOS MUSICALES.</v>
          </cell>
          <cell r="P4223">
            <v>3169966</v>
          </cell>
          <cell r="T4223" t="str">
            <v>PRESENCIAL</v>
          </cell>
        </row>
        <row r="4224">
          <cell r="A4224" t="str">
            <v>TI</v>
          </cell>
          <cell r="C4224" t="str">
            <v>10726481493070147</v>
          </cell>
          <cell r="E4224" t="str">
            <v>KAREN DAYANNA</v>
          </cell>
          <cell r="F4224" t="str">
            <v>VILLADIEGO</v>
          </cell>
          <cell r="G4224" t="str">
            <v>JIMENEZ</v>
          </cell>
          <cell r="N4224" t="str">
            <v>COORDINACION DE PROCESOS LOGISTICOS</v>
          </cell>
          <cell r="P4224">
            <v>3070147</v>
          </cell>
          <cell r="T4224" t="str">
            <v>VIRTUAL</v>
          </cell>
        </row>
        <row r="4225">
          <cell r="A4225" t="str">
            <v>TI</v>
          </cell>
          <cell r="C4225" t="str">
            <v>10433011963070147</v>
          </cell>
          <cell r="E4225" t="str">
            <v>GIRALYN VALENTINA</v>
          </cell>
          <cell r="F4225" t="str">
            <v>RENTERIA</v>
          </cell>
          <cell r="G4225" t="str">
            <v>AHUMEDO</v>
          </cell>
          <cell r="N4225" t="str">
            <v>COORDINACION DE PROCESOS LOGISTICOS</v>
          </cell>
          <cell r="P4225">
            <v>3070147</v>
          </cell>
          <cell r="T4225" t="str">
            <v>VIRTUAL</v>
          </cell>
        </row>
        <row r="4226">
          <cell r="A4226" t="str">
            <v>CC</v>
          </cell>
          <cell r="C4226" t="str">
            <v>10396527453142610</v>
          </cell>
          <cell r="E4226" t="str">
            <v>CAROLINA ANDREA</v>
          </cell>
          <cell r="F4226" t="str">
            <v>GUZMAN</v>
          </cell>
          <cell r="G4226" t="str">
            <v>CASAS</v>
          </cell>
          <cell r="N4226" t="str">
            <v>COCINA</v>
          </cell>
          <cell r="P4226">
            <v>3142610</v>
          </cell>
          <cell r="T4226" t="str">
            <v>PRESENCIAL</v>
          </cell>
        </row>
        <row r="4227">
          <cell r="A4227" t="str">
            <v>CC</v>
          </cell>
          <cell r="C4227" t="str">
            <v>11034975463063543</v>
          </cell>
          <cell r="E4227" t="str">
            <v>JESUS DANIEL</v>
          </cell>
          <cell r="F4227" t="str">
            <v>MADRID</v>
          </cell>
          <cell r="G4227" t="str">
            <v>ORTEGA</v>
          </cell>
          <cell r="N4227" t="str">
            <v>GESTIÓN ADMINISTRATIVA</v>
          </cell>
          <cell r="P4227">
            <v>3063543</v>
          </cell>
          <cell r="T4227" t="str">
            <v>PRESENCIAL</v>
          </cell>
        </row>
        <row r="4228">
          <cell r="A4228" t="str">
            <v>CC</v>
          </cell>
          <cell r="C4228" t="str">
            <v>10371218402998865</v>
          </cell>
          <cell r="E4228" t="str">
            <v>MAUREN CRISTINA</v>
          </cell>
          <cell r="F4228" t="str">
            <v>BARRERA</v>
          </cell>
          <cell r="G4228" t="str">
            <v>VARGAS</v>
          </cell>
          <cell r="N4228" t="str">
            <v>GESTIÓN ADMINISTRATIVA</v>
          </cell>
          <cell r="P4228">
            <v>2998865</v>
          </cell>
          <cell r="T4228" t="str">
            <v>PRESENCIAL</v>
          </cell>
        </row>
        <row r="4229">
          <cell r="A4229" t="str">
            <v>TI</v>
          </cell>
          <cell r="C4229" t="str">
            <v>10685842422998492</v>
          </cell>
          <cell r="E4229" t="str">
            <v>ANDREA KAROLINA</v>
          </cell>
          <cell r="F4229" t="str">
            <v>CABRALES</v>
          </cell>
          <cell r="G4229" t="str">
            <v>HERNANDEZ</v>
          </cell>
          <cell r="N4229" t="str">
            <v>INSTALACION Y MANTENIMIENTO DE REDES INTERNAS DE TELECOMUNICACIONES</v>
          </cell>
          <cell r="P4229">
            <v>2998492</v>
          </cell>
          <cell r="T4229" t="str">
            <v>PRESENCIAL</v>
          </cell>
        </row>
        <row r="4230">
          <cell r="A4230" t="str">
            <v>CC</v>
          </cell>
          <cell r="C4230" t="str">
            <v>10051302742977539</v>
          </cell>
          <cell r="E4230" t="str">
            <v>YESSICA NATALIA</v>
          </cell>
          <cell r="F4230" t="str">
            <v>ZARATE</v>
          </cell>
          <cell r="G4230" t="str">
            <v>GONZALEZ</v>
          </cell>
          <cell r="N4230" t="str">
            <v>ATENCION INTEGRAL AL CLIENTE</v>
          </cell>
          <cell r="P4230">
            <v>2977539</v>
          </cell>
          <cell r="T4230" t="str">
            <v>VIRTUAL</v>
          </cell>
        </row>
        <row r="4231">
          <cell r="A4231" t="str">
            <v>CC</v>
          </cell>
          <cell r="C4231" t="str">
            <v>10280322952932599</v>
          </cell>
          <cell r="E4231" t="str">
            <v>MELISA</v>
          </cell>
          <cell r="F4231" t="str">
            <v>CALDERON</v>
          </cell>
          <cell r="G4231" t="str">
            <v>PALACIOS</v>
          </cell>
          <cell r="N4231" t="str">
            <v>.ATENCION INTEGRAL A LA PRIMERA INFANCIA</v>
          </cell>
          <cell r="P4231">
            <v>2932599</v>
          </cell>
          <cell r="T4231" t="str">
            <v>PRESENCIAL</v>
          </cell>
        </row>
        <row r="4232">
          <cell r="A4232" t="str">
            <v>CC</v>
          </cell>
          <cell r="C4232" t="str">
            <v>10403510152924348</v>
          </cell>
          <cell r="E4232" t="str">
            <v>LAURA LICETH</v>
          </cell>
          <cell r="F4232" t="str">
            <v>SALDARRIAGA</v>
          </cell>
          <cell r="G4232" t="str">
            <v>MATURANA</v>
          </cell>
          <cell r="N4232" t="str">
            <v>GESTION CONTABLE Y DE INFORMACION FINANCIERA</v>
          </cell>
          <cell r="P4232">
            <v>2924348</v>
          </cell>
          <cell r="T4232" t="str">
            <v>PRESENCIAL</v>
          </cell>
        </row>
        <row r="4233">
          <cell r="A4233" t="str">
            <v>CC</v>
          </cell>
          <cell r="C4233" t="str">
            <v>11014552462834730</v>
          </cell>
          <cell r="E4233" t="str">
            <v>MAIRA ALEJANDRA</v>
          </cell>
          <cell r="F4233" t="str">
            <v>ZABALA</v>
          </cell>
          <cell r="G4233" t="str">
            <v>ATENCIO</v>
          </cell>
          <cell r="N4233" t="str">
            <v>ATENCION INTEGRAL AL CLIENTE</v>
          </cell>
          <cell r="P4233">
            <v>2834730</v>
          </cell>
          <cell r="T4233" t="str">
            <v>VIRTUAL</v>
          </cell>
        </row>
        <row r="4234">
          <cell r="A4234" t="str">
            <v>CC</v>
          </cell>
          <cell r="C4234" t="str">
            <v>11056850552879779</v>
          </cell>
          <cell r="E4234" t="str">
            <v>FABIAN ANDRES</v>
          </cell>
          <cell r="F4234" t="str">
            <v>VILLANUEVA</v>
          </cell>
          <cell r="G4234" t="str">
            <v>VEGA</v>
          </cell>
          <cell r="N4234" t="str">
            <v>DESARROLLO PUBLICITARIO</v>
          </cell>
          <cell r="P4234">
            <v>2879779</v>
          </cell>
          <cell r="T4234" t="str">
            <v>VIRTUAL</v>
          </cell>
        </row>
        <row r="4235">
          <cell r="A4235" t="str">
            <v>CC</v>
          </cell>
          <cell r="C4235" t="str">
            <v>11935817162879778</v>
          </cell>
          <cell r="E4235" t="str">
            <v>ANGELA MARIA</v>
          </cell>
          <cell r="F4235" t="str">
            <v>BARRAGAN</v>
          </cell>
          <cell r="G4235" t="str">
            <v>GUEVARA</v>
          </cell>
          <cell r="N4235" t="str">
            <v>DESARROLLO PUBLICITARIO</v>
          </cell>
          <cell r="P4235">
            <v>2879778</v>
          </cell>
          <cell r="T4235" t="str">
            <v>VIRTUAL</v>
          </cell>
        </row>
        <row r="4236">
          <cell r="A4236" t="str">
            <v>CC</v>
          </cell>
          <cell r="C4236" t="str">
            <v>11927580522879778</v>
          </cell>
          <cell r="E4236" t="str">
            <v>MARIA ELENA</v>
          </cell>
          <cell r="F4236" t="str">
            <v>LEMUS</v>
          </cell>
          <cell r="G4236" t="str">
            <v>HERNANDEZ</v>
          </cell>
          <cell r="N4236" t="str">
            <v>DESARROLLO PUBLICITARIO</v>
          </cell>
          <cell r="P4236">
            <v>2879778</v>
          </cell>
          <cell r="T4236" t="str">
            <v>VIRTUAL</v>
          </cell>
        </row>
        <row r="4237">
          <cell r="A4237" t="str">
            <v>CC</v>
          </cell>
          <cell r="C4237" t="str">
            <v>10324681202879777</v>
          </cell>
          <cell r="E4237" t="str">
            <v>ALVARO SEBASTIAN</v>
          </cell>
          <cell r="F4237" t="str">
            <v>SOLER</v>
          </cell>
          <cell r="G4237" t="str">
            <v>ESPEJO</v>
          </cell>
          <cell r="N4237" t="str">
            <v>DESARROLLO PUBLICITARIO</v>
          </cell>
          <cell r="P4237">
            <v>2879777</v>
          </cell>
          <cell r="T4237" t="str">
            <v>VIRTUAL</v>
          </cell>
        </row>
        <row r="4238">
          <cell r="A4238" t="str">
            <v>CC</v>
          </cell>
          <cell r="C4238" t="str">
            <v>10496126842834629</v>
          </cell>
          <cell r="E4238" t="str">
            <v>JENNY ALEXANDRA</v>
          </cell>
          <cell r="F4238" t="str">
            <v>ESPINOSA</v>
          </cell>
          <cell r="G4238" t="str">
            <v>CRUZ</v>
          </cell>
          <cell r="N4238" t="str">
            <v>PROYECTOS AGROPECUARIOS.</v>
          </cell>
          <cell r="P4238">
            <v>2834629</v>
          </cell>
          <cell r="T4238" t="str">
            <v>VIRTUAL</v>
          </cell>
        </row>
        <row r="4239">
          <cell r="A4239" t="str">
            <v>CC</v>
          </cell>
          <cell r="C4239" t="str">
            <v>10075042082826382</v>
          </cell>
          <cell r="E4239" t="str">
            <v>NELFIS</v>
          </cell>
          <cell r="F4239" t="str">
            <v>TORDECILLA</v>
          </cell>
          <cell r="G4239" t="str">
            <v>MONTALVO</v>
          </cell>
          <cell r="N4239" t="str">
            <v>GESTION DE TESORERIA Y RECURSOS FINANCIEROS</v>
          </cell>
          <cell r="P4239">
            <v>2826382</v>
          </cell>
          <cell r="T4239" t="str">
            <v>PRESENCIAL</v>
          </cell>
        </row>
        <row r="4240">
          <cell r="A4240" t="str">
            <v>CC</v>
          </cell>
          <cell r="C4240" t="str">
            <v>10454894912775392</v>
          </cell>
          <cell r="E4240" t="str">
            <v>KATHERINE ANDREA</v>
          </cell>
          <cell r="F4240" t="str">
            <v>ASPRILLA</v>
          </cell>
          <cell r="G4240" t="str">
            <v>TORREGLOSA</v>
          </cell>
          <cell r="N4240" t="str">
            <v>OPERACIÓN DE EVENTOS</v>
          </cell>
          <cell r="P4240">
            <v>2775392</v>
          </cell>
          <cell r="T4240" t="str">
            <v>PRESENCIAL</v>
          </cell>
        </row>
        <row r="4241">
          <cell r="A4241" t="str">
            <v>CC</v>
          </cell>
          <cell r="C4241" t="str">
            <v>10403692222712163</v>
          </cell>
          <cell r="E4241" t="str">
            <v>HEIDY VICTORIA</v>
          </cell>
          <cell r="F4241" t="str">
            <v>VILLANUEVA</v>
          </cell>
          <cell r="G4241" t="str">
            <v>FRANCO</v>
          </cell>
          <cell r="N4241" t="str">
            <v>GESTIÓN DE RECURSOS NATURALES</v>
          </cell>
          <cell r="P4241">
            <v>2712163</v>
          </cell>
          <cell r="T4241" t="str">
            <v>PRESENCIAL</v>
          </cell>
        </row>
        <row r="4242">
          <cell r="A4242" t="str">
            <v>CC</v>
          </cell>
          <cell r="C4242" t="str">
            <v>10015915742673007</v>
          </cell>
          <cell r="E4242" t="str">
            <v>MISAEL</v>
          </cell>
          <cell r="F4242" t="str">
            <v>MORELO</v>
          </cell>
          <cell r="G4242" t="str">
            <v>GONZALEZ</v>
          </cell>
          <cell r="N4242" t="str">
            <v>ANALISIS Y DESARROLLO DE SOFTWARE.</v>
          </cell>
          <cell r="P4242">
            <v>2673007</v>
          </cell>
          <cell r="T4242" t="str">
            <v>PRESENCIAL</v>
          </cell>
        </row>
        <row r="4243">
          <cell r="A4243" t="str">
            <v>CC</v>
          </cell>
          <cell r="C4243" t="str">
            <v>10351529702775364</v>
          </cell>
          <cell r="E4243" t="str">
            <v>IVAN DARIO</v>
          </cell>
          <cell r="F4243" t="str">
            <v>POLO</v>
          </cell>
          <cell r="G4243" t="str">
            <v>PADILLA</v>
          </cell>
          <cell r="N4243" t="str">
            <v>SISTEMAS.</v>
          </cell>
          <cell r="P4243">
            <v>2775364</v>
          </cell>
          <cell r="T4243" t="str">
            <v>PRESENCIAL</v>
          </cell>
        </row>
        <row r="4244">
          <cell r="A4244" t="str">
            <v>CC</v>
          </cell>
          <cell r="C4244" t="str">
            <v>10407626632932608</v>
          </cell>
          <cell r="E4244" t="str">
            <v>ADRIANA LUCIA</v>
          </cell>
          <cell r="F4244" t="str">
            <v>SOLANO</v>
          </cell>
          <cell r="G4244" t="str">
            <v>BARRERA</v>
          </cell>
          <cell r="N4244" t="str">
            <v>PRODUCCION AGROPECUARIA</v>
          </cell>
          <cell r="P4244">
            <v>2932608</v>
          </cell>
          <cell r="T4244" t="str">
            <v>PRESENCIAL</v>
          </cell>
        </row>
        <row r="4245">
          <cell r="A4245" t="str">
            <v>CC</v>
          </cell>
          <cell r="C4245" t="str">
            <v>523651873236487</v>
          </cell>
          <cell r="E4245" t="str">
            <v>MARIA SIXTA ADELA</v>
          </cell>
          <cell r="F4245" t="str">
            <v>GUATAQUIRA</v>
          </cell>
          <cell r="N4245" t="str">
            <v>VENTA DE PRODUCTOS EN LINEA</v>
          </cell>
          <cell r="P4245">
            <v>3236487</v>
          </cell>
          <cell r="T4245" t="str">
            <v>VIRTUAL</v>
          </cell>
        </row>
        <row r="4246">
          <cell r="A4246" t="str">
            <v>CC</v>
          </cell>
          <cell r="C4246" t="str">
            <v>530033593236487</v>
          </cell>
          <cell r="E4246" t="str">
            <v>JOHANNA PAOLA</v>
          </cell>
          <cell r="F4246" t="str">
            <v>GONZALEZ</v>
          </cell>
          <cell r="G4246" t="str">
            <v>SALCEDO</v>
          </cell>
          <cell r="N4246" t="str">
            <v>VENTA DE PRODUCTOS EN LINEA</v>
          </cell>
          <cell r="P4246">
            <v>3236487</v>
          </cell>
          <cell r="T4246" t="str">
            <v>VIRTUAL</v>
          </cell>
        </row>
        <row r="4247">
          <cell r="A4247" t="str">
            <v>CC</v>
          </cell>
          <cell r="C4247" t="str">
            <v>10073572873169964</v>
          </cell>
          <cell r="E4247" t="str">
            <v>SINDRY PAOLA</v>
          </cell>
          <cell r="F4247" t="str">
            <v>MADERA</v>
          </cell>
          <cell r="G4247" t="str">
            <v>CARDENAS</v>
          </cell>
          <cell r="N4247" t="str">
            <v>EJECUCION DE PROGRAMAS DEPORTIVOS.</v>
          </cell>
          <cell r="P4247">
            <v>3169964</v>
          </cell>
          <cell r="T4247" t="str">
            <v>PRESENCIAL</v>
          </cell>
        </row>
        <row r="4248">
          <cell r="A4248" t="str">
            <v>CC</v>
          </cell>
          <cell r="C4248" t="str">
            <v>10136519453070147</v>
          </cell>
          <cell r="E4248" t="str">
            <v>DIANA ALEXANDRA</v>
          </cell>
          <cell r="F4248" t="str">
            <v>RODRIGUEZ</v>
          </cell>
          <cell r="G4248" t="str">
            <v>CABRERA</v>
          </cell>
          <cell r="N4248" t="str">
            <v>COORDINACION DE PROCESOS LOGISTICOS</v>
          </cell>
          <cell r="P4248">
            <v>3070147</v>
          </cell>
          <cell r="T4248" t="str">
            <v>VIRTUAL</v>
          </cell>
        </row>
        <row r="4249">
          <cell r="A4249" t="str">
            <v>CC</v>
          </cell>
          <cell r="C4249" t="str">
            <v>10356401443063936</v>
          </cell>
          <cell r="E4249" t="str">
            <v>YARLIS YANETH</v>
          </cell>
          <cell r="F4249" t="str">
            <v>GARCES</v>
          </cell>
          <cell r="G4249" t="str">
            <v>GUTIERREZ</v>
          </cell>
          <cell r="N4249" t="str">
            <v>SERVICIOS FARMACEUTICOS</v>
          </cell>
          <cell r="P4249">
            <v>3063936</v>
          </cell>
          <cell r="T4249" t="str">
            <v>PRESENCIAL</v>
          </cell>
        </row>
        <row r="4250">
          <cell r="A4250" t="str">
            <v>CC</v>
          </cell>
          <cell r="C4250" t="str">
            <v>497942883185853</v>
          </cell>
          <cell r="E4250" t="str">
            <v>MONICA ESPERANZA</v>
          </cell>
          <cell r="F4250" t="str">
            <v>GOMEZ</v>
          </cell>
          <cell r="G4250" t="str">
            <v>BERNAL</v>
          </cell>
          <cell r="N4250" t="str">
            <v>CONTROL DE CALIDAD EN CONFECCION INDUSTRIAL</v>
          </cell>
          <cell r="P4250">
            <v>3185853</v>
          </cell>
          <cell r="T4250" t="str">
            <v>VIRTUAL</v>
          </cell>
        </row>
        <row r="4251">
          <cell r="A4251" t="str">
            <v>CC</v>
          </cell>
          <cell r="C4251" t="str">
            <v>73648193070168</v>
          </cell>
          <cell r="E4251" t="str">
            <v>EDWIN MAGNEY</v>
          </cell>
          <cell r="F4251" t="str">
            <v>OLMOS</v>
          </cell>
          <cell r="G4251" t="str">
            <v>HERNANDEZ</v>
          </cell>
          <cell r="N4251" t="str">
            <v>GESTION AGROEMPRESARIAL</v>
          </cell>
          <cell r="P4251">
            <v>3070168</v>
          </cell>
          <cell r="T4251" t="str">
            <v>VIRTUAL</v>
          </cell>
        </row>
        <row r="4252">
          <cell r="A4252" t="str">
            <v>CC</v>
          </cell>
          <cell r="C4252" t="str">
            <v>10246061393069909</v>
          </cell>
          <cell r="E4252" t="str">
            <v>CRISTIAN</v>
          </cell>
          <cell r="F4252" t="str">
            <v>BELEÑO</v>
          </cell>
          <cell r="G4252" t="str">
            <v>RIZZO</v>
          </cell>
          <cell r="N4252" t="str">
            <v>SISTEMAS TELEINFORMÁTICOS</v>
          </cell>
          <cell r="P4252">
            <v>3069909</v>
          </cell>
          <cell r="T4252" t="str">
            <v>VIRTUAL</v>
          </cell>
        </row>
        <row r="4253">
          <cell r="A4253" t="str">
            <v>CC</v>
          </cell>
          <cell r="C4253" t="str">
            <v>11935892122998431</v>
          </cell>
          <cell r="E4253" t="str">
            <v>JHOSUAR SANTIAGO</v>
          </cell>
          <cell r="F4253" t="str">
            <v>CARO</v>
          </cell>
          <cell r="G4253" t="str">
            <v>SANCHEZ</v>
          </cell>
          <cell r="N4253" t="str">
            <v>MANTENIMIENTO DE EQUIPOS DE AIRE ACONDICIONADO Y REFRIGERACION</v>
          </cell>
          <cell r="P4253">
            <v>2998431</v>
          </cell>
          <cell r="T4253" t="str">
            <v>PRESENCIAL</v>
          </cell>
        </row>
        <row r="4254">
          <cell r="A4254" t="str">
            <v>CC</v>
          </cell>
          <cell r="C4254" t="str">
            <v>10542833862977478</v>
          </cell>
          <cell r="E4254" t="str">
            <v>ANDRES FELIPE</v>
          </cell>
          <cell r="F4254" t="str">
            <v>AMAYA</v>
          </cell>
          <cell r="G4254" t="str">
            <v>ORTIZ</v>
          </cell>
          <cell r="N4254" t="str">
            <v>ANALISIS Y DESARROLLO DE SOFTWARE.</v>
          </cell>
          <cell r="P4254">
            <v>2977478</v>
          </cell>
          <cell r="T4254" t="str">
            <v>VIRTUAL</v>
          </cell>
        </row>
        <row r="4255">
          <cell r="A4255" t="str">
            <v>CC</v>
          </cell>
          <cell r="C4255" t="str">
            <v>10386463372977202</v>
          </cell>
          <cell r="E4255" t="str">
            <v>LINDA VALENTINA</v>
          </cell>
          <cell r="F4255" t="str">
            <v>CASTILLO</v>
          </cell>
          <cell r="G4255" t="str">
            <v>FRANCO</v>
          </cell>
          <cell r="N4255" t="str">
            <v>DESARROLLO DE COLECCIONES PARA LA INDUSTRIA DE LA MODA.</v>
          </cell>
          <cell r="P4255">
            <v>2977202</v>
          </cell>
          <cell r="T4255" t="str">
            <v>VIRTUAL</v>
          </cell>
        </row>
        <row r="4256">
          <cell r="A4256" t="str">
            <v>CC</v>
          </cell>
          <cell r="C4256" t="str">
            <v>10407631252924348</v>
          </cell>
          <cell r="E4256" t="str">
            <v>NATALIA</v>
          </cell>
          <cell r="F4256" t="str">
            <v>RIOS</v>
          </cell>
          <cell r="G4256" t="str">
            <v>ARRIETA</v>
          </cell>
          <cell r="N4256" t="str">
            <v>GESTION CONTABLE Y DE INFORMACION FINANCIERA</v>
          </cell>
          <cell r="P4256">
            <v>2924348</v>
          </cell>
          <cell r="T4256" t="str">
            <v>PRESENCIAL</v>
          </cell>
        </row>
        <row r="4257">
          <cell r="A4257" t="str">
            <v>CC</v>
          </cell>
          <cell r="C4257" t="str">
            <v>10036425872834629</v>
          </cell>
          <cell r="E4257" t="str">
            <v>DIEGO</v>
          </cell>
          <cell r="F4257" t="str">
            <v>ESTEPA</v>
          </cell>
          <cell r="G4257" t="str">
            <v>PEREZ</v>
          </cell>
          <cell r="N4257" t="str">
            <v>PROYECTOS AGROPECUARIOS.</v>
          </cell>
          <cell r="P4257">
            <v>2834629</v>
          </cell>
          <cell r="T4257" t="str">
            <v>VIRTUAL</v>
          </cell>
        </row>
        <row r="4258">
          <cell r="A4258" t="str">
            <v>CC</v>
          </cell>
          <cell r="C4258" t="str">
            <v>719474692712254</v>
          </cell>
          <cell r="E4258" t="str">
            <v>GILDARDO ANTONIO</v>
          </cell>
          <cell r="F4258" t="str">
            <v>ZULETA</v>
          </cell>
          <cell r="G4258" t="str">
            <v>HOYOS</v>
          </cell>
          <cell r="N4258" t="str">
            <v>MECANICA DE MAQUINARIA INDUSTRIAL</v>
          </cell>
          <cell r="P4258">
            <v>2712254</v>
          </cell>
          <cell r="T4258" t="str">
            <v>PRESENCIAL</v>
          </cell>
        </row>
        <row r="4259">
          <cell r="A4259" t="str">
            <v>CC</v>
          </cell>
          <cell r="C4259" t="str">
            <v>10036507762834805</v>
          </cell>
          <cell r="E4259" t="str">
            <v>JEFERSON ALEXIS</v>
          </cell>
          <cell r="F4259" t="str">
            <v>TORRES</v>
          </cell>
          <cell r="G4259" t="str">
            <v>GUERRERO</v>
          </cell>
          <cell r="N4259" t="str">
            <v>ANALISIS Y DESARROLLO DE SOFTWARE.</v>
          </cell>
          <cell r="P4259">
            <v>2834805</v>
          </cell>
          <cell r="T4259" t="str">
            <v>VIRTUAL</v>
          </cell>
        </row>
        <row r="4260">
          <cell r="A4260" t="str">
            <v>CC</v>
          </cell>
          <cell r="C4260" t="str">
            <v>10321779782826357</v>
          </cell>
          <cell r="E4260" t="str">
            <v>ALEJANDRO</v>
          </cell>
          <cell r="F4260" t="str">
            <v>QUIROS</v>
          </cell>
          <cell r="G4260" t="str">
            <v>GUERRA</v>
          </cell>
          <cell r="N4260" t="str">
            <v>ANALISIS Y DESARROLLO DE SOFTWARE.</v>
          </cell>
          <cell r="P4260">
            <v>2826357</v>
          </cell>
          <cell r="T4260" t="str">
            <v>PRESENCIAL</v>
          </cell>
        </row>
        <row r="4261">
          <cell r="A4261" t="str">
            <v>CC</v>
          </cell>
          <cell r="C4261" t="str">
            <v>10002052362775392</v>
          </cell>
          <cell r="E4261" t="str">
            <v>YERLIN</v>
          </cell>
          <cell r="F4261" t="str">
            <v>LONDOÑO</v>
          </cell>
          <cell r="G4261" t="str">
            <v>VALLE</v>
          </cell>
          <cell r="N4261" t="str">
            <v>OPERACIÓN DE EVENTOS</v>
          </cell>
          <cell r="P4261">
            <v>2775392</v>
          </cell>
          <cell r="T4261" t="str">
            <v>PRESENCIAL</v>
          </cell>
        </row>
        <row r="4262">
          <cell r="A4262" t="str">
            <v>CC</v>
          </cell>
          <cell r="C4262" t="str">
            <v>11028281363169967</v>
          </cell>
          <cell r="E4262" t="str">
            <v>OSCAR DAVID</v>
          </cell>
          <cell r="F4262" t="str">
            <v>POO</v>
          </cell>
          <cell r="G4262" t="str">
            <v>MARTINEZ</v>
          </cell>
          <cell r="N4262" t="str">
            <v>SISTEMAS TELEINFORMÁTICOS</v>
          </cell>
          <cell r="P4262">
            <v>3169967</v>
          </cell>
          <cell r="T4262" t="str">
            <v>PRESENCIAL</v>
          </cell>
        </row>
        <row r="4263">
          <cell r="A4263" t="str">
            <v>CC</v>
          </cell>
          <cell r="C4263" t="str">
            <v>10351526643169967</v>
          </cell>
          <cell r="E4263" t="str">
            <v>VALENTINA</v>
          </cell>
          <cell r="F4263" t="str">
            <v>CALDERIN</v>
          </cell>
          <cell r="G4263" t="str">
            <v>BAUTISTA</v>
          </cell>
          <cell r="N4263" t="str">
            <v>SISTEMAS TELEINFORMÁTICOS</v>
          </cell>
          <cell r="P4263">
            <v>3169967</v>
          </cell>
          <cell r="T4263" t="str">
            <v>PRESENCIAL</v>
          </cell>
        </row>
        <row r="4264">
          <cell r="A4264" t="str">
            <v>CC</v>
          </cell>
          <cell r="C4264" t="str">
            <v>11296842932775364</v>
          </cell>
          <cell r="E4264" t="str">
            <v>NEIDER LUIS</v>
          </cell>
          <cell r="F4264" t="str">
            <v>VEGA</v>
          </cell>
          <cell r="G4264" t="str">
            <v>RAMOS</v>
          </cell>
          <cell r="N4264" t="str">
            <v>SISTEMAS.</v>
          </cell>
          <cell r="P4264">
            <v>2775364</v>
          </cell>
          <cell r="T4264" t="str">
            <v>PRESENCIAL</v>
          </cell>
        </row>
        <row r="4265">
          <cell r="A4265" t="str">
            <v>CC</v>
          </cell>
          <cell r="C4265" t="str">
            <v>10101592062775402</v>
          </cell>
          <cell r="E4265" t="str">
            <v>SEBASTIAN</v>
          </cell>
          <cell r="F4265" t="str">
            <v>CEDEÑO</v>
          </cell>
          <cell r="G4265" t="str">
            <v>MONTALVO</v>
          </cell>
          <cell r="N4265" t="str">
            <v>CONTABILIZACION DE OPERACIONES COMERCIALES Y FINANCIERAS.</v>
          </cell>
          <cell r="P4265">
            <v>2775402</v>
          </cell>
          <cell r="T4265" t="str">
            <v>PRESENCIAL</v>
          </cell>
        </row>
        <row r="4266">
          <cell r="A4266" t="str">
            <v>CC</v>
          </cell>
          <cell r="C4266" t="str">
            <v>10916714773070169</v>
          </cell>
          <cell r="E4266" t="str">
            <v>VIVIANA PAOLA</v>
          </cell>
          <cell r="F4266" t="str">
            <v>OSPINO</v>
          </cell>
          <cell r="G4266" t="str">
            <v>MORON</v>
          </cell>
          <cell r="N4266" t="str">
            <v>GESTION AGROEMPRESARIAL</v>
          </cell>
          <cell r="P4266">
            <v>3070169</v>
          </cell>
          <cell r="T4266" t="str">
            <v>VIRTUAL</v>
          </cell>
        </row>
        <row r="4267">
          <cell r="A4267" t="str">
            <v>CC</v>
          </cell>
          <cell r="C4267" t="str">
            <v>10171499072879705</v>
          </cell>
          <cell r="E4267" t="str">
            <v>JESUS ALFREDO</v>
          </cell>
          <cell r="F4267" t="str">
            <v>BENAVIDEZ</v>
          </cell>
          <cell r="G4267" t="str">
            <v>AGUDELO</v>
          </cell>
          <cell r="N4267" t="str">
            <v>ANALISIS Y DESARROLLO DE SOFTWARE.</v>
          </cell>
          <cell r="P4267">
            <v>2879705</v>
          </cell>
          <cell r="T4267" t="str">
            <v>VIRTUAL</v>
          </cell>
        </row>
        <row r="4268">
          <cell r="A4268" t="str">
            <v>CC</v>
          </cell>
          <cell r="C4268" t="str">
            <v>10036336363070120</v>
          </cell>
          <cell r="E4268" t="str">
            <v>AURA MARCELA</v>
          </cell>
          <cell r="F4268" t="str">
            <v>GONZALEZ</v>
          </cell>
          <cell r="G4268" t="str">
            <v>MANRIQUE</v>
          </cell>
          <cell r="N4268" t="str">
            <v>ANALISIS Y DESARROLLO DE SOFTWARE.</v>
          </cell>
          <cell r="P4268">
            <v>3070120</v>
          </cell>
          <cell r="T4268" t="str">
            <v>VIRTUAL</v>
          </cell>
        </row>
        <row r="4269">
          <cell r="A4269" t="str">
            <v>TI</v>
          </cell>
          <cell r="C4269" t="str">
            <v>11026354962977139</v>
          </cell>
          <cell r="E4269" t="str">
            <v>JUAN DAVID</v>
          </cell>
          <cell r="F4269" t="str">
            <v>CARDENAS</v>
          </cell>
          <cell r="G4269" t="str">
            <v>GONZALEZ</v>
          </cell>
          <cell r="N4269" t="str">
            <v>DESARROLLO MULTIMEDIA Y WEB</v>
          </cell>
          <cell r="P4269">
            <v>2977139</v>
          </cell>
          <cell r="T4269" t="str">
            <v>VIRTUAL</v>
          </cell>
        </row>
        <row r="4270">
          <cell r="A4270" t="str">
            <v>CC</v>
          </cell>
          <cell r="C4270" t="str">
            <v>529982692879780</v>
          </cell>
          <cell r="E4270" t="str">
            <v>RAQUEL AMALIA</v>
          </cell>
          <cell r="F4270" t="str">
            <v>CASAS</v>
          </cell>
          <cell r="G4270" t="str">
            <v>SANCHEZ</v>
          </cell>
          <cell r="N4270" t="str">
            <v>DESARROLLO PUBLICITARIO</v>
          </cell>
          <cell r="P4270">
            <v>2879780</v>
          </cell>
          <cell r="T4270" t="str">
            <v>VIRTUAL</v>
          </cell>
        </row>
        <row r="4271">
          <cell r="A4271" t="str">
            <v>CC</v>
          </cell>
          <cell r="C4271" t="str">
            <v>10011333713169964</v>
          </cell>
          <cell r="E4271" t="str">
            <v>LEYDIS</v>
          </cell>
          <cell r="F4271" t="str">
            <v>MONTALVO</v>
          </cell>
          <cell r="G4271" t="str">
            <v>GOMEZ</v>
          </cell>
          <cell r="N4271" t="str">
            <v>EJECUCION DE PROGRAMAS DEPORTIVOS.</v>
          </cell>
          <cell r="P4271">
            <v>3169964</v>
          </cell>
          <cell r="T4271" t="str">
            <v>PRESENCIAL</v>
          </cell>
        </row>
        <row r="4272">
          <cell r="A4272" t="str">
            <v>CC</v>
          </cell>
          <cell r="C4272" t="str">
            <v>10287805313070147</v>
          </cell>
          <cell r="E4272" t="str">
            <v>JUAN SEBASTIAN</v>
          </cell>
          <cell r="F4272" t="str">
            <v>MARIÑO</v>
          </cell>
          <cell r="G4272" t="str">
            <v>MARIN</v>
          </cell>
          <cell r="N4272" t="str">
            <v>COORDINACION DE PROCESOS LOGISTICOS</v>
          </cell>
          <cell r="P4272">
            <v>3070147</v>
          </cell>
          <cell r="T4272" t="str">
            <v>VIRTUAL</v>
          </cell>
        </row>
        <row r="4273">
          <cell r="A4273" t="str">
            <v>CC</v>
          </cell>
          <cell r="C4273" t="str">
            <v>10449165163070147</v>
          </cell>
          <cell r="E4273" t="str">
            <v>DARWIN</v>
          </cell>
          <cell r="F4273" t="str">
            <v>PADILLA</v>
          </cell>
          <cell r="G4273" t="str">
            <v>GUARDO</v>
          </cell>
          <cell r="N4273" t="str">
            <v>COORDINACION DE PROCESOS LOGISTICOS</v>
          </cell>
          <cell r="P4273">
            <v>3070147</v>
          </cell>
          <cell r="T4273" t="str">
            <v>VIRTUAL</v>
          </cell>
        </row>
        <row r="4274">
          <cell r="A4274" t="str">
            <v>CC</v>
          </cell>
          <cell r="C4274" t="str">
            <v>10388013823169933</v>
          </cell>
          <cell r="E4274" t="str">
            <v>ANGIE JULIETH</v>
          </cell>
          <cell r="F4274" t="str">
            <v>PUERTA</v>
          </cell>
          <cell r="G4274" t="str">
            <v>ARCIA</v>
          </cell>
          <cell r="N4274" t="str">
            <v>MECANICA DE MAQUINARIA INDUSTRIAL</v>
          </cell>
          <cell r="P4274">
            <v>3169933</v>
          </cell>
          <cell r="T4274" t="str">
            <v>PRESENCIAL</v>
          </cell>
        </row>
        <row r="4275">
          <cell r="A4275" t="str">
            <v>CC</v>
          </cell>
          <cell r="C4275" t="str">
            <v>11188394233070172</v>
          </cell>
          <cell r="E4275" t="str">
            <v>JORGE LUIS</v>
          </cell>
          <cell r="F4275" t="str">
            <v>CARAZO</v>
          </cell>
          <cell r="G4275" t="str">
            <v>CANO</v>
          </cell>
          <cell r="N4275" t="str">
            <v>GESTION EFICIENTE DE LA ENERGIA</v>
          </cell>
          <cell r="P4275">
            <v>3070172</v>
          </cell>
          <cell r="T4275" t="str">
            <v>VIRTUAL</v>
          </cell>
        </row>
        <row r="4276">
          <cell r="A4276" t="str">
            <v>CC</v>
          </cell>
          <cell r="C4276" t="str">
            <v>669498873069884</v>
          </cell>
          <cell r="E4276" t="str">
            <v>ISIS MAR</v>
          </cell>
          <cell r="F4276" t="str">
            <v>APONTE</v>
          </cell>
          <cell r="G4276" t="str">
            <v>RUIZ</v>
          </cell>
          <cell r="N4276" t="str">
            <v>PATRONAJE INDUSTRIAL DE PRENDAS DE VESTIR</v>
          </cell>
          <cell r="P4276">
            <v>3069884</v>
          </cell>
          <cell r="T4276" t="str">
            <v>VIRTUAL</v>
          </cell>
        </row>
        <row r="4277">
          <cell r="A4277" t="str">
            <v>CC</v>
          </cell>
          <cell r="C4277" t="str">
            <v>353945463069878</v>
          </cell>
          <cell r="E4277" t="str">
            <v>ZULI MARCELA</v>
          </cell>
          <cell r="F4277" t="str">
            <v>JIMENEZ</v>
          </cell>
          <cell r="G4277" t="str">
            <v>CASTAÑEDA</v>
          </cell>
          <cell r="N4277" t="str">
            <v>CONTROL DE CALIDAD EN CONFECCION INDUSTRIAL</v>
          </cell>
          <cell r="P4277">
            <v>3069878</v>
          </cell>
          <cell r="T4277" t="str">
            <v>VIRTUAL</v>
          </cell>
        </row>
        <row r="4278">
          <cell r="A4278" t="str">
            <v>CC</v>
          </cell>
          <cell r="C4278" t="str">
            <v>10321796913063543</v>
          </cell>
          <cell r="E4278" t="str">
            <v>SARAY SOFIA</v>
          </cell>
          <cell r="F4278" t="str">
            <v>VERDEZA</v>
          </cell>
          <cell r="G4278" t="str">
            <v>GUISAO</v>
          </cell>
          <cell r="N4278" t="str">
            <v>GESTIÓN ADMINISTRATIVA</v>
          </cell>
          <cell r="P4278">
            <v>3063543</v>
          </cell>
          <cell r="T4278" t="str">
            <v>PRESENCIAL</v>
          </cell>
        </row>
        <row r="4279">
          <cell r="A4279" t="str">
            <v>CC</v>
          </cell>
          <cell r="C4279" t="str">
            <v>10072291882998431</v>
          </cell>
          <cell r="E4279" t="str">
            <v>KEIMER AUGUSTO</v>
          </cell>
          <cell r="F4279" t="str">
            <v>FERNANDEZ</v>
          </cell>
          <cell r="G4279" t="str">
            <v>AGRESOT</v>
          </cell>
          <cell r="N4279" t="str">
            <v>MANTENIMIENTO DE EQUIPOS DE AIRE ACONDICIONADO Y REFRIGERACION</v>
          </cell>
          <cell r="P4279">
            <v>2998431</v>
          </cell>
          <cell r="T4279" t="str">
            <v>PRESENCIAL</v>
          </cell>
        </row>
        <row r="4280">
          <cell r="A4280" t="str">
            <v>CC</v>
          </cell>
          <cell r="C4280" t="str">
            <v>10999917382977538</v>
          </cell>
          <cell r="E4280" t="str">
            <v>YULIETH CAROLINA</v>
          </cell>
          <cell r="F4280" t="str">
            <v>MONTERO</v>
          </cell>
          <cell r="G4280" t="str">
            <v>ATENCIA</v>
          </cell>
          <cell r="N4280" t="str">
            <v>ATENCION INTEGRAL AL CLIENTE</v>
          </cell>
          <cell r="P4280">
            <v>2977538</v>
          </cell>
          <cell r="T4280" t="str">
            <v>VIRTUAL</v>
          </cell>
        </row>
        <row r="4281">
          <cell r="A4281" t="str">
            <v>TI</v>
          </cell>
          <cell r="C4281" t="str">
            <v>10934334452977478</v>
          </cell>
          <cell r="E4281" t="str">
            <v>SAMUEL ALEJANDRO</v>
          </cell>
          <cell r="F4281" t="str">
            <v>DURAN</v>
          </cell>
          <cell r="G4281" t="str">
            <v>ORTIZ</v>
          </cell>
          <cell r="N4281" t="str">
            <v>ANALISIS Y DESARROLLO DE SOFTWARE.</v>
          </cell>
          <cell r="P4281">
            <v>2977478</v>
          </cell>
          <cell r="T4281" t="str">
            <v>VIRTUAL</v>
          </cell>
        </row>
        <row r="4282">
          <cell r="A4282" t="str">
            <v>CC</v>
          </cell>
          <cell r="C4282" t="str">
            <v>871035762977478</v>
          </cell>
          <cell r="E4282" t="str">
            <v>YONY ALEXANDER</v>
          </cell>
          <cell r="F4282" t="str">
            <v>HUERTAS</v>
          </cell>
          <cell r="G4282" t="str">
            <v>HERNANDEZ</v>
          </cell>
          <cell r="N4282" t="str">
            <v>ANALISIS Y DESARROLLO DE SOFTWARE.</v>
          </cell>
          <cell r="P4282">
            <v>2977478</v>
          </cell>
          <cell r="T4282" t="str">
            <v>VIRTUAL</v>
          </cell>
        </row>
        <row r="4283">
          <cell r="A4283" t="str">
            <v>CC</v>
          </cell>
          <cell r="C4283" t="str">
            <v>10011536422924348</v>
          </cell>
          <cell r="E4283" t="str">
            <v>SAHIRA NICOLE</v>
          </cell>
          <cell r="F4283" t="str">
            <v>PEREZ</v>
          </cell>
          <cell r="G4283" t="str">
            <v>SERNA</v>
          </cell>
          <cell r="N4283" t="str">
            <v>GESTION CONTABLE Y DE INFORMACION FINANCIERA</v>
          </cell>
          <cell r="P4283">
            <v>2924348</v>
          </cell>
          <cell r="T4283" t="str">
            <v>PRESENCIAL</v>
          </cell>
        </row>
        <row r="4284">
          <cell r="A4284" t="str">
            <v>CC</v>
          </cell>
          <cell r="C4284" t="str">
            <v>10010316992924273</v>
          </cell>
          <cell r="E4284" t="str">
            <v>ISABELLA</v>
          </cell>
          <cell r="F4284" t="str">
            <v>LOPEZ</v>
          </cell>
          <cell r="N4284" t="str">
            <v>ANALISIS Y DESARROLLO DE SOFTWARE.</v>
          </cell>
          <cell r="P4284">
            <v>2924273</v>
          </cell>
          <cell r="T4284" t="str">
            <v>PRESENCIAL</v>
          </cell>
        </row>
        <row r="4285">
          <cell r="A4285" t="str">
            <v>CC</v>
          </cell>
          <cell r="C4285" t="str">
            <v>10018338122879781</v>
          </cell>
          <cell r="E4285" t="str">
            <v>VALENTINA</v>
          </cell>
          <cell r="F4285" t="str">
            <v>MANJARRES</v>
          </cell>
          <cell r="G4285" t="str">
            <v>PAJARO</v>
          </cell>
          <cell r="N4285" t="str">
            <v>DESARROLLO PUBLICITARIO</v>
          </cell>
          <cell r="P4285">
            <v>2879781</v>
          </cell>
          <cell r="T4285" t="str">
            <v>VIRTUAL</v>
          </cell>
        </row>
        <row r="4286">
          <cell r="A4286" t="str">
            <v>CC</v>
          </cell>
          <cell r="C4286" t="str">
            <v>10031397622877679</v>
          </cell>
          <cell r="E4286" t="str">
            <v>ARNOVIS</v>
          </cell>
          <cell r="F4286" t="str">
            <v>BOLAÑO</v>
          </cell>
          <cell r="G4286" t="str">
            <v>GUTIERREZ</v>
          </cell>
          <cell r="N4286" t="str">
            <v>MANTENIMIENTO DE EQUIPOS DE AIRE ACONDICIONADO Y REFRIGERACION</v>
          </cell>
          <cell r="P4286">
            <v>2877679</v>
          </cell>
          <cell r="T4286" t="str">
            <v>PRESENCIAL</v>
          </cell>
        </row>
        <row r="4287">
          <cell r="A4287" t="str">
            <v>CC</v>
          </cell>
          <cell r="C4287" t="str">
            <v>10880174202879779</v>
          </cell>
          <cell r="E4287" t="str">
            <v>ESTEFANIA</v>
          </cell>
          <cell r="F4287" t="str">
            <v>BEDOYA</v>
          </cell>
          <cell r="G4287" t="str">
            <v>RIVERA</v>
          </cell>
          <cell r="N4287" t="str">
            <v>DESARROLLO PUBLICITARIO</v>
          </cell>
          <cell r="P4287">
            <v>2879779</v>
          </cell>
          <cell r="T4287" t="str">
            <v>VIRTUAL</v>
          </cell>
        </row>
        <row r="4288">
          <cell r="A4288" t="str">
            <v>CC</v>
          </cell>
          <cell r="C4288" t="str">
            <v>11032148422834629</v>
          </cell>
          <cell r="E4288" t="str">
            <v>MAIRA ALEJANDRA</v>
          </cell>
          <cell r="F4288" t="str">
            <v>GUERRERO</v>
          </cell>
          <cell r="G4288" t="str">
            <v>RACINI</v>
          </cell>
          <cell r="N4288" t="str">
            <v>PROYECTOS AGROPECUARIOS.</v>
          </cell>
          <cell r="P4288">
            <v>2834629</v>
          </cell>
          <cell r="T4288" t="str">
            <v>VIRTUAL</v>
          </cell>
        </row>
        <row r="4289">
          <cell r="A4289" t="str">
            <v>CC</v>
          </cell>
          <cell r="C4289" t="str">
            <v>10472216052834804</v>
          </cell>
          <cell r="E4289" t="str">
            <v>ALEX DAVID</v>
          </cell>
          <cell r="F4289" t="str">
            <v>HURTADO</v>
          </cell>
          <cell r="G4289" t="str">
            <v>YENERIS</v>
          </cell>
          <cell r="N4289" t="str">
            <v>ANALISIS Y DESARROLLO DE SOFTWARE.</v>
          </cell>
          <cell r="P4289">
            <v>2834804</v>
          </cell>
          <cell r="T4289" t="str">
            <v>VIRTUAL</v>
          </cell>
        </row>
        <row r="4290">
          <cell r="A4290" t="str">
            <v>CC</v>
          </cell>
          <cell r="C4290" t="str">
            <v>10077462852826376</v>
          </cell>
          <cell r="E4290" t="str">
            <v>AUDRYS DANELA</v>
          </cell>
          <cell r="F4290" t="str">
            <v>MAQUILON</v>
          </cell>
          <cell r="G4290" t="str">
            <v>MENA</v>
          </cell>
          <cell r="N4290" t="str">
            <v>GESTION ADMINISTRATIVA DEL SECTOR SALUD.</v>
          </cell>
          <cell r="P4290">
            <v>2826376</v>
          </cell>
          <cell r="T4290" t="str">
            <v>PRESENCIAL</v>
          </cell>
        </row>
        <row r="4291">
          <cell r="A4291" t="str">
            <v>CC</v>
          </cell>
          <cell r="C4291" t="str">
            <v>10643173482826376</v>
          </cell>
          <cell r="E4291" t="str">
            <v>SIRLI SULEIDY</v>
          </cell>
          <cell r="F4291" t="str">
            <v>SANTACRUZ</v>
          </cell>
          <cell r="G4291" t="str">
            <v>SANTANA</v>
          </cell>
          <cell r="N4291" t="str">
            <v>GESTION ADMINISTRATIVA DEL SECTOR SALUD.</v>
          </cell>
          <cell r="P4291">
            <v>2826376</v>
          </cell>
          <cell r="T4291" t="str">
            <v>PRESENCIAL</v>
          </cell>
        </row>
        <row r="4292">
          <cell r="A4292" t="str">
            <v>CC</v>
          </cell>
          <cell r="C4292" t="str">
            <v>10010347102673385</v>
          </cell>
          <cell r="E4292" t="str">
            <v>LISETH TATIANA</v>
          </cell>
          <cell r="F4292" t="str">
            <v>ORTIZ</v>
          </cell>
          <cell r="G4292" t="str">
            <v>PALACIOS</v>
          </cell>
          <cell r="N4292" t="str">
            <v>GESTION DE TESORERIA Y RECURSOS FINANCIEROS</v>
          </cell>
          <cell r="P4292">
            <v>2673385</v>
          </cell>
          <cell r="T4292" t="str">
            <v>PRESENCIAL</v>
          </cell>
        </row>
        <row r="4293">
          <cell r="A4293" t="str">
            <v>CC</v>
          </cell>
          <cell r="C4293" t="str">
            <v>10075625242775364</v>
          </cell>
          <cell r="E4293" t="str">
            <v>MARTIN ELIAS</v>
          </cell>
          <cell r="F4293" t="str">
            <v>COGOLLO</v>
          </cell>
          <cell r="G4293" t="str">
            <v>GALLEGO</v>
          </cell>
          <cell r="N4293" t="str">
            <v>SISTEMAS.</v>
          </cell>
          <cell r="P4293">
            <v>2775364</v>
          </cell>
          <cell r="T4293" t="str">
            <v>PRESENCIAL</v>
          </cell>
        </row>
        <row r="4294">
          <cell r="A4294" t="str">
            <v>TI</v>
          </cell>
          <cell r="C4294" t="str">
            <v>11447242152977139</v>
          </cell>
          <cell r="E4294" t="str">
            <v>NICOL ANDREA</v>
          </cell>
          <cell r="F4294" t="str">
            <v>HERRERA</v>
          </cell>
          <cell r="G4294" t="str">
            <v>HERNANDEZ</v>
          </cell>
          <cell r="N4294" t="str">
            <v>DESARROLLO MULTIMEDIA Y WEB</v>
          </cell>
          <cell r="P4294">
            <v>2977139</v>
          </cell>
          <cell r="T4294" t="str">
            <v>VIRTUAL</v>
          </cell>
        </row>
        <row r="4295">
          <cell r="A4295" t="str">
            <v>CC</v>
          </cell>
          <cell r="C4295" t="str">
            <v>668363542834691</v>
          </cell>
          <cell r="E4295" t="str">
            <v>MARIA DEL SOCORRO</v>
          </cell>
          <cell r="F4295" t="str">
            <v>REYES</v>
          </cell>
          <cell r="G4295" t="str">
            <v>MUÑOZ</v>
          </cell>
          <cell r="N4295" t="str">
            <v>DESARROLLO DE COLECCIONES PARA LA INDUSTRIA DE LA MODA.</v>
          </cell>
          <cell r="P4295">
            <v>2834691</v>
          </cell>
          <cell r="T4295" t="str">
            <v>VIRTUAL</v>
          </cell>
        </row>
        <row r="4296">
          <cell r="A4296" t="str">
            <v>CC</v>
          </cell>
          <cell r="C4296" t="str">
            <v>10351531523169964</v>
          </cell>
          <cell r="E4296" t="str">
            <v>JUAN ANDRES</v>
          </cell>
          <cell r="F4296" t="str">
            <v>ECHAVARRIA</v>
          </cell>
          <cell r="G4296" t="str">
            <v>GONZALEZ</v>
          </cell>
          <cell r="N4296" t="str">
            <v>EJECUCION DE PROGRAMAS DEPORTIVOS.</v>
          </cell>
          <cell r="P4296">
            <v>3169964</v>
          </cell>
          <cell r="T4296" t="str">
            <v>PRESENCIAL</v>
          </cell>
        </row>
        <row r="4297">
          <cell r="A4297" t="str">
            <v>CC</v>
          </cell>
          <cell r="C4297" t="str">
            <v>10280410732998865</v>
          </cell>
          <cell r="E4297" t="str">
            <v>DIEGO ANDRES</v>
          </cell>
          <cell r="F4297" t="str">
            <v>ANTEQUERA</v>
          </cell>
          <cell r="G4297" t="str">
            <v>RAMOS</v>
          </cell>
          <cell r="N4297" t="str">
            <v>GESTIÓN ADMINISTRATIVA</v>
          </cell>
          <cell r="P4297">
            <v>2998865</v>
          </cell>
          <cell r="T4297" t="str">
            <v>PRESENCIAL</v>
          </cell>
        </row>
        <row r="4298">
          <cell r="A4298" t="str">
            <v>CC</v>
          </cell>
          <cell r="C4298" t="str">
            <v>10018223702977202</v>
          </cell>
          <cell r="E4298" t="str">
            <v>JHONATAN</v>
          </cell>
          <cell r="F4298" t="str">
            <v>GAMERO</v>
          </cell>
          <cell r="G4298" t="str">
            <v>RAMOS</v>
          </cell>
          <cell r="N4298" t="str">
            <v>DESARROLLO DE COLECCIONES PARA LA INDUSTRIA DE LA MODA.</v>
          </cell>
          <cell r="P4298">
            <v>2977202</v>
          </cell>
          <cell r="T4298" t="str">
            <v>VIRTUAL</v>
          </cell>
        </row>
        <row r="4299">
          <cell r="A4299" t="str">
            <v>CC</v>
          </cell>
          <cell r="C4299" t="str">
            <v>10606555922977202</v>
          </cell>
          <cell r="E4299" t="str">
            <v>TATIANA</v>
          </cell>
          <cell r="F4299" t="str">
            <v>COLMENARES</v>
          </cell>
          <cell r="G4299" t="str">
            <v>COLORADO</v>
          </cell>
          <cell r="N4299" t="str">
            <v>DESARROLLO DE COLECCIONES PARA LA INDUSTRIA DE LA MODA.</v>
          </cell>
          <cell r="P4299">
            <v>2977202</v>
          </cell>
          <cell r="T4299" t="str">
            <v>VIRTUAL</v>
          </cell>
        </row>
        <row r="4300">
          <cell r="A4300" t="str">
            <v>TI</v>
          </cell>
          <cell r="C4300" t="str">
            <v>10321811372924273</v>
          </cell>
          <cell r="E4300" t="str">
            <v>JUAN SEBASTIAN</v>
          </cell>
          <cell r="F4300" t="str">
            <v>RIVERA</v>
          </cell>
          <cell r="G4300" t="str">
            <v>MOSQUERA</v>
          </cell>
          <cell r="N4300" t="str">
            <v>ANALISIS Y DESARROLLO DE SOFTWARE.</v>
          </cell>
          <cell r="P4300">
            <v>2924273</v>
          </cell>
          <cell r="T4300" t="str">
            <v>PRESENCIAL</v>
          </cell>
        </row>
        <row r="4301">
          <cell r="A4301" t="str">
            <v>CC</v>
          </cell>
          <cell r="C4301" t="str">
            <v>10279535442924273</v>
          </cell>
          <cell r="E4301" t="str">
            <v>EDWIN ANDRES</v>
          </cell>
          <cell r="F4301" t="str">
            <v>TORRES</v>
          </cell>
          <cell r="G4301" t="str">
            <v>MARTINEZ</v>
          </cell>
          <cell r="N4301" t="str">
            <v>ANALISIS Y DESARROLLO DE SOFTWARE.</v>
          </cell>
          <cell r="P4301">
            <v>2924273</v>
          </cell>
          <cell r="T4301" t="str">
            <v>PRESENCIAL</v>
          </cell>
        </row>
        <row r="4302">
          <cell r="A4302" t="str">
            <v>CC</v>
          </cell>
          <cell r="C4302" t="str">
            <v>11433459162834730</v>
          </cell>
          <cell r="E4302" t="str">
            <v>OLGA LUCIA</v>
          </cell>
          <cell r="F4302" t="str">
            <v>VASQUEZ</v>
          </cell>
          <cell r="G4302" t="str">
            <v>MARTINEZ APARICIO</v>
          </cell>
          <cell r="N4302" t="str">
            <v>ATENCION INTEGRAL AL CLIENTE</v>
          </cell>
          <cell r="P4302">
            <v>2834730</v>
          </cell>
          <cell r="T4302" t="str">
            <v>VIRTUAL</v>
          </cell>
        </row>
        <row r="4303">
          <cell r="A4303" t="str">
            <v>CC</v>
          </cell>
          <cell r="C4303" t="str">
            <v>10190065592879779</v>
          </cell>
          <cell r="E4303" t="str">
            <v>EDWARD JAVIER</v>
          </cell>
          <cell r="F4303" t="str">
            <v>CAMARGO</v>
          </cell>
          <cell r="G4303" t="str">
            <v>GOMEZ</v>
          </cell>
          <cell r="N4303" t="str">
            <v>DESARROLLO PUBLICITARIO</v>
          </cell>
          <cell r="P4303">
            <v>2879779</v>
          </cell>
          <cell r="T4303" t="str">
            <v>VIRTUAL</v>
          </cell>
        </row>
        <row r="4304">
          <cell r="A4304" t="str">
            <v>CC</v>
          </cell>
          <cell r="C4304" t="str">
            <v>10394491952834629</v>
          </cell>
          <cell r="E4304" t="str">
            <v>CRISTIAN JOHAN</v>
          </cell>
          <cell r="F4304" t="str">
            <v>MUÑOZ</v>
          </cell>
          <cell r="G4304" t="str">
            <v>MARIN</v>
          </cell>
          <cell r="N4304" t="str">
            <v>PROYECTOS AGROPECUARIOS.</v>
          </cell>
          <cell r="P4304">
            <v>2834629</v>
          </cell>
          <cell r="T4304" t="str">
            <v>VIRTUAL</v>
          </cell>
        </row>
        <row r="4305">
          <cell r="A4305" t="str">
            <v>CC</v>
          </cell>
          <cell r="C4305" t="str">
            <v>712900472834804</v>
          </cell>
          <cell r="E4305" t="str">
            <v>JULIAN DAVID</v>
          </cell>
          <cell r="F4305" t="str">
            <v>GOMEZ</v>
          </cell>
          <cell r="G4305" t="str">
            <v>TABORDA</v>
          </cell>
          <cell r="N4305" t="str">
            <v>ANALISIS Y DESARROLLO DE SOFTWARE.</v>
          </cell>
          <cell r="P4305">
            <v>2834804</v>
          </cell>
          <cell r="T4305" t="str">
            <v>VIRTUAL</v>
          </cell>
        </row>
        <row r="4306">
          <cell r="A4306" t="str">
            <v>CC</v>
          </cell>
          <cell r="C4306" t="str">
            <v>10947286092834803</v>
          </cell>
          <cell r="E4306" t="str">
            <v>JESSICA NATALIA</v>
          </cell>
          <cell r="F4306" t="str">
            <v>GALVIS</v>
          </cell>
          <cell r="G4306" t="str">
            <v>DAVILA</v>
          </cell>
          <cell r="N4306" t="str">
            <v>ANALISIS Y DESARROLLO DE SOFTWARE.</v>
          </cell>
          <cell r="P4306">
            <v>2834803</v>
          </cell>
          <cell r="T4306" t="str">
            <v>VIRTUAL</v>
          </cell>
        </row>
        <row r="4307">
          <cell r="A4307" t="str">
            <v>CC</v>
          </cell>
          <cell r="C4307" t="str">
            <v>10959290712834713</v>
          </cell>
          <cell r="E4307" t="str">
            <v>ELICETH CAROLINA</v>
          </cell>
          <cell r="F4307" t="str">
            <v>CARDENAS</v>
          </cell>
          <cell r="G4307" t="str">
            <v>ANGARITA</v>
          </cell>
          <cell r="N4307" t="str">
            <v>SERVICIOS Y OPERACIONES MICROFINANCIERAS</v>
          </cell>
          <cell r="P4307">
            <v>2834713</v>
          </cell>
          <cell r="T4307" t="str">
            <v>VIRTUAL</v>
          </cell>
        </row>
        <row r="4308">
          <cell r="A4308" t="str">
            <v>CC</v>
          </cell>
          <cell r="C4308" t="str">
            <v>10499389552834713</v>
          </cell>
          <cell r="E4308" t="str">
            <v>GERLING</v>
          </cell>
          <cell r="F4308" t="str">
            <v>VALENZUELA</v>
          </cell>
          <cell r="G4308" t="str">
            <v>CAMPO</v>
          </cell>
          <cell r="N4308" t="str">
            <v>SERVICIOS Y OPERACIONES MICROFINANCIERAS</v>
          </cell>
          <cell r="P4308">
            <v>2834713</v>
          </cell>
          <cell r="T4308" t="str">
            <v>VIRTUAL</v>
          </cell>
        </row>
        <row r="4309">
          <cell r="A4309" t="str">
            <v>CC</v>
          </cell>
          <cell r="C4309" t="str">
            <v>10010301262826376</v>
          </cell>
          <cell r="E4309" t="str">
            <v>SANTIAGO</v>
          </cell>
          <cell r="F4309" t="str">
            <v>TIRADO</v>
          </cell>
          <cell r="G4309" t="str">
            <v>ARGUMEDO</v>
          </cell>
          <cell r="N4309" t="str">
            <v>GESTION ADMINISTRATIVA DEL SECTOR SALUD.</v>
          </cell>
          <cell r="P4309">
            <v>2826376</v>
          </cell>
          <cell r="T4309" t="str">
            <v>PRESENCIAL</v>
          </cell>
        </row>
        <row r="4310">
          <cell r="A4310" t="str">
            <v>CC</v>
          </cell>
          <cell r="C4310" t="str">
            <v>10403630732826357</v>
          </cell>
          <cell r="E4310" t="str">
            <v>LUIS ALEJANDRO</v>
          </cell>
          <cell r="F4310" t="str">
            <v>LARA</v>
          </cell>
          <cell r="G4310" t="str">
            <v>CORDOBA</v>
          </cell>
          <cell r="N4310" t="str">
            <v>ANALISIS Y DESARROLLO DE SOFTWARE.</v>
          </cell>
          <cell r="P4310">
            <v>2826357</v>
          </cell>
          <cell r="T4310" t="str">
            <v>PRESENCIAL</v>
          </cell>
        </row>
        <row r="4311">
          <cell r="A4311" t="str">
            <v>CC</v>
          </cell>
          <cell r="C4311" t="str">
            <v>10321774402673044</v>
          </cell>
          <cell r="E4311" t="str">
            <v>NATANAEL</v>
          </cell>
          <cell r="F4311" t="str">
            <v>MOSQUERA</v>
          </cell>
          <cell r="G4311" t="str">
            <v>GUZMAN</v>
          </cell>
          <cell r="N4311" t="str">
            <v>DESARROLLO DE MEDIOS GRAFICOS VISUALES</v>
          </cell>
          <cell r="P4311">
            <v>2673044</v>
          </cell>
          <cell r="T4311" t="str">
            <v>PRESENCIAL</v>
          </cell>
        </row>
        <row r="4312">
          <cell r="A4312" t="str">
            <v>TI</v>
          </cell>
          <cell r="C4312" t="str">
            <v>10679034883169967</v>
          </cell>
          <cell r="E4312" t="str">
            <v>FADULL JHIJACK</v>
          </cell>
          <cell r="F4312" t="str">
            <v>MEJIA</v>
          </cell>
          <cell r="G4312" t="str">
            <v>JIMENEZ</v>
          </cell>
          <cell r="N4312" t="str">
            <v>SISTEMAS TELEINFORMÁTICOS</v>
          </cell>
          <cell r="P4312">
            <v>3169967</v>
          </cell>
          <cell r="T4312" t="str">
            <v>PRESENCIAL</v>
          </cell>
        </row>
        <row r="4313">
          <cell r="A4313" t="str">
            <v>TI</v>
          </cell>
          <cell r="C4313" t="str">
            <v>10351539273169967</v>
          </cell>
          <cell r="E4313" t="str">
            <v>JHONATAN ANDRES</v>
          </cell>
          <cell r="F4313" t="str">
            <v>HOYOS</v>
          </cell>
          <cell r="G4313" t="str">
            <v>FLOREZ</v>
          </cell>
          <cell r="N4313" t="str">
            <v>SISTEMAS TELEINFORMÁTICOS</v>
          </cell>
          <cell r="P4313">
            <v>3169967</v>
          </cell>
          <cell r="T4313" t="str">
            <v>PRESENCIAL</v>
          </cell>
        </row>
        <row r="4314">
          <cell r="A4314" t="str">
            <v>CC</v>
          </cell>
          <cell r="C4314" t="str">
            <v>10624260292775364</v>
          </cell>
          <cell r="E4314" t="str">
            <v>KEINER ANDRES</v>
          </cell>
          <cell r="F4314" t="str">
            <v>MARTINEZ</v>
          </cell>
          <cell r="G4314" t="str">
            <v>DELGADO</v>
          </cell>
          <cell r="N4314" t="str">
            <v>SISTEMAS.</v>
          </cell>
          <cell r="P4314">
            <v>2775364</v>
          </cell>
          <cell r="T4314" t="str">
            <v>PRESENCIAL</v>
          </cell>
        </row>
        <row r="4315">
          <cell r="A4315" t="str">
            <v>CC</v>
          </cell>
          <cell r="C4315" t="str">
            <v>10450176923070120</v>
          </cell>
          <cell r="E4315" t="str">
            <v>DANIELA</v>
          </cell>
          <cell r="F4315" t="str">
            <v>HERNÁNDEZ</v>
          </cell>
          <cell r="G4315" t="str">
            <v>GÓMEZ</v>
          </cell>
          <cell r="N4315" t="str">
            <v>ANALISIS Y DESARROLLO DE SOFTWARE.</v>
          </cell>
          <cell r="P4315">
            <v>3070120</v>
          </cell>
          <cell r="T4315" t="str">
            <v>VIRTUAL</v>
          </cell>
        </row>
        <row r="4316">
          <cell r="A4316" t="str">
            <v>CC</v>
          </cell>
          <cell r="C4316" t="str">
            <v>10013256293070120</v>
          </cell>
          <cell r="E4316" t="str">
            <v>NICOLE VALENTINA</v>
          </cell>
          <cell r="F4316" t="str">
            <v>MORALES</v>
          </cell>
          <cell r="G4316" t="str">
            <v>RODRIGUEZ</v>
          </cell>
          <cell r="N4316" t="str">
            <v>ANALISIS Y DESARROLLO DE SOFTWARE.</v>
          </cell>
          <cell r="P4316">
            <v>3070120</v>
          </cell>
          <cell r="T4316" t="str">
            <v>VIRTUAL</v>
          </cell>
        </row>
        <row r="4317">
          <cell r="A4317" t="str">
            <v>CC</v>
          </cell>
          <cell r="C4317" t="str">
            <v>10588213582879780</v>
          </cell>
          <cell r="E4317" t="str">
            <v>MONICA</v>
          </cell>
          <cell r="F4317" t="str">
            <v>ESCOBAR</v>
          </cell>
          <cell r="G4317" t="str">
            <v>GARCIA</v>
          </cell>
          <cell r="N4317" t="str">
            <v>DESARROLLO PUBLICITARIO</v>
          </cell>
          <cell r="P4317">
            <v>2879780</v>
          </cell>
          <cell r="T4317" t="str">
            <v>VIRTUAL</v>
          </cell>
        </row>
        <row r="4318">
          <cell r="A4318" t="str">
            <v>CC</v>
          </cell>
          <cell r="C4318" t="str">
            <v>10356413303063936</v>
          </cell>
          <cell r="E4318" t="str">
            <v>JULIAN DAVID</v>
          </cell>
          <cell r="F4318" t="str">
            <v>DORIA</v>
          </cell>
          <cell r="G4318" t="str">
            <v>PETRO</v>
          </cell>
          <cell r="N4318" t="str">
            <v>SERVICIOS FARMACEUTICOS</v>
          </cell>
          <cell r="P4318">
            <v>3063936</v>
          </cell>
          <cell r="T4318" t="str">
            <v>PRESENCIAL</v>
          </cell>
        </row>
        <row r="4319">
          <cell r="A4319" t="str">
            <v>CC</v>
          </cell>
          <cell r="C4319" t="str">
            <v>11273939413070168</v>
          </cell>
          <cell r="E4319" t="str">
            <v>MARIA PAZ</v>
          </cell>
          <cell r="F4319" t="str">
            <v>CARDONA</v>
          </cell>
          <cell r="G4319" t="str">
            <v>NAVARRO</v>
          </cell>
          <cell r="N4319" t="str">
            <v>GESTION AGROEMPRESARIAL</v>
          </cell>
          <cell r="P4319">
            <v>3070168</v>
          </cell>
          <cell r="T4319" t="str">
            <v>VIRTUAL</v>
          </cell>
        </row>
        <row r="4320">
          <cell r="A4320" t="str">
            <v>CC</v>
          </cell>
          <cell r="C4320" t="str">
            <v>10615329403069909</v>
          </cell>
          <cell r="E4320" t="str">
            <v>CINDY JOHANNA</v>
          </cell>
          <cell r="F4320" t="str">
            <v>MUESES</v>
          </cell>
          <cell r="G4320" t="str">
            <v>RIOS</v>
          </cell>
          <cell r="N4320" t="str">
            <v>SISTEMAS TELEINFORMÁTICOS</v>
          </cell>
          <cell r="P4320">
            <v>3069909</v>
          </cell>
          <cell r="T4320" t="str">
            <v>VIRTUAL</v>
          </cell>
        </row>
        <row r="4321">
          <cell r="A4321" t="str">
            <v>CC</v>
          </cell>
          <cell r="C4321" t="str">
            <v>11185382663069909</v>
          </cell>
          <cell r="E4321" t="str">
            <v>YANORY</v>
          </cell>
          <cell r="F4321" t="str">
            <v>CHAPARRO</v>
          </cell>
          <cell r="G4321" t="str">
            <v>PEREZ</v>
          </cell>
          <cell r="N4321" t="str">
            <v>SISTEMAS TELEINFORMÁTICOS</v>
          </cell>
          <cell r="P4321">
            <v>3069909</v>
          </cell>
          <cell r="T4321" t="str">
            <v>VIRTUAL</v>
          </cell>
        </row>
        <row r="4322">
          <cell r="A4322" t="str">
            <v>CC</v>
          </cell>
          <cell r="C4322" t="str">
            <v>10056409593069884</v>
          </cell>
          <cell r="E4322" t="str">
            <v>MARIA DE LOS ANGELES</v>
          </cell>
          <cell r="F4322" t="str">
            <v>MURILLO</v>
          </cell>
          <cell r="G4322" t="str">
            <v>PEÑA</v>
          </cell>
          <cell r="N4322" t="str">
            <v>PATRONAJE INDUSTRIAL DE PRENDAS DE VESTIR</v>
          </cell>
          <cell r="P4322">
            <v>3069884</v>
          </cell>
          <cell r="T4322" t="str">
            <v>VIRTUAL</v>
          </cell>
        </row>
        <row r="4323">
          <cell r="A4323" t="str">
            <v>CC</v>
          </cell>
          <cell r="C4323" t="str">
            <v>10280332073063543</v>
          </cell>
          <cell r="E4323" t="str">
            <v>REBECA ALEXANDRA</v>
          </cell>
          <cell r="F4323" t="str">
            <v>CUERVO</v>
          </cell>
          <cell r="G4323" t="str">
            <v>MOLINA</v>
          </cell>
          <cell r="N4323" t="str">
            <v>GESTIÓN ADMINISTRATIVA</v>
          </cell>
          <cell r="P4323">
            <v>3063543</v>
          </cell>
          <cell r="T4323" t="str">
            <v>PRESENCIAL</v>
          </cell>
        </row>
        <row r="4324">
          <cell r="A4324" t="str">
            <v>CC</v>
          </cell>
          <cell r="C4324" t="str">
            <v>10010352273063543</v>
          </cell>
          <cell r="E4324" t="str">
            <v>MARIA DEL CARMEN</v>
          </cell>
          <cell r="F4324" t="str">
            <v>BRAVO</v>
          </cell>
          <cell r="G4324" t="str">
            <v>QUINTERO</v>
          </cell>
          <cell r="N4324" t="str">
            <v>GESTIÓN ADMINISTRATIVA</v>
          </cell>
          <cell r="P4324">
            <v>3063543</v>
          </cell>
          <cell r="T4324" t="str">
            <v>PRESENCIAL</v>
          </cell>
        </row>
        <row r="4325">
          <cell r="A4325" t="str">
            <v>CC</v>
          </cell>
          <cell r="C4325" t="str">
            <v>10454969032998865</v>
          </cell>
          <cell r="E4325" t="str">
            <v>VALERIA</v>
          </cell>
          <cell r="F4325" t="str">
            <v>VALDERRAMA</v>
          </cell>
          <cell r="N4325" t="str">
            <v>GESTIÓN ADMINISTRATIVA</v>
          </cell>
          <cell r="P4325">
            <v>2998865</v>
          </cell>
          <cell r="T4325" t="str">
            <v>PRESENCIAL</v>
          </cell>
        </row>
        <row r="4326">
          <cell r="A4326" t="str">
            <v>CC</v>
          </cell>
          <cell r="C4326" t="str">
            <v>10279566912998492</v>
          </cell>
          <cell r="E4326" t="str">
            <v>JUAN SEBASTIAN</v>
          </cell>
          <cell r="F4326" t="str">
            <v>HENAO</v>
          </cell>
          <cell r="G4326" t="str">
            <v>PULGARIN</v>
          </cell>
          <cell r="N4326" t="str">
            <v>INSTALACION Y MANTENIMIENTO DE REDES INTERNAS DE TELECOMUNICACIONES</v>
          </cell>
          <cell r="P4326">
            <v>2998492</v>
          </cell>
          <cell r="T4326" t="str">
            <v>PRESENCIAL</v>
          </cell>
        </row>
        <row r="4327">
          <cell r="A4327" t="str">
            <v>CC</v>
          </cell>
          <cell r="C4327" t="str">
            <v>10429737262977539</v>
          </cell>
          <cell r="E4327" t="str">
            <v>MELISA DE JESUS</v>
          </cell>
          <cell r="F4327" t="str">
            <v>CANTILLO</v>
          </cell>
          <cell r="G4327" t="str">
            <v>CANTILLO</v>
          </cell>
          <cell r="N4327" t="str">
            <v>ATENCION INTEGRAL AL CLIENTE</v>
          </cell>
          <cell r="P4327">
            <v>2977539</v>
          </cell>
          <cell r="T4327" t="str">
            <v>VIRTUAL</v>
          </cell>
        </row>
        <row r="4328">
          <cell r="A4328" t="str">
            <v>CC</v>
          </cell>
          <cell r="C4328" t="str">
            <v>10075839512977539</v>
          </cell>
          <cell r="E4328" t="str">
            <v>ADRIANA ESMITH</v>
          </cell>
          <cell r="F4328" t="str">
            <v>URBIÑEZ</v>
          </cell>
          <cell r="G4328" t="str">
            <v>ZURITA</v>
          </cell>
          <cell r="N4328" t="str">
            <v>ATENCION INTEGRAL AL CLIENTE</v>
          </cell>
          <cell r="P4328">
            <v>2977539</v>
          </cell>
          <cell r="T4328" t="str">
            <v>VIRTUAL</v>
          </cell>
        </row>
        <row r="4329">
          <cell r="A4329" t="str">
            <v>TI</v>
          </cell>
          <cell r="C4329" t="str">
            <v>10465296892924348</v>
          </cell>
          <cell r="E4329" t="str">
            <v>HECTOR DAVID</v>
          </cell>
          <cell r="F4329" t="str">
            <v>MOSQUERA</v>
          </cell>
          <cell r="G4329" t="str">
            <v>GARCES</v>
          </cell>
          <cell r="N4329" t="str">
            <v>GESTION CONTABLE Y DE INFORMACION FINANCIERA</v>
          </cell>
          <cell r="P4329">
            <v>2924348</v>
          </cell>
          <cell r="T4329" t="str">
            <v>PRESENCIAL</v>
          </cell>
        </row>
        <row r="4330">
          <cell r="A4330" t="str">
            <v>TI</v>
          </cell>
          <cell r="C4330" t="str">
            <v>10371232512924213</v>
          </cell>
          <cell r="E4330" t="str">
            <v>EMELY</v>
          </cell>
          <cell r="F4330" t="str">
            <v>PERALTA</v>
          </cell>
          <cell r="G4330" t="str">
            <v>PINTO</v>
          </cell>
          <cell r="N4330" t="str">
            <v>GESTIÓN ADMINISTRATIVA</v>
          </cell>
          <cell r="P4330">
            <v>2924213</v>
          </cell>
          <cell r="T4330" t="str">
            <v>PRESENCIAL</v>
          </cell>
        </row>
        <row r="4331">
          <cell r="A4331" t="str">
            <v>CC</v>
          </cell>
          <cell r="C4331" t="str">
            <v>11030978992834730</v>
          </cell>
          <cell r="E4331" t="str">
            <v>SARAY</v>
          </cell>
          <cell r="F4331" t="str">
            <v>BENITEZ</v>
          </cell>
          <cell r="G4331" t="str">
            <v>GUERRA</v>
          </cell>
          <cell r="N4331" t="str">
            <v>ATENCION INTEGRAL AL CLIENTE</v>
          </cell>
          <cell r="P4331">
            <v>2834730</v>
          </cell>
          <cell r="T4331" t="str">
            <v>VIRTUAL</v>
          </cell>
        </row>
        <row r="4332">
          <cell r="A4332" t="str">
            <v>CC</v>
          </cell>
          <cell r="C4332" t="str">
            <v>10324308532879778</v>
          </cell>
          <cell r="E4332" t="str">
            <v>LUIS EDUARDO</v>
          </cell>
          <cell r="F4332" t="str">
            <v>RODRIGUEZ</v>
          </cell>
          <cell r="G4332" t="str">
            <v>RODRIGUEZ</v>
          </cell>
          <cell r="N4332" t="str">
            <v>DESARROLLO PUBLICITARIO</v>
          </cell>
          <cell r="P4332">
            <v>2879778</v>
          </cell>
          <cell r="T4332" t="str">
            <v>VIRTUAL</v>
          </cell>
        </row>
        <row r="4333">
          <cell r="A4333" t="str">
            <v>CC</v>
          </cell>
          <cell r="C4333" t="str">
            <v>11230394002834629</v>
          </cell>
          <cell r="E4333" t="str">
            <v>OSWALDO ANDRES</v>
          </cell>
          <cell r="F4333" t="str">
            <v>GARZON</v>
          </cell>
          <cell r="G4333" t="str">
            <v>LADINO</v>
          </cell>
          <cell r="N4333" t="str">
            <v>PROYECTOS AGROPECUARIOS.</v>
          </cell>
          <cell r="P4333">
            <v>2834629</v>
          </cell>
          <cell r="T4333" t="str">
            <v>VIRTUAL</v>
          </cell>
        </row>
        <row r="4334">
          <cell r="A4334" t="str">
            <v>CC</v>
          </cell>
          <cell r="C4334" t="str">
            <v>944763012834804</v>
          </cell>
          <cell r="E4334" t="str">
            <v>JOHN FREDY</v>
          </cell>
          <cell r="F4334" t="str">
            <v>MONTOYA</v>
          </cell>
          <cell r="G4334" t="str">
            <v>MORA</v>
          </cell>
          <cell r="N4334" t="str">
            <v>ANALISIS Y DESARROLLO DE SOFTWARE.</v>
          </cell>
          <cell r="P4334">
            <v>2834804</v>
          </cell>
          <cell r="T4334" t="str">
            <v>VIRTUAL</v>
          </cell>
        </row>
        <row r="4335">
          <cell r="A4335" t="str">
            <v>CC</v>
          </cell>
          <cell r="C4335" t="str">
            <v>11028893152826357</v>
          </cell>
          <cell r="E4335" t="str">
            <v>NICOLAS ENRIQUE</v>
          </cell>
          <cell r="F4335" t="str">
            <v>LABARCA</v>
          </cell>
          <cell r="G4335" t="str">
            <v>MERCADO</v>
          </cell>
          <cell r="N4335" t="str">
            <v>ANALISIS Y DESARROLLO DE SOFTWARE.</v>
          </cell>
          <cell r="P4335">
            <v>2826357</v>
          </cell>
          <cell r="T4335" t="str">
            <v>PRESENCIAL</v>
          </cell>
        </row>
        <row r="4336">
          <cell r="A4336" t="str">
            <v>CC</v>
          </cell>
          <cell r="C4336" t="str">
            <v>10016691472712283</v>
          </cell>
          <cell r="E4336" t="str">
            <v>CRISTIAN DAVID</v>
          </cell>
          <cell r="F4336" t="str">
            <v>VARELAS</v>
          </cell>
          <cell r="G4336" t="str">
            <v>TAMAYO</v>
          </cell>
          <cell r="N4336" t="str">
            <v>MANTENIMIENTO DE LOS MOTORES DIESEL</v>
          </cell>
          <cell r="P4336">
            <v>2712283</v>
          </cell>
          <cell r="T4336" t="str">
            <v>PRESENCIAL</v>
          </cell>
        </row>
        <row r="4337">
          <cell r="A4337" t="str">
            <v>CC</v>
          </cell>
          <cell r="C4337" t="str">
            <v>10351533753169967</v>
          </cell>
          <cell r="E4337" t="str">
            <v>CARLOS ANDRES</v>
          </cell>
          <cell r="F4337" t="str">
            <v>VARGAS</v>
          </cell>
          <cell r="G4337" t="str">
            <v>GELEZ</v>
          </cell>
          <cell r="N4337" t="str">
            <v>SISTEMAS TELEINFORMÁTICOS</v>
          </cell>
          <cell r="P4337">
            <v>3169967</v>
          </cell>
          <cell r="T4337" t="str">
            <v>PRESENCIAL</v>
          </cell>
        </row>
        <row r="4338">
          <cell r="A4338" t="str">
            <v>TI</v>
          </cell>
          <cell r="C4338" t="str">
            <v>10629659622775364</v>
          </cell>
          <cell r="E4338" t="str">
            <v>SANTIAGO</v>
          </cell>
          <cell r="F4338" t="str">
            <v>GOMEZ</v>
          </cell>
          <cell r="G4338" t="str">
            <v>ALVAREZ</v>
          </cell>
          <cell r="N4338" t="str">
            <v>SISTEMAS.</v>
          </cell>
          <cell r="P4338">
            <v>2775364</v>
          </cell>
          <cell r="T4338" t="str">
            <v>PRESENCIAL</v>
          </cell>
        </row>
        <row r="4339">
          <cell r="A4339" t="str">
            <v>CC</v>
          </cell>
          <cell r="C4339" t="str">
            <v>117991842924549</v>
          </cell>
          <cell r="E4339" t="str">
            <v>JOSE LISMELY</v>
          </cell>
          <cell r="F4339" t="str">
            <v>VALOYES</v>
          </cell>
          <cell r="G4339" t="str">
            <v>MOSQUERA</v>
          </cell>
          <cell r="N4339" t="str">
            <v>INSTALACION DE SISTEMAS ELECTRICOS RESIDENCIALES Y COMERCIALES</v>
          </cell>
          <cell r="P4339">
            <v>2924549</v>
          </cell>
          <cell r="T4339" t="str">
            <v>PRESENCIAL</v>
          </cell>
        </row>
        <row r="4340">
          <cell r="A4340" t="str">
            <v>CC</v>
          </cell>
          <cell r="C4340" t="str">
            <v>11235672983070169</v>
          </cell>
          <cell r="E4340" t="str">
            <v>BRENDA KARINA</v>
          </cell>
          <cell r="F4340" t="str">
            <v>ROBAYO</v>
          </cell>
          <cell r="G4340" t="str">
            <v>HERNANDEZ</v>
          </cell>
          <cell r="N4340" t="str">
            <v>GESTION AGROEMPRESARIAL</v>
          </cell>
          <cell r="P4340">
            <v>3070169</v>
          </cell>
          <cell r="T4340" t="str">
            <v>VIRTUAL</v>
          </cell>
        </row>
        <row r="4341">
          <cell r="A4341" t="str">
            <v>CC</v>
          </cell>
          <cell r="C4341" t="str">
            <v>705290932673199</v>
          </cell>
          <cell r="E4341" t="str">
            <v>HUBER FELIPE</v>
          </cell>
          <cell r="F4341" t="str">
            <v>GUTIERREZ</v>
          </cell>
          <cell r="G4341" t="str">
            <v>CONTRERA</v>
          </cell>
          <cell r="N4341" t="str">
            <v>SUPERVISIÓN DE REDES DE DISTRIBUCIÓN DE ENERGÍA ELÉCTRICA</v>
          </cell>
          <cell r="P4341">
            <v>2673199</v>
          </cell>
          <cell r="T4341" t="str">
            <v>PRESENCIAL</v>
          </cell>
        </row>
        <row r="4342">
          <cell r="A4342" t="str">
            <v>CC</v>
          </cell>
          <cell r="C4342" t="str">
            <v>11117476293185853</v>
          </cell>
          <cell r="E4342" t="str">
            <v>ANYI DANIELA</v>
          </cell>
          <cell r="F4342" t="str">
            <v>CASTRO</v>
          </cell>
          <cell r="G4342" t="str">
            <v>GAMBOA</v>
          </cell>
          <cell r="N4342" t="str">
            <v>CONTROL DE CALIDAD EN CONFECCION INDUSTRIAL</v>
          </cell>
          <cell r="P4342">
            <v>3185853</v>
          </cell>
          <cell r="T4342" t="str">
            <v>VIRTUAL</v>
          </cell>
        </row>
        <row r="4343">
          <cell r="A4343" t="str">
            <v>CC</v>
          </cell>
          <cell r="C4343" t="str">
            <v>530722683185853</v>
          </cell>
          <cell r="E4343" t="str">
            <v>FARIDA</v>
          </cell>
          <cell r="F4343" t="str">
            <v>SANCHEZ</v>
          </cell>
          <cell r="G4343" t="str">
            <v>POLANIA</v>
          </cell>
          <cell r="N4343" t="str">
            <v>CONTROL DE CALIDAD EN CONFECCION INDUSTRIAL</v>
          </cell>
          <cell r="P4343">
            <v>3185853</v>
          </cell>
          <cell r="T4343" t="str">
            <v>VIRTUAL</v>
          </cell>
        </row>
        <row r="4344">
          <cell r="A4344" t="str">
            <v>CC</v>
          </cell>
          <cell r="C4344" t="str">
            <v>10079607373142610</v>
          </cell>
          <cell r="E4344" t="str">
            <v>LUIS SANTIAGO</v>
          </cell>
          <cell r="F4344" t="str">
            <v>RODAS</v>
          </cell>
          <cell r="G4344" t="str">
            <v>REYES</v>
          </cell>
          <cell r="N4344" t="str">
            <v>COCINA</v>
          </cell>
          <cell r="P4344">
            <v>3142610</v>
          </cell>
          <cell r="T4344" t="str">
            <v>PRESENCIAL</v>
          </cell>
        </row>
        <row r="4345">
          <cell r="A4345" t="str">
            <v>CC</v>
          </cell>
          <cell r="C4345" t="str">
            <v>529982293069909</v>
          </cell>
          <cell r="E4345" t="str">
            <v>RUTH MERY</v>
          </cell>
          <cell r="F4345" t="str">
            <v>LEON</v>
          </cell>
          <cell r="G4345" t="str">
            <v>PINTO</v>
          </cell>
          <cell r="N4345" t="str">
            <v>SISTEMAS TELEINFORMÁTICOS</v>
          </cell>
          <cell r="P4345">
            <v>3069909</v>
          </cell>
          <cell r="T4345" t="str">
            <v>VIRTUAL</v>
          </cell>
        </row>
        <row r="4346">
          <cell r="A4346" t="str">
            <v>CC</v>
          </cell>
          <cell r="C4346" t="str">
            <v>603742763069909</v>
          </cell>
          <cell r="E4346" t="str">
            <v>NELLY ISMELDA</v>
          </cell>
          <cell r="F4346" t="str">
            <v>SILVA</v>
          </cell>
          <cell r="G4346" t="str">
            <v>BASTOS</v>
          </cell>
          <cell r="N4346" t="str">
            <v>SISTEMAS TELEINFORMÁTICOS</v>
          </cell>
          <cell r="P4346">
            <v>3069909</v>
          </cell>
          <cell r="T4346" t="str">
            <v>VIRTUAL</v>
          </cell>
        </row>
        <row r="4347">
          <cell r="A4347" t="str">
            <v>CC</v>
          </cell>
          <cell r="C4347" t="str">
            <v>11047109973069909</v>
          </cell>
          <cell r="E4347" t="str">
            <v>DEIBY ALEJANDRO</v>
          </cell>
          <cell r="F4347" t="str">
            <v>RODRIGUEZ</v>
          </cell>
          <cell r="G4347" t="str">
            <v>HERNANDEZ</v>
          </cell>
          <cell r="N4347" t="str">
            <v>SISTEMAS TELEINFORMÁTICOS</v>
          </cell>
          <cell r="P4347">
            <v>3069909</v>
          </cell>
          <cell r="T4347" t="str">
            <v>VIRTUAL</v>
          </cell>
        </row>
        <row r="4348">
          <cell r="A4348" t="str">
            <v>CC</v>
          </cell>
          <cell r="C4348" t="str">
            <v>10223568863069884</v>
          </cell>
          <cell r="E4348" t="str">
            <v>NOHORA ESPERANZA</v>
          </cell>
          <cell r="F4348" t="str">
            <v>DIAZ</v>
          </cell>
          <cell r="G4348" t="str">
            <v>GRAJALES</v>
          </cell>
          <cell r="N4348" t="str">
            <v>PATRONAJE INDUSTRIAL DE PRENDAS DE VESTIR</v>
          </cell>
          <cell r="P4348">
            <v>3069884</v>
          </cell>
          <cell r="T4348" t="str">
            <v>VIRTUAL</v>
          </cell>
        </row>
        <row r="4349">
          <cell r="A4349" t="str">
            <v>CC</v>
          </cell>
          <cell r="C4349" t="str">
            <v>527450232977539</v>
          </cell>
          <cell r="E4349" t="str">
            <v>ANA LIDIA</v>
          </cell>
          <cell r="F4349" t="str">
            <v>GUERRERO</v>
          </cell>
          <cell r="G4349" t="str">
            <v>MAVISOY</v>
          </cell>
          <cell r="N4349" t="str">
            <v>ATENCION INTEGRAL AL CLIENTE</v>
          </cell>
          <cell r="P4349">
            <v>2977539</v>
          </cell>
          <cell r="T4349" t="str">
            <v>VIRTUAL</v>
          </cell>
        </row>
        <row r="4350">
          <cell r="A4350" t="str">
            <v>CC</v>
          </cell>
          <cell r="C4350" t="str">
            <v>10068762252879781</v>
          </cell>
          <cell r="E4350" t="str">
            <v>GWIRETH YARETHZI</v>
          </cell>
          <cell r="F4350" t="str">
            <v>PRIETO</v>
          </cell>
          <cell r="G4350" t="str">
            <v>SANCHEZ</v>
          </cell>
          <cell r="N4350" t="str">
            <v>DESARROLLO PUBLICITARIO</v>
          </cell>
          <cell r="P4350">
            <v>2879781</v>
          </cell>
          <cell r="T4350" t="str">
            <v>VIRTUAL</v>
          </cell>
        </row>
        <row r="4351">
          <cell r="A4351" t="str">
            <v>CC</v>
          </cell>
          <cell r="C4351" t="str">
            <v>11028794062834730</v>
          </cell>
          <cell r="E4351" t="str">
            <v>CAMILA ANDREA</v>
          </cell>
          <cell r="F4351" t="str">
            <v>BENITO REVOLLO</v>
          </cell>
          <cell r="G4351" t="str">
            <v>TOVAR</v>
          </cell>
          <cell r="N4351" t="str">
            <v>ATENCION INTEGRAL AL CLIENTE</v>
          </cell>
          <cell r="P4351">
            <v>2834730</v>
          </cell>
          <cell r="T4351" t="str">
            <v>VIRTUAL</v>
          </cell>
        </row>
        <row r="4352">
          <cell r="A4352" t="str">
            <v>CC</v>
          </cell>
          <cell r="C4352" t="str">
            <v>10665109972834730</v>
          </cell>
          <cell r="E4352" t="str">
            <v>AMINA ISABEL</v>
          </cell>
          <cell r="F4352" t="str">
            <v>ALVAREZ</v>
          </cell>
          <cell r="G4352" t="str">
            <v>MEDINA</v>
          </cell>
          <cell r="N4352" t="str">
            <v>ATENCION INTEGRAL AL CLIENTE</v>
          </cell>
          <cell r="P4352">
            <v>2834730</v>
          </cell>
          <cell r="T4352" t="str">
            <v>VIRTUAL</v>
          </cell>
        </row>
        <row r="4353">
          <cell r="A4353" t="str">
            <v>CC</v>
          </cell>
          <cell r="C4353" t="str">
            <v>10473811632879778</v>
          </cell>
          <cell r="E4353" t="str">
            <v>FERNANDO JOSE</v>
          </cell>
          <cell r="F4353" t="str">
            <v>PEDRAZA</v>
          </cell>
          <cell r="G4353" t="str">
            <v>VALENCIA</v>
          </cell>
          <cell r="N4353" t="str">
            <v>DESARROLLO PUBLICITARIO</v>
          </cell>
          <cell r="P4353">
            <v>2879778</v>
          </cell>
          <cell r="T4353" t="str">
            <v>VIRTUAL</v>
          </cell>
        </row>
        <row r="4354">
          <cell r="A4354" t="str">
            <v>CC</v>
          </cell>
          <cell r="C4354" t="str">
            <v>552357672834756</v>
          </cell>
          <cell r="E4354" t="str">
            <v>LINA PATRICIA</v>
          </cell>
          <cell r="F4354" t="str">
            <v>ARIZA</v>
          </cell>
          <cell r="G4354" t="str">
            <v>GUTIERREZ</v>
          </cell>
          <cell r="N4354" t="str">
            <v>DESARROLLO PUBLICITARIO</v>
          </cell>
          <cell r="P4354">
            <v>2834756</v>
          </cell>
          <cell r="T4354" t="str">
            <v>VIRTUAL</v>
          </cell>
        </row>
        <row r="4355">
          <cell r="A4355" t="str">
            <v>CC</v>
          </cell>
          <cell r="C4355" t="str">
            <v>10018128512834629</v>
          </cell>
          <cell r="E4355" t="str">
            <v>MARIA CAMILA</v>
          </cell>
          <cell r="F4355" t="str">
            <v>TORRES</v>
          </cell>
          <cell r="G4355" t="str">
            <v>VALDERRAMA</v>
          </cell>
          <cell r="N4355" t="str">
            <v>PROYECTOS AGROPECUARIOS.</v>
          </cell>
          <cell r="P4355">
            <v>2834629</v>
          </cell>
          <cell r="T4355" t="str">
            <v>VIRTUAL</v>
          </cell>
        </row>
        <row r="4356">
          <cell r="A4356" t="str">
            <v>CC</v>
          </cell>
          <cell r="C4356" t="str">
            <v>10883377352834804</v>
          </cell>
          <cell r="E4356" t="str">
            <v>LINEYIRETH</v>
          </cell>
          <cell r="F4356" t="str">
            <v>OSPINA</v>
          </cell>
          <cell r="G4356" t="str">
            <v>SANCHEZ</v>
          </cell>
          <cell r="N4356" t="str">
            <v>ANALISIS Y DESARROLLO DE SOFTWARE.</v>
          </cell>
          <cell r="P4356">
            <v>2834804</v>
          </cell>
          <cell r="T4356" t="str">
            <v>VIRTUAL</v>
          </cell>
        </row>
        <row r="4357">
          <cell r="A4357" t="str">
            <v>CC</v>
          </cell>
          <cell r="C4357" t="str">
            <v>11117465382834713</v>
          </cell>
          <cell r="E4357" t="str">
            <v>JOSE DAVID</v>
          </cell>
          <cell r="F4357" t="str">
            <v>OCHOA</v>
          </cell>
          <cell r="G4357" t="str">
            <v>PEDROZA</v>
          </cell>
          <cell r="N4357" t="str">
            <v>SERVICIOS Y OPERACIONES MICROFINANCIERAS</v>
          </cell>
          <cell r="P4357">
            <v>2834713</v>
          </cell>
          <cell r="T4357" t="str">
            <v>VIRTUAL</v>
          </cell>
        </row>
        <row r="4358">
          <cell r="A4358" t="str">
            <v>CC</v>
          </cell>
          <cell r="C4358" t="str">
            <v>10010267142775392</v>
          </cell>
          <cell r="E4358" t="str">
            <v>JULIANA ANDREA</v>
          </cell>
          <cell r="F4358" t="str">
            <v>GUERRA</v>
          </cell>
          <cell r="G4358" t="str">
            <v>MORENO</v>
          </cell>
          <cell r="N4358" t="str">
            <v>OPERACIÓN DE EVENTOS</v>
          </cell>
          <cell r="P4358">
            <v>2775392</v>
          </cell>
          <cell r="T4358" t="str">
            <v>PRESENCIAL</v>
          </cell>
        </row>
        <row r="4359">
          <cell r="A4359" t="str">
            <v>TI</v>
          </cell>
          <cell r="C4359" t="str">
            <v>10390906363169967</v>
          </cell>
          <cell r="E4359" t="str">
            <v>SULYS</v>
          </cell>
          <cell r="F4359" t="str">
            <v>MORALES</v>
          </cell>
          <cell r="G4359" t="str">
            <v>LOPEZ</v>
          </cell>
          <cell r="N4359" t="str">
            <v>SISTEMAS TELEINFORMÁTICOS</v>
          </cell>
          <cell r="P4359">
            <v>3169967</v>
          </cell>
          <cell r="T4359" t="str">
            <v>PRESENCIAL</v>
          </cell>
        </row>
        <row r="4360">
          <cell r="A4360" t="str">
            <v>TI</v>
          </cell>
          <cell r="C4360" t="str">
            <v>10632817592775402</v>
          </cell>
          <cell r="E4360" t="str">
            <v>ALEX SANTIAGO</v>
          </cell>
          <cell r="F4360" t="str">
            <v>LONDOÑO</v>
          </cell>
          <cell r="G4360" t="str">
            <v>BEGAMBRE</v>
          </cell>
          <cell r="N4360" t="str">
            <v>CONTABILIZACION DE OPERACIONES COMERCIALES Y FINANCIERAS.</v>
          </cell>
          <cell r="P4360">
            <v>2775402</v>
          </cell>
          <cell r="T4360" t="str">
            <v>PRESENCIAL</v>
          </cell>
        </row>
        <row r="4361">
          <cell r="A4361" t="str">
            <v>CC</v>
          </cell>
          <cell r="C4361" t="str">
            <v>10737161162879704</v>
          </cell>
          <cell r="E4361" t="str">
            <v>ANGELICA LORENA</v>
          </cell>
          <cell r="F4361" t="str">
            <v>MARIN</v>
          </cell>
          <cell r="G4361" t="str">
            <v>RODRIGUEZ</v>
          </cell>
          <cell r="N4361" t="str">
            <v>ANALISIS Y DESARROLLO DE SOFTWARE.</v>
          </cell>
          <cell r="P4361">
            <v>2879704</v>
          </cell>
          <cell r="T4361" t="str">
            <v>VIRTUAL</v>
          </cell>
        </row>
        <row r="4362">
          <cell r="A4362" t="str">
            <v>CC</v>
          </cell>
          <cell r="C4362" t="str">
            <v>12339025022879705</v>
          </cell>
          <cell r="E4362" t="str">
            <v>PAOLA ANDREA</v>
          </cell>
          <cell r="F4362" t="str">
            <v>CUNDUMI</v>
          </cell>
          <cell r="G4362" t="str">
            <v>CUNDUMI</v>
          </cell>
          <cell r="N4362" t="str">
            <v>ANALISIS Y DESARROLLO DE SOFTWARE.</v>
          </cell>
          <cell r="P4362">
            <v>2879705</v>
          </cell>
          <cell r="T4362" t="str">
            <v>VIRTUAL</v>
          </cell>
        </row>
        <row r="4363">
          <cell r="A4363" t="str">
            <v>CC</v>
          </cell>
          <cell r="C4363" t="str">
            <v>11009687943070120</v>
          </cell>
          <cell r="E4363" t="str">
            <v>KELLY JHOJANNA</v>
          </cell>
          <cell r="F4363" t="str">
            <v>AGUILERA</v>
          </cell>
          <cell r="G4363" t="str">
            <v>BALLEN</v>
          </cell>
          <cell r="N4363" t="str">
            <v>ANALISIS Y DESARROLLO DE SOFTWARE.</v>
          </cell>
          <cell r="P4363">
            <v>3070120</v>
          </cell>
          <cell r="T4363" t="str">
            <v>VIRTUAL</v>
          </cell>
        </row>
        <row r="4364">
          <cell r="A4364" t="str">
            <v>CC</v>
          </cell>
          <cell r="C4364" t="str">
            <v>530441432879780</v>
          </cell>
          <cell r="E4364" t="str">
            <v>ALEXA MILENA</v>
          </cell>
          <cell r="F4364" t="str">
            <v>ABRIL</v>
          </cell>
          <cell r="G4364" t="str">
            <v>QUINTERO</v>
          </cell>
          <cell r="N4364" t="str">
            <v>DESARROLLO PUBLICITARIO</v>
          </cell>
          <cell r="P4364">
            <v>2879780</v>
          </cell>
          <cell r="T4364" t="str">
            <v>VIRTUAL</v>
          </cell>
        </row>
        <row r="4365">
          <cell r="A4365" t="str">
            <v>TI</v>
          </cell>
          <cell r="C4365" t="str">
            <v>11382746343236487</v>
          </cell>
          <cell r="E4365" t="str">
            <v>HARY ALEJANDRA</v>
          </cell>
          <cell r="F4365" t="str">
            <v>POLANCO</v>
          </cell>
          <cell r="G4365" t="str">
            <v>BACHILLER</v>
          </cell>
          <cell r="N4365" t="str">
            <v>VENTA DE PRODUCTOS EN LINEA</v>
          </cell>
          <cell r="P4365">
            <v>3236487</v>
          </cell>
          <cell r="T4365" t="str">
            <v>VIRTUAL</v>
          </cell>
        </row>
        <row r="4366">
          <cell r="A4366" t="str">
            <v>CC</v>
          </cell>
          <cell r="C4366" t="str">
            <v>11484370683169966</v>
          </cell>
          <cell r="E4366" t="str">
            <v>IBIS JOHANA</v>
          </cell>
          <cell r="F4366" t="str">
            <v>FLOREZ</v>
          </cell>
          <cell r="G4366" t="str">
            <v>COGOLLO</v>
          </cell>
          <cell r="N4366" t="str">
            <v>INTERPRETACION DE INSTRUMENTOS MUSICALES.</v>
          </cell>
          <cell r="P4366">
            <v>3169966</v>
          </cell>
          <cell r="T4366" t="str">
            <v>PRESENCIAL</v>
          </cell>
        </row>
        <row r="4367">
          <cell r="A4367" t="str">
            <v>CC</v>
          </cell>
          <cell r="C4367" t="str">
            <v>10412544243063936</v>
          </cell>
          <cell r="E4367" t="str">
            <v>LUNA GISEL</v>
          </cell>
          <cell r="F4367" t="str">
            <v>ALVAREZ</v>
          </cell>
          <cell r="G4367" t="str">
            <v>NARVAEZ</v>
          </cell>
          <cell r="N4367" t="str">
            <v>SERVICIOS FARMACEUTICOS</v>
          </cell>
          <cell r="P4367">
            <v>3063936</v>
          </cell>
          <cell r="T4367" t="str">
            <v>PRESENCIAL</v>
          </cell>
        </row>
        <row r="4368">
          <cell r="A4368" t="str">
            <v>CC</v>
          </cell>
          <cell r="C4368" t="str">
            <v>10223514593185853</v>
          </cell>
          <cell r="E4368" t="str">
            <v>YEIMY NATALI</v>
          </cell>
          <cell r="F4368" t="str">
            <v>INFANTE</v>
          </cell>
          <cell r="G4368" t="str">
            <v>CASTELLANOS</v>
          </cell>
          <cell r="N4368" t="str">
            <v>CONTROL DE CALIDAD EN CONFECCION INDUSTRIAL</v>
          </cell>
          <cell r="P4368">
            <v>3185853</v>
          </cell>
          <cell r="T4368" t="str">
            <v>VIRTUAL</v>
          </cell>
        </row>
        <row r="4369">
          <cell r="A4369" t="str">
            <v>CC</v>
          </cell>
          <cell r="C4369" t="str">
            <v>76173273070172</v>
          </cell>
          <cell r="E4369" t="str">
            <v>ALEXANDER</v>
          </cell>
          <cell r="F4369" t="str">
            <v>ALVARADO</v>
          </cell>
          <cell r="G4369" t="str">
            <v>GARCIA</v>
          </cell>
          <cell r="N4369" t="str">
            <v>GESTION EFICIENTE DE LA ENERGIA</v>
          </cell>
          <cell r="P4369">
            <v>3070172</v>
          </cell>
          <cell r="T4369" t="str">
            <v>VIRTUAL</v>
          </cell>
        </row>
        <row r="4370">
          <cell r="A4370" t="str">
            <v>CC</v>
          </cell>
          <cell r="C4370" t="str">
            <v>10279529142998865</v>
          </cell>
          <cell r="E4370" t="str">
            <v>PABEL JULIAN</v>
          </cell>
          <cell r="F4370" t="str">
            <v>OROZCO</v>
          </cell>
          <cell r="G4370" t="str">
            <v>OROZCO</v>
          </cell>
          <cell r="N4370" t="str">
            <v>GESTIÓN ADMINISTRATIVA</v>
          </cell>
          <cell r="P4370">
            <v>2998865</v>
          </cell>
          <cell r="T4370" t="str">
            <v>PRESENCIAL</v>
          </cell>
        </row>
        <row r="4371">
          <cell r="A4371" t="str">
            <v>CC</v>
          </cell>
          <cell r="C4371" t="str">
            <v>795287022977202</v>
          </cell>
          <cell r="E4371" t="str">
            <v>DEYMAN</v>
          </cell>
          <cell r="F4371" t="str">
            <v>ANGEL</v>
          </cell>
          <cell r="G4371" t="str">
            <v>LEON</v>
          </cell>
          <cell r="N4371" t="str">
            <v>DESARROLLO DE COLECCIONES PARA LA INDUSTRIA DE LA MODA.</v>
          </cell>
          <cell r="P4371">
            <v>2977202</v>
          </cell>
          <cell r="T4371" t="str">
            <v>VIRTUAL</v>
          </cell>
        </row>
        <row r="4372">
          <cell r="A4372" t="str">
            <v>CC</v>
          </cell>
          <cell r="C4372" t="str">
            <v>10229333042879781</v>
          </cell>
          <cell r="E4372" t="str">
            <v>LORENA CELINA</v>
          </cell>
          <cell r="F4372" t="str">
            <v>MANRIQUE</v>
          </cell>
          <cell r="G4372" t="str">
            <v>CAMPOS</v>
          </cell>
          <cell r="N4372" t="str">
            <v>DESARROLLO PUBLICITARIO</v>
          </cell>
          <cell r="P4372">
            <v>2879781</v>
          </cell>
          <cell r="T4372" t="str">
            <v>VIRTUAL</v>
          </cell>
        </row>
        <row r="4373">
          <cell r="A4373" t="str">
            <v>CC</v>
          </cell>
          <cell r="C4373" t="str">
            <v>11233291502879781</v>
          </cell>
          <cell r="E4373" t="str">
            <v>MARIA CAMILA</v>
          </cell>
          <cell r="F4373" t="str">
            <v>MUÑOZ</v>
          </cell>
          <cell r="G4373" t="str">
            <v>CHECA</v>
          </cell>
          <cell r="N4373" t="str">
            <v>DESARROLLO PUBLICITARIO</v>
          </cell>
          <cell r="P4373">
            <v>2879781</v>
          </cell>
          <cell r="T4373" t="str">
            <v>VIRTUAL</v>
          </cell>
        </row>
        <row r="4374">
          <cell r="A4374" t="str">
            <v>CC</v>
          </cell>
          <cell r="C4374" t="str">
            <v>10470344932834730</v>
          </cell>
          <cell r="E4374" t="str">
            <v>GREYTCHER SHARAY</v>
          </cell>
          <cell r="F4374" t="str">
            <v>CAÑAS</v>
          </cell>
          <cell r="G4374" t="str">
            <v>NAVARRO</v>
          </cell>
          <cell r="N4374" t="str">
            <v>ATENCION INTEGRAL AL CLIENTE</v>
          </cell>
          <cell r="P4374">
            <v>2834730</v>
          </cell>
          <cell r="T4374" t="str">
            <v>VIRTUAL</v>
          </cell>
        </row>
        <row r="4375">
          <cell r="A4375" t="str">
            <v>CC</v>
          </cell>
          <cell r="C4375" t="str">
            <v>10424282102879779</v>
          </cell>
          <cell r="E4375" t="str">
            <v>YULIS JOHANA</v>
          </cell>
          <cell r="F4375" t="str">
            <v>POTES</v>
          </cell>
          <cell r="G4375" t="str">
            <v>PACHECO</v>
          </cell>
          <cell r="N4375" t="str">
            <v>DESARROLLO PUBLICITARIO</v>
          </cell>
          <cell r="P4375">
            <v>2879779</v>
          </cell>
          <cell r="T4375" t="str">
            <v>VIRTUAL</v>
          </cell>
        </row>
        <row r="4376">
          <cell r="A4376" t="str">
            <v>CC</v>
          </cell>
          <cell r="C4376" t="str">
            <v>635483512879778</v>
          </cell>
          <cell r="E4376" t="str">
            <v>LADY DIANA</v>
          </cell>
          <cell r="F4376" t="str">
            <v>CELIS</v>
          </cell>
          <cell r="G4376" t="str">
            <v>NIÑO</v>
          </cell>
          <cell r="N4376" t="str">
            <v>DESARROLLO PUBLICITARIO</v>
          </cell>
          <cell r="P4376">
            <v>2879778</v>
          </cell>
          <cell r="T4376" t="str">
            <v>VIRTUAL</v>
          </cell>
        </row>
        <row r="4377">
          <cell r="A4377" t="str">
            <v>CC</v>
          </cell>
          <cell r="C4377" t="str">
            <v>10647074662834756</v>
          </cell>
          <cell r="E4377" t="str">
            <v>ANGIE LORENA</v>
          </cell>
          <cell r="F4377" t="str">
            <v>DUARTE</v>
          </cell>
          <cell r="G4377" t="str">
            <v>CHOGO</v>
          </cell>
          <cell r="N4377" t="str">
            <v>DESARROLLO PUBLICITARIO</v>
          </cell>
          <cell r="P4377">
            <v>2834756</v>
          </cell>
          <cell r="T4377" t="str">
            <v>VIRTUAL</v>
          </cell>
        </row>
        <row r="4378">
          <cell r="A4378" t="str">
            <v>CC</v>
          </cell>
          <cell r="C4378" t="str">
            <v>54714412834629</v>
          </cell>
          <cell r="E4378" t="str">
            <v>JOSE DEL CARMEN</v>
          </cell>
          <cell r="F4378" t="str">
            <v>TORO</v>
          </cell>
          <cell r="G4378" t="str">
            <v>MANZANO</v>
          </cell>
          <cell r="N4378" t="str">
            <v>PROYECTOS AGROPECUARIOS.</v>
          </cell>
          <cell r="P4378">
            <v>2834629</v>
          </cell>
          <cell r="T4378" t="str">
            <v>VIRTUAL</v>
          </cell>
        </row>
        <row r="4379">
          <cell r="A4379" t="str">
            <v>CC</v>
          </cell>
          <cell r="C4379" t="str">
            <v>10752597392834804</v>
          </cell>
          <cell r="E4379" t="str">
            <v>JEFFERSON</v>
          </cell>
          <cell r="F4379" t="str">
            <v>SANABRIA</v>
          </cell>
          <cell r="G4379" t="str">
            <v>ROJAS</v>
          </cell>
          <cell r="N4379" t="str">
            <v>ANALISIS Y DESARROLLO DE SOFTWARE.</v>
          </cell>
          <cell r="P4379">
            <v>2834804</v>
          </cell>
          <cell r="T4379" t="str">
            <v>VIRTUAL</v>
          </cell>
        </row>
        <row r="4380">
          <cell r="A4380" t="str">
            <v>CC</v>
          </cell>
          <cell r="C4380" t="str">
            <v>11104623612834804</v>
          </cell>
          <cell r="E4380" t="str">
            <v>PATRICIA</v>
          </cell>
          <cell r="F4380" t="str">
            <v>RODRIGUEZ</v>
          </cell>
          <cell r="G4380" t="str">
            <v>OLAYA</v>
          </cell>
          <cell r="N4380" t="str">
            <v>ANALISIS Y DESARROLLO DE SOFTWARE.</v>
          </cell>
          <cell r="P4380">
            <v>2834804</v>
          </cell>
          <cell r="T4380" t="str">
            <v>VIRTUAL</v>
          </cell>
        </row>
        <row r="4381">
          <cell r="A4381" t="str">
            <v>CC</v>
          </cell>
          <cell r="C4381" t="str">
            <v>10010242782712283</v>
          </cell>
          <cell r="E4381" t="str">
            <v>WILFRAN</v>
          </cell>
          <cell r="F4381" t="str">
            <v>HERNANDEZ</v>
          </cell>
          <cell r="G4381" t="str">
            <v>FERNANDEZ</v>
          </cell>
          <cell r="N4381" t="str">
            <v>MANTENIMIENTO DE LOS MOTORES DIESEL</v>
          </cell>
          <cell r="P4381">
            <v>2712283</v>
          </cell>
          <cell r="T4381" t="str">
            <v>PRESENCIAL</v>
          </cell>
        </row>
        <row r="4382">
          <cell r="A4382" t="str">
            <v>CC</v>
          </cell>
          <cell r="C4382" t="str">
            <v>10351529343169967</v>
          </cell>
          <cell r="E4382" t="str">
            <v>ADA MARIA</v>
          </cell>
          <cell r="F4382" t="str">
            <v>HOYOS</v>
          </cell>
          <cell r="G4382" t="str">
            <v>PASTRANA</v>
          </cell>
          <cell r="N4382" t="str">
            <v>SISTEMAS TELEINFORMÁTICOS</v>
          </cell>
          <cell r="P4382">
            <v>3169967</v>
          </cell>
          <cell r="T4382" t="str">
            <v>PRESENCIAL</v>
          </cell>
        </row>
        <row r="4383">
          <cell r="A4383" t="str">
            <v>CC</v>
          </cell>
          <cell r="C4383" t="str">
            <v>10636480923169967</v>
          </cell>
          <cell r="E4383" t="str">
            <v>LUISA FERNANDA</v>
          </cell>
          <cell r="F4383" t="str">
            <v>SANCHEZ</v>
          </cell>
          <cell r="G4383" t="str">
            <v>MESA</v>
          </cell>
          <cell r="N4383" t="str">
            <v>SISTEMAS TELEINFORMÁTICOS</v>
          </cell>
          <cell r="P4383">
            <v>3169967</v>
          </cell>
          <cell r="T4383" t="str">
            <v>PRESENCIAL</v>
          </cell>
        </row>
        <row r="4384">
          <cell r="A4384" t="str">
            <v>CC</v>
          </cell>
          <cell r="C4384" t="str">
            <v>10903926763070120</v>
          </cell>
          <cell r="E4384" t="str">
            <v>HENRY STEEVEN</v>
          </cell>
          <cell r="F4384" t="str">
            <v>JAIMES</v>
          </cell>
          <cell r="G4384" t="str">
            <v>BASTOS</v>
          </cell>
          <cell r="N4384" t="str">
            <v>ANALISIS Y DESARROLLO DE SOFTWARE.</v>
          </cell>
          <cell r="P4384">
            <v>3070120</v>
          </cell>
          <cell r="T4384" t="str">
            <v>VIRTUAL</v>
          </cell>
        </row>
        <row r="4385">
          <cell r="A4385" t="str">
            <v>CC</v>
          </cell>
          <cell r="C4385" t="str">
            <v>10100576892977139</v>
          </cell>
          <cell r="E4385" t="str">
            <v>JOSE LUIS</v>
          </cell>
          <cell r="F4385" t="str">
            <v>SANCHEZ</v>
          </cell>
          <cell r="G4385" t="str">
            <v>HERNANDEZ</v>
          </cell>
          <cell r="N4385" t="str">
            <v>DESARROLLO MULTIMEDIA Y WEB</v>
          </cell>
          <cell r="P4385">
            <v>2977139</v>
          </cell>
          <cell r="T4385" t="str">
            <v>VIRTUAL</v>
          </cell>
        </row>
        <row r="4386">
          <cell r="A4386" t="str">
            <v>CC</v>
          </cell>
          <cell r="C4386" t="str">
            <v>11191860783236487</v>
          </cell>
          <cell r="E4386" t="str">
            <v>JAIME ANDRES</v>
          </cell>
          <cell r="F4386" t="str">
            <v>QUINTERO</v>
          </cell>
          <cell r="G4386" t="str">
            <v>SOLANO</v>
          </cell>
          <cell r="N4386" t="str">
            <v>VENTA DE PRODUCTOS EN LINEA</v>
          </cell>
          <cell r="P4386">
            <v>3236487</v>
          </cell>
          <cell r="T4386" t="str">
            <v>VIRTUAL</v>
          </cell>
        </row>
        <row r="4387">
          <cell r="A4387" t="str">
            <v>CC</v>
          </cell>
          <cell r="C4387" t="str">
            <v>10403557913169933</v>
          </cell>
          <cell r="E4387" t="str">
            <v>JHOAN STIVEN</v>
          </cell>
          <cell r="F4387" t="str">
            <v>GIRALDO</v>
          </cell>
          <cell r="G4387" t="str">
            <v>TALEGUA</v>
          </cell>
          <cell r="N4387" t="str">
            <v>MECANICA DE MAQUINARIA INDUSTRIAL</v>
          </cell>
          <cell r="P4387">
            <v>3169933</v>
          </cell>
          <cell r="T4387" t="str">
            <v>PRESENCIAL</v>
          </cell>
        </row>
        <row r="4388">
          <cell r="A4388" t="str">
            <v>CC</v>
          </cell>
          <cell r="C4388" t="str">
            <v>10369424713070120</v>
          </cell>
          <cell r="E4388" t="str">
            <v>LEADY CAROLINA</v>
          </cell>
          <cell r="F4388" t="str">
            <v>SANTA</v>
          </cell>
          <cell r="G4388" t="str">
            <v>HENAO</v>
          </cell>
          <cell r="N4388" t="str">
            <v>ANALISIS Y DESARROLLO DE SOFTWARE.</v>
          </cell>
          <cell r="P4388">
            <v>3070120</v>
          </cell>
          <cell r="T4388" t="str">
            <v>VIRTUAL</v>
          </cell>
        </row>
        <row r="4389">
          <cell r="A4389" t="str">
            <v>CC</v>
          </cell>
          <cell r="C4389" t="str">
            <v>921538603069909</v>
          </cell>
          <cell r="E4389" t="str">
            <v>JOSE TOMAS</v>
          </cell>
          <cell r="F4389" t="str">
            <v>VERGARA</v>
          </cell>
          <cell r="G4389" t="str">
            <v>DIAZ</v>
          </cell>
          <cell r="N4389" t="str">
            <v>SISTEMAS TELEINFORMÁTICOS</v>
          </cell>
          <cell r="P4389">
            <v>3069909</v>
          </cell>
          <cell r="T4389" t="str">
            <v>VIRTUAL</v>
          </cell>
        </row>
        <row r="4390">
          <cell r="A4390" t="str">
            <v>CC</v>
          </cell>
          <cell r="C4390" t="str">
            <v>10403680092998865</v>
          </cell>
          <cell r="E4390" t="str">
            <v>NATALY</v>
          </cell>
          <cell r="F4390" t="str">
            <v>OBANDO</v>
          </cell>
          <cell r="G4390" t="str">
            <v>MADRID</v>
          </cell>
          <cell r="N4390" t="str">
            <v>GESTIÓN ADMINISTRATIVA</v>
          </cell>
          <cell r="P4390">
            <v>2998865</v>
          </cell>
          <cell r="T4390" t="str">
            <v>PRESENCIAL</v>
          </cell>
        </row>
        <row r="4391">
          <cell r="A4391" t="str">
            <v>CC</v>
          </cell>
          <cell r="C4391" t="str">
            <v>528588892977539</v>
          </cell>
          <cell r="E4391" t="str">
            <v>LIZED JOHANA</v>
          </cell>
          <cell r="F4391" t="str">
            <v>PANQUEVA</v>
          </cell>
          <cell r="G4391" t="str">
            <v>GOMEZ</v>
          </cell>
          <cell r="N4391" t="str">
            <v>ATENCION INTEGRAL AL CLIENTE</v>
          </cell>
          <cell r="P4391">
            <v>2977539</v>
          </cell>
          <cell r="T4391" t="str">
            <v>VIRTUAL</v>
          </cell>
        </row>
        <row r="4392">
          <cell r="A4392" t="str">
            <v>CC</v>
          </cell>
          <cell r="C4392" t="str">
            <v>11116661692977202</v>
          </cell>
          <cell r="E4392" t="str">
            <v>KIARA MAYLEEN</v>
          </cell>
          <cell r="F4392" t="str">
            <v>BRAVO</v>
          </cell>
          <cell r="G4392" t="str">
            <v>ANGULO</v>
          </cell>
          <cell r="N4392" t="str">
            <v>DESARROLLO DE COLECCIONES PARA LA INDUSTRIA DE LA MODA.</v>
          </cell>
          <cell r="P4392">
            <v>2977202</v>
          </cell>
          <cell r="T4392" t="str">
            <v>VIRTUAL</v>
          </cell>
        </row>
        <row r="4393">
          <cell r="A4393" t="str">
            <v>TI</v>
          </cell>
          <cell r="C4393" t="str">
            <v>10403591012924348</v>
          </cell>
          <cell r="E4393" t="str">
            <v>JUAN DIEGO</v>
          </cell>
          <cell r="F4393" t="str">
            <v>MARTINEZ</v>
          </cell>
          <cell r="G4393" t="str">
            <v>QUINTANA</v>
          </cell>
          <cell r="N4393" t="str">
            <v>GESTION CONTABLE Y DE INFORMACION FINANCIERA</v>
          </cell>
          <cell r="P4393">
            <v>2924348</v>
          </cell>
          <cell r="T4393" t="str">
            <v>PRESENCIAL</v>
          </cell>
        </row>
        <row r="4394">
          <cell r="A4394" t="str">
            <v>CC</v>
          </cell>
          <cell r="C4394" t="str">
            <v>10279437752924270</v>
          </cell>
          <cell r="E4394" t="str">
            <v>JUAN DAVID</v>
          </cell>
          <cell r="F4394" t="str">
            <v>LOPEZ</v>
          </cell>
          <cell r="G4394" t="str">
            <v>GARCIA</v>
          </cell>
          <cell r="N4394" t="str">
            <v>MECANICA DE MAQUINARIA INDUSTRIAL</v>
          </cell>
          <cell r="P4394">
            <v>2924270</v>
          </cell>
          <cell r="T4394" t="str">
            <v>PRESENCIAL</v>
          </cell>
        </row>
        <row r="4395">
          <cell r="A4395" t="str">
            <v>CC</v>
          </cell>
          <cell r="C4395" t="str">
            <v>11929061942924270</v>
          </cell>
          <cell r="E4395" t="str">
            <v>JOSE MANUEL</v>
          </cell>
          <cell r="F4395" t="str">
            <v>CARBALLO</v>
          </cell>
          <cell r="G4395" t="str">
            <v>GALARCIO</v>
          </cell>
          <cell r="N4395" t="str">
            <v>MECANICA DE MAQUINARIA INDUSTRIAL</v>
          </cell>
          <cell r="P4395">
            <v>2924270</v>
          </cell>
          <cell r="T4395" t="str">
            <v>PRESENCIAL</v>
          </cell>
        </row>
        <row r="4396">
          <cell r="A4396" t="str">
            <v>CC</v>
          </cell>
          <cell r="C4396" t="str">
            <v>10043794022879779</v>
          </cell>
          <cell r="E4396" t="str">
            <v>LUZ MERY</v>
          </cell>
          <cell r="F4396" t="str">
            <v>TORREGROZA</v>
          </cell>
          <cell r="G4396" t="str">
            <v>ROJAS</v>
          </cell>
          <cell r="N4396" t="str">
            <v>DESARROLLO PUBLICITARIO</v>
          </cell>
          <cell r="P4396">
            <v>2879779</v>
          </cell>
          <cell r="T4396" t="str">
            <v>VIRTUAL</v>
          </cell>
        </row>
        <row r="4397">
          <cell r="A4397" t="str">
            <v>CC</v>
          </cell>
          <cell r="C4397" t="str">
            <v>11408922402879779</v>
          </cell>
          <cell r="E4397" t="str">
            <v>ROSARIO DEL PILAR</v>
          </cell>
          <cell r="F4397" t="str">
            <v>TOBAR</v>
          </cell>
          <cell r="G4397" t="str">
            <v>OROZCO</v>
          </cell>
          <cell r="N4397" t="str">
            <v>DESARROLLO PUBLICITARIO</v>
          </cell>
          <cell r="P4397">
            <v>2879779</v>
          </cell>
          <cell r="T4397" t="str">
            <v>VIRTUAL</v>
          </cell>
        </row>
        <row r="4398">
          <cell r="A4398" t="str">
            <v>CC</v>
          </cell>
          <cell r="C4398" t="str">
            <v>944318732879778</v>
          </cell>
          <cell r="E4398" t="str">
            <v>ANDRES ALBERTO</v>
          </cell>
          <cell r="F4398" t="str">
            <v>DIAZ</v>
          </cell>
          <cell r="G4398" t="str">
            <v>PAZ</v>
          </cell>
          <cell r="N4398" t="str">
            <v>DESARROLLO PUBLICITARIO</v>
          </cell>
          <cell r="P4398">
            <v>2879778</v>
          </cell>
          <cell r="T4398" t="str">
            <v>VIRTUAL</v>
          </cell>
        </row>
        <row r="4399">
          <cell r="A4399" t="str">
            <v>CC</v>
          </cell>
          <cell r="C4399" t="str">
            <v>10474399772834756</v>
          </cell>
          <cell r="E4399" t="str">
            <v>LINDA MARIA</v>
          </cell>
          <cell r="F4399" t="str">
            <v>CONTRERAS</v>
          </cell>
          <cell r="G4399" t="str">
            <v>VASQUEZ</v>
          </cell>
          <cell r="N4399" t="str">
            <v>DESARROLLO PUBLICITARIO</v>
          </cell>
          <cell r="P4399">
            <v>2834756</v>
          </cell>
          <cell r="T4399" t="str">
            <v>VIRTUAL</v>
          </cell>
        </row>
        <row r="4400">
          <cell r="A4400" t="str">
            <v>CC</v>
          </cell>
          <cell r="C4400" t="str">
            <v>10050655162834629</v>
          </cell>
          <cell r="E4400" t="str">
            <v>NELLY JULIANA</v>
          </cell>
          <cell r="F4400" t="str">
            <v>LEAL</v>
          </cell>
          <cell r="G4400" t="str">
            <v>ROZO</v>
          </cell>
          <cell r="N4400" t="str">
            <v>PROYECTOS AGROPECUARIOS.</v>
          </cell>
          <cell r="P4400">
            <v>2834629</v>
          </cell>
          <cell r="T4400" t="str">
            <v>VIRTUAL</v>
          </cell>
        </row>
        <row r="4401">
          <cell r="A4401" t="str">
            <v>CC</v>
          </cell>
          <cell r="C4401" t="str">
            <v>11104727172834629</v>
          </cell>
          <cell r="E4401" t="str">
            <v>JONATHAN DE JESUS</v>
          </cell>
          <cell r="F4401" t="str">
            <v>SIERRA</v>
          </cell>
          <cell r="G4401" t="str">
            <v>CARVAJAL</v>
          </cell>
          <cell r="N4401" t="str">
            <v>PROYECTOS AGROPECUARIOS.</v>
          </cell>
          <cell r="P4401">
            <v>2834629</v>
          </cell>
          <cell r="T4401" t="str">
            <v>VIRTUAL</v>
          </cell>
        </row>
        <row r="4402">
          <cell r="A4402" t="str">
            <v>CC</v>
          </cell>
          <cell r="C4402" t="str">
            <v>10904431792721504</v>
          </cell>
          <cell r="E4402" t="str">
            <v>CHRISTIAN VLADIMIR</v>
          </cell>
          <cell r="F4402" t="str">
            <v>AYALA</v>
          </cell>
          <cell r="G4402" t="str">
            <v>CONTRERAS</v>
          </cell>
          <cell r="N4402" t="str">
            <v>ANALISIS Y DESARROLLO DE SOFTWARE.</v>
          </cell>
          <cell r="P4402">
            <v>2721504</v>
          </cell>
          <cell r="T4402" t="str">
            <v>VIRTUAL</v>
          </cell>
        </row>
        <row r="4403">
          <cell r="A4403" t="str">
            <v>TI</v>
          </cell>
          <cell r="C4403" t="str">
            <v>10351539713169967</v>
          </cell>
          <cell r="E4403" t="str">
            <v>HAROLD ANTONIO</v>
          </cell>
          <cell r="F4403" t="str">
            <v>IBAÑEZ</v>
          </cell>
          <cell r="G4403" t="str">
            <v>ARRIETA</v>
          </cell>
          <cell r="N4403" t="str">
            <v>SISTEMAS TELEINFORMÁTICOS</v>
          </cell>
          <cell r="P4403">
            <v>3169967</v>
          </cell>
          <cell r="T4403" t="str">
            <v>PRESENCIAL</v>
          </cell>
        </row>
        <row r="4404">
          <cell r="A4404" t="str">
            <v>CC</v>
          </cell>
          <cell r="C4404" t="str">
            <v>10455243282923653</v>
          </cell>
          <cell r="E4404" t="str">
            <v>DANIS YACITH</v>
          </cell>
          <cell r="F4404" t="str">
            <v>MARTINEZ</v>
          </cell>
          <cell r="G4404" t="str">
            <v>CORDOBA</v>
          </cell>
          <cell r="N4404" t="str">
            <v>SERVICIO DE RECEPCION HOTELERA</v>
          </cell>
          <cell r="P4404">
            <v>2923653</v>
          </cell>
          <cell r="T4404" t="str">
            <v>PRESENCIAL</v>
          </cell>
        </row>
        <row r="4405">
          <cell r="A4405" t="str">
            <v>CC</v>
          </cell>
          <cell r="C4405" t="str">
            <v>10071311752712471</v>
          </cell>
          <cell r="E4405" t="str">
            <v>CARLOS ANDRES</v>
          </cell>
          <cell r="F4405" t="str">
            <v>BRAVO</v>
          </cell>
          <cell r="G4405" t="str">
            <v>SILGADO</v>
          </cell>
          <cell r="N4405" t="str">
            <v>OPERACION EN TERMINALES PORTUARIAS</v>
          </cell>
          <cell r="P4405">
            <v>2712471</v>
          </cell>
          <cell r="T4405" t="str">
            <v>PRESENCIAL</v>
          </cell>
        </row>
        <row r="4406">
          <cell r="A4406" t="str">
            <v>CC</v>
          </cell>
          <cell r="C4406" t="str">
            <v>798849032879704</v>
          </cell>
          <cell r="E4406" t="str">
            <v>LUIS ALFREDO</v>
          </cell>
          <cell r="F4406" t="str">
            <v>BOHORQUEZ</v>
          </cell>
          <cell r="G4406" t="str">
            <v>ORTIZ</v>
          </cell>
          <cell r="N4406" t="str">
            <v>ANALISIS Y DESARROLLO DE SOFTWARE.</v>
          </cell>
          <cell r="P4406">
            <v>2879704</v>
          </cell>
          <cell r="T4406" t="str">
            <v>VIRTUAL</v>
          </cell>
        </row>
        <row r="4407">
          <cell r="A4407" t="str">
            <v>CC</v>
          </cell>
          <cell r="C4407" t="str">
            <v>10130984422879705</v>
          </cell>
          <cell r="E4407" t="str">
            <v>LENIS JULIAN</v>
          </cell>
          <cell r="F4407" t="str">
            <v>MACHUCA</v>
          </cell>
          <cell r="G4407" t="str">
            <v>BUSTOS</v>
          </cell>
          <cell r="N4407" t="str">
            <v>ANALISIS Y DESARROLLO DE SOFTWARE.</v>
          </cell>
          <cell r="P4407">
            <v>2879705</v>
          </cell>
          <cell r="T4407" t="str">
            <v>VIRTUAL</v>
          </cell>
        </row>
        <row r="4408">
          <cell r="A4408" t="str">
            <v>CC</v>
          </cell>
          <cell r="C4408" t="str">
            <v>10223568182879705</v>
          </cell>
          <cell r="E4408" t="str">
            <v>DIEGO ANDRES</v>
          </cell>
          <cell r="F4408" t="str">
            <v>DIAZ</v>
          </cell>
          <cell r="G4408" t="str">
            <v>GARZON</v>
          </cell>
          <cell r="N4408" t="str">
            <v>ANALISIS Y DESARROLLO DE SOFTWARE.</v>
          </cell>
          <cell r="P4408">
            <v>2879705</v>
          </cell>
          <cell r="T4408" t="str">
            <v>VIRTUAL</v>
          </cell>
        </row>
        <row r="4409">
          <cell r="A4409" t="str">
            <v>CC</v>
          </cell>
          <cell r="C4409" t="str">
            <v>10456936233236487</v>
          </cell>
          <cell r="E4409" t="str">
            <v>ALAN JESUS</v>
          </cell>
          <cell r="F4409" t="str">
            <v>PLATA</v>
          </cell>
          <cell r="G4409" t="str">
            <v>CABRERA</v>
          </cell>
          <cell r="N4409" t="str">
            <v>VENTA DE PRODUCTOS EN LINEA</v>
          </cell>
          <cell r="P4409">
            <v>3236487</v>
          </cell>
          <cell r="T4409" t="str">
            <v>VIRTUAL</v>
          </cell>
        </row>
        <row r="4410">
          <cell r="A4410" t="str">
            <v>CC</v>
          </cell>
          <cell r="C4410" t="str">
            <v>10412584023063936</v>
          </cell>
          <cell r="E4410" t="str">
            <v>JUAN DAVID</v>
          </cell>
          <cell r="F4410" t="str">
            <v>RAMOS</v>
          </cell>
          <cell r="G4410" t="str">
            <v>BURGOS</v>
          </cell>
          <cell r="N4410" t="str">
            <v>SERVICIOS FARMACEUTICOS</v>
          </cell>
          <cell r="P4410">
            <v>3063936</v>
          </cell>
          <cell r="T4410" t="str">
            <v>PRESENCIAL</v>
          </cell>
        </row>
        <row r="4411">
          <cell r="A4411" t="str">
            <v>TI</v>
          </cell>
          <cell r="C4411" t="str">
            <v>10828942573069909</v>
          </cell>
          <cell r="E4411" t="str">
            <v>RICARDO ALEXANDER</v>
          </cell>
          <cell r="F4411" t="str">
            <v>POLO</v>
          </cell>
          <cell r="G4411" t="str">
            <v>MOLINA</v>
          </cell>
          <cell r="N4411" t="str">
            <v>SISTEMAS TELEINFORMÁTICOS</v>
          </cell>
          <cell r="P4411">
            <v>3069909</v>
          </cell>
          <cell r="T4411" t="str">
            <v>VIRTUAL</v>
          </cell>
        </row>
        <row r="4412">
          <cell r="A4412" t="str">
            <v>TI</v>
          </cell>
          <cell r="C4412" t="str">
            <v>10279666803063543</v>
          </cell>
          <cell r="E4412" t="str">
            <v>ANA MARIA</v>
          </cell>
          <cell r="F4412" t="str">
            <v>QUEJADA</v>
          </cell>
          <cell r="G4412" t="str">
            <v>HERNANDEZ</v>
          </cell>
          <cell r="N4412" t="str">
            <v>GESTIÓN ADMINISTRATIVA</v>
          </cell>
          <cell r="P4412">
            <v>3063543</v>
          </cell>
          <cell r="T4412" t="str">
            <v>PRESENCIAL</v>
          </cell>
        </row>
        <row r="4413">
          <cell r="A4413" t="str">
            <v>CC</v>
          </cell>
          <cell r="C4413" t="str">
            <v>10321785943063543</v>
          </cell>
          <cell r="E4413" t="str">
            <v>SADITH</v>
          </cell>
          <cell r="F4413" t="str">
            <v>RAMOS</v>
          </cell>
          <cell r="G4413" t="str">
            <v>FLOREZ</v>
          </cell>
          <cell r="N4413" t="str">
            <v>GESTIÓN ADMINISTRATIVA</v>
          </cell>
          <cell r="P4413">
            <v>3063543</v>
          </cell>
          <cell r="T4413" t="str">
            <v>PRESENCIAL</v>
          </cell>
        </row>
        <row r="4414">
          <cell r="A4414" t="str">
            <v>CC</v>
          </cell>
          <cell r="C4414" t="str">
            <v>10388220892998865</v>
          </cell>
          <cell r="E4414" t="str">
            <v>RODRIGO ALBERTO</v>
          </cell>
          <cell r="F4414" t="str">
            <v>LAGARES</v>
          </cell>
          <cell r="G4414" t="str">
            <v>CORTES</v>
          </cell>
          <cell r="N4414" t="str">
            <v>GESTIÓN ADMINISTRATIVA</v>
          </cell>
          <cell r="P4414">
            <v>2998865</v>
          </cell>
          <cell r="T4414" t="str">
            <v>PRESENCIAL</v>
          </cell>
        </row>
        <row r="4415">
          <cell r="A4415" t="str">
            <v>CC</v>
          </cell>
          <cell r="C4415" t="str">
            <v>10280420412998492</v>
          </cell>
          <cell r="E4415" t="str">
            <v>DANIEL EDUARDO</v>
          </cell>
          <cell r="F4415" t="str">
            <v>VALENCIA</v>
          </cell>
          <cell r="G4415" t="str">
            <v>ORTEGA</v>
          </cell>
          <cell r="N4415" t="str">
            <v>INSTALACION Y MANTENIMIENTO DE REDES INTERNAS DE TELECOMUNICACIONES</v>
          </cell>
          <cell r="P4415">
            <v>2998492</v>
          </cell>
          <cell r="T4415" t="str">
            <v>PRESENCIAL</v>
          </cell>
        </row>
        <row r="4416">
          <cell r="A4416" t="str">
            <v>CC</v>
          </cell>
          <cell r="C4416" t="str">
            <v>10279447332998431</v>
          </cell>
          <cell r="E4416" t="str">
            <v>CARLOS ALBERTO</v>
          </cell>
          <cell r="F4416" t="str">
            <v>PALACIOS</v>
          </cell>
          <cell r="G4416" t="str">
            <v>MOSQUERA</v>
          </cell>
          <cell r="N4416" t="str">
            <v>MANTENIMIENTO DE EQUIPOS DE AIRE ACONDICIONADO Y REFRIGERACION</v>
          </cell>
          <cell r="P4416">
            <v>2998431</v>
          </cell>
          <cell r="T4416" t="str">
            <v>PRESENCIAL</v>
          </cell>
        </row>
        <row r="4417">
          <cell r="A4417" t="str">
            <v>CC</v>
          </cell>
          <cell r="C4417" t="str">
            <v>800852472977480</v>
          </cell>
          <cell r="E4417" t="str">
            <v>EDWARD HERNANDO</v>
          </cell>
          <cell r="F4417" t="str">
            <v>CABEZAS</v>
          </cell>
          <cell r="G4417" t="str">
            <v>GARCIA</v>
          </cell>
          <cell r="N4417" t="str">
            <v>ANALISIS Y DESARROLLO DE SOFTWARE.</v>
          </cell>
          <cell r="P4417">
            <v>2977480</v>
          </cell>
          <cell r="T4417" t="str">
            <v>VIRTUAL</v>
          </cell>
        </row>
        <row r="4418">
          <cell r="A4418" t="str">
            <v>CC</v>
          </cell>
          <cell r="C4418" t="str">
            <v>10154095452977478</v>
          </cell>
          <cell r="E4418" t="str">
            <v>ANGELICA ELVIRA</v>
          </cell>
          <cell r="F4418" t="str">
            <v>MORA</v>
          </cell>
          <cell r="G4418" t="str">
            <v>SALAMANCA</v>
          </cell>
          <cell r="N4418" t="str">
            <v>ANALISIS Y DESARROLLO DE SOFTWARE.</v>
          </cell>
          <cell r="P4418">
            <v>2977478</v>
          </cell>
          <cell r="T4418" t="str">
            <v>VIRTUAL</v>
          </cell>
        </row>
        <row r="4419">
          <cell r="A4419" t="str">
            <v>CC</v>
          </cell>
          <cell r="C4419" t="str">
            <v>10412574712924199</v>
          </cell>
          <cell r="E4419" t="str">
            <v>JUAN PABLO</v>
          </cell>
          <cell r="F4419" t="str">
            <v>PATERNINA</v>
          </cell>
          <cell r="G4419" t="str">
            <v>QUINTERO</v>
          </cell>
          <cell r="N4419" t="str">
            <v>MANTENIMIENTO DE LOS MOTORES DIESEL</v>
          </cell>
          <cell r="P4419">
            <v>2924199</v>
          </cell>
          <cell r="T4419" t="str">
            <v>PRESENCIAL</v>
          </cell>
        </row>
        <row r="4420">
          <cell r="A4420" t="str">
            <v>CC</v>
          </cell>
          <cell r="C4420" t="str">
            <v>11219588762879778</v>
          </cell>
          <cell r="E4420" t="str">
            <v>DEISY TATIANA</v>
          </cell>
          <cell r="F4420" t="str">
            <v>LOPEZ</v>
          </cell>
          <cell r="G4420" t="str">
            <v>BETANCOURT</v>
          </cell>
          <cell r="N4420" t="str">
            <v>DESARROLLO PUBLICITARIO</v>
          </cell>
          <cell r="P4420">
            <v>2879778</v>
          </cell>
          <cell r="T4420" t="str">
            <v>VIRTUAL</v>
          </cell>
        </row>
        <row r="4421">
          <cell r="A4421" t="str">
            <v>CC</v>
          </cell>
          <cell r="C4421" t="str">
            <v>10279411612877776</v>
          </cell>
          <cell r="E4421" t="str">
            <v>YAMANI SAHIED</v>
          </cell>
          <cell r="F4421" t="str">
            <v>OVIEDO</v>
          </cell>
          <cell r="G4421" t="str">
            <v>HERRERA</v>
          </cell>
          <cell r="N4421" t="str">
            <v>COORDINACION DE PROCESOS LOGISTICOS</v>
          </cell>
          <cell r="P4421">
            <v>2877776</v>
          </cell>
          <cell r="T4421" t="str">
            <v>PRESENCIAL</v>
          </cell>
        </row>
        <row r="4422">
          <cell r="A4422" t="str">
            <v>CC</v>
          </cell>
          <cell r="C4422" t="str">
            <v>11235633392721504</v>
          </cell>
          <cell r="E4422" t="str">
            <v>WILLIAM</v>
          </cell>
          <cell r="F4422" t="str">
            <v>CHAVEZ</v>
          </cell>
          <cell r="G4422" t="str">
            <v>FAJARDO</v>
          </cell>
          <cell r="N4422" t="str">
            <v>ANALISIS Y DESARROLLO DE SOFTWARE.</v>
          </cell>
          <cell r="P4422">
            <v>2721504</v>
          </cell>
          <cell r="T4422" t="str">
            <v>VIRTUAL</v>
          </cell>
        </row>
        <row r="4423">
          <cell r="A4423" t="str">
            <v>CC</v>
          </cell>
          <cell r="C4423" t="str">
            <v>800245282721504</v>
          </cell>
          <cell r="E4423" t="str">
            <v>EMILIO JOSE</v>
          </cell>
          <cell r="F4423" t="str">
            <v>VELANDIA</v>
          </cell>
          <cell r="G4423" t="str">
            <v>PACHECO</v>
          </cell>
          <cell r="N4423" t="str">
            <v>ANALISIS Y DESARROLLO DE SOFTWARE.</v>
          </cell>
          <cell r="P4423">
            <v>2721504</v>
          </cell>
          <cell r="T4423" t="str">
            <v>VIRTUAL</v>
          </cell>
        </row>
        <row r="4424">
          <cell r="A4424" t="str">
            <v>TI</v>
          </cell>
          <cell r="C4424" t="str">
            <v>10351539103169967</v>
          </cell>
          <cell r="E4424" t="str">
            <v>EDELCY LUZ</v>
          </cell>
          <cell r="F4424" t="str">
            <v>COGOLLO</v>
          </cell>
          <cell r="G4424" t="str">
            <v>CHARRASQUEL</v>
          </cell>
          <cell r="N4424" t="str">
            <v>SISTEMAS TELEINFORMÁTICOS</v>
          </cell>
          <cell r="P4424">
            <v>3169967</v>
          </cell>
          <cell r="T4424" t="str">
            <v>PRESENCIAL</v>
          </cell>
        </row>
        <row r="4425">
          <cell r="A4425" t="str">
            <v>CC</v>
          </cell>
          <cell r="C4425" t="str">
            <v>10321783772923819</v>
          </cell>
          <cell r="E4425" t="str">
            <v>MARIA VALESKA</v>
          </cell>
          <cell r="F4425" t="str">
            <v>FLOREZ</v>
          </cell>
          <cell r="G4425" t="str">
            <v>ZAPATA</v>
          </cell>
          <cell r="N4425" t="str">
            <v>SISTEMAS TELEINFORMÁTICOS</v>
          </cell>
          <cell r="P4425">
            <v>2923819</v>
          </cell>
          <cell r="T4425" t="str">
            <v>PRESENCIAL</v>
          </cell>
        </row>
        <row r="4426">
          <cell r="A4426" t="str">
            <v>CC</v>
          </cell>
          <cell r="C4426" t="str">
            <v>10076755642775402</v>
          </cell>
          <cell r="E4426" t="str">
            <v>PAULA ANDREA</v>
          </cell>
          <cell r="F4426" t="str">
            <v>OVIEDO</v>
          </cell>
          <cell r="G4426" t="str">
            <v>RIVERA</v>
          </cell>
          <cell r="N4426" t="str">
            <v>CONTABILIZACION DE OPERACIONES COMERCIALES Y FINANCIERAS.</v>
          </cell>
          <cell r="P4426">
            <v>2775402</v>
          </cell>
          <cell r="T4426" t="str">
            <v>PRESENCIAL</v>
          </cell>
        </row>
        <row r="4427">
          <cell r="A4427" t="str">
            <v>CC</v>
          </cell>
          <cell r="C4427" t="str">
            <v>11931100292923653</v>
          </cell>
          <cell r="E4427" t="str">
            <v>YIRLEZA</v>
          </cell>
          <cell r="F4427" t="str">
            <v>CALVO</v>
          </cell>
          <cell r="G4427" t="str">
            <v>CANCINO</v>
          </cell>
          <cell r="N4427" t="str">
            <v>SERVICIO DE RECEPCION HOTELERA</v>
          </cell>
          <cell r="P4427">
            <v>2923653</v>
          </cell>
          <cell r="T4427" t="str">
            <v>PRESENCIAL</v>
          </cell>
        </row>
        <row r="4428">
          <cell r="A4428" t="str">
            <v>CC</v>
          </cell>
          <cell r="C4428" t="str">
            <v>10538082503070169</v>
          </cell>
          <cell r="E4428" t="str">
            <v>JOHANA</v>
          </cell>
          <cell r="F4428" t="str">
            <v>CEBALLOS</v>
          </cell>
          <cell r="G4428" t="str">
            <v>OSPINA</v>
          </cell>
          <cell r="N4428" t="str">
            <v>GESTION AGROEMPRESARIAL</v>
          </cell>
          <cell r="P4428">
            <v>3070169</v>
          </cell>
          <cell r="T4428" t="str">
            <v>VIRTUAL</v>
          </cell>
        </row>
        <row r="4429">
          <cell r="A4429" t="str">
            <v>CC</v>
          </cell>
          <cell r="C4429" t="str">
            <v>326126472834731</v>
          </cell>
          <cell r="E4429" t="str">
            <v>GLENIS MARIA</v>
          </cell>
          <cell r="F4429" t="str">
            <v>RODRIGUEZ</v>
          </cell>
          <cell r="G4429" t="str">
            <v>RODRIGUEZ</v>
          </cell>
          <cell r="N4429" t="str">
            <v>ATENCION INTEGRAL AL CLIENTE</v>
          </cell>
          <cell r="P4429">
            <v>2834731</v>
          </cell>
          <cell r="T4429" t="str">
            <v>VIRTUAL</v>
          </cell>
        </row>
        <row r="4430">
          <cell r="A4430" t="str">
            <v>CC</v>
          </cell>
          <cell r="C4430" t="str">
            <v>10333717723169966</v>
          </cell>
          <cell r="E4430" t="str">
            <v>DIANA SOFIA</v>
          </cell>
          <cell r="F4430" t="str">
            <v>MENDOZA</v>
          </cell>
          <cell r="G4430" t="str">
            <v>SILGADO</v>
          </cell>
          <cell r="N4430" t="str">
            <v>INTERPRETACION DE INSTRUMENTOS MUSICALES.</v>
          </cell>
          <cell r="P4430">
            <v>3169966</v>
          </cell>
          <cell r="T4430" t="str">
            <v>PRESENCIAL</v>
          </cell>
        </row>
        <row r="4431">
          <cell r="A4431" t="str">
            <v>CC</v>
          </cell>
          <cell r="C4431" t="str">
            <v>10190482063070147</v>
          </cell>
          <cell r="E4431" t="str">
            <v>JAIME ESTEFAN</v>
          </cell>
          <cell r="F4431" t="str">
            <v>BELTRAN</v>
          </cell>
          <cell r="G4431" t="str">
            <v>AGUILAR</v>
          </cell>
          <cell r="N4431" t="str">
            <v>COORDINACION DE PROCESOS LOGISTICOS</v>
          </cell>
          <cell r="P4431">
            <v>3070147</v>
          </cell>
          <cell r="T4431" t="str">
            <v>VIRTUAL</v>
          </cell>
        </row>
        <row r="4432">
          <cell r="A4432" t="str">
            <v>CC</v>
          </cell>
          <cell r="C4432" t="str">
            <v>11203616153070168</v>
          </cell>
          <cell r="E4432" t="str">
            <v>JORGE LUIS</v>
          </cell>
          <cell r="F4432" t="str">
            <v>VERA</v>
          </cell>
          <cell r="G4432" t="str">
            <v>GARZON</v>
          </cell>
          <cell r="N4432" t="str">
            <v>GESTION AGROEMPRESARIAL</v>
          </cell>
          <cell r="P4432">
            <v>3070168</v>
          </cell>
          <cell r="T4432" t="str">
            <v>VIRTUAL</v>
          </cell>
        </row>
        <row r="4433">
          <cell r="A4433" t="str">
            <v>CC</v>
          </cell>
          <cell r="C4433" t="str">
            <v>10229862712977480</v>
          </cell>
          <cell r="E4433" t="str">
            <v>RICARDO ALFONSO</v>
          </cell>
          <cell r="F4433" t="str">
            <v>ATENCIO</v>
          </cell>
          <cell r="G4433" t="str">
            <v>MARTINEZ</v>
          </cell>
          <cell r="N4433" t="str">
            <v>ANALISIS Y DESARROLLO DE SOFTWARE.</v>
          </cell>
          <cell r="P4433">
            <v>2977480</v>
          </cell>
          <cell r="T4433" t="str">
            <v>VIRTUAL</v>
          </cell>
        </row>
        <row r="4434">
          <cell r="A4434" t="str">
            <v>CC</v>
          </cell>
          <cell r="C4434" t="str">
            <v>10403506552924213</v>
          </cell>
          <cell r="E4434" t="str">
            <v>CARLOS ANDRES</v>
          </cell>
          <cell r="F4434" t="str">
            <v>HERNANDEZ</v>
          </cell>
          <cell r="G4434" t="str">
            <v>HERRERA</v>
          </cell>
          <cell r="N4434" t="str">
            <v>GESTIÓN ADMINISTRATIVA</v>
          </cell>
          <cell r="P4434">
            <v>2924213</v>
          </cell>
          <cell r="T4434" t="str">
            <v>PRESENCIAL</v>
          </cell>
        </row>
        <row r="4435">
          <cell r="A4435" t="str">
            <v>CC</v>
          </cell>
          <cell r="C4435" t="str">
            <v>10062957952879781</v>
          </cell>
          <cell r="E4435" t="str">
            <v>NATALIA</v>
          </cell>
          <cell r="F4435" t="str">
            <v>BURITICA</v>
          </cell>
          <cell r="G4435" t="str">
            <v>AGUDELO</v>
          </cell>
          <cell r="N4435" t="str">
            <v>DESARROLLO PUBLICITARIO</v>
          </cell>
          <cell r="P4435">
            <v>2879781</v>
          </cell>
          <cell r="T4435" t="str">
            <v>VIRTUAL</v>
          </cell>
        </row>
        <row r="4436">
          <cell r="A4436" t="str">
            <v>CC</v>
          </cell>
          <cell r="C4436" t="str">
            <v>282159662834629</v>
          </cell>
          <cell r="E4436" t="str">
            <v>CLAUDIA MARINA</v>
          </cell>
          <cell r="F4436" t="str">
            <v>QUINTERO</v>
          </cell>
          <cell r="G4436" t="str">
            <v>DIAZ</v>
          </cell>
          <cell r="N4436" t="str">
            <v>PROYECTOS AGROPECUARIOS.</v>
          </cell>
          <cell r="P4436">
            <v>2834629</v>
          </cell>
          <cell r="T4436" t="str">
            <v>VIRTUAL</v>
          </cell>
        </row>
        <row r="4437">
          <cell r="A4437" t="str">
            <v>CC</v>
          </cell>
          <cell r="C4437" t="str">
            <v>10207239072834804</v>
          </cell>
          <cell r="E4437" t="str">
            <v>KAREN</v>
          </cell>
          <cell r="F4437" t="str">
            <v>BALAVOINE</v>
          </cell>
          <cell r="G4437" t="str">
            <v>TORRES</v>
          </cell>
          <cell r="N4437" t="str">
            <v>ANALISIS Y DESARROLLO DE SOFTWARE.</v>
          </cell>
          <cell r="P4437">
            <v>2834804</v>
          </cell>
          <cell r="T4437" t="str">
            <v>VIRTUAL</v>
          </cell>
        </row>
        <row r="4438">
          <cell r="A4438" t="str">
            <v>CC</v>
          </cell>
          <cell r="C4438" t="str">
            <v>11136498402834713</v>
          </cell>
          <cell r="E4438" t="str">
            <v>DAYANA ANDREA</v>
          </cell>
          <cell r="F4438" t="str">
            <v>FAJARDO</v>
          </cell>
          <cell r="G4438" t="str">
            <v>TOVAR</v>
          </cell>
          <cell r="N4438" t="str">
            <v>SERVICIOS Y OPERACIONES MICROFINANCIERAS</v>
          </cell>
          <cell r="P4438">
            <v>2834713</v>
          </cell>
          <cell r="T4438" t="str">
            <v>VIRTUAL</v>
          </cell>
        </row>
        <row r="4439">
          <cell r="A4439" t="str">
            <v>CC</v>
          </cell>
          <cell r="C4439" t="str">
            <v>531323632721504</v>
          </cell>
          <cell r="E4439" t="str">
            <v>SANDRA JULIETH</v>
          </cell>
          <cell r="F4439" t="str">
            <v>RODRIGUEZ</v>
          </cell>
          <cell r="G4439" t="str">
            <v>VILLEGAS</v>
          </cell>
          <cell r="N4439" t="str">
            <v>ANALISIS Y DESARROLLO DE SOFTWARE.</v>
          </cell>
          <cell r="P4439">
            <v>2721504</v>
          </cell>
          <cell r="T4439" t="str">
            <v>VIRTUAL</v>
          </cell>
        </row>
        <row r="4440">
          <cell r="A4440" t="str">
            <v>CC</v>
          </cell>
          <cell r="C4440" t="str">
            <v>11117520812923653</v>
          </cell>
          <cell r="E4440" t="str">
            <v>NICOL SELENE</v>
          </cell>
          <cell r="F4440" t="str">
            <v>GONZALEZ</v>
          </cell>
          <cell r="G4440" t="str">
            <v>IBARGUEN</v>
          </cell>
          <cell r="N4440" t="str">
            <v>SERVICIO DE RECEPCION HOTELERA</v>
          </cell>
          <cell r="P4440">
            <v>2923653</v>
          </cell>
          <cell r="T4440" t="str">
            <v>PRESENCIAL</v>
          </cell>
        </row>
        <row r="4441">
          <cell r="A4441" t="str">
            <v>CC</v>
          </cell>
          <cell r="C4441" t="str">
            <v>11016855023070169</v>
          </cell>
          <cell r="E4441" t="str">
            <v>ANDERSON</v>
          </cell>
          <cell r="F4441" t="str">
            <v>PICO</v>
          </cell>
          <cell r="G4441" t="str">
            <v>GIRON</v>
          </cell>
          <cell r="N4441" t="str">
            <v>GESTION AGROEMPRESARIAL</v>
          </cell>
          <cell r="P4441">
            <v>3070169</v>
          </cell>
          <cell r="T4441" t="str">
            <v>VIRTUAL</v>
          </cell>
        </row>
        <row r="4442">
          <cell r="A4442" t="str">
            <v>CC</v>
          </cell>
          <cell r="C4442" t="str">
            <v>10853338472879705</v>
          </cell>
          <cell r="E4442" t="str">
            <v>CRISTIAN CAMILO</v>
          </cell>
          <cell r="F4442" t="str">
            <v>CASTRO</v>
          </cell>
          <cell r="G4442" t="str">
            <v>NARVAEZ</v>
          </cell>
          <cell r="N4442" t="str">
            <v>ANALISIS Y DESARROLLO DE SOFTWARE.</v>
          </cell>
          <cell r="P4442">
            <v>2879705</v>
          </cell>
          <cell r="T4442" t="str">
            <v>VIRTUAL</v>
          </cell>
        </row>
        <row r="4443">
          <cell r="A4443" t="str">
            <v>CC</v>
          </cell>
          <cell r="C4443" t="str">
            <v>722727843070120</v>
          </cell>
          <cell r="E4443" t="str">
            <v>ERICK JEMO</v>
          </cell>
          <cell r="F4443" t="str">
            <v>BRITO</v>
          </cell>
          <cell r="G4443" t="str">
            <v>MEZA</v>
          </cell>
          <cell r="N4443" t="str">
            <v>ANALISIS Y DESARROLLO DE SOFTWARE.</v>
          </cell>
          <cell r="P4443">
            <v>3070120</v>
          </cell>
          <cell r="T4443" t="str">
            <v>VIRTUAL</v>
          </cell>
        </row>
        <row r="4444">
          <cell r="A4444" t="str">
            <v>CC</v>
          </cell>
          <cell r="C4444" t="str">
            <v>10045480372879780</v>
          </cell>
          <cell r="E4444" t="str">
            <v>YELENA ALEXANDRA</v>
          </cell>
          <cell r="F4444" t="str">
            <v>JOJOA</v>
          </cell>
          <cell r="G4444" t="str">
            <v>BENAVIDES</v>
          </cell>
          <cell r="N4444" t="str">
            <v>DESARROLLO PUBLICITARIO</v>
          </cell>
          <cell r="P4444">
            <v>2879780</v>
          </cell>
          <cell r="T4444" t="str">
            <v>VIRTUAL</v>
          </cell>
        </row>
        <row r="4445">
          <cell r="A4445" t="str">
            <v>CC</v>
          </cell>
          <cell r="C4445" t="str">
            <v>10636485893169964</v>
          </cell>
          <cell r="E4445" t="str">
            <v>NICOLAS ANDRES</v>
          </cell>
          <cell r="F4445" t="str">
            <v>GAVIRIA</v>
          </cell>
          <cell r="G4445" t="str">
            <v>CABADIA</v>
          </cell>
          <cell r="N4445" t="str">
            <v>EJECUCION DE PROGRAMAS DEPORTIVOS.</v>
          </cell>
          <cell r="P4445">
            <v>3169964</v>
          </cell>
          <cell r="T4445" t="str">
            <v>PRESENCIAL</v>
          </cell>
        </row>
        <row r="4446">
          <cell r="A4446" t="str">
            <v>CC</v>
          </cell>
          <cell r="C4446" t="str">
            <v>10280270373001397</v>
          </cell>
          <cell r="E4446" t="str">
            <v>LUZ DAINY</v>
          </cell>
          <cell r="F4446" t="str">
            <v>CUESTA</v>
          </cell>
          <cell r="G4446" t="str">
            <v>CHALA</v>
          </cell>
          <cell r="N4446" t="str">
            <v>SUPERVISION DE ACTIVIDADES BANANERAS</v>
          </cell>
          <cell r="P4446">
            <v>3001397</v>
          </cell>
          <cell r="T4446" t="str">
            <v>PRESENCIAL</v>
          </cell>
        </row>
        <row r="4447">
          <cell r="A4447" t="str">
            <v>CC</v>
          </cell>
          <cell r="C4447" t="str">
            <v>10058746713185853</v>
          </cell>
          <cell r="E4447" t="str">
            <v>JUAN PABLO</v>
          </cell>
          <cell r="F4447" t="str">
            <v>RUIZ</v>
          </cell>
          <cell r="G4447" t="str">
            <v>GIRALDO</v>
          </cell>
          <cell r="N4447" t="str">
            <v>CONTROL DE CALIDAD EN CONFECCION INDUSTRIAL</v>
          </cell>
          <cell r="P4447">
            <v>3185853</v>
          </cell>
          <cell r="T4447" t="str">
            <v>VIRTUAL</v>
          </cell>
        </row>
        <row r="4448">
          <cell r="A4448" t="str">
            <v>CC</v>
          </cell>
          <cell r="C4448" t="str">
            <v>10160252393185853</v>
          </cell>
          <cell r="E4448" t="str">
            <v>TATIANA</v>
          </cell>
          <cell r="F4448" t="str">
            <v>OVIEDO</v>
          </cell>
          <cell r="G4448" t="str">
            <v>CARDENAS</v>
          </cell>
          <cell r="N4448" t="str">
            <v>CONTROL DE CALIDAD EN CONFECCION INDUSTRIAL</v>
          </cell>
          <cell r="P4448">
            <v>3185853</v>
          </cell>
          <cell r="T4448" t="str">
            <v>VIRTUAL</v>
          </cell>
        </row>
        <row r="4449">
          <cell r="A4449" t="str">
            <v>CC</v>
          </cell>
          <cell r="C4449" t="str">
            <v>531246643185853</v>
          </cell>
          <cell r="E4449" t="str">
            <v>JENNY MARCELA</v>
          </cell>
          <cell r="F4449" t="str">
            <v>CATUMBA</v>
          </cell>
          <cell r="G4449" t="str">
            <v>PACHOTE</v>
          </cell>
          <cell r="N4449" t="str">
            <v>CONTROL DE CALIDAD EN CONFECCION INDUSTRIAL</v>
          </cell>
          <cell r="P4449">
            <v>3185853</v>
          </cell>
          <cell r="T4449" t="str">
            <v>VIRTUAL</v>
          </cell>
        </row>
        <row r="4450">
          <cell r="A4450" t="str">
            <v>CC</v>
          </cell>
          <cell r="C4450" t="str">
            <v>10279562023169933</v>
          </cell>
          <cell r="E4450" t="str">
            <v>SEBASTIAN</v>
          </cell>
          <cell r="F4450" t="str">
            <v>DIAZ</v>
          </cell>
          <cell r="G4450" t="str">
            <v>AVILA</v>
          </cell>
          <cell r="N4450" t="str">
            <v>MECANICA DE MAQUINARIA INDUSTRIAL</v>
          </cell>
          <cell r="P4450">
            <v>3169933</v>
          </cell>
          <cell r="T4450" t="str">
            <v>PRESENCIAL</v>
          </cell>
        </row>
        <row r="4451">
          <cell r="A4451" t="str">
            <v>CC</v>
          </cell>
          <cell r="C4451" t="str">
            <v>10647197403070168</v>
          </cell>
          <cell r="E4451" t="str">
            <v>YULAI KATHERINE</v>
          </cell>
          <cell r="F4451" t="str">
            <v>MEZA</v>
          </cell>
          <cell r="G4451" t="str">
            <v>TAPIA</v>
          </cell>
          <cell r="N4451" t="str">
            <v>GESTION AGROEMPRESARIAL</v>
          </cell>
          <cell r="P4451">
            <v>3070168</v>
          </cell>
          <cell r="T4451" t="str">
            <v>VIRTUAL</v>
          </cell>
        </row>
        <row r="4452">
          <cell r="A4452" t="str">
            <v>CC</v>
          </cell>
          <cell r="C4452" t="str">
            <v>10493960153069909</v>
          </cell>
          <cell r="E4452" t="str">
            <v>YAMID ANTONIO</v>
          </cell>
          <cell r="F4452" t="str">
            <v>GORDILLO</v>
          </cell>
          <cell r="G4452" t="str">
            <v>ROSAS</v>
          </cell>
          <cell r="N4452" t="str">
            <v>SISTEMAS TELEINFORMÁTICOS</v>
          </cell>
          <cell r="P4452">
            <v>3069909</v>
          </cell>
          <cell r="T4452" t="str">
            <v>VIRTUAL</v>
          </cell>
        </row>
        <row r="4453">
          <cell r="A4453" t="str">
            <v>CC</v>
          </cell>
          <cell r="C4453" t="str">
            <v>10154415842977539</v>
          </cell>
          <cell r="E4453" t="str">
            <v>ALIX ANDREA</v>
          </cell>
          <cell r="F4453" t="str">
            <v>RUIZ</v>
          </cell>
          <cell r="G4453" t="str">
            <v>CORTES</v>
          </cell>
          <cell r="N4453" t="str">
            <v>ATENCION INTEGRAL AL CLIENTE</v>
          </cell>
          <cell r="P4453">
            <v>2977539</v>
          </cell>
          <cell r="T4453" t="str">
            <v>VIRTUAL</v>
          </cell>
        </row>
        <row r="4454">
          <cell r="A4454" t="str">
            <v>CC</v>
          </cell>
          <cell r="C4454" t="str">
            <v>11432688102977202</v>
          </cell>
          <cell r="E4454" t="str">
            <v>EGUIBER ALFONSO</v>
          </cell>
          <cell r="F4454" t="str">
            <v>PEREZ</v>
          </cell>
          <cell r="G4454" t="str">
            <v>GUTIERREZ</v>
          </cell>
          <cell r="N4454" t="str">
            <v>DESARROLLO DE COLECCIONES PARA LA INDUSTRIA DE LA MODA.</v>
          </cell>
          <cell r="P4454">
            <v>2977202</v>
          </cell>
          <cell r="T4454" t="str">
            <v>VIRTUAL</v>
          </cell>
        </row>
        <row r="4455">
          <cell r="A4455" t="str">
            <v>CC</v>
          </cell>
          <cell r="C4455" t="str">
            <v>10191213252879781</v>
          </cell>
          <cell r="E4455" t="str">
            <v>DANIEL ESTEBAN</v>
          </cell>
          <cell r="F4455" t="str">
            <v>RODRIGUEZ</v>
          </cell>
          <cell r="G4455" t="str">
            <v>AMON</v>
          </cell>
          <cell r="N4455" t="str">
            <v>DESARROLLO PUBLICITARIO</v>
          </cell>
          <cell r="P4455">
            <v>2879781</v>
          </cell>
          <cell r="T4455" t="str">
            <v>VIRTUAL</v>
          </cell>
        </row>
        <row r="4456">
          <cell r="A4456" t="str">
            <v>CC</v>
          </cell>
          <cell r="C4456" t="str">
            <v>915328952834629</v>
          </cell>
          <cell r="E4456" t="str">
            <v>CARLOS ALBERTO</v>
          </cell>
          <cell r="F4456" t="str">
            <v>RAMIREZ</v>
          </cell>
          <cell r="G4456" t="str">
            <v>GONZALEZ</v>
          </cell>
          <cell r="N4456" t="str">
            <v>PROYECTOS AGROPECUARIOS.</v>
          </cell>
          <cell r="P4456">
            <v>2834629</v>
          </cell>
          <cell r="T4456" t="str">
            <v>VIRTUAL</v>
          </cell>
        </row>
        <row r="4457">
          <cell r="A4457" t="str">
            <v>CC</v>
          </cell>
          <cell r="C4457" t="str">
            <v>11306664422712254</v>
          </cell>
          <cell r="E4457" t="str">
            <v>EVERLIDES DEL CARMEN</v>
          </cell>
          <cell r="F4457" t="str">
            <v>FLOREZ</v>
          </cell>
          <cell r="G4457" t="str">
            <v>QUINTERO</v>
          </cell>
          <cell r="N4457" t="str">
            <v>MECANICA DE MAQUINARIA INDUSTRIAL</v>
          </cell>
          <cell r="P4457">
            <v>2712254</v>
          </cell>
          <cell r="T4457" t="str">
            <v>PRESENCIAL</v>
          </cell>
        </row>
        <row r="4458">
          <cell r="A4458" t="str">
            <v>CC</v>
          </cell>
          <cell r="C4458" t="str">
            <v>10279432622877776</v>
          </cell>
          <cell r="E4458" t="str">
            <v>YEIRA</v>
          </cell>
          <cell r="F4458" t="str">
            <v>PEREA</v>
          </cell>
          <cell r="G4458" t="str">
            <v>ARBOLEDA</v>
          </cell>
          <cell r="N4458" t="str">
            <v>COORDINACION DE PROCESOS LOGISTICOS</v>
          </cell>
          <cell r="P4458">
            <v>2877776</v>
          </cell>
          <cell r="T4458" t="str">
            <v>PRESENCIAL</v>
          </cell>
        </row>
        <row r="4459">
          <cell r="A4459" t="str">
            <v>CC</v>
          </cell>
          <cell r="C4459" t="str">
            <v>10279494312826382</v>
          </cell>
          <cell r="E4459" t="str">
            <v>NAWIL MATEO</v>
          </cell>
          <cell r="F4459" t="str">
            <v>QUIÑONEZ</v>
          </cell>
          <cell r="G4459" t="str">
            <v>IBARGUEN</v>
          </cell>
          <cell r="N4459" t="str">
            <v>GESTION DE TESORERIA Y RECURSOS FINANCIEROS</v>
          </cell>
          <cell r="P4459">
            <v>2826382</v>
          </cell>
          <cell r="T4459" t="str">
            <v>PRESENCIAL</v>
          </cell>
        </row>
        <row r="4460">
          <cell r="A4460" t="str">
            <v>CC</v>
          </cell>
          <cell r="C4460" t="str">
            <v>10279517622826376</v>
          </cell>
          <cell r="E4460" t="str">
            <v>JHOYNER</v>
          </cell>
          <cell r="F4460" t="str">
            <v>LIZARDA</v>
          </cell>
          <cell r="G4460" t="str">
            <v>RENTERIA</v>
          </cell>
          <cell r="N4460" t="str">
            <v>GESTION ADMINISTRATIVA DEL SECTOR SALUD.</v>
          </cell>
          <cell r="P4460">
            <v>2826376</v>
          </cell>
          <cell r="T4460" t="str">
            <v>PRESENCIAL</v>
          </cell>
        </row>
        <row r="4461">
          <cell r="A4461" t="str">
            <v>CC</v>
          </cell>
          <cell r="C4461" t="str">
            <v>10011534992826357</v>
          </cell>
          <cell r="E4461" t="str">
            <v>JULIAN</v>
          </cell>
          <cell r="F4461" t="str">
            <v>VILLADA</v>
          </cell>
          <cell r="G4461" t="str">
            <v>SEPULVEDA</v>
          </cell>
          <cell r="N4461" t="str">
            <v>ANALISIS Y DESARROLLO DE SOFTWARE.</v>
          </cell>
          <cell r="P4461">
            <v>2826357</v>
          </cell>
          <cell r="T4461" t="str">
            <v>PRESENCIAL</v>
          </cell>
        </row>
        <row r="4462">
          <cell r="A4462" t="str">
            <v>CC</v>
          </cell>
          <cell r="C4462" t="str">
            <v>10010262132923653</v>
          </cell>
          <cell r="E4462" t="str">
            <v>DANIELA</v>
          </cell>
          <cell r="F4462" t="str">
            <v>MELENDEZ</v>
          </cell>
          <cell r="G4462" t="str">
            <v>TORRES</v>
          </cell>
          <cell r="N4462" t="str">
            <v>SERVICIO DE RECEPCION HOTELERA</v>
          </cell>
          <cell r="P4462">
            <v>2923653</v>
          </cell>
          <cell r="T4462" t="str">
            <v>PRESENCIAL</v>
          </cell>
        </row>
        <row r="4463">
          <cell r="A4463" t="str">
            <v>CC</v>
          </cell>
          <cell r="C4463" t="str">
            <v>10656329263070147</v>
          </cell>
          <cell r="E4463" t="str">
            <v>YENNIZ CAROLINA</v>
          </cell>
          <cell r="F4463" t="str">
            <v>RICO</v>
          </cell>
          <cell r="G4463" t="str">
            <v>NUÑEZ</v>
          </cell>
          <cell r="N4463" t="str">
            <v>COORDINACION DE PROCESOS LOGISTICOS</v>
          </cell>
          <cell r="P4463">
            <v>3070147</v>
          </cell>
          <cell r="T4463" t="str">
            <v>VIRTUAL</v>
          </cell>
        </row>
        <row r="4464">
          <cell r="A4464" t="str">
            <v>CC</v>
          </cell>
          <cell r="C4464" t="str">
            <v>10050883713070147</v>
          </cell>
          <cell r="E4464" t="str">
            <v>MARIA PAULA</v>
          </cell>
          <cell r="F4464" t="str">
            <v>CARRILLO</v>
          </cell>
          <cell r="G4464" t="str">
            <v>MURILLO</v>
          </cell>
          <cell r="N4464" t="str">
            <v>COORDINACION DE PROCESOS LOGISTICOS</v>
          </cell>
          <cell r="P4464">
            <v>3070147</v>
          </cell>
          <cell r="T4464" t="str">
            <v>VIRTUAL</v>
          </cell>
        </row>
        <row r="4465">
          <cell r="A4465" t="str">
            <v>CC</v>
          </cell>
          <cell r="C4465" t="str">
            <v>11157340933069884</v>
          </cell>
          <cell r="E4465" t="str">
            <v>NANCY PAOLA</v>
          </cell>
          <cell r="F4465" t="str">
            <v>AYALA</v>
          </cell>
          <cell r="G4465" t="str">
            <v>BAUS</v>
          </cell>
          <cell r="N4465" t="str">
            <v>PATRONAJE INDUSTRIAL DE PRENDAS DE VESTIR</v>
          </cell>
          <cell r="P4465">
            <v>3069884</v>
          </cell>
          <cell r="T4465" t="str">
            <v>VIRTUAL</v>
          </cell>
        </row>
        <row r="4466">
          <cell r="A4466" t="str">
            <v>CC</v>
          </cell>
          <cell r="C4466" t="str">
            <v>10142423242977202</v>
          </cell>
          <cell r="E4466" t="str">
            <v>KATHERINE</v>
          </cell>
          <cell r="F4466" t="str">
            <v>SANCHEZ</v>
          </cell>
          <cell r="G4466" t="str">
            <v>BAUTISTA</v>
          </cell>
          <cell r="N4466" t="str">
            <v>DESARROLLO DE COLECCIONES PARA LA INDUSTRIA DE LA MODA.</v>
          </cell>
          <cell r="P4466">
            <v>2977202</v>
          </cell>
          <cell r="T4466" t="str">
            <v>VIRTUAL</v>
          </cell>
        </row>
        <row r="4467">
          <cell r="A4467" t="str">
            <v>CC</v>
          </cell>
          <cell r="C4467" t="str">
            <v>10279553532924348</v>
          </cell>
          <cell r="E4467" t="str">
            <v>MELISA DAYANNA</v>
          </cell>
          <cell r="F4467" t="str">
            <v>QUIROZ</v>
          </cell>
          <cell r="G4467" t="str">
            <v>DELGADO</v>
          </cell>
          <cell r="N4467" t="str">
            <v>GESTION CONTABLE Y DE INFORMACION FINANCIERA</v>
          </cell>
          <cell r="P4467">
            <v>2924348</v>
          </cell>
          <cell r="T4467" t="str">
            <v>PRESENCIAL</v>
          </cell>
        </row>
        <row r="4468">
          <cell r="A4468" t="str">
            <v>CC</v>
          </cell>
          <cell r="C4468" t="str">
            <v>10279531372924273</v>
          </cell>
          <cell r="E4468" t="str">
            <v>JUAN CAMILO</v>
          </cell>
          <cell r="F4468" t="str">
            <v>OVIEDO</v>
          </cell>
          <cell r="G4468" t="str">
            <v>MARTINEZ</v>
          </cell>
          <cell r="N4468" t="str">
            <v>ANALISIS Y DESARROLLO DE SOFTWARE.</v>
          </cell>
          <cell r="P4468">
            <v>2924273</v>
          </cell>
          <cell r="T4468" t="str">
            <v>PRESENCIAL</v>
          </cell>
        </row>
        <row r="4469">
          <cell r="A4469" t="str">
            <v>CC</v>
          </cell>
          <cell r="C4469" t="str">
            <v>10279625792924213</v>
          </cell>
          <cell r="E4469" t="str">
            <v>KEVIN ALEXANDER</v>
          </cell>
          <cell r="F4469" t="str">
            <v>GOMEZ</v>
          </cell>
          <cell r="G4469" t="str">
            <v>VARON</v>
          </cell>
          <cell r="N4469" t="str">
            <v>GESTIÓN ADMINISTRATIVA</v>
          </cell>
          <cell r="P4469">
            <v>2924213</v>
          </cell>
          <cell r="T4469" t="str">
            <v>PRESENCIAL</v>
          </cell>
        </row>
        <row r="4470">
          <cell r="A4470" t="str">
            <v>CC</v>
          </cell>
          <cell r="C4470" t="str">
            <v>10279491422924213</v>
          </cell>
          <cell r="E4470" t="str">
            <v>KIARA JONELYS</v>
          </cell>
          <cell r="F4470" t="str">
            <v>MARTINEZ</v>
          </cell>
          <cell r="G4470" t="str">
            <v>GONZALES</v>
          </cell>
          <cell r="N4470" t="str">
            <v>GESTIÓN ADMINISTRATIVA</v>
          </cell>
          <cell r="P4470">
            <v>2924213</v>
          </cell>
          <cell r="T4470" t="str">
            <v>PRESENCIAL</v>
          </cell>
        </row>
        <row r="4471">
          <cell r="A4471" t="str">
            <v>CC</v>
          </cell>
          <cell r="C4471" t="str">
            <v>11440262732879778</v>
          </cell>
          <cell r="E4471" t="str">
            <v>LAURA XIMENA</v>
          </cell>
          <cell r="F4471" t="str">
            <v>POSSO</v>
          </cell>
          <cell r="G4471" t="str">
            <v>ACOSTA</v>
          </cell>
          <cell r="N4471" t="str">
            <v>DESARROLLO PUBLICITARIO</v>
          </cell>
          <cell r="P4471">
            <v>2879778</v>
          </cell>
          <cell r="T4471" t="str">
            <v>VIRTUAL</v>
          </cell>
        </row>
        <row r="4472">
          <cell r="A4472" t="str">
            <v>CC</v>
          </cell>
          <cell r="C4472" t="str">
            <v>10852321092834629</v>
          </cell>
          <cell r="E4472" t="str">
            <v>YEILEN MANUEL</v>
          </cell>
          <cell r="F4472" t="str">
            <v>ALFARO</v>
          </cell>
          <cell r="G4472" t="str">
            <v>MATUTE</v>
          </cell>
          <cell r="N4472" t="str">
            <v>PROYECTOS AGROPECUARIOS.</v>
          </cell>
          <cell r="P4472">
            <v>2834629</v>
          </cell>
          <cell r="T4472" t="str">
            <v>VIRTUAL</v>
          </cell>
        </row>
        <row r="4473">
          <cell r="A4473" t="str">
            <v>TI</v>
          </cell>
          <cell r="C4473" t="str">
            <v>10315408102834804</v>
          </cell>
          <cell r="E4473" t="str">
            <v>TOMAS</v>
          </cell>
          <cell r="F4473" t="str">
            <v>GONZALEZ</v>
          </cell>
          <cell r="G4473" t="str">
            <v>YANDAR</v>
          </cell>
          <cell r="N4473" t="str">
            <v>ANALISIS Y DESARROLLO DE SOFTWARE.</v>
          </cell>
          <cell r="P4473">
            <v>2834804</v>
          </cell>
          <cell r="T4473" t="str">
            <v>VIRTUAL</v>
          </cell>
        </row>
        <row r="4474">
          <cell r="A4474" t="str">
            <v>CC</v>
          </cell>
          <cell r="C4474" t="str">
            <v>10454933942924549</v>
          </cell>
          <cell r="E4474" t="str">
            <v>ANDY DAVID</v>
          </cell>
          <cell r="F4474" t="str">
            <v>IBARGUEN</v>
          </cell>
          <cell r="G4474" t="str">
            <v>BERRIO</v>
          </cell>
          <cell r="N4474" t="str">
            <v>INSTALACION DE SISTEMAS ELECTRICOS RESIDENCIALES Y COMERCIALES</v>
          </cell>
          <cell r="P4474">
            <v>2924549</v>
          </cell>
          <cell r="T4474" t="str">
            <v>PRESENCIAL</v>
          </cell>
        </row>
        <row r="4475">
          <cell r="A4475" t="str">
            <v>CC</v>
          </cell>
          <cell r="C4475" t="str">
            <v>10077426813070169</v>
          </cell>
          <cell r="E4475" t="str">
            <v>KEIDY JHOANA</v>
          </cell>
          <cell r="F4475" t="str">
            <v>QUIROZ</v>
          </cell>
          <cell r="G4475" t="str">
            <v>CRESPO</v>
          </cell>
          <cell r="N4475" t="str">
            <v>GESTION AGROEMPRESARIAL</v>
          </cell>
          <cell r="P4475">
            <v>3070169</v>
          </cell>
          <cell r="T4475" t="str">
            <v>VIRTUAL</v>
          </cell>
        </row>
        <row r="4476">
          <cell r="A4476" t="str">
            <v>CC</v>
          </cell>
          <cell r="C4476" t="str">
            <v>11127914642834803</v>
          </cell>
          <cell r="E4476" t="str">
            <v>JAIME EDUARDO</v>
          </cell>
          <cell r="F4476" t="str">
            <v>GIRALDO</v>
          </cell>
          <cell r="G4476" t="str">
            <v>VASQUEZ</v>
          </cell>
          <cell r="N4476" t="str">
            <v>ANALISIS Y DESARROLLO DE SOFTWARE.</v>
          </cell>
          <cell r="P4476">
            <v>2834803</v>
          </cell>
          <cell r="T4476" t="str">
            <v>VIRTUAL</v>
          </cell>
        </row>
        <row r="4477">
          <cell r="A4477" t="str">
            <v>CC</v>
          </cell>
          <cell r="C4477" t="str">
            <v>10009909462879704</v>
          </cell>
          <cell r="E4477" t="str">
            <v>JHON SEBASTIAN</v>
          </cell>
          <cell r="F4477" t="str">
            <v>MONSALVE</v>
          </cell>
          <cell r="G4477" t="str">
            <v>GOMEZ</v>
          </cell>
          <cell r="N4477" t="str">
            <v>ANALISIS Y DESARROLLO DE SOFTWARE.</v>
          </cell>
          <cell r="P4477">
            <v>2879704</v>
          </cell>
          <cell r="T4477" t="str">
            <v>VIRTUAL</v>
          </cell>
        </row>
        <row r="4478">
          <cell r="A4478" t="str">
            <v>CC</v>
          </cell>
          <cell r="C4478" t="str">
            <v>73175532977139</v>
          </cell>
          <cell r="E4478" t="str">
            <v>DIDIER FERLEY</v>
          </cell>
          <cell r="F4478" t="str">
            <v>PAEZ</v>
          </cell>
          <cell r="G4478" t="str">
            <v>AVILA</v>
          </cell>
          <cell r="N4478" t="str">
            <v>DESARROLLO MULTIMEDIA Y WEB</v>
          </cell>
          <cell r="P4478">
            <v>2977139</v>
          </cell>
          <cell r="T4478" t="str">
            <v>VIRTUAL</v>
          </cell>
        </row>
        <row r="4479">
          <cell r="A4479" t="str">
            <v>CC</v>
          </cell>
          <cell r="C4479" t="str">
            <v>208114193236487</v>
          </cell>
          <cell r="E4479" t="str">
            <v>MONICA PATRICIA</v>
          </cell>
          <cell r="F4479" t="str">
            <v>CAMACHO</v>
          </cell>
          <cell r="G4479" t="str">
            <v>ACEVEDO</v>
          </cell>
          <cell r="N4479" t="str">
            <v>VENTA DE PRODUCTOS EN LINEA</v>
          </cell>
          <cell r="P4479">
            <v>3236487</v>
          </cell>
          <cell r="T4479" t="str">
            <v>VIRTUAL</v>
          </cell>
        </row>
        <row r="4480">
          <cell r="A4480" t="str">
            <v>CC</v>
          </cell>
          <cell r="C4480" t="str">
            <v>322074633185853</v>
          </cell>
          <cell r="E4480" t="str">
            <v>PAULA MARYORI</v>
          </cell>
          <cell r="F4480" t="str">
            <v>JIMENEZ</v>
          </cell>
          <cell r="G4480" t="str">
            <v>ALVAREZ</v>
          </cell>
          <cell r="N4480" t="str">
            <v>CONTROL DE CALIDAD EN CONFECCION INDUSTRIAL</v>
          </cell>
          <cell r="P4480">
            <v>3185853</v>
          </cell>
          <cell r="T4480" t="str">
            <v>VIRTUAL</v>
          </cell>
        </row>
        <row r="4481">
          <cell r="A4481" t="str">
            <v>CC</v>
          </cell>
          <cell r="C4481" t="str">
            <v>11248485523070168</v>
          </cell>
          <cell r="E4481" t="str">
            <v>SEBASTIAN CAMILO</v>
          </cell>
          <cell r="F4481" t="str">
            <v>ZAMBRANO</v>
          </cell>
          <cell r="G4481" t="str">
            <v>VALLEJO</v>
          </cell>
          <cell r="N4481" t="str">
            <v>GESTION AGROEMPRESARIAL</v>
          </cell>
          <cell r="P4481">
            <v>3070168</v>
          </cell>
          <cell r="T4481" t="str">
            <v>VIRTUAL</v>
          </cell>
        </row>
        <row r="4482">
          <cell r="A4482" t="str">
            <v>TI</v>
          </cell>
          <cell r="C4482" t="str">
            <v>10297226873069909</v>
          </cell>
          <cell r="E4482" t="str">
            <v>CRISTIAN DAVID</v>
          </cell>
          <cell r="F4482" t="str">
            <v>GOMEZ</v>
          </cell>
          <cell r="G4482" t="str">
            <v>RAMOS</v>
          </cell>
          <cell r="N4482" t="str">
            <v>SISTEMAS TELEINFORMÁTICOS</v>
          </cell>
          <cell r="P4482">
            <v>3069909</v>
          </cell>
          <cell r="T4482" t="str">
            <v>VIRTUAL</v>
          </cell>
        </row>
        <row r="4483">
          <cell r="A4483" t="str">
            <v>CC</v>
          </cell>
          <cell r="C4483" t="str">
            <v>10551863713069884</v>
          </cell>
          <cell r="E4483" t="str">
            <v>KAREN NATALIA</v>
          </cell>
          <cell r="F4483" t="str">
            <v>MILLAN</v>
          </cell>
          <cell r="G4483" t="str">
            <v>BLANCO</v>
          </cell>
          <cell r="N4483" t="str">
            <v>PATRONAJE INDUSTRIAL DE PRENDAS DE VESTIR</v>
          </cell>
          <cell r="P4483">
            <v>3069884</v>
          </cell>
          <cell r="T4483" t="str">
            <v>VIRTUAL</v>
          </cell>
        </row>
        <row r="4484">
          <cell r="A4484" t="str">
            <v>CC</v>
          </cell>
          <cell r="C4484" t="str">
            <v>10204914763069878</v>
          </cell>
          <cell r="E4484" t="str">
            <v>VANESSA</v>
          </cell>
          <cell r="F4484" t="str">
            <v>GOMEZ</v>
          </cell>
          <cell r="G4484" t="str">
            <v>TAMAYO</v>
          </cell>
          <cell r="N4484" t="str">
            <v>CONTROL DE CALIDAD EN CONFECCION INDUSTRIAL</v>
          </cell>
          <cell r="P4484">
            <v>3069878</v>
          </cell>
          <cell r="T4484" t="str">
            <v>VIRTUAL</v>
          </cell>
        </row>
        <row r="4485">
          <cell r="A4485" t="str">
            <v>CC</v>
          </cell>
          <cell r="C4485" t="str">
            <v>10617836533069862</v>
          </cell>
          <cell r="E4485" t="str">
            <v>ANYI YURANI</v>
          </cell>
          <cell r="F4485" t="str">
            <v>REYES</v>
          </cell>
          <cell r="G4485" t="str">
            <v>MOPAN</v>
          </cell>
          <cell r="N4485" t="str">
            <v>ATENCION INTEGRAL AL CLIENTE</v>
          </cell>
          <cell r="P4485">
            <v>3069862</v>
          </cell>
          <cell r="T4485" t="str">
            <v>VIRTUAL</v>
          </cell>
        </row>
        <row r="4486">
          <cell r="A4486" t="str">
            <v>CC</v>
          </cell>
          <cell r="C4486" t="str">
            <v>10204523792977539</v>
          </cell>
          <cell r="E4486" t="str">
            <v>JHONATAN</v>
          </cell>
          <cell r="F4486" t="str">
            <v>GONGORA</v>
          </cell>
          <cell r="G4486" t="str">
            <v>CANO</v>
          </cell>
          <cell r="N4486" t="str">
            <v>ATENCION INTEGRAL AL CLIENTE</v>
          </cell>
          <cell r="P4486">
            <v>2977539</v>
          </cell>
          <cell r="T4486" t="str">
            <v>VIRTUAL</v>
          </cell>
        </row>
        <row r="4487">
          <cell r="A4487" t="str">
            <v>CC</v>
          </cell>
          <cell r="C4487" t="str">
            <v>11280504752977539</v>
          </cell>
          <cell r="E4487" t="str">
            <v>ELIZABETH MARIA</v>
          </cell>
          <cell r="F4487" t="str">
            <v>RAMIREZ</v>
          </cell>
          <cell r="G4487" t="str">
            <v>SAUMETH</v>
          </cell>
          <cell r="N4487" t="str">
            <v>ATENCION INTEGRAL AL CLIENTE</v>
          </cell>
          <cell r="P4487">
            <v>2977539</v>
          </cell>
          <cell r="T4487" t="str">
            <v>VIRTUAL</v>
          </cell>
        </row>
        <row r="4488">
          <cell r="A4488" t="str">
            <v>CC</v>
          </cell>
          <cell r="C4488" t="str">
            <v>11929139352977538</v>
          </cell>
          <cell r="E4488" t="str">
            <v>JOSE DAVID</v>
          </cell>
          <cell r="F4488" t="str">
            <v>ZURITA</v>
          </cell>
          <cell r="G4488" t="str">
            <v>HERRERA</v>
          </cell>
          <cell r="N4488" t="str">
            <v>ATENCION INTEGRAL AL CLIENTE</v>
          </cell>
          <cell r="P4488">
            <v>2977538</v>
          </cell>
          <cell r="T4488" t="str">
            <v>VIRTUAL</v>
          </cell>
        </row>
        <row r="4489">
          <cell r="A4489" t="str">
            <v>CC</v>
          </cell>
          <cell r="C4489" t="str">
            <v>10239645672977480</v>
          </cell>
          <cell r="E4489" t="str">
            <v>JHONATAN ANDRES</v>
          </cell>
          <cell r="F4489" t="str">
            <v>URREGO</v>
          </cell>
          <cell r="G4489" t="str">
            <v>AREVALO</v>
          </cell>
          <cell r="N4489" t="str">
            <v>ANALISIS Y DESARROLLO DE SOFTWARE.</v>
          </cell>
          <cell r="P4489">
            <v>2977480</v>
          </cell>
          <cell r="T4489" t="str">
            <v>VIRTUAL</v>
          </cell>
        </row>
        <row r="4490">
          <cell r="A4490" t="str">
            <v>CC</v>
          </cell>
          <cell r="C4490" t="str">
            <v>10336802972977202</v>
          </cell>
          <cell r="E4490" t="str">
            <v>ANA MARCELA</v>
          </cell>
          <cell r="F4490" t="str">
            <v>FUERTES</v>
          </cell>
          <cell r="G4490" t="str">
            <v>ATEHORTUA</v>
          </cell>
          <cell r="N4490" t="str">
            <v>DESARROLLO DE COLECCIONES PARA LA INDUSTRIA DE LA MODA.</v>
          </cell>
          <cell r="P4490">
            <v>2977202</v>
          </cell>
          <cell r="T4490" t="str">
            <v>VIRTUAL</v>
          </cell>
        </row>
        <row r="4491">
          <cell r="A4491" t="str">
            <v>CC</v>
          </cell>
          <cell r="C4491" t="str">
            <v>11037140002977202</v>
          </cell>
          <cell r="E4491" t="str">
            <v>JESSICA</v>
          </cell>
          <cell r="F4491" t="str">
            <v>CASTILLO</v>
          </cell>
          <cell r="G4491" t="str">
            <v>CASTRO</v>
          </cell>
          <cell r="N4491" t="str">
            <v>DESARROLLO DE COLECCIONES PARA LA INDUSTRIA DE LA MODA.</v>
          </cell>
          <cell r="P4491">
            <v>2977202</v>
          </cell>
          <cell r="T4491" t="str">
            <v>VIRTUAL</v>
          </cell>
        </row>
        <row r="4492">
          <cell r="A4492" t="str">
            <v>CC</v>
          </cell>
          <cell r="C4492" t="str">
            <v>10279577772924273</v>
          </cell>
          <cell r="E4492" t="str">
            <v>ERITCK</v>
          </cell>
          <cell r="F4492" t="str">
            <v>GARCIA</v>
          </cell>
          <cell r="G4492" t="str">
            <v>ALMARIO</v>
          </cell>
          <cell r="N4492" t="str">
            <v>ANALISIS Y DESARROLLO DE SOFTWARE.</v>
          </cell>
          <cell r="P4492">
            <v>2924273</v>
          </cell>
          <cell r="T4492" t="str">
            <v>PRESENCIAL</v>
          </cell>
        </row>
        <row r="4493">
          <cell r="A4493" t="str">
            <v>CC</v>
          </cell>
          <cell r="C4493" t="str">
            <v>10279530152924213</v>
          </cell>
          <cell r="E4493" t="str">
            <v>JUAN SEBASTIAN</v>
          </cell>
          <cell r="F4493" t="str">
            <v>HEREDIA</v>
          </cell>
          <cell r="G4493" t="str">
            <v>IBARGUEN</v>
          </cell>
          <cell r="N4493" t="str">
            <v>GESTIÓN ADMINISTRATIVA</v>
          </cell>
          <cell r="P4493">
            <v>2924213</v>
          </cell>
          <cell r="T4493" t="str">
            <v>PRESENCIAL</v>
          </cell>
        </row>
        <row r="4494">
          <cell r="A4494" t="str">
            <v>CC</v>
          </cell>
          <cell r="C4494" t="str">
            <v>10279533852877679</v>
          </cell>
          <cell r="E4494" t="str">
            <v>KEVIN ALEXANDER</v>
          </cell>
          <cell r="F4494" t="str">
            <v>MOSQUERA</v>
          </cell>
          <cell r="G4494" t="str">
            <v>USUGA</v>
          </cell>
          <cell r="N4494" t="str">
            <v>MANTENIMIENTO DE EQUIPOS DE AIRE ACONDICIONADO Y REFRIGERACION</v>
          </cell>
          <cell r="P4494">
            <v>2877679</v>
          </cell>
          <cell r="T4494" t="str">
            <v>PRESENCIAL</v>
          </cell>
        </row>
        <row r="4495">
          <cell r="A4495" t="str">
            <v>CC</v>
          </cell>
          <cell r="C4495" t="str">
            <v>10635931192879777</v>
          </cell>
          <cell r="E4495" t="str">
            <v>JUAN DANIEL</v>
          </cell>
          <cell r="F4495" t="str">
            <v>VARGAS</v>
          </cell>
          <cell r="G4495" t="str">
            <v>MARTINEZ</v>
          </cell>
          <cell r="N4495" t="str">
            <v>DESARROLLO PUBLICITARIO</v>
          </cell>
          <cell r="P4495">
            <v>2879777</v>
          </cell>
          <cell r="T4495" t="str">
            <v>VIRTUAL</v>
          </cell>
        </row>
        <row r="4496">
          <cell r="A4496" t="str">
            <v>CC</v>
          </cell>
          <cell r="C4496" t="str">
            <v>523495972879777</v>
          </cell>
          <cell r="E4496" t="str">
            <v>RUTH GABRIELA</v>
          </cell>
          <cell r="F4496" t="str">
            <v>RODRIGUEZ</v>
          </cell>
          <cell r="G4496" t="str">
            <v>GARZON</v>
          </cell>
          <cell r="N4496" t="str">
            <v>DESARROLLO PUBLICITARIO</v>
          </cell>
          <cell r="P4496">
            <v>2879777</v>
          </cell>
          <cell r="T4496" t="str">
            <v>VIRTUAL</v>
          </cell>
        </row>
        <row r="4497">
          <cell r="A4497" t="str">
            <v>CC</v>
          </cell>
          <cell r="C4497" t="str">
            <v>10671709182834756</v>
          </cell>
          <cell r="E4497" t="str">
            <v>JORGE LUIS</v>
          </cell>
          <cell r="F4497" t="str">
            <v>CABADIA</v>
          </cell>
          <cell r="G4497" t="str">
            <v>OVIEDO</v>
          </cell>
          <cell r="N4497" t="str">
            <v>DESARROLLO PUBLICITARIO</v>
          </cell>
          <cell r="P4497">
            <v>2834756</v>
          </cell>
          <cell r="T4497" t="str">
            <v>VIRTUAL</v>
          </cell>
        </row>
        <row r="4498">
          <cell r="A4498" t="str">
            <v>CC</v>
          </cell>
          <cell r="C4498" t="str">
            <v>730974652834629</v>
          </cell>
          <cell r="E4498" t="str">
            <v>JOSE LUIS</v>
          </cell>
          <cell r="F4498" t="str">
            <v>CERRO</v>
          </cell>
          <cell r="G4498" t="str">
            <v>GONZALEZ</v>
          </cell>
          <cell r="N4498" t="str">
            <v>PROYECTOS AGROPECUARIOS.</v>
          </cell>
          <cell r="P4498">
            <v>2834629</v>
          </cell>
          <cell r="T4498" t="str">
            <v>VIRTUAL</v>
          </cell>
        </row>
        <row r="4499">
          <cell r="A4499" t="str">
            <v>CC</v>
          </cell>
          <cell r="C4499" t="str">
            <v>10568682502834629</v>
          </cell>
          <cell r="E4499" t="str">
            <v>ANDRES CAMILO</v>
          </cell>
          <cell r="F4499" t="str">
            <v>HIGUERA</v>
          </cell>
          <cell r="G4499" t="str">
            <v>HIGUERA</v>
          </cell>
          <cell r="N4499" t="str">
            <v>PROYECTOS AGROPECUARIOS.</v>
          </cell>
          <cell r="P4499">
            <v>2834629</v>
          </cell>
          <cell r="T4499" t="str">
            <v>VIRTUAL</v>
          </cell>
        </row>
        <row r="4500">
          <cell r="A4500" t="str">
            <v>CC</v>
          </cell>
          <cell r="C4500" t="str">
            <v>11102872192826357</v>
          </cell>
          <cell r="E4500" t="str">
            <v>DYLAND</v>
          </cell>
          <cell r="F4500" t="str">
            <v>VERGARA</v>
          </cell>
          <cell r="G4500" t="str">
            <v>ZAPATA</v>
          </cell>
          <cell r="N4500" t="str">
            <v>ANALISIS Y DESARROLLO DE SOFTWARE.</v>
          </cell>
          <cell r="P4500">
            <v>2826357</v>
          </cell>
          <cell r="T4500" t="str">
            <v>PRESENCIAL</v>
          </cell>
        </row>
        <row r="4501">
          <cell r="A4501" t="str">
            <v>CC</v>
          </cell>
          <cell r="C4501" t="str">
            <v>10279464812712283</v>
          </cell>
          <cell r="E4501" t="str">
            <v>BRAYAN MAURICIO</v>
          </cell>
          <cell r="F4501" t="str">
            <v>LOPEZ</v>
          </cell>
          <cell r="G4501" t="str">
            <v>ROJAS</v>
          </cell>
          <cell r="N4501" t="str">
            <v>MANTENIMIENTO DE LOS MOTORES DIESEL</v>
          </cell>
          <cell r="P4501">
            <v>2712283</v>
          </cell>
          <cell r="T4501" t="str">
            <v>PRESENCIAL</v>
          </cell>
        </row>
        <row r="4502">
          <cell r="A4502" t="str">
            <v>CC</v>
          </cell>
          <cell r="C4502" t="str">
            <v>10073868202923819</v>
          </cell>
          <cell r="E4502" t="str">
            <v>LEIDY TATIANA</v>
          </cell>
          <cell r="F4502" t="str">
            <v>HERNANDEZ</v>
          </cell>
          <cell r="G4502" t="str">
            <v>SIERRA</v>
          </cell>
          <cell r="N4502" t="str">
            <v>SISTEMAS TELEINFORMÁTICOS</v>
          </cell>
          <cell r="P4502">
            <v>2923819</v>
          </cell>
          <cell r="T4502" t="str">
            <v>PRESENCIAL</v>
          </cell>
        </row>
        <row r="4503">
          <cell r="A4503" t="str">
            <v>TI</v>
          </cell>
          <cell r="C4503" t="str">
            <v>10407622942932608</v>
          </cell>
          <cell r="E4503" t="str">
            <v>DUBAN FELIPE</v>
          </cell>
          <cell r="F4503" t="str">
            <v>RUIZ</v>
          </cell>
          <cell r="G4503" t="str">
            <v>PUERTA</v>
          </cell>
          <cell r="N4503" t="str">
            <v>PRODUCCION AGROPECUARIA</v>
          </cell>
          <cell r="P4503">
            <v>2932608</v>
          </cell>
          <cell r="T4503" t="str">
            <v>PRESENCIAL</v>
          </cell>
        </row>
        <row r="4504">
          <cell r="A4504" t="str">
            <v>CC</v>
          </cell>
          <cell r="C4504" t="str">
            <v>10735995323070120</v>
          </cell>
          <cell r="E4504" t="str">
            <v>OSCAR GILBERTO</v>
          </cell>
          <cell r="F4504" t="str">
            <v>BERNAL</v>
          </cell>
          <cell r="G4504" t="str">
            <v>SUTA</v>
          </cell>
          <cell r="N4504" t="str">
            <v>ANALISIS Y DESARROLLO DE SOFTWARE.</v>
          </cell>
          <cell r="P4504">
            <v>3070120</v>
          </cell>
          <cell r="T4504" t="str">
            <v>VIRTUAL</v>
          </cell>
        </row>
        <row r="4505">
          <cell r="A4505" t="str">
            <v>CC</v>
          </cell>
          <cell r="C4505" t="str">
            <v>10010343323070120</v>
          </cell>
          <cell r="E4505" t="str">
            <v>LEIDY DAYANA</v>
          </cell>
          <cell r="F4505" t="str">
            <v>GOMEZ</v>
          </cell>
          <cell r="G4505" t="str">
            <v>CASTAÑO</v>
          </cell>
          <cell r="N4505" t="str">
            <v>ANALISIS Y DESARROLLO DE SOFTWARE.</v>
          </cell>
          <cell r="P4505">
            <v>3070120</v>
          </cell>
          <cell r="T4505" t="str">
            <v>VIRTUAL</v>
          </cell>
        </row>
        <row r="4506">
          <cell r="A4506" t="str">
            <v>CC</v>
          </cell>
          <cell r="C4506" t="str">
            <v>228646693236487</v>
          </cell>
          <cell r="E4506" t="str">
            <v>LILIANA PATRICIA</v>
          </cell>
          <cell r="F4506" t="str">
            <v>VERGARA</v>
          </cell>
          <cell r="G4506" t="str">
            <v>FIGUEROA</v>
          </cell>
          <cell r="N4506" t="str">
            <v>VENTA DE PRODUCTOS EN LINEA</v>
          </cell>
          <cell r="P4506">
            <v>3236487</v>
          </cell>
          <cell r="T4506" t="str">
            <v>VIRTUAL</v>
          </cell>
        </row>
        <row r="4507">
          <cell r="A4507" t="str">
            <v>CC</v>
          </cell>
          <cell r="C4507" t="str">
            <v>10306484673236487</v>
          </cell>
          <cell r="E4507" t="str">
            <v>JEILER ALEXIS</v>
          </cell>
          <cell r="F4507" t="str">
            <v>ORJUELA</v>
          </cell>
          <cell r="G4507" t="str">
            <v>ORTIGOZA</v>
          </cell>
          <cell r="N4507" t="str">
            <v>VENTA DE PRODUCTOS EN LINEA</v>
          </cell>
          <cell r="P4507">
            <v>3236487</v>
          </cell>
          <cell r="T4507" t="str">
            <v>VIRTUAL</v>
          </cell>
        </row>
        <row r="4508">
          <cell r="A4508" t="str">
            <v>CC</v>
          </cell>
          <cell r="C4508" t="str">
            <v>11105459973236487</v>
          </cell>
          <cell r="E4508" t="str">
            <v>YEIDY YURANI</v>
          </cell>
          <cell r="F4508" t="str">
            <v>OLIVERA</v>
          </cell>
          <cell r="G4508" t="str">
            <v>CALEÑO</v>
          </cell>
          <cell r="N4508" t="str">
            <v>VENTA DE PRODUCTOS EN LINEA</v>
          </cell>
          <cell r="P4508">
            <v>3236487</v>
          </cell>
          <cell r="T4508" t="str">
            <v>VIRTUAL</v>
          </cell>
        </row>
        <row r="4509">
          <cell r="A4509" t="str">
            <v>CC</v>
          </cell>
          <cell r="C4509" t="str">
            <v>426579653169966</v>
          </cell>
          <cell r="E4509" t="str">
            <v>DINA LUZ</v>
          </cell>
          <cell r="F4509" t="str">
            <v>SUAREZ</v>
          </cell>
          <cell r="G4509" t="str">
            <v>COHA</v>
          </cell>
          <cell r="N4509" t="str">
            <v>INTERPRETACION DE INSTRUMENTOS MUSICALES.</v>
          </cell>
          <cell r="P4509">
            <v>3169966</v>
          </cell>
          <cell r="T4509" t="str">
            <v>PRESENCIAL</v>
          </cell>
        </row>
        <row r="4510">
          <cell r="A4510" t="str">
            <v>CC</v>
          </cell>
          <cell r="C4510" t="str">
            <v>10333675173169964</v>
          </cell>
          <cell r="E4510" t="str">
            <v>MARIA ALEJANDRA</v>
          </cell>
          <cell r="F4510" t="str">
            <v>TAPIAS</v>
          </cell>
          <cell r="G4510" t="str">
            <v>RENDON</v>
          </cell>
          <cell r="N4510" t="str">
            <v>EJECUCION DE PROGRAMAS DEPORTIVOS.</v>
          </cell>
          <cell r="P4510">
            <v>3169964</v>
          </cell>
          <cell r="T4510" t="str">
            <v>PRESENCIAL</v>
          </cell>
        </row>
        <row r="4511">
          <cell r="A4511" t="str">
            <v>CC</v>
          </cell>
          <cell r="C4511" t="str">
            <v>860143343070172</v>
          </cell>
          <cell r="E4511" t="str">
            <v>JORGE ENRIQUE</v>
          </cell>
          <cell r="F4511" t="str">
            <v>MENSA</v>
          </cell>
          <cell r="G4511" t="str">
            <v>RIVERA</v>
          </cell>
          <cell r="N4511" t="str">
            <v>GESTION EFICIENTE DE LA ENERGIA</v>
          </cell>
          <cell r="P4511">
            <v>3070172</v>
          </cell>
          <cell r="T4511" t="str">
            <v>VIRTUAL</v>
          </cell>
        </row>
        <row r="4512">
          <cell r="A4512" t="str">
            <v>CC</v>
          </cell>
          <cell r="C4512" t="str">
            <v>10123313053070168</v>
          </cell>
          <cell r="E4512" t="str">
            <v>YEIMY PAOLA</v>
          </cell>
          <cell r="F4512" t="str">
            <v>OSORIO</v>
          </cell>
          <cell r="G4512" t="str">
            <v>MARQUEZ</v>
          </cell>
          <cell r="N4512" t="str">
            <v>GESTION AGROEMPRESARIAL</v>
          </cell>
          <cell r="P4512">
            <v>3070168</v>
          </cell>
          <cell r="T4512" t="str">
            <v>VIRTUAL</v>
          </cell>
        </row>
        <row r="4513">
          <cell r="A4513" t="str">
            <v>CC</v>
          </cell>
          <cell r="C4513" t="str">
            <v>10142398823069884</v>
          </cell>
          <cell r="E4513" t="str">
            <v>ANGIE VIVIANA</v>
          </cell>
          <cell r="F4513" t="str">
            <v>TOLOSA</v>
          </cell>
          <cell r="N4513" t="str">
            <v>PATRONAJE INDUSTRIAL DE PRENDAS DE VESTIR</v>
          </cell>
          <cell r="P4513">
            <v>3069884</v>
          </cell>
          <cell r="T4513" t="str">
            <v>VIRTUAL</v>
          </cell>
        </row>
        <row r="4514">
          <cell r="A4514" t="str">
            <v>CC</v>
          </cell>
          <cell r="C4514" t="str">
            <v>531362553069884</v>
          </cell>
          <cell r="E4514" t="str">
            <v>OLGA NERIED</v>
          </cell>
          <cell r="F4514" t="str">
            <v>MORENO</v>
          </cell>
          <cell r="G4514" t="str">
            <v>TRIANA</v>
          </cell>
          <cell r="N4514" t="str">
            <v>PATRONAJE INDUSTRIAL DE PRENDAS DE VESTIR</v>
          </cell>
          <cell r="P4514">
            <v>3069884</v>
          </cell>
          <cell r="T4514" t="str">
            <v>VIRTUAL</v>
          </cell>
        </row>
        <row r="4515">
          <cell r="A4515" t="str">
            <v>CC</v>
          </cell>
          <cell r="C4515" t="str">
            <v>10154097413069862</v>
          </cell>
          <cell r="E4515" t="str">
            <v>JENNIFER KATERINE</v>
          </cell>
          <cell r="F4515" t="str">
            <v>MAYORGA</v>
          </cell>
          <cell r="G4515" t="str">
            <v>VELOZA</v>
          </cell>
          <cell r="N4515" t="str">
            <v>ATENCION INTEGRAL AL CLIENTE</v>
          </cell>
          <cell r="P4515">
            <v>3069862</v>
          </cell>
          <cell r="T4515" t="str">
            <v>VIRTUAL</v>
          </cell>
        </row>
        <row r="4516">
          <cell r="A4516" t="str">
            <v>CC</v>
          </cell>
          <cell r="C4516" t="str">
            <v>10010308073063543</v>
          </cell>
          <cell r="E4516" t="str">
            <v>ANDREY STEVEN</v>
          </cell>
          <cell r="F4516" t="str">
            <v>GUISAO</v>
          </cell>
          <cell r="G4516" t="str">
            <v>PADILLA</v>
          </cell>
          <cell r="N4516" t="str">
            <v>GESTIÓN ADMINISTRATIVA</v>
          </cell>
          <cell r="P4516">
            <v>3063543</v>
          </cell>
          <cell r="T4516" t="str">
            <v>PRESENCIAL</v>
          </cell>
        </row>
        <row r="4517">
          <cell r="A4517" t="str">
            <v>CC</v>
          </cell>
          <cell r="C4517" t="str">
            <v>10280391283063543</v>
          </cell>
          <cell r="E4517" t="str">
            <v>DANITZA ESTHER</v>
          </cell>
          <cell r="F4517" t="str">
            <v>MORENO</v>
          </cell>
          <cell r="G4517" t="str">
            <v>JARAMILLO</v>
          </cell>
          <cell r="N4517" t="str">
            <v>GESTIÓN ADMINISTRATIVA</v>
          </cell>
          <cell r="P4517">
            <v>3063543</v>
          </cell>
          <cell r="T4517" t="str">
            <v>PRESENCIAL</v>
          </cell>
        </row>
        <row r="4518">
          <cell r="A4518" t="str">
            <v>CC</v>
          </cell>
          <cell r="C4518" t="str">
            <v>10465287493063543</v>
          </cell>
          <cell r="E4518" t="str">
            <v>WAINER ANDRES</v>
          </cell>
          <cell r="F4518" t="str">
            <v>PRADO</v>
          </cell>
          <cell r="G4518" t="str">
            <v>NAVAS</v>
          </cell>
          <cell r="N4518" t="str">
            <v>GESTIÓN ADMINISTRATIVA</v>
          </cell>
          <cell r="P4518">
            <v>3063543</v>
          </cell>
          <cell r="T4518" t="str">
            <v>PRESENCIAL</v>
          </cell>
        </row>
        <row r="4519">
          <cell r="A4519" t="str">
            <v>CC</v>
          </cell>
          <cell r="C4519" t="str">
            <v>10279509042998431</v>
          </cell>
          <cell r="E4519" t="str">
            <v>MAIKY DAVID</v>
          </cell>
          <cell r="F4519" t="str">
            <v>OSPINA</v>
          </cell>
          <cell r="G4519" t="str">
            <v>VELEZ</v>
          </cell>
          <cell r="N4519" t="str">
            <v>MANTENIMIENTO DE EQUIPOS DE AIRE ACONDICIONADO Y REFRIGERACION</v>
          </cell>
          <cell r="P4519">
            <v>2998431</v>
          </cell>
          <cell r="T4519" t="str">
            <v>PRESENCIAL</v>
          </cell>
        </row>
        <row r="4520">
          <cell r="A4520" t="str">
            <v>CC</v>
          </cell>
          <cell r="C4520" t="str">
            <v>10057460062977539</v>
          </cell>
          <cell r="E4520" t="str">
            <v>YARLEIDYS</v>
          </cell>
          <cell r="F4520" t="str">
            <v>FALCO</v>
          </cell>
          <cell r="G4520" t="str">
            <v>HORTA</v>
          </cell>
          <cell r="N4520" t="str">
            <v>ATENCION INTEGRAL AL CLIENTE</v>
          </cell>
          <cell r="P4520">
            <v>2977539</v>
          </cell>
          <cell r="T4520" t="str">
            <v>VIRTUAL</v>
          </cell>
        </row>
        <row r="4521">
          <cell r="A4521" t="str">
            <v>CC</v>
          </cell>
          <cell r="C4521" t="str">
            <v>10739690872977538</v>
          </cell>
          <cell r="E4521" t="str">
            <v>YENIS CATERINE</v>
          </cell>
          <cell r="F4521" t="str">
            <v>CASARRUBIA</v>
          </cell>
          <cell r="G4521" t="str">
            <v>SOTELO</v>
          </cell>
          <cell r="N4521" t="str">
            <v>ATENCION INTEGRAL AL CLIENTE</v>
          </cell>
          <cell r="P4521">
            <v>2977538</v>
          </cell>
          <cell r="T4521" t="str">
            <v>VIRTUAL</v>
          </cell>
        </row>
        <row r="4522">
          <cell r="A4522" t="str">
            <v>CC</v>
          </cell>
          <cell r="C4522" t="str">
            <v>10016680712924213</v>
          </cell>
          <cell r="E4522" t="str">
            <v>HEILER</v>
          </cell>
          <cell r="F4522" t="str">
            <v>CUADRADO</v>
          </cell>
          <cell r="G4522" t="str">
            <v>CORRALES</v>
          </cell>
          <cell r="N4522" t="str">
            <v>GESTIÓN ADMINISTRATIVA</v>
          </cell>
          <cell r="P4522">
            <v>2924213</v>
          </cell>
          <cell r="T4522" t="str">
            <v>PRESENCIAL</v>
          </cell>
        </row>
        <row r="4523">
          <cell r="A4523" t="str">
            <v>CC</v>
          </cell>
          <cell r="C4523" t="str">
            <v>10454911452877679</v>
          </cell>
          <cell r="E4523" t="str">
            <v>MARIA FERNANDA</v>
          </cell>
          <cell r="F4523" t="str">
            <v>VITOLA</v>
          </cell>
          <cell r="G4523" t="str">
            <v>NISPERUZA</v>
          </cell>
          <cell r="N4523" t="str">
            <v>MANTENIMIENTO DE EQUIPOS DE AIRE ACONDICIONADO Y REFRIGERACION</v>
          </cell>
          <cell r="P4523">
            <v>2877679</v>
          </cell>
          <cell r="T4523" t="str">
            <v>PRESENCIAL</v>
          </cell>
        </row>
        <row r="4524">
          <cell r="A4524" t="str">
            <v>CC</v>
          </cell>
          <cell r="C4524" t="str">
            <v>71883132879779</v>
          </cell>
          <cell r="E4524" t="str">
            <v>JOHN FREDY</v>
          </cell>
          <cell r="F4524" t="str">
            <v>RIVERA</v>
          </cell>
          <cell r="G4524" t="str">
            <v>PUENTES</v>
          </cell>
          <cell r="N4524" t="str">
            <v>DESARROLLO PUBLICITARIO</v>
          </cell>
          <cell r="P4524">
            <v>2879779</v>
          </cell>
          <cell r="T4524" t="str">
            <v>VIRTUAL</v>
          </cell>
        </row>
        <row r="4525">
          <cell r="A4525" t="str">
            <v>CC</v>
          </cell>
          <cell r="C4525" t="str">
            <v>10204645692834629</v>
          </cell>
          <cell r="E4525" t="str">
            <v>JOAN DANILO</v>
          </cell>
          <cell r="F4525" t="str">
            <v>GARCIA</v>
          </cell>
          <cell r="G4525" t="str">
            <v>RUEDA</v>
          </cell>
          <cell r="N4525" t="str">
            <v>PROYECTOS AGROPECUARIOS.</v>
          </cell>
          <cell r="P4525">
            <v>2834629</v>
          </cell>
          <cell r="T4525" t="str">
            <v>VIRTUAL</v>
          </cell>
        </row>
        <row r="4526">
          <cell r="A4526" t="str">
            <v>CC</v>
          </cell>
          <cell r="C4526" t="str">
            <v>668569462834804</v>
          </cell>
          <cell r="E4526" t="str">
            <v>JULIA ESMERALDA</v>
          </cell>
          <cell r="F4526" t="str">
            <v>MORALES</v>
          </cell>
          <cell r="G4526" t="str">
            <v>TORO</v>
          </cell>
          <cell r="N4526" t="str">
            <v>ANALISIS Y DESARROLLO DE SOFTWARE.</v>
          </cell>
          <cell r="P4526">
            <v>2834804</v>
          </cell>
          <cell r="T4526" t="str">
            <v>VIRTUAL</v>
          </cell>
        </row>
        <row r="4527">
          <cell r="A4527" t="str">
            <v>CC</v>
          </cell>
          <cell r="C4527" t="str">
            <v>10427624952826357</v>
          </cell>
          <cell r="E4527" t="str">
            <v>YEINZ</v>
          </cell>
          <cell r="F4527" t="str">
            <v>ORREGO</v>
          </cell>
          <cell r="G4527" t="str">
            <v>AREIZA</v>
          </cell>
          <cell r="N4527" t="str">
            <v>ANALISIS Y DESARROLLO DE SOFTWARE.</v>
          </cell>
          <cell r="P4527">
            <v>2826357</v>
          </cell>
          <cell r="T4527" t="str">
            <v>PRESENCIAL</v>
          </cell>
        </row>
        <row r="4528">
          <cell r="A4528" t="str">
            <v>CC</v>
          </cell>
          <cell r="C4528" t="str">
            <v>10371217482923819</v>
          </cell>
          <cell r="E4528" t="str">
            <v>LUISA FERNANDA</v>
          </cell>
          <cell r="F4528" t="str">
            <v>CORREA</v>
          </cell>
          <cell r="G4528" t="str">
            <v>CONGOTE</v>
          </cell>
          <cell r="N4528" t="str">
            <v>SISTEMAS TELEINFORMÁTICOS</v>
          </cell>
          <cell r="P4528">
            <v>2923819</v>
          </cell>
          <cell r="T4528" t="str">
            <v>PRESENCIAL</v>
          </cell>
        </row>
        <row r="4529">
          <cell r="A4529" t="str">
            <v>CC</v>
          </cell>
          <cell r="C4529" t="str">
            <v>10015912682923948</v>
          </cell>
          <cell r="E4529" t="str">
            <v>OMAR ALEJANDRO</v>
          </cell>
          <cell r="F4529" t="str">
            <v>GUERRERO</v>
          </cell>
          <cell r="G4529" t="str">
            <v>PATERNINA</v>
          </cell>
          <cell r="N4529" t="str">
            <v>SERVICIOS COMERCIALES Y FINANCIEROS</v>
          </cell>
          <cell r="P4529">
            <v>2923948</v>
          </cell>
          <cell r="T4529" t="str">
            <v>PRESENCIAL</v>
          </cell>
        </row>
        <row r="4530">
          <cell r="A4530" t="str">
            <v>CC</v>
          </cell>
          <cell r="C4530" t="str">
            <v>11251818223070169</v>
          </cell>
          <cell r="E4530" t="str">
            <v>JOSE OVER</v>
          </cell>
          <cell r="F4530" t="str">
            <v>BRIÑEZ</v>
          </cell>
          <cell r="G4530" t="str">
            <v>LOAIZA</v>
          </cell>
          <cell r="N4530" t="str">
            <v>GESTION AGROEMPRESARIAL</v>
          </cell>
          <cell r="P4530">
            <v>3070169</v>
          </cell>
          <cell r="T4530" t="str">
            <v>VIRTUAL</v>
          </cell>
        </row>
        <row r="4531">
          <cell r="A4531" t="str">
            <v>TI</v>
          </cell>
          <cell r="C4531" t="str">
            <v>10968027502879704</v>
          </cell>
          <cell r="E4531" t="str">
            <v>DYLAN STEVEN</v>
          </cell>
          <cell r="F4531" t="str">
            <v>RODRIGUEZ</v>
          </cell>
          <cell r="G4531" t="str">
            <v>VESGA</v>
          </cell>
          <cell r="N4531" t="str">
            <v>ANALISIS Y DESARROLLO DE SOFTWARE.</v>
          </cell>
          <cell r="P4531">
            <v>2879704</v>
          </cell>
          <cell r="T4531" t="str">
            <v>VIRTUAL</v>
          </cell>
        </row>
        <row r="4532">
          <cell r="A4532" t="str">
            <v>CC</v>
          </cell>
          <cell r="C4532" t="str">
            <v>10261393153070120</v>
          </cell>
          <cell r="E4532" t="str">
            <v>LUIS ADRIAN</v>
          </cell>
          <cell r="F4532" t="str">
            <v>TAMAYO</v>
          </cell>
          <cell r="G4532" t="str">
            <v>CONTRERAS</v>
          </cell>
          <cell r="N4532" t="str">
            <v>ANALISIS Y DESARROLLO DE SOFTWARE.</v>
          </cell>
          <cell r="P4532">
            <v>3070120</v>
          </cell>
          <cell r="T4532" t="str">
            <v>VIRTUAL</v>
          </cell>
        </row>
        <row r="4533">
          <cell r="A4533" t="str">
            <v>CC</v>
          </cell>
          <cell r="C4533" t="str">
            <v>10142538622879780</v>
          </cell>
          <cell r="E4533" t="str">
            <v>VERONICA ANDREA</v>
          </cell>
          <cell r="F4533" t="str">
            <v>HOYOS</v>
          </cell>
          <cell r="G4533" t="str">
            <v>GRANADA</v>
          </cell>
          <cell r="N4533" t="str">
            <v>DESARROLLO PUBLICITARIO</v>
          </cell>
          <cell r="P4533">
            <v>2879780</v>
          </cell>
          <cell r="T4533" t="str">
            <v>VIRTUAL</v>
          </cell>
        </row>
        <row r="4534">
          <cell r="A4534" t="str">
            <v>CC</v>
          </cell>
          <cell r="C4534" t="str">
            <v>10523974283236487</v>
          </cell>
          <cell r="E4534" t="str">
            <v>MILLER DARIO</v>
          </cell>
          <cell r="F4534" t="str">
            <v>MARTINEZ</v>
          </cell>
          <cell r="G4534" t="str">
            <v>TARAZONA</v>
          </cell>
          <cell r="N4534" t="str">
            <v>VENTA DE PRODUCTOS EN LINEA</v>
          </cell>
          <cell r="P4534">
            <v>3236487</v>
          </cell>
          <cell r="T4534" t="str">
            <v>VIRTUAL</v>
          </cell>
        </row>
        <row r="4535">
          <cell r="A4535" t="str">
            <v>CC</v>
          </cell>
          <cell r="C4535" t="str">
            <v>10656029023185853</v>
          </cell>
          <cell r="E4535" t="str">
            <v>MARY CRUZ</v>
          </cell>
          <cell r="F4535" t="str">
            <v>CASTRO</v>
          </cell>
          <cell r="G4535" t="str">
            <v>MUÑOZ</v>
          </cell>
          <cell r="N4535" t="str">
            <v>CONTROL DE CALIDAD EN CONFECCION INDUSTRIAL</v>
          </cell>
          <cell r="P4535">
            <v>3185853</v>
          </cell>
          <cell r="T4535" t="str">
            <v>VIRTUAL</v>
          </cell>
        </row>
        <row r="4536">
          <cell r="A4536" t="str">
            <v>CC</v>
          </cell>
          <cell r="C4536" t="str">
            <v>394220373142610</v>
          </cell>
          <cell r="E4536" t="str">
            <v>NIDIA</v>
          </cell>
          <cell r="F4536" t="str">
            <v>CORDOBA</v>
          </cell>
          <cell r="G4536" t="str">
            <v>RODRIGUEZ</v>
          </cell>
          <cell r="N4536" t="str">
            <v>COCINA</v>
          </cell>
          <cell r="P4536">
            <v>3142610</v>
          </cell>
          <cell r="T4536" t="str">
            <v>PRESENCIAL</v>
          </cell>
        </row>
        <row r="4537">
          <cell r="A4537" t="str">
            <v>CC</v>
          </cell>
          <cell r="C4537" t="str">
            <v>10152164963070168</v>
          </cell>
          <cell r="E4537" t="str">
            <v>YOHAN CAMILO</v>
          </cell>
          <cell r="F4537" t="str">
            <v>VERA</v>
          </cell>
          <cell r="G4537" t="str">
            <v>PEREZ</v>
          </cell>
          <cell r="N4537" t="str">
            <v>GESTION AGROEMPRESARIAL</v>
          </cell>
          <cell r="P4537">
            <v>3070168</v>
          </cell>
          <cell r="T4537" t="str">
            <v>VIRTUAL</v>
          </cell>
        </row>
        <row r="4538">
          <cell r="A4538" t="str">
            <v>CC</v>
          </cell>
          <cell r="C4538" t="str">
            <v>10986363373069909</v>
          </cell>
          <cell r="E4538" t="str">
            <v>ALEXANDER</v>
          </cell>
          <cell r="F4538" t="str">
            <v>CARREÑO</v>
          </cell>
          <cell r="G4538" t="str">
            <v>ACUÑA</v>
          </cell>
          <cell r="N4538" t="str">
            <v>SISTEMAS TELEINFORMÁTICOS</v>
          </cell>
          <cell r="P4538">
            <v>3069909</v>
          </cell>
          <cell r="T4538" t="str">
            <v>VIRTUAL</v>
          </cell>
        </row>
        <row r="4539">
          <cell r="A4539" t="str">
            <v>CC</v>
          </cell>
          <cell r="C4539" t="str">
            <v>11112048543069909</v>
          </cell>
          <cell r="E4539" t="str">
            <v>CARMEN ANDREA</v>
          </cell>
          <cell r="F4539" t="str">
            <v>VERGARA</v>
          </cell>
          <cell r="G4539" t="str">
            <v>GARCIA</v>
          </cell>
          <cell r="N4539" t="str">
            <v>SISTEMAS TELEINFORMÁTICOS</v>
          </cell>
          <cell r="P4539">
            <v>3069909</v>
          </cell>
          <cell r="T4539" t="str">
            <v>VIRTUAL</v>
          </cell>
        </row>
        <row r="4540">
          <cell r="A4540" t="str">
            <v>CC</v>
          </cell>
          <cell r="C4540" t="str">
            <v>11088306833069909</v>
          </cell>
          <cell r="E4540" t="str">
            <v>DAVID</v>
          </cell>
          <cell r="F4540" t="str">
            <v>ROMERO</v>
          </cell>
          <cell r="G4540" t="str">
            <v>GUTIERREZ</v>
          </cell>
          <cell r="N4540" t="str">
            <v>SISTEMAS TELEINFORMÁTICOS</v>
          </cell>
          <cell r="P4540">
            <v>3069909</v>
          </cell>
          <cell r="T4540" t="str">
            <v>VIRTUAL</v>
          </cell>
        </row>
        <row r="4541">
          <cell r="A4541" t="str">
            <v>CC</v>
          </cell>
          <cell r="C4541" t="str">
            <v>10465291943063543</v>
          </cell>
          <cell r="E4541" t="str">
            <v>DANYS DANIELA</v>
          </cell>
          <cell r="F4541" t="str">
            <v>QUIROZ</v>
          </cell>
          <cell r="G4541" t="str">
            <v>ECHAVARRIA</v>
          </cell>
          <cell r="N4541" t="str">
            <v>GESTIÓN ADMINISTRATIVA</v>
          </cell>
          <cell r="P4541">
            <v>3063543</v>
          </cell>
          <cell r="T4541" t="str">
            <v>PRESENCIAL</v>
          </cell>
        </row>
        <row r="4542">
          <cell r="A4542" t="str">
            <v>CC</v>
          </cell>
          <cell r="C4542" t="str">
            <v>10388000932998431</v>
          </cell>
          <cell r="E4542" t="str">
            <v>JUAN PABLO</v>
          </cell>
          <cell r="F4542" t="str">
            <v>CARDONA</v>
          </cell>
          <cell r="G4542" t="str">
            <v>GUISAO</v>
          </cell>
          <cell r="N4542" t="str">
            <v>MANTENIMIENTO DE EQUIPOS DE AIRE ACONDICIONADO Y REFRIGERACION</v>
          </cell>
          <cell r="P4542">
            <v>2998431</v>
          </cell>
          <cell r="T4542" t="str">
            <v>PRESENCIAL</v>
          </cell>
        </row>
        <row r="4543">
          <cell r="A4543" t="str">
            <v>CC</v>
          </cell>
          <cell r="C4543" t="str">
            <v>10025808652932599</v>
          </cell>
          <cell r="E4543" t="str">
            <v>ERIKA NATALIA</v>
          </cell>
          <cell r="F4543" t="str">
            <v>URREGO</v>
          </cell>
          <cell r="G4543" t="str">
            <v>PULGARIN</v>
          </cell>
          <cell r="N4543" t="str">
            <v>.ATENCION INTEGRAL A LA PRIMERA INFANCIA</v>
          </cell>
          <cell r="P4543">
            <v>2932599</v>
          </cell>
          <cell r="T4543" t="str">
            <v>PRESENCIAL</v>
          </cell>
        </row>
        <row r="4544">
          <cell r="A4544" t="str">
            <v>CC</v>
          </cell>
          <cell r="C4544" t="str">
            <v>11067120092879779</v>
          </cell>
          <cell r="E4544" t="str">
            <v>ROCIO</v>
          </cell>
          <cell r="F4544" t="str">
            <v>HERNANDEZ</v>
          </cell>
          <cell r="G4544" t="str">
            <v>CEBALLOS</v>
          </cell>
          <cell r="N4544" t="str">
            <v>DESARROLLO PUBLICITARIO</v>
          </cell>
          <cell r="P4544">
            <v>2879779</v>
          </cell>
          <cell r="T4544" t="str">
            <v>VIRTUAL</v>
          </cell>
        </row>
        <row r="4545">
          <cell r="A4545" t="str">
            <v>CC</v>
          </cell>
          <cell r="C4545" t="str">
            <v>11091858042834756</v>
          </cell>
          <cell r="E4545" t="str">
            <v>LUISA FERNANDA</v>
          </cell>
          <cell r="F4545" t="str">
            <v>VALENCIA</v>
          </cell>
          <cell r="G4545" t="str">
            <v>OROBIO</v>
          </cell>
          <cell r="N4545" t="str">
            <v>DESARROLLO PUBLICITARIO</v>
          </cell>
          <cell r="P4545">
            <v>2834756</v>
          </cell>
          <cell r="T4545" t="str">
            <v>VIRTUAL</v>
          </cell>
        </row>
        <row r="4546">
          <cell r="A4546" t="str">
            <v>CC</v>
          </cell>
          <cell r="C4546" t="str">
            <v>10454961492775392</v>
          </cell>
          <cell r="E4546" t="str">
            <v>YADIRIS</v>
          </cell>
          <cell r="F4546" t="str">
            <v>MARTINEZ</v>
          </cell>
          <cell r="G4546" t="str">
            <v>SOLANO</v>
          </cell>
          <cell r="N4546" t="str">
            <v>OPERACIÓN DE EVENTOS</v>
          </cell>
          <cell r="P4546">
            <v>2775392</v>
          </cell>
          <cell r="T4546" t="str">
            <v>PRESENCIAL</v>
          </cell>
        </row>
        <row r="4547">
          <cell r="A4547" t="str">
            <v>CC</v>
          </cell>
          <cell r="C4547" t="str">
            <v>10343105282721504</v>
          </cell>
          <cell r="E4547" t="str">
            <v>WILMER ALEXANDER</v>
          </cell>
          <cell r="F4547" t="str">
            <v>ROJAS</v>
          </cell>
          <cell r="G4547" t="str">
            <v>FUENTES</v>
          </cell>
          <cell r="N4547" t="str">
            <v>ANALISIS Y DESARROLLO DE SOFTWARE.</v>
          </cell>
          <cell r="P4547">
            <v>2721504</v>
          </cell>
          <cell r="T4547" t="str">
            <v>VIRTUAL</v>
          </cell>
        </row>
        <row r="4548">
          <cell r="A4548" t="str">
            <v>TI</v>
          </cell>
          <cell r="C4548" t="str">
            <v>10636492593169967</v>
          </cell>
          <cell r="E4548" t="str">
            <v>BAGNER LOT</v>
          </cell>
          <cell r="F4548" t="str">
            <v>MORA</v>
          </cell>
          <cell r="G4548" t="str">
            <v>AVILEZ</v>
          </cell>
          <cell r="N4548" t="str">
            <v>SISTEMAS TELEINFORMÁTICOS</v>
          </cell>
          <cell r="P4548">
            <v>3169967</v>
          </cell>
          <cell r="T4548" t="str">
            <v>PRESENCIAL</v>
          </cell>
        </row>
        <row r="4549">
          <cell r="A4549" t="str">
            <v>CC</v>
          </cell>
          <cell r="C4549" t="str">
            <v>10333706873169967</v>
          </cell>
          <cell r="E4549" t="str">
            <v>YULIETH DEL CARMEN</v>
          </cell>
          <cell r="F4549" t="str">
            <v>MORA</v>
          </cell>
          <cell r="G4549" t="str">
            <v>MARTINEZ</v>
          </cell>
          <cell r="N4549" t="str">
            <v>SISTEMAS TELEINFORMÁTICOS</v>
          </cell>
          <cell r="P4549">
            <v>3169967</v>
          </cell>
          <cell r="T4549" t="str">
            <v>PRESENCIAL</v>
          </cell>
        </row>
        <row r="4550">
          <cell r="A4550" t="str">
            <v>CC</v>
          </cell>
          <cell r="C4550" t="str">
            <v>10455201432924549</v>
          </cell>
          <cell r="E4550" t="str">
            <v>KARINA</v>
          </cell>
          <cell r="F4550" t="str">
            <v>HERNANDEZ</v>
          </cell>
          <cell r="G4550" t="str">
            <v>GONZALEZ</v>
          </cell>
          <cell r="N4550" t="str">
            <v>INSTALACION DE SISTEMAS ELECTRICOS RESIDENCIALES Y COMERCIALES</v>
          </cell>
          <cell r="P4550">
            <v>2924549</v>
          </cell>
          <cell r="T4550" t="str">
            <v>PRESENCIAL</v>
          </cell>
        </row>
        <row r="4551">
          <cell r="A4551" t="str">
            <v>CC</v>
          </cell>
          <cell r="C4551" t="str">
            <v>10436465172879704</v>
          </cell>
          <cell r="E4551" t="str">
            <v>ARMANDO DE JESUS</v>
          </cell>
          <cell r="F4551" t="str">
            <v>CUADRO</v>
          </cell>
          <cell r="G4551" t="str">
            <v>SANCHEZ</v>
          </cell>
          <cell r="N4551" t="str">
            <v>ANALISIS Y DESARROLLO DE SOFTWARE.</v>
          </cell>
          <cell r="P4551">
            <v>2879704</v>
          </cell>
          <cell r="T4551" t="str">
            <v>VIRTUAL</v>
          </cell>
        </row>
        <row r="4552">
          <cell r="A4552" t="str">
            <v>CC</v>
          </cell>
          <cell r="C4552" t="str">
            <v>12338958302879704</v>
          </cell>
          <cell r="E4552" t="str">
            <v>SEBASTIAN</v>
          </cell>
          <cell r="F4552" t="str">
            <v>RAMIREZ</v>
          </cell>
          <cell r="G4552" t="str">
            <v>ROJAS</v>
          </cell>
          <cell r="N4552" t="str">
            <v>ANALISIS Y DESARROLLO DE SOFTWARE.</v>
          </cell>
          <cell r="P4552">
            <v>2879704</v>
          </cell>
          <cell r="T4552" t="str">
            <v>VIRTUAL</v>
          </cell>
        </row>
        <row r="4553">
          <cell r="A4553" t="str">
            <v>CC</v>
          </cell>
          <cell r="C4553" t="str">
            <v>10549212983236487</v>
          </cell>
          <cell r="E4553" t="str">
            <v>SEBASTIAN</v>
          </cell>
          <cell r="F4553" t="str">
            <v>MUÑOZ</v>
          </cell>
          <cell r="G4553" t="str">
            <v>GIRALDO</v>
          </cell>
          <cell r="N4553" t="str">
            <v>VENTA DE PRODUCTOS EN LINEA</v>
          </cell>
          <cell r="P4553">
            <v>3236487</v>
          </cell>
          <cell r="T4553" t="str">
            <v>VIRTUAL</v>
          </cell>
        </row>
        <row r="4554">
          <cell r="A4554" t="str">
            <v>CC</v>
          </cell>
          <cell r="C4554" t="str">
            <v>10369379323185853</v>
          </cell>
          <cell r="E4554" t="str">
            <v>EDDY JOHANNA</v>
          </cell>
          <cell r="F4554" t="str">
            <v>MIRANDA</v>
          </cell>
          <cell r="G4554" t="str">
            <v>CASTAÑEDA</v>
          </cell>
          <cell r="N4554" t="str">
            <v>CONTROL DE CALIDAD EN CONFECCION INDUSTRIAL</v>
          </cell>
          <cell r="P4554">
            <v>3185853</v>
          </cell>
          <cell r="T4554" t="str">
            <v>VIRTUAL</v>
          </cell>
        </row>
        <row r="4555">
          <cell r="A4555" t="str">
            <v>CC</v>
          </cell>
          <cell r="C4555" t="str">
            <v>11930344932834730</v>
          </cell>
          <cell r="E4555" t="str">
            <v>DANIEL ALEXANDER</v>
          </cell>
          <cell r="F4555" t="str">
            <v>LLANTEN</v>
          </cell>
          <cell r="G4555" t="str">
            <v>ROQUE</v>
          </cell>
          <cell r="N4555" t="str">
            <v>ATENCION INTEGRAL AL CLIENTE</v>
          </cell>
          <cell r="P4555">
            <v>2834730</v>
          </cell>
          <cell r="T4555" t="str">
            <v>VIRTUAL</v>
          </cell>
        </row>
        <row r="4556">
          <cell r="A4556" t="str">
            <v>CC</v>
          </cell>
          <cell r="C4556" t="str">
            <v>10191060972879779</v>
          </cell>
          <cell r="E4556" t="str">
            <v>MARTHA PATRICIA</v>
          </cell>
          <cell r="F4556" t="str">
            <v>CAMACHO</v>
          </cell>
          <cell r="G4556" t="str">
            <v>RINCON</v>
          </cell>
          <cell r="N4556" t="str">
            <v>DESARROLLO PUBLICITARIO</v>
          </cell>
          <cell r="P4556">
            <v>2879779</v>
          </cell>
          <cell r="T4556" t="str">
            <v>VIRTUAL</v>
          </cell>
        </row>
        <row r="4557">
          <cell r="A4557" t="str">
            <v>CC</v>
          </cell>
          <cell r="C4557" t="str">
            <v>531528152879778</v>
          </cell>
          <cell r="E4557" t="str">
            <v>SANDRA PATRICIA</v>
          </cell>
          <cell r="F4557" t="str">
            <v>LOPEZ</v>
          </cell>
          <cell r="G4557" t="str">
            <v>DIAZ</v>
          </cell>
          <cell r="N4557" t="str">
            <v>DESARROLLO PUBLICITARIO</v>
          </cell>
          <cell r="P4557">
            <v>2879778</v>
          </cell>
          <cell r="T4557" t="str">
            <v>VIRTUAL</v>
          </cell>
        </row>
        <row r="4558">
          <cell r="A4558" t="str">
            <v>CC</v>
          </cell>
          <cell r="C4558" t="str">
            <v>522747232834629</v>
          </cell>
          <cell r="E4558" t="str">
            <v>MARIA NELA</v>
          </cell>
          <cell r="F4558" t="str">
            <v>RENTERIA</v>
          </cell>
          <cell r="G4558" t="str">
            <v>VALENCIA</v>
          </cell>
          <cell r="N4558" t="str">
            <v>PROYECTOS AGROPECUARIOS.</v>
          </cell>
          <cell r="P4558">
            <v>2834629</v>
          </cell>
          <cell r="T4558" t="str">
            <v>VIRTUAL</v>
          </cell>
        </row>
        <row r="4559">
          <cell r="A4559" t="str">
            <v>CC</v>
          </cell>
          <cell r="C4559" t="str">
            <v>10376358322712254</v>
          </cell>
          <cell r="E4559" t="str">
            <v>FELIPE</v>
          </cell>
          <cell r="F4559" t="str">
            <v>ISAZA</v>
          </cell>
          <cell r="G4559" t="str">
            <v>RENDON</v>
          </cell>
          <cell r="N4559" t="str">
            <v>MECANICA DE MAQUINARIA INDUSTRIAL</v>
          </cell>
          <cell r="P4559">
            <v>2712254</v>
          </cell>
          <cell r="T4559" t="str">
            <v>PRESENCIAL</v>
          </cell>
        </row>
        <row r="4560">
          <cell r="A4560" t="str">
            <v>CC</v>
          </cell>
          <cell r="C4560" t="str">
            <v>10154275482834805</v>
          </cell>
          <cell r="E4560" t="str">
            <v>JOHNNY MITTCHELL</v>
          </cell>
          <cell r="F4560" t="str">
            <v>CARO</v>
          </cell>
          <cell r="G4560" t="str">
            <v>ZAMBRANO</v>
          </cell>
          <cell r="N4560" t="str">
            <v>ANALISIS Y DESARROLLO DE SOFTWARE.</v>
          </cell>
          <cell r="P4560">
            <v>2834805</v>
          </cell>
          <cell r="T4560" t="str">
            <v>VIRTUAL</v>
          </cell>
        </row>
        <row r="4561">
          <cell r="A4561" t="str">
            <v>CC</v>
          </cell>
          <cell r="C4561" t="str">
            <v>10352320862834804</v>
          </cell>
          <cell r="E4561" t="str">
            <v>VALERIA</v>
          </cell>
          <cell r="F4561" t="str">
            <v>ISAZA</v>
          </cell>
          <cell r="G4561" t="str">
            <v>RINCON</v>
          </cell>
          <cell r="N4561" t="str">
            <v>ANALISIS Y DESARROLLO DE SOFTWARE.</v>
          </cell>
          <cell r="P4561">
            <v>2834804</v>
          </cell>
          <cell r="T4561" t="str">
            <v>VIRTUAL</v>
          </cell>
        </row>
        <row r="4562">
          <cell r="A4562" t="str">
            <v>CC</v>
          </cell>
          <cell r="C4562" t="str">
            <v>10154532152834713</v>
          </cell>
          <cell r="E4562" t="str">
            <v>JHON FELIPE</v>
          </cell>
          <cell r="F4562" t="str">
            <v>ROMERO</v>
          </cell>
          <cell r="G4562" t="str">
            <v>SILVA</v>
          </cell>
          <cell r="N4562" t="str">
            <v>SERVICIOS Y OPERACIONES MICROFINANCIERAS</v>
          </cell>
          <cell r="P4562">
            <v>2834713</v>
          </cell>
          <cell r="T4562" t="str">
            <v>VIRTUAL</v>
          </cell>
        </row>
        <row r="4563">
          <cell r="A4563" t="str">
            <v>CC</v>
          </cell>
          <cell r="C4563" t="str">
            <v>10279507462826357</v>
          </cell>
          <cell r="E4563" t="str">
            <v>LUISA FERNANDA</v>
          </cell>
          <cell r="F4563" t="str">
            <v>OSPINO</v>
          </cell>
          <cell r="G4563" t="str">
            <v>MOSQUERA</v>
          </cell>
          <cell r="N4563" t="str">
            <v>ANALISIS Y DESARROLLO DE SOFTWARE.</v>
          </cell>
          <cell r="P4563">
            <v>2826357</v>
          </cell>
          <cell r="T4563" t="str">
            <v>PRESENCIAL</v>
          </cell>
        </row>
        <row r="4564">
          <cell r="A4564" t="str">
            <v>CC</v>
          </cell>
          <cell r="C4564" t="str">
            <v>10800450042721504</v>
          </cell>
          <cell r="E4564" t="str">
            <v>YESIKA JAZMIN</v>
          </cell>
          <cell r="F4564" t="str">
            <v>ENRIQUEZ</v>
          </cell>
          <cell r="G4564" t="str">
            <v>FLOREZ</v>
          </cell>
          <cell r="N4564" t="str">
            <v>ANALISIS Y DESARROLLO DE SOFTWARE.</v>
          </cell>
          <cell r="P4564">
            <v>2721504</v>
          </cell>
          <cell r="T4564" t="str">
            <v>VIRTUAL</v>
          </cell>
        </row>
        <row r="4565">
          <cell r="A4565" t="str">
            <v>CC</v>
          </cell>
          <cell r="C4565" t="str">
            <v>10280245212673385</v>
          </cell>
          <cell r="E4565" t="str">
            <v>NEYLA ESTHER</v>
          </cell>
          <cell r="F4565" t="str">
            <v>MUÑOZ</v>
          </cell>
          <cell r="G4565" t="str">
            <v>PEÑAFIEL</v>
          </cell>
          <cell r="N4565" t="str">
            <v>GESTION DE TESORERIA Y RECURSOS FINANCIEROS</v>
          </cell>
          <cell r="P4565">
            <v>2673385</v>
          </cell>
          <cell r="T4565" t="str">
            <v>PRESENCIAL</v>
          </cell>
        </row>
        <row r="4566">
          <cell r="A4566" t="str">
            <v>CC</v>
          </cell>
          <cell r="C4566" t="str">
            <v>10010288582673199</v>
          </cell>
          <cell r="E4566" t="str">
            <v>FABIAN ESTEBAN</v>
          </cell>
          <cell r="F4566" t="str">
            <v>RESTREPO</v>
          </cell>
          <cell r="G4566" t="str">
            <v>NARVAEZ</v>
          </cell>
          <cell r="N4566" t="str">
            <v>SUPERVISIÓN DE REDES DE DISTRIBUCIÓN DE ENERGÍA ELÉCTRICA</v>
          </cell>
          <cell r="P4566">
            <v>2673199</v>
          </cell>
          <cell r="T4566" t="str">
            <v>PRESENCIAL</v>
          </cell>
        </row>
        <row r="4567">
          <cell r="A4567" t="str">
            <v>CC</v>
          </cell>
          <cell r="C4567" t="str">
            <v>10403569622673044</v>
          </cell>
          <cell r="E4567" t="str">
            <v>YIRLEY ANDREA</v>
          </cell>
          <cell r="F4567" t="str">
            <v>BENEDETTY</v>
          </cell>
          <cell r="G4567" t="str">
            <v>DIAZ</v>
          </cell>
          <cell r="N4567" t="str">
            <v>DESARROLLO DE MEDIOS GRAFICOS VISUALES</v>
          </cell>
          <cell r="P4567">
            <v>2673044</v>
          </cell>
          <cell r="T4567" t="str">
            <v>PRESENCIAL</v>
          </cell>
        </row>
        <row r="4568">
          <cell r="A4568" t="str">
            <v>CC</v>
          </cell>
          <cell r="C4568" t="str">
            <v>10390869263169964</v>
          </cell>
          <cell r="E4568" t="str">
            <v>JHON JAIDER</v>
          </cell>
          <cell r="F4568" t="str">
            <v>RUIZ</v>
          </cell>
          <cell r="G4568" t="str">
            <v>SALGADO</v>
          </cell>
          <cell r="N4568" t="str">
            <v>EJECUCION DE PROGRAMAS DEPORTIVOS.</v>
          </cell>
          <cell r="P4568">
            <v>3169964</v>
          </cell>
          <cell r="T4568" t="str">
            <v>PRESENCIAL</v>
          </cell>
        </row>
        <row r="4569">
          <cell r="A4569" t="str">
            <v>CC</v>
          </cell>
          <cell r="C4569" t="str">
            <v>720548253070147</v>
          </cell>
          <cell r="E4569" t="str">
            <v>JAIME ANTONIO</v>
          </cell>
          <cell r="F4569" t="str">
            <v>RUDAS</v>
          </cell>
          <cell r="G4569" t="str">
            <v>ESCORCIA</v>
          </cell>
          <cell r="N4569" t="str">
            <v>COORDINACION DE PROCESOS LOGISTICOS</v>
          </cell>
          <cell r="P4569">
            <v>3070147</v>
          </cell>
          <cell r="T4569" t="str">
            <v>VIRTUAL</v>
          </cell>
        </row>
        <row r="4570">
          <cell r="A4570" t="str">
            <v>CC</v>
          </cell>
          <cell r="C4570" t="str">
            <v>10678639513142610</v>
          </cell>
          <cell r="E4570" t="str">
            <v>KEREN SAMIRA</v>
          </cell>
          <cell r="F4570" t="str">
            <v>DORADO</v>
          </cell>
          <cell r="G4570" t="str">
            <v>MACIAS</v>
          </cell>
          <cell r="N4570" t="str">
            <v>COCINA</v>
          </cell>
          <cell r="P4570">
            <v>3142610</v>
          </cell>
          <cell r="T4570" t="str">
            <v>PRESENCIAL</v>
          </cell>
        </row>
        <row r="4571">
          <cell r="A4571" t="str">
            <v>CC</v>
          </cell>
          <cell r="C4571" t="str">
            <v>10280273543142610</v>
          </cell>
          <cell r="E4571" t="str">
            <v>LEIDY JANETH</v>
          </cell>
          <cell r="F4571" t="str">
            <v>CALLE</v>
          </cell>
          <cell r="G4571" t="str">
            <v>DIAZ</v>
          </cell>
          <cell r="N4571" t="str">
            <v>COCINA</v>
          </cell>
          <cell r="P4571">
            <v>3142610</v>
          </cell>
          <cell r="T4571" t="str">
            <v>PRESENCIAL</v>
          </cell>
        </row>
        <row r="4572">
          <cell r="A4572" t="str">
            <v>CC</v>
          </cell>
          <cell r="C4572" t="str">
            <v>11281859753070168</v>
          </cell>
          <cell r="E4572" t="str">
            <v>ANIBAL DAVID</v>
          </cell>
          <cell r="F4572" t="str">
            <v>RUEDA</v>
          </cell>
          <cell r="G4572" t="str">
            <v>ROSELLON</v>
          </cell>
          <cell r="N4572" t="str">
            <v>GESTION AGROEMPRESARIAL</v>
          </cell>
          <cell r="P4572">
            <v>3070168</v>
          </cell>
          <cell r="T4572" t="str">
            <v>VIRTUAL</v>
          </cell>
        </row>
        <row r="4573">
          <cell r="A4573" t="str">
            <v>CC</v>
          </cell>
          <cell r="C4573" t="str">
            <v>10738097973070168</v>
          </cell>
          <cell r="E4573" t="str">
            <v>SARA YULIETH</v>
          </cell>
          <cell r="F4573" t="str">
            <v>ARGEL</v>
          </cell>
          <cell r="G4573" t="str">
            <v>MARTINEZ</v>
          </cell>
          <cell r="N4573" t="str">
            <v>GESTION AGROEMPRESARIAL</v>
          </cell>
          <cell r="P4573">
            <v>3070168</v>
          </cell>
          <cell r="T4573" t="str">
            <v>VIRTUAL</v>
          </cell>
        </row>
        <row r="4574">
          <cell r="A4574" t="str">
            <v>CC</v>
          </cell>
          <cell r="C4574" t="str">
            <v>10724959613069909</v>
          </cell>
          <cell r="E4574" t="str">
            <v>YULI ERALVA</v>
          </cell>
          <cell r="F4574" t="str">
            <v>GONZALEZ</v>
          </cell>
          <cell r="G4574" t="str">
            <v>FONSECA</v>
          </cell>
          <cell r="N4574" t="str">
            <v>SISTEMAS TELEINFORMÁTICOS</v>
          </cell>
          <cell r="P4574">
            <v>3069909</v>
          </cell>
          <cell r="T4574" t="str">
            <v>VIRTUAL</v>
          </cell>
        </row>
        <row r="4575">
          <cell r="A4575" t="str">
            <v>CC</v>
          </cell>
          <cell r="C4575" t="str">
            <v>11128791753069909</v>
          </cell>
          <cell r="E4575" t="str">
            <v>BEATRIZ EUGENIA</v>
          </cell>
          <cell r="F4575" t="str">
            <v>NUPAN</v>
          </cell>
          <cell r="G4575" t="str">
            <v>PARRA</v>
          </cell>
          <cell r="N4575" t="str">
            <v>SISTEMAS TELEINFORMÁTICOS</v>
          </cell>
          <cell r="P4575">
            <v>3069909</v>
          </cell>
          <cell r="T4575" t="str">
            <v>VIRTUAL</v>
          </cell>
        </row>
        <row r="4576">
          <cell r="A4576" t="str">
            <v>CC</v>
          </cell>
          <cell r="C4576" t="str">
            <v>10062115023069878</v>
          </cell>
          <cell r="E4576" t="str">
            <v>JUANA VALENTINA</v>
          </cell>
          <cell r="F4576" t="str">
            <v>GARCIA</v>
          </cell>
          <cell r="G4576" t="str">
            <v>MONTOYA</v>
          </cell>
          <cell r="N4576" t="str">
            <v>CONTROL DE CALIDAD EN CONFECCION INDUSTRIAL</v>
          </cell>
          <cell r="P4576">
            <v>3069878</v>
          </cell>
          <cell r="T4576" t="str">
            <v>VIRTUAL</v>
          </cell>
        </row>
        <row r="4577">
          <cell r="A4577" t="str">
            <v>CC</v>
          </cell>
          <cell r="C4577" t="str">
            <v>10381007452977538</v>
          </cell>
          <cell r="E4577" t="str">
            <v>DAIRO DAVID</v>
          </cell>
          <cell r="F4577" t="str">
            <v>HERRERA</v>
          </cell>
          <cell r="G4577" t="str">
            <v>MUÑOZ</v>
          </cell>
          <cell r="N4577" t="str">
            <v>ATENCION INTEGRAL AL CLIENTE</v>
          </cell>
          <cell r="P4577">
            <v>2977538</v>
          </cell>
          <cell r="T4577" t="str">
            <v>VIRTUAL</v>
          </cell>
        </row>
        <row r="4578">
          <cell r="A4578" t="str">
            <v>CC</v>
          </cell>
          <cell r="C4578" t="str">
            <v>10072788512977202</v>
          </cell>
          <cell r="E4578" t="str">
            <v>BELKIS YANETH</v>
          </cell>
          <cell r="F4578" t="str">
            <v>MUÑOZ</v>
          </cell>
          <cell r="G4578" t="str">
            <v>MARTINEZ</v>
          </cell>
          <cell r="N4578" t="str">
            <v>DESARROLLO DE COLECCIONES PARA LA INDUSTRIA DE LA MODA.</v>
          </cell>
          <cell r="P4578">
            <v>2977202</v>
          </cell>
          <cell r="T4578" t="str">
            <v>VIRTUAL</v>
          </cell>
        </row>
        <row r="4579">
          <cell r="A4579" t="str">
            <v>CC</v>
          </cell>
          <cell r="C4579" t="str">
            <v>10428521942924348</v>
          </cell>
          <cell r="E4579" t="str">
            <v>MARIA JOSE</v>
          </cell>
          <cell r="F4579" t="str">
            <v>ZAMBRANO</v>
          </cell>
          <cell r="G4579" t="str">
            <v>PALACIO</v>
          </cell>
          <cell r="N4579" t="str">
            <v>GESTION CONTABLE Y DE INFORMACION FINANCIERA</v>
          </cell>
          <cell r="P4579">
            <v>2924348</v>
          </cell>
          <cell r="T4579" t="str">
            <v>PRESENCIAL</v>
          </cell>
        </row>
        <row r="4580">
          <cell r="A4580" t="str">
            <v>CC</v>
          </cell>
          <cell r="C4580" t="str">
            <v>10321787702924213</v>
          </cell>
          <cell r="E4580" t="str">
            <v>KEYLA MARCELA</v>
          </cell>
          <cell r="F4580" t="str">
            <v>ALVAREZ</v>
          </cell>
          <cell r="G4580" t="str">
            <v>SANTOS</v>
          </cell>
          <cell r="N4580" t="str">
            <v>GESTIÓN ADMINISTRATIVA</v>
          </cell>
          <cell r="P4580">
            <v>2924213</v>
          </cell>
          <cell r="T4580" t="str">
            <v>PRESENCIAL</v>
          </cell>
        </row>
        <row r="4581">
          <cell r="A4581" t="str">
            <v>CC</v>
          </cell>
          <cell r="C4581" t="str">
            <v>10279560062924213</v>
          </cell>
          <cell r="E4581" t="str">
            <v>YULIANA</v>
          </cell>
          <cell r="F4581" t="str">
            <v>RODRIGUEZ</v>
          </cell>
          <cell r="G4581" t="str">
            <v>LOPEZ</v>
          </cell>
          <cell r="N4581" t="str">
            <v>GESTIÓN ADMINISTRATIVA</v>
          </cell>
          <cell r="P4581">
            <v>2924213</v>
          </cell>
          <cell r="T4581" t="str">
            <v>PRESENCIAL</v>
          </cell>
        </row>
        <row r="4582">
          <cell r="A4582" t="str">
            <v>CC</v>
          </cell>
          <cell r="C4582" t="str">
            <v>840901572834629</v>
          </cell>
          <cell r="E4582" t="str">
            <v>WENCESLAO ANTONIO</v>
          </cell>
          <cell r="F4582" t="str">
            <v>BARROS</v>
          </cell>
          <cell r="G4582" t="str">
            <v>BARRIOS</v>
          </cell>
          <cell r="N4582" t="str">
            <v>PROYECTOS AGROPECUARIOS.</v>
          </cell>
          <cell r="P4582">
            <v>2834629</v>
          </cell>
          <cell r="T4582" t="str">
            <v>VIRTUAL</v>
          </cell>
        </row>
        <row r="4583">
          <cell r="A4583" t="str">
            <v>CC</v>
          </cell>
          <cell r="C4583" t="str">
            <v>10694731652834804</v>
          </cell>
          <cell r="E4583" t="str">
            <v>JEFERSON STIVEN</v>
          </cell>
          <cell r="F4583" t="str">
            <v>RIVERO</v>
          </cell>
          <cell r="G4583" t="str">
            <v>SABIE</v>
          </cell>
          <cell r="N4583" t="str">
            <v>ANALISIS Y DESARROLLO DE SOFTWARE.</v>
          </cell>
          <cell r="P4583">
            <v>2834804</v>
          </cell>
          <cell r="T4583" t="str">
            <v>VIRTUAL</v>
          </cell>
        </row>
        <row r="4584">
          <cell r="A4584" t="str">
            <v>CC</v>
          </cell>
          <cell r="C4584" t="str">
            <v>10431172392834804</v>
          </cell>
          <cell r="E4584" t="str">
            <v>JESUS DAVID</v>
          </cell>
          <cell r="F4584" t="str">
            <v>DOMINGUEZ</v>
          </cell>
          <cell r="G4584" t="str">
            <v>PEDRAZA</v>
          </cell>
          <cell r="N4584" t="str">
            <v>ANALISIS Y DESARROLLO DE SOFTWARE.</v>
          </cell>
          <cell r="P4584">
            <v>2834804</v>
          </cell>
          <cell r="T4584" t="str">
            <v>VIRTUAL</v>
          </cell>
        </row>
        <row r="4585">
          <cell r="A4585" t="str">
            <v>CC</v>
          </cell>
          <cell r="C4585" t="str">
            <v>10010273302826382</v>
          </cell>
          <cell r="E4585" t="str">
            <v>KAREN YULIETH</v>
          </cell>
          <cell r="F4585" t="str">
            <v>DORIA</v>
          </cell>
          <cell r="G4585" t="str">
            <v>NERIO</v>
          </cell>
          <cell r="N4585" t="str">
            <v>GESTION DE TESORERIA Y RECURSOS FINANCIEROS</v>
          </cell>
          <cell r="P4585">
            <v>2826382</v>
          </cell>
          <cell r="T4585" t="str">
            <v>PRESENCIAL</v>
          </cell>
        </row>
        <row r="4586">
          <cell r="A4586" t="str">
            <v>CC</v>
          </cell>
          <cell r="C4586" t="str">
            <v>750974792721504</v>
          </cell>
          <cell r="E4586" t="str">
            <v>JORGE ELIECER</v>
          </cell>
          <cell r="F4586" t="str">
            <v>SOTO</v>
          </cell>
          <cell r="G4586" t="str">
            <v>FLOREZ</v>
          </cell>
          <cell r="N4586" t="str">
            <v>ANALISIS Y DESARROLLO DE SOFTWARE.</v>
          </cell>
          <cell r="P4586">
            <v>2721504</v>
          </cell>
          <cell r="T4586" t="str">
            <v>VIRTUAL</v>
          </cell>
        </row>
        <row r="4587">
          <cell r="A4587" t="str">
            <v>CC</v>
          </cell>
          <cell r="C4587" t="str">
            <v>10388029522775413</v>
          </cell>
          <cell r="E4587" t="str">
            <v>LINA MARCELA</v>
          </cell>
          <cell r="F4587" t="str">
            <v>HERNANDEZ</v>
          </cell>
          <cell r="G4587" t="str">
            <v>CORTES</v>
          </cell>
          <cell r="N4587" t="str">
            <v>ASISTENCIA ADMINISTRATIVA .</v>
          </cell>
          <cell r="P4587">
            <v>2775413</v>
          </cell>
          <cell r="T4587" t="str">
            <v>PRESENCIAL</v>
          </cell>
        </row>
        <row r="4588">
          <cell r="A4588" t="str">
            <v>CC</v>
          </cell>
          <cell r="C4588" t="str">
            <v>10454878802924549</v>
          </cell>
          <cell r="E4588" t="str">
            <v>ERWIN ARLEY</v>
          </cell>
          <cell r="F4588" t="str">
            <v>RODRIGUEZ</v>
          </cell>
          <cell r="G4588" t="str">
            <v>CORDOBA</v>
          </cell>
          <cell r="N4588" t="str">
            <v>INSTALACION DE SISTEMAS ELECTRICOS RESIDENCIALES Y COMERCIALES</v>
          </cell>
          <cell r="P4588">
            <v>2924549</v>
          </cell>
          <cell r="T4588" t="str">
            <v>PRESENCIAL</v>
          </cell>
        </row>
        <row r="4589">
          <cell r="A4589" t="str">
            <v>CC</v>
          </cell>
          <cell r="C4589" t="str">
            <v>10454888672712471</v>
          </cell>
          <cell r="E4589" t="str">
            <v>JHON DEIVI</v>
          </cell>
          <cell r="F4589" t="str">
            <v>ZAPATA</v>
          </cell>
          <cell r="G4589" t="str">
            <v>CORDOBA</v>
          </cell>
          <cell r="N4589" t="str">
            <v>OPERACION EN TERMINALES PORTUARIAS</v>
          </cell>
          <cell r="P4589">
            <v>2712471</v>
          </cell>
          <cell r="T4589" t="str">
            <v>PRESENCIAL</v>
          </cell>
        </row>
        <row r="4590">
          <cell r="A4590" t="str">
            <v>CC</v>
          </cell>
          <cell r="C4590" t="str">
            <v>10524123713070120</v>
          </cell>
          <cell r="E4590" t="str">
            <v>DIEGO ALEJANDRO</v>
          </cell>
          <cell r="F4590" t="str">
            <v>RINCON</v>
          </cell>
          <cell r="G4590" t="str">
            <v>JIMENEZ</v>
          </cell>
          <cell r="N4590" t="str">
            <v>ANALISIS Y DESARROLLO DE SOFTWARE.</v>
          </cell>
          <cell r="P4590">
            <v>3070120</v>
          </cell>
          <cell r="T4590" t="str">
            <v>VIRTUAL</v>
          </cell>
        </row>
        <row r="4591">
          <cell r="A4591" t="str">
            <v>CC</v>
          </cell>
          <cell r="C4591" t="str">
            <v>10324073662834691</v>
          </cell>
          <cell r="E4591" t="str">
            <v>LEIDY NARAYAN</v>
          </cell>
          <cell r="F4591" t="str">
            <v>DUQUE</v>
          </cell>
          <cell r="G4591" t="str">
            <v>BAUTISTA</v>
          </cell>
          <cell r="N4591" t="str">
            <v>DESARROLLO DE COLECCIONES PARA LA INDUSTRIA DE LA MODA.</v>
          </cell>
          <cell r="P4591">
            <v>2834691</v>
          </cell>
          <cell r="T4591" t="str">
            <v>VIRTUAL</v>
          </cell>
        </row>
        <row r="4592">
          <cell r="A4592" t="str">
            <v>CC</v>
          </cell>
          <cell r="C4592" t="str">
            <v>10054523933236487</v>
          </cell>
          <cell r="E4592" t="str">
            <v>DIANA MERCEDES</v>
          </cell>
          <cell r="F4592" t="str">
            <v>GALEANO</v>
          </cell>
          <cell r="G4592" t="str">
            <v>CORTES</v>
          </cell>
          <cell r="N4592" t="str">
            <v>VENTA DE PRODUCTOS EN LINEA</v>
          </cell>
          <cell r="P4592">
            <v>3236487</v>
          </cell>
          <cell r="T4592" t="str">
            <v>VIRTUAL</v>
          </cell>
        </row>
        <row r="4593">
          <cell r="A4593" t="str">
            <v>TI</v>
          </cell>
          <cell r="C4593" t="str">
            <v>10199925083236487</v>
          </cell>
          <cell r="E4593" t="str">
            <v>KONNY JULIETD</v>
          </cell>
          <cell r="F4593" t="str">
            <v>PULIDO</v>
          </cell>
          <cell r="G4593" t="str">
            <v>VARGAS</v>
          </cell>
          <cell r="N4593" t="str">
            <v>VENTA DE PRODUCTOS EN LINEA</v>
          </cell>
          <cell r="P4593">
            <v>3236487</v>
          </cell>
          <cell r="T4593" t="str">
            <v>VIRTUAL</v>
          </cell>
        </row>
        <row r="4594">
          <cell r="A4594" t="str">
            <v>TI</v>
          </cell>
          <cell r="C4594" t="str">
            <v>11433389703142610</v>
          </cell>
          <cell r="E4594" t="str">
            <v>LUZ CLARITA</v>
          </cell>
          <cell r="F4594" t="str">
            <v>GARRIDO</v>
          </cell>
          <cell r="G4594" t="str">
            <v>OREJUELA</v>
          </cell>
          <cell r="N4594" t="str">
            <v>COCINA</v>
          </cell>
          <cell r="P4594">
            <v>3142610</v>
          </cell>
          <cell r="T4594" t="str">
            <v>PRESENCIAL</v>
          </cell>
        </row>
        <row r="4595">
          <cell r="A4595" t="str">
            <v>CC</v>
          </cell>
          <cell r="C4595" t="str">
            <v>10371222092998865</v>
          </cell>
          <cell r="E4595" t="str">
            <v>DEISY YULIETH</v>
          </cell>
          <cell r="F4595" t="str">
            <v>USUGA</v>
          </cell>
          <cell r="G4595" t="str">
            <v>FIGUEROA</v>
          </cell>
          <cell r="N4595" t="str">
            <v>GESTIÓN ADMINISTRATIVA</v>
          </cell>
          <cell r="P4595">
            <v>2998865</v>
          </cell>
          <cell r="T4595" t="str">
            <v>PRESENCIAL</v>
          </cell>
        </row>
        <row r="4596">
          <cell r="A4596" t="str">
            <v>CC</v>
          </cell>
          <cell r="C4596" t="str">
            <v>10316514372977202</v>
          </cell>
          <cell r="E4596" t="str">
            <v>JUANA VALENTINA</v>
          </cell>
          <cell r="F4596" t="str">
            <v>MEDINA</v>
          </cell>
          <cell r="G4596" t="str">
            <v>PEDRAZA</v>
          </cell>
          <cell r="N4596" t="str">
            <v>DESARROLLO DE COLECCIONES PARA LA INDUSTRIA DE LA MODA.</v>
          </cell>
          <cell r="P4596">
            <v>2977202</v>
          </cell>
          <cell r="T4596" t="str">
            <v>VIRTUAL</v>
          </cell>
        </row>
        <row r="4597">
          <cell r="A4597" t="str">
            <v>CC</v>
          </cell>
          <cell r="C4597" t="str">
            <v>10431260152924273</v>
          </cell>
          <cell r="E4597" t="str">
            <v>REY DAVID</v>
          </cell>
          <cell r="F4597" t="str">
            <v>TORRES</v>
          </cell>
          <cell r="G4597" t="str">
            <v>OLIVERA</v>
          </cell>
          <cell r="N4597" t="str">
            <v>ANALISIS Y DESARROLLO DE SOFTWARE.</v>
          </cell>
          <cell r="P4597">
            <v>2924273</v>
          </cell>
          <cell r="T4597" t="str">
            <v>PRESENCIAL</v>
          </cell>
        </row>
        <row r="4598">
          <cell r="A4598" t="str">
            <v>CC</v>
          </cell>
          <cell r="C4598" t="str">
            <v>10280192602877679</v>
          </cell>
          <cell r="E4598" t="str">
            <v>PAULO ANDRES</v>
          </cell>
          <cell r="F4598" t="str">
            <v>HINESTROZA</v>
          </cell>
          <cell r="G4598" t="str">
            <v>VALDERRAMA</v>
          </cell>
          <cell r="N4598" t="str">
            <v>MANTENIMIENTO DE EQUIPOS DE AIRE ACONDICIONADO Y REFRIGERACION</v>
          </cell>
          <cell r="P4598">
            <v>2877679</v>
          </cell>
          <cell r="T4598" t="str">
            <v>PRESENCIAL</v>
          </cell>
        </row>
        <row r="4599">
          <cell r="A4599" t="str">
            <v>CC</v>
          </cell>
          <cell r="C4599" t="str">
            <v>10136634532834730</v>
          </cell>
          <cell r="E4599" t="str">
            <v>JULIANA</v>
          </cell>
          <cell r="F4599" t="str">
            <v>BARRETO</v>
          </cell>
          <cell r="G4599" t="str">
            <v>DAVID</v>
          </cell>
          <cell r="N4599" t="str">
            <v>ATENCION INTEGRAL AL CLIENTE</v>
          </cell>
          <cell r="P4599">
            <v>2834730</v>
          </cell>
          <cell r="T4599" t="str">
            <v>VIRTUAL</v>
          </cell>
        </row>
        <row r="4600">
          <cell r="A4600" t="str">
            <v>CC</v>
          </cell>
          <cell r="C4600" t="str">
            <v>10709550122834629</v>
          </cell>
          <cell r="E4600" t="str">
            <v>MAICOL DUVAN</v>
          </cell>
          <cell r="F4600" t="str">
            <v>PINTO</v>
          </cell>
          <cell r="G4600" t="str">
            <v>BERNAL</v>
          </cell>
          <cell r="N4600" t="str">
            <v>PROYECTOS AGROPECUARIOS.</v>
          </cell>
          <cell r="P4600">
            <v>2834629</v>
          </cell>
          <cell r="T4600" t="str">
            <v>VIRTUAL</v>
          </cell>
        </row>
        <row r="4601">
          <cell r="A4601" t="str">
            <v>CC</v>
          </cell>
          <cell r="C4601" t="str">
            <v>10630747572834629</v>
          </cell>
          <cell r="E4601" t="str">
            <v>ANIRLEY PATRICIA</v>
          </cell>
          <cell r="F4601" t="str">
            <v>TALAIGUA</v>
          </cell>
          <cell r="G4601" t="str">
            <v>PEREZ</v>
          </cell>
          <cell r="N4601" t="str">
            <v>PROYECTOS AGROPECUARIOS.</v>
          </cell>
          <cell r="P4601">
            <v>2834629</v>
          </cell>
          <cell r="T4601" t="str">
            <v>VIRTUAL</v>
          </cell>
        </row>
        <row r="4602">
          <cell r="A4602" t="str">
            <v>CC</v>
          </cell>
          <cell r="C4602" t="str">
            <v>10010338352712254</v>
          </cell>
          <cell r="E4602" t="str">
            <v>DEIVER ANTONIO</v>
          </cell>
          <cell r="F4602" t="str">
            <v>PALACIOS</v>
          </cell>
          <cell r="G4602" t="str">
            <v>BLANDON</v>
          </cell>
          <cell r="N4602" t="str">
            <v>MECANICA DE MAQUINARIA INDUSTRIAL</v>
          </cell>
          <cell r="P4602">
            <v>2712254</v>
          </cell>
          <cell r="T4602" t="str">
            <v>PRESENCIAL</v>
          </cell>
        </row>
        <row r="4603">
          <cell r="A4603" t="str">
            <v>CC</v>
          </cell>
          <cell r="C4603" t="str">
            <v>11415158752877776</v>
          </cell>
          <cell r="E4603" t="str">
            <v>MARIA ALEJANDRA</v>
          </cell>
          <cell r="F4603" t="str">
            <v>MARTINEZ</v>
          </cell>
          <cell r="G4603" t="str">
            <v>SANCHEZ</v>
          </cell>
          <cell r="N4603" t="str">
            <v>COORDINACION DE PROCESOS LOGISTICOS</v>
          </cell>
          <cell r="P4603">
            <v>2877776</v>
          </cell>
          <cell r="T4603" t="str">
            <v>PRESENCIAL</v>
          </cell>
        </row>
        <row r="4604">
          <cell r="A4604" t="str">
            <v>CC</v>
          </cell>
          <cell r="C4604" t="str">
            <v>10078341632826376</v>
          </cell>
          <cell r="E4604" t="str">
            <v>ELAYNES</v>
          </cell>
          <cell r="F4604" t="str">
            <v>MARTINEZ</v>
          </cell>
          <cell r="G4604" t="str">
            <v>LOPEZ</v>
          </cell>
          <cell r="N4604" t="str">
            <v>GESTION ADMINISTRATIVA DEL SECTOR SALUD.</v>
          </cell>
          <cell r="P4604">
            <v>2826376</v>
          </cell>
          <cell r="T4604" t="str">
            <v>PRESENCIAL</v>
          </cell>
        </row>
        <row r="4605">
          <cell r="A4605" t="str">
            <v>CC</v>
          </cell>
          <cell r="C4605" t="str">
            <v>10279420832826357</v>
          </cell>
          <cell r="E4605" t="str">
            <v>CRISTIAN</v>
          </cell>
          <cell r="F4605" t="str">
            <v>DOMICO</v>
          </cell>
          <cell r="G4605" t="str">
            <v>OVIEDO</v>
          </cell>
          <cell r="N4605" t="str">
            <v>ANALISIS Y DESARROLLO DE SOFTWARE.</v>
          </cell>
          <cell r="P4605">
            <v>2826357</v>
          </cell>
          <cell r="T4605" t="str">
            <v>PRESENCIAL</v>
          </cell>
        </row>
        <row r="4606">
          <cell r="A4606" t="str">
            <v>CC</v>
          </cell>
          <cell r="C4606" t="str">
            <v>10688060992673199</v>
          </cell>
          <cell r="E4606" t="str">
            <v>SEBASTIAN</v>
          </cell>
          <cell r="F4606" t="str">
            <v>PEREZ</v>
          </cell>
          <cell r="G4606" t="str">
            <v>ARTEAGA</v>
          </cell>
          <cell r="N4606" t="str">
            <v>SUPERVISIÓN DE REDES DE DISTRIBUCIÓN DE ENERGÍA ELÉCTRICA</v>
          </cell>
          <cell r="P4606">
            <v>2673199</v>
          </cell>
          <cell r="T4606" t="str">
            <v>PRESENCIAL</v>
          </cell>
        </row>
        <row r="4607">
          <cell r="A4607" t="str">
            <v>CC</v>
          </cell>
          <cell r="C4607" t="str">
            <v>10750936862673007</v>
          </cell>
          <cell r="E4607" t="str">
            <v>JHON ALEXIS</v>
          </cell>
          <cell r="F4607" t="str">
            <v>VALENCIA</v>
          </cell>
          <cell r="G4607" t="str">
            <v>MOSQUERA</v>
          </cell>
          <cell r="N4607" t="str">
            <v>ANALISIS Y DESARROLLO DE SOFTWARE.</v>
          </cell>
          <cell r="P4607">
            <v>2673007</v>
          </cell>
          <cell r="T4607" t="str">
            <v>PRESENCIAL</v>
          </cell>
        </row>
        <row r="4608">
          <cell r="A4608" t="str">
            <v>CC</v>
          </cell>
          <cell r="C4608" t="str">
            <v>10388146572923819</v>
          </cell>
          <cell r="E4608" t="str">
            <v>ANYELY ANDREA</v>
          </cell>
          <cell r="F4608" t="str">
            <v>BARRIENTOS</v>
          </cell>
          <cell r="G4608" t="str">
            <v>URREGO</v>
          </cell>
          <cell r="N4608" t="str">
            <v>SISTEMAS TELEINFORMÁTICOS</v>
          </cell>
          <cell r="P4608">
            <v>2923819</v>
          </cell>
          <cell r="T4608" t="str">
            <v>PRESENCIAL</v>
          </cell>
        </row>
        <row r="4609">
          <cell r="A4609" t="str">
            <v>CC</v>
          </cell>
          <cell r="C4609" t="str">
            <v>10279524422775401</v>
          </cell>
          <cell r="E4609" t="str">
            <v>KAREN YULIETH</v>
          </cell>
          <cell r="F4609" t="str">
            <v>JULIO</v>
          </cell>
          <cell r="G4609" t="str">
            <v>MURILLO</v>
          </cell>
          <cell r="N4609" t="str">
            <v>CONTABILIZACION DE OPERACIONES COMERCIALES Y FINANCIERAS.</v>
          </cell>
          <cell r="P4609">
            <v>2775401</v>
          </cell>
          <cell r="T4609" t="str">
            <v>PRESENCIAL</v>
          </cell>
        </row>
        <row r="4610">
          <cell r="A4610" t="str">
            <v>CC</v>
          </cell>
          <cell r="C4610" t="str">
            <v>10390827962923948</v>
          </cell>
          <cell r="E4610" t="str">
            <v>LUCELLY</v>
          </cell>
          <cell r="F4610" t="str">
            <v>GUERRERO</v>
          </cell>
          <cell r="G4610" t="str">
            <v>VEGA</v>
          </cell>
          <cell r="N4610" t="str">
            <v>SERVICIOS COMERCIALES Y FINANCIEROS</v>
          </cell>
          <cell r="P4610">
            <v>2923948</v>
          </cell>
          <cell r="T4610" t="str">
            <v>PRESENCIAL</v>
          </cell>
        </row>
        <row r="4611">
          <cell r="A4611" t="str">
            <v>CC</v>
          </cell>
          <cell r="C4611" t="str">
            <v>986532312924549</v>
          </cell>
          <cell r="E4611" t="str">
            <v>MIGUEL DARIO</v>
          </cell>
          <cell r="F4611" t="str">
            <v>MARTINEZ</v>
          </cell>
          <cell r="G4611" t="str">
            <v>VANEGAS</v>
          </cell>
          <cell r="N4611" t="str">
            <v>INSTALACION DE SISTEMAS ELECTRICOS RESIDENCIALES Y COMERCIALES</v>
          </cell>
          <cell r="P4611">
            <v>2924549</v>
          </cell>
          <cell r="T4611" t="str">
            <v>PRESENCIAL</v>
          </cell>
        </row>
        <row r="4612">
          <cell r="A4612" t="str">
            <v>CC</v>
          </cell>
          <cell r="C4612" t="str">
            <v>10454995582924549</v>
          </cell>
          <cell r="E4612" t="str">
            <v>ANTONY</v>
          </cell>
          <cell r="F4612" t="str">
            <v>VELASQUEZ</v>
          </cell>
          <cell r="G4612" t="str">
            <v>PADILLA</v>
          </cell>
          <cell r="N4612" t="str">
            <v>INSTALACION DE SISTEMAS ELECTRICOS RESIDENCIALES Y COMERCIALES</v>
          </cell>
          <cell r="P4612">
            <v>2924549</v>
          </cell>
          <cell r="T4612" t="str">
            <v>PRESENCIAL</v>
          </cell>
        </row>
        <row r="4613">
          <cell r="A4613" t="str">
            <v>CC</v>
          </cell>
          <cell r="C4613" t="str">
            <v>10123724873070169</v>
          </cell>
          <cell r="E4613" t="str">
            <v>ANGIE JULIETH</v>
          </cell>
          <cell r="F4613" t="str">
            <v>OSPINA</v>
          </cell>
          <cell r="G4613" t="str">
            <v>OLIVEROS</v>
          </cell>
          <cell r="N4613" t="str">
            <v>GESTION AGROEMPRESARIAL</v>
          </cell>
          <cell r="P4613">
            <v>3070169</v>
          </cell>
          <cell r="T4613" t="str">
            <v>VIRTUAL</v>
          </cell>
        </row>
        <row r="4614">
          <cell r="A4614" t="str">
            <v>CC</v>
          </cell>
          <cell r="C4614" t="str">
            <v>10921756643070120</v>
          </cell>
          <cell r="E4614" t="str">
            <v>JOSE MIGUEL</v>
          </cell>
          <cell r="F4614" t="str">
            <v>LAZARO</v>
          </cell>
          <cell r="G4614" t="str">
            <v>SALAZAR</v>
          </cell>
          <cell r="N4614" t="str">
            <v>ANALISIS Y DESARROLLO DE SOFTWARE.</v>
          </cell>
          <cell r="P4614">
            <v>3070120</v>
          </cell>
          <cell r="T4614" t="str">
            <v>VIRTUAL</v>
          </cell>
        </row>
        <row r="4615">
          <cell r="A4615" t="str">
            <v>CC</v>
          </cell>
          <cell r="C4615" t="str">
            <v>10034012572879780</v>
          </cell>
          <cell r="E4615" t="str">
            <v>LUISA FERNANDA</v>
          </cell>
          <cell r="F4615" t="str">
            <v>POLO</v>
          </cell>
          <cell r="G4615" t="str">
            <v>MERCADO</v>
          </cell>
          <cell r="N4615" t="str">
            <v>DESARROLLO PUBLICITARIO</v>
          </cell>
          <cell r="P4615">
            <v>2879780</v>
          </cell>
          <cell r="T4615" t="str">
            <v>VIRTUAL</v>
          </cell>
        </row>
        <row r="4616">
          <cell r="A4616" t="str">
            <v>CC</v>
          </cell>
          <cell r="C4616" t="str">
            <v>10280270923001397</v>
          </cell>
          <cell r="E4616" t="str">
            <v>JONEIDIS</v>
          </cell>
          <cell r="F4616" t="str">
            <v>FERNANDEZ</v>
          </cell>
          <cell r="G4616" t="str">
            <v>FERIA</v>
          </cell>
          <cell r="N4616" t="str">
            <v>SUPERVISION DE ACTIVIDADES BANANERAS</v>
          </cell>
          <cell r="P4616">
            <v>3001397</v>
          </cell>
          <cell r="T4616" t="str">
            <v>PRESENCIAL</v>
          </cell>
        </row>
        <row r="4617">
          <cell r="A4617" t="str">
            <v>CC</v>
          </cell>
          <cell r="C4617" t="str">
            <v>10665282543185853</v>
          </cell>
          <cell r="E4617" t="str">
            <v>MARYARIS</v>
          </cell>
          <cell r="F4617" t="str">
            <v>MISAD</v>
          </cell>
          <cell r="G4617" t="str">
            <v>MARTINEZ</v>
          </cell>
          <cell r="N4617" t="str">
            <v>CONTROL DE CALIDAD EN CONFECCION INDUSTRIAL</v>
          </cell>
          <cell r="P4617">
            <v>3185853</v>
          </cell>
          <cell r="T4617" t="str">
            <v>VIRTUAL</v>
          </cell>
        </row>
        <row r="4618">
          <cell r="A4618" t="str">
            <v>CC</v>
          </cell>
          <cell r="C4618" t="str">
            <v>770380783070168</v>
          </cell>
          <cell r="E4618" t="str">
            <v>RICARDO ALFONSO</v>
          </cell>
          <cell r="F4618" t="str">
            <v>ARMENTA</v>
          </cell>
          <cell r="G4618" t="str">
            <v>MORON</v>
          </cell>
          <cell r="N4618" t="str">
            <v>GESTION AGROEMPRESARIAL</v>
          </cell>
          <cell r="P4618">
            <v>3070168</v>
          </cell>
          <cell r="T4618" t="str">
            <v>VIRTUAL</v>
          </cell>
        </row>
        <row r="4619">
          <cell r="A4619" t="str">
            <v>CC</v>
          </cell>
          <cell r="C4619" t="str">
            <v>944419153069909</v>
          </cell>
          <cell r="E4619" t="str">
            <v>JOHN ALEXANDER</v>
          </cell>
          <cell r="F4619" t="str">
            <v>SUAREZ</v>
          </cell>
          <cell r="G4619" t="str">
            <v>VALENCIA</v>
          </cell>
          <cell r="N4619" t="str">
            <v>SISTEMAS TELEINFORMÁTICOS</v>
          </cell>
          <cell r="P4619">
            <v>3069909</v>
          </cell>
          <cell r="T4619" t="str">
            <v>VIRTUAL</v>
          </cell>
        </row>
        <row r="4620">
          <cell r="A4620" t="str">
            <v>CC</v>
          </cell>
          <cell r="C4620" t="str">
            <v>10280103242998865</v>
          </cell>
          <cell r="E4620" t="str">
            <v>JOSE DANIEL</v>
          </cell>
          <cell r="F4620" t="str">
            <v>ZAPATA</v>
          </cell>
          <cell r="G4620" t="str">
            <v>CRUZ</v>
          </cell>
          <cell r="N4620" t="str">
            <v>GESTIÓN ADMINISTRATIVA</v>
          </cell>
          <cell r="P4620">
            <v>2998865</v>
          </cell>
          <cell r="T4620" t="str">
            <v>PRESENCIAL</v>
          </cell>
        </row>
        <row r="4621">
          <cell r="A4621" t="str">
            <v>CC</v>
          </cell>
          <cell r="C4621" t="str">
            <v>712422822998492</v>
          </cell>
          <cell r="E4621" t="str">
            <v>PABLO EMILIO</v>
          </cell>
          <cell r="F4621" t="str">
            <v>CHAVARRIA</v>
          </cell>
          <cell r="G4621" t="str">
            <v>DUQUE</v>
          </cell>
          <cell r="N4621" t="str">
            <v>INSTALACION Y MANTENIMIENTO DE REDES INTERNAS DE TELECOMUNICACIONES</v>
          </cell>
          <cell r="P4621">
            <v>2998492</v>
          </cell>
          <cell r="T4621" t="str">
            <v>PRESENCIAL</v>
          </cell>
        </row>
        <row r="4622">
          <cell r="A4622" t="str">
            <v>CC</v>
          </cell>
          <cell r="C4622" t="str">
            <v>11031217782977539</v>
          </cell>
          <cell r="E4622" t="str">
            <v>CLAUDIA ISABEL</v>
          </cell>
          <cell r="F4622" t="str">
            <v>MARTINEZ</v>
          </cell>
          <cell r="G4622" t="str">
            <v>BARRIOS</v>
          </cell>
          <cell r="N4622" t="str">
            <v>ATENCION INTEGRAL AL CLIENTE</v>
          </cell>
          <cell r="P4622">
            <v>2977539</v>
          </cell>
          <cell r="T4622" t="str">
            <v>VIRTUAL</v>
          </cell>
        </row>
        <row r="4623">
          <cell r="A4623" t="str">
            <v>CC</v>
          </cell>
          <cell r="C4623" t="str">
            <v>10100473222977538</v>
          </cell>
          <cell r="E4623" t="str">
            <v>JOHANNA ALEXANDRA</v>
          </cell>
          <cell r="F4623" t="str">
            <v>SALAZAR</v>
          </cell>
          <cell r="G4623" t="str">
            <v>GONZALEZ</v>
          </cell>
          <cell r="N4623" t="str">
            <v>ATENCION INTEGRAL AL CLIENTE</v>
          </cell>
          <cell r="P4623">
            <v>2977538</v>
          </cell>
          <cell r="T4623" t="str">
            <v>VIRTUAL</v>
          </cell>
        </row>
        <row r="4624">
          <cell r="A4624" t="str">
            <v>CC</v>
          </cell>
          <cell r="C4624" t="str">
            <v>10778768792977202</v>
          </cell>
          <cell r="E4624" t="str">
            <v>LAURA</v>
          </cell>
          <cell r="F4624" t="str">
            <v>BASTIDA</v>
          </cell>
          <cell r="G4624" t="str">
            <v>BONELO</v>
          </cell>
          <cell r="N4624" t="str">
            <v>DESARROLLO DE COLECCIONES PARA LA INDUSTRIA DE LA MODA.</v>
          </cell>
          <cell r="P4624">
            <v>2977202</v>
          </cell>
          <cell r="T4624" t="str">
            <v>VIRTUAL</v>
          </cell>
        </row>
        <row r="4625">
          <cell r="A4625" t="str">
            <v>CC</v>
          </cell>
          <cell r="C4625" t="str">
            <v>11433865332977202</v>
          </cell>
          <cell r="E4625" t="str">
            <v>RODRIGO ALEJANDRO</v>
          </cell>
          <cell r="F4625" t="str">
            <v>PAREDES</v>
          </cell>
          <cell r="G4625" t="str">
            <v>RODRIGUEZ</v>
          </cell>
          <cell r="N4625" t="str">
            <v>DESARROLLO DE COLECCIONES PARA LA INDUSTRIA DE LA MODA.</v>
          </cell>
          <cell r="P4625">
            <v>2977202</v>
          </cell>
          <cell r="T4625" t="str">
            <v>VIRTUAL</v>
          </cell>
        </row>
        <row r="4626">
          <cell r="A4626" t="str">
            <v>CC</v>
          </cell>
          <cell r="C4626" t="str">
            <v>10403718742932599</v>
          </cell>
          <cell r="E4626" t="str">
            <v>XIMENA</v>
          </cell>
          <cell r="F4626" t="str">
            <v>RICARDO</v>
          </cell>
          <cell r="G4626" t="str">
            <v>OVIEDO</v>
          </cell>
          <cell r="N4626" t="str">
            <v>.ATENCION INTEGRAL A LA PRIMERA INFANCIA</v>
          </cell>
          <cell r="P4626">
            <v>2932599</v>
          </cell>
          <cell r="T4626" t="str">
            <v>PRESENCIAL</v>
          </cell>
        </row>
        <row r="4627">
          <cell r="A4627" t="str">
            <v>CC</v>
          </cell>
          <cell r="C4627" t="str">
            <v>11254751812924270</v>
          </cell>
          <cell r="E4627" t="str">
            <v>JESUS DAVID</v>
          </cell>
          <cell r="F4627" t="str">
            <v>VALENCIA</v>
          </cell>
          <cell r="G4627" t="str">
            <v>AVILA</v>
          </cell>
          <cell r="N4627" t="str">
            <v>MECANICA DE MAQUINARIA INDUSTRIAL</v>
          </cell>
          <cell r="P4627">
            <v>2924270</v>
          </cell>
          <cell r="T4627" t="str">
            <v>PRESENCIAL</v>
          </cell>
        </row>
        <row r="4628">
          <cell r="A4628" t="str">
            <v>CC</v>
          </cell>
          <cell r="C4628" t="str">
            <v>10445031152879781</v>
          </cell>
          <cell r="E4628" t="str">
            <v>KAREN LORENA</v>
          </cell>
          <cell r="F4628" t="str">
            <v>BETANCUR</v>
          </cell>
          <cell r="G4628" t="str">
            <v>YEPES</v>
          </cell>
          <cell r="N4628" t="str">
            <v>DESARROLLO PUBLICITARIO</v>
          </cell>
          <cell r="P4628">
            <v>2879781</v>
          </cell>
          <cell r="T4628" t="str">
            <v>VIRTUAL</v>
          </cell>
        </row>
        <row r="4629">
          <cell r="A4629" t="str">
            <v>CC</v>
          </cell>
          <cell r="C4629" t="str">
            <v>11371891992834730</v>
          </cell>
          <cell r="E4629" t="str">
            <v>LINA MARCELA</v>
          </cell>
          <cell r="F4629" t="str">
            <v>CASTRO</v>
          </cell>
          <cell r="G4629" t="str">
            <v>MEDINA</v>
          </cell>
          <cell r="N4629" t="str">
            <v>ATENCION INTEGRAL AL CLIENTE</v>
          </cell>
          <cell r="P4629">
            <v>2834730</v>
          </cell>
          <cell r="T4629" t="str">
            <v>VIRTUAL</v>
          </cell>
        </row>
        <row r="4630">
          <cell r="A4630" t="str">
            <v>CC</v>
          </cell>
          <cell r="C4630" t="str">
            <v>10000646452879779</v>
          </cell>
          <cell r="E4630" t="str">
            <v>ANGIE PAOLA</v>
          </cell>
          <cell r="F4630" t="str">
            <v>MILA</v>
          </cell>
          <cell r="G4630" t="str">
            <v>RODRIGUEZ</v>
          </cell>
          <cell r="N4630" t="str">
            <v>DESARROLLO PUBLICITARIO</v>
          </cell>
          <cell r="P4630">
            <v>2879779</v>
          </cell>
          <cell r="T4630" t="str">
            <v>VIRTUAL</v>
          </cell>
        </row>
        <row r="4631">
          <cell r="A4631" t="str">
            <v>CC</v>
          </cell>
          <cell r="C4631" t="str">
            <v>10861405502879779</v>
          </cell>
          <cell r="E4631" t="str">
            <v>DIEGO ANDRES</v>
          </cell>
          <cell r="F4631" t="str">
            <v>ROSERO</v>
          </cell>
          <cell r="G4631" t="str">
            <v>CHAMORRO</v>
          </cell>
          <cell r="N4631" t="str">
            <v>DESARROLLO PUBLICITARIO</v>
          </cell>
          <cell r="P4631">
            <v>2879779</v>
          </cell>
          <cell r="T4631" t="str">
            <v>VIRTUAL</v>
          </cell>
        </row>
        <row r="4632">
          <cell r="A4632" t="str">
            <v>CC</v>
          </cell>
          <cell r="C4632" t="str">
            <v>11136568992879778</v>
          </cell>
          <cell r="E4632" t="str">
            <v>GINA LIZETH</v>
          </cell>
          <cell r="F4632" t="str">
            <v>HERRERA</v>
          </cell>
          <cell r="G4632" t="str">
            <v>GARCIA</v>
          </cell>
          <cell r="N4632" t="str">
            <v>DESARROLLO PUBLICITARIO</v>
          </cell>
          <cell r="P4632">
            <v>2879778</v>
          </cell>
          <cell r="T4632" t="str">
            <v>VIRTUAL</v>
          </cell>
        </row>
        <row r="4633">
          <cell r="A4633" t="str">
            <v>CC</v>
          </cell>
          <cell r="C4633" t="str">
            <v>10466960922834804</v>
          </cell>
          <cell r="E4633" t="str">
            <v>JAHZEEL DAVID</v>
          </cell>
          <cell r="F4633" t="str">
            <v>CELIN</v>
          </cell>
          <cell r="G4633" t="str">
            <v>NAVARRO</v>
          </cell>
          <cell r="N4633" t="str">
            <v>ANALISIS Y DESARROLLO DE SOFTWARE.</v>
          </cell>
          <cell r="P4633">
            <v>2834804</v>
          </cell>
          <cell r="T4633" t="str">
            <v>VIRTUAL</v>
          </cell>
        </row>
        <row r="4634">
          <cell r="A4634" t="str">
            <v>CC</v>
          </cell>
          <cell r="C4634" t="str">
            <v>10023534982834804</v>
          </cell>
          <cell r="E4634" t="str">
            <v>ELIANA PATRICIA</v>
          </cell>
          <cell r="F4634" t="str">
            <v>ELLES</v>
          </cell>
          <cell r="G4634" t="str">
            <v>TORRECILLA</v>
          </cell>
          <cell r="N4634" t="str">
            <v>ANALISIS Y DESARROLLO DE SOFTWARE.</v>
          </cell>
          <cell r="P4634">
            <v>2834804</v>
          </cell>
          <cell r="T4634" t="str">
            <v>VIRTUAL</v>
          </cell>
        </row>
        <row r="4635">
          <cell r="A4635" t="str">
            <v>CC</v>
          </cell>
          <cell r="C4635" t="str">
            <v>10321781702826357</v>
          </cell>
          <cell r="E4635" t="str">
            <v>SAMUEL ANDRES</v>
          </cell>
          <cell r="F4635" t="str">
            <v>ZAPATA</v>
          </cell>
          <cell r="G4635" t="str">
            <v>MEDRANO</v>
          </cell>
          <cell r="N4635" t="str">
            <v>ANALISIS Y DESARROLLO DE SOFTWARE.</v>
          </cell>
          <cell r="P4635">
            <v>2826357</v>
          </cell>
          <cell r="T4635" t="str">
            <v>PRESENCIAL</v>
          </cell>
        </row>
        <row r="4636">
          <cell r="A4636" t="str">
            <v>CC</v>
          </cell>
          <cell r="C4636" t="str">
            <v>742815822712283</v>
          </cell>
          <cell r="E4636" t="str">
            <v>LELIO YESYTH</v>
          </cell>
          <cell r="F4636" t="str">
            <v>MONCADA</v>
          </cell>
          <cell r="G4636" t="str">
            <v>PINTO</v>
          </cell>
          <cell r="N4636" t="str">
            <v>MANTENIMIENTO DE LOS MOTORES DIESEL</v>
          </cell>
          <cell r="P4636">
            <v>2712283</v>
          </cell>
          <cell r="T4636" t="str">
            <v>PRESENCIAL</v>
          </cell>
        </row>
        <row r="4637">
          <cell r="A4637" t="str">
            <v>CC</v>
          </cell>
          <cell r="C4637" t="str">
            <v>10004147572673385</v>
          </cell>
          <cell r="E4637" t="str">
            <v>SINDY CAROLINA</v>
          </cell>
          <cell r="F4637" t="str">
            <v>PARRA</v>
          </cell>
          <cell r="G4637" t="str">
            <v>CASTRO</v>
          </cell>
          <cell r="N4637" t="str">
            <v>GESTION DE TESORERIA Y RECURSOS FINANCIEROS</v>
          </cell>
          <cell r="P4637">
            <v>2673385</v>
          </cell>
          <cell r="T4637" t="str">
            <v>PRESENCIAL</v>
          </cell>
        </row>
        <row r="4638">
          <cell r="A4638" t="str">
            <v>CC</v>
          </cell>
          <cell r="C4638" t="str">
            <v>10516363542923819</v>
          </cell>
          <cell r="E4638" t="str">
            <v>TATIANA</v>
          </cell>
          <cell r="F4638" t="str">
            <v>PEREA</v>
          </cell>
          <cell r="G4638" t="str">
            <v>HERNANDEZ</v>
          </cell>
          <cell r="N4638" t="str">
            <v>SISTEMAS TELEINFORMÁTICOS</v>
          </cell>
          <cell r="P4638">
            <v>2923819</v>
          </cell>
          <cell r="T4638" t="str">
            <v>PRESENCIAL</v>
          </cell>
        </row>
        <row r="4639">
          <cell r="A4639" t="str">
            <v>CC</v>
          </cell>
          <cell r="C4639" t="str">
            <v>10021071152923653</v>
          </cell>
          <cell r="E4639" t="str">
            <v>WEINER</v>
          </cell>
          <cell r="F4639" t="str">
            <v>RENTERIA</v>
          </cell>
          <cell r="G4639" t="str">
            <v>CORDOBA</v>
          </cell>
          <cell r="N4639" t="str">
            <v>SERVICIO DE RECEPCION HOTELERA</v>
          </cell>
          <cell r="P4639">
            <v>2923653</v>
          </cell>
          <cell r="T4639" t="str">
            <v>PRESENCIAL</v>
          </cell>
        </row>
        <row r="4640">
          <cell r="A4640" t="str">
            <v>CC</v>
          </cell>
          <cell r="C4640" t="str">
            <v>10465260172712471</v>
          </cell>
          <cell r="E4640" t="str">
            <v>JHONATAN RENE</v>
          </cell>
          <cell r="F4640" t="str">
            <v>MESTRA</v>
          </cell>
          <cell r="G4640" t="str">
            <v>ANDRADE</v>
          </cell>
          <cell r="N4640" t="str">
            <v>OPERACION EN TERMINALES PORTUARIAS</v>
          </cell>
          <cell r="P4640">
            <v>2712471</v>
          </cell>
          <cell r="T4640" t="str">
            <v>PRESENCIAL</v>
          </cell>
        </row>
        <row r="4641">
          <cell r="A4641" t="str">
            <v>TI</v>
          </cell>
          <cell r="C4641" t="str">
            <v>10277406092879705</v>
          </cell>
          <cell r="E4641" t="str">
            <v>DARLYNE</v>
          </cell>
          <cell r="F4641" t="str">
            <v>PEREZ</v>
          </cell>
          <cell r="G4641" t="str">
            <v>MORENO</v>
          </cell>
          <cell r="N4641" t="str">
            <v>ANALISIS Y DESARROLLO DE SOFTWARE.</v>
          </cell>
          <cell r="P4641">
            <v>2879705</v>
          </cell>
          <cell r="T4641" t="str">
            <v>VIRTUAL</v>
          </cell>
        </row>
        <row r="4642">
          <cell r="A4642" t="str">
            <v>CC</v>
          </cell>
          <cell r="C4642" t="str">
            <v>942856512879705</v>
          </cell>
          <cell r="E4642" t="str">
            <v>RODRIGO ALEXANDER</v>
          </cell>
          <cell r="F4642" t="str">
            <v>SALGADO</v>
          </cell>
          <cell r="G4642" t="str">
            <v>ARIAS</v>
          </cell>
          <cell r="N4642" t="str">
            <v>ANALISIS Y DESARROLLO DE SOFTWARE.</v>
          </cell>
          <cell r="P4642">
            <v>2879705</v>
          </cell>
          <cell r="T4642" t="str">
            <v>VIRTUAL</v>
          </cell>
        </row>
        <row r="4643">
          <cell r="A4643" t="str">
            <v>CC</v>
          </cell>
          <cell r="C4643" t="str">
            <v>474349902834731</v>
          </cell>
          <cell r="E4643" t="str">
            <v>MARIA EUGENIA</v>
          </cell>
          <cell r="F4643" t="str">
            <v>CELY</v>
          </cell>
          <cell r="G4643" t="str">
            <v>LOMBANA</v>
          </cell>
          <cell r="N4643" t="str">
            <v>ATENCION INTEGRAL AL CLIENTE</v>
          </cell>
          <cell r="P4643">
            <v>2834731</v>
          </cell>
          <cell r="T4643" t="str">
            <v>VIRTUAL</v>
          </cell>
        </row>
        <row r="4644">
          <cell r="A4644" t="str">
            <v>CC</v>
          </cell>
          <cell r="C4644" t="str">
            <v>10465273973063936</v>
          </cell>
          <cell r="E4644" t="str">
            <v>YEISY JUDITH</v>
          </cell>
          <cell r="F4644" t="str">
            <v>MIRANDA</v>
          </cell>
          <cell r="G4644" t="str">
            <v>HOYOS</v>
          </cell>
          <cell r="N4644" t="str">
            <v>SERVICIOS FARMACEUTICOS</v>
          </cell>
          <cell r="P4644">
            <v>3063936</v>
          </cell>
          <cell r="T4644" t="str">
            <v>PRESENCIAL</v>
          </cell>
        </row>
        <row r="4645">
          <cell r="A4645" t="str">
            <v>CC</v>
          </cell>
          <cell r="C4645" t="str">
            <v>10007891443185853</v>
          </cell>
          <cell r="E4645" t="str">
            <v>JOSE MARTIN</v>
          </cell>
          <cell r="F4645" t="str">
            <v>SANCHEZ</v>
          </cell>
          <cell r="G4645" t="str">
            <v>GORDILLO</v>
          </cell>
          <cell r="N4645" t="str">
            <v>CONTROL DE CALIDAD EN CONFECCION INDUSTRIAL</v>
          </cell>
          <cell r="P4645">
            <v>3185853</v>
          </cell>
          <cell r="T4645" t="str">
            <v>VIRTUAL</v>
          </cell>
        </row>
        <row r="4646">
          <cell r="A4646" t="str">
            <v>CC</v>
          </cell>
          <cell r="C4646" t="str">
            <v>10062072893185853</v>
          </cell>
          <cell r="E4646" t="str">
            <v>LESLY DAYANA</v>
          </cell>
          <cell r="F4646" t="str">
            <v>BASTIDAS</v>
          </cell>
          <cell r="G4646" t="str">
            <v>RENGIFO</v>
          </cell>
          <cell r="N4646" t="str">
            <v>CONTROL DE CALIDAD EN CONFECCION INDUSTRIAL</v>
          </cell>
          <cell r="P4646">
            <v>3185853</v>
          </cell>
          <cell r="T4646" t="str">
            <v>VIRTUAL</v>
          </cell>
        </row>
        <row r="4647">
          <cell r="A4647" t="str">
            <v>CC</v>
          </cell>
          <cell r="C4647" t="str">
            <v>10576095863185853</v>
          </cell>
          <cell r="E4647" t="str">
            <v>YUREIBY ANDREA</v>
          </cell>
          <cell r="F4647" t="str">
            <v>SANDOVAL</v>
          </cell>
          <cell r="G4647" t="str">
            <v>DURAN</v>
          </cell>
          <cell r="N4647" t="str">
            <v>CONTROL DE CALIDAD EN CONFECCION INDUSTRIAL</v>
          </cell>
          <cell r="P4647">
            <v>3185853</v>
          </cell>
          <cell r="T4647" t="str">
            <v>VIRTUAL</v>
          </cell>
        </row>
        <row r="4648">
          <cell r="A4648" t="str">
            <v>CC</v>
          </cell>
          <cell r="C4648" t="str">
            <v>10778558553069909</v>
          </cell>
          <cell r="E4648" t="str">
            <v>ANDERSON</v>
          </cell>
          <cell r="F4648" t="str">
            <v>ESCOBAR</v>
          </cell>
          <cell r="G4648" t="str">
            <v>SALCEDO</v>
          </cell>
          <cell r="N4648" t="str">
            <v>SISTEMAS TELEINFORMÁTICOS</v>
          </cell>
          <cell r="P4648">
            <v>3069909</v>
          </cell>
          <cell r="T4648" t="str">
            <v>VIRTUAL</v>
          </cell>
        </row>
        <row r="4649">
          <cell r="A4649" t="str">
            <v>CC</v>
          </cell>
          <cell r="C4649" t="str">
            <v>10697168912977202</v>
          </cell>
          <cell r="E4649" t="str">
            <v>YULI BIVIANA</v>
          </cell>
          <cell r="F4649" t="str">
            <v>URREGO</v>
          </cell>
          <cell r="G4649" t="str">
            <v>TORRES</v>
          </cell>
          <cell r="N4649" t="str">
            <v>DESARROLLO DE COLECCIONES PARA LA INDUSTRIA DE LA MODA.</v>
          </cell>
          <cell r="P4649">
            <v>2977202</v>
          </cell>
          <cell r="T4649" t="str">
            <v>VIRTUAL</v>
          </cell>
        </row>
        <row r="4650">
          <cell r="A4650" t="str">
            <v>CC</v>
          </cell>
          <cell r="C4650" t="str">
            <v>10279459222924199</v>
          </cell>
          <cell r="E4650" t="str">
            <v>CARLOS ANDRES</v>
          </cell>
          <cell r="F4650" t="str">
            <v>MARIN</v>
          </cell>
          <cell r="G4650" t="str">
            <v>REYES</v>
          </cell>
          <cell r="N4650" t="str">
            <v>MANTENIMIENTO DE LOS MOTORES DIESEL</v>
          </cell>
          <cell r="P4650">
            <v>2924199</v>
          </cell>
          <cell r="T4650" t="str">
            <v>PRESENCIAL</v>
          </cell>
        </row>
        <row r="4651">
          <cell r="A4651" t="str">
            <v>CC</v>
          </cell>
          <cell r="C4651" t="str">
            <v>291277982879778</v>
          </cell>
          <cell r="E4651" t="str">
            <v>LUZ YENNY</v>
          </cell>
          <cell r="F4651" t="str">
            <v>GALINDEZ</v>
          </cell>
          <cell r="G4651" t="str">
            <v>BALCAZAR</v>
          </cell>
          <cell r="N4651" t="str">
            <v>DESARROLLO PUBLICITARIO</v>
          </cell>
          <cell r="P4651">
            <v>2879778</v>
          </cell>
          <cell r="T4651" t="str">
            <v>VIRTUAL</v>
          </cell>
        </row>
        <row r="4652">
          <cell r="A4652" t="str">
            <v>TI</v>
          </cell>
          <cell r="C4652" t="str">
            <v>10919727712834629</v>
          </cell>
          <cell r="E4652" t="str">
            <v>FAIVER IVAN</v>
          </cell>
          <cell r="F4652" t="str">
            <v>PEREZ</v>
          </cell>
          <cell r="G4652" t="str">
            <v>VILLAMIZAR</v>
          </cell>
          <cell r="N4652" t="str">
            <v>PROYECTOS AGROPECUARIOS.</v>
          </cell>
          <cell r="P4652">
            <v>2834629</v>
          </cell>
          <cell r="T4652" t="str">
            <v>VIRTUAL</v>
          </cell>
        </row>
        <row r="4653">
          <cell r="A4653" t="str">
            <v>CC</v>
          </cell>
          <cell r="C4653" t="str">
            <v>11438440172834713</v>
          </cell>
          <cell r="E4653" t="str">
            <v>HERMAN MAURICIO</v>
          </cell>
          <cell r="F4653" t="str">
            <v>MORENO</v>
          </cell>
          <cell r="G4653" t="str">
            <v>CAMELO</v>
          </cell>
          <cell r="N4653" t="str">
            <v>SERVICIOS Y OPERACIONES MICROFINANCIERAS</v>
          </cell>
          <cell r="P4653">
            <v>2834713</v>
          </cell>
          <cell r="T4653" t="str">
            <v>VIRTUAL</v>
          </cell>
        </row>
        <row r="4654">
          <cell r="A4654" t="str">
            <v>CC</v>
          </cell>
          <cell r="C4654" t="str">
            <v>10279455392826376</v>
          </cell>
          <cell r="E4654" t="str">
            <v>KAROLAY</v>
          </cell>
          <cell r="F4654" t="str">
            <v>CUADRADO</v>
          </cell>
          <cell r="G4654" t="str">
            <v>MORELO</v>
          </cell>
          <cell r="N4654" t="str">
            <v>GESTION ADMINISTRATIVA DEL SECTOR SALUD.</v>
          </cell>
          <cell r="P4654">
            <v>2826376</v>
          </cell>
          <cell r="T4654" t="str">
            <v>PRESENCIAL</v>
          </cell>
        </row>
        <row r="4655">
          <cell r="A4655" t="str">
            <v>CC</v>
          </cell>
          <cell r="C4655" t="str">
            <v>10390811892673199</v>
          </cell>
          <cell r="E4655" t="str">
            <v>PAOLA ANDREA</v>
          </cell>
          <cell r="F4655" t="str">
            <v>ARTEAGA</v>
          </cell>
          <cell r="G4655" t="str">
            <v>MONTIEL</v>
          </cell>
          <cell r="N4655" t="str">
            <v>SUPERVISIÓN DE REDES DE DISTRIBUCIÓN DE ENERGÍA ELÉCTRICA</v>
          </cell>
          <cell r="P4655">
            <v>2673199</v>
          </cell>
          <cell r="T4655" t="str">
            <v>PRESENCIAL</v>
          </cell>
        </row>
        <row r="4656">
          <cell r="A4656" t="str">
            <v>CC</v>
          </cell>
          <cell r="C4656" t="str">
            <v>10072418362775401</v>
          </cell>
          <cell r="E4656" t="str">
            <v>VALERIA</v>
          </cell>
          <cell r="F4656" t="str">
            <v>MEJIA</v>
          </cell>
          <cell r="G4656" t="str">
            <v>CARDONA</v>
          </cell>
          <cell r="N4656" t="str">
            <v>CONTABILIZACION DE OPERACIONES COMERCIALES Y FINANCIERAS.</v>
          </cell>
          <cell r="P4656">
            <v>2775401</v>
          </cell>
          <cell r="T4656" t="str">
            <v>PRESENCIAL</v>
          </cell>
        </row>
        <row r="4657">
          <cell r="A4657" t="str">
            <v>CC</v>
          </cell>
          <cell r="C4657" t="str">
            <v>457677512932608</v>
          </cell>
          <cell r="E4657" t="str">
            <v>MARCEVIS</v>
          </cell>
          <cell r="F4657" t="str">
            <v>RESTREPO</v>
          </cell>
          <cell r="N4657" t="str">
            <v>PRODUCCION AGROPECUARIA</v>
          </cell>
          <cell r="P4657">
            <v>2932608</v>
          </cell>
          <cell r="T4657" t="str">
            <v>PRESENCIAL</v>
          </cell>
        </row>
        <row r="4658">
          <cell r="A4658" t="str">
            <v>CC</v>
          </cell>
          <cell r="C4658" t="str">
            <v>10229357472834803</v>
          </cell>
          <cell r="E4658" t="str">
            <v>DAIANA CATALINA</v>
          </cell>
          <cell r="F4658" t="str">
            <v>JIMENEZ</v>
          </cell>
          <cell r="G4658" t="str">
            <v>LOZANO</v>
          </cell>
          <cell r="N4658" t="str">
            <v>ANALISIS Y DESARROLLO DE SOFTWARE.</v>
          </cell>
          <cell r="P4658">
            <v>2834803</v>
          </cell>
          <cell r="T4658" t="str">
            <v>VIRTUAL</v>
          </cell>
        </row>
        <row r="4659">
          <cell r="A4659" t="str">
            <v>CC</v>
          </cell>
          <cell r="C4659" t="str">
            <v>10327983202834691</v>
          </cell>
          <cell r="E4659" t="str">
            <v>MARIANA</v>
          </cell>
          <cell r="F4659" t="str">
            <v>VALDES</v>
          </cell>
          <cell r="G4659" t="str">
            <v>GOMEZ</v>
          </cell>
          <cell r="N4659" t="str">
            <v>DESARROLLO DE COLECCIONES PARA LA INDUSTRIA DE LA MODA.</v>
          </cell>
          <cell r="P4659">
            <v>2834691</v>
          </cell>
          <cell r="T4659" t="str">
            <v>VIRTUAL</v>
          </cell>
        </row>
        <row r="4660">
          <cell r="A4660" t="str">
            <v>CC</v>
          </cell>
          <cell r="C4660" t="str">
            <v>10261375072834628</v>
          </cell>
          <cell r="E4660" t="str">
            <v>DUVAN ALEXANDER</v>
          </cell>
          <cell r="F4660" t="str">
            <v>ACEVEDO</v>
          </cell>
          <cell r="G4660" t="str">
            <v>CRUZ</v>
          </cell>
          <cell r="N4660" t="str">
            <v>PROYECTOS AGROPECUARIOS.</v>
          </cell>
          <cell r="P4660">
            <v>2834628</v>
          </cell>
          <cell r="T4660" t="str">
            <v>VIRTUAL</v>
          </cell>
        </row>
        <row r="4661">
          <cell r="A4661" t="str">
            <v>CC</v>
          </cell>
          <cell r="C4661" t="str">
            <v>10066984162775373</v>
          </cell>
          <cell r="E4661" t="str">
            <v>JHEFERSON STIVEN</v>
          </cell>
          <cell r="F4661" t="str">
            <v>MORENO</v>
          </cell>
          <cell r="G4661" t="str">
            <v>PARRA</v>
          </cell>
          <cell r="N4661" t="str">
            <v>MANTENIMIENTO DE EQUIPOS DE AIRE ACONDICIONADO Y REFRIGERACION</v>
          </cell>
          <cell r="P4661">
            <v>2775373</v>
          </cell>
          <cell r="T4661" t="str">
            <v>PRESENCIAL</v>
          </cell>
        </row>
        <row r="4662">
          <cell r="A4662" t="str">
            <v>CC</v>
          </cell>
          <cell r="C4662" t="str">
            <v>10321797063001342</v>
          </cell>
          <cell r="E4662" t="str">
            <v>CAROL LISETH</v>
          </cell>
          <cell r="F4662" t="str">
            <v>PETRO</v>
          </cell>
          <cell r="G4662" t="str">
            <v>SOTO</v>
          </cell>
          <cell r="N4662" t="str">
            <v>GESTION AGROEMPRESARIAL</v>
          </cell>
          <cell r="P4662">
            <v>3001342</v>
          </cell>
          <cell r="T4662" t="str">
            <v>PRESENCIAL</v>
          </cell>
        </row>
        <row r="4663">
          <cell r="A4663" t="str">
            <v>CC</v>
          </cell>
          <cell r="C4663" t="str">
            <v>801343722977232</v>
          </cell>
          <cell r="E4663" t="str">
            <v>FERNANDO JR</v>
          </cell>
          <cell r="F4663" t="str">
            <v>GAMBOA</v>
          </cell>
          <cell r="G4663" t="str">
            <v>VERJAN</v>
          </cell>
          <cell r="N4663" t="str">
            <v>DESARROLLO DE MEDIOS GRAFICOS VISUALES</v>
          </cell>
          <cell r="P4663">
            <v>2977232</v>
          </cell>
          <cell r="T4663" t="str">
            <v>VIRTUAL</v>
          </cell>
        </row>
        <row r="4664">
          <cell r="A4664" t="str">
            <v>CC</v>
          </cell>
          <cell r="C4664" t="str">
            <v>10744156722977232</v>
          </cell>
          <cell r="E4664" t="str">
            <v>ANDREA JULIETH</v>
          </cell>
          <cell r="F4664" t="str">
            <v>PARRA</v>
          </cell>
          <cell r="G4664" t="str">
            <v>QUEMBA</v>
          </cell>
          <cell r="N4664" t="str">
            <v>DESARROLLO DE MEDIOS GRAFICOS VISUALES</v>
          </cell>
          <cell r="P4664">
            <v>2977232</v>
          </cell>
          <cell r="T4664" t="str">
            <v>VIRTUAL</v>
          </cell>
        </row>
        <row r="4665">
          <cell r="A4665" t="str">
            <v>CC</v>
          </cell>
          <cell r="C4665" t="str">
            <v>10102348212977231</v>
          </cell>
          <cell r="E4665" t="str">
            <v>VALENTINA</v>
          </cell>
          <cell r="F4665" t="str">
            <v>MELO</v>
          </cell>
          <cell r="G4665" t="str">
            <v>CEDIEL</v>
          </cell>
          <cell r="N4665" t="str">
            <v>DESARROLLO DE MEDIOS GRAFICOS VISUALES</v>
          </cell>
          <cell r="P4665">
            <v>2977231</v>
          </cell>
          <cell r="T4665" t="str">
            <v>VIRTUAL</v>
          </cell>
        </row>
        <row r="4666">
          <cell r="A4666" t="str">
            <v>PPT</v>
          </cell>
          <cell r="C4666" t="str">
            <v>5576682977231</v>
          </cell>
          <cell r="E4666" t="str">
            <v>SOFIA GABRIELA</v>
          </cell>
          <cell r="F4666" t="str">
            <v>VAN BERKEL</v>
          </cell>
          <cell r="G4666" t="str">
            <v>GONZALEZ</v>
          </cell>
          <cell r="N4666" t="str">
            <v>DESARROLLO DE MEDIOS GRAFICOS VISUALES</v>
          </cell>
          <cell r="P4666">
            <v>2977231</v>
          </cell>
          <cell r="T4666" t="str">
            <v>VIRTUAL</v>
          </cell>
        </row>
        <row r="4667">
          <cell r="A4667" t="str">
            <v>CC</v>
          </cell>
          <cell r="C4667" t="str">
            <v>10407317712758193</v>
          </cell>
          <cell r="E4667" t="str">
            <v>JUAN DAVID</v>
          </cell>
          <cell r="F4667" t="str">
            <v>RODAS</v>
          </cell>
          <cell r="G4667" t="str">
            <v>CESPEDES</v>
          </cell>
          <cell r="N4667" t="str">
            <v>DESARROLLO DE MEDIOS GRAFICOS VISUALES</v>
          </cell>
          <cell r="P4667">
            <v>2758193</v>
          </cell>
          <cell r="T4667" t="str">
            <v>VIRTUAL</v>
          </cell>
        </row>
        <row r="4668">
          <cell r="A4668" t="str">
            <v>CC</v>
          </cell>
          <cell r="C4668" t="str">
            <v>10146593772721702</v>
          </cell>
          <cell r="E4668" t="str">
            <v>JUAN CAMILO</v>
          </cell>
          <cell r="F4668" t="str">
            <v>BONILLA</v>
          </cell>
          <cell r="G4668" t="str">
            <v>CASTELLANOS</v>
          </cell>
          <cell r="N4668" t="str">
            <v>DESARROLLO PUBLICITARIO</v>
          </cell>
          <cell r="P4668">
            <v>2721702</v>
          </cell>
          <cell r="T4668" t="str">
            <v>VIRTUAL</v>
          </cell>
        </row>
        <row r="4669">
          <cell r="A4669" t="str">
            <v>CC</v>
          </cell>
          <cell r="C4669" t="str">
            <v>10877812442620147</v>
          </cell>
          <cell r="E4669" t="str">
            <v>MARLON ANDRES</v>
          </cell>
          <cell r="F4669" t="str">
            <v>CAMARGO</v>
          </cell>
          <cell r="G4669" t="str">
            <v>PERLAZA</v>
          </cell>
          <cell r="N4669" t="str">
            <v>GESTION DE TESORERIA Y RECURSOS FINANCIEROS</v>
          </cell>
          <cell r="P4669">
            <v>2620147</v>
          </cell>
          <cell r="T4669" t="str">
            <v>PRESENCIAL</v>
          </cell>
        </row>
        <row r="4670">
          <cell r="A4670" t="str">
            <v>CC</v>
          </cell>
          <cell r="C4670" t="str">
            <v>10280275952561076</v>
          </cell>
          <cell r="E4670" t="str">
            <v>JOSE FABIAN</v>
          </cell>
          <cell r="F4670" t="str">
            <v>ZARANTE</v>
          </cell>
          <cell r="G4670" t="str">
            <v>LOPEZ</v>
          </cell>
          <cell r="N4670" t="str">
            <v>DESARROLLO DE MEDIOS GRAFICOS VISUALES</v>
          </cell>
          <cell r="P4670">
            <v>2561076</v>
          </cell>
          <cell r="T4670" t="str">
            <v>PRESENCIAL</v>
          </cell>
        </row>
        <row r="4671">
          <cell r="A4671" t="str">
            <v>CC</v>
          </cell>
          <cell r="C4671" t="str">
            <v>207012092547472</v>
          </cell>
          <cell r="E4671" t="str">
            <v>CARMEN ALICIA</v>
          </cell>
          <cell r="F4671" t="str">
            <v>AGUDELO</v>
          </cell>
          <cell r="G4671" t="str">
            <v>LINARES</v>
          </cell>
          <cell r="N4671" t="str">
            <v>DESARROLLO PUBLICITARIO</v>
          </cell>
          <cell r="P4671">
            <v>2547472</v>
          </cell>
          <cell r="T4671" t="str">
            <v>VIRTUAL</v>
          </cell>
        </row>
        <row r="4672">
          <cell r="A4672" t="str">
            <v>CC</v>
          </cell>
          <cell r="C4672" t="str">
            <v>10016711982794004</v>
          </cell>
          <cell r="E4672" t="str">
            <v>DANIELA</v>
          </cell>
          <cell r="F4672" t="str">
            <v>BETANCUR</v>
          </cell>
          <cell r="G4672" t="str">
            <v>QUINTERO</v>
          </cell>
          <cell r="N4672" t="str">
            <v>.ATENCION INTEGRAL A LA PRIMERA INFANCIA</v>
          </cell>
          <cell r="P4672">
            <v>2794004</v>
          </cell>
          <cell r="T4672" t="str">
            <v>PRESENCIAL</v>
          </cell>
        </row>
        <row r="4673">
          <cell r="A4673" t="str">
            <v>CC</v>
          </cell>
          <cell r="C4673" t="str">
            <v>10010340352923976</v>
          </cell>
          <cell r="E4673" t="str">
            <v>MARIA ALEJANDRA</v>
          </cell>
          <cell r="F4673" t="str">
            <v>DIAZ</v>
          </cell>
          <cell r="G4673" t="str">
            <v>MELENDEZ</v>
          </cell>
          <cell r="N4673" t="str">
            <v>SERVICIOS FARMACEUTICOS</v>
          </cell>
          <cell r="P4673">
            <v>2923976</v>
          </cell>
          <cell r="T4673" t="str">
            <v>PRESENCIAL</v>
          </cell>
        </row>
        <row r="4674">
          <cell r="A4674" t="str">
            <v>CC</v>
          </cell>
          <cell r="C4674" t="str">
            <v>10015962172923837</v>
          </cell>
          <cell r="E4674" t="str">
            <v>YULIANA</v>
          </cell>
          <cell r="F4674" t="str">
            <v>VACA</v>
          </cell>
          <cell r="G4674" t="str">
            <v>VALENCIA</v>
          </cell>
          <cell r="N4674" t="str">
            <v>SALUD PUBLICA</v>
          </cell>
          <cell r="P4674">
            <v>2923837</v>
          </cell>
          <cell r="T4674" t="str">
            <v>PRESENCIAL</v>
          </cell>
        </row>
        <row r="4675">
          <cell r="A4675" t="str">
            <v>CC</v>
          </cell>
          <cell r="C4675" t="str">
            <v>10958052092923837</v>
          </cell>
          <cell r="E4675" t="str">
            <v>VIVIANA MARCELA</v>
          </cell>
          <cell r="F4675" t="str">
            <v>IBARRA</v>
          </cell>
          <cell r="G4675" t="str">
            <v>RUEDA</v>
          </cell>
          <cell r="N4675" t="str">
            <v>SALUD PUBLICA</v>
          </cell>
          <cell r="P4675">
            <v>2923837</v>
          </cell>
          <cell r="T4675" t="str">
            <v>PRESENCIAL</v>
          </cell>
        </row>
        <row r="4676">
          <cell r="A4676" t="str">
            <v>CC</v>
          </cell>
          <cell r="C4676" t="str">
            <v>10755982023070157</v>
          </cell>
          <cell r="E4676" t="str">
            <v>LISETH VANESSA</v>
          </cell>
          <cell r="F4676" t="str">
            <v>PADILLA</v>
          </cell>
          <cell r="G4676" t="str">
            <v>URREA</v>
          </cell>
          <cell r="N4676" t="str">
            <v>DESARROLLO DE COLECCIONES PARA LA INDUSTRIA DE LA MODA.</v>
          </cell>
          <cell r="P4676">
            <v>3070157</v>
          </cell>
          <cell r="T4676" t="str">
            <v>VIRTUAL</v>
          </cell>
        </row>
        <row r="4677">
          <cell r="A4677" t="str">
            <v>CC</v>
          </cell>
          <cell r="C4677" t="str">
            <v>10949263393070157</v>
          </cell>
          <cell r="E4677" t="str">
            <v>MONICA ALEXANDRA</v>
          </cell>
          <cell r="F4677" t="str">
            <v>DELGADO</v>
          </cell>
          <cell r="G4677" t="str">
            <v>MUÑOZ</v>
          </cell>
          <cell r="N4677" t="str">
            <v>DESARROLLO DE COLECCIONES PARA LA INDUSTRIA DE LA MODA.</v>
          </cell>
          <cell r="P4677">
            <v>3070157</v>
          </cell>
          <cell r="T4677" t="str">
            <v>VIRTUAL</v>
          </cell>
        </row>
        <row r="4678">
          <cell r="A4678" t="str">
            <v>CC</v>
          </cell>
          <cell r="C4678" t="str">
            <v>11117442862547470</v>
          </cell>
          <cell r="E4678" t="str">
            <v>LUISA ALEJANDRA</v>
          </cell>
          <cell r="F4678" t="str">
            <v>ARROYO</v>
          </cell>
          <cell r="G4678" t="str">
            <v>DIAZ</v>
          </cell>
          <cell r="N4678" t="str">
            <v>DESARROLLO PUBLICITARIO</v>
          </cell>
          <cell r="P4678">
            <v>2547470</v>
          </cell>
          <cell r="T4678" t="str">
            <v>VIRTUAL</v>
          </cell>
        </row>
        <row r="4679">
          <cell r="A4679" t="str">
            <v>CC</v>
          </cell>
          <cell r="C4679" t="str">
            <v>10215127132547473</v>
          </cell>
          <cell r="E4679" t="str">
            <v>TOMAS</v>
          </cell>
          <cell r="F4679" t="str">
            <v>MEJIA</v>
          </cell>
          <cell r="G4679" t="str">
            <v>RIVAS</v>
          </cell>
          <cell r="N4679" t="str">
            <v>DESARROLLO PUBLICITARIO</v>
          </cell>
          <cell r="P4679">
            <v>2547473</v>
          </cell>
          <cell r="T4679" t="str">
            <v>VIRTUAL</v>
          </cell>
        </row>
        <row r="4680">
          <cell r="A4680" t="str">
            <v>CC</v>
          </cell>
          <cell r="C4680" t="str">
            <v>10454946432989397</v>
          </cell>
          <cell r="E4680" t="str">
            <v>MARIA EUGENIA</v>
          </cell>
          <cell r="F4680" t="str">
            <v>BRU</v>
          </cell>
          <cell r="G4680" t="str">
            <v>MORENO</v>
          </cell>
          <cell r="N4680" t="str">
            <v>ESTIMULACION INTEGRAL EN LA PRIMERA INFANCIA</v>
          </cell>
          <cell r="P4680">
            <v>2989397</v>
          </cell>
          <cell r="T4680" t="str">
            <v>PRESENCIAL</v>
          </cell>
        </row>
        <row r="4681">
          <cell r="A4681" t="str">
            <v>CC</v>
          </cell>
          <cell r="C4681" t="str">
            <v>10280370012864244</v>
          </cell>
          <cell r="E4681" t="str">
            <v>DORY LUZ</v>
          </cell>
          <cell r="F4681" t="str">
            <v>CEBALLOS</v>
          </cell>
          <cell r="G4681" t="str">
            <v>MARQUEZ</v>
          </cell>
          <cell r="N4681" t="str">
            <v>EJECUCION DE PROGRAMAS DEPORTIVOS.</v>
          </cell>
          <cell r="P4681">
            <v>2864244</v>
          </cell>
          <cell r="T4681" t="str">
            <v>PRESENCIAL</v>
          </cell>
        </row>
        <row r="4682">
          <cell r="A4682" t="str">
            <v>CC</v>
          </cell>
          <cell r="C4682" t="str">
            <v>11136549233070145</v>
          </cell>
          <cell r="E4682" t="str">
            <v>DAVID RICARDO</v>
          </cell>
          <cell r="F4682" t="str">
            <v>MORENO</v>
          </cell>
          <cell r="G4682" t="str">
            <v>URIBE</v>
          </cell>
          <cell r="N4682" t="str">
            <v>COORDINACION DE PROCESOS LOGISTICOS</v>
          </cell>
          <cell r="P4682">
            <v>3070145</v>
          </cell>
          <cell r="T4682" t="str">
            <v>VIRTUAL</v>
          </cell>
        </row>
        <row r="4683">
          <cell r="A4683" t="str">
            <v>CC</v>
          </cell>
          <cell r="C4683" t="str">
            <v>10123391593069910</v>
          </cell>
          <cell r="E4683" t="str">
            <v>JHON ALEXANDER</v>
          </cell>
          <cell r="F4683" t="str">
            <v>BRIÑEZ</v>
          </cell>
          <cell r="G4683" t="str">
            <v>LOAIZA</v>
          </cell>
          <cell r="N4683" t="str">
            <v>SISTEMAS TELEINFORMÁTICOS</v>
          </cell>
          <cell r="P4683">
            <v>3069910</v>
          </cell>
          <cell r="T4683" t="str">
            <v>VIRTUAL</v>
          </cell>
        </row>
        <row r="4684">
          <cell r="A4684" t="str">
            <v>CE</v>
          </cell>
          <cell r="C4684" t="str">
            <v>5812333069910</v>
          </cell>
          <cell r="E4684" t="str">
            <v>VICTOR STEWARD</v>
          </cell>
          <cell r="F4684" t="str">
            <v>MOSQUEIRA</v>
          </cell>
          <cell r="G4684" t="str">
            <v>VELIZ</v>
          </cell>
          <cell r="N4684" t="str">
            <v>SISTEMAS TELEINFORMÁTICOS</v>
          </cell>
          <cell r="P4684">
            <v>3069910</v>
          </cell>
          <cell r="T4684" t="str">
            <v>VIRTUAL</v>
          </cell>
        </row>
        <row r="4685">
          <cell r="A4685" t="str">
            <v>CC</v>
          </cell>
          <cell r="C4685" t="str">
            <v>314742872977201</v>
          </cell>
          <cell r="E4685" t="str">
            <v>LUZ ADRIANA</v>
          </cell>
          <cell r="F4685" t="str">
            <v>CORREA</v>
          </cell>
          <cell r="G4685" t="str">
            <v>ECHAVARRIA</v>
          </cell>
          <cell r="N4685" t="str">
            <v>DESARROLLO DE COLECCIONES PARA LA INDUSTRIA DE LA MODA.</v>
          </cell>
          <cell r="P4685">
            <v>2977201</v>
          </cell>
          <cell r="T4685" t="str">
            <v>VIRTUAL</v>
          </cell>
        </row>
        <row r="4686">
          <cell r="A4686" t="str">
            <v>CC</v>
          </cell>
          <cell r="C4686" t="str">
            <v>11441747142977140</v>
          </cell>
          <cell r="E4686" t="str">
            <v>MARIA FERNANDA</v>
          </cell>
          <cell r="F4686" t="str">
            <v>GONZALEZ</v>
          </cell>
          <cell r="G4686" t="str">
            <v>CAICEDO</v>
          </cell>
          <cell r="N4686" t="str">
            <v>DESARROLLO MULTIMEDIA Y WEB</v>
          </cell>
          <cell r="P4686">
            <v>2977140</v>
          </cell>
          <cell r="T4686" t="str">
            <v>VIRTUAL</v>
          </cell>
        </row>
        <row r="4687">
          <cell r="A4687" t="str">
            <v>CC</v>
          </cell>
          <cell r="C4687" t="str">
            <v>10279578482924184</v>
          </cell>
          <cell r="E4687" t="str">
            <v>JANER ANDRE</v>
          </cell>
          <cell r="F4687" t="str">
            <v>VILLARREAL</v>
          </cell>
          <cell r="G4687" t="str">
            <v>ROJAS</v>
          </cell>
          <cell r="N4687" t="str">
            <v>COCINA</v>
          </cell>
          <cell r="P4687">
            <v>2924184</v>
          </cell>
          <cell r="T4687" t="str">
            <v>PRESENCIAL</v>
          </cell>
        </row>
        <row r="4688">
          <cell r="A4688" t="str">
            <v>CC</v>
          </cell>
          <cell r="C4688" t="str">
            <v>719898872900643</v>
          </cell>
          <cell r="E4688" t="str">
            <v>JHON JAIRO</v>
          </cell>
          <cell r="F4688" t="str">
            <v>PINILLA</v>
          </cell>
          <cell r="G4688" t="str">
            <v>MENA</v>
          </cell>
          <cell r="N4688" t="str">
            <v>COCINA</v>
          </cell>
          <cell r="P4688">
            <v>2900643</v>
          </cell>
          <cell r="T4688" t="str">
            <v>PRESENCIAL</v>
          </cell>
        </row>
        <row r="4689">
          <cell r="A4689" t="str">
            <v>CC</v>
          </cell>
          <cell r="C4689" t="str">
            <v>10636478962877506</v>
          </cell>
          <cell r="E4689" t="str">
            <v>ANYI PAOLA</v>
          </cell>
          <cell r="F4689" t="str">
            <v>GONZALEZ</v>
          </cell>
          <cell r="G4689" t="str">
            <v>CARABALLO</v>
          </cell>
          <cell r="N4689" t="str">
            <v>GESTION DE LA PRODUCCION AGRICOLA</v>
          </cell>
          <cell r="P4689">
            <v>2877506</v>
          </cell>
          <cell r="T4689" t="str">
            <v>PRESENCIAL</v>
          </cell>
        </row>
        <row r="4690">
          <cell r="A4690" t="str">
            <v>CC</v>
          </cell>
          <cell r="C4690" t="str">
            <v>10280227162877506</v>
          </cell>
          <cell r="E4690" t="str">
            <v>HERNAN DARIO</v>
          </cell>
          <cell r="F4690" t="str">
            <v>BEDOYA</v>
          </cell>
          <cell r="G4690" t="str">
            <v>MONTOYA</v>
          </cell>
          <cell r="N4690" t="str">
            <v>GESTION DE LA PRODUCCION AGRICOLA</v>
          </cell>
          <cell r="P4690">
            <v>2877506</v>
          </cell>
          <cell r="T4690" t="str">
            <v>PRESENCIAL</v>
          </cell>
        </row>
        <row r="4691">
          <cell r="A4691" t="str">
            <v>CC</v>
          </cell>
          <cell r="C4691" t="str">
            <v>10279508502877429</v>
          </cell>
          <cell r="E4691" t="str">
            <v>EMANUEL DANILO</v>
          </cell>
          <cell r="F4691" t="str">
            <v>GAVIRIA</v>
          </cell>
          <cell r="G4691" t="str">
            <v>TUBERQUIA</v>
          </cell>
          <cell r="N4691" t="str">
            <v>ANALISIS Y DESARROLLO DE SOFTWARE.</v>
          </cell>
          <cell r="P4691">
            <v>2877429</v>
          </cell>
          <cell r="T4691" t="str">
            <v>PRESENCIAL</v>
          </cell>
        </row>
        <row r="4692">
          <cell r="A4692" t="str">
            <v>CC</v>
          </cell>
          <cell r="C4692" t="str">
            <v>10516751342834712</v>
          </cell>
          <cell r="E4692" t="str">
            <v>LUZ DERY</v>
          </cell>
          <cell r="F4692" t="str">
            <v>QUICENO</v>
          </cell>
          <cell r="G4692" t="str">
            <v>LOPEZ</v>
          </cell>
          <cell r="N4692" t="str">
            <v>SERVICIOS Y OPERACIONES MICROFINANCIERAS</v>
          </cell>
          <cell r="P4692">
            <v>2834712</v>
          </cell>
          <cell r="T4692" t="str">
            <v>VIRTUAL</v>
          </cell>
        </row>
        <row r="4693">
          <cell r="A4693" t="str">
            <v>CC</v>
          </cell>
          <cell r="C4693" t="str">
            <v>10412585472826366</v>
          </cell>
          <cell r="E4693" t="str">
            <v>INGRIS PAOLA</v>
          </cell>
          <cell r="F4693" t="str">
            <v>VANEGAS</v>
          </cell>
          <cell r="G4693" t="str">
            <v>PADILLA</v>
          </cell>
          <cell r="N4693" t="str">
            <v>GESTION DE LA PRODUCCION AGRICOLA</v>
          </cell>
          <cell r="P4693">
            <v>2826366</v>
          </cell>
          <cell r="T4693" t="str">
            <v>PRESENCIAL</v>
          </cell>
        </row>
        <row r="4694">
          <cell r="A4694" t="str">
            <v>CC</v>
          </cell>
          <cell r="C4694" t="str">
            <v>10279490712775403</v>
          </cell>
          <cell r="E4694" t="str">
            <v>BRAYAN STIVEN</v>
          </cell>
          <cell r="F4694" t="str">
            <v>ASPRILLA</v>
          </cell>
          <cell r="G4694" t="str">
            <v>PALACIO</v>
          </cell>
          <cell r="N4694" t="str">
            <v>EJECUCION DE PROGRAMAS DEPORTIVOS.</v>
          </cell>
          <cell r="P4694">
            <v>2775403</v>
          </cell>
          <cell r="T4694" t="str">
            <v>PRESENCIAL</v>
          </cell>
        </row>
        <row r="4695">
          <cell r="A4695" t="str">
            <v>CC</v>
          </cell>
          <cell r="C4695" t="str">
            <v>10279534412775391</v>
          </cell>
          <cell r="E4695" t="str">
            <v>LEIDY MILENA</v>
          </cell>
          <cell r="F4695" t="str">
            <v>TAPIAS</v>
          </cell>
          <cell r="G4695" t="str">
            <v>HERNANDEZ</v>
          </cell>
          <cell r="N4695" t="str">
            <v>SERVICIO DE RECEPCION HOTELERA</v>
          </cell>
          <cell r="P4695">
            <v>2775391</v>
          </cell>
          <cell r="T4695" t="str">
            <v>PRESENCIAL</v>
          </cell>
        </row>
        <row r="4696">
          <cell r="A4696" t="str">
            <v>CC</v>
          </cell>
          <cell r="C4696" t="str">
            <v>11276114862758191</v>
          </cell>
          <cell r="E4696" t="str">
            <v>ARGEMIRO</v>
          </cell>
          <cell r="F4696" t="str">
            <v>MAZA</v>
          </cell>
          <cell r="G4696" t="str">
            <v>CHIQUILLO</v>
          </cell>
          <cell r="N4696" t="str">
            <v>DESARROLLO DE MEDIOS GRAFICOS VISUALES</v>
          </cell>
          <cell r="P4696">
            <v>2758191</v>
          </cell>
          <cell r="T4696" t="str">
            <v>VIRTUAL</v>
          </cell>
        </row>
        <row r="4697">
          <cell r="A4697" t="str">
            <v>CC</v>
          </cell>
          <cell r="C4697" t="str">
            <v>10321761762622581</v>
          </cell>
          <cell r="E4697" t="str">
            <v>JUAN JOSE</v>
          </cell>
          <cell r="F4697" t="str">
            <v>BOLAÑOS</v>
          </cell>
          <cell r="G4697" t="str">
            <v>TABORDA</v>
          </cell>
          <cell r="N4697" t="str">
            <v>ACTIVIDAD FISICA</v>
          </cell>
          <cell r="P4697">
            <v>2622581</v>
          </cell>
          <cell r="T4697" t="str">
            <v>PRESENCIAL</v>
          </cell>
        </row>
        <row r="4698">
          <cell r="A4698" t="str">
            <v>CC</v>
          </cell>
          <cell r="C4698" t="str">
            <v>10007607402547469</v>
          </cell>
          <cell r="E4698" t="str">
            <v>SOFIA</v>
          </cell>
          <cell r="F4698" t="str">
            <v>QUINTERO</v>
          </cell>
          <cell r="G4698" t="str">
            <v>MIRA</v>
          </cell>
          <cell r="N4698" t="str">
            <v>DESARROLLO PUBLICITARIO</v>
          </cell>
          <cell r="P4698">
            <v>2547469</v>
          </cell>
          <cell r="T4698" t="str">
            <v>VIRTUAL</v>
          </cell>
        </row>
        <row r="4699">
          <cell r="A4699" t="str">
            <v>CC</v>
          </cell>
          <cell r="C4699" t="str">
            <v>11930733552547411</v>
          </cell>
          <cell r="E4699" t="str">
            <v>JHOAN ANDRES</v>
          </cell>
          <cell r="F4699" t="str">
            <v>COLLAZOS</v>
          </cell>
          <cell r="G4699" t="str">
            <v>RODRIGUEZ</v>
          </cell>
          <cell r="N4699" t="str">
            <v>ANALISIS Y DESARROLLO DE SOFTWARE.</v>
          </cell>
          <cell r="P4699">
            <v>2547411</v>
          </cell>
          <cell r="T4699" t="str">
            <v>VIRTUAL</v>
          </cell>
        </row>
        <row r="4700">
          <cell r="A4700" t="str">
            <v>TI</v>
          </cell>
          <cell r="C4700" t="str">
            <v>10333711262877398</v>
          </cell>
          <cell r="E4700" t="str">
            <v>JAIRO ALONSO</v>
          </cell>
          <cell r="F4700" t="str">
            <v>ANAYA</v>
          </cell>
          <cell r="G4700" t="str">
            <v>CARABALLO</v>
          </cell>
          <cell r="N4700" t="str">
            <v>PROGRAMACION DE SOFTWARE .</v>
          </cell>
          <cell r="P4700">
            <v>2877398</v>
          </cell>
          <cell r="T4700" t="str">
            <v>PRESENCIAL</v>
          </cell>
        </row>
        <row r="4701">
          <cell r="A4701" t="str">
            <v>CC</v>
          </cell>
          <cell r="C4701" t="str">
            <v>10374827162923976</v>
          </cell>
          <cell r="E4701" t="str">
            <v>ELISADITH</v>
          </cell>
          <cell r="F4701" t="str">
            <v>MERCADO</v>
          </cell>
          <cell r="G4701" t="str">
            <v>CRUZ</v>
          </cell>
          <cell r="N4701" t="str">
            <v>SERVICIOS FARMACEUTICOS</v>
          </cell>
          <cell r="P4701">
            <v>2923976</v>
          </cell>
          <cell r="T4701" t="str">
            <v>PRESENCIAL</v>
          </cell>
        </row>
        <row r="4702">
          <cell r="A4702" t="str">
            <v>CC</v>
          </cell>
          <cell r="C4702" t="str">
            <v>10390875742923976</v>
          </cell>
          <cell r="E4702" t="str">
            <v>ADRIAN</v>
          </cell>
          <cell r="F4702" t="str">
            <v>CAMPO</v>
          </cell>
          <cell r="G4702" t="str">
            <v>VERTEL</v>
          </cell>
          <cell r="N4702" t="str">
            <v>SERVICIOS FARMACEUTICOS</v>
          </cell>
          <cell r="P4702">
            <v>2923976</v>
          </cell>
          <cell r="T4702" t="str">
            <v>PRESENCIAL</v>
          </cell>
        </row>
        <row r="4703">
          <cell r="A4703" t="str">
            <v>CC</v>
          </cell>
          <cell r="C4703" t="str">
            <v>10390833242923837</v>
          </cell>
          <cell r="E4703" t="str">
            <v>LILIANA ANDREA</v>
          </cell>
          <cell r="F4703" t="str">
            <v>MESA</v>
          </cell>
          <cell r="G4703" t="str">
            <v>VARGAS</v>
          </cell>
          <cell r="N4703" t="str">
            <v>SALUD PUBLICA</v>
          </cell>
          <cell r="P4703">
            <v>2923837</v>
          </cell>
          <cell r="T4703" t="str">
            <v>PRESENCIAL</v>
          </cell>
        </row>
        <row r="4704">
          <cell r="A4704" t="str">
            <v>CC</v>
          </cell>
          <cell r="C4704" t="str">
            <v>456914662851382</v>
          </cell>
          <cell r="E4704" t="str">
            <v>MAYRA ESTHER</v>
          </cell>
          <cell r="F4704" t="str">
            <v>PACHECO</v>
          </cell>
          <cell r="G4704" t="str">
            <v>VARGAS</v>
          </cell>
          <cell r="N4704" t="str">
            <v>CONTABILIZACION DE OPERACIONES COMERCIALES Y FINANCIERAS.</v>
          </cell>
          <cell r="P4704">
            <v>2851382</v>
          </cell>
          <cell r="T4704" t="str">
            <v>PRESENCIAL</v>
          </cell>
        </row>
        <row r="4705">
          <cell r="A4705" t="str">
            <v>CC</v>
          </cell>
          <cell r="C4705" t="str">
            <v>881886242547408</v>
          </cell>
          <cell r="E4705" t="str">
            <v>NELSON AURELIO</v>
          </cell>
          <cell r="F4705" t="str">
            <v>CARDONA</v>
          </cell>
          <cell r="G4705" t="str">
            <v>IBARRA</v>
          </cell>
          <cell r="N4705" t="str">
            <v>ANALISIS Y DESARROLLO DE SOFTWARE.</v>
          </cell>
          <cell r="P4705">
            <v>2547408</v>
          </cell>
          <cell r="T4705" t="str">
            <v>VIRTUAL</v>
          </cell>
        </row>
        <row r="4706">
          <cell r="A4706" t="str">
            <v>CC</v>
          </cell>
          <cell r="C4706" t="str">
            <v>10823511112547409</v>
          </cell>
          <cell r="E4706" t="str">
            <v>SAMUEL</v>
          </cell>
          <cell r="F4706" t="str">
            <v>YEPEZ</v>
          </cell>
          <cell r="G4706" t="str">
            <v>ARIAS</v>
          </cell>
          <cell r="N4706" t="str">
            <v>ANALISIS Y DESARROLLO DE SOFTWARE.</v>
          </cell>
          <cell r="P4706">
            <v>2547409</v>
          </cell>
          <cell r="T4706" t="str">
            <v>VIRTUAL</v>
          </cell>
        </row>
        <row r="4707">
          <cell r="A4707" t="str">
            <v>CC</v>
          </cell>
          <cell r="C4707" t="str">
            <v>10204868033070128</v>
          </cell>
          <cell r="E4707" t="str">
            <v>BRAYAN ALEXANDER</v>
          </cell>
          <cell r="F4707" t="str">
            <v>MONA</v>
          </cell>
          <cell r="G4707" t="str">
            <v>MORALES</v>
          </cell>
          <cell r="N4707" t="str">
            <v>ANALISIS Y DESARROLLO DE SOFTWARE.</v>
          </cell>
          <cell r="P4707">
            <v>3070128</v>
          </cell>
          <cell r="T4707" t="str">
            <v>VIRTUAL</v>
          </cell>
        </row>
        <row r="4708">
          <cell r="A4708" t="str">
            <v>CC</v>
          </cell>
          <cell r="C4708" t="str">
            <v>10169432162977141</v>
          </cell>
          <cell r="E4708" t="str">
            <v>JUAN SEBASTIAN</v>
          </cell>
          <cell r="F4708" t="str">
            <v>MORENO</v>
          </cell>
          <cell r="G4708" t="str">
            <v>LOMBANA</v>
          </cell>
          <cell r="N4708" t="str">
            <v>DESARROLLO MULTIMEDIA Y WEB</v>
          </cell>
          <cell r="P4708">
            <v>2977141</v>
          </cell>
          <cell r="T4708" t="str">
            <v>VIRTUAL</v>
          </cell>
        </row>
        <row r="4709">
          <cell r="A4709" t="str">
            <v>CC</v>
          </cell>
          <cell r="C4709" t="str">
            <v>10016703263001388</v>
          </cell>
          <cell r="E4709" t="str">
            <v>YAIRA DANIELA</v>
          </cell>
          <cell r="F4709" t="str">
            <v>DUARTE</v>
          </cell>
          <cell r="G4709" t="str">
            <v>DURANGO</v>
          </cell>
          <cell r="N4709" t="str">
            <v>PELUQUERIA.</v>
          </cell>
          <cell r="P4709">
            <v>3001388</v>
          </cell>
          <cell r="T4709" t="str">
            <v>PRESENCIAL</v>
          </cell>
        </row>
        <row r="4710">
          <cell r="A4710" t="str">
            <v>CC</v>
          </cell>
          <cell r="C4710" t="str">
            <v>10021287203070145</v>
          </cell>
          <cell r="E4710" t="str">
            <v>KEVIN DUMECK</v>
          </cell>
          <cell r="F4710" t="str">
            <v>TURBAY</v>
          </cell>
          <cell r="G4710" t="str">
            <v>TORRES</v>
          </cell>
          <cell r="N4710" t="str">
            <v>COORDINACION DE PROCESOS LOGISTICOS</v>
          </cell>
          <cell r="P4710">
            <v>3070145</v>
          </cell>
          <cell r="T4710" t="str">
            <v>VIRTUAL</v>
          </cell>
        </row>
        <row r="4711">
          <cell r="A4711" t="str">
            <v>CC</v>
          </cell>
          <cell r="C4711" t="str">
            <v>10279497162775374</v>
          </cell>
          <cell r="E4711" t="str">
            <v>PEDRO STIVEN</v>
          </cell>
          <cell r="F4711" t="str">
            <v>VARGAS</v>
          </cell>
          <cell r="G4711" t="str">
            <v>GARCIA</v>
          </cell>
          <cell r="N4711" t="str">
            <v>MANTENIMIENTO DE MOTOCICLETAS Y MOTOCARROS.</v>
          </cell>
          <cell r="P4711">
            <v>2775374</v>
          </cell>
          <cell r="T4711" t="str">
            <v>PRESENCIAL</v>
          </cell>
        </row>
        <row r="4712">
          <cell r="A4712" t="str">
            <v>CC</v>
          </cell>
          <cell r="C4712" t="str">
            <v>11117516183069910</v>
          </cell>
          <cell r="E4712" t="str">
            <v>VILMER ANDRES</v>
          </cell>
          <cell r="F4712" t="str">
            <v>MOSQUERA</v>
          </cell>
          <cell r="G4712" t="str">
            <v>SANCHEZ</v>
          </cell>
          <cell r="N4712" t="str">
            <v>SISTEMAS TELEINFORMÁTICOS</v>
          </cell>
          <cell r="P4712">
            <v>3069910</v>
          </cell>
          <cell r="T4712" t="str">
            <v>VIRTUAL</v>
          </cell>
        </row>
        <row r="4713">
          <cell r="A4713" t="str">
            <v>CC</v>
          </cell>
          <cell r="C4713" t="str">
            <v>10412585213001342</v>
          </cell>
          <cell r="E4713" t="str">
            <v>EDUIN YESITH</v>
          </cell>
          <cell r="F4713" t="str">
            <v>MIRANDA</v>
          </cell>
          <cell r="G4713" t="str">
            <v>MERCADO</v>
          </cell>
          <cell r="N4713" t="str">
            <v>GESTION AGROEMPRESARIAL</v>
          </cell>
          <cell r="P4713">
            <v>3001342</v>
          </cell>
          <cell r="T4713" t="str">
            <v>PRESENCIAL</v>
          </cell>
        </row>
        <row r="4714">
          <cell r="A4714" t="str">
            <v>CC</v>
          </cell>
          <cell r="C4714" t="str">
            <v>10123186192547410</v>
          </cell>
          <cell r="E4714" t="str">
            <v>CRISTIAN SMITH</v>
          </cell>
          <cell r="F4714" t="str">
            <v>USECHE</v>
          </cell>
          <cell r="G4714" t="str">
            <v>MORENO</v>
          </cell>
          <cell r="N4714" t="str">
            <v>ANALISIS Y DESARROLLO DE SOFTWARE.</v>
          </cell>
          <cell r="P4714">
            <v>2547410</v>
          </cell>
          <cell r="T4714" t="str">
            <v>VIRTUAL</v>
          </cell>
        </row>
        <row r="4715">
          <cell r="A4715" t="str">
            <v>CC</v>
          </cell>
          <cell r="C4715" t="str">
            <v>396410383070128</v>
          </cell>
          <cell r="E4715" t="str">
            <v>YOLANDA</v>
          </cell>
          <cell r="F4715" t="str">
            <v>ROZO</v>
          </cell>
          <cell r="G4715" t="str">
            <v>LOPEZ</v>
          </cell>
          <cell r="N4715" t="str">
            <v>ANALISIS Y DESARROLLO DE SOFTWARE.</v>
          </cell>
          <cell r="P4715">
            <v>3070128</v>
          </cell>
          <cell r="T4715" t="str">
            <v>VIRTUAL</v>
          </cell>
        </row>
        <row r="4716">
          <cell r="A4716" t="str">
            <v>CC</v>
          </cell>
          <cell r="C4716" t="str">
            <v>393125332989397</v>
          </cell>
          <cell r="E4716" t="str">
            <v>GLADIS</v>
          </cell>
          <cell r="F4716" t="str">
            <v>CORDOBA</v>
          </cell>
          <cell r="G4716" t="str">
            <v>MENA</v>
          </cell>
          <cell r="N4716" t="str">
            <v>ESTIMULACION INTEGRAL EN LA PRIMERA INFANCIA</v>
          </cell>
          <cell r="P4716">
            <v>2989397</v>
          </cell>
          <cell r="T4716" t="str">
            <v>PRESENCIAL</v>
          </cell>
        </row>
        <row r="4717">
          <cell r="A4717" t="str">
            <v>CC</v>
          </cell>
          <cell r="C4717" t="str">
            <v>10280109812936071</v>
          </cell>
          <cell r="E4717" t="str">
            <v>IVETTE DINATH</v>
          </cell>
          <cell r="F4717" t="str">
            <v>BEAN</v>
          </cell>
          <cell r="G4717" t="str">
            <v>CHARRASQUIEL</v>
          </cell>
          <cell r="N4717" t="str">
            <v>CUIDADO ESTETICO DE MANOS Y PIES..</v>
          </cell>
          <cell r="P4717">
            <v>2936071</v>
          </cell>
          <cell r="T4717" t="str">
            <v>PRESENCIAL</v>
          </cell>
        </row>
        <row r="4718">
          <cell r="A4718" t="str">
            <v>CC</v>
          </cell>
          <cell r="C4718" t="str">
            <v>10076906282864244</v>
          </cell>
          <cell r="E4718" t="str">
            <v>ONAIDA</v>
          </cell>
          <cell r="F4718" t="str">
            <v>MONTES</v>
          </cell>
          <cell r="G4718" t="str">
            <v>PEDROZA</v>
          </cell>
          <cell r="N4718" t="str">
            <v>EJECUCION DE PROGRAMAS DEPORTIVOS.</v>
          </cell>
          <cell r="P4718">
            <v>2864244</v>
          </cell>
          <cell r="T4718" t="str">
            <v>PRESENCIAL</v>
          </cell>
        </row>
        <row r="4719">
          <cell r="A4719" t="str">
            <v>CC</v>
          </cell>
          <cell r="C4719" t="str">
            <v>10871885832834628</v>
          </cell>
          <cell r="E4719" t="str">
            <v>FABIO</v>
          </cell>
          <cell r="F4719" t="str">
            <v>ENRIQUEZ</v>
          </cell>
          <cell r="G4719" t="str">
            <v>GUANGA</v>
          </cell>
          <cell r="N4719" t="str">
            <v>PROYECTOS AGROPECUARIOS.</v>
          </cell>
          <cell r="P4719">
            <v>2834628</v>
          </cell>
          <cell r="T4719" t="str">
            <v>VIRTUAL</v>
          </cell>
        </row>
        <row r="4720">
          <cell r="A4720" t="str">
            <v>PPT</v>
          </cell>
          <cell r="C4720" t="str">
            <v>47415072932613</v>
          </cell>
          <cell r="E4720" t="str">
            <v>SEBASTIAN DAVID</v>
          </cell>
          <cell r="F4720" t="str">
            <v>OCANDO</v>
          </cell>
          <cell r="G4720" t="str">
            <v>BORDONARO</v>
          </cell>
          <cell r="N4720" t="str">
            <v>CONSTRUCCION DE EDIFICACIONES</v>
          </cell>
          <cell r="P4720">
            <v>2932613</v>
          </cell>
          <cell r="T4720" t="str">
            <v>PRESENCIAL</v>
          </cell>
        </row>
        <row r="4721">
          <cell r="A4721" t="str">
            <v>CC</v>
          </cell>
          <cell r="C4721" t="str">
            <v>10799350582775373</v>
          </cell>
          <cell r="E4721" t="str">
            <v>EDIEN ALFONSO</v>
          </cell>
          <cell r="F4721" t="str">
            <v>YANCY</v>
          </cell>
          <cell r="G4721" t="str">
            <v>GRANADOS</v>
          </cell>
          <cell r="N4721" t="str">
            <v>MANTENIMIENTO DE EQUIPOS DE AIRE ACONDICIONADO Y REFRIGERACION</v>
          </cell>
          <cell r="P4721">
            <v>2775373</v>
          </cell>
          <cell r="T4721" t="str">
            <v>PRESENCIAL</v>
          </cell>
        </row>
        <row r="4722">
          <cell r="A4722" t="str">
            <v>CC</v>
          </cell>
          <cell r="C4722" t="str">
            <v>987739423070128</v>
          </cell>
          <cell r="E4722" t="str">
            <v>WILLIAM ANDRES</v>
          </cell>
          <cell r="F4722" t="str">
            <v>OSORIO</v>
          </cell>
          <cell r="G4722" t="str">
            <v>SUAREZ</v>
          </cell>
          <cell r="N4722" t="str">
            <v>ANALISIS Y DESARROLLO DE SOFTWARE.</v>
          </cell>
          <cell r="P4722">
            <v>3070128</v>
          </cell>
          <cell r="T4722" t="str">
            <v>VIRTUAL</v>
          </cell>
        </row>
        <row r="4723">
          <cell r="A4723" t="str">
            <v>CC</v>
          </cell>
          <cell r="C4723" t="str">
            <v>10371195273001342</v>
          </cell>
          <cell r="E4723" t="str">
            <v>KAREN DAYANNA</v>
          </cell>
          <cell r="F4723" t="str">
            <v>DURANGO</v>
          </cell>
          <cell r="G4723" t="str">
            <v>MUÑOZ</v>
          </cell>
          <cell r="N4723" t="str">
            <v>GESTION AGROEMPRESARIAL</v>
          </cell>
          <cell r="P4723">
            <v>3001342</v>
          </cell>
          <cell r="T4723" t="str">
            <v>PRESENCIAL</v>
          </cell>
        </row>
        <row r="4724">
          <cell r="A4724" t="str">
            <v>CC</v>
          </cell>
          <cell r="C4724" t="str">
            <v>10042511942977479</v>
          </cell>
          <cell r="E4724" t="str">
            <v>DIANA PATRICIA</v>
          </cell>
          <cell r="F4724" t="str">
            <v>IRIRA</v>
          </cell>
          <cell r="G4724" t="str">
            <v>ROJAS</v>
          </cell>
          <cell r="N4724" t="str">
            <v>ANALISIS Y DESARROLLO DE SOFTWARE.</v>
          </cell>
          <cell r="P4724">
            <v>2977479</v>
          </cell>
          <cell r="T4724" t="str">
            <v>VIRTUAL</v>
          </cell>
        </row>
        <row r="4725">
          <cell r="A4725" t="str">
            <v>CC</v>
          </cell>
          <cell r="C4725" t="str">
            <v>10245124652977232</v>
          </cell>
          <cell r="E4725" t="str">
            <v>JOHN ALEXANDER</v>
          </cell>
          <cell r="F4725" t="str">
            <v>BENAVIDES</v>
          </cell>
          <cell r="G4725" t="str">
            <v>HERRERA</v>
          </cell>
          <cell r="N4725" t="str">
            <v>DESARROLLO DE MEDIOS GRAFICOS VISUALES</v>
          </cell>
          <cell r="P4725">
            <v>2977232</v>
          </cell>
          <cell r="T4725" t="str">
            <v>VIRTUAL</v>
          </cell>
        </row>
        <row r="4726">
          <cell r="A4726" t="str">
            <v>CC</v>
          </cell>
          <cell r="C4726" t="str">
            <v>76990892879537</v>
          </cell>
          <cell r="E4726" t="str">
            <v>JAIRO</v>
          </cell>
          <cell r="F4726" t="str">
            <v>VALERO</v>
          </cell>
          <cell r="G4726" t="str">
            <v>CUELLAR</v>
          </cell>
          <cell r="N4726" t="str">
            <v>GESTION INTEGRAL DEL TRANSPORTE</v>
          </cell>
          <cell r="P4726">
            <v>2879537</v>
          </cell>
          <cell r="T4726" t="str">
            <v>VIRTUAL</v>
          </cell>
        </row>
        <row r="4727">
          <cell r="A4727" t="str">
            <v>CC</v>
          </cell>
          <cell r="C4727" t="str">
            <v>10280400652878845</v>
          </cell>
          <cell r="E4727" t="str">
            <v>MARIA CAMILA</v>
          </cell>
          <cell r="F4727" t="str">
            <v>PARRA</v>
          </cell>
          <cell r="G4727" t="str">
            <v>ARMARILES</v>
          </cell>
          <cell r="N4727" t="str">
            <v>.ATENCION INTEGRAL A LA PRIMERA INFANCIA</v>
          </cell>
          <cell r="P4727">
            <v>2878845</v>
          </cell>
          <cell r="T4727" t="str">
            <v>PRESENCIAL</v>
          </cell>
        </row>
        <row r="4728">
          <cell r="A4728" t="str">
            <v>CC</v>
          </cell>
          <cell r="C4728" t="str">
            <v>10280374512775391</v>
          </cell>
          <cell r="E4728" t="str">
            <v>DERLYS</v>
          </cell>
          <cell r="F4728" t="str">
            <v>BARRERA</v>
          </cell>
          <cell r="G4728" t="str">
            <v>PAEZ</v>
          </cell>
          <cell r="N4728" t="str">
            <v>SERVICIO DE RECEPCION HOTELERA</v>
          </cell>
          <cell r="P4728">
            <v>2775391</v>
          </cell>
          <cell r="T4728" t="str">
            <v>PRESENCIAL</v>
          </cell>
        </row>
        <row r="4729">
          <cell r="A4729" t="str">
            <v>CC</v>
          </cell>
          <cell r="C4729" t="str">
            <v>10279546812775391</v>
          </cell>
          <cell r="E4729" t="str">
            <v>SHAYRA</v>
          </cell>
          <cell r="F4729" t="str">
            <v>CASARRUBIA</v>
          </cell>
          <cell r="G4729" t="str">
            <v>POSSO</v>
          </cell>
          <cell r="N4729" t="str">
            <v>SERVICIO DE RECEPCION HOTELERA</v>
          </cell>
          <cell r="P4729">
            <v>2775391</v>
          </cell>
          <cell r="T4729" t="str">
            <v>PRESENCIAL</v>
          </cell>
        </row>
        <row r="4730">
          <cell r="A4730" t="str">
            <v>CC</v>
          </cell>
          <cell r="C4730" t="str">
            <v>10058252022758192</v>
          </cell>
          <cell r="E4730" t="str">
            <v>OSWALDO</v>
          </cell>
          <cell r="F4730" t="str">
            <v>GAITAN</v>
          </cell>
          <cell r="G4730" t="str">
            <v>BENAVIDES</v>
          </cell>
          <cell r="N4730" t="str">
            <v>DESARROLLO DE MEDIOS GRAFICOS VISUALES</v>
          </cell>
          <cell r="P4730">
            <v>2758192</v>
          </cell>
          <cell r="T4730" t="str">
            <v>VIRTUAL</v>
          </cell>
        </row>
        <row r="4731">
          <cell r="A4731" t="str">
            <v>TI</v>
          </cell>
          <cell r="C4731" t="str">
            <v>10390847852659957</v>
          </cell>
          <cell r="E4731" t="str">
            <v>DANIELA</v>
          </cell>
          <cell r="F4731" t="str">
            <v>FLOREZ</v>
          </cell>
          <cell r="G4731" t="str">
            <v>PAJARO</v>
          </cell>
          <cell r="N4731" t="str">
            <v>IMPLEMENTACION DE INFRAESTRUCTURA DE TECNOLOGIAS DE LA INFORMACION Y LAS COMUNICACIONES.</v>
          </cell>
          <cell r="P4731">
            <v>2659957</v>
          </cell>
          <cell r="T4731" t="str">
            <v>PRESENCIAL</v>
          </cell>
        </row>
        <row r="4732">
          <cell r="A4732" t="str">
            <v>CC</v>
          </cell>
          <cell r="C4732" t="str">
            <v>915061732626945</v>
          </cell>
          <cell r="E4732" t="str">
            <v>MIGUEL DARIO</v>
          </cell>
          <cell r="F4732" t="str">
            <v>ORTIZ</v>
          </cell>
          <cell r="G4732" t="str">
            <v>ARAQUE</v>
          </cell>
          <cell r="N4732" t="str">
            <v>DESARROLLO DE MEDIOS GRAFICOS VISUALES</v>
          </cell>
          <cell r="P4732">
            <v>2626945</v>
          </cell>
          <cell r="T4732" t="str">
            <v>VIRTUAL</v>
          </cell>
        </row>
        <row r="4733">
          <cell r="A4733" t="str">
            <v>CC</v>
          </cell>
          <cell r="C4733" t="str">
            <v>135679232547410</v>
          </cell>
          <cell r="E4733" t="str">
            <v>JESUS DAVID</v>
          </cell>
          <cell r="F4733" t="str">
            <v>CELIS</v>
          </cell>
          <cell r="G4733" t="str">
            <v>BENITEZ</v>
          </cell>
          <cell r="N4733" t="str">
            <v>ANALISIS Y DESARROLLO DE SOFTWARE.</v>
          </cell>
          <cell r="P4733">
            <v>2547410</v>
          </cell>
          <cell r="T4733" t="str">
            <v>VIRTUAL</v>
          </cell>
        </row>
        <row r="4734">
          <cell r="A4734" t="str">
            <v>CC</v>
          </cell>
          <cell r="C4734" t="str">
            <v>10015975382923976</v>
          </cell>
          <cell r="E4734" t="str">
            <v>CAROLINA</v>
          </cell>
          <cell r="F4734" t="str">
            <v>PLAZAS</v>
          </cell>
          <cell r="G4734" t="str">
            <v>TORDECILLA</v>
          </cell>
          <cell r="N4734" t="str">
            <v>SERVICIOS FARMACEUTICOS</v>
          </cell>
          <cell r="P4734">
            <v>2923976</v>
          </cell>
          <cell r="T4734" t="str">
            <v>PRESENCIAL</v>
          </cell>
        </row>
        <row r="4735">
          <cell r="A4735" t="str">
            <v>CC</v>
          </cell>
          <cell r="C4735" t="str">
            <v>10390836602923837</v>
          </cell>
          <cell r="E4735" t="str">
            <v>ROSAURA</v>
          </cell>
          <cell r="F4735" t="str">
            <v>DIAZ</v>
          </cell>
          <cell r="G4735" t="str">
            <v>OSORNO</v>
          </cell>
          <cell r="N4735" t="str">
            <v>SALUD PUBLICA</v>
          </cell>
          <cell r="P4735">
            <v>2923837</v>
          </cell>
          <cell r="T4735" t="str">
            <v>PRESENCIAL</v>
          </cell>
        </row>
        <row r="4736">
          <cell r="A4736" t="str">
            <v>CC</v>
          </cell>
          <cell r="C4736" t="str">
            <v>10154025463070128</v>
          </cell>
          <cell r="E4736" t="str">
            <v>OSCAR ALBERTO</v>
          </cell>
          <cell r="F4736" t="str">
            <v>RODRIGUEZ</v>
          </cell>
          <cell r="G4736" t="str">
            <v>CORREA</v>
          </cell>
          <cell r="N4736" t="str">
            <v>ANALISIS Y DESARROLLO DE SOFTWARE.</v>
          </cell>
          <cell r="P4736">
            <v>3070128</v>
          </cell>
          <cell r="T4736" t="str">
            <v>VIRTUAL</v>
          </cell>
        </row>
        <row r="4737">
          <cell r="A4737" t="str">
            <v>CC</v>
          </cell>
          <cell r="C4737" t="str">
            <v>524541182834628</v>
          </cell>
          <cell r="E4737" t="str">
            <v>GLORIA CECILIA</v>
          </cell>
          <cell r="F4737" t="str">
            <v>CARO</v>
          </cell>
          <cell r="G4737" t="str">
            <v>PEREZ</v>
          </cell>
          <cell r="N4737" t="str">
            <v>PROYECTOS AGROPECUARIOS.</v>
          </cell>
          <cell r="P4737">
            <v>2834628</v>
          </cell>
          <cell r="T4737" t="str">
            <v>VIRTUAL</v>
          </cell>
        </row>
        <row r="4738">
          <cell r="A4738" t="str">
            <v>CC</v>
          </cell>
          <cell r="C4738" t="str">
            <v>10279560163001342</v>
          </cell>
          <cell r="E4738" t="str">
            <v>LESNY PAOLA</v>
          </cell>
          <cell r="F4738" t="str">
            <v>RIVAS</v>
          </cell>
          <cell r="G4738" t="str">
            <v>GUZMAN</v>
          </cell>
          <cell r="N4738" t="str">
            <v>GESTION AGROEMPRESARIAL</v>
          </cell>
          <cell r="P4738">
            <v>3001342</v>
          </cell>
          <cell r="T4738" t="str">
            <v>PRESENCIAL</v>
          </cell>
        </row>
        <row r="4739">
          <cell r="A4739" t="str">
            <v>CC</v>
          </cell>
          <cell r="C4739" t="str">
            <v>10023876222977479</v>
          </cell>
          <cell r="E4739" t="str">
            <v>DILAN OBETH</v>
          </cell>
          <cell r="F4739" t="str">
            <v>NARVAEZ</v>
          </cell>
          <cell r="G4739" t="str">
            <v>GENEY</v>
          </cell>
          <cell r="N4739" t="str">
            <v>ANALISIS Y DESARROLLO DE SOFTWARE.</v>
          </cell>
          <cell r="P4739">
            <v>2977479</v>
          </cell>
          <cell r="T4739" t="str">
            <v>VIRTUAL</v>
          </cell>
        </row>
        <row r="4740">
          <cell r="A4740" t="str">
            <v>CC</v>
          </cell>
          <cell r="C4740" t="str">
            <v>880337803070128</v>
          </cell>
          <cell r="E4740" t="str">
            <v>JUAN CARLOS</v>
          </cell>
          <cell r="F4740" t="str">
            <v>PARRA</v>
          </cell>
          <cell r="G4740" t="str">
            <v>SOMOZA</v>
          </cell>
          <cell r="N4740" t="str">
            <v>ANALISIS Y DESARROLLO DE SOFTWARE.</v>
          </cell>
          <cell r="P4740">
            <v>3070128</v>
          </cell>
          <cell r="T4740" t="str">
            <v>VIRTUAL</v>
          </cell>
        </row>
        <row r="4741">
          <cell r="A4741" t="str">
            <v>CC</v>
          </cell>
          <cell r="C4741" t="str">
            <v>11085626602977140</v>
          </cell>
          <cell r="E4741" t="str">
            <v>LAURA</v>
          </cell>
          <cell r="F4741" t="str">
            <v>GARZON</v>
          </cell>
          <cell r="G4741" t="str">
            <v>DELGADO</v>
          </cell>
          <cell r="N4741" t="str">
            <v>DESARROLLO MULTIMEDIA Y WEB</v>
          </cell>
          <cell r="P4741">
            <v>2977140</v>
          </cell>
          <cell r="T4741" t="str">
            <v>VIRTUAL</v>
          </cell>
        </row>
        <row r="4742">
          <cell r="A4742" t="str">
            <v>PPT</v>
          </cell>
          <cell r="C4742" t="str">
            <v>8773772977140</v>
          </cell>
          <cell r="E4742" t="str">
            <v>GIORGIBEL DEL VALLE</v>
          </cell>
          <cell r="F4742" t="str">
            <v>BERMUDEZ</v>
          </cell>
          <cell r="G4742" t="str">
            <v>MATA</v>
          </cell>
          <cell r="N4742" t="str">
            <v>DESARROLLO MULTIMEDIA Y WEB</v>
          </cell>
          <cell r="P4742">
            <v>2977140</v>
          </cell>
          <cell r="T4742" t="str">
            <v>VIRTUAL</v>
          </cell>
        </row>
        <row r="4743">
          <cell r="A4743" t="str">
            <v>CC</v>
          </cell>
          <cell r="C4743" t="str">
            <v>10279520412877429</v>
          </cell>
          <cell r="E4743" t="str">
            <v>LUIS ARMANDO</v>
          </cell>
          <cell r="F4743" t="str">
            <v>MESTRA</v>
          </cell>
          <cell r="G4743" t="str">
            <v>ALEAN</v>
          </cell>
          <cell r="N4743" t="str">
            <v>ANALISIS Y DESARROLLO DE SOFTWARE.</v>
          </cell>
          <cell r="P4743">
            <v>2877429</v>
          </cell>
          <cell r="T4743" t="str">
            <v>PRESENCIAL</v>
          </cell>
        </row>
        <row r="4744">
          <cell r="A4744" t="str">
            <v>CC</v>
          </cell>
          <cell r="C4744" t="str">
            <v>10606498572758192</v>
          </cell>
          <cell r="E4744" t="str">
            <v>DIEGO FERNANDO</v>
          </cell>
          <cell r="F4744" t="str">
            <v>SALAZAR</v>
          </cell>
          <cell r="G4744" t="str">
            <v>BUENO</v>
          </cell>
          <cell r="N4744" t="str">
            <v>DESARROLLO DE MEDIOS GRAFICOS VISUALES</v>
          </cell>
          <cell r="P4744">
            <v>2758192</v>
          </cell>
          <cell r="T4744" t="str">
            <v>VIRTUAL</v>
          </cell>
        </row>
        <row r="4745">
          <cell r="A4745" t="str">
            <v>CC</v>
          </cell>
          <cell r="C4745" t="str">
            <v>10142627942675748</v>
          </cell>
          <cell r="E4745" t="str">
            <v>NICOLAS</v>
          </cell>
          <cell r="F4745" t="str">
            <v>MORA</v>
          </cell>
          <cell r="G4745" t="str">
            <v>ROJAS</v>
          </cell>
          <cell r="N4745" t="str">
            <v>DESARROLLO DE MEDIOS GRAFICOS VISUALES</v>
          </cell>
          <cell r="P4745">
            <v>2675748</v>
          </cell>
          <cell r="T4745" t="str">
            <v>VIRTUAL</v>
          </cell>
        </row>
        <row r="4746">
          <cell r="A4746" t="str">
            <v>TI</v>
          </cell>
          <cell r="C4746" t="str">
            <v>10276621812877398</v>
          </cell>
          <cell r="E4746" t="str">
            <v>ZARAY</v>
          </cell>
          <cell r="F4746" t="str">
            <v>MONSALVE</v>
          </cell>
          <cell r="G4746" t="str">
            <v>ORTEGA</v>
          </cell>
          <cell r="N4746" t="str">
            <v>PROGRAMACION DE SOFTWARE .</v>
          </cell>
          <cell r="P4746">
            <v>2877398</v>
          </cell>
          <cell r="T4746" t="str">
            <v>PRESENCIAL</v>
          </cell>
        </row>
        <row r="4747">
          <cell r="A4747" t="str">
            <v>CC</v>
          </cell>
          <cell r="C4747" t="str">
            <v>10008579432547474</v>
          </cell>
          <cell r="E4747" t="str">
            <v>ANGIE NATALIA</v>
          </cell>
          <cell r="F4747" t="str">
            <v>RAMIREZ</v>
          </cell>
          <cell r="G4747" t="str">
            <v>MERCHAN</v>
          </cell>
          <cell r="N4747" t="str">
            <v>DESARROLLO PUBLICITARIO</v>
          </cell>
          <cell r="P4747">
            <v>2547474</v>
          </cell>
          <cell r="T4747" t="str">
            <v>VIRTUAL</v>
          </cell>
        </row>
        <row r="4748">
          <cell r="A4748" t="str">
            <v>CC</v>
          </cell>
          <cell r="C4748" t="str">
            <v>10010306172936071</v>
          </cell>
          <cell r="E4748" t="str">
            <v>NATALIA YULIETH</v>
          </cell>
          <cell r="F4748" t="str">
            <v>CORDOBA</v>
          </cell>
          <cell r="G4748" t="str">
            <v>ROBLEDO</v>
          </cell>
          <cell r="N4748" t="str">
            <v>CUIDADO ESTETICO DE MANOS Y PIES..</v>
          </cell>
          <cell r="P4748">
            <v>2936071</v>
          </cell>
          <cell r="T4748" t="str">
            <v>PRESENCIAL</v>
          </cell>
        </row>
        <row r="4749">
          <cell r="A4749" t="str">
            <v>CC</v>
          </cell>
          <cell r="C4749" t="str">
            <v>10072566553070145</v>
          </cell>
          <cell r="E4749" t="str">
            <v>DANIELA MARIA</v>
          </cell>
          <cell r="F4749" t="str">
            <v>BELLO</v>
          </cell>
          <cell r="G4749" t="str">
            <v>GARRIDO</v>
          </cell>
          <cell r="N4749" t="str">
            <v>COORDINACION DE PROCESOS LOGISTICOS</v>
          </cell>
          <cell r="P4749">
            <v>3070145</v>
          </cell>
          <cell r="T4749" t="str">
            <v>VIRTUAL</v>
          </cell>
        </row>
        <row r="4750">
          <cell r="A4750" t="str">
            <v>CC</v>
          </cell>
          <cell r="C4750" t="str">
            <v>11004000453070145</v>
          </cell>
          <cell r="E4750" t="str">
            <v>JUSTIN CAROLAINE</v>
          </cell>
          <cell r="F4750" t="str">
            <v>JARABA</v>
          </cell>
          <cell r="G4750" t="str">
            <v>LAMAR</v>
          </cell>
          <cell r="N4750" t="str">
            <v>COORDINACION DE PROCESOS LOGISTICOS</v>
          </cell>
          <cell r="P4750">
            <v>3070145</v>
          </cell>
          <cell r="T4750" t="str">
            <v>VIRTUAL</v>
          </cell>
        </row>
        <row r="4751">
          <cell r="A4751" t="str">
            <v>CC</v>
          </cell>
          <cell r="C4751" t="str">
            <v>10659014072834628</v>
          </cell>
          <cell r="E4751" t="str">
            <v>ERIKA NATALIA</v>
          </cell>
          <cell r="F4751" t="str">
            <v>GUERRERO</v>
          </cell>
          <cell r="G4751" t="str">
            <v>SANCHEZ</v>
          </cell>
          <cell r="N4751" t="str">
            <v>PROYECTOS AGROPECUARIOS.</v>
          </cell>
          <cell r="P4751">
            <v>2834628</v>
          </cell>
          <cell r="T4751" t="str">
            <v>VIRTUAL</v>
          </cell>
        </row>
        <row r="4752">
          <cell r="A4752" t="str">
            <v>CC</v>
          </cell>
          <cell r="C4752" t="str">
            <v>11527102673070128</v>
          </cell>
          <cell r="E4752" t="str">
            <v>SANTIAGO</v>
          </cell>
          <cell r="F4752" t="str">
            <v>TEJADA</v>
          </cell>
          <cell r="G4752" t="str">
            <v>MONSALVE</v>
          </cell>
          <cell r="N4752" t="str">
            <v>ANALISIS Y DESARROLLO DE SOFTWARE.</v>
          </cell>
          <cell r="P4752">
            <v>3070128</v>
          </cell>
          <cell r="T4752" t="str">
            <v>VIRTUAL</v>
          </cell>
        </row>
        <row r="4753">
          <cell r="A4753" t="str">
            <v>CC</v>
          </cell>
          <cell r="C4753" t="str">
            <v>11044122283069910</v>
          </cell>
          <cell r="E4753" t="str">
            <v>GUSTAVO</v>
          </cell>
          <cell r="F4753" t="str">
            <v>DIAZ</v>
          </cell>
          <cell r="G4753" t="str">
            <v>ORTIZ</v>
          </cell>
          <cell r="N4753" t="str">
            <v>SISTEMAS TELEINFORMÁTICOS</v>
          </cell>
          <cell r="P4753">
            <v>3069910</v>
          </cell>
          <cell r="T4753" t="str">
            <v>VIRTUAL</v>
          </cell>
        </row>
        <row r="4754">
          <cell r="A4754" t="str">
            <v>CC</v>
          </cell>
          <cell r="C4754" t="str">
            <v>11935464082977140</v>
          </cell>
          <cell r="E4754" t="str">
            <v>LUISA FERNANDA</v>
          </cell>
          <cell r="F4754" t="str">
            <v>OLIVEROS</v>
          </cell>
          <cell r="G4754" t="str">
            <v>DUARTE</v>
          </cell>
          <cell r="N4754" t="str">
            <v>DESARROLLO MULTIMEDIA Y WEB</v>
          </cell>
          <cell r="P4754">
            <v>2977140</v>
          </cell>
          <cell r="T4754" t="str">
            <v>VIRTUAL</v>
          </cell>
        </row>
        <row r="4755">
          <cell r="A4755" t="str">
            <v>CC</v>
          </cell>
          <cell r="C4755" t="str">
            <v>10280307322924207</v>
          </cell>
          <cell r="E4755" t="str">
            <v>REBECA</v>
          </cell>
          <cell r="F4755" t="str">
            <v>MORENO</v>
          </cell>
          <cell r="G4755" t="str">
            <v>JARAMILLO</v>
          </cell>
          <cell r="N4755" t="str">
            <v>DESARROLLO DE MEDIOS GRAFICOS VISUALES</v>
          </cell>
          <cell r="P4755">
            <v>2924207</v>
          </cell>
          <cell r="T4755" t="str">
            <v>PRESENCIAL</v>
          </cell>
        </row>
        <row r="4756">
          <cell r="A4756" t="str">
            <v>CC</v>
          </cell>
          <cell r="C4756" t="str">
            <v>10279528092924184</v>
          </cell>
          <cell r="E4756" t="str">
            <v>VERONICA ANDREA</v>
          </cell>
          <cell r="F4756" t="str">
            <v>GIRALDO</v>
          </cell>
          <cell r="G4756" t="str">
            <v>CARDONA</v>
          </cell>
          <cell r="N4756" t="str">
            <v>COCINA</v>
          </cell>
          <cell r="P4756">
            <v>2924184</v>
          </cell>
          <cell r="T4756" t="str">
            <v>PRESENCIAL</v>
          </cell>
        </row>
        <row r="4757">
          <cell r="A4757" t="str">
            <v>PPT</v>
          </cell>
          <cell r="C4757" t="str">
            <v>62315712924184</v>
          </cell>
          <cell r="E4757" t="str">
            <v>JEANGLY ZORILETH</v>
          </cell>
          <cell r="F4757" t="str">
            <v>BLANCO</v>
          </cell>
          <cell r="G4757" t="str">
            <v>ALVARADO</v>
          </cell>
          <cell r="N4757" t="str">
            <v>COCINA</v>
          </cell>
          <cell r="P4757">
            <v>2924184</v>
          </cell>
          <cell r="T4757" t="str">
            <v>PRESENCIAL</v>
          </cell>
        </row>
        <row r="4758">
          <cell r="A4758" t="str">
            <v>CC</v>
          </cell>
          <cell r="C4758" t="str">
            <v>10010229622878845</v>
          </cell>
          <cell r="E4758" t="str">
            <v>YENIFER MARCELA</v>
          </cell>
          <cell r="F4758" t="str">
            <v>VARGAS</v>
          </cell>
          <cell r="G4758" t="str">
            <v>PEREZ</v>
          </cell>
          <cell r="N4758" t="str">
            <v>.ATENCION INTEGRAL A LA PRIMERA INFANCIA</v>
          </cell>
          <cell r="P4758">
            <v>2878845</v>
          </cell>
          <cell r="T4758" t="str">
            <v>PRESENCIAL</v>
          </cell>
        </row>
        <row r="4759">
          <cell r="A4759" t="str">
            <v>CC</v>
          </cell>
          <cell r="C4759" t="str">
            <v>10470365292877506</v>
          </cell>
          <cell r="E4759" t="str">
            <v>ANGIE</v>
          </cell>
          <cell r="F4759" t="str">
            <v>ORTEGA</v>
          </cell>
          <cell r="G4759" t="str">
            <v>RIVERA</v>
          </cell>
          <cell r="N4759" t="str">
            <v>GESTION DE LA PRODUCCION AGRICOLA</v>
          </cell>
          <cell r="P4759">
            <v>2877506</v>
          </cell>
          <cell r="T4759" t="str">
            <v>PRESENCIAL</v>
          </cell>
        </row>
        <row r="4760">
          <cell r="A4760" t="str">
            <v>CC</v>
          </cell>
          <cell r="C4760" t="str">
            <v>10380994372877429</v>
          </cell>
          <cell r="E4760" t="str">
            <v>MARIA PAOLA</v>
          </cell>
          <cell r="F4760" t="str">
            <v>ANAYA</v>
          </cell>
          <cell r="G4760" t="str">
            <v>CORREA</v>
          </cell>
          <cell r="N4760" t="str">
            <v>ANALISIS Y DESARROLLO DE SOFTWARE.</v>
          </cell>
          <cell r="P4760">
            <v>2877429</v>
          </cell>
          <cell r="T4760" t="str">
            <v>PRESENCIAL</v>
          </cell>
        </row>
        <row r="4761">
          <cell r="A4761" t="str">
            <v>CC</v>
          </cell>
          <cell r="C4761" t="str">
            <v>10279522502826366</v>
          </cell>
          <cell r="E4761" t="str">
            <v>SANTIAGO JOSE</v>
          </cell>
          <cell r="F4761" t="str">
            <v>PEREZ</v>
          </cell>
          <cell r="G4761" t="str">
            <v>MONTES</v>
          </cell>
          <cell r="N4761" t="str">
            <v>GESTION DE LA PRODUCCION AGRICOLA</v>
          </cell>
          <cell r="P4761">
            <v>2826366</v>
          </cell>
          <cell r="T4761" t="str">
            <v>PRESENCIAL</v>
          </cell>
        </row>
        <row r="4762">
          <cell r="A4762" t="str">
            <v>CC</v>
          </cell>
          <cell r="C4762" t="str">
            <v>10739749912775391</v>
          </cell>
          <cell r="E4762" t="str">
            <v>MABELIN GISETH</v>
          </cell>
          <cell r="F4762" t="str">
            <v>ISAZA</v>
          </cell>
          <cell r="G4762" t="str">
            <v>JIMENEZ</v>
          </cell>
          <cell r="N4762" t="str">
            <v>SERVICIO DE RECEPCION HOTELERA</v>
          </cell>
          <cell r="P4762">
            <v>2775391</v>
          </cell>
          <cell r="T4762" t="str">
            <v>PRESENCIAL</v>
          </cell>
        </row>
        <row r="4763">
          <cell r="A4763" t="str">
            <v>CC</v>
          </cell>
          <cell r="C4763" t="str">
            <v>10493921372758193</v>
          </cell>
          <cell r="E4763" t="str">
            <v>NIDIA YULENY</v>
          </cell>
          <cell r="F4763" t="str">
            <v>ROSAS</v>
          </cell>
          <cell r="G4763" t="str">
            <v>CACERES</v>
          </cell>
          <cell r="N4763" t="str">
            <v>DESARROLLO DE MEDIOS GRAFICOS VISUALES</v>
          </cell>
          <cell r="P4763">
            <v>2758193</v>
          </cell>
          <cell r="T4763" t="str">
            <v>VIRTUAL</v>
          </cell>
        </row>
        <row r="4764">
          <cell r="A4764" t="str">
            <v>CC</v>
          </cell>
          <cell r="C4764" t="str">
            <v>11136294292758192</v>
          </cell>
          <cell r="E4764" t="str">
            <v>CHRISTIAN</v>
          </cell>
          <cell r="F4764" t="str">
            <v>ASPRILLA</v>
          </cell>
          <cell r="G4764" t="str">
            <v>LERMA</v>
          </cell>
          <cell r="N4764" t="str">
            <v>DESARROLLO DE MEDIOS GRAFICOS VISUALES</v>
          </cell>
          <cell r="P4764">
            <v>2758192</v>
          </cell>
          <cell r="T4764" t="str">
            <v>VIRTUAL</v>
          </cell>
        </row>
        <row r="4765">
          <cell r="A4765" t="str">
            <v>TI</v>
          </cell>
          <cell r="C4765" t="str">
            <v>10662703222758191</v>
          </cell>
          <cell r="E4765" t="str">
            <v>ZULAY CAROLINA</v>
          </cell>
          <cell r="F4765" t="str">
            <v>SEPULVEDA</v>
          </cell>
          <cell r="G4765" t="str">
            <v>RIVERA</v>
          </cell>
          <cell r="N4765" t="str">
            <v>DESARROLLO DE MEDIOS GRAFICOS VISUALES</v>
          </cell>
          <cell r="P4765">
            <v>2758191</v>
          </cell>
          <cell r="T4765" t="str">
            <v>VIRTUAL</v>
          </cell>
        </row>
        <row r="4766">
          <cell r="A4766" t="str">
            <v>CC</v>
          </cell>
          <cell r="C4766" t="str">
            <v>11431249522758191</v>
          </cell>
          <cell r="E4766" t="str">
            <v>YISELA ROCIO</v>
          </cell>
          <cell r="F4766" t="str">
            <v>BELTRAN</v>
          </cell>
          <cell r="G4766" t="str">
            <v>CERVANTES</v>
          </cell>
          <cell r="N4766" t="str">
            <v>DESARROLLO DE MEDIOS GRAFICOS VISUALES</v>
          </cell>
          <cell r="P4766">
            <v>2758191</v>
          </cell>
          <cell r="T4766" t="str">
            <v>VIRTUAL</v>
          </cell>
        </row>
        <row r="4767">
          <cell r="A4767" t="str">
            <v>CC</v>
          </cell>
          <cell r="C4767" t="str">
            <v>11927698122618662</v>
          </cell>
          <cell r="E4767" t="str">
            <v>EIDER SANTIAGO</v>
          </cell>
          <cell r="F4767" t="str">
            <v>LONDOÑO</v>
          </cell>
          <cell r="G4767" t="str">
            <v>ZAPATA</v>
          </cell>
          <cell r="N4767" t="str">
            <v>IMPLEMENTACION DE INFRAESTRUCTURA DE TECNOLOGIAS DE LA INFORMACION Y LAS COMUNICACIONES.</v>
          </cell>
          <cell r="P4767">
            <v>2618662</v>
          </cell>
          <cell r="T4767" t="str">
            <v>PRESENCIAL</v>
          </cell>
        </row>
        <row r="4768">
          <cell r="A4768" t="str">
            <v>CC</v>
          </cell>
          <cell r="C4768" t="str">
            <v>800009092547411</v>
          </cell>
          <cell r="E4768" t="str">
            <v>JUAN GABRIEL</v>
          </cell>
          <cell r="F4768" t="str">
            <v>DAZA</v>
          </cell>
          <cell r="G4768" t="str">
            <v>BERNAL</v>
          </cell>
          <cell r="N4768" t="str">
            <v>ANALISIS Y DESARROLLO DE SOFTWARE.</v>
          </cell>
          <cell r="P4768">
            <v>2547411</v>
          </cell>
          <cell r="T4768" t="str">
            <v>VIRTUAL</v>
          </cell>
        </row>
        <row r="4769">
          <cell r="A4769" t="str">
            <v>CC</v>
          </cell>
          <cell r="C4769" t="str">
            <v>10015975952923976</v>
          </cell>
          <cell r="E4769" t="str">
            <v>SOLEDAD CRISTINA</v>
          </cell>
          <cell r="F4769" t="str">
            <v>BELLO</v>
          </cell>
          <cell r="G4769" t="str">
            <v>ACOSTA</v>
          </cell>
          <cell r="N4769" t="str">
            <v>SERVICIOS FARMACEUTICOS</v>
          </cell>
          <cell r="P4769">
            <v>2923976</v>
          </cell>
          <cell r="T4769" t="str">
            <v>PRESENCIAL</v>
          </cell>
        </row>
        <row r="4770">
          <cell r="A4770" t="str">
            <v>CC</v>
          </cell>
          <cell r="C4770" t="str">
            <v>10988118362547408</v>
          </cell>
          <cell r="E4770" t="str">
            <v>ANY YIRETH</v>
          </cell>
          <cell r="F4770" t="str">
            <v>ROVIRA</v>
          </cell>
          <cell r="G4770" t="str">
            <v>BAEZ</v>
          </cell>
          <cell r="N4770" t="str">
            <v>ANALISIS Y DESARROLLO DE SOFTWARE.</v>
          </cell>
          <cell r="P4770">
            <v>2547408</v>
          </cell>
          <cell r="T4770" t="str">
            <v>VIRTUAL</v>
          </cell>
        </row>
        <row r="4771">
          <cell r="A4771" t="str">
            <v>CC</v>
          </cell>
          <cell r="C4771" t="str">
            <v>10279523932877429</v>
          </cell>
          <cell r="E4771" t="str">
            <v>JUAN DAVID</v>
          </cell>
          <cell r="F4771" t="str">
            <v>ALVAREZ</v>
          </cell>
          <cell r="G4771" t="str">
            <v>DENIS</v>
          </cell>
          <cell r="N4771" t="str">
            <v>ANALISIS Y DESARROLLO DE SOFTWARE.</v>
          </cell>
          <cell r="P4771">
            <v>2877429</v>
          </cell>
          <cell r="T4771" t="str">
            <v>PRESENCIAL</v>
          </cell>
        </row>
        <row r="4772">
          <cell r="A4772" t="str">
            <v>CC</v>
          </cell>
          <cell r="C4772" t="str">
            <v>10955511922977141</v>
          </cell>
          <cell r="E4772" t="str">
            <v>GABRIEL FELIPE</v>
          </cell>
          <cell r="F4772" t="str">
            <v>CARDONA</v>
          </cell>
          <cell r="G4772" t="str">
            <v>FLOREZ</v>
          </cell>
          <cell r="N4772" t="str">
            <v>DESARROLLO MULTIMEDIA Y WEB</v>
          </cell>
          <cell r="P4772">
            <v>2977141</v>
          </cell>
          <cell r="T4772" t="str">
            <v>VIRTUAL</v>
          </cell>
        </row>
        <row r="4773">
          <cell r="A4773" t="str">
            <v>TI</v>
          </cell>
          <cell r="C4773" t="str">
            <v>10419805632721297</v>
          </cell>
          <cell r="E4773" t="str">
            <v>HELEN ENITH</v>
          </cell>
          <cell r="F4773" t="str">
            <v>CAMARGO</v>
          </cell>
          <cell r="G4773" t="str">
            <v>MARTINEZ</v>
          </cell>
          <cell r="N4773" t="str">
            <v>DESARROLLO DE COLECCIONES PARA LA INDUSTRIA DE LA MODA.</v>
          </cell>
          <cell r="P4773">
            <v>2721297</v>
          </cell>
          <cell r="T4773" t="str">
            <v>VIRTUAL</v>
          </cell>
        </row>
        <row r="4774">
          <cell r="A4774" t="str">
            <v>CC</v>
          </cell>
          <cell r="C4774" t="str">
            <v>10721890342977200</v>
          </cell>
          <cell r="E4774" t="str">
            <v>ARGELIDA JOHANNA</v>
          </cell>
          <cell r="F4774" t="str">
            <v>CARDOZO</v>
          </cell>
          <cell r="G4774" t="str">
            <v>BARRERA</v>
          </cell>
          <cell r="N4774" t="str">
            <v>DESARROLLO DE COLECCIONES PARA LA INDUSTRIA DE LA MODA.</v>
          </cell>
          <cell r="P4774">
            <v>2977200</v>
          </cell>
          <cell r="T4774" t="str">
            <v>VIRTUAL</v>
          </cell>
        </row>
        <row r="4775">
          <cell r="A4775" t="str">
            <v>CC</v>
          </cell>
          <cell r="C4775" t="str">
            <v>10074271913001388</v>
          </cell>
          <cell r="E4775" t="str">
            <v>YIRLENY</v>
          </cell>
          <cell r="F4775" t="str">
            <v>GOMEZ</v>
          </cell>
          <cell r="G4775" t="str">
            <v>OQUENDO</v>
          </cell>
          <cell r="N4775" t="str">
            <v>PELUQUERIA.</v>
          </cell>
          <cell r="P4775">
            <v>3001388</v>
          </cell>
          <cell r="T4775" t="str">
            <v>PRESENCIAL</v>
          </cell>
        </row>
        <row r="4776">
          <cell r="A4776" t="str">
            <v>TI</v>
          </cell>
          <cell r="C4776" t="str">
            <v>10390840352864244</v>
          </cell>
          <cell r="E4776" t="str">
            <v>VIANYS</v>
          </cell>
          <cell r="F4776" t="str">
            <v>NAVARRO</v>
          </cell>
          <cell r="G4776" t="str">
            <v>MARQUEZ</v>
          </cell>
          <cell r="N4776" t="str">
            <v>EJECUCION DE PROGRAMAS DEPORTIVOS.</v>
          </cell>
          <cell r="P4776">
            <v>2864244</v>
          </cell>
          <cell r="T4776" t="str">
            <v>PRESENCIAL</v>
          </cell>
        </row>
        <row r="4777">
          <cell r="A4777" t="str">
            <v>CC</v>
          </cell>
          <cell r="C4777" t="str">
            <v>10336786453070145</v>
          </cell>
          <cell r="E4777" t="str">
            <v>JACKSON JAREK</v>
          </cell>
          <cell r="F4777" t="str">
            <v>GIL</v>
          </cell>
          <cell r="G4777" t="str">
            <v>AREVALO</v>
          </cell>
          <cell r="N4777" t="str">
            <v>COORDINACION DE PROCESOS LOGISTICOS</v>
          </cell>
          <cell r="P4777">
            <v>3070145</v>
          </cell>
          <cell r="T4777" t="str">
            <v>VIRTUAL</v>
          </cell>
        </row>
        <row r="4778">
          <cell r="A4778" t="str">
            <v>CC</v>
          </cell>
          <cell r="C4778" t="str">
            <v>10040249182775374</v>
          </cell>
          <cell r="E4778" t="str">
            <v>GERSON</v>
          </cell>
          <cell r="F4778" t="str">
            <v>HERNANDEZ</v>
          </cell>
          <cell r="G4778" t="str">
            <v>BELTRAN</v>
          </cell>
          <cell r="N4778" t="str">
            <v>MANTENIMIENTO DE MOTOCICLETAS Y MOTOCARROS.</v>
          </cell>
          <cell r="P4778">
            <v>2775374</v>
          </cell>
          <cell r="T4778" t="str">
            <v>PRESENCIAL</v>
          </cell>
        </row>
        <row r="4779">
          <cell r="A4779" t="str">
            <v>CC</v>
          </cell>
          <cell r="C4779" t="str">
            <v>10474437832834628</v>
          </cell>
          <cell r="E4779" t="str">
            <v>JACKELIN DEL CARMEN</v>
          </cell>
          <cell r="F4779" t="str">
            <v>CHACON</v>
          </cell>
          <cell r="G4779" t="str">
            <v>ORTEGA</v>
          </cell>
          <cell r="N4779" t="str">
            <v>PROYECTOS AGROPECUARIOS.</v>
          </cell>
          <cell r="P4779">
            <v>2834628</v>
          </cell>
          <cell r="T4779" t="str">
            <v>VIRTUAL</v>
          </cell>
        </row>
        <row r="4780">
          <cell r="A4780" t="str">
            <v>CC</v>
          </cell>
          <cell r="C4780" t="str">
            <v>10588441252977232</v>
          </cell>
          <cell r="E4780" t="str">
            <v>YEIMY LORENA</v>
          </cell>
          <cell r="F4780" t="str">
            <v>VASQUEZ</v>
          </cell>
          <cell r="G4780" t="str">
            <v>MEJIA</v>
          </cell>
          <cell r="N4780" t="str">
            <v>DESARROLLO DE MEDIOS GRAFICOS VISUALES</v>
          </cell>
          <cell r="P4780">
            <v>2977232</v>
          </cell>
          <cell r="T4780" t="str">
            <v>VIRTUAL</v>
          </cell>
        </row>
        <row r="4781">
          <cell r="A4781" t="str">
            <v>CC</v>
          </cell>
          <cell r="C4781" t="str">
            <v>10306481562977201</v>
          </cell>
          <cell r="E4781" t="str">
            <v>JAISBETH LEWJTHIE</v>
          </cell>
          <cell r="F4781" t="str">
            <v>ARANGO</v>
          </cell>
          <cell r="G4781" t="str">
            <v>FLOREZ</v>
          </cell>
          <cell r="N4781" t="str">
            <v>DESARROLLO DE COLECCIONES PARA LA INDUSTRIA DE LA MODA.</v>
          </cell>
          <cell r="P4781">
            <v>2977201</v>
          </cell>
          <cell r="T4781" t="str">
            <v>VIRTUAL</v>
          </cell>
        </row>
        <row r="4782">
          <cell r="A4782" t="str">
            <v>CC</v>
          </cell>
          <cell r="C4782" t="str">
            <v>520575932924184</v>
          </cell>
          <cell r="E4782" t="str">
            <v>GLORIA PATRICIA</v>
          </cell>
          <cell r="F4782" t="str">
            <v>RODRIGUEZ</v>
          </cell>
          <cell r="G4782" t="str">
            <v>MUÑOZ</v>
          </cell>
          <cell r="N4782" t="str">
            <v>COCINA</v>
          </cell>
          <cell r="P4782">
            <v>2924184</v>
          </cell>
          <cell r="T4782" t="str">
            <v>PRESENCIAL</v>
          </cell>
        </row>
        <row r="4783">
          <cell r="A4783" t="str">
            <v>CC</v>
          </cell>
          <cell r="C4783" t="str">
            <v>10412564192877506</v>
          </cell>
          <cell r="E4783" t="str">
            <v>JESUS DAVID</v>
          </cell>
          <cell r="F4783" t="str">
            <v>REYES</v>
          </cell>
          <cell r="G4783" t="str">
            <v>RANGEL</v>
          </cell>
          <cell r="N4783" t="str">
            <v>GESTION DE LA PRODUCCION AGRICOLA</v>
          </cell>
          <cell r="P4783">
            <v>2877506</v>
          </cell>
          <cell r="T4783" t="str">
            <v>PRESENCIAL</v>
          </cell>
        </row>
        <row r="4784">
          <cell r="A4784" t="str">
            <v>CC</v>
          </cell>
          <cell r="C4784" t="str">
            <v>10262568422834712</v>
          </cell>
          <cell r="E4784" t="str">
            <v>IVAN MANUEL</v>
          </cell>
          <cell r="F4784" t="str">
            <v>ARANGO</v>
          </cell>
          <cell r="G4784" t="str">
            <v>PAEZ</v>
          </cell>
          <cell r="N4784" t="str">
            <v>SERVICIOS Y OPERACIONES MICROFINANCIERAS</v>
          </cell>
          <cell r="P4784">
            <v>2834712</v>
          </cell>
          <cell r="T4784" t="str">
            <v>VIRTUAL</v>
          </cell>
        </row>
        <row r="4785">
          <cell r="A4785" t="str">
            <v>CC</v>
          </cell>
          <cell r="C4785" t="str">
            <v>10010247842826366</v>
          </cell>
          <cell r="E4785" t="str">
            <v>PAULA ANDREA</v>
          </cell>
          <cell r="F4785" t="str">
            <v>AYAZO</v>
          </cell>
          <cell r="G4785" t="str">
            <v>VERDEZA</v>
          </cell>
          <cell r="N4785" t="str">
            <v>GESTION DE LA PRODUCCION AGRICOLA</v>
          </cell>
          <cell r="P4785">
            <v>2826366</v>
          </cell>
          <cell r="T4785" t="str">
            <v>PRESENCIAL</v>
          </cell>
        </row>
        <row r="4786">
          <cell r="A4786" t="str">
            <v>CC</v>
          </cell>
          <cell r="C4786" t="str">
            <v>11524416652758193</v>
          </cell>
          <cell r="E4786" t="str">
            <v>LUIS EDUARDO</v>
          </cell>
          <cell r="F4786" t="str">
            <v>USUGA</v>
          </cell>
          <cell r="G4786" t="str">
            <v>MOLINA</v>
          </cell>
          <cell r="N4786" t="str">
            <v>DESARROLLO DE MEDIOS GRAFICOS VISUALES</v>
          </cell>
          <cell r="P4786">
            <v>2758193</v>
          </cell>
          <cell r="T4786" t="str">
            <v>VIRTUAL</v>
          </cell>
        </row>
        <row r="4787">
          <cell r="A4787" t="str">
            <v>CC</v>
          </cell>
          <cell r="C4787" t="str">
            <v>10738124742561076</v>
          </cell>
          <cell r="E4787" t="str">
            <v>MELISSA</v>
          </cell>
          <cell r="F4787" t="str">
            <v>GALINDO</v>
          </cell>
          <cell r="G4787" t="str">
            <v>CONDE</v>
          </cell>
          <cell r="N4787" t="str">
            <v>DESARROLLO DE MEDIOS GRAFICOS VISUALES</v>
          </cell>
          <cell r="P4787">
            <v>2561076</v>
          </cell>
          <cell r="T4787" t="str">
            <v>PRESENCIAL</v>
          </cell>
        </row>
        <row r="4788">
          <cell r="A4788" t="str">
            <v>CC</v>
          </cell>
          <cell r="C4788" t="str">
            <v>10025772322547411</v>
          </cell>
          <cell r="E4788" t="str">
            <v>SEBASTIAN</v>
          </cell>
          <cell r="F4788" t="str">
            <v>LOAIZA</v>
          </cell>
          <cell r="G4788" t="str">
            <v>LONDOÑO</v>
          </cell>
          <cell r="N4788" t="str">
            <v>ANALISIS Y DESARROLLO DE SOFTWARE.</v>
          </cell>
          <cell r="P4788">
            <v>2547411</v>
          </cell>
          <cell r="T4788" t="str">
            <v>VIRTUAL</v>
          </cell>
        </row>
        <row r="4789">
          <cell r="A4789" t="str">
            <v>TI</v>
          </cell>
          <cell r="C4789" t="str">
            <v>10351531672877398</v>
          </cell>
          <cell r="E4789" t="str">
            <v>DANIEL</v>
          </cell>
          <cell r="F4789" t="str">
            <v>VERDEZA</v>
          </cell>
          <cell r="G4789" t="str">
            <v>PAJARO</v>
          </cell>
          <cell r="N4789" t="str">
            <v>PROGRAMACION DE SOFTWARE .</v>
          </cell>
          <cell r="P4789">
            <v>2877398</v>
          </cell>
          <cell r="T4789" t="str">
            <v>PRESENCIAL</v>
          </cell>
        </row>
        <row r="4790">
          <cell r="A4790" t="str">
            <v>TI</v>
          </cell>
          <cell r="C4790" t="str">
            <v>10333711992877398</v>
          </cell>
          <cell r="E4790" t="str">
            <v>KAREN CAROLINA</v>
          </cell>
          <cell r="F4790" t="str">
            <v>VITOLA</v>
          </cell>
          <cell r="G4790" t="str">
            <v>MONTALVO</v>
          </cell>
          <cell r="N4790" t="str">
            <v>PROGRAMACION DE SOFTWARE .</v>
          </cell>
          <cell r="P4790">
            <v>2877398</v>
          </cell>
          <cell r="T4790" t="str">
            <v>PRESENCIAL</v>
          </cell>
        </row>
        <row r="4791">
          <cell r="A4791" t="str">
            <v>CC</v>
          </cell>
          <cell r="C4791" t="str">
            <v>10333681912775400</v>
          </cell>
          <cell r="E4791" t="str">
            <v>DANA ESTHER</v>
          </cell>
          <cell r="F4791" t="str">
            <v>GARCIA</v>
          </cell>
          <cell r="G4791" t="str">
            <v>OYOLA</v>
          </cell>
          <cell r="N4791" t="str">
            <v>CONTABILIZACION DE OPERACIONES COMERCIALES Y FINANCIERAS.</v>
          </cell>
          <cell r="P4791">
            <v>2775400</v>
          </cell>
          <cell r="T4791" t="str">
            <v>PRESENCIAL</v>
          </cell>
        </row>
        <row r="4792">
          <cell r="A4792" t="str">
            <v>CC</v>
          </cell>
          <cell r="C4792" t="str">
            <v>11380743352775351</v>
          </cell>
          <cell r="E4792" t="str">
            <v>ANGELLY SOFIA</v>
          </cell>
          <cell r="F4792" t="str">
            <v>PESTANA</v>
          </cell>
          <cell r="G4792" t="str">
            <v>GALLEGO</v>
          </cell>
          <cell r="N4792" t="str">
            <v>SISTEMAS.</v>
          </cell>
          <cell r="P4792">
            <v>2775351</v>
          </cell>
          <cell r="T4792" t="str">
            <v>PRESENCIAL</v>
          </cell>
        </row>
        <row r="4793">
          <cell r="A4793" t="str">
            <v>CC</v>
          </cell>
          <cell r="C4793" t="str">
            <v>10390858842923837</v>
          </cell>
          <cell r="E4793" t="str">
            <v>YAILIN</v>
          </cell>
          <cell r="F4793" t="str">
            <v>GOMEZ</v>
          </cell>
          <cell r="G4793" t="str">
            <v>AVILA</v>
          </cell>
          <cell r="N4793" t="str">
            <v>SALUD PUBLICA</v>
          </cell>
          <cell r="P4793">
            <v>2923837</v>
          </cell>
          <cell r="T4793" t="str">
            <v>PRESENCIAL</v>
          </cell>
        </row>
        <row r="4794">
          <cell r="A4794" t="str">
            <v>CC</v>
          </cell>
          <cell r="C4794" t="str">
            <v>10374723642851382</v>
          </cell>
          <cell r="E4794" t="str">
            <v>EIDI LUZ</v>
          </cell>
          <cell r="F4794" t="str">
            <v>COTOAS</v>
          </cell>
          <cell r="G4794" t="str">
            <v>FUENTES</v>
          </cell>
          <cell r="N4794" t="str">
            <v>CONTABILIZACION DE OPERACIONES COMERCIALES Y FINANCIERAS.</v>
          </cell>
          <cell r="P4794">
            <v>2851382</v>
          </cell>
          <cell r="T4794" t="str">
            <v>PRESENCIAL</v>
          </cell>
        </row>
        <row r="4795">
          <cell r="A4795" t="str">
            <v>CC</v>
          </cell>
          <cell r="C4795" t="str">
            <v>10153922673070128</v>
          </cell>
          <cell r="E4795" t="str">
            <v>BRANDON SEBASTIAN</v>
          </cell>
          <cell r="F4795" t="str">
            <v>PACHON</v>
          </cell>
          <cell r="G4795" t="str">
            <v>CHACON</v>
          </cell>
          <cell r="N4795" t="str">
            <v>ANALISIS Y DESARROLLO DE SOFTWARE.</v>
          </cell>
          <cell r="P4795">
            <v>3070128</v>
          </cell>
          <cell r="T4795" t="str">
            <v>VIRTUAL</v>
          </cell>
        </row>
        <row r="4796">
          <cell r="A4796" t="str">
            <v>CC</v>
          </cell>
          <cell r="C4796" t="str">
            <v>10224363742547473</v>
          </cell>
          <cell r="E4796" t="str">
            <v>DIANA CAROLINA</v>
          </cell>
          <cell r="F4796" t="str">
            <v>AGUJA</v>
          </cell>
          <cell r="G4796" t="str">
            <v>POLOCHE</v>
          </cell>
          <cell r="N4796" t="str">
            <v>DESARROLLO PUBLICITARIO</v>
          </cell>
          <cell r="P4796">
            <v>2547473</v>
          </cell>
          <cell r="T4796" t="str">
            <v>VIRTUAL</v>
          </cell>
        </row>
        <row r="4797">
          <cell r="A4797" t="str">
            <v>CC</v>
          </cell>
          <cell r="C4797" t="str">
            <v>10014154952547474</v>
          </cell>
          <cell r="E4797" t="str">
            <v>ALEJANDRO</v>
          </cell>
          <cell r="F4797" t="str">
            <v>HINCAPIE</v>
          </cell>
          <cell r="G4797" t="str">
            <v>GARZON</v>
          </cell>
          <cell r="N4797" t="str">
            <v>DESARROLLO PUBLICITARIO</v>
          </cell>
          <cell r="P4797">
            <v>2547474</v>
          </cell>
          <cell r="T4797" t="str">
            <v>VIRTUAL</v>
          </cell>
        </row>
        <row r="4798">
          <cell r="A4798" t="str">
            <v>CC</v>
          </cell>
          <cell r="C4798" t="str">
            <v>264241133001388</v>
          </cell>
          <cell r="E4798" t="str">
            <v>JAZMIN</v>
          </cell>
          <cell r="F4798" t="str">
            <v>VILLAMIL</v>
          </cell>
          <cell r="G4798" t="str">
            <v>PAEZ</v>
          </cell>
          <cell r="N4798" t="str">
            <v>PELUQUERIA.</v>
          </cell>
          <cell r="P4798">
            <v>3001388</v>
          </cell>
          <cell r="T4798" t="str">
            <v>PRESENCIAL</v>
          </cell>
        </row>
        <row r="4799">
          <cell r="A4799" t="str">
            <v>CC</v>
          </cell>
          <cell r="C4799" t="str">
            <v>11028150002977479</v>
          </cell>
          <cell r="E4799" t="str">
            <v>ELIANA PAOLA</v>
          </cell>
          <cell r="F4799" t="str">
            <v>ESPINOSA</v>
          </cell>
          <cell r="G4799" t="str">
            <v>PEREZ</v>
          </cell>
          <cell r="N4799" t="str">
            <v>ANALISIS Y DESARROLLO DE SOFTWARE.</v>
          </cell>
          <cell r="P4799">
            <v>2977479</v>
          </cell>
          <cell r="T4799" t="str">
            <v>VIRTUAL</v>
          </cell>
        </row>
        <row r="4800">
          <cell r="A4800" t="str">
            <v>CC</v>
          </cell>
          <cell r="C4800" t="str">
            <v>11009715032977232</v>
          </cell>
          <cell r="E4800" t="str">
            <v>JAIR ORLANDO</v>
          </cell>
          <cell r="F4800" t="str">
            <v>IBAÑEZ</v>
          </cell>
          <cell r="G4800" t="str">
            <v>JAIMES</v>
          </cell>
          <cell r="N4800" t="str">
            <v>DESARROLLO DE MEDIOS GRAFICOS VISUALES</v>
          </cell>
          <cell r="P4800">
            <v>2977232</v>
          </cell>
          <cell r="T4800" t="str">
            <v>VIRTUAL</v>
          </cell>
        </row>
        <row r="4801">
          <cell r="A4801" t="str">
            <v>CC</v>
          </cell>
          <cell r="C4801" t="str">
            <v>10113941112924207</v>
          </cell>
          <cell r="E4801" t="str">
            <v>JENNIFER ANDREA</v>
          </cell>
          <cell r="F4801" t="str">
            <v>MOSQUERA</v>
          </cell>
          <cell r="G4801" t="str">
            <v>SALAS</v>
          </cell>
          <cell r="N4801" t="str">
            <v>DESARROLLO DE MEDIOS GRAFICOS VISUALES</v>
          </cell>
          <cell r="P4801">
            <v>2924207</v>
          </cell>
          <cell r="T4801" t="str">
            <v>PRESENCIAL</v>
          </cell>
        </row>
        <row r="4802">
          <cell r="A4802" t="str">
            <v>CC</v>
          </cell>
          <cell r="C4802" t="str">
            <v>10203996212758191</v>
          </cell>
          <cell r="E4802" t="str">
            <v>PAULA ANDREA</v>
          </cell>
          <cell r="F4802" t="str">
            <v>DELGADO</v>
          </cell>
          <cell r="G4802" t="str">
            <v>GRANDA</v>
          </cell>
          <cell r="N4802" t="str">
            <v>DESARROLLO DE MEDIOS GRAFICOS VISUALES</v>
          </cell>
          <cell r="P4802">
            <v>2758191</v>
          </cell>
          <cell r="T4802" t="str">
            <v>VIRTUAL</v>
          </cell>
        </row>
        <row r="4803">
          <cell r="A4803" t="str">
            <v>CC</v>
          </cell>
          <cell r="C4803" t="str">
            <v>10732442732721296</v>
          </cell>
          <cell r="E4803" t="str">
            <v>KAREN TATIANA</v>
          </cell>
          <cell r="F4803" t="str">
            <v>CRAIG</v>
          </cell>
          <cell r="G4803" t="str">
            <v>SANTOS</v>
          </cell>
          <cell r="N4803" t="str">
            <v>DESARROLLO DE COLECCIONES PARA LA INDUSTRIA DE LA MODA.</v>
          </cell>
          <cell r="P4803">
            <v>2721296</v>
          </cell>
          <cell r="T4803" t="str">
            <v>VIRTUAL</v>
          </cell>
        </row>
        <row r="4804">
          <cell r="A4804" t="str">
            <v>CC</v>
          </cell>
          <cell r="C4804" t="str">
            <v>10280152672712472</v>
          </cell>
          <cell r="E4804" t="str">
            <v>DAYANA VANESSA</v>
          </cell>
          <cell r="F4804" t="str">
            <v>BORJA</v>
          </cell>
          <cell r="G4804" t="str">
            <v>RIVAS</v>
          </cell>
          <cell r="N4804" t="str">
            <v>COORDINACION DE PROCESOS LOGISTICOS</v>
          </cell>
          <cell r="P4804">
            <v>2712472</v>
          </cell>
          <cell r="T4804" t="str">
            <v>PRESENCIAL</v>
          </cell>
        </row>
        <row r="4805">
          <cell r="A4805" t="str">
            <v>CC</v>
          </cell>
          <cell r="C4805" t="str">
            <v>10653740292629172</v>
          </cell>
          <cell r="E4805" t="str">
            <v>JORGE ANDRES</v>
          </cell>
          <cell r="F4805" t="str">
            <v>MENDOZA</v>
          </cell>
          <cell r="G4805" t="str">
            <v>ESPITIA</v>
          </cell>
          <cell r="N4805" t="str">
            <v>GESTION DE LA PRODUCCION AGRICOLA</v>
          </cell>
          <cell r="P4805">
            <v>2629172</v>
          </cell>
          <cell r="T4805" t="str">
            <v>PRESENCIAL</v>
          </cell>
        </row>
        <row r="4806">
          <cell r="A4806" t="str">
            <v>CC</v>
          </cell>
          <cell r="C4806" t="str">
            <v>10454939082620130</v>
          </cell>
          <cell r="E4806" t="str">
            <v>GICELA</v>
          </cell>
          <cell r="F4806" t="str">
            <v>HOYOS</v>
          </cell>
          <cell r="G4806" t="str">
            <v>GAVIRIA</v>
          </cell>
          <cell r="N4806" t="str">
            <v>GESTION DE TESORERIA Y RECURSOS FINANCIEROS</v>
          </cell>
          <cell r="P4806">
            <v>2620130</v>
          </cell>
          <cell r="T4806" t="str">
            <v>PRESENCIAL</v>
          </cell>
        </row>
        <row r="4807">
          <cell r="A4807" t="str">
            <v>CC</v>
          </cell>
          <cell r="C4807" t="str">
            <v>10703321682547411</v>
          </cell>
          <cell r="E4807" t="str">
            <v>BRAYAN REINEL</v>
          </cell>
          <cell r="F4807" t="str">
            <v>DIAZ</v>
          </cell>
          <cell r="G4807" t="str">
            <v>GONZALEZ</v>
          </cell>
          <cell r="N4807" t="str">
            <v>ANALISIS Y DESARROLLO DE SOFTWARE.</v>
          </cell>
          <cell r="P4807">
            <v>2547411</v>
          </cell>
          <cell r="T4807" t="str">
            <v>VIRTUAL</v>
          </cell>
        </row>
        <row r="4808">
          <cell r="A4808" t="str">
            <v>TI</v>
          </cell>
          <cell r="C4808" t="str">
            <v>10629622552775414</v>
          </cell>
          <cell r="E4808" t="str">
            <v>MARIA JOSE</v>
          </cell>
          <cell r="F4808" t="str">
            <v>DORIA</v>
          </cell>
          <cell r="G4808" t="str">
            <v>BENITEZ</v>
          </cell>
          <cell r="N4808" t="str">
            <v>ASISTENCIA ADMINISTRATIVA .</v>
          </cell>
          <cell r="P4808">
            <v>2775414</v>
          </cell>
          <cell r="T4808" t="str">
            <v>PRESENCIAL</v>
          </cell>
        </row>
        <row r="4809">
          <cell r="A4809" t="str">
            <v>CC</v>
          </cell>
          <cell r="C4809" t="str">
            <v>10071113662923996</v>
          </cell>
          <cell r="E4809" t="str">
            <v>LUISA CAMILA</v>
          </cell>
          <cell r="F4809" t="str">
            <v>ESCOBAR</v>
          </cell>
          <cell r="G4809" t="str">
            <v>NARANJO</v>
          </cell>
          <cell r="N4809" t="str">
            <v>COMERCIALIZACIÓN DE PRODUCTOS MASIVOS</v>
          </cell>
          <cell r="P4809">
            <v>2923996</v>
          </cell>
          <cell r="T4809" t="str">
            <v>PRESENCIAL</v>
          </cell>
        </row>
        <row r="4810">
          <cell r="A4810" t="str">
            <v>CC</v>
          </cell>
          <cell r="C4810" t="str">
            <v>11927858432560698</v>
          </cell>
          <cell r="E4810" t="str">
            <v>MARCELA</v>
          </cell>
          <cell r="F4810" t="str">
            <v>PERNETT</v>
          </cell>
          <cell r="G4810" t="str">
            <v>IZQUIERDO</v>
          </cell>
          <cell r="N4810" t="str">
            <v>ANALISIS Y DESARROLLO DE SISTEMAS DE INFORMACION</v>
          </cell>
          <cell r="P4810">
            <v>2560698</v>
          </cell>
          <cell r="T4810" t="str">
            <v>PRESENCIAL</v>
          </cell>
        </row>
        <row r="4811">
          <cell r="A4811" t="str">
            <v>CC</v>
          </cell>
          <cell r="C4811" t="str">
            <v>394293392666248</v>
          </cell>
          <cell r="E4811" t="str">
            <v>ELI JHOANA</v>
          </cell>
          <cell r="F4811" t="str">
            <v>MOSQUERA</v>
          </cell>
          <cell r="G4811" t="str">
            <v>CABRERA</v>
          </cell>
          <cell r="N4811" t="str">
            <v>EJECUCION DE ACTIVIDADES RECREATIVAS PARA POBLACION INFANTIL</v>
          </cell>
          <cell r="P4811">
            <v>2666248</v>
          </cell>
          <cell r="T4811" t="str">
            <v>PRESENCIAL</v>
          </cell>
        </row>
        <row r="4812">
          <cell r="A4812" t="str">
            <v>CC</v>
          </cell>
          <cell r="C4812" t="str">
            <v>10454889052932613</v>
          </cell>
          <cell r="E4812" t="str">
            <v>JAMES AUGUSTO</v>
          </cell>
          <cell r="F4812" t="str">
            <v>TORRES</v>
          </cell>
          <cell r="G4812" t="str">
            <v>CASTAÑO</v>
          </cell>
          <cell r="N4812" t="str">
            <v>CONSTRUCCION DE EDIFICACIONES</v>
          </cell>
          <cell r="P4812">
            <v>2932613</v>
          </cell>
          <cell r="T4812" t="str">
            <v>PRESENCIAL</v>
          </cell>
        </row>
        <row r="4813">
          <cell r="A4813" t="str">
            <v>CC</v>
          </cell>
          <cell r="C4813" t="str">
            <v>10536063552977231</v>
          </cell>
          <cell r="E4813" t="str">
            <v>ASTRID</v>
          </cell>
          <cell r="F4813" t="str">
            <v>SANCHEZ</v>
          </cell>
          <cell r="G4813" t="str">
            <v>SANCHEZ</v>
          </cell>
          <cell r="N4813" t="str">
            <v>DESARROLLO DE MEDIOS GRAFICOS VISUALES</v>
          </cell>
          <cell r="P4813">
            <v>2977231</v>
          </cell>
          <cell r="T4813" t="str">
            <v>VIRTUAL</v>
          </cell>
        </row>
        <row r="4814">
          <cell r="A4814" t="str">
            <v>CC</v>
          </cell>
          <cell r="C4814" t="str">
            <v>10123211092977231</v>
          </cell>
          <cell r="E4814" t="str">
            <v>SERGIO ALBERTO</v>
          </cell>
          <cell r="F4814" t="str">
            <v>CARDENAS</v>
          </cell>
          <cell r="G4814" t="str">
            <v>PRIMICIERON</v>
          </cell>
          <cell r="N4814" t="str">
            <v>DESARROLLO DE MEDIOS GRAFICOS VISUALES</v>
          </cell>
          <cell r="P4814">
            <v>2977231</v>
          </cell>
          <cell r="T4814" t="str">
            <v>VIRTUAL</v>
          </cell>
        </row>
        <row r="4815">
          <cell r="A4815" t="str">
            <v>CC</v>
          </cell>
          <cell r="C4815" t="str">
            <v>10078988782878845</v>
          </cell>
          <cell r="E4815" t="str">
            <v>LILY YULIANA</v>
          </cell>
          <cell r="F4815" t="str">
            <v>FLOREZ</v>
          </cell>
          <cell r="G4815" t="str">
            <v>PEREZ</v>
          </cell>
          <cell r="N4815" t="str">
            <v>.ATENCION INTEGRAL A LA PRIMERA INFANCIA</v>
          </cell>
          <cell r="P4815">
            <v>2878845</v>
          </cell>
          <cell r="T4815" t="str">
            <v>PRESENCIAL</v>
          </cell>
        </row>
        <row r="4816">
          <cell r="A4816" t="str">
            <v>CC</v>
          </cell>
          <cell r="C4816" t="str">
            <v>10403616702878845</v>
          </cell>
          <cell r="E4816" t="str">
            <v>SINDI PAOLA</v>
          </cell>
          <cell r="F4816" t="str">
            <v>ARIAS</v>
          </cell>
          <cell r="G4816" t="str">
            <v>CASTILLO</v>
          </cell>
          <cell r="N4816" t="str">
            <v>.ATENCION INTEGRAL A LA PRIMERA INFANCIA</v>
          </cell>
          <cell r="P4816">
            <v>2878845</v>
          </cell>
          <cell r="T4816" t="str">
            <v>PRESENCIAL</v>
          </cell>
        </row>
        <row r="4817">
          <cell r="A4817" t="str">
            <v>CC</v>
          </cell>
          <cell r="C4817" t="str">
            <v>10455235882878845</v>
          </cell>
          <cell r="E4817" t="str">
            <v>DANIS ELEANA</v>
          </cell>
          <cell r="F4817" t="str">
            <v>PARDO</v>
          </cell>
          <cell r="G4817" t="str">
            <v>CARDONA</v>
          </cell>
          <cell r="N4817" t="str">
            <v>.ATENCION INTEGRAL A LA PRIMERA INFANCIA</v>
          </cell>
          <cell r="P4817">
            <v>2878845</v>
          </cell>
          <cell r="T4817" t="str">
            <v>PRESENCIAL</v>
          </cell>
        </row>
        <row r="4818">
          <cell r="A4818" t="str">
            <v>CC</v>
          </cell>
          <cell r="C4818" t="str">
            <v>71884552721298</v>
          </cell>
          <cell r="E4818" t="str">
            <v>CARLOS EDUARDO</v>
          </cell>
          <cell r="F4818" t="str">
            <v>PAREDES</v>
          </cell>
          <cell r="G4818" t="str">
            <v>MENDEZ</v>
          </cell>
          <cell r="N4818" t="str">
            <v>DESARROLLO DE COLECCIONES PARA LA INDUSTRIA DE LA MODA.</v>
          </cell>
          <cell r="P4818">
            <v>2721298</v>
          </cell>
          <cell r="T4818" t="str">
            <v>VIRTUAL</v>
          </cell>
        </row>
        <row r="4819">
          <cell r="A4819" t="str">
            <v>CC</v>
          </cell>
          <cell r="C4819" t="str">
            <v>10279417092620051</v>
          </cell>
          <cell r="E4819" t="str">
            <v>RONALD</v>
          </cell>
          <cell r="F4819" t="str">
            <v>CANTERO</v>
          </cell>
          <cell r="G4819" t="str">
            <v>HENAO</v>
          </cell>
          <cell r="N4819" t="str">
            <v>DESARROLLO DE MEDIOS GRAFICOS VISUALES</v>
          </cell>
          <cell r="P4819">
            <v>2620051</v>
          </cell>
          <cell r="T4819" t="str">
            <v>PRESENCIAL</v>
          </cell>
        </row>
        <row r="4820">
          <cell r="A4820" t="str">
            <v>CC</v>
          </cell>
          <cell r="C4820" t="str">
            <v>10403828642794004</v>
          </cell>
          <cell r="E4820" t="str">
            <v>YESSENIA</v>
          </cell>
          <cell r="F4820" t="str">
            <v>PALACIO</v>
          </cell>
          <cell r="G4820" t="str">
            <v>MORENO</v>
          </cell>
          <cell r="N4820" t="str">
            <v>.ATENCION INTEGRAL A LA PRIMERA INFANCIA</v>
          </cell>
          <cell r="P4820">
            <v>2794004</v>
          </cell>
          <cell r="T4820" t="str">
            <v>PRESENCIAL</v>
          </cell>
        </row>
        <row r="4821">
          <cell r="A4821" t="str">
            <v>CC</v>
          </cell>
          <cell r="C4821" t="str">
            <v>10020876063001388</v>
          </cell>
          <cell r="E4821" t="str">
            <v>BEATRIZ ELENA</v>
          </cell>
          <cell r="F4821" t="str">
            <v>GARCIA</v>
          </cell>
          <cell r="G4821" t="str">
            <v>MENDOZA</v>
          </cell>
          <cell r="N4821" t="str">
            <v>PELUQUERIA.</v>
          </cell>
          <cell r="P4821">
            <v>3001388</v>
          </cell>
          <cell r="T4821" t="str">
            <v>PRESENCIAL</v>
          </cell>
        </row>
        <row r="4822">
          <cell r="A4822" t="str">
            <v>CC</v>
          </cell>
          <cell r="C4822" t="str">
            <v>11130392683070145</v>
          </cell>
          <cell r="E4822" t="str">
            <v>ANDRES MAURICIO</v>
          </cell>
          <cell r="F4822" t="str">
            <v>BERNAL</v>
          </cell>
          <cell r="G4822" t="str">
            <v>ZAPATA</v>
          </cell>
          <cell r="N4822" t="str">
            <v>COORDINACION DE PROCESOS LOGISTICOS</v>
          </cell>
          <cell r="P4822">
            <v>3070145</v>
          </cell>
          <cell r="T4822" t="str">
            <v>VIRTUAL</v>
          </cell>
        </row>
        <row r="4823">
          <cell r="A4823" t="str">
            <v>CC</v>
          </cell>
          <cell r="C4823" t="str">
            <v>257729502977140</v>
          </cell>
          <cell r="E4823" t="str">
            <v>LIDIS ISABEL</v>
          </cell>
          <cell r="F4823" t="str">
            <v>MARTINEZ</v>
          </cell>
          <cell r="G4823" t="str">
            <v>ALVAREZ</v>
          </cell>
          <cell r="N4823" t="str">
            <v>DESARROLLO MULTIMEDIA Y WEB</v>
          </cell>
          <cell r="P4823">
            <v>2977140</v>
          </cell>
          <cell r="T4823" t="str">
            <v>VIRTUAL</v>
          </cell>
        </row>
        <row r="4824">
          <cell r="A4824" t="str">
            <v>CC</v>
          </cell>
          <cell r="C4824" t="str">
            <v>10388229672878845</v>
          </cell>
          <cell r="E4824" t="str">
            <v>MARLY ESNEL</v>
          </cell>
          <cell r="F4824" t="str">
            <v>CARLOSAMA</v>
          </cell>
          <cell r="G4824" t="str">
            <v>JIMENEZ</v>
          </cell>
          <cell r="N4824" t="str">
            <v>.ATENCION INTEGRAL A LA PRIMERA INFANCIA</v>
          </cell>
          <cell r="P4824">
            <v>2878845</v>
          </cell>
          <cell r="T4824" t="str">
            <v>PRESENCIAL</v>
          </cell>
        </row>
        <row r="4825">
          <cell r="A4825" t="str">
            <v>CC</v>
          </cell>
          <cell r="C4825" t="str">
            <v>185332782758193</v>
          </cell>
          <cell r="E4825" t="str">
            <v>VICTOR ALFONSO</v>
          </cell>
          <cell r="F4825" t="str">
            <v>FIGUEROA</v>
          </cell>
          <cell r="G4825" t="str">
            <v>QUINTERO</v>
          </cell>
          <cell r="N4825" t="str">
            <v>DESARROLLO DE MEDIOS GRAFICOS VISUALES</v>
          </cell>
          <cell r="P4825">
            <v>2758193</v>
          </cell>
          <cell r="T4825" t="str">
            <v>VIRTUAL</v>
          </cell>
        </row>
        <row r="4826">
          <cell r="A4826" t="str">
            <v>CC</v>
          </cell>
          <cell r="C4826" t="str">
            <v>11254085982721298</v>
          </cell>
          <cell r="E4826" t="str">
            <v>YENNY TATIANA</v>
          </cell>
          <cell r="F4826" t="str">
            <v>BENAVIDES</v>
          </cell>
          <cell r="G4826" t="str">
            <v>MUÑOZ</v>
          </cell>
          <cell r="N4826" t="str">
            <v>DESARROLLO DE COLECCIONES PARA LA INDUSTRIA DE LA MODA.</v>
          </cell>
          <cell r="P4826">
            <v>2721298</v>
          </cell>
          <cell r="T4826" t="str">
            <v>VIRTUAL</v>
          </cell>
        </row>
        <row r="4827">
          <cell r="A4827" t="str">
            <v>CC</v>
          </cell>
          <cell r="C4827" t="str">
            <v>10853323932547469</v>
          </cell>
          <cell r="E4827" t="str">
            <v>JOHANA MARCELA</v>
          </cell>
          <cell r="F4827" t="str">
            <v>DELGADO</v>
          </cell>
          <cell r="G4827" t="str">
            <v>ÑAÑEZ</v>
          </cell>
          <cell r="N4827" t="str">
            <v>DESARROLLO PUBLICITARIO</v>
          </cell>
          <cell r="P4827">
            <v>2547469</v>
          </cell>
          <cell r="T4827" t="str">
            <v>VIRTUAL</v>
          </cell>
        </row>
        <row r="4828">
          <cell r="A4828" t="str">
            <v>CC</v>
          </cell>
          <cell r="C4828" t="str">
            <v>10016688052923996</v>
          </cell>
          <cell r="E4828" t="str">
            <v>YERALDIN</v>
          </cell>
          <cell r="F4828" t="str">
            <v>RIVAS</v>
          </cell>
          <cell r="G4828" t="str">
            <v>BERMUDEZ</v>
          </cell>
          <cell r="N4828" t="str">
            <v>COMERCIALIZACIÓN DE PRODUCTOS MASIVOS</v>
          </cell>
          <cell r="P4828">
            <v>2923996</v>
          </cell>
          <cell r="T4828" t="str">
            <v>PRESENCIAL</v>
          </cell>
        </row>
        <row r="4829">
          <cell r="A4829" t="str">
            <v>CC</v>
          </cell>
          <cell r="C4829" t="str">
            <v>10391006282923837</v>
          </cell>
          <cell r="E4829" t="str">
            <v>KELLYS JOHANA</v>
          </cell>
          <cell r="F4829" t="str">
            <v>GARCIA</v>
          </cell>
          <cell r="G4829" t="str">
            <v>RAMOS</v>
          </cell>
          <cell r="N4829" t="str">
            <v>SALUD PUBLICA</v>
          </cell>
          <cell r="P4829">
            <v>2923837</v>
          </cell>
          <cell r="T4829" t="str">
            <v>PRESENCIAL</v>
          </cell>
        </row>
        <row r="4830">
          <cell r="A4830" t="str">
            <v>CC</v>
          </cell>
          <cell r="C4830" t="str">
            <v>10131088853070157</v>
          </cell>
          <cell r="E4830" t="str">
            <v>LINA ALEJANDRA</v>
          </cell>
          <cell r="F4830" t="str">
            <v>RODRIGUEZ</v>
          </cell>
          <cell r="G4830" t="str">
            <v>JIMENEZ</v>
          </cell>
          <cell r="N4830" t="str">
            <v>DESARROLLO DE COLECCIONES PARA LA INDUSTRIA DE LA MODA.</v>
          </cell>
          <cell r="P4830">
            <v>3070157</v>
          </cell>
          <cell r="T4830" t="str">
            <v>VIRTUAL</v>
          </cell>
        </row>
        <row r="4831">
          <cell r="A4831" t="str">
            <v>CC</v>
          </cell>
          <cell r="C4831" t="str">
            <v>11025741452834628</v>
          </cell>
          <cell r="E4831" t="str">
            <v>SERLENIS</v>
          </cell>
          <cell r="F4831" t="str">
            <v>GARCIA</v>
          </cell>
          <cell r="G4831" t="str">
            <v>JEREZ</v>
          </cell>
          <cell r="N4831" t="str">
            <v>PROYECTOS AGROPECUARIOS.</v>
          </cell>
          <cell r="P4831">
            <v>2834628</v>
          </cell>
          <cell r="T4831" t="str">
            <v>VIRTUAL</v>
          </cell>
        </row>
        <row r="4832">
          <cell r="A4832" t="str">
            <v>CC</v>
          </cell>
          <cell r="C4832" t="str">
            <v>10871327192834628</v>
          </cell>
          <cell r="E4832" t="str">
            <v>SAMIRA</v>
          </cell>
          <cell r="F4832" t="str">
            <v>PERALTA</v>
          </cell>
          <cell r="G4832" t="str">
            <v>BENITEZ</v>
          </cell>
          <cell r="N4832" t="str">
            <v>PROYECTOS AGROPECUARIOS.</v>
          </cell>
          <cell r="P4832">
            <v>2834628</v>
          </cell>
          <cell r="T4832" t="str">
            <v>VIRTUAL</v>
          </cell>
        </row>
        <row r="4833">
          <cell r="A4833" t="str">
            <v>CC</v>
          </cell>
          <cell r="C4833" t="str">
            <v>11928957662775373</v>
          </cell>
          <cell r="E4833" t="str">
            <v>CRISTIAN DAVID</v>
          </cell>
          <cell r="F4833" t="str">
            <v>MORALES</v>
          </cell>
          <cell r="G4833" t="str">
            <v>PEÑAFIEL</v>
          </cell>
          <cell r="N4833" t="str">
            <v>MANTENIMIENTO DE EQUIPOS DE AIRE ACONDICIONADO Y REFRIGERACION</v>
          </cell>
          <cell r="P4833">
            <v>2775373</v>
          </cell>
          <cell r="T4833" t="str">
            <v>PRESENCIAL</v>
          </cell>
        </row>
        <row r="4834">
          <cell r="A4834" t="str">
            <v>CC</v>
          </cell>
          <cell r="C4834" t="str">
            <v>10321767193001342</v>
          </cell>
          <cell r="E4834" t="str">
            <v>JUAN DAVID</v>
          </cell>
          <cell r="F4834" t="str">
            <v>CUESTA</v>
          </cell>
          <cell r="G4834" t="str">
            <v>MELENDRES</v>
          </cell>
          <cell r="N4834" t="str">
            <v>GESTION AGROEMPRESARIAL</v>
          </cell>
          <cell r="P4834">
            <v>3001342</v>
          </cell>
          <cell r="T4834" t="str">
            <v>PRESENCIAL</v>
          </cell>
        </row>
        <row r="4835">
          <cell r="A4835" t="str">
            <v>CC</v>
          </cell>
          <cell r="C4835" t="str">
            <v>10279500932924207</v>
          </cell>
          <cell r="E4835" t="str">
            <v>MARIA CAMILA</v>
          </cell>
          <cell r="F4835" t="str">
            <v>PALENCIA</v>
          </cell>
          <cell r="G4835" t="str">
            <v>DURANGO</v>
          </cell>
          <cell r="N4835" t="str">
            <v>DESARROLLO DE MEDIOS GRAFICOS VISUALES</v>
          </cell>
          <cell r="P4835">
            <v>2924207</v>
          </cell>
          <cell r="T4835" t="str">
            <v>PRESENCIAL</v>
          </cell>
        </row>
        <row r="4836">
          <cell r="A4836" t="str">
            <v>CC</v>
          </cell>
          <cell r="C4836" t="str">
            <v>10632864912834712</v>
          </cell>
          <cell r="E4836" t="str">
            <v>KENNY</v>
          </cell>
          <cell r="F4836" t="str">
            <v>HOYOS</v>
          </cell>
          <cell r="G4836" t="str">
            <v>GRACIAN</v>
          </cell>
          <cell r="N4836" t="str">
            <v>SERVICIOS Y OPERACIONES MICROFINANCIERAS</v>
          </cell>
          <cell r="P4836">
            <v>2834712</v>
          </cell>
          <cell r="T4836" t="str">
            <v>VIRTUAL</v>
          </cell>
        </row>
        <row r="4837">
          <cell r="A4837" t="str">
            <v>CC</v>
          </cell>
          <cell r="C4837" t="str">
            <v>11931286992826366</v>
          </cell>
          <cell r="E4837" t="str">
            <v>DORALINA</v>
          </cell>
          <cell r="F4837" t="str">
            <v>DOMICO</v>
          </cell>
          <cell r="G4837" t="str">
            <v>DOMICO</v>
          </cell>
          <cell r="N4837" t="str">
            <v>GESTION DE LA PRODUCCION AGRICOLA</v>
          </cell>
          <cell r="P4837">
            <v>2826366</v>
          </cell>
          <cell r="T4837" t="str">
            <v>PRESENCIAL</v>
          </cell>
        </row>
        <row r="4838">
          <cell r="A4838" t="str">
            <v>CC</v>
          </cell>
          <cell r="C4838" t="str">
            <v>11172620872775391</v>
          </cell>
          <cell r="E4838" t="str">
            <v>LINA MARCELA</v>
          </cell>
          <cell r="F4838" t="str">
            <v>GUTIERREZ</v>
          </cell>
          <cell r="N4838" t="str">
            <v>SERVICIO DE RECEPCION HOTELERA</v>
          </cell>
          <cell r="P4838">
            <v>2775391</v>
          </cell>
          <cell r="T4838" t="str">
            <v>PRESENCIAL</v>
          </cell>
        </row>
        <row r="4839">
          <cell r="A4839" t="str">
            <v>CC</v>
          </cell>
          <cell r="C4839" t="str">
            <v>10390795022659957</v>
          </cell>
          <cell r="E4839" t="str">
            <v>NELLIS</v>
          </cell>
          <cell r="F4839" t="str">
            <v>MEDELLIN</v>
          </cell>
          <cell r="G4839" t="str">
            <v>TORREGLOSA</v>
          </cell>
          <cell r="N4839" t="str">
            <v>IMPLEMENTACION DE INFRAESTRUCTURA DE TECNOLOGIAS DE LA INFORMACION Y LAS COMUNICACIONES.</v>
          </cell>
          <cell r="P4839">
            <v>2659957</v>
          </cell>
          <cell r="T4839" t="str">
            <v>PRESENCIAL</v>
          </cell>
        </row>
        <row r="4840">
          <cell r="A4840" t="str">
            <v>CC</v>
          </cell>
          <cell r="C4840" t="str">
            <v>10507195962547472</v>
          </cell>
          <cell r="E4840" t="str">
            <v>LISSA JAINA</v>
          </cell>
          <cell r="F4840" t="str">
            <v>TORRES</v>
          </cell>
          <cell r="G4840" t="str">
            <v>TOBIO</v>
          </cell>
          <cell r="N4840" t="str">
            <v>DESARROLLO PUBLICITARIO</v>
          </cell>
          <cell r="P4840">
            <v>2547472</v>
          </cell>
          <cell r="T4840" t="str">
            <v>VIRTUAL</v>
          </cell>
        </row>
        <row r="4841">
          <cell r="A4841" t="str">
            <v>TI</v>
          </cell>
          <cell r="C4841" t="str">
            <v>10520200672547410</v>
          </cell>
          <cell r="E4841" t="str">
            <v>DAVID SANTIAGO</v>
          </cell>
          <cell r="F4841" t="str">
            <v>RODRIGUEZ</v>
          </cell>
          <cell r="G4841" t="str">
            <v>MORENO</v>
          </cell>
          <cell r="N4841" t="str">
            <v>ANALISIS Y DESARROLLO DE SOFTWARE.</v>
          </cell>
          <cell r="P4841">
            <v>2547410</v>
          </cell>
          <cell r="T4841" t="str">
            <v>VIRTUAL</v>
          </cell>
        </row>
        <row r="4842">
          <cell r="A4842" t="str">
            <v>CC</v>
          </cell>
          <cell r="C4842" t="str">
            <v>10004064912877398</v>
          </cell>
          <cell r="E4842" t="str">
            <v>YEISON</v>
          </cell>
          <cell r="F4842" t="str">
            <v>RODRIGUEZ</v>
          </cell>
          <cell r="G4842" t="str">
            <v>CANO</v>
          </cell>
          <cell r="N4842" t="str">
            <v>PROGRAMACION DE SOFTWARE .</v>
          </cell>
          <cell r="P4842">
            <v>2877398</v>
          </cell>
          <cell r="T4842" t="str">
            <v>PRESENCIAL</v>
          </cell>
        </row>
        <row r="4843">
          <cell r="A4843" t="str">
            <v>TI</v>
          </cell>
          <cell r="C4843" t="str">
            <v>10333709042775414</v>
          </cell>
          <cell r="E4843" t="str">
            <v>ARJANIS</v>
          </cell>
          <cell r="F4843" t="str">
            <v>TEHERAN</v>
          </cell>
          <cell r="G4843" t="str">
            <v>OYOLA</v>
          </cell>
          <cell r="N4843" t="str">
            <v>ASISTENCIA ADMINISTRATIVA .</v>
          </cell>
          <cell r="P4843">
            <v>2775414</v>
          </cell>
          <cell r="T4843" t="str">
            <v>PRESENCIAL</v>
          </cell>
        </row>
        <row r="4844">
          <cell r="A4844" t="str">
            <v>CC</v>
          </cell>
          <cell r="C4844" t="str">
            <v>10333743262775400</v>
          </cell>
          <cell r="E4844" t="str">
            <v>PABLA ANDREA</v>
          </cell>
          <cell r="F4844" t="str">
            <v>GONZALEZ</v>
          </cell>
          <cell r="G4844" t="str">
            <v>HERNANDEZ</v>
          </cell>
          <cell r="N4844" t="str">
            <v>CONTABILIZACION DE OPERACIONES COMERCIALES Y FINANCIERAS.</v>
          </cell>
          <cell r="P4844">
            <v>2775400</v>
          </cell>
          <cell r="T4844" t="str">
            <v>PRESENCIAL</v>
          </cell>
        </row>
        <row r="4845">
          <cell r="A4845" t="str">
            <v>CC</v>
          </cell>
          <cell r="C4845" t="str">
            <v>10073457572629172</v>
          </cell>
          <cell r="E4845" t="str">
            <v>VICTOR JOSE</v>
          </cell>
          <cell r="F4845" t="str">
            <v>CONDE</v>
          </cell>
          <cell r="G4845" t="str">
            <v>PALENCIA</v>
          </cell>
          <cell r="N4845" t="str">
            <v>GESTION DE LA PRODUCCION AGRICOLA</v>
          </cell>
          <cell r="P4845">
            <v>2629172</v>
          </cell>
          <cell r="T4845" t="str">
            <v>PRESENCIAL</v>
          </cell>
        </row>
        <row r="4846">
          <cell r="A4846" t="str">
            <v>CC</v>
          </cell>
          <cell r="C4846" t="str">
            <v>10894855353070128</v>
          </cell>
          <cell r="E4846" t="str">
            <v>MILTON FELIPE</v>
          </cell>
          <cell r="F4846" t="str">
            <v>ORDOÑEZ</v>
          </cell>
          <cell r="G4846" t="str">
            <v>MEJIA</v>
          </cell>
          <cell r="N4846" t="str">
            <v>ANALISIS Y DESARROLLO DE SOFTWARE.</v>
          </cell>
          <cell r="P4846">
            <v>3070128</v>
          </cell>
          <cell r="T4846" t="str">
            <v>VIRTUAL</v>
          </cell>
        </row>
        <row r="4847">
          <cell r="A4847" t="str">
            <v>CC</v>
          </cell>
          <cell r="C4847" t="str">
            <v>10244684913070128</v>
          </cell>
          <cell r="E4847" t="str">
            <v>LUZ MARIANA</v>
          </cell>
          <cell r="F4847" t="str">
            <v>SUCERQUIA</v>
          </cell>
          <cell r="G4847" t="str">
            <v>MEJIA</v>
          </cell>
          <cell r="N4847" t="str">
            <v>ANALISIS Y DESARROLLO DE SOFTWARE.</v>
          </cell>
          <cell r="P4847">
            <v>3070128</v>
          </cell>
          <cell r="T4847" t="str">
            <v>VIRTUAL</v>
          </cell>
        </row>
        <row r="4848">
          <cell r="A4848" t="str">
            <v>CC</v>
          </cell>
          <cell r="C4848" t="str">
            <v>10916780442977141</v>
          </cell>
          <cell r="E4848" t="str">
            <v>JUAN SEBASTIAN</v>
          </cell>
          <cell r="F4848" t="str">
            <v>CLARO</v>
          </cell>
          <cell r="G4848" t="str">
            <v>LAZARO</v>
          </cell>
          <cell r="N4848" t="str">
            <v>DESARROLLO MULTIMEDIA Y WEB</v>
          </cell>
          <cell r="P4848">
            <v>2977141</v>
          </cell>
          <cell r="T4848" t="str">
            <v>VIRTUAL</v>
          </cell>
        </row>
        <row r="4849">
          <cell r="A4849" t="str">
            <v>CC</v>
          </cell>
          <cell r="C4849" t="str">
            <v>10160454992721297</v>
          </cell>
          <cell r="E4849" t="str">
            <v>BRAYAN ESTEBAN</v>
          </cell>
          <cell r="F4849" t="str">
            <v>AGUILAR</v>
          </cell>
          <cell r="G4849" t="str">
            <v>CRUZ</v>
          </cell>
          <cell r="N4849" t="str">
            <v>DESARROLLO DE COLECCIONES PARA LA INDUSTRIA DE LA MODA.</v>
          </cell>
          <cell r="P4849">
            <v>2721297</v>
          </cell>
          <cell r="T4849" t="str">
            <v>VIRTUAL</v>
          </cell>
        </row>
        <row r="4850">
          <cell r="A4850" t="str">
            <v>CC</v>
          </cell>
          <cell r="C4850" t="str">
            <v>10050521283070145</v>
          </cell>
          <cell r="E4850" t="str">
            <v>HOLGER STIVEN</v>
          </cell>
          <cell r="F4850" t="str">
            <v>SANABRIA</v>
          </cell>
          <cell r="G4850" t="str">
            <v>DELGADO</v>
          </cell>
          <cell r="N4850" t="str">
            <v>COORDINACION DE PROCESOS LOGISTICOS</v>
          </cell>
          <cell r="P4850">
            <v>3070145</v>
          </cell>
          <cell r="T4850" t="str">
            <v>VIRTUAL</v>
          </cell>
        </row>
        <row r="4851">
          <cell r="A4851" t="str">
            <v>CC</v>
          </cell>
          <cell r="C4851" t="str">
            <v>10230355922977479</v>
          </cell>
          <cell r="E4851" t="str">
            <v>ERIKA JHOANNA</v>
          </cell>
          <cell r="F4851" t="str">
            <v>BENITEZ</v>
          </cell>
          <cell r="G4851" t="str">
            <v>LEON</v>
          </cell>
          <cell r="N4851" t="str">
            <v>ANALISIS Y DESARROLLO DE SOFTWARE.</v>
          </cell>
          <cell r="P4851">
            <v>2977479</v>
          </cell>
          <cell r="T4851" t="str">
            <v>VIRTUAL</v>
          </cell>
        </row>
        <row r="4852">
          <cell r="A4852" t="str">
            <v>CC</v>
          </cell>
          <cell r="C4852" t="str">
            <v>10320131502877429</v>
          </cell>
          <cell r="E4852" t="str">
            <v>HAROLD IVAN</v>
          </cell>
          <cell r="F4852" t="str">
            <v>CARDONA</v>
          </cell>
          <cell r="G4852" t="str">
            <v>ORTEGA</v>
          </cell>
          <cell r="N4852" t="str">
            <v>ANALISIS Y DESARROLLO DE SOFTWARE.</v>
          </cell>
          <cell r="P4852">
            <v>2877429</v>
          </cell>
          <cell r="T4852" t="str">
            <v>PRESENCIAL</v>
          </cell>
        </row>
        <row r="4853">
          <cell r="A4853" t="str">
            <v>CC</v>
          </cell>
          <cell r="C4853" t="str">
            <v>10016679252775403</v>
          </cell>
          <cell r="E4853" t="str">
            <v>BRAYAN ESTEBAN</v>
          </cell>
          <cell r="F4853" t="str">
            <v>MEDINA</v>
          </cell>
          <cell r="G4853" t="str">
            <v>CAICEDO</v>
          </cell>
          <cell r="N4853" t="str">
            <v>EJECUCION DE PROGRAMAS DEPORTIVOS.</v>
          </cell>
          <cell r="P4853">
            <v>2775403</v>
          </cell>
          <cell r="T4853" t="str">
            <v>PRESENCIAL</v>
          </cell>
        </row>
        <row r="4854">
          <cell r="A4854" t="str">
            <v>CC</v>
          </cell>
          <cell r="C4854" t="str">
            <v>11136525592758192</v>
          </cell>
          <cell r="E4854" t="str">
            <v>LINDA GIRLESSA</v>
          </cell>
          <cell r="F4854" t="str">
            <v>IMBAGO</v>
          </cell>
          <cell r="G4854" t="str">
            <v>ROJAS</v>
          </cell>
          <cell r="N4854" t="str">
            <v>DESARROLLO DE MEDIOS GRAFICOS VISUALES</v>
          </cell>
          <cell r="P4854">
            <v>2758192</v>
          </cell>
          <cell r="T4854" t="str">
            <v>VIRTUAL</v>
          </cell>
        </row>
        <row r="4855">
          <cell r="A4855" t="str">
            <v>CC</v>
          </cell>
          <cell r="C4855" t="str">
            <v>10207729122721507</v>
          </cell>
          <cell r="E4855" t="str">
            <v>HECTOR EDUARDO</v>
          </cell>
          <cell r="F4855" t="str">
            <v>CALERO</v>
          </cell>
          <cell r="G4855" t="str">
            <v>GUZMAN</v>
          </cell>
          <cell r="N4855" t="str">
            <v>ANALISIS Y DESARROLLO DE SOFTWARE.</v>
          </cell>
          <cell r="P4855">
            <v>2721507</v>
          </cell>
          <cell r="T4855" t="str">
            <v>VIRTUAL</v>
          </cell>
        </row>
        <row r="4856">
          <cell r="A4856" t="str">
            <v>CC</v>
          </cell>
          <cell r="C4856" t="str">
            <v>10160262572675748</v>
          </cell>
          <cell r="E4856" t="str">
            <v>CRISTIAN GIOVANNI</v>
          </cell>
          <cell r="F4856" t="str">
            <v>SANTANA</v>
          </cell>
          <cell r="G4856" t="str">
            <v>GALARZA</v>
          </cell>
          <cell r="N4856" t="str">
            <v>DESARROLLO DE MEDIOS GRAFICOS VISUALES</v>
          </cell>
          <cell r="P4856">
            <v>2675748</v>
          </cell>
          <cell r="T4856" t="str">
            <v>VIRTUAL</v>
          </cell>
        </row>
        <row r="4857">
          <cell r="A4857" t="str">
            <v>CC</v>
          </cell>
          <cell r="C4857" t="str">
            <v>10010263962561076</v>
          </cell>
          <cell r="E4857" t="str">
            <v>MARIANA</v>
          </cell>
          <cell r="F4857" t="str">
            <v>RAMOS</v>
          </cell>
          <cell r="G4857" t="str">
            <v>URRUTIA</v>
          </cell>
          <cell r="N4857" t="str">
            <v>DESARROLLO DE MEDIOS GRAFICOS VISUALES</v>
          </cell>
          <cell r="P4857">
            <v>2561076</v>
          </cell>
          <cell r="T4857" t="str">
            <v>PRESENCIAL</v>
          </cell>
        </row>
        <row r="4858">
          <cell r="A4858" t="str">
            <v>CC</v>
          </cell>
          <cell r="C4858" t="str">
            <v>881325002547411</v>
          </cell>
          <cell r="E4858" t="str">
            <v>ALBERTO</v>
          </cell>
          <cell r="F4858" t="str">
            <v>HERNANDEZ</v>
          </cell>
          <cell r="G4858" t="str">
            <v>CASTILLO</v>
          </cell>
          <cell r="N4858" t="str">
            <v>ANALISIS Y DESARROLLO DE SOFTWARE.</v>
          </cell>
          <cell r="P4858">
            <v>2547411</v>
          </cell>
          <cell r="T4858" t="str">
            <v>VIRTUAL</v>
          </cell>
        </row>
        <row r="4859">
          <cell r="A4859" t="str">
            <v>CC</v>
          </cell>
          <cell r="C4859" t="str">
            <v>10321774362775351</v>
          </cell>
          <cell r="E4859" t="str">
            <v>JHON ALEJANDRO</v>
          </cell>
          <cell r="F4859" t="str">
            <v>BORJA</v>
          </cell>
          <cell r="G4859" t="str">
            <v>MOSQUERA</v>
          </cell>
          <cell r="N4859" t="str">
            <v>SISTEMAS.</v>
          </cell>
          <cell r="P4859">
            <v>2775351</v>
          </cell>
          <cell r="T4859" t="str">
            <v>PRESENCIAL</v>
          </cell>
        </row>
        <row r="4860">
          <cell r="A4860" t="str">
            <v>CC</v>
          </cell>
          <cell r="C4860" t="str">
            <v>10390982132923976</v>
          </cell>
          <cell r="E4860" t="str">
            <v>LAURA TERESA</v>
          </cell>
          <cell r="F4860" t="str">
            <v>MARTINEZ</v>
          </cell>
          <cell r="G4860" t="str">
            <v>MORENO</v>
          </cell>
          <cell r="N4860" t="str">
            <v>SERVICIOS FARMACEUTICOS</v>
          </cell>
          <cell r="P4860">
            <v>2923976</v>
          </cell>
          <cell r="T4860" t="str">
            <v>PRESENCIAL</v>
          </cell>
        </row>
        <row r="4861">
          <cell r="A4861" t="str">
            <v>CC</v>
          </cell>
          <cell r="C4861" t="str">
            <v>10101100482923976</v>
          </cell>
          <cell r="E4861" t="str">
            <v>LEIDYS</v>
          </cell>
          <cell r="F4861" t="str">
            <v>TAPIAS</v>
          </cell>
          <cell r="G4861" t="str">
            <v>CHAVERRA</v>
          </cell>
          <cell r="N4861" t="str">
            <v>SERVICIOS FARMACEUTICOS</v>
          </cell>
          <cell r="P4861">
            <v>2923976</v>
          </cell>
          <cell r="T4861" t="str">
            <v>PRESENCIAL</v>
          </cell>
        </row>
        <row r="4862">
          <cell r="A4862" t="str">
            <v>CC</v>
          </cell>
          <cell r="C4862" t="str">
            <v>10010227642900850</v>
          </cell>
          <cell r="E4862" t="str">
            <v>MARISOL</v>
          </cell>
          <cell r="F4862" t="str">
            <v>ARRIAGA</v>
          </cell>
          <cell r="G4862" t="str">
            <v>COCTA</v>
          </cell>
          <cell r="N4862" t="str">
            <v>LABORES DE CAMPO EN CULTIVOS</v>
          </cell>
          <cell r="P4862">
            <v>2900850</v>
          </cell>
          <cell r="T4862" t="str">
            <v>PRESENCIAL</v>
          </cell>
        </row>
        <row r="4863">
          <cell r="A4863" t="str">
            <v>CC</v>
          </cell>
          <cell r="C4863" t="str">
            <v>10371215902877429</v>
          </cell>
          <cell r="E4863" t="str">
            <v>KEINER DAVID</v>
          </cell>
          <cell r="F4863" t="str">
            <v>MURRILLO</v>
          </cell>
          <cell r="G4863" t="str">
            <v>MOSQUERA</v>
          </cell>
          <cell r="N4863" t="str">
            <v>ANALISIS Y DESARROLLO DE SOFTWARE.</v>
          </cell>
          <cell r="P4863">
            <v>2877429</v>
          </cell>
          <cell r="T4863" t="str">
            <v>PRESENCIAL</v>
          </cell>
        </row>
        <row r="4864">
          <cell r="A4864" t="str">
            <v>CC</v>
          </cell>
          <cell r="C4864" t="str">
            <v>110643592977141</v>
          </cell>
          <cell r="E4864" t="str">
            <v>OSVALDO</v>
          </cell>
          <cell r="F4864" t="str">
            <v>ORTIZ</v>
          </cell>
          <cell r="G4864" t="str">
            <v>SALGADO</v>
          </cell>
          <cell r="N4864" t="str">
            <v>DESARROLLO MULTIMEDIA Y WEB</v>
          </cell>
          <cell r="P4864">
            <v>2977141</v>
          </cell>
          <cell r="T4864" t="str">
            <v>VIRTUAL</v>
          </cell>
        </row>
        <row r="4865">
          <cell r="A4865" t="str">
            <v>CC</v>
          </cell>
          <cell r="C4865" t="str">
            <v>10450483412977141</v>
          </cell>
          <cell r="E4865" t="str">
            <v>NATALIA ANDREA</v>
          </cell>
          <cell r="F4865" t="str">
            <v>RAMIREZ</v>
          </cell>
          <cell r="G4865" t="str">
            <v>LOPEZ</v>
          </cell>
          <cell r="N4865" t="str">
            <v>DESARROLLO MULTIMEDIA Y WEB</v>
          </cell>
          <cell r="P4865">
            <v>2977141</v>
          </cell>
          <cell r="T4865" t="str">
            <v>VIRTUAL</v>
          </cell>
        </row>
        <row r="4866">
          <cell r="A4866" t="str">
            <v>CC</v>
          </cell>
          <cell r="C4866" t="str">
            <v>11927971802620072</v>
          </cell>
          <cell r="E4866" t="str">
            <v>CRISTIAN DEIVYS</v>
          </cell>
          <cell r="F4866" t="str">
            <v>BLANDON</v>
          </cell>
          <cell r="G4866" t="str">
            <v>RENTERIA</v>
          </cell>
          <cell r="N4866" t="str">
            <v>SUPERVISIÓN DE REDES DE DISTRIBUCIÓN DE ENERGÍA ELÉCTRICA</v>
          </cell>
          <cell r="P4866">
            <v>2620072</v>
          </cell>
          <cell r="T4866" t="str">
            <v>PRESENCIAL</v>
          </cell>
        </row>
        <row r="4867">
          <cell r="A4867" t="str">
            <v>CC</v>
          </cell>
          <cell r="C4867" t="str">
            <v>10159929143070157</v>
          </cell>
          <cell r="E4867" t="str">
            <v>LILIBETH</v>
          </cell>
          <cell r="F4867" t="str">
            <v>RODRIGUEZ</v>
          </cell>
          <cell r="G4867" t="str">
            <v>LEON</v>
          </cell>
          <cell r="N4867" t="str">
            <v>DESARROLLO DE COLECCIONES PARA LA INDUSTRIA DE LA MODA.</v>
          </cell>
          <cell r="P4867">
            <v>3070157</v>
          </cell>
          <cell r="T4867" t="str">
            <v>VIRTUAL</v>
          </cell>
        </row>
        <row r="4868">
          <cell r="A4868" t="str">
            <v>CC</v>
          </cell>
          <cell r="C4868" t="str">
            <v>10143048803070145</v>
          </cell>
          <cell r="E4868" t="str">
            <v>SULY YISED</v>
          </cell>
          <cell r="F4868" t="str">
            <v>TORO</v>
          </cell>
          <cell r="G4868" t="str">
            <v>CIFUENTES</v>
          </cell>
          <cell r="N4868" t="str">
            <v>COORDINACION DE PROCESOS LOGISTICOS</v>
          </cell>
          <cell r="P4868">
            <v>3070145</v>
          </cell>
          <cell r="T4868" t="str">
            <v>VIRTUAL</v>
          </cell>
        </row>
        <row r="4869">
          <cell r="A4869" t="str">
            <v>CC</v>
          </cell>
          <cell r="C4869" t="str">
            <v>10403572913001342</v>
          </cell>
          <cell r="E4869" t="str">
            <v>YILENIS ANDREA</v>
          </cell>
          <cell r="F4869" t="str">
            <v>MACHADO</v>
          </cell>
          <cell r="G4869" t="str">
            <v>ORDOÑEZ</v>
          </cell>
          <cell r="N4869" t="str">
            <v>GESTION AGROEMPRESARIAL</v>
          </cell>
          <cell r="P4869">
            <v>3001342</v>
          </cell>
          <cell r="T4869" t="str">
            <v>PRESENCIAL</v>
          </cell>
        </row>
        <row r="4870">
          <cell r="A4870" t="str">
            <v>CC</v>
          </cell>
          <cell r="C4870" t="str">
            <v>10465280502877506</v>
          </cell>
          <cell r="E4870" t="str">
            <v>SAIRA PATRICIA</v>
          </cell>
          <cell r="F4870" t="str">
            <v>CONTRERAS</v>
          </cell>
          <cell r="G4870" t="str">
            <v>OSPINO</v>
          </cell>
          <cell r="N4870" t="str">
            <v>GESTION DE LA PRODUCCION AGRICOLA</v>
          </cell>
          <cell r="P4870">
            <v>2877506</v>
          </cell>
          <cell r="T4870" t="str">
            <v>PRESENCIAL</v>
          </cell>
        </row>
        <row r="4871">
          <cell r="A4871" t="str">
            <v>CC</v>
          </cell>
          <cell r="C4871" t="str">
            <v>10533382632834712</v>
          </cell>
          <cell r="E4871" t="str">
            <v>MONICA ZORAYDA</v>
          </cell>
          <cell r="F4871" t="str">
            <v>SOTELO</v>
          </cell>
          <cell r="G4871" t="str">
            <v>SOTELO</v>
          </cell>
          <cell r="N4871" t="str">
            <v>SERVICIOS Y OPERACIONES MICROFINANCIERAS</v>
          </cell>
          <cell r="P4871">
            <v>2834712</v>
          </cell>
          <cell r="T4871" t="str">
            <v>VIRTUAL</v>
          </cell>
        </row>
        <row r="4872">
          <cell r="A4872" t="str">
            <v>CC</v>
          </cell>
          <cell r="C4872" t="str">
            <v>10756608812758191</v>
          </cell>
          <cell r="E4872" t="str">
            <v>LINETH ESMERALDA</v>
          </cell>
          <cell r="F4872" t="str">
            <v>FERNANDEZ</v>
          </cell>
          <cell r="G4872" t="str">
            <v>OBANDO</v>
          </cell>
          <cell r="N4872" t="str">
            <v>DESARROLLO DE MEDIOS GRAFICOS VISUALES</v>
          </cell>
          <cell r="P4872">
            <v>2758191</v>
          </cell>
          <cell r="T4872" t="str">
            <v>VIRTUAL</v>
          </cell>
        </row>
        <row r="4873">
          <cell r="A4873" t="str">
            <v>CC</v>
          </cell>
          <cell r="C4873" t="str">
            <v>10151879032923837</v>
          </cell>
          <cell r="E4873" t="str">
            <v>MANUELA</v>
          </cell>
          <cell r="F4873" t="str">
            <v>IBARGUEN</v>
          </cell>
          <cell r="G4873" t="str">
            <v>PEREZ</v>
          </cell>
          <cell r="N4873" t="str">
            <v>SALUD PUBLICA</v>
          </cell>
          <cell r="P4873">
            <v>2923837</v>
          </cell>
          <cell r="T4873" t="str">
            <v>PRESENCIAL</v>
          </cell>
        </row>
        <row r="4874">
          <cell r="A4874" t="str">
            <v>CC</v>
          </cell>
          <cell r="C4874" t="str">
            <v>603674842977200</v>
          </cell>
          <cell r="E4874" t="str">
            <v>RUBIELA</v>
          </cell>
          <cell r="F4874" t="str">
            <v>MENDOZA</v>
          </cell>
          <cell r="G4874" t="str">
            <v>MENDOZA</v>
          </cell>
          <cell r="N4874" t="str">
            <v>DESARROLLO DE COLECCIONES PARA LA INDUSTRIA DE LA MODA.</v>
          </cell>
          <cell r="P4874">
            <v>2977200</v>
          </cell>
          <cell r="T4874" t="str">
            <v>VIRTUAL</v>
          </cell>
        </row>
        <row r="4875">
          <cell r="A4875" t="str">
            <v>CC</v>
          </cell>
          <cell r="C4875" t="str">
            <v>10500942753070157</v>
          </cell>
          <cell r="E4875" t="str">
            <v>KAROL DAYANNA</v>
          </cell>
          <cell r="F4875" t="str">
            <v>RACHE</v>
          </cell>
          <cell r="G4875" t="str">
            <v>MEDINA</v>
          </cell>
          <cell r="N4875" t="str">
            <v>DESARROLLO DE COLECCIONES PARA LA INDUSTRIA DE LA MODA.</v>
          </cell>
          <cell r="P4875">
            <v>3070157</v>
          </cell>
          <cell r="T4875" t="str">
            <v>VIRTUAL</v>
          </cell>
        </row>
        <row r="4876">
          <cell r="A4876" t="str">
            <v>CC</v>
          </cell>
          <cell r="C4876" t="str">
            <v>10010277422620135</v>
          </cell>
          <cell r="E4876" t="str">
            <v>JHOER ANDREY</v>
          </cell>
          <cell r="F4876" t="str">
            <v>FERRARO</v>
          </cell>
          <cell r="G4876" t="str">
            <v>DIAZ</v>
          </cell>
          <cell r="N4876" t="str">
            <v>ACTIVIDAD FISICA</v>
          </cell>
          <cell r="P4876">
            <v>2620135</v>
          </cell>
          <cell r="T4876" t="str">
            <v>PRESENCIAL</v>
          </cell>
        </row>
        <row r="4877">
          <cell r="A4877" t="str">
            <v>CC</v>
          </cell>
          <cell r="C4877" t="str">
            <v>10672834772775374</v>
          </cell>
          <cell r="E4877" t="str">
            <v>UVER NEY</v>
          </cell>
          <cell r="F4877" t="str">
            <v>HERRERA</v>
          </cell>
          <cell r="G4877" t="str">
            <v>SIMANCA</v>
          </cell>
          <cell r="N4877" t="str">
            <v>MANTENIMIENTO DE MOTOCICLETAS Y MOTOCARROS.</v>
          </cell>
          <cell r="P4877">
            <v>2775374</v>
          </cell>
          <cell r="T4877" t="str">
            <v>PRESENCIAL</v>
          </cell>
        </row>
        <row r="4878">
          <cell r="A4878" t="str">
            <v>CC</v>
          </cell>
          <cell r="C4878" t="str">
            <v>56585613069910</v>
          </cell>
          <cell r="E4878" t="str">
            <v>WILDER YESID</v>
          </cell>
          <cell r="F4878" t="str">
            <v>CHAVEZ</v>
          </cell>
          <cell r="G4878" t="str">
            <v>CUBIDES</v>
          </cell>
          <cell r="N4878" t="str">
            <v>SISTEMAS TELEINFORMÁTICOS</v>
          </cell>
          <cell r="P4878">
            <v>3069910</v>
          </cell>
          <cell r="T4878" t="str">
            <v>VIRTUAL</v>
          </cell>
        </row>
        <row r="4879">
          <cell r="A4879" t="str">
            <v>CC</v>
          </cell>
          <cell r="C4879" t="str">
            <v>831616492977232</v>
          </cell>
          <cell r="E4879" t="str">
            <v>WALTER ANTONIO</v>
          </cell>
          <cell r="F4879" t="str">
            <v>URREGO</v>
          </cell>
          <cell r="G4879" t="str">
            <v>TULCAN</v>
          </cell>
          <cell r="N4879" t="str">
            <v>DESARROLLO DE MEDIOS GRAFICOS VISUALES</v>
          </cell>
          <cell r="P4879">
            <v>2977232</v>
          </cell>
          <cell r="T4879" t="str">
            <v>VIRTUAL</v>
          </cell>
        </row>
        <row r="4880">
          <cell r="A4880" t="str">
            <v>CC</v>
          </cell>
          <cell r="C4880" t="str">
            <v>10010597412977232</v>
          </cell>
          <cell r="E4880" t="str">
            <v>BRAYAM ALEXANDER</v>
          </cell>
          <cell r="F4880" t="str">
            <v>RODRIGUEZ</v>
          </cell>
          <cell r="G4880" t="str">
            <v>PARRA</v>
          </cell>
          <cell r="N4880" t="str">
            <v>DESARROLLO DE MEDIOS GRAFICOS VISUALES</v>
          </cell>
          <cell r="P4880">
            <v>2977232</v>
          </cell>
          <cell r="T4880" t="str">
            <v>VIRTUAL</v>
          </cell>
        </row>
        <row r="4881">
          <cell r="A4881" t="str">
            <v>CC</v>
          </cell>
          <cell r="C4881" t="str">
            <v>10530011932977231</v>
          </cell>
          <cell r="E4881" t="str">
            <v>YEFREN ALEXANDER</v>
          </cell>
          <cell r="F4881" t="str">
            <v>GUERRERO</v>
          </cell>
          <cell r="G4881" t="str">
            <v>MACIA</v>
          </cell>
          <cell r="N4881" t="str">
            <v>DESARROLLO DE MEDIOS GRAFICOS VISUALES</v>
          </cell>
          <cell r="P4881">
            <v>2977231</v>
          </cell>
          <cell r="T4881" t="str">
            <v>VIRTUAL</v>
          </cell>
        </row>
        <row r="4882">
          <cell r="A4882" t="str">
            <v>CC</v>
          </cell>
          <cell r="C4882" t="str">
            <v>10077462932620147</v>
          </cell>
          <cell r="E4882" t="str">
            <v>VICTOR ANDRES</v>
          </cell>
          <cell r="F4882" t="str">
            <v>RAMOS</v>
          </cell>
          <cell r="G4882" t="str">
            <v>MORENO</v>
          </cell>
          <cell r="N4882" t="str">
            <v>GESTION DE TESORERIA Y RECURSOS FINANCIEROS</v>
          </cell>
          <cell r="P4882">
            <v>2620147</v>
          </cell>
          <cell r="T4882" t="str">
            <v>PRESENCIAL</v>
          </cell>
        </row>
        <row r="4883">
          <cell r="A4883" t="str">
            <v>TI</v>
          </cell>
          <cell r="C4883" t="str">
            <v>11276180962977141</v>
          </cell>
          <cell r="E4883" t="str">
            <v>DANIEL EDUARDO</v>
          </cell>
          <cell r="F4883" t="str">
            <v>PEÑA</v>
          </cell>
          <cell r="G4883" t="str">
            <v>MOJICA</v>
          </cell>
          <cell r="N4883" t="str">
            <v>DESARROLLO MULTIMEDIA Y WEB</v>
          </cell>
          <cell r="P4883">
            <v>2977141</v>
          </cell>
          <cell r="T4883" t="str">
            <v>VIRTUAL</v>
          </cell>
        </row>
        <row r="4884">
          <cell r="A4884" t="str">
            <v>CC</v>
          </cell>
          <cell r="C4884" t="str">
            <v>10244657463070145</v>
          </cell>
          <cell r="E4884" t="str">
            <v>CAROL TATIANA</v>
          </cell>
          <cell r="F4884" t="str">
            <v>VARGAS</v>
          </cell>
          <cell r="G4884" t="str">
            <v>CALDERON</v>
          </cell>
          <cell r="N4884" t="str">
            <v>COORDINACION DE PROCESOS LOGISTICOS</v>
          </cell>
          <cell r="P4884">
            <v>3070145</v>
          </cell>
          <cell r="T4884" t="str">
            <v>VIRTUAL</v>
          </cell>
        </row>
        <row r="4885">
          <cell r="A4885" t="str">
            <v>CC</v>
          </cell>
          <cell r="C4885" t="str">
            <v>11219184382834628</v>
          </cell>
          <cell r="E4885" t="str">
            <v>DIANA CAROLINA</v>
          </cell>
          <cell r="F4885" t="str">
            <v>BELTRAN</v>
          </cell>
          <cell r="G4885" t="str">
            <v>PRIETO</v>
          </cell>
          <cell r="N4885" t="str">
            <v>PROYECTOS AGROPECUARIOS.</v>
          </cell>
          <cell r="P4885">
            <v>2834628</v>
          </cell>
          <cell r="T4885" t="str">
            <v>VIRTUAL</v>
          </cell>
        </row>
        <row r="4886">
          <cell r="A4886" t="str">
            <v>CC</v>
          </cell>
          <cell r="C4886" t="str">
            <v>10371198222775373</v>
          </cell>
          <cell r="E4886" t="str">
            <v>JULIAN ALBERTO</v>
          </cell>
          <cell r="F4886" t="str">
            <v>AVENDAÑO</v>
          </cell>
          <cell r="G4886" t="str">
            <v>LLANES</v>
          </cell>
          <cell r="N4886" t="str">
            <v>MANTENIMIENTO DE EQUIPOS DE AIRE ACONDICIONADO Y REFRIGERACION</v>
          </cell>
          <cell r="P4886">
            <v>2775373</v>
          </cell>
          <cell r="T4886" t="str">
            <v>PRESENCIAL</v>
          </cell>
        </row>
        <row r="4887">
          <cell r="A4887" t="str">
            <v>CC</v>
          </cell>
          <cell r="C4887" t="str">
            <v>39846233069910</v>
          </cell>
          <cell r="E4887" t="str">
            <v>NILTON JOSE</v>
          </cell>
          <cell r="F4887" t="str">
            <v>DIAZ</v>
          </cell>
          <cell r="G4887" t="str">
            <v>ROJAS</v>
          </cell>
          <cell r="N4887" t="str">
            <v>SISTEMAS TELEINFORMÁTICOS</v>
          </cell>
          <cell r="P4887">
            <v>3069910</v>
          </cell>
          <cell r="T4887" t="str">
            <v>VIRTUAL</v>
          </cell>
        </row>
        <row r="4888">
          <cell r="A4888" t="str">
            <v>CC</v>
          </cell>
          <cell r="C4888" t="str">
            <v>10311462163069910</v>
          </cell>
          <cell r="E4888" t="str">
            <v>JEIMMY CAROLINA</v>
          </cell>
          <cell r="F4888" t="str">
            <v>ARIZA</v>
          </cell>
          <cell r="G4888" t="str">
            <v>PINZON</v>
          </cell>
          <cell r="N4888" t="str">
            <v>SISTEMAS TELEINFORMÁTICOS</v>
          </cell>
          <cell r="P4888">
            <v>3069910</v>
          </cell>
          <cell r="T4888" t="str">
            <v>VIRTUAL</v>
          </cell>
        </row>
        <row r="4889">
          <cell r="A4889" t="str">
            <v>CC</v>
          </cell>
          <cell r="C4889" t="str">
            <v>524532542977479</v>
          </cell>
          <cell r="E4889" t="str">
            <v>NYDIA YOHANNA</v>
          </cell>
          <cell r="F4889" t="str">
            <v>SERRANO</v>
          </cell>
          <cell r="G4889" t="str">
            <v>ROMERO</v>
          </cell>
          <cell r="N4889" t="str">
            <v>ANALISIS Y DESARROLLO DE SOFTWARE.</v>
          </cell>
          <cell r="P4889">
            <v>2977479</v>
          </cell>
          <cell r="T4889" t="str">
            <v>VIRTUAL</v>
          </cell>
        </row>
        <row r="4890">
          <cell r="A4890" t="str">
            <v>TI</v>
          </cell>
          <cell r="C4890" t="str">
            <v>10488476572977232</v>
          </cell>
          <cell r="E4890" t="str">
            <v>ANDREA XIMENA</v>
          </cell>
          <cell r="F4890" t="str">
            <v>ROMERO</v>
          </cell>
          <cell r="G4890" t="str">
            <v>MARTIN</v>
          </cell>
          <cell r="N4890" t="str">
            <v>DESARROLLO DE MEDIOS GRAFICOS VISUALES</v>
          </cell>
          <cell r="P4890">
            <v>2977232</v>
          </cell>
          <cell r="T4890" t="str">
            <v>VIRTUAL</v>
          </cell>
        </row>
        <row r="4891">
          <cell r="A4891" t="str">
            <v>TI</v>
          </cell>
          <cell r="C4891" t="str">
            <v>10542863002977231</v>
          </cell>
          <cell r="E4891" t="str">
            <v>PAULA ALEJANDRA</v>
          </cell>
          <cell r="F4891" t="str">
            <v>MURILLO</v>
          </cell>
          <cell r="G4891" t="str">
            <v>HERNANDEZ</v>
          </cell>
          <cell r="N4891" t="str">
            <v>DESARROLLO DE MEDIOS GRAFICOS VISUALES</v>
          </cell>
          <cell r="P4891">
            <v>2977231</v>
          </cell>
          <cell r="T4891" t="str">
            <v>VIRTUAL</v>
          </cell>
        </row>
        <row r="4892">
          <cell r="A4892" t="str">
            <v>CC</v>
          </cell>
          <cell r="C4892" t="str">
            <v>10545629172977201</v>
          </cell>
          <cell r="E4892" t="str">
            <v>TANIA ALEJANDRA</v>
          </cell>
          <cell r="F4892" t="str">
            <v>GARZON</v>
          </cell>
          <cell r="G4892" t="str">
            <v>MONTOYA</v>
          </cell>
          <cell r="N4892" t="str">
            <v>DESARROLLO DE COLECCIONES PARA LA INDUSTRIA DE LA MODA.</v>
          </cell>
          <cell r="P4892">
            <v>2977201</v>
          </cell>
          <cell r="T4892" t="str">
            <v>VIRTUAL</v>
          </cell>
        </row>
        <row r="4893">
          <cell r="A4893" t="str">
            <v>CC</v>
          </cell>
          <cell r="C4893" t="str">
            <v>10932968242924184</v>
          </cell>
          <cell r="E4893" t="str">
            <v>MAYRA JULIETH</v>
          </cell>
          <cell r="F4893" t="str">
            <v>LAMBRAÑO</v>
          </cell>
          <cell r="G4893" t="str">
            <v>VANEGAS</v>
          </cell>
          <cell r="N4893" t="str">
            <v>COCINA</v>
          </cell>
          <cell r="P4893">
            <v>2924184</v>
          </cell>
          <cell r="T4893" t="str">
            <v>PRESENCIAL</v>
          </cell>
        </row>
        <row r="4894">
          <cell r="A4894" t="str">
            <v>CC</v>
          </cell>
          <cell r="C4894" t="str">
            <v>394139432878845</v>
          </cell>
          <cell r="E4894" t="str">
            <v>MARGENIS</v>
          </cell>
          <cell r="F4894" t="str">
            <v>ZUÑIGA</v>
          </cell>
          <cell r="G4894" t="str">
            <v>TORO</v>
          </cell>
          <cell r="N4894" t="str">
            <v>.ATENCION INTEGRAL A LA PRIMERA INFANCIA</v>
          </cell>
          <cell r="P4894">
            <v>2878845</v>
          </cell>
          <cell r="T4894" t="str">
            <v>PRESENCIAL</v>
          </cell>
        </row>
        <row r="4895">
          <cell r="A4895" t="str">
            <v>CC</v>
          </cell>
          <cell r="C4895" t="str">
            <v>10403783972775391</v>
          </cell>
          <cell r="E4895" t="str">
            <v>AURA CRISTINA</v>
          </cell>
          <cell r="F4895" t="str">
            <v>SAN MARTIN</v>
          </cell>
          <cell r="G4895" t="str">
            <v>MENDOZA</v>
          </cell>
          <cell r="N4895" t="str">
            <v>SERVICIO DE RECEPCION HOTELERA</v>
          </cell>
          <cell r="P4895">
            <v>2775391</v>
          </cell>
          <cell r="T4895" t="str">
            <v>PRESENCIAL</v>
          </cell>
        </row>
        <row r="4896">
          <cell r="A4896" t="str">
            <v>CC</v>
          </cell>
          <cell r="C4896" t="str">
            <v>10678731212721296</v>
          </cell>
          <cell r="E4896" t="str">
            <v>KETTY MILENA</v>
          </cell>
          <cell r="F4896" t="str">
            <v>OCHOA</v>
          </cell>
          <cell r="G4896" t="str">
            <v>RUIZ</v>
          </cell>
          <cell r="N4896" t="str">
            <v>DESARROLLO DE COLECCIONES PARA LA INDUSTRIA DE LA MODA.</v>
          </cell>
          <cell r="P4896">
            <v>2721296</v>
          </cell>
          <cell r="T4896" t="str">
            <v>VIRTUAL</v>
          </cell>
        </row>
        <row r="4897">
          <cell r="A4897" t="str">
            <v>CC</v>
          </cell>
          <cell r="C4897" t="str">
            <v>11162571492721296</v>
          </cell>
          <cell r="E4897" t="str">
            <v>LUZ MERY</v>
          </cell>
          <cell r="F4897" t="str">
            <v>HERNANDEZ</v>
          </cell>
          <cell r="G4897" t="str">
            <v>PARAMO</v>
          </cell>
          <cell r="N4897" t="str">
            <v>DESARROLLO DE COLECCIONES PARA LA INDUSTRIA DE LA MODA.</v>
          </cell>
          <cell r="P4897">
            <v>2721296</v>
          </cell>
          <cell r="T4897" t="str">
            <v>VIRTUAL</v>
          </cell>
        </row>
        <row r="4898">
          <cell r="A4898" t="str">
            <v>CC</v>
          </cell>
          <cell r="C4898" t="str">
            <v>10016718422659957</v>
          </cell>
          <cell r="E4898" t="str">
            <v>REINA ISABEL</v>
          </cell>
          <cell r="F4898" t="str">
            <v>PATERNINA</v>
          </cell>
          <cell r="G4898" t="str">
            <v>MONTIEL</v>
          </cell>
          <cell r="N4898" t="str">
            <v>IMPLEMENTACION DE INFRAESTRUCTURA DE TECNOLOGIAS DE LA INFORMACION Y LAS COMUNICACIONES.</v>
          </cell>
          <cell r="P4898">
            <v>2659957</v>
          </cell>
          <cell r="T4898" t="str">
            <v>PRESENCIAL</v>
          </cell>
        </row>
        <row r="4899">
          <cell r="A4899" t="str">
            <v>CC</v>
          </cell>
          <cell r="C4899" t="str">
            <v>10016676102561110</v>
          </cell>
          <cell r="E4899" t="str">
            <v>MARCELA</v>
          </cell>
          <cell r="F4899" t="str">
            <v>JIMENEZ</v>
          </cell>
          <cell r="G4899" t="str">
            <v>MUÑOZ</v>
          </cell>
          <cell r="N4899" t="str">
            <v>GESTION DE LA PRODUCCION AGRICOLA</v>
          </cell>
          <cell r="P4899">
            <v>2561110</v>
          </cell>
          <cell r="T4899" t="str">
            <v>PRESENCIAL</v>
          </cell>
        </row>
        <row r="4900">
          <cell r="A4900" t="str">
            <v>CC</v>
          </cell>
          <cell r="C4900" t="str">
            <v>10078531732620140</v>
          </cell>
          <cell r="E4900" t="str">
            <v>ALEXANDER</v>
          </cell>
          <cell r="F4900" t="str">
            <v>MARSIGLIA</v>
          </cell>
          <cell r="G4900" t="str">
            <v>DOMINGUEZ</v>
          </cell>
          <cell r="N4900" t="str">
            <v>GESTIÓN ADMINISTRATIVA</v>
          </cell>
          <cell r="P4900">
            <v>2620140</v>
          </cell>
          <cell r="T4900" t="str">
            <v>PRESENCIAL</v>
          </cell>
        </row>
        <row r="4901">
          <cell r="A4901" t="str">
            <v>CC</v>
          </cell>
          <cell r="C4901" t="str">
            <v>10000348982547473</v>
          </cell>
          <cell r="E4901" t="str">
            <v>MANUELA</v>
          </cell>
          <cell r="F4901" t="str">
            <v>OSORIO</v>
          </cell>
          <cell r="G4901" t="str">
            <v>GALAN</v>
          </cell>
          <cell r="N4901" t="str">
            <v>DESARROLLO PUBLICITARIO</v>
          </cell>
          <cell r="P4901">
            <v>2547473</v>
          </cell>
          <cell r="T4901" t="str">
            <v>VIRTUAL</v>
          </cell>
        </row>
        <row r="4902">
          <cell r="A4902" t="str">
            <v>CC</v>
          </cell>
          <cell r="C4902" t="str">
            <v>10722591492775400</v>
          </cell>
          <cell r="E4902" t="str">
            <v>LUZ MARINA</v>
          </cell>
          <cell r="F4902" t="str">
            <v>PACHECO</v>
          </cell>
          <cell r="G4902" t="str">
            <v>BUSTAMANTE</v>
          </cell>
          <cell r="N4902" t="str">
            <v>CONTABILIZACION DE OPERACIONES COMERCIALES Y FINANCIERAS.</v>
          </cell>
          <cell r="P4902">
            <v>2775400</v>
          </cell>
          <cell r="T4902" t="str">
            <v>PRESENCIAL</v>
          </cell>
        </row>
        <row r="4903">
          <cell r="A4903" t="str">
            <v>CC</v>
          </cell>
          <cell r="C4903" t="str">
            <v>10306952902923837</v>
          </cell>
          <cell r="E4903" t="str">
            <v>FARLEY</v>
          </cell>
          <cell r="F4903" t="str">
            <v>GONZALEZ</v>
          </cell>
          <cell r="G4903" t="str">
            <v>JARAMILLO</v>
          </cell>
          <cell r="N4903" t="str">
            <v>SALUD PUBLICA</v>
          </cell>
          <cell r="P4903">
            <v>2923837</v>
          </cell>
          <cell r="T4903" t="str">
            <v>PRESENCIAL</v>
          </cell>
        </row>
        <row r="4904">
          <cell r="A4904" t="str">
            <v>CC</v>
          </cell>
          <cell r="C4904" t="str">
            <v>10388243472629172</v>
          </cell>
          <cell r="E4904" t="str">
            <v>ANDRES FELIPE</v>
          </cell>
          <cell r="F4904" t="str">
            <v>GALLEGO</v>
          </cell>
          <cell r="G4904" t="str">
            <v>AMADOR</v>
          </cell>
          <cell r="N4904" t="str">
            <v>GESTION DE LA PRODUCCION AGRICOLA</v>
          </cell>
          <cell r="P4904">
            <v>2629172</v>
          </cell>
          <cell r="T4904" t="str">
            <v>PRESENCIAL</v>
          </cell>
        </row>
        <row r="4905">
          <cell r="A4905" t="str">
            <v>CC</v>
          </cell>
          <cell r="C4905" t="str">
            <v>11306421893070128</v>
          </cell>
          <cell r="E4905" t="str">
            <v>VICTOR HUGO</v>
          </cell>
          <cell r="F4905" t="str">
            <v>GARZON</v>
          </cell>
          <cell r="G4905" t="str">
            <v>SALAZAR</v>
          </cell>
          <cell r="N4905" t="str">
            <v>ANALISIS Y DESARROLLO DE SOFTWARE.</v>
          </cell>
          <cell r="P4905">
            <v>3070128</v>
          </cell>
          <cell r="T4905" t="str">
            <v>VIRTUAL</v>
          </cell>
        </row>
        <row r="4906">
          <cell r="A4906" t="str">
            <v>CC</v>
          </cell>
          <cell r="C4906" t="str">
            <v>10306316042977200</v>
          </cell>
          <cell r="E4906" t="str">
            <v>GERALDIN</v>
          </cell>
          <cell r="F4906" t="str">
            <v>GONGORA</v>
          </cell>
          <cell r="G4906" t="str">
            <v>GONGORA</v>
          </cell>
          <cell r="N4906" t="str">
            <v>DESARROLLO DE COLECCIONES PARA LA INDUSTRIA DE LA MODA.</v>
          </cell>
          <cell r="P4906">
            <v>2977200</v>
          </cell>
          <cell r="T4906" t="str">
            <v>VIRTUAL</v>
          </cell>
        </row>
        <row r="4907">
          <cell r="A4907" t="str">
            <v>CC</v>
          </cell>
          <cell r="C4907" t="str">
            <v>333669763070157</v>
          </cell>
          <cell r="E4907" t="str">
            <v>LEIDY GIOVANA</v>
          </cell>
          <cell r="F4907" t="str">
            <v>PERAZA</v>
          </cell>
          <cell r="G4907" t="str">
            <v>RAMIREZ</v>
          </cell>
          <cell r="N4907" t="str">
            <v>DESARROLLO DE COLECCIONES PARA LA INDUSTRIA DE LA MODA.</v>
          </cell>
          <cell r="P4907">
            <v>3070157</v>
          </cell>
          <cell r="T4907" t="str">
            <v>VIRTUAL</v>
          </cell>
        </row>
        <row r="4908">
          <cell r="A4908" t="str">
            <v>CC</v>
          </cell>
          <cell r="C4908" t="str">
            <v>10937355883070145</v>
          </cell>
          <cell r="E4908" t="str">
            <v>ANIR</v>
          </cell>
          <cell r="F4908" t="str">
            <v>GOMEZ</v>
          </cell>
          <cell r="G4908" t="str">
            <v>GOMEZ</v>
          </cell>
          <cell r="N4908" t="str">
            <v>COORDINACION DE PROCESOS LOGISTICOS</v>
          </cell>
          <cell r="P4908">
            <v>3070145</v>
          </cell>
          <cell r="T4908" t="str">
            <v>VIRTUAL</v>
          </cell>
        </row>
        <row r="4909">
          <cell r="A4909" t="str">
            <v>TI</v>
          </cell>
          <cell r="C4909" t="str">
            <v>10253243703069910</v>
          </cell>
          <cell r="E4909" t="str">
            <v>MARIA VALENTINA</v>
          </cell>
          <cell r="F4909" t="str">
            <v>GARCIA</v>
          </cell>
          <cell r="G4909" t="str">
            <v>GARCIA</v>
          </cell>
          <cell r="N4909" t="str">
            <v>SISTEMAS TELEINFORMÁTICOS</v>
          </cell>
          <cell r="P4909">
            <v>3069910</v>
          </cell>
          <cell r="T4909" t="str">
            <v>VIRTUAL</v>
          </cell>
        </row>
        <row r="4910">
          <cell r="A4910" t="str">
            <v>CC</v>
          </cell>
          <cell r="C4910" t="str">
            <v>10001572902977232</v>
          </cell>
          <cell r="E4910" t="str">
            <v>ANA ISABEL</v>
          </cell>
          <cell r="F4910" t="str">
            <v>CORTES</v>
          </cell>
          <cell r="G4910" t="str">
            <v>BARON</v>
          </cell>
          <cell r="N4910" t="str">
            <v>DESARROLLO DE MEDIOS GRAFICOS VISUALES</v>
          </cell>
          <cell r="P4910">
            <v>2977232</v>
          </cell>
          <cell r="T4910" t="str">
            <v>VIRTUAL</v>
          </cell>
        </row>
        <row r="4911">
          <cell r="A4911" t="str">
            <v>CC</v>
          </cell>
          <cell r="C4911" t="str">
            <v>10142912932977232</v>
          </cell>
          <cell r="E4911" t="str">
            <v>DANIEL ARTURO</v>
          </cell>
          <cell r="F4911" t="str">
            <v>ROJAS</v>
          </cell>
          <cell r="G4911" t="str">
            <v>ESPITIA</v>
          </cell>
          <cell r="N4911" t="str">
            <v>DESARROLLO DE MEDIOS GRAFICOS VISUALES</v>
          </cell>
          <cell r="P4911">
            <v>2977232</v>
          </cell>
          <cell r="T4911" t="str">
            <v>VIRTUAL</v>
          </cell>
        </row>
        <row r="4912">
          <cell r="A4912" t="str">
            <v>CC</v>
          </cell>
          <cell r="C4912" t="str">
            <v>10306584652977231</v>
          </cell>
          <cell r="E4912" t="str">
            <v>LUIS CARLOS</v>
          </cell>
          <cell r="F4912" t="str">
            <v>BOHORQUEZ</v>
          </cell>
          <cell r="G4912" t="str">
            <v>FIGUEROA</v>
          </cell>
          <cell r="N4912" t="str">
            <v>DESARROLLO DE MEDIOS GRAFICOS VISUALES</v>
          </cell>
          <cell r="P4912">
            <v>2977231</v>
          </cell>
          <cell r="T4912" t="str">
            <v>VIRTUAL</v>
          </cell>
        </row>
        <row r="4913">
          <cell r="A4913" t="str">
            <v>CC</v>
          </cell>
          <cell r="C4913" t="str">
            <v>463732722977201</v>
          </cell>
          <cell r="E4913" t="str">
            <v>LAUDY YANETH</v>
          </cell>
          <cell r="F4913" t="str">
            <v>AVENDAÑO</v>
          </cell>
          <cell r="G4913" t="str">
            <v>PATIÑO</v>
          </cell>
          <cell r="N4913" t="str">
            <v>DESARROLLO DE COLECCIONES PARA LA INDUSTRIA DE LA MODA.</v>
          </cell>
          <cell r="P4913">
            <v>2977201</v>
          </cell>
          <cell r="T4913" t="str">
            <v>VIRTUAL</v>
          </cell>
        </row>
        <row r="4914">
          <cell r="A4914" t="str">
            <v>CC</v>
          </cell>
          <cell r="C4914" t="str">
            <v>10016692182924184</v>
          </cell>
          <cell r="E4914" t="str">
            <v>CAMILA ANDREA</v>
          </cell>
          <cell r="F4914" t="str">
            <v>TAVERA</v>
          </cell>
          <cell r="G4914" t="str">
            <v>DORIA</v>
          </cell>
          <cell r="N4914" t="str">
            <v>COCINA</v>
          </cell>
          <cell r="P4914">
            <v>2924184</v>
          </cell>
          <cell r="T4914" t="str">
            <v>PRESENCIAL</v>
          </cell>
        </row>
        <row r="4915">
          <cell r="A4915" t="str">
            <v>CC</v>
          </cell>
          <cell r="C4915" t="str">
            <v>11524475632900643</v>
          </cell>
          <cell r="E4915" t="str">
            <v>YURI VANESSA</v>
          </cell>
          <cell r="F4915" t="str">
            <v>VALENCIA</v>
          </cell>
          <cell r="G4915" t="str">
            <v>GARCIA</v>
          </cell>
          <cell r="N4915" t="str">
            <v>COCINA</v>
          </cell>
          <cell r="P4915">
            <v>2900643</v>
          </cell>
          <cell r="T4915" t="str">
            <v>PRESENCIAL</v>
          </cell>
        </row>
        <row r="4916">
          <cell r="A4916" t="str">
            <v>CC</v>
          </cell>
          <cell r="C4916" t="str">
            <v>10632760942878845</v>
          </cell>
          <cell r="E4916" t="str">
            <v>ALEJANDRA</v>
          </cell>
          <cell r="F4916" t="str">
            <v>RODRIGUEZ</v>
          </cell>
          <cell r="G4916" t="str">
            <v>BELLO</v>
          </cell>
          <cell r="N4916" t="str">
            <v>.ATENCION INTEGRAL A LA PRIMERA INFANCIA</v>
          </cell>
          <cell r="P4916">
            <v>2878845</v>
          </cell>
          <cell r="T4916" t="str">
            <v>PRESENCIAL</v>
          </cell>
        </row>
        <row r="4917">
          <cell r="A4917" t="str">
            <v>CC</v>
          </cell>
          <cell r="C4917" t="str">
            <v>10010259792878845</v>
          </cell>
          <cell r="E4917" t="str">
            <v>DAYANA MILETH</v>
          </cell>
          <cell r="F4917" t="str">
            <v>MOSQUERA</v>
          </cell>
          <cell r="G4917" t="str">
            <v>USUGA</v>
          </cell>
          <cell r="N4917" t="str">
            <v>.ATENCION INTEGRAL A LA PRIMERA INFANCIA</v>
          </cell>
          <cell r="P4917">
            <v>2878845</v>
          </cell>
          <cell r="T4917" t="str">
            <v>PRESENCIAL</v>
          </cell>
        </row>
        <row r="4918">
          <cell r="A4918" t="str">
            <v>CC</v>
          </cell>
          <cell r="C4918" t="str">
            <v>11034976222877506</v>
          </cell>
          <cell r="E4918" t="str">
            <v>MARIA JOSE</v>
          </cell>
          <cell r="F4918" t="str">
            <v>MORILLO</v>
          </cell>
          <cell r="G4918" t="str">
            <v>PEREZ</v>
          </cell>
          <cell r="N4918" t="str">
            <v>GESTION DE LA PRODUCCION AGRICOLA</v>
          </cell>
          <cell r="P4918">
            <v>2877506</v>
          </cell>
          <cell r="T4918" t="str">
            <v>PRESENCIAL</v>
          </cell>
        </row>
        <row r="4919">
          <cell r="A4919" t="str">
            <v>CC</v>
          </cell>
          <cell r="C4919" t="str">
            <v>10575747702675748</v>
          </cell>
          <cell r="E4919" t="str">
            <v>MARIA ALEJANDRA</v>
          </cell>
          <cell r="F4919" t="str">
            <v>TIBADUIZA</v>
          </cell>
          <cell r="G4919" t="str">
            <v>SPINEL</v>
          </cell>
          <cell r="N4919" t="str">
            <v>DESARROLLO DE MEDIOS GRAFICOS VISUALES</v>
          </cell>
          <cell r="P4919">
            <v>2675748</v>
          </cell>
          <cell r="T4919" t="str">
            <v>VIRTUAL</v>
          </cell>
        </row>
        <row r="4920">
          <cell r="A4920" t="str">
            <v>CC</v>
          </cell>
          <cell r="C4920" t="str">
            <v>10444320552626915</v>
          </cell>
          <cell r="E4920" t="str">
            <v>LINDA ROSA</v>
          </cell>
          <cell r="F4920" t="str">
            <v>MARTINEZ</v>
          </cell>
          <cell r="G4920" t="str">
            <v>VILLA</v>
          </cell>
          <cell r="N4920" t="str">
            <v>DESARROLLO DE COLECCIONES PARA LA INDUSTRIA DE LA MODA.</v>
          </cell>
          <cell r="P4920">
            <v>2626915</v>
          </cell>
          <cell r="T4920" t="str">
            <v>VIRTUAL</v>
          </cell>
        </row>
        <row r="4921">
          <cell r="A4921" t="str">
            <v>CC</v>
          </cell>
          <cell r="C4921" t="str">
            <v>10010344382561076</v>
          </cell>
          <cell r="E4921" t="str">
            <v>HERNEY ANTONIO</v>
          </cell>
          <cell r="F4921" t="str">
            <v>PINO</v>
          </cell>
          <cell r="G4921" t="str">
            <v>CORDOBA</v>
          </cell>
          <cell r="N4921" t="str">
            <v>DESARROLLO DE MEDIOS GRAFICOS VISUALES</v>
          </cell>
          <cell r="P4921">
            <v>2561076</v>
          </cell>
          <cell r="T4921" t="str">
            <v>PRESENCIAL</v>
          </cell>
        </row>
        <row r="4922">
          <cell r="A4922" t="str">
            <v>TI</v>
          </cell>
          <cell r="C4922" t="str">
            <v>10321797132923996</v>
          </cell>
          <cell r="E4922" t="str">
            <v>JHOAN ALEJANDRO</v>
          </cell>
          <cell r="F4922" t="str">
            <v>PEREIRA</v>
          </cell>
          <cell r="G4922" t="str">
            <v>CARO</v>
          </cell>
          <cell r="N4922" t="str">
            <v>COMERCIALIZACIÓN DE PRODUCTOS MASIVOS</v>
          </cell>
          <cell r="P4922">
            <v>2923996</v>
          </cell>
          <cell r="T4922" t="str">
            <v>PRESENCIAL</v>
          </cell>
        </row>
        <row r="4923">
          <cell r="A4923" t="str">
            <v>CC</v>
          </cell>
          <cell r="C4923" t="str">
            <v>10015893802923976</v>
          </cell>
          <cell r="E4923" t="str">
            <v>VALENTINA</v>
          </cell>
          <cell r="F4923" t="str">
            <v>THERAN</v>
          </cell>
          <cell r="G4923" t="str">
            <v>VARGAS</v>
          </cell>
          <cell r="N4923" t="str">
            <v>SERVICIOS FARMACEUTICOS</v>
          </cell>
          <cell r="P4923">
            <v>2923976</v>
          </cell>
          <cell r="T4923" t="str">
            <v>PRESENCIAL</v>
          </cell>
        </row>
        <row r="4924">
          <cell r="A4924" t="str">
            <v>TI</v>
          </cell>
          <cell r="C4924" t="str">
            <v>11380773792923976</v>
          </cell>
          <cell r="E4924" t="str">
            <v>ESTHER ELVIRA</v>
          </cell>
          <cell r="F4924" t="str">
            <v>CARRASCAL</v>
          </cell>
          <cell r="G4924" t="str">
            <v>SAMORA</v>
          </cell>
          <cell r="N4924" t="str">
            <v>SERVICIOS FARMACEUTICOS</v>
          </cell>
          <cell r="P4924">
            <v>2923976</v>
          </cell>
          <cell r="T4924" t="str">
            <v>PRESENCIAL</v>
          </cell>
        </row>
        <row r="4925">
          <cell r="A4925" t="str">
            <v>TI</v>
          </cell>
          <cell r="C4925" t="str">
            <v>10396522982620090</v>
          </cell>
          <cell r="E4925" t="str">
            <v>YOVANNIS</v>
          </cell>
          <cell r="F4925" t="str">
            <v>OTERO</v>
          </cell>
          <cell r="G4925" t="str">
            <v>BOLIVAR</v>
          </cell>
          <cell r="N4925" t="str">
            <v>PRODUCCIÓN AGROPECUARIA ECOLÓGICA</v>
          </cell>
          <cell r="P4925">
            <v>2620090</v>
          </cell>
          <cell r="T4925" t="str">
            <v>PRESENCIAL</v>
          </cell>
        </row>
        <row r="4926">
          <cell r="A4926" t="str">
            <v>CC</v>
          </cell>
          <cell r="C4926" t="str">
            <v>10747125182900850</v>
          </cell>
          <cell r="E4926" t="str">
            <v>YULEIDYS</v>
          </cell>
          <cell r="F4926" t="str">
            <v>SERNA</v>
          </cell>
          <cell r="G4926" t="str">
            <v>VILLADIEGO</v>
          </cell>
          <cell r="N4926" t="str">
            <v>LABORES DE CAMPO EN CULTIVOS</v>
          </cell>
          <cell r="P4926">
            <v>2900850</v>
          </cell>
          <cell r="T4926" t="str">
            <v>PRESENCIAL</v>
          </cell>
        </row>
        <row r="4927">
          <cell r="A4927" t="str">
            <v>CC</v>
          </cell>
          <cell r="C4927" t="str">
            <v>10245948752547473</v>
          </cell>
          <cell r="E4927" t="str">
            <v>VICTORIA EUGENIA</v>
          </cell>
          <cell r="F4927" t="str">
            <v>YEPES</v>
          </cell>
          <cell r="G4927" t="str">
            <v>BERNAL</v>
          </cell>
          <cell r="N4927" t="str">
            <v>DESARROLLO PUBLICITARIO</v>
          </cell>
          <cell r="P4927">
            <v>2547473</v>
          </cell>
          <cell r="T4927" t="str">
            <v>VIRTUAL</v>
          </cell>
        </row>
        <row r="4928">
          <cell r="A4928" t="str">
            <v>CC</v>
          </cell>
          <cell r="C4928" t="str">
            <v>11162614363070145</v>
          </cell>
          <cell r="E4928" t="str">
            <v>LEIDY TATIANA</v>
          </cell>
          <cell r="F4928" t="str">
            <v>ARCINIEGAS</v>
          </cell>
          <cell r="G4928" t="str">
            <v>LEON</v>
          </cell>
          <cell r="N4928" t="str">
            <v>COORDINACION DE PROCESOS LOGISTICOS</v>
          </cell>
          <cell r="P4928">
            <v>3070145</v>
          </cell>
          <cell r="T4928" t="str">
            <v>VIRTUAL</v>
          </cell>
        </row>
        <row r="4929">
          <cell r="A4929" t="str">
            <v>CC</v>
          </cell>
          <cell r="C4929" t="str">
            <v>10024210183070128</v>
          </cell>
          <cell r="E4929" t="str">
            <v>MATEO</v>
          </cell>
          <cell r="F4929" t="str">
            <v>MEJIA</v>
          </cell>
          <cell r="G4929" t="str">
            <v>FUENTES</v>
          </cell>
          <cell r="N4929" t="str">
            <v>ANALISIS Y DESARROLLO DE SOFTWARE.</v>
          </cell>
          <cell r="P4929">
            <v>3070128</v>
          </cell>
          <cell r="T4929" t="str">
            <v>VIRTUAL</v>
          </cell>
        </row>
        <row r="4930">
          <cell r="A4930" t="str">
            <v>CC</v>
          </cell>
          <cell r="C4930" t="str">
            <v>10429707073069910</v>
          </cell>
          <cell r="E4930" t="str">
            <v>LOLIMAR</v>
          </cell>
          <cell r="F4930" t="str">
            <v>ORTIZ</v>
          </cell>
          <cell r="G4930" t="str">
            <v>ESCOBAR</v>
          </cell>
          <cell r="N4930" t="str">
            <v>SISTEMAS TELEINFORMÁTICOS</v>
          </cell>
          <cell r="P4930">
            <v>3069910</v>
          </cell>
          <cell r="T4930" t="str">
            <v>VIRTUAL</v>
          </cell>
        </row>
        <row r="4931">
          <cell r="A4931" t="str">
            <v>CC</v>
          </cell>
          <cell r="C4931" t="str">
            <v>10042512122977231</v>
          </cell>
          <cell r="E4931" t="str">
            <v>LUISA MARIA</v>
          </cell>
          <cell r="F4931" t="str">
            <v>CARDOSO</v>
          </cell>
          <cell r="G4931" t="str">
            <v>RODRIGUEZ</v>
          </cell>
          <cell r="N4931" t="str">
            <v>DESARROLLO DE MEDIOS GRAFICOS VISUALES</v>
          </cell>
          <cell r="P4931">
            <v>2977231</v>
          </cell>
          <cell r="T4931" t="str">
            <v>VIRTUAL</v>
          </cell>
        </row>
        <row r="4932">
          <cell r="A4932" t="str">
            <v>CC</v>
          </cell>
          <cell r="C4932" t="str">
            <v>10244892512977140</v>
          </cell>
          <cell r="E4932" t="str">
            <v>VALENTINA</v>
          </cell>
          <cell r="F4932" t="str">
            <v>LOMBANA</v>
          </cell>
          <cell r="G4932" t="str">
            <v>DUCUARA</v>
          </cell>
          <cell r="N4932" t="str">
            <v>DESARROLLO MULTIMEDIA Y WEB</v>
          </cell>
          <cell r="P4932">
            <v>2977140</v>
          </cell>
          <cell r="T4932" t="str">
            <v>VIRTUAL</v>
          </cell>
        </row>
        <row r="4933">
          <cell r="A4933" t="str">
            <v>CC</v>
          </cell>
          <cell r="C4933" t="str">
            <v>10021942492879537</v>
          </cell>
          <cell r="E4933" t="str">
            <v>EVASANDRY</v>
          </cell>
          <cell r="F4933" t="str">
            <v>MADRID</v>
          </cell>
          <cell r="G4933" t="str">
            <v>ESPINOSA</v>
          </cell>
          <cell r="N4933" t="str">
            <v>GESTION INTEGRAL DEL TRANSPORTE</v>
          </cell>
          <cell r="P4933">
            <v>2879537</v>
          </cell>
          <cell r="T4933" t="str">
            <v>VIRTUAL</v>
          </cell>
        </row>
        <row r="4934">
          <cell r="A4934" t="str">
            <v>CC</v>
          </cell>
          <cell r="C4934" t="str">
            <v>10388161222877506</v>
          </cell>
          <cell r="E4934" t="str">
            <v>JADER ALEXIS</v>
          </cell>
          <cell r="F4934" t="str">
            <v>OSORIO</v>
          </cell>
          <cell r="G4934" t="str">
            <v>CASTRILLON</v>
          </cell>
          <cell r="N4934" t="str">
            <v>GESTION DE LA PRODUCCION AGRICOLA</v>
          </cell>
          <cell r="P4934">
            <v>2877506</v>
          </cell>
          <cell r="T4934" t="str">
            <v>PRESENCIAL</v>
          </cell>
        </row>
        <row r="4935">
          <cell r="A4935" t="str">
            <v>CC</v>
          </cell>
          <cell r="C4935" t="str">
            <v>10752125002758193</v>
          </cell>
          <cell r="E4935" t="str">
            <v>JOHN ALEXANDER</v>
          </cell>
          <cell r="F4935" t="str">
            <v>SAAVEDRA</v>
          </cell>
          <cell r="G4935" t="str">
            <v>CARVAJAL</v>
          </cell>
          <cell r="N4935" t="str">
            <v>DESARROLLO DE MEDIOS GRAFICOS VISUALES</v>
          </cell>
          <cell r="P4935">
            <v>2758193</v>
          </cell>
          <cell r="T4935" t="str">
            <v>VIRTUAL</v>
          </cell>
        </row>
        <row r="4936">
          <cell r="A4936" t="str">
            <v>CC</v>
          </cell>
          <cell r="C4936" t="str">
            <v>11433480532758191</v>
          </cell>
          <cell r="E4936" t="str">
            <v>DANIEL JOSE</v>
          </cell>
          <cell r="F4936" t="str">
            <v>OLIER</v>
          </cell>
          <cell r="G4936" t="str">
            <v>DIAZ</v>
          </cell>
          <cell r="N4936" t="str">
            <v>DESARROLLO DE MEDIOS GRAFICOS VISUALES</v>
          </cell>
          <cell r="P4936">
            <v>2758191</v>
          </cell>
          <cell r="T4936" t="str">
            <v>VIRTUAL</v>
          </cell>
        </row>
        <row r="4937">
          <cell r="A4937" t="str">
            <v>CC</v>
          </cell>
          <cell r="C4937" t="str">
            <v>10279559002620130</v>
          </cell>
          <cell r="E4937" t="str">
            <v>DIEGO ANDRES</v>
          </cell>
          <cell r="F4937" t="str">
            <v>BOHORQUEZ</v>
          </cell>
          <cell r="G4937" t="str">
            <v>FERIA</v>
          </cell>
          <cell r="N4937" t="str">
            <v>GESTION DE TESORERIA Y RECURSOS FINANCIEROS</v>
          </cell>
          <cell r="P4937">
            <v>2620130</v>
          </cell>
          <cell r="T4937" t="str">
            <v>PRESENCIAL</v>
          </cell>
        </row>
        <row r="4938">
          <cell r="A4938" t="str">
            <v>CC</v>
          </cell>
          <cell r="C4938" t="str">
            <v>10678576852775414</v>
          </cell>
          <cell r="E4938" t="str">
            <v>LEIDY PAOLA</v>
          </cell>
          <cell r="F4938" t="str">
            <v>PERNETT</v>
          </cell>
          <cell r="G4938" t="str">
            <v>SOTO</v>
          </cell>
          <cell r="N4938" t="str">
            <v>ASISTENCIA ADMINISTRATIVA .</v>
          </cell>
          <cell r="P4938">
            <v>2775414</v>
          </cell>
          <cell r="T4938" t="str">
            <v>PRESENCIAL</v>
          </cell>
        </row>
        <row r="4939">
          <cell r="A4939" t="str">
            <v>CC</v>
          </cell>
          <cell r="C4939" t="str">
            <v>10403534102923996</v>
          </cell>
          <cell r="E4939" t="str">
            <v>YOISI YULIE</v>
          </cell>
          <cell r="F4939" t="str">
            <v>MORENO</v>
          </cell>
          <cell r="G4939" t="str">
            <v>MOSQUERA</v>
          </cell>
          <cell r="N4939" t="str">
            <v>COMERCIALIZACIÓN DE PRODUCTOS MASIVOS</v>
          </cell>
          <cell r="P4939">
            <v>2923996</v>
          </cell>
          <cell r="T4939" t="str">
            <v>PRESENCIAL</v>
          </cell>
        </row>
        <row r="4940">
          <cell r="A4940" t="str">
            <v>CC</v>
          </cell>
          <cell r="C4940" t="str">
            <v>10388076672764149</v>
          </cell>
          <cell r="E4940" t="str">
            <v>SEYDIS PAOLA</v>
          </cell>
          <cell r="F4940" t="str">
            <v>CASTELLANOS</v>
          </cell>
          <cell r="G4940" t="str">
            <v>MADRIGAL</v>
          </cell>
          <cell r="N4940" t="str">
            <v>.ATENCION INTEGRAL A LA PRIMERA INFANCIA</v>
          </cell>
          <cell r="P4940">
            <v>2764149</v>
          </cell>
          <cell r="T4940" t="str">
            <v>PRESENCIAL</v>
          </cell>
        </row>
        <row r="4941">
          <cell r="A4941" t="str">
            <v>CC</v>
          </cell>
          <cell r="C4941" t="str">
            <v>221442292851382</v>
          </cell>
          <cell r="E4941" t="str">
            <v>NANCY LUZ</v>
          </cell>
          <cell r="F4941" t="str">
            <v>UPARELA</v>
          </cell>
          <cell r="G4941" t="str">
            <v>JIMENEZ</v>
          </cell>
          <cell r="N4941" t="str">
            <v>CONTABILIZACION DE OPERACIONES COMERCIALES Y FINANCIERAS.</v>
          </cell>
          <cell r="P4941">
            <v>2851382</v>
          </cell>
          <cell r="T4941" t="str">
            <v>PRESENCIAL</v>
          </cell>
        </row>
        <row r="4942">
          <cell r="A4942" t="str">
            <v>CC</v>
          </cell>
          <cell r="C4942" t="str">
            <v>10482221212547408</v>
          </cell>
          <cell r="E4942" t="str">
            <v>BALMIRO ALFREDO</v>
          </cell>
          <cell r="F4942" t="str">
            <v>MARTINEZ</v>
          </cell>
          <cell r="G4942" t="str">
            <v>HERRERA</v>
          </cell>
          <cell r="N4942" t="str">
            <v>ANALISIS Y DESARROLLO DE SOFTWARE.</v>
          </cell>
          <cell r="P4942">
            <v>2547408</v>
          </cell>
          <cell r="T4942" t="str">
            <v>VIRTUAL</v>
          </cell>
        </row>
        <row r="4943">
          <cell r="A4943" t="str">
            <v>CC</v>
          </cell>
          <cell r="C4943" t="str">
            <v>10075007872977200</v>
          </cell>
          <cell r="E4943" t="str">
            <v>JUAN JOSE</v>
          </cell>
          <cell r="F4943" t="str">
            <v>REINA</v>
          </cell>
          <cell r="G4943" t="str">
            <v>BERRIO</v>
          </cell>
          <cell r="N4943" t="str">
            <v>DESARROLLO DE COLECCIONES PARA LA INDUSTRIA DE LA MODA.</v>
          </cell>
          <cell r="P4943">
            <v>2977200</v>
          </cell>
          <cell r="T4943" t="str">
            <v>VIRTUAL</v>
          </cell>
        </row>
        <row r="4944">
          <cell r="A4944" t="str">
            <v>CC</v>
          </cell>
          <cell r="C4944" t="str">
            <v>10455001502989397</v>
          </cell>
          <cell r="E4944" t="str">
            <v>JOHANA MARIA</v>
          </cell>
          <cell r="F4944" t="str">
            <v>ESCOBAR</v>
          </cell>
          <cell r="G4944" t="str">
            <v>MUENTES</v>
          </cell>
          <cell r="N4944" t="str">
            <v>ESTIMULACION INTEGRAL EN LA PRIMERA INFANCIA</v>
          </cell>
          <cell r="P4944">
            <v>2989397</v>
          </cell>
          <cell r="T4944" t="str">
            <v>PRESENCIAL</v>
          </cell>
        </row>
        <row r="4945">
          <cell r="A4945" t="str">
            <v>CC</v>
          </cell>
          <cell r="C4945" t="str">
            <v>10403755593001388</v>
          </cell>
          <cell r="E4945" t="str">
            <v>LISDEY</v>
          </cell>
          <cell r="F4945" t="str">
            <v>BORJA</v>
          </cell>
          <cell r="N4945" t="str">
            <v>PELUQUERIA.</v>
          </cell>
          <cell r="P4945">
            <v>3001388</v>
          </cell>
          <cell r="T4945" t="str">
            <v>PRESENCIAL</v>
          </cell>
        </row>
        <row r="4946">
          <cell r="A4946" t="str">
            <v>CC</v>
          </cell>
          <cell r="C4946" t="str">
            <v>10403660893001388</v>
          </cell>
          <cell r="E4946" t="str">
            <v>FANNY</v>
          </cell>
          <cell r="F4946" t="str">
            <v>TUBERQUIA</v>
          </cell>
          <cell r="G4946" t="str">
            <v>SERNA</v>
          </cell>
          <cell r="N4946" t="str">
            <v>PELUQUERIA.</v>
          </cell>
          <cell r="P4946">
            <v>3001388</v>
          </cell>
          <cell r="T4946" t="str">
            <v>PRESENCIAL</v>
          </cell>
        </row>
        <row r="4947">
          <cell r="A4947" t="str">
            <v>CC</v>
          </cell>
          <cell r="C4947" t="str">
            <v>10455235792936071</v>
          </cell>
          <cell r="E4947" t="str">
            <v>MAIRA ALEJANDRA</v>
          </cell>
          <cell r="F4947" t="str">
            <v>LOPEZ</v>
          </cell>
          <cell r="G4947" t="str">
            <v>ROBLEDO</v>
          </cell>
          <cell r="N4947" t="str">
            <v>CUIDADO ESTETICO DE MANOS Y PIES..</v>
          </cell>
          <cell r="P4947">
            <v>2936071</v>
          </cell>
          <cell r="T4947" t="str">
            <v>PRESENCIAL</v>
          </cell>
        </row>
        <row r="4948">
          <cell r="A4948" t="str">
            <v>CC</v>
          </cell>
          <cell r="C4948" t="str">
            <v>10010350602775373</v>
          </cell>
          <cell r="E4948" t="str">
            <v>ANDRES FELIPE</v>
          </cell>
          <cell r="F4948" t="str">
            <v>CORDOBA</v>
          </cell>
          <cell r="G4948" t="str">
            <v>AVILA</v>
          </cell>
          <cell r="N4948" t="str">
            <v>MANTENIMIENTO DE EQUIPOS DE AIRE ACONDICIONADO Y REFRIGERACION</v>
          </cell>
          <cell r="P4948">
            <v>2775373</v>
          </cell>
          <cell r="T4948" t="str">
            <v>PRESENCIAL</v>
          </cell>
        </row>
        <row r="4949">
          <cell r="A4949" t="str">
            <v>CC</v>
          </cell>
          <cell r="C4949" t="str">
            <v>11265981782977231</v>
          </cell>
          <cell r="E4949" t="str">
            <v>SANDRA MILENA</v>
          </cell>
          <cell r="F4949" t="str">
            <v>ESCOBAR</v>
          </cell>
          <cell r="G4949" t="str">
            <v>CLAVIJO</v>
          </cell>
          <cell r="N4949" t="str">
            <v>DESARROLLO DE MEDIOS GRAFICOS VISUALES</v>
          </cell>
          <cell r="P4949">
            <v>2977231</v>
          </cell>
          <cell r="T4949" t="str">
            <v>VIRTUAL</v>
          </cell>
        </row>
        <row r="4950">
          <cell r="A4950" t="str">
            <v>CC</v>
          </cell>
          <cell r="C4950" t="str">
            <v>10017478472877506</v>
          </cell>
          <cell r="E4950" t="str">
            <v>BENAIA</v>
          </cell>
          <cell r="F4950" t="str">
            <v>VILLALBA</v>
          </cell>
          <cell r="G4950" t="str">
            <v>VARGAS</v>
          </cell>
          <cell r="N4950" t="str">
            <v>GESTION DE LA PRODUCCION AGRICOLA</v>
          </cell>
          <cell r="P4950">
            <v>2877506</v>
          </cell>
          <cell r="T4950" t="str">
            <v>PRESENCIAL</v>
          </cell>
        </row>
        <row r="4951">
          <cell r="A4951" t="str">
            <v>CC</v>
          </cell>
          <cell r="C4951" t="str">
            <v>524798732834712</v>
          </cell>
          <cell r="E4951" t="str">
            <v>DALIA LILIANA</v>
          </cell>
          <cell r="F4951" t="str">
            <v>MUÑOZ</v>
          </cell>
          <cell r="G4951" t="str">
            <v>AGUDELO</v>
          </cell>
          <cell r="N4951" t="str">
            <v>SERVICIOS Y OPERACIONES MICROFINANCIERAS</v>
          </cell>
          <cell r="P4951">
            <v>2834712</v>
          </cell>
          <cell r="T4951" t="str">
            <v>VIRTUAL</v>
          </cell>
        </row>
        <row r="4952">
          <cell r="A4952" t="str">
            <v>CC</v>
          </cell>
          <cell r="C4952" t="str">
            <v>11118095302834712</v>
          </cell>
          <cell r="E4952" t="str">
            <v>WENDY GISELA</v>
          </cell>
          <cell r="F4952" t="str">
            <v>RAMIREZ</v>
          </cell>
          <cell r="G4952" t="str">
            <v>CEBALLOS</v>
          </cell>
          <cell r="N4952" t="str">
            <v>SERVICIOS Y OPERACIONES MICROFINANCIERAS</v>
          </cell>
          <cell r="P4952">
            <v>2834712</v>
          </cell>
          <cell r="T4952" t="str">
            <v>VIRTUAL</v>
          </cell>
        </row>
        <row r="4953">
          <cell r="A4953" t="str">
            <v>CC</v>
          </cell>
          <cell r="C4953" t="str">
            <v>10916728582758192</v>
          </cell>
          <cell r="E4953" t="str">
            <v>OSMAN DONEY</v>
          </cell>
          <cell r="F4953" t="str">
            <v>OYOLA</v>
          </cell>
          <cell r="G4953" t="str">
            <v>PEREZ</v>
          </cell>
          <cell r="N4953" t="str">
            <v>DESARROLLO DE MEDIOS GRAFICOS VISUALES</v>
          </cell>
          <cell r="P4953">
            <v>2758192</v>
          </cell>
          <cell r="T4953" t="str">
            <v>VIRTUAL</v>
          </cell>
        </row>
        <row r="4954">
          <cell r="A4954" t="str">
            <v>CC</v>
          </cell>
          <cell r="C4954" t="str">
            <v>11235149692721296</v>
          </cell>
          <cell r="E4954" t="str">
            <v>JASBLEIDY PATRICIA</v>
          </cell>
          <cell r="F4954" t="str">
            <v>BORDA</v>
          </cell>
          <cell r="G4954" t="str">
            <v>TRIANA</v>
          </cell>
          <cell r="N4954" t="str">
            <v>DESARROLLO DE COLECCIONES PARA LA INDUSTRIA DE LA MODA.</v>
          </cell>
          <cell r="P4954">
            <v>2721296</v>
          </cell>
          <cell r="T4954" t="str">
            <v>VIRTUAL</v>
          </cell>
        </row>
        <row r="4955">
          <cell r="A4955" t="str">
            <v>CC</v>
          </cell>
          <cell r="C4955" t="str">
            <v>11927484312659957</v>
          </cell>
          <cell r="E4955" t="str">
            <v>KAREN ADRIANA</v>
          </cell>
          <cell r="F4955" t="str">
            <v>MARTINEZ</v>
          </cell>
          <cell r="G4955" t="str">
            <v>CHANTACA</v>
          </cell>
          <cell r="N4955" t="str">
            <v>IMPLEMENTACION DE INFRAESTRUCTURA DE TECNOLOGIAS DE LA INFORMACION Y LAS COMUNICACIONES.</v>
          </cell>
          <cell r="P4955">
            <v>2659957</v>
          </cell>
          <cell r="T4955" t="str">
            <v>PRESENCIAL</v>
          </cell>
        </row>
        <row r="4956">
          <cell r="A4956" t="str">
            <v>CC</v>
          </cell>
          <cell r="C4956" t="str">
            <v>10321774252923976</v>
          </cell>
          <cell r="E4956" t="str">
            <v>DANILA ESTHER</v>
          </cell>
          <cell r="F4956" t="str">
            <v>MESA</v>
          </cell>
          <cell r="G4956" t="str">
            <v>SEPULVEDA</v>
          </cell>
          <cell r="N4956" t="str">
            <v>SERVICIOS FARMACEUTICOS</v>
          </cell>
          <cell r="P4956">
            <v>2923976</v>
          </cell>
          <cell r="T4956" t="str">
            <v>PRESENCIAL</v>
          </cell>
        </row>
        <row r="4957">
          <cell r="A4957" t="str">
            <v>CC</v>
          </cell>
          <cell r="C4957" t="str">
            <v>10015895432923837</v>
          </cell>
          <cell r="E4957" t="str">
            <v>FRANYELIS</v>
          </cell>
          <cell r="F4957" t="str">
            <v>PEREZ</v>
          </cell>
          <cell r="G4957" t="str">
            <v>MARTINEZ</v>
          </cell>
          <cell r="N4957" t="str">
            <v>SALUD PUBLICA</v>
          </cell>
          <cell r="P4957">
            <v>2923837</v>
          </cell>
          <cell r="T4957" t="str">
            <v>PRESENCIAL</v>
          </cell>
        </row>
        <row r="4958">
          <cell r="A4958" t="str">
            <v>CC</v>
          </cell>
          <cell r="C4958" t="str">
            <v>83243992900850</v>
          </cell>
          <cell r="E4958" t="str">
            <v>YONNY ALBERTO</v>
          </cell>
          <cell r="F4958" t="str">
            <v>ROJO</v>
          </cell>
          <cell r="G4958" t="str">
            <v>VELASCO</v>
          </cell>
          <cell r="N4958" t="str">
            <v>LABORES DE CAMPO EN CULTIVOS</v>
          </cell>
          <cell r="P4958">
            <v>2900850</v>
          </cell>
          <cell r="T4958" t="str">
            <v>PRESENCIAL</v>
          </cell>
        </row>
        <row r="4959">
          <cell r="A4959" t="str">
            <v>CC</v>
          </cell>
          <cell r="C4959" t="str">
            <v>10061228492547408</v>
          </cell>
          <cell r="E4959" t="str">
            <v>ANDREA KATERIN</v>
          </cell>
          <cell r="F4959" t="str">
            <v>ESPITIA</v>
          </cell>
          <cell r="G4959" t="str">
            <v>TIQUE</v>
          </cell>
          <cell r="N4959" t="str">
            <v>ANALISIS Y DESARROLLO DE SOFTWARE.</v>
          </cell>
          <cell r="P4959">
            <v>2547408</v>
          </cell>
          <cell r="T4959" t="str">
            <v>VIRTUAL</v>
          </cell>
        </row>
        <row r="4960">
          <cell r="A4960" t="str">
            <v>CC</v>
          </cell>
          <cell r="C4960" t="str">
            <v>10002548013070128</v>
          </cell>
          <cell r="E4960" t="str">
            <v>NICOLAS DAVID</v>
          </cell>
          <cell r="F4960" t="str">
            <v>PACHON</v>
          </cell>
          <cell r="G4960" t="str">
            <v>ROA</v>
          </cell>
          <cell r="N4960" t="str">
            <v>ANALISIS Y DESARROLLO DE SOFTWARE.</v>
          </cell>
          <cell r="P4960">
            <v>3070128</v>
          </cell>
          <cell r="T4960" t="str">
            <v>VIRTUAL</v>
          </cell>
        </row>
        <row r="4961">
          <cell r="A4961" t="str">
            <v>CC</v>
          </cell>
          <cell r="C4961" t="str">
            <v>11135256352977141</v>
          </cell>
          <cell r="E4961" t="str">
            <v>KEVIN</v>
          </cell>
          <cell r="F4961" t="str">
            <v>ACUÑA</v>
          </cell>
          <cell r="G4961" t="str">
            <v>MONTOYA</v>
          </cell>
          <cell r="N4961" t="str">
            <v>DESARROLLO MULTIMEDIA Y WEB</v>
          </cell>
          <cell r="P4961">
            <v>2977141</v>
          </cell>
          <cell r="T4961" t="str">
            <v>VIRTUAL</v>
          </cell>
        </row>
        <row r="4962">
          <cell r="A4962" t="str">
            <v>CC</v>
          </cell>
          <cell r="C4962" t="str">
            <v>11168100852977141</v>
          </cell>
          <cell r="E4962" t="str">
            <v>JUAN CARLOS</v>
          </cell>
          <cell r="F4962" t="str">
            <v>SANCHEZ</v>
          </cell>
          <cell r="G4962" t="str">
            <v>RIVERA</v>
          </cell>
          <cell r="N4962" t="str">
            <v>DESARROLLO MULTIMEDIA Y WEB</v>
          </cell>
          <cell r="P4962">
            <v>2977141</v>
          </cell>
          <cell r="T4962" t="str">
            <v>VIRTUAL</v>
          </cell>
        </row>
        <row r="4963">
          <cell r="A4963" t="str">
            <v>CC</v>
          </cell>
          <cell r="C4963" t="str">
            <v>11008902343070157</v>
          </cell>
          <cell r="E4963" t="str">
            <v>ANLLY LISEHT</v>
          </cell>
          <cell r="F4963" t="str">
            <v>FERNANDEZ</v>
          </cell>
          <cell r="G4963" t="str">
            <v>BARRERA</v>
          </cell>
          <cell r="N4963" t="str">
            <v>DESARROLLO DE COLECCIONES PARA LA INDUSTRIA DE LA MODA.</v>
          </cell>
          <cell r="P4963">
            <v>3070157</v>
          </cell>
          <cell r="T4963" t="str">
            <v>VIRTUAL</v>
          </cell>
        </row>
        <row r="4964">
          <cell r="A4964" t="str">
            <v>CC</v>
          </cell>
          <cell r="C4964" t="str">
            <v>10403555533001388</v>
          </cell>
          <cell r="E4964" t="str">
            <v>NATALIA</v>
          </cell>
          <cell r="F4964" t="str">
            <v>PEÑA</v>
          </cell>
          <cell r="G4964" t="str">
            <v>REYES</v>
          </cell>
          <cell r="N4964" t="str">
            <v>PELUQUERIA.</v>
          </cell>
          <cell r="P4964">
            <v>3001388</v>
          </cell>
          <cell r="T4964" t="str">
            <v>PRESENCIAL</v>
          </cell>
        </row>
        <row r="4965">
          <cell r="A4965" t="str">
            <v>CC</v>
          </cell>
          <cell r="C4965" t="str">
            <v>10656399352834628</v>
          </cell>
          <cell r="E4965" t="str">
            <v>ADRIANA MARCELA</v>
          </cell>
          <cell r="F4965" t="str">
            <v>RANGEL</v>
          </cell>
          <cell r="G4965" t="str">
            <v>RAMOS</v>
          </cell>
          <cell r="N4965" t="str">
            <v>PROYECTOS AGROPECUARIOS.</v>
          </cell>
          <cell r="P4965">
            <v>2834628</v>
          </cell>
          <cell r="T4965" t="str">
            <v>VIRTUAL</v>
          </cell>
        </row>
        <row r="4966">
          <cell r="A4966" t="str">
            <v>CC</v>
          </cell>
          <cell r="C4966" t="str">
            <v>658280802834628</v>
          </cell>
          <cell r="E4966" t="str">
            <v>NEYIREDT</v>
          </cell>
          <cell r="F4966" t="str">
            <v>GOMEZ</v>
          </cell>
          <cell r="G4966" t="str">
            <v>ZAMBRANO</v>
          </cell>
          <cell r="N4966" t="str">
            <v>PROYECTOS AGROPECUARIOS.</v>
          </cell>
          <cell r="P4966">
            <v>2834628</v>
          </cell>
          <cell r="T4966" t="str">
            <v>VIRTUAL</v>
          </cell>
        </row>
        <row r="4967">
          <cell r="A4967" t="str">
            <v>CC</v>
          </cell>
          <cell r="C4967" t="str">
            <v>10113221413069910</v>
          </cell>
          <cell r="E4967" t="str">
            <v>JOAN ESTEBAN</v>
          </cell>
          <cell r="F4967" t="str">
            <v>BONILLA</v>
          </cell>
          <cell r="G4967" t="str">
            <v>PINEDA</v>
          </cell>
          <cell r="N4967" t="str">
            <v>SISTEMAS TELEINFORMÁTICOS</v>
          </cell>
          <cell r="P4967">
            <v>3069910</v>
          </cell>
          <cell r="T4967" t="str">
            <v>VIRTUAL</v>
          </cell>
        </row>
        <row r="4968">
          <cell r="A4968" t="str">
            <v>CC</v>
          </cell>
          <cell r="C4968" t="str">
            <v>10072582202977479</v>
          </cell>
          <cell r="E4968" t="str">
            <v>YEISON ANDRES</v>
          </cell>
          <cell r="F4968" t="str">
            <v>SCARPETA</v>
          </cell>
          <cell r="G4968" t="str">
            <v>DIAZ</v>
          </cell>
          <cell r="N4968" t="str">
            <v>ANALISIS Y DESARROLLO DE SOFTWARE.</v>
          </cell>
          <cell r="P4968">
            <v>2977479</v>
          </cell>
          <cell r="T4968" t="str">
            <v>VIRTUAL</v>
          </cell>
        </row>
        <row r="4969">
          <cell r="A4969" t="str">
            <v>CC</v>
          </cell>
          <cell r="C4969" t="str">
            <v>10067448822977232</v>
          </cell>
          <cell r="E4969" t="str">
            <v>EREIDYS MARIA</v>
          </cell>
          <cell r="F4969" t="str">
            <v>CARRASCAL</v>
          </cell>
          <cell r="G4969" t="str">
            <v>POCATERRA</v>
          </cell>
          <cell r="N4969" t="str">
            <v>DESARROLLO DE MEDIOS GRAFICOS VISUALES</v>
          </cell>
          <cell r="P4969">
            <v>2977232</v>
          </cell>
          <cell r="T4969" t="str">
            <v>VIRTUAL</v>
          </cell>
        </row>
        <row r="4970">
          <cell r="A4970" t="str">
            <v>CC</v>
          </cell>
          <cell r="C4970" t="str">
            <v>10245872532977231</v>
          </cell>
          <cell r="E4970" t="str">
            <v>KAREN LORENA</v>
          </cell>
          <cell r="F4970" t="str">
            <v>MUÑOZ</v>
          </cell>
          <cell r="G4970" t="str">
            <v>PINTO</v>
          </cell>
          <cell r="N4970" t="str">
            <v>DESARROLLO DE MEDIOS GRAFICOS VISUALES</v>
          </cell>
          <cell r="P4970">
            <v>2977231</v>
          </cell>
          <cell r="T4970" t="str">
            <v>VIRTUAL</v>
          </cell>
        </row>
        <row r="4971">
          <cell r="A4971" t="str">
            <v>CC</v>
          </cell>
          <cell r="C4971" t="str">
            <v>393070932900643</v>
          </cell>
          <cell r="E4971" t="str">
            <v>EDELMA</v>
          </cell>
          <cell r="F4971" t="str">
            <v>WALDO</v>
          </cell>
          <cell r="G4971" t="str">
            <v>MOSQUERA</v>
          </cell>
          <cell r="N4971" t="str">
            <v>COCINA</v>
          </cell>
          <cell r="P4971">
            <v>2900643</v>
          </cell>
          <cell r="T4971" t="str">
            <v>PRESENCIAL</v>
          </cell>
        </row>
        <row r="4972">
          <cell r="A4972" t="str">
            <v>CC</v>
          </cell>
          <cell r="C4972" t="str">
            <v>10403527792877506</v>
          </cell>
          <cell r="E4972" t="str">
            <v>ADRIAN FELIPE</v>
          </cell>
          <cell r="F4972" t="str">
            <v>CERON</v>
          </cell>
          <cell r="G4972" t="str">
            <v>BURBANO</v>
          </cell>
          <cell r="N4972" t="str">
            <v>GESTION DE LA PRODUCCION AGRICOLA</v>
          </cell>
          <cell r="P4972">
            <v>2877506</v>
          </cell>
          <cell r="T4972" t="str">
            <v>PRESENCIAL</v>
          </cell>
        </row>
        <row r="4973">
          <cell r="A4973" t="str">
            <v>CC</v>
          </cell>
          <cell r="C4973" t="str">
            <v>10030623952877429</v>
          </cell>
          <cell r="E4973" t="str">
            <v>ANYELO FABRICIO</v>
          </cell>
          <cell r="F4973" t="str">
            <v>MELLIZO</v>
          </cell>
          <cell r="G4973" t="str">
            <v>OCAMPO</v>
          </cell>
          <cell r="N4973" t="str">
            <v>ANALISIS Y DESARROLLO DE SOFTWARE.</v>
          </cell>
          <cell r="P4973">
            <v>2877429</v>
          </cell>
          <cell r="T4973" t="str">
            <v>PRESENCIAL</v>
          </cell>
        </row>
        <row r="4974">
          <cell r="A4974" t="str">
            <v>CC</v>
          </cell>
          <cell r="C4974" t="str">
            <v>10403590722775403</v>
          </cell>
          <cell r="E4974" t="str">
            <v>YERFERSON ANDRES</v>
          </cell>
          <cell r="F4974" t="str">
            <v>PADILLA</v>
          </cell>
          <cell r="G4974" t="str">
            <v>MARTINEZ</v>
          </cell>
          <cell r="N4974" t="str">
            <v>EJECUCION DE PROGRAMAS DEPORTIVOS.</v>
          </cell>
          <cell r="P4974">
            <v>2775403</v>
          </cell>
          <cell r="T4974" t="str">
            <v>PRESENCIAL</v>
          </cell>
        </row>
        <row r="4975">
          <cell r="A4975" t="str">
            <v>CC</v>
          </cell>
          <cell r="C4975" t="str">
            <v>11105673292758192</v>
          </cell>
          <cell r="E4975" t="str">
            <v>LICETH DAYANA</v>
          </cell>
          <cell r="F4975" t="str">
            <v>GUARNIZO</v>
          </cell>
          <cell r="G4975" t="str">
            <v>HUERTAS</v>
          </cell>
          <cell r="N4975" t="str">
            <v>DESARROLLO DE MEDIOS GRAFICOS VISUALES</v>
          </cell>
          <cell r="P4975">
            <v>2758192</v>
          </cell>
          <cell r="T4975" t="str">
            <v>VIRTUAL</v>
          </cell>
        </row>
        <row r="4976">
          <cell r="A4976" t="str">
            <v>CC</v>
          </cell>
          <cell r="C4976" t="str">
            <v>10077389182712512</v>
          </cell>
          <cell r="E4976" t="str">
            <v>MARY LUZ</v>
          </cell>
          <cell r="F4976" t="str">
            <v>BRUNO</v>
          </cell>
          <cell r="G4976" t="str">
            <v>URBIÑEZ</v>
          </cell>
          <cell r="N4976" t="str">
            <v>ACTIVIDAD FISICA</v>
          </cell>
          <cell r="P4976">
            <v>2712512</v>
          </cell>
          <cell r="T4976" t="str">
            <v>PRESENCIAL</v>
          </cell>
        </row>
        <row r="4977">
          <cell r="A4977" t="str">
            <v>CC</v>
          </cell>
          <cell r="C4977" t="str">
            <v>10010268412618662</v>
          </cell>
          <cell r="E4977" t="str">
            <v>RAFAEL ENRIQUE</v>
          </cell>
          <cell r="F4977" t="str">
            <v>FERRARO</v>
          </cell>
          <cell r="G4977" t="str">
            <v>OSPINA</v>
          </cell>
          <cell r="N4977" t="str">
            <v>IMPLEMENTACION DE INFRAESTRUCTURA DE TECNOLOGIAS DE LA INFORMACION Y LAS COMUNICACIONES.</v>
          </cell>
          <cell r="P4977">
            <v>2618662</v>
          </cell>
          <cell r="T4977" t="str">
            <v>PRESENCIAL</v>
          </cell>
        </row>
        <row r="4978">
          <cell r="A4978" t="str">
            <v>CC</v>
          </cell>
          <cell r="C4978" t="str">
            <v>10280319132561148</v>
          </cell>
          <cell r="E4978" t="str">
            <v>DEYNER</v>
          </cell>
          <cell r="F4978" t="str">
            <v>IGLESIA</v>
          </cell>
          <cell r="G4978" t="str">
            <v>RIVEROS</v>
          </cell>
          <cell r="N4978" t="str">
            <v>SUPERVISIÓN DE REDES DE DISTRIBUCIÓN DE ENERGÍA ELÉCTRICA</v>
          </cell>
          <cell r="P4978">
            <v>2561148</v>
          </cell>
          <cell r="T4978" t="str">
            <v>PRESENCIAL</v>
          </cell>
        </row>
        <row r="4979">
          <cell r="A4979" t="str">
            <v>CC</v>
          </cell>
          <cell r="C4979" t="str">
            <v>10388234412629172</v>
          </cell>
          <cell r="E4979" t="str">
            <v>MARIA ALEJANDRA</v>
          </cell>
          <cell r="F4979" t="str">
            <v>CASTAÑO</v>
          </cell>
          <cell r="G4979" t="str">
            <v>ROJA</v>
          </cell>
          <cell r="N4979" t="str">
            <v>GESTION DE LA PRODUCCION AGRICOLA</v>
          </cell>
          <cell r="P4979">
            <v>2629172</v>
          </cell>
          <cell r="T4979" t="str">
            <v>PRESENCIAL</v>
          </cell>
        </row>
        <row r="4980">
          <cell r="A4980" t="str">
            <v>CC</v>
          </cell>
          <cell r="C4980" t="str">
            <v>11219207832547408</v>
          </cell>
          <cell r="E4980" t="str">
            <v>LUZ AURORA</v>
          </cell>
          <cell r="F4980" t="str">
            <v>COCA</v>
          </cell>
          <cell r="G4980" t="str">
            <v>AYALA</v>
          </cell>
          <cell r="N4980" t="str">
            <v>ANALISIS Y DESARROLLO DE SOFTWARE.</v>
          </cell>
          <cell r="P4980">
            <v>2547408</v>
          </cell>
          <cell r="T4980" t="str">
            <v>VIRTUAL</v>
          </cell>
        </row>
        <row r="4981">
          <cell r="A4981" t="str">
            <v>CC</v>
          </cell>
          <cell r="C4981" t="str">
            <v>10049416363070128</v>
          </cell>
          <cell r="E4981" t="str">
            <v>LUZ MARY</v>
          </cell>
          <cell r="F4981" t="str">
            <v>GELVES</v>
          </cell>
          <cell r="G4981" t="str">
            <v>GUERRERO</v>
          </cell>
          <cell r="N4981" t="str">
            <v>ANALISIS Y DESARROLLO DE SOFTWARE.</v>
          </cell>
          <cell r="P4981">
            <v>3070128</v>
          </cell>
          <cell r="T4981" t="str">
            <v>VIRTUAL</v>
          </cell>
        </row>
        <row r="4982">
          <cell r="A4982" t="str">
            <v>CC</v>
          </cell>
          <cell r="C4982" t="str">
            <v>10756842252977200</v>
          </cell>
          <cell r="E4982" t="str">
            <v>GINA JASBLEIDY</v>
          </cell>
          <cell r="F4982" t="str">
            <v>ORJUELA</v>
          </cell>
          <cell r="G4982" t="str">
            <v>MARTINEZ</v>
          </cell>
          <cell r="N4982" t="str">
            <v>DESARROLLO DE COLECCIONES PARA LA INDUSTRIA DE LA MODA.</v>
          </cell>
          <cell r="P4982">
            <v>2977200</v>
          </cell>
          <cell r="T4982" t="str">
            <v>VIRTUAL</v>
          </cell>
        </row>
        <row r="4983">
          <cell r="A4983" t="str">
            <v>CC</v>
          </cell>
          <cell r="C4983" t="str">
            <v>10403628002666248</v>
          </cell>
          <cell r="E4983" t="str">
            <v>ADRIANA PATRICIA</v>
          </cell>
          <cell r="F4983" t="str">
            <v>CUERO</v>
          </cell>
          <cell r="G4983" t="str">
            <v>RENTERIA</v>
          </cell>
          <cell r="N4983" t="str">
            <v>EJECUCION DE ACTIVIDADES RECREATIVAS PARA POBLACION INFANTIL</v>
          </cell>
          <cell r="P4983">
            <v>2666248</v>
          </cell>
          <cell r="T4983" t="str">
            <v>PRESENCIAL</v>
          </cell>
        </row>
        <row r="4984">
          <cell r="A4984" t="str">
            <v>CC</v>
          </cell>
          <cell r="C4984" t="str">
            <v>10986321412834628</v>
          </cell>
          <cell r="E4984" t="str">
            <v>YOREIMA</v>
          </cell>
          <cell r="F4984" t="str">
            <v>MEDINA</v>
          </cell>
          <cell r="G4984" t="str">
            <v>ALMEIDA</v>
          </cell>
          <cell r="N4984" t="str">
            <v>PROYECTOS AGROPECUARIOS.</v>
          </cell>
          <cell r="P4984">
            <v>2834628</v>
          </cell>
          <cell r="T4984" t="str">
            <v>VIRTUAL</v>
          </cell>
        </row>
        <row r="4985">
          <cell r="A4985" t="str">
            <v>CC</v>
          </cell>
          <cell r="C4985" t="str">
            <v>393211832932613</v>
          </cell>
          <cell r="E4985" t="str">
            <v>DUBYS ESTELLA</v>
          </cell>
          <cell r="F4985" t="str">
            <v>BEJARANO</v>
          </cell>
          <cell r="G4985" t="str">
            <v>PUERTA</v>
          </cell>
          <cell r="N4985" t="str">
            <v>CONSTRUCCION DE EDIFICACIONES</v>
          </cell>
          <cell r="P4985">
            <v>2932613</v>
          </cell>
          <cell r="T4985" t="str">
            <v>PRESENCIAL</v>
          </cell>
        </row>
        <row r="4986">
          <cell r="A4986" t="str">
            <v>CC</v>
          </cell>
          <cell r="C4986" t="str">
            <v>702564843069910</v>
          </cell>
          <cell r="E4986" t="str">
            <v>GUILLERMO LEON</v>
          </cell>
          <cell r="F4986" t="str">
            <v>MESA</v>
          </cell>
          <cell r="G4986" t="str">
            <v>GALLEGO</v>
          </cell>
          <cell r="N4986" t="str">
            <v>SISTEMAS TELEINFORMÁTICOS</v>
          </cell>
          <cell r="P4986">
            <v>3069910</v>
          </cell>
          <cell r="T4986" t="str">
            <v>VIRTUAL</v>
          </cell>
        </row>
        <row r="4987">
          <cell r="A4987" t="str">
            <v>CC</v>
          </cell>
          <cell r="C4987" t="str">
            <v>720500962977232</v>
          </cell>
          <cell r="E4987" t="str">
            <v>EDGARDO ALFONSO</v>
          </cell>
          <cell r="F4987" t="str">
            <v>SILVA</v>
          </cell>
          <cell r="G4987" t="str">
            <v>CASSIANI</v>
          </cell>
          <cell r="N4987" t="str">
            <v>DESARROLLO DE MEDIOS GRAFICOS VISUALES</v>
          </cell>
          <cell r="P4987">
            <v>2977232</v>
          </cell>
          <cell r="T4987" t="str">
            <v>VIRTUAL</v>
          </cell>
        </row>
        <row r="4988">
          <cell r="A4988" t="str">
            <v>CC</v>
          </cell>
          <cell r="C4988" t="str">
            <v>10073905522977231</v>
          </cell>
          <cell r="E4988" t="str">
            <v>KEVIN ANDRES</v>
          </cell>
          <cell r="F4988" t="str">
            <v>OTERO</v>
          </cell>
          <cell r="G4988" t="str">
            <v>PEREZ</v>
          </cell>
          <cell r="N4988" t="str">
            <v>DESARROLLO DE MEDIOS GRAFICOS VISUALES</v>
          </cell>
          <cell r="P4988">
            <v>2977231</v>
          </cell>
          <cell r="T4988" t="str">
            <v>VIRTUAL</v>
          </cell>
        </row>
        <row r="4989">
          <cell r="A4989" t="str">
            <v>CC</v>
          </cell>
          <cell r="C4989" t="str">
            <v>11218540282977231</v>
          </cell>
          <cell r="E4989" t="str">
            <v>KIMBERLY DAYANA</v>
          </cell>
          <cell r="F4989" t="str">
            <v>BENAVIDES</v>
          </cell>
          <cell r="G4989" t="str">
            <v>CASALLAS</v>
          </cell>
          <cell r="N4989" t="str">
            <v>DESARROLLO DE MEDIOS GRAFICOS VISUALES</v>
          </cell>
          <cell r="P4989">
            <v>2977231</v>
          </cell>
          <cell r="T4989" t="str">
            <v>VIRTUAL</v>
          </cell>
        </row>
        <row r="4990">
          <cell r="A4990" t="str">
            <v>CC</v>
          </cell>
          <cell r="C4990" t="str">
            <v>10279402342924207</v>
          </cell>
          <cell r="E4990" t="str">
            <v>HILARY</v>
          </cell>
          <cell r="F4990" t="str">
            <v>RAMOS</v>
          </cell>
          <cell r="G4990" t="str">
            <v>MORALES</v>
          </cell>
          <cell r="N4990" t="str">
            <v>DESARROLLO DE MEDIOS GRAFICOS VISUALES</v>
          </cell>
          <cell r="P4990">
            <v>2924207</v>
          </cell>
          <cell r="T4990" t="str">
            <v>PRESENCIAL</v>
          </cell>
        </row>
        <row r="4991">
          <cell r="A4991" t="str">
            <v>CC</v>
          </cell>
          <cell r="C4991" t="str">
            <v>10279536112878845</v>
          </cell>
          <cell r="E4991" t="str">
            <v>YUNARIS</v>
          </cell>
          <cell r="F4991" t="str">
            <v>PAYARES</v>
          </cell>
          <cell r="G4991" t="str">
            <v>FERIA</v>
          </cell>
          <cell r="N4991" t="str">
            <v>.ATENCION INTEGRAL A LA PRIMERA INFANCIA</v>
          </cell>
          <cell r="P4991">
            <v>2878845</v>
          </cell>
          <cell r="T4991" t="str">
            <v>PRESENCIAL</v>
          </cell>
        </row>
        <row r="4992">
          <cell r="A4992" t="str">
            <v>CC</v>
          </cell>
          <cell r="C4992" t="str">
            <v>10010878332721702</v>
          </cell>
          <cell r="E4992" t="str">
            <v>EFRAIN ESTEBAN</v>
          </cell>
          <cell r="F4992" t="str">
            <v>CARDENAS</v>
          </cell>
          <cell r="G4992" t="str">
            <v>BELTRAN</v>
          </cell>
          <cell r="N4992" t="str">
            <v>DESARROLLO PUBLICITARIO</v>
          </cell>
          <cell r="P4992">
            <v>2721702</v>
          </cell>
          <cell r="T4992" t="str">
            <v>VIRTUAL</v>
          </cell>
        </row>
        <row r="4993">
          <cell r="A4993" t="str">
            <v>CC</v>
          </cell>
          <cell r="C4993" t="str">
            <v>10075243842620072</v>
          </cell>
          <cell r="E4993" t="str">
            <v>JORDAN SEBASTIAN</v>
          </cell>
          <cell r="F4993" t="str">
            <v>JARAMILLO</v>
          </cell>
          <cell r="G4993" t="str">
            <v>GIL</v>
          </cell>
          <cell r="N4993" t="str">
            <v>SUPERVISIÓN DE REDES DE DISTRIBUCIÓN DE ENERGÍA ELÉCTRICA</v>
          </cell>
          <cell r="P4993">
            <v>2620072</v>
          </cell>
          <cell r="T4993" t="str">
            <v>PRESENCIAL</v>
          </cell>
        </row>
        <row r="4994">
          <cell r="A4994" t="str">
            <v>CC</v>
          </cell>
          <cell r="C4994" t="str">
            <v>10388074512629172</v>
          </cell>
          <cell r="E4994" t="str">
            <v>YESID ANTONIO</v>
          </cell>
          <cell r="F4994" t="str">
            <v>PADILLA</v>
          </cell>
          <cell r="G4994" t="str">
            <v>AVILES</v>
          </cell>
          <cell r="N4994" t="str">
            <v>GESTION DE LA PRODUCCION AGRICOLA</v>
          </cell>
          <cell r="P4994">
            <v>2629172</v>
          </cell>
          <cell r="T4994" t="str">
            <v>PRESENCIAL</v>
          </cell>
        </row>
        <row r="4995">
          <cell r="A4995" t="str">
            <v>CC</v>
          </cell>
          <cell r="C4995" t="str">
            <v>10102266052626945</v>
          </cell>
          <cell r="E4995" t="str">
            <v>IVAN DAVID</v>
          </cell>
          <cell r="F4995" t="str">
            <v>CABRERA</v>
          </cell>
          <cell r="G4995" t="str">
            <v>NIÑO</v>
          </cell>
          <cell r="N4995" t="str">
            <v>DESARROLLO DE MEDIOS GRAFICOS VISUALES</v>
          </cell>
          <cell r="P4995">
            <v>2626945</v>
          </cell>
          <cell r="T4995" t="str">
            <v>VIRTUAL</v>
          </cell>
        </row>
        <row r="4996">
          <cell r="A4996" t="str">
            <v>CC</v>
          </cell>
          <cell r="C4996" t="str">
            <v>10061288482547411</v>
          </cell>
          <cell r="E4996" t="str">
            <v>JOHAN CAMILO</v>
          </cell>
          <cell r="F4996" t="str">
            <v>BARRETO</v>
          </cell>
          <cell r="G4996" t="str">
            <v>LOZANO</v>
          </cell>
          <cell r="N4996" t="str">
            <v>ANALISIS Y DESARROLLO DE SOFTWARE.</v>
          </cell>
          <cell r="P4996">
            <v>2547411</v>
          </cell>
          <cell r="T4996" t="str">
            <v>VIRTUAL</v>
          </cell>
        </row>
        <row r="4997">
          <cell r="A4997" t="str">
            <v>CC</v>
          </cell>
          <cell r="C4997" t="str">
            <v>10678655732877398</v>
          </cell>
          <cell r="E4997" t="str">
            <v>DANIEL</v>
          </cell>
          <cell r="F4997" t="str">
            <v>PINEDA</v>
          </cell>
          <cell r="G4997" t="str">
            <v>GUEVARA</v>
          </cell>
          <cell r="N4997" t="str">
            <v>PROGRAMACION DE SOFTWARE .</v>
          </cell>
          <cell r="P4997">
            <v>2877398</v>
          </cell>
          <cell r="T4997" t="str">
            <v>PRESENCIAL</v>
          </cell>
        </row>
        <row r="4998">
          <cell r="A4998" t="str">
            <v>CC</v>
          </cell>
          <cell r="C4998" t="str">
            <v>10333683702877398</v>
          </cell>
          <cell r="E4998" t="str">
            <v>JESUS MANUEL</v>
          </cell>
          <cell r="F4998" t="str">
            <v>TORRES</v>
          </cell>
          <cell r="G4998" t="str">
            <v>CASARRUBIA</v>
          </cell>
          <cell r="N4998" t="str">
            <v>PROGRAMACION DE SOFTWARE .</v>
          </cell>
          <cell r="P4998">
            <v>2877398</v>
          </cell>
          <cell r="T4998" t="str">
            <v>PRESENCIAL</v>
          </cell>
        </row>
        <row r="4999">
          <cell r="A4999" t="str">
            <v>CC</v>
          </cell>
          <cell r="C4999" t="str">
            <v>10102414842977200</v>
          </cell>
          <cell r="E4999" t="str">
            <v>JENNIFER ANDREA</v>
          </cell>
          <cell r="F4999" t="str">
            <v>JAIMES</v>
          </cell>
          <cell r="G4999" t="str">
            <v>JIMENEZ</v>
          </cell>
          <cell r="N4999" t="str">
            <v>DESARROLLO DE COLECCIONES PARA LA INDUSTRIA DE LA MODA.</v>
          </cell>
          <cell r="P4999">
            <v>2977200</v>
          </cell>
          <cell r="T4999" t="str">
            <v>VIRTUAL</v>
          </cell>
        </row>
        <row r="5000">
          <cell r="A5000" t="str">
            <v>CC</v>
          </cell>
          <cell r="C5000" t="str">
            <v>10523941342977232</v>
          </cell>
          <cell r="E5000" t="str">
            <v>MABEL XIOMARA</v>
          </cell>
          <cell r="F5000" t="str">
            <v>SOLER</v>
          </cell>
          <cell r="G5000" t="str">
            <v>TRIANA</v>
          </cell>
          <cell r="N5000" t="str">
            <v>DESARROLLO DE MEDIOS GRAFICOS VISUALES</v>
          </cell>
          <cell r="P5000">
            <v>2977232</v>
          </cell>
          <cell r="T5000" t="str">
            <v>VIRTUAL</v>
          </cell>
        </row>
        <row r="5001">
          <cell r="A5001" t="str">
            <v>CC</v>
          </cell>
          <cell r="C5001" t="str">
            <v>11933771212977231</v>
          </cell>
          <cell r="E5001" t="str">
            <v>JHON EDISON</v>
          </cell>
          <cell r="F5001" t="str">
            <v>DELGADO</v>
          </cell>
          <cell r="G5001" t="str">
            <v>GIRALDO</v>
          </cell>
          <cell r="N5001" t="str">
            <v>DESARROLLO DE MEDIOS GRAFICOS VISUALES</v>
          </cell>
          <cell r="P5001">
            <v>2977231</v>
          </cell>
          <cell r="T5001" t="str">
            <v>VIRTUAL</v>
          </cell>
        </row>
        <row r="5002">
          <cell r="A5002" t="str">
            <v>CC</v>
          </cell>
          <cell r="C5002" t="str">
            <v>11182869392977231</v>
          </cell>
          <cell r="E5002" t="str">
            <v>YOHAN MAURICIO</v>
          </cell>
          <cell r="F5002" t="str">
            <v>PUENTES</v>
          </cell>
          <cell r="G5002" t="str">
            <v>MEJIA</v>
          </cell>
          <cell r="N5002" t="str">
            <v>DESARROLLO DE MEDIOS GRAFICOS VISUALES</v>
          </cell>
          <cell r="P5002">
            <v>2977231</v>
          </cell>
          <cell r="T5002" t="str">
            <v>VIRTUAL</v>
          </cell>
        </row>
        <row r="5003">
          <cell r="A5003" t="str">
            <v>CC</v>
          </cell>
          <cell r="C5003" t="str">
            <v>10010323292877506</v>
          </cell>
          <cell r="E5003" t="str">
            <v>YEFERSON</v>
          </cell>
          <cell r="F5003" t="str">
            <v>SARRIA</v>
          </cell>
          <cell r="G5003" t="str">
            <v>GUTIERREZ</v>
          </cell>
          <cell r="N5003" t="str">
            <v>GESTION DE LA PRODUCCION AGRICOLA</v>
          </cell>
          <cell r="P5003">
            <v>2877506</v>
          </cell>
          <cell r="T5003" t="str">
            <v>PRESENCIAL</v>
          </cell>
        </row>
        <row r="5004">
          <cell r="A5004" t="str">
            <v>TI</v>
          </cell>
          <cell r="C5004" t="str">
            <v>10455030972877429</v>
          </cell>
          <cell r="E5004" t="str">
            <v>JUAN DIEGO</v>
          </cell>
          <cell r="F5004" t="str">
            <v>GUERRERO</v>
          </cell>
          <cell r="G5004" t="str">
            <v>PALACIOS</v>
          </cell>
          <cell r="N5004" t="str">
            <v>ANALISIS Y DESARROLLO DE SOFTWARE.</v>
          </cell>
          <cell r="P5004">
            <v>2877429</v>
          </cell>
          <cell r="T5004" t="str">
            <v>PRESENCIAL</v>
          </cell>
        </row>
        <row r="5005">
          <cell r="A5005" t="str">
            <v>CC</v>
          </cell>
          <cell r="C5005" t="str">
            <v>10371194702826366</v>
          </cell>
          <cell r="E5005" t="str">
            <v>MARIA JOSE</v>
          </cell>
          <cell r="F5005" t="str">
            <v>PALACIO</v>
          </cell>
          <cell r="G5005" t="str">
            <v>REGINO</v>
          </cell>
          <cell r="N5005" t="str">
            <v>GESTION DE LA PRODUCCION AGRICOLA</v>
          </cell>
          <cell r="P5005">
            <v>2826366</v>
          </cell>
          <cell r="T5005" t="str">
            <v>PRESENCIAL</v>
          </cell>
        </row>
        <row r="5006">
          <cell r="A5006" t="str">
            <v>CC</v>
          </cell>
          <cell r="C5006" t="str">
            <v>10592370312758192</v>
          </cell>
          <cell r="E5006" t="str">
            <v>JAROL MAURICIO</v>
          </cell>
          <cell r="F5006" t="str">
            <v>VALENCIA</v>
          </cell>
          <cell r="G5006" t="str">
            <v>VASQUEZ</v>
          </cell>
          <cell r="N5006" t="str">
            <v>DESARROLLO DE MEDIOS GRAFICOS VISUALES</v>
          </cell>
          <cell r="P5006">
            <v>2758192</v>
          </cell>
          <cell r="T5006" t="str">
            <v>VIRTUAL</v>
          </cell>
        </row>
        <row r="5007">
          <cell r="A5007" t="str">
            <v>CC</v>
          </cell>
          <cell r="C5007" t="str">
            <v>10078828892712512</v>
          </cell>
          <cell r="E5007" t="str">
            <v>JESUS MANUEL</v>
          </cell>
          <cell r="F5007" t="str">
            <v>HERNANDEZ</v>
          </cell>
          <cell r="G5007" t="str">
            <v>HERNANDEZ</v>
          </cell>
          <cell r="N5007" t="str">
            <v>ACTIVIDAD FISICA</v>
          </cell>
          <cell r="P5007">
            <v>2712512</v>
          </cell>
          <cell r="T5007" t="str">
            <v>PRESENCIAL</v>
          </cell>
        </row>
        <row r="5008">
          <cell r="A5008" t="str">
            <v>CC</v>
          </cell>
          <cell r="C5008" t="str">
            <v>11441646522675748</v>
          </cell>
          <cell r="E5008" t="str">
            <v>DANIELA YIZETH</v>
          </cell>
          <cell r="F5008" t="str">
            <v>FAJARDO</v>
          </cell>
          <cell r="G5008" t="str">
            <v>VILLEGAS</v>
          </cell>
          <cell r="N5008" t="str">
            <v>DESARROLLO DE MEDIOS GRAFICOS VISUALES</v>
          </cell>
          <cell r="P5008">
            <v>2675748</v>
          </cell>
          <cell r="T5008" t="str">
            <v>VIRTUAL</v>
          </cell>
        </row>
        <row r="5009">
          <cell r="A5009" t="str">
            <v>CC</v>
          </cell>
          <cell r="C5009" t="str">
            <v>10066162932675748</v>
          </cell>
          <cell r="E5009" t="str">
            <v>SHAILIN MILETH</v>
          </cell>
          <cell r="F5009" t="str">
            <v>MINDIOLA</v>
          </cell>
          <cell r="G5009" t="str">
            <v>MOVIL</v>
          </cell>
          <cell r="N5009" t="str">
            <v>DESARROLLO DE MEDIOS GRAFICOS VISUALES</v>
          </cell>
          <cell r="P5009">
            <v>2675748</v>
          </cell>
          <cell r="T5009" t="str">
            <v>VIRTUAL</v>
          </cell>
        </row>
        <row r="5010">
          <cell r="A5010" t="str">
            <v>CC</v>
          </cell>
          <cell r="C5010" t="str">
            <v>10390781462659957</v>
          </cell>
          <cell r="E5010" t="str">
            <v>DORIS ADRIANA</v>
          </cell>
          <cell r="F5010" t="str">
            <v>PEREZ</v>
          </cell>
          <cell r="G5010" t="str">
            <v>BERNA</v>
          </cell>
          <cell r="N5010" t="str">
            <v>IMPLEMENTACION DE INFRAESTRUCTURA DE TECNOLOGIAS DE LA INFORMACION Y LAS COMUNICACIONES.</v>
          </cell>
          <cell r="P5010">
            <v>2659957</v>
          </cell>
          <cell r="T5010" t="str">
            <v>PRESENCIAL</v>
          </cell>
        </row>
        <row r="5011">
          <cell r="A5011" t="str">
            <v>CC</v>
          </cell>
          <cell r="C5011" t="str">
            <v>10017479672618662</v>
          </cell>
          <cell r="E5011" t="str">
            <v>DAYANA</v>
          </cell>
          <cell r="F5011" t="str">
            <v>LEON</v>
          </cell>
          <cell r="G5011" t="str">
            <v>CASTILLO</v>
          </cell>
          <cell r="N5011" t="str">
            <v>IMPLEMENTACION DE INFRAESTRUCTURA DE TECNOLOGIAS DE LA INFORMACION Y LAS COMUNICACIONES.</v>
          </cell>
          <cell r="P5011">
            <v>2618662</v>
          </cell>
          <cell r="T5011" t="str">
            <v>PRESENCIAL</v>
          </cell>
        </row>
        <row r="5012">
          <cell r="A5012" t="str">
            <v>CC</v>
          </cell>
          <cell r="C5012" t="str">
            <v>10238928932547472</v>
          </cell>
          <cell r="E5012" t="str">
            <v>HEIDY JULIETH</v>
          </cell>
          <cell r="F5012" t="str">
            <v>GONZALEZ</v>
          </cell>
          <cell r="G5012" t="str">
            <v>DUQUE</v>
          </cell>
          <cell r="N5012" t="str">
            <v>DESARROLLO PUBLICITARIO</v>
          </cell>
          <cell r="P5012">
            <v>2547472</v>
          </cell>
          <cell r="T5012" t="str">
            <v>VIRTUAL</v>
          </cell>
        </row>
        <row r="5013">
          <cell r="A5013" t="str">
            <v>CC</v>
          </cell>
          <cell r="C5013" t="str">
            <v>12346382772547469</v>
          </cell>
          <cell r="E5013" t="str">
            <v>JADWER DAVID</v>
          </cell>
          <cell r="F5013" t="str">
            <v>DEVIA</v>
          </cell>
          <cell r="G5013" t="str">
            <v>RAMIREZ</v>
          </cell>
          <cell r="N5013" t="str">
            <v>DESARROLLO PUBLICITARIO</v>
          </cell>
          <cell r="P5013">
            <v>2547469</v>
          </cell>
          <cell r="T5013" t="str">
            <v>VIRTUAL</v>
          </cell>
        </row>
        <row r="5014">
          <cell r="A5014" t="str">
            <v>TI</v>
          </cell>
          <cell r="C5014" t="str">
            <v>10829323422877398</v>
          </cell>
          <cell r="E5014" t="str">
            <v>CRISTIAN CAMILO</v>
          </cell>
          <cell r="F5014" t="str">
            <v>BENITEZ</v>
          </cell>
          <cell r="G5014" t="str">
            <v>ARIZA</v>
          </cell>
          <cell r="N5014" t="str">
            <v>PROGRAMACION DE SOFTWARE .</v>
          </cell>
          <cell r="P5014">
            <v>2877398</v>
          </cell>
          <cell r="T5014" t="str">
            <v>PRESENCIAL</v>
          </cell>
        </row>
        <row r="5015">
          <cell r="A5015" t="str">
            <v>CC</v>
          </cell>
          <cell r="C5015" t="str">
            <v>10455003602775351</v>
          </cell>
          <cell r="E5015" t="str">
            <v>KELLY JOHANA</v>
          </cell>
          <cell r="F5015" t="str">
            <v>ORTIZ</v>
          </cell>
          <cell r="G5015" t="str">
            <v>PALACIOS</v>
          </cell>
          <cell r="N5015" t="str">
            <v>SISTEMAS.</v>
          </cell>
          <cell r="P5015">
            <v>2775351</v>
          </cell>
          <cell r="T5015" t="str">
            <v>PRESENCIAL</v>
          </cell>
        </row>
        <row r="5016">
          <cell r="A5016" t="str">
            <v>CC</v>
          </cell>
          <cell r="C5016" t="str">
            <v>10524110772851382</v>
          </cell>
          <cell r="E5016" t="str">
            <v>DELLY YULIANA</v>
          </cell>
          <cell r="F5016" t="str">
            <v>VALENCIA</v>
          </cell>
          <cell r="G5016" t="str">
            <v>MUENTES</v>
          </cell>
          <cell r="N5016" t="str">
            <v>CONTABILIZACION DE OPERACIONES COMERCIALES Y FINANCIERAS.</v>
          </cell>
          <cell r="P5016">
            <v>2851382</v>
          </cell>
          <cell r="T5016" t="str">
            <v>PRESENCIAL</v>
          </cell>
        </row>
        <row r="5017">
          <cell r="A5017" t="str">
            <v>CC</v>
          </cell>
          <cell r="C5017" t="str">
            <v>10390919852851382</v>
          </cell>
          <cell r="E5017" t="str">
            <v>LUZ NEIDA</v>
          </cell>
          <cell r="F5017" t="str">
            <v>BARRIOS</v>
          </cell>
          <cell r="G5017" t="str">
            <v>MEDINA</v>
          </cell>
          <cell r="N5017" t="str">
            <v>CONTABILIZACION DE OPERACIONES COMERCIALES Y FINANCIERAS.</v>
          </cell>
          <cell r="P5017">
            <v>2851382</v>
          </cell>
          <cell r="T5017" t="str">
            <v>PRESENCIAL</v>
          </cell>
        </row>
        <row r="5018">
          <cell r="A5018" t="str">
            <v>CC</v>
          </cell>
          <cell r="C5018" t="str">
            <v>10391024412864244</v>
          </cell>
          <cell r="E5018" t="str">
            <v>JUAN CARLOS</v>
          </cell>
          <cell r="F5018" t="str">
            <v>BELTRAN</v>
          </cell>
          <cell r="G5018" t="str">
            <v>BARTOLOME</v>
          </cell>
          <cell r="N5018" t="str">
            <v>EJECUCION DE PROGRAMAS DEPORTIVOS.</v>
          </cell>
          <cell r="P5018">
            <v>2864244</v>
          </cell>
          <cell r="T5018" t="str">
            <v>PRESENCIAL</v>
          </cell>
        </row>
        <row r="5019">
          <cell r="A5019" t="str">
            <v>CC</v>
          </cell>
          <cell r="C5019" t="str">
            <v>11433938973070145</v>
          </cell>
          <cell r="E5019" t="str">
            <v>MILTON DE JESUS</v>
          </cell>
          <cell r="F5019" t="str">
            <v>MARTINEZ</v>
          </cell>
          <cell r="G5019" t="str">
            <v>HERRERA</v>
          </cell>
          <cell r="N5019" t="str">
            <v>COORDINACION DE PROCESOS LOGISTICOS</v>
          </cell>
          <cell r="P5019">
            <v>3070145</v>
          </cell>
          <cell r="T5019" t="str">
            <v>VIRTUAL</v>
          </cell>
        </row>
        <row r="5020">
          <cell r="A5020" t="str">
            <v>CC</v>
          </cell>
          <cell r="C5020" t="str">
            <v>10280162332932613</v>
          </cell>
          <cell r="E5020" t="str">
            <v>CARLOS ALFREDO</v>
          </cell>
          <cell r="F5020" t="str">
            <v>LOPEZ</v>
          </cell>
          <cell r="G5020" t="str">
            <v>MONTOYA</v>
          </cell>
          <cell r="N5020" t="str">
            <v>CONSTRUCCION DE EDIFICACIONES</v>
          </cell>
          <cell r="P5020">
            <v>2932613</v>
          </cell>
          <cell r="T5020" t="str">
            <v>PRESENCIAL</v>
          </cell>
        </row>
        <row r="5021">
          <cell r="A5021" t="str">
            <v>CC</v>
          </cell>
          <cell r="C5021" t="str">
            <v>10123357413069910</v>
          </cell>
          <cell r="E5021" t="str">
            <v>JUAN CAMILO</v>
          </cell>
          <cell r="F5021" t="str">
            <v>GUZMAN</v>
          </cell>
          <cell r="G5021" t="str">
            <v>GUZMAN</v>
          </cell>
          <cell r="N5021" t="str">
            <v>SISTEMAS TELEINFORMÁTICOS</v>
          </cell>
          <cell r="P5021">
            <v>3069910</v>
          </cell>
          <cell r="T5021" t="str">
            <v>VIRTUAL</v>
          </cell>
        </row>
        <row r="5022">
          <cell r="A5022" t="str">
            <v>CC</v>
          </cell>
          <cell r="C5022" t="str">
            <v>792373203069910</v>
          </cell>
          <cell r="E5022" t="str">
            <v>FABIO</v>
          </cell>
          <cell r="F5022" t="str">
            <v>GARZON</v>
          </cell>
          <cell r="G5022" t="str">
            <v>ALBA</v>
          </cell>
          <cell r="N5022" t="str">
            <v>SISTEMAS TELEINFORMÁTICOS</v>
          </cell>
          <cell r="P5022">
            <v>3069910</v>
          </cell>
          <cell r="T5022" t="str">
            <v>VIRTUAL</v>
          </cell>
        </row>
        <row r="5023">
          <cell r="A5023" t="str">
            <v>CC</v>
          </cell>
          <cell r="C5023" t="str">
            <v>10324737452977232</v>
          </cell>
          <cell r="E5023" t="str">
            <v>SAMIR</v>
          </cell>
          <cell r="F5023" t="str">
            <v>ZAMBRANO</v>
          </cell>
          <cell r="G5023" t="str">
            <v>ALFARO</v>
          </cell>
          <cell r="N5023" t="str">
            <v>DESARROLLO DE MEDIOS GRAFICOS VISUALES</v>
          </cell>
          <cell r="P5023">
            <v>2977232</v>
          </cell>
          <cell r="T5023" t="str">
            <v>VIRTUAL</v>
          </cell>
        </row>
        <row r="5024">
          <cell r="A5024" t="str">
            <v>CC</v>
          </cell>
          <cell r="C5024" t="str">
            <v>11028837662977231</v>
          </cell>
          <cell r="E5024" t="str">
            <v>GINNA MARCELA</v>
          </cell>
          <cell r="F5024" t="str">
            <v>MONTERROZA</v>
          </cell>
          <cell r="G5024" t="str">
            <v>SANES</v>
          </cell>
          <cell r="N5024" t="str">
            <v>DESARROLLO DE MEDIOS GRAFICOS VISUALES</v>
          </cell>
          <cell r="P5024">
            <v>2977231</v>
          </cell>
          <cell r="T5024" t="str">
            <v>VIRTUAL</v>
          </cell>
        </row>
        <row r="5025">
          <cell r="A5025" t="str">
            <v>TI</v>
          </cell>
          <cell r="C5025" t="str">
            <v>10279620092924207</v>
          </cell>
          <cell r="E5025" t="str">
            <v>DUVAN SANTIAGO</v>
          </cell>
          <cell r="F5025" t="str">
            <v>SILVA</v>
          </cell>
          <cell r="G5025" t="str">
            <v>GALLO</v>
          </cell>
          <cell r="N5025" t="str">
            <v>DESARROLLO DE MEDIOS GRAFICOS VISUALES</v>
          </cell>
          <cell r="P5025">
            <v>2924207</v>
          </cell>
          <cell r="T5025" t="str">
            <v>PRESENCIAL</v>
          </cell>
        </row>
        <row r="5026">
          <cell r="A5026" t="str">
            <v>CC</v>
          </cell>
          <cell r="C5026" t="str">
            <v>10371215582924184</v>
          </cell>
          <cell r="E5026" t="str">
            <v>EILEEN ARIANNA</v>
          </cell>
          <cell r="F5026" t="str">
            <v>TORRES</v>
          </cell>
          <cell r="G5026" t="str">
            <v>GONZALEZ</v>
          </cell>
          <cell r="N5026" t="str">
            <v>COCINA</v>
          </cell>
          <cell r="P5026">
            <v>2924184</v>
          </cell>
          <cell r="T5026" t="str">
            <v>PRESENCIAL</v>
          </cell>
        </row>
        <row r="5027">
          <cell r="A5027" t="str">
            <v>CC</v>
          </cell>
          <cell r="C5027" t="str">
            <v>10279549452900643</v>
          </cell>
          <cell r="E5027" t="str">
            <v>JERONIMO</v>
          </cell>
          <cell r="F5027" t="str">
            <v>VARGAS</v>
          </cell>
          <cell r="G5027" t="str">
            <v>MOSQUERA</v>
          </cell>
          <cell r="N5027" t="str">
            <v>COCINA</v>
          </cell>
          <cell r="P5027">
            <v>2900643</v>
          </cell>
          <cell r="T5027" t="str">
            <v>PRESENCIAL</v>
          </cell>
        </row>
        <row r="5028">
          <cell r="A5028" t="str">
            <v>CC</v>
          </cell>
          <cell r="C5028" t="str">
            <v>10280408082877506</v>
          </cell>
          <cell r="E5028" t="str">
            <v>YEISSON</v>
          </cell>
          <cell r="F5028" t="str">
            <v>LEON</v>
          </cell>
          <cell r="G5028" t="str">
            <v>RODRIGUEZ</v>
          </cell>
          <cell r="N5028" t="str">
            <v>GESTION DE LA PRODUCCION AGRICOLA</v>
          </cell>
          <cell r="P5028">
            <v>2877506</v>
          </cell>
          <cell r="T5028" t="str">
            <v>PRESENCIAL</v>
          </cell>
        </row>
        <row r="5029">
          <cell r="A5029" t="str">
            <v>CC</v>
          </cell>
          <cell r="C5029" t="str">
            <v>10403534382826366</v>
          </cell>
          <cell r="E5029" t="str">
            <v>SANTIAGO</v>
          </cell>
          <cell r="F5029" t="str">
            <v>JERONIMO</v>
          </cell>
          <cell r="G5029" t="str">
            <v>SIERRA</v>
          </cell>
          <cell r="N5029" t="str">
            <v>GESTION DE LA PRODUCCION AGRICOLA</v>
          </cell>
          <cell r="P5029">
            <v>2826366</v>
          </cell>
          <cell r="T5029" t="str">
            <v>PRESENCIAL</v>
          </cell>
        </row>
        <row r="5030">
          <cell r="A5030" t="str">
            <v>CC</v>
          </cell>
          <cell r="C5030" t="str">
            <v>10046950492758191</v>
          </cell>
          <cell r="E5030" t="str">
            <v>FRANCY CAROLINA</v>
          </cell>
          <cell r="F5030" t="str">
            <v>OVIEDO</v>
          </cell>
          <cell r="G5030" t="str">
            <v>YELA</v>
          </cell>
          <cell r="N5030" t="str">
            <v>DESARROLLO DE MEDIOS GRAFICOS VISUALES</v>
          </cell>
          <cell r="P5030">
            <v>2758191</v>
          </cell>
          <cell r="T5030" t="str">
            <v>VIRTUAL</v>
          </cell>
        </row>
        <row r="5031">
          <cell r="A5031" t="str">
            <v>CC</v>
          </cell>
          <cell r="C5031" t="str">
            <v>539307102721296</v>
          </cell>
          <cell r="E5031" t="str">
            <v>SONIA ANDREA</v>
          </cell>
          <cell r="F5031" t="str">
            <v>AVILA</v>
          </cell>
          <cell r="G5031" t="str">
            <v>CALDERON</v>
          </cell>
          <cell r="N5031" t="str">
            <v>DESARROLLO DE COLECCIONES PARA LA INDUSTRIA DE LA MODA.</v>
          </cell>
          <cell r="P5031">
            <v>2721296</v>
          </cell>
          <cell r="T5031" t="str">
            <v>VIRTUAL</v>
          </cell>
        </row>
        <row r="5032">
          <cell r="A5032" t="str">
            <v>CC</v>
          </cell>
          <cell r="C5032" t="str">
            <v>10354311662675748</v>
          </cell>
          <cell r="E5032" t="str">
            <v>YESICA DAMARIS</v>
          </cell>
          <cell r="F5032" t="str">
            <v>PUERTA</v>
          </cell>
          <cell r="G5032" t="str">
            <v>ZAPATA</v>
          </cell>
          <cell r="N5032" t="str">
            <v>DESARROLLO DE MEDIOS GRAFICOS VISUALES</v>
          </cell>
          <cell r="P5032">
            <v>2675748</v>
          </cell>
          <cell r="T5032" t="str">
            <v>VIRTUAL</v>
          </cell>
        </row>
        <row r="5033">
          <cell r="A5033" t="str">
            <v>CC</v>
          </cell>
          <cell r="C5033" t="str">
            <v>10102246962675748</v>
          </cell>
          <cell r="E5033" t="str">
            <v>JUAN SEBASTIAN</v>
          </cell>
          <cell r="F5033" t="str">
            <v>GIL</v>
          </cell>
          <cell r="G5033" t="str">
            <v>CALDERON</v>
          </cell>
          <cell r="N5033" t="str">
            <v>DESARROLLO DE MEDIOS GRAFICOS VISUALES</v>
          </cell>
          <cell r="P5033">
            <v>2675748</v>
          </cell>
          <cell r="T5033" t="str">
            <v>VIRTUAL</v>
          </cell>
        </row>
        <row r="5034">
          <cell r="A5034" t="str">
            <v>CC</v>
          </cell>
          <cell r="C5034" t="str">
            <v>10011533422620072</v>
          </cell>
          <cell r="E5034" t="str">
            <v>LAURA VANESSA</v>
          </cell>
          <cell r="F5034" t="str">
            <v>CHANTACA</v>
          </cell>
          <cell r="G5034" t="str">
            <v>HERNANDEZ</v>
          </cell>
          <cell r="N5034" t="str">
            <v>SUPERVISIÓN DE REDES DE DISTRIBUCIÓN DE ENERGÍA ELÉCTRICA</v>
          </cell>
          <cell r="P5034">
            <v>2620072</v>
          </cell>
          <cell r="T5034" t="str">
            <v>PRESENCIAL</v>
          </cell>
        </row>
        <row r="5035">
          <cell r="A5035" t="str">
            <v>CC</v>
          </cell>
          <cell r="C5035" t="str">
            <v>10075626922620090</v>
          </cell>
          <cell r="E5035" t="str">
            <v>LUIS DANIEL</v>
          </cell>
          <cell r="F5035" t="str">
            <v>MURILLO</v>
          </cell>
          <cell r="G5035" t="str">
            <v>VILORIA</v>
          </cell>
          <cell r="N5035" t="str">
            <v>PRODUCCIÓN AGROPECUARIA ECOLÓGICA</v>
          </cell>
          <cell r="P5035">
            <v>2620090</v>
          </cell>
          <cell r="T5035" t="str">
            <v>PRESENCIAL</v>
          </cell>
        </row>
        <row r="5036">
          <cell r="A5036" t="str">
            <v>CC</v>
          </cell>
          <cell r="C5036" t="str">
            <v>10039509722547474</v>
          </cell>
          <cell r="E5036" t="str">
            <v>JUAN DIEGO</v>
          </cell>
          <cell r="F5036" t="str">
            <v>RODRIGUEZ</v>
          </cell>
          <cell r="G5036" t="str">
            <v>PACHECO</v>
          </cell>
          <cell r="N5036" t="str">
            <v>DESARROLLO PUBLICITARIO</v>
          </cell>
          <cell r="P5036">
            <v>2547474</v>
          </cell>
          <cell r="T5036" t="str">
            <v>VIRTUAL</v>
          </cell>
        </row>
        <row r="5037">
          <cell r="A5037" t="str">
            <v>CC</v>
          </cell>
          <cell r="C5037" t="str">
            <v>10390882452923976</v>
          </cell>
          <cell r="E5037" t="str">
            <v>ANA GREYS</v>
          </cell>
          <cell r="F5037" t="str">
            <v>MARTINEZ</v>
          </cell>
          <cell r="G5037" t="str">
            <v>MADERA</v>
          </cell>
          <cell r="N5037" t="str">
            <v>SERVICIOS FARMACEUTICOS</v>
          </cell>
          <cell r="P5037">
            <v>2923976</v>
          </cell>
          <cell r="T5037" t="str">
            <v>PRESENCIAL</v>
          </cell>
        </row>
        <row r="5038">
          <cell r="A5038" t="str">
            <v>CC</v>
          </cell>
          <cell r="C5038" t="str">
            <v>439255163070128</v>
          </cell>
          <cell r="E5038" t="str">
            <v>GLEIDYS HERNEYS</v>
          </cell>
          <cell r="F5038" t="str">
            <v>GONZALEZ</v>
          </cell>
          <cell r="G5038" t="str">
            <v>DIAZ</v>
          </cell>
          <cell r="N5038" t="str">
            <v>ANALISIS Y DESARROLLO DE SOFTWARE.</v>
          </cell>
          <cell r="P5038">
            <v>3070128</v>
          </cell>
          <cell r="T5038" t="str">
            <v>VIRTUAL</v>
          </cell>
        </row>
        <row r="5039">
          <cell r="A5039" t="str">
            <v>CC</v>
          </cell>
          <cell r="C5039" t="str">
            <v>10679603752977200</v>
          </cell>
          <cell r="E5039" t="str">
            <v>LILIVETH</v>
          </cell>
          <cell r="F5039" t="str">
            <v>UPEGUI</v>
          </cell>
          <cell r="G5039" t="str">
            <v>SALAS</v>
          </cell>
          <cell r="N5039" t="str">
            <v>DESARROLLO DE COLECCIONES PARA LA INDUSTRIA DE LA MODA.</v>
          </cell>
          <cell r="P5039">
            <v>2977200</v>
          </cell>
          <cell r="T5039" t="str">
            <v>VIRTUAL</v>
          </cell>
        </row>
        <row r="5040">
          <cell r="A5040" t="str">
            <v>CC</v>
          </cell>
          <cell r="C5040" t="str">
            <v>10280147562666248</v>
          </cell>
          <cell r="E5040" t="str">
            <v>DULFARIS SULAY</v>
          </cell>
          <cell r="F5040" t="str">
            <v>AVILA</v>
          </cell>
          <cell r="G5040" t="str">
            <v>MORALES</v>
          </cell>
          <cell r="N5040" t="str">
            <v>EJECUCION DE ACTIVIDADES RECREATIVAS PARA POBLACION INFANTIL</v>
          </cell>
          <cell r="P5040">
            <v>2666248</v>
          </cell>
          <cell r="T5040" t="str">
            <v>PRESENCIAL</v>
          </cell>
        </row>
        <row r="5041">
          <cell r="A5041" t="str">
            <v>CC</v>
          </cell>
          <cell r="C5041" t="str">
            <v>10011530732775373</v>
          </cell>
          <cell r="E5041" t="str">
            <v>WILFRAN CAMILO</v>
          </cell>
          <cell r="F5041" t="str">
            <v>RUIZ</v>
          </cell>
          <cell r="G5041" t="str">
            <v>GOEZ</v>
          </cell>
          <cell r="N5041" t="str">
            <v>MANTENIMIENTO DE EQUIPOS DE AIRE ACONDICIONADO Y REFRIGERACION</v>
          </cell>
          <cell r="P5041">
            <v>2775373</v>
          </cell>
          <cell r="T5041" t="str">
            <v>PRESENCIAL</v>
          </cell>
        </row>
        <row r="5042">
          <cell r="A5042" t="str">
            <v>CC</v>
          </cell>
          <cell r="C5042" t="str">
            <v>10279550663001342</v>
          </cell>
          <cell r="E5042" t="str">
            <v>ANGELA ALEJANDRA</v>
          </cell>
          <cell r="F5042" t="str">
            <v>CORREA</v>
          </cell>
          <cell r="G5042" t="str">
            <v>PEREZ</v>
          </cell>
          <cell r="N5042" t="str">
            <v>GESTION AGROEMPRESARIAL</v>
          </cell>
          <cell r="P5042">
            <v>3001342</v>
          </cell>
          <cell r="T5042" t="str">
            <v>PRESENCIAL</v>
          </cell>
        </row>
        <row r="5043">
          <cell r="A5043" t="str">
            <v>TI</v>
          </cell>
          <cell r="C5043" t="str">
            <v>11429179182977231</v>
          </cell>
          <cell r="E5043" t="str">
            <v>GABRIELA MARGARITA</v>
          </cell>
          <cell r="F5043" t="str">
            <v>VEGA</v>
          </cell>
          <cell r="G5043" t="str">
            <v>CAMACHO</v>
          </cell>
          <cell r="N5043" t="str">
            <v>DESARROLLO DE MEDIOS GRAFICOS VISUALES</v>
          </cell>
          <cell r="P5043">
            <v>2977231</v>
          </cell>
          <cell r="T5043" t="str">
            <v>VIRTUAL</v>
          </cell>
        </row>
        <row r="5044">
          <cell r="A5044" t="str">
            <v>CC</v>
          </cell>
          <cell r="C5044" t="str">
            <v>11130417002977231</v>
          </cell>
          <cell r="E5044" t="str">
            <v>JUAN SEBASTIAN</v>
          </cell>
          <cell r="F5044" t="str">
            <v>MONSALVE</v>
          </cell>
          <cell r="G5044" t="str">
            <v>DURAN</v>
          </cell>
          <cell r="N5044" t="str">
            <v>DESARROLLO DE MEDIOS GRAFICOS VISUALES</v>
          </cell>
          <cell r="P5044">
            <v>2977231</v>
          </cell>
          <cell r="T5044" t="str">
            <v>VIRTUAL</v>
          </cell>
        </row>
        <row r="5045">
          <cell r="A5045" t="str">
            <v>CC</v>
          </cell>
          <cell r="C5045" t="str">
            <v>367558832977201</v>
          </cell>
          <cell r="E5045" t="str">
            <v>FRANCIA DAYANA</v>
          </cell>
          <cell r="F5045" t="str">
            <v>PORTILLA</v>
          </cell>
          <cell r="G5045" t="str">
            <v>GRANDA</v>
          </cell>
          <cell r="N5045" t="str">
            <v>DESARROLLO DE COLECCIONES PARA LA INDUSTRIA DE LA MODA.</v>
          </cell>
          <cell r="P5045">
            <v>2977201</v>
          </cell>
          <cell r="T5045" t="str">
            <v>VIRTUAL</v>
          </cell>
        </row>
        <row r="5046">
          <cell r="A5046" t="str">
            <v>CC</v>
          </cell>
          <cell r="C5046" t="str">
            <v>10016687582877506</v>
          </cell>
          <cell r="E5046" t="str">
            <v>FANIS</v>
          </cell>
          <cell r="F5046" t="str">
            <v>FUENTES</v>
          </cell>
          <cell r="G5046" t="str">
            <v>FERIA</v>
          </cell>
          <cell r="N5046" t="str">
            <v>GESTION DE LA PRODUCCION AGRICOLA</v>
          </cell>
          <cell r="P5046">
            <v>2877506</v>
          </cell>
          <cell r="T5046" t="str">
            <v>PRESENCIAL</v>
          </cell>
        </row>
        <row r="5047">
          <cell r="A5047" t="str">
            <v>CC</v>
          </cell>
          <cell r="C5047" t="str">
            <v>10321781132877506</v>
          </cell>
          <cell r="E5047" t="str">
            <v>REYLER DAMIAN</v>
          </cell>
          <cell r="F5047" t="str">
            <v>DE HOYOS</v>
          </cell>
          <cell r="G5047" t="str">
            <v>HERNANDEZ</v>
          </cell>
          <cell r="N5047" t="str">
            <v>GESTION DE LA PRODUCCION AGRICOLA</v>
          </cell>
          <cell r="P5047">
            <v>2877506</v>
          </cell>
          <cell r="T5047" t="str">
            <v>PRESENCIAL</v>
          </cell>
        </row>
        <row r="5048">
          <cell r="A5048" t="str">
            <v>CC</v>
          </cell>
          <cell r="C5048" t="str">
            <v>10388000872877506</v>
          </cell>
          <cell r="E5048" t="str">
            <v>NEILA TAMILA</v>
          </cell>
          <cell r="F5048" t="str">
            <v>URRUTIA</v>
          </cell>
          <cell r="G5048" t="str">
            <v>MURILLO</v>
          </cell>
          <cell r="N5048" t="str">
            <v>GESTION DE LA PRODUCCION AGRICOLA</v>
          </cell>
          <cell r="P5048">
            <v>2877506</v>
          </cell>
          <cell r="T5048" t="str">
            <v>PRESENCIAL</v>
          </cell>
        </row>
        <row r="5049">
          <cell r="A5049" t="str">
            <v>CC</v>
          </cell>
          <cell r="C5049" t="str">
            <v>11288454742877429</v>
          </cell>
          <cell r="E5049" t="str">
            <v>FREIDER ALEJANDRO</v>
          </cell>
          <cell r="F5049" t="str">
            <v>MACIAS</v>
          </cell>
          <cell r="G5049" t="str">
            <v>MURILLO</v>
          </cell>
          <cell r="N5049" t="str">
            <v>ANALISIS Y DESARROLLO DE SOFTWARE.</v>
          </cell>
          <cell r="P5049">
            <v>2877429</v>
          </cell>
          <cell r="T5049" t="str">
            <v>PRESENCIAL</v>
          </cell>
        </row>
        <row r="5050">
          <cell r="A5050" t="str">
            <v>CC</v>
          </cell>
          <cell r="C5050" t="str">
            <v>11240683302834712</v>
          </cell>
          <cell r="E5050" t="str">
            <v>LUIS FERNANDO</v>
          </cell>
          <cell r="F5050" t="str">
            <v>PEREZ</v>
          </cell>
          <cell r="G5050" t="str">
            <v>URIANA</v>
          </cell>
          <cell r="N5050" t="str">
            <v>SERVICIOS Y OPERACIONES MICROFINANCIERAS</v>
          </cell>
          <cell r="P5050">
            <v>2834712</v>
          </cell>
          <cell r="T5050" t="str">
            <v>VIRTUAL</v>
          </cell>
        </row>
        <row r="5051">
          <cell r="A5051" t="str">
            <v>CC</v>
          </cell>
          <cell r="C5051" t="str">
            <v>10072635522659957</v>
          </cell>
          <cell r="E5051" t="str">
            <v>JOSE MANUEL</v>
          </cell>
          <cell r="F5051" t="str">
            <v>ESQUIVEL</v>
          </cell>
          <cell r="G5051" t="str">
            <v>ARELLANO</v>
          </cell>
          <cell r="N5051" t="str">
            <v>IMPLEMENTACION DE INFRAESTRUCTURA DE TECNOLOGIAS DE LA INFORMACION Y LAS COMUNICACIONES.</v>
          </cell>
          <cell r="P5051">
            <v>2659957</v>
          </cell>
          <cell r="T5051" t="str">
            <v>PRESENCIAL</v>
          </cell>
        </row>
        <row r="5052">
          <cell r="A5052" t="str">
            <v>CC</v>
          </cell>
          <cell r="C5052" t="str">
            <v>10667238032620135</v>
          </cell>
          <cell r="E5052" t="str">
            <v>PEDRO LUIS</v>
          </cell>
          <cell r="F5052" t="str">
            <v>PALENCIA</v>
          </cell>
          <cell r="G5052" t="str">
            <v>BENITEZ</v>
          </cell>
          <cell r="N5052" t="str">
            <v>ACTIVIDAD FISICA</v>
          </cell>
          <cell r="P5052">
            <v>2620135</v>
          </cell>
          <cell r="T5052" t="str">
            <v>PRESENCIAL</v>
          </cell>
        </row>
        <row r="5053">
          <cell r="A5053" t="str">
            <v>CC</v>
          </cell>
          <cell r="C5053" t="str">
            <v>10036711052626945</v>
          </cell>
          <cell r="E5053" t="str">
            <v>TANIA ALEJANDRA</v>
          </cell>
          <cell r="F5053" t="str">
            <v>LEON</v>
          </cell>
          <cell r="G5053" t="str">
            <v>SIERRA</v>
          </cell>
          <cell r="N5053" t="str">
            <v>DESARROLLO DE MEDIOS GRAFICOS VISUALES</v>
          </cell>
          <cell r="P5053">
            <v>2626945</v>
          </cell>
          <cell r="T5053" t="str">
            <v>VIRTUAL</v>
          </cell>
        </row>
        <row r="5054">
          <cell r="A5054" t="str">
            <v>CC</v>
          </cell>
          <cell r="C5054" t="str">
            <v>10470349052626915</v>
          </cell>
          <cell r="E5054" t="str">
            <v>MARIA JOSE</v>
          </cell>
          <cell r="F5054" t="str">
            <v>ARIAS</v>
          </cell>
          <cell r="G5054" t="str">
            <v>MERCADO</v>
          </cell>
          <cell r="N5054" t="str">
            <v>DESARROLLO DE COLECCIONES PARA LA INDUSTRIA DE LA MODA.</v>
          </cell>
          <cell r="P5054">
            <v>2626915</v>
          </cell>
          <cell r="T5054" t="str">
            <v>VIRTUAL</v>
          </cell>
        </row>
        <row r="5055">
          <cell r="A5055" t="str">
            <v>CC</v>
          </cell>
          <cell r="C5055" t="str">
            <v>10282801582620100</v>
          </cell>
          <cell r="E5055" t="str">
            <v>MAYLING</v>
          </cell>
          <cell r="F5055" t="str">
            <v>NARANJO</v>
          </cell>
          <cell r="G5055" t="str">
            <v>ALMANZA</v>
          </cell>
          <cell r="N5055" t="str">
            <v>GESTIÓN DE RECURSOS NATURALES</v>
          </cell>
          <cell r="P5055">
            <v>2620100</v>
          </cell>
          <cell r="T5055" t="str">
            <v>PRESENCIAL</v>
          </cell>
        </row>
        <row r="5056">
          <cell r="A5056" t="str">
            <v>CC</v>
          </cell>
          <cell r="C5056" t="str">
            <v>264208492547472</v>
          </cell>
          <cell r="E5056" t="str">
            <v>ZULY YURENA</v>
          </cell>
          <cell r="F5056" t="str">
            <v>PERDOMO</v>
          </cell>
          <cell r="G5056" t="str">
            <v>OME</v>
          </cell>
          <cell r="N5056" t="str">
            <v>DESARROLLO PUBLICITARIO</v>
          </cell>
          <cell r="P5056">
            <v>2547472</v>
          </cell>
          <cell r="T5056" t="str">
            <v>VIRTUAL</v>
          </cell>
        </row>
        <row r="5057">
          <cell r="A5057" t="str">
            <v>CC</v>
          </cell>
          <cell r="C5057" t="str">
            <v>10403526802794004</v>
          </cell>
          <cell r="E5057" t="str">
            <v>NAYERLIZ</v>
          </cell>
          <cell r="F5057" t="str">
            <v>ROQUEME</v>
          </cell>
          <cell r="G5057" t="str">
            <v>BERROCAL</v>
          </cell>
          <cell r="N5057" t="str">
            <v>.ATENCION INTEGRAL A LA PRIMERA INFANCIA</v>
          </cell>
          <cell r="P5057">
            <v>2794004</v>
          </cell>
          <cell r="T5057" t="str">
            <v>PRESENCIAL</v>
          </cell>
        </row>
        <row r="5058">
          <cell r="A5058" t="str">
            <v>CC</v>
          </cell>
          <cell r="C5058" t="str">
            <v>10279428772764149</v>
          </cell>
          <cell r="E5058" t="str">
            <v>YESENIA</v>
          </cell>
          <cell r="F5058" t="str">
            <v>MONTEALEGRE</v>
          </cell>
          <cell r="G5058" t="str">
            <v>ECHAVARRIA</v>
          </cell>
          <cell r="N5058" t="str">
            <v>.ATENCION INTEGRAL A LA PRIMERA INFANCIA</v>
          </cell>
          <cell r="P5058">
            <v>2764149</v>
          </cell>
          <cell r="T5058" t="str">
            <v>PRESENCIAL</v>
          </cell>
        </row>
        <row r="5059">
          <cell r="A5059" t="str">
            <v>PPT</v>
          </cell>
          <cell r="C5059" t="str">
            <v>60943942851382</v>
          </cell>
          <cell r="E5059" t="str">
            <v>HILARY BETANIA</v>
          </cell>
          <cell r="F5059" t="str">
            <v>PAZ</v>
          </cell>
          <cell r="G5059" t="str">
            <v>GONZALEZ</v>
          </cell>
          <cell r="N5059" t="str">
            <v>CONTABILIZACION DE OPERACIONES COMERCIALES Y FINANCIERAS.</v>
          </cell>
          <cell r="P5059">
            <v>2851382</v>
          </cell>
          <cell r="T5059" t="str">
            <v>PRESENCIAL</v>
          </cell>
        </row>
        <row r="5060">
          <cell r="A5060" t="str">
            <v>CC</v>
          </cell>
          <cell r="C5060" t="str">
            <v>10279515883001342</v>
          </cell>
          <cell r="E5060" t="str">
            <v>JUAN ESTEBAN</v>
          </cell>
          <cell r="F5060" t="str">
            <v>PARIAS</v>
          </cell>
          <cell r="G5060" t="str">
            <v>RIVERA</v>
          </cell>
          <cell r="N5060" t="str">
            <v>GESTION AGROEMPRESARIAL</v>
          </cell>
          <cell r="P5060">
            <v>3001342</v>
          </cell>
          <cell r="T5060" t="str">
            <v>PRESENCIAL</v>
          </cell>
        </row>
        <row r="5061">
          <cell r="A5061" t="str">
            <v>CC</v>
          </cell>
          <cell r="C5061" t="str">
            <v>432053473069910</v>
          </cell>
          <cell r="E5061" t="str">
            <v>PAULA ANDREA</v>
          </cell>
          <cell r="F5061" t="str">
            <v>DIOSA</v>
          </cell>
          <cell r="G5061" t="str">
            <v>BURITICA</v>
          </cell>
          <cell r="N5061" t="str">
            <v>SISTEMAS TELEINFORMÁTICOS</v>
          </cell>
          <cell r="P5061">
            <v>3069910</v>
          </cell>
          <cell r="T5061" t="str">
            <v>VIRTUAL</v>
          </cell>
        </row>
        <row r="5062">
          <cell r="A5062" t="str">
            <v>CC</v>
          </cell>
          <cell r="C5062" t="str">
            <v>527710932977140</v>
          </cell>
          <cell r="E5062" t="str">
            <v>YEZEIDA DEL PILAR</v>
          </cell>
          <cell r="F5062" t="str">
            <v>URBANO</v>
          </cell>
          <cell r="G5062" t="str">
            <v>RODRIGUEZ</v>
          </cell>
          <cell r="N5062" t="str">
            <v>DESARROLLO MULTIMEDIA Y WEB</v>
          </cell>
          <cell r="P5062">
            <v>2977140</v>
          </cell>
          <cell r="T5062" t="str">
            <v>VIRTUAL</v>
          </cell>
        </row>
        <row r="5063">
          <cell r="A5063" t="str">
            <v>CC</v>
          </cell>
          <cell r="C5063" t="str">
            <v>10280258292924207</v>
          </cell>
          <cell r="E5063" t="str">
            <v>ROSA ANGELICA</v>
          </cell>
          <cell r="F5063" t="str">
            <v>OZUNA</v>
          </cell>
          <cell r="G5063" t="str">
            <v>GUEVARA</v>
          </cell>
          <cell r="N5063" t="str">
            <v>DESARROLLO DE MEDIOS GRAFICOS VISUALES</v>
          </cell>
          <cell r="P5063">
            <v>2924207</v>
          </cell>
          <cell r="T5063" t="str">
            <v>PRESENCIAL</v>
          </cell>
        </row>
        <row r="5064">
          <cell r="A5064" t="str">
            <v>CC</v>
          </cell>
          <cell r="C5064" t="str">
            <v>10371162792826366</v>
          </cell>
          <cell r="E5064" t="str">
            <v>SEIDY ALEJANDRA</v>
          </cell>
          <cell r="F5064" t="str">
            <v>ROMERO</v>
          </cell>
          <cell r="G5064" t="str">
            <v>MADARIAGA</v>
          </cell>
          <cell r="N5064" t="str">
            <v>GESTION DE LA PRODUCCION AGRICOLA</v>
          </cell>
          <cell r="P5064">
            <v>2826366</v>
          </cell>
          <cell r="T5064" t="str">
            <v>PRESENCIAL</v>
          </cell>
        </row>
        <row r="5065">
          <cell r="A5065" t="str">
            <v>CC</v>
          </cell>
          <cell r="C5065" t="str">
            <v>10387998082775391</v>
          </cell>
          <cell r="E5065" t="str">
            <v>KATERINE VANESA</v>
          </cell>
          <cell r="F5065" t="str">
            <v>CARDONA</v>
          </cell>
          <cell r="G5065" t="str">
            <v>USUGA</v>
          </cell>
          <cell r="N5065" t="str">
            <v>SERVICIO DE RECEPCION HOTELERA</v>
          </cell>
          <cell r="P5065">
            <v>2775391</v>
          </cell>
          <cell r="T5065" t="str">
            <v>PRESENCIAL</v>
          </cell>
        </row>
        <row r="5066">
          <cell r="A5066" t="str">
            <v>CC</v>
          </cell>
          <cell r="C5066" t="str">
            <v>314818952758191</v>
          </cell>
          <cell r="E5066" t="str">
            <v>SANDRA MARIA</v>
          </cell>
          <cell r="F5066" t="str">
            <v>PIEDRAHITA</v>
          </cell>
          <cell r="G5066" t="str">
            <v>ARISTIZABAL</v>
          </cell>
          <cell r="N5066" t="str">
            <v>DESARROLLO DE MEDIOS GRAFICOS VISUALES</v>
          </cell>
          <cell r="P5066">
            <v>2758191</v>
          </cell>
          <cell r="T5066" t="str">
            <v>VIRTUAL</v>
          </cell>
        </row>
        <row r="5067">
          <cell r="A5067" t="str">
            <v>CC</v>
          </cell>
          <cell r="C5067" t="str">
            <v>147962762758191</v>
          </cell>
          <cell r="E5067" t="str">
            <v>FRANCISCO ALBERTO</v>
          </cell>
          <cell r="F5067" t="str">
            <v>CORTES</v>
          </cell>
          <cell r="G5067" t="str">
            <v>BUSTAMANTE</v>
          </cell>
          <cell r="N5067" t="str">
            <v>DESARROLLO DE MEDIOS GRAFICOS VISUALES</v>
          </cell>
          <cell r="P5067">
            <v>2758191</v>
          </cell>
          <cell r="T5067" t="str">
            <v>VIRTUAL</v>
          </cell>
        </row>
        <row r="5068">
          <cell r="A5068" t="str">
            <v>CC</v>
          </cell>
          <cell r="C5068" t="str">
            <v>10075625332644025</v>
          </cell>
          <cell r="E5068" t="str">
            <v>LIGIA</v>
          </cell>
          <cell r="F5068" t="str">
            <v>JULIO</v>
          </cell>
          <cell r="G5068" t="str">
            <v>VARGAS</v>
          </cell>
          <cell r="N5068" t="str">
            <v>IMPLEMENTACION DE INFRAESTRUCTURA DE TECNOLOGIAS DE LA INFORMACION Y LAS COMUNICACIONES.</v>
          </cell>
          <cell r="P5068">
            <v>2644025</v>
          </cell>
          <cell r="T5068" t="str">
            <v>PRESENCIAL</v>
          </cell>
        </row>
        <row r="5069">
          <cell r="A5069" t="str">
            <v>CC</v>
          </cell>
          <cell r="C5069" t="str">
            <v>10942493812547411</v>
          </cell>
          <cell r="E5069" t="str">
            <v>OMAR ENRIQUE</v>
          </cell>
          <cell r="F5069" t="str">
            <v>SOSA</v>
          </cell>
          <cell r="G5069" t="str">
            <v>CAÑAS</v>
          </cell>
          <cell r="N5069" t="str">
            <v>ANALISIS Y DESARROLLO DE SOFTWARE.</v>
          </cell>
          <cell r="P5069">
            <v>2547411</v>
          </cell>
          <cell r="T5069" t="str">
            <v>VIRTUAL</v>
          </cell>
        </row>
        <row r="5070">
          <cell r="A5070" t="str">
            <v>CC</v>
          </cell>
          <cell r="C5070" t="str">
            <v>12349881782547411</v>
          </cell>
          <cell r="E5070" t="str">
            <v>JUAN DAVID</v>
          </cell>
          <cell r="F5070" t="str">
            <v>PEÑUELA</v>
          </cell>
          <cell r="G5070" t="str">
            <v>ALVAREZ</v>
          </cell>
          <cell r="N5070" t="str">
            <v>ANALISIS Y DESARROLLO DE SOFTWARE.</v>
          </cell>
          <cell r="P5070">
            <v>2547411</v>
          </cell>
          <cell r="T5070" t="str">
            <v>VIRTUAL</v>
          </cell>
        </row>
        <row r="5071">
          <cell r="A5071" t="str">
            <v>CC</v>
          </cell>
          <cell r="C5071" t="str">
            <v>10015945592923976</v>
          </cell>
          <cell r="E5071" t="str">
            <v>CLAUDIA LILIANA</v>
          </cell>
          <cell r="F5071" t="str">
            <v>MERCADO</v>
          </cell>
          <cell r="G5071" t="str">
            <v>BERRIO</v>
          </cell>
          <cell r="N5071" t="str">
            <v>SERVICIOS FARMACEUTICOS</v>
          </cell>
          <cell r="P5071">
            <v>2923976</v>
          </cell>
          <cell r="T5071" t="str">
            <v>PRESENCIAL</v>
          </cell>
        </row>
        <row r="5072">
          <cell r="A5072" t="str">
            <v>CC</v>
          </cell>
          <cell r="C5072" t="str">
            <v>635423492721297</v>
          </cell>
          <cell r="E5072" t="str">
            <v>LUDIS ETIANIS</v>
          </cell>
          <cell r="F5072" t="str">
            <v>MONTERO</v>
          </cell>
          <cell r="G5072" t="str">
            <v>BERMUDEZ</v>
          </cell>
          <cell r="N5072" t="str">
            <v>DESARROLLO DE COLECCIONES PARA LA INDUSTRIA DE LA MODA.</v>
          </cell>
          <cell r="P5072">
            <v>2721297</v>
          </cell>
          <cell r="T5072" t="str">
            <v>VIRTUAL</v>
          </cell>
        </row>
        <row r="5073">
          <cell r="A5073" t="str">
            <v>TI</v>
          </cell>
          <cell r="C5073" t="str">
            <v>10718386192834628</v>
          </cell>
          <cell r="E5073" t="str">
            <v>BREYNER ALEXIS</v>
          </cell>
          <cell r="F5073" t="str">
            <v>RODRIGUEZ</v>
          </cell>
          <cell r="G5073" t="str">
            <v>RODRIGUEZ</v>
          </cell>
          <cell r="N5073" t="str">
            <v>PROYECTOS AGROPECUARIOS.</v>
          </cell>
          <cell r="P5073">
            <v>2834628</v>
          </cell>
          <cell r="T5073" t="str">
            <v>VIRTUAL</v>
          </cell>
        </row>
        <row r="5074">
          <cell r="A5074" t="str">
            <v>CC</v>
          </cell>
          <cell r="C5074" t="str">
            <v>10496129633070128</v>
          </cell>
          <cell r="E5074" t="str">
            <v>JHON ALEXANDER</v>
          </cell>
          <cell r="F5074" t="str">
            <v>GUTIERREZ</v>
          </cell>
          <cell r="G5074" t="str">
            <v>HERNANDEZ</v>
          </cell>
          <cell r="N5074" t="str">
            <v>ANALISIS Y DESARROLLO DE SOFTWARE.</v>
          </cell>
          <cell r="P5074">
            <v>3070128</v>
          </cell>
          <cell r="T5074" t="str">
            <v>VIRTUAL</v>
          </cell>
        </row>
        <row r="5075">
          <cell r="A5075" t="str">
            <v>CC</v>
          </cell>
          <cell r="C5075" t="str">
            <v>11162844632977231</v>
          </cell>
          <cell r="E5075" t="str">
            <v>MARIA JOSE</v>
          </cell>
          <cell r="F5075" t="str">
            <v>SAITIS</v>
          </cell>
          <cell r="G5075" t="str">
            <v>CHICA</v>
          </cell>
          <cell r="N5075" t="str">
            <v>DESARROLLO DE MEDIOS GRAFICOS VISUALES</v>
          </cell>
          <cell r="P5075">
            <v>2977231</v>
          </cell>
          <cell r="T5075" t="str">
            <v>VIRTUAL</v>
          </cell>
        </row>
        <row r="5076">
          <cell r="A5076" t="str">
            <v>CC</v>
          </cell>
          <cell r="C5076" t="str">
            <v>10023070522834712</v>
          </cell>
          <cell r="E5076" t="str">
            <v>MARIA ALEJANDRA</v>
          </cell>
          <cell r="F5076" t="str">
            <v>OROZCO</v>
          </cell>
          <cell r="G5076" t="str">
            <v>BERRIO</v>
          </cell>
          <cell r="N5076" t="str">
            <v>SERVICIOS Y OPERACIONES MICROFINANCIERAS</v>
          </cell>
          <cell r="P5076">
            <v>2834712</v>
          </cell>
          <cell r="T5076" t="str">
            <v>VIRTUAL</v>
          </cell>
        </row>
        <row r="5077">
          <cell r="A5077" t="str">
            <v>CC</v>
          </cell>
          <cell r="C5077" t="str">
            <v>10279541432712555</v>
          </cell>
          <cell r="E5077" t="str">
            <v>ESTEFANY</v>
          </cell>
          <cell r="F5077" t="str">
            <v>RODRIGUEZ</v>
          </cell>
          <cell r="G5077" t="str">
            <v>LOPEZ</v>
          </cell>
          <cell r="N5077" t="str">
            <v>GESTION CONTABLE Y DE INFORMACION FINANCIERA</v>
          </cell>
          <cell r="P5077">
            <v>2712555</v>
          </cell>
          <cell r="T5077" t="str">
            <v>PRESENCIAL</v>
          </cell>
        </row>
        <row r="5078">
          <cell r="A5078" t="str">
            <v>CC</v>
          </cell>
          <cell r="C5078" t="str">
            <v>10280111772712512</v>
          </cell>
          <cell r="E5078" t="str">
            <v>BERNNY</v>
          </cell>
          <cell r="F5078" t="str">
            <v>DORIA</v>
          </cell>
          <cell r="G5078" t="str">
            <v>GARCIA</v>
          </cell>
          <cell r="N5078" t="str">
            <v>ACTIVIDAD FISICA</v>
          </cell>
          <cell r="P5078">
            <v>2712512</v>
          </cell>
          <cell r="T5078" t="str">
            <v>PRESENCIAL</v>
          </cell>
        </row>
        <row r="5079">
          <cell r="A5079" t="str">
            <v>CC</v>
          </cell>
          <cell r="C5079" t="str">
            <v>10015923412659957</v>
          </cell>
          <cell r="E5079" t="str">
            <v>ELIS JOHANA</v>
          </cell>
          <cell r="F5079" t="str">
            <v>JULIO</v>
          </cell>
          <cell r="G5079" t="str">
            <v>REYES</v>
          </cell>
          <cell r="N5079" t="str">
            <v>IMPLEMENTACION DE INFRAESTRUCTURA DE TECNOLOGIAS DE LA INFORMACION Y LAS COMUNICACIONES.</v>
          </cell>
          <cell r="P5079">
            <v>2659957</v>
          </cell>
          <cell r="T5079" t="str">
            <v>PRESENCIAL</v>
          </cell>
        </row>
        <row r="5080">
          <cell r="A5080" t="str">
            <v>CC</v>
          </cell>
          <cell r="C5080" t="str">
            <v>10706103992626914</v>
          </cell>
          <cell r="E5080" t="str">
            <v>MARISOL</v>
          </cell>
          <cell r="F5080" t="str">
            <v>ARIZA</v>
          </cell>
          <cell r="G5080" t="str">
            <v>MORALES</v>
          </cell>
          <cell r="N5080" t="str">
            <v>DESARROLLO DE COLECCIONES PARA LA INDUSTRIA DE LA MODA.</v>
          </cell>
          <cell r="P5080">
            <v>2626914</v>
          </cell>
          <cell r="T5080" t="str">
            <v>VIRTUAL</v>
          </cell>
        </row>
        <row r="5081">
          <cell r="A5081" t="str">
            <v>CC</v>
          </cell>
          <cell r="C5081" t="str">
            <v>10142901142547472</v>
          </cell>
          <cell r="E5081" t="str">
            <v>LUISA FERNANDA</v>
          </cell>
          <cell r="F5081" t="str">
            <v>ACOSTA</v>
          </cell>
          <cell r="G5081" t="str">
            <v>FONSECA</v>
          </cell>
          <cell r="N5081" t="str">
            <v>DESARROLLO PUBLICITARIO</v>
          </cell>
          <cell r="P5081">
            <v>2547472</v>
          </cell>
          <cell r="T5081" t="str">
            <v>VIRTUAL</v>
          </cell>
        </row>
        <row r="5082">
          <cell r="A5082" t="str">
            <v>CC</v>
          </cell>
          <cell r="C5082" t="str">
            <v>10403502392822839</v>
          </cell>
          <cell r="E5082" t="str">
            <v>WILMAR ESMITH</v>
          </cell>
          <cell r="F5082" t="str">
            <v>ANAYA</v>
          </cell>
          <cell r="G5082" t="str">
            <v>AVILA</v>
          </cell>
          <cell r="N5082" t="str">
            <v>PRODUCCION AGROPECUARIA</v>
          </cell>
          <cell r="P5082">
            <v>2822839</v>
          </cell>
          <cell r="T5082" t="str">
            <v>PRESENCIAL</v>
          </cell>
        </row>
        <row r="5083">
          <cell r="A5083" t="str">
            <v>CC</v>
          </cell>
          <cell r="C5083" t="str">
            <v>11215264932822839</v>
          </cell>
          <cell r="E5083" t="str">
            <v>YERELIS PAOLA</v>
          </cell>
          <cell r="F5083" t="str">
            <v>SALGADO</v>
          </cell>
          <cell r="G5083" t="str">
            <v>VILLADIEGO</v>
          </cell>
          <cell r="N5083" t="str">
            <v>PRODUCCION AGROPECUARIA</v>
          </cell>
          <cell r="P5083">
            <v>2822839</v>
          </cell>
          <cell r="T5083" t="str">
            <v>PRESENCIAL</v>
          </cell>
        </row>
        <row r="5084">
          <cell r="A5084" t="str">
            <v>TI</v>
          </cell>
          <cell r="C5084" t="str">
            <v>10390880932923976</v>
          </cell>
          <cell r="E5084" t="str">
            <v>NICOLE</v>
          </cell>
          <cell r="F5084" t="str">
            <v>DIAZ</v>
          </cell>
          <cell r="G5084" t="str">
            <v>ANDRADE</v>
          </cell>
          <cell r="N5084" t="str">
            <v>SERVICIOS FARMACEUTICOS</v>
          </cell>
          <cell r="P5084">
            <v>2923976</v>
          </cell>
          <cell r="T5084" t="str">
            <v>PRESENCIAL</v>
          </cell>
        </row>
        <row r="5085">
          <cell r="A5085" t="str">
            <v>PPT</v>
          </cell>
          <cell r="C5085" t="str">
            <v>53590122923976</v>
          </cell>
          <cell r="E5085" t="str">
            <v>YASURI</v>
          </cell>
          <cell r="F5085" t="str">
            <v>ROJAS</v>
          </cell>
          <cell r="G5085" t="str">
            <v>CASTILLO</v>
          </cell>
          <cell r="N5085" t="str">
            <v>SERVICIOS FARMACEUTICOS</v>
          </cell>
          <cell r="P5085">
            <v>2923976</v>
          </cell>
          <cell r="T5085" t="str">
            <v>PRESENCIAL</v>
          </cell>
        </row>
        <row r="5086">
          <cell r="A5086" t="str">
            <v>CC</v>
          </cell>
          <cell r="C5086" t="str">
            <v>10412610922851382</v>
          </cell>
          <cell r="E5086" t="str">
            <v>VICTORIA YULIETH</v>
          </cell>
          <cell r="F5086" t="str">
            <v>GUEVARA</v>
          </cell>
          <cell r="G5086" t="str">
            <v>GALINDO</v>
          </cell>
          <cell r="N5086" t="str">
            <v>CONTABILIZACION DE OPERACIONES COMERCIALES Y FINANCIERAS.</v>
          </cell>
          <cell r="P5086">
            <v>2851382</v>
          </cell>
          <cell r="T5086" t="str">
            <v>PRESENCIAL</v>
          </cell>
        </row>
        <row r="5087">
          <cell r="A5087" t="str">
            <v>CC</v>
          </cell>
          <cell r="C5087" t="str">
            <v>10184982802977141</v>
          </cell>
          <cell r="E5087" t="str">
            <v>MARIA PAULA</v>
          </cell>
          <cell r="F5087" t="str">
            <v>ORTIZ</v>
          </cell>
          <cell r="G5087" t="str">
            <v>CORZO</v>
          </cell>
          <cell r="N5087" t="str">
            <v>DESARROLLO MULTIMEDIA Y WEB</v>
          </cell>
          <cell r="P5087">
            <v>2977141</v>
          </cell>
          <cell r="T5087" t="str">
            <v>VIRTUAL</v>
          </cell>
        </row>
        <row r="5088">
          <cell r="A5088" t="str">
            <v>CC</v>
          </cell>
          <cell r="C5088" t="str">
            <v>10818087272721297</v>
          </cell>
          <cell r="E5088" t="str">
            <v>YULIETH PAOLA</v>
          </cell>
          <cell r="F5088" t="str">
            <v>GUZMAN</v>
          </cell>
          <cell r="G5088" t="str">
            <v>BERMUDEZ</v>
          </cell>
          <cell r="N5088" t="str">
            <v>DESARROLLO DE COLECCIONES PARA LA INDUSTRIA DE LA MODA.</v>
          </cell>
          <cell r="P5088">
            <v>2721297</v>
          </cell>
          <cell r="T5088" t="str">
            <v>VIRTUAL</v>
          </cell>
        </row>
        <row r="5089">
          <cell r="A5089" t="str">
            <v>CC</v>
          </cell>
          <cell r="C5089" t="str">
            <v>10454862353001388</v>
          </cell>
          <cell r="E5089" t="str">
            <v>TATIANA ANDREA</v>
          </cell>
          <cell r="F5089" t="str">
            <v>CEBALLOS</v>
          </cell>
          <cell r="G5089" t="str">
            <v>MARTINEZ</v>
          </cell>
          <cell r="N5089" t="str">
            <v>PELUQUERIA.</v>
          </cell>
          <cell r="P5089">
            <v>3001388</v>
          </cell>
          <cell r="T5089" t="str">
            <v>PRESENCIAL</v>
          </cell>
        </row>
        <row r="5090">
          <cell r="A5090" t="str">
            <v>CC</v>
          </cell>
          <cell r="C5090" t="str">
            <v>10115918293001388</v>
          </cell>
          <cell r="E5090" t="str">
            <v>ANA MILENA</v>
          </cell>
          <cell r="F5090" t="str">
            <v>CANO</v>
          </cell>
          <cell r="G5090" t="str">
            <v>VALLADALES</v>
          </cell>
          <cell r="N5090" t="str">
            <v>PELUQUERIA.</v>
          </cell>
          <cell r="P5090">
            <v>3001388</v>
          </cell>
          <cell r="T5090" t="str">
            <v>PRESENCIAL</v>
          </cell>
        </row>
        <row r="5091">
          <cell r="A5091" t="str">
            <v>CC</v>
          </cell>
          <cell r="C5091" t="str">
            <v>10388103402764149</v>
          </cell>
          <cell r="E5091" t="str">
            <v>ANGIE ALEJANDRA</v>
          </cell>
          <cell r="F5091" t="str">
            <v>GARZON</v>
          </cell>
          <cell r="G5091" t="str">
            <v>GONZALEZ</v>
          </cell>
          <cell r="N5091" t="str">
            <v>.ATENCION INTEGRAL A LA PRIMERA INFANCIA</v>
          </cell>
          <cell r="P5091">
            <v>2764149</v>
          </cell>
          <cell r="T5091" t="str">
            <v>PRESENCIAL</v>
          </cell>
        </row>
        <row r="5092">
          <cell r="A5092" t="str">
            <v>CC</v>
          </cell>
          <cell r="C5092" t="str">
            <v>10465277293001342</v>
          </cell>
          <cell r="E5092" t="str">
            <v>MAURICIO</v>
          </cell>
          <cell r="F5092" t="str">
            <v>ROBLEDO</v>
          </cell>
          <cell r="G5092" t="str">
            <v>MARTINEZ</v>
          </cell>
          <cell r="N5092" t="str">
            <v>GESTION AGROEMPRESARIAL</v>
          </cell>
          <cell r="P5092">
            <v>3001342</v>
          </cell>
          <cell r="T5092" t="str">
            <v>PRESENCIAL</v>
          </cell>
        </row>
        <row r="5093">
          <cell r="A5093" t="str">
            <v>CC</v>
          </cell>
          <cell r="C5093" t="str">
            <v>10306303852977479</v>
          </cell>
          <cell r="E5093" t="str">
            <v>JHON ALEX</v>
          </cell>
          <cell r="F5093" t="str">
            <v>ROMERO</v>
          </cell>
          <cell r="G5093" t="str">
            <v>ASCANIO</v>
          </cell>
          <cell r="N5093" t="str">
            <v>ANALISIS Y DESARROLLO DE SOFTWARE.</v>
          </cell>
          <cell r="P5093">
            <v>2977479</v>
          </cell>
          <cell r="T5093" t="str">
            <v>VIRTUAL</v>
          </cell>
        </row>
        <row r="5094">
          <cell r="A5094" t="str">
            <v>CC</v>
          </cell>
          <cell r="C5094" t="str">
            <v>509828012977201</v>
          </cell>
          <cell r="E5094" t="str">
            <v>AURA MELISA</v>
          </cell>
          <cell r="F5094" t="str">
            <v>CANTERO</v>
          </cell>
          <cell r="G5094" t="str">
            <v>HOYOS</v>
          </cell>
          <cell r="N5094" t="str">
            <v>DESARROLLO DE COLECCIONES PARA LA INDUSTRIA DE LA MODA.</v>
          </cell>
          <cell r="P5094">
            <v>2977201</v>
          </cell>
          <cell r="T5094" t="str">
            <v>VIRTUAL</v>
          </cell>
        </row>
        <row r="5095">
          <cell r="A5095" t="str">
            <v>CC</v>
          </cell>
          <cell r="C5095" t="str">
            <v>10016723322878845</v>
          </cell>
          <cell r="E5095" t="str">
            <v>ERIKA JULIETH</v>
          </cell>
          <cell r="F5095" t="str">
            <v>MANCHEGO</v>
          </cell>
          <cell r="G5095" t="str">
            <v>ROCHA</v>
          </cell>
          <cell r="N5095" t="str">
            <v>.ATENCION INTEGRAL A LA PRIMERA INFANCIA</v>
          </cell>
          <cell r="P5095">
            <v>2878845</v>
          </cell>
          <cell r="T5095" t="str">
            <v>PRESENCIAL</v>
          </cell>
        </row>
        <row r="5096">
          <cell r="A5096" t="str">
            <v>CC</v>
          </cell>
          <cell r="C5096" t="str">
            <v>394280252878845</v>
          </cell>
          <cell r="E5096" t="str">
            <v>VERONICA</v>
          </cell>
          <cell r="F5096" t="str">
            <v>RINCON</v>
          </cell>
          <cell r="G5096" t="str">
            <v>PLAZA</v>
          </cell>
          <cell r="N5096" t="str">
            <v>.ATENCION INTEGRAL A LA PRIMERA INFANCIA</v>
          </cell>
          <cell r="P5096">
            <v>2878845</v>
          </cell>
          <cell r="T5096" t="str">
            <v>PRESENCIAL</v>
          </cell>
        </row>
        <row r="5097">
          <cell r="A5097" t="str">
            <v>CC</v>
          </cell>
          <cell r="C5097" t="str">
            <v>10010247092877506</v>
          </cell>
          <cell r="E5097" t="str">
            <v>MAURICIO</v>
          </cell>
          <cell r="F5097" t="str">
            <v>MEJIA</v>
          </cell>
          <cell r="G5097" t="str">
            <v>MARTINEZ</v>
          </cell>
          <cell r="N5097" t="str">
            <v>GESTION DE LA PRODUCCION AGRICOLA</v>
          </cell>
          <cell r="P5097">
            <v>2877506</v>
          </cell>
          <cell r="T5097" t="str">
            <v>PRESENCIAL</v>
          </cell>
        </row>
        <row r="5098">
          <cell r="A5098" t="str">
            <v>CC</v>
          </cell>
          <cell r="C5098" t="str">
            <v>10403644732877506</v>
          </cell>
          <cell r="E5098" t="str">
            <v>LEON FERNANDO</v>
          </cell>
          <cell r="F5098" t="str">
            <v>PEREZ</v>
          </cell>
          <cell r="G5098" t="str">
            <v>SANCHEZ</v>
          </cell>
          <cell r="N5098" t="str">
            <v>GESTION DE LA PRODUCCION AGRICOLA</v>
          </cell>
          <cell r="P5098">
            <v>2877506</v>
          </cell>
          <cell r="T5098" t="str">
            <v>PRESENCIAL</v>
          </cell>
        </row>
        <row r="5099">
          <cell r="A5099" t="str">
            <v>CC</v>
          </cell>
          <cell r="C5099" t="str">
            <v>10646767632834712</v>
          </cell>
          <cell r="E5099" t="str">
            <v>ISABEL CRISTINA</v>
          </cell>
          <cell r="F5099" t="str">
            <v>HORMIGA</v>
          </cell>
          <cell r="G5099" t="str">
            <v>CHAVEZ</v>
          </cell>
          <cell r="N5099" t="str">
            <v>SERVICIOS Y OPERACIONES MICROFINANCIERAS</v>
          </cell>
          <cell r="P5099">
            <v>2834712</v>
          </cell>
          <cell r="T5099" t="str">
            <v>VIRTUAL</v>
          </cell>
        </row>
        <row r="5100">
          <cell r="A5100" t="str">
            <v>CC</v>
          </cell>
          <cell r="C5100" t="str">
            <v>10732415832758191</v>
          </cell>
          <cell r="E5100" t="str">
            <v>ANYELA JOHANA</v>
          </cell>
          <cell r="F5100" t="str">
            <v>LOTTA</v>
          </cell>
          <cell r="G5100" t="str">
            <v>GONZALEZ</v>
          </cell>
          <cell r="N5100" t="str">
            <v>DESARROLLO DE MEDIOS GRAFICOS VISUALES</v>
          </cell>
          <cell r="P5100">
            <v>2758191</v>
          </cell>
          <cell r="T5100" t="str">
            <v>VIRTUAL</v>
          </cell>
        </row>
        <row r="5101">
          <cell r="A5101" t="str">
            <v>CC</v>
          </cell>
          <cell r="C5101" t="str">
            <v>860651812758191</v>
          </cell>
          <cell r="E5101" t="str">
            <v>GERMAN</v>
          </cell>
          <cell r="F5101" t="str">
            <v>SEGURA</v>
          </cell>
          <cell r="G5101" t="str">
            <v>CASTRO</v>
          </cell>
          <cell r="N5101" t="str">
            <v>DESARROLLO DE MEDIOS GRAFICOS VISUALES</v>
          </cell>
          <cell r="P5101">
            <v>2758191</v>
          </cell>
          <cell r="T5101" t="str">
            <v>VIRTUAL</v>
          </cell>
        </row>
        <row r="5102">
          <cell r="A5102" t="str">
            <v>CC</v>
          </cell>
          <cell r="C5102" t="str">
            <v>10010314712712555</v>
          </cell>
          <cell r="E5102" t="str">
            <v>CRISTIAN</v>
          </cell>
          <cell r="F5102" t="str">
            <v>NAVARRO</v>
          </cell>
          <cell r="G5102" t="str">
            <v>RAMOS</v>
          </cell>
          <cell r="N5102" t="str">
            <v>GESTION CONTABLE Y DE INFORMACION FINANCIERA</v>
          </cell>
          <cell r="P5102">
            <v>2712555</v>
          </cell>
          <cell r="T5102" t="str">
            <v>PRESENCIAL</v>
          </cell>
        </row>
        <row r="5103">
          <cell r="A5103" t="str">
            <v>CC</v>
          </cell>
          <cell r="C5103" t="str">
            <v>10010228222561235</v>
          </cell>
          <cell r="E5103" t="str">
            <v>MAIDYS ANDREA</v>
          </cell>
          <cell r="F5103" t="str">
            <v>PEREZ</v>
          </cell>
          <cell r="G5103" t="str">
            <v>ZAPATA</v>
          </cell>
          <cell r="N5103" t="str">
            <v>COORDINACION DE SERVICIOS HOTELEROS</v>
          </cell>
          <cell r="P5103">
            <v>2561235</v>
          </cell>
          <cell r="T5103" t="str">
            <v>PRESENCIAL</v>
          </cell>
        </row>
        <row r="5104">
          <cell r="A5104" t="str">
            <v>CC</v>
          </cell>
          <cell r="C5104" t="str">
            <v>10010293132561148</v>
          </cell>
          <cell r="E5104" t="str">
            <v>LEVIS ANDRES</v>
          </cell>
          <cell r="F5104" t="str">
            <v>LOPEZ</v>
          </cell>
          <cell r="G5104" t="str">
            <v>PEREIRA</v>
          </cell>
          <cell r="N5104" t="str">
            <v>SUPERVISIÓN DE REDES DE DISTRIBUCIÓN DE ENERGÍA ELÉCTRICA</v>
          </cell>
          <cell r="P5104">
            <v>2561148</v>
          </cell>
          <cell r="T5104" t="str">
            <v>PRESENCIAL</v>
          </cell>
        </row>
        <row r="5105">
          <cell r="A5105" t="str">
            <v>CC</v>
          </cell>
          <cell r="C5105" t="str">
            <v>10229415892547411</v>
          </cell>
          <cell r="E5105" t="str">
            <v>JOHANNA MARCELA</v>
          </cell>
          <cell r="F5105" t="str">
            <v>HERNANDEZ</v>
          </cell>
          <cell r="G5105" t="str">
            <v>RODRIGUEZ</v>
          </cell>
          <cell r="N5105" t="str">
            <v>ANALISIS Y DESARROLLO DE SOFTWARE.</v>
          </cell>
          <cell r="P5105">
            <v>2547411</v>
          </cell>
          <cell r="T5105" t="str">
            <v>VIRTUAL</v>
          </cell>
        </row>
        <row r="5106">
          <cell r="A5106" t="str">
            <v>CC</v>
          </cell>
          <cell r="C5106" t="str">
            <v>10412553682851382</v>
          </cell>
          <cell r="E5106" t="str">
            <v>DAYANA</v>
          </cell>
          <cell r="F5106" t="str">
            <v>VASQUEZ</v>
          </cell>
          <cell r="G5106" t="str">
            <v>DIAZ</v>
          </cell>
          <cell r="N5106" t="str">
            <v>CONTABILIZACION DE OPERACIONES COMERCIALES Y FINANCIERAS.</v>
          </cell>
          <cell r="P5106">
            <v>2851382</v>
          </cell>
          <cell r="T5106" t="str">
            <v>PRESENCIAL</v>
          </cell>
        </row>
        <row r="5107">
          <cell r="A5107" t="str">
            <v>CC</v>
          </cell>
          <cell r="C5107" t="str">
            <v>10015996192851382</v>
          </cell>
          <cell r="E5107" t="str">
            <v>YEIDIS LUCIA</v>
          </cell>
          <cell r="F5107" t="str">
            <v>MONTES</v>
          </cell>
          <cell r="G5107" t="str">
            <v>MOLINA</v>
          </cell>
          <cell r="N5107" t="str">
            <v>CONTABILIZACION DE OPERACIONES COMERCIALES Y FINANCIERAS.</v>
          </cell>
          <cell r="P5107">
            <v>2851382</v>
          </cell>
          <cell r="T5107" t="str">
            <v>PRESENCIAL</v>
          </cell>
        </row>
        <row r="5108">
          <cell r="A5108" t="str">
            <v>CC</v>
          </cell>
          <cell r="C5108" t="str">
            <v>87370802547409</v>
          </cell>
          <cell r="E5108" t="str">
            <v>JORGE LUIS</v>
          </cell>
          <cell r="F5108" t="str">
            <v>CAJAR</v>
          </cell>
          <cell r="G5108" t="str">
            <v>BENITEZ</v>
          </cell>
          <cell r="N5108" t="str">
            <v>ANALISIS Y DESARROLLO DE SOFTWARE.</v>
          </cell>
          <cell r="P5108">
            <v>2547409</v>
          </cell>
          <cell r="T5108" t="str">
            <v>VIRTUAL</v>
          </cell>
        </row>
        <row r="5109">
          <cell r="A5109" t="str">
            <v>CC</v>
          </cell>
          <cell r="C5109" t="str">
            <v>11440948923070128</v>
          </cell>
          <cell r="E5109" t="str">
            <v>JUAN FERNANDO</v>
          </cell>
          <cell r="F5109" t="str">
            <v>HINCAPIE</v>
          </cell>
          <cell r="G5109" t="str">
            <v>LONDOÑO</v>
          </cell>
          <cell r="N5109" t="str">
            <v>ANALISIS Y DESARROLLO DE SOFTWARE.</v>
          </cell>
          <cell r="P5109">
            <v>3070128</v>
          </cell>
          <cell r="T5109" t="str">
            <v>VIRTUAL</v>
          </cell>
        </row>
        <row r="5110">
          <cell r="A5110" t="str">
            <v>CC</v>
          </cell>
          <cell r="C5110" t="str">
            <v>11028818653070157</v>
          </cell>
          <cell r="E5110" t="str">
            <v>NASLY LISETTE</v>
          </cell>
          <cell r="F5110" t="str">
            <v>AMAYA</v>
          </cell>
          <cell r="G5110" t="str">
            <v>BUELVAS</v>
          </cell>
          <cell r="N5110" t="str">
            <v>DESARROLLO DE COLECCIONES PARA LA INDUSTRIA DE LA MODA.</v>
          </cell>
          <cell r="P5110">
            <v>3070157</v>
          </cell>
          <cell r="T5110" t="str">
            <v>VIRTUAL</v>
          </cell>
        </row>
        <row r="5111">
          <cell r="A5111" t="str">
            <v>CC</v>
          </cell>
          <cell r="C5111" t="str">
            <v>10077479142864244</v>
          </cell>
          <cell r="E5111" t="str">
            <v>OSNAIDER</v>
          </cell>
          <cell r="F5111" t="str">
            <v>MADERA</v>
          </cell>
          <cell r="G5111" t="str">
            <v>CARDENAS</v>
          </cell>
          <cell r="N5111" t="str">
            <v>EJECUCION DE PROGRAMAS DEPORTIVOS.</v>
          </cell>
          <cell r="P5111">
            <v>2864244</v>
          </cell>
          <cell r="T5111" t="str">
            <v>PRESENCIAL</v>
          </cell>
        </row>
        <row r="5112">
          <cell r="A5112" t="str">
            <v>CC</v>
          </cell>
          <cell r="C5112" t="str">
            <v>10279419132666248</v>
          </cell>
          <cell r="E5112" t="str">
            <v>ANDRES MAURICIO</v>
          </cell>
          <cell r="F5112" t="str">
            <v>CUESTA</v>
          </cell>
          <cell r="G5112" t="str">
            <v>MENA</v>
          </cell>
          <cell r="N5112" t="str">
            <v>EJECUCION DE ACTIVIDADES RECREATIVAS PARA POBLACION INFANTIL</v>
          </cell>
          <cell r="P5112">
            <v>2666248</v>
          </cell>
          <cell r="T5112" t="str">
            <v>PRESENCIAL</v>
          </cell>
        </row>
        <row r="5113">
          <cell r="A5113" t="str">
            <v>CC</v>
          </cell>
          <cell r="C5113" t="str">
            <v>712292052932613</v>
          </cell>
          <cell r="E5113" t="str">
            <v>YOVANNYS</v>
          </cell>
          <cell r="F5113" t="str">
            <v>VARGAS</v>
          </cell>
          <cell r="G5113" t="str">
            <v>GUERRA</v>
          </cell>
          <cell r="N5113" t="str">
            <v>CONSTRUCCION DE EDIFICACIONES</v>
          </cell>
          <cell r="P5113">
            <v>2932613</v>
          </cell>
          <cell r="T5113" t="str">
            <v>PRESENCIAL</v>
          </cell>
        </row>
        <row r="5114">
          <cell r="A5114" t="str">
            <v>CC</v>
          </cell>
          <cell r="C5114" t="str">
            <v>11240250422977232</v>
          </cell>
          <cell r="E5114" t="str">
            <v>LEONARD SMITH</v>
          </cell>
          <cell r="F5114" t="str">
            <v>CANGA</v>
          </cell>
          <cell r="G5114" t="str">
            <v>GARCIA</v>
          </cell>
          <cell r="N5114" t="str">
            <v>DESARROLLO DE MEDIOS GRAFICOS VISUALES</v>
          </cell>
          <cell r="P5114">
            <v>2977232</v>
          </cell>
          <cell r="T5114" t="str">
            <v>VIRTUAL</v>
          </cell>
        </row>
        <row r="5115">
          <cell r="A5115" t="str">
            <v>CC</v>
          </cell>
          <cell r="C5115" t="str">
            <v>11185726412834712</v>
          </cell>
          <cell r="E5115" t="str">
            <v>NATALIA</v>
          </cell>
          <cell r="F5115" t="str">
            <v>DIAZ</v>
          </cell>
          <cell r="G5115" t="str">
            <v>PACHECO</v>
          </cell>
          <cell r="N5115" t="str">
            <v>SERVICIOS Y OPERACIONES MICROFINANCIERAS</v>
          </cell>
          <cell r="P5115">
            <v>2834712</v>
          </cell>
          <cell r="T5115" t="str">
            <v>VIRTUAL</v>
          </cell>
        </row>
        <row r="5116">
          <cell r="A5116" t="str">
            <v>CC</v>
          </cell>
          <cell r="C5116" t="str">
            <v>10714376272826366</v>
          </cell>
          <cell r="E5116" t="str">
            <v>ANY GISELA</v>
          </cell>
          <cell r="F5116" t="str">
            <v>MIRANDA</v>
          </cell>
          <cell r="G5116" t="str">
            <v>PEREZ</v>
          </cell>
          <cell r="N5116" t="str">
            <v>GESTION DE LA PRODUCCION AGRICOLA</v>
          </cell>
          <cell r="P5116">
            <v>2826366</v>
          </cell>
          <cell r="T5116" t="str">
            <v>PRESENCIAL</v>
          </cell>
        </row>
        <row r="5117">
          <cell r="A5117" t="str">
            <v>CC</v>
          </cell>
          <cell r="C5117" t="str">
            <v>10279481262775391</v>
          </cell>
          <cell r="E5117" t="str">
            <v>TATIANA</v>
          </cell>
          <cell r="F5117" t="str">
            <v>SOLAR</v>
          </cell>
          <cell r="G5117" t="str">
            <v>BOHORQUEZ</v>
          </cell>
          <cell r="N5117" t="str">
            <v>SERVICIO DE RECEPCION HOTELERA</v>
          </cell>
          <cell r="P5117">
            <v>2775391</v>
          </cell>
          <cell r="T5117" t="str">
            <v>PRESENCIAL</v>
          </cell>
        </row>
        <row r="5118">
          <cell r="A5118" t="str">
            <v>CC</v>
          </cell>
          <cell r="C5118" t="str">
            <v>10208217532721296</v>
          </cell>
          <cell r="E5118" t="str">
            <v>MARIA FERNANDA</v>
          </cell>
          <cell r="F5118" t="str">
            <v>BENAVIDES</v>
          </cell>
          <cell r="G5118" t="str">
            <v>PAZOS</v>
          </cell>
          <cell r="N5118" t="str">
            <v>DESARROLLO DE COLECCIONES PARA LA INDUSTRIA DE LA MODA.</v>
          </cell>
          <cell r="P5118">
            <v>2721296</v>
          </cell>
          <cell r="T5118" t="str">
            <v>VIRTUAL</v>
          </cell>
        </row>
        <row r="5119">
          <cell r="A5119" t="str">
            <v>CC</v>
          </cell>
          <cell r="C5119" t="str">
            <v>10010278262712472</v>
          </cell>
          <cell r="E5119" t="str">
            <v>MILADYS</v>
          </cell>
          <cell r="F5119" t="str">
            <v>SALAS</v>
          </cell>
          <cell r="G5119" t="str">
            <v>CARTAGENA</v>
          </cell>
          <cell r="N5119" t="str">
            <v>COORDINACION DE PROCESOS LOGISTICOS</v>
          </cell>
          <cell r="P5119">
            <v>2712472</v>
          </cell>
          <cell r="T5119" t="str">
            <v>PRESENCIAL</v>
          </cell>
        </row>
        <row r="5120">
          <cell r="A5120" t="str">
            <v>CC</v>
          </cell>
          <cell r="C5120" t="str">
            <v>10079347492622581</v>
          </cell>
          <cell r="E5120" t="str">
            <v>ELEDITH DEL CARMEN</v>
          </cell>
          <cell r="F5120" t="str">
            <v>ROQUEME</v>
          </cell>
          <cell r="G5120" t="str">
            <v>REGINO</v>
          </cell>
          <cell r="N5120" t="str">
            <v>ACTIVIDAD FISICA</v>
          </cell>
          <cell r="P5120">
            <v>2622581</v>
          </cell>
          <cell r="T5120" t="str">
            <v>PRESENCIAL</v>
          </cell>
        </row>
        <row r="5121">
          <cell r="A5121" t="str">
            <v>CC</v>
          </cell>
          <cell r="C5121" t="str">
            <v>11306290472626915</v>
          </cell>
          <cell r="E5121" t="str">
            <v>ANGELICA MARIA</v>
          </cell>
          <cell r="F5121" t="str">
            <v>CARDONA</v>
          </cell>
          <cell r="G5121" t="str">
            <v>RENGIFO</v>
          </cell>
          <cell r="N5121" t="str">
            <v>DESARROLLO DE COLECCIONES PARA LA INDUSTRIA DE LA MODA.</v>
          </cell>
          <cell r="P5121">
            <v>2626915</v>
          </cell>
          <cell r="T5121" t="str">
            <v>VIRTUAL</v>
          </cell>
        </row>
        <row r="5122">
          <cell r="A5122" t="str">
            <v>CC</v>
          </cell>
          <cell r="C5122" t="str">
            <v>10407612752620051</v>
          </cell>
          <cell r="E5122" t="str">
            <v>DESIRET PATRICIA</v>
          </cell>
          <cell r="F5122" t="str">
            <v>MEDRANO</v>
          </cell>
          <cell r="G5122" t="str">
            <v>PORTO</v>
          </cell>
          <cell r="N5122" t="str">
            <v>DESARROLLO DE MEDIOS GRAFICOS VISUALES</v>
          </cell>
          <cell r="P5122">
            <v>2620051</v>
          </cell>
          <cell r="T5122" t="str">
            <v>PRESENCIAL</v>
          </cell>
        </row>
        <row r="5123">
          <cell r="A5123" t="str">
            <v>CC</v>
          </cell>
          <cell r="C5123" t="str">
            <v>225249023070157</v>
          </cell>
          <cell r="E5123" t="str">
            <v>KENNYS MILDRED</v>
          </cell>
          <cell r="F5123" t="str">
            <v>PEÑA</v>
          </cell>
          <cell r="G5123" t="str">
            <v>ALFARO</v>
          </cell>
          <cell r="N5123" t="str">
            <v>DESARROLLO DE COLECCIONES PARA LA INDUSTRIA DE LA MODA.</v>
          </cell>
          <cell r="P5123">
            <v>3070157</v>
          </cell>
          <cell r="T5123" t="str">
            <v>VIRTUAL</v>
          </cell>
        </row>
        <row r="5124">
          <cell r="A5124" t="str">
            <v>CC</v>
          </cell>
          <cell r="C5124" t="str">
            <v>10455203842989397</v>
          </cell>
          <cell r="E5124" t="str">
            <v>LEIDYS</v>
          </cell>
          <cell r="F5124" t="str">
            <v>MOLINA</v>
          </cell>
          <cell r="G5124" t="str">
            <v>GONZALEZ</v>
          </cell>
          <cell r="N5124" t="str">
            <v>ESTIMULACION INTEGRAL EN LA PRIMERA INFANCIA</v>
          </cell>
          <cell r="P5124">
            <v>2989397</v>
          </cell>
          <cell r="T5124" t="str">
            <v>PRESENCIAL</v>
          </cell>
        </row>
        <row r="5125">
          <cell r="A5125" t="str">
            <v>CC</v>
          </cell>
          <cell r="C5125" t="str">
            <v>10374834662932613</v>
          </cell>
          <cell r="E5125" t="str">
            <v>WILSON ANDRES</v>
          </cell>
          <cell r="F5125" t="str">
            <v>FERRARO</v>
          </cell>
          <cell r="G5125" t="str">
            <v>OSPINA</v>
          </cell>
          <cell r="N5125" t="str">
            <v>CONSTRUCCION DE EDIFICACIONES</v>
          </cell>
          <cell r="P5125">
            <v>2932613</v>
          </cell>
          <cell r="T5125" t="str">
            <v>PRESENCIAL</v>
          </cell>
        </row>
        <row r="5126">
          <cell r="A5126" t="str">
            <v>CC</v>
          </cell>
          <cell r="C5126" t="str">
            <v>10321793673001342</v>
          </cell>
          <cell r="E5126" t="str">
            <v>ALEXA YINETH</v>
          </cell>
          <cell r="F5126" t="str">
            <v>TUBERQUIA</v>
          </cell>
          <cell r="G5126" t="str">
            <v>AGUDELO</v>
          </cell>
          <cell r="N5126" t="str">
            <v>GESTION AGROEMPRESARIAL</v>
          </cell>
          <cell r="P5126">
            <v>3001342</v>
          </cell>
          <cell r="T5126" t="str">
            <v>PRESENCIAL</v>
          </cell>
        </row>
        <row r="5127">
          <cell r="A5127" t="str">
            <v>CC</v>
          </cell>
          <cell r="C5127" t="str">
            <v>10279510452977232</v>
          </cell>
          <cell r="E5127" t="str">
            <v>JOHN EDWUAR</v>
          </cell>
          <cell r="F5127" t="str">
            <v>GIRON</v>
          </cell>
          <cell r="G5127" t="str">
            <v>ROMAÑA</v>
          </cell>
          <cell r="N5127" t="str">
            <v>DESARROLLO DE MEDIOS GRAFICOS VISUALES</v>
          </cell>
          <cell r="P5127">
            <v>2977232</v>
          </cell>
          <cell r="T5127" t="str">
            <v>VIRTUAL</v>
          </cell>
        </row>
        <row r="5128">
          <cell r="A5128" t="str">
            <v>CC</v>
          </cell>
          <cell r="C5128" t="str">
            <v>10295202862977231</v>
          </cell>
          <cell r="E5128" t="str">
            <v>JAVIER ENRIQUE</v>
          </cell>
          <cell r="F5128" t="str">
            <v>MUÑOZ</v>
          </cell>
          <cell r="G5128" t="str">
            <v>RAMIREZ</v>
          </cell>
          <cell r="N5128" t="str">
            <v>DESARROLLO DE MEDIOS GRAFICOS VISUALES</v>
          </cell>
          <cell r="P5128">
            <v>2977231</v>
          </cell>
          <cell r="T5128" t="str">
            <v>VIRTUAL</v>
          </cell>
        </row>
        <row r="5129">
          <cell r="A5129" t="str">
            <v>CC</v>
          </cell>
          <cell r="C5129" t="str">
            <v>10321776122924207</v>
          </cell>
          <cell r="E5129" t="str">
            <v>CARLOS ANDRES</v>
          </cell>
          <cell r="F5129" t="str">
            <v>CAICEDO</v>
          </cell>
          <cell r="G5129" t="str">
            <v>JULIO</v>
          </cell>
          <cell r="N5129" t="str">
            <v>DESARROLLO DE MEDIOS GRAFICOS VISUALES</v>
          </cell>
          <cell r="P5129">
            <v>2924207</v>
          </cell>
          <cell r="T5129" t="str">
            <v>PRESENCIAL</v>
          </cell>
        </row>
        <row r="5130">
          <cell r="A5130" t="str">
            <v>CC</v>
          </cell>
          <cell r="C5130" t="str">
            <v>10407613792878845</v>
          </cell>
          <cell r="E5130" t="str">
            <v>ANYIS OVIDIA</v>
          </cell>
          <cell r="F5130" t="str">
            <v>CORDOBA</v>
          </cell>
          <cell r="G5130" t="str">
            <v>VELASQUEZ</v>
          </cell>
          <cell r="N5130" t="str">
            <v>.ATENCION INTEGRAL A LA PRIMERA INFANCIA</v>
          </cell>
          <cell r="P5130">
            <v>2878845</v>
          </cell>
          <cell r="T5130" t="str">
            <v>PRESENCIAL</v>
          </cell>
        </row>
        <row r="5131">
          <cell r="A5131" t="str">
            <v>CC</v>
          </cell>
          <cell r="C5131" t="str">
            <v>10016686182877506</v>
          </cell>
          <cell r="E5131" t="str">
            <v>YENNYFER YULIETH</v>
          </cell>
          <cell r="F5131" t="str">
            <v>AMADOR</v>
          </cell>
          <cell r="G5131" t="str">
            <v>USUGA</v>
          </cell>
          <cell r="N5131" t="str">
            <v>GESTION DE LA PRODUCCION AGRICOLA</v>
          </cell>
          <cell r="P5131">
            <v>2877506</v>
          </cell>
          <cell r="T5131" t="str">
            <v>PRESENCIAL</v>
          </cell>
        </row>
        <row r="5132">
          <cell r="A5132" t="str">
            <v>CC</v>
          </cell>
          <cell r="C5132" t="str">
            <v>10962308172758192</v>
          </cell>
          <cell r="E5132" t="str">
            <v>DARLY STEFANIA</v>
          </cell>
          <cell r="F5132" t="str">
            <v>BALLEN</v>
          </cell>
          <cell r="G5132" t="str">
            <v>RAMIREZ</v>
          </cell>
          <cell r="N5132" t="str">
            <v>DESARROLLO DE MEDIOS GRAFICOS VISUALES</v>
          </cell>
          <cell r="P5132">
            <v>2758192</v>
          </cell>
          <cell r="T5132" t="str">
            <v>VIRTUAL</v>
          </cell>
        </row>
        <row r="5133">
          <cell r="A5133" t="str">
            <v>CC</v>
          </cell>
          <cell r="C5133" t="str">
            <v>10948962132626946</v>
          </cell>
          <cell r="E5133" t="str">
            <v>MONICA JOHANA</v>
          </cell>
          <cell r="F5133" t="str">
            <v>RENDON</v>
          </cell>
          <cell r="G5133" t="str">
            <v>ZULUAGA</v>
          </cell>
          <cell r="N5133" t="str">
            <v>DESARROLLO DE MEDIOS GRAFICOS VISUALES</v>
          </cell>
          <cell r="P5133">
            <v>2626946</v>
          </cell>
          <cell r="T5133" t="str">
            <v>VIRTUAL</v>
          </cell>
        </row>
        <row r="5134">
          <cell r="A5134" t="str">
            <v>CC</v>
          </cell>
          <cell r="C5134" t="str">
            <v>524831882626914</v>
          </cell>
          <cell r="E5134" t="str">
            <v>YENNY ARAMINTA</v>
          </cell>
          <cell r="F5134" t="str">
            <v>LOPEZ</v>
          </cell>
          <cell r="G5134" t="str">
            <v>SANABRIA</v>
          </cell>
          <cell r="N5134" t="str">
            <v>DESARROLLO DE COLECCIONES PARA LA INDUSTRIA DE LA MODA.</v>
          </cell>
          <cell r="P5134">
            <v>2626914</v>
          </cell>
          <cell r="T5134" t="str">
            <v>VIRTUAL</v>
          </cell>
        </row>
        <row r="5135">
          <cell r="A5135" t="str">
            <v>CC</v>
          </cell>
          <cell r="C5135" t="str">
            <v>11044305192547411</v>
          </cell>
          <cell r="E5135" t="str">
            <v>SANTIAGO MANUEL</v>
          </cell>
          <cell r="F5135" t="str">
            <v>VIDES</v>
          </cell>
          <cell r="G5135" t="str">
            <v>CUELLO</v>
          </cell>
          <cell r="N5135" t="str">
            <v>ANALISIS Y DESARROLLO DE SOFTWARE.</v>
          </cell>
          <cell r="P5135">
            <v>2547411</v>
          </cell>
          <cell r="T5135" t="str">
            <v>VIRTUAL</v>
          </cell>
        </row>
        <row r="5136">
          <cell r="A5136" t="str">
            <v>TI</v>
          </cell>
          <cell r="C5136" t="str">
            <v>10714310862775400</v>
          </cell>
          <cell r="E5136" t="str">
            <v>ROBERT DAVID</v>
          </cell>
          <cell r="F5136" t="str">
            <v>GONZALEZ</v>
          </cell>
          <cell r="G5136" t="str">
            <v>GUERRA</v>
          </cell>
          <cell r="N5136" t="str">
            <v>CONTABILIZACION DE OPERACIONES COMERCIALES Y FINANCIERAS.</v>
          </cell>
          <cell r="P5136">
            <v>2775400</v>
          </cell>
          <cell r="T5136" t="str">
            <v>PRESENCIAL</v>
          </cell>
        </row>
        <row r="5137">
          <cell r="A5137" t="str">
            <v>TI</v>
          </cell>
          <cell r="C5137" t="str">
            <v>10725252252923976</v>
          </cell>
          <cell r="E5137" t="str">
            <v>ROSA ESTELLA</v>
          </cell>
          <cell r="F5137" t="str">
            <v>GUERRERO</v>
          </cell>
          <cell r="G5137" t="str">
            <v>GUEVARA</v>
          </cell>
          <cell r="N5137" t="str">
            <v>SERVICIOS FARMACEUTICOS</v>
          </cell>
          <cell r="P5137">
            <v>2923976</v>
          </cell>
          <cell r="T5137" t="str">
            <v>PRESENCIAL</v>
          </cell>
        </row>
        <row r="5138">
          <cell r="A5138" t="str">
            <v>CC</v>
          </cell>
          <cell r="C5138" t="str">
            <v>10015953882851382</v>
          </cell>
          <cell r="E5138" t="str">
            <v>OLGA LUCIA</v>
          </cell>
          <cell r="F5138" t="str">
            <v>ZUÑIGA</v>
          </cell>
          <cell r="G5138" t="str">
            <v>SIERRA</v>
          </cell>
          <cell r="N5138" t="str">
            <v>CONTABILIZACION DE OPERACIONES COMERCIALES Y FINANCIERAS.</v>
          </cell>
          <cell r="P5138">
            <v>2851382</v>
          </cell>
          <cell r="T5138" t="str">
            <v>PRESENCIAL</v>
          </cell>
        </row>
        <row r="5139">
          <cell r="A5139" t="str">
            <v>TI</v>
          </cell>
          <cell r="C5139" t="str">
            <v>10703878822977200</v>
          </cell>
          <cell r="E5139" t="str">
            <v>NICOL STEFANIA</v>
          </cell>
          <cell r="F5139" t="str">
            <v>TORRES</v>
          </cell>
          <cell r="G5139" t="str">
            <v>ALARCON</v>
          </cell>
          <cell r="N5139" t="str">
            <v>DESARROLLO DE COLECCIONES PARA LA INDUSTRIA DE LA MODA.</v>
          </cell>
          <cell r="P5139">
            <v>2977200</v>
          </cell>
          <cell r="T5139" t="str">
            <v>VIRTUAL</v>
          </cell>
        </row>
        <row r="5140">
          <cell r="A5140" t="str">
            <v>CC</v>
          </cell>
          <cell r="C5140" t="str">
            <v>107812493070145</v>
          </cell>
          <cell r="E5140" t="str">
            <v>RIGOBERTO ANTONIO</v>
          </cell>
          <cell r="F5140" t="str">
            <v>RIVERA</v>
          </cell>
          <cell r="G5140" t="str">
            <v>RAMIREZ</v>
          </cell>
          <cell r="N5140" t="str">
            <v>COORDINACION DE PROCESOS LOGISTICOS</v>
          </cell>
          <cell r="P5140">
            <v>3070145</v>
          </cell>
          <cell r="T5140" t="str">
            <v>VIRTUAL</v>
          </cell>
        </row>
        <row r="5141">
          <cell r="A5141" t="str">
            <v>CC</v>
          </cell>
          <cell r="C5141" t="str">
            <v>10892425072834628</v>
          </cell>
          <cell r="E5141" t="str">
            <v>DIANA MARCELA</v>
          </cell>
          <cell r="F5141" t="str">
            <v>ORTEGA</v>
          </cell>
          <cell r="G5141" t="str">
            <v>DIAZ</v>
          </cell>
          <cell r="N5141" t="str">
            <v>PROYECTOS AGROPECUARIOS.</v>
          </cell>
          <cell r="P5141">
            <v>2834628</v>
          </cell>
          <cell r="T5141" t="str">
            <v>VIRTUAL</v>
          </cell>
        </row>
        <row r="5142">
          <cell r="A5142" t="str">
            <v>TI</v>
          </cell>
          <cell r="C5142" t="str">
            <v>11041285042834628</v>
          </cell>
          <cell r="E5142" t="str">
            <v>YANIER STIVEN</v>
          </cell>
          <cell r="F5142" t="str">
            <v>LOPEZ</v>
          </cell>
          <cell r="G5142" t="str">
            <v>FLORES</v>
          </cell>
          <cell r="N5142" t="str">
            <v>PROYECTOS AGROPECUARIOS.</v>
          </cell>
          <cell r="P5142">
            <v>2834628</v>
          </cell>
          <cell r="T5142" t="str">
            <v>VIRTUAL</v>
          </cell>
        </row>
        <row r="5143">
          <cell r="A5143" t="str">
            <v>CC</v>
          </cell>
          <cell r="C5143" t="str">
            <v>10279518172775373</v>
          </cell>
          <cell r="E5143" t="str">
            <v>JEFERSON ANDRES</v>
          </cell>
          <cell r="F5143" t="str">
            <v>CORDOBA</v>
          </cell>
          <cell r="G5143" t="str">
            <v>PERTUZ</v>
          </cell>
          <cell r="N5143" t="str">
            <v>MANTENIMIENTO DE EQUIPOS DE AIRE ACONDICIONADO Y REFRIGERACION</v>
          </cell>
          <cell r="P5143">
            <v>2775373</v>
          </cell>
          <cell r="T5143" t="str">
            <v>PRESENCIAL</v>
          </cell>
        </row>
        <row r="5144">
          <cell r="A5144" t="str">
            <v>CC</v>
          </cell>
          <cell r="C5144" t="str">
            <v>10750924963001342</v>
          </cell>
          <cell r="E5144" t="str">
            <v>INETH</v>
          </cell>
          <cell r="F5144" t="str">
            <v>LOPEZ</v>
          </cell>
          <cell r="G5144" t="str">
            <v>ORTIZ</v>
          </cell>
          <cell r="N5144" t="str">
            <v>GESTION AGROEMPRESARIAL</v>
          </cell>
          <cell r="P5144">
            <v>3001342</v>
          </cell>
          <cell r="T5144" t="str">
            <v>PRESENCIAL</v>
          </cell>
        </row>
        <row r="5145">
          <cell r="A5145" t="str">
            <v>CC</v>
          </cell>
          <cell r="C5145" t="str">
            <v>913521772977232</v>
          </cell>
          <cell r="E5145" t="str">
            <v>MAURICIO</v>
          </cell>
          <cell r="F5145" t="str">
            <v>ZARATE</v>
          </cell>
          <cell r="G5145" t="str">
            <v>GARCIA</v>
          </cell>
          <cell r="N5145" t="str">
            <v>DESARROLLO DE MEDIOS GRAFICOS VISUALES</v>
          </cell>
          <cell r="P5145">
            <v>2977232</v>
          </cell>
          <cell r="T5145" t="str">
            <v>VIRTUAL</v>
          </cell>
        </row>
        <row r="5146">
          <cell r="A5146" t="str">
            <v>CC</v>
          </cell>
          <cell r="C5146" t="str">
            <v>10041469672977201</v>
          </cell>
          <cell r="E5146" t="str">
            <v>DADIANA MILENA</v>
          </cell>
          <cell r="F5146" t="str">
            <v>LOPEZ</v>
          </cell>
          <cell r="G5146" t="str">
            <v>VARGAS</v>
          </cell>
          <cell r="N5146" t="str">
            <v>DESARROLLO DE COLECCIONES PARA LA INDUSTRIA DE LA MODA.</v>
          </cell>
          <cell r="P5146">
            <v>2977201</v>
          </cell>
          <cell r="T5146" t="str">
            <v>VIRTUAL</v>
          </cell>
        </row>
        <row r="5147">
          <cell r="A5147" t="str">
            <v>CC</v>
          </cell>
          <cell r="C5147" t="str">
            <v>11175321662977140</v>
          </cell>
          <cell r="E5147" t="str">
            <v>ANDRES FELIPE</v>
          </cell>
          <cell r="F5147" t="str">
            <v>LOSADA</v>
          </cell>
          <cell r="G5147" t="str">
            <v>PLAZA</v>
          </cell>
          <cell r="N5147" t="str">
            <v>DESARROLLO MULTIMEDIA Y WEB</v>
          </cell>
          <cell r="P5147">
            <v>2977140</v>
          </cell>
          <cell r="T5147" t="str">
            <v>VIRTUAL</v>
          </cell>
        </row>
        <row r="5148">
          <cell r="A5148" t="str">
            <v>CC</v>
          </cell>
          <cell r="C5148" t="str">
            <v>10280380352924207</v>
          </cell>
          <cell r="E5148" t="str">
            <v>STEVENT</v>
          </cell>
          <cell r="F5148" t="str">
            <v>TABORDA</v>
          </cell>
          <cell r="G5148" t="str">
            <v>SANCHEZ</v>
          </cell>
          <cell r="N5148" t="str">
            <v>DESARROLLO DE MEDIOS GRAFICOS VISUALES</v>
          </cell>
          <cell r="P5148">
            <v>2924207</v>
          </cell>
          <cell r="T5148" t="str">
            <v>PRESENCIAL</v>
          </cell>
        </row>
        <row r="5149">
          <cell r="A5149" t="str">
            <v>CC</v>
          </cell>
          <cell r="C5149" t="str">
            <v>11527046522878845</v>
          </cell>
          <cell r="E5149" t="str">
            <v>GINED ZORANY</v>
          </cell>
          <cell r="F5149" t="str">
            <v>GARZON</v>
          </cell>
          <cell r="G5149" t="str">
            <v>MESA</v>
          </cell>
          <cell r="N5149" t="str">
            <v>.ATENCION INTEGRAL A LA PRIMERA INFANCIA</v>
          </cell>
          <cell r="P5149">
            <v>2878845</v>
          </cell>
          <cell r="T5149" t="str">
            <v>PRESENCIAL</v>
          </cell>
        </row>
        <row r="5150">
          <cell r="A5150" t="str">
            <v>TI</v>
          </cell>
          <cell r="C5150" t="str">
            <v>10489345262758192</v>
          </cell>
          <cell r="E5150" t="str">
            <v>JUAN CAMILO</v>
          </cell>
          <cell r="F5150" t="str">
            <v>BELEÑO</v>
          </cell>
          <cell r="G5150" t="str">
            <v>NAVARRO</v>
          </cell>
          <cell r="N5150" t="str">
            <v>DESARROLLO DE MEDIOS GRAFICOS VISUALES</v>
          </cell>
          <cell r="P5150">
            <v>2758192</v>
          </cell>
          <cell r="T5150" t="str">
            <v>VIRTUAL</v>
          </cell>
        </row>
        <row r="5151">
          <cell r="A5151" t="str">
            <v>CC</v>
          </cell>
          <cell r="C5151" t="str">
            <v>10321777822712512</v>
          </cell>
          <cell r="E5151" t="str">
            <v>KAREN MISSHEL</v>
          </cell>
          <cell r="F5151" t="str">
            <v>GOEZ</v>
          </cell>
          <cell r="G5151" t="str">
            <v>RAMIREZ</v>
          </cell>
          <cell r="N5151" t="str">
            <v>ACTIVIDAD FISICA</v>
          </cell>
          <cell r="P5151">
            <v>2712512</v>
          </cell>
          <cell r="T5151" t="str">
            <v>PRESENCIAL</v>
          </cell>
        </row>
        <row r="5152">
          <cell r="A5152" t="str">
            <v>CC</v>
          </cell>
          <cell r="C5152" t="str">
            <v>10631410922644025</v>
          </cell>
          <cell r="E5152" t="str">
            <v>PAULA ANDREA</v>
          </cell>
          <cell r="F5152" t="str">
            <v>MEDINA</v>
          </cell>
          <cell r="G5152" t="str">
            <v>MEDINA</v>
          </cell>
          <cell r="N5152" t="str">
            <v>IMPLEMENTACION DE INFRAESTRUCTURA DE TECNOLOGIAS DE LA INFORMACION Y LAS COMUNICACIONES.</v>
          </cell>
          <cell r="P5152">
            <v>2644025</v>
          </cell>
          <cell r="T5152" t="str">
            <v>PRESENCIAL</v>
          </cell>
        </row>
        <row r="5153">
          <cell r="A5153" t="str">
            <v>CC</v>
          </cell>
          <cell r="C5153" t="str">
            <v>10280386092620072</v>
          </cell>
          <cell r="E5153" t="str">
            <v>JAIR DAVID</v>
          </cell>
          <cell r="F5153" t="str">
            <v>MENDOZA</v>
          </cell>
          <cell r="G5153" t="str">
            <v>SIERRA</v>
          </cell>
          <cell r="N5153" t="str">
            <v>SUPERVISIÓN DE REDES DE DISTRIBUCIÓN DE ENERGÍA ELÉCTRICA</v>
          </cell>
          <cell r="P5153">
            <v>2620072</v>
          </cell>
          <cell r="T5153" t="str">
            <v>PRESENCIAL</v>
          </cell>
        </row>
        <row r="5154">
          <cell r="A5154" t="str">
            <v>CC</v>
          </cell>
          <cell r="C5154" t="str">
            <v>10403779762794004</v>
          </cell>
          <cell r="E5154" t="str">
            <v>KATHERINNE</v>
          </cell>
          <cell r="F5154" t="str">
            <v>ZAPATA</v>
          </cell>
          <cell r="G5154" t="str">
            <v>DAVID</v>
          </cell>
          <cell r="N5154" t="str">
            <v>.ATENCION INTEGRAL A LA PRIMERA INFANCIA</v>
          </cell>
          <cell r="P5154">
            <v>2794004</v>
          </cell>
          <cell r="T5154" t="str">
            <v>PRESENCIAL</v>
          </cell>
        </row>
        <row r="5155">
          <cell r="A5155" t="str">
            <v>CC</v>
          </cell>
          <cell r="C5155" t="str">
            <v>11935820592620141</v>
          </cell>
          <cell r="E5155" t="str">
            <v>SARA SOFIA</v>
          </cell>
          <cell r="F5155" t="str">
            <v>SANCHEZ</v>
          </cell>
          <cell r="G5155" t="str">
            <v>GIRALDO</v>
          </cell>
          <cell r="N5155" t="str">
            <v>GESTIÓN ADMINISTRATIVA</v>
          </cell>
          <cell r="P5155">
            <v>2620141</v>
          </cell>
          <cell r="T5155" t="str">
            <v>PRESENCIAL</v>
          </cell>
        </row>
        <row r="5156">
          <cell r="A5156" t="str">
            <v>CC</v>
          </cell>
          <cell r="C5156" t="str">
            <v>10852717062977141</v>
          </cell>
          <cell r="E5156" t="str">
            <v>JOSE ANDRES</v>
          </cell>
          <cell r="F5156" t="str">
            <v>PINZA</v>
          </cell>
          <cell r="G5156" t="str">
            <v>CORDOBA</v>
          </cell>
          <cell r="N5156" t="str">
            <v>DESARROLLO MULTIMEDIA Y WEB</v>
          </cell>
          <cell r="P5156">
            <v>2977141</v>
          </cell>
          <cell r="T5156" t="str">
            <v>VIRTUAL</v>
          </cell>
        </row>
        <row r="5157">
          <cell r="A5157" t="str">
            <v>CC</v>
          </cell>
          <cell r="C5157" t="str">
            <v>11185686503070145</v>
          </cell>
          <cell r="E5157" t="str">
            <v>WILMER YESID</v>
          </cell>
          <cell r="F5157" t="str">
            <v>SALAMANCA</v>
          </cell>
          <cell r="G5157" t="str">
            <v>FARFAN</v>
          </cell>
          <cell r="N5157" t="str">
            <v>COORDINACION DE PROCESOS LOGISTICOS</v>
          </cell>
          <cell r="P5157">
            <v>3070145</v>
          </cell>
          <cell r="T5157" t="str">
            <v>VIRTUAL</v>
          </cell>
        </row>
        <row r="5158">
          <cell r="A5158" t="str">
            <v>CC</v>
          </cell>
          <cell r="C5158" t="str">
            <v>10337742062834628</v>
          </cell>
          <cell r="E5158" t="str">
            <v>LORENA</v>
          </cell>
          <cell r="F5158" t="str">
            <v>ESCAMILLA</v>
          </cell>
          <cell r="G5158" t="str">
            <v>MARIN</v>
          </cell>
          <cell r="N5158" t="str">
            <v>PROYECTOS AGROPECUARIOS.</v>
          </cell>
          <cell r="P5158">
            <v>2834628</v>
          </cell>
          <cell r="T5158" t="str">
            <v>VIRTUAL</v>
          </cell>
        </row>
        <row r="5159">
          <cell r="A5159" t="str">
            <v>CC</v>
          </cell>
          <cell r="C5159" t="str">
            <v>10044724163069910</v>
          </cell>
          <cell r="E5159" t="str">
            <v>LUZ INES</v>
          </cell>
          <cell r="F5159" t="str">
            <v>GRIJALVA</v>
          </cell>
          <cell r="G5159" t="str">
            <v>VIVEROS</v>
          </cell>
          <cell r="N5159" t="str">
            <v>SISTEMAS TELEINFORMÁTICOS</v>
          </cell>
          <cell r="P5159">
            <v>3069910</v>
          </cell>
          <cell r="T5159" t="str">
            <v>VIRTUAL</v>
          </cell>
        </row>
        <row r="5160">
          <cell r="A5160" t="str">
            <v>CC</v>
          </cell>
          <cell r="C5160" t="str">
            <v>10752791983069910</v>
          </cell>
          <cell r="E5160" t="str">
            <v>CHRISTIAN STEEVEN</v>
          </cell>
          <cell r="F5160" t="str">
            <v>MURCIA</v>
          </cell>
          <cell r="G5160" t="str">
            <v>FIERRO</v>
          </cell>
          <cell r="N5160" t="str">
            <v>SISTEMAS TELEINFORMÁTICOS</v>
          </cell>
          <cell r="P5160">
            <v>3069910</v>
          </cell>
          <cell r="T5160" t="str">
            <v>VIRTUAL</v>
          </cell>
        </row>
        <row r="5161">
          <cell r="A5161" t="str">
            <v>CC</v>
          </cell>
          <cell r="C5161" t="str">
            <v>10067174622977232</v>
          </cell>
          <cell r="E5161" t="str">
            <v>HOLBERT MAQROLL</v>
          </cell>
          <cell r="F5161" t="str">
            <v>REYES</v>
          </cell>
          <cell r="G5161" t="str">
            <v>ROUGE</v>
          </cell>
          <cell r="N5161" t="str">
            <v>DESARROLLO DE MEDIOS GRAFICOS VISUALES</v>
          </cell>
          <cell r="P5161">
            <v>2977232</v>
          </cell>
          <cell r="T5161" t="str">
            <v>VIRTUAL</v>
          </cell>
        </row>
        <row r="5162">
          <cell r="A5162" t="str">
            <v>CC</v>
          </cell>
          <cell r="C5162" t="str">
            <v>10013156922977232</v>
          </cell>
          <cell r="E5162" t="str">
            <v>MARIA ALEJANDRA</v>
          </cell>
          <cell r="F5162" t="str">
            <v>SANTOS</v>
          </cell>
          <cell r="G5162" t="str">
            <v>ROMERO</v>
          </cell>
          <cell r="N5162" t="str">
            <v>DESARROLLO DE MEDIOS GRAFICOS VISUALES</v>
          </cell>
          <cell r="P5162">
            <v>2977232</v>
          </cell>
          <cell r="T5162" t="str">
            <v>VIRTUAL</v>
          </cell>
        </row>
        <row r="5163">
          <cell r="A5163" t="str">
            <v>CC</v>
          </cell>
          <cell r="C5163" t="str">
            <v>10018938552977231</v>
          </cell>
          <cell r="E5163" t="str">
            <v>LINEY PATRICIA</v>
          </cell>
          <cell r="F5163" t="str">
            <v>PICHON</v>
          </cell>
          <cell r="G5163" t="str">
            <v>ACUÑA</v>
          </cell>
          <cell r="N5163" t="str">
            <v>DESARROLLO DE MEDIOS GRAFICOS VISUALES</v>
          </cell>
          <cell r="P5163">
            <v>2977231</v>
          </cell>
          <cell r="T5163" t="str">
            <v>VIRTUAL</v>
          </cell>
        </row>
        <row r="5164">
          <cell r="A5164" t="str">
            <v>CC</v>
          </cell>
          <cell r="C5164" t="str">
            <v>10321783132826366</v>
          </cell>
          <cell r="E5164" t="str">
            <v>ESTRELLA YAZMIN</v>
          </cell>
          <cell r="F5164" t="str">
            <v>DAVID</v>
          </cell>
          <cell r="G5164" t="str">
            <v>HERNANDEZ</v>
          </cell>
          <cell r="N5164" t="str">
            <v>GESTION DE LA PRODUCCION AGRICOLA</v>
          </cell>
          <cell r="P5164">
            <v>2826366</v>
          </cell>
          <cell r="T5164" t="str">
            <v>PRESENCIAL</v>
          </cell>
        </row>
        <row r="5165">
          <cell r="A5165" t="str">
            <v>CC</v>
          </cell>
          <cell r="C5165" t="str">
            <v>523832352721298</v>
          </cell>
          <cell r="E5165" t="str">
            <v>CLAUDIA JANNETH</v>
          </cell>
          <cell r="F5165" t="str">
            <v>BELTRAN</v>
          </cell>
          <cell r="G5165" t="str">
            <v>FONSECA</v>
          </cell>
          <cell r="N5165" t="str">
            <v>DESARROLLO DE COLECCIONES PARA LA INDUSTRIA DE LA MODA.</v>
          </cell>
          <cell r="P5165">
            <v>2721298</v>
          </cell>
          <cell r="T5165" t="str">
            <v>VIRTUAL</v>
          </cell>
        </row>
        <row r="5166">
          <cell r="A5166" t="str">
            <v>CC</v>
          </cell>
          <cell r="C5166" t="str">
            <v>10280411572712472</v>
          </cell>
          <cell r="E5166" t="str">
            <v>CRISTIAN ARBEY</v>
          </cell>
          <cell r="F5166" t="str">
            <v>MARQUEZ</v>
          </cell>
          <cell r="G5166" t="str">
            <v>PALACIOS</v>
          </cell>
          <cell r="N5166" t="str">
            <v>COORDINACION DE PROCESOS LOGISTICOS</v>
          </cell>
          <cell r="P5166">
            <v>2712472</v>
          </cell>
          <cell r="T5166" t="str">
            <v>PRESENCIAL</v>
          </cell>
        </row>
        <row r="5167">
          <cell r="A5167" t="str">
            <v>CC</v>
          </cell>
          <cell r="C5167" t="str">
            <v>10002131822675748</v>
          </cell>
          <cell r="E5167" t="str">
            <v>ASHLEY GERALDINE</v>
          </cell>
          <cell r="F5167" t="str">
            <v>SANCHEZ</v>
          </cell>
          <cell r="G5167" t="str">
            <v>BUITRAGO</v>
          </cell>
          <cell r="N5167" t="str">
            <v>DESARROLLO DE MEDIOS GRAFICOS VISUALES</v>
          </cell>
          <cell r="P5167">
            <v>2675748</v>
          </cell>
          <cell r="T5167" t="str">
            <v>VIRTUAL</v>
          </cell>
        </row>
        <row r="5168">
          <cell r="A5168" t="str">
            <v>CC</v>
          </cell>
          <cell r="C5168" t="str">
            <v>10371195672561076</v>
          </cell>
          <cell r="E5168" t="str">
            <v>DANNA MICHEL</v>
          </cell>
          <cell r="F5168" t="str">
            <v>GUISAO</v>
          </cell>
          <cell r="G5168" t="str">
            <v>VARGAS</v>
          </cell>
          <cell r="N5168" t="str">
            <v>DESARROLLO DE MEDIOS GRAFICOS VISUALES</v>
          </cell>
          <cell r="P5168">
            <v>2561076</v>
          </cell>
          <cell r="T5168" t="str">
            <v>PRESENCIAL</v>
          </cell>
        </row>
        <row r="5169">
          <cell r="A5169" t="str">
            <v>CC</v>
          </cell>
          <cell r="C5169" t="str">
            <v>10165955632547410</v>
          </cell>
          <cell r="E5169" t="str">
            <v>WINNER GIOVANNY</v>
          </cell>
          <cell r="F5169" t="str">
            <v>TELLEZ</v>
          </cell>
          <cell r="G5169" t="str">
            <v>ARIZA</v>
          </cell>
          <cell r="N5169" t="str">
            <v>ANALISIS Y DESARROLLO DE SOFTWARE.</v>
          </cell>
          <cell r="P5169">
            <v>2547410</v>
          </cell>
          <cell r="T5169" t="str">
            <v>VIRTUAL</v>
          </cell>
        </row>
        <row r="5170">
          <cell r="A5170" t="str">
            <v>CC</v>
          </cell>
          <cell r="C5170" t="str">
            <v>10390815562775400</v>
          </cell>
          <cell r="E5170" t="str">
            <v>DINA MARCELA</v>
          </cell>
          <cell r="F5170" t="str">
            <v>BERROCAL</v>
          </cell>
          <cell r="G5170" t="str">
            <v>JULIO</v>
          </cell>
          <cell r="N5170" t="str">
            <v>CONTABILIZACION DE OPERACIONES COMERCIALES Y FINANCIERAS.</v>
          </cell>
          <cell r="P5170">
            <v>2775400</v>
          </cell>
          <cell r="T5170" t="str">
            <v>PRESENCIAL</v>
          </cell>
        </row>
        <row r="5171">
          <cell r="A5171" t="str">
            <v>CC</v>
          </cell>
          <cell r="C5171" t="str">
            <v>10403586282794004</v>
          </cell>
          <cell r="E5171" t="str">
            <v>PAULINA ANDREA</v>
          </cell>
          <cell r="F5171" t="str">
            <v>GRACIANO</v>
          </cell>
          <cell r="G5171" t="str">
            <v>ARIAS</v>
          </cell>
          <cell r="N5171" t="str">
            <v>.ATENCION INTEGRAL A LA PRIMERA INFANCIA</v>
          </cell>
          <cell r="P5171">
            <v>2794004</v>
          </cell>
          <cell r="T5171" t="str">
            <v>PRESENCIAL</v>
          </cell>
        </row>
        <row r="5172">
          <cell r="A5172" t="str">
            <v>CC</v>
          </cell>
          <cell r="C5172" t="str">
            <v>11932651413070128</v>
          </cell>
          <cell r="E5172" t="str">
            <v>FREDY ALEJANDRO</v>
          </cell>
          <cell r="F5172" t="str">
            <v>GARCIA</v>
          </cell>
          <cell r="G5172" t="str">
            <v>SALAZAR</v>
          </cell>
          <cell r="N5172" t="str">
            <v>ANALISIS Y DESARROLLO DE SOFTWARE.</v>
          </cell>
          <cell r="P5172">
            <v>3070128</v>
          </cell>
          <cell r="T5172" t="str">
            <v>VIRTUAL</v>
          </cell>
        </row>
        <row r="5173">
          <cell r="A5173" t="str">
            <v>CC</v>
          </cell>
          <cell r="C5173" t="str">
            <v>10692570013069910</v>
          </cell>
          <cell r="E5173" t="str">
            <v>CRISTIAN ALEJANDRO</v>
          </cell>
          <cell r="F5173" t="str">
            <v>QUINTERO</v>
          </cell>
          <cell r="G5173" t="str">
            <v>GUATAQUIRA</v>
          </cell>
          <cell r="N5173" t="str">
            <v>SISTEMAS TELEINFORMÁTICOS</v>
          </cell>
          <cell r="P5173">
            <v>3069910</v>
          </cell>
          <cell r="T5173" t="str">
            <v>VIRTUAL</v>
          </cell>
        </row>
        <row r="5174">
          <cell r="A5174" t="str">
            <v>CC</v>
          </cell>
          <cell r="C5174" t="str">
            <v>10160412603069910</v>
          </cell>
          <cell r="E5174" t="str">
            <v>EDGAR MAURICIO</v>
          </cell>
          <cell r="F5174" t="str">
            <v>MOYANO</v>
          </cell>
          <cell r="G5174" t="str">
            <v>MARTINEZ</v>
          </cell>
          <cell r="N5174" t="str">
            <v>SISTEMAS TELEINFORMÁTICOS</v>
          </cell>
          <cell r="P5174">
            <v>3069910</v>
          </cell>
          <cell r="T5174" t="str">
            <v>VIRTUAL</v>
          </cell>
        </row>
        <row r="5175">
          <cell r="A5175" t="str">
            <v>CC</v>
          </cell>
          <cell r="C5175" t="str">
            <v>10279547563001342</v>
          </cell>
          <cell r="E5175" t="str">
            <v>HATHY GABRIELA</v>
          </cell>
          <cell r="F5175" t="str">
            <v>CORREA</v>
          </cell>
          <cell r="G5175" t="str">
            <v>ACOSTA</v>
          </cell>
          <cell r="N5175" t="str">
            <v>GESTION AGROEMPRESARIAL</v>
          </cell>
          <cell r="P5175">
            <v>3001342</v>
          </cell>
          <cell r="T5175" t="str">
            <v>PRESENCIAL</v>
          </cell>
        </row>
        <row r="5176">
          <cell r="A5176" t="str">
            <v>CC</v>
          </cell>
          <cell r="C5176" t="str">
            <v>12389381112977479</v>
          </cell>
          <cell r="E5176" t="str">
            <v>MARISOL</v>
          </cell>
          <cell r="F5176" t="str">
            <v>PEREZ</v>
          </cell>
          <cell r="G5176" t="str">
            <v>BARRIENTOS</v>
          </cell>
          <cell r="N5176" t="str">
            <v>ANALISIS Y DESARROLLO DE SOFTWARE.</v>
          </cell>
          <cell r="P5176">
            <v>2977479</v>
          </cell>
          <cell r="T5176" t="str">
            <v>VIRTUAL</v>
          </cell>
        </row>
        <row r="5177">
          <cell r="A5177" t="str">
            <v>CC</v>
          </cell>
          <cell r="C5177" t="str">
            <v>10387700402977231</v>
          </cell>
          <cell r="E5177" t="str">
            <v>ANA CRISTINA</v>
          </cell>
          <cell r="F5177" t="str">
            <v>ROJAS</v>
          </cell>
          <cell r="G5177" t="str">
            <v>SANCHEZ</v>
          </cell>
          <cell r="N5177" t="str">
            <v>DESARROLLO DE MEDIOS GRAFICOS VISUALES</v>
          </cell>
          <cell r="P5177">
            <v>2977231</v>
          </cell>
          <cell r="T5177" t="str">
            <v>VIRTUAL</v>
          </cell>
        </row>
        <row r="5178">
          <cell r="A5178" t="str">
            <v>CC</v>
          </cell>
          <cell r="C5178" t="str">
            <v>10124345442977201</v>
          </cell>
          <cell r="E5178" t="str">
            <v>LAURA IVETT</v>
          </cell>
          <cell r="F5178" t="str">
            <v>HERNANDEZ</v>
          </cell>
          <cell r="G5178" t="str">
            <v>OCHOA</v>
          </cell>
          <cell r="N5178" t="str">
            <v>DESARROLLO DE COLECCIONES PARA LA INDUSTRIA DE LA MODA.</v>
          </cell>
          <cell r="P5178">
            <v>2977201</v>
          </cell>
          <cell r="T5178" t="str">
            <v>VIRTUAL</v>
          </cell>
        </row>
        <row r="5179">
          <cell r="A5179" t="str">
            <v>CC</v>
          </cell>
          <cell r="C5179" t="str">
            <v>10261348202877429</v>
          </cell>
          <cell r="E5179" t="str">
            <v>SERGIO</v>
          </cell>
          <cell r="F5179" t="str">
            <v>MEJIA</v>
          </cell>
          <cell r="G5179" t="str">
            <v>ROLDAN</v>
          </cell>
          <cell r="N5179" t="str">
            <v>ANALISIS Y DESARROLLO DE SOFTWARE.</v>
          </cell>
          <cell r="P5179">
            <v>2877429</v>
          </cell>
          <cell r="T5179" t="str">
            <v>PRESENCIAL</v>
          </cell>
        </row>
        <row r="5180">
          <cell r="A5180" t="str">
            <v>CC</v>
          </cell>
          <cell r="C5180" t="str">
            <v>11930837582877429</v>
          </cell>
          <cell r="E5180" t="str">
            <v>JAMINTON</v>
          </cell>
          <cell r="F5180" t="str">
            <v>QUEJADA</v>
          </cell>
          <cell r="G5180" t="str">
            <v>BLANDON</v>
          </cell>
          <cell r="N5180" t="str">
            <v>ANALISIS Y DESARROLLO DE SOFTWARE.</v>
          </cell>
          <cell r="P5180">
            <v>2877429</v>
          </cell>
          <cell r="T5180" t="str">
            <v>PRESENCIAL</v>
          </cell>
        </row>
        <row r="5181">
          <cell r="A5181" t="str">
            <v>CC</v>
          </cell>
          <cell r="C5181" t="str">
            <v>10279595002775403</v>
          </cell>
          <cell r="E5181" t="str">
            <v>JAIDER ALBERTO</v>
          </cell>
          <cell r="F5181" t="str">
            <v>RENTERIA</v>
          </cell>
          <cell r="G5181" t="str">
            <v>CASTELLANO</v>
          </cell>
          <cell r="N5181" t="str">
            <v>EJECUCION DE PROGRAMAS DEPORTIVOS.</v>
          </cell>
          <cell r="P5181">
            <v>2775403</v>
          </cell>
          <cell r="T5181" t="str">
            <v>PRESENCIAL</v>
          </cell>
        </row>
        <row r="5182">
          <cell r="A5182" t="str">
            <v>CC</v>
          </cell>
          <cell r="C5182" t="str">
            <v>10010279362775403</v>
          </cell>
          <cell r="E5182" t="str">
            <v>ALEX ANDRES</v>
          </cell>
          <cell r="F5182" t="str">
            <v>BOCANEGRA</v>
          </cell>
          <cell r="G5182" t="str">
            <v>GOEZ</v>
          </cell>
          <cell r="N5182" t="str">
            <v>EJECUCION DE PROGRAMAS DEPORTIVOS.</v>
          </cell>
          <cell r="P5182">
            <v>2775403</v>
          </cell>
          <cell r="T5182" t="str">
            <v>PRESENCIAL</v>
          </cell>
        </row>
        <row r="5183">
          <cell r="A5183" t="str">
            <v>CC</v>
          </cell>
          <cell r="C5183" t="str">
            <v>10063086602758193</v>
          </cell>
          <cell r="E5183" t="str">
            <v>SUGEY ANDREA</v>
          </cell>
          <cell r="F5183" t="str">
            <v>MAFLA</v>
          </cell>
          <cell r="G5183" t="str">
            <v>PEREZ</v>
          </cell>
          <cell r="N5183" t="str">
            <v>DESARROLLO DE MEDIOS GRAFICOS VISUALES</v>
          </cell>
          <cell r="P5183">
            <v>2758193</v>
          </cell>
          <cell r="T5183" t="str">
            <v>VIRTUAL</v>
          </cell>
        </row>
        <row r="5184">
          <cell r="A5184" t="str">
            <v>CC</v>
          </cell>
          <cell r="C5184" t="str">
            <v>10279430002712512</v>
          </cell>
          <cell r="E5184" t="str">
            <v>ELIBETH</v>
          </cell>
          <cell r="F5184" t="str">
            <v>BUELVAS</v>
          </cell>
          <cell r="G5184" t="str">
            <v>CUESTA</v>
          </cell>
          <cell r="N5184" t="str">
            <v>ACTIVIDAD FISICA</v>
          </cell>
          <cell r="P5184">
            <v>2712512</v>
          </cell>
          <cell r="T5184" t="str">
            <v>PRESENCIAL</v>
          </cell>
        </row>
        <row r="5185">
          <cell r="A5185" t="str">
            <v>CC</v>
          </cell>
          <cell r="C5185" t="str">
            <v>296750142626914</v>
          </cell>
          <cell r="E5185" t="str">
            <v>SANDRA LORENA</v>
          </cell>
          <cell r="F5185" t="str">
            <v>RUIZ</v>
          </cell>
          <cell r="G5185" t="str">
            <v>DIAZ</v>
          </cell>
          <cell r="N5185" t="str">
            <v>DESARROLLO DE COLECCIONES PARA LA INDUSTRIA DE LA MODA.</v>
          </cell>
          <cell r="P5185">
            <v>2626914</v>
          </cell>
          <cell r="T5185" t="str">
            <v>VIRTUAL</v>
          </cell>
        </row>
        <row r="5186">
          <cell r="A5186" t="str">
            <v>CC</v>
          </cell>
          <cell r="C5186" t="str">
            <v>10075458712626914</v>
          </cell>
          <cell r="E5186" t="str">
            <v>LUISA FERNANDA</v>
          </cell>
          <cell r="F5186" t="str">
            <v>RAMOS</v>
          </cell>
          <cell r="G5186" t="str">
            <v>PISCIOTTI</v>
          </cell>
          <cell r="N5186" t="str">
            <v>DESARROLLO DE COLECCIONES PARA LA INDUSTRIA DE LA MODA.</v>
          </cell>
          <cell r="P5186">
            <v>2626914</v>
          </cell>
          <cell r="T5186" t="str">
            <v>VIRTUAL</v>
          </cell>
        </row>
        <row r="5187">
          <cell r="A5187" t="str">
            <v>CC</v>
          </cell>
          <cell r="C5187" t="str">
            <v>10046249702547472</v>
          </cell>
          <cell r="E5187" t="str">
            <v>INGRITH ELISED</v>
          </cell>
          <cell r="F5187" t="str">
            <v>ASMAZA</v>
          </cell>
          <cell r="G5187" t="str">
            <v>TORRES</v>
          </cell>
          <cell r="N5187" t="str">
            <v>DESARROLLO PUBLICITARIO</v>
          </cell>
          <cell r="P5187">
            <v>2547472</v>
          </cell>
          <cell r="T5187" t="str">
            <v>VIRTUAL</v>
          </cell>
        </row>
        <row r="5188">
          <cell r="A5188" t="str">
            <v>CC</v>
          </cell>
          <cell r="C5188" t="str">
            <v>10606497272547411</v>
          </cell>
          <cell r="E5188" t="str">
            <v>YENNI PAOLA</v>
          </cell>
          <cell r="F5188" t="str">
            <v>BARRIENTOS</v>
          </cell>
          <cell r="G5188" t="str">
            <v>VALLEJO</v>
          </cell>
          <cell r="N5188" t="str">
            <v>ANALISIS Y DESARROLLO DE SOFTWARE.</v>
          </cell>
          <cell r="P5188">
            <v>2547411</v>
          </cell>
          <cell r="T5188" t="str">
            <v>VIRTUAL</v>
          </cell>
        </row>
        <row r="5189">
          <cell r="A5189" t="str">
            <v>CC</v>
          </cell>
          <cell r="C5189" t="str">
            <v>10351524312775414</v>
          </cell>
          <cell r="E5189" t="str">
            <v>KELLY ANDREA</v>
          </cell>
          <cell r="F5189" t="str">
            <v>SIERRA</v>
          </cell>
          <cell r="G5189" t="str">
            <v>CASARRUBIA</v>
          </cell>
          <cell r="N5189" t="str">
            <v>ASISTENCIA ADMINISTRATIVA .</v>
          </cell>
          <cell r="P5189">
            <v>2775414</v>
          </cell>
          <cell r="T5189" t="str">
            <v>PRESENCIAL</v>
          </cell>
        </row>
        <row r="5190">
          <cell r="A5190" t="str">
            <v>CC</v>
          </cell>
          <cell r="C5190" t="str">
            <v>10280270052822839</v>
          </cell>
          <cell r="E5190" t="str">
            <v>BETHY</v>
          </cell>
          <cell r="F5190" t="str">
            <v>PEREZ</v>
          </cell>
          <cell r="G5190" t="str">
            <v>GOMEZ</v>
          </cell>
          <cell r="N5190" t="str">
            <v>PRODUCCION AGROPECUARIA</v>
          </cell>
          <cell r="P5190">
            <v>2822839</v>
          </cell>
          <cell r="T5190" t="str">
            <v>PRESENCIAL</v>
          </cell>
        </row>
        <row r="5191">
          <cell r="A5191" t="str">
            <v>CC</v>
          </cell>
          <cell r="C5191" t="str">
            <v>10403589662775373</v>
          </cell>
          <cell r="E5191" t="str">
            <v>WALTER JAVIER</v>
          </cell>
          <cell r="F5191" t="str">
            <v>CASTAÑO</v>
          </cell>
          <cell r="G5191" t="str">
            <v>SIERRA</v>
          </cell>
          <cell r="N5191" t="str">
            <v>MANTENIMIENTO DE EQUIPOS DE AIRE ACONDICIONADO Y REFRIGERACION</v>
          </cell>
          <cell r="P5191">
            <v>2775373</v>
          </cell>
          <cell r="T5191" t="str">
            <v>PRESENCIAL</v>
          </cell>
        </row>
        <row r="5192">
          <cell r="A5192" t="str">
            <v>CC</v>
          </cell>
          <cell r="C5192" t="str">
            <v>10755390133069910</v>
          </cell>
          <cell r="E5192" t="str">
            <v>SINDY STEFANIA</v>
          </cell>
          <cell r="F5192" t="str">
            <v>CASTAÑO</v>
          </cell>
          <cell r="G5192" t="str">
            <v>OLIVEROS</v>
          </cell>
          <cell r="N5192" t="str">
            <v>SISTEMAS TELEINFORMÁTICOS</v>
          </cell>
          <cell r="P5192">
            <v>3069910</v>
          </cell>
          <cell r="T5192" t="str">
            <v>VIRTUAL</v>
          </cell>
        </row>
        <row r="5193">
          <cell r="A5193" t="str">
            <v>CC</v>
          </cell>
          <cell r="C5193" t="str">
            <v>10390854933001342</v>
          </cell>
          <cell r="E5193" t="str">
            <v>MERLY CAROLINA</v>
          </cell>
          <cell r="F5193" t="str">
            <v>MARQUEZ</v>
          </cell>
          <cell r="G5193" t="str">
            <v>PEREZ</v>
          </cell>
          <cell r="N5193" t="str">
            <v>GESTION AGROEMPRESARIAL</v>
          </cell>
          <cell r="P5193">
            <v>3001342</v>
          </cell>
          <cell r="T5193" t="str">
            <v>PRESENCIAL</v>
          </cell>
        </row>
        <row r="5194">
          <cell r="A5194" t="str">
            <v>CC</v>
          </cell>
          <cell r="C5194" t="str">
            <v>10007951062977232</v>
          </cell>
          <cell r="E5194" t="str">
            <v>DANNA MARITZA</v>
          </cell>
          <cell r="F5194" t="str">
            <v>URIBE</v>
          </cell>
          <cell r="G5194" t="str">
            <v>SIERRA</v>
          </cell>
          <cell r="N5194" t="str">
            <v>DESARROLLO DE MEDIOS GRAFICOS VISUALES</v>
          </cell>
          <cell r="P5194">
            <v>2977232</v>
          </cell>
          <cell r="T5194" t="str">
            <v>VIRTUAL</v>
          </cell>
        </row>
        <row r="5195">
          <cell r="A5195" t="str">
            <v>CC</v>
          </cell>
          <cell r="C5195" t="str">
            <v>10347776562977231</v>
          </cell>
          <cell r="E5195" t="str">
            <v>SANTIAGO</v>
          </cell>
          <cell r="F5195" t="str">
            <v>TEQUIA</v>
          </cell>
          <cell r="G5195" t="str">
            <v>VELASQUEZ</v>
          </cell>
          <cell r="N5195" t="str">
            <v>DESARROLLO DE MEDIOS GRAFICOS VISUALES</v>
          </cell>
          <cell r="P5195">
            <v>2977231</v>
          </cell>
          <cell r="T5195" t="str">
            <v>VIRTUAL</v>
          </cell>
        </row>
        <row r="5196">
          <cell r="A5196" t="str">
            <v>CC</v>
          </cell>
          <cell r="C5196" t="str">
            <v>10191410422977231</v>
          </cell>
          <cell r="E5196" t="str">
            <v>VALENTINA</v>
          </cell>
          <cell r="F5196" t="str">
            <v>CAMACHO</v>
          </cell>
          <cell r="G5196" t="str">
            <v>FONSECA</v>
          </cell>
          <cell r="N5196" t="str">
            <v>DESARROLLO DE MEDIOS GRAFICOS VISUALES</v>
          </cell>
          <cell r="P5196">
            <v>2977231</v>
          </cell>
          <cell r="T5196" t="str">
            <v>VIRTUAL</v>
          </cell>
        </row>
        <row r="5197">
          <cell r="A5197" t="str">
            <v>CC</v>
          </cell>
          <cell r="C5197" t="str">
            <v>10015926202924184</v>
          </cell>
          <cell r="E5197" t="str">
            <v>MARLIS</v>
          </cell>
          <cell r="F5197" t="str">
            <v>VARILLA</v>
          </cell>
          <cell r="G5197" t="str">
            <v>MORALES</v>
          </cell>
          <cell r="N5197" t="str">
            <v>COCINA</v>
          </cell>
          <cell r="P5197">
            <v>2924184</v>
          </cell>
          <cell r="T5197" t="str">
            <v>PRESENCIAL</v>
          </cell>
        </row>
        <row r="5198">
          <cell r="A5198" t="str">
            <v>CC</v>
          </cell>
          <cell r="C5198" t="str">
            <v>270283782900643</v>
          </cell>
          <cell r="E5198" t="str">
            <v>INA LUZ</v>
          </cell>
          <cell r="F5198" t="str">
            <v>ROJAS</v>
          </cell>
          <cell r="G5198" t="str">
            <v>CONTRERA</v>
          </cell>
          <cell r="N5198" t="str">
            <v>COCINA</v>
          </cell>
          <cell r="P5198">
            <v>2900643</v>
          </cell>
          <cell r="T5198" t="str">
            <v>PRESENCIAL</v>
          </cell>
        </row>
        <row r="5199">
          <cell r="A5199" t="str">
            <v>CC</v>
          </cell>
          <cell r="C5199" t="str">
            <v>10321765632826366</v>
          </cell>
          <cell r="E5199" t="str">
            <v>LUIS DAVID</v>
          </cell>
          <cell r="F5199" t="str">
            <v>OSORIO</v>
          </cell>
          <cell r="G5199" t="str">
            <v>PEREZ</v>
          </cell>
          <cell r="N5199" t="str">
            <v>GESTION DE LA PRODUCCION AGRICOLA</v>
          </cell>
          <cell r="P5199">
            <v>2826366</v>
          </cell>
          <cell r="T5199" t="str">
            <v>PRESENCIAL</v>
          </cell>
        </row>
        <row r="5200">
          <cell r="A5200" t="str">
            <v>CC</v>
          </cell>
          <cell r="C5200" t="str">
            <v>10046970442758192</v>
          </cell>
          <cell r="E5200" t="str">
            <v>HEINNER BAYARDO</v>
          </cell>
          <cell r="F5200" t="str">
            <v>GARNICA</v>
          </cell>
          <cell r="G5200" t="str">
            <v>CHAMORRO</v>
          </cell>
          <cell r="N5200" t="str">
            <v>DESARROLLO DE MEDIOS GRAFICOS VISUALES</v>
          </cell>
          <cell r="P5200">
            <v>2758192</v>
          </cell>
          <cell r="T5200" t="str">
            <v>VIRTUAL</v>
          </cell>
        </row>
        <row r="5201">
          <cell r="A5201" t="str">
            <v>CC</v>
          </cell>
          <cell r="C5201" t="str">
            <v>10060528802721702</v>
          </cell>
          <cell r="E5201" t="str">
            <v>VERONICA</v>
          </cell>
          <cell r="F5201" t="str">
            <v>NARVAEZ</v>
          </cell>
          <cell r="G5201" t="str">
            <v>MIRANDA</v>
          </cell>
          <cell r="N5201" t="str">
            <v>DESARROLLO PUBLICITARIO</v>
          </cell>
          <cell r="P5201">
            <v>2721702</v>
          </cell>
          <cell r="T5201" t="str">
            <v>VIRTUAL</v>
          </cell>
        </row>
        <row r="5202">
          <cell r="A5202" t="str">
            <v>CC</v>
          </cell>
          <cell r="C5202" t="str">
            <v>10448004852721507</v>
          </cell>
          <cell r="E5202" t="str">
            <v>JUAN CARLOS</v>
          </cell>
          <cell r="F5202" t="str">
            <v>MOLINA</v>
          </cell>
          <cell r="G5202" t="str">
            <v>DE ARCO</v>
          </cell>
          <cell r="N5202" t="str">
            <v>ANALISIS Y DESARROLLO DE SOFTWARE.</v>
          </cell>
          <cell r="P5202">
            <v>2721507</v>
          </cell>
          <cell r="T5202" t="str">
            <v>VIRTUAL</v>
          </cell>
        </row>
        <row r="5203">
          <cell r="A5203" t="str">
            <v>CC</v>
          </cell>
          <cell r="C5203" t="str">
            <v>10454924602659957</v>
          </cell>
          <cell r="E5203" t="str">
            <v>CAROLINA</v>
          </cell>
          <cell r="F5203" t="str">
            <v>CUELLO</v>
          </cell>
          <cell r="G5203" t="str">
            <v>FRIAS</v>
          </cell>
          <cell r="N5203" t="str">
            <v>IMPLEMENTACION DE INFRAESTRUCTURA DE TECNOLOGIAS DE LA INFORMACION Y LAS COMUNICACIONES.</v>
          </cell>
          <cell r="P5203">
            <v>2659957</v>
          </cell>
          <cell r="T5203" t="str">
            <v>PRESENCIAL</v>
          </cell>
        </row>
        <row r="5204">
          <cell r="A5204" t="str">
            <v>CC</v>
          </cell>
          <cell r="C5204" t="str">
            <v>10078686182620135</v>
          </cell>
          <cell r="E5204" t="str">
            <v>LUIS GUILLERMO</v>
          </cell>
          <cell r="F5204" t="str">
            <v>PRADA</v>
          </cell>
          <cell r="G5204" t="str">
            <v>PEREZ</v>
          </cell>
          <cell r="N5204" t="str">
            <v>ACTIVIDAD FISICA</v>
          </cell>
          <cell r="P5204">
            <v>2620135</v>
          </cell>
          <cell r="T5204" t="str">
            <v>PRESENCIAL</v>
          </cell>
        </row>
        <row r="5205">
          <cell r="A5205" t="str">
            <v>CC</v>
          </cell>
          <cell r="C5205" t="str">
            <v>10371194552620090</v>
          </cell>
          <cell r="E5205" t="str">
            <v>JOHAN ALEXIS</v>
          </cell>
          <cell r="F5205" t="str">
            <v>GOEZ</v>
          </cell>
          <cell r="G5205" t="str">
            <v>LOPEZ</v>
          </cell>
          <cell r="N5205" t="str">
            <v>PRODUCCIÓN AGROPECUARIA ECOLÓGICA</v>
          </cell>
          <cell r="P5205">
            <v>2620090</v>
          </cell>
          <cell r="T5205" t="str">
            <v>PRESENCIAL</v>
          </cell>
        </row>
        <row r="5206">
          <cell r="A5206" t="str">
            <v>CC</v>
          </cell>
          <cell r="C5206" t="str">
            <v>11927385322775351</v>
          </cell>
          <cell r="E5206" t="str">
            <v>CESAR LUIS</v>
          </cell>
          <cell r="F5206" t="str">
            <v>ANAYA</v>
          </cell>
          <cell r="G5206" t="str">
            <v>CARDOSO</v>
          </cell>
          <cell r="N5206" t="str">
            <v>SISTEMAS.</v>
          </cell>
          <cell r="P5206">
            <v>2775351</v>
          </cell>
          <cell r="T5206" t="str">
            <v>PRESENCIAL</v>
          </cell>
        </row>
        <row r="5207">
          <cell r="A5207" t="str">
            <v>CC</v>
          </cell>
          <cell r="C5207" t="str">
            <v>10750902762923976</v>
          </cell>
          <cell r="E5207" t="str">
            <v>ZINEDINE</v>
          </cell>
          <cell r="F5207" t="str">
            <v>QUINTERO</v>
          </cell>
          <cell r="G5207" t="str">
            <v>TAPIA</v>
          </cell>
          <cell r="N5207" t="str">
            <v>SERVICIOS FARMACEUTICOS</v>
          </cell>
          <cell r="P5207">
            <v>2923976</v>
          </cell>
          <cell r="T5207" t="str">
            <v>PRESENCIAL</v>
          </cell>
        </row>
        <row r="5208">
          <cell r="A5208" t="str">
            <v>CC</v>
          </cell>
          <cell r="C5208" t="str">
            <v>10010241532923837</v>
          </cell>
          <cell r="E5208" t="str">
            <v>KATERIN YULIANY</v>
          </cell>
          <cell r="F5208" t="str">
            <v>MOLINA</v>
          </cell>
          <cell r="G5208" t="str">
            <v>VELEZ</v>
          </cell>
          <cell r="N5208" t="str">
            <v>SALUD PUBLICA</v>
          </cell>
          <cell r="P5208">
            <v>2923837</v>
          </cell>
          <cell r="T5208" t="str">
            <v>PRESENCIAL</v>
          </cell>
        </row>
        <row r="5209">
          <cell r="A5209" t="str">
            <v>CC</v>
          </cell>
          <cell r="C5209" t="str">
            <v>10221442493001388</v>
          </cell>
          <cell r="E5209" t="str">
            <v>MICHELL DAHIANA</v>
          </cell>
          <cell r="F5209" t="str">
            <v>HERNANDEZ</v>
          </cell>
          <cell r="G5209" t="str">
            <v>LARGO</v>
          </cell>
          <cell r="N5209" t="str">
            <v>PELUQUERIA.</v>
          </cell>
          <cell r="P5209">
            <v>3001388</v>
          </cell>
          <cell r="T5209" t="str">
            <v>PRESENCIAL</v>
          </cell>
        </row>
        <row r="5210">
          <cell r="A5210" t="str">
            <v>CC</v>
          </cell>
          <cell r="C5210" t="str">
            <v>246520222834628</v>
          </cell>
          <cell r="E5210" t="str">
            <v>DIANA YIZETH</v>
          </cell>
          <cell r="F5210" t="str">
            <v>AGUILAR</v>
          </cell>
          <cell r="N5210" t="str">
            <v>PROYECTOS AGROPECUARIOS.</v>
          </cell>
          <cell r="P5210">
            <v>2834628</v>
          </cell>
          <cell r="T5210" t="str">
            <v>VIRTUAL</v>
          </cell>
        </row>
        <row r="5211">
          <cell r="A5211" t="str">
            <v>CC</v>
          </cell>
          <cell r="C5211" t="str">
            <v>143244143069910</v>
          </cell>
          <cell r="E5211" t="str">
            <v>GONZALO</v>
          </cell>
          <cell r="F5211" t="str">
            <v>GARAY</v>
          </cell>
          <cell r="G5211" t="str">
            <v>GOMEZ</v>
          </cell>
          <cell r="N5211" t="str">
            <v>SISTEMAS TELEINFORMÁTICOS</v>
          </cell>
          <cell r="P5211">
            <v>3069910</v>
          </cell>
          <cell r="T5211" t="str">
            <v>VIRTUAL</v>
          </cell>
        </row>
        <row r="5212">
          <cell r="A5212" t="str">
            <v>CC</v>
          </cell>
          <cell r="C5212" t="str">
            <v>10074406692826366</v>
          </cell>
          <cell r="E5212" t="str">
            <v>NATALIA SOFIA</v>
          </cell>
          <cell r="F5212" t="str">
            <v>VERGARA</v>
          </cell>
          <cell r="G5212" t="str">
            <v>SIERRA</v>
          </cell>
          <cell r="N5212" t="str">
            <v>GESTION DE LA PRODUCCION AGRICOLA</v>
          </cell>
          <cell r="P5212">
            <v>2826366</v>
          </cell>
          <cell r="T5212" t="str">
            <v>PRESENCIAL</v>
          </cell>
        </row>
        <row r="5213">
          <cell r="A5213" t="str">
            <v>CC</v>
          </cell>
          <cell r="C5213" t="str">
            <v>10102267292758192</v>
          </cell>
          <cell r="E5213" t="str">
            <v>JOSE ALEJANDRO</v>
          </cell>
          <cell r="F5213" t="str">
            <v>TOVAR</v>
          </cell>
          <cell r="G5213" t="str">
            <v>JIMEMEZ</v>
          </cell>
          <cell r="N5213" t="str">
            <v>DESARROLLO DE MEDIOS GRAFICOS VISUALES</v>
          </cell>
          <cell r="P5213">
            <v>2758192</v>
          </cell>
          <cell r="T5213" t="str">
            <v>VIRTUAL</v>
          </cell>
        </row>
        <row r="5214">
          <cell r="A5214" t="str">
            <v>CC</v>
          </cell>
          <cell r="C5214" t="str">
            <v>925303082758192</v>
          </cell>
          <cell r="E5214" t="str">
            <v>OSWALDO DE JESUS</v>
          </cell>
          <cell r="F5214" t="str">
            <v>CONTRERAS</v>
          </cell>
          <cell r="G5214" t="str">
            <v>SIERRA</v>
          </cell>
          <cell r="N5214" t="str">
            <v>DESARROLLO DE MEDIOS GRAFICOS VISUALES</v>
          </cell>
          <cell r="P5214">
            <v>2758192</v>
          </cell>
          <cell r="T5214" t="str">
            <v>VIRTUAL</v>
          </cell>
        </row>
        <row r="5215">
          <cell r="A5215" t="str">
            <v>CC</v>
          </cell>
          <cell r="C5215" t="str">
            <v>10665991372618662</v>
          </cell>
          <cell r="E5215" t="str">
            <v>EDWIN ENRIQUE</v>
          </cell>
          <cell r="F5215" t="str">
            <v>MORELO</v>
          </cell>
          <cell r="G5215" t="str">
            <v>LOPEZ</v>
          </cell>
          <cell r="N5215" t="str">
            <v>IMPLEMENTACION DE INFRAESTRUCTURA DE TECNOLOGIAS DE LA INFORMACION Y LAS COMUNICACIONES.</v>
          </cell>
          <cell r="P5215">
            <v>2618662</v>
          </cell>
          <cell r="T5215" t="str">
            <v>PRESENCIAL</v>
          </cell>
        </row>
        <row r="5216">
          <cell r="A5216" t="str">
            <v>CC</v>
          </cell>
          <cell r="C5216" t="str">
            <v>10538537292547410</v>
          </cell>
          <cell r="E5216" t="str">
            <v>ANGIE CAMILA</v>
          </cell>
          <cell r="F5216" t="str">
            <v>BUITRAGO</v>
          </cell>
          <cell r="G5216" t="str">
            <v>ARANZAZU</v>
          </cell>
          <cell r="N5216" t="str">
            <v>ANALISIS Y DESARROLLO DE SOFTWARE.</v>
          </cell>
          <cell r="P5216">
            <v>2547410</v>
          </cell>
          <cell r="T5216" t="str">
            <v>VIRTUAL</v>
          </cell>
        </row>
        <row r="5217">
          <cell r="A5217" t="str">
            <v>TI</v>
          </cell>
          <cell r="C5217" t="str">
            <v>10390885092923976</v>
          </cell>
          <cell r="E5217" t="str">
            <v>JHON EDER</v>
          </cell>
          <cell r="F5217" t="str">
            <v>LOPEZ</v>
          </cell>
          <cell r="G5217" t="str">
            <v>CAUSIL</v>
          </cell>
          <cell r="N5217" t="str">
            <v>SERVICIOS FARMACEUTICOS</v>
          </cell>
          <cell r="P5217">
            <v>2923976</v>
          </cell>
          <cell r="T5217" t="str">
            <v>PRESENCIAL</v>
          </cell>
        </row>
        <row r="5218">
          <cell r="A5218" t="str">
            <v>CC</v>
          </cell>
          <cell r="C5218" t="str">
            <v>10403666402629172</v>
          </cell>
          <cell r="E5218" t="str">
            <v>JHON NILSON</v>
          </cell>
          <cell r="F5218" t="str">
            <v>OLEA</v>
          </cell>
          <cell r="G5218" t="str">
            <v>PALMERA</v>
          </cell>
          <cell r="N5218" t="str">
            <v>GESTION DE LA PRODUCCION AGRICOLA</v>
          </cell>
          <cell r="P5218">
            <v>2629172</v>
          </cell>
          <cell r="T5218" t="str">
            <v>PRESENCIAL</v>
          </cell>
        </row>
        <row r="5219">
          <cell r="A5219" t="str">
            <v>CC</v>
          </cell>
          <cell r="C5219" t="str">
            <v>10321786952877429</v>
          </cell>
          <cell r="E5219" t="str">
            <v>FABIANA</v>
          </cell>
          <cell r="F5219" t="str">
            <v>VELEZ</v>
          </cell>
          <cell r="G5219" t="str">
            <v>GONZALEZ</v>
          </cell>
          <cell r="N5219" t="str">
            <v>ANALISIS Y DESARROLLO DE SOFTWARE.</v>
          </cell>
          <cell r="P5219">
            <v>2877429</v>
          </cell>
          <cell r="T5219" t="str">
            <v>PRESENCIAL</v>
          </cell>
        </row>
        <row r="5220">
          <cell r="A5220" t="str">
            <v>CC</v>
          </cell>
          <cell r="C5220" t="str">
            <v>830914722977141</v>
          </cell>
          <cell r="E5220" t="str">
            <v>ALVARO</v>
          </cell>
          <cell r="F5220" t="str">
            <v>MONTENEGRO</v>
          </cell>
          <cell r="G5220" t="str">
            <v>WALLES</v>
          </cell>
          <cell r="N5220" t="str">
            <v>DESARROLLO MULTIMEDIA Y WEB</v>
          </cell>
          <cell r="P5220">
            <v>2977141</v>
          </cell>
          <cell r="T5220" t="str">
            <v>VIRTUAL</v>
          </cell>
        </row>
        <row r="5221">
          <cell r="A5221" t="str">
            <v>CC</v>
          </cell>
          <cell r="C5221" t="str">
            <v>10199895462977200</v>
          </cell>
          <cell r="E5221" t="str">
            <v>DANNA YISEL</v>
          </cell>
          <cell r="F5221" t="str">
            <v>BORDA</v>
          </cell>
          <cell r="G5221" t="str">
            <v>CARDENAS</v>
          </cell>
          <cell r="N5221" t="str">
            <v>DESARROLLO DE COLECCIONES PARA LA INDUSTRIA DE LA MODA.</v>
          </cell>
          <cell r="P5221">
            <v>2977200</v>
          </cell>
          <cell r="T5221" t="str">
            <v>VIRTUAL</v>
          </cell>
        </row>
        <row r="5222">
          <cell r="A5222" t="str">
            <v>TI</v>
          </cell>
          <cell r="C5222" t="str">
            <v>10643103372775400</v>
          </cell>
          <cell r="E5222" t="str">
            <v>LUIS EDUARDO</v>
          </cell>
          <cell r="F5222" t="str">
            <v>MURILLO</v>
          </cell>
          <cell r="G5222" t="str">
            <v>NIETO</v>
          </cell>
          <cell r="N5222" t="str">
            <v>CONTABILIZACION DE OPERACIONES COMERCIALES Y FINANCIERAS.</v>
          </cell>
          <cell r="P5222">
            <v>2775400</v>
          </cell>
          <cell r="T5222" t="str">
            <v>PRESENCIAL</v>
          </cell>
        </row>
        <row r="5223">
          <cell r="A5223" t="str">
            <v>CC</v>
          </cell>
          <cell r="C5223" t="str">
            <v>11264267322977479</v>
          </cell>
          <cell r="E5223" t="str">
            <v>ELIAS DANIEL</v>
          </cell>
          <cell r="F5223" t="str">
            <v>FANDIÑO</v>
          </cell>
          <cell r="G5223" t="str">
            <v>ARIZA</v>
          </cell>
          <cell r="N5223" t="str">
            <v>ANALISIS Y DESARROLLO DE SOFTWARE.</v>
          </cell>
          <cell r="P5223">
            <v>2977479</v>
          </cell>
          <cell r="T5223" t="str">
            <v>VIRTUAL</v>
          </cell>
        </row>
        <row r="5224">
          <cell r="A5224" t="str">
            <v>CC</v>
          </cell>
          <cell r="C5224" t="str">
            <v>10305286002977140</v>
          </cell>
          <cell r="E5224" t="str">
            <v>YADIS MILE</v>
          </cell>
          <cell r="F5224" t="str">
            <v>ARIAS</v>
          </cell>
          <cell r="G5224" t="str">
            <v>JIMENEZ</v>
          </cell>
          <cell r="N5224" t="str">
            <v>DESARROLLO MULTIMEDIA Y WEB</v>
          </cell>
          <cell r="P5224">
            <v>2977140</v>
          </cell>
          <cell r="T5224" t="str">
            <v>VIRTUAL</v>
          </cell>
        </row>
        <row r="5225">
          <cell r="A5225" t="str">
            <v>CC</v>
          </cell>
          <cell r="C5225" t="str">
            <v>10010305172826366</v>
          </cell>
          <cell r="E5225" t="str">
            <v>SDRUAL ENRIQUE</v>
          </cell>
          <cell r="F5225" t="str">
            <v>SANCHEZ</v>
          </cell>
          <cell r="G5225" t="str">
            <v>SANCHEZ</v>
          </cell>
          <cell r="N5225" t="str">
            <v>GESTION DE LA PRODUCCION AGRICOLA</v>
          </cell>
          <cell r="P5225">
            <v>2826366</v>
          </cell>
          <cell r="T5225" t="str">
            <v>PRESENCIAL</v>
          </cell>
        </row>
        <row r="5226">
          <cell r="A5226" t="str">
            <v>CC</v>
          </cell>
          <cell r="C5226" t="str">
            <v>10279442502775391</v>
          </cell>
          <cell r="E5226" t="str">
            <v>SANTIAGO</v>
          </cell>
          <cell r="F5226" t="str">
            <v>RAMOS</v>
          </cell>
          <cell r="G5226" t="str">
            <v>BORJA</v>
          </cell>
          <cell r="N5226" t="str">
            <v>SERVICIO DE RECEPCION HOTELERA</v>
          </cell>
          <cell r="P5226">
            <v>2775391</v>
          </cell>
          <cell r="T5226" t="str">
            <v>PRESENCIAL</v>
          </cell>
        </row>
        <row r="5227">
          <cell r="A5227" t="str">
            <v>CC</v>
          </cell>
          <cell r="C5227" t="str">
            <v>10452278052758192</v>
          </cell>
          <cell r="E5227" t="str">
            <v>YOBANA</v>
          </cell>
          <cell r="F5227" t="str">
            <v>ESCOBAR</v>
          </cell>
          <cell r="G5227" t="str">
            <v>MORALES</v>
          </cell>
          <cell r="N5227" t="str">
            <v>DESARROLLO DE MEDIOS GRAFICOS VISUALES</v>
          </cell>
          <cell r="P5227">
            <v>2758192</v>
          </cell>
          <cell r="T5227" t="str">
            <v>VIRTUAL</v>
          </cell>
        </row>
        <row r="5228">
          <cell r="A5228" t="str">
            <v>CC</v>
          </cell>
          <cell r="C5228" t="str">
            <v>10010324282620072</v>
          </cell>
          <cell r="E5228" t="str">
            <v>ESTEBAN DAVID</v>
          </cell>
          <cell r="F5228" t="str">
            <v>VERONA</v>
          </cell>
          <cell r="G5228" t="str">
            <v>GONZALEZ</v>
          </cell>
          <cell r="N5228" t="str">
            <v>SUPERVISIÓN DE REDES DE DISTRIBUCIÓN DE ENERGÍA ELÉCTRICA</v>
          </cell>
          <cell r="P5228">
            <v>2620072</v>
          </cell>
          <cell r="T5228" t="str">
            <v>PRESENCIAL</v>
          </cell>
        </row>
        <row r="5229">
          <cell r="A5229" t="str">
            <v>CC</v>
          </cell>
          <cell r="C5229" t="str">
            <v>11494496932561235</v>
          </cell>
          <cell r="E5229" t="str">
            <v>YINETH VANESSA</v>
          </cell>
          <cell r="F5229" t="str">
            <v>PEREZ</v>
          </cell>
          <cell r="G5229" t="str">
            <v>MEZA</v>
          </cell>
          <cell r="N5229" t="str">
            <v>COORDINACION DE SERVICIOS HOTELEROS</v>
          </cell>
          <cell r="P5229">
            <v>2561235</v>
          </cell>
          <cell r="T5229" t="str">
            <v>PRESENCIAL</v>
          </cell>
        </row>
        <row r="5230">
          <cell r="A5230" t="str">
            <v>CC</v>
          </cell>
          <cell r="C5230" t="str">
            <v>11927158332629172</v>
          </cell>
          <cell r="E5230" t="str">
            <v>LUIS FERNANDO</v>
          </cell>
          <cell r="F5230" t="str">
            <v>AGUIRRE</v>
          </cell>
          <cell r="G5230" t="str">
            <v>LOPEZ</v>
          </cell>
          <cell r="N5230" t="str">
            <v>GESTION DE LA PRODUCCION AGRICOLA</v>
          </cell>
          <cell r="P5230">
            <v>2629172</v>
          </cell>
          <cell r="T5230" t="str">
            <v>PRESENCIAL</v>
          </cell>
        </row>
        <row r="5231">
          <cell r="A5231" t="str">
            <v>CC</v>
          </cell>
          <cell r="C5231" t="str">
            <v>11935648612560698</v>
          </cell>
          <cell r="E5231" t="str">
            <v>SARAY</v>
          </cell>
          <cell r="F5231" t="str">
            <v>LLERENA</v>
          </cell>
          <cell r="G5231" t="str">
            <v>MEJIA</v>
          </cell>
          <cell r="N5231" t="str">
            <v>ANALISIS Y DESARROLLO DE SISTEMAS DE INFORMACION</v>
          </cell>
          <cell r="P5231">
            <v>2560698</v>
          </cell>
          <cell r="T5231" t="str">
            <v>PRESENCIAL</v>
          </cell>
        </row>
        <row r="5232">
          <cell r="A5232" t="str">
            <v>CC</v>
          </cell>
          <cell r="C5232" t="str">
            <v>10280344212826383</v>
          </cell>
          <cell r="E5232" t="str">
            <v>CRISTIAN CAMILO</v>
          </cell>
          <cell r="F5232" t="str">
            <v>ACOSTA</v>
          </cell>
          <cell r="G5232" t="str">
            <v>PULGARIN</v>
          </cell>
          <cell r="N5232" t="str">
            <v>GESTIÓN ADMINISTRATIVA</v>
          </cell>
          <cell r="P5232">
            <v>2826383</v>
          </cell>
          <cell r="T5232" t="str">
            <v>PRESENCIAL</v>
          </cell>
        </row>
        <row r="5233">
          <cell r="A5233" t="str">
            <v>CC</v>
          </cell>
          <cell r="C5233" t="str">
            <v>169268642977141</v>
          </cell>
          <cell r="E5233" t="str">
            <v>MAURICIO</v>
          </cell>
          <cell r="F5233" t="str">
            <v>CAICEDO</v>
          </cell>
          <cell r="N5233" t="str">
            <v>DESARROLLO MULTIMEDIA Y WEB</v>
          </cell>
          <cell r="P5233">
            <v>2977141</v>
          </cell>
          <cell r="T5233" t="str">
            <v>VIRTUAL</v>
          </cell>
        </row>
        <row r="5234">
          <cell r="A5234" t="str">
            <v>CC</v>
          </cell>
          <cell r="C5234" t="str">
            <v>528075293070157</v>
          </cell>
          <cell r="E5234" t="str">
            <v>YEIMY ROCIO</v>
          </cell>
          <cell r="F5234" t="str">
            <v>BUITRAGO</v>
          </cell>
          <cell r="G5234" t="str">
            <v>CAMACHO</v>
          </cell>
          <cell r="N5234" t="str">
            <v>DESARROLLO DE COLECCIONES PARA LA INDUSTRIA DE LA MODA.</v>
          </cell>
          <cell r="P5234">
            <v>3070157</v>
          </cell>
          <cell r="T5234" t="str">
            <v>VIRTUAL</v>
          </cell>
        </row>
        <row r="5235">
          <cell r="A5235" t="str">
            <v>CC</v>
          </cell>
          <cell r="C5235" t="str">
            <v>10362539343070157</v>
          </cell>
          <cell r="E5235" t="str">
            <v>MARIA JOSE</v>
          </cell>
          <cell r="F5235" t="str">
            <v>ORTIZ</v>
          </cell>
          <cell r="G5235" t="str">
            <v>HERRERA</v>
          </cell>
          <cell r="N5235" t="str">
            <v>DESARROLLO DE COLECCIONES PARA LA INDUSTRIA DE LA MODA.</v>
          </cell>
          <cell r="P5235">
            <v>3070157</v>
          </cell>
          <cell r="T5235" t="str">
            <v>VIRTUAL</v>
          </cell>
        </row>
        <row r="5236">
          <cell r="A5236" t="str">
            <v>CC</v>
          </cell>
          <cell r="C5236" t="str">
            <v>10369664703070145</v>
          </cell>
          <cell r="E5236" t="str">
            <v>TOMAS</v>
          </cell>
          <cell r="F5236" t="str">
            <v>SOTO</v>
          </cell>
          <cell r="G5236" t="str">
            <v>VELEZ</v>
          </cell>
          <cell r="N5236" t="str">
            <v>COORDINACION DE PROCESOS LOGISTICOS</v>
          </cell>
          <cell r="P5236">
            <v>3070145</v>
          </cell>
          <cell r="T5236" t="str">
            <v>VIRTUAL</v>
          </cell>
        </row>
        <row r="5237">
          <cell r="A5237" t="str">
            <v>CC</v>
          </cell>
          <cell r="C5237" t="str">
            <v>10077319023070145</v>
          </cell>
          <cell r="E5237" t="str">
            <v>FREDY ALEXANDER</v>
          </cell>
          <cell r="F5237" t="str">
            <v>GARCIA</v>
          </cell>
          <cell r="G5237" t="str">
            <v>HERNANDEZ</v>
          </cell>
          <cell r="N5237" t="str">
            <v>COORDINACION DE PROCESOS LOGISTICOS</v>
          </cell>
          <cell r="P5237">
            <v>3070145</v>
          </cell>
          <cell r="T5237" t="str">
            <v>VIRTUAL</v>
          </cell>
        </row>
        <row r="5238">
          <cell r="A5238" t="str">
            <v>CC</v>
          </cell>
          <cell r="C5238" t="str">
            <v>10071562343070145</v>
          </cell>
          <cell r="E5238" t="str">
            <v>BRANDON STEVEN</v>
          </cell>
          <cell r="F5238" t="str">
            <v>ESPITIA</v>
          </cell>
          <cell r="G5238" t="str">
            <v>BARRAGAN</v>
          </cell>
          <cell r="N5238" t="str">
            <v>COORDINACION DE PROCESOS LOGISTICOS</v>
          </cell>
          <cell r="P5238">
            <v>3070145</v>
          </cell>
          <cell r="T5238" t="str">
            <v>VIRTUAL</v>
          </cell>
        </row>
        <row r="5239">
          <cell r="A5239" t="str">
            <v>CC</v>
          </cell>
          <cell r="C5239" t="str">
            <v>771803212834628</v>
          </cell>
          <cell r="E5239" t="str">
            <v>ARLEY</v>
          </cell>
          <cell r="F5239" t="str">
            <v>VEGA</v>
          </cell>
          <cell r="N5239" t="str">
            <v>PROYECTOS AGROPECUARIOS.</v>
          </cell>
          <cell r="P5239">
            <v>2834628</v>
          </cell>
          <cell r="T5239" t="str">
            <v>VIRTUAL</v>
          </cell>
        </row>
        <row r="5240">
          <cell r="A5240" t="str">
            <v>CC</v>
          </cell>
          <cell r="C5240" t="str">
            <v>81012993069910</v>
          </cell>
          <cell r="E5240" t="str">
            <v>LUVIN ARLEY</v>
          </cell>
          <cell r="F5240" t="str">
            <v>ESPINOSA</v>
          </cell>
          <cell r="G5240" t="str">
            <v>MAZO</v>
          </cell>
          <cell r="N5240" t="str">
            <v>SISTEMAS TELEINFORMÁTICOS</v>
          </cell>
          <cell r="P5240">
            <v>3069910</v>
          </cell>
          <cell r="T5240" t="str">
            <v>VIRTUAL</v>
          </cell>
        </row>
        <row r="5241">
          <cell r="A5241" t="str">
            <v>CC</v>
          </cell>
          <cell r="C5241" t="str">
            <v>10781789503001342</v>
          </cell>
          <cell r="E5241" t="str">
            <v>NEIDY DEL CARMEN</v>
          </cell>
          <cell r="F5241" t="str">
            <v>CORDOBA</v>
          </cell>
          <cell r="G5241" t="str">
            <v>RENTERIA</v>
          </cell>
          <cell r="N5241" t="str">
            <v>GESTION AGROEMPRESARIAL</v>
          </cell>
          <cell r="P5241">
            <v>3001342</v>
          </cell>
          <cell r="T5241" t="str">
            <v>PRESENCIAL</v>
          </cell>
        </row>
        <row r="5242">
          <cell r="A5242" t="str">
            <v>CC</v>
          </cell>
          <cell r="C5242" t="str">
            <v>10279603523001342</v>
          </cell>
          <cell r="E5242" t="str">
            <v>LAURA MARIA</v>
          </cell>
          <cell r="F5242" t="str">
            <v>OSORNO</v>
          </cell>
          <cell r="G5242" t="str">
            <v>ARTEAGA</v>
          </cell>
          <cell r="N5242" t="str">
            <v>GESTION AGROEMPRESARIAL</v>
          </cell>
          <cell r="P5242">
            <v>3001342</v>
          </cell>
          <cell r="T5242" t="str">
            <v>PRESENCIAL</v>
          </cell>
        </row>
        <row r="5243">
          <cell r="A5243" t="str">
            <v>CC</v>
          </cell>
          <cell r="C5243" t="str">
            <v>10376497642977479</v>
          </cell>
          <cell r="E5243" t="str">
            <v>LUIS ANDRES</v>
          </cell>
          <cell r="F5243" t="str">
            <v>VARGAS</v>
          </cell>
          <cell r="G5243" t="str">
            <v>TRUJILLO</v>
          </cell>
          <cell r="N5243" t="str">
            <v>ANALISIS Y DESARROLLO DE SOFTWARE.</v>
          </cell>
          <cell r="P5243">
            <v>2977479</v>
          </cell>
          <cell r="T5243" t="str">
            <v>VIRTUAL</v>
          </cell>
        </row>
        <row r="5244">
          <cell r="A5244" t="str">
            <v>CC</v>
          </cell>
          <cell r="C5244" t="str">
            <v>11438682222977232</v>
          </cell>
          <cell r="E5244" t="str">
            <v>MARIA ALEJANDRA</v>
          </cell>
          <cell r="F5244" t="str">
            <v>CASTILLO</v>
          </cell>
          <cell r="G5244" t="str">
            <v>GUIRALES</v>
          </cell>
          <cell r="N5244" t="str">
            <v>DESARROLLO DE MEDIOS GRAFICOS VISUALES</v>
          </cell>
          <cell r="P5244">
            <v>2977232</v>
          </cell>
          <cell r="T5244" t="str">
            <v>VIRTUAL</v>
          </cell>
        </row>
        <row r="5245">
          <cell r="A5245" t="str">
            <v>CC</v>
          </cell>
          <cell r="C5245" t="str">
            <v>11185602282977231</v>
          </cell>
          <cell r="E5245" t="str">
            <v>OLGA YADIRA</v>
          </cell>
          <cell r="F5245" t="str">
            <v>BADILLO</v>
          </cell>
          <cell r="G5245" t="str">
            <v>SANDOVAL</v>
          </cell>
          <cell r="N5245" t="str">
            <v>DESARROLLO DE MEDIOS GRAFICOS VISUALES</v>
          </cell>
          <cell r="P5245">
            <v>2977231</v>
          </cell>
          <cell r="T5245" t="str">
            <v>VIRTUAL</v>
          </cell>
        </row>
        <row r="5246">
          <cell r="A5246" t="str">
            <v>CC</v>
          </cell>
          <cell r="C5246" t="str">
            <v>10078990752924207</v>
          </cell>
          <cell r="E5246" t="str">
            <v>YESID ANDRES</v>
          </cell>
          <cell r="F5246" t="str">
            <v>HERNANDEZ</v>
          </cell>
          <cell r="G5246" t="str">
            <v>PEREZ</v>
          </cell>
          <cell r="N5246" t="str">
            <v>DESARROLLO DE MEDIOS GRAFICOS VISUALES</v>
          </cell>
          <cell r="P5246">
            <v>2924207</v>
          </cell>
          <cell r="T5246" t="str">
            <v>PRESENCIAL</v>
          </cell>
        </row>
        <row r="5247">
          <cell r="A5247" t="str">
            <v>CC</v>
          </cell>
          <cell r="C5247" t="str">
            <v>10465270892877429</v>
          </cell>
          <cell r="E5247" t="str">
            <v>BRAINER</v>
          </cell>
          <cell r="F5247" t="str">
            <v>CLEMENTE</v>
          </cell>
          <cell r="G5247" t="str">
            <v>MONTERROSA</v>
          </cell>
          <cell r="N5247" t="str">
            <v>ANALISIS Y DESARROLLO DE SOFTWARE.</v>
          </cell>
          <cell r="P5247">
            <v>2877429</v>
          </cell>
          <cell r="T5247" t="str">
            <v>PRESENCIAL</v>
          </cell>
        </row>
        <row r="5248">
          <cell r="A5248" t="str">
            <v>CC</v>
          </cell>
          <cell r="C5248" t="str">
            <v>801537622758191</v>
          </cell>
          <cell r="E5248" t="str">
            <v>ANDREY ALFONSO</v>
          </cell>
          <cell r="F5248" t="str">
            <v>URIBE</v>
          </cell>
          <cell r="G5248" t="str">
            <v>PARDO</v>
          </cell>
          <cell r="N5248" t="str">
            <v>DESARROLLO DE MEDIOS GRAFICOS VISUALES</v>
          </cell>
          <cell r="P5248">
            <v>2758191</v>
          </cell>
          <cell r="T5248" t="str">
            <v>VIRTUAL</v>
          </cell>
        </row>
        <row r="5249">
          <cell r="A5249" t="str">
            <v>CC</v>
          </cell>
          <cell r="C5249" t="str">
            <v>11927903132620147</v>
          </cell>
          <cell r="E5249" t="str">
            <v>LISETH DAYANA</v>
          </cell>
          <cell r="F5249" t="str">
            <v>GOEZ</v>
          </cell>
          <cell r="G5249" t="str">
            <v>MORELO</v>
          </cell>
          <cell r="N5249" t="str">
            <v>GESTION DE TESORERIA Y RECURSOS FINANCIEROS</v>
          </cell>
          <cell r="P5249">
            <v>2620147</v>
          </cell>
          <cell r="T5249" t="str">
            <v>PRESENCIAL</v>
          </cell>
        </row>
        <row r="5250">
          <cell r="A5250" t="str">
            <v>CC</v>
          </cell>
          <cell r="C5250" t="str">
            <v>10307016292547411</v>
          </cell>
          <cell r="E5250" t="str">
            <v>DIEGO</v>
          </cell>
          <cell r="F5250" t="str">
            <v>MORA</v>
          </cell>
          <cell r="G5250" t="str">
            <v>PEREIRA</v>
          </cell>
          <cell r="N5250" t="str">
            <v>ANALISIS Y DESARROLLO DE SOFTWARE.</v>
          </cell>
          <cell r="P5250">
            <v>2547411</v>
          </cell>
          <cell r="T5250" t="str">
            <v>VIRTUAL</v>
          </cell>
        </row>
        <row r="5251">
          <cell r="A5251" t="str">
            <v>CC</v>
          </cell>
          <cell r="C5251" t="str">
            <v>10007217182547411</v>
          </cell>
          <cell r="E5251" t="str">
            <v>ANDRES DAVID</v>
          </cell>
          <cell r="F5251" t="str">
            <v>DIAZ</v>
          </cell>
          <cell r="G5251" t="str">
            <v>DIAZ</v>
          </cell>
          <cell r="N5251" t="str">
            <v>ANALISIS Y DESARROLLO DE SOFTWARE.</v>
          </cell>
          <cell r="P5251">
            <v>2547411</v>
          </cell>
          <cell r="T5251" t="str">
            <v>VIRTUAL</v>
          </cell>
        </row>
        <row r="5252">
          <cell r="A5252" t="str">
            <v>CC</v>
          </cell>
          <cell r="C5252" t="str">
            <v>10679303532822839</v>
          </cell>
          <cell r="E5252" t="str">
            <v>YIRLETH PAOLA</v>
          </cell>
          <cell r="F5252" t="str">
            <v>PLAZA</v>
          </cell>
          <cell r="G5252" t="str">
            <v>ANGULO</v>
          </cell>
          <cell r="N5252" t="str">
            <v>PRODUCCION AGROPECUARIA</v>
          </cell>
          <cell r="P5252">
            <v>2822839</v>
          </cell>
          <cell r="T5252" t="str">
            <v>PRESENCIAL</v>
          </cell>
        </row>
        <row r="5253">
          <cell r="A5253" t="str">
            <v>CC</v>
          </cell>
          <cell r="C5253" t="str">
            <v>10016717832794004</v>
          </cell>
          <cell r="E5253" t="str">
            <v>SHIRLY DANIELA</v>
          </cell>
          <cell r="F5253" t="str">
            <v>MURILLO</v>
          </cell>
          <cell r="G5253" t="str">
            <v>CORREA</v>
          </cell>
          <cell r="N5253" t="str">
            <v>.ATENCION INTEGRAL A LA PRIMERA INFANCIA</v>
          </cell>
          <cell r="P5253">
            <v>2794004</v>
          </cell>
          <cell r="T5253" t="str">
            <v>PRESENCIAL</v>
          </cell>
        </row>
        <row r="5254">
          <cell r="A5254" t="str">
            <v>CC</v>
          </cell>
          <cell r="C5254" t="str">
            <v>10010228102560698</v>
          </cell>
          <cell r="E5254" t="str">
            <v>JUAN ESTEBAN</v>
          </cell>
          <cell r="F5254" t="str">
            <v>POSADA</v>
          </cell>
          <cell r="G5254" t="str">
            <v>VASQUEZ</v>
          </cell>
          <cell r="N5254" t="str">
            <v>ANALISIS Y DESARROLLO DE SISTEMAS DE INFORMACION</v>
          </cell>
          <cell r="P5254">
            <v>2560698</v>
          </cell>
          <cell r="T5254" t="str">
            <v>PRESENCIAL</v>
          </cell>
        </row>
        <row r="5255">
          <cell r="A5255" t="str">
            <v>CC</v>
          </cell>
          <cell r="C5255" t="str">
            <v>11440671463070128</v>
          </cell>
          <cell r="E5255" t="str">
            <v>LAURA VIVIANA</v>
          </cell>
          <cell r="F5255" t="str">
            <v>NARVAEZ</v>
          </cell>
          <cell r="G5255" t="str">
            <v>MORENO</v>
          </cell>
          <cell r="N5255" t="str">
            <v>ANALISIS Y DESARROLLO DE SOFTWARE.</v>
          </cell>
          <cell r="P5255">
            <v>3070128</v>
          </cell>
          <cell r="T5255" t="str">
            <v>VIRTUAL</v>
          </cell>
        </row>
        <row r="5256">
          <cell r="A5256" t="str">
            <v>CC</v>
          </cell>
          <cell r="C5256" t="str">
            <v>10033806033070128</v>
          </cell>
          <cell r="E5256" t="str">
            <v>FABIÁN ANDRÉS</v>
          </cell>
          <cell r="F5256" t="str">
            <v>BENJUMEA</v>
          </cell>
          <cell r="G5256" t="str">
            <v>CASTRO</v>
          </cell>
          <cell r="N5256" t="str">
            <v>ANALISIS Y DESARROLLO DE SOFTWARE.</v>
          </cell>
          <cell r="P5256">
            <v>3070128</v>
          </cell>
          <cell r="T5256" t="str">
            <v>VIRTUAL</v>
          </cell>
        </row>
        <row r="5257">
          <cell r="A5257" t="str">
            <v>CC</v>
          </cell>
          <cell r="C5257" t="str">
            <v>11056810972977200</v>
          </cell>
          <cell r="E5257" t="str">
            <v>YENNY LORENA</v>
          </cell>
          <cell r="F5257" t="str">
            <v>LOPEZ</v>
          </cell>
          <cell r="G5257" t="str">
            <v>ARENGA</v>
          </cell>
          <cell r="N5257" t="str">
            <v>DESARROLLO DE COLECCIONES PARA LA INDUSTRIA DE LA MODA.</v>
          </cell>
          <cell r="P5257">
            <v>2977200</v>
          </cell>
          <cell r="T5257" t="str">
            <v>VIRTUAL</v>
          </cell>
        </row>
        <row r="5258">
          <cell r="A5258" t="str">
            <v>CC</v>
          </cell>
          <cell r="C5258" t="str">
            <v>10238616692977200</v>
          </cell>
          <cell r="E5258" t="str">
            <v>SONIA ANDREA</v>
          </cell>
          <cell r="F5258" t="str">
            <v>BARACETA</v>
          </cell>
          <cell r="G5258" t="str">
            <v>MANRIQUE</v>
          </cell>
          <cell r="N5258" t="str">
            <v>DESARROLLO DE COLECCIONES PARA LA INDUSTRIA DE LA MODA.</v>
          </cell>
          <cell r="P5258">
            <v>2977200</v>
          </cell>
          <cell r="T5258" t="str">
            <v>VIRTUAL</v>
          </cell>
        </row>
        <row r="5259">
          <cell r="A5259" t="str">
            <v>TI</v>
          </cell>
          <cell r="C5259" t="str">
            <v>10767377512977200</v>
          </cell>
          <cell r="E5259" t="str">
            <v>IVONNE SOFIA</v>
          </cell>
          <cell r="F5259" t="str">
            <v>BOLIVAR</v>
          </cell>
          <cell r="G5259" t="str">
            <v>PAIBA</v>
          </cell>
          <cell r="N5259" t="str">
            <v>DESARROLLO DE COLECCIONES PARA LA INDUSTRIA DE LA MODA.</v>
          </cell>
          <cell r="P5259">
            <v>2977200</v>
          </cell>
          <cell r="T5259" t="str">
            <v>VIRTUAL</v>
          </cell>
        </row>
        <row r="5260">
          <cell r="A5260" t="str">
            <v>CC</v>
          </cell>
          <cell r="C5260" t="str">
            <v>10853202073070157</v>
          </cell>
          <cell r="E5260" t="str">
            <v>LUZ DARY</v>
          </cell>
          <cell r="F5260" t="str">
            <v>NARVAEZ</v>
          </cell>
          <cell r="G5260" t="str">
            <v>NARVAEZ</v>
          </cell>
          <cell r="N5260" t="str">
            <v>DESARROLLO DE COLECCIONES PARA LA INDUSTRIA DE LA MODA.</v>
          </cell>
          <cell r="P5260">
            <v>3070157</v>
          </cell>
          <cell r="T5260" t="str">
            <v>VIRTUAL</v>
          </cell>
        </row>
        <row r="5261">
          <cell r="A5261" t="str">
            <v>CC</v>
          </cell>
          <cell r="C5261" t="str">
            <v>393165782989397</v>
          </cell>
          <cell r="E5261" t="str">
            <v>NUBIA CECILIA</v>
          </cell>
          <cell r="F5261" t="str">
            <v>PALOMEQUE</v>
          </cell>
          <cell r="G5261" t="str">
            <v>ROVIRA</v>
          </cell>
          <cell r="N5261" t="str">
            <v>ESTIMULACION INTEGRAL EN LA PRIMERA INFANCIA</v>
          </cell>
          <cell r="P5261">
            <v>2989397</v>
          </cell>
          <cell r="T5261" t="str">
            <v>PRESENCIAL</v>
          </cell>
        </row>
        <row r="5262">
          <cell r="A5262" t="str">
            <v>CC</v>
          </cell>
          <cell r="C5262" t="str">
            <v>10700157023070145</v>
          </cell>
          <cell r="E5262" t="str">
            <v>ANGELICA JANNETH</v>
          </cell>
          <cell r="F5262" t="str">
            <v>CARPETA</v>
          </cell>
          <cell r="G5262" t="str">
            <v>CHALA</v>
          </cell>
          <cell r="N5262" t="str">
            <v>COORDINACION DE PROCESOS LOGISTICOS</v>
          </cell>
          <cell r="P5262">
            <v>3070145</v>
          </cell>
          <cell r="T5262" t="str">
            <v>VIRTUAL</v>
          </cell>
        </row>
        <row r="5263">
          <cell r="A5263" t="str">
            <v>CC</v>
          </cell>
          <cell r="C5263" t="str">
            <v>133059532834628</v>
          </cell>
          <cell r="E5263" t="str">
            <v>BERCELIO RAFAEL</v>
          </cell>
          <cell r="F5263" t="str">
            <v>ARIAS</v>
          </cell>
          <cell r="G5263" t="str">
            <v>MONTES</v>
          </cell>
          <cell r="N5263" t="str">
            <v>PROYECTOS AGROPECUARIOS.</v>
          </cell>
          <cell r="P5263">
            <v>2834628</v>
          </cell>
          <cell r="T5263" t="str">
            <v>VIRTUAL</v>
          </cell>
        </row>
        <row r="5264">
          <cell r="A5264" t="str">
            <v>CC</v>
          </cell>
          <cell r="C5264" t="str">
            <v>10245642753069910</v>
          </cell>
          <cell r="E5264" t="str">
            <v>OSCAR MANUEL</v>
          </cell>
          <cell r="F5264" t="str">
            <v>RONCANCIO</v>
          </cell>
          <cell r="G5264" t="str">
            <v>DELGADO</v>
          </cell>
          <cell r="N5264" t="str">
            <v>SISTEMAS TELEINFORMÁTICOS</v>
          </cell>
          <cell r="P5264">
            <v>3069910</v>
          </cell>
          <cell r="T5264" t="str">
            <v>VIRTUAL</v>
          </cell>
        </row>
        <row r="5265">
          <cell r="A5265" t="str">
            <v>CC</v>
          </cell>
          <cell r="C5265" t="str">
            <v>10184732313069910</v>
          </cell>
          <cell r="E5265" t="str">
            <v>NORMA CRISTAL</v>
          </cell>
          <cell r="F5265" t="str">
            <v>SOGAMOSO</v>
          </cell>
          <cell r="G5265" t="str">
            <v>HERNANDEZ</v>
          </cell>
          <cell r="N5265" t="str">
            <v>SISTEMAS TELEINFORMÁTICOS</v>
          </cell>
          <cell r="P5265">
            <v>3069910</v>
          </cell>
          <cell r="T5265" t="str">
            <v>VIRTUAL</v>
          </cell>
        </row>
        <row r="5266">
          <cell r="A5266" t="str">
            <v>CC</v>
          </cell>
          <cell r="C5266" t="str">
            <v>10434454932977232</v>
          </cell>
          <cell r="E5266" t="str">
            <v>YURANI</v>
          </cell>
          <cell r="F5266" t="str">
            <v>SANCHEZ</v>
          </cell>
          <cell r="G5266" t="str">
            <v>HERNANDEZ</v>
          </cell>
          <cell r="N5266" t="str">
            <v>DESARROLLO DE MEDIOS GRAFICOS VISUALES</v>
          </cell>
          <cell r="P5266">
            <v>2977232</v>
          </cell>
          <cell r="T5266" t="str">
            <v>VIRTUAL</v>
          </cell>
        </row>
        <row r="5267">
          <cell r="A5267" t="str">
            <v>CC</v>
          </cell>
          <cell r="C5267" t="str">
            <v>10124191582977231</v>
          </cell>
          <cell r="E5267" t="str">
            <v>JESSICA TATIANA</v>
          </cell>
          <cell r="F5267" t="str">
            <v>HUARTOS</v>
          </cell>
          <cell r="G5267" t="str">
            <v>GONZALEZ</v>
          </cell>
          <cell r="N5267" t="str">
            <v>DESARROLLO DE MEDIOS GRAFICOS VISUALES</v>
          </cell>
          <cell r="P5267">
            <v>2977231</v>
          </cell>
          <cell r="T5267" t="str">
            <v>VIRTUAL</v>
          </cell>
        </row>
        <row r="5268">
          <cell r="A5268" t="str">
            <v>CC</v>
          </cell>
          <cell r="C5268" t="str">
            <v>10354263652977201</v>
          </cell>
          <cell r="E5268" t="str">
            <v>DINELSY VANESSA</v>
          </cell>
          <cell r="F5268" t="str">
            <v>ORTIZ</v>
          </cell>
          <cell r="G5268" t="str">
            <v>GIL</v>
          </cell>
          <cell r="N5268" t="str">
            <v>DESARROLLO DE COLECCIONES PARA LA INDUSTRIA DE LA MODA.</v>
          </cell>
          <cell r="P5268">
            <v>2977201</v>
          </cell>
          <cell r="T5268" t="str">
            <v>VIRTUAL</v>
          </cell>
        </row>
        <row r="5269">
          <cell r="A5269" t="str">
            <v>CC</v>
          </cell>
          <cell r="C5269" t="str">
            <v>10388170572877506</v>
          </cell>
          <cell r="E5269" t="str">
            <v>ARGEMIRO</v>
          </cell>
          <cell r="F5269" t="str">
            <v>GALLEGO</v>
          </cell>
          <cell r="G5269" t="str">
            <v>AGAMEZ</v>
          </cell>
          <cell r="N5269" t="str">
            <v>GESTION DE LA PRODUCCION AGRICOLA</v>
          </cell>
          <cell r="P5269">
            <v>2877506</v>
          </cell>
          <cell r="T5269" t="str">
            <v>PRESENCIAL</v>
          </cell>
        </row>
        <row r="5270">
          <cell r="A5270" t="str">
            <v>CC</v>
          </cell>
          <cell r="C5270" t="str">
            <v>11167772882834712</v>
          </cell>
          <cell r="E5270" t="str">
            <v>NENSIRIS PATRICIA</v>
          </cell>
          <cell r="F5270" t="str">
            <v>ACUÑA</v>
          </cell>
          <cell r="G5270" t="str">
            <v>ARANA</v>
          </cell>
          <cell r="N5270" t="str">
            <v>SERVICIOS Y OPERACIONES MICROFINANCIERAS</v>
          </cell>
          <cell r="P5270">
            <v>2834712</v>
          </cell>
          <cell r="T5270" t="str">
            <v>VIRTUAL</v>
          </cell>
        </row>
        <row r="5271">
          <cell r="A5271" t="str">
            <v>CC</v>
          </cell>
          <cell r="C5271" t="str">
            <v>333790772721296</v>
          </cell>
          <cell r="E5271" t="str">
            <v>DORIS ALEXANDRA</v>
          </cell>
          <cell r="F5271" t="str">
            <v>RUIZ</v>
          </cell>
          <cell r="G5271" t="str">
            <v>TAPIA</v>
          </cell>
          <cell r="N5271" t="str">
            <v>DESARROLLO DE COLECCIONES PARA LA INDUSTRIA DE LA MODA.</v>
          </cell>
          <cell r="P5271">
            <v>2721296</v>
          </cell>
          <cell r="T5271" t="str">
            <v>VIRTUAL</v>
          </cell>
        </row>
        <row r="5272">
          <cell r="A5272" t="str">
            <v>CC</v>
          </cell>
          <cell r="C5272" t="str">
            <v>10280364672620072</v>
          </cell>
          <cell r="E5272" t="str">
            <v>MATEO</v>
          </cell>
          <cell r="F5272" t="str">
            <v>HENAO</v>
          </cell>
          <cell r="G5272" t="str">
            <v>NOREÑA</v>
          </cell>
          <cell r="N5272" t="str">
            <v>SUPERVISIÓN DE REDES DE DISTRIBUCIÓN DE ENERGÍA ELÉCTRICA</v>
          </cell>
          <cell r="P5272">
            <v>2620072</v>
          </cell>
          <cell r="T5272" t="str">
            <v>PRESENCIAL</v>
          </cell>
        </row>
        <row r="5273">
          <cell r="A5273" t="str">
            <v>CC</v>
          </cell>
          <cell r="C5273" t="str">
            <v>10079330912561257</v>
          </cell>
          <cell r="E5273" t="str">
            <v>ISABELA</v>
          </cell>
          <cell r="F5273" t="str">
            <v>VELEZ</v>
          </cell>
          <cell r="G5273" t="str">
            <v>BEDOYA</v>
          </cell>
          <cell r="N5273" t="str">
            <v>GESTION CONTABLE Y DE INFORMACION FINANCIERA</v>
          </cell>
          <cell r="P5273">
            <v>2561257</v>
          </cell>
          <cell r="T5273" t="str">
            <v>PRESENCIAL</v>
          </cell>
        </row>
        <row r="5274">
          <cell r="A5274" t="str">
            <v>CC</v>
          </cell>
          <cell r="C5274" t="str">
            <v>10390796122923976</v>
          </cell>
          <cell r="E5274" t="str">
            <v>CAMILO ANDRES</v>
          </cell>
          <cell r="F5274" t="str">
            <v>RAMOS</v>
          </cell>
          <cell r="G5274" t="str">
            <v>DURANGO</v>
          </cell>
          <cell r="N5274" t="str">
            <v>SERVICIOS FARMACEUTICOS</v>
          </cell>
          <cell r="P5274">
            <v>2923976</v>
          </cell>
          <cell r="T5274" t="str">
            <v>PRESENCIAL</v>
          </cell>
        </row>
        <row r="5275">
          <cell r="A5275" t="str">
            <v>CC</v>
          </cell>
          <cell r="C5275" t="str">
            <v>10631398732851382</v>
          </cell>
          <cell r="E5275" t="str">
            <v>DARLIDIS</v>
          </cell>
          <cell r="F5275" t="str">
            <v>MORELO</v>
          </cell>
          <cell r="G5275" t="str">
            <v>AYARZA</v>
          </cell>
          <cell r="N5275" t="str">
            <v>CONTABILIZACION DE OPERACIONES COMERCIALES Y FINANCIERAS.</v>
          </cell>
          <cell r="P5275">
            <v>2851382</v>
          </cell>
          <cell r="T5275" t="str">
            <v>PRESENCIAL</v>
          </cell>
        </row>
        <row r="5276">
          <cell r="A5276" t="str">
            <v>CC</v>
          </cell>
          <cell r="C5276" t="str">
            <v>801716713070128</v>
          </cell>
          <cell r="E5276" t="str">
            <v>JONH HAROL</v>
          </cell>
          <cell r="F5276" t="str">
            <v>RODRIGUEZ</v>
          </cell>
          <cell r="G5276" t="str">
            <v>SANCHEZ</v>
          </cell>
          <cell r="N5276" t="str">
            <v>ANALISIS Y DESARROLLO DE SOFTWARE.</v>
          </cell>
          <cell r="P5276">
            <v>3070128</v>
          </cell>
          <cell r="T5276" t="str">
            <v>VIRTUAL</v>
          </cell>
        </row>
        <row r="5277">
          <cell r="A5277" t="str">
            <v>CC</v>
          </cell>
          <cell r="C5277" t="str">
            <v>10828782903070157</v>
          </cell>
          <cell r="E5277" t="str">
            <v>CASTA MILENA</v>
          </cell>
          <cell r="F5277" t="str">
            <v>RODRIGUEZ</v>
          </cell>
          <cell r="G5277" t="str">
            <v>SANCHEZ</v>
          </cell>
          <cell r="N5277" t="str">
            <v>DESARROLLO DE COLECCIONES PARA LA INDUSTRIA DE LA MODA.</v>
          </cell>
          <cell r="P5277">
            <v>3070157</v>
          </cell>
          <cell r="T5277" t="str">
            <v>VIRTUAL</v>
          </cell>
        </row>
        <row r="5278">
          <cell r="A5278" t="str">
            <v>CC</v>
          </cell>
          <cell r="C5278" t="str">
            <v>10304606073001342</v>
          </cell>
          <cell r="E5278" t="str">
            <v>YENINSON</v>
          </cell>
          <cell r="F5278" t="str">
            <v>MARTINEZ</v>
          </cell>
          <cell r="G5278" t="str">
            <v>VALOYES</v>
          </cell>
          <cell r="N5278" t="str">
            <v>GESTION AGROEMPRESARIAL</v>
          </cell>
          <cell r="P5278">
            <v>3001342</v>
          </cell>
          <cell r="T5278" t="str">
            <v>PRESENCIAL</v>
          </cell>
        </row>
        <row r="5279">
          <cell r="A5279" t="str">
            <v>CC</v>
          </cell>
          <cell r="C5279" t="str">
            <v>10739801062834712</v>
          </cell>
          <cell r="E5279" t="str">
            <v>ANA ISABEL</v>
          </cell>
          <cell r="F5279" t="str">
            <v>LOPEZ</v>
          </cell>
          <cell r="G5279" t="str">
            <v>TALAIGUA</v>
          </cell>
          <cell r="N5279" t="str">
            <v>SERVICIOS Y OPERACIONES MICROFINANCIERAS</v>
          </cell>
          <cell r="P5279">
            <v>2834712</v>
          </cell>
          <cell r="T5279" t="str">
            <v>VIRTUAL</v>
          </cell>
        </row>
        <row r="5280">
          <cell r="A5280" t="str">
            <v>CC</v>
          </cell>
          <cell r="C5280" t="str">
            <v>10279451222826383</v>
          </cell>
          <cell r="E5280" t="str">
            <v>ALFONSO MANUEL</v>
          </cell>
          <cell r="F5280" t="str">
            <v>HERNANDEZ</v>
          </cell>
          <cell r="G5280" t="str">
            <v>ALGARIN</v>
          </cell>
          <cell r="N5280" t="str">
            <v>GESTIÓN ADMINISTRATIVA</v>
          </cell>
          <cell r="P5280">
            <v>2826383</v>
          </cell>
          <cell r="T5280" t="str">
            <v>PRESENCIAL</v>
          </cell>
        </row>
        <row r="5281">
          <cell r="A5281" t="str">
            <v>CC</v>
          </cell>
          <cell r="C5281" t="str">
            <v>11434630062758191</v>
          </cell>
          <cell r="E5281" t="str">
            <v>LAURA CRISTINA</v>
          </cell>
          <cell r="F5281" t="str">
            <v>PEÑA</v>
          </cell>
          <cell r="G5281" t="str">
            <v>CRIADO</v>
          </cell>
          <cell r="N5281" t="str">
            <v>DESARROLLO DE MEDIOS GRAFICOS VISUALES</v>
          </cell>
          <cell r="P5281">
            <v>2758191</v>
          </cell>
          <cell r="T5281" t="str">
            <v>VIRTUAL</v>
          </cell>
        </row>
        <row r="5282">
          <cell r="A5282" t="str">
            <v>CC</v>
          </cell>
          <cell r="C5282" t="str">
            <v>10016732702620090</v>
          </cell>
          <cell r="E5282" t="str">
            <v>YANCARLOS</v>
          </cell>
          <cell r="F5282" t="str">
            <v>GALVAN</v>
          </cell>
          <cell r="G5282" t="str">
            <v>ARRIETA</v>
          </cell>
          <cell r="N5282" t="str">
            <v>PRODUCCIÓN AGROPECUARIA ECOLÓGICA</v>
          </cell>
          <cell r="P5282">
            <v>2620090</v>
          </cell>
          <cell r="T5282" t="str">
            <v>PRESENCIAL</v>
          </cell>
        </row>
        <row r="5283">
          <cell r="A5283" t="str">
            <v>CC</v>
          </cell>
          <cell r="C5283" t="str">
            <v>11305900972547469</v>
          </cell>
          <cell r="E5283" t="str">
            <v>HILARY ESTEFANIA</v>
          </cell>
          <cell r="F5283" t="str">
            <v>SANCHEZ</v>
          </cell>
          <cell r="G5283" t="str">
            <v>HERRERA</v>
          </cell>
          <cell r="N5283" t="str">
            <v>DESARROLLO PUBLICITARIO</v>
          </cell>
          <cell r="P5283">
            <v>2547469</v>
          </cell>
          <cell r="T5283" t="str">
            <v>VIRTUAL</v>
          </cell>
        </row>
        <row r="5284">
          <cell r="A5284" t="str">
            <v>CC</v>
          </cell>
          <cell r="C5284" t="str">
            <v>10337261332547410</v>
          </cell>
          <cell r="E5284" t="str">
            <v>JEFFERSON</v>
          </cell>
          <cell r="F5284" t="str">
            <v>QUINTERO</v>
          </cell>
          <cell r="G5284" t="str">
            <v>BRICEÑO</v>
          </cell>
          <cell r="N5284" t="str">
            <v>ANALISIS Y DESARROLLO DE SOFTWARE.</v>
          </cell>
          <cell r="P5284">
            <v>2547410</v>
          </cell>
          <cell r="T5284" t="str">
            <v>VIRTUAL</v>
          </cell>
        </row>
        <row r="5285">
          <cell r="A5285" t="str">
            <v>CC</v>
          </cell>
          <cell r="C5285" t="str">
            <v>11380741542877398</v>
          </cell>
          <cell r="E5285" t="str">
            <v>JOHAN MANUEL</v>
          </cell>
          <cell r="F5285" t="str">
            <v>OCAMPO</v>
          </cell>
          <cell r="G5285" t="str">
            <v>MARTINEZ</v>
          </cell>
          <cell r="N5285" t="str">
            <v>PROGRAMACION DE SOFTWARE .</v>
          </cell>
          <cell r="P5285">
            <v>2877398</v>
          </cell>
          <cell r="T5285" t="str">
            <v>PRESENCIAL</v>
          </cell>
        </row>
        <row r="5286">
          <cell r="A5286" t="str">
            <v>CC</v>
          </cell>
          <cell r="C5286" t="str">
            <v>735764993070128</v>
          </cell>
          <cell r="E5286" t="str">
            <v>ALEX</v>
          </cell>
          <cell r="F5286" t="str">
            <v>BOTET</v>
          </cell>
          <cell r="G5286" t="str">
            <v>DE LA HOZ</v>
          </cell>
          <cell r="N5286" t="str">
            <v>ANALISIS Y DESARROLLO DE SOFTWARE.</v>
          </cell>
          <cell r="P5286">
            <v>3070128</v>
          </cell>
          <cell r="T5286" t="str">
            <v>VIRTUAL</v>
          </cell>
        </row>
        <row r="5287">
          <cell r="A5287" t="str">
            <v>CC</v>
          </cell>
          <cell r="C5287" t="str">
            <v>143970042977141</v>
          </cell>
          <cell r="E5287" t="str">
            <v>CARLOS ALBERTO</v>
          </cell>
          <cell r="F5287" t="str">
            <v>VERA</v>
          </cell>
          <cell r="G5287" t="str">
            <v>MARTINEZ</v>
          </cell>
          <cell r="N5287" t="str">
            <v>DESARROLLO MULTIMEDIA Y WEB</v>
          </cell>
          <cell r="P5287">
            <v>2977141</v>
          </cell>
          <cell r="T5287" t="str">
            <v>VIRTUAL</v>
          </cell>
        </row>
        <row r="5288">
          <cell r="A5288" t="str">
            <v>CC</v>
          </cell>
          <cell r="C5288" t="str">
            <v>524709532977200</v>
          </cell>
          <cell r="E5288" t="str">
            <v>CLAUDIA MERCEDES</v>
          </cell>
          <cell r="F5288" t="str">
            <v>QUIROGA</v>
          </cell>
          <cell r="G5288" t="str">
            <v>MONROY</v>
          </cell>
          <cell r="N5288" t="str">
            <v>DESARROLLO DE COLECCIONES PARA LA INDUSTRIA DE LA MODA.</v>
          </cell>
          <cell r="P5288">
            <v>2977200</v>
          </cell>
          <cell r="T5288" t="str">
            <v>VIRTUAL</v>
          </cell>
        </row>
        <row r="5289">
          <cell r="A5289" t="str">
            <v>CC</v>
          </cell>
          <cell r="C5289" t="str">
            <v>10709724683070145</v>
          </cell>
          <cell r="E5289" t="str">
            <v>YEISON STICK</v>
          </cell>
          <cell r="F5289" t="str">
            <v>GUEVARA</v>
          </cell>
          <cell r="G5289" t="str">
            <v>RAMIREZ</v>
          </cell>
          <cell r="N5289" t="str">
            <v>COORDINACION DE PROCESOS LOGISTICOS</v>
          </cell>
          <cell r="P5289">
            <v>3070145</v>
          </cell>
          <cell r="T5289" t="str">
            <v>VIRTUAL</v>
          </cell>
        </row>
        <row r="5290">
          <cell r="A5290" t="str">
            <v>TI</v>
          </cell>
          <cell r="C5290" t="str">
            <v>10144811703069910</v>
          </cell>
          <cell r="E5290" t="str">
            <v>JULIAN DAVID</v>
          </cell>
          <cell r="F5290" t="str">
            <v>PATIÑO</v>
          </cell>
          <cell r="G5290" t="str">
            <v>FIGUEROA</v>
          </cell>
          <cell r="N5290" t="str">
            <v>SISTEMAS TELEINFORMÁTICOS</v>
          </cell>
          <cell r="P5290">
            <v>3069910</v>
          </cell>
          <cell r="T5290" t="str">
            <v>VIRTUAL</v>
          </cell>
        </row>
        <row r="5291">
          <cell r="A5291" t="str">
            <v>CC</v>
          </cell>
          <cell r="C5291" t="str">
            <v>10455011893001342</v>
          </cell>
          <cell r="E5291" t="str">
            <v>LUZ TATIANA</v>
          </cell>
          <cell r="F5291" t="str">
            <v>CRUZ</v>
          </cell>
          <cell r="G5291" t="str">
            <v>URIBE</v>
          </cell>
          <cell r="N5291" t="str">
            <v>GESTION AGROEMPRESARIAL</v>
          </cell>
          <cell r="P5291">
            <v>3001342</v>
          </cell>
          <cell r="T5291" t="str">
            <v>PRESENCIAL</v>
          </cell>
        </row>
        <row r="5292">
          <cell r="A5292" t="str">
            <v>CC</v>
          </cell>
          <cell r="C5292" t="str">
            <v>10454922922826366</v>
          </cell>
          <cell r="E5292" t="str">
            <v>VIVIANA</v>
          </cell>
          <cell r="F5292" t="str">
            <v>POLO</v>
          </cell>
          <cell r="G5292" t="str">
            <v>PITALUA</v>
          </cell>
          <cell r="N5292" t="str">
            <v>GESTION DE LA PRODUCCION AGRICOLA</v>
          </cell>
          <cell r="P5292">
            <v>2826366</v>
          </cell>
          <cell r="T5292" t="str">
            <v>PRESENCIAL</v>
          </cell>
        </row>
        <row r="5293">
          <cell r="A5293" t="str">
            <v>CC</v>
          </cell>
          <cell r="C5293" t="str">
            <v>10071310052620147</v>
          </cell>
          <cell r="E5293" t="str">
            <v>OWEN</v>
          </cell>
          <cell r="F5293" t="str">
            <v>USMA</v>
          </cell>
          <cell r="G5293" t="str">
            <v>SIERRA</v>
          </cell>
          <cell r="N5293" t="str">
            <v>GESTION DE TESORERIA Y RECURSOS FINANCIEROS</v>
          </cell>
          <cell r="P5293">
            <v>2620147</v>
          </cell>
          <cell r="T5293" t="str">
            <v>PRESENCIAL</v>
          </cell>
        </row>
        <row r="5294">
          <cell r="A5294" t="str">
            <v>CC</v>
          </cell>
          <cell r="C5294" t="str">
            <v>10075679542620090</v>
          </cell>
          <cell r="E5294" t="str">
            <v>SEBASTIAN DAVID</v>
          </cell>
          <cell r="F5294" t="str">
            <v>BERNA</v>
          </cell>
          <cell r="G5294" t="str">
            <v>SANTOS</v>
          </cell>
          <cell r="N5294" t="str">
            <v>PRODUCCIÓN AGROPECUARIA ECOLÓGICA</v>
          </cell>
          <cell r="P5294">
            <v>2620090</v>
          </cell>
          <cell r="T5294" t="str">
            <v>PRESENCIAL</v>
          </cell>
        </row>
        <row r="5295">
          <cell r="A5295" t="str">
            <v>CC</v>
          </cell>
          <cell r="C5295" t="str">
            <v>10010298202620051</v>
          </cell>
          <cell r="E5295" t="str">
            <v>FRANCISCO JAVIER</v>
          </cell>
          <cell r="F5295" t="str">
            <v>BLANDON</v>
          </cell>
          <cell r="G5295" t="str">
            <v>ROBLEDO</v>
          </cell>
          <cell r="N5295" t="str">
            <v>DESARROLLO DE MEDIOS GRAFICOS VISUALES</v>
          </cell>
          <cell r="P5295">
            <v>2620051</v>
          </cell>
          <cell r="T5295" t="str">
            <v>PRESENCIAL</v>
          </cell>
        </row>
        <row r="5296">
          <cell r="A5296" t="str">
            <v>CC</v>
          </cell>
          <cell r="C5296" t="str">
            <v>10019165222547411</v>
          </cell>
          <cell r="E5296" t="str">
            <v>JUAN PABLO DANIEL SANTIAGO ANDRES</v>
          </cell>
          <cell r="F5296" t="str">
            <v>MOJICA</v>
          </cell>
          <cell r="G5296" t="str">
            <v>MARTINEZ</v>
          </cell>
          <cell r="N5296" t="str">
            <v>ANALISIS Y DESARROLLO DE SOFTWARE.</v>
          </cell>
          <cell r="P5296">
            <v>2547411</v>
          </cell>
          <cell r="T5296" t="str">
            <v>VIRTUAL</v>
          </cell>
        </row>
        <row r="5297">
          <cell r="A5297" t="str">
            <v>CC</v>
          </cell>
          <cell r="C5297" t="str">
            <v>10403585352900850</v>
          </cell>
          <cell r="E5297" t="str">
            <v>ARMANDO</v>
          </cell>
          <cell r="F5297" t="str">
            <v>CHAVERA</v>
          </cell>
          <cell r="G5297" t="str">
            <v>SANCHEZ</v>
          </cell>
          <cell r="N5297" t="str">
            <v>LABORES DE CAMPO EN CULTIVOS</v>
          </cell>
          <cell r="P5297">
            <v>2900850</v>
          </cell>
          <cell r="T5297" t="str">
            <v>PRESENCIAL</v>
          </cell>
        </row>
        <row r="5298">
          <cell r="A5298" t="str">
            <v>CC</v>
          </cell>
          <cell r="C5298" t="str">
            <v>10403797113001388</v>
          </cell>
          <cell r="E5298" t="str">
            <v>YINIS MARCELA</v>
          </cell>
          <cell r="F5298" t="str">
            <v>TENORIO</v>
          </cell>
          <cell r="G5298" t="str">
            <v>MARTINEZ</v>
          </cell>
          <cell r="N5298" t="str">
            <v>PELUQUERIA.</v>
          </cell>
          <cell r="P5298">
            <v>3001388</v>
          </cell>
          <cell r="T5298" t="str">
            <v>PRESENCIAL</v>
          </cell>
        </row>
        <row r="5299">
          <cell r="A5299" t="str">
            <v>CC</v>
          </cell>
          <cell r="C5299" t="str">
            <v>11057833743070145</v>
          </cell>
          <cell r="E5299" t="str">
            <v>SANDRA MARCELA</v>
          </cell>
          <cell r="F5299" t="str">
            <v>TINOCO</v>
          </cell>
          <cell r="G5299" t="str">
            <v>BASABE</v>
          </cell>
          <cell r="N5299" t="str">
            <v>COORDINACION DE PROCESOS LOGISTICOS</v>
          </cell>
          <cell r="P5299">
            <v>3070145</v>
          </cell>
          <cell r="T5299" t="str">
            <v>VIRTUAL</v>
          </cell>
        </row>
        <row r="5300">
          <cell r="A5300" t="str">
            <v>CC</v>
          </cell>
          <cell r="C5300" t="str">
            <v>770241793070145</v>
          </cell>
          <cell r="E5300" t="str">
            <v>ROBERTO JOSE</v>
          </cell>
          <cell r="F5300" t="str">
            <v>TORREZ</v>
          </cell>
          <cell r="G5300" t="str">
            <v>PERTUZ</v>
          </cell>
          <cell r="N5300" t="str">
            <v>COORDINACION DE PROCESOS LOGISTICOS</v>
          </cell>
          <cell r="P5300">
            <v>3070145</v>
          </cell>
          <cell r="T5300" t="str">
            <v>VIRTUAL</v>
          </cell>
        </row>
        <row r="5301">
          <cell r="A5301" t="str">
            <v>CC</v>
          </cell>
          <cell r="C5301" t="str">
            <v>10279430182932613</v>
          </cell>
          <cell r="E5301" t="str">
            <v>JOSE ANTONIO</v>
          </cell>
          <cell r="F5301" t="str">
            <v>PEREZ</v>
          </cell>
          <cell r="G5301" t="str">
            <v>ANAYA</v>
          </cell>
          <cell r="N5301" t="str">
            <v>CONSTRUCCION DE EDIFICACIONES</v>
          </cell>
          <cell r="P5301">
            <v>2932613</v>
          </cell>
          <cell r="T5301" t="str">
            <v>PRESENCIAL</v>
          </cell>
        </row>
        <row r="5302">
          <cell r="A5302" t="str">
            <v>CC</v>
          </cell>
          <cell r="C5302" t="str">
            <v>11104475612977232</v>
          </cell>
          <cell r="E5302" t="str">
            <v>LIZETH ROCIO</v>
          </cell>
          <cell r="F5302" t="str">
            <v>SANABRIA</v>
          </cell>
          <cell r="G5302" t="str">
            <v>PULIDO</v>
          </cell>
          <cell r="N5302" t="str">
            <v>DESARROLLO DE MEDIOS GRAFICOS VISUALES</v>
          </cell>
          <cell r="P5302">
            <v>2977232</v>
          </cell>
          <cell r="T5302" t="str">
            <v>VIRTUAL</v>
          </cell>
        </row>
        <row r="5303">
          <cell r="A5303" t="str">
            <v>CC</v>
          </cell>
          <cell r="C5303" t="str">
            <v>144780202977231</v>
          </cell>
          <cell r="E5303" t="str">
            <v>JOSE LUIS</v>
          </cell>
          <cell r="F5303" t="str">
            <v>RAMIREZ</v>
          </cell>
          <cell r="G5303" t="str">
            <v>GARCERA</v>
          </cell>
          <cell r="N5303" t="str">
            <v>DESARROLLO DE MEDIOS GRAFICOS VISUALES</v>
          </cell>
          <cell r="P5303">
            <v>2977231</v>
          </cell>
          <cell r="T5303" t="str">
            <v>VIRTUAL</v>
          </cell>
        </row>
        <row r="5304">
          <cell r="A5304" t="str">
            <v>CC</v>
          </cell>
          <cell r="C5304" t="str">
            <v>10321783972924207</v>
          </cell>
          <cell r="E5304" t="str">
            <v>KENIER DAVID</v>
          </cell>
          <cell r="F5304" t="str">
            <v>CUESTA</v>
          </cell>
          <cell r="G5304" t="str">
            <v>ASPRILLA</v>
          </cell>
          <cell r="N5304" t="str">
            <v>DESARROLLO DE MEDIOS GRAFICOS VISUALES</v>
          </cell>
          <cell r="P5304">
            <v>2924207</v>
          </cell>
          <cell r="T5304" t="str">
            <v>PRESENCIAL</v>
          </cell>
        </row>
        <row r="5305">
          <cell r="A5305" t="str">
            <v>CC</v>
          </cell>
          <cell r="C5305" t="str">
            <v>10279518022878845</v>
          </cell>
          <cell r="E5305" t="str">
            <v>YISELA</v>
          </cell>
          <cell r="F5305" t="str">
            <v>GUZMAN</v>
          </cell>
          <cell r="G5305" t="str">
            <v>CORRALES</v>
          </cell>
          <cell r="N5305" t="str">
            <v>.ATENCION INTEGRAL A LA PRIMERA INFANCIA</v>
          </cell>
          <cell r="P5305">
            <v>2878845</v>
          </cell>
          <cell r="T5305" t="str">
            <v>PRESENCIAL</v>
          </cell>
        </row>
        <row r="5306">
          <cell r="A5306" t="str">
            <v>CC</v>
          </cell>
          <cell r="C5306" t="str">
            <v>10358516262721296</v>
          </cell>
          <cell r="E5306" t="str">
            <v>ELISABED</v>
          </cell>
          <cell r="F5306" t="str">
            <v>GALVIS</v>
          </cell>
          <cell r="G5306" t="str">
            <v>GALLEGO</v>
          </cell>
          <cell r="N5306" t="str">
            <v>DESARROLLO DE COLECCIONES PARA LA INDUSTRIA DE LA MODA.</v>
          </cell>
          <cell r="P5306">
            <v>2721296</v>
          </cell>
          <cell r="T5306" t="str">
            <v>VIRTUAL</v>
          </cell>
        </row>
        <row r="5307">
          <cell r="A5307" t="str">
            <v>CC</v>
          </cell>
          <cell r="C5307" t="str">
            <v>10279520652712555</v>
          </cell>
          <cell r="E5307" t="str">
            <v>CRISTINA ELIZABETH</v>
          </cell>
          <cell r="F5307" t="str">
            <v>JARAMILLO</v>
          </cell>
          <cell r="G5307" t="str">
            <v>TORDECILLA</v>
          </cell>
          <cell r="N5307" t="str">
            <v>GESTION CONTABLE Y DE INFORMACION FINANCIERA</v>
          </cell>
          <cell r="P5307">
            <v>2712555</v>
          </cell>
          <cell r="T5307" t="str">
            <v>PRESENCIAL</v>
          </cell>
        </row>
        <row r="5308">
          <cell r="A5308" t="str">
            <v>CC</v>
          </cell>
          <cell r="C5308" t="str">
            <v>763362202547410</v>
          </cell>
          <cell r="E5308" t="str">
            <v>SAULO</v>
          </cell>
          <cell r="F5308" t="str">
            <v>CAICEDO</v>
          </cell>
          <cell r="G5308" t="str">
            <v>ILES</v>
          </cell>
          <cell r="N5308" t="str">
            <v>ANALISIS Y DESARROLLO DE SOFTWARE.</v>
          </cell>
          <cell r="P5308">
            <v>2547410</v>
          </cell>
          <cell r="T5308" t="str">
            <v>VIRTUAL</v>
          </cell>
        </row>
        <row r="5309">
          <cell r="A5309" t="str">
            <v>TI</v>
          </cell>
          <cell r="C5309" t="str">
            <v>10279546622794004</v>
          </cell>
          <cell r="E5309" t="str">
            <v>ERIKA PATRICIA</v>
          </cell>
          <cell r="F5309" t="str">
            <v>MEZA</v>
          </cell>
          <cell r="G5309" t="str">
            <v>BOLIVAR</v>
          </cell>
          <cell r="N5309" t="str">
            <v>.ATENCION INTEGRAL A LA PRIMERA INFANCIA</v>
          </cell>
          <cell r="P5309">
            <v>2794004</v>
          </cell>
          <cell r="T5309" t="str">
            <v>PRESENCIAL</v>
          </cell>
        </row>
        <row r="5310">
          <cell r="A5310" t="str">
            <v>CC</v>
          </cell>
          <cell r="C5310" t="str">
            <v>10390906272923976</v>
          </cell>
          <cell r="E5310" t="str">
            <v>VALENTINA</v>
          </cell>
          <cell r="F5310" t="str">
            <v>HERRERA</v>
          </cell>
          <cell r="G5310" t="str">
            <v>FRANCO</v>
          </cell>
          <cell r="N5310" t="str">
            <v>SERVICIOS FARMACEUTICOS</v>
          </cell>
          <cell r="P5310">
            <v>2923976</v>
          </cell>
          <cell r="T5310" t="str">
            <v>PRESENCIAL</v>
          </cell>
        </row>
        <row r="5311">
          <cell r="A5311" t="str">
            <v>TI</v>
          </cell>
          <cell r="C5311" t="str">
            <v>10078746672851382</v>
          </cell>
          <cell r="E5311" t="str">
            <v>BRENDA LISETH</v>
          </cell>
          <cell r="F5311" t="str">
            <v>CARDENAS</v>
          </cell>
          <cell r="G5311" t="str">
            <v>PEÑAFIEL</v>
          </cell>
          <cell r="N5311" t="str">
            <v>CONTABILIZACION DE OPERACIONES COMERCIALES Y FINANCIERAS.</v>
          </cell>
          <cell r="P5311">
            <v>2851382</v>
          </cell>
          <cell r="T5311" t="str">
            <v>PRESENCIAL</v>
          </cell>
        </row>
        <row r="5312">
          <cell r="A5312" t="str">
            <v>CC</v>
          </cell>
          <cell r="C5312" t="str">
            <v>10123373172547474</v>
          </cell>
          <cell r="E5312" t="str">
            <v>NESLY YISET</v>
          </cell>
          <cell r="F5312" t="str">
            <v>NIÑO</v>
          </cell>
          <cell r="G5312" t="str">
            <v>ARIZA</v>
          </cell>
          <cell r="N5312" t="str">
            <v>DESARROLLO PUBLICITARIO</v>
          </cell>
          <cell r="P5312">
            <v>2547474</v>
          </cell>
          <cell r="T5312" t="str">
            <v>VIRTUAL</v>
          </cell>
        </row>
        <row r="5313">
          <cell r="A5313" t="str">
            <v>CC</v>
          </cell>
          <cell r="C5313" t="str">
            <v>870602422834628</v>
          </cell>
          <cell r="E5313" t="str">
            <v>DARIO HERNAN</v>
          </cell>
          <cell r="F5313" t="str">
            <v>ALVAREZ</v>
          </cell>
          <cell r="G5313" t="str">
            <v>MORALES</v>
          </cell>
          <cell r="N5313" t="str">
            <v>PROYECTOS AGROPECUARIOS.</v>
          </cell>
          <cell r="P5313">
            <v>2834628</v>
          </cell>
          <cell r="T5313" t="str">
            <v>VIRTUAL</v>
          </cell>
        </row>
        <row r="5314">
          <cell r="A5314" t="str">
            <v>CC</v>
          </cell>
          <cell r="C5314" t="str">
            <v>11440325652977479</v>
          </cell>
          <cell r="E5314" t="str">
            <v>MAURICIO</v>
          </cell>
          <cell r="F5314" t="str">
            <v>ROBLES</v>
          </cell>
          <cell r="G5314" t="str">
            <v>DAVILA</v>
          </cell>
          <cell r="N5314" t="str">
            <v>ANALISIS Y DESARROLLO DE SOFTWARE.</v>
          </cell>
          <cell r="P5314">
            <v>2977479</v>
          </cell>
          <cell r="T5314" t="str">
            <v>VIRTUAL</v>
          </cell>
        </row>
        <row r="5315">
          <cell r="A5315" t="str">
            <v>CC</v>
          </cell>
          <cell r="C5315" t="str">
            <v>10279593942924184</v>
          </cell>
          <cell r="E5315" t="str">
            <v>SISA YARINA</v>
          </cell>
          <cell r="F5315" t="str">
            <v>VELASQUEZ</v>
          </cell>
          <cell r="G5315" t="str">
            <v>PERUGACHI</v>
          </cell>
          <cell r="N5315" t="str">
            <v>COCINA</v>
          </cell>
          <cell r="P5315">
            <v>2924184</v>
          </cell>
          <cell r="T5315" t="str">
            <v>PRESENCIAL</v>
          </cell>
        </row>
        <row r="5316">
          <cell r="A5316" t="str">
            <v>CC</v>
          </cell>
          <cell r="C5316" t="str">
            <v>10016727642924184</v>
          </cell>
          <cell r="E5316" t="str">
            <v>ESTEFANIA</v>
          </cell>
          <cell r="F5316" t="str">
            <v>VEGA</v>
          </cell>
          <cell r="G5316" t="str">
            <v>VELASQUEZ</v>
          </cell>
          <cell r="N5316" t="str">
            <v>COCINA</v>
          </cell>
          <cell r="P5316">
            <v>2924184</v>
          </cell>
          <cell r="T5316" t="str">
            <v>PRESENCIAL</v>
          </cell>
        </row>
        <row r="5317">
          <cell r="A5317" t="str">
            <v>CC</v>
          </cell>
          <cell r="C5317" t="str">
            <v>11027255172879537</v>
          </cell>
          <cell r="E5317" t="str">
            <v>ZUSANA</v>
          </cell>
          <cell r="F5317" t="str">
            <v>CASTRO</v>
          </cell>
          <cell r="G5317" t="str">
            <v>MATTOS</v>
          </cell>
          <cell r="N5317" t="str">
            <v>GESTION INTEGRAL DEL TRANSPORTE</v>
          </cell>
          <cell r="P5317">
            <v>2879537</v>
          </cell>
          <cell r="T5317" t="str">
            <v>VIRTUAL</v>
          </cell>
        </row>
        <row r="5318">
          <cell r="A5318" t="str">
            <v>CC</v>
          </cell>
          <cell r="C5318" t="str">
            <v>10034071722877506</v>
          </cell>
          <cell r="E5318" t="str">
            <v>NEIDER ENRIQUE</v>
          </cell>
          <cell r="F5318" t="str">
            <v>PRECIADO</v>
          </cell>
          <cell r="G5318" t="str">
            <v>BONILLA</v>
          </cell>
          <cell r="N5318" t="str">
            <v>GESTION DE LA PRODUCCION AGRICOLA</v>
          </cell>
          <cell r="P5318">
            <v>2877506</v>
          </cell>
          <cell r="T5318" t="str">
            <v>PRESENCIAL</v>
          </cell>
        </row>
        <row r="5319">
          <cell r="A5319" t="str">
            <v>CC</v>
          </cell>
          <cell r="C5319" t="str">
            <v>10643085812877429</v>
          </cell>
          <cell r="E5319" t="str">
            <v>JUAN PABLO</v>
          </cell>
          <cell r="F5319" t="str">
            <v>OSORIO</v>
          </cell>
          <cell r="G5319" t="str">
            <v>MONTOYA</v>
          </cell>
          <cell r="N5319" t="str">
            <v>ANALISIS Y DESARROLLO DE SOFTWARE.</v>
          </cell>
          <cell r="P5319">
            <v>2877429</v>
          </cell>
          <cell r="T5319" t="str">
            <v>PRESENCIAL</v>
          </cell>
        </row>
        <row r="5320">
          <cell r="A5320" t="str">
            <v>CC</v>
          </cell>
          <cell r="C5320" t="str">
            <v>10381267682758193</v>
          </cell>
          <cell r="E5320" t="str">
            <v>SANDRA LILIANA</v>
          </cell>
          <cell r="F5320" t="str">
            <v>MONTES</v>
          </cell>
          <cell r="G5320" t="str">
            <v>GUERRA</v>
          </cell>
          <cell r="N5320" t="str">
            <v>DESARROLLO DE MEDIOS GRAFICOS VISUALES</v>
          </cell>
          <cell r="P5320">
            <v>2758193</v>
          </cell>
          <cell r="T5320" t="str">
            <v>VIRTUAL</v>
          </cell>
        </row>
        <row r="5321">
          <cell r="A5321" t="str">
            <v>CC</v>
          </cell>
          <cell r="C5321" t="str">
            <v>11279508172758191</v>
          </cell>
          <cell r="E5321" t="str">
            <v>LILIA MARENA</v>
          </cell>
          <cell r="F5321" t="str">
            <v>PADILLA</v>
          </cell>
          <cell r="G5321" t="str">
            <v>PADILLA</v>
          </cell>
          <cell r="N5321" t="str">
            <v>DESARROLLO DE MEDIOS GRAFICOS VISUALES</v>
          </cell>
          <cell r="P5321">
            <v>2758191</v>
          </cell>
          <cell r="T5321" t="str">
            <v>VIRTUAL</v>
          </cell>
        </row>
        <row r="5322">
          <cell r="A5322" t="str">
            <v>CC</v>
          </cell>
          <cell r="C5322" t="str">
            <v>10305532122721507</v>
          </cell>
          <cell r="E5322" t="str">
            <v>CRISTHIAN DAVID</v>
          </cell>
          <cell r="F5322" t="str">
            <v>SANTANA</v>
          </cell>
          <cell r="G5322" t="str">
            <v>RUIZ</v>
          </cell>
          <cell r="N5322" t="str">
            <v>ANALISIS Y DESARROLLO DE SOFTWARE.</v>
          </cell>
          <cell r="P5322">
            <v>2721507</v>
          </cell>
          <cell r="T5322" t="str">
            <v>VIRTUAL</v>
          </cell>
        </row>
        <row r="5323">
          <cell r="A5323" t="str">
            <v>CC</v>
          </cell>
          <cell r="C5323" t="str">
            <v>10010291332561573</v>
          </cell>
          <cell r="E5323" t="str">
            <v>JUAN SEBASTIAN</v>
          </cell>
          <cell r="F5323" t="str">
            <v>LOPEZ</v>
          </cell>
          <cell r="G5323" t="str">
            <v>CORDOBA</v>
          </cell>
          <cell r="N5323" t="str">
            <v>GESTION CONTABLE Y DE INFORMACION FINANCIERA</v>
          </cell>
          <cell r="P5323">
            <v>2561573</v>
          </cell>
          <cell r="T5323" t="str">
            <v>PRESENCIAL</v>
          </cell>
        </row>
        <row r="5324">
          <cell r="A5324" t="str">
            <v>CC</v>
          </cell>
          <cell r="C5324" t="str">
            <v>11433968172547469</v>
          </cell>
          <cell r="E5324" t="str">
            <v>MAGALIS ADRIANA</v>
          </cell>
          <cell r="F5324" t="str">
            <v>PEREZ</v>
          </cell>
          <cell r="G5324" t="str">
            <v>PALACIO</v>
          </cell>
          <cell r="N5324" t="str">
            <v>DESARROLLO PUBLICITARIO</v>
          </cell>
          <cell r="P5324">
            <v>2547469</v>
          </cell>
          <cell r="T5324" t="str">
            <v>VIRTUAL</v>
          </cell>
        </row>
        <row r="5325">
          <cell r="A5325" t="str">
            <v>CC</v>
          </cell>
          <cell r="C5325" t="str">
            <v>10391024122923976</v>
          </cell>
          <cell r="E5325" t="str">
            <v>MAHILY HILEZA</v>
          </cell>
          <cell r="F5325" t="str">
            <v>COA</v>
          </cell>
          <cell r="G5325" t="str">
            <v>ROQUEME</v>
          </cell>
          <cell r="N5325" t="str">
            <v>SERVICIOS FARMACEUTICOS</v>
          </cell>
          <cell r="P5325">
            <v>2923976</v>
          </cell>
          <cell r="T5325" t="str">
            <v>PRESENCIAL</v>
          </cell>
        </row>
        <row r="5326">
          <cell r="A5326" t="str">
            <v>CC</v>
          </cell>
          <cell r="C5326" t="str">
            <v>11105709413070128</v>
          </cell>
          <cell r="E5326" t="str">
            <v>FREDDY SNAIDER</v>
          </cell>
          <cell r="F5326" t="str">
            <v>BERNAL</v>
          </cell>
          <cell r="G5326" t="str">
            <v>SANCHEZ</v>
          </cell>
          <cell r="N5326" t="str">
            <v>ANALISIS Y DESARROLLO DE SOFTWARE.</v>
          </cell>
          <cell r="P5326">
            <v>3070128</v>
          </cell>
          <cell r="T5326" t="str">
            <v>VIRTUAL</v>
          </cell>
        </row>
        <row r="5327">
          <cell r="A5327" t="str">
            <v>CC</v>
          </cell>
          <cell r="C5327" t="str">
            <v>10077122863070157</v>
          </cell>
          <cell r="E5327" t="str">
            <v>LUZDELSA</v>
          </cell>
          <cell r="F5327" t="str">
            <v>VILLALOBOS</v>
          </cell>
          <cell r="G5327" t="str">
            <v>DIAZ</v>
          </cell>
          <cell r="N5327" t="str">
            <v>DESARROLLO DE COLECCIONES PARA LA INDUSTRIA DE LA MODA.</v>
          </cell>
          <cell r="P5327">
            <v>3070157</v>
          </cell>
          <cell r="T5327" t="str">
            <v>VIRTUAL</v>
          </cell>
        </row>
        <row r="5328">
          <cell r="A5328" t="str">
            <v>CC</v>
          </cell>
          <cell r="C5328" t="str">
            <v>10229726963070157</v>
          </cell>
          <cell r="E5328" t="str">
            <v>JENNY SIRLEY</v>
          </cell>
          <cell r="F5328" t="str">
            <v>ALCANTARA</v>
          </cell>
          <cell r="G5328" t="str">
            <v>LATORRE</v>
          </cell>
          <cell r="N5328" t="str">
            <v>DESARROLLO DE COLECCIONES PARA LA INDUSTRIA DE LA MODA.</v>
          </cell>
          <cell r="P5328">
            <v>3070157</v>
          </cell>
          <cell r="T5328" t="str">
            <v>VIRTUAL</v>
          </cell>
        </row>
        <row r="5329">
          <cell r="A5329" t="str">
            <v>CC</v>
          </cell>
          <cell r="C5329" t="str">
            <v>10446117563070145</v>
          </cell>
          <cell r="E5329" t="str">
            <v>MARIO ALEJANDRO</v>
          </cell>
          <cell r="F5329" t="str">
            <v>ARENAS</v>
          </cell>
          <cell r="G5329" t="str">
            <v>BOLIVAR</v>
          </cell>
          <cell r="N5329" t="str">
            <v>COORDINACION DE PROCESOS LOGISTICOS</v>
          </cell>
          <cell r="P5329">
            <v>3070145</v>
          </cell>
          <cell r="T5329" t="str">
            <v>VIRTUAL</v>
          </cell>
        </row>
        <row r="5330">
          <cell r="A5330" t="str">
            <v>CC</v>
          </cell>
          <cell r="C5330" t="str">
            <v>10004457302834628</v>
          </cell>
          <cell r="E5330" t="str">
            <v>MARIANA</v>
          </cell>
          <cell r="F5330" t="str">
            <v>RUIZ</v>
          </cell>
          <cell r="G5330" t="str">
            <v>TORRES</v>
          </cell>
          <cell r="N5330" t="str">
            <v>PROYECTOS AGROPECUARIOS.</v>
          </cell>
          <cell r="P5330">
            <v>2834628</v>
          </cell>
          <cell r="T5330" t="str">
            <v>VIRTUAL</v>
          </cell>
        </row>
        <row r="5331">
          <cell r="A5331" t="str">
            <v>CC</v>
          </cell>
          <cell r="C5331" t="str">
            <v>10045294233069910</v>
          </cell>
          <cell r="E5331" t="str">
            <v>ADRIANA LUCIA</v>
          </cell>
          <cell r="F5331" t="str">
            <v>SÁNCHEZ</v>
          </cell>
          <cell r="G5331" t="str">
            <v>GIL</v>
          </cell>
          <cell r="N5331" t="str">
            <v>SISTEMAS TELEINFORMÁTICOS</v>
          </cell>
          <cell r="P5331">
            <v>3069910</v>
          </cell>
          <cell r="T5331" t="str">
            <v>VIRTUAL</v>
          </cell>
        </row>
        <row r="5332">
          <cell r="A5332" t="str">
            <v>CC</v>
          </cell>
          <cell r="C5332" t="str">
            <v>10025669382977232</v>
          </cell>
          <cell r="E5332" t="str">
            <v>MANUELA</v>
          </cell>
          <cell r="F5332" t="str">
            <v>CARDONA</v>
          </cell>
          <cell r="G5332" t="str">
            <v>RAMIREZ</v>
          </cell>
          <cell r="N5332" t="str">
            <v>DESARROLLO DE MEDIOS GRAFICOS VISUALES</v>
          </cell>
          <cell r="P5332">
            <v>2977232</v>
          </cell>
          <cell r="T5332" t="str">
            <v>VIRTUAL</v>
          </cell>
        </row>
        <row r="5333">
          <cell r="A5333" t="str">
            <v>CC</v>
          </cell>
          <cell r="C5333" t="str">
            <v>10675980822977201</v>
          </cell>
          <cell r="E5333" t="str">
            <v>KAROLIN SARAY</v>
          </cell>
          <cell r="F5333" t="str">
            <v>JAIMES</v>
          </cell>
          <cell r="G5333" t="str">
            <v>LIÑAN</v>
          </cell>
          <cell r="N5333" t="str">
            <v>DESARROLLO DE COLECCIONES PARA LA INDUSTRIA DE LA MODA.</v>
          </cell>
          <cell r="P5333">
            <v>2977201</v>
          </cell>
          <cell r="T5333" t="str">
            <v>VIRTUAL</v>
          </cell>
        </row>
        <row r="5334">
          <cell r="A5334" t="str">
            <v>CC</v>
          </cell>
          <cell r="C5334" t="str">
            <v>10182351292924184</v>
          </cell>
          <cell r="E5334" t="str">
            <v>JEAN PIERRE</v>
          </cell>
          <cell r="F5334" t="str">
            <v>BOLIVAR</v>
          </cell>
          <cell r="G5334" t="str">
            <v>MAZO</v>
          </cell>
          <cell r="N5334" t="str">
            <v>COCINA</v>
          </cell>
          <cell r="P5334">
            <v>2924184</v>
          </cell>
          <cell r="T5334" t="str">
            <v>PRESENCIAL</v>
          </cell>
        </row>
        <row r="5335">
          <cell r="A5335" t="str">
            <v>CC</v>
          </cell>
          <cell r="C5335" t="str">
            <v>10279457592924184</v>
          </cell>
          <cell r="E5335" t="str">
            <v>JUAN DAVID</v>
          </cell>
          <cell r="F5335" t="str">
            <v>GARCIA</v>
          </cell>
          <cell r="G5335" t="str">
            <v>JIMENEZ</v>
          </cell>
          <cell r="N5335" t="str">
            <v>COCINA</v>
          </cell>
          <cell r="P5335">
            <v>2924184</v>
          </cell>
          <cell r="T5335" t="str">
            <v>PRESENCIAL</v>
          </cell>
        </row>
        <row r="5336">
          <cell r="A5336" t="str">
            <v>CC</v>
          </cell>
          <cell r="C5336" t="str">
            <v>10431468612758193</v>
          </cell>
          <cell r="E5336" t="str">
            <v>DARA MISHELL</v>
          </cell>
          <cell r="F5336" t="str">
            <v>FONTALVO</v>
          </cell>
          <cell r="G5336" t="str">
            <v>FUENMAYOR</v>
          </cell>
          <cell r="N5336" t="str">
            <v>DESARROLLO DE MEDIOS GRAFICOS VISUALES</v>
          </cell>
          <cell r="P5336">
            <v>2758193</v>
          </cell>
          <cell r="T5336" t="str">
            <v>VIRTUAL</v>
          </cell>
        </row>
        <row r="5337">
          <cell r="A5337" t="str">
            <v>CC</v>
          </cell>
          <cell r="C5337" t="str">
            <v>910787382758191</v>
          </cell>
          <cell r="E5337" t="str">
            <v>HUMBERTO</v>
          </cell>
          <cell r="F5337" t="str">
            <v>MORALES</v>
          </cell>
          <cell r="G5337" t="str">
            <v>BLANCO</v>
          </cell>
          <cell r="N5337" t="str">
            <v>DESARROLLO DE MEDIOS GRAFICOS VISUALES</v>
          </cell>
          <cell r="P5337">
            <v>2758191</v>
          </cell>
          <cell r="T5337" t="str">
            <v>VIRTUAL</v>
          </cell>
        </row>
        <row r="5338">
          <cell r="A5338" t="str">
            <v>CC</v>
          </cell>
          <cell r="C5338" t="str">
            <v>10993651652721298</v>
          </cell>
          <cell r="E5338" t="str">
            <v>ELIZABETH</v>
          </cell>
          <cell r="F5338" t="str">
            <v>PACHECO</v>
          </cell>
          <cell r="G5338" t="str">
            <v>JAIMES</v>
          </cell>
          <cell r="N5338" t="str">
            <v>DESARROLLO DE COLECCIONES PARA LA INDUSTRIA DE LA MODA.</v>
          </cell>
          <cell r="P5338">
            <v>2721298</v>
          </cell>
          <cell r="T5338" t="str">
            <v>VIRTUAL</v>
          </cell>
        </row>
        <row r="5339">
          <cell r="A5339" t="str">
            <v>CC</v>
          </cell>
          <cell r="C5339" t="str">
            <v>10649923842721298</v>
          </cell>
          <cell r="E5339" t="str">
            <v>EMILIO JOSE</v>
          </cell>
          <cell r="F5339" t="str">
            <v>CORTECERO</v>
          </cell>
          <cell r="G5339" t="str">
            <v>FLOREZ</v>
          </cell>
          <cell r="N5339" t="str">
            <v>DESARROLLO DE COLECCIONES PARA LA INDUSTRIA DE LA MODA.</v>
          </cell>
          <cell r="P5339">
            <v>2721298</v>
          </cell>
          <cell r="T5339" t="str">
            <v>VIRTUAL</v>
          </cell>
        </row>
        <row r="5340">
          <cell r="A5340" t="str">
            <v>CC</v>
          </cell>
          <cell r="C5340" t="str">
            <v>11027141282721296</v>
          </cell>
          <cell r="E5340" t="str">
            <v>JHON ANDERSON</v>
          </cell>
          <cell r="F5340" t="str">
            <v>VILLAMIL</v>
          </cell>
          <cell r="G5340" t="str">
            <v>PICO</v>
          </cell>
          <cell r="N5340" t="str">
            <v>DESARROLLO DE COLECCIONES PARA LA INDUSTRIA DE LA MODA.</v>
          </cell>
          <cell r="P5340">
            <v>2721296</v>
          </cell>
          <cell r="T5340" t="str">
            <v>VIRTUAL</v>
          </cell>
        </row>
        <row r="5341">
          <cell r="A5341" t="str">
            <v>CC</v>
          </cell>
          <cell r="C5341" t="str">
            <v>10390836562659957</v>
          </cell>
          <cell r="E5341" t="str">
            <v>NAYDA CAROLINA</v>
          </cell>
          <cell r="F5341" t="str">
            <v>MARTINEZ</v>
          </cell>
          <cell r="G5341" t="str">
            <v>CHANTACA</v>
          </cell>
          <cell r="N5341" t="str">
            <v>IMPLEMENTACION DE INFRAESTRUCTURA DE TECNOLOGIAS DE LA INFORMACION Y LAS COMUNICACIONES.</v>
          </cell>
          <cell r="P5341">
            <v>2659957</v>
          </cell>
          <cell r="T5341" t="str">
            <v>PRESENCIAL</v>
          </cell>
        </row>
        <row r="5342">
          <cell r="A5342" t="str">
            <v>CC</v>
          </cell>
          <cell r="C5342" t="str">
            <v>10010223612561235</v>
          </cell>
          <cell r="E5342" t="str">
            <v>YUDIS VERONICA</v>
          </cell>
          <cell r="F5342" t="str">
            <v>PACHECO</v>
          </cell>
          <cell r="G5342" t="str">
            <v>SALAS</v>
          </cell>
          <cell r="N5342" t="str">
            <v>COORDINACION DE SERVICIOS HOTELEROS</v>
          </cell>
          <cell r="P5342">
            <v>2561235</v>
          </cell>
          <cell r="T5342" t="str">
            <v>PRESENCIAL</v>
          </cell>
        </row>
        <row r="5343">
          <cell r="A5343" t="str">
            <v>CC</v>
          </cell>
          <cell r="C5343" t="str">
            <v>10454907192561235</v>
          </cell>
          <cell r="E5343" t="str">
            <v>MELISSA MILETH</v>
          </cell>
          <cell r="F5343" t="str">
            <v>SEÑA</v>
          </cell>
          <cell r="G5343" t="str">
            <v>MENDOZA</v>
          </cell>
          <cell r="N5343" t="str">
            <v>COORDINACION DE SERVICIOS HOTELEROS</v>
          </cell>
          <cell r="P5343">
            <v>2561235</v>
          </cell>
          <cell r="T5343" t="str">
            <v>PRESENCIAL</v>
          </cell>
        </row>
        <row r="5344">
          <cell r="A5344" t="str">
            <v>CC</v>
          </cell>
          <cell r="C5344" t="str">
            <v>10280241562561076</v>
          </cell>
          <cell r="E5344" t="str">
            <v>YENNIFER PAOLA</v>
          </cell>
          <cell r="F5344" t="str">
            <v>AVALOS</v>
          </cell>
          <cell r="G5344" t="str">
            <v>GUERRA</v>
          </cell>
          <cell r="N5344" t="str">
            <v>DESARROLLO DE MEDIOS GRAFICOS VISUALES</v>
          </cell>
          <cell r="P5344">
            <v>2561076</v>
          </cell>
          <cell r="T5344" t="str">
            <v>PRESENCIAL</v>
          </cell>
        </row>
        <row r="5345">
          <cell r="A5345" t="str">
            <v>CC</v>
          </cell>
          <cell r="C5345" t="str">
            <v>10538309132547411</v>
          </cell>
          <cell r="E5345" t="str">
            <v>JUAN SEBASTIAN</v>
          </cell>
          <cell r="F5345" t="str">
            <v>ROSAS</v>
          </cell>
          <cell r="G5345" t="str">
            <v>RUBIO</v>
          </cell>
          <cell r="N5345" t="str">
            <v>ANALISIS Y DESARROLLO DE SOFTWARE.</v>
          </cell>
          <cell r="P5345">
            <v>2547411</v>
          </cell>
          <cell r="T5345" t="str">
            <v>VIRTUAL</v>
          </cell>
        </row>
        <row r="5346">
          <cell r="A5346" t="str">
            <v>CC</v>
          </cell>
          <cell r="C5346" t="str">
            <v>10390910292923837</v>
          </cell>
          <cell r="E5346" t="str">
            <v>YURIS ESTHER</v>
          </cell>
          <cell r="F5346" t="str">
            <v>SUAREZ</v>
          </cell>
          <cell r="G5346" t="str">
            <v>BRAVO</v>
          </cell>
          <cell r="N5346" t="str">
            <v>SALUD PUBLICA</v>
          </cell>
          <cell r="P5346">
            <v>2923837</v>
          </cell>
          <cell r="T5346" t="str">
            <v>PRESENCIAL</v>
          </cell>
        </row>
        <row r="5347">
          <cell r="A5347" t="str">
            <v>CC</v>
          </cell>
          <cell r="C5347" t="str">
            <v>10403626123001388</v>
          </cell>
          <cell r="E5347" t="str">
            <v>KARINA</v>
          </cell>
          <cell r="F5347" t="str">
            <v>MORENO</v>
          </cell>
          <cell r="G5347" t="str">
            <v>TARRAZ</v>
          </cell>
          <cell r="N5347" t="str">
            <v>PELUQUERIA.</v>
          </cell>
          <cell r="P5347">
            <v>3001388</v>
          </cell>
          <cell r="T5347" t="str">
            <v>PRESENCIAL</v>
          </cell>
        </row>
        <row r="5348">
          <cell r="A5348" t="str">
            <v>CC</v>
          </cell>
          <cell r="C5348" t="str">
            <v>10455067902936071</v>
          </cell>
          <cell r="E5348" t="str">
            <v>LUISA FERNANDA</v>
          </cell>
          <cell r="F5348" t="str">
            <v>MENA</v>
          </cell>
          <cell r="G5348" t="str">
            <v>RAMIREZ</v>
          </cell>
          <cell r="N5348" t="str">
            <v>CUIDADO ESTETICO DE MANOS Y PIES..</v>
          </cell>
          <cell r="P5348">
            <v>2936071</v>
          </cell>
          <cell r="T5348" t="str">
            <v>PRESENCIAL</v>
          </cell>
        </row>
        <row r="5349">
          <cell r="A5349" t="str">
            <v>CC</v>
          </cell>
          <cell r="C5349" t="str">
            <v>10280161292932613</v>
          </cell>
          <cell r="E5349" t="str">
            <v>LUIS FERNEY</v>
          </cell>
          <cell r="F5349" t="str">
            <v>BLANQUICETT</v>
          </cell>
          <cell r="G5349" t="str">
            <v>OYOLA</v>
          </cell>
          <cell r="N5349" t="str">
            <v>CONSTRUCCION DE EDIFICACIONES</v>
          </cell>
          <cell r="P5349">
            <v>2932613</v>
          </cell>
          <cell r="T5349" t="str">
            <v>PRESENCIAL</v>
          </cell>
        </row>
        <row r="5350">
          <cell r="A5350" t="str">
            <v>CC</v>
          </cell>
          <cell r="C5350" t="str">
            <v>10065588102834628</v>
          </cell>
          <cell r="E5350" t="str">
            <v>YESICA PAOLA</v>
          </cell>
          <cell r="F5350" t="str">
            <v>BARRERA</v>
          </cell>
          <cell r="G5350" t="str">
            <v>PEREZ</v>
          </cell>
          <cell r="N5350" t="str">
            <v>PROYECTOS AGROPECUARIOS.</v>
          </cell>
          <cell r="P5350">
            <v>2834628</v>
          </cell>
          <cell r="T5350" t="str">
            <v>VIRTUAL</v>
          </cell>
        </row>
        <row r="5351">
          <cell r="A5351" t="str">
            <v>CC</v>
          </cell>
          <cell r="C5351" t="str">
            <v>10074633993070128</v>
          </cell>
          <cell r="E5351" t="str">
            <v>JOHN NICOLAS</v>
          </cell>
          <cell r="F5351" t="str">
            <v>GUZMAN</v>
          </cell>
          <cell r="G5351" t="str">
            <v>TRIANA</v>
          </cell>
          <cell r="N5351" t="str">
            <v>ANALISIS Y DESARROLLO DE SOFTWARE.</v>
          </cell>
          <cell r="P5351">
            <v>3070128</v>
          </cell>
          <cell r="T5351" t="str">
            <v>VIRTUAL</v>
          </cell>
        </row>
        <row r="5352">
          <cell r="A5352" t="str">
            <v>CC</v>
          </cell>
          <cell r="C5352" t="str">
            <v>10941688042977231</v>
          </cell>
          <cell r="E5352" t="str">
            <v>ANDREA YULIETH</v>
          </cell>
          <cell r="F5352" t="str">
            <v>SANGUINO</v>
          </cell>
          <cell r="G5352" t="str">
            <v>MONCADA</v>
          </cell>
          <cell r="N5352" t="str">
            <v>DESARROLLO DE MEDIOS GRAFICOS VISUALES</v>
          </cell>
          <cell r="P5352">
            <v>2977231</v>
          </cell>
          <cell r="T5352" t="str">
            <v>VIRTUAL</v>
          </cell>
        </row>
        <row r="5353">
          <cell r="A5353" t="str">
            <v>CC</v>
          </cell>
          <cell r="C5353" t="str">
            <v>11121049742977201</v>
          </cell>
          <cell r="E5353" t="str">
            <v>DIANA LORENA</v>
          </cell>
          <cell r="F5353" t="str">
            <v>PEDROZA</v>
          </cell>
          <cell r="G5353" t="str">
            <v>MONTOYA</v>
          </cell>
          <cell r="N5353" t="str">
            <v>DESARROLLO DE COLECCIONES PARA LA INDUSTRIA DE LA MODA.</v>
          </cell>
          <cell r="P5353">
            <v>2977201</v>
          </cell>
          <cell r="T5353" t="str">
            <v>VIRTUAL</v>
          </cell>
        </row>
        <row r="5354">
          <cell r="A5354" t="str">
            <v>CC</v>
          </cell>
          <cell r="C5354" t="str">
            <v>10279607102924184</v>
          </cell>
          <cell r="E5354" t="str">
            <v>LLANIER STIVEN</v>
          </cell>
          <cell r="F5354" t="str">
            <v>ZUÑIGA</v>
          </cell>
          <cell r="G5354" t="str">
            <v>MARTINEZ</v>
          </cell>
          <cell r="N5354" t="str">
            <v>COCINA</v>
          </cell>
          <cell r="P5354">
            <v>2924184</v>
          </cell>
          <cell r="T5354" t="str">
            <v>PRESENCIAL</v>
          </cell>
        </row>
        <row r="5355">
          <cell r="A5355" t="str">
            <v>CC</v>
          </cell>
          <cell r="C5355" t="str">
            <v>10488496862834712</v>
          </cell>
          <cell r="E5355" t="str">
            <v>JOSE ARMANDO</v>
          </cell>
          <cell r="F5355" t="str">
            <v>PEDREROS</v>
          </cell>
          <cell r="G5355" t="str">
            <v>MARTINEZ</v>
          </cell>
          <cell r="N5355" t="str">
            <v>SERVICIOS Y OPERACIONES MICROFINANCIERAS</v>
          </cell>
          <cell r="P5355">
            <v>2834712</v>
          </cell>
          <cell r="T5355" t="str">
            <v>VIRTUAL</v>
          </cell>
        </row>
        <row r="5356">
          <cell r="A5356" t="str">
            <v>CC</v>
          </cell>
          <cell r="C5356" t="str">
            <v>10758702102758192</v>
          </cell>
          <cell r="E5356" t="str">
            <v>VANESA ALEXANDRA</v>
          </cell>
          <cell r="F5356" t="str">
            <v>CUADROS</v>
          </cell>
          <cell r="G5356" t="str">
            <v>BALLESTEROS</v>
          </cell>
          <cell r="N5356" t="str">
            <v>DESARROLLO DE MEDIOS GRAFICOS VISUALES</v>
          </cell>
          <cell r="P5356">
            <v>2758192</v>
          </cell>
          <cell r="T5356" t="str">
            <v>VIRTUAL</v>
          </cell>
        </row>
        <row r="5357">
          <cell r="A5357" t="str">
            <v>CC</v>
          </cell>
          <cell r="C5357" t="str">
            <v>296859712758192</v>
          </cell>
          <cell r="E5357" t="str">
            <v>JULIE ADRIANA</v>
          </cell>
          <cell r="F5357" t="str">
            <v>CAMPOS</v>
          </cell>
          <cell r="G5357" t="str">
            <v>MENESES</v>
          </cell>
          <cell r="N5357" t="str">
            <v>DESARROLLO DE MEDIOS GRAFICOS VISUALES</v>
          </cell>
          <cell r="P5357">
            <v>2758192</v>
          </cell>
          <cell r="T5357" t="str">
            <v>VIRTUAL</v>
          </cell>
        </row>
        <row r="5358">
          <cell r="A5358" t="str">
            <v>CC</v>
          </cell>
          <cell r="C5358" t="str">
            <v>10987697122758191</v>
          </cell>
          <cell r="E5358" t="str">
            <v>LUIS DAVID</v>
          </cell>
          <cell r="F5358" t="str">
            <v>FORERO</v>
          </cell>
          <cell r="G5358" t="str">
            <v>MORENO</v>
          </cell>
          <cell r="N5358" t="str">
            <v>DESARROLLO DE MEDIOS GRAFICOS VISUALES</v>
          </cell>
          <cell r="P5358">
            <v>2758191</v>
          </cell>
          <cell r="T5358" t="str">
            <v>VIRTUAL</v>
          </cell>
        </row>
        <row r="5359">
          <cell r="A5359" t="str">
            <v>CC</v>
          </cell>
          <cell r="C5359" t="str">
            <v>10190352532721702</v>
          </cell>
          <cell r="E5359" t="str">
            <v>ADRIANA</v>
          </cell>
          <cell r="F5359" t="str">
            <v>CHALA</v>
          </cell>
          <cell r="G5359" t="str">
            <v>PUERTO</v>
          </cell>
          <cell r="N5359" t="str">
            <v>DESARROLLO PUBLICITARIO</v>
          </cell>
          <cell r="P5359">
            <v>2721702</v>
          </cell>
          <cell r="T5359" t="str">
            <v>VIRTUAL</v>
          </cell>
        </row>
        <row r="5360">
          <cell r="A5360" t="str">
            <v>CC</v>
          </cell>
          <cell r="C5360" t="str">
            <v>804300642721507</v>
          </cell>
          <cell r="E5360" t="str">
            <v>EDGAR ALBERTO</v>
          </cell>
          <cell r="F5360" t="str">
            <v>ARIAS</v>
          </cell>
          <cell r="G5360" t="str">
            <v>LOPEZ</v>
          </cell>
          <cell r="N5360" t="str">
            <v>ANALISIS Y DESARROLLO DE SOFTWARE.</v>
          </cell>
          <cell r="P5360">
            <v>2721507</v>
          </cell>
          <cell r="T5360" t="str">
            <v>VIRTUAL</v>
          </cell>
        </row>
        <row r="5361">
          <cell r="A5361" t="str">
            <v>CC</v>
          </cell>
          <cell r="C5361" t="str">
            <v>10077980912721298</v>
          </cell>
          <cell r="E5361" t="str">
            <v>YOHELIS</v>
          </cell>
          <cell r="F5361" t="str">
            <v>AVILA</v>
          </cell>
          <cell r="G5361" t="str">
            <v>ARRIETA</v>
          </cell>
          <cell r="N5361" t="str">
            <v>DESARROLLO DE COLECCIONES PARA LA INDUSTRIA DE LA MODA.</v>
          </cell>
          <cell r="P5361">
            <v>2721298</v>
          </cell>
          <cell r="T5361" t="str">
            <v>VIRTUAL</v>
          </cell>
        </row>
        <row r="5362">
          <cell r="A5362" t="str">
            <v>CC</v>
          </cell>
          <cell r="C5362" t="str">
            <v>10010327942620072</v>
          </cell>
          <cell r="E5362" t="str">
            <v>KEVIN ANDRES</v>
          </cell>
          <cell r="F5362" t="str">
            <v>ANAYA</v>
          </cell>
          <cell r="G5362" t="str">
            <v>USUGA</v>
          </cell>
          <cell r="N5362" t="str">
            <v>SUPERVISIÓN DE REDES DE DISTRIBUCIÓN DE ENERGÍA ELÉCTRICA</v>
          </cell>
          <cell r="P5362">
            <v>2620072</v>
          </cell>
          <cell r="T5362" t="str">
            <v>PRESENCIAL</v>
          </cell>
        </row>
        <row r="5363">
          <cell r="A5363" t="str">
            <v>CC</v>
          </cell>
          <cell r="C5363" t="str">
            <v>10075624852877398</v>
          </cell>
          <cell r="E5363" t="str">
            <v>BETSI ALEJANDRA</v>
          </cell>
          <cell r="F5363" t="str">
            <v>TORRES</v>
          </cell>
          <cell r="G5363" t="str">
            <v>MONTES</v>
          </cell>
          <cell r="N5363" t="str">
            <v>PROGRAMACION DE SOFTWARE .</v>
          </cell>
          <cell r="P5363">
            <v>2877398</v>
          </cell>
          <cell r="T5363" t="str">
            <v>PRESENCIAL</v>
          </cell>
        </row>
        <row r="5364">
          <cell r="A5364" t="str">
            <v>CC</v>
          </cell>
          <cell r="C5364" t="str">
            <v>10553150183070128</v>
          </cell>
          <cell r="E5364" t="str">
            <v>JHON ALEXANDER</v>
          </cell>
          <cell r="F5364" t="str">
            <v>PAREDES</v>
          </cell>
          <cell r="G5364" t="str">
            <v>SIMBAQUEVA</v>
          </cell>
          <cell r="N5364" t="str">
            <v>ANALISIS Y DESARROLLO DE SOFTWARE.</v>
          </cell>
          <cell r="P5364">
            <v>3070128</v>
          </cell>
          <cell r="T5364" t="str">
            <v>VIRTUAL</v>
          </cell>
        </row>
        <row r="5365">
          <cell r="A5365" t="str">
            <v>CC</v>
          </cell>
          <cell r="C5365" t="str">
            <v>11295716833070128</v>
          </cell>
          <cell r="E5365" t="str">
            <v>MARTIN ANGEL</v>
          </cell>
          <cell r="F5365" t="str">
            <v>PAVA</v>
          </cell>
          <cell r="G5365" t="str">
            <v>GOMEZ</v>
          </cell>
          <cell r="N5365" t="str">
            <v>ANALISIS Y DESARROLLO DE SOFTWARE.</v>
          </cell>
          <cell r="P5365">
            <v>3070128</v>
          </cell>
          <cell r="T5365" t="str">
            <v>VIRTUAL</v>
          </cell>
        </row>
        <row r="5366">
          <cell r="A5366" t="str">
            <v>CC</v>
          </cell>
          <cell r="C5366" t="str">
            <v>10847340913070128</v>
          </cell>
          <cell r="E5366" t="str">
            <v>ALVARO ALEXANDER</v>
          </cell>
          <cell r="F5366" t="str">
            <v>AREVALO</v>
          </cell>
          <cell r="G5366" t="str">
            <v>AREVALO</v>
          </cell>
          <cell r="N5366" t="str">
            <v>ANALISIS Y DESARROLLO DE SOFTWARE.</v>
          </cell>
          <cell r="P5366">
            <v>3070128</v>
          </cell>
          <cell r="T5366" t="str">
            <v>VIRTUAL</v>
          </cell>
        </row>
        <row r="5367">
          <cell r="A5367" t="str">
            <v>CC</v>
          </cell>
          <cell r="C5367" t="str">
            <v>10015901372923837</v>
          </cell>
          <cell r="E5367" t="str">
            <v>LISBETH</v>
          </cell>
          <cell r="F5367" t="str">
            <v>URANGO</v>
          </cell>
          <cell r="G5367" t="str">
            <v>DAZA</v>
          </cell>
          <cell r="N5367" t="str">
            <v>SALUD PUBLICA</v>
          </cell>
          <cell r="P5367">
            <v>2923837</v>
          </cell>
          <cell r="T5367" t="str">
            <v>PRESENCIAL</v>
          </cell>
        </row>
        <row r="5368">
          <cell r="A5368" t="str">
            <v>CC</v>
          </cell>
          <cell r="C5368" t="str">
            <v>10540908822977200</v>
          </cell>
          <cell r="E5368" t="str">
            <v>LINA MARCELA</v>
          </cell>
          <cell r="F5368" t="str">
            <v>MONTAÑEZ</v>
          </cell>
          <cell r="G5368" t="str">
            <v>GUERRERO</v>
          </cell>
          <cell r="N5368" t="str">
            <v>DESARROLLO DE COLECCIONES PARA LA INDUSTRIA DE LA MODA.</v>
          </cell>
          <cell r="P5368">
            <v>2977200</v>
          </cell>
          <cell r="T5368" t="str">
            <v>VIRTUAL</v>
          </cell>
        </row>
        <row r="5369">
          <cell r="A5369" t="str">
            <v>CC</v>
          </cell>
          <cell r="C5369" t="str">
            <v>10245596882977200</v>
          </cell>
          <cell r="E5369" t="str">
            <v>YENIFFER</v>
          </cell>
          <cell r="F5369" t="str">
            <v>ARIAS</v>
          </cell>
          <cell r="G5369" t="str">
            <v>HERRAN</v>
          </cell>
          <cell r="N5369" t="str">
            <v>DESARROLLO DE COLECCIONES PARA LA INDUSTRIA DE LA MODA.</v>
          </cell>
          <cell r="P5369">
            <v>2977200</v>
          </cell>
          <cell r="T5369" t="str">
            <v>VIRTUAL</v>
          </cell>
        </row>
        <row r="5370">
          <cell r="A5370" t="str">
            <v>CC</v>
          </cell>
          <cell r="C5370" t="str">
            <v>10390952912864244</v>
          </cell>
          <cell r="E5370" t="str">
            <v>MARLEYDIS</v>
          </cell>
          <cell r="F5370" t="str">
            <v>ACOSTA</v>
          </cell>
          <cell r="G5370" t="str">
            <v>BERRIO</v>
          </cell>
          <cell r="N5370" t="str">
            <v>EJECUCION DE PROGRAMAS DEPORTIVOS.</v>
          </cell>
          <cell r="P5370">
            <v>2864244</v>
          </cell>
          <cell r="T5370" t="str">
            <v>PRESENCIAL</v>
          </cell>
        </row>
        <row r="5371">
          <cell r="A5371" t="str">
            <v>CC</v>
          </cell>
          <cell r="C5371" t="str">
            <v>10042751882834628</v>
          </cell>
          <cell r="E5371" t="str">
            <v>TATIANA INES</v>
          </cell>
          <cell r="F5371" t="str">
            <v>MORA</v>
          </cell>
          <cell r="G5371" t="str">
            <v>HERNANDEZ</v>
          </cell>
          <cell r="N5371" t="str">
            <v>PROYECTOS AGROPECUARIOS.</v>
          </cell>
          <cell r="P5371">
            <v>2834628</v>
          </cell>
          <cell r="T5371" t="str">
            <v>VIRTUAL</v>
          </cell>
        </row>
        <row r="5372">
          <cell r="A5372" t="str">
            <v>CC</v>
          </cell>
          <cell r="C5372" t="str">
            <v>10351526102775374</v>
          </cell>
          <cell r="E5372" t="str">
            <v>MARISOL</v>
          </cell>
          <cell r="F5372" t="str">
            <v>VERTEL</v>
          </cell>
          <cell r="G5372" t="str">
            <v>BLANQUICET</v>
          </cell>
          <cell r="N5372" t="str">
            <v>MANTENIMIENTO DE MOTOCICLETAS Y MOTOCARROS.</v>
          </cell>
          <cell r="P5372">
            <v>2775374</v>
          </cell>
          <cell r="T5372" t="str">
            <v>PRESENCIAL</v>
          </cell>
        </row>
        <row r="5373">
          <cell r="A5373" t="str">
            <v>CC</v>
          </cell>
          <cell r="C5373" t="str">
            <v>11306343322977479</v>
          </cell>
          <cell r="E5373" t="str">
            <v>LEIDY JOHANNA</v>
          </cell>
          <cell r="F5373" t="str">
            <v>GUERRERO</v>
          </cell>
          <cell r="G5373" t="str">
            <v>MARTINEZ</v>
          </cell>
          <cell r="N5373" t="str">
            <v>ANALISIS Y DESARROLLO DE SOFTWARE.</v>
          </cell>
          <cell r="P5373">
            <v>2977479</v>
          </cell>
          <cell r="T5373" t="str">
            <v>VIRTUAL</v>
          </cell>
        </row>
        <row r="5374">
          <cell r="A5374" t="str">
            <v>CC</v>
          </cell>
          <cell r="C5374" t="str">
            <v>10004410452977232</v>
          </cell>
          <cell r="E5374" t="str">
            <v>MARIANA</v>
          </cell>
          <cell r="F5374" t="str">
            <v>RESTREPO</v>
          </cell>
          <cell r="G5374" t="str">
            <v>OSORIO</v>
          </cell>
          <cell r="N5374" t="str">
            <v>DESARROLLO DE MEDIOS GRAFICOS VISUALES</v>
          </cell>
          <cell r="P5374">
            <v>2977232</v>
          </cell>
          <cell r="T5374" t="str">
            <v>VIRTUAL</v>
          </cell>
        </row>
        <row r="5375">
          <cell r="A5375" t="str">
            <v>CC</v>
          </cell>
          <cell r="C5375" t="str">
            <v>11438563342977201</v>
          </cell>
          <cell r="E5375" t="str">
            <v>STHEFANY ALEXANDRA</v>
          </cell>
          <cell r="F5375" t="str">
            <v>ROJAS</v>
          </cell>
          <cell r="G5375" t="str">
            <v>SAAVEDRA</v>
          </cell>
          <cell r="N5375" t="str">
            <v>DESARROLLO DE COLECCIONES PARA LA INDUSTRIA DE LA MODA.</v>
          </cell>
          <cell r="P5375">
            <v>2977201</v>
          </cell>
          <cell r="T5375" t="str">
            <v>VIRTUAL</v>
          </cell>
        </row>
        <row r="5376">
          <cell r="A5376" t="str">
            <v>CC</v>
          </cell>
          <cell r="C5376" t="str">
            <v>10279400182924184</v>
          </cell>
          <cell r="E5376" t="str">
            <v>KATHERIN JULIETH</v>
          </cell>
          <cell r="F5376" t="str">
            <v>MANCO</v>
          </cell>
          <cell r="G5376" t="str">
            <v>HERNANDEZ</v>
          </cell>
          <cell r="N5376" t="str">
            <v>COCINA</v>
          </cell>
          <cell r="P5376">
            <v>2924184</v>
          </cell>
          <cell r="T5376" t="str">
            <v>PRESENCIAL</v>
          </cell>
        </row>
        <row r="5377">
          <cell r="A5377" t="str">
            <v>CC</v>
          </cell>
          <cell r="C5377" t="str">
            <v>10204970032900643</v>
          </cell>
          <cell r="E5377" t="str">
            <v>SORALY JULIETH</v>
          </cell>
          <cell r="F5377" t="str">
            <v>ARENAS</v>
          </cell>
          <cell r="G5377" t="str">
            <v>ESTRADA</v>
          </cell>
          <cell r="N5377" t="str">
            <v>COCINA</v>
          </cell>
          <cell r="P5377">
            <v>2900643</v>
          </cell>
          <cell r="T5377" t="str">
            <v>PRESENCIAL</v>
          </cell>
        </row>
        <row r="5378">
          <cell r="A5378" t="str">
            <v>TI</v>
          </cell>
          <cell r="C5378" t="str">
            <v>10280116322877429</v>
          </cell>
          <cell r="E5378" t="str">
            <v>LUIS ANGEL</v>
          </cell>
          <cell r="F5378" t="str">
            <v>CANTERO</v>
          </cell>
          <cell r="G5378" t="str">
            <v>REYES</v>
          </cell>
          <cell r="N5378" t="str">
            <v>ANALISIS Y DESARROLLO DE SOFTWARE.</v>
          </cell>
          <cell r="P5378">
            <v>2877429</v>
          </cell>
          <cell r="T5378" t="str">
            <v>PRESENCIAL</v>
          </cell>
        </row>
        <row r="5379">
          <cell r="A5379" t="str">
            <v>CC</v>
          </cell>
          <cell r="C5379" t="str">
            <v>148397112834712</v>
          </cell>
          <cell r="E5379" t="str">
            <v>RONALD</v>
          </cell>
          <cell r="F5379" t="str">
            <v>MENESES</v>
          </cell>
          <cell r="G5379" t="str">
            <v>PORTILLA</v>
          </cell>
          <cell r="N5379" t="str">
            <v>SERVICIOS Y OPERACIONES MICROFINANCIERAS</v>
          </cell>
          <cell r="P5379">
            <v>2834712</v>
          </cell>
          <cell r="T5379" t="str">
            <v>VIRTUAL</v>
          </cell>
        </row>
        <row r="5380">
          <cell r="A5380" t="str">
            <v>CC</v>
          </cell>
          <cell r="C5380" t="str">
            <v>10739783782826366</v>
          </cell>
          <cell r="E5380" t="str">
            <v>ARLEY FERNANDO</v>
          </cell>
          <cell r="F5380" t="str">
            <v>GUTIERREZ</v>
          </cell>
          <cell r="G5380" t="str">
            <v>MORALES</v>
          </cell>
          <cell r="N5380" t="str">
            <v>GESTION DE LA PRODUCCION AGRICOLA</v>
          </cell>
          <cell r="P5380">
            <v>2826366</v>
          </cell>
          <cell r="T5380" t="str">
            <v>PRESENCIAL</v>
          </cell>
        </row>
        <row r="5381">
          <cell r="A5381" t="str">
            <v>CC</v>
          </cell>
          <cell r="C5381" t="str">
            <v>10388121052775403</v>
          </cell>
          <cell r="E5381" t="str">
            <v>TOMAS</v>
          </cell>
          <cell r="F5381" t="str">
            <v>RAMOS</v>
          </cell>
          <cell r="G5381" t="str">
            <v>HERNANDEZ</v>
          </cell>
          <cell r="N5381" t="str">
            <v>EJECUCION DE PROGRAMAS DEPORTIVOS.</v>
          </cell>
          <cell r="P5381">
            <v>2775403</v>
          </cell>
          <cell r="T5381" t="str">
            <v>PRESENCIAL</v>
          </cell>
        </row>
        <row r="5382">
          <cell r="A5382" t="str">
            <v>CC</v>
          </cell>
          <cell r="C5382" t="str">
            <v>11927327572659957</v>
          </cell>
          <cell r="E5382" t="str">
            <v>MAURICIO</v>
          </cell>
          <cell r="F5382" t="str">
            <v>GONZALEZ</v>
          </cell>
          <cell r="G5382" t="str">
            <v>MURILLO</v>
          </cell>
          <cell r="N5382" t="str">
            <v>IMPLEMENTACION DE INFRAESTRUCTURA DE TECNOLOGIAS DE LA INFORMACION Y LAS COMUNICACIONES.</v>
          </cell>
          <cell r="P5382">
            <v>2659957</v>
          </cell>
          <cell r="T5382" t="str">
            <v>PRESENCIAL</v>
          </cell>
        </row>
        <row r="5383">
          <cell r="A5383" t="str">
            <v>CC</v>
          </cell>
          <cell r="C5383" t="str">
            <v>10100781782794004</v>
          </cell>
          <cell r="E5383" t="str">
            <v>KELLY TATIANA</v>
          </cell>
          <cell r="F5383" t="str">
            <v>VASQUEZ</v>
          </cell>
          <cell r="G5383" t="str">
            <v>CORDOBA</v>
          </cell>
          <cell r="N5383" t="str">
            <v>.ATENCION INTEGRAL A LA PRIMERA INFANCIA</v>
          </cell>
          <cell r="P5383">
            <v>2794004</v>
          </cell>
          <cell r="T5383" t="str">
            <v>PRESENCIAL</v>
          </cell>
        </row>
        <row r="5384">
          <cell r="A5384" t="str">
            <v>CC</v>
          </cell>
          <cell r="C5384" t="str">
            <v>10179240982764149</v>
          </cell>
          <cell r="E5384" t="str">
            <v>VALENTINA</v>
          </cell>
          <cell r="F5384" t="str">
            <v>LOPEZ</v>
          </cell>
          <cell r="G5384" t="str">
            <v>RIVERA</v>
          </cell>
          <cell r="N5384" t="str">
            <v>.ATENCION INTEGRAL A LA PRIMERA INFANCIA</v>
          </cell>
          <cell r="P5384">
            <v>2764149</v>
          </cell>
          <cell r="T5384" t="str">
            <v>PRESENCIAL</v>
          </cell>
        </row>
        <row r="5385">
          <cell r="A5385" t="str">
            <v>CC</v>
          </cell>
          <cell r="C5385" t="str">
            <v>10204907612878845</v>
          </cell>
          <cell r="E5385" t="str">
            <v>LAURA DANIELA</v>
          </cell>
          <cell r="F5385" t="str">
            <v>ESPITIA</v>
          </cell>
          <cell r="G5385" t="str">
            <v>LONDOÑO</v>
          </cell>
          <cell r="N5385" t="str">
            <v>.ATENCION INTEGRAL A LA PRIMERA INFANCIA</v>
          </cell>
          <cell r="P5385">
            <v>2878845</v>
          </cell>
          <cell r="T5385" t="str">
            <v>PRESENCIAL</v>
          </cell>
        </row>
        <row r="5386">
          <cell r="A5386" t="str">
            <v>CC</v>
          </cell>
          <cell r="C5386" t="str">
            <v>10101395642834628</v>
          </cell>
          <cell r="E5386" t="str">
            <v>JOHN ALEXIS</v>
          </cell>
          <cell r="F5386" t="str">
            <v>GARCIA</v>
          </cell>
          <cell r="G5386" t="str">
            <v>SEGURA</v>
          </cell>
          <cell r="N5386" t="str">
            <v>PROYECTOS AGROPECUARIOS.</v>
          </cell>
          <cell r="P5386">
            <v>2834628</v>
          </cell>
          <cell r="T5386" t="str">
            <v>VIRTUAL</v>
          </cell>
        </row>
        <row r="5387">
          <cell r="A5387" t="str">
            <v>CC</v>
          </cell>
          <cell r="C5387" t="str">
            <v>10552267942834628</v>
          </cell>
          <cell r="E5387" t="str">
            <v>NANCY PAOLA</v>
          </cell>
          <cell r="F5387" t="str">
            <v>BAYONA</v>
          </cell>
          <cell r="G5387" t="str">
            <v>MALAVER</v>
          </cell>
          <cell r="N5387" t="str">
            <v>PROYECTOS AGROPECUARIOS.</v>
          </cell>
          <cell r="P5387">
            <v>2834628</v>
          </cell>
          <cell r="T5387" t="str">
            <v>VIRTUAL</v>
          </cell>
        </row>
        <row r="5388">
          <cell r="A5388" t="str">
            <v>CC</v>
          </cell>
          <cell r="C5388" t="str">
            <v>11441755602977232</v>
          </cell>
          <cell r="E5388" t="str">
            <v>LUZ ADRIANA</v>
          </cell>
          <cell r="F5388" t="str">
            <v>YATE</v>
          </cell>
          <cell r="G5388" t="str">
            <v>VALENCIA</v>
          </cell>
          <cell r="N5388" t="str">
            <v>DESARROLLO DE MEDIOS GRAFICOS VISUALES</v>
          </cell>
          <cell r="P5388">
            <v>2977232</v>
          </cell>
          <cell r="T5388" t="str">
            <v>VIRTUAL</v>
          </cell>
        </row>
        <row r="5389">
          <cell r="A5389" t="str">
            <v>CC</v>
          </cell>
          <cell r="C5389" t="str">
            <v>10280099112924207</v>
          </cell>
          <cell r="E5389" t="str">
            <v>FERNEY LEONARDO</v>
          </cell>
          <cell r="F5389" t="str">
            <v>URREGO</v>
          </cell>
          <cell r="G5389" t="str">
            <v>CAÑAS</v>
          </cell>
          <cell r="N5389" t="str">
            <v>DESARROLLO DE MEDIOS GRAFICOS VISUALES</v>
          </cell>
          <cell r="P5389">
            <v>2924207</v>
          </cell>
          <cell r="T5389" t="str">
            <v>PRESENCIAL</v>
          </cell>
        </row>
        <row r="5390">
          <cell r="A5390" t="str">
            <v>CC</v>
          </cell>
          <cell r="C5390" t="str">
            <v>10321778892877429</v>
          </cell>
          <cell r="E5390" t="str">
            <v>ZARETH</v>
          </cell>
          <cell r="F5390" t="str">
            <v>FUENTE</v>
          </cell>
          <cell r="G5390" t="str">
            <v>SILGADO</v>
          </cell>
          <cell r="N5390" t="str">
            <v>ANALISIS Y DESARROLLO DE SOFTWARE.</v>
          </cell>
          <cell r="P5390">
            <v>2877429</v>
          </cell>
          <cell r="T5390" t="str">
            <v>PRESENCIAL</v>
          </cell>
        </row>
        <row r="5391">
          <cell r="A5391" t="str">
            <v>CC</v>
          </cell>
          <cell r="C5391" t="str">
            <v>10077106752834712</v>
          </cell>
          <cell r="E5391" t="str">
            <v>ALEXANDRA</v>
          </cell>
          <cell r="F5391" t="str">
            <v>AGAMEZ</v>
          </cell>
          <cell r="G5391" t="str">
            <v>MUÑOZ</v>
          </cell>
          <cell r="N5391" t="str">
            <v>SERVICIOS Y OPERACIONES MICROFINANCIERAS</v>
          </cell>
          <cell r="P5391">
            <v>2834712</v>
          </cell>
          <cell r="T5391" t="str">
            <v>VIRTUAL</v>
          </cell>
        </row>
        <row r="5392">
          <cell r="A5392" t="str">
            <v>CC</v>
          </cell>
          <cell r="C5392" t="str">
            <v>10739757662775391</v>
          </cell>
          <cell r="E5392" t="str">
            <v>YANEDIS</v>
          </cell>
          <cell r="F5392" t="str">
            <v>MARTINEZ</v>
          </cell>
          <cell r="G5392" t="str">
            <v>BLANQUICETT</v>
          </cell>
          <cell r="N5392" t="str">
            <v>SERVICIO DE RECEPCION HOTELERA</v>
          </cell>
          <cell r="P5392">
            <v>2775391</v>
          </cell>
          <cell r="T5392" t="str">
            <v>PRESENCIAL</v>
          </cell>
        </row>
        <row r="5393">
          <cell r="A5393" t="str">
            <v>CC</v>
          </cell>
          <cell r="C5393" t="str">
            <v>10208236152758193</v>
          </cell>
          <cell r="E5393" t="str">
            <v>ANA MARIA</v>
          </cell>
          <cell r="F5393" t="str">
            <v>ROJAS</v>
          </cell>
          <cell r="G5393" t="str">
            <v>SANABRIA</v>
          </cell>
          <cell r="N5393" t="str">
            <v>DESARROLLO DE MEDIOS GRAFICOS VISUALES</v>
          </cell>
          <cell r="P5393">
            <v>2758193</v>
          </cell>
          <cell r="T5393" t="str">
            <v>VIRTUAL</v>
          </cell>
        </row>
        <row r="5394">
          <cell r="A5394" t="str">
            <v>CC</v>
          </cell>
          <cell r="C5394" t="str">
            <v>844520892758193</v>
          </cell>
          <cell r="E5394" t="str">
            <v>KELAIA SELEC</v>
          </cell>
          <cell r="F5394" t="str">
            <v>GAMBOA</v>
          </cell>
          <cell r="G5394" t="str">
            <v>MOZO</v>
          </cell>
          <cell r="N5394" t="str">
            <v>DESARROLLO DE MEDIOS GRAFICOS VISUALES</v>
          </cell>
          <cell r="P5394">
            <v>2758193</v>
          </cell>
          <cell r="T5394" t="str">
            <v>VIRTUAL</v>
          </cell>
        </row>
        <row r="5395">
          <cell r="A5395" t="str">
            <v>CC</v>
          </cell>
          <cell r="C5395" t="str">
            <v>10010602092758192</v>
          </cell>
          <cell r="E5395" t="str">
            <v>JHOJAN ARLEY</v>
          </cell>
          <cell r="F5395" t="str">
            <v>HERNANDEZ</v>
          </cell>
          <cell r="N5395" t="str">
            <v>DESARROLLO DE MEDIOS GRAFICOS VISUALES</v>
          </cell>
          <cell r="P5395">
            <v>2758192</v>
          </cell>
          <cell r="T5395" t="str">
            <v>VIRTUAL</v>
          </cell>
        </row>
        <row r="5396">
          <cell r="A5396" t="str">
            <v>CC</v>
          </cell>
          <cell r="C5396" t="str">
            <v>10403508882561076</v>
          </cell>
          <cell r="E5396" t="str">
            <v>CAROL VIVIANA</v>
          </cell>
          <cell r="F5396" t="str">
            <v>ALZATE</v>
          </cell>
          <cell r="G5396" t="str">
            <v>BOLIVAR</v>
          </cell>
          <cell r="N5396" t="str">
            <v>DESARROLLO DE MEDIOS GRAFICOS VISUALES</v>
          </cell>
          <cell r="P5396">
            <v>2561076</v>
          </cell>
          <cell r="T5396" t="str">
            <v>PRESENCIAL</v>
          </cell>
        </row>
        <row r="5397">
          <cell r="A5397" t="str">
            <v>CC</v>
          </cell>
          <cell r="C5397" t="str">
            <v>10552734112547469</v>
          </cell>
          <cell r="E5397" t="str">
            <v>CRISTIAN DAVID</v>
          </cell>
          <cell r="F5397" t="str">
            <v>SUAREZ</v>
          </cell>
          <cell r="G5397" t="str">
            <v>GOYENECHE</v>
          </cell>
          <cell r="N5397" t="str">
            <v>DESARROLLO PUBLICITARIO</v>
          </cell>
          <cell r="P5397">
            <v>2547469</v>
          </cell>
          <cell r="T5397" t="str">
            <v>VIRTUAL</v>
          </cell>
        </row>
        <row r="5398">
          <cell r="A5398" t="str">
            <v>CC</v>
          </cell>
          <cell r="C5398" t="str">
            <v>10852967232547410</v>
          </cell>
          <cell r="E5398" t="str">
            <v>JOHANNA BRIGITTE</v>
          </cell>
          <cell r="F5398" t="str">
            <v>CHAPAL</v>
          </cell>
          <cell r="G5398" t="str">
            <v>QUINTANA</v>
          </cell>
          <cell r="N5398" t="str">
            <v>ANALISIS Y DESARROLLO DE SOFTWARE.</v>
          </cell>
          <cell r="P5398">
            <v>2547410</v>
          </cell>
          <cell r="T5398" t="str">
            <v>VIRTUAL</v>
          </cell>
        </row>
        <row r="5399">
          <cell r="A5399" t="str">
            <v>CC</v>
          </cell>
          <cell r="C5399" t="str">
            <v>10076740872775414</v>
          </cell>
          <cell r="E5399" t="str">
            <v>DANIELA MARIA</v>
          </cell>
          <cell r="F5399" t="str">
            <v>MELENDREZ</v>
          </cell>
          <cell r="G5399" t="str">
            <v>DIAZ</v>
          </cell>
          <cell r="N5399" t="str">
            <v>ASISTENCIA ADMINISTRATIVA .</v>
          </cell>
          <cell r="P5399">
            <v>2775414</v>
          </cell>
          <cell r="T5399" t="str">
            <v>PRESENCIAL</v>
          </cell>
        </row>
        <row r="5400">
          <cell r="A5400" t="str">
            <v>CC</v>
          </cell>
          <cell r="C5400" t="str">
            <v>712580032822839</v>
          </cell>
          <cell r="E5400" t="str">
            <v>LEONARDO</v>
          </cell>
          <cell r="F5400" t="str">
            <v>HURTADO</v>
          </cell>
          <cell r="G5400" t="str">
            <v>LOPEZ</v>
          </cell>
          <cell r="N5400" t="str">
            <v>PRODUCCION AGROPECUARIA</v>
          </cell>
          <cell r="P5400">
            <v>2822839</v>
          </cell>
          <cell r="T5400" t="str">
            <v>PRESENCIAL</v>
          </cell>
        </row>
        <row r="5401">
          <cell r="A5401" t="str">
            <v>TI</v>
          </cell>
          <cell r="C5401" t="str">
            <v>10403584742923996</v>
          </cell>
          <cell r="E5401" t="str">
            <v>JUAN CARLOS</v>
          </cell>
          <cell r="F5401" t="str">
            <v>PRADO</v>
          </cell>
          <cell r="G5401" t="str">
            <v>CASARRUBIA</v>
          </cell>
          <cell r="N5401" t="str">
            <v>COMERCIALIZACIÓN DE PRODUCTOS MASIVOS</v>
          </cell>
          <cell r="P5401">
            <v>2923996</v>
          </cell>
          <cell r="T5401" t="str">
            <v>PRESENCIAL</v>
          </cell>
        </row>
        <row r="5402">
          <cell r="A5402" t="str">
            <v>CC</v>
          </cell>
          <cell r="C5402" t="str">
            <v>10688074972900850</v>
          </cell>
          <cell r="E5402" t="str">
            <v>DIANA MARCELA</v>
          </cell>
          <cell r="F5402" t="str">
            <v>DIAZ</v>
          </cell>
          <cell r="G5402" t="str">
            <v>RAMOS</v>
          </cell>
          <cell r="N5402" t="str">
            <v>LABORES DE CAMPO EN CULTIVOS</v>
          </cell>
          <cell r="P5402">
            <v>2900850</v>
          </cell>
          <cell r="T5402" t="str">
            <v>PRESENCIAL</v>
          </cell>
        </row>
        <row r="5403">
          <cell r="A5403" t="str">
            <v>TI</v>
          </cell>
          <cell r="C5403" t="str">
            <v>10279535122900850</v>
          </cell>
          <cell r="E5403" t="str">
            <v>YIMIS ANDRES</v>
          </cell>
          <cell r="F5403" t="str">
            <v>ARRIAGA</v>
          </cell>
          <cell r="G5403" t="str">
            <v>COCTA</v>
          </cell>
          <cell r="N5403" t="str">
            <v>LABORES DE CAMPO EN CULTIVOS</v>
          </cell>
          <cell r="P5403">
            <v>2900850</v>
          </cell>
          <cell r="T5403" t="str">
            <v>PRESENCIAL</v>
          </cell>
        </row>
        <row r="5404">
          <cell r="A5404" t="str">
            <v>CC</v>
          </cell>
          <cell r="C5404" t="str">
            <v>10279578182877429</v>
          </cell>
          <cell r="E5404" t="str">
            <v>JHONATAN</v>
          </cell>
          <cell r="F5404" t="str">
            <v>TORRES</v>
          </cell>
          <cell r="G5404" t="str">
            <v>OTERO</v>
          </cell>
          <cell r="N5404" t="str">
            <v>ANALISIS Y DESARROLLO DE SOFTWARE.</v>
          </cell>
          <cell r="P5404">
            <v>2877429</v>
          </cell>
          <cell r="T5404" t="str">
            <v>PRESENCIAL</v>
          </cell>
        </row>
        <row r="5405">
          <cell r="A5405" t="str">
            <v>CC</v>
          </cell>
          <cell r="C5405" t="str">
            <v>10394588153070128</v>
          </cell>
          <cell r="E5405" t="str">
            <v>MARIA ESTEFANIA</v>
          </cell>
          <cell r="F5405" t="str">
            <v>CARDONA</v>
          </cell>
          <cell r="G5405" t="str">
            <v>VELEZ</v>
          </cell>
          <cell r="N5405" t="str">
            <v>ANALISIS Y DESARROLLO DE SOFTWARE.</v>
          </cell>
          <cell r="P5405">
            <v>3070128</v>
          </cell>
          <cell r="T5405" t="str">
            <v>VIRTUAL</v>
          </cell>
        </row>
        <row r="5406">
          <cell r="A5406" t="str">
            <v>CC</v>
          </cell>
          <cell r="C5406" t="str">
            <v>10010319312878845</v>
          </cell>
          <cell r="E5406" t="str">
            <v>MARIAN CAMILA</v>
          </cell>
          <cell r="F5406" t="str">
            <v>MOLINA</v>
          </cell>
          <cell r="G5406" t="str">
            <v>RESTREPO</v>
          </cell>
          <cell r="N5406" t="str">
            <v>.ATENCION INTEGRAL A LA PRIMERA INFANCIA</v>
          </cell>
          <cell r="P5406">
            <v>2878845</v>
          </cell>
          <cell r="T5406" t="str">
            <v>PRESENCIAL</v>
          </cell>
        </row>
        <row r="5407">
          <cell r="A5407" t="str">
            <v>CC</v>
          </cell>
          <cell r="C5407" t="str">
            <v>11078420202977231</v>
          </cell>
          <cell r="E5407" t="str">
            <v>INGRID TATIANA</v>
          </cell>
          <cell r="F5407" t="str">
            <v>MILLAN</v>
          </cell>
          <cell r="G5407" t="str">
            <v>TRUJILLO</v>
          </cell>
          <cell r="N5407" t="str">
            <v>DESARROLLO DE MEDIOS GRAFICOS VISUALES</v>
          </cell>
          <cell r="P5407">
            <v>2977231</v>
          </cell>
          <cell r="T5407" t="str">
            <v>VIRTUAL</v>
          </cell>
        </row>
        <row r="5408">
          <cell r="A5408" t="str">
            <v>CC</v>
          </cell>
          <cell r="C5408" t="str">
            <v>807779842977201</v>
          </cell>
          <cell r="E5408" t="str">
            <v>DUSTANO ALBERTO</v>
          </cell>
          <cell r="F5408" t="str">
            <v>BELTRAN</v>
          </cell>
          <cell r="G5408" t="str">
            <v>REINA</v>
          </cell>
          <cell r="N5408" t="str">
            <v>DESARROLLO DE COLECCIONES PARA LA INDUSTRIA DE LA MODA.</v>
          </cell>
          <cell r="P5408">
            <v>2977201</v>
          </cell>
          <cell r="T5408" t="str">
            <v>VIRTUAL</v>
          </cell>
        </row>
        <row r="5409">
          <cell r="A5409" t="str">
            <v>TI</v>
          </cell>
          <cell r="C5409" t="str">
            <v>10196057222977140</v>
          </cell>
          <cell r="E5409" t="str">
            <v>SOFIA</v>
          </cell>
          <cell r="F5409" t="str">
            <v>SANDOVAL</v>
          </cell>
          <cell r="G5409" t="str">
            <v>JIMENEZ</v>
          </cell>
          <cell r="N5409" t="str">
            <v>DESARROLLO MULTIMEDIA Y WEB</v>
          </cell>
          <cell r="P5409">
            <v>2977140</v>
          </cell>
          <cell r="T5409" t="str">
            <v>VIRTUAL</v>
          </cell>
        </row>
        <row r="5410">
          <cell r="A5410" t="str">
            <v>CC</v>
          </cell>
          <cell r="C5410" t="str">
            <v>10010261122924207</v>
          </cell>
          <cell r="E5410" t="str">
            <v>NILSON</v>
          </cell>
          <cell r="F5410" t="str">
            <v>RICARDO</v>
          </cell>
          <cell r="G5410" t="str">
            <v>RICARDO</v>
          </cell>
          <cell r="N5410" t="str">
            <v>DESARROLLO DE MEDIOS GRAFICOS VISUALES</v>
          </cell>
          <cell r="P5410">
            <v>2924207</v>
          </cell>
          <cell r="T5410" t="str">
            <v>PRESENCIAL</v>
          </cell>
        </row>
        <row r="5411">
          <cell r="A5411" t="str">
            <v>CC</v>
          </cell>
          <cell r="C5411" t="str">
            <v>10279461332775403</v>
          </cell>
          <cell r="E5411" t="str">
            <v>JUAN CAMILO</v>
          </cell>
          <cell r="F5411" t="str">
            <v>GIRALDO</v>
          </cell>
          <cell r="G5411" t="str">
            <v>PALACIO</v>
          </cell>
          <cell r="N5411" t="str">
            <v>EJECUCION DE PROGRAMAS DEPORTIVOS.</v>
          </cell>
          <cell r="P5411">
            <v>2775403</v>
          </cell>
          <cell r="T5411" t="str">
            <v>PRESENCIAL</v>
          </cell>
        </row>
        <row r="5412">
          <cell r="A5412" t="str">
            <v>CC</v>
          </cell>
          <cell r="C5412" t="str">
            <v>10465276512775391</v>
          </cell>
          <cell r="E5412" t="str">
            <v>ZHARICK ANDREA</v>
          </cell>
          <cell r="F5412" t="str">
            <v>RODRIGUEZ</v>
          </cell>
          <cell r="G5412" t="str">
            <v>MENA</v>
          </cell>
          <cell r="N5412" t="str">
            <v>SERVICIO DE RECEPCION HOTELERA</v>
          </cell>
          <cell r="P5412">
            <v>2775391</v>
          </cell>
          <cell r="T5412" t="str">
            <v>PRESENCIAL</v>
          </cell>
        </row>
        <row r="5413">
          <cell r="A5413" t="str">
            <v>CC</v>
          </cell>
          <cell r="C5413" t="str">
            <v>10457440362758192</v>
          </cell>
          <cell r="E5413" t="str">
            <v>JUAN DAVID</v>
          </cell>
          <cell r="F5413" t="str">
            <v>PASTRANA</v>
          </cell>
          <cell r="G5413" t="str">
            <v>CORTES</v>
          </cell>
          <cell r="N5413" t="str">
            <v>DESARROLLO DE MEDIOS GRAFICOS VISUALES</v>
          </cell>
          <cell r="P5413">
            <v>2758192</v>
          </cell>
          <cell r="T5413" t="str">
            <v>VIRTUAL</v>
          </cell>
        </row>
        <row r="5414">
          <cell r="A5414" t="str">
            <v>CC</v>
          </cell>
          <cell r="C5414" t="str">
            <v>11927697602626915</v>
          </cell>
          <cell r="E5414" t="str">
            <v>JACKELINE</v>
          </cell>
          <cell r="F5414" t="str">
            <v>QUENAN</v>
          </cell>
          <cell r="G5414" t="str">
            <v>CHASPUENGAL</v>
          </cell>
          <cell r="N5414" t="str">
            <v>DESARROLLO DE COLECCIONES PARA LA INDUSTRIA DE LA MODA.</v>
          </cell>
          <cell r="P5414">
            <v>2626915</v>
          </cell>
          <cell r="T5414" t="str">
            <v>VIRTUAL</v>
          </cell>
        </row>
        <row r="5415">
          <cell r="A5415" t="str">
            <v>CC</v>
          </cell>
          <cell r="C5415" t="str">
            <v>10051337652547411</v>
          </cell>
          <cell r="E5415" t="str">
            <v>MICHAEL ESNEIDER</v>
          </cell>
          <cell r="F5415" t="str">
            <v>ACERO</v>
          </cell>
          <cell r="G5415" t="str">
            <v>LOAIZA</v>
          </cell>
          <cell r="N5415" t="str">
            <v>ANALISIS Y DESARROLLO DE SOFTWARE.</v>
          </cell>
          <cell r="P5415">
            <v>2547411</v>
          </cell>
          <cell r="T5415" t="str">
            <v>VIRTUAL</v>
          </cell>
        </row>
        <row r="5416">
          <cell r="A5416" t="str">
            <v>CC</v>
          </cell>
          <cell r="C5416" t="str">
            <v>10351522132775414</v>
          </cell>
          <cell r="E5416" t="str">
            <v>YULY DAYANA</v>
          </cell>
          <cell r="F5416" t="str">
            <v>FRANCO</v>
          </cell>
          <cell r="G5416" t="str">
            <v>SILGADO</v>
          </cell>
          <cell r="N5416" t="str">
            <v>ASISTENCIA ADMINISTRATIVA .</v>
          </cell>
          <cell r="P5416">
            <v>2775414</v>
          </cell>
          <cell r="T5416" t="str">
            <v>PRESENCIAL</v>
          </cell>
        </row>
        <row r="5417">
          <cell r="A5417" t="str">
            <v>TI</v>
          </cell>
          <cell r="C5417" t="str">
            <v>10714295022775351</v>
          </cell>
          <cell r="E5417" t="str">
            <v>MARIA FERNANDA</v>
          </cell>
          <cell r="F5417" t="str">
            <v>PEREZ</v>
          </cell>
          <cell r="G5417" t="str">
            <v>AVILA</v>
          </cell>
          <cell r="N5417" t="str">
            <v>SISTEMAS.</v>
          </cell>
          <cell r="P5417">
            <v>2775351</v>
          </cell>
          <cell r="T5417" t="str">
            <v>PRESENCIAL</v>
          </cell>
        </row>
        <row r="5418">
          <cell r="A5418" t="str">
            <v>CC</v>
          </cell>
          <cell r="C5418" t="str">
            <v>10388192082764149</v>
          </cell>
          <cell r="E5418" t="str">
            <v>PAULA CAMILA</v>
          </cell>
          <cell r="F5418" t="str">
            <v>TRUJILLO</v>
          </cell>
          <cell r="G5418" t="str">
            <v>ESCOBAR</v>
          </cell>
          <cell r="N5418" t="str">
            <v>.ATENCION INTEGRAL A LA PRIMERA INFANCIA</v>
          </cell>
          <cell r="P5418">
            <v>2764149</v>
          </cell>
          <cell r="T5418" t="str">
            <v>PRESENCIAL</v>
          </cell>
        </row>
        <row r="5419">
          <cell r="A5419" t="str">
            <v>CC</v>
          </cell>
          <cell r="C5419" t="str">
            <v>10016680702822839</v>
          </cell>
          <cell r="E5419" t="str">
            <v>YOLEINIS</v>
          </cell>
          <cell r="F5419" t="str">
            <v>MORENO</v>
          </cell>
          <cell r="G5419" t="str">
            <v>MAUSSA</v>
          </cell>
          <cell r="N5419" t="str">
            <v>PRODUCCION AGROPECUARIA</v>
          </cell>
          <cell r="P5419">
            <v>2822839</v>
          </cell>
          <cell r="T5419" t="str">
            <v>PRESENCIAL</v>
          </cell>
        </row>
        <row r="5420">
          <cell r="A5420" t="str">
            <v>CC</v>
          </cell>
          <cell r="C5420" t="str">
            <v>10454887432936071</v>
          </cell>
          <cell r="E5420" t="str">
            <v>INGRID JULIETTE</v>
          </cell>
          <cell r="F5420" t="str">
            <v>MARTINEZ</v>
          </cell>
          <cell r="G5420" t="str">
            <v>BATISTA</v>
          </cell>
          <cell r="N5420" t="str">
            <v>CUIDADO ESTETICO DE MANOS Y PIES..</v>
          </cell>
          <cell r="P5420">
            <v>2936071</v>
          </cell>
          <cell r="T5420" t="str">
            <v>PRESENCIAL</v>
          </cell>
        </row>
        <row r="5421">
          <cell r="A5421" t="str">
            <v>CC</v>
          </cell>
          <cell r="C5421" t="str">
            <v>10709619853070128</v>
          </cell>
          <cell r="E5421" t="str">
            <v>JUAN CARLOS</v>
          </cell>
          <cell r="F5421" t="str">
            <v>SANCHEZ</v>
          </cell>
          <cell r="G5421" t="str">
            <v>GUZMAN</v>
          </cell>
          <cell r="N5421" t="str">
            <v>ANALISIS Y DESARROLLO DE SOFTWARE.</v>
          </cell>
          <cell r="P5421">
            <v>3070128</v>
          </cell>
          <cell r="T5421" t="str">
            <v>VIRTUAL</v>
          </cell>
        </row>
        <row r="5422">
          <cell r="A5422" t="str">
            <v>CC</v>
          </cell>
          <cell r="C5422" t="str">
            <v>10075192792618662</v>
          </cell>
          <cell r="E5422" t="str">
            <v>MARCELY</v>
          </cell>
          <cell r="F5422" t="str">
            <v>MARTINEZ</v>
          </cell>
          <cell r="G5422" t="str">
            <v>RAMIREZ</v>
          </cell>
          <cell r="N5422" t="str">
            <v>IMPLEMENTACION DE INFRAESTRUCTURA DE TECNOLOGIAS DE LA INFORMACION Y LAS COMUNICACIONES.</v>
          </cell>
          <cell r="P5422">
            <v>2618662</v>
          </cell>
          <cell r="T5422" t="str">
            <v>PRESENCIAL</v>
          </cell>
        </row>
        <row r="5423">
          <cell r="A5423" t="str">
            <v>CC</v>
          </cell>
          <cell r="C5423" t="str">
            <v>10279433612775373</v>
          </cell>
          <cell r="E5423" t="str">
            <v>JUAN DAVID</v>
          </cell>
          <cell r="F5423" t="str">
            <v>DIAZ</v>
          </cell>
          <cell r="G5423" t="str">
            <v>JULIO</v>
          </cell>
          <cell r="N5423" t="str">
            <v>MANTENIMIENTO DE EQUIPOS DE AIRE ACONDICIONADO Y REFRIGERACION</v>
          </cell>
          <cell r="P5423">
            <v>2775373</v>
          </cell>
          <cell r="T5423" t="str">
            <v>PRESENCIAL</v>
          </cell>
        </row>
        <row r="5424">
          <cell r="A5424" t="str">
            <v>CC</v>
          </cell>
          <cell r="C5424" t="str">
            <v>10403766382775373</v>
          </cell>
          <cell r="E5424" t="str">
            <v>WILMAR ALEXANDER</v>
          </cell>
          <cell r="F5424" t="str">
            <v>GRACIANO</v>
          </cell>
          <cell r="G5424" t="str">
            <v>OROZCO</v>
          </cell>
          <cell r="N5424" t="str">
            <v>MANTENIMIENTO DE EQUIPOS DE AIRE ACONDICIONADO Y REFRIGERACION</v>
          </cell>
          <cell r="P5424">
            <v>2775373</v>
          </cell>
          <cell r="T5424" t="str">
            <v>PRESENCIAL</v>
          </cell>
        </row>
        <row r="5425">
          <cell r="A5425" t="str">
            <v>TI</v>
          </cell>
          <cell r="C5425" t="str">
            <v>11081209103069910</v>
          </cell>
          <cell r="E5425" t="str">
            <v>KENEY YAJAL</v>
          </cell>
          <cell r="F5425" t="str">
            <v>BUITRAGO</v>
          </cell>
          <cell r="G5425" t="str">
            <v>LONDOÑO</v>
          </cell>
          <cell r="N5425" t="str">
            <v>SISTEMAS TELEINFORMÁTICOS</v>
          </cell>
          <cell r="P5425">
            <v>3069910</v>
          </cell>
          <cell r="T5425" t="str">
            <v>VIRTUAL</v>
          </cell>
        </row>
        <row r="5426">
          <cell r="A5426" t="str">
            <v>CC</v>
          </cell>
          <cell r="C5426" t="str">
            <v>10279562273001342</v>
          </cell>
          <cell r="E5426" t="str">
            <v>VALENTINA</v>
          </cell>
          <cell r="F5426" t="str">
            <v>MOSQUERA</v>
          </cell>
          <cell r="G5426" t="str">
            <v>DUARTE</v>
          </cell>
          <cell r="N5426" t="str">
            <v>GESTION AGROEMPRESARIAL</v>
          </cell>
          <cell r="P5426">
            <v>3001342</v>
          </cell>
          <cell r="T5426" t="str">
            <v>PRESENCIAL</v>
          </cell>
        </row>
        <row r="5427">
          <cell r="A5427" t="str">
            <v>CC</v>
          </cell>
          <cell r="C5427" t="str">
            <v>10154092102977232</v>
          </cell>
          <cell r="E5427" t="str">
            <v>CLAUDIA ALEJANDRA</v>
          </cell>
          <cell r="F5427" t="str">
            <v>ROJAS</v>
          </cell>
          <cell r="G5427" t="str">
            <v>SOTO</v>
          </cell>
          <cell r="N5427" t="str">
            <v>DESARROLLO DE MEDIOS GRAFICOS VISUALES</v>
          </cell>
          <cell r="P5427">
            <v>2977232</v>
          </cell>
          <cell r="T5427" t="str">
            <v>VIRTUAL</v>
          </cell>
        </row>
        <row r="5428">
          <cell r="A5428" t="str">
            <v>CC</v>
          </cell>
          <cell r="C5428" t="str">
            <v>10229382662977231</v>
          </cell>
          <cell r="E5428" t="str">
            <v>JENNYFER LYZETH</v>
          </cell>
          <cell r="F5428" t="str">
            <v>PEÑA</v>
          </cell>
          <cell r="G5428" t="str">
            <v>FERNANDEZ</v>
          </cell>
          <cell r="N5428" t="str">
            <v>DESARROLLO DE MEDIOS GRAFICOS VISUALES</v>
          </cell>
          <cell r="P5428">
            <v>2977231</v>
          </cell>
          <cell r="T5428" t="str">
            <v>VIRTUAL</v>
          </cell>
        </row>
        <row r="5429">
          <cell r="A5429" t="str">
            <v>CC</v>
          </cell>
          <cell r="C5429" t="str">
            <v>10045506242977231</v>
          </cell>
          <cell r="E5429" t="str">
            <v>JHOSSEPH DARYN</v>
          </cell>
          <cell r="F5429" t="str">
            <v>ZUÑIGA</v>
          </cell>
          <cell r="G5429" t="str">
            <v>CABRERA</v>
          </cell>
          <cell r="N5429" t="str">
            <v>DESARROLLO DE MEDIOS GRAFICOS VISUALES</v>
          </cell>
          <cell r="P5429">
            <v>2977231</v>
          </cell>
          <cell r="T5429" t="str">
            <v>VIRTUAL</v>
          </cell>
        </row>
        <row r="5430">
          <cell r="A5430" t="str">
            <v>CC</v>
          </cell>
          <cell r="C5430" t="str">
            <v>10280366832924207</v>
          </cell>
          <cell r="E5430" t="str">
            <v>ADRIAN DAVID</v>
          </cell>
          <cell r="F5430" t="str">
            <v>MESTRA</v>
          </cell>
          <cell r="G5430" t="str">
            <v>CANO</v>
          </cell>
          <cell r="N5430" t="str">
            <v>DESARROLLO DE MEDIOS GRAFICOS VISUALES</v>
          </cell>
          <cell r="P5430">
            <v>2924207</v>
          </cell>
          <cell r="T5430" t="str">
            <v>PRESENCIAL</v>
          </cell>
        </row>
        <row r="5431">
          <cell r="A5431" t="str">
            <v>CC</v>
          </cell>
          <cell r="C5431" t="str">
            <v>10822471232834712</v>
          </cell>
          <cell r="E5431" t="str">
            <v>MILER ANIBAL</v>
          </cell>
          <cell r="F5431" t="str">
            <v>OSPINO</v>
          </cell>
          <cell r="G5431" t="str">
            <v>SUAREZ</v>
          </cell>
          <cell r="N5431" t="str">
            <v>SERVICIOS Y OPERACIONES MICROFINANCIERAS</v>
          </cell>
          <cell r="P5431">
            <v>2834712</v>
          </cell>
          <cell r="T5431" t="str">
            <v>VIRTUAL</v>
          </cell>
        </row>
        <row r="5432">
          <cell r="A5432" t="str">
            <v>CC</v>
          </cell>
          <cell r="C5432" t="str">
            <v>10011543712826366</v>
          </cell>
          <cell r="E5432" t="str">
            <v>DANIEL</v>
          </cell>
          <cell r="F5432" t="str">
            <v>CALLE</v>
          </cell>
          <cell r="G5432" t="str">
            <v>COGOLLO</v>
          </cell>
          <cell r="N5432" t="str">
            <v>GESTION DE LA PRODUCCION AGRICOLA</v>
          </cell>
          <cell r="P5432">
            <v>2826366</v>
          </cell>
          <cell r="T5432" t="str">
            <v>PRESENCIAL</v>
          </cell>
        </row>
        <row r="5433">
          <cell r="A5433" t="str">
            <v>CC</v>
          </cell>
          <cell r="C5433" t="str">
            <v>10160741532758191</v>
          </cell>
          <cell r="E5433" t="str">
            <v>DIEGO CAMILO</v>
          </cell>
          <cell r="F5433" t="str">
            <v>TRILLERAS</v>
          </cell>
          <cell r="G5433" t="str">
            <v>DELVASTO</v>
          </cell>
          <cell r="N5433" t="str">
            <v>DESARROLLO DE MEDIOS GRAFICOS VISUALES</v>
          </cell>
          <cell r="P5433">
            <v>2758191</v>
          </cell>
          <cell r="T5433" t="str">
            <v>VIRTUAL</v>
          </cell>
        </row>
        <row r="5434">
          <cell r="A5434" t="str">
            <v>CC</v>
          </cell>
          <cell r="C5434" t="str">
            <v>10396789112721507</v>
          </cell>
          <cell r="E5434" t="str">
            <v>OSCAR YAMIR</v>
          </cell>
          <cell r="F5434" t="str">
            <v>RODRIGUEZ</v>
          </cell>
          <cell r="G5434" t="str">
            <v>CIFUENTES</v>
          </cell>
          <cell r="N5434" t="str">
            <v>ANALISIS Y DESARROLLO DE SOFTWARE.</v>
          </cell>
          <cell r="P5434">
            <v>2721507</v>
          </cell>
          <cell r="T5434" t="str">
            <v>VIRTUAL</v>
          </cell>
        </row>
        <row r="5435">
          <cell r="A5435" t="str">
            <v>CC</v>
          </cell>
          <cell r="C5435" t="str">
            <v>10245938762721298</v>
          </cell>
          <cell r="E5435" t="str">
            <v>DANIELA ALEJANDRA</v>
          </cell>
          <cell r="F5435" t="str">
            <v>GARCIA</v>
          </cell>
          <cell r="G5435" t="str">
            <v>RUIZ</v>
          </cell>
          <cell r="N5435" t="str">
            <v>DESARROLLO DE COLECCIONES PARA LA INDUSTRIA DE LA MODA.</v>
          </cell>
          <cell r="P5435">
            <v>2721298</v>
          </cell>
          <cell r="T5435" t="str">
            <v>VIRTUAL</v>
          </cell>
        </row>
        <row r="5436">
          <cell r="A5436" t="str">
            <v>CC</v>
          </cell>
          <cell r="C5436" t="str">
            <v>10275228332721298</v>
          </cell>
          <cell r="E5436" t="str">
            <v>ANGELY NATHALIA</v>
          </cell>
          <cell r="F5436" t="str">
            <v>MENDOZA</v>
          </cell>
          <cell r="G5436" t="str">
            <v>MORA</v>
          </cell>
          <cell r="N5436" t="str">
            <v>DESARROLLO DE COLECCIONES PARA LA INDUSTRIA DE LA MODA.</v>
          </cell>
          <cell r="P5436">
            <v>2721298</v>
          </cell>
          <cell r="T5436" t="str">
            <v>VIRTUAL</v>
          </cell>
        </row>
        <row r="5437">
          <cell r="A5437" t="str">
            <v>CC</v>
          </cell>
          <cell r="C5437" t="str">
            <v>10697244332721297</v>
          </cell>
          <cell r="E5437" t="str">
            <v>ERIKA YOLIMA</v>
          </cell>
          <cell r="F5437" t="str">
            <v>QUIROGA</v>
          </cell>
          <cell r="G5437" t="str">
            <v>GUIZA</v>
          </cell>
          <cell r="N5437" t="str">
            <v>DESARROLLO DE COLECCIONES PARA LA INDUSTRIA DE LA MODA.</v>
          </cell>
          <cell r="P5437">
            <v>2721297</v>
          </cell>
          <cell r="T5437" t="str">
            <v>VIRTUAL</v>
          </cell>
        </row>
        <row r="5438">
          <cell r="A5438" t="str">
            <v>CC</v>
          </cell>
          <cell r="C5438" t="str">
            <v>10770360572721296</v>
          </cell>
          <cell r="E5438" t="str">
            <v>MARIA XIMENA</v>
          </cell>
          <cell r="F5438" t="str">
            <v>ALBARRACIN</v>
          </cell>
          <cell r="G5438" t="str">
            <v>NIÑO</v>
          </cell>
          <cell r="N5438" t="str">
            <v>DESARROLLO DE COLECCIONES PARA LA INDUSTRIA DE LA MODA.</v>
          </cell>
          <cell r="P5438">
            <v>2721296</v>
          </cell>
          <cell r="T5438" t="str">
            <v>VIRTUAL</v>
          </cell>
        </row>
        <row r="5439">
          <cell r="A5439" t="str">
            <v>CC</v>
          </cell>
          <cell r="C5439" t="str">
            <v>10623216242721296</v>
          </cell>
          <cell r="E5439" t="str">
            <v>CRISTIN DAYAN</v>
          </cell>
          <cell r="F5439" t="str">
            <v>GIL</v>
          </cell>
          <cell r="G5439" t="str">
            <v>GONZALEZ</v>
          </cell>
          <cell r="N5439" t="str">
            <v>DESARROLLO DE COLECCIONES PARA LA INDUSTRIA DE LA MODA.</v>
          </cell>
          <cell r="P5439">
            <v>2721296</v>
          </cell>
          <cell r="T5439" t="str">
            <v>VIRTUAL</v>
          </cell>
        </row>
        <row r="5440">
          <cell r="A5440" t="str">
            <v>CC</v>
          </cell>
          <cell r="C5440" t="str">
            <v>10229369872675748</v>
          </cell>
          <cell r="E5440" t="str">
            <v>EDWIN GIOVANNY</v>
          </cell>
          <cell r="F5440" t="str">
            <v>MORALES</v>
          </cell>
          <cell r="G5440" t="str">
            <v>SUAREZ</v>
          </cell>
          <cell r="N5440" t="str">
            <v>DESARROLLO DE MEDIOS GRAFICOS VISUALES</v>
          </cell>
          <cell r="P5440">
            <v>2675748</v>
          </cell>
          <cell r="T5440" t="str">
            <v>VIRTUAL</v>
          </cell>
        </row>
        <row r="5441">
          <cell r="A5441" t="str">
            <v>CC</v>
          </cell>
          <cell r="C5441" t="str">
            <v>10390804492659957</v>
          </cell>
          <cell r="E5441" t="str">
            <v>EDILBER</v>
          </cell>
          <cell r="F5441" t="str">
            <v>MARTINEZ</v>
          </cell>
          <cell r="G5441" t="str">
            <v>CASARRUBIA</v>
          </cell>
          <cell r="N5441" t="str">
            <v>IMPLEMENTACION DE INFRAESTRUCTURA DE TECNOLOGIAS DE LA INFORMACION Y LAS COMUNICACIONES.</v>
          </cell>
          <cell r="P5441">
            <v>2659957</v>
          </cell>
          <cell r="T5441" t="str">
            <v>PRESENCIAL</v>
          </cell>
        </row>
        <row r="5442">
          <cell r="A5442" t="str">
            <v>CC</v>
          </cell>
          <cell r="C5442" t="str">
            <v>10390784462659957</v>
          </cell>
          <cell r="E5442" t="str">
            <v>LEICY JOHANA</v>
          </cell>
          <cell r="F5442" t="str">
            <v>MELENDEZ</v>
          </cell>
          <cell r="G5442" t="str">
            <v>BERRIO</v>
          </cell>
          <cell r="N5442" t="str">
            <v>IMPLEMENTACION DE INFRAESTRUCTURA DE TECNOLOGIAS DE LA INFORMACION Y LAS COMUNICACIONES.</v>
          </cell>
          <cell r="P5442">
            <v>2659957</v>
          </cell>
          <cell r="T5442" t="str">
            <v>PRESENCIAL</v>
          </cell>
        </row>
        <row r="5443">
          <cell r="A5443" t="str">
            <v>CC</v>
          </cell>
          <cell r="C5443" t="str">
            <v>10391011792659957</v>
          </cell>
          <cell r="E5443" t="str">
            <v>WILSON</v>
          </cell>
          <cell r="F5443" t="str">
            <v>GALINDO</v>
          </cell>
          <cell r="G5443" t="str">
            <v>LEON</v>
          </cell>
          <cell r="N5443" t="str">
            <v>IMPLEMENTACION DE INFRAESTRUCTURA DE TECNOLOGIAS DE LA INFORMACION Y LAS COMUNICACIONES.</v>
          </cell>
          <cell r="P5443">
            <v>2659957</v>
          </cell>
          <cell r="T5443" t="str">
            <v>PRESENCIAL</v>
          </cell>
        </row>
        <row r="5444">
          <cell r="A5444" t="str">
            <v>CC</v>
          </cell>
          <cell r="C5444" t="str">
            <v>10403779022643645</v>
          </cell>
          <cell r="E5444" t="str">
            <v>ELMER</v>
          </cell>
          <cell r="F5444" t="str">
            <v>MONTIEL</v>
          </cell>
          <cell r="G5444" t="str">
            <v>CASTRO</v>
          </cell>
          <cell r="N5444" t="str">
            <v>GESTION DE LA PRODUCCION AGRICOLA</v>
          </cell>
          <cell r="P5444">
            <v>2643645</v>
          </cell>
          <cell r="T5444" t="str">
            <v>PRESENCIAL</v>
          </cell>
        </row>
        <row r="5445">
          <cell r="A5445" t="str">
            <v>TI</v>
          </cell>
          <cell r="C5445" t="str">
            <v>10374729642877398</v>
          </cell>
          <cell r="E5445" t="str">
            <v>LUIS DANIEL</v>
          </cell>
          <cell r="F5445" t="str">
            <v>BRAVO</v>
          </cell>
          <cell r="G5445" t="str">
            <v>SOTO</v>
          </cell>
          <cell r="N5445" t="str">
            <v>PROGRAMACION DE SOFTWARE .</v>
          </cell>
          <cell r="P5445">
            <v>2877398</v>
          </cell>
          <cell r="T5445" t="str">
            <v>PRESENCIAL</v>
          </cell>
        </row>
        <row r="5446">
          <cell r="A5446" t="str">
            <v>CC</v>
          </cell>
          <cell r="C5446" t="str">
            <v>10016702452923996</v>
          </cell>
          <cell r="E5446" t="str">
            <v>ANGGY CAMILA</v>
          </cell>
          <cell r="F5446" t="str">
            <v>MURILLO</v>
          </cell>
          <cell r="G5446" t="str">
            <v>CORREA</v>
          </cell>
          <cell r="N5446" t="str">
            <v>COMERCIALIZACIÓN DE PRODUCTOS MASIVOS</v>
          </cell>
          <cell r="P5446">
            <v>2923996</v>
          </cell>
          <cell r="T5446" t="str">
            <v>PRESENCIAL</v>
          </cell>
        </row>
        <row r="5447">
          <cell r="A5447" t="str">
            <v>CC</v>
          </cell>
          <cell r="C5447" t="str">
            <v>10390830952923837</v>
          </cell>
          <cell r="E5447" t="str">
            <v>MARIANA</v>
          </cell>
          <cell r="F5447" t="str">
            <v>MOSQUERA</v>
          </cell>
          <cell r="G5447" t="str">
            <v>MORELO</v>
          </cell>
          <cell r="N5447" t="str">
            <v>SALUD PUBLICA</v>
          </cell>
          <cell r="P5447">
            <v>2923837</v>
          </cell>
          <cell r="T5447" t="str">
            <v>PRESENCIAL</v>
          </cell>
        </row>
        <row r="5448">
          <cell r="A5448" t="str">
            <v>CC</v>
          </cell>
          <cell r="C5448" t="str">
            <v>10333705282851382</v>
          </cell>
          <cell r="E5448" t="str">
            <v>DAVID CARLOS</v>
          </cell>
          <cell r="F5448" t="str">
            <v>BELTRAN</v>
          </cell>
          <cell r="G5448" t="str">
            <v>DORIA</v>
          </cell>
          <cell r="N5448" t="str">
            <v>CONTABILIZACION DE OPERACIONES COMERCIALES Y FINANCIERAS.</v>
          </cell>
          <cell r="P5448">
            <v>2851382</v>
          </cell>
          <cell r="T5448" t="str">
            <v>PRESENCIAL</v>
          </cell>
        </row>
        <row r="5449">
          <cell r="A5449" t="str">
            <v>CC</v>
          </cell>
          <cell r="C5449" t="str">
            <v>10374722892851382</v>
          </cell>
          <cell r="E5449" t="str">
            <v>PAULA ANDREA</v>
          </cell>
          <cell r="F5449" t="str">
            <v>VARGAS</v>
          </cell>
          <cell r="G5449" t="str">
            <v>PITALUA</v>
          </cell>
          <cell r="N5449" t="str">
            <v>CONTABILIZACION DE OPERACIONES COMERCIALES Y FINANCIERAS.</v>
          </cell>
          <cell r="P5449">
            <v>2851382</v>
          </cell>
          <cell r="T5449" t="str">
            <v>PRESENCIAL</v>
          </cell>
        </row>
        <row r="5450">
          <cell r="A5450" t="str">
            <v>CC</v>
          </cell>
          <cell r="C5450" t="str">
            <v>10473928942547409</v>
          </cell>
          <cell r="E5450" t="str">
            <v>YESSICA</v>
          </cell>
          <cell r="F5450" t="str">
            <v>MONTERO</v>
          </cell>
          <cell r="G5450" t="str">
            <v>ACEVEDO</v>
          </cell>
          <cell r="N5450" t="str">
            <v>ANALISIS Y DESARROLLO DE SOFTWARE.</v>
          </cell>
          <cell r="P5450">
            <v>2547409</v>
          </cell>
          <cell r="T5450" t="str">
            <v>VIRTUAL</v>
          </cell>
        </row>
        <row r="5451">
          <cell r="A5451" t="str">
            <v>CC</v>
          </cell>
          <cell r="C5451" t="str">
            <v>434907223070157</v>
          </cell>
          <cell r="E5451" t="str">
            <v>MARGARITA ROSA</v>
          </cell>
          <cell r="F5451" t="str">
            <v>HOLGUIN</v>
          </cell>
          <cell r="G5451" t="str">
            <v>HERRERA</v>
          </cell>
          <cell r="N5451" t="str">
            <v>DESARROLLO DE COLECCIONES PARA LA INDUSTRIA DE LA MODA.</v>
          </cell>
          <cell r="P5451">
            <v>3070157</v>
          </cell>
          <cell r="T5451" t="str">
            <v>VIRTUAL</v>
          </cell>
        </row>
        <row r="5452">
          <cell r="A5452" t="str">
            <v>CC</v>
          </cell>
          <cell r="C5452" t="str">
            <v>781125783070157</v>
          </cell>
          <cell r="E5452" t="str">
            <v>ARGEMIRO JOSE</v>
          </cell>
          <cell r="F5452" t="str">
            <v>FLOREZ</v>
          </cell>
          <cell r="G5452" t="str">
            <v>VANEGAS</v>
          </cell>
          <cell r="N5452" t="str">
            <v>DESARROLLO DE COLECCIONES PARA LA INDUSTRIA DE LA MODA.</v>
          </cell>
          <cell r="P5452">
            <v>3070157</v>
          </cell>
          <cell r="T5452" t="str">
            <v>VIRTUAL</v>
          </cell>
        </row>
        <row r="5453">
          <cell r="A5453" t="str">
            <v>CC</v>
          </cell>
          <cell r="C5453" t="str">
            <v>10456829672547473</v>
          </cell>
          <cell r="E5453" t="str">
            <v>KENDY LUZ</v>
          </cell>
          <cell r="F5453" t="str">
            <v>VARGAS</v>
          </cell>
          <cell r="G5453" t="str">
            <v>BONILLA</v>
          </cell>
          <cell r="N5453" t="str">
            <v>DESARROLLO PUBLICITARIO</v>
          </cell>
          <cell r="P5453">
            <v>2547473</v>
          </cell>
          <cell r="T5453" t="str">
            <v>VIRTUAL</v>
          </cell>
        </row>
        <row r="5454">
          <cell r="A5454" t="str">
            <v>CC</v>
          </cell>
          <cell r="C5454" t="str">
            <v>10015925782864244</v>
          </cell>
          <cell r="E5454" t="str">
            <v>LEYDIS PAOLA</v>
          </cell>
          <cell r="F5454" t="str">
            <v>VILLADIEGO</v>
          </cell>
          <cell r="G5454" t="str">
            <v>QUIÑONEZ</v>
          </cell>
          <cell r="N5454" t="str">
            <v>EJECUCION DE PROGRAMAS DEPORTIVOS.</v>
          </cell>
          <cell r="P5454">
            <v>2864244</v>
          </cell>
          <cell r="T5454" t="str">
            <v>PRESENCIAL</v>
          </cell>
        </row>
        <row r="5455">
          <cell r="A5455" t="str">
            <v>CC</v>
          </cell>
          <cell r="C5455" t="str">
            <v>10154077243070145</v>
          </cell>
          <cell r="E5455" t="str">
            <v>LUISA FERNANDA</v>
          </cell>
          <cell r="F5455" t="str">
            <v>VERA</v>
          </cell>
          <cell r="G5455" t="str">
            <v>RADA</v>
          </cell>
          <cell r="N5455" t="str">
            <v>COORDINACION DE PROCESOS LOGISTICOS</v>
          </cell>
          <cell r="P5455">
            <v>3070145</v>
          </cell>
          <cell r="T5455" t="str">
            <v>VIRTUAL</v>
          </cell>
        </row>
        <row r="5456">
          <cell r="A5456" t="str">
            <v>CC</v>
          </cell>
          <cell r="C5456" t="str">
            <v>10279418872775374</v>
          </cell>
          <cell r="E5456" t="str">
            <v>JOSE DAVID</v>
          </cell>
          <cell r="F5456" t="str">
            <v>MENDOZA</v>
          </cell>
          <cell r="G5456" t="str">
            <v>GUERRERO</v>
          </cell>
          <cell r="N5456" t="str">
            <v>MANTENIMIENTO DE MOTOCICLETAS Y MOTOCARROS.</v>
          </cell>
          <cell r="P5456">
            <v>2775374</v>
          </cell>
          <cell r="T5456" t="str">
            <v>PRESENCIAL</v>
          </cell>
        </row>
        <row r="5457">
          <cell r="A5457" t="str">
            <v>CC</v>
          </cell>
          <cell r="C5457" t="str">
            <v>10366013863069910</v>
          </cell>
          <cell r="E5457" t="str">
            <v>PAULA ANDREA</v>
          </cell>
          <cell r="F5457" t="str">
            <v>CARDONA</v>
          </cell>
          <cell r="G5457" t="str">
            <v>CASTAÑEDA</v>
          </cell>
          <cell r="N5457" t="str">
            <v>SISTEMAS TELEINFORMÁTICOS</v>
          </cell>
          <cell r="P5457">
            <v>3069910</v>
          </cell>
          <cell r="T5457" t="str">
            <v>VIRTUAL</v>
          </cell>
        </row>
        <row r="5458">
          <cell r="A5458" t="str">
            <v>CC</v>
          </cell>
          <cell r="C5458" t="str">
            <v>732010712977140</v>
          </cell>
          <cell r="E5458" t="str">
            <v>JUAN GABRIEL</v>
          </cell>
          <cell r="F5458" t="str">
            <v>BLANCO</v>
          </cell>
          <cell r="G5458" t="str">
            <v>PEREZ</v>
          </cell>
          <cell r="N5458" t="str">
            <v>DESARROLLO MULTIMEDIA Y WEB</v>
          </cell>
          <cell r="P5458">
            <v>2977140</v>
          </cell>
          <cell r="T5458" t="str">
            <v>VIRTUAL</v>
          </cell>
        </row>
        <row r="5459">
          <cell r="A5459" t="str">
            <v>CC</v>
          </cell>
          <cell r="C5459" t="str">
            <v>10033680822924184</v>
          </cell>
          <cell r="E5459" t="str">
            <v>ROBERTO CARLOS</v>
          </cell>
          <cell r="F5459" t="str">
            <v>HERNANDEZ</v>
          </cell>
          <cell r="G5459" t="str">
            <v>PEREZ</v>
          </cell>
          <cell r="N5459" t="str">
            <v>COCINA</v>
          </cell>
          <cell r="P5459">
            <v>2924184</v>
          </cell>
          <cell r="T5459" t="str">
            <v>PRESENCIAL</v>
          </cell>
        </row>
        <row r="5460">
          <cell r="A5460" t="str">
            <v>CC</v>
          </cell>
          <cell r="C5460" t="str">
            <v>10454917622878845</v>
          </cell>
          <cell r="E5460" t="str">
            <v>DAMARIS</v>
          </cell>
          <cell r="F5460" t="str">
            <v>GOMEZ</v>
          </cell>
          <cell r="G5460" t="str">
            <v>MORALES</v>
          </cell>
          <cell r="N5460" t="str">
            <v>.ATENCION INTEGRAL A LA PRIMERA INFANCIA</v>
          </cell>
          <cell r="P5460">
            <v>2878845</v>
          </cell>
          <cell r="T5460" t="str">
            <v>PRESENCIAL</v>
          </cell>
        </row>
        <row r="5461">
          <cell r="A5461" t="str">
            <v>CC</v>
          </cell>
          <cell r="C5461" t="str">
            <v>10280291192877506</v>
          </cell>
          <cell r="E5461" t="str">
            <v>JUAN DAVID</v>
          </cell>
          <cell r="F5461" t="str">
            <v>RODRIGUEZ</v>
          </cell>
          <cell r="N5461" t="str">
            <v>GESTION DE LA PRODUCCION AGRICOLA</v>
          </cell>
          <cell r="P5461">
            <v>2877506</v>
          </cell>
          <cell r="T5461" t="str">
            <v>PRESENCIAL</v>
          </cell>
        </row>
        <row r="5462">
          <cell r="A5462" t="str">
            <v>CC</v>
          </cell>
          <cell r="C5462" t="str">
            <v>10321767442826366</v>
          </cell>
          <cell r="E5462" t="str">
            <v>FRANCELY NATALY</v>
          </cell>
          <cell r="F5462" t="str">
            <v>ESPINOZA</v>
          </cell>
          <cell r="G5462" t="str">
            <v>DAVID</v>
          </cell>
          <cell r="N5462" t="str">
            <v>GESTION DE LA PRODUCCION AGRICOLA</v>
          </cell>
          <cell r="P5462">
            <v>2826366</v>
          </cell>
          <cell r="T5462" t="str">
            <v>PRESENCIAL</v>
          </cell>
        </row>
        <row r="5463">
          <cell r="A5463" t="str">
            <v>CC</v>
          </cell>
          <cell r="C5463" t="str">
            <v>10279470472826366</v>
          </cell>
          <cell r="E5463" t="str">
            <v>JUAN DAVID</v>
          </cell>
          <cell r="F5463" t="str">
            <v>POLO</v>
          </cell>
          <cell r="G5463" t="str">
            <v>CORDERO</v>
          </cell>
          <cell r="N5463" t="str">
            <v>GESTION DE LA PRODUCCION AGRICOLA</v>
          </cell>
          <cell r="P5463">
            <v>2826366</v>
          </cell>
          <cell r="T5463" t="str">
            <v>PRESENCIAL</v>
          </cell>
        </row>
        <row r="5464">
          <cell r="A5464" t="str">
            <v>CC</v>
          </cell>
          <cell r="C5464" t="str">
            <v>10306063392758192</v>
          </cell>
          <cell r="E5464" t="str">
            <v>LUIS CARLOS</v>
          </cell>
          <cell r="F5464" t="str">
            <v>MORA</v>
          </cell>
          <cell r="G5464" t="str">
            <v>FARFAN</v>
          </cell>
          <cell r="N5464" t="str">
            <v>DESARROLLO DE MEDIOS GRAFICOS VISUALES</v>
          </cell>
          <cell r="P5464">
            <v>2758192</v>
          </cell>
          <cell r="T5464" t="str">
            <v>VIRTUAL</v>
          </cell>
        </row>
        <row r="5465">
          <cell r="A5465" t="str">
            <v>CC</v>
          </cell>
          <cell r="C5465" t="str">
            <v>10078985932622581</v>
          </cell>
          <cell r="E5465" t="str">
            <v>JHONARY</v>
          </cell>
          <cell r="F5465" t="str">
            <v>NIÑO</v>
          </cell>
          <cell r="G5465" t="str">
            <v>MUÑOZ</v>
          </cell>
          <cell r="N5465" t="str">
            <v>ACTIVIDAD FISICA</v>
          </cell>
          <cell r="P5465">
            <v>2622581</v>
          </cell>
          <cell r="T5465" t="str">
            <v>PRESENCIAL</v>
          </cell>
        </row>
        <row r="5466">
          <cell r="A5466" t="str">
            <v>CC</v>
          </cell>
          <cell r="C5466" t="str">
            <v>10279437442620072</v>
          </cell>
          <cell r="E5466" t="str">
            <v>KEVIN ANDRES</v>
          </cell>
          <cell r="F5466" t="str">
            <v>BARRIOS</v>
          </cell>
          <cell r="G5466" t="str">
            <v>SILGADO</v>
          </cell>
          <cell r="N5466" t="str">
            <v>SUPERVISIÓN DE REDES DE DISTRIBUCIÓN DE ENERGÍA ELÉCTRICA</v>
          </cell>
          <cell r="P5466">
            <v>2620072</v>
          </cell>
          <cell r="T5466" t="str">
            <v>PRESENCIAL</v>
          </cell>
        </row>
        <row r="5467">
          <cell r="A5467" t="str">
            <v>CC</v>
          </cell>
          <cell r="C5467" t="str">
            <v>11219218572547469</v>
          </cell>
          <cell r="E5467" t="str">
            <v>YULIED MARIBEL</v>
          </cell>
          <cell r="F5467" t="str">
            <v>PACHON</v>
          </cell>
          <cell r="G5467" t="str">
            <v>GUTIERREZ</v>
          </cell>
          <cell r="N5467" t="str">
            <v>DESARROLLO PUBLICITARIO</v>
          </cell>
          <cell r="P5467">
            <v>2547469</v>
          </cell>
          <cell r="T5467" t="str">
            <v>VIRTUAL</v>
          </cell>
        </row>
        <row r="5468">
          <cell r="A5468" t="str">
            <v>CC</v>
          </cell>
          <cell r="C5468" t="str">
            <v>10694821332775400</v>
          </cell>
          <cell r="E5468" t="str">
            <v>AMPARO INES</v>
          </cell>
          <cell r="F5468" t="str">
            <v>DURANGO</v>
          </cell>
          <cell r="G5468" t="str">
            <v>AVILEZ</v>
          </cell>
          <cell r="N5468" t="str">
            <v>CONTABILIZACION DE OPERACIONES COMERCIALES Y FINANCIERAS.</v>
          </cell>
          <cell r="P5468">
            <v>2775400</v>
          </cell>
          <cell r="T5468" t="str">
            <v>PRESENCIAL</v>
          </cell>
        </row>
        <row r="5469">
          <cell r="A5469" t="str">
            <v>CC</v>
          </cell>
          <cell r="C5469" t="str">
            <v>10391021052923837</v>
          </cell>
          <cell r="E5469" t="str">
            <v>LUISA FERNANDA</v>
          </cell>
          <cell r="F5469" t="str">
            <v>ECHEVERRY</v>
          </cell>
          <cell r="G5469" t="str">
            <v>AYAZO</v>
          </cell>
          <cell r="N5469" t="str">
            <v>SALUD PUBLICA</v>
          </cell>
          <cell r="P5469">
            <v>2923837</v>
          </cell>
          <cell r="T5469" t="str">
            <v>PRESENCIAL</v>
          </cell>
        </row>
        <row r="5470">
          <cell r="A5470" t="str">
            <v>CC</v>
          </cell>
          <cell r="C5470" t="str">
            <v>10004406572826383</v>
          </cell>
          <cell r="E5470" t="str">
            <v>LAURA GIMENA</v>
          </cell>
          <cell r="F5470" t="str">
            <v>BORJA</v>
          </cell>
          <cell r="G5470" t="str">
            <v>OSPINA</v>
          </cell>
          <cell r="N5470" t="str">
            <v>GESTIÓN ADMINISTRATIVA</v>
          </cell>
          <cell r="P5470">
            <v>2826383</v>
          </cell>
          <cell r="T5470" t="str">
            <v>PRESENCIAL</v>
          </cell>
        </row>
        <row r="5471">
          <cell r="A5471" t="str">
            <v>CC</v>
          </cell>
          <cell r="C5471" t="str">
            <v>10752873093070128</v>
          </cell>
          <cell r="E5471" t="str">
            <v>JUAN SEBASTIAN</v>
          </cell>
          <cell r="F5471" t="str">
            <v>FIGUEROA</v>
          </cell>
          <cell r="G5471" t="str">
            <v>BETANCOURTH</v>
          </cell>
          <cell r="N5471" t="str">
            <v>ANALISIS Y DESARROLLO DE SOFTWARE.</v>
          </cell>
          <cell r="P5471">
            <v>3070128</v>
          </cell>
          <cell r="T5471" t="str">
            <v>VIRTUAL</v>
          </cell>
        </row>
        <row r="5472">
          <cell r="A5472" t="str">
            <v>CC</v>
          </cell>
          <cell r="C5472" t="str">
            <v>10390783032923837</v>
          </cell>
          <cell r="E5472" t="str">
            <v>RUBEN ORLANDO</v>
          </cell>
          <cell r="F5472" t="str">
            <v>MORENO</v>
          </cell>
          <cell r="G5472" t="str">
            <v>DIAZ</v>
          </cell>
          <cell r="N5472" t="str">
            <v>SALUD PUBLICA</v>
          </cell>
          <cell r="P5472">
            <v>2923837</v>
          </cell>
          <cell r="T5472" t="str">
            <v>PRESENCIAL</v>
          </cell>
        </row>
        <row r="5473">
          <cell r="A5473" t="str">
            <v>CC</v>
          </cell>
          <cell r="C5473" t="str">
            <v>524912962977200</v>
          </cell>
          <cell r="E5473" t="str">
            <v>MONICA MARCELA</v>
          </cell>
          <cell r="F5473" t="str">
            <v>SALINAS</v>
          </cell>
          <cell r="G5473" t="str">
            <v>MONTAÑO</v>
          </cell>
          <cell r="N5473" t="str">
            <v>DESARROLLO DE COLECCIONES PARA LA INDUSTRIA DE LA MODA.</v>
          </cell>
          <cell r="P5473">
            <v>2977200</v>
          </cell>
          <cell r="T5473" t="str">
            <v>VIRTUAL</v>
          </cell>
        </row>
        <row r="5474">
          <cell r="A5474" t="str">
            <v>CC</v>
          </cell>
          <cell r="C5474" t="str">
            <v>11433974993070145</v>
          </cell>
          <cell r="E5474" t="str">
            <v>DIANA PATRICIA</v>
          </cell>
          <cell r="F5474" t="str">
            <v>GOMEZ</v>
          </cell>
          <cell r="G5474" t="str">
            <v>CONTRERAS</v>
          </cell>
          <cell r="N5474" t="str">
            <v>COORDINACION DE PROCESOS LOGISTICOS</v>
          </cell>
          <cell r="P5474">
            <v>3070145</v>
          </cell>
          <cell r="T5474" t="str">
            <v>VIRTUAL</v>
          </cell>
        </row>
        <row r="5475">
          <cell r="A5475" t="str">
            <v>CC</v>
          </cell>
          <cell r="C5475" t="str">
            <v>10172398672666248</v>
          </cell>
          <cell r="E5475" t="str">
            <v>SURIS MILENA</v>
          </cell>
          <cell r="F5475" t="str">
            <v>MOSQUERA</v>
          </cell>
          <cell r="G5475" t="str">
            <v>RENTERIA</v>
          </cell>
          <cell r="N5475" t="str">
            <v>EJECUCION DE ACTIVIDADES RECREATIVAS PARA POBLACION INFANTIL</v>
          </cell>
          <cell r="P5475">
            <v>2666248</v>
          </cell>
          <cell r="T5475" t="str">
            <v>PRESENCIAL</v>
          </cell>
        </row>
        <row r="5476">
          <cell r="A5476" t="str">
            <v>CC</v>
          </cell>
          <cell r="C5476" t="str">
            <v>10400332662932613</v>
          </cell>
          <cell r="E5476" t="str">
            <v>DELIO MANUEL</v>
          </cell>
          <cell r="F5476" t="str">
            <v>GENES</v>
          </cell>
          <cell r="G5476" t="str">
            <v>CAUSIL</v>
          </cell>
          <cell r="N5476" t="str">
            <v>CONSTRUCCION DE EDIFICACIONES</v>
          </cell>
          <cell r="P5476">
            <v>2932613</v>
          </cell>
          <cell r="T5476" t="str">
            <v>PRESENCIAL</v>
          </cell>
        </row>
        <row r="5477">
          <cell r="A5477" t="str">
            <v>CC</v>
          </cell>
          <cell r="C5477" t="str">
            <v>10223958262977232</v>
          </cell>
          <cell r="E5477" t="str">
            <v>YULY KATHERINE</v>
          </cell>
          <cell r="F5477" t="str">
            <v>GARZON</v>
          </cell>
          <cell r="G5477" t="str">
            <v>CORDERO</v>
          </cell>
          <cell r="N5477" t="str">
            <v>DESARROLLO DE MEDIOS GRAFICOS VISUALES</v>
          </cell>
          <cell r="P5477">
            <v>2977232</v>
          </cell>
          <cell r="T5477" t="str">
            <v>VIRTUAL</v>
          </cell>
        </row>
        <row r="5478">
          <cell r="A5478" t="str">
            <v>CC</v>
          </cell>
          <cell r="C5478" t="str">
            <v>11227304082879537</v>
          </cell>
          <cell r="E5478" t="str">
            <v>OLIVER FERNEY</v>
          </cell>
          <cell r="F5478" t="str">
            <v>PARRA</v>
          </cell>
          <cell r="G5478" t="str">
            <v>GUTIERREZ</v>
          </cell>
          <cell r="N5478" t="str">
            <v>GESTION INTEGRAL DEL TRANSPORTE</v>
          </cell>
          <cell r="P5478">
            <v>2879537</v>
          </cell>
          <cell r="T5478" t="str">
            <v>VIRTUAL</v>
          </cell>
        </row>
        <row r="5479">
          <cell r="A5479" t="str">
            <v>CC</v>
          </cell>
          <cell r="C5479" t="str">
            <v>10465261022878845</v>
          </cell>
          <cell r="E5479" t="str">
            <v>LEVIS YANETH</v>
          </cell>
          <cell r="F5479" t="str">
            <v>OQUENDO</v>
          </cell>
          <cell r="G5479" t="str">
            <v>TORDECILLA</v>
          </cell>
          <cell r="N5479" t="str">
            <v>.ATENCION INTEGRAL A LA PRIMERA INFANCIA</v>
          </cell>
          <cell r="P5479">
            <v>2878845</v>
          </cell>
          <cell r="T5479" t="str">
            <v>PRESENCIAL</v>
          </cell>
        </row>
        <row r="5480">
          <cell r="A5480" t="str">
            <v>CC</v>
          </cell>
          <cell r="C5480" t="str">
            <v>10013600442758193</v>
          </cell>
          <cell r="E5480" t="str">
            <v>PAULA ANDREA</v>
          </cell>
          <cell r="F5480" t="str">
            <v>SILVA</v>
          </cell>
          <cell r="G5480" t="str">
            <v>ECHAVARRIA</v>
          </cell>
          <cell r="N5480" t="str">
            <v>DESARROLLO DE MEDIOS GRAFICOS VISUALES</v>
          </cell>
          <cell r="P5480">
            <v>2758193</v>
          </cell>
          <cell r="T5480" t="str">
            <v>VIRTUAL</v>
          </cell>
        </row>
        <row r="5481">
          <cell r="A5481" t="str">
            <v>CC</v>
          </cell>
          <cell r="C5481" t="str">
            <v>10733841012758191</v>
          </cell>
          <cell r="E5481" t="str">
            <v>ERIKA YESENIA</v>
          </cell>
          <cell r="F5481" t="str">
            <v>PINILLA</v>
          </cell>
          <cell r="G5481" t="str">
            <v>GUALTEROS</v>
          </cell>
          <cell r="N5481" t="str">
            <v>DESARROLLO DE MEDIOS GRAFICOS VISUALES</v>
          </cell>
          <cell r="P5481">
            <v>2758191</v>
          </cell>
          <cell r="T5481" t="str">
            <v>VIRTUAL</v>
          </cell>
        </row>
        <row r="5482">
          <cell r="A5482" t="str">
            <v>CC</v>
          </cell>
          <cell r="C5482" t="str">
            <v>464581382721296</v>
          </cell>
          <cell r="E5482" t="str">
            <v>OLGA MARITZA</v>
          </cell>
          <cell r="F5482" t="str">
            <v>RODRIGUEZ</v>
          </cell>
          <cell r="G5482" t="str">
            <v>PACHECO</v>
          </cell>
          <cell r="N5482" t="str">
            <v>DESARROLLO DE COLECCIONES PARA LA INDUSTRIA DE LA MODA.</v>
          </cell>
          <cell r="P5482">
            <v>2721296</v>
          </cell>
          <cell r="T5482" t="str">
            <v>VIRTUAL</v>
          </cell>
        </row>
        <row r="5483">
          <cell r="A5483" t="str">
            <v>CC</v>
          </cell>
          <cell r="C5483" t="str">
            <v>10229945212721296</v>
          </cell>
          <cell r="E5483" t="str">
            <v>DIANA YULIET</v>
          </cell>
          <cell r="F5483" t="str">
            <v>SUAREZ</v>
          </cell>
          <cell r="G5483" t="str">
            <v>VELASQUEZ</v>
          </cell>
          <cell r="N5483" t="str">
            <v>DESARROLLO DE COLECCIONES PARA LA INDUSTRIA DE LA MODA.</v>
          </cell>
          <cell r="P5483">
            <v>2721296</v>
          </cell>
          <cell r="T5483" t="str">
            <v>VIRTUAL</v>
          </cell>
        </row>
        <row r="5484">
          <cell r="A5484" t="str">
            <v>CC</v>
          </cell>
          <cell r="C5484" t="str">
            <v>10366676782675748</v>
          </cell>
          <cell r="E5484" t="str">
            <v>GISELA</v>
          </cell>
          <cell r="F5484" t="str">
            <v>CASTRO</v>
          </cell>
          <cell r="G5484" t="str">
            <v>VALENCIA</v>
          </cell>
          <cell r="N5484" t="str">
            <v>DESARROLLO DE MEDIOS GRAFICOS VISUALES</v>
          </cell>
          <cell r="P5484">
            <v>2675748</v>
          </cell>
          <cell r="T5484" t="str">
            <v>VIRTUAL</v>
          </cell>
        </row>
        <row r="5485">
          <cell r="A5485" t="str">
            <v>CC</v>
          </cell>
          <cell r="C5485" t="str">
            <v>10524164692620072</v>
          </cell>
          <cell r="E5485" t="str">
            <v>SEBASTIAN</v>
          </cell>
          <cell r="F5485" t="str">
            <v>HERNANDEZ</v>
          </cell>
          <cell r="G5485" t="str">
            <v>CARTAGENA</v>
          </cell>
          <cell r="N5485" t="str">
            <v>SUPERVISIÓN DE REDES DE DISTRIBUCIÓN DE ENERGÍA ELÉCTRICA</v>
          </cell>
          <cell r="P5485">
            <v>2620072</v>
          </cell>
          <cell r="T5485" t="str">
            <v>PRESENCIAL</v>
          </cell>
        </row>
        <row r="5486">
          <cell r="A5486" t="str">
            <v>CC</v>
          </cell>
          <cell r="C5486" t="str">
            <v>10403657372629172</v>
          </cell>
          <cell r="E5486" t="str">
            <v>CESAR SEGUNDO</v>
          </cell>
          <cell r="F5486" t="str">
            <v>BLANCO</v>
          </cell>
          <cell r="G5486" t="str">
            <v>TORREGLOSA</v>
          </cell>
          <cell r="N5486" t="str">
            <v>GESTION DE LA PRODUCCION AGRICOLA</v>
          </cell>
          <cell r="P5486">
            <v>2629172</v>
          </cell>
          <cell r="T5486" t="str">
            <v>PRESENCIAL</v>
          </cell>
        </row>
        <row r="5487">
          <cell r="A5487" t="str">
            <v>CC</v>
          </cell>
          <cell r="C5487" t="str">
            <v>10012795912626915</v>
          </cell>
          <cell r="E5487" t="str">
            <v>JUAN DAVID</v>
          </cell>
          <cell r="F5487" t="str">
            <v>LOPEZ</v>
          </cell>
          <cell r="G5487" t="str">
            <v>ALVAREZ</v>
          </cell>
          <cell r="N5487" t="str">
            <v>DESARROLLO DE COLECCIONES PARA LA INDUSTRIA DE LA MODA.</v>
          </cell>
          <cell r="P5487">
            <v>2626915</v>
          </cell>
          <cell r="T5487" t="str">
            <v>VIRTUAL</v>
          </cell>
        </row>
        <row r="5488">
          <cell r="A5488" t="str">
            <v>PPT</v>
          </cell>
          <cell r="C5488" t="str">
            <v>59825702561076</v>
          </cell>
          <cell r="E5488" t="str">
            <v>MICHELLE PAOLA</v>
          </cell>
          <cell r="F5488" t="str">
            <v>FERNANDEZ</v>
          </cell>
          <cell r="G5488" t="str">
            <v>BARBOZA</v>
          </cell>
          <cell r="N5488" t="str">
            <v>DESARROLLO DE MEDIOS GRAFICOS VISUALES</v>
          </cell>
          <cell r="P5488">
            <v>2561076</v>
          </cell>
          <cell r="T5488" t="str">
            <v>PRESENCIAL</v>
          </cell>
        </row>
        <row r="5489">
          <cell r="A5489" t="str">
            <v>TI</v>
          </cell>
          <cell r="C5489" t="str">
            <v>10321808802923996</v>
          </cell>
          <cell r="E5489" t="str">
            <v>KEIRA ALEJANDRA</v>
          </cell>
          <cell r="F5489" t="str">
            <v>GRACIANO</v>
          </cell>
          <cell r="G5489" t="str">
            <v>PATERNINA</v>
          </cell>
          <cell r="N5489" t="str">
            <v>COMERCIALIZACIÓN DE PRODUCTOS MASIVOS</v>
          </cell>
          <cell r="P5489">
            <v>2923996</v>
          </cell>
          <cell r="T5489" t="str">
            <v>PRESENCIAL</v>
          </cell>
        </row>
        <row r="5490">
          <cell r="A5490" t="str">
            <v>CC</v>
          </cell>
          <cell r="C5490" t="str">
            <v>10014009722923996</v>
          </cell>
          <cell r="E5490" t="str">
            <v>ESMERALDA</v>
          </cell>
          <cell r="F5490" t="str">
            <v>MORELO</v>
          </cell>
          <cell r="G5490" t="str">
            <v>PACHECO</v>
          </cell>
          <cell r="N5490" t="str">
            <v>COMERCIALIZACIÓN DE PRODUCTOS MASIVOS</v>
          </cell>
          <cell r="P5490">
            <v>2923996</v>
          </cell>
          <cell r="T5490" t="str">
            <v>PRESENCIAL</v>
          </cell>
        </row>
        <row r="5491">
          <cell r="A5491" t="str">
            <v>CC</v>
          </cell>
          <cell r="C5491" t="str">
            <v>10374791242851382</v>
          </cell>
          <cell r="E5491" t="str">
            <v>YISEL PAOLA</v>
          </cell>
          <cell r="F5491" t="str">
            <v>SIERRA</v>
          </cell>
          <cell r="G5491" t="str">
            <v>HERRERA</v>
          </cell>
          <cell r="N5491" t="str">
            <v>CONTABILIZACION DE OPERACIONES COMERCIALES Y FINANCIERAS.</v>
          </cell>
          <cell r="P5491">
            <v>2851382</v>
          </cell>
          <cell r="T5491" t="str">
            <v>PRESENCIAL</v>
          </cell>
        </row>
        <row r="5492">
          <cell r="A5492" t="str">
            <v>CC</v>
          </cell>
          <cell r="C5492" t="str">
            <v>10279422123001388</v>
          </cell>
          <cell r="E5492" t="str">
            <v>JUAN DAVID</v>
          </cell>
          <cell r="F5492" t="str">
            <v>URIBE</v>
          </cell>
          <cell r="G5492" t="str">
            <v>GRACIANO</v>
          </cell>
          <cell r="N5492" t="str">
            <v>PELUQUERIA.</v>
          </cell>
          <cell r="P5492">
            <v>3001388</v>
          </cell>
          <cell r="T5492" t="str">
            <v>PRESENCIAL</v>
          </cell>
        </row>
        <row r="5493">
          <cell r="A5493" t="str">
            <v>CC</v>
          </cell>
          <cell r="C5493" t="str">
            <v>10734275423070145</v>
          </cell>
          <cell r="E5493" t="str">
            <v>JUAN CAMILO</v>
          </cell>
          <cell r="F5493" t="str">
            <v>CLAVIJO</v>
          </cell>
          <cell r="G5493" t="str">
            <v>MACHUCA</v>
          </cell>
          <cell r="N5493" t="str">
            <v>COORDINACION DE PROCESOS LOGISTICOS</v>
          </cell>
          <cell r="P5493">
            <v>3070145</v>
          </cell>
          <cell r="T5493" t="str">
            <v>VIRTUAL</v>
          </cell>
        </row>
        <row r="5494">
          <cell r="A5494" t="str">
            <v>CC</v>
          </cell>
          <cell r="C5494" t="str">
            <v>10101744243069910</v>
          </cell>
          <cell r="E5494" t="str">
            <v>CINDY PAOLA</v>
          </cell>
          <cell r="F5494" t="str">
            <v>FLOREZ</v>
          </cell>
          <cell r="G5494" t="str">
            <v>AYALA</v>
          </cell>
          <cell r="N5494" t="str">
            <v>SISTEMAS TELEINFORMÁTICOS</v>
          </cell>
          <cell r="P5494">
            <v>3069910</v>
          </cell>
          <cell r="T5494" t="str">
            <v>VIRTUAL</v>
          </cell>
        </row>
        <row r="5495">
          <cell r="A5495" t="str">
            <v>CC</v>
          </cell>
          <cell r="C5495" t="str">
            <v>10280382123001342</v>
          </cell>
          <cell r="E5495" t="str">
            <v>LINDEYS PAOLA</v>
          </cell>
          <cell r="F5495" t="str">
            <v>LOPEZ</v>
          </cell>
          <cell r="G5495" t="str">
            <v>MORELO</v>
          </cell>
          <cell r="N5495" t="str">
            <v>GESTION AGROEMPRESARIAL</v>
          </cell>
          <cell r="P5495">
            <v>3001342</v>
          </cell>
          <cell r="T5495" t="str">
            <v>PRESENCIAL</v>
          </cell>
        </row>
        <row r="5496">
          <cell r="A5496" t="str">
            <v>TI</v>
          </cell>
          <cell r="C5496" t="str">
            <v>10345174382977231</v>
          </cell>
          <cell r="E5496" t="str">
            <v>JUAN SEBASTIAN</v>
          </cell>
          <cell r="F5496" t="str">
            <v>VALBUENA</v>
          </cell>
          <cell r="G5496" t="str">
            <v>VARGAS</v>
          </cell>
          <cell r="N5496" t="str">
            <v>DESARROLLO DE MEDIOS GRAFICOS VISUALES</v>
          </cell>
          <cell r="P5496">
            <v>2977231</v>
          </cell>
          <cell r="T5496" t="str">
            <v>VIRTUAL</v>
          </cell>
        </row>
        <row r="5497">
          <cell r="A5497" t="str">
            <v>CC</v>
          </cell>
          <cell r="C5497" t="str">
            <v>10474508112977201</v>
          </cell>
          <cell r="E5497" t="str">
            <v>KELLY DEL CARMEN</v>
          </cell>
          <cell r="F5497" t="str">
            <v>RICAURTE</v>
          </cell>
          <cell r="G5497" t="str">
            <v>ROJAS</v>
          </cell>
          <cell r="N5497" t="str">
            <v>DESARROLLO DE COLECCIONES PARA LA INDUSTRIA DE LA MODA.</v>
          </cell>
          <cell r="P5497">
            <v>2977201</v>
          </cell>
          <cell r="T5497" t="str">
            <v>VIRTUAL</v>
          </cell>
        </row>
        <row r="5498">
          <cell r="A5498" t="str">
            <v>CC</v>
          </cell>
          <cell r="C5498" t="str">
            <v>10400356732977140</v>
          </cell>
          <cell r="E5498" t="str">
            <v>JENIFFER ANDREA</v>
          </cell>
          <cell r="F5498" t="str">
            <v>CARDONA</v>
          </cell>
          <cell r="G5498" t="str">
            <v>LOPEZ</v>
          </cell>
          <cell r="N5498" t="str">
            <v>DESARROLLO MULTIMEDIA Y WEB</v>
          </cell>
          <cell r="P5498">
            <v>2977140</v>
          </cell>
          <cell r="T5498" t="str">
            <v>VIRTUAL</v>
          </cell>
        </row>
        <row r="5499">
          <cell r="A5499" t="str">
            <v>CC</v>
          </cell>
          <cell r="C5499" t="str">
            <v>10489935042877506</v>
          </cell>
          <cell r="E5499" t="str">
            <v>WILSON EDUARDO</v>
          </cell>
          <cell r="F5499" t="str">
            <v>CHAVEZ</v>
          </cell>
          <cell r="G5499" t="str">
            <v>FLOREZ</v>
          </cell>
          <cell r="N5499" t="str">
            <v>GESTION DE LA PRODUCCION AGRICOLA</v>
          </cell>
          <cell r="P5499">
            <v>2877506</v>
          </cell>
          <cell r="T5499" t="str">
            <v>PRESENCIAL</v>
          </cell>
        </row>
        <row r="5500">
          <cell r="A5500" t="str">
            <v>CC</v>
          </cell>
          <cell r="C5500" t="str">
            <v>10019782052758193</v>
          </cell>
          <cell r="E5500" t="str">
            <v>DOREIMY</v>
          </cell>
          <cell r="F5500" t="str">
            <v>MORALES</v>
          </cell>
          <cell r="G5500" t="str">
            <v>MESA</v>
          </cell>
          <cell r="N5500" t="str">
            <v>DESARROLLO DE MEDIOS GRAFICOS VISUALES</v>
          </cell>
          <cell r="P5500">
            <v>2758193</v>
          </cell>
          <cell r="T5500" t="str">
            <v>VIRTUAL</v>
          </cell>
        </row>
        <row r="5501">
          <cell r="A5501" t="str">
            <v>CC</v>
          </cell>
          <cell r="C5501" t="str">
            <v>11063920332721507</v>
          </cell>
          <cell r="E5501" t="str">
            <v>KERLY JHOANNA</v>
          </cell>
          <cell r="F5501" t="str">
            <v>PATIÑO</v>
          </cell>
          <cell r="G5501" t="str">
            <v>BARRIOS</v>
          </cell>
          <cell r="N5501" t="str">
            <v>ANALISIS Y DESARROLLO DE SOFTWARE.</v>
          </cell>
          <cell r="P5501">
            <v>2721507</v>
          </cell>
          <cell r="T5501" t="str">
            <v>VIRTUAL</v>
          </cell>
        </row>
        <row r="5502">
          <cell r="A5502" t="str">
            <v>CC</v>
          </cell>
          <cell r="C5502" t="str">
            <v>10962550052721507</v>
          </cell>
          <cell r="E5502" t="str">
            <v>JONATAN JESUS</v>
          </cell>
          <cell r="F5502" t="str">
            <v>GALAVIS</v>
          </cell>
          <cell r="G5502" t="str">
            <v>SORACA</v>
          </cell>
          <cell r="N5502" t="str">
            <v>ANALISIS Y DESARROLLO DE SOFTWARE.</v>
          </cell>
          <cell r="P5502">
            <v>2721507</v>
          </cell>
          <cell r="T5502" t="str">
            <v>VIRTUAL</v>
          </cell>
        </row>
        <row r="5503">
          <cell r="A5503" t="str">
            <v>CC</v>
          </cell>
          <cell r="C5503" t="str">
            <v>10324375262721507</v>
          </cell>
          <cell r="E5503" t="str">
            <v>DIGNORY GISELLE</v>
          </cell>
          <cell r="F5503" t="str">
            <v>ARTUNDUAGA</v>
          </cell>
          <cell r="G5503" t="str">
            <v>HUERTAS</v>
          </cell>
          <cell r="N5503" t="str">
            <v>ANALISIS Y DESARROLLO DE SOFTWARE.</v>
          </cell>
          <cell r="P5503">
            <v>2721507</v>
          </cell>
          <cell r="T5503" t="str">
            <v>VIRTUAL</v>
          </cell>
        </row>
        <row r="5504">
          <cell r="A5504" t="str">
            <v>CC</v>
          </cell>
          <cell r="C5504" t="str">
            <v>11137802662721296</v>
          </cell>
          <cell r="E5504" t="str">
            <v>VALENTINA</v>
          </cell>
          <cell r="F5504" t="str">
            <v>RINCON</v>
          </cell>
          <cell r="G5504" t="str">
            <v>CORREA</v>
          </cell>
          <cell r="N5504" t="str">
            <v>DESARROLLO DE COLECCIONES PARA LA INDUSTRIA DE LA MODA.</v>
          </cell>
          <cell r="P5504">
            <v>2721296</v>
          </cell>
          <cell r="T5504" t="str">
            <v>VIRTUAL</v>
          </cell>
        </row>
        <row r="5505">
          <cell r="A5505" t="str">
            <v>CC</v>
          </cell>
          <cell r="C5505" t="str">
            <v>10321773632561235</v>
          </cell>
          <cell r="E5505" t="str">
            <v>LEIDYS TATIANA</v>
          </cell>
          <cell r="F5505" t="str">
            <v>ROMAÑA</v>
          </cell>
          <cell r="G5505" t="str">
            <v>LISCANO</v>
          </cell>
          <cell r="N5505" t="str">
            <v>COORDINACION DE SERVICIOS HOTELEROS</v>
          </cell>
          <cell r="P5505">
            <v>2561235</v>
          </cell>
          <cell r="T5505" t="str">
            <v>PRESENCIAL</v>
          </cell>
        </row>
        <row r="5506">
          <cell r="A5506" t="str">
            <v>CC</v>
          </cell>
          <cell r="C5506" t="str">
            <v>10321762082620051</v>
          </cell>
          <cell r="E5506" t="str">
            <v>PAULINA</v>
          </cell>
          <cell r="F5506" t="str">
            <v>SANCHEZ</v>
          </cell>
          <cell r="G5506" t="str">
            <v>RICARDO</v>
          </cell>
          <cell r="N5506" t="str">
            <v>DESARROLLO DE MEDIOS GRAFICOS VISUALES</v>
          </cell>
          <cell r="P5506">
            <v>2620051</v>
          </cell>
          <cell r="T5506" t="str">
            <v>PRESENCIAL</v>
          </cell>
        </row>
        <row r="5507">
          <cell r="A5507" t="str">
            <v>CC</v>
          </cell>
          <cell r="C5507" t="str">
            <v>10279459452620051</v>
          </cell>
          <cell r="E5507" t="str">
            <v>THALIA MARCELA</v>
          </cell>
          <cell r="F5507" t="str">
            <v>DIAZ</v>
          </cell>
          <cell r="G5507" t="str">
            <v>FLOREZ</v>
          </cell>
          <cell r="N5507" t="str">
            <v>DESARROLLO DE MEDIOS GRAFICOS VISUALES</v>
          </cell>
          <cell r="P5507">
            <v>2620051</v>
          </cell>
          <cell r="T5507" t="str">
            <v>PRESENCIAL</v>
          </cell>
        </row>
        <row r="5508">
          <cell r="A5508" t="str">
            <v>CC</v>
          </cell>
          <cell r="C5508" t="str">
            <v>10342766772547411</v>
          </cell>
          <cell r="E5508" t="str">
            <v>MICHELL DAYANA</v>
          </cell>
          <cell r="F5508" t="str">
            <v>DIAZ</v>
          </cell>
          <cell r="G5508" t="str">
            <v>CASTRO</v>
          </cell>
          <cell r="N5508" t="str">
            <v>ANALISIS Y DESARROLLO DE SOFTWARE.</v>
          </cell>
          <cell r="P5508">
            <v>2547411</v>
          </cell>
          <cell r="T5508" t="str">
            <v>VIRTUAL</v>
          </cell>
        </row>
        <row r="5509">
          <cell r="A5509" t="str">
            <v>TI</v>
          </cell>
          <cell r="C5509" t="str">
            <v>10351540862877398</v>
          </cell>
          <cell r="E5509" t="str">
            <v>SEBASTIAN</v>
          </cell>
          <cell r="F5509" t="str">
            <v>MARTINEZ</v>
          </cell>
          <cell r="G5509" t="str">
            <v>CAVADIA</v>
          </cell>
          <cell r="N5509" t="str">
            <v>PROGRAMACION DE SOFTWARE .</v>
          </cell>
          <cell r="P5509">
            <v>2877398</v>
          </cell>
          <cell r="T5509" t="str">
            <v>PRESENCIAL</v>
          </cell>
        </row>
        <row r="5510">
          <cell r="A5510" t="str">
            <v>CC</v>
          </cell>
          <cell r="C5510" t="str">
            <v>11380758102775414</v>
          </cell>
          <cell r="E5510" t="str">
            <v>LOREN MILENA</v>
          </cell>
          <cell r="F5510" t="str">
            <v>PALENCIA</v>
          </cell>
          <cell r="G5510" t="str">
            <v>PATERNINA</v>
          </cell>
          <cell r="N5510" t="str">
            <v>ASISTENCIA ADMINISTRATIVA .</v>
          </cell>
          <cell r="P5510">
            <v>2775414</v>
          </cell>
          <cell r="T5510" t="str">
            <v>PRESENCIAL</v>
          </cell>
        </row>
        <row r="5511">
          <cell r="A5511" t="str">
            <v>CC</v>
          </cell>
          <cell r="C5511" t="str">
            <v>322713512822839</v>
          </cell>
          <cell r="E5511" t="str">
            <v>LEONILDE</v>
          </cell>
          <cell r="F5511" t="str">
            <v>LOPEZ</v>
          </cell>
          <cell r="G5511" t="str">
            <v>PEÑA</v>
          </cell>
          <cell r="N5511" t="str">
            <v>PRODUCCION AGROPECUARIA</v>
          </cell>
          <cell r="P5511">
            <v>2822839</v>
          </cell>
          <cell r="T5511" t="str">
            <v>PRESENCIAL</v>
          </cell>
        </row>
        <row r="5512">
          <cell r="A5512" t="str">
            <v>CC</v>
          </cell>
          <cell r="C5512" t="str">
            <v>10179240972764149</v>
          </cell>
          <cell r="E5512" t="str">
            <v>VALERIA</v>
          </cell>
          <cell r="F5512" t="str">
            <v>LOPEZ</v>
          </cell>
          <cell r="G5512" t="str">
            <v>RIVERA</v>
          </cell>
          <cell r="N5512" t="str">
            <v>.ATENCION INTEGRAL A LA PRIMERA INFANCIA</v>
          </cell>
          <cell r="P5512">
            <v>2764149</v>
          </cell>
          <cell r="T5512" t="str">
            <v>PRESENCIAL</v>
          </cell>
        </row>
        <row r="5513">
          <cell r="A5513" t="str">
            <v>CC</v>
          </cell>
          <cell r="C5513" t="str">
            <v>10390830532923976</v>
          </cell>
          <cell r="E5513" t="str">
            <v>ANGELICA</v>
          </cell>
          <cell r="F5513" t="str">
            <v>CARRASCAL</v>
          </cell>
          <cell r="G5513" t="str">
            <v>GONZALEZ</v>
          </cell>
          <cell r="N5513" t="str">
            <v>SERVICIOS FARMACEUTICOS</v>
          </cell>
          <cell r="P5513">
            <v>2923976</v>
          </cell>
          <cell r="T5513" t="str">
            <v>PRESENCIAL</v>
          </cell>
        </row>
        <row r="5514">
          <cell r="A5514" t="str">
            <v>CC</v>
          </cell>
          <cell r="C5514" t="str">
            <v>10374686472851382</v>
          </cell>
          <cell r="E5514" t="str">
            <v>JUAN DAVID</v>
          </cell>
          <cell r="F5514" t="str">
            <v>BARRIOS</v>
          </cell>
          <cell r="G5514" t="str">
            <v>MORELOS</v>
          </cell>
          <cell r="N5514" t="str">
            <v>CONTABILIZACION DE OPERACIONES COMERCIALES Y FINANCIERAS.</v>
          </cell>
          <cell r="P5514">
            <v>2851382</v>
          </cell>
          <cell r="T5514" t="str">
            <v>PRESENCIAL</v>
          </cell>
        </row>
        <row r="5515">
          <cell r="A5515" t="str">
            <v>CC</v>
          </cell>
          <cell r="C5515" t="str">
            <v>434176532900643</v>
          </cell>
          <cell r="E5515" t="str">
            <v>CLAUDIA JUDITH</v>
          </cell>
          <cell r="F5515" t="str">
            <v>PADILLA</v>
          </cell>
          <cell r="G5515" t="str">
            <v>YPIA</v>
          </cell>
          <cell r="N5515" t="str">
            <v>COCINA</v>
          </cell>
          <cell r="P5515">
            <v>2900643</v>
          </cell>
          <cell r="T5515" t="str">
            <v>PRESENCIAL</v>
          </cell>
        </row>
        <row r="5516">
          <cell r="A5516" t="str">
            <v>CC</v>
          </cell>
          <cell r="C5516" t="str">
            <v>10319062092977141</v>
          </cell>
          <cell r="E5516" t="str">
            <v>ANDRES CAMILO</v>
          </cell>
          <cell r="F5516" t="str">
            <v>OLAYA</v>
          </cell>
          <cell r="G5516" t="str">
            <v>RINCON</v>
          </cell>
          <cell r="N5516" t="str">
            <v>DESARROLLO MULTIMEDIA Y WEB</v>
          </cell>
          <cell r="P5516">
            <v>2977141</v>
          </cell>
          <cell r="T5516" t="str">
            <v>VIRTUAL</v>
          </cell>
        </row>
        <row r="5517">
          <cell r="A5517" t="str">
            <v>CC</v>
          </cell>
          <cell r="C5517" t="str">
            <v>10962006442977141</v>
          </cell>
          <cell r="E5517" t="str">
            <v>ALVARO DAVID</v>
          </cell>
          <cell r="F5517" t="str">
            <v>CORTES</v>
          </cell>
          <cell r="G5517" t="str">
            <v>ALVIS</v>
          </cell>
          <cell r="N5517" t="str">
            <v>DESARROLLO MULTIMEDIA Y WEB</v>
          </cell>
          <cell r="P5517">
            <v>2977141</v>
          </cell>
          <cell r="T5517" t="str">
            <v>VIRTUAL</v>
          </cell>
        </row>
        <row r="5518">
          <cell r="A5518" t="str">
            <v>CC</v>
          </cell>
          <cell r="C5518" t="str">
            <v>394240423001388</v>
          </cell>
          <cell r="E5518" t="str">
            <v>YALILE ISABEL</v>
          </cell>
          <cell r="F5518" t="str">
            <v>CARRASCAL</v>
          </cell>
          <cell r="G5518" t="str">
            <v>OLIVERO</v>
          </cell>
          <cell r="N5518" t="str">
            <v>PELUQUERIA.</v>
          </cell>
          <cell r="P5518">
            <v>3001388</v>
          </cell>
          <cell r="T5518" t="str">
            <v>PRESENCIAL</v>
          </cell>
        </row>
        <row r="5519">
          <cell r="A5519" t="str">
            <v>CC</v>
          </cell>
          <cell r="C5519" t="str">
            <v>10076700013001388</v>
          </cell>
          <cell r="E5519" t="str">
            <v>CAMILA</v>
          </cell>
          <cell r="F5519" t="str">
            <v>ESCOBAR</v>
          </cell>
          <cell r="G5519" t="str">
            <v>MUÑOS</v>
          </cell>
          <cell r="N5519" t="str">
            <v>PELUQUERIA.</v>
          </cell>
          <cell r="P5519">
            <v>3001388</v>
          </cell>
          <cell r="T5519" t="str">
            <v>PRESENCIAL</v>
          </cell>
        </row>
        <row r="5520">
          <cell r="A5520" t="str">
            <v>CC</v>
          </cell>
          <cell r="C5520" t="str">
            <v>10774361723069910</v>
          </cell>
          <cell r="E5520" t="str">
            <v>MARTIN EDUARDO</v>
          </cell>
          <cell r="F5520" t="str">
            <v>HINESTROZA</v>
          </cell>
          <cell r="G5520" t="str">
            <v>MENA</v>
          </cell>
          <cell r="N5520" t="str">
            <v>SISTEMAS TELEINFORMÁTICOS</v>
          </cell>
          <cell r="P5520">
            <v>3069910</v>
          </cell>
          <cell r="T5520" t="str">
            <v>VIRTUAL</v>
          </cell>
        </row>
        <row r="5521">
          <cell r="A5521" t="str">
            <v>CC</v>
          </cell>
          <cell r="C5521" t="str">
            <v>10454926923001342</v>
          </cell>
          <cell r="E5521" t="str">
            <v>PAULINA</v>
          </cell>
          <cell r="F5521" t="str">
            <v>ALVAREZ</v>
          </cell>
          <cell r="G5521" t="str">
            <v>NAVARRO</v>
          </cell>
          <cell r="N5521" t="str">
            <v>GESTION AGROEMPRESARIAL</v>
          </cell>
          <cell r="P5521">
            <v>3001342</v>
          </cell>
          <cell r="T5521" t="str">
            <v>PRESENCIAL</v>
          </cell>
        </row>
        <row r="5522">
          <cell r="A5522" t="str">
            <v>CC</v>
          </cell>
          <cell r="C5522" t="str">
            <v>10005913152977231</v>
          </cell>
          <cell r="E5522" t="str">
            <v>ANA MARIA</v>
          </cell>
          <cell r="F5522" t="str">
            <v>MARTINEZ</v>
          </cell>
          <cell r="G5522" t="str">
            <v>GONZALEZ</v>
          </cell>
          <cell r="N5522" t="str">
            <v>DESARROLLO DE MEDIOS GRAFICOS VISUALES</v>
          </cell>
          <cell r="P5522">
            <v>2977231</v>
          </cell>
          <cell r="T5522" t="str">
            <v>VIRTUAL</v>
          </cell>
        </row>
        <row r="5523">
          <cell r="A5523" t="str">
            <v>CC</v>
          </cell>
          <cell r="C5523" t="str">
            <v>10003825972977201</v>
          </cell>
          <cell r="E5523" t="str">
            <v>BRAYAN DAVID</v>
          </cell>
          <cell r="F5523" t="str">
            <v>GOMEZ</v>
          </cell>
          <cell r="G5523" t="str">
            <v>RUEDAS</v>
          </cell>
          <cell r="N5523" t="str">
            <v>DESARROLLO DE COLECCIONES PARA LA INDUSTRIA DE LA MODA.</v>
          </cell>
          <cell r="P5523">
            <v>2977201</v>
          </cell>
          <cell r="T5523" t="str">
            <v>VIRTUAL</v>
          </cell>
        </row>
        <row r="5524">
          <cell r="A5524" t="str">
            <v>TI</v>
          </cell>
          <cell r="C5524" t="str">
            <v>10321803322924207</v>
          </cell>
          <cell r="E5524" t="str">
            <v>ALEJANDRO DARWIN</v>
          </cell>
          <cell r="F5524" t="str">
            <v>MIRA</v>
          </cell>
          <cell r="G5524" t="str">
            <v>PANESSO</v>
          </cell>
          <cell r="N5524" t="str">
            <v>DESARROLLO DE MEDIOS GRAFICOS VISUALES</v>
          </cell>
          <cell r="P5524">
            <v>2924207</v>
          </cell>
          <cell r="T5524" t="str">
            <v>PRESENCIAL</v>
          </cell>
        </row>
        <row r="5525">
          <cell r="A5525" t="str">
            <v>CC</v>
          </cell>
          <cell r="C5525" t="str">
            <v>10279468972877429</v>
          </cell>
          <cell r="E5525" t="str">
            <v>KLONY ALEJANDRO</v>
          </cell>
          <cell r="F5525" t="str">
            <v>CORDOBA</v>
          </cell>
          <cell r="G5525" t="str">
            <v>IBARGUEN</v>
          </cell>
          <cell r="N5525" t="str">
            <v>ANALISIS Y DESARROLLO DE SOFTWARE.</v>
          </cell>
          <cell r="P5525">
            <v>2877429</v>
          </cell>
          <cell r="T5525" t="str">
            <v>PRESENCIAL</v>
          </cell>
        </row>
        <row r="5526">
          <cell r="A5526" t="str">
            <v>CC</v>
          </cell>
          <cell r="C5526" t="str">
            <v>780357152721296</v>
          </cell>
          <cell r="E5526" t="str">
            <v>GABRIEL EMIRO</v>
          </cell>
          <cell r="F5526" t="str">
            <v>BLANCO</v>
          </cell>
          <cell r="G5526" t="str">
            <v>MARTINEZ</v>
          </cell>
          <cell r="N5526" t="str">
            <v>DESARROLLO DE COLECCIONES PARA LA INDUSTRIA DE LA MODA.</v>
          </cell>
          <cell r="P5526">
            <v>2721296</v>
          </cell>
          <cell r="T5526" t="str">
            <v>VIRTUAL</v>
          </cell>
        </row>
        <row r="5527">
          <cell r="A5527" t="str">
            <v>CC</v>
          </cell>
          <cell r="C5527" t="str">
            <v>10785764432712512</v>
          </cell>
          <cell r="E5527" t="str">
            <v>ANDERSON DAVID</v>
          </cell>
          <cell r="F5527" t="str">
            <v>RODRIGUEZ</v>
          </cell>
          <cell r="G5527" t="str">
            <v>MATUTE</v>
          </cell>
          <cell r="N5527" t="str">
            <v>ACTIVIDAD FISICA</v>
          </cell>
          <cell r="P5527">
            <v>2712512</v>
          </cell>
          <cell r="T5527" t="str">
            <v>PRESENCIAL</v>
          </cell>
        </row>
        <row r="5528">
          <cell r="A5528" t="str">
            <v>CC</v>
          </cell>
          <cell r="C5528" t="str">
            <v>10624274512644025</v>
          </cell>
          <cell r="E5528" t="str">
            <v>KATTY INES</v>
          </cell>
          <cell r="F5528" t="str">
            <v>CORREA</v>
          </cell>
          <cell r="G5528" t="str">
            <v>GALLEGO</v>
          </cell>
          <cell r="N5528" t="str">
            <v>IMPLEMENTACION DE INFRAESTRUCTURA DE TECNOLOGIAS DE LA INFORMACION Y LAS COMUNICACIONES.</v>
          </cell>
          <cell r="P5528">
            <v>2644025</v>
          </cell>
          <cell r="T5528" t="str">
            <v>PRESENCIAL</v>
          </cell>
        </row>
        <row r="5529">
          <cell r="A5529" t="str">
            <v>CC</v>
          </cell>
          <cell r="C5529" t="str">
            <v>436139252626914</v>
          </cell>
          <cell r="E5529" t="str">
            <v>YENNI</v>
          </cell>
          <cell r="F5529" t="str">
            <v>MOSQUERA</v>
          </cell>
          <cell r="G5529" t="str">
            <v>ASTAIZA</v>
          </cell>
          <cell r="N5529" t="str">
            <v>DESARROLLO DE COLECCIONES PARA LA INDUSTRIA DE LA MODA.</v>
          </cell>
          <cell r="P5529">
            <v>2626914</v>
          </cell>
          <cell r="T5529" t="str">
            <v>VIRTUAL</v>
          </cell>
        </row>
        <row r="5530">
          <cell r="A5530" t="str">
            <v>CC</v>
          </cell>
          <cell r="C5530" t="str">
            <v>10279470802620147</v>
          </cell>
          <cell r="E5530" t="str">
            <v>ANGIE TATIANA</v>
          </cell>
          <cell r="F5530" t="str">
            <v>BECERRA</v>
          </cell>
          <cell r="G5530" t="str">
            <v>OLIVO</v>
          </cell>
          <cell r="N5530" t="str">
            <v>GESTION DE TESORERIA Y RECURSOS FINANCIEROS</v>
          </cell>
          <cell r="P5530">
            <v>2620147</v>
          </cell>
          <cell r="T5530" t="str">
            <v>PRESENCIAL</v>
          </cell>
        </row>
        <row r="5531">
          <cell r="A5531" t="str">
            <v>CC</v>
          </cell>
          <cell r="C5531" t="str">
            <v>11306219922547472</v>
          </cell>
          <cell r="E5531" t="str">
            <v>DIANA CAROLINA</v>
          </cell>
          <cell r="F5531" t="str">
            <v>CABAL</v>
          </cell>
          <cell r="G5531" t="str">
            <v>CARDONA</v>
          </cell>
          <cell r="N5531" t="str">
            <v>DESARROLLO PUBLICITARIO</v>
          </cell>
          <cell r="P5531">
            <v>2547472</v>
          </cell>
          <cell r="T5531" t="str">
            <v>VIRTUAL</v>
          </cell>
        </row>
        <row r="5532">
          <cell r="A5532" t="str">
            <v>CC</v>
          </cell>
          <cell r="C5532" t="str">
            <v>10390780312775351</v>
          </cell>
          <cell r="E5532" t="str">
            <v>JULIO ENRIQUE</v>
          </cell>
          <cell r="F5532" t="str">
            <v>PADILLA</v>
          </cell>
          <cell r="G5532" t="str">
            <v>MARTINEZ</v>
          </cell>
          <cell r="N5532" t="str">
            <v>SISTEMAS.</v>
          </cell>
          <cell r="P5532">
            <v>2775351</v>
          </cell>
          <cell r="T5532" t="str">
            <v>PRESENCIAL</v>
          </cell>
        </row>
        <row r="5533">
          <cell r="A5533" t="str">
            <v>CC</v>
          </cell>
          <cell r="C5533" t="str">
            <v>10015893812923976</v>
          </cell>
          <cell r="E5533" t="str">
            <v>STEFANNIA</v>
          </cell>
          <cell r="F5533" t="str">
            <v>THERAN</v>
          </cell>
          <cell r="G5533" t="str">
            <v>VARGAS</v>
          </cell>
          <cell r="N5533" t="str">
            <v>SERVICIOS FARMACEUTICOS</v>
          </cell>
          <cell r="P5533">
            <v>2923976</v>
          </cell>
          <cell r="T5533" t="str">
            <v>PRESENCIAL</v>
          </cell>
        </row>
        <row r="5534">
          <cell r="A5534" t="str">
            <v>CC</v>
          </cell>
          <cell r="C5534" t="str">
            <v>10390827862923976</v>
          </cell>
          <cell r="E5534" t="str">
            <v>ELY YERIS</v>
          </cell>
          <cell r="F5534" t="str">
            <v>HERAZO</v>
          </cell>
          <cell r="G5534" t="str">
            <v>HERRERA</v>
          </cell>
          <cell r="N5534" t="str">
            <v>SERVICIOS FARMACEUTICOS</v>
          </cell>
          <cell r="P5534">
            <v>2923976</v>
          </cell>
          <cell r="T5534" t="str">
            <v>PRESENCIAL</v>
          </cell>
        </row>
        <row r="5535">
          <cell r="A5535" t="str">
            <v>CC</v>
          </cell>
          <cell r="C5535" t="str">
            <v>10010309392620051</v>
          </cell>
          <cell r="E5535" t="str">
            <v>JESUS MANUEL</v>
          </cell>
          <cell r="F5535" t="str">
            <v>LOPEZ</v>
          </cell>
          <cell r="G5535" t="str">
            <v>RAMOS</v>
          </cell>
          <cell r="N5535" t="str">
            <v>DESARROLLO DE MEDIOS GRAFICOS VISUALES</v>
          </cell>
          <cell r="P5535">
            <v>2620051</v>
          </cell>
          <cell r="T5535" t="str">
            <v>PRESENCIAL</v>
          </cell>
        </row>
        <row r="5536">
          <cell r="A5536" t="str">
            <v>CC</v>
          </cell>
          <cell r="C5536" t="str">
            <v>10124030313070157</v>
          </cell>
          <cell r="E5536" t="str">
            <v>KAREN LIZETH</v>
          </cell>
          <cell r="F5536" t="str">
            <v>RAUDALES</v>
          </cell>
          <cell r="G5536" t="str">
            <v>ALBARRACIN</v>
          </cell>
          <cell r="N5536" t="str">
            <v>DESARROLLO DE COLECCIONES PARA LA INDUSTRIA DE LA MODA.</v>
          </cell>
          <cell r="P5536">
            <v>3070157</v>
          </cell>
          <cell r="T5536" t="str">
            <v>VIRTUAL</v>
          </cell>
        </row>
        <row r="5537">
          <cell r="A5537" t="str">
            <v>TI</v>
          </cell>
          <cell r="C5537" t="str">
            <v>11286249223069910</v>
          </cell>
          <cell r="E5537" t="str">
            <v>LEIDY ALEJANDRA</v>
          </cell>
          <cell r="F5537" t="str">
            <v>SANCHEZ</v>
          </cell>
          <cell r="G5537" t="str">
            <v>QUINTERO</v>
          </cell>
          <cell r="N5537" t="str">
            <v>SISTEMAS TELEINFORMÁTICOS</v>
          </cell>
          <cell r="P5537">
            <v>3069910</v>
          </cell>
          <cell r="T5537" t="str">
            <v>VIRTUAL</v>
          </cell>
        </row>
        <row r="5538">
          <cell r="A5538" t="str">
            <v>CC</v>
          </cell>
          <cell r="C5538" t="str">
            <v>10279522593001342</v>
          </cell>
          <cell r="E5538" t="str">
            <v>OLGA LUCIA</v>
          </cell>
          <cell r="F5538" t="str">
            <v>DAVID</v>
          </cell>
          <cell r="G5538" t="str">
            <v>USUGA</v>
          </cell>
          <cell r="N5538" t="str">
            <v>GESTION AGROEMPRESARIAL</v>
          </cell>
          <cell r="P5538">
            <v>3001342</v>
          </cell>
          <cell r="T5538" t="str">
            <v>PRESENCIAL</v>
          </cell>
        </row>
        <row r="5539">
          <cell r="A5539" t="str">
            <v>CC</v>
          </cell>
          <cell r="C5539" t="str">
            <v>10280186542877506</v>
          </cell>
          <cell r="E5539" t="str">
            <v>OSWALDO JAVIER</v>
          </cell>
          <cell r="F5539" t="str">
            <v>ELJACH</v>
          </cell>
          <cell r="G5539" t="str">
            <v>FLOREZ</v>
          </cell>
          <cell r="N5539" t="str">
            <v>GESTION DE LA PRODUCCION AGRICOLA</v>
          </cell>
          <cell r="P5539">
            <v>2877506</v>
          </cell>
          <cell r="T5539" t="str">
            <v>PRESENCIAL</v>
          </cell>
        </row>
        <row r="5540">
          <cell r="A5540" t="str">
            <v>CC</v>
          </cell>
          <cell r="C5540" t="str">
            <v>515783462758193</v>
          </cell>
          <cell r="E5540" t="str">
            <v>MARIA ESPERANZA</v>
          </cell>
          <cell r="F5540" t="str">
            <v>VELASQUEZ</v>
          </cell>
          <cell r="G5540" t="str">
            <v>CASTELLANOS</v>
          </cell>
          <cell r="N5540" t="str">
            <v>DESARROLLO DE MEDIOS GRAFICOS VISUALES</v>
          </cell>
          <cell r="P5540">
            <v>2758193</v>
          </cell>
          <cell r="T5540" t="str">
            <v>VIRTUAL</v>
          </cell>
        </row>
        <row r="5541">
          <cell r="A5541" t="str">
            <v>CC</v>
          </cell>
          <cell r="C5541" t="str">
            <v>439994522721296</v>
          </cell>
          <cell r="E5541" t="str">
            <v>YEIMY ANDREA</v>
          </cell>
          <cell r="F5541" t="str">
            <v>AGUIRRE</v>
          </cell>
          <cell r="G5541" t="str">
            <v>CARDENAS</v>
          </cell>
          <cell r="N5541" t="str">
            <v>DESARROLLO DE COLECCIONES PARA LA INDUSTRIA DE LA MODA.</v>
          </cell>
          <cell r="P5541">
            <v>2721296</v>
          </cell>
          <cell r="T5541" t="str">
            <v>VIRTUAL</v>
          </cell>
        </row>
        <row r="5542">
          <cell r="A5542" t="str">
            <v>CC</v>
          </cell>
          <cell r="C5542" t="str">
            <v>10390854922712512</v>
          </cell>
          <cell r="E5542" t="str">
            <v>KELLY JOHANA</v>
          </cell>
          <cell r="F5542" t="str">
            <v>MARQUEZ</v>
          </cell>
          <cell r="G5542" t="str">
            <v>PEREZ</v>
          </cell>
          <cell r="N5542" t="str">
            <v>ACTIVIDAD FISICA</v>
          </cell>
          <cell r="P5542">
            <v>2712512</v>
          </cell>
          <cell r="T5542" t="str">
            <v>PRESENCIAL</v>
          </cell>
        </row>
        <row r="5543">
          <cell r="A5543" t="str">
            <v>CC</v>
          </cell>
          <cell r="C5543" t="str">
            <v>10042849902675748</v>
          </cell>
          <cell r="E5543" t="str">
            <v>MARIALY ESTHER</v>
          </cell>
          <cell r="F5543" t="str">
            <v>RODRIGUEZ</v>
          </cell>
          <cell r="G5543" t="str">
            <v>CASTRO</v>
          </cell>
          <cell r="N5543" t="str">
            <v>DESARROLLO DE MEDIOS GRAFICOS VISUALES</v>
          </cell>
          <cell r="P5543">
            <v>2675748</v>
          </cell>
          <cell r="T5543" t="str">
            <v>VIRTUAL</v>
          </cell>
        </row>
        <row r="5544">
          <cell r="A5544" t="str">
            <v>CC</v>
          </cell>
          <cell r="C5544" t="str">
            <v>10142429752675748</v>
          </cell>
          <cell r="E5544" t="str">
            <v>JHON SEBASTIAN</v>
          </cell>
          <cell r="F5544" t="str">
            <v>ACOSTA</v>
          </cell>
          <cell r="G5544" t="str">
            <v>GUTIERREZ</v>
          </cell>
          <cell r="N5544" t="str">
            <v>DESARROLLO DE MEDIOS GRAFICOS VISUALES</v>
          </cell>
          <cell r="P5544">
            <v>2675748</v>
          </cell>
          <cell r="T5544" t="str">
            <v>VIRTUAL</v>
          </cell>
        </row>
        <row r="5545">
          <cell r="A5545" t="str">
            <v>CC</v>
          </cell>
          <cell r="C5545" t="str">
            <v>10403787862629172</v>
          </cell>
          <cell r="E5545" t="str">
            <v>YEILER STIVEN</v>
          </cell>
          <cell r="F5545" t="str">
            <v>PUERTA</v>
          </cell>
          <cell r="G5545" t="str">
            <v>ESCOBAR</v>
          </cell>
          <cell r="N5545" t="str">
            <v>GESTION DE LA PRODUCCION AGRICOLA</v>
          </cell>
          <cell r="P5545">
            <v>2629172</v>
          </cell>
          <cell r="T5545" t="str">
            <v>PRESENCIAL</v>
          </cell>
        </row>
        <row r="5546">
          <cell r="A5546" t="str">
            <v>TI</v>
          </cell>
          <cell r="C5546" t="str">
            <v>10714313522877398</v>
          </cell>
          <cell r="E5546" t="str">
            <v>LUIS CARLOS</v>
          </cell>
          <cell r="F5546" t="str">
            <v>TUIRAN</v>
          </cell>
          <cell r="G5546" t="str">
            <v>DIAZ</v>
          </cell>
          <cell r="N5546" t="str">
            <v>PROGRAMACION DE SOFTWARE .</v>
          </cell>
          <cell r="P5546">
            <v>2877398</v>
          </cell>
          <cell r="T5546" t="str">
            <v>PRESENCIAL</v>
          </cell>
        </row>
        <row r="5547">
          <cell r="A5547" t="str">
            <v>TI</v>
          </cell>
          <cell r="C5547" t="str">
            <v>10678976052877398</v>
          </cell>
          <cell r="E5547" t="str">
            <v>SAMUEL</v>
          </cell>
          <cell r="F5547" t="str">
            <v>MONTERROSA</v>
          </cell>
          <cell r="G5547" t="str">
            <v>GONZALEZ</v>
          </cell>
          <cell r="N5547" t="str">
            <v>PROGRAMACION DE SOFTWARE .</v>
          </cell>
          <cell r="P5547">
            <v>2877398</v>
          </cell>
          <cell r="T5547" t="str">
            <v>PRESENCIAL</v>
          </cell>
        </row>
        <row r="5548">
          <cell r="A5548" t="str">
            <v>TI</v>
          </cell>
          <cell r="C5548" t="str">
            <v>10167195382923996</v>
          </cell>
          <cell r="E5548" t="str">
            <v>ANA SOFIA</v>
          </cell>
          <cell r="F5548" t="str">
            <v>ACOSTA</v>
          </cell>
          <cell r="G5548" t="str">
            <v>JIMENEZ</v>
          </cell>
          <cell r="N5548" t="str">
            <v>COMERCIALIZACIÓN DE PRODUCTOS MASIVOS</v>
          </cell>
          <cell r="P5548">
            <v>2923996</v>
          </cell>
          <cell r="T5548" t="str">
            <v>PRESENCIAL</v>
          </cell>
        </row>
        <row r="5549">
          <cell r="A5549" t="str">
            <v>TI</v>
          </cell>
          <cell r="C5549" t="str">
            <v>10371215682775351</v>
          </cell>
          <cell r="E5549" t="str">
            <v>FERNANDA YESENIA</v>
          </cell>
          <cell r="F5549" t="str">
            <v>GOEZ</v>
          </cell>
          <cell r="G5549" t="str">
            <v>TUBERQUIA</v>
          </cell>
          <cell r="N5549" t="str">
            <v>SISTEMAS.</v>
          </cell>
          <cell r="P5549">
            <v>2775351</v>
          </cell>
          <cell r="T5549" t="str">
            <v>PRESENCIAL</v>
          </cell>
        </row>
        <row r="5550">
          <cell r="A5550" t="str">
            <v>CC</v>
          </cell>
          <cell r="C5550" t="str">
            <v>10074101992764149</v>
          </cell>
          <cell r="E5550" t="str">
            <v>ESTEFANIA</v>
          </cell>
          <cell r="F5550" t="str">
            <v>ZAPATA</v>
          </cell>
          <cell r="G5550" t="str">
            <v>TORRES</v>
          </cell>
          <cell r="N5550" t="str">
            <v>.ATENCION INTEGRAL A LA PRIMERA INFANCIA</v>
          </cell>
          <cell r="P5550">
            <v>2764149</v>
          </cell>
          <cell r="T5550" t="str">
            <v>PRESENCIAL</v>
          </cell>
        </row>
        <row r="5551">
          <cell r="A5551" t="str">
            <v>CC</v>
          </cell>
          <cell r="C5551" t="str">
            <v>10390839902923976</v>
          </cell>
          <cell r="E5551" t="str">
            <v>ELIANA ISABEL</v>
          </cell>
          <cell r="F5551" t="str">
            <v>GUTIERREZ</v>
          </cell>
          <cell r="G5551" t="str">
            <v>RODRIGUEZ</v>
          </cell>
          <cell r="N5551" t="str">
            <v>SERVICIOS FARMACEUTICOS</v>
          </cell>
          <cell r="P5551">
            <v>2923976</v>
          </cell>
          <cell r="T5551" t="str">
            <v>PRESENCIAL</v>
          </cell>
        </row>
        <row r="5552">
          <cell r="A5552" t="str">
            <v>CC</v>
          </cell>
          <cell r="C5552" t="str">
            <v>10279471502923837</v>
          </cell>
          <cell r="E5552" t="str">
            <v>MARIA CAMILA</v>
          </cell>
          <cell r="F5552" t="str">
            <v>MORALES</v>
          </cell>
          <cell r="G5552" t="str">
            <v>LLOREDA</v>
          </cell>
          <cell r="N5552" t="str">
            <v>SALUD PUBLICA</v>
          </cell>
          <cell r="P5552">
            <v>2923837</v>
          </cell>
          <cell r="T5552" t="str">
            <v>PRESENCIAL</v>
          </cell>
        </row>
        <row r="5553">
          <cell r="A5553" t="str">
            <v>CC</v>
          </cell>
          <cell r="C5553" t="str">
            <v>10015935942851382</v>
          </cell>
          <cell r="E5553" t="str">
            <v>YOEIDIS MELISA</v>
          </cell>
          <cell r="F5553" t="str">
            <v>MONTES</v>
          </cell>
          <cell r="G5553" t="str">
            <v>MOLINA</v>
          </cell>
          <cell r="N5553" t="str">
            <v>CONTABILIZACION DE OPERACIONES COMERCIALES Y FINANCIERAS.</v>
          </cell>
          <cell r="P5553">
            <v>2851382</v>
          </cell>
          <cell r="T5553" t="str">
            <v>PRESENCIAL</v>
          </cell>
        </row>
        <row r="5554">
          <cell r="A5554" t="str">
            <v>TI</v>
          </cell>
          <cell r="C5554" t="str">
            <v>10465280212900850</v>
          </cell>
          <cell r="E5554" t="str">
            <v>ISAI MANUEL</v>
          </cell>
          <cell r="F5554" t="str">
            <v>ALVAREZ</v>
          </cell>
          <cell r="G5554" t="str">
            <v>VELASCO</v>
          </cell>
          <cell r="N5554" t="str">
            <v>LABORES DE CAMPO EN CULTIVOS</v>
          </cell>
          <cell r="P5554">
            <v>2900850</v>
          </cell>
          <cell r="T5554" t="str">
            <v>PRESENCIAL</v>
          </cell>
        </row>
        <row r="5555">
          <cell r="A5555" t="str">
            <v>CC</v>
          </cell>
          <cell r="C5555" t="str">
            <v>10238825632977232</v>
          </cell>
          <cell r="E5555" t="str">
            <v>JENNIFER</v>
          </cell>
          <cell r="F5555" t="str">
            <v>CASTILLO</v>
          </cell>
          <cell r="G5555" t="str">
            <v>CORREA</v>
          </cell>
          <cell r="N5555" t="str">
            <v>DESARROLLO DE MEDIOS GRAFICOS VISUALES</v>
          </cell>
          <cell r="P5555">
            <v>2977232</v>
          </cell>
          <cell r="T5555" t="str">
            <v>VIRTUAL</v>
          </cell>
        </row>
        <row r="5556">
          <cell r="A5556" t="str">
            <v>CC</v>
          </cell>
          <cell r="C5556" t="str">
            <v>10755396012977232</v>
          </cell>
          <cell r="E5556" t="str">
            <v>MARIA ALEJANDRA</v>
          </cell>
          <cell r="F5556" t="str">
            <v>QUINTERO</v>
          </cell>
          <cell r="G5556" t="str">
            <v>TOVAR</v>
          </cell>
          <cell r="N5556" t="str">
            <v>DESARROLLO DE MEDIOS GRAFICOS VISUALES</v>
          </cell>
          <cell r="P5556">
            <v>2977232</v>
          </cell>
          <cell r="T5556" t="str">
            <v>VIRTUAL</v>
          </cell>
        </row>
        <row r="5557">
          <cell r="A5557" t="str">
            <v>CC</v>
          </cell>
          <cell r="C5557" t="str">
            <v>10002562532977232</v>
          </cell>
          <cell r="E5557" t="str">
            <v>JUAN ESTEBAN</v>
          </cell>
          <cell r="F5557" t="str">
            <v>SOSSA</v>
          </cell>
          <cell r="G5557" t="str">
            <v>SANCHEZ</v>
          </cell>
          <cell r="N5557" t="str">
            <v>DESARROLLO DE MEDIOS GRAFICOS VISUALES</v>
          </cell>
          <cell r="P5557">
            <v>2977232</v>
          </cell>
          <cell r="T5557" t="str">
            <v>VIRTUAL</v>
          </cell>
        </row>
        <row r="5558">
          <cell r="A5558" t="str">
            <v>CC</v>
          </cell>
          <cell r="C5558" t="str">
            <v>11305984242977201</v>
          </cell>
          <cell r="E5558" t="str">
            <v>PATRICIA</v>
          </cell>
          <cell r="F5558" t="str">
            <v>ECHE</v>
          </cell>
          <cell r="G5558" t="str">
            <v>LOPEZ</v>
          </cell>
          <cell r="N5558" t="str">
            <v>DESARROLLO DE COLECCIONES PARA LA INDUSTRIA DE LA MODA.</v>
          </cell>
          <cell r="P5558">
            <v>2977201</v>
          </cell>
          <cell r="T5558" t="str">
            <v>VIRTUAL</v>
          </cell>
        </row>
        <row r="5559">
          <cell r="A5559" t="str">
            <v>CC</v>
          </cell>
          <cell r="C5559" t="str">
            <v>10010285632878845</v>
          </cell>
          <cell r="E5559" t="str">
            <v>ERLIS</v>
          </cell>
          <cell r="F5559" t="str">
            <v>POVEDA</v>
          </cell>
          <cell r="G5559" t="str">
            <v>ANAYA</v>
          </cell>
          <cell r="N5559" t="str">
            <v>.ATENCION INTEGRAL A LA PRIMERA INFANCIA</v>
          </cell>
          <cell r="P5559">
            <v>2878845</v>
          </cell>
          <cell r="T5559" t="str">
            <v>PRESENCIAL</v>
          </cell>
        </row>
        <row r="5560">
          <cell r="A5560" t="str">
            <v>CC</v>
          </cell>
          <cell r="C5560" t="str">
            <v>10858162422721297</v>
          </cell>
          <cell r="E5560" t="str">
            <v>KAROL JULIANA</v>
          </cell>
          <cell r="F5560" t="str">
            <v>BUSTAMANTE</v>
          </cell>
          <cell r="G5560" t="str">
            <v>LUNA</v>
          </cell>
          <cell r="N5560" t="str">
            <v>DESARROLLO DE COLECCIONES PARA LA INDUSTRIA DE LA MODA.</v>
          </cell>
          <cell r="P5560">
            <v>2721297</v>
          </cell>
          <cell r="T5560" t="str">
            <v>VIRTUAL</v>
          </cell>
        </row>
        <row r="5561">
          <cell r="A5561" t="str">
            <v>CC</v>
          </cell>
          <cell r="C5561" t="str">
            <v>10396524672643645</v>
          </cell>
          <cell r="E5561" t="str">
            <v>ELIAS</v>
          </cell>
          <cell r="F5561" t="str">
            <v>MOSQUERA</v>
          </cell>
          <cell r="G5561" t="str">
            <v>MINOTA</v>
          </cell>
          <cell r="N5561" t="str">
            <v>GESTION DE LA PRODUCCION AGRICOLA</v>
          </cell>
          <cell r="P5561">
            <v>2643645</v>
          </cell>
          <cell r="T5561" t="str">
            <v>PRESENCIAL</v>
          </cell>
        </row>
        <row r="5562">
          <cell r="A5562" t="str">
            <v>CC</v>
          </cell>
          <cell r="C5562" t="str">
            <v>10336790342626915</v>
          </cell>
          <cell r="E5562" t="str">
            <v>LEYDI JOHANNA</v>
          </cell>
          <cell r="F5562" t="str">
            <v>CASTRO</v>
          </cell>
          <cell r="G5562" t="str">
            <v>MEDINA</v>
          </cell>
          <cell r="N5562" t="str">
            <v>DESARROLLO DE COLECCIONES PARA LA INDUSTRIA DE LA MODA.</v>
          </cell>
          <cell r="P5562">
            <v>2626915</v>
          </cell>
          <cell r="T5562" t="str">
            <v>VIRTUAL</v>
          </cell>
        </row>
        <row r="5563">
          <cell r="A5563" t="str">
            <v>CC</v>
          </cell>
          <cell r="C5563" t="str">
            <v>10347773692547469</v>
          </cell>
          <cell r="E5563" t="str">
            <v>GABRIELA</v>
          </cell>
          <cell r="F5563" t="str">
            <v>VELEZ</v>
          </cell>
          <cell r="G5563" t="str">
            <v>ROMERO</v>
          </cell>
          <cell r="N5563" t="str">
            <v>DESARROLLO PUBLICITARIO</v>
          </cell>
          <cell r="P5563">
            <v>2547469</v>
          </cell>
          <cell r="T5563" t="str">
            <v>VIRTUAL</v>
          </cell>
        </row>
        <row r="5564">
          <cell r="A5564" t="str">
            <v>CC</v>
          </cell>
          <cell r="C5564" t="str">
            <v>10073978952775400</v>
          </cell>
          <cell r="E5564" t="str">
            <v>KAREN LORENA</v>
          </cell>
          <cell r="F5564" t="str">
            <v>OCHOA</v>
          </cell>
          <cell r="G5564" t="str">
            <v>GARCIA</v>
          </cell>
          <cell r="N5564" t="str">
            <v>CONTABILIZACION DE OPERACIONES COMERCIALES Y FINANCIERAS.</v>
          </cell>
          <cell r="P5564">
            <v>2775400</v>
          </cell>
          <cell r="T5564" t="str">
            <v>PRESENCIAL</v>
          </cell>
        </row>
        <row r="5565">
          <cell r="A5565" t="str">
            <v>CC</v>
          </cell>
          <cell r="C5565" t="str">
            <v>10011538982822839</v>
          </cell>
          <cell r="E5565" t="str">
            <v>JUAN CAMILO</v>
          </cell>
          <cell r="F5565" t="str">
            <v>CAVADIA</v>
          </cell>
          <cell r="G5565" t="str">
            <v>MARIAGA</v>
          </cell>
          <cell r="N5565" t="str">
            <v>PRODUCCION AGROPECUARIA</v>
          </cell>
          <cell r="P5565">
            <v>2822839</v>
          </cell>
          <cell r="T5565" t="str">
            <v>PRESENCIAL</v>
          </cell>
        </row>
        <row r="5566">
          <cell r="A5566" t="str">
            <v>CC</v>
          </cell>
          <cell r="C5566" t="str">
            <v>10279627622794004</v>
          </cell>
          <cell r="E5566" t="str">
            <v>ESTEFANIS</v>
          </cell>
          <cell r="F5566" t="str">
            <v>MOZO</v>
          </cell>
          <cell r="G5566" t="str">
            <v>GONZALEZ</v>
          </cell>
          <cell r="N5566" t="str">
            <v>.ATENCION INTEGRAL A LA PRIMERA INFANCIA</v>
          </cell>
          <cell r="P5566">
            <v>2794004</v>
          </cell>
          <cell r="T5566" t="str">
            <v>PRESENCIAL</v>
          </cell>
        </row>
        <row r="5567">
          <cell r="A5567" t="str">
            <v>CC</v>
          </cell>
          <cell r="C5567" t="str">
            <v>10171423802775374</v>
          </cell>
          <cell r="E5567" t="str">
            <v>WILMAR</v>
          </cell>
          <cell r="F5567" t="str">
            <v>PATIÑO</v>
          </cell>
          <cell r="G5567" t="str">
            <v>ESTRADA</v>
          </cell>
          <cell r="N5567" t="str">
            <v>MANTENIMIENTO DE MOTOCICLETAS Y MOTOCARROS.</v>
          </cell>
          <cell r="P5567">
            <v>2775374</v>
          </cell>
          <cell r="T5567" t="str">
            <v>PRESENCIAL</v>
          </cell>
        </row>
        <row r="5568">
          <cell r="A5568" t="str">
            <v>CC</v>
          </cell>
          <cell r="C5568" t="str">
            <v>795637482977141</v>
          </cell>
          <cell r="E5568" t="str">
            <v>WILLMAR ALFONSO</v>
          </cell>
          <cell r="F5568" t="str">
            <v>CARTAGENA</v>
          </cell>
          <cell r="G5568" t="str">
            <v>RUIZ</v>
          </cell>
          <cell r="N5568" t="str">
            <v>DESARROLLO MULTIMEDIA Y WEB</v>
          </cell>
          <cell r="P5568">
            <v>2977141</v>
          </cell>
          <cell r="T5568" t="str">
            <v>VIRTUAL</v>
          </cell>
        </row>
        <row r="5569">
          <cell r="A5569" t="str">
            <v>CC</v>
          </cell>
          <cell r="C5569" t="str">
            <v>10455224702989397</v>
          </cell>
          <cell r="E5569" t="str">
            <v>MAIBER YULIETH</v>
          </cell>
          <cell r="F5569" t="str">
            <v>HURTADO</v>
          </cell>
          <cell r="G5569" t="str">
            <v>VARGAS</v>
          </cell>
          <cell r="N5569" t="str">
            <v>ESTIMULACION INTEGRAL EN LA PRIMERA INFANCIA</v>
          </cell>
          <cell r="P5569">
            <v>2989397</v>
          </cell>
          <cell r="T5569" t="str">
            <v>PRESENCIAL</v>
          </cell>
        </row>
        <row r="5570">
          <cell r="A5570" t="str">
            <v>CC</v>
          </cell>
          <cell r="C5570" t="str">
            <v>10403534203001388</v>
          </cell>
          <cell r="E5570" t="str">
            <v>TOMAS ALEJANDRO</v>
          </cell>
          <cell r="F5570" t="str">
            <v>CONEO</v>
          </cell>
          <cell r="G5570" t="str">
            <v>OCAMPO</v>
          </cell>
          <cell r="N5570" t="str">
            <v>PELUQUERIA.</v>
          </cell>
          <cell r="P5570">
            <v>3001388</v>
          </cell>
          <cell r="T5570" t="str">
            <v>PRESENCIAL</v>
          </cell>
        </row>
        <row r="5571">
          <cell r="A5571" t="str">
            <v>CC</v>
          </cell>
          <cell r="C5571" t="str">
            <v>10387980953001388</v>
          </cell>
          <cell r="E5571" t="str">
            <v>JAIME</v>
          </cell>
          <cell r="F5571" t="str">
            <v>OTERO</v>
          </cell>
          <cell r="G5571" t="str">
            <v>CARVAJAL</v>
          </cell>
          <cell r="N5571" t="str">
            <v>PELUQUERIA.</v>
          </cell>
          <cell r="P5571">
            <v>3001388</v>
          </cell>
          <cell r="T5571" t="str">
            <v>PRESENCIAL</v>
          </cell>
        </row>
        <row r="5572">
          <cell r="A5572" t="str">
            <v>CC</v>
          </cell>
          <cell r="C5572" t="str">
            <v>10390922862864244</v>
          </cell>
          <cell r="E5572" t="str">
            <v>ROSIRIS</v>
          </cell>
          <cell r="F5572" t="str">
            <v>PEREZ</v>
          </cell>
          <cell r="G5572" t="str">
            <v>BLANCO</v>
          </cell>
          <cell r="N5572" t="str">
            <v>EJECUCION DE PROGRAMAS DEPORTIVOS.</v>
          </cell>
          <cell r="P5572">
            <v>2864244</v>
          </cell>
          <cell r="T5572" t="str">
            <v>PRESENCIAL</v>
          </cell>
        </row>
        <row r="5573">
          <cell r="A5573" t="str">
            <v>CC</v>
          </cell>
          <cell r="C5573" t="str">
            <v>10455021253001342</v>
          </cell>
          <cell r="E5573" t="str">
            <v>MARIA FERNANDA</v>
          </cell>
          <cell r="F5573" t="str">
            <v>MEDRANO</v>
          </cell>
          <cell r="G5573" t="str">
            <v>MADERA</v>
          </cell>
          <cell r="N5573" t="str">
            <v>GESTION AGROEMPRESARIAL</v>
          </cell>
          <cell r="P5573">
            <v>3001342</v>
          </cell>
          <cell r="T5573" t="str">
            <v>PRESENCIAL</v>
          </cell>
        </row>
        <row r="5574">
          <cell r="A5574" t="str">
            <v>CC</v>
          </cell>
          <cell r="C5574" t="str">
            <v>10244993982977232</v>
          </cell>
          <cell r="E5574" t="str">
            <v>KAROL NAYIBE</v>
          </cell>
          <cell r="F5574" t="str">
            <v>ALVARADO</v>
          </cell>
          <cell r="G5574" t="str">
            <v>RUEDA</v>
          </cell>
          <cell r="N5574" t="str">
            <v>DESARROLLO DE MEDIOS GRAFICOS VISUALES</v>
          </cell>
          <cell r="P5574">
            <v>2977232</v>
          </cell>
          <cell r="T5574" t="str">
            <v>VIRTUAL</v>
          </cell>
        </row>
        <row r="5575">
          <cell r="A5575" t="str">
            <v>CC</v>
          </cell>
          <cell r="C5575" t="str">
            <v>10535586642977201</v>
          </cell>
          <cell r="E5575" t="str">
            <v>FANNY EMILCE</v>
          </cell>
          <cell r="F5575" t="str">
            <v>CARO</v>
          </cell>
          <cell r="G5575" t="str">
            <v>CARO</v>
          </cell>
          <cell r="N5575" t="str">
            <v>DESARROLLO DE COLECCIONES PARA LA INDUSTRIA DE LA MODA.</v>
          </cell>
          <cell r="P5575">
            <v>2977201</v>
          </cell>
          <cell r="T5575" t="str">
            <v>VIRTUAL</v>
          </cell>
        </row>
        <row r="5576">
          <cell r="A5576" t="str">
            <v>CC</v>
          </cell>
          <cell r="C5576" t="str">
            <v>404443122977201</v>
          </cell>
          <cell r="E5576" t="str">
            <v>EVA MARIA</v>
          </cell>
          <cell r="F5576" t="str">
            <v>ROLDAN</v>
          </cell>
          <cell r="G5576" t="str">
            <v>GORDILLO</v>
          </cell>
          <cell r="N5576" t="str">
            <v>DESARROLLO DE COLECCIONES PARA LA INDUSTRIA DE LA MODA.</v>
          </cell>
          <cell r="P5576">
            <v>2977201</v>
          </cell>
          <cell r="T5576" t="str">
            <v>VIRTUAL</v>
          </cell>
        </row>
        <row r="5577">
          <cell r="A5577" t="str">
            <v>CC</v>
          </cell>
          <cell r="C5577" t="str">
            <v>11302653342977201</v>
          </cell>
          <cell r="E5577" t="str">
            <v>LEIDIS ANDREA</v>
          </cell>
          <cell r="F5577" t="str">
            <v>HERNANDEZ</v>
          </cell>
          <cell r="G5577" t="str">
            <v>CAVADIA</v>
          </cell>
          <cell r="N5577" t="str">
            <v>DESARROLLO DE COLECCIONES PARA LA INDUSTRIA DE LA MODA.</v>
          </cell>
          <cell r="P5577">
            <v>2977201</v>
          </cell>
          <cell r="T5577" t="str">
            <v>VIRTUAL</v>
          </cell>
        </row>
        <row r="5578">
          <cell r="A5578" t="str">
            <v>CC</v>
          </cell>
          <cell r="C5578" t="str">
            <v>10113914512924207</v>
          </cell>
          <cell r="E5578" t="str">
            <v>EDERSON</v>
          </cell>
          <cell r="F5578" t="str">
            <v>CORDOBA</v>
          </cell>
          <cell r="G5578" t="str">
            <v>LLANOS</v>
          </cell>
          <cell r="N5578" t="str">
            <v>DESARROLLO DE MEDIOS GRAFICOS VISUALES</v>
          </cell>
          <cell r="P5578">
            <v>2924207</v>
          </cell>
          <cell r="T5578" t="str">
            <v>PRESENCIAL</v>
          </cell>
        </row>
        <row r="5579">
          <cell r="A5579" t="str">
            <v>CC</v>
          </cell>
          <cell r="C5579" t="str">
            <v>10279461112924207</v>
          </cell>
          <cell r="E5579" t="str">
            <v>RUBEN ELIAS</v>
          </cell>
          <cell r="F5579" t="str">
            <v>VALENCIA</v>
          </cell>
          <cell r="G5579" t="str">
            <v>QUEJADA</v>
          </cell>
          <cell r="N5579" t="str">
            <v>DESARROLLO DE MEDIOS GRAFICOS VISUALES</v>
          </cell>
          <cell r="P5579">
            <v>2924207</v>
          </cell>
          <cell r="T5579" t="str">
            <v>PRESENCIAL</v>
          </cell>
        </row>
        <row r="5580">
          <cell r="A5580" t="str">
            <v>CC</v>
          </cell>
          <cell r="C5580" t="str">
            <v>10678701782924207</v>
          </cell>
          <cell r="E5580" t="str">
            <v>JULIETH MANUELA</v>
          </cell>
          <cell r="F5580" t="str">
            <v>RUIZ</v>
          </cell>
          <cell r="G5580" t="str">
            <v>MENDOZA</v>
          </cell>
          <cell r="N5580" t="str">
            <v>DESARROLLO DE MEDIOS GRAFICOS VISUALES</v>
          </cell>
          <cell r="P5580">
            <v>2924207</v>
          </cell>
          <cell r="T5580" t="str">
            <v>PRESENCIAL</v>
          </cell>
        </row>
        <row r="5581">
          <cell r="A5581" t="str">
            <v>CC</v>
          </cell>
          <cell r="C5581" t="str">
            <v>10279456002826366</v>
          </cell>
          <cell r="E5581" t="str">
            <v>SHIRLI LISETH</v>
          </cell>
          <cell r="F5581" t="str">
            <v>SOTO</v>
          </cell>
          <cell r="G5581" t="str">
            <v>QUIÑONES</v>
          </cell>
          <cell r="N5581" t="str">
            <v>GESTION DE LA PRODUCCION AGRICOLA</v>
          </cell>
          <cell r="P5581">
            <v>2826366</v>
          </cell>
          <cell r="T5581" t="str">
            <v>PRESENCIAL</v>
          </cell>
        </row>
        <row r="5582">
          <cell r="A5582" t="str">
            <v>CC</v>
          </cell>
          <cell r="C5582" t="str">
            <v>10280339402775403</v>
          </cell>
          <cell r="E5582" t="str">
            <v>YANELIS MARIA</v>
          </cell>
          <cell r="F5582" t="str">
            <v>MEDINA</v>
          </cell>
          <cell r="G5582" t="str">
            <v>FUENTES</v>
          </cell>
          <cell r="N5582" t="str">
            <v>EJECUCION DE PROGRAMAS DEPORTIVOS.</v>
          </cell>
          <cell r="P5582">
            <v>2775403</v>
          </cell>
          <cell r="T5582" t="str">
            <v>PRESENCIAL</v>
          </cell>
        </row>
        <row r="5583">
          <cell r="A5583" t="str">
            <v>TI</v>
          </cell>
          <cell r="C5583" t="str">
            <v>10697201052758192</v>
          </cell>
          <cell r="E5583" t="str">
            <v>THOMAS SANTIAGO</v>
          </cell>
          <cell r="F5583" t="str">
            <v>GUTIERREZ</v>
          </cell>
          <cell r="G5583" t="str">
            <v>MUÑOZ</v>
          </cell>
          <cell r="N5583" t="str">
            <v>DESARROLLO DE MEDIOS GRAFICOS VISUALES</v>
          </cell>
          <cell r="P5583">
            <v>2758192</v>
          </cell>
          <cell r="T5583" t="str">
            <v>VIRTUAL</v>
          </cell>
        </row>
        <row r="5584">
          <cell r="A5584" t="str">
            <v>CC</v>
          </cell>
          <cell r="C5584" t="str">
            <v>11431316502758191</v>
          </cell>
          <cell r="E5584" t="str">
            <v>ROSA ANGELA</v>
          </cell>
          <cell r="F5584" t="str">
            <v>ROCA</v>
          </cell>
          <cell r="G5584" t="str">
            <v>HERAZO</v>
          </cell>
          <cell r="N5584" t="str">
            <v>DESARROLLO DE MEDIOS GRAFICOS VISUALES</v>
          </cell>
          <cell r="P5584">
            <v>2758191</v>
          </cell>
          <cell r="T5584" t="str">
            <v>VIRTUAL</v>
          </cell>
        </row>
        <row r="5585">
          <cell r="A5585" t="str">
            <v>TI</v>
          </cell>
          <cell r="C5585" t="str">
            <v>10064631312758191</v>
          </cell>
          <cell r="E5585" t="str">
            <v>VALERIA</v>
          </cell>
          <cell r="F5585" t="str">
            <v>SERRANO</v>
          </cell>
          <cell r="G5585" t="str">
            <v>ESPINAL</v>
          </cell>
          <cell r="N5585" t="str">
            <v>DESARROLLO DE MEDIOS GRAFICOS VISUALES</v>
          </cell>
          <cell r="P5585">
            <v>2758191</v>
          </cell>
          <cell r="T5585" t="str">
            <v>VIRTUAL</v>
          </cell>
        </row>
        <row r="5586">
          <cell r="A5586" t="str">
            <v>CC</v>
          </cell>
          <cell r="C5586" t="str">
            <v>10280433042620072</v>
          </cell>
          <cell r="E5586" t="str">
            <v>JUAN PABLO</v>
          </cell>
          <cell r="F5586" t="str">
            <v>GOMEZ</v>
          </cell>
          <cell r="G5586" t="str">
            <v>VILLADIEGO</v>
          </cell>
          <cell r="N5586" t="str">
            <v>SUPERVISIÓN DE REDES DE DISTRIBUCIÓN DE ENERGÍA ELÉCTRICA</v>
          </cell>
          <cell r="P5586">
            <v>2620072</v>
          </cell>
          <cell r="T5586" t="str">
            <v>PRESENCIAL</v>
          </cell>
        </row>
        <row r="5587">
          <cell r="A5587" t="str">
            <v>CC</v>
          </cell>
          <cell r="C5587" t="str">
            <v>10011547382620051</v>
          </cell>
          <cell r="E5587" t="str">
            <v>JAIDER</v>
          </cell>
          <cell r="F5587" t="str">
            <v>PEÑA</v>
          </cell>
          <cell r="G5587" t="str">
            <v>PADILLA</v>
          </cell>
          <cell r="N5587" t="str">
            <v>DESARROLLO DE MEDIOS GRAFICOS VISUALES</v>
          </cell>
          <cell r="P5587">
            <v>2620051</v>
          </cell>
          <cell r="T5587" t="str">
            <v>PRESENCIAL</v>
          </cell>
        </row>
        <row r="5588">
          <cell r="A5588" t="str">
            <v>CC</v>
          </cell>
          <cell r="C5588" t="str">
            <v>11927576352547411</v>
          </cell>
          <cell r="E5588" t="str">
            <v>SANTIAGO ALEJANDRO</v>
          </cell>
          <cell r="F5588" t="str">
            <v>CUPITRA</v>
          </cell>
          <cell r="G5588" t="str">
            <v>AVENDAÑO</v>
          </cell>
          <cell r="N5588" t="str">
            <v>ANALISIS Y DESARROLLO DE SOFTWARE.</v>
          </cell>
          <cell r="P5588">
            <v>2547411</v>
          </cell>
          <cell r="T5588" t="str">
            <v>VIRTUAL</v>
          </cell>
        </row>
        <row r="5589">
          <cell r="A5589" t="str">
            <v>CC</v>
          </cell>
          <cell r="C5589" t="str">
            <v>10075622912877398</v>
          </cell>
          <cell r="E5589" t="str">
            <v>CRISTIAN DAVID</v>
          </cell>
          <cell r="F5589" t="str">
            <v>BERRIO</v>
          </cell>
          <cell r="G5589" t="str">
            <v>SANTAMARIA</v>
          </cell>
          <cell r="N5589" t="str">
            <v>PROGRAMACION DE SOFTWARE .</v>
          </cell>
          <cell r="P5589">
            <v>2877398</v>
          </cell>
          <cell r="T5589" t="str">
            <v>PRESENCIAL</v>
          </cell>
        </row>
        <row r="5590">
          <cell r="A5590" t="str">
            <v>CC</v>
          </cell>
          <cell r="C5590" t="str">
            <v>10011534543001388</v>
          </cell>
          <cell r="E5590" t="str">
            <v>HARBEY DANIEL</v>
          </cell>
          <cell r="F5590" t="str">
            <v>MARTINEZ</v>
          </cell>
          <cell r="G5590" t="str">
            <v>GONZALEZ</v>
          </cell>
          <cell r="N5590" t="str">
            <v>PELUQUERIA.</v>
          </cell>
          <cell r="P5590">
            <v>3001388</v>
          </cell>
          <cell r="T5590" t="str">
            <v>PRESENCIAL</v>
          </cell>
        </row>
        <row r="5591">
          <cell r="A5591" t="str">
            <v>CC</v>
          </cell>
          <cell r="C5591" t="str">
            <v>10280252372932613</v>
          </cell>
          <cell r="E5591" t="str">
            <v>NESTOR ANDRES</v>
          </cell>
          <cell r="F5591" t="str">
            <v>ORTEGA</v>
          </cell>
          <cell r="G5591" t="str">
            <v>ARRIETA</v>
          </cell>
          <cell r="N5591" t="str">
            <v>CONSTRUCCION DE EDIFICACIONES</v>
          </cell>
          <cell r="P5591">
            <v>2932613</v>
          </cell>
          <cell r="T5591" t="str">
            <v>PRESENCIAL</v>
          </cell>
        </row>
        <row r="5592">
          <cell r="A5592" t="str">
            <v>CC</v>
          </cell>
          <cell r="C5592" t="str">
            <v>10010326062775373</v>
          </cell>
          <cell r="E5592" t="str">
            <v>YORMAN</v>
          </cell>
          <cell r="F5592" t="str">
            <v>BERNATE</v>
          </cell>
          <cell r="G5592" t="str">
            <v>DOMICO</v>
          </cell>
          <cell r="N5592" t="str">
            <v>MANTENIMIENTO DE EQUIPOS DE AIRE ACONDICIONADO Y REFRIGERACION</v>
          </cell>
          <cell r="P5592">
            <v>2775373</v>
          </cell>
          <cell r="T5592" t="str">
            <v>PRESENCIAL</v>
          </cell>
        </row>
        <row r="5593">
          <cell r="A5593" t="str">
            <v>CC</v>
          </cell>
          <cell r="C5593" t="str">
            <v>10078532183001342</v>
          </cell>
          <cell r="E5593" t="str">
            <v>NATALIA</v>
          </cell>
          <cell r="F5593" t="str">
            <v>RODRIGUEZ</v>
          </cell>
          <cell r="G5593" t="str">
            <v>FLOREZ</v>
          </cell>
          <cell r="N5593" t="str">
            <v>GESTION AGROEMPRESARIAL</v>
          </cell>
          <cell r="P5593">
            <v>3001342</v>
          </cell>
          <cell r="T5593" t="str">
            <v>PRESENCIAL</v>
          </cell>
        </row>
        <row r="5594">
          <cell r="A5594" t="str">
            <v>CC</v>
          </cell>
          <cell r="C5594" t="str">
            <v>11028837752977232</v>
          </cell>
          <cell r="E5594" t="str">
            <v>THALIA</v>
          </cell>
          <cell r="F5594" t="str">
            <v>RUIZ</v>
          </cell>
          <cell r="G5594" t="str">
            <v>CONTRERAS</v>
          </cell>
          <cell r="N5594" t="str">
            <v>DESARROLLO DE MEDIOS GRAFICOS VISUALES</v>
          </cell>
          <cell r="P5594">
            <v>2977232</v>
          </cell>
          <cell r="T5594" t="str">
            <v>VIRTUAL</v>
          </cell>
        </row>
        <row r="5595">
          <cell r="A5595" t="str">
            <v>CC</v>
          </cell>
          <cell r="C5595" t="str">
            <v>10042759462977231</v>
          </cell>
          <cell r="E5595" t="str">
            <v>LUIS ANGEL</v>
          </cell>
          <cell r="F5595" t="str">
            <v>LOPEZ</v>
          </cell>
          <cell r="G5595" t="str">
            <v>FONTALVO</v>
          </cell>
          <cell r="N5595" t="str">
            <v>DESARROLLO DE MEDIOS GRAFICOS VISUALES</v>
          </cell>
          <cell r="P5595">
            <v>2977231</v>
          </cell>
          <cell r="T5595" t="str">
            <v>VIRTUAL</v>
          </cell>
        </row>
        <row r="5596">
          <cell r="A5596" t="str">
            <v>CC</v>
          </cell>
          <cell r="C5596" t="str">
            <v>11295025222977201</v>
          </cell>
          <cell r="E5596" t="str">
            <v>MARIA FERNANDA</v>
          </cell>
          <cell r="F5596" t="str">
            <v>CALDERON</v>
          </cell>
          <cell r="G5596" t="str">
            <v>FERNANDEZ</v>
          </cell>
          <cell r="N5596" t="str">
            <v>DESARROLLO DE COLECCIONES PARA LA INDUSTRIA DE LA MODA.</v>
          </cell>
          <cell r="P5596">
            <v>2977201</v>
          </cell>
          <cell r="T5596" t="str">
            <v>VIRTUAL</v>
          </cell>
        </row>
        <row r="5597">
          <cell r="A5597" t="str">
            <v>CC</v>
          </cell>
          <cell r="C5597" t="str">
            <v>10457610662977140</v>
          </cell>
          <cell r="E5597" t="str">
            <v>GLEIDY ESTHER</v>
          </cell>
          <cell r="F5597" t="str">
            <v>RUIZ</v>
          </cell>
          <cell r="G5597" t="str">
            <v>ARRIETA</v>
          </cell>
          <cell r="N5597" t="str">
            <v>DESARROLLO MULTIMEDIA Y WEB</v>
          </cell>
          <cell r="P5597">
            <v>2977140</v>
          </cell>
          <cell r="T5597" t="str">
            <v>VIRTUAL</v>
          </cell>
        </row>
        <row r="5598">
          <cell r="A5598" t="str">
            <v>CC</v>
          </cell>
          <cell r="C5598" t="str">
            <v>10321778052924184</v>
          </cell>
          <cell r="E5598" t="str">
            <v>ANDRES FELIPE</v>
          </cell>
          <cell r="F5598" t="str">
            <v>SEGURA</v>
          </cell>
          <cell r="G5598" t="str">
            <v>MEJIA</v>
          </cell>
          <cell r="N5598" t="str">
            <v>COCINA</v>
          </cell>
          <cell r="P5598">
            <v>2924184</v>
          </cell>
          <cell r="T5598" t="str">
            <v>PRESENCIAL</v>
          </cell>
        </row>
        <row r="5599">
          <cell r="A5599" t="str">
            <v>CC</v>
          </cell>
          <cell r="C5599" t="str">
            <v>10861067442721702</v>
          </cell>
          <cell r="E5599" t="str">
            <v>JHON ALEXANDER</v>
          </cell>
          <cell r="F5599" t="str">
            <v>MALLAMA</v>
          </cell>
          <cell r="G5599" t="str">
            <v>GUERRERO</v>
          </cell>
          <cell r="N5599" t="str">
            <v>DESARROLLO PUBLICITARIO</v>
          </cell>
          <cell r="P5599">
            <v>2721702</v>
          </cell>
          <cell r="T5599" t="str">
            <v>VIRTUAL</v>
          </cell>
        </row>
        <row r="5600">
          <cell r="A5600" t="str">
            <v>CC</v>
          </cell>
          <cell r="C5600" t="str">
            <v>10321783102712512</v>
          </cell>
          <cell r="E5600" t="str">
            <v>JOHAN SANTIAGO</v>
          </cell>
          <cell r="F5600" t="str">
            <v>BETANCOURT</v>
          </cell>
          <cell r="G5600" t="str">
            <v>CARDONA</v>
          </cell>
          <cell r="N5600" t="str">
            <v>ACTIVIDAD FISICA</v>
          </cell>
          <cell r="P5600">
            <v>2712512</v>
          </cell>
          <cell r="T5600" t="str">
            <v>PRESENCIAL</v>
          </cell>
        </row>
        <row r="5601">
          <cell r="A5601" t="str">
            <v>CC</v>
          </cell>
          <cell r="C5601" t="str">
            <v>10037864822620135</v>
          </cell>
          <cell r="E5601" t="str">
            <v>WALTER DAVID</v>
          </cell>
          <cell r="F5601" t="str">
            <v>PALACIOS</v>
          </cell>
          <cell r="G5601" t="str">
            <v>MENA</v>
          </cell>
          <cell r="N5601" t="str">
            <v>ACTIVIDAD FISICA</v>
          </cell>
          <cell r="P5601">
            <v>2620135</v>
          </cell>
          <cell r="T5601" t="str">
            <v>PRESENCIAL</v>
          </cell>
        </row>
        <row r="5602">
          <cell r="A5602" t="str">
            <v>CC</v>
          </cell>
          <cell r="C5602" t="str">
            <v>10391029952923837</v>
          </cell>
          <cell r="E5602" t="str">
            <v>ROXANNA</v>
          </cell>
          <cell r="F5602" t="str">
            <v>SOTELO</v>
          </cell>
          <cell r="G5602" t="str">
            <v>RAMIREZ</v>
          </cell>
          <cell r="N5602" t="str">
            <v>SALUD PUBLICA</v>
          </cell>
          <cell r="P5602">
            <v>2923837</v>
          </cell>
          <cell r="T5602" t="str">
            <v>PRESENCIAL</v>
          </cell>
        </row>
        <row r="5603">
          <cell r="A5603" t="str">
            <v>CC</v>
          </cell>
          <cell r="C5603" t="str">
            <v>218814922900643</v>
          </cell>
          <cell r="E5603" t="str">
            <v>LILIANA PATRICIA</v>
          </cell>
          <cell r="F5603" t="str">
            <v>MEJIA</v>
          </cell>
          <cell r="G5603" t="str">
            <v>MONTOYA</v>
          </cell>
          <cell r="N5603" t="str">
            <v>COCINA</v>
          </cell>
          <cell r="P5603">
            <v>2900643</v>
          </cell>
          <cell r="T5603" t="str">
            <v>PRESENCIAL</v>
          </cell>
        </row>
        <row r="5604">
          <cell r="A5604" t="str">
            <v>CC</v>
          </cell>
          <cell r="C5604" t="str">
            <v>286123212977200</v>
          </cell>
          <cell r="E5604" t="str">
            <v>LUZ ELIDA</v>
          </cell>
          <cell r="F5604" t="str">
            <v>QUESADA</v>
          </cell>
          <cell r="G5604" t="str">
            <v>GULUMA</v>
          </cell>
          <cell r="N5604" t="str">
            <v>DESARROLLO DE COLECCIONES PARA LA INDUSTRIA DE LA MODA.</v>
          </cell>
          <cell r="P5604">
            <v>2977200</v>
          </cell>
          <cell r="T5604" t="str">
            <v>VIRTUAL</v>
          </cell>
        </row>
        <row r="5605">
          <cell r="A5605" t="str">
            <v>CC</v>
          </cell>
          <cell r="C5605" t="str">
            <v>10160576752977200</v>
          </cell>
          <cell r="E5605" t="str">
            <v>JUAN PABLO</v>
          </cell>
          <cell r="F5605" t="str">
            <v>VEGA</v>
          </cell>
          <cell r="G5605" t="str">
            <v>PACHECO</v>
          </cell>
          <cell r="N5605" t="str">
            <v>DESARROLLO DE COLECCIONES PARA LA INDUSTRIA DE LA MODA.</v>
          </cell>
          <cell r="P5605">
            <v>2977200</v>
          </cell>
          <cell r="T5605" t="str">
            <v>VIRTUAL</v>
          </cell>
        </row>
        <row r="5606">
          <cell r="A5606" t="str">
            <v>CC</v>
          </cell>
          <cell r="C5606" t="str">
            <v>10756277612547470</v>
          </cell>
          <cell r="E5606" t="str">
            <v>ANGELICA LIZETH</v>
          </cell>
          <cell r="F5606" t="str">
            <v>VASQUEZ</v>
          </cell>
          <cell r="G5606" t="str">
            <v>VARGAS</v>
          </cell>
          <cell r="N5606" t="str">
            <v>DESARROLLO PUBLICITARIO</v>
          </cell>
          <cell r="P5606">
            <v>2547470</v>
          </cell>
          <cell r="T5606" t="str">
            <v>VIRTUAL</v>
          </cell>
        </row>
        <row r="5607">
          <cell r="A5607" t="str">
            <v>CC</v>
          </cell>
          <cell r="C5607" t="str">
            <v>10239400302547470</v>
          </cell>
          <cell r="E5607" t="str">
            <v>DAIRON DAVID</v>
          </cell>
          <cell r="F5607" t="str">
            <v>ARIAS</v>
          </cell>
          <cell r="G5607" t="str">
            <v>ROJAS</v>
          </cell>
          <cell r="N5607" t="str">
            <v>DESARROLLO PUBLICITARIO</v>
          </cell>
          <cell r="P5607">
            <v>2547470</v>
          </cell>
          <cell r="T5607" t="str">
            <v>VIRTUAL</v>
          </cell>
        </row>
        <row r="5608">
          <cell r="A5608" t="str">
            <v>CC</v>
          </cell>
          <cell r="C5608" t="str">
            <v>10731711123070145</v>
          </cell>
          <cell r="E5608" t="str">
            <v>OSCAR EDUARDO</v>
          </cell>
          <cell r="F5608" t="str">
            <v>PEREZ</v>
          </cell>
          <cell r="G5608" t="str">
            <v>GAITAN</v>
          </cell>
          <cell r="N5608" t="str">
            <v>COORDINACION DE PROCESOS LOGISTICOS</v>
          </cell>
          <cell r="P5608">
            <v>3070145</v>
          </cell>
          <cell r="T5608" t="str">
            <v>VIRTUAL</v>
          </cell>
        </row>
        <row r="5609">
          <cell r="A5609" t="str">
            <v>CC</v>
          </cell>
          <cell r="C5609" t="str">
            <v>10279596442666248</v>
          </cell>
          <cell r="E5609" t="str">
            <v>MARIA NINFA</v>
          </cell>
          <cell r="F5609" t="str">
            <v>PALACIOS</v>
          </cell>
          <cell r="G5609" t="str">
            <v>PEREA</v>
          </cell>
          <cell r="N5609" t="str">
            <v>EJECUCION DE ACTIVIDADES RECREATIVAS PARA POBLACION INFANTIL</v>
          </cell>
          <cell r="P5609">
            <v>2666248</v>
          </cell>
          <cell r="T5609" t="str">
            <v>PRESENCIAL</v>
          </cell>
        </row>
        <row r="5610">
          <cell r="A5610" t="str">
            <v>CC</v>
          </cell>
          <cell r="C5610" t="str">
            <v>10190566602834628</v>
          </cell>
          <cell r="E5610" t="str">
            <v>JORGE LUIS</v>
          </cell>
          <cell r="F5610" t="str">
            <v>UPEGUI</v>
          </cell>
          <cell r="G5610" t="str">
            <v>CRUZ</v>
          </cell>
          <cell r="N5610" t="str">
            <v>PROYECTOS AGROPECUARIOS.</v>
          </cell>
          <cell r="P5610">
            <v>2834628</v>
          </cell>
          <cell r="T5610" t="str">
            <v>VIRTUAL</v>
          </cell>
        </row>
        <row r="5611">
          <cell r="A5611" t="str">
            <v>TI</v>
          </cell>
          <cell r="C5611" t="str">
            <v>10454981602932613</v>
          </cell>
          <cell r="E5611" t="str">
            <v>YEIDER ANDRES</v>
          </cell>
          <cell r="F5611" t="str">
            <v>MOSQUERA</v>
          </cell>
          <cell r="G5611" t="str">
            <v>SALGADO</v>
          </cell>
          <cell r="N5611" t="str">
            <v>CONSTRUCCION DE EDIFICACIONES</v>
          </cell>
          <cell r="P5611">
            <v>2932613</v>
          </cell>
          <cell r="T5611" t="str">
            <v>PRESENCIAL</v>
          </cell>
        </row>
        <row r="5612">
          <cell r="A5612" t="str">
            <v>TI</v>
          </cell>
          <cell r="C5612" t="str">
            <v>10736845763070128</v>
          </cell>
          <cell r="E5612" t="str">
            <v>MILLER SEBASTIAN</v>
          </cell>
          <cell r="F5612" t="str">
            <v>SANCHEZ</v>
          </cell>
          <cell r="G5612" t="str">
            <v>PORTELA</v>
          </cell>
          <cell r="N5612" t="str">
            <v>ANALISIS Y DESARROLLO DE SOFTWARE.</v>
          </cell>
          <cell r="P5612">
            <v>3070128</v>
          </cell>
          <cell r="T5612" t="str">
            <v>VIRTUAL</v>
          </cell>
        </row>
        <row r="5613">
          <cell r="A5613" t="str">
            <v>CC</v>
          </cell>
          <cell r="C5613" t="str">
            <v>10074963822977232</v>
          </cell>
          <cell r="E5613" t="str">
            <v>KAREN DANIELA</v>
          </cell>
          <cell r="F5613" t="str">
            <v>TORRADO</v>
          </cell>
          <cell r="G5613" t="str">
            <v>YARURO</v>
          </cell>
          <cell r="N5613" t="str">
            <v>DESARROLLO DE MEDIOS GRAFICOS VISUALES</v>
          </cell>
          <cell r="P5613">
            <v>2977232</v>
          </cell>
          <cell r="T5613" t="str">
            <v>VIRTUAL</v>
          </cell>
        </row>
        <row r="5614">
          <cell r="A5614" t="str">
            <v>CC</v>
          </cell>
          <cell r="C5614" t="str">
            <v>10204396372977232</v>
          </cell>
          <cell r="E5614" t="str">
            <v>SERGIO ANDRES</v>
          </cell>
          <cell r="F5614" t="str">
            <v>CASTAÑO</v>
          </cell>
          <cell r="G5614" t="str">
            <v>LOAIZA</v>
          </cell>
          <cell r="N5614" t="str">
            <v>DESARROLLO DE MEDIOS GRAFICOS VISUALES</v>
          </cell>
          <cell r="P5614">
            <v>2977232</v>
          </cell>
          <cell r="T5614" t="str">
            <v>VIRTUAL</v>
          </cell>
        </row>
        <row r="5615">
          <cell r="A5615" t="str">
            <v>CC</v>
          </cell>
          <cell r="C5615" t="str">
            <v>10255335632977231</v>
          </cell>
          <cell r="E5615" t="str">
            <v>SANTIAGO</v>
          </cell>
          <cell r="F5615" t="str">
            <v>GARCIA</v>
          </cell>
          <cell r="G5615" t="str">
            <v>GUERRERO</v>
          </cell>
          <cell r="N5615" t="str">
            <v>DESARROLLO DE MEDIOS GRAFICOS VISUALES</v>
          </cell>
          <cell r="P5615">
            <v>2977231</v>
          </cell>
          <cell r="T5615" t="str">
            <v>VIRTUAL</v>
          </cell>
        </row>
        <row r="5616">
          <cell r="A5616" t="str">
            <v>TI</v>
          </cell>
          <cell r="C5616" t="str">
            <v>10952686772977231</v>
          </cell>
          <cell r="E5616" t="str">
            <v>CRISTOPHER ANDRES</v>
          </cell>
          <cell r="F5616" t="str">
            <v>OROZCO</v>
          </cell>
          <cell r="G5616" t="str">
            <v>QUITIAN</v>
          </cell>
          <cell r="N5616" t="str">
            <v>DESARROLLO DE MEDIOS GRAFICOS VISUALES</v>
          </cell>
          <cell r="P5616">
            <v>2977231</v>
          </cell>
          <cell r="T5616" t="str">
            <v>VIRTUAL</v>
          </cell>
        </row>
        <row r="5617">
          <cell r="A5617" t="str">
            <v>CC</v>
          </cell>
          <cell r="C5617" t="str">
            <v>10075680832924207</v>
          </cell>
          <cell r="E5617" t="str">
            <v>SANDRA PATRICIA</v>
          </cell>
          <cell r="F5617" t="str">
            <v>DIAZ</v>
          </cell>
          <cell r="G5617" t="str">
            <v>ATENCIO</v>
          </cell>
          <cell r="N5617" t="str">
            <v>DESARROLLO DE MEDIOS GRAFICOS VISUALES</v>
          </cell>
          <cell r="P5617">
            <v>2924207</v>
          </cell>
          <cell r="T5617" t="str">
            <v>PRESENCIAL</v>
          </cell>
        </row>
        <row r="5618">
          <cell r="A5618" t="str">
            <v>CC</v>
          </cell>
          <cell r="C5618" t="str">
            <v>10279493342826366</v>
          </cell>
          <cell r="E5618" t="str">
            <v>LEON DAVID</v>
          </cell>
          <cell r="F5618" t="str">
            <v>VASQUEZ</v>
          </cell>
          <cell r="G5618" t="str">
            <v>PATERNINA</v>
          </cell>
          <cell r="N5618" t="str">
            <v>GESTION DE LA PRODUCCION AGRICOLA</v>
          </cell>
          <cell r="P5618">
            <v>2826366</v>
          </cell>
          <cell r="T5618" t="str">
            <v>PRESENCIAL</v>
          </cell>
        </row>
        <row r="5619">
          <cell r="A5619" t="str">
            <v>CC</v>
          </cell>
          <cell r="C5619" t="str">
            <v>10204638892758191</v>
          </cell>
          <cell r="E5619" t="str">
            <v>KATHERINE</v>
          </cell>
          <cell r="F5619" t="str">
            <v>ORTEGA</v>
          </cell>
          <cell r="G5619" t="str">
            <v>RESTREPO</v>
          </cell>
          <cell r="N5619" t="str">
            <v>DESARROLLO DE MEDIOS GRAFICOS VISUALES</v>
          </cell>
          <cell r="P5619">
            <v>2758191</v>
          </cell>
          <cell r="T5619" t="str">
            <v>VIRTUAL</v>
          </cell>
        </row>
        <row r="5620">
          <cell r="A5620" t="str">
            <v>CC</v>
          </cell>
          <cell r="C5620" t="str">
            <v>10279455512712512</v>
          </cell>
          <cell r="E5620" t="str">
            <v>KEREN</v>
          </cell>
          <cell r="F5620" t="str">
            <v>TORRES</v>
          </cell>
          <cell r="G5620" t="str">
            <v>GONZALEZ</v>
          </cell>
          <cell r="N5620" t="str">
            <v>ACTIVIDAD FISICA</v>
          </cell>
          <cell r="P5620">
            <v>2712512</v>
          </cell>
          <cell r="T5620" t="str">
            <v>PRESENCIAL</v>
          </cell>
        </row>
        <row r="5621">
          <cell r="A5621" t="str">
            <v>CC</v>
          </cell>
          <cell r="C5621" t="str">
            <v>10356411172644025</v>
          </cell>
          <cell r="E5621" t="str">
            <v>LUZ MARINA</v>
          </cell>
          <cell r="F5621" t="str">
            <v>GONZALEZ</v>
          </cell>
          <cell r="G5621" t="str">
            <v>NARVAEZ</v>
          </cell>
          <cell r="N5621" t="str">
            <v>IMPLEMENTACION DE INFRAESTRUCTURA DE TECNOLOGIAS DE LA INFORMACION Y LAS COMUNICACIONES.</v>
          </cell>
          <cell r="P5621">
            <v>2644025</v>
          </cell>
          <cell r="T5621" t="str">
            <v>PRESENCIAL</v>
          </cell>
        </row>
        <row r="5622">
          <cell r="A5622" t="str">
            <v>CC</v>
          </cell>
          <cell r="C5622" t="str">
            <v>11042546292618662</v>
          </cell>
          <cell r="E5622" t="str">
            <v>JONATAN DAVID</v>
          </cell>
          <cell r="F5622" t="str">
            <v>CARDENAS</v>
          </cell>
          <cell r="G5622" t="str">
            <v>SANCHEZ</v>
          </cell>
          <cell r="N5622" t="str">
            <v>IMPLEMENTACION DE INFRAESTRUCTURA DE TECNOLOGIAS DE LA INFORMACION Y LAS COMUNICACIONES.</v>
          </cell>
          <cell r="P5622">
            <v>2618662</v>
          </cell>
          <cell r="T5622" t="str">
            <v>PRESENCIAL</v>
          </cell>
        </row>
        <row r="5623">
          <cell r="A5623" t="str">
            <v>CC</v>
          </cell>
          <cell r="C5623" t="str">
            <v>11438407462547472</v>
          </cell>
          <cell r="E5623" t="str">
            <v>ANA GLORIA</v>
          </cell>
          <cell r="F5623" t="str">
            <v>CONDE</v>
          </cell>
          <cell r="G5623" t="str">
            <v>BALCAZAR</v>
          </cell>
          <cell r="N5623" t="str">
            <v>DESARROLLO PUBLICITARIO</v>
          </cell>
          <cell r="P5623">
            <v>2547472</v>
          </cell>
          <cell r="T5623" t="str">
            <v>VIRTUAL</v>
          </cell>
        </row>
        <row r="5624">
          <cell r="A5624" t="str">
            <v>TI</v>
          </cell>
          <cell r="C5624" t="str">
            <v>10636484322877398</v>
          </cell>
          <cell r="E5624" t="str">
            <v>DANIELA</v>
          </cell>
          <cell r="F5624" t="str">
            <v>CADAVID</v>
          </cell>
          <cell r="G5624" t="str">
            <v>REYES</v>
          </cell>
          <cell r="N5624" t="str">
            <v>PROGRAMACION DE SOFTWARE .</v>
          </cell>
          <cell r="P5624">
            <v>2877398</v>
          </cell>
          <cell r="T5624" t="str">
            <v>PRESENCIAL</v>
          </cell>
        </row>
        <row r="5625">
          <cell r="A5625" t="str">
            <v>TI</v>
          </cell>
          <cell r="C5625" t="str">
            <v>10828857752923996</v>
          </cell>
          <cell r="E5625" t="str">
            <v>YESID</v>
          </cell>
          <cell r="F5625" t="str">
            <v>BOLAÑO</v>
          </cell>
          <cell r="G5625" t="str">
            <v>MIRANDA</v>
          </cell>
          <cell r="N5625" t="str">
            <v>COMERCIALIZACIÓN DE PRODUCTOS MASIVOS</v>
          </cell>
          <cell r="P5625">
            <v>2923996</v>
          </cell>
          <cell r="T5625" t="str">
            <v>PRESENCIAL</v>
          </cell>
        </row>
        <row r="5626">
          <cell r="A5626" t="str">
            <v>TI</v>
          </cell>
          <cell r="C5626" t="str">
            <v>10455005882900850</v>
          </cell>
          <cell r="E5626" t="str">
            <v>YOAN ESTEBAN</v>
          </cell>
          <cell r="F5626" t="str">
            <v>MEDRANO</v>
          </cell>
          <cell r="G5626" t="str">
            <v>GARCIA</v>
          </cell>
          <cell r="N5626" t="str">
            <v>LABORES DE CAMPO EN CULTIVOS</v>
          </cell>
          <cell r="P5626">
            <v>2900850</v>
          </cell>
          <cell r="T5626" t="str">
            <v>PRESENCIAL</v>
          </cell>
        </row>
        <row r="5627">
          <cell r="A5627" t="str">
            <v>TI</v>
          </cell>
          <cell r="C5627" t="str">
            <v>10465293622900850</v>
          </cell>
          <cell r="E5627" t="str">
            <v>EDIER DAVID</v>
          </cell>
          <cell r="F5627" t="str">
            <v>MEDRANO</v>
          </cell>
          <cell r="G5627" t="str">
            <v>GARCIA</v>
          </cell>
          <cell r="N5627" t="str">
            <v>LABORES DE CAMPO EN CULTIVOS</v>
          </cell>
          <cell r="P5627">
            <v>2900850</v>
          </cell>
          <cell r="T5627" t="str">
            <v>PRESENCIAL</v>
          </cell>
        </row>
        <row r="5628">
          <cell r="A5628" t="str">
            <v>CC</v>
          </cell>
          <cell r="C5628" t="str">
            <v>11012047692547408</v>
          </cell>
          <cell r="E5628" t="str">
            <v>LEWIS DANIEL</v>
          </cell>
          <cell r="F5628" t="str">
            <v>DIAZ</v>
          </cell>
          <cell r="G5628" t="str">
            <v>DURAN</v>
          </cell>
          <cell r="N5628" t="str">
            <v>ANALISIS Y DESARROLLO DE SOFTWARE.</v>
          </cell>
          <cell r="P5628">
            <v>2547408</v>
          </cell>
          <cell r="T5628" t="str">
            <v>VIRTUAL</v>
          </cell>
        </row>
        <row r="5629">
          <cell r="A5629" t="str">
            <v>CC</v>
          </cell>
          <cell r="C5629" t="str">
            <v>333088043070157</v>
          </cell>
          <cell r="E5629" t="str">
            <v>VIVIAN</v>
          </cell>
          <cell r="F5629" t="str">
            <v>BELTRAN</v>
          </cell>
          <cell r="G5629" t="str">
            <v>PETRO</v>
          </cell>
          <cell r="N5629" t="str">
            <v>DESARROLLO DE COLECCIONES PARA LA INDUSTRIA DE LA MODA.</v>
          </cell>
          <cell r="P5629">
            <v>3070157</v>
          </cell>
          <cell r="T5629" t="str">
            <v>VIRTUAL</v>
          </cell>
        </row>
        <row r="5630">
          <cell r="A5630" t="str">
            <v>CC</v>
          </cell>
          <cell r="C5630" t="str">
            <v>10017111163001388</v>
          </cell>
          <cell r="E5630" t="str">
            <v>YURLEDY</v>
          </cell>
          <cell r="F5630" t="str">
            <v>BERRIO</v>
          </cell>
          <cell r="G5630" t="str">
            <v>PERDOMO</v>
          </cell>
          <cell r="N5630" t="str">
            <v>PELUQUERIA.</v>
          </cell>
          <cell r="P5630">
            <v>3001388</v>
          </cell>
          <cell r="T5630" t="str">
            <v>PRESENCIAL</v>
          </cell>
        </row>
        <row r="5631">
          <cell r="A5631" t="str">
            <v>CC</v>
          </cell>
          <cell r="C5631" t="str">
            <v>717940612775373</v>
          </cell>
          <cell r="E5631" t="str">
            <v>CARLOS RAFAEL</v>
          </cell>
          <cell r="F5631" t="str">
            <v>RODRIGUEZ</v>
          </cell>
          <cell r="G5631" t="str">
            <v>ORTIZ</v>
          </cell>
          <cell r="N5631" t="str">
            <v>MANTENIMIENTO DE EQUIPOS DE AIRE ACONDICIONADO Y REFRIGERACION</v>
          </cell>
          <cell r="P5631">
            <v>2775373</v>
          </cell>
          <cell r="T5631" t="str">
            <v>PRESENCIAL</v>
          </cell>
        </row>
        <row r="5632">
          <cell r="A5632" t="str">
            <v>CC</v>
          </cell>
          <cell r="C5632" t="str">
            <v>10184221092977232</v>
          </cell>
          <cell r="E5632" t="str">
            <v>BRYAM DANIEL</v>
          </cell>
          <cell r="F5632" t="str">
            <v>MORENO</v>
          </cell>
          <cell r="G5632" t="str">
            <v>BEJARANO</v>
          </cell>
          <cell r="N5632" t="str">
            <v>DESARROLLO DE MEDIOS GRAFICOS VISUALES</v>
          </cell>
          <cell r="P5632">
            <v>2977232</v>
          </cell>
          <cell r="T5632" t="str">
            <v>VIRTUAL</v>
          </cell>
        </row>
        <row r="5633">
          <cell r="A5633" t="str">
            <v>CC</v>
          </cell>
          <cell r="C5633" t="str">
            <v>11433914702977201</v>
          </cell>
          <cell r="E5633" t="str">
            <v>CAROLAIN</v>
          </cell>
          <cell r="F5633" t="str">
            <v>GONZALEZ</v>
          </cell>
          <cell r="G5633" t="str">
            <v>DE VOZ</v>
          </cell>
          <cell r="N5633" t="str">
            <v>DESARROLLO DE COLECCIONES PARA LA INDUSTRIA DE LA MODA.</v>
          </cell>
          <cell r="P5633">
            <v>2977201</v>
          </cell>
          <cell r="T5633" t="str">
            <v>VIRTUAL</v>
          </cell>
        </row>
        <row r="5634">
          <cell r="A5634" t="str">
            <v>CC</v>
          </cell>
          <cell r="C5634" t="str">
            <v>10015914352900643</v>
          </cell>
          <cell r="E5634" t="str">
            <v>ANELIS</v>
          </cell>
          <cell r="F5634" t="str">
            <v>GALVAN</v>
          </cell>
          <cell r="G5634" t="str">
            <v>QUINTERO</v>
          </cell>
          <cell r="N5634" t="str">
            <v>COCINA</v>
          </cell>
          <cell r="P5634">
            <v>2900643</v>
          </cell>
          <cell r="T5634" t="str">
            <v>PRESENCIAL</v>
          </cell>
        </row>
        <row r="5635">
          <cell r="A5635" t="str">
            <v>CC</v>
          </cell>
          <cell r="C5635" t="str">
            <v>10986660802879537</v>
          </cell>
          <cell r="E5635" t="str">
            <v>JENNY ELIZABETH</v>
          </cell>
          <cell r="F5635" t="str">
            <v>ARENAS</v>
          </cell>
          <cell r="G5635" t="str">
            <v>QUIROGA</v>
          </cell>
          <cell r="N5635" t="str">
            <v>GESTION INTEGRAL DEL TRANSPORTE</v>
          </cell>
          <cell r="P5635">
            <v>2879537</v>
          </cell>
          <cell r="T5635" t="str">
            <v>VIRTUAL</v>
          </cell>
        </row>
        <row r="5636">
          <cell r="A5636" t="str">
            <v>CC</v>
          </cell>
          <cell r="C5636" t="str">
            <v>10020002402877429</v>
          </cell>
          <cell r="E5636" t="str">
            <v>LUIS GABRIEL</v>
          </cell>
          <cell r="F5636" t="str">
            <v>PEREZ</v>
          </cell>
          <cell r="G5636" t="str">
            <v>GARCIA</v>
          </cell>
          <cell r="N5636" t="str">
            <v>ANALISIS Y DESARROLLO DE SOFTWARE.</v>
          </cell>
          <cell r="P5636">
            <v>2877429</v>
          </cell>
          <cell r="T5636" t="str">
            <v>PRESENCIAL</v>
          </cell>
        </row>
        <row r="5637">
          <cell r="A5637" t="str">
            <v>CC</v>
          </cell>
          <cell r="C5637" t="str">
            <v>10011536122775391</v>
          </cell>
          <cell r="E5637" t="str">
            <v>YEIDIS VIVIANA</v>
          </cell>
          <cell r="F5637" t="str">
            <v>VANEGA</v>
          </cell>
          <cell r="G5637" t="str">
            <v>PALMERA</v>
          </cell>
          <cell r="N5637" t="str">
            <v>SERVICIO DE RECEPCION HOTELERA</v>
          </cell>
          <cell r="P5637">
            <v>2775391</v>
          </cell>
          <cell r="T5637" t="str">
            <v>PRESENCIAL</v>
          </cell>
        </row>
        <row r="5638">
          <cell r="A5638" t="str">
            <v>CC</v>
          </cell>
          <cell r="C5638" t="str">
            <v>10074073912721507</v>
          </cell>
          <cell r="E5638" t="str">
            <v>JEYFFER</v>
          </cell>
          <cell r="F5638" t="str">
            <v>VIZCAINO</v>
          </cell>
          <cell r="G5638" t="str">
            <v>CHAPARRO</v>
          </cell>
          <cell r="N5638" t="str">
            <v>ANALISIS Y DESARROLLO DE SOFTWARE.</v>
          </cell>
          <cell r="P5638">
            <v>2721507</v>
          </cell>
          <cell r="T5638" t="str">
            <v>VIRTUAL</v>
          </cell>
        </row>
        <row r="5639">
          <cell r="A5639" t="str">
            <v>CC</v>
          </cell>
          <cell r="C5639" t="str">
            <v>10190671772721298</v>
          </cell>
          <cell r="E5639" t="str">
            <v>MARIBEL</v>
          </cell>
          <cell r="F5639" t="str">
            <v>CORONADO</v>
          </cell>
          <cell r="G5639" t="str">
            <v>CARMONA</v>
          </cell>
          <cell r="N5639" t="str">
            <v>DESARROLLO DE COLECCIONES PARA LA INDUSTRIA DE LA MODA.</v>
          </cell>
          <cell r="P5639">
            <v>2721298</v>
          </cell>
          <cell r="T5639" t="str">
            <v>VIRTUAL</v>
          </cell>
        </row>
        <row r="5640">
          <cell r="A5640" t="str">
            <v>CC</v>
          </cell>
          <cell r="C5640" t="str">
            <v>10022310452675748</v>
          </cell>
          <cell r="E5640" t="str">
            <v>YUSSETH JOHANA</v>
          </cell>
          <cell r="F5640" t="str">
            <v>ARMELLA</v>
          </cell>
          <cell r="G5640" t="str">
            <v>FLORIAN</v>
          </cell>
          <cell r="N5640" t="str">
            <v>DESARROLLO DE MEDIOS GRAFICOS VISUALES</v>
          </cell>
          <cell r="P5640">
            <v>2675748</v>
          </cell>
          <cell r="T5640" t="str">
            <v>VIRTUAL</v>
          </cell>
        </row>
        <row r="5641">
          <cell r="A5641" t="str">
            <v>CC</v>
          </cell>
          <cell r="C5641" t="str">
            <v>10371198442561235</v>
          </cell>
          <cell r="E5641" t="str">
            <v>KELLY DANIELA</v>
          </cell>
          <cell r="F5641" t="str">
            <v>RENTERIA</v>
          </cell>
          <cell r="G5641" t="str">
            <v>OSPINO</v>
          </cell>
          <cell r="N5641" t="str">
            <v>COORDINACION DE SERVICIOS HOTELEROS</v>
          </cell>
          <cell r="P5641">
            <v>2561235</v>
          </cell>
          <cell r="T5641" t="str">
            <v>PRESENCIAL</v>
          </cell>
        </row>
        <row r="5642">
          <cell r="A5642" t="str">
            <v>CC</v>
          </cell>
          <cell r="C5642" t="str">
            <v>10852930632547472</v>
          </cell>
          <cell r="E5642" t="str">
            <v>JENNIFER ESLENDY</v>
          </cell>
          <cell r="F5642" t="str">
            <v>MENA</v>
          </cell>
          <cell r="G5642" t="str">
            <v>TUTISTAR</v>
          </cell>
          <cell r="N5642" t="str">
            <v>DESARROLLO PUBLICITARIO</v>
          </cell>
          <cell r="P5642">
            <v>2547472</v>
          </cell>
          <cell r="T5642" t="str">
            <v>VIRTUAL</v>
          </cell>
        </row>
        <row r="5643">
          <cell r="A5643" t="str">
            <v>TI</v>
          </cell>
          <cell r="C5643" t="str">
            <v>10624385422877398</v>
          </cell>
          <cell r="E5643" t="str">
            <v>JUAN DAVID</v>
          </cell>
          <cell r="F5643" t="str">
            <v>CASTAÑO</v>
          </cell>
          <cell r="G5643" t="str">
            <v>BARON</v>
          </cell>
          <cell r="N5643" t="str">
            <v>PROGRAMACION DE SOFTWARE .</v>
          </cell>
          <cell r="P5643">
            <v>2877398</v>
          </cell>
          <cell r="T5643" t="str">
            <v>PRESENCIAL</v>
          </cell>
        </row>
        <row r="5644">
          <cell r="A5644" t="str">
            <v>TI</v>
          </cell>
          <cell r="C5644" t="str">
            <v>10133462782877398</v>
          </cell>
          <cell r="E5644" t="str">
            <v>TOMAS</v>
          </cell>
          <cell r="F5644" t="str">
            <v>AREVALO</v>
          </cell>
          <cell r="G5644" t="str">
            <v>DIAZ</v>
          </cell>
          <cell r="N5644" t="str">
            <v>PROGRAMACION DE SOFTWARE .</v>
          </cell>
          <cell r="P5644">
            <v>2877398</v>
          </cell>
          <cell r="T5644" t="str">
            <v>PRESENCIAL</v>
          </cell>
        </row>
        <row r="5645">
          <cell r="A5645" t="str">
            <v>CC</v>
          </cell>
          <cell r="C5645" t="str">
            <v>10455122452900850</v>
          </cell>
          <cell r="E5645" t="str">
            <v>ELMER RICARDO</v>
          </cell>
          <cell r="F5645" t="str">
            <v>MEJIA</v>
          </cell>
          <cell r="G5645" t="str">
            <v>ATENCIA</v>
          </cell>
          <cell r="N5645" t="str">
            <v>LABORES DE CAMPO EN CULTIVOS</v>
          </cell>
          <cell r="P5645">
            <v>2900850</v>
          </cell>
          <cell r="T5645" t="str">
            <v>PRESENCIAL</v>
          </cell>
        </row>
        <row r="5646">
          <cell r="A5646" t="str">
            <v>CC</v>
          </cell>
          <cell r="C5646" t="str">
            <v>10629547063001388</v>
          </cell>
          <cell r="E5646" t="str">
            <v>VALENTINA</v>
          </cell>
          <cell r="F5646" t="str">
            <v>SANCHEZ</v>
          </cell>
          <cell r="G5646" t="str">
            <v>NAVARRO</v>
          </cell>
          <cell r="N5646" t="str">
            <v>PELUQUERIA.</v>
          </cell>
          <cell r="P5646">
            <v>3001388</v>
          </cell>
          <cell r="T5646" t="str">
            <v>PRESENCIAL</v>
          </cell>
        </row>
        <row r="5647">
          <cell r="A5647" t="str">
            <v>CC</v>
          </cell>
          <cell r="C5647" t="str">
            <v>431485623001388</v>
          </cell>
          <cell r="E5647" t="str">
            <v>SOR GENIS</v>
          </cell>
          <cell r="F5647" t="str">
            <v>GONZALEZ</v>
          </cell>
          <cell r="G5647" t="str">
            <v>MURILLO</v>
          </cell>
          <cell r="N5647" t="str">
            <v>PELUQUERIA.</v>
          </cell>
          <cell r="P5647">
            <v>3001388</v>
          </cell>
          <cell r="T5647" t="str">
            <v>PRESENCIAL</v>
          </cell>
        </row>
        <row r="5648">
          <cell r="A5648" t="str">
            <v>CC</v>
          </cell>
          <cell r="C5648" t="str">
            <v>10455153602864244</v>
          </cell>
          <cell r="E5648" t="str">
            <v>ANDERSON ANDRES</v>
          </cell>
          <cell r="F5648" t="str">
            <v>PARRA</v>
          </cell>
          <cell r="G5648" t="str">
            <v>BLANDON</v>
          </cell>
          <cell r="N5648" t="str">
            <v>EJECUCION DE PROGRAMAS DEPORTIVOS.</v>
          </cell>
          <cell r="P5648">
            <v>2864244</v>
          </cell>
          <cell r="T5648" t="str">
            <v>PRESENCIAL</v>
          </cell>
        </row>
        <row r="5649">
          <cell r="A5649" t="str">
            <v>CC</v>
          </cell>
          <cell r="C5649" t="str">
            <v>10739936282932613</v>
          </cell>
          <cell r="E5649" t="str">
            <v>HERNAN JAVIER</v>
          </cell>
          <cell r="F5649" t="str">
            <v>GUERRA</v>
          </cell>
          <cell r="G5649" t="str">
            <v>BENITEZ</v>
          </cell>
          <cell r="N5649" t="str">
            <v>CONSTRUCCION DE EDIFICACIONES</v>
          </cell>
          <cell r="P5649">
            <v>2932613</v>
          </cell>
          <cell r="T5649" t="str">
            <v>PRESENCIAL</v>
          </cell>
        </row>
        <row r="5650">
          <cell r="A5650" t="str">
            <v>CC</v>
          </cell>
          <cell r="C5650" t="str">
            <v>11932340552932613</v>
          </cell>
          <cell r="E5650" t="str">
            <v>JHON FREIDER</v>
          </cell>
          <cell r="F5650" t="str">
            <v>MURILLO</v>
          </cell>
          <cell r="G5650" t="str">
            <v>DORIA</v>
          </cell>
          <cell r="N5650" t="str">
            <v>CONSTRUCCION DE EDIFICACIONES</v>
          </cell>
          <cell r="P5650">
            <v>2932613</v>
          </cell>
          <cell r="T5650" t="str">
            <v>PRESENCIAL</v>
          </cell>
        </row>
        <row r="5651">
          <cell r="A5651" t="str">
            <v>CC</v>
          </cell>
          <cell r="C5651" t="str">
            <v>11931288222775373</v>
          </cell>
          <cell r="E5651" t="str">
            <v>YERLI ISABELLA</v>
          </cell>
          <cell r="F5651" t="str">
            <v>AGUDELO</v>
          </cell>
          <cell r="G5651" t="str">
            <v>CIRO</v>
          </cell>
          <cell r="N5651" t="str">
            <v>MANTENIMIENTO DE EQUIPOS DE AIRE ACONDICIONADO Y REFRIGERACION</v>
          </cell>
          <cell r="P5651">
            <v>2775373</v>
          </cell>
          <cell r="T5651" t="str">
            <v>PRESENCIAL</v>
          </cell>
        </row>
        <row r="5652">
          <cell r="A5652" t="str">
            <v>TI</v>
          </cell>
          <cell r="C5652" t="str">
            <v>11133656203069910</v>
          </cell>
          <cell r="E5652" t="str">
            <v>JUAN CARLOS</v>
          </cell>
          <cell r="F5652" t="str">
            <v>HURTADO</v>
          </cell>
          <cell r="G5652" t="str">
            <v>LOPEZ</v>
          </cell>
          <cell r="N5652" t="str">
            <v>SISTEMAS TELEINFORMÁTICOS</v>
          </cell>
          <cell r="P5652">
            <v>3069910</v>
          </cell>
          <cell r="T5652" t="str">
            <v>VIRTUAL</v>
          </cell>
        </row>
        <row r="5653">
          <cell r="A5653" t="str">
            <v>CC</v>
          </cell>
          <cell r="C5653" t="str">
            <v>10756597722977479</v>
          </cell>
          <cell r="E5653" t="str">
            <v>JOHN JAIRO</v>
          </cell>
          <cell r="F5653" t="str">
            <v>ORTIZ</v>
          </cell>
          <cell r="G5653" t="str">
            <v>RODRIGUEZ</v>
          </cell>
          <cell r="N5653" t="str">
            <v>ANALISIS Y DESARROLLO DE SOFTWARE.</v>
          </cell>
          <cell r="P5653">
            <v>2977479</v>
          </cell>
          <cell r="T5653" t="str">
            <v>VIRTUAL</v>
          </cell>
        </row>
        <row r="5654">
          <cell r="A5654" t="str">
            <v>CC</v>
          </cell>
          <cell r="C5654" t="str">
            <v>10752919842977231</v>
          </cell>
          <cell r="E5654" t="str">
            <v>GLORIA FERNANDA</v>
          </cell>
          <cell r="F5654" t="str">
            <v>CORTES</v>
          </cell>
          <cell r="G5654" t="str">
            <v>SANCHEZ</v>
          </cell>
          <cell r="N5654" t="str">
            <v>DESARROLLO DE MEDIOS GRAFICOS VISUALES</v>
          </cell>
          <cell r="P5654">
            <v>2977231</v>
          </cell>
          <cell r="T5654" t="str">
            <v>VIRTUAL</v>
          </cell>
        </row>
        <row r="5655">
          <cell r="A5655" t="str">
            <v>CC</v>
          </cell>
          <cell r="C5655" t="str">
            <v>345709072977201</v>
          </cell>
          <cell r="E5655" t="str">
            <v>GLORIA INES</v>
          </cell>
          <cell r="F5655" t="str">
            <v>COTAZO</v>
          </cell>
          <cell r="G5655" t="str">
            <v>MOSQUERA</v>
          </cell>
          <cell r="N5655" t="str">
            <v>DESARROLLO DE COLECCIONES PARA LA INDUSTRIA DE LA MODA.</v>
          </cell>
          <cell r="P5655">
            <v>2977201</v>
          </cell>
          <cell r="T5655" t="str">
            <v>VIRTUAL</v>
          </cell>
        </row>
        <row r="5656">
          <cell r="A5656" t="str">
            <v>CC</v>
          </cell>
          <cell r="C5656" t="str">
            <v>10221226972977201</v>
          </cell>
          <cell r="E5656" t="str">
            <v>PAOLA ANDREA</v>
          </cell>
          <cell r="F5656" t="str">
            <v>PEREZ</v>
          </cell>
          <cell r="G5656" t="str">
            <v>PEREZ</v>
          </cell>
          <cell r="N5656" t="str">
            <v>DESARROLLO DE COLECCIONES PARA LA INDUSTRIA DE LA MODA.</v>
          </cell>
          <cell r="P5656">
            <v>2977201</v>
          </cell>
          <cell r="T5656" t="str">
            <v>VIRTUAL</v>
          </cell>
        </row>
        <row r="5657">
          <cell r="A5657" t="str">
            <v>CC</v>
          </cell>
          <cell r="C5657" t="str">
            <v>10356421452924184</v>
          </cell>
          <cell r="E5657" t="str">
            <v>VANESSA ISABEL</v>
          </cell>
          <cell r="F5657" t="str">
            <v>SOLERA</v>
          </cell>
          <cell r="G5657" t="str">
            <v>ALEGRE</v>
          </cell>
          <cell r="N5657" t="str">
            <v>COCINA</v>
          </cell>
          <cell r="P5657">
            <v>2924184</v>
          </cell>
          <cell r="T5657" t="str">
            <v>PRESENCIAL</v>
          </cell>
        </row>
        <row r="5658">
          <cell r="A5658" t="str">
            <v>CC</v>
          </cell>
          <cell r="C5658" t="str">
            <v>10073573472877506</v>
          </cell>
          <cell r="E5658" t="str">
            <v>MARIBEL</v>
          </cell>
          <cell r="F5658" t="str">
            <v>CASTAÑO</v>
          </cell>
          <cell r="G5658" t="str">
            <v>BLANQUICET</v>
          </cell>
          <cell r="N5658" t="str">
            <v>GESTION DE LA PRODUCCION AGRICOLA</v>
          </cell>
          <cell r="P5658">
            <v>2877506</v>
          </cell>
          <cell r="T5658" t="str">
            <v>PRESENCIAL</v>
          </cell>
        </row>
        <row r="5659">
          <cell r="A5659" t="str">
            <v>CC</v>
          </cell>
          <cell r="C5659" t="str">
            <v>10007623212877429</v>
          </cell>
          <cell r="E5659" t="str">
            <v>ALEJANDRO</v>
          </cell>
          <cell r="F5659" t="str">
            <v>CABRALES</v>
          </cell>
          <cell r="G5659" t="str">
            <v>RESTREPO</v>
          </cell>
          <cell r="N5659" t="str">
            <v>ANALISIS Y DESARROLLO DE SOFTWARE.</v>
          </cell>
          <cell r="P5659">
            <v>2877429</v>
          </cell>
          <cell r="T5659" t="str">
            <v>PRESENCIAL</v>
          </cell>
        </row>
        <row r="5660">
          <cell r="A5660" t="str">
            <v>CC</v>
          </cell>
          <cell r="C5660" t="str">
            <v>10454928652775391</v>
          </cell>
          <cell r="E5660" t="str">
            <v>LENNIS TATIANA</v>
          </cell>
          <cell r="F5660" t="str">
            <v>RUIZ</v>
          </cell>
          <cell r="G5660" t="str">
            <v>ALEMAN</v>
          </cell>
          <cell r="N5660" t="str">
            <v>SERVICIO DE RECEPCION HOTELERA</v>
          </cell>
          <cell r="P5660">
            <v>2775391</v>
          </cell>
          <cell r="T5660" t="str">
            <v>PRESENCIAL</v>
          </cell>
        </row>
        <row r="5661">
          <cell r="A5661" t="str">
            <v>CC</v>
          </cell>
          <cell r="C5661" t="str">
            <v>10697167212758191</v>
          </cell>
          <cell r="E5661" t="str">
            <v>VALENTINA</v>
          </cell>
          <cell r="F5661" t="str">
            <v>CRUZ</v>
          </cell>
          <cell r="G5661" t="str">
            <v>RODRIGUEZ</v>
          </cell>
          <cell r="N5661" t="str">
            <v>DESARROLLO DE MEDIOS GRAFICOS VISUALES</v>
          </cell>
          <cell r="P5661">
            <v>2758191</v>
          </cell>
          <cell r="T5661" t="str">
            <v>VIRTUAL</v>
          </cell>
        </row>
        <row r="5662">
          <cell r="A5662" t="str">
            <v>CC</v>
          </cell>
          <cell r="C5662" t="str">
            <v>10894791872721507</v>
          </cell>
          <cell r="E5662" t="str">
            <v>JUAN CARLOS</v>
          </cell>
          <cell r="F5662" t="str">
            <v>GAVIRIA</v>
          </cell>
          <cell r="G5662" t="str">
            <v>BASTIDAS</v>
          </cell>
          <cell r="N5662" t="str">
            <v>ANALISIS Y DESARROLLO DE SOFTWARE.</v>
          </cell>
          <cell r="P5662">
            <v>2721507</v>
          </cell>
          <cell r="T5662" t="str">
            <v>VIRTUAL</v>
          </cell>
        </row>
        <row r="5663">
          <cell r="A5663" t="str">
            <v>CC</v>
          </cell>
          <cell r="C5663" t="str">
            <v>10011530342620135</v>
          </cell>
          <cell r="E5663" t="str">
            <v>EMANUEL</v>
          </cell>
          <cell r="F5663" t="str">
            <v>VELASQUEZ</v>
          </cell>
          <cell r="G5663" t="str">
            <v>ASPRILLA</v>
          </cell>
          <cell r="N5663" t="str">
            <v>ACTIVIDAD FISICA</v>
          </cell>
          <cell r="P5663">
            <v>2620135</v>
          </cell>
          <cell r="T5663" t="str">
            <v>PRESENCIAL</v>
          </cell>
        </row>
        <row r="5664">
          <cell r="A5664" t="str">
            <v>CC</v>
          </cell>
          <cell r="C5664" t="str">
            <v>10456988472547472</v>
          </cell>
          <cell r="E5664" t="str">
            <v>KATHERINE PAOLA</v>
          </cell>
          <cell r="F5664" t="str">
            <v>SALAZAR</v>
          </cell>
          <cell r="G5664" t="str">
            <v>BARROS</v>
          </cell>
          <cell r="N5664" t="str">
            <v>DESARROLLO PUBLICITARIO</v>
          </cell>
          <cell r="P5664">
            <v>2547472</v>
          </cell>
          <cell r="T5664" t="str">
            <v>VIRTUAL</v>
          </cell>
        </row>
        <row r="5665">
          <cell r="A5665" t="str">
            <v>CC</v>
          </cell>
          <cell r="C5665" t="str">
            <v>107413402547411</v>
          </cell>
          <cell r="E5665" t="str">
            <v>JUAN GABRIEL</v>
          </cell>
          <cell r="F5665" t="str">
            <v>MONTOYA</v>
          </cell>
          <cell r="G5665" t="str">
            <v>ECHEVERRY</v>
          </cell>
          <cell r="N5665" t="str">
            <v>ANALISIS Y DESARROLLO DE SOFTWARE.</v>
          </cell>
          <cell r="P5665">
            <v>2547411</v>
          </cell>
          <cell r="T5665" t="str">
            <v>VIRTUAL</v>
          </cell>
        </row>
        <row r="5666">
          <cell r="A5666" t="str">
            <v>TI</v>
          </cell>
          <cell r="C5666" t="str">
            <v>10351542712877398</v>
          </cell>
          <cell r="E5666" t="str">
            <v>JUAN DAVID</v>
          </cell>
          <cell r="F5666" t="str">
            <v>SANTACRUZ</v>
          </cell>
          <cell r="G5666" t="str">
            <v>TORDECILLA</v>
          </cell>
          <cell r="N5666" t="str">
            <v>PROGRAMACION DE SOFTWARE .</v>
          </cell>
          <cell r="P5666">
            <v>2877398</v>
          </cell>
          <cell r="T5666" t="str">
            <v>PRESENCIAL</v>
          </cell>
        </row>
        <row r="5667">
          <cell r="A5667" t="str">
            <v>CC</v>
          </cell>
          <cell r="C5667" t="str">
            <v>10373881412977200</v>
          </cell>
          <cell r="E5667" t="str">
            <v>GUSTAVO ADOLFO</v>
          </cell>
          <cell r="F5667" t="str">
            <v>ACOSTA</v>
          </cell>
          <cell r="G5667" t="str">
            <v>GONZALEZ</v>
          </cell>
          <cell r="N5667" t="str">
            <v>DESARROLLO DE COLECCIONES PARA LA INDUSTRIA DE LA MODA.</v>
          </cell>
          <cell r="P5667">
            <v>2977200</v>
          </cell>
          <cell r="T5667" t="str">
            <v>VIRTUAL</v>
          </cell>
        </row>
        <row r="5668">
          <cell r="A5668" t="str">
            <v>CC</v>
          </cell>
          <cell r="C5668" t="str">
            <v>10255306323070157</v>
          </cell>
          <cell r="E5668" t="str">
            <v>DANIELA ELISABET</v>
          </cell>
          <cell r="F5668" t="str">
            <v>DUARTE</v>
          </cell>
          <cell r="G5668" t="str">
            <v>BAEZ</v>
          </cell>
          <cell r="N5668" t="str">
            <v>DESARROLLO DE COLECCIONES PARA LA INDUSTRIA DE LA MODA.</v>
          </cell>
          <cell r="P5668">
            <v>3070157</v>
          </cell>
          <cell r="T5668" t="str">
            <v>VIRTUAL</v>
          </cell>
        </row>
        <row r="5669">
          <cell r="A5669" t="str">
            <v>CC</v>
          </cell>
          <cell r="C5669" t="str">
            <v>10016672473001388</v>
          </cell>
          <cell r="E5669" t="str">
            <v>KELLY JHOANA</v>
          </cell>
          <cell r="F5669" t="str">
            <v>CABALLERO</v>
          </cell>
          <cell r="G5669" t="str">
            <v>DAVID</v>
          </cell>
          <cell r="N5669" t="str">
            <v>PELUQUERIA.</v>
          </cell>
          <cell r="P5669">
            <v>3001388</v>
          </cell>
          <cell r="T5669" t="str">
            <v>PRESENCIAL</v>
          </cell>
        </row>
        <row r="5670">
          <cell r="A5670" t="str">
            <v>TI</v>
          </cell>
          <cell r="C5670" t="str">
            <v>10321814602932613</v>
          </cell>
          <cell r="E5670" t="str">
            <v>JOHAN DAVID</v>
          </cell>
          <cell r="F5670" t="str">
            <v>MANJARREZ</v>
          </cell>
          <cell r="G5670" t="str">
            <v>CORDOBA</v>
          </cell>
          <cell r="N5670" t="str">
            <v>CONSTRUCCION DE EDIFICACIONES</v>
          </cell>
          <cell r="P5670">
            <v>2932613</v>
          </cell>
          <cell r="T5670" t="str">
            <v>PRESENCIAL</v>
          </cell>
        </row>
        <row r="5671">
          <cell r="A5671" t="str">
            <v>CC</v>
          </cell>
          <cell r="C5671" t="str">
            <v>10632978083070128</v>
          </cell>
          <cell r="E5671" t="str">
            <v>MANUEL ESTEBAN</v>
          </cell>
          <cell r="F5671" t="str">
            <v>COGOLLO</v>
          </cell>
          <cell r="G5671" t="str">
            <v>URZOLA</v>
          </cell>
          <cell r="N5671" t="str">
            <v>ANALISIS Y DESARROLLO DE SOFTWARE.</v>
          </cell>
          <cell r="P5671">
            <v>3070128</v>
          </cell>
          <cell r="T5671" t="str">
            <v>VIRTUAL</v>
          </cell>
        </row>
        <row r="5672">
          <cell r="A5672" t="str">
            <v>CC</v>
          </cell>
          <cell r="C5672" t="str">
            <v>10230338572977201</v>
          </cell>
          <cell r="E5672" t="str">
            <v>WENDY GISETH</v>
          </cell>
          <cell r="F5672" t="str">
            <v>NUÑEZ</v>
          </cell>
          <cell r="G5672" t="str">
            <v>ARIZA</v>
          </cell>
          <cell r="N5672" t="str">
            <v>DESARROLLO DE COLECCIONES PARA LA INDUSTRIA DE LA MODA.</v>
          </cell>
          <cell r="P5672">
            <v>2977201</v>
          </cell>
          <cell r="T5672" t="str">
            <v>VIRTUAL</v>
          </cell>
        </row>
        <row r="5673">
          <cell r="A5673" t="str">
            <v>CC</v>
          </cell>
          <cell r="C5673" t="str">
            <v>11434076392924207</v>
          </cell>
          <cell r="E5673" t="str">
            <v>LILIANA MARCELA</v>
          </cell>
          <cell r="F5673" t="str">
            <v>ALMANZA</v>
          </cell>
          <cell r="G5673" t="str">
            <v>HOYOS</v>
          </cell>
          <cell r="N5673" t="str">
            <v>DESARROLLO DE MEDIOS GRAFICOS VISUALES</v>
          </cell>
          <cell r="P5673">
            <v>2924207</v>
          </cell>
          <cell r="T5673" t="str">
            <v>PRESENCIAL</v>
          </cell>
        </row>
        <row r="5674">
          <cell r="A5674" t="str">
            <v>CC</v>
          </cell>
          <cell r="C5674" t="str">
            <v>10279516112924184</v>
          </cell>
          <cell r="E5674" t="str">
            <v>YEINER</v>
          </cell>
          <cell r="F5674" t="str">
            <v>DURANGO</v>
          </cell>
          <cell r="G5674" t="str">
            <v>ESCOBAR</v>
          </cell>
          <cell r="N5674" t="str">
            <v>COCINA</v>
          </cell>
          <cell r="P5674">
            <v>2924184</v>
          </cell>
          <cell r="T5674" t="str">
            <v>PRESENCIAL</v>
          </cell>
        </row>
        <row r="5675">
          <cell r="A5675" t="str">
            <v>CC</v>
          </cell>
          <cell r="C5675" t="str">
            <v>10473664432879537</v>
          </cell>
          <cell r="E5675" t="str">
            <v>YESID</v>
          </cell>
          <cell r="F5675" t="str">
            <v>CORTES</v>
          </cell>
          <cell r="G5675" t="str">
            <v>GAVIRIA</v>
          </cell>
          <cell r="N5675" t="str">
            <v>GESTION INTEGRAL DEL TRANSPORTE</v>
          </cell>
          <cell r="P5675">
            <v>2879537</v>
          </cell>
          <cell r="T5675" t="str">
            <v>VIRTUAL</v>
          </cell>
        </row>
        <row r="5676">
          <cell r="A5676" t="str">
            <v>CC</v>
          </cell>
          <cell r="C5676" t="str">
            <v>10279594752775391</v>
          </cell>
          <cell r="E5676" t="str">
            <v>DARY LIZETH</v>
          </cell>
          <cell r="F5676" t="str">
            <v>SANCHEZ</v>
          </cell>
          <cell r="G5676" t="str">
            <v>PEREZ</v>
          </cell>
          <cell r="N5676" t="str">
            <v>SERVICIO DE RECEPCION HOTELERA</v>
          </cell>
          <cell r="P5676">
            <v>2775391</v>
          </cell>
          <cell r="T5676" t="str">
            <v>PRESENCIAL</v>
          </cell>
        </row>
        <row r="5677">
          <cell r="A5677" t="str">
            <v>CC</v>
          </cell>
          <cell r="C5677" t="str">
            <v>530689742721298</v>
          </cell>
          <cell r="E5677" t="str">
            <v>BLANCA IRENE</v>
          </cell>
          <cell r="F5677" t="str">
            <v>VACA</v>
          </cell>
          <cell r="G5677" t="str">
            <v>CUEVAS</v>
          </cell>
          <cell r="N5677" t="str">
            <v>DESARROLLO DE COLECCIONES PARA LA INDUSTRIA DE LA MODA.</v>
          </cell>
          <cell r="P5677">
            <v>2721298</v>
          </cell>
          <cell r="T5677" t="str">
            <v>VIRTUAL</v>
          </cell>
        </row>
        <row r="5678">
          <cell r="A5678" t="str">
            <v>CC</v>
          </cell>
          <cell r="C5678" t="str">
            <v>10029660802675748</v>
          </cell>
          <cell r="E5678" t="str">
            <v>KEILA TATIANA</v>
          </cell>
          <cell r="F5678" t="str">
            <v>NARVAEZ</v>
          </cell>
          <cell r="G5678" t="str">
            <v>QUISOBONI</v>
          </cell>
          <cell r="N5678" t="str">
            <v>DESARROLLO DE MEDIOS GRAFICOS VISUALES</v>
          </cell>
          <cell r="P5678">
            <v>2675748</v>
          </cell>
          <cell r="T5678" t="str">
            <v>VIRTUAL</v>
          </cell>
        </row>
        <row r="5679">
          <cell r="A5679" t="str">
            <v>CC</v>
          </cell>
          <cell r="C5679" t="str">
            <v>10390799052659957</v>
          </cell>
          <cell r="E5679" t="str">
            <v>JAIDER LUIS</v>
          </cell>
          <cell r="F5679" t="str">
            <v>GONZALEZ</v>
          </cell>
          <cell r="G5679" t="str">
            <v>CORTES</v>
          </cell>
          <cell r="N5679" t="str">
            <v>IMPLEMENTACION DE INFRAESTRUCTURA DE TECNOLOGIAS DE LA INFORMACION Y LAS COMUNICACIONES.</v>
          </cell>
          <cell r="P5679">
            <v>2659957</v>
          </cell>
          <cell r="T5679" t="str">
            <v>PRESENCIAL</v>
          </cell>
        </row>
        <row r="5680">
          <cell r="A5680" t="str">
            <v>CC</v>
          </cell>
          <cell r="C5680" t="str">
            <v>10321764062561257</v>
          </cell>
          <cell r="E5680" t="str">
            <v>FABIAN ALONSO</v>
          </cell>
          <cell r="F5680" t="str">
            <v>RENDON</v>
          </cell>
          <cell r="G5680" t="str">
            <v>URIBE</v>
          </cell>
          <cell r="N5680" t="str">
            <v>GESTION CONTABLE Y DE INFORMACION FINANCIERA</v>
          </cell>
          <cell r="P5680">
            <v>2561257</v>
          </cell>
          <cell r="T5680" t="str">
            <v>PRESENCIAL</v>
          </cell>
        </row>
        <row r="5681">
          <cell r="A5681" t="str">
            <v>CC</v>
          </cell>
          <cell r="C5681" t="str">
            <v>10010330062561257</v>
          </cell>
          <cell r="E5681" t="str">
            <v>ANDERSON STIVEN</v>
          </cell>
          <cell r="F5681" t="str">
            <v>GUERRA</v>
          </cell>
          <cell r="G5681" t="str">
            <v>VILLANEDA</v>
          </cell>
          <cell r="N5681" t="str">
            <v>GESTION CONTABLE Y DE INFORMACION FINANCIERA</v>
          </cell>
          <cell r="P5681">
            <v>2561257</v>
          </cell>
          <cell r="T5681" t="str">
            <v>PRESENCIAL</v>
          </cell>
        </row>
        <row r="5682">
          <cell r="A5682" t="str">
            <v>CC</v>
          </cell>
          <cell r="C5682" t="str">
            <v>10279493292620130</v>
          </cell>
          <cell r="E5682" t="str">
            <v>LUIS FELIPE</v>
          </cell>
          <cell r="F5682" t="str">
            <v>FLOREZ</v>
          </cell>
          <cell r="G5682" t="str">
            <v>CEBALLOS</v>
          </cell>
          <cell r="N5682" t="str">
            <v>GESTION DE TESORERIA Y RECURSOS FINANCIEROS</v>
          </cell>
          <cell r="P5682">
            <v>2620130</v>
          </cell>
          <cell r="T5682" t="str">
            <v>PRESENCIAL</v>
          </cell>
        </row>
        <row r="5683">
          <cell r="A5683" t="str">
            <v>CC</v>
          </cell>
          <cell r="C5683" t="str">
            <v>10012198382547470</v>
          </cell>
          <cell r="E5683" t="str">
            <v>CARLOS ANDRES</v>
          </cell>
          <cell r="F5683" t="str">
            <v>MATTOS</v>
          </cell>
          <cell r="G5683" t="str">
            <v>GAMBOA</v>
          </cell>
          <cell r="N5683" t="str">
            <v>DESARROLLO PUBLICITARIO</v>
          </cell>
          <cell r="P5683">
            <v>2547470</v>
          </cell>
          <cell r="T5683" t="str">
            <v>VIRTUAL</v>
          </cell>
        </row>
        <row r="5684">
          <cell r="A5684" t="str">
            <v>CC</v>
          </cell>
          <cell r="C5684" t="str">
            <v>10026785772547410</v>
          </cell>
          <cell r="E5684" t="str">
            <v>KEVIN ROMARIO</v>
          </cell>
          <cell r="F5684" t="str">
            <v>RODRIGUEZ</v>
          </cell>
          <cell r="G5684" t="str">
            <v>CAÑON</v>
          </cell>
          <cell r="N5684" t="str">
            <v>ANALISIS Y DESARROLLO DE SOFTWARE.</v>
          </cell>
          <cell r="P5684">
            <v>2547410</v>
          </cell>
          <cell r="T5684" t="str">
            <v>VIRTUAL</v>
          </cell>
        </row>
        <row r="5685">
          <cell r="A5685" t="str">
            <v>CC</v>
          </cell>
          <cell r="C5685" t="str">
            <v>10390838392923837</v>
          </cell>
          <cell r="E5685" t="str">
            <v>TAIDIS</v>
          </cell>
          <cell r="F5685" t="str">
            <v>BRAVO</v>
          </cell>
          <cell r="G5685" t="str">
            <v>RAMOS</v>
          </cell>
          <cell r="N5685" t="str">
            <v>SALUD PUBLICA</v>
          </cell>
          <cell r="P5685">
            <v>2923837</v>
          </cell>
          <cell r="T5685" t="str">
            <v>PRESENCIAL</v>
          </cell>
        </row>
        <row r="5686">
          <cell r="A5686" t="str">
            <v>CC</v>
          </cell>
          <cell r="C5686" t="str">
            <v>10524109923070128</v>
          </cell>
          <cell r="E5686" t="str">
            <v>CARLOS HERNANDO</v>
          </cell>
          <cell r="F5686" t="str">
            <v>IBAÑEZ</v>
          </cell>
          <cell r="G5686" t="str">
            <v>ARCHILA</v>
          </cell>
          <cell r="N5686" t="str">
            <v>ANALISIS Y DESARROLLO DE SOFTWARE.</v>
          </cell>
          <cell r="P5686">
            <v>3070128</v>
          </cell>
          <cell r="T5686" t="str">
            <v>VIRTUAL</v>
          </cell>
        </row>
        <row r="5687">
          <cell r="A5687" t="str">
            <v>CC</v>
          </cell>
          <cell r="C5687" t="str">
            <v>10280229162712512</v>
          </cell>
          <cell r="E5687" t="str">
            <v>JUAN SEBASTIAN</v>
          </cell>
          <cell r="F5687" t="str">
            <v>SENA</v>
          </cell>
          <cell r="G5687" t="str">
            <v>CARDOZO</v>
          </cell>
          <cell r="N5687" t="str">
            <v>ACTIVIDAD FISICA</v>
          </cell>
          <cell r="P5687">
            <v>2712512</v>
          </cell>
          <cell r="T5687" t="str">
            <v>PRESENCIAL</v>
          </cell>
        </row>
        <row r="5688">
          <cell r="A5688" t="str">
            <v>CC</v>
          </cell>
          <cell r="C5688" t="str">
            <v>10691780642834628</v>
          </cell>
          <cell r="E5688" t="str">
            <v>JERSSON DIDDIER</v>
          </cell>
          <cell r="F5688" t="str">
            <v>GONZALEZ</v>
          </cell>
          <cell r="G5688" t="str">
            <v>VELA</v>
          </cell>
          <cell r="N5688" t="str">
            <v>PROYECTOS AGROPECUARIOS.</v>
          </cell>
          <cell r="P5688">
            <v>2834628</v>
          </cell>
          <cell r="T5688" t="str">
            <v>VIRTUAL</v>
          </cell>
        </row>
        <row r="5689">
          <cell r="A5689" t="str">
            <v>CC</v>
          </cell>
          <cell r="C5689" t="str">
            <v>840958813069910</v>
          </cell>
          <cell r="E5689" t="str">
            <v>FERNANDO</v>
          </cell>
          <cell r="F5689" t="str">
            <v>MUÑOZ</v>
          </cell>
          <cell r="G5689" t="str">
            <v>MARTINEZ</v>
          </cell>
          <cell r="N5689" t="str">
            <v>SISTEMAS TELEINFORMÁTICOS</v>
          </cell>
          <cell r="P5689">
            <v>3069910</v>
          </cell>
          <cell r="T5689" t="str">
            <v>VIRTUAL</v>
          </cell>
        </row>
        <row r="5690">
          <cell r="A5690" t="str">
            <v>CC</v>
          </cell>
          <cell r="C5690" t="str">
            <v>10154565143069910</v>
          </cell>
          <cell r="E5690" t="str">
            <v>LINA JOHANA</v>
          </cell>
          <cell r="F5690" t="str">
            <v>SANCHEZ</v>
          </cell>
          <cell r="G5690" t="str">
            <v>FRANCESCONI</v>
          </cell>
          <cell r="N5690" t="str">
            <v>SISTEMAS TELEINFORMÁTICOS</v>
          </cell>
          <cell r="P5690">
            <v>3069910</v>
          </cell>
          <cell r="T5690" t="str">
            <v>VIRTUAL</v>
          </cell>
        </row>
        <row r="5691">
          <cell r="A5691" t="str">
            <v>CC</v>
          </cell>
          <cell r="C5691" t="str">
            <v>10403579763001342</v>
          </cell>
          <cell r="E5691" t="str">
            <v>JAVIER IVAN</v>
          </cell>
          <cell r="F5691" t="str">
            <v>PASSOS</v>
          </cell>
          <cell r="G5691" t="str">
            <v>VEGA</v>
          </cell>
          <cell r="N5691" t="str">
            <v>GESTION AGROEMPRESARIAL</v>
          </cell>
          <cell r="P5691">
            <v>3001342</v>
          </cell>
          <cell r="T5691" t="str">
            <v>PRESENCIAL</v>
          </cell>
        </row>
        <row r="5692">
          <cell r="A5692" t="str">
            <v>CC</v>
          </cell>
          <cell r="C5692" t="str">
            <v>10279552303001342</v>
          </cell>
          <cell r="E5692" t="str">
            <v>JUAN CAMILO</v>
          </cell>
          <cell r="F5692" t="str">
            <v>PASTRANA</v>
          </cell>
          <cell r="G5692" t="str">
            <v>PADILLA</v>
          </cell>
          <cell r="N5692" t="str">
            <v>GESTION AGROEMPRESARIAL</v>
          </cell>
          <cell r="P5692">
            <v>3001342</v>
          </cell>
          <cell r="T5692" t="str">
            <v>PRESENCIAL</v>
          </cell>
        </row>
        <row r="5693">
          <cell r="A5693" t="str">
            <v>CC</v>
          </cell>
          <cell r="C5693" t="str">
            <v>10279515702924184</v>
          </cell>
          <cell r="E5693" t="str">
            <v>JUAN CAMILO</v>
          </cell>
          <cell r="F5693" t="str">
            <v>FLOREZ</v>
          </cell>
          <cell r="G5693" t="str">
            <v>ARROYO</v>
          </cell>
          <cell r="N5693" t="str">
            <v>COCINA</v>
          </cell>
          <cell r="P5693">
            <v>2924184</v>
          </cell>
          <cell r="T5693" t="str">
            <v>PRESENCIAL</v>
          </cell>
        </row>
        <row r="5694">
          <cell r="A5694" t="str">
            <v>CC</v>
          </cell>
          <cell r="C5694" t="str">
            <v>11023858302834712</v>
          </cell>
          <cell r="E5694" t="str">
            <v>ANDRES FELIPE</v>
          </cell>
          <cell r="F5694" t="str">
            <v>VILLAMIZAR</v>
          </cell>
          <cell r="G5694" t="str">
            <v>LOBO</v>
          </cell>
          <cell r="N5694" t="str">
            <v>SERVICIOS Y OPERACIONES MICROFINANCIERAS</v>
          </cell>
          <cell r="P5694">
            <v>2834712</v>
          </cell>
          <cell r="T5694" t="str">
            <v>VIRTUAL</v>
          </cell>
        </row>
        <row r="5695">
          <cell r="A5695" t="str">
            <v>CC</v>
          </cell>
          <cell r="C5695" t="str">
            <v>10279535922775403</v>
          </cell>
          <cell r="E5695" t="str">
            <v>YEFERSON ANDRES</v>
          </cell>
          <cell r="F5695" t="str">
            <v>PARRA</v>
          </cell>
          <cell r="G5695" t="str">
            <v>MORENO</v>
          </cell>
          <cell r="N5695" t="str">
            <v>EJECUCION DE PROGRAMAS DEPORTIVOS.</v>
          </cell>
          <cell r="P5695">
            <v>2775403</v>
          </cell>
          <cell r="T5695" t="str">
            <v>PRESENCIAL</v>
          </cell>
        </row>
        <row r="5696">
          <cell r="A5696" t="str">
            <v>CC</v>
          </cell>
          <cell r="C5696" t="str">
            <v>10636238022721297</v>
          </cell>
          <cell r="E5696" t="str">
            <v>GINNA PAOLA</v>
          </cell>
          <cell r="F5696" t="str">
            <v>NAVARRO</v>
          </cell>
          <cell r="G5696" t="str">
            <v>CASTRO</v>
          </cell>
          <cell r="N5696" t="str">
            <v>DESARROLLO DE COLECCIONES PARA LA INDUSTRIA DE LA MODA.</v>
          </cell>
          <cell r="P5696">
            <v>2721297</v>
          </cell>
          <cell r="T5696" t="str">
            <v>VIRTUAL</v>
          </cell>
        </row>
        <row r="5697">
          <cell r="A5697" t="str">
            <v>CC</v>
          </cell>
          <cell r="C5697" t="str">
            <v>10616921102721296</v>
          </cell>
          <cell r="E5697" t="str">
            <v>CARLOS ANDRES</v>
          </cell>
          <cell r="F5697" t="str">
            <v>MAMIAN</v>
          </cell>
          <cell r="G5697" t="str">
            <v>MUÑOZ</v>
          </cell>
          <cell r="N5697" t="str">
            <v>DESARROLLO DE COLECCIONES PARA LA INDUSTRIA DE LA MODA.</v>
          </cell>
          <cell r="P5697">
            <v>2721296</v>
          </cell>
          <cell r="T5697" t="str">
            <v>VIRTUAL</v>
          </cell>
        </row>
        <row r="5698">
          <cell r="A5698" t="str">
            <v>CC</v>
          </cell>
          <cell r="C5698" t="str">
            <v>10979901152721296</v>
          </cell>
          <cell r="E5698" t="str">
            <v>DEISY TATIANA</v>
          </cell>
          <cell r="F5698" t="str">
            <v>MEDINA</v>
          </cell>
          <cell r="G5698" t="str">
            <v>GUIZA</v>
          </cell>
          <cell r="N5698" t="str">
            <v>DESARROLLO DE COLECCIONES PARA LA INDUSTRIA DE LA MODA.</v>
          </cell>
          <cell r="P5698">
            <v>2721296</v>
          </cell>
          <cell r="T5698" t="str">
            <v>VIRTUAL</v>
          </cell>
        </row>
        <row r="5699">
          <cell r="A5699" t="str">
            <v>CC</v>
          </cell>
          <cell r="C5699" t="str">
            <v>10061100392626915</v>
          </cell>
          <cell r="E5699" t="str">
            <v>LINA MARCELA</v>
          </cell>
          <cell r="F5699" t="str">
            <v>HERNANDEZ</v>
          </cell>
          <cell r="G5699" t="str">
            <v>LEYTON</v>
          </cell>
          <cell r="N5699" t="str">
            <v>DESARROLLO DE COLECCIONES PARA LA INDUSTRIA DE LA MODA.</v>
          </cell>
          <cell r="P5699">
            <v>2626915</v>
          </cell>
          <cell r="T5699" t="str">
            <v>VIRTUAL</v>
          </cell>
        </row>
        <row r="5700">
          <cell r="A5700" t="str">
            <v>CC</v>
          </cell>
          <cell r="C5700" t="str">
            <v>10880345312626914</v>
          </cell>
          <cell r="E5700" t="str">
            <v>VALENTINA</v>
          </cell>
          <cell r="F5700" t="str">
            <v>CARVAJAL</v>
          </cell>
          <cell r="G5700" t="str">
            <v>MOLINA</v>
          </cell>
          <cell r="N5700" t="str">
            <v>DESARROLLO DE COLECCIONES PARA LA INDUSTRIA DE LA MODA.</v>
          </cell>
          <cell r="P5700">
            <v>2626914</v>
          </cell>
          <cell r="T5700" t="str">
            <v>VIRTUAL</v>
          </cell>
        </row>
        <row r="5701">
          <cell r="A5701" t="str">
            <v>CC</v>
          </cell>
          <cell r="C5701" t="str">
            <v>10279415062620141</v>
          </cell>
          <cell r="E5701" t="str">
            <v>YERLY JOHANNA</v>
          </cell>
          <cell r="F5701" t="str">
            <v>GARCIA</v>
          </cell>
          <cell r="G5701" t="str">
            <v>RIVAS</v>
          </cell>
          <cell r="N5701" t="str">
            <v>GESTIÓN ADMINISTRATIVA</v>
          </cell>
          <cell r="P5701">
            <v>2620141</v>
          </cell>
          <cell r="T5701" t="str">
            <v>PRESENCIAL</v>
          </cell>
        </row>
        <row r="5702">
          <cell r="A5702" t="str">
            <v>CC</v>
          </cell>
          <cell r="C5702" t="str">
            <v>10016706392620090</v>
          </cell>
          <cell r="E5702" t="str">
            <v>JOSE LUIS</v>
          </cell>
          <cell r="F5702" t="str">
            <v>MINOTTA</v>
          </cell>
          <cell r="G5702" t="str">
            <v>PALACIOS</v>
          </cell>
          <cell r="N5702" t="str">
            <v>PRODUCCIÓN AGROPECUARIA ECOLÓGICA</v>
          </cell>
          <cell r="P5702">
            <v>2620090</v>
          </cell>
          <cell r="T5702" t="str">
            <v>PRESENCIAL</v>
          </cell>
        </row>
        <row r="5703">
          <cell r="A5703" t="str">
            <v>CC</v>
          </cell>
          <cell r="C5703" t="str">
            <v>10279451082561076</v>
          </cell>
          <cell r="E5703" t="str">
            <v>VICTOR MANUEL</v>
          </cell>
          <cell r="F5703" t="str">
            <v>SOTO</v>
          </cell>
          <cell r="G5703" t="str">
            <v>JARAMILLO</v>
          </cell>
          <cell r="N5703" t="str">
            <v>DESARROLLO DE MEDIOS GRAFICOS VISUALES</v>
          </cell>
          <cell r="P5703">
            <v>2561076</v>
          </cell>
          <cell r="T5703" t="str">
            <v>PRESENCIAL</v>
          </cell>
        </row>
        <row r="5704">
          <cell r="A5704" t="str">
            <v>CC</v>
          </cell>
          <cell r="C5704" t="str">
            <v>11219334522547469</v>
          </cell>
          <cell r="E5704" t="str">
            <v>ANGELICA JOHANA</v>
          </cell>
          <cell r="F5704" t="str">
            <v>NUÑEZ</v>
          </cell>
          <cell r="G5704" t="str">
            <v>LOZANO</v>
          </cell>
          <cell r="N5704" t="str">
            <v>DESARROLLO PUBLICITARIO</v>
          </cell>
          <cell r="P5704">
            <v>2547469</v>
          </cell>
          <cell r="T5704" t="str">
            <v>VIRTUAL</v>
          </cell>
        </row>
        <row r="5705">
          <cell r="A5705" t="str">
            <v>CC</v>
          </cell>
          <cell r="C5705" t="str">
            <v>10305272972547411</v>
          </cell>
          <cell r="E5705" t="str">
            <v>MARIO ALBERTO</v>
          </cell>
          <cell r="F5705" t="str">
            <v>REYES</v>
          </cell>
          <cell r="G5705" t="str">
            <v>MUNAR</v>
          </cell>
          <cell r="N5705" t="str">
            <v>ANALISIS Y DESARROLLO DE SOFTWARE.</v>
          </cell>
          <cell r="P5705">
            <v>2547411</v>
          </cell>
          <cell r="T5705" t="str">
            <v>VIRTUAL</v>
          </cell>
        </row>
        <row r="5706">
          <cell r="A5706" t="str">
            <v>CC</v>
          </cell>
          <cell r="C5706" t="str">
            <v>10636482632775414</v>
          </cell>
          <cell r="E5706" t="str">
            <v>MARIA CRISTINA</v>
          </cell>
          <cell r="F5706" t="str">
            <v>LOZANO</v>
          </cell>
          <cell r="G5706" t="str">
            <v>RAMOS</v>
          </cell>
          <cell r="N5706" t="str">
            <v>ASISTENCIA ADMINISTRATIVA .</v>
          </cell>
          <cell r="P5706">
            <v>2775414</v>
          </cell>
          <cell r="T5706" t="str">
            <v>PRESENCIAL</v>
          </cell>
        </row>
        <row r="5707">
          <cell r="A5707" t="str">
            <v>TI</v>
          </cell>
          <cell r="C5707" t="str">
            <v>10321799392900643</v>
          </cell>
          <cell r="E5707" t="str">
            <v>NICOLAS DAVID</v>
          </cell>
          <cell r="F5707" t="str">
            <v>PEÑA</v>
          </cell>
          <cell r="G5707" t="str">
            <v>ANAYA</v>
          </cell>
          <cell r="N5707" t="str">
            <v>COCINA</v>
          </cell>
          <cell r="P5707">
            <v>2900643</v>
          </cell>
          <cell r="T5707" t="str">
            <v>PRESENCIAL</v>
          </cell>
        </row>
        <row r="5708">
          <cell r="A5708" t="str">
            <v>CC</v>
          </cell>
          <cell r="C5708" t="str">
            <v>77180522547408</v>
          </cell>
          <cell r="E5708" t="str">
            <v>JUAN SEBASTIAN</v>
          </cell>
          <cell r="F5708" t="str">
            <v>ROZO</v>
          </cell>
          <cell r="G5708" t="str">
            <v>HERMIDA</v>
          </cell>
          <cell r="N5708" t="str">
            <v>ANALISIS Y DESARROLLO DE SOFTWARE.</v>
          </cell>
          <cell r="P5708">
            <v>2547408</v>
          </cell>
          <cell r="T5708" t="str">
            <v>VIRTUAL</v>
          </cell>
        </row>
        <row r="5709">
          <cell r="A5709" t="str">
            <v>TI</v>
          </cell>
          <cell r="C5709" t="str">
            <v>10548650323070157</v>
          </cell>
          <cell r="E5709" t="str">
            <v>LEIDI LORENA</v>
          </cell>
          <cell r="F5709" t="str">
            <v>VALENCIA</v>
          </cell>
          <cell r="G5709" t="str">
            <v>RESTREPO</v>
          </cell>
          <cell r="N5709" t="str">
            <v>DESARROLLO DE COLECCIONES PARA LA INDUSTRIA DE LA MODA.</v>
          </cell>
          <cell r="P5709">
            <v>3070157</v>
          </cell>
          <cell r="T5709" t="str">
            <v>VIRTUAL</v>
          </cell>
        </row>
        <row r="5710">
          <cell r="A5710" t="str">
            <v>CC</v>
          </cell>
          <cell r="C5710" t="str">
            <v>10280206322932613</v>
          </cell>
          <cell r="E5710" t="str">
            <v>CARLOS OBED</v>
          </cell>
          <cell r="F5710" t="str">
            <v>MACHADO</v>
          </cell>
          <cell r="G5710" t="str">
            <v>BURGOS</v>
          </cell>
          <cell r="N5710" t="str">
            <v>CONSTRUCCION DE EDIFICACIONES</v>
          </cell>
          <cell r="P5710">
            <v>2932613</v>
          </cell>
          <cell r="T5710" t="str">
            <v>PRESENCIAL</v>
          </cell>
        </row>
        <row r="5711">
          <cell r="A5711" t="str">
            <v>CC</v>
          </cell>
          <cell r="C5711" t="str">
            <v>10280053592775373</v>
          </cell>
          <cell r="E5711" t="str">
            <v>LUIS FERNANDO</v>
          </cell>
          <cell r="F5711" t="str">
            <v>TORRES</v>
          </cell>
          <cell r="G5711" t="str">
            <v>CORDOBA</v>
          </cell>
          <cell r="N5711" t="str">
            <v>MANTENIMIENTO DE EQUIPOS DE AIRE ACONDICIONADO Y REFRIGERACION</v>
          </cell>
          <cell r="P5711">
            <v>2775373</v>
          </cell>
          <cell r="T5711" t="str">
            <v>PRESENCIAL</v>
          </cell>
        </row>
        <row r="5712">
          <cell r="A5712" t="str">
            <v>CC</v>
          </cell>
          <cell r="C5712" t="str">
            <v>10280255082775373</v>
          </cell>
          <cell r="E5712" t="str">
            <v>ALEXANDER</v>
          </cell>
          <cell r="F5712" t="str">
            <v>MOSQUERA</v>
          </cell>
          <cell r="G5712" t="str">
            <v>NAGLES</v>
          </cell>
          <cell r="N5712" t="str">
            <v>MANTENIMIENTO DE EQUIPOS DE AIRE ACONDICIONADO Y REFRIGERACION</v>
          </cell>
          <cell r="P5712">
            <v>2775373</v>
          </cell>
          <cell r="T5712" t="str">
            <v>PRESENCIAL</v>
          </cell>
        </row>
        <row r="5713">
          <cell r="A5713" t="str">
            <v>CC</v>
          </cell>
          <cell r="C5713" t="str">
            <v>10738112982877429</v>
          </cell>
          <cell r="E5713" t="str">
            <v>MARIA EUNICE</v>
          </cell>
          <cell r="F5713" t="str">
            <v>VILORIA</v>
          </cell>
          <cell r="G5713" t="str">
            <v>CABRALES</v>
          </cell>
          <cell r="N5713" t="str">
            <v>ANALISIS Y DESARROLLO DE SOFTWARE.</v>
          </cell>
          <cell r="P5713">
            <v>2877429</v>
          </cell>
          <cell r="T5713" t="str">
            <v>PRESENCIAL</v>
          </cell>
        </row>
        <row r="5714">
          <cell r="A5714" t="str">
            <v>CC</v>
          </cell>
          <cell r="C5714" t="str">
            <v>10916786862834712</v>
          </cell>
          <cell r="E5714" t="str">
            <v>EMIMELEC</v>
          </cell>
          <cell r="F5714" t="str">
            <v>MALDONADO</v>
          </cell>
          <cell r="G5714" t="str">
            <v>TRILLOS</v>
          </cell>
          <cell r="N5714" t="str">
            <v>SERVICIOS Y OPERACIONES MICROFINANCIERAS</v>
          </cell>
          <cell r="P5714">
            <v>2834712</v>
          </cell>
          <cell r="T5714" t="str">
            <v>VIRTUAL</v>
          </cell>
        </row>
        <row r="5715">
          <cell r="A5715" t="str">
            <v>CC</v>
          </cell>
          <cell r="C5715" t="str">
            <v>10279429742775391</v>
          </cell>
          <cell r="E5715" t="str">
            <v>CRISTIAN ALEJANDRO</v>
          </cell>
          <cell r="F5715" t="str">
            <v>CARDENAS</v>
          </cell>
          <cell r="G5715" t="str">
            <v>SAN MARTIN</v>
          </cell>
          <cell r="N5715" t="str">
            <v>SERVICIO DE RECEPCION HOTELERA</v>
          </cell>
          <cell r="P5715">
            <v>2775391</v>
          </cell>
          <cell r="T5715" t="str">
            <v>PRESENCIAL</v>
          </cell>
        </row>
        <row r="5716">
          <cell r="A5716" t="str">
            <v>CC</v>
          </cell>
          <cell r="C5716" t="str">
            <v>10245870292758193</v>
          </cell>
          <cell r="E5716" t="str">
            <v>CRISTIAN CAMILO</v>
          </cell>
          <cell r="F5716" t="str">
            <v>TRUJILLO</v>
          </cell>
          <cell r="G5716" t="str">
            <v>GARCIA</v>
          </cell>
          <cell r="N5716" t="str">
            <v>DESARROLLO DE MEDIOS GRAFICOS VISUALES</v>
          </cell>
          <cell r="P5716">
            <v>2758193</v>
          </cell>
          <cell r="T5716" t="str">
            <v>VIRTUAL</v>
          </cell>
        </row>
        <row r="5717">
          <cell r="A5717" t="str">
            <v>CC</v>
          </cell>
          <cell r="C5717" t="str">
            <v>10279484152618662</v>
          </cell>
          <cell r="E5717" t="str">
            <v>LEIDYS</v>
          </cell>
          <cell r="F5717" t="str">
            <v>ROMERO</v>
          </cell>
          <cell r="G5717" t="str">
            <v>BERRIO</v>
          </cell>
          <cell r="N5717" t="str">
            <v>IMPLEMENTACION DE INFRAESTRUCTURA DE TECNOLOGIAS DE LA INFORMACION Y LAS COMUNICACIONES.</v>
          </cell>
          <cell r="P5717">
            <v>2618662</v>
          </cell>
          <cell r="T5717" t="str">
            <v>PRESENCIAL</v>
          </cell>
        </row>
        <row r="5718">
          <cell r="A5718" t="str">
            <v>CC</v>
          </cell>
          <cell r="C5718" t="str">
            <v>402181662626915</v>
          </cell>
          <cell r="E5718" t="str">
            <v>LEIDY YOHANA</v>
          </cell>
          <cell r="F5718" t="str">
            <v>SARMIENTO</v>
          </cell>
          <cell r="G5718" t="str">
            <v>SUAREZ</v>
          </cell>
          <cell r="N5718" t="str">
            <v>DESARROLLO DE COLECCIONES PARA LA INDUSTRIA DE LA MODA.</v>
          </cell>
          <cell r="P5718">
            <v>2626915</v>
          </cell>
          <cell r="T5718" t="str">
            <v>VIRTUAL</v>
          </cell>
        </row>
        <row r="5719">
          <cell r="A5719" t="str">
            <v>CC</v>
          </cell>
          <cell r="C5719" t="str">
            <v>11524577132547410</v>
          </cell>
          <cell r="E5719" t="str">
            <v>JOSE DAVID</v>
          </cell>
          <cell r="F5719" t="str">
            <v>URREGO</v>
          </cell>
          <cell r="N5719" t="str">
            <v>ANALISIS Y DESARROLLO DE SOFTWARE.</v>
          </cell>
          <cell r="P5719">
            <v>2547410</v>
          </cell>
          <cell r="T5719" t="str">
            <v>VIRTUAL</v>
          </cell>
        </row>
        <row r="5720">
          <cell r="A5720" t="str">
            <v>TI</v>
          </cell>
          <cell r="C5720" t="str">
            <v>10351535442877398</v>
          </cell>
          <cell r="E5720" t="str">
            <v>YARIS MELITH</v>
          </cell>
          <cell r="F5720" t="str">
            <v>PEÑATA</v>
          </cell>
          <cell r="G5720" t="str">
            <v>SEÑA</v>
          </cell>
          <cell r="N5720" t="str">
            <v>PROGRAMACION DE SOFTWARE .</v>
          </cell>
          <cell r="P5720">
            <v>2877398</v>
          </cell>
          <cell r="T5720" t="str">
            <v>PRESENCIAL</v>
          </cell>
        </row>
        <row r="5721">
          <cell r="A5721" t="str">
            <v>CC</v>
          </cell>
          <cell r="C5721" t="str">
            <v>11935251672629172</v>
          </cell>
          <cell r="E5721" t="str">
            <v>ALEJANDRA</v>
          </cell>
          <cell r="F5721" t="str">
            <v>LOPEZ</v>
          </cell>
          <cell r="G5721" t="str">
            <v>BERRIO</v>
          </cell>
          <cell r="N5721" t="str">
            <v>GESTION DE LA PRODUCCION AGRICOLA</v>
          </cell>
          <cell r="P5721">
            <v>2629172</v>
          </cell>
          <cell r="T5721" t="str">
            <v>PRESENCIAL</v>
          </cell>
        </row>
        <row r="5722">
          <cell r="A5722" t="str">
            <v>CC</v>
          </cell>
          <cell r="C5722" t="str">
            <v>10729256772547408</v>
          </cell>
          <cell r="E5722" t="str">
            <v>ALEJANDRINA HERMINDA</v>
          </cell>
          <cell r="F5722" t="str">
            <v>DELGADILLO</v>
          </cell>
          <cell r="G5722" t="str">
            <v>RIAÑO</v>
          </cell>
          <cell r="N5722" t="str">
            <v>ANALISIS Y DESARROLLO DE SOFTWARE.</v>
          </cell>
          <cell r="P5722">
            <v>2547408</v>
          </cell>
          <cell r="T5722" t="str">
            <v>VIRTUAL</v>
          </cell>
        </row>
        <row r="5723">
          <cell r="A5723" t="str">
            <v>CC</v>
          </cell>
          <cell r="C5723" t="str">
            <v>10366561122547408</v>
          </cell>
          <cell r="E5723" t="str">
            <v>GILMER DANIEL</v>
          </cell>
          <cell r="F5723" t="str">
            <v>CAMPERO</v>
          </cell>
          <cell r="G5723" t="str">
            <v>GUTIERREZ</v>
          </cell>
          <cell r="N5723" t="str">
            <v>ANALISIS Y DESARROLLO DE SOFTWARE.</v>
          </cell>
          <cell r="P5723">
            <v>2547408</v>
          </cell>
          <cell r="T5723" t="str">
            <v>VIRTUAL</v>
          </cell>
        </row>
        <row r="5724">
          <cell r="A5724" t="str">
            <v>CC</v>
          </cell>
          <cell r="C5724" t="str">
            <v>11522269083070128</v>
          </cell>
          <cell r="E5724" t="str">
            <v>MICHEL</v>
          </cell>
          <cell r="F5724" t="str">
            <v>LOPEZ</v>
          </cell>
          <cell r="G5724" t="str">
            <v>OCHOA</v>
          </cell>
          <cell r="N5724" t="str">
            <v>ANALISIS Y DESARROLLO DE SOFTWARE.</v>
          </cell>
          <cell r="P5724">
            <v>3070128</v>
          </cell>
          <cell r="T5724" t="str">
            <v>VIRTUAL</v>
          </cell>
        </row>
        <row r="5725">
          <cell r="A5725" t="str">
            <v>CC</v>
          </cell>
          <cell r="C5725" t="str">
            <v>10715783583070128</v>
          </cell>
          <cell r="E5725" t="str">
            <v>KAREN ANDREA</v>
          </cell>
          <cell r="F5725" t="str">
            <v>MARTINEZ</v>
          </cell>
          <cell r="G5725" t="str">
            <v>LOPEZ</v>
          </cell>
          <cell r="N5725" t="str">
            <v>ANALISIS Y DESARROLLO DE SOFTWARE.</v>
          </cell>
          <cell r="P5725">
            <v>3070128</v>
          </cell>
          <cell r="T5725" t="str">
            <v>VIRTUAL</v>
          </cell>
        </row>
        <row r="5726">
          <cell r="A5726" t="str">
            <v>CC</v>
          </cell>
          <cell r="C5726" t="str">
            <v>10064327372977200</v>
          </cell>
          <cell r="E5726" t="str">
            <v>VALERIA</v>
          </cell>
          <cell r="F5726" t="str">
            <v>QUINTERO</v>
          </cell>
          <cell r="G5726" t="str">
            <v>MOSCOSO</v>
          </cell>
          <cell r="N5726" t="str">
            <v>DESARROLLO DE COLECCIONES PARA LA INDUSTRIA DE LA MODA.</v>
          </cell>
          <cell r="P5726">
            <v>2977200</v>
          </cell>
          <cell r="T5726" t="str">
            <v>VIRTUAL</v>
          </cell>
        </row>
        <row r="5727">
          <cell r="A5727" t="str">
            <v>CC</v>
          </cell>
          <cell r="C5727" t="str">
            <v>10987774843070157</v>
          </cell>
          <cell r="E5727" t="str">
            <v>KAREN DAYANA</v>
          </cell>
          <cell r="F5727" t="str">
            <v>RAMIREZ</v>
          </cell>
          <cell r="G5727" t="str">
            <v>CASTELLANOS</v>
          </cell>
          <cell r="N5727" t="str">
            <v>DESARROLLO DE COLECCIONES PARA LA INDUSTRIA DE LA MODA.</v>
          </cell>
          <cell r="P5727">
            <v>3070157</v>
          </cell>
          <cell r="T5727" t="str">
            <v>VIRTUAL</v>
          </cell>
        </row>
        <row r="5728">
          <cell r="A5728" t="str">
            <v>CC</v>
          </cell>
          <cell r="C5728" t="str">
            <v>10403584662932613</v>
          </cell>
          <cell r="E5728" t="str">
            <v>YUDI ALEJANDRA</v>
          </cell>
          <cell r="F5728" t="str">
            <v>RIOS</v>
          </cell>
          <cell r="G5728" t="str">
            <v>CANO</v>
          </cell>
          <cell r="N5728" t="str">
            <v>CONSTRUCCION DE EDIFICACIONES</v>
          </cell>
          <cell r="P5728">
            <v>2932613</v>
          </cell>
          <cell r="T5728" t="str">
            <v>PRESENCIAL</v>
          </cell>
        </row>
        <row r="5729">
          <cell r="A5729" t="str">
            <v>TI</v>
          </cell>
          <cell r="C5729" t="str">
            <v>10190249592977231</v>
          </cell>
          <cell r="E5729" t="str">
            <v>JULIANA</v>
          </cell>
          <cell r="F5729" t="str">
            <v>LIZARAZO</v>
          </cell>
          <cell r="G5729" t="str">
            <v>MONTOYA</v>
          </cell>
          <cell r="N5729" t="str">
            <v>DESARROLLO DE MEDIOS GRAFICOS VISUALES</v>
          </cell>
          <cell r="P5729">
            <v>2977231</v>
          </cell>
          <cell r="T5729" t="str">
            <v>VIRTUAL</v>
          </cell>
        </row>
        <row r="5730">
          <cell r="A5730" t="str">
            <v>CC</v>
          </cell>
          <cell r="C5730" t="str">
            <v>10880052822977231</v>
          </cell>
          <cell r="E5730" t="str">
            <v>CHRISTIAN</v>
          </cell>
          <cell r="F5730" t="str">
            <v>VELASQUEZ</v>
          </cell>
          <cell r="N5730" t="str">
            <v>DESARROLLO DE MEDIOS GRAFICOS VISUALES</v>
          </cell>
          <cell r="P5730">
            <v>2977231</v>
          </cell>
          <cell r="T5730" t="str">
            <v>VIRTUAL</v>
          </cell>
        </row>
        <row r="5731">
          <cell r="A5731" t="str">
            <v>CC</v>
          </cell>
          <cell r="C5731" t="str">
            <v>712585562877506</v>
          </cell>
          <cell r="E5731" t="str">
            <v>YAHIR ENRIQUE</v>
          </cell>
          <cell r="F5731" t="str">
            <v>CORDERO</v>
          </cell>
          <cell r="G5731" t="str">
            <v>VEGA</v>
          </cell>
          <cell r="N5731" t="str">
            <v>GESTION DE LA PRODUCCION AGRICOLA</v>
          </cell>
          <cell r="P5731">
            <v>2877506</v>
          </cell>
          <cell r="T5731" t="str">
            <v>PRESENCIAL</v>
          </cell>
        </row>
        <row r="5732">
          <cell r="A5732" t="str">
            <v>CC</v>
          </cell>
          <cell r="C5732" t="str">
            <v>10321777202877429</v>
          </cell>
          <cell r="E5732" t="str">
            <v>CAROLINA</v>
          </cell>
          <cell r="F5732" t="str">
            <v>CORCHO</v>
          </cell>
          <cell r="G5732" t="str">
            <v>JULIO</v>
          </cell>
          <cell r="N5732" t="str">
            <v>ANALISIS Y DESARROLLO DE SOFTWARE.</v>
          </cell>
          <cell r="P5732">
            <v>2877429</v>
          </cell>
          <cell r="T5732" t="str">
            <v>PRESENCIAL</v>
          </cell>
        </row>
        <row r="5733">
          <cell r="A5733" t="str">
            <v>CC</v>
          </cell>
          <cell r="C5733" t="str">
            <v>10756567972758193</v>
          </cell>
          <cell r="E5733" t="str">
            <v>JHON EDWIN</v>
          </cell>
          <cell r="F5733" t="str">
            <v>ESPINOSA</v>
          </cell>
          <cell r="G5733" t="str">
            <v>CUBILLOS</v>
          </cell>
          <cell r="N5733" t="str">
            <v>DESARROLLO DE MEDIOS GRAFICOS VISUALES</v>
          </cell>
          <cell r="P5733">
            <v>2758193</v>
          </cell>
          <cell r="T5733" t="str">
            <v>VIRTUAL</v>
          </cell>
        </row>
        <row r="5734">
          <cell r="A5734" t="str">
            <v>CC</v>
          </cell>
          <cell r="C5734" t="str">
            <v>10338046672758191</v>
          </cell>
          <cell r="E5734" t="str">
            <v>DANIELA</v>
          </cell>
          <cell r="F5734" t="str">
            <v>GOMEZ</v>
          </cell>
          <cell r="G5734" t="str">
            <v>HERNANDEZ</v>
          </cell>
          <cell r="N5734" t="str">
            <v>DESARROLLO DE MEDIOS GRAFICOS VISUALES</v>
          </cell>
          <cell r="P5734">
            <v>2758191</v>
          </cell>
          <cell r="T5734" t="str">
            <v>VIRTUAL</v>
          </cell>
        </row>
        <row r="5735">
          <cell r="A5735" t="str">
            <v>CC</v>
          </cell>
          <cell r="C5735" t="str">
            <v>10685816202775414</v>
          </cell>
          <cell r="E5735" t="str">
            <v>YALENA</v>
          </cell>
          <cell r="F5735" t="str">
            <v>MIRANDA</v>
          </cell>
          <cell r="G5735" t="str">
            <v>TORDECILLA</v>
          </cell>
          <cell r="N5735" t="str">
            <v>ASISTENCIA ADMINISTRATIVA .</v>
          </cell>
          <cell r="P5735">
            <v>2775414</v>
          </cell>
          <cell r="T5735" t="str">
            <v>PRESENCIAL</v>
          </cell>
        </row>
        <row r="5736">
          <cell r="A5736" t="str">
            <v>TI</v>
          </cell>
          <cell r="C5736" t="str">
            <v>10403590882923996</v>
          </cell>
          <cell r="E5736" t="str">
            <v>JORGE ELIECER</v>
          </cell>
          <cell r="F5736" t="str">
            <v>GARCIA</v>
          </cell>
          <cell r="G5736" t="str">
            <v>CORDOBA</v>
          </cell>
          <cell r="N5736" t="str">
            <v>COMERCIALIZACIÓN DE PRODUCTOS MASIVOS</v>
          </cell>
          <cell r="P5736">
            <v>2923996</v>
          </cell>
          <cell r="T5736" t="str">
            <v>PRESENCIAL</v>
          </cell>
        </row>
        <row r="5737">
          <cell r="A5737" t="str">
            <v>CC</v>
          </cell>
          <cell r="C5737" t="str">
            <v>10015971722923837</v>
          </cell>
          <cell r="E5737" t="str">
            <v>DAYANA</v>
          </cell>
          <cell r="F5737" t="str">
            <v>PALACIOS</v>
          </cell>
          <cell r="G5737" t="str">
            <v>FLOREZ</v>
          </cell>
          <cell r="N5737" t="str">
            <v>SALUD PUBLICA</v>
          </cell>
          <cell r="P5737">
            <v>2923837</v>
          </cell>
          <cell r="T5737" t="str">
            <v>PRESENCIAL</v>
          </cell>
        </row>
        <row r="5738">
          <cell r="A5738" t="str">
            <v>CC</v>
          </cell>
          <cell r="C5738" t="str">
            <v>10015765192629172</v>
          </cell>
          <cell r="E5738" t="str">
            <v>JUAN DAVID</v>
          </cell>
          <cell r="F5738" t="str">
            <v>MAYA</v>
          </cell>
          <cell r="G5738" t="str">
            <v>MANCO</v>
          </cell>
          <cell r="N5738" t="str">
            <v>GESTION DE LA PRODUCCION AGRICOLA</v>
          </cell>
          <cell r="P5738">
            <v>2629172</v>
          </cell>
          <cell r="T5738" t="str">
            <v>PRESENCIAL</v>
          </cell>
        </row>
        <row r="5739">
          <cell r="A5739" t="str">
            <v>CC</v>
          </cell>
          <cell r="C5739" t="str">
            <v>10658729533070128</v>
          </cell>
          <cell r="E5739" t="str">
            <v>KEINER ADRIAN</v>
          </cell>
          <cell r="F5739" t="str">
            <v>ARCOS</v>
          </cell>
          <cell r="G5739" t="str">
            <v>MOSQUERA</v>
          </cell>
          <cell r="N5739" t="str">
            <v>ANALISIS Y DESARROLLO DE SOFTWARE.</v>
          </cell>
          <cell r="P5739">
            <v>3070128</v>
          </cell>
          <cell r="T5739" t="str">
            <v>VIRTUAL</v>
          </cell>
        </row>
        <row r="5740">
          <cell r="A5740" t="str">
            <v>CC</v>
          </cell>
          <cell r="C5740" t="str">
            <v>10160669332977200</v>
          </cell>
          <cell r="E5740" t="str">
            <v>DIANA KATHERINE</v>
          </cell>
          <cell r="F5740" t="str">
            <v>CARRILLO</v>
          </cell>
          <cell r="G5740" t="str">
            <v>GOMEZ</v>
          </cell>
          <cell r="N5740" t="str">
            <v>DESARROLLO DE COLECCIONES PARA LA INDUSTRIA DE LA MODA.</v>
          </cell>
          <cell r="P5740">
            <v>2977200</v>
          </cell>
          <cell r="T5740" t="str">
            <v>VIRTUAL</v>
          </cell>
        </row>
        <row r="5741">
          <cell r="A5741" t="str">
            <v>CC</v>
          </cell>
          <cell r="C5741" t="str">
            <v>11057878103070157</v>
          </cell>
          <cell r="E5741" t="str">
            <v>YESICA PAOLA</v>
          </cell>
          <cell r="F5741" t="str">
            <v>AVILA</v>
          </cell>
          <cell r="G5741" t="str">
            <v>MARTINEZ</v>
          </cell>
          <cell r="N5741" t="str">
            <v>DESARROLLO DE COLECCIONES PARA LA INDUSTRIA DE LA MODA.</v>
          </cell>
          <cell r="P5741">
            <v>3070157</v>
          </cell>
          <cell r="T5741" t="str">
            <v>VIRTUAL</v>
          </cell>
        </row>
        <row r="5742">
          <cell r="A5742" t="str">
            <v>CC</v>
          </cell>
          <cell r="C5742" t="str">
            <v>10371205652764149</v>
          </cell>
          <cell r="E5742" t="str">
            <v>YIRLIS</v>
          </cell>
          <cell r="F5742" t="str">
            <v>RAMOS</v>
          </cell>
          <cell r="G5742" t="str">
            <v>FAYANE</v>
          </cell>
          <cell r="N5742" t="str">
            <v>.ATENCION INTEGRAL A LA PRIMERA INFANCIA</v>
          </cell>
          <cell r="P5742">
            <v>2764149</v>
          </cell>
          <cell r="T5742" t="str">
            <v>PRESENCIAL</v>
          </cell>
        </row>
        <row r="5743">
          <cell r="A5743" t="str">
            <v>CC</v>
          </cell>
          <cell r="C5743" t="str">
            <v>10919678383070145</v>
          </cell>
          <cell r="E5743" t="str">
            <v>JOLIETH VIVIANA</v>
          </cell>
          <cell r="F5743" t="str">
            <v>ARAQUE</v>
          </cell>
          <cell r="G5743" t="str">
            <v>UREÑA</v>
          </cell>
          <cell r="N5743" t="str">
            <v>COORDINACION DE PROCESOS LOGISTICOS</v>
          </cell>
          <cell r="P5743">
            <v>3070145</v>
          </cell>
          <cell r="T5743" t="str">
            <v>VIRTUAL</v>
          </cell>
        </row>
        <row r="5744">
          <cell r="A5744" t="str">
            <v>CC</v>
          </cell>
          <cell r="C5744" t="str">
            <v>10010338982932613</v>
          </cell>
          <cell r="E5744" t="str">
            <v>DUVAN</v>
          </cell>
          <cell r="F5744" t="str">
            <v>MARTINEZ</v>
          </cell>
          <cell r="G5744" t="str">
            <v>CORREA</v>
          </cell>
          <cell r="N5744" t="str">
            <v>CONSTRUCCION DE EDIFICACIONES</v>
          </cell>
          <cell r="P5744">
            <v>2932613</v>
          </cell>
          <cell r="T5744" t="str">
            <v>PRESENCIAL</v>
          </cell>
        </row>
        <row r="5745">
          <cell r="A5745" t="str">
            <v>CC</v>
          </cell>
          <cell r="C5745" t="str">
            <v>10279602003001342</v>
          </cell>
          <cell r="E5745" t="str">
            <v>MATEO</v>
          </cell>
          <cell r="F5745" t="str">
            <v>ZAPATA</v>
          </cell>
          <cell r="G5745" t="str">
            <v>OSORIO</v>
          </cell>
          <cell r="N5745" t="str">
            <v>GESTION AGROEMPRESARIAL</v>
          </cell>
          <cell r="P5745">
            <v>3001342</v>
          </cell>
          <cell r="T5745" t="str">
            <v>PRESENCIAL</v>
          </cell>
        </row>
        <row r="5746">
          <cell r="A5746" t="str">
            <v>CC</v>
          </cell>
          <cell r="C5746" t="str">
            <v>11433422642977479</v>
          </cell>
          <cell r="E5746" t="str">
            <v>MALVER MARIO</v>
          </cell>
          <cell r="F5746" t="str">
            <v>CASTRO</v>
          </cell>
          <cell r="G5746" t="str">
            <v>ARGUMEDO</v>
          </cell>
          <cell r="N5746" t="str">
            <v>ANALISIS Y DESARROLLO DE SOFTWARE.</v>
          </cell>
          <cell r="P5746">
            <v>2977479</v>
          </cell>
          <cell r="T5746" t="str">
            <v>VIRTUAL</v>
          </cell>
        </row>
        <row r="5747">
          <cell r="A5747" t="str">
            <v>CC</v>
          </cell>
          <cell r="C5747" t="str">
            <v>87977862977232</v>
          </cell>
          <cell r="E5747" t="str">
            <v>FARID ALBERTO</v>
          </cell>
          <cell r="F5747" t="str">
            <v>FARIA</v>
          </cell>
          <cell r="G5747" t="str">
            <v>MORALES</v>
          </cell>
          <cell r="N5747" t="str">
            <v>DESARROLLO DE MEDIOS GRAFICOS VISUALES</v>
          </cell>
          <cell r="P5747">
            <v>2977232</v>
          </cell>
          <cell r="T5747" t="str">
            <v>VIRTUAL</v>
          </cell>
        </row>
        <row r="5748">
          <cell r="A5748" t="str">
            <v>CC</v>
          </cell>
          <cell r="C5748" t="str">
            <v>10131182302977232</v>
          </cell>
          <cell r="E5748" t="str">
            <v>REACHEL SOFIA</v>
          </cell>
          <cell r="F5748" t="str">
            <v>CASTELLANOS</v>
          </cell>
          <cell r="G5748" t="str">
            <v>CHARRY</v>
          </cell>
          <cell r="N5748" t="str">
            <v>DESARROLLO DE MEDIOS GRAFICOS VISUALES</v>
          </cell>
          <cell r="P5748">
            <v>2977232</v>
          </cell>
          <cell r="T5748" t="str">
            <v>VIRTUAL</v>
          </cell>
        </row>
        <row r="5749">
          <cell r="A5749" t="str">
            <v>CC</v>
          </cell>
          <cell r="C5749" t="str">
            <v>11434470002977232</v>
          </cell>
          <cell r="E5749" t="str">
            <v>STEFANNY GREY</v>
          </cell>
          <cell r="F5749" t="str">
            <v>BARRIOS</v>
          </cell>
          <cell r="G5749" t="str">
            <v>MARQUEZ</v>
          </cell>
          <cell r="N5749" t="str">
            <v>DESARROLLO DE MEDIOS GRAFICOS VISUALES</v>
          </cell>
          <cell r="P5749">
            <v>2977232</v>
          </cell>
          <cell r="T5749" t="str">
            <v>VIRTUAL</v>
          </cell>
        </row>
        <row r="5750">
          <cell r="A5750" t="str">
            <v>CC</v>
          </cell>
          <cell r="C5750" t="str">
            <v>10520962322977231</v>
          </cell>
          <cell r="E5750" t="str">
            <v>ANDREA CAMILA</v>
          </cell>
          <cell r="F5750" t="str">
            <v>PEÑALOZA</v>
          </cell>
          <cell r="G5750" t="str">
            <v>HERNANDEZ</v>
          </cell>
          <cell r="N5750" t="str">
            <v>DESARROLLO DE MEDIOS GRAFICOS VISUALES</v>
          </cell>
          <cell r="P5750">
            <v>2977231</v>
          </cell>
          <cell r="T5750" t="str">
            <v>VIRTUAL</v>
          </cell>
        </row>
        <row r="5751">
          <cell r="A5751" t="str">
            <v>CC</v>
          </cell>
          <cell r="C5751" t="str">
            <v>11011240992977231</v>
          </cell>
          <cell r="E5751" t="str">
            <v>SANDY PAOLA</v>
          </cell>
          <cell r="F5751" t="str">
            <v>GOMEZ</v>
          </cell>
          <cell r="G5751" t="str">
            <v>ESCUDERO</v>
          </cell>
          <cell r="N5751" t="str">
            <v>DESARROLLO DE MEDIOS GRAFICOS VISUALES</v>
          </cell>
          <cell r="P5751">
            <v>2977231</v>
          </cell>
          <cell r="T5751" t="str">
            <v>VIRTUAL</v>
          </cell>
        </row>
        <row r="5752">
          <cell r="A5752" t="str">
            <v>CC</v>
          </cell>
          <cell r="C5752" t="str">
            <v>382857482977201</v>
          </cell>
          <cell r="E5752" t="str">
            <v>SULLY LORENA</v>
          </cell>
          <cell r="F5752" t="str">
            <v>VEGA</v>
          </cell>
          <cell r="G5752" t="str">
            <v>BALTAN</v>
          </cell>
          <cell r="N5752" t="str">
            <v>DESARROLLO DE COLECCIONES PARA LA INDUSTRIA DE LA MODA.</v>
          </cell>
          <cell r="P5752">
            <v>2977201</v>
          </cell>
          <cell r="T5752" t="str">
            <v>VIRTUAL</v>
          </cell>
        </row>
        <row r="5753">
          <cell r="A5753" t="str">
            <v>CC</v>
          </cell>
          <cell r="C5753" t="str">
            <v>10455096902878845</v>
          </cell>
          <cell r="E5753" t="str">
            <v>KAROL YOMAIRA</v>
          </cell>
          <cell r="F5753" t="str">
            <v>MENA</v>
          </cell>
          <cell r="G5753" t="str">
            <v>MENA</v>
          </cell>
          <cell r="N5753" t="str">
            <v>.ATENCION INTEGRAL A LA PRIMERA INFANCIA</v>
          </cell>
          <cell r="P5753">
            <v>2878845</v>
          </cell>
          <cell r="T5753" t="str">
            <v>PRESENCIAL</v>
          </cell>
        </row>
        <row r="5754">
          <cell r="A5754" t="str">
            <v>CC</v>
          </cell>
          <cell r="C5754" t="str">
            <v>10403772272878845</v>
          </cell>
          <cell r="E5754" t="str">
            <v>LUISA FERNANDA</v>
          </cell>
          <cell r="F5754" t="str">
            <v>ANDRADE</v>
          </cell>
          <cell r="G5754" t="str">
            <v>BENITEZ</v>
          </cell>
          <cell r="N5754" t="str">
            <v>.ATENCION INTEGRAL A LA PRIMERA INFANCIA</v>
          </cell>
          <cell r="P5754">
            <v>2878845</v>
          </cell>
          <cell r="T5754" t="str">
            <v>PRESENCIAL</v>
          </cell>
        </row>
        <row r="5755">
          <cell r="A5755" t="str">
            <v>CC</v>
          </cell>
          <cell r="C5755" t="str">
            <v>10629571842758192</v>
          </cell>
          <cell r="E5755" t="str">
            <v>CAMILA</v>
          </cell>
          <cell r="F5755" t="str">
            <v>ALVAREZ</v>
          </cell>
          <cell r="G5755" t="str">
            <v>CANABAL</v>
          </cell>
          <cell r="N5755" t="str">
            <v>DESARROLLO DE MEDIOS GRAFICOS VISUALES</v>
          </cell>
          <cell r="P5755">
            <v>2758192</v>
          </cell>
          <cell r="T5755" t="str">
            <v>VIRTUAL</v>
          </cell>
        </row>
        <row r="5756">
          <cell r="A5756" t="str">
            <v>CC</v>
          </cell>
          <cell r="C5756" t="str">
            <v>10390924192659957</v>
          </cell>
          <cell r="E5756" t="str">
            <v>ANGELO DAVID</v>
          </cell>
          <cell r="F5756" t="str">
            <v>LEVER</v>
          </cell>
          <cell r="G5756" t="str">
            <v>MEDINA</v>
          </cell>
          <cell r="N5756" t="str">
            <v>IMPLEMENTACION DE INFRAESTRUCTURA DE TECNOLOGIAS DE LA INFORMACION Y LAS COMUNICACIONES.</v>
          </cell>
          <cell r="P5756">
            <v>2659957</v>
          </cell>
          <cell r="T5756" t="str">
            <v>PRESENCIAL</v>
          </cell>
        </row>
        <row r="5757">
          <cell r="A5757" t="str">
            <v>CC</v>
          </cell>
          <cell r="C5757" t="str">
            <v>10142622432626915</v>
          </cell>
          <cell r="E5757" t="str">
            <v>ANGELA MARIA</v>
          </cell>
          <cell r="F5757" t="str">
            <v>LOPEZ</v>
          </cell>
          <cell r="G5757" t="str">
            <v>PARRA</v>
          </cell>
          <cell r="N5757" t="str">
            <v>DESARROLLO DE COLECCIONES PARA LA INDUSTRIA DE LA MODA.</v>
          </cell>
          <cell r="P5757">
            <v>2626915</v>
          </cell>
          <cell r="T5757" t="str">
            <v>VIRTUAL</v>
          </cell>
        </row>
        <row r="5758">
          <cell r="A5758" t="str">
            <v>CC</v>
          </cell>
          <cell r="C5758" t="str">
            <v>10245243832547410</v>
          </cell>
          <cell r="E5758" t="str">
            <v>JOHN FERNEY</v>
          </cell>
          <cell r="F5758" t="str">
            <v>LOPEZ</v>
          </cell>
          <cell r="G5758" t="str">
            <v>MEDINA</v>
          </cell>
          <cell r="N5758" t="str">
            <v>ANALISIS Y DESARROLLO DE SOFTWARE.</v>
          </cell>
          <cell r="P5758">
            <v>2547410</v>
          </cell>
          <cell r="T5758" t="str">
            <v>VIRTUAL</v>
          </cell>
        </row>
        <row r="5759">
          <cell r="A5759" t="str">
            <v>CC</v>
          </cell>
          <cell r="C5759" t="str">
            <v>10333678802877398</v>
          </cell>
          <cell r="E5759" t="str">
            <v>OSCAR ANDRES</v>
          </cell>
          <cell r="F5759" t="str">
            <v>LAMBERTINO</v>
          </cell>
          <cell r="G5759" t="str">
            <v>GRANDETH</v>
          </cell>
          <cell r="N5759" t="str">
            <v>PROGRAMACION DE SOFTWARE .</v>
          </cell>
          <cell r="P5759">
            <v>2877398</v>
          </cell>
          <cell r="T5759" t="str">
            <v>PRESENCIAL</v>
          </cell>
        </row>
        <row r="5760">
          <cell r="A5760" t="str">
            <v>CC</v>
          </cell>
          <cell r="C5760" t="str">
            <v>11927245682775351</v>
          </cell>
          <cell r="E5760" t="str">
            <v>CAMILA ANDREA</v>
          </cell>
          <cell r="F5760" t="str">
            <v>CABAL</v>
          </cell>
          <cell r="G5760" t="str">
            <v>USUGA</v>
          </cell>
          <cell r="N5760" t="str">
            <v>SISTEMAS.</v>
          </cell>
          <cell r="P5760">
            <v>2775351</v>
          </cell>
          <cell r="T5760" t="str">
            <v>PRESENCIAL</v>
          </cell>
        </row>
        <row r="5761">
          <cell r="A5761" t="str">
            <v>CC</v>
          </cell>
          <cell r="C5761" t="str">
            <v>10387980772775351</v>
          </cell>
          <cell r="E5761" t="str">
            <v>SORAIDY ANDREA</v>
          </cell>
          <cell r="F5761" t="str">
            <v>BORJA</v>
          </cell>
          <cell r="G5761" t="str">
            <v>MENA</v>
          </cell>
          <cell r="N5761" t="str">
            <v>SISTEMAS.</v>
          </cell>
          <cell r="P5761">
            <v>2775351</v>
          </cell>
          <cell r="T5761" t="str">
            <v>PRESENCIAL</v>
          </cell>
        </row>
        <row r="5762">
          <cell r="A5762" t="str">
            <v>CC</v>
          </cell>
          <cell r="C5762" t="str">
            <v>10017118952764149</v>
          </cell>
          <cell r="E5762" t="str">
            <v>AMPARO</v>
          </cell>
          <cell r="F5762" t="str">
            <v>BARRIOS</v>
          </cell>
          <cell r="G5762" t="str">
            <v>VILLAMIL</v>
          </cell>
          <cell r="N5762" t="str">
            <v>.ATENCION INTEGRAL A LA PRIMERA INFANCIA</v>
          </cell>
          <cell r="P5762">
            <v>2764149</v>
          </cell>
          <cell r="T5762" t="str">
            <v>PRESENCIAL</v>
          </cell>
        </row>
        <row r="5763">
          <cell r="A5763" t="str">
            <v>CC</v>
          </cell>
          <cell r="C5763" t="str">
            <v>10374696182851382</v>
          </cell>
          <cell r="E5763" t="str">
            <v>LILIANA ESTHER</v>
          </cell>
          <cell r="F5763" t="str">
            <v>LOPEZ</v>
          </cell>
          <cell r="G5763" t="str">
            <v>RODRIGUEZ</v>
          </cell>
          <cell r="N5763" t="str">
            <v>CONTABILIZACION DE OPERACIONES COMERCIALES Y FINANCIERAS.</v>
          </cell>
          <cell r="P5763">
            <v>2851382</v>
          </cell>
          <cell r="T5763" t="str">
            <v>PRESENCIAL</v>
          </cell>
        </row>
        <row r="5764">
          <cell r="A5764" t="str">
            <v>CC</v>
          </cell>
          <cell r="C5764" t="str">
            <v>427979702900643</v>
          </cell>
          <cell r="E5764" t="str">
            <v>MARGARITA MARIA</v>
          </cell>
          <cell r="F5764" t="str">
            <v>LOPEZ</v>
          </cell>
          <cell r="G5764" t="str">
            <v>ACEVEDO</v>
          </cell>
          <cell r="N5764" t="str">
            <v>COCINA</v>
          </cell>
          <cell r="P5764">
            <v>2900643</v>
          </cell>
          <cell r="T5764" t="str">
            <v>PRESENCIAL</v>
          </cell>
        </row>
        <row r="5765">
          <cell r="A5765" t="str">
            <v>PPT</v>
          </cell>
          <cell r="C5765" t="str">
            <v>53550503070157</v>
          </cell>
          <cell r="E5765" t="str">
            <v>TULIO ANDRES</v>
          </cell>
          <cell r="F5765" t="str">
            <v>GARCIA</v>
          </cell>
          <cell r="G5765" t="str">
            <v>HERRERA</v>
          </cell>
          <cell r="N5765" t="str">
            <v>DESARROLLO DE COLECCIONES PARA LA INDUSTRIA DE LA MODA.</v>
          </cell>
          <cell r="P5765">
            <v>3070157</v>
          </cell>
          <cell r="T5765" t="str">
            <v>VIRTUAL</v>
          </cell>
        </row>
        <row r="5766">
          <cell r="A5766" t="str">
            <v>CC</v>
          </cell>
          <cell r="C5766" t="str">
            <v>10077386822775400</v>
          </cell>
          <cell r="E5766" t="str">
            <v>LINA MARCELA</v>
          </cell>
          <cell r="F5766" t="str">
            <v>SALGADO</v>
          </cell>
          <cell r="G5766" t="str">
            <v>IBAÑEZ</v>
          </cell>
          <cell r="N5766" t="str">
            <v>CONTABILIZACION DE OPERACIONES COMERCIALES Y FINANCIERAS.</v>
          </cell>
          <cell r="P5766">
            <v>2775400</v>
          </cell>
          <cell r="T5766" t="str">
            <v>PRESENCIAL</v>
          </cell>
        </row>
        <row r="5767">
          <cell r="A5767" t="str">
            <v>CC</v>
          </cell>
          <cell r="C5767" t="str">
            <v>984952662834628</v>
          </cell>
          <cell r="E5767" t="str">
            <v>CARLOS ALBERTO</v>
          </cell>
          <cell r="F5767" t="str">
            <v>ARBOLEDA</v>
          </cell>
          <cell r="G5767" t="str">
            <v>LASCARRO</v>
          </cell>
          <cell r="N5767" t="str">
            <v>PROYECTOS AGROPECUARIOS.</v>
          </cell>
          <cell r="P5767">
            <v>2834628</v>
          </cell>
          <cell r="T5767" t="str">
            <v>VIRTUAL</v>
          </cell>
        </row>
        <row r="5768">
          <cell r="A5768" t="str">
            <v>CC</v>
          </cell>
          <cell r="C5768" t="str">
            <v>10496354413070128</v>
          </cell>
          <cell r="E5768" t="str">
            <v>DIEGO FERNANDO</v>
          </cell>
          <cell r="F5768" t="str">
            <v>CASTAÑEDA</v>
          </cell>
          <cell r="G5768" t="str">
            <v>GUERRERO</v>
          </cell>
          <cell r="N5768" t="str">
            <v>ANALISIS Y DESARROLLO DE SOFTWARE.</v>
          </cell>
          <cell r="P5768">
            <v>3070128</v>
          </cell>
          <cell r="T5768" t="str">
            <v>VIRTUAL</v>
          </cell>
        </row>
        <row r="5769">
          <cell r="A5769" t="str">
            <v>CC</v>
          </cell>
          <cell r="C5769" t="str">
            <v>10078531213069910</v>
          </cell>
          <cell r="E5769" t="str">
            <v>JORGE LUIS</v>
          </cell>
          <cell r="F5769" t="str">
            <v>VARGAS</v>
          </cell>
          <cell r="G5769" t="str">
            <v>HEREDIA</v>
          </cell>
          <cell r="N5769" t="str">
            <v>SISTEMAS TELEINFORMÁTICOS</v>
          </cell>
          <cell r="P5769">
            <v>3069910</v>
          </cell>
          <cell r="T5769" t="str">
            <v>VIRTUAL</v>
          </cell>
        </row>
        <row r="5770">
          <cell r="A5770" t="str">
            <v>CC</v>
          </cell>
          <cell r="C5770" t="str">
            <v>10533293262977232</v>
          </cell>
          <cell r="E5770" t="str">
            <v>ANGIE LORENA</v>
          </cell>
          <cell r="F5770" t="str">
            <v>DAZA</v>
          </cell>
          <cell r="G5770" t="str">
            <v>CACERES</v>
          </cell>
          <cell r="N5770" t="str">
            <v>DESARROLLO DE MEDIOS GRAFICOS VISUALES</v>
          </cell>
          <cell r="P5770">
            <v>2977232</v>
          </cell>
          <cell r="T5770" t="str">
            <v>VIRTUAL</v>
          </cell>
        </row>
        <row r="5771">
          <cell r="A5771" t="str">
            <v>CC</v>
          </cell>
          <cell r="C5771" t="str">
            <v>10101636042977231</v>
          </cell>
          <cell r="E5771" t="str">
            <v>SARA YULIANA</v>
          </cell>
          <cell r="F5771" t="str">
            <v>ROJAS</v>
          </cell>
          <cell r="G5771" t="str">
            <v>HURTADO</v>
          </cell>
          <cell r="N5771" t="str">
            <v>DESARROLLO DE MEDIOS GRAFICOS VISUALES</v>
          </cell>
          <cell r="P5771">
            <v>2977231</v>
          </cell>
          <cell r="T5771" t="str">
            <v>VIRTUAL</v>
          </cell>
        </row>
        <row r="5772">
          <cell r="A5772" t="str">
            <v>CC</v>
          </cell>
          <cell r="C5772" t="str">
            <v>986379022977140</v>
          </cell>
          <cell r="E5772" t="str">
            <v>EFREN DE JESUS</v>
          </cell>
          <cell r="F5772" t="str">
            <v>ALVAREZ</v>
          </cell>
          <cell r="G5772" t="str">
            <v>ZAPATA</v>
          </cell>
          <cell r="N5772" t="str">
            <v>DESARROLLO MULTIMEDIA Y WEB</v>
          </cell>
          <cell r="P5772">
            <v>2977140</v>
          </cell>
          <cell r="T5772" t="str">
            <v>VIRTUAL</v>
          </cell>
        </row>
        <row r="5773">
          <cell r="A5773" t="str">
            <v>CC</v>
          </cell>
          <cell r="C5773" t="str">
            <v>10333701252877506</v>
          </cell>
          <cell r="E5773" t="str">
            <v>JHOELYS YISETH</v>
          </cell>
          <cell r="F5773" t="str">
            <v>JIMENEZ</v>
          </cell>
          <cell r="G5773" t="str">
            <v>URREGO</v>
          </cell>
          <cell r="N5773" t="str">
            <v>GESTION DE LA PRODUCCION AGRICOLA</v>
          </cell>
          <cell r="P5773">
            <v>2877506</v>
          </cell>
          <cell r="T5773" t="str">
            <v>PRESENCIAL</v>
          </cell>
        </row>
        <row r="5774">
          <cell r="A5774" t="str">
            <v>CC</v>
          </cell>
          <cell r="C5774" t="str">
            <v>11522202462834712</v>
          </cell>
          <cell r="E5774" t="str">
            <v>MARIA CAMILA</v>
          </cell>
          <cell r="F5774" t="str">
            <v>OSORIO</v>
          </cell>
          <cell r="G5774" t="str">
            <v>LOAIZA</v>
          </cell>
          <cell r="N5774" t="str">
            <v>SERVICIOS Y OPERACIONES MICROFINANCIERAS</v>
          </cell>
          <cell r="P5774">
            <v>2834712</v>
          </cell>
          <cell r="T5774" t="str">
            <v>VIRTUAL</v>
          </cell>
        </row>
        <row r="5775">
          <cell r="A5775" t="str">
            <v>CC</v>
          </cell>
          <cell r="C5775" t="str">
            <v>11434664552758193</v>
          </cell>
          <cell r="E5775" t="str">
            <v>RUTH ENADYS</v>
          </cell>
          <cell r="F5775" t="str">
            <v>BARBUDO</v>
          </cell>
          <cell r="G5775" t="str">
            <v>GUTIERREZ</v>
          </cell>
          <cell r="N5775" t="str">
            <v>DESARROLLO DE MEDIOS GRAFICOS VISUALES</v>
          </cell>
          <cell r="P5775">
            <v>2758193</v>
          </cell>
          <cell r="T5775" t="str">
            <v>VIRTUAL</v>
          </cell>
        </row>
        <row r="5776">
          <cell r="A5776" t="str">
            <v>CC</v>
          </cell>
          <cell r="C5776" t="str">
            <v>10002241752758193</v>
          </cell>
          <cell r="E5776" t="str">
            <v>JORGE ELIECER</v>
          </cell>
          <cell r="F5776" t="str">
            <v>TORRES</v>
          </cell>
          <cell r="G5776" t="str">
            <v>MUÑOZ</v>
          </cell>
          <cell r="N5776" t="str">
            <v>DESARROLLO DE MEDIOS GRAFICOS VISUALES</v>
          </cell>
          <cell r="P5776">
            <v>2758193</v>
          </cell>
          <cell r="T5776" t="str">
            <v>VIRTUAL</v>
          </cell>
        </row>
        <row r="5777">
          <cell r="A5777" t="str">
            <v>CC</v>
          </cell>
          <cell r="C5777" t="str">
            <v>395528892758192</v>
          </cell>
          <cell r="E5777" t="str">
            <v>BETSABE</v>
          </cell>
          <cell r="F5777" t="str">
            <v>PAEZ</v>
          </cell>
          <cell r="G5777" t="str">
            <v>VIATELA</v>
          </cell>
          <cell r="N5777" t="str">
            <v>DESARROLLO DE MEDIOS GRAFICOS VISUALES</v>
          </cell>
          <cell r="P5777">
            <v>2758192</v>
          </cell>
          <cell r="T5777" t="str">
            <v>VIRTUAL</v>
          </cell>
        </row>
        <row r="5778">
          <cell r="A5778" t="str">
            <v>CC</v>
          </cell>
          <cell r="C5778" t="str">
            <v>11017580682675748</v>
          </cell>
          <cell r="E5778" t="str">
            <v>LUISA FERNANDA</v>
          </cell>
          <cell r="F5778" t="str">
            <v>REYES</v>
          </cell>
          <cell r="G5778" t="str">
            <v>BARBOSA</v>
          </cell>
          <cell r="N5778" t="str">
            <v>DESARROLLO DE MEDIOS GRAFICOS VISUALES</v>
          </cell>
          <cell r="P5778">
            <v>2675748</v>
          </cell>
          <cell r="T5778" t="str">
            <v>VIRTUAL</v>
          </cell>
        </row>
        <row r="5779">
          <cell r="A5779" t="str">
            <v>CC</v>
          </cell>
          <cell r="C5779" t="str">
            <v>10390816242659957</v>
          </cell>
          <cell r="E5779" t="str">
            <v>MANUEL ESTEBAN</v>
          </cell>
          <cell r="F5779" t="str">
            <v>REALEZ</v>
          </cell>
          <cell r="G5779" t="str">
            <v>FERNANDEZ</v>
          </cell>
          <cell r="N5779" t="str">
            <v>IMPLEMENTACION DE INFRAESTRUCTURA DE TECNOLOGIAS DE LA INFORMACION Y LAS COMUNICACIONES.</v>
          </cell>
          <cell r="P5779">
            <v>2659957</v>
          </cell>
          <cell r="T5779" t="str">
            <v>PRESENCIAL</v>
          </cell>
        </row>
        <row r="5780">
          <cell r="A5780" t="str">
            <v>CC</v>
          </cell>
          <cell r="C5780" t="str">
            <v>10454993322622581</v>
          </cell>
          <cell r="E5780" t="str">
            <v>ORLIS</v>
          </cell>
          <cell r="F5780" t="str">
            <v>GOMEZ</v>
          </cell>
          <cell r="G5780" t="str">
            <v>ARRIETA</v>
          </cell>
          <cell r="N5780" t="str">
            <v>ACTIVIDAD FISICA</v>
          </cell>
          <cell r="P5780">
            <v>2622581</v>
          </cell>
          <cell r="T5780" t="str">
            <v>PRESENCIAL</v>
          </cell>
        </row>
        <row r="5781">
          <cell r="A5781" t="str">
            <v>CC</v>
          </cell>
          <cell r="C5781" t="str">
            <v>10279400382561257</v>
          </cell>
          <cell r="E5781" t="str">
            <v>JOSE CARLOS</v>
          </cell>
          <cell r="F5781" t="str">
            <v>RENGIFO</v>
          </cell>
          <cell r="G5781" t="str">
            <v>PEREZ</v>
          </cell>
          <cell r="N5781" t="str">
            <v>GESTION CONTABLE Y DE INFORMACION FINANCIERA</v>
          </cell>
          <cell r="P5781">
            <v>2561257</v>
          </cell>
          <cell r="T5781" t="str">
            <v>PRESENCIAL</v>
          </cell>
        </row>
        <row r="5782">
          <cell r="A5782" t="str">
            <v>CC</v>
          </cell>
          <cell r="C5782" t="str">
            <v>10624296162775414</v>
          </cell>
          <cell r="E5782" t="str">
            <v>BEATRIZ</v>
          </cell>
          <cell r="F5782" t="str">
            <v>BLANCO</v>
          </cell>
          <cell r="G5782" t="str">
            <v>HERNANDEZ</v>
          </cell>
          <cell r="N5782" t="str">
            <v>ASISTENCIA ADMINISTRATIVA .</v>
          </cell>
          <cell r="P5782">
            <v>2775414</v>
          </cell>
          <cell r="T5782" t="str">
            <v>PRESENCIAL</v>
          </cell>
        </row>
        <row r="5783">
          <cell r="A5783" t="str">
            <v>CC</v>
          </cell>
          <cell r="C5783" t="str">
            <v>10403505802794004</v>
          </cell>
          <cell r="E5783" t="str">
            <v>YURLEDIS ANDREA</v>
          </cell>
          <cell r="F5783" t="str">
            <v>VARELAS</v>
          </cell>
          <cell r="G5783" t="str">
            <v>USUGA</v>
          </cell>
          <cell r="N5783" t="str">
            <v>.ATENCION INTEGRAL A LA PRIMERA INFANCIA</v>
          </cell>
          <cell r="P5783">
            <v>2794004</v>
          </cell>
          <cell r="T5783" t="str">
            <v>PRESENCIAL</v>
          </cell>
        </row>
        <row r="5784">
          <cell r="A5784" t="str">
            <v>CC</v>
          </cell>
          <cell r="C5784" t="str">
            <v>10245436822547408</v>
          </cell>
          <cell r="E5784" t="str">
            <v>KAREN JULIETH</v>
          </cell>
          <cell r="F5784" t="str">
            <v>ULLOA</v>
          </cell>
          <cell r="G5784" t="str">
            <v>GONZALEZ</v>
          </cell>
          <cell r="N5784" t="str">
            <v>ANALISIS Y DESARROLLO DE SOFTWARE.</v>
          </cell>
          <cell r="P5784">
            <v>2547408</v>
          </cell>
          <cell r="T5784" t="str">
            <v>VIRTUAL</v>
          </cell>
        </row>
        <row r="5785">
          <cell r="A5785" t="str">
            <v>CC</v>
          </cell>
          <cell r="C5785" t="str">
            <v>10073721493070128</v>
          </cell>
          <cell r="E5785" t="str">
            <v>THALIA FERNANDA</v>
          </cell>
          <cell r="F5785" t="str">
            <v>VAQUIRO</v>
          </cell>
          <cell r="G5785" t="str">
            <v>SALCEDO</v>
          </cell>
          <cell r="N5785" t="str">
            <v>ANALISIS Y DESARROLLO DE SOFTWARE.</v>
          </cell>
          <cell r="P5785">
            <v>3070128</v>
          </cell>
          <cell r="T5785" t="str">
            <v>VIRTUAL</v>
          </cell>
        </row>
        <row r="5786">
          <cell r="A5786" t="str">
            <v>CC</v>
          </cell>
          <cell r="C5786" t="str">
            <v>10224278362977200</v>
          </cell>
          <cell r="E5786" t="str">
            <v>JUAN SADRAC</v>
          </cell>
          <cell r="F5786" t="str">
            <v>SALAZAR</v>
          </cell>
          <cell r="G5786" t="str">
            <v>MENDOZA</v>
          </cell>
          <cell r="N5786" t="str">
            <v>DESARROLLO DE COLECCIONES PARA LA INDUSTRIA DE LA MODA.</v>
          </cell>
          <cell r="P5786">
            <v>2977200</v>
          </cell>
          <cell r="T5786" t="str">
            <v>VIRTUAL</v>
          </cell>
        </row>
        <row r="5787">
          <cell r="A5787" t="str">
            <v>CC</v>
          </cell>
          <cell r="C5787" t="str">
            <v>10016689073001388</v>
          </cell>
          <cell r="E5787" t="str">
            <v>KAREN ANDREA</v>
          </cell>
          <cell r="F5787" t="str">
            <v>SANDOVAL</v>
          </cell>
          <cell r="G5787" t="str">
            <v>MOSQUERA</v>
          </cell>
          <cell r="N5787" t="str">
            <v>PELUQUERIA.</v>
          </cell>
          <cell r="P5787">
            <v>3001388</v>
          </cell>
          <cell r="T5787" t="str">
            <v>PRESENCIAL</v>
          </cell>
        </row>
        <row r="5788">
          <cell r="A5788" t="str">
            <v>CC</v>
          </cell>
          <cell r="C5788" t="str">
            <v>10078322522864244</v>
          </cell>
          <cell r="E5788" t="str">
            <v>OLGA ISABEL</v>
          </cell>
          <cell r="F5788" t="str">
            <v>CEBALLOS</v>
          </cell>
          <cell r="G5788" t="str">
            <v>MARQUEZ</v>
          </cell>
          <cell r="N5788" t="str">
            <v>EJECUCION DE PROGRAMAS DEPORTIVOS.</v>
          </cell>
          <cell r="P5788">
            <v>2864244</v>
          </cell>
          <cell r="T5788" t="str">
            <v>PRESENCIAL</v>
          </cell>
        </row>
        <row r="5789">
          <cell r="A5789" t="str">
            <v>CC</v>
          </cell>
          <cell r="C5789" t="str">
            <v>10054258723069910</v>
          </cell>
          <cell r="E5789" t="str">
            <v>HERNAN DARIO</v>
          </cell>
          <cell r="F5789" t="str">
            <v>MARTINEZ</v>
          </cell>
          <cell r="G5789" t="str">
            <v>PAYARES</v>
          </cell>
          <cell r="N5789" t="str">
            <v>SISTEMAS TELEINFORMÁTICOS</v>
          </cell>
          <cell r="P5789">
            <v>3069910</v>
          </cell>
          <cell r="T5789" t="str">
            <v>VIRTUAL</v>
          </cell>
        </row>
        <row r="5790">
          <cell r="A5790" t="str">
            <v>CC</v>
          </cell>
          <cell r="C5790" t="str">
            <v>10430263952758192</v>
          </cell>
          <cell r="E5790" t="str">
            <v>LUISA FERNANDA</v>
          </cell>
          <cell r="F5790" t="str">
            <v>RODRIGUEZ</v>
          </cell>
          <cell r="G5790" t="str">
            <v>SANTIAGO</v>
          </cell>
          <cell r="N5790" t="str">
            <v>DESARROLLO DE MEDIOS GRAFICOS VISUALES</v>
          </cell>
          <cell r="P5790">
            <v>2758192</v>
          </cell>
          <cell r="T5790" t="str">
            <v>VIRTUAL</v>
          </cell>
        </row>
        <row r="5791">
          <cell r="A5791" t="str">
            <v>CC</v>
          </cell>
          <cell r="C5791" t="str">
            <v>10916689772547410</v>
          </cell>
          <cell r="E5791" t="str">
            <v>BRANDON</v>
          </cell>
          <cell r="F5791" t="str">
            <v>PEREZ</v>
          </cell>
          <cell r="G5791" t="str">
            <v>PAEZ</v>
          </cell>
          <cell r="N5791" t="str">
            <v>ANALISIS Y DESARROLLO DE SOFTWARE.</v>
          </cell>
          <cell r="P5791">
            <v>2547410</v>
          </cell>
          <cell r="T5791" t="str">
            <v>VIRTUAL</v>
          </cell>
        </row>
        <row r="5792">
          <cell r="A5792" t="str">
            <v>CC</v>
          </cell>
          <cell r="C5792" t="str">
            <v>10142860352547410</v>
          </cell>
          <cell r="E5792" t="str">
            <v>BRAYAN DUBAN</v>
          </cell>
          <cell r="F5792" t="str">
            <v>MORENO</v>
          </cell>
          <cell r="G5792" t="str">
            <v>CASTAÑEDA</v>
          </cell>
          <cell r="N5792" t="str">
            <v>ANALISIS Y DESARROLLO DE SOFTWARE.</v>
          </cell>
          <cell r="P5792">
            <v>2547410</v>
          </cell>
          <cell r="T5792" t="str">
            <v>VIRTUAL</v>
          </cell>
        </row>
        <row r="5793">
          <cell r="A5793" t="str">
            <v>CC</v>
          </cell>
          <cell r="C5793" t="str">
            <v>10100663332547409</v>
          </cell>
          <cell r="E5793" t="str">
            <v>MARIO ANDRES</v>
          </cell>
          <cell r="F5793" t="str">
            <v>PAEZ</v>
          </cell>
          <cell r="G5793" t="str">
            <v>LLANOS</v>
          </cell>
          <cell r="N5793" t="str">
            <v>ANALISIS Y DESARROLLO DE SOFTWARE.</v>
          </cell>
          <cell r="P5793">
            <v>2547409</v>
          </cell>
          <cell r="T5793" t="str">
            <v>VIRTUAL</v>
          </cell>
        </row>
        <row r="5794">
          <cell r="A5794" t="str">
            <v>CC</v>
          </cell>
          <cell r="C5794" t="str">
            <v>11927443822923837</v>
          </cell>
          <cell r="E5794" t="str">
            <v>YADIRA</v>
          </cell>
          <cell r="F5794" t="str">
            <v>LEON</v>
          </cell>
          <cell r="G5794" t="str">
            <v>MONTES</v>
          </cell>
          <cell r="N5794" t="str">
            <v>SALUD PUBLICA</v>
          </cell>
          <cell r="P5794">
            <v>2923837</v>
          </cell>
          <cell r="T5794" t="str">
            <v>PRESENCIAL</v>
          </cell>
        </row>
        <row r="5795">
          <cell r="A5795" t="str">
            <v>CC</v>
          </cell>
          <cell r="C5795" t="str">
            <v>11095423782977200</v>
          </cell>
          <cell r="E5795" t="str">
            <v>DANNA VALENTINA</v>
          </cell>
          <cell r="F5795" t="str">
            <v>RODALLEGA</v>
          </cell>
          <cell r="G5795" t="str">
            <v>PINTO</v>
          </cell>
          <cell r="N5795" t="str">
            <v>DESARROLLO DE COLECCIONES PARA LA INDUSTRIA DE LA MODA.</v>
          </cell>
          <cell r="P5795">
            <v>2977200</v>
          </cell>
          <cell r="T5795" t="str">
            <v>VIRTUAL</v>
          </cell>
        </row>
        <row r="5796">
          <cell r="A5796" t="str">
            <v>CC</v>
          </cell>
          <cell r="C5796" t="str">
            <v>10010261902666248</v>
          </cell>
          <cell r="E5796" t="str">
            <v>KATTY JOANA</v>
          </cell>
          <cell r="F5796" t="str">
            <v>LOPEZ</v>
          </cell>
          <cell r="G5796" t="str">
            <v>PALACIO</v>
          </cell>
          <cell r="N5796" t="str">
            <v>EJECUCION DE ACTIVIDADES RECREATIVAS PARA POBLACION INFANTIL</v>
          </cell>
          <cell r="P5796">
            <v>2666248</v>
          </cell>
          <cell r="T5796" t="str">
            <v>PRESENCIAL</v>
          </cell>
        </row>
        <row r="5797">
          <cell r="A5797" t="str">
            <v>CC</v>
          </cell>
          <cell r="C5797" t="str">
            <v>83295052852474</v>
          </cell>
          <cell r="E5797" t="str">
            <v>NILSON DAVID</v>
          </cell>
          <cell r="F5797" t="str">
            <v>DURANGO</v>
          </cell>
          <cell r="G5797" t="str">
            <v>HERNANDEZ</v>
          </cell>
          <cell r="N5797" t="str">
            <v>CONTABILIZACION DE OPERACIONES COMERCIALES Y FINANCIERAS.</v>
          </cell>
          <cell r="P5797">
            <v>2852474</v>
          </cell>
          <cell r="T5797" t="str">
            <v>PRESENCIAL</v>
          </cell>
        </row>
        <row r="5798">
          <cell r="A5798" t="str">
            <v>CC</v>
          </cell>
          <cell r="C5798" t="str">
            <v>11175547013336289</v>
          </cell>
          <cell r="E5798" t="str">
            <v>ANGELA FERNANDA</v>
          </cell>
          <cell r="F5798" t="str">
            <v>VALENCIA</v>
          </cell>
          <cell r="G5798" t="str">
            <v>BERNAL</v>
          </cell>
          <cell r="N5798" t="str">
            <v>ASESORIA COMERCIAL</v>
          </cell>
          <cell r="P5798">
            <v>3336289</v>
          </cell>
          <cell r="T5798" t="str">
            <v>VIRTUAL</v>
          </cell>
        </row>
        <row r="5799">
          <cell r="A5799" t="str">
            <v>CC</v>
          </cell>
          <cell r="C5799" t="str">
            <v>10280371453276935</v>
          </cell>
          <cell r="E5799" t="str">
            <v>NEYRA</v>
          </cell>
          <cell r="F5799" t="str">
            <v>LOPEZ</v>
          </cell>
          <cell r="G5799" t="str">
            <v>USUGA</v>
          </cell>
          <cell r="N5799" t="str">
            <v>COMERCIALIZACIÓN DE PRODUCTOS MASIVOS</v>
          </cell>
          <cell r="P5799">
            <v>3276935</v>
          </cell>
          <cell r="T5799" t="str">
            <v>PRESENCIAL</v>
          </cell>
        </row>
        <row r="5800">
          <cell r="A5800" t="str">
            <v>CC</v>
          </cell>
          <cell r="C5800" t="str">
            <v>10279500623291130</v>
          </cell>
          <cell r="E5800" t="str">
            <v>YARETH SEBASTIAN</v>
          </cell>
          <cell r="F5800" t="str">
            <v>JIMENEZ</v>
          </cell>
          <cell r="G5800" t="str">
            <v>TUBERQUIA</v>
          </cell>
          <cell r="N5800" t="str">
            <v>PROGRAMACION PARA ANALITICA DE DATOS.</v>
          </cell>
          <cell r="P5800">
            <v>3291130</v>
          </cell>
          <cell r="T5800" t="str">
            <v>PRESENCIAL</v>
          </cell>
        </row>
        <row r="5801">
          <cell r="A5801" t="str">
            <v>TI</v>
          </cell>
          <cell r="C5801" t="str">
            <v>10403616763291130</v>
          </cell>
          <cell r="E5801" t="str">
            <v>SAMUEL</v>
          </cell>
          <cell r="F5801" t="str">
            <v>CANO</v>
          </cell>
          <cell r="G5801" t="str">
            <v>ASPRILLA</v>
          </cell>
          <cell r="N5801" t="str">
            <v>PROGRAMACION PARA ANALITICA DE DATOS.</v>
          </cell>
          <cell r="P5801">
            <v>3291130</v>
          </cell>
          <cell r="T5801" t="str">
            <v>PRESENCIAL</v>
          </cell>
        </row>
        <row r="5802">
          <cell r="A5802" t="str">
            <v>CC</v>
          </cell>
          <cell r="C5802" t="str">
            <v>10016708502826343</v>
          </cell>
          <cell r="E5802" t="str">
            <v>LAURA CRISTINA</v>
          </cell>
          <cell r="F5802" t="str">
            <v>SIERRA</v>
          </cell>
          <cell r="G5802" t="str">
            <v>DAVID</v>
          </cell>
          <cell r="N5802" t="str">
            <v>SISTEMAS.</v>
          </cell>
          <cell r="P5802">
            <v>2826343</v>
          </cell>
          <cell r="T5802" t="str">
            <v>PRESENCIAL</v>
          </cell>
        </row>
        <row r="5803">
          <cell r="A5803" t="str">
            <v>CC</v>
          </cell>
          <cell r="C5803" t="str">
            <v>10322534683336316</v>
          </cell>
          <cell r="E5803" t="str">
            <v>EDUAR ENRIQUE</v>
          </cell>
          <cell r="F5803" t="str">
            <v>CAUSIL</v>
          </cell>
          <cell r="G5803" t="str">
            <v>SANCHEZ</v>
          </cell>
          <cell r="N5803" t="str">
            <v>ATENCION INTEGRAL AL CLIENTE</v>
          </cell>
          <cell r="P5803">
            <v>3336316</v>
          </cell>
          <cell r="T5803" t="str">
            <v>VIRTUAL</v>
          </cell>
        </row>
        <row r="5804">
          <cell r="A5804" t="str">
            <v>CC</v>
          </cell>
          <cell r="C5804" t="str">
            <v>10958344773336316</v>
          </cell>
          <cell r="E5804" t="str">
            <v>ANDREA KAROLINA</v>
          </cell>
          <cell r="F5804" t="str">
            <v>PIMIENTO</v>
          </cell>
          <cell r="G5804" t="str">
            <v>GOMEZ</v>
          </cell>
          <cell r="N5804" t="str">
            <v>ATENCION INTEGRAL AL CLIENTE</v>
          </cell>
          <cell r="P5804">
            <v>3336316</v>
          </cell>
          <cell r="T5804" t="str">
            <v>VIRTUAL</v>
          </cell>
        </row>
        <row r="5805">
          <cell r="A5805" t="str">
            <v>CC</v>
          </cell>
          <cell r="C5805" t="str">
            <v>11231415883336317</v>
          </cell>
          <cell r="E5805" t="str">
            <v>JUDITH</v>
          </cell>
          <cell r="F5805" t="str">
            <v>MUÑOZ</v>
          </cell>
          <cell r="G5805" t="str">
            <v>MORENO</v>
          </cell>
          <cell r="N5805" t="str">
            <v>ATENCION INTEGRAL AL CLIENTE</v>
          </cell>
          <cell r="P5805">
            <v>3336317</v>
          </cell>
          <cell r="T5805" t="str">
            <v>VIRTUAL</v>
          </cell>
        </row>
        <row r="5806">
          <cell r="A5806" t="str">
            <v>CC</v>
          </cell>
          <cell r="C5806" t="str">
            <v>10279561473320165</v>
          </cell>
          <cell r="E5806" t="str">
            <v>HARLE</v>
          </cell>
          <cell r="F5806" t="str">
            <v>RODRIGUEZ</v>
          </cell>
          <cell r="G5806" t="str">
            <v>JULIO</v>
          </cell>
          <cell r="N5806" t="str">
            <v>CONSTRUCCION DE EDIFICACIONES</v>
          </cell>
          <cell r="P5806">
            <v>3320165</v>
          </cell>
          <cell r="T5806" t="str">
            <v>PRESENCIAL</v>
          </cell>
        </row>
        <row r="5807">
          <cell r="A5807" t="str">
            <v>CC</v>
          </cell>
          <cell r="C5807" t="str">
            <v>10030804033320165</v>
          </cell>
          <cell r="E5807" t="str">
            <v>JAVIER DARIO</v>
          </cell>
          <cell r="F5807" t="str">
            <v>PACHECO</v>
          </cell>
          <cell r="G5807" t="str">
            <v>VELASQUEZ</v>
          </cell>
          <cell r="N5807" t="str">
            <v>CONSTRUCCION DE EDIFICACIONES</v>
          </cell>
          <cell r="P5807">
            <v>3320165</v>
          </cell>
          <cell r="T5807" t="str">
            <v>PRESENCIAL</v>
          </cell>
        </row>
        <row r="5808">
          <cell r="A5808" t="str">
            <v>CC</v>
          </cell>
          <cell r="C5808" t="str">
            <v>10279513103345953</v>
          </cell>
          <cell r="E5808" t="str">
            <v>ANA MILENA</v>
          </cell>
          <cell r="F5808" t="str">
            <v>LEON</v>
          </cell>
          <cell r="G5808" t="str">
            <v>JIMENEZ</v>
          </cell>
          <cell r="N5808" t="str">
            <v>PROMOTOR DE SALUD</v>
          </cell>
          <cell r="P5808">
            <v>3345953</v>
          </cell>
          <cell r="T5808" t="str">
            <v>PRESENCIAL</v>
          </cell>
        </row>
        <row r="5809">
          <cell r="A5809" t="str">
            <v>CC</v>
          </cell>
          <cell r="C5809" t="str">
            <v>10374698303347415</v>
          </cell>
          <cell r="E5809" t="str">
            <v>SARYS YULIETH</v>
          </cell>
          <cell r="F5809" t="str">
            <v>CERPA</v>
          </cell>
          <cell r="G5809" t="str">
            <v>LIÑAN</v>
          </cell>
          <cell r="N5809" t="str">
            <v>PROMOTOR DE SALUD</v>
          </cell>
          <cell r="P5809">
            <v>3347415</v>
          </cell>
          <cell r="T5809" t="str">
            <v>PRESENCIAL</v>
          </cell>
        </row>
        <row r="5810">
          <cell r="A5810" t="str">
            <v>CC</v>
          </cell>
          <cell r="C5810" t="str">
            <v>10279629513345957</v>
          </cell>
          <cell r="E5810" t="str">
            <v>ALEXANDRA MILENA</v>
          </cell>
          <cell r="F5810" t="str">
            <v>CANO</v>
          </cell>
          <cell r="G5810" t="str">
            <v>ZARANTE</v>
          </cell>
          <cell r="N5810" t="str">
            <v>PROMOTOR DE SALUD</v>
          </cell>
          <cell r="P5810">
            <v>3345957</v>
          </cell>
          <cell r="T5810" t="str">
            <v>PRESENCIAL</v>
          </cell>
        </row>
        <row r="5811">
          <cell r="A5811" t="str">
            <v>CC</v>
          </cell>
          <cell r="C5811" t="str">
            <v>701409373284052</v>
          </cell>
          <cell r="E5811" t="str">
            <v>HERNAN DARIO</v>
          </cell>
          <cell r="F5811" t="str">
            <v>MONTOYA</v>
          </cell>
          <cell r="G5811" t="str">
            <v>OLARTE</v>
          </cell>
          <cell r="N5811" t="str">
            <v>MANTENIMIENTO DE EQUIPOS DE AIRE ACONDICIONADO Y REFRIGERACION</v>
          </cell>
          <cell r="P5811">
            <v>3284052</v>
          </cell>
          <cell r="T5811" t="str">
            <v>PRESENCIAL</v>
          </cell>
        </row>
        <row r="5812">
          <cell r="A5812" t="str">
            <v>CC</v>
          </cell>
          <cell r="C5812" t="str">
            <v>10356419503337028</v>
          </cell>
          <cell r="E5812" t="str">
            <v>DEIRA DEY</v>
          </cell>
          <cell r="F5812" t="str">
            <v>SANCHEZ</v>
          </cell>
          <cell r="G5812" t="str">
            <v>CONEO</v>
          </cell>
          <cell r="N5812" t="str">
            <v>RECREACION.</v>
          </cell>
          <cell r="P5812">
            <v>3337028</v>
          </cell>
          <cell r="T5812" t="str">
            <v>PRESENCIAL</v>
          </cell>
        </row>
        <row r="5813">
          <cell r="A5813" t="str">
            <v>CC</v>
          </cell>
          <cell r="C5813" t="str">
            <v>10280311423337037</v>
          </cell>
          <cell r="E5813" t="str">
            <v>YISED PAOLA</v>
          </cell>
          <cell r="F5813" t="str">
            <v>PALACIOS</v>
          </cell>
          <cell r="G5813" t="str">
            <v>PEREZ</v>
          </cell>
          <cell r="N5813" t="str">
            <v>INSTALACION DE SISTEMAS ELECTRICOS RESIDENCIALES Y COMERCIALES</v>
          </cell>
          <cell r="P5813">
            <v>3337037</v>
          </cell>
          <cell r="T5813" t="str">
            <v>PRESENCIAL</v>
          </cell>
        </row>
        <row r="5814">
          <cell r="A5814" t="str">
            <v>CC</v>
          </cell>
          <cell r="C5814" t="str">
            <v>10279637333362080</v>
          </cell>
          <cell r="E5814" t="str">
            <v>EYLIS XIOMARA</v>
          </cell>
          <cell r="F5814" t="str">
            <v>AGUIRRE</v>
          </cell>
          <cell r="G5814" t="str">
            <v>OVIEDO</v>
          </cell>
          <cell r="N5814" t="str">
            <v>PROGRAMACION DE SOFTWARE .</v>
          </cell>
          <cell r="P5814">
            <v>3362080</v>
          </cell>
          <cell r="T5814" t="str">
            <v>PRESENCIAL</v>
          </cell>
        </row>
        <row r="5815">
          <cell r="A5815" t="str">
            <v>CC</v>
          </cell>
          <cell r="C5815" t="str">
            <v>10403522893362080</v>
          </cell>
          <cell r="E5815" t="str">
            <v>ANGGI PAOLA</v>
          </cell>
          <cell r="F5815" t="str">
            <v>BERRIO</v>
          </cell>
          <cell r="G5815" t="str">
            <v>DAVID</v>
          </cell>
          <cell r="N5815" t="str">
            <v>PROGRAMACION DE SOFTWARE .</v>
          </cell>
          <cell r="P5815">
            <v>3362080</v>
          </cell>
          <cell r="T5815" t="str">
            <v>PRESENCIAL</v>
          </cell>
        </row>
        <row r="5816">
          <cell r="A5816" t="str">
            <v>CC</v>
          </cell>
          <cell r="C5816" t="str">
            <v>11935675143344658</v>
          </cell>
          <cell r="E5816" t="str">
            <v>DIEGO ARMANDO</v>
          </cell>
          <cell r="F5816" t="str">
            <v>BARON</v>
          </cell>
          <cell r="G5816" t="str">
            <v>MARULANDA</v>
          </cell>
          <cell r="N5816" t="str">
            <v>SISTEMAS TELEINFORMÁTICOS</v>
          </cell>
          <cell r="P5816">
            <v>3344658</v>
          </cell>
          <cell r="T5816" t="str">
            <v>PRESENCIAL</v>
          </cell>
        </row>
        <row r="5817">
          <cell r="A5817" t="str">
            <v>CC</v>
          </cell>
          <cell r="C5817" t="str">
            <v>11930322683335649</v>
          </cell>
          <cell r="E5817" t="str">
            <v>MILLER LEONEL</v>
          </cell>
          <cell r="F5817" t="str">
            <v>MAIGUAL</v>
          </cell>
          <cell r="G5817" t="str">
            <v>POTOSI</v>
          </cell>
          <cell r="N5817" t="str">
            <v>SISTEMAS TELEINFORMÁTICOS</v>
          </cell>
          <cell r="P5817">
            <v>3335649</v>
          </cell>
          <cell r="T5817" t="str">
            <v>VIRTUAL</v>
          </cell>
        </row>
        <row r="5818">
          <cell r="A5818" t="str">
            <v>TI</v>
          </cell>
          <cell r="C5818" t="str">
            <v>10380631153335649</v>
          </cell>
          <cell r="E5818" t="str">
            <v>DUBIAN ALEXIS</v>
          </cell>
          <cell r="F5818" t="str">
            <v>HENAO</v>
          </cell>
          <cell r="G5818" t="str">
            <v>RIVERA</v>
          </cell>
          <cell r="N5818" t="str">
            <v>SISTEMAS TELEINFORMÁTICOS</v>
          </cell>
          <cell r="P5818">
            <v>3335649</v>
          </cell>
          <cell r="T5818" t="str">
            <v>VIRTUAL</v>
          </cell>
        </row>
        <row r="5819">
          <cell r="A5819" t="str">
            <v>CC</v>
          </cell>
          <cell r="C5819" t="str">
            <v>10280245453276936</v>
          </cell>
          <cell r="E5819" t="str">
            <v>MARCELA</v>
          </cell>
          <cell r="F5819" t="str">
            <v>GARCIA</v>
          </cell>
          <cell r="G5819" t="str">
            <v>GONZALEZ</v>
          </cell>
          <cell r="N5819" t="str">
            <v>COMERCIALIZACIÓN DE PRODUCTOS MASIVOS</v>
          </cell>
          <cell r="P5819">
            <v>3276936</v>
          </cell>
          <cell r="T5819" t="str">
            <v>PRESENCIAL</v>
          </cell>
        </row>
        <row r="5820">
          <cell r="A5820" t="str">
            <v>CC</v>
          </cell>
          <cell r="C5820" t="str">
            <v>10010270653276935</v>
          </cell>
          <cell r="E5820" t="str">
            <v>ANDY YULIETH</v>
          </cell>
          <cell r="F5820" t="str">
            <v>NISPERUZA</v>
          </cell>
          <cell r="G5820" t="str">
            <v>CORDOBA</v>
          </cell>
          <cell r="N5820" t="str">
            <v>COMERCIALIZACIÓN DE PRODUCTOS MASIVOS</v>
          </cell>
          <cell r="P5820">
            <v>3276935</v>
          </cell>
          <cell r="T5820" t="str">
            <v>PRESENCIAL</v>
          </cell>
        </row>
        <row r="5821">
          <cell r="A5821" t="str">
            <v>CC</v>
          </cell>
          <cell r="C5821" t="str">
            <v>10739726553291130</v>
          </cell>
          <cell r="E5821" t="str">
            <v>KEREN PATRICIA</v>
          </cell>
          <cell r="F5821" t="str">
            <v>CANTERO</v>
          </cell>
          <cell r="G5821" t="str">
            <v>DE HOYOS</v>
          </cell>
          <cell r="N5821" t="str">
            <v>PROGRAMACION PARA ANALITICA DE DATOS.</v>
          </cell>
          <cell r="P5821">
            <v>3291130</v>
          </cell>
          <cell r="T5821" t="str">
            <v>PRESENCIAL</v>
          </cell>
        </row>
        <row r="5822">
          <cell r="A5822" t="str">
            <v>TI</v>
          </cell>
          <cell r="C5822" t="str">
            <v>10390932123344650</v>
          </cell>
          <cell r="E5822" t="str">
            <v>ALBARO JOSE</v>
          </cell>
          <cell r="F5822" t="str">
            <v>PADRON</v>
          </cell>
          <cell r="G5822" t="str">
            <v>PAEZ</v>
          </cell>
          <cell r="N5822" t="str">
            <v>PRODUCCION AGROPECUARIA</v>
          </cell>
          <cell r="P5822">
            <v>3344650</v>
          </cell>
          <cell r="T5822" t="str">
            <v>PRESENCIAL</v>
          </cell>
        </row>
        <row r="5823">
          <cell r="A5823" t="str">
            <v>CC</v>
          </cell>
          <cell r="C5823" t="str">
            <v>10075245513348566</v>
          </cell>
          <cell r="E5823" t="str">
            <v>CENIA</v>
          </cell>
          <cell r="F5823" t="str">
            <v>DOMICO</v>
          </cell>
          <cell r="G5823" t="str">
            <v>BAILARIN</v>
          </cell>
          <cell r="N5823" t="str">
            <v>CONSERVACION DE RECURSOS NATURALES</v>
          </cell>
          <cell r="P5823">
            <v>3348566</v>
          </cell>
          <cell r="T5823" t="str">
            <v>PRESENCIAL</v>
          </cell>
        </row>
        <row r="5824">
          <cell r="A5824" t="str">
            <v>CC</v>
          </cell>
          <cell r="C5824" t="str">
            <v>525606903335975</v>
          </cell>
          <cell r="E5824" t="str">
            <v>CLAUDIA NEIDA</v>
          </cell>
          <cell r="F5824" t="str">
            <v>ROJAS</v>
          </cell>
          <cell r="G5824" t="str">
            <v>CASTIBLANCO</v>
          </cell>
          <cell r="N5824" t="str">
            <v>PATRONAJE INDUSTRIAL DE PRENDAS DE VESTIR</v>
          </cell>
          <cell r="P5824">
            <v>3335975</v>
          </cell>
          <cell r="T5824" t="str">
            <v>VIRTUAL</v>
          </cell>
        </row>
        <row r="5825">
          <cell r="A5825" t="str">
            <v>CC</v>
          </cell>
          <cell r="C5825" t="str">
            <v>10018457962829334</v>
          </cell>
          <cell r="E5825" t="str">
            <v>CRISTIAN FELIPE</v>
          </cell>
          <cell r="F5825" t="str">
            <v>CANO</v>
          </cell>
          <cell r="G5825" t="str">
            <v>VALDERRAMA</v>
          </cell>
          <cell r="N5825" t="str">
            <v>CONTABILIZACION DE OPERACIONES COMERCIALES Y FINANCIERAS.</v>
          </cell>
          <cell r="P5825">
            <v>2829334</v>
          </cell>
          <cell r="T5825" t="str">
            <v>PRESENCIAL</v>
          </cell>
        </row>
        <row r="5826">
          <cell r="A5826" t="str">
            <v>TI</v>
          </cell>
          <cell r="C5826" t="str">
            <v>10237020422829334</v>
          </cell>
          <cell r="E5826" t="str">
            <v>DANIELA</v>
          </cell>
          <cell r="F5826" t="str">
            <v>HIDALGO</v>
          </cell>
          <cell r="G5826" t="str">
            <v>GARCES</v>
          </cell>
          <cell r="N5826" t="str">
            <v>CONTABILIZACION DE OPERACIONES COMERCIALES Y FINANCIERAS.</v>
          </cell>
          <cell r="P5826">
            <v>2829334</v>
          </cell>
          <cell r="T5826" t="str">
            <v>PRESENCIAL</v>
          </cell>
        </row>
        <row r="5827">
          <cell r="A5827" t="str">
            <v>CC</v>
          </cell>
          <cell r="C5827" t="str">
            <v>10454970973337023</v>
          </cell>
          <cell r="E5827" t="str">
            <v>KAIRAN</v>
          </cell>
          <cell r="F5827" t="str">
            <v>MEDINA</v>
          </cell>
          <cell r="G5827" t="str">
            <v>MENA</v>
          </cell>
          <cell r="N5827" t="str">
            <v>PROMOTOR DE SALUD</v>
          </cell>
          <cell r="P5827">
            <v>3337023</v>
          </cell>
          <cell r="T5827" t="str">
            <v>PRESENCIAL</v>
          </cell>
        </row>
        <row r="5828">
          <cell r="A5828" t="str">
            <v>CC</v>
          </cell>
          <cell r="C5828" t="str">
            <v>10014006833348881</v>
          </cell>
          <cell r="E5828" t="str">
            <v>ALBANIS SOAR</v>
          </cell>
          <cell r="F5828" t="str">
            <v>CUITIVA</v>
          </cell>
          <cell r="G5828" t="str">
            <v>DIAZ</v>
          </cell>
          <cell r="N5828" t="str">
            <v>PROMOTOR DE SALUD</v>
          </cell>
          <cell r="P5828">
            <v>3348881</v>
          </cell>
          <cell r="T5828" t="str">
            <v>PRESENCIAL</v>
          </cell>
        </row>
        <row r="5829">
          <cell r="A5829" t="str">
            <v>CC</v>
          </cell>
          <cell r="C5829" t="str">
            <v>986005933348881</v>
          </cell>
          <cell r="E5829" t="str">
            <v>ALBER ARNEL</v>
          </cell>
          <cell r="F5829" t="str">
            <v>ALMARIO</v>
          </cell>
          <cell r="G5829" t="str">
            <v>ARGEL</v>
          </cell>
          <cell r="N5829" t="str">
            <v>PROMOTOR DE SALUD</v>
          </cell>
          <cell r="P5829">
            <v>3348881</v>
          </cell>
          <cell r="T5829" t="str">
            <v>PRESENCIAL</v>
          </cell>
        </row>
        <row r="5830">
          <cell r="A5830" t="str">
            <v>CC</v>
          </cell>
          <cell r="C5830" t="str">
            <v>10652921153306405</v>
          </cell>
          <cell r="E5830" t="str">
            <v>DAYANA MICHELI</v>
          </cell>
          <cell r="F5830" t="str">
            <v>VILLADIEGO</v>
          </cell>
          <cell r="G5830" t="str">
            <v>ARANGO</v>
          </cell>
          <cell r="N5830" t="str">
            <v>SERVICIO DE RECEPCION HOTELERA</v>
          </cell>
          <cell r="P5830">
            <v>3306405</v>
          </cell>
          <cell r="T5830" t="str">
            <v>PRESENCIAL</v>
          </cell>
        </row>
        <row r="5831">
          <cell r="A5831" t="str">
            <v>CC</v>
          </cell>
          <cell r="C5831" t="str">
            <v>10441502903306405</v>
          </cell>
          <cell r="E5831" t="str">
            <v>JASMIN JANETH</v>
          </cell>
          <cell r="F5831" t="str">
            <v>BUELVAS</v>
          </cell>
          <cell r="G5831" t="str">
            <v>CHARICHA</v>
          </cell>
          <cell r="N5831" t="str">
            <v>SERVICIO DE RECEPCION HOTELERA</v>
          </cell>
          <cell r="P5831">
            <v>3306405</v>
          </cell>
          <cell r="T5831" t="str">
            <v>PRESENCIAL</v>
          </cell>
        </row>
        <row r="5832">
          <cell r="A5832" t="str">
            <v>CC</v>
          </cell>
          <cell r="C5832" t="str">
            <v>10412594333337028</v>
          </cell>
          <cell r="E5832" t="str">
            <v>DAVID ANTONIO</v>
          </cell>
          <cell r="F5832" t="str">
            <v>GUTIERREZ</v>
          </cell>
          <cell r="G5832" t="str">
            <v>JULIO</v>
          </cell>
          <cell r="N5832" t="str">
            <v>RECREACION.</v>
          </cell>
          <cell r="P5832">
            <v>3337028</v>
          </cell>
          <cell r="T5832" t="str">
            <v>PRESENCIAL</v>
          </cell>
        </row>
        <row r="5833">
          <cell r="A5833" t="str">
            <v>CC</v>
          </cell>
          <cell r="C5833" t="str">
            <v>791136543335644</v>
          </cell>
          <cell r="E5833" t="str">
            <v>HERNANDO ALBERTO</v>
          </cell>
          <cell r="F5833" t="str">
            <v>ZABALA</v>
          </cell>
          <cell r="G5833" t="str">
            <v>PRIETO</v>
          </cell>
          <cell r="N5833" t="str">
            <v>VENTA DE PRODUCTOS EN LINEA</v>
          </cell>
          <cell r="P5833">
            <v>3335644</v>
          </cell>
          <cell r="T5833" t="str">
            <v>VIRTUAL</v>
          </cell>
        </row>
        <row r="5834">
          <cell r="A5834" t="str">
            <v>CC</v>
          </cell>
          <cell r="C5834" t="str">
            <v>11172326103335644</v>
          </cell>
          <cell r="E5834" t="str">
            <v>MADELEINY</v>
          </cell>
          <cell r="F5834" t="str">
            <v>CUENCA</v>
          </cell>
          <cell r="G5834" t="str">
            <v>VALDEZ</v>
          </cell>
          <cell r="N5834" t="str">
            <v>VENTA DE PRODUCTOS EN LINEA</v>
          </cell>
          <cell r="P5834">
            <v>3335644</v>
          </cell>
          <cell r="T5834" t="str">
            <v>VIRTUAL</v>
          </cell>
        </row>
        <row r="5835">
          <cell r="A5835" t="str">
            <v>TI</v>
          </cell>
          <cell r="C5835" t="str">
            <v>10356431513337037</v>
          </cell>
          <cell r="E5835" t="str">
            <v>ANGEL DAVID</v>
          </cell>
          <cell r="F5835" t="str">
            <v>CASTELLANO</v>
          </cell>
          <cell r="G5835" t="str">
            <v>BARBUTIN</v>
          </cell>
          <cell r="N5835" t="str">
            <v>INSTALACION DE SISTEMAS ELECTRICOS RESIDENCIALES Y COMERCIALES</v>
          </cell>
          <cell r="P5835">
            <v>3337037</v>
          </cell>
          <cell r="T5835" t="str">
            <v>PRESENCIAL</v>
          </cell>
        </row>
        <row r="5836">
          <cell r="A5836" t="str">
            <v>CC</v>
          </cell>
          <cell r="C5836" t="str">
            <v>10388123443297406</v>
          </cell>
          <cell r="E5836" t="str">
            <v>DILMA DIVA</v>
          </cell>
          <cell r="F5836" t="str">
            <v>TAPASCO</v>
          </cell>
          <cell r="G5836" t="str">
            <v>MUÑOZ</v>
          </cell>
          <cell r="N5836" t="str">
            <v>SISTEMAS TELEINFORMÁTICOS</v>
          </cell>
          <cell r="P5836">
            <v>3297406</v>
          </cell>
          <cell r="T5836" t="str">
            <v>PRESENCIAL</v>
          </cell>
        </row>
        <row r="5837">
          <cell r="A5837" t="str">
            <v>CC</v>
          </cell>
          <cell r="C5837" t="str">
            <v>10658101403335649</v>
          </cell>
          <cell r="E5837" t="str">
            <v>HERNILDA</v>
          </cell>
          <cell r="F5837" t="str">
            <v>HOYOS</v>
          </cell>
          <cell r="G5837" t="str">
            <v>ANGULO</v>
          </cell>
          <cell r="N5837" t="str">
            <v>SISTEMAS TELEINFORMÁTICOS</v>
          </cell>
          <cell r="P5837">
            <v>3335649</v>
          </cell>
          <cell r="T5837" t="str">
            <v>VIRTUAL</v>
          </cell>
        </row>
        <row r="5838">
          <cell r="A5838" t="str">
            <v>CC</v>
          </cell>
          <cell r="C5838" t="str">
            <v>10735211153335649</v>
          </cell>
          <cell r="E5838" t="str">
            <v>JOSE FERNANDO</v>
          </cell>
          <cell r="F5838" t="str">
            <v>VILLAMIZAR</v>
          </cell>
          <cell r="G5838" t="str">
            <v>LADINO</v>
          </cell>
          <cell r="N5838" t="str">
            <v>SISTEMAS TELEINFORMÁTICOS</v>
          </cell>
          <cell r="P5838">
            <v>3335649</v>
          </cell>
          <cell r="T5838" t="str">
            <v>VIRTUAL</v>
          </cell>
        </row>
        <row r="5839">
          <cell r="A5839" t="str">
            <v>TI</v>
          </cell>
          <cell r="C5839" t="str">
            <v>10236402193335649</v>
          </cell>
          <cell r="E5839" t="str">
            <v>MIGUEL ANDRES</v>
          </cell>
          <cell r="F5839" t="str">
            <v>DIAZ</v>
          </cell>
          <cell r="G5839" t="str">
            <v>ZAPATA</v>
          </cell>
          <cell r="N5839" t="str">
            <v>SISTEMAS TELEINFORMÁTICOS</v>
          </cell>
          <cell r="P5839">
            <v>3335649</v>
          </cell>
          <cell r="T5839" t="str">
            <v>VIRTUAL</v>
          </cell>
        </row>
        <row r="5840">
          <cell r="A5840" t="str">
            <v>CC</v>
          </cell>
          <cell r="C5840" t="str">
            <v>10516685663335649</v>
          </cell>
          <cell r="E5840" t="str">
            <v>JHAN CARLOS</v>
          </cell>
          <cell r="F5840" t="str">
            <v>ARIAS</v>
          </cell>
          <cell r="G5840" t="str">
            <v>AVILA</v>
          </cell>
          <cell r="N5840" t="str">
            <v>SISTEMAS TELEINFORMÁTICOS</v>
          </cell>
          <cell r="P5840">
            <v>3335649</v>
          </cell>
          <cell r="T5840" t="str">
            <v>VIRTUAL</v>
          </cell>
        </row>
        <row r="5841">
          <cell r="A5841" t="str">
            <v>CC</v>
          </cell>
          <cell r="C5841" t="str">
            <v>10412585162852474</v>
          </cell>
          <cell r="E5841" t="str">
            <v>LEANIS</v>
          </cell>
          <cell r="F5841" t="str">
            <v>HERNANDEZ</v>
          </cell>
          <cell r="G5841" t="str">
            <v>OVIEDO</v>
          </cell>
          <cell r="N5841" t="str">
            <v>CONTABILIZACION DE OPERACIONES COMERCIALES Y FINANCIERAS.</v>
          </cell>
          <cell r="P5841">
            <v>2852474</v>
          </cell>
          <cell r="T5841" t="str">
            <v>PRESENCIAL</v>
          </cell>
        </row>
        <row r="5842">
          <cell r="A5842" t="str">
            <v>CC</v>
          </cell>
          <cell r="C5842" t="str">
            <v>10280051583265724</v>
          </cell>
          <cell r="E5842" t="str">
            <v>NELFI JOHANNA</v>
          </cell>
          <cell r="F5842" t="str">
            <v>OROZCO</v>
          </cell>
          <cell r="G5842" t="str">
            <v>LOPEZ</v>
          </cell>
          <cell r="N5842" t="str">
            <v>MANTENIMIENTO DE EQUIPOS DE AIRE ACONDICIONADO Y REFRIGERACION</v>
          </cell>
          <cell r="P5842">
            <v>3265724</v>
          </cell>
          <cell r="T5842" t="str">
            <v>PRESENCIAL</v>
          </cell>
        </row>
        <row r="5843">
          <cell r="A5843" t="str">
            <v>CC</v>
          </cell>
          <cell r="C5843" t="str">
            <v>10403515602550927</v>
          </cell>
          <cell r="E5843" t="str">
            <v>KANIA YIRDEY</v>
          </cell>
          <cell r="F5843" t="str">
            <v>TUBERQUIA</v>
          </cell>
          <cell r="G5843" t="str">
            <v>DAVID</v>
          </cell>
          <cell r="N5843" t="str">
            <v>PRODUCCIÓN GANADERA</v>
          </cell>
          <cell r="P5843">
            <v>2550927</v>
          </cell>
          <cell r="T5843" t="str">
            <v>PRESENCIAL</v>
          </cell>
        </row>
        <row r="5844">
          <cell r="A5844" t="str">
            <v>TI</v>
          </cell>
          <cell r="C5844" t="str">
            <v>11927225123348566</v>
          </cell>
          <cell r="E5844" t="str">
            <v>MILTON</v>
          </cell>
          <cell r="F5844" t="str">
            <v>BAILARIN</v>
          </cell>
          <cell r="G5844" t="str">
            <v>DOMICO</v>
          </cell>
          <cell r="N5844" t="str">
            <v>CONSERVACION DE RECURSOS NATURALES</v>
          </cell>
          <cell r="P5844">
            <v>3348566</v>
          </cell>
          <cell r="T5844" t="str">
            <v>PRESENCIAL</v>
          </cell>
        </row>
        <row r="5845">
          <cell r="A5845" t="str">
            <v>CC</v>
          </cell>
          <cell r="C5845" t="str">
            <v>10044613643333652</v>
          </cell>
          <cell r="E5845" t="str">
            <v>ESTIVENSON</v>
          </cell>
          <cell r="F5845" t="str">
            <v>RIOS</v>
          </cell>
          <cell r="G5845" t="str">
            <v>BALLESTEROS</v>
          </cell>
          <cell r="N5845" t="str">
            <v>INSTALACIONES PARA SUMINISTRO DE GAS COMBUSTIBLE EN EDIFICACIONES RESIDENCIALES Y COMERCIALES.</v>
          </cell>
          <cell r="P5845">
            <v>3333652</v>
          </cell>
          <cell r="T5845" t="str">
            <v>PRESENCIAL</v>
          </cell>
        </row>
        <row r="5846">
          <cell r="A5846" t="str">
            <v>CC</v>
          </cell>
          <cell r="C5846" t="str">
            <v>11219345952626913</v>
          </cell>
          <cell r="E5846" t="str">
            <v>CRISTIAN CAMILO</v>
          </cell>
          <cell r="F5846" t="str">
            <v>OTALVARO</v>
          </cell>
          <cell r="G5846" t="str">
            <v>GIRALDO</v>
          </cell>
          <cell r="N5846" t="str">
            <v>DESARROLLO DE COLECCIONES PARA LA INDUSTRIA DE LA MODA.</v>
          </cell>
          <cell r="P5846">
            <v>2626913</v>
          </cell>
          <cell r="T5846" t="str">
            <v>VIRTUAL</v>
          </cell>
        </row>
        <row r="5847">
          <cell r="A5847" t="str">
            <v>CC</v>
          </cell>
          <cell r="C5847" t="str">
            <v>10390863543333651</v>
          </cell>
          <cell r="E5847" t="str">
            <v>FERNEYDER ANTONIO</v>
          </cell>
          <cell r="F5847" t="str">
            <v>LICONA</v>
          </cell>
          <cell r="G5847" t="str">
            <v>NISPERUZA</v>
          </cell>
          <cell r="N5847" t="str">
            <v>MAMPOSTERIA.</v>
          </cell>
          <cell r="P5847">
            <v>3333651</v>
          </cell>
          <cell r="T5847" t="str">
            <v>PRESENCIAL</v>
          </cell>
        </row>
        <row r="5848">
          <cell r="A5848" t="str">
            <v>CC</v>
          </cell>
          <cell r="C5848" t="str">
            <v>10010987193336316</v>
          </cell>
          <cell r="E5848" t="str">
            <v>ESTEPHANY YADIRA</v>
          </cell>
          <cell r="F5848" t="str">
            <v>ROBAYO</v>
          </cell>
          <cell r="G5848" t="str">
            <v>CRISTANCHO</v>
          </cell>
          <cell r="N5848" t="str">
            <v>ATENCION INTEGRAL AL CLIENTE</v>
          </cell>
          <cell r="P5848">
            <v>3336316</v>
          </cell>
          <cell r="T5848" t="str">
            <v>VIRTUAL</v>
          </cell>
        </row>
        <row r="5849">
          <cell r="A5849" t="str">
            <v>CC</v>
          </cell>
          <cell r="C5849" t="str">
            <v>393207913337023</v>
          </cell>
          <cell r="E5849" t="str">
            <v>VILMA YUDY</v>
          </cell>
          <cell r="F5849" t="str">
            <v>ALVAREZ</v>
          </cell>
          <cell r="G5849" t="str">
            <v>BAYTAR</v>
          </cell>
          <cell r="N5849" t="str">
            <v>PROMOTOR DE SALUD</v>
          </cell>
          <cell r="P5849">
            <v>3337023</v>
          </cell>
          <cell r="T5849" t="str">
            <v>PRESENCIAL</v>
          </cell>
        </row>
        <row r="5850">
          <cell r="A5850" t="str">
            <v>CC</v>
          </cell>
          <cell r="C5850" t="str">
            <v>10333734053306405</v>
          </cell>
          <cell r="E5850" t="str">
            <v>YULIBETH PATRICIA</v>
          </cell>
          <cell r="F5850" t="str">
            <v>PORTO</v>
          </cell>
          <cell r="G5850" t="str">
            <v>REYES</v>
          </cell>
          <cell r="N5850" t="str">
            <v>SERVICIO DE RECEPCION HOTELERA</v>
          </cell>
          <cell r="P5850">
            <v>3306405</v>
          </cell>
          <cell r="T5850" t="str">
            <v>PRESENCIAL</v>
          </cell>
        </row>
        <row r="5851">
          <cell r="A5851" t="str">
            <v>TI</v>
          </cell>
          <cell r="C5851" t="str">
            <v>10356431633337028</v>
          </cell>
          <cell r="E5851" t="str">
            <v>JHON FERNANDO</v>
          </cell>
          <cell r="F5851" t="str">
            <v>BETIN</v>
          </cell>
          <cell r="G5851" t="str">
            <v>LUCAS</v>
          </cell>
          <cell r="N5851" t="str">
            <v>RECREACION.</v>
          </cell>
          <cell r="P5851">
            <v>3337028</v>
          </cell>
          <cell r="T5851" t="str">
            <v>PRESENCIAL</v>
          </cell>
        </row>
        <row r="5852">
          <cell r="A5852" t="str">
            <v>CC</v>
          </cell>
          <cell r="C5852" t="str">
            <v>332554263335644</v>
          </cell>
          <cell r="E5852" t="str">
            <v>EDNA MARGARITA</v>
          </cell>
          <cell r="F5852" t="str">
            <v>GOMEZ</v>
          </cell>
          <cell r="G5852" t="str">
            <v>ELLES</v>
          </cell>
          <cell r="N5852" t="str">
            <v>VENTA DE PRODUCTOS EN LINEA</v>
          </cell>
          <cell r="P5852">
            <v>3335644</v>
          </cell>
          <cell r="T5852" t="str">
            <v>VIRTUAL</v>
          </cell>
        </row>
        <row r="5853">
          <cell r="A5853" t="str">
            <v>CC</v>
          </cell>
          <cell r="C5853" t="str">
            <v>10015042013286129</v>
          </cell>
          <cell r="E5853" t="str">
            <v>KAREN TATIANA</v>
          </cell>
          <cell r="F5853" t="str">
            <v>ALEAN</v>
          </cell>
          <cell r="G5853" t="str">
            <v>UVARNE</v>
          </cell>
          <cell r="N5853" t="str">
            <v>.ATENCION INTEGRAL A LA PRIMERA INFANCIA</v>
          </cell>
          <cell r="P5853">
            <v>3286129</v>
          </cell>
          <cell r="T5853" t="str">
            <v>PRESENCIAL</v>
          </cell>
        </row>
        <row r="5854">
          <cell r="A5854" t="str">
            <v>CC</v>
          </cell>
          <cell r="C5854" t="str">
            <v>10280378883337037</v>
          </cell>
          <cell r="E5854" t="str">
            <v>VINCENT</v>
          </cell>
          <cell r="F5854" t="str">
            <v>CORDOBA</v>
          </cell>
          <cell r="G5854" t="str">
            <v>HURTADO</v>
          </cell>
          <cell r="N5854" t="str">
            <v>INSTALACION DE SISTEMAS ELECTRICOS RESIDENCIALES Y COMERCIALES</v>
          </cell>
          <cell r="P5854">
            <v>3337037</v>
          </cell>
          <cell r="T5854" t="str">
            <v>PRESENCIAL</v>
          </cell>
        </row>
        <row r="5855">
          <cell r="A5855" t="str">
            <v>CC</v>
          </cell>
          <cell r="C5855" t="str">
            <v>10075189542819484</v>
          </cell>
          <cell r="E5855" t="str">
            <v>LUIS DANIEL</v>
          </cell>
          <cell r="F5855" t="str">
            <v>ARROYO</v>
          </cell>
          <cell r="G5855" t="str">
            <v>VALENCIA</v>
          </cell>
          <cell r="N5855" t="str">
            <v>EJECUCION DE PROGRAMAS DEPORTIVOS.</v>
          </cell>
          <cell r="P5855">
            <v>2819484</v>
          </cell>
          <cell r="T5855" t="str">
            <v>PRESENCIAL</v>
          </cell>
        </row>
        <row r="5856">
          <cell r="A5856" t="str">
            <v>CC</v>
          </cell>
          <cell r="C5856" t="str">
            <v>11482064443297406</v>
          </cell>
          <cell r="E5856" t="str">
            <v>CLAUDIA MILENA</v>
          </cell>
          <cell r="F5856" t="str">
            <v>MEZA</v>
          </cell>
          <cell r="G5856" t="str">
            <v>AMARILES</v>
          </cell>
          <cell r="N5856" t="str">
            <v>SISTEMAS TELEINFORMÁTICOS</v>
          </cell>
          <cell r="P5856">
            <v>3297406</v>
          </cell>
          <cell r="T5856" t="str">
            <v>PRESENCIAL</v>
          </cell>
        </row>
        <row r="5857">
          <cell r="A5857" t="str">
            <v>CC</v>
          </cell>
          <cell r="C5857" t="str">
            <v>10412605243297406</v>
          </cell>
          <cell r="E5857" t="str">
            <v>ERLIS MARIO</v>
          </cell>
          <cell r="F5857" t="str">
            <v>VILLARREAL</v>
          </cell>
          <cell r="G5857" t="str">
            <v>GAMARRA</v>
          </cell>
          <cell r="N5857" t="str">
            <v>SISTEMAS TELEINFORMÁTICOS</v>
          </cell>
          <cell r="P5857">
            <v>3297406</v>
          </cell>
          <cell r="T5857" t="str">
            <v>PRESENCIAL</v>
          </cell>
        </row>
        <row r="5858">
          <cell r="A5858" t="str">
            <v>CC</v>
          </cell>
          <cell r="C5858" t="str">
            <v>10102088532547412</v>
          </cell>
          <cell r="E5858" t="str">
            <v>OSCAR DANIEL</v>
          </cell>
          <cell r="F5858" t="str">
            <v>PEÑA</v>
          </cell>
          <cell r="G5858" t="str">
            <v>ORTIZ</v>
          </cell>
          <cell r="N5858" t="str">
            <v>ANALISIS Y DESARROLLO DE SOFTWARE.</v>
          </cell>
          <cell r="P5858">
            <v>2547412</v>
          </cell>
          <cell r="T5858" t="str">
            <v>VIRTUAL</v>
          </cell>
        </row>
        <row r="5859">
          <cell r="A5859" t="str">
            <v>CC</v>
          </cell>
          <cell r="C5859" t="str">
            <v>11927362743265724</v>
          </cell>
          <cell r="E5859" t="str">
            <v>KEYMER ANDRES</v>
          </cell>
          <cell r="F5859" t="str">
            <v>MARTINEZ</v>
          </cell>
          <cell r="G5859" t="str">
            <v>MARTINEZ</v>
          </cell>
          <cell r="N5859" t="str">
            <v>MANTENIMIENTO DE EQUIPOS DE AIRE ACONDICIONADO Y REFRIGERACION</v>
          </cell>
          <cell r="P5859">
            <v>3265724</v>
          </cell>
          <cell r="T5859" t="str">
            <v>PRESENCIAL</v>
          </cell>
        </row>
        <row r="5860">
          <cell r="A5860" t="str">
            <v>CC</v>
          </cell>
          <cell r="C5860" t="str">
            <v>10321763153276936</v>
          </cell>
          <cell r="E5860" t="str">
            <v>ELIANA</v>
          </cell>
          <cell r="F5860" t="str">
            <v>MOSQUERA</v>
          </cell>
          <cell r="G5860" t="str">
            <v>PEREA</v>
          </cell>
          <cell r="N5860" t="str">
            <v>COMERCIALIZACIÓN DE PRODUCTOS MASIVOS</v>
          </cell>
          <cell r="P5860">
            <v>3276936</v>
          </cell>
          <cell r="T5860" t="str">
            <v>PRESENCIAL</v>
          </cell>
        </row>
        <row r="5861">
          <cell r="A5861" t="str">
            <v>CC</v>
          </cell>
          <cell r="C5861" t="str">
            <v>10750935503291130</v>
          </cell>
          <cell r="E5861" t="str">
            <v>ANA MARINA</v>
          </cell>
          <cell r="F5861" t="str">
            <v>RAMIREZ</v>
          </cell>
          <cell r="G5861" t="str">
            <v>CABRERA</v>
          </cell>
          <cell r="N5861" t="str">
            <v>PROGRAMACION PARA ANALITICA DE DATOS.</v>
          </cell>
          <cell r="P5861">
            <v>3291130</v>
          </cell>
          <cell r="T5861" t="str">
            <v>PRESENCIAL</v>
          </cell>
        </row>
        <row r="5862">
          <cell r="A5862" t="str">
            <v>CC</v>
          </cell>
          <cell r="C5862" t="str">
            <v>10455179892895897</v>
          </cell>
          <cell r="E5862" t="str">
            <v>JHON FREDYS</v>
          </cell>
          <cell r="F5862" t="str">
            <v>ESPITIA</v>
          </cell>
          <cell r="G5862" t="str">
            <v>ORTIZ</v>
          </cell>
          <cell r="N5862" t="str">
            <v>LABORES DE CAMPO EN CULTIVOS</v>
          </cell>
          <cell r="P5862">
            <v>2895897</v>
          </cell>
          <cell r="T5862" t="str">
            <v>PRESENCIAL</v>
          </cell>
        </row>
        <row r="5863">
          <cell r="A5863" t="str">
            <v>TI</v>
          </cell>
          <cell r="C5863" t="str">
            <v>11296850333344650</v>
          </cell>
          <cell r="E5863" t="str">
            <v>YORNAN DAVID</v>
          </cell>
          <cell r="F5863" t="str">
            <v>OSORIO</v>
          </cell>
          <cell r="G5863" t="str">
            <v>ALVAREZ</v>
          </cell>
          <cell r="N5863" t="str">
            <v>PRODUCCION AGROPECUARIA</v>
          </cell>
          <cell r="P5863">
            <v>3344650</v>
          </cell>
          <cell r="T5863" t="str">
            <v>PRESENCIAL</v>
          </cell>
        </row>
        <row r="5864">
          <cell r="A5864" t="str">
            <v>CC</v>
          </cell>
          <cell r="C5864" t="str">
            <v>10010255633333652</v>
          </cell>
          <cell r="E5864" t="str">
            <v>ABEL</v>
          </cell>
          <cell r="F5864" t="str">
            <v>TEHERAN</v>
          </cell>
          <cell r="G5864" t="str">
            <v>MENDEZ</v>
          </cell>
          <cell r="N5864" t="str">
            <v>INSTALACIONES PARA SUMINISTRO DE GAS COMBUSTIBLE EN EDIFICACIONES RESIDENCIALES Y COMERCIALES.</v>
          </cell>
          <cell r="P5864">
            <v>3333652</v>
          </cell>
          <cell r="T5864" t="str">
            <v>PRESENCIAL</v>
          </cell>
        </row>
        <row r="5865">
          <cell r="A5865" t="str">
            <v>CC</v>
          </cell>
          <cell r="C5865" t="str">
            <v>432535353335975</v>
          </cell>
          <cell r="E5865" t="str">
            <v>CLAUDIA VIVIANA</v>
          </cell>
          <cell r="F5865" t="str">
            <v>RESTREPO</v>
          </cell>
          <cell r="G5865" t="str">
            <v>ACEVEDO</v>
          </cell>
          <cell r="N5865" t="str">
            <v>PATRONAJE INDUSTRIAL DE PRENDAS DE VESTIR</v>
          </cell>
          <cell r="P5865">
            <v>3335975</v>
          </cell>
          <cell r="T5865" t="str">
            <v>VIRTUAL</v>
          </cell>
        </row>
        <row r="5866">
          <cell r="A5866" t="str">
            <v>CC</v>
          </cell>
          <cell r="C5866" t="str">
            <v>10697178843336316</v>
          </cell>
          <cell r="E5866" t="str">
            <v>LUZ ANGELICA</v>
          </cell>
          <cell r="F5866" t="str">
            <v>ALVAREZ</v>
          </cell>
          <cell r="G5866" t="str">
            <v>SANTOYA</v>
          </cell>
          <cell r="N5866" t="str">
            <v>ATENCION INTEGRAL AL CLIENTE</v>
          </cell>
          <cell r="P5866">
            <v>3336316</v>
          </cell>
          <cell r="T5866" t="str">
            <v>VIRTUAL</v>
          </cell>
        </row>
        <row r="5867">
          <cell r="A5867" t="str">
            <v>CC</v>
          </cell>
          <cell r="C5867" t="str">
            <v>682991913336317</v>
          </cell>
          <cell r="E5867" t="str">
            <v>ZAIDA MABEL</v>
          </cell>
          <cell r="F5867" t="str">
            <v>DELGADILLO</v>
          </cell>
          <cell r="G5867" t="str">
            <v>PEREZ</v>
          </cell>
          <cell r="N5867" t="str">
            <v>ATENCION INTEGRAL AL CLIENTE</v>
          </cell>
          <cell r="P5867">
            <v>3336317</v>
          </cell>
          <cell r="T5867" t="str">
            <v>VIRTUAL</v>
          </cell>
        </row>
        <row r="5868">
          <cell r="A5868" t="str">
            <v>CC</v>
          </cell>
          <cell r="C5868" t="str">
            <v>431464363345953</v>
          </cell>
          <cell r="E5868" t="str">
            <v>MERCY DEL CARMEN</v>
          </cell>
          <cell r="F5868" t="str">
            <v>MORALES</v>
          </cell>
          <cell r="G5868" t="str">
            <v>MONTES</v>
          </cell>
          <cell r="N5868" t="str">
            <v>PROMOTOR DE SALUD</v>
          </cell>
          <cell r="P5868">
            <v>3345953</v>
          </cell>
          <cell r="T5868" t="str">
            <v>PRESENCIAL</v>
          </cell>
        </row>
        <row r="5869">
          <cell r="A5869" t="str">
            <v>CC</v>
          </cell>
          <cell r="C5869" t="str">
            <v>719491993345957</v>
          </cell>
          <cell r="E5869" t="str">
            <v>LUIS FERNANDO</v>
          </cell>
          <cell r="F5869" t="str">
            <v>CORDOBA</v>
          </cell>
          <cell r="G5869" t="str">
            <v>CORDOBA</v>
          </cell>
          <cell r="N5869" t="str">
            <v>PROMOTOR DE SALUD</v>
          </cell>
          <cell r="P5869">
            <v>3345957</v>
          </cell>
          <cell r="T5869" t="str">
            <v>PRESENCIAL</v>
          </cell>
        </row>
        <row r="5870">
          <cell r="A5870" t="str">
            <v>CC</v>
          </cell>
          <cell r="C5870" t="str">
            <v>394168763345956</v>
          </cell>
          <cell r="E5870" t="str">
            <v>LUZ DEL CARMEN</v>
          </cell>
          <cell r="F5870" t="str">
            <v>ROBLEDO</v>
          </cell>
          <cell r="G5870" t="str">
            <v>CORDOBA</v>
          </cell>
          <cell r="N5870" t="str">
            <v>PROMOTOR DE SALUD</v>
          </cell>
          <cell r="P5870">
            <v>3345956</v>
          </cell>
          <cell r="T5870" t="str">
            <v>PRESENCIAL</v>
          </cell>
        </row>
        <row r="5871">
          <cell r="A5871" t="str">
            <v>CC</v>
          </cell>
          <cell r="C5871" t="str">
            <v>322738943348881</v>
          </cell>
          <cell r="E5871" t="str">
            <v>YADENIS RUTH</v>
          </cell>
          <cell r="F5871" t="str">
            <v>VELASQUEZ</v>
          </cell>
          <cell r="G5871" t="str">
            <v>HERNANDEZ</v>
          </cell>
          <cell r="N5871" t="str">
            <v>PROMOTOR DE SALUD</v>
          </cell>
          <cell r="P5871">
            <v>3348881</v>
          </cell>
          <cell r="T5871" t="str">
            <v>PRESENCIAL</v>
          </cell>
        </row>
        <row r="5872">
          <cell r="A5872" t="str">
            <v>CC</v>
          </cell>
          <cell r="C5872" t="str">
            <v>10679231753284052</v>
          </cell>
          <cell r="E5872" t="str">
            <v>JOSE DAVID</v>
          </cell>
          <cell r="F5872" t="str">
            <v>MONTALVO</v>
          </cell>
          <cell r="G5872" t="str">
            <v>RECUERO</v>
          </cell>
          <cell r="N5872" t="str">
            <v>MANTENIMIENTO DE EQUIPOS DE AIRE ACONDICIONADO Y REFRIGERACION</v>
          </cell>
          <cell r="P5872">
            <v>3284052</v>
          </cell>
          <cell r="T5872" t="str">
            <v>PRESENCIAL</v>
          </cell>
        </row>
        <row r="5873">
          <cell r="A5873" t="str">
            <v>CC</v>
          </cell>
          <cell r="C5873" t="str">
            <v>10649990363284052</v>
          </cell>
          <cell r="E5873" t="str">
            <v>CARLOS FELIPE</v>
          </cell>
          <cell r="F5873" t="str">
            <v>NEGRETE</v>
          </cell>
          <cell r="G5873" t="str">
            <v>PETRO</v>
          </cell>
          <cell r="N5873" t="str">
            <v>MANTENIMIENTO DE EQUIPOS DE AIRE ACONDICIONADO Y REFRIGERACION</v>
          </cell>
          <cell r="P5873">
            <v>3284052</v>
          </cell>
          <cell r="T5873" t="str">
            <v>PRESENCIAL</v>
          </cell>
        </row>
        <row r="5874">
          <cell r="A5874" t="str">
            <v>CC</v>
          </cell>
          <cell r="C5874" t="str">
            <v>10688190323323631</v>
          </cell>
          <cell r="E5874" t="str">
            <v>MARYORIS ROCIO</v>
          </cell>
          <cell r="F5874" t="str">
            <v>MORELO</v>
          </cell>
          <cell r="G5874" t="str">
            <v>CASTRO</v>
          </cell>
          <cell r="N5874" t="str">
            <v>RECREACION.</v>
          </cell>
          <cell r="P5874">
            <v>3323631</v>
          </cell>
          <cell r="T5874" t="str">
            <v>PRESENCIAL</v>
          </cell>
        </row>
        <row r="5875">
          <cell r="A5875" t="str">
            <v>CC</v>
          </cell>
          <cell r="C5875" t="str">
            <v>10016707503362080</v>
          </cell>
          <cell r="E5875" t="str">
            <v>ALEJANDRA</v>
          </cell>
          <cell r="F5875" t="str">
            <v>VILLA</v>
          </cell>
          <cell r="G5875" t="str">
            <v>ACEVEDO</v>
          </cell>
          <cell r="N5875" t="str">
            <v>PROGRAMACION DE SOFTWARE .</v>
          </cell>
          <cell r="P5875">
            <v>3362080</v>
          </cell>
          <cell r="T5875" t="str">
            <v>PRESENCIAL</v>
          </cell>
        </row>
        <row r="5876">
          <cell r="A5876" t="str">
            <v>CC</v>
          </cell>
          <cell r="C5876" t="str">
            <v>11311093753335649</v>
          </cell>
          <cell r="E5876" t="str">
            <v>JEAN CARLOS</v>
          </cell>
          <cell r="F5876" t="str">
            <v>SOTOMAYOR</v>
          </cell>
          <cell r="G5876" t="str">
            <v>MALARIAGA</v>
          </cell>
          <cell r="N5876" t="str">
            <v>SISTEMAS TELEINFORMÁTICOS</v>
          </cell>
          <cell r="P5876">
            <v>3335649</v>
          </cell>
          <cell r="T5876" t="str">
            <v>VIRTUAL</v>
          </cell>
        </row>
        <row r="5877">
          <cell r="A5877" t="str">
            <v>CC</v>
          </cell>
          <cell r="C5877" t="str">
            <v>11928957943235652</v>
          </cell>
          <cell r="E5877" t="str">
            <v>GLENIS LUCIA</v>
          </cell>
          <cell r="F5877" t="str">
            <v>HERNANDEZ</v>
          </cell>
          <cell r="G5877" t="str">
            <v>ALGARIN</v>
          </cell>
          <cell r="N5877" t="str">
            <v>ASISTENCIA EN ORGANIZACION DE ARCHIVOS .</v>
          </cell>
          <cell r="P5877">
            <v>3235652</v>
          </cell>
          <cell r="T5877" t="str">
            <v>PRESENCIAL</v>
          </cell>
        </row>
        <row r="5878">
          <cell r="A5878" t="str">
            <v>CC</v>
          </cell>
          <cell r="C5878" t="str">
            <v>81732812775375</v>
          </cell>
          <cell r="E5878" t="str">
            <v>ORLANDO MANUEL</v>
          </cell>
          <cell r="F5878" t="str">
            <v>DIAZ</v>
          </cell>
          <cell r="G5878" t="str">
            <v>MORALES</v>
          </cell>
          <cell r="N5878" t="str">
            <v>MANTENIMIENTO DE MOTOCICLETAS Y MOTOCARROS.</v>
          </cell>
          <cell r="P5878">
            <v>2775375</v>
          </cell>
          <cell r="T5878" t="str">
            <v>PRESENCIAL</v>
          </cell>
        </row>
        <row r="5879">
          <cell r="A5879" t="str">
            <v>TI</v>
          </cell>
          <cell r="C5879" t="str">
            <v>10321823703265724</v>
          </cell>
          <cell r="E5879" t="str">
            <v>JULIO ANDRES</v>
          </cell>
          <cell r="F5879" t="str">
            <v>LOPERA</v>
          </cell>
          <cell r="G5879" t="str">
            <v>HERNANDEZ</v>
          </cell>
          <cell r="N5879" t="str">
            <v>MANTENIMIENTO DE EQUIPOS DE AIRE ACONDICIONADO Y REFRIGERACION</v>
          </cell>
          <cell r="P5879">
            <v>3265724</v>
          </cell>
          <cell r="T5879" t="str">
            <v>PRESENCIAL</v>
          </cell>
        </row>
        <row r="5880">
          <cell r="A5880" t="str">
            <v>CC</v>
          </cell>
          <cell r="C5880" t="str">
            <v>11294891973276936</v>
          </cell>
          <cell r="E5880" t="str">
            <v>KEYDA GISSEL</v>
          </cell>
          <cell r="F5880" t="str">
            <v>PADILLA</v>
          </cell>
          <cell r="G5880" t="str">
            <v>JULIO</v>
          </cell>
          <cell r="N5880" t="str">
            <v>COMERCIALIZACIÓN DE PRODUCTOS MASIVOS</v>
          </cell>
          <cell r="P5880">
            <v>3276936</v>
          </cell>
          <cell r="T5880" t="str">
            <v>PRESENCIAL</v>
          </cell>
        </row>
        <row r="5881">
          <cell r="A5881" t="str">
            <v>CC</v>
          </cell>
          <cell r="C5881" t="str">
            <v>10412585703276935</v>
          </cell>
          <cell r="E5881" t="str">
            <v>DAYANA MILETH</v>
          </cell>
          <cell r="F5881" t="str">
            <v>RAMOS</v>
          </cell>
          <cell r="G5881" t="str">
            <v>LOPEZ</v>
          </cell>
          <cell r="N5881" t="str">
            <v>COMERCIALIZACIÓN DE PRODUCTOS MASIVOS</v>
          </cell>
          <cell r="P5881">
            <v>3276935</v>
          </cell>
          <cell r="T5881" t="str">
            <v>PRESENCIAL</v>
          </cell>
        </row>
        <row r="5882">
          <cell r="A5882" t="str">
            <v>CC</v>
          </cell>
          <cell r="C5882" t="str">
            <v>11928001193291120</v>
          </cell>
          <cell r="E5882" t="str">
            <v>YARIS DAMELIS</v>
          </cell>
          <cell r="F5882" t="str">
            <v>CASTILLO</v>
          </cell>
          <cell r="G5882" t="str">
            <v>SANCHEZ</v>
          </cell>
          <cell r="N5882" t="str">
            <v>PRODUCCION AGROPECUARIA</v>
          </cell>
          <cell r="P5882">
            <v>3291120</v>
          </cell>
          <cell r="T5882" t="str">
            <v>PRESENCIAL</v>
          </cell>
        </row>
        <row r="5883">
          <cell r="A5883" t="str">
            <v>CC</v>
          </cell>
          <cell r="C5883" t="str">
            <v>10455083183333652</v>
          </cell>
          <cell r="E5883" t="str">
            <v>YEISON ANDRES</v>
          </cell>
          <cell r="F5883" t="str">
            <v>LEMUS</v>
          </cell>
          <cell r="N5883" t="str">
            <v>INSTALACIONES PARA SUMINISTRO DE GAS COMBUSTIBLE EN EDIFICACIONES RESIDENCIALES Y COMERCIALES.</v>
          </cell>
          <cell r="P5883">
            <v>3333652</v>
          </cell>
          <cell r="T5883" t="str">
            <v>PRESENCIAL</v>
          </cell>
        </row>
        <row r="5884">
          <cell r="A5884" t="str">
            <v>TI</v>
          </cell>
          <cell r="C5884" t="str">
            <v>10390838172829334</v>
          </cell>
          <cell r="E5884" t="str">
            <v>YESENIA</v>
          </cell>
          <cell r="F5884" t="str">
            <v>TORDECILLA</v>
          </cell>
          <cell r="G5884" t="str">
            <v>CASTAÑEDA</v>
          </cell>
          <cell r="N5884" t="str">
            <v>CONTABILIZACION DE OPERACIONES COMERCIALES Y FINANCIERAS.</v>
          </cell>
          <cell r="P5884">
            <v>2829334</v>
          </cell>
          <cell r="T5884" t="str">
            <v>PRESENCIAL</v>
          </cell>
        </row>
        <row r="5885">
          <cell r="A5885" t="str">
            <v>CC</v>
          </cell>
          <cell r="C5885" t="str">
            <v>10455134493305608</v>
          </cell>
          <cell r="E5885" t="str">
            <v>OBEIMAR</v>
          </cell>
          <cell r="F5885" t="str">
            <v>GONZALEZ</v>
          </cell>
          <cell r="G5885" t="str">
            <v>URANGO</v>
          </cell>
          <cell r="N5885" t="str">
            <v>CONSTRUCCION DE EDIFICACIONES</v>
          </cell>
          <cell r="P5885">
            <v>3305608</v>
          </cell>
          <cell r="T5885" t="str">
            <v>PRESENCIAL</v>
          </cell>
        </row>
        <row r="5886">
          <cell r="A5886" t="str">
            <v>CC</v>
          </cell>
          <cell r="C5886" t="str">
            <v>10412594813276945</v>
          </cell>
          <cell r="E5886" t="str">
            <v>SAMIR</v>
          </cell>
          <cell r="F5886" t="str">
            <v>VERTEL</v>
          </cell>
          <cell r="G5886" t="str">
            <v>CARDOZA</v>
          </cell>
          <cell r="N5886" t="str">
            <v>CONSTRUCCION DE EDIFICACIONES</v>
          </cell>
          <cell r="P5886">
            <v>3276945</v>
          </cell>
          <cell r="T5886" t="str">
            <v>PRESENCIAL</v>
          </cell>
        </row>
        <row r="5887">
          <cell r="A5887" t="str">
            <v>CC</v>
          </cell>
          <cell r="C5887" t="str">
            <v>986132793346819</v>
          </cell>
          <cell r="E5887" t="str">
            <v>WILINSON</v>
          </cell>
          <cell r="F5887" t="str">
            <v>PALOMO</v>
          </cell>
          <cell r="G5887" t="str">
            <v>VEGA</v>
          </cell>
          <cell r="N5887" t="str">
            <v>PROMOTOR DE SALUD</v>
          </cell>
          <cell r="P5887">
            <v>3346819</v>
          </cell>
          <cell r="T5887" t="str">
            <v>PRESENCIAL</v>
          </cell>
        </row>
        <row r="5888">
          <cell r="A5888" t="str">
            <v>CC</v>
          </cell>
          <cell r="C5888" t="str">
            <v>10076751083345956</v>
          </cell>
          <cell r="E5888" t="str">
            <v>DANIEL ANDRES</v>
          </cell>
          <cell r="F5888" t="str">
            <v>BERRIO</v>
          </cell>
          <cell r="G5888" t="str">
            <v>ALARCON</v>
          </cell>
          <cell r="N5888" t="str">
            <v>PROMOTOR DE SALUD</v>
          </cell>
          <cell r="P5888">
            <v>3345956</v>
          </cell>
          <cell r="T5888" t="str">
            <v>PRESENCIAL</v>
          </cell>
        </row>
        <row r="5889">
          <cell r="A5889" t="str">
            <v>CC</v>
          </cell>
          <cell r="C5889" t="str">
            <v>10321767673345956</v>
          </cell>
          <cell r="E5889" t="str">
            <v>JUAN CAMILO</v>
          </cell>
          <cell r="F5889" t="str">
            <v>NARVAEZ</v>
          </cell>
          <cell r="G5889" t="str">
            <v>ALARCON</v>
          </cell>
          <cell r="N5889" t="str">
            <v>PROMOTOR DE SALUD</v>
          </cell>
          <cell r="P5889">
            <v>3345956</v>
          </cell>
          <cell r="T5889" t="str">
            <v>PRESENCIAL</v>
          </cell>
        </row>
        <row r="5890">
          <cell r="A5890" t="str">
            <v>CC</v>
          </cell>
          <cell r="C5890" t="str">
            <v>10396544383345960</v>
          </cell>
          <cell r="E5890" t="str">
            <v>NARIAMA</v>
          </cell>
          <cell r="F5890" t="str">
            <v>FERNIA</v>
          </cell>
          <cell r="G5890" t="str">
            <v>BAILARIN</v>
          </cell>
          <cell r="N5890" t="str">
            <v>PROMOTOR DE SALUD</v>
          </cell>
          <cell r="P5890">
            <v>3345960</v>
          </cell>
          <cell r="T5890" t="str">
            <v>PRESENCIAL</v>
          </cell>
        </row>
        <row r="5891">
          <cell r="A5891" t="str">
            <v>CC</v>
          </cell>
          <cell r="C5891" t="str">
            <v>81155123345960</v>
          </cell>
          <cell r="E5891" t="str">
            <v>NACHER</v>
          </cell>
          <cell r="F5891" t="str">
            <v>VALENCIA</v>
          </cell>
          <cell r="G5891" t="str">
            <v>MECHECHE</v>
          </cell>
          <cell r="N5891" t="str">
            <v>PROMOTOR DE SALUD</v>
          </cell>
          <cell r="P5891">
            <v>3345960</v>
          </cell>
          <cell r="T5891" t="str">
            <v>PRESENCIAL</v>
          </cell>
        </row>
        <row r="5892">
          <cell r="A5892" t="str">
            <v>CC</v>
          </cell>
          <cell r="C5892" t="str">
            <v>10078215793329122</v>
          </cell>
          <cell r="E5892" t="str">
            <v>DIANA MARIA</v>
          </cell>
          <cell r="F5892" t="str">
            <v>FALCO</v>
          </cell>
          <cell r="G5892" t="str">
            <v>JIMENEZ</v>
          </cell>
          <cell r="N5892" t="str">
            <v>ELABORACION DE PRODUCTOS ALIMENTICIOS.</v>
          </cell>
          <cell r="P5892">
            <v>3329122</v>
          </cell>
          <cell r="T5892" t="str">
            <v>PRESENCIAL</v>
          </cell>
        </row>
        <row r="5893">
          <cell r="A5893" t="str">
            <v>CC</v>
          </cell>
          <cell r="C5893" t="str">
            <v>10280372033323631</v>
          </cell>
          <cell r="E5893" t="str">
            <v>ESPERANZA</v>
          </cell>
          <cell r="F5893" t="str">
            <v>MADERA</v>
          </cell>
          <cell r="G5893" t="str">
            <v>SANTANA</v>
          </cell>
          <cell r="N5893" t="str">
            <v>RECREACION.</v>
          </cell>
          <cell r="P5893">
            <v>3323631</v>
          </cell>
          <cell r="T5893" t="str">
            <v>PRESENCIAL</v>
          </cell>
        </row>
        <row r="5894">
          <cell r="A5894" t="str">
            <v>CC</v>
          </cell>
          <cell r="C5894" t="str">
            <v>10017478173337028</v>
          </cell>
          <cell r="E5894" t="str">
            <v>EYDER ANDRES</v>
          </cell>
          <cell r="F5894" t="str">
            <v>VILLADIEGO</v>
          </cell>
          <cell r="G5894" t="str">
            <v>BELTRAN</v>
          </cell>
          <cell r="N5894" t="str">
            <v>RECREACION.</v>
          </cell>
          <cell r="P5894">
            <v>3337028</v>
          </cell>
          <cell r="T5894" t="str">
            <v>PRESENCIAL</v>
          </cell>
        </row>
        <row r="5895">
          <cell r="A5895" t="str">
            <v>CC</v>
          </cell>
          <cell r="C5895" t="str">
            <v>232169883335644</v>
          </cell>
          <cell r="E5895" t="str">
            <v>MARLIS ESTHER</v>
          </cell>
          <cell r="F5895" t="str">
            <v>MEZA</v>
          </cell>
          <cell r="G5895" t="str">
            <v>VERGEL</v>
          </cell>
          <cell r="N5895" t="str">
            <v>VENTA DE PRODUCTOS EN LINEA</v>
          </cell>
          <cell r="P5895">
            <v>3335644</v>
          </cell>
          <cell r="T5895" t="str">
            <v>VIRTUAL</v>
          </cell>
        </row>
        <row r="5896">
          <cell r="A5896" t="str">
            <v>CC</v>
          </cell>
          <cell r="C5896" t="str">
            <v>11296847313286129</v>
          </cell>
          <cell r="E5896" t="str">
            <v>YURANIS</v>
          </cell>
          <cell r="F5896" t="str">
            <v>OVIEDO</v>
          </cell>
          <cell r="G5896" t="str">
            <v>HERNANDEZ</v>
          </cell>
          <cell r="N5896" t="str">
            <v>.ATENCION INTEGRAL A LA PRIMERA INFANCIA</v>
          </cell>
          <cell r="P5896">
            <v>3286129</v>
          </cell>
          <cell r="T5896" t="str">
            <v>PRESENCIAL</v>
          </cell>
        </row>
        <row r="5897">
          <cell r="A5897" t="str">
            <v>CC</v>
          </cell>
          <cell r="C5897" t="str">
            <v>10624326783286129</v>
          </cell>
          <cell r="E5897" t="str">
            <v>IVANNA CAROLINA</v>
          </cell>
          <cell r="F5897" t="str">
            <v>CABRALES</v>
          </cell>
          <cell r="G5897" t="str">
            <v>MONTES</v>
          </cell>
          <cell r="N5897" t="str">
            <v>.ATENCION INTEGRAL A LA PRIMERA INFANCIA</v>
          </cell>
          <cell r="P5897">
            <v>3286129</v>
          </cell>
          <cell r="T5897" t="str">
            <v>PRESENCIAL</v>
          </cell>
        </row>
        <row r="5898">
          <cell r="A5898" t="str">
            <v>CC</v>
          </cell>
          <cell r="C5898" t="str">
            <v>11927205993337037</v>
          </cell>
          <cell r="E5898" t="str">
            <v>SEBASTIAN</v>
          </cell>
          <cell r="F5898" t="str">
            <v>ARGEL</v>
          </cell>
          <cell r="G5898" t="str">
            <v>BALLESTEROS</v>
          </cell>
          <cell r="N5898" t="str">
            <v>INSTALACION DE SISTEMAS ELECTRICOS RESIDENCIALES Y COMERCIALES</v>
          </cell>
          <cell r="P5898">
            <v>3337037</v>
          </cell>
          <cell r="T5898" t="str">
            <v>PRESENCIAL</v>
          </cell>
        </row>
        <row r="5899">
          <cell r="A5899" t="str">
            <v>TI</v>
          </cell>
          <cell r="C5899" t="str">
            <v>10750922823297406</v>
          </cell>
          <cell r="E5899" t="str">
            <v>EIMIS ESTHER</v>
          </cell>
          <cell r="F5899" t="str">
            <v>PALACIOS</v>
          </cell>
          <cell r="G5899" t="str">
            <v>IMBA</v>
          </cell>
          <cell r="N5899" t="str">
            <v>SISTEMAS TELEINFORMÁTICOS</v>
          </cell>
          <cell r="P5899">
            <v>3297406</v>
          </cell>
          <cell r="T5899" t="str">
            <v>PRESENCIAL</v>
          </cell>
        </row>
        <row r="5900">
          <cell r="A5900" t="str">
            <v>CC</v>
          </cell>
          <cell r="C5900" t="str">
            <v>11931100523344658</v>
          </cell>
          <cell r="E5900" t="str">
            <v>LINA MARCELA</v>
          </cell>
          <cell r="F5900" t="str">
            <v>MEJIA</v>
          </cell>
          <cell r="G5900" t="str">
            <v>GARCES</v>
          </cell>
          <cell r="N5900" t="str">
            <v>SISTEMAS TELEINFORMÁTICOS</v>
          </cell>
          <cell r="P5900">
            <v>3344658</v>
          </cell>
          <cell r="T5900" t="str">
            <v>PRESENCIAL</v>
          </cell>
        </row>
        <row r="5901">
          <cell r="A5901" t="str">
            <v>CC</v>
          </cell>
          <cell r="C5901" t="str">
            <v>10659840713335649</v>
          </cell>
          <cell r="E5901" t="str">
            <v>FELIX JAVIER</v>
          </cell>
          <cell r="F5901" t="str">
            <v>LOPEZ</v>
          </cell>
          <cell r="G5901" t="str">
            <v>CALLEJAS</v>
          </cell>
          <cell r="N5901" t="str">
            <v>SISTEMAS TELEINFORMÁTICOS</v>
          </cell>
          <cell r="P5901">
            <v>3335649</v>
          </cell>
          <cell r="T5901" t="str">
            <v>VIRTUAL</v>
          </cell>
        </row>
        <row r="5902">
          <cell r="A5902" t="str">
            <v>CC</v>
          </cell>
          <cell r="C5902" t="str">
            <v>10077991343336289</v>
          </cell>
          <cell r="E5902" t="str">
            <v>LEANDRO ALBERTO</v>
          </cell>
          <cell r="F5902" t="str">
            <v>GARZON</v>
          </cell>
          <cell r="G5902" t="str">
            <v>ALVAREZ</v>
          </cell>
          <cell r="N5902" t="str">
            <v>ASESORIA COMERCIAL</v>
          </cell>
          <cell r="P5902">
            <v>3336289</v>
          </cell>
          <cell r="T5902" t="str">
            <v>VIRTUAL</v>
          </cell>
        </row>
        <row r="5903">
          <cell r="A5903" t="str">
            <v>CC</v>
          </cell>
          <cell r="C5903" t="str">
            <v>10305943873336289</v>
          </cell>
          <cell r="E5903" t="str">
            <v>YULY MARCELA</v>
          </cell>
          <cell r="F5903" t="str">
            <v>AROCA</v>
          </cell>
          <cell r="G5903" t="str">
            <v>CABRERA</v>
          </cell>
          <cell r="N5903" t="str">
            <v>ASESORIA COMERCIAL</v>
          </cell>
          <cell r="P5903">
            <v>3336289</v>
          </cell>
          <cell r="T5903" t="str">
            <v>VIRTUAL</v>
          </cell>
        </row>
        <row r="5904">
          <cell r="A5904" t="str">
            <v>CC</v>
          </cell>
          <cell r="C5904" t="str">
            <v>10279576473276936</v>
          </cell>
          <cell r="E5904" t="str">
            <v>MARYURIS</v>
          </cell>
          <cell r="F5904" t="str">
            <v>PALACIO</v>
          </cell>
          <cell r="G5904" t="str">
            <v>VANEGA</v>
          </cell>
          <cell r="N5904" t="str">
            <v>COMERCIALIZACIÓN DE PRODUCTOS MASIVOS</v>
          </cell>
          <cell r="P5904">
            <v>3276936</v>
          </cell>
          <cell r="T5904" t="str">
            <v>PRESENCIAL</v>
          </cell>
        </row>
        <row r="5905">
          <cell r="A5905" t="str">
            <v>CC</v>
          </cell>
          <cell r="C5905" t="str">
            <v>10011540363276935</v>
          </cell>
          <cell r="E5905" t="str">
            <v>YULIANA</v>
          </cell>
          <cell r="F5905" t="str">
            <v>AGUDELO</v>
          </cell>
          <cell r="G5905" t="str">
            <v>DE ARCOS</v>
          </cell>
          <cell r="N5905" t="str">
            <v>COMERCIALIZACIÓN DE PRODUCTOS MASIVOS</v>
          </cell>
          <cell r="P5905">
            <v>3276935</v>
          </cell>
          <cell r="T5905" t="str">
            <v>PRESENCIAL</v>
          </cell>
        </row>
        <row r="5906">
          <cell r="A5906" t="str">
            <v>CC</v>
          </cell>
          <cell r="C5906" t="str">
            <v>10390870123344650</v>
          </cell>
          <cell r="E5906" t="str">
            <v>JERONIMO</v>
          </cell>
          <cell r="F5906" t="str">
            <v>PADILLA</v>
          </cell>
          <cell r="G5906" t="str">
            <v>INFANSON</v>
          </cell>
          <cell r="N5906" t="str">
            <v>PRODUCCION AGROPECUARIA</v>
          </cell>
          <cell r="P5906">
            <v>3344650</v>
          </cell>
          <cell r="T5906" t="str">
            <v>PRESENCIAL</v>
          </cell>
        </row>
        <row r="5907">
          <cell r="A5907" t="str">
            <v>CC</v>
          </cell>
          <cell r="C5907" t="str">
            <v>10387970473291120</v>
          </cell>
          <cell r="E5907" t="str">
            <v>MARIA JOSE</v>
          </cell>
          <cell r="F5907" t="str">
            <v>OQUENDO</v>
          </cell>
          <cell r="G5907" t="str">
            <v>LEON</v>
          </cell>
          <cell r="N5907" t="str">
            <v>PRODUCCION AGROPECUARIA</v>
          </cell>
          <cell r="P5907">
            <v>3291120</v>
          </cell>
          <cell r="T5907" t="str">
            <v>PRESENCIAL</v>
          </cell>
        </row>
        <row r="5908">
          <cell r="A5908" t="str">
            <v>TI</v>
          </cell>
          <cell r="C5908" t="str">
            <v>10817610863335975</v>
          </cell>
          <cell r="E5908" t="str">
            <v>DANA MICHEL</v>
          </cell>
          <cell r="F5908" t="str">
            <v>RIQUETT</v>
          </cell>
          <cell r="G5908" t="str">
            <v>CRESPO</v>
          </cell>
          <cell r="N5908" t="str">
            <v>PATRONAJE INDUSTRIAL DE PRENDAS DE VESTIR</v>
          </cell>
          <cell r="P5908">
            <v>3335975</v>
          </cell>
          <cell r="T5908" t="str">
            <v>VIRTUAL</v>
          </cell>
        </row>
        <row r="5909">
          <cell r="A5909" t="str">
            <v>CC</v>
          </cell>
          <cell r="C5909" t="str">
            <v>11227224182547471</v>
          </cell>
          <cell r="E5909" t="str">
            <v>YON FREDY</v>
          </cell>
          <cell r="F5909" t="str">
            <v>HURTADO</v>
          </cell>
          <cell r="G5909" t="str">
            <v>BITERI</v>
          </cell>
          <cell r="N5909" t="str">
            <v>DESARROLLO PUBLICITARIO</v>
          </cell>
          <cell r="P5909">
            <v>2547471</v>
          </cell>
          <cell r="T5909" t="str">
            <v>VIRTUAL</v>
          </cell>
        </row>
        <row r="5910">
          <cell r="A5910" t="str">
            <v>CC</v>
          </cell>
          <cell r="C5910" t="str">
            <v>10455148753305608</v>
          </cell>
          <cell r="E5910" t="str">
            <v>SINDY PAOLA</v>
          </cell>
          <cell r="F5910" t="str">
            <v>FLOREZ</v>
          </cell>
          <cell r="G5910" t="str">
            <v>HERNANDEZ</v>
          </cell>
          <cell r="N5910" t="str">
            <v>CONSTRUCCION DE EDIFICACIONES</v>
          </cell>
          <cell r="P5910">
            <v>3305608</v>
          </cell>
          <cell r="T5910" t="str">
            <v>PRESENCIAL</v>
          </cell>
        </row>
        <row r="5911">
          <cell r="A5911" t="str">
            <v>CC</v>
          </cell>
          <cell r="C5911" t="str">
            <v>10390847543346819</v>
          </cell>
          <cell r="E5911" t="str">
            <v>HECTOR</v>
          </cell>
          <cell r="F5911" t="str">
            <v>VIGA</v>
          </cell>
          <cell r="G5911" t="str">
            <v>ARRIETA</v>
          </cell>
          <cell r="N5911" t="str">
            <v>PROMOTOR DE SALUD</v>
          </cell>
          <cell r="P5911">
            <v>3346819</v>
          </cell>
          <cell r="T5911" t="str">
            <v>PRESENCIAL</v>
          </cell>
        </row>
        <row r="5912">
          <cell r="A5912" t="str">
            <v>CC</v>
          </cell>
          <cell r="C5912" t="str">
            <v>10365995733346819</v>
          </cell>
          <cell r="E5912" t="str">
            <v>GLORIA AMPARO</v>
          </cell>
          <cell r="F5912" t="str">
            <v>BEDOYA</v>
          </cell>
          <cell r="G5912" t="str">
            <v>GRISALES</v>
          </cell>
          <cell r="N5912" t="str">
            <v>PROMOTOR DE SALUD</v>
          </cell>
          <cell r="P5912">
            <v>3346819</v>
          </cell>
          <cell r="T5912" t="str">
            <v>PRESENCIAL</v>
          </cell>
        </row>
        <row r="5913">
          <cell r="A5913" t="str">
            <v>CC</v>
          </cell>
          <cell r="C5913" t="str">
            <v>10371194353345953</v>
          </cell>
          <cell r="E5913" t="str">
            <v>EDWIN DAVID</v>
          </cell>
          <cell r="F5913" t="str">
            <v>BURRIEL</v>
          </cell>
          <cell r="G5913" t="str">
            <v>ZAPATA</v>
          </cell>
          <cell r="N5913" t="str">
            <v>PROMOTOR DE SALUD</v>
          </cell>
          <cell r="P5913">
            <v>3345953</v>
          </cell>
          <cell r="T5913" t="str">
            <v>PRESENCIAL</v>
          </cell>
        </row>
        <row r="5914">
          <cell r="A5914" t="str">
            <v>CC</v>
          </cell>
          <cell r="C5914" t="str">
            <v>10752253763345957</v>
          </cell>
          <cell r="E5914" t="str">
            <v>WILSON STEEP</v>
          </cell>
          <cell r="F5914" t="str">
            <v>VILLARREAL</v>
          </cell>
          <cell r="G5914" t="str">
            <v>CUELLAR</v>
          </cell>
          <cell r="N5914" t="str">
            <v>PROMOTOR DE SALUD</v>
          </cell>
          <cell r="P5914">
            <v>3345957</v>
          </cell>
          <cell r="T5914" t="str">
            <v>PRESENCIAL</v>
          </cell>
        </row>
        <row r="5915">
          <cell r="A5915" t="str">
            <v>CC</v>
          </cell>
          <cell r="C5915" t="str">
            <v>81153423345960</v>
          </cell>
          <cell r="E5915" t="str">
            <v>LUIS</v>
          </cell>
          <cell r="F5915" t="str">
            <v>PALACIOS</v>
          </cell>
          <cell r="G5915" t="str">
            <v>MOSQUERA</v>
          </cell>
          <cell r="N5915" t="str">
            <v>PROMOTOR DE SALUD</v>
          </cell>
          <cell r="P5915">
            <v>3345960</v>
          </cell>
          <cell r="T5915" t="str">
            <v>PRESENCIAL</v>
          </cell>
        </row>
        <row r="5916">
          <cell r="A5916" t="str">
            <v>TI</v>
          </cell>
          <cell r="C5916" t="str">
            <v>10356448683337028</v>
          </cell>
          <cell r="E5916" t="str">
            <v>SANDY</v>
          </cell>
          <cell r="F5916" t="str">
            <v>MARTINEZ</v>
          </cell>
          <cell r="G5916" t="str">
            <v>RUIZ</v>
          </cell>
          <cell r="N5916" t="str">
            <v>RECREACION.</v>
          </cell>
          <cell r="P5916">
            <v>3337028</v>
          </cell>
          <cell r="T5916" t="str">
            <v>PRESENCIAL</v>
          </cell>
        </row>
        <row r="5917">
          <cell r="A5917" t="str">
            <v>CC</v>
          </cell>
          <cell r="C5917" t="str">
            <v>10074609583337028</v>
          </cell>
          <cell r="E5917" t="str">
            <v>PAOLA ANDREA</v>
          </cell>
          <cell r="F5917" t="str">
            <v>FRANCO</v>
          </cell>
          <cell r="G5917" t="str">
            <v>DE LUCAS</v>
          </cell>
          <cell r="N5917" t="str">
            <v>RECREACION.</v>
          </cell>
          <cell r="P5917">
            <v>3337028</v>
          </cell>
          <cell r="T5917" t="str">
            <v>PRESENCIAL</v>
          </cell>
        </row>
        <row r="5918">
          <cell r="A5918" t="str">
            <v>CC</v>
          </cell>
          <cell r="C5918" t="str">
            <v>10124238403335644</v>
          </cell>
          <cell r="E5918" t="str">
            <v>DANIEL FERNANDO</v>
          </cell>
          <cell r="F5918" t="str">
            <v>PENAGOS</v>
          </cell>
          <cell r="G5918" t="str">
            <v>ROCHA</v>
          </cell>
          <cell r="N5918" t="str">
            <v>VENTA DE PRODUCTOS EN LINEA</v>
          </cell>
          <cell r="P5918">
            <v>3335644</v>
          </cell>
          <cell r="T5918" t="str">
            <v>VIRTUAL</v>
          </cell>
        </row>
        <row r="5919">
          <cell r="A5919" t="str">
            <v>CC</v>
          </cell>
          <cell r="C5919" t="str">
            <v>10374724143286129</v>
          </cell>
          <cell r="E5919" t="str">
            <v>ELIZABETH</v>
          </cell>
          <cell r="F5919" t="str">
            <v>HERNANDEZ</v>
          </cell>
          <cell r="G5919" t="str">
            <v>GONZALEZ</v>
          </cell>
          <cell r="N5919" t="str">
            <v>.ATENCION INTEGRAL A LA PRIMERA INFANCIA</v>
          </cell>
          <cell r="P5919">
            <v>3286129</v>
          </cell>
          <cell r="T5919" t="str">
            <v>PRESENCIAL</v>
          </cell>
        </row>
        <row r="5920">
          <cell r="A5920" t="str">
            <v>CC</v>
          </cell>
          <cell r="C5920" t="str">
            <v>10371227873297406</v>
          </cell>
          <cell r="E5920" t="str">
            <v>CAMILA ANDREA</v>
          </cell>
          <cell r="F5920" t="str">
            <v>MERCADO</v>
          </cell>
          <cell r="G5920" t="str">
            <v>URREGO</v>
          </cell>
          <cell r="N5920" t="str">
            <v>SISTEMAS TELEINFORMÁTICOS</v>
          </cell>
          <cell r="P5920">
            <v>3297406</v>
          </cell>
          <cell r="T5920" t="str">
            <v>PRESENCIAL</v>
          </cell>
        </row>
        <row r="5921">
          <cell r="A5921" t="str">
            <v>TI</v>
          </cell>
          <cell r="C5921" t="str">
            <v>10321821453235576</v>
          </cell>
          <cell r="E5921" t="str">
            <v>VIVIAN MARCELA</v>
          </cell>
          <cell r="F5921" t="str">
            <v>HERNANDEZ</v>
          </cell>
          <cell r="G5921" t="str">
            <v>LLOREDA</v>
          </cell>
          <cell r="N5921" t="str">
            <v>OPERACIONES DE COMERCIO EXTERIOR</v>
          </cell>
          <cell r="P5921">
            <v>3235576</v>
          </cell>
          <cell r="T5921" t="str">
            <v>PRESENCIAL</v>
          </cell>
        </row>
        <row r="5922">
          <cell r="A5922" t="str">
            <v>TI</v>
          </cell>
          <cell r="C5922" t="str">
            <v>10356435393235576</v>
          </cell>
          <cell r="E5922" t="str">
            <v>JULIANA</v>
          </cell>
          <cell r="F5922" t="str">
            <v>MARQUEZ</v>
          </cell>
          <cell r="G5922" t="str">
            <v>MESA</v>
          </cell>
          <cell r="N5922" t="str">
            <v>OPERACIONES DE COMERCIO EXTERIOR</v>
          </cell>
          <cell r="P5922">
            <v>3235576</v>
          </cell>
          <cell r="T5922" t="str">
            <v>PRESENCIAL</v>
          </cell>
        </row>
        <row r="5923">
          <cell r="A5923" t="str">
            <v>CC</v>
          </cell>
          <cell r="C5923" t="str">
            <v>10279513093235652</v>
          </cell>
          <cell r="E5923" t="str">
            <v>LUZ NEDIS</v>
          </cell>
          <cell r="F5923" t="str">
            <v>RUIZ</v>
          </cell>
          <cell r="G5923" t="str">
            <v>FERIA</v>
          </cell>
          <cell r="N5923" t="str">
            <v>ASISTENCIA EN ORGANIZACION DE ARCHIVOS .</v>
          </cell>
          <cell r="P5923">
            <v>3235652</v>
          </cell>
          <cell r="T5923" t="str">
            <v>PRESENCIAL</v>
          </cell>
        </row>
        <row r="5924">
          <cell r="A5924" t="str">
            <v>CC</v>
          </cell>
          <cell r="C5924" t="str">
            <v>11028180983265724</v>
          </cell>
          <cell r="E5924" t="str">
            <v>DANIEL DAVID</v>
          </cell>
          <cell r="F5924" t="str">
            <v>OSORIO</v>
          </cell>
          <cell r="G5924" t="str">
            <v>CORRALES</v>
          </cell>
          <cell r="N5924" t="str">
            <v>MANTENIMIENTO DE EQUIPOS DE AIRE ACONDICIONADO Y REFRIGERACION</v>
          </cell>
          <cell r="P5924">
            <v>3265724</v>
          </cell>
          <cell r="T5924" t="str">
            <v>PRESENCIAL</v>
          </cell>
        </row>
        <row r="5925">
          <cell r="A5925" t="str">
            <v>CC</v>
          </cell>
          <cell r="C5925" t="str">
            <v>10279401473291124</v>
          </cell>
          <cell r="E5925" t="str">
            <v>YEIMAR ANDRES</v>
          </cell>
          <cell r="F5925" t="str">
            <v>BEITAR</v>
          </cell>
          <cell r="G5925" t="str">
            <v>CHAVERRA</v>
          </cell>
          <cell r="N5925" t="str">
            <v>MANTENIMIENTO DE EQUIPOS DE AIRE ACONDICIONADO Y REFRIGERACION</v>
          </cell>
          <cell r="P5925">
            <v>3291124</v>
          </cell>
          <cell r="T5925" t="str">
            <v>PRESENCIAL</v>
          </cell>
        </row>
        <row r="5926">
          <cell r="A5926" t="str">
            <v>CC</v>
          </cell>
          <cell r="C5926" t="str">
            <v>11279532872826343</v>
          </cell>
          <cell r="E5926" t="str">
            <v>HELBERT ANTONIO</v>
          </cell>
          <cell r="F5926" t="str">
            <v>JARAMILLO</v>
          </cell>
          <cell r="G5926" t="str">
            <v>PENDAS</v>
          </cell>
          <cell r="N5926" t="str">
            <v>SISTEMAS.</v>
          </cell>
          <cell r="P5926">
            <v>2826343</v>
          </cell>
          <cell r="T5926" t="str">
            <v>PRESENCIAL</v>
          </cell>
        </row>
        <row r="5927">
          <cell r="A5927" t="str">
            <v>CC</v>
          </cell>
          <cell r="C5927" t="str">
            <v>10739774103291130</v>
          </cell>
          <cell r="E5927" t="str">
            <v>JAINEAMA</v>
          </cell>
          <cell r="F5927" t="str">
            <v>CARUPIA</v>
          </cell>
          <cell r="G5927" t="str">
            <v>DOMICO</v>
          </cell>
          <cell r="N5927" t="str">
            <v>PROGRAMACION PARA ANALITICA DE DATOS.</v>
          </cell>
          <cell r="P5927">
            <v>3291130</v>
          </cell>
          <cell r="T5927" t="str">
            <v>PRESENCIAL</v>
          </cell>
        </row>
        <row r="5928">
          <cell r="A5928" t="str">
            <v>CC</v>
          </cell>
          <cell r="C5928" t="str">
            <v>84368983235679</v>
          </cell>
          <cell r="E5928" t="str">
            <v>JUAN PABLO</v>
          </cell>
          <cell r="F5928" t="str">
            <v>ROLDAN</v>
          </cell>
          <cell r="G5928" t="str">
            <v>MARIN</v>
          </cell>
          <cell r="N5928" t="str">
            <v>COCINA</v>
          </cell>
          <cell r="P5928">
            <v>3235679</v>
          </cell>
          <cell r="T5928" t="str">
            <v>PRESENCIAL</v>
          </cell>
        </row>
        <row r="5929">
          <cell r="A5929" t="str">
            <v>TI</v>
          </cell>
          <cell r="C5929" t="str">
            <v>10455090323333651</v>
          </cell>
          <cell r="E5929" t="str">
            <v>JUAN DAVID</v>
          </cell>
          <cell r="F5929" t="str">
            <v>CUESTA</v>
          </cell>
          <cell r="G5929" t="str">
            <v>VASQUEZ</v>
          </cell>
          <cell r="N5929" t="str">
            <v>MAMPOSTERIA.</v>
          </cell>
          <cell r="P5929">
            <v>3333651</v>
          </cell>
          <cell r="T5929" t="str">
            <v>PRESENCIAL</v>
          </cell>
        </row>
        <row r="5930">
          <cell r="A5930" t="str">
            <v>CC</v>
          </cell>
          <cell r="C5930" t="str">
            <v>10075463693337023</v>
          </cell>
          <cell r="E5930" t="str">
            <v>JHOAN FERLEYS</v>
          </cell>
          <cell r="F5930" t="str">
            <v>OSPINO</v>
          </cell>
          <cell r="G5930" t="str">
            <v>ESCUDERO</v>
          </cell>
          <cell r="N5930" t="str">
            <v>PROMOTOR DE SALUD</v>
          </cell>
          <cell r="P5930">
            <v>3337023</v>
          </cell>
          <cell r="T5930" t="str">
            <v>PRESENCIAL</v>
          </cell>
        </row>
        <row r="5931">
          <cell r="A5931" t="str">
            <v>CC</v>
          </cell>
          <cell r="C5931" t="str">
            <v>393138033337023</v>
          </cell>
          <cell r="E5931" t="str">
            <v>INDIRA PATRICIA</v>
          </cell>
          <cell r="F5931" t="str">
            <v>CARRILLO</v>
          </cell>
          <cell r="G5931" t="str">
            <v>QUEJADA</v>
          </cell>
          <cell r="N5931" t="str">
            <v>PROMOTOR DE SALUD</v>
          </cell>
          <cell r="P5931">
            <v>3337023</v>
          </cell>
          <cell r="T5931" t="str">
            <v>PRESENCIAL</v>
          </cell>
        </row>
        <row r="5932">
          <cell r="A5932" t="str">
            <v>CC</v>
          </cell>
          <cell r="C5932" t="str">
            <v>10015963933346819</v>
          </cell>
          <cell r="E5932" t="str">
            <v>ANGELICA</v>
          </cell>
          <cell r="F5932" t="str">
            <v>CHIMA</v>
          </cell>
          <cell r="G5932" t="str">
            <v>MENDOZA</v>
          </cell>
          <cell r="N5932" t="str">
            <v>PROMOTOR DE SALUD</v>
          </cell>
          <cell r="P5932">
            <v>3346819</v>
          </cell>
          <cell r="T5932" t="str">
            <v>PRESENCIAL</v>
          </cell>
        </row>
        <row r="5933">
          <cell r="A5933" t="str">
            <v>CC</v>
          </cell>
          <cell r="C5933" t="str">
            <v>10390795193346819</v>
          </cell>
          <cell r="E5933" t="str">
            <v>VIVIANA</v>
          </cell>
          <cell r="F5933" t="str">
            <v>CANTERO</v>
          </cell>
          <cell r="G5933" t="str">
            <v>SANCHEZ</v>
          </cell>
          <cell r="N5933" t="str">
            <v>PROMOTOR DE SALUD</v>
          </cell>
          <cell r="P5933">
            <v>3346819</v>
          </cell>
          <cell r="T5933" t="str">
            <v>PRESENCIAL</v>
          </cell>
        </row>
        <row r="5934">
          <cell r="A5934" t="str">
            <v>CC</v>
          </cell>
          <cell r="C5934" t="str">
            <v>10079332793345957</v>
          </cell>
          <cell r="E5934" t="str">
            <v>MICHEL JULIANA</v>
          </cell>
          <cell r="F5934" t="str">
            <v>MACHADO</v>
          </cell>
          <cell r="G5934" t="str">
            <v>SANTANA</v>
          </cell>
          <cell r="N5934" t="str">
            <v>PROMOTOR DE SALUD</v>
          </cell>
          <cell r="P5934">
            <v>3345957</v>
          </cell>
          <cell r="T5934" t="str">
            <v>PRESENCIAL</v>
          </cell>
        </row>
        <row r="5935">
          <cell r="A5935" t="str">
            <v>CC</v>
          </cell>
          <cell r="C5935" t="str">
            <v>10202242243306405</v>
          </cell>
          <cell r="E5935" t="str">
            <v>ANA SOFIA</v>
          </cell>
          <cell r="F5935" t="str">
            <v>MOJICA</v>
          </cell>
          <cell r="G5935" t="str">
            <v>MARTINEZ</v>
          </cell>
          <cell r="N5935" t="str">
            <v>SERVICIO DE RECEPCION HOTELERA</v>
          </cell>
          <cell r="P5935">
            <v>3306405</v>
          </cell>
          <cell r="T5935" t="str">
            <v>PRESENCIAL</v>
          </cell>
        </row>
        <row r="5936">
          <cell r="A5936" t="str">
            <v>CC</v>
          </cell>
          <cell r="C5936" t="str">
            <v>10279568853284052</v>
          </cell>
          <cell r="E5936" t="str">
            <v>RONAL DAVID</v>
          </cell>
          <cell r="F5936" t="str">
            <v>RENTERIA</v>
          </cell>
          <cell r="G5936" t="str">
            <v>SANCHEZ</v>
          </cell>
          <cell r="N5936" t="str">
            <v>MANTENIMIENTO DE EQUIPOS DE AIRE ACONDICIONADO Y REFRIGERACION</v>
          </cell>
          <cell r="P5936">
            <v>3284052</v>
          </cell>
          <cell r="T5936" t="str">
            <v>PRESENCIAL</v>
          </cell>
        </row>
        <row r="5937">
          <cell r="A5937" t="str">
            <v>CC</v>
          </cell>
          <cell r="C5937" t="str">
            <v>10412610723329122</v>
          </cell>
          <cell r="E5937" t="str">
            <v>LUSELY</v>
          </cell>
          <cell r="F5937" t="str">
            <v>ROMERO</v>
          </cell>
          <cell r="G5937" t="str">
            <v>COGOLLO</v>
          </cell>
          <cell r="N5937" t="str">
            <v>ELABORACION DE PRODUCTOS ALIMENTICIOS.</v>
          </cell>
          <cell r="P5937">
            <v>3329122</v>
          </cell>
          <cell r="T5937" t="str">
            <v>PRESENCIAL</v>
          </cell>
        </row>
        <row r="5938">
          <cell r="A5938" t="str">
            <v>CC</v>
          </cell>
          <cell r="C5938" t="str">
            <v>10011533723323631</v>
          </cell>
          <cell r="E5938" t="str">
            <v>PAOLA ANDREA</v>
          </cell>
          <cell r="F5938" t="str">
            <v>UPARELA</v>
          </cell>
          <cell r="G5938" t="str">
            <v>MONTOYA</v>
          </cell>
          <cell r="N5938" t="str">
            <v>RECREACION.</v>
          </cell>
          <cell r="P5938">
            <v>3323631</v>
          </cell>
          <cell r="T5938" t="str">
            <v>PRESENCIAL</v>
          </cell>
        </row>
        <row r="5939">
          <cell r="A5939" t="str">
            <v>CC</v>
          </cell>
          <cell r="C5939" t="str">
            <v>11127800303335644</v>
          </cell>
          <cell r="E5939" t="str">
            <v>YESICA YULIET</v>
          </cell>
          <cell r="F5939" t="str">
            <v>FORONDA</v>
          </cell>
          <cell r="G5939" t="str">
            <v>RAMIREZ</v>
          </cell>
          <cell r="N5939" t="str">
            <v>VENTA DE PRODUCTOS EN LINEA</v>
          </cell>
          <cell r="P5939">
            <v>3335644</v>
          </cell>
          <cell r="T5939" t="str">
            <v>VIRTUAL</v>
          </cell>
        </row>
        <row r="5940">
          <cell r="A5940" t="str">
            <v>CC</v>
          </cell>
          <cell r="C5940" t="str">
            <v>10778404793335644</v>
          </cell>
          <cell r="E5940" t="str">
            <v>JENNY PAOLA</v>
          </cell>
          <cell r="F5940" t="str">
            <v>MARTINEZ</v>
          </cell>
          <cell r="G5940" t="str">
            <v>IGUAVITA</v>
          </cell>
          <cell r="N5940" t="str">
            <v>VENTA DE PRODUCTOS EN LINEA</v>
          </cell>
          <cell r="P5940">
            <v>3335644</v>
          </cell>
          <cell r="T5940" t="str">
            <v>VIRTUAL</v>
          </cell>
        </row>
        <row r="5941">
          <cell r="A5941" t="str">
            <v>CC</v>
          </cell>
          <cell r="C5941" t="str">
            <v>10427330543286129</v>
          </cell>
          <cell r="E5941" t="str">
            <v>YASMIN ADRIANA</v>
          </cell>
          <cell r="F5941" t="str">
            <v>MENA</v>
          </cell>
          <cell r="G5941" t="str">
            <v>ROMAÑA</v>
          </cell>
          <cell r="N5941" t="str">
            <v>.ATENCION INTEGRAL A LA PRIMERA INFANCIA</v>
          </cell>
          <cell r="P5941">
            <v>3286129</v>
          </cell>
          <cell r="T5941" t="str">
            <v>PRESENCIAL</v>
          </cell>
        </row>
        <row r="5942">
          <cell r="A5942" t="str">
            <v>CC</v>
          </cell>
          <cell r="C5942" t="str">
            <v>10101591282775399</v>
          </cell>
          <cell r="E5942" t="str">
            <v>FREIDER ANDRES</v>
          </cell>
          <cell r="F5942" t="str">
            <v>MEJIA</v>
          </cell>
          <cell r="G5942" t="str">
            <v>PORTILLO</v>
          </cell>
          <cell r="N5942" t="str">
            <v>EJECUCION DE PROGRAMAS DEPORTIVOS.</v>
          </cell>
          <cell r="P5942">
            <v>2775399</v>
          </cell>
          <cell r="T5942" t="str">
            <v>PRESENCIAL</v>
          </cell>
        </row>
        <row r="5943">
          <cell r="A5943" t="str">
            <v>CC</v>
          </cell>
          <cell r="C5943" t="str">
            <v>10351532773344658</v>
          </cell>
          <cell r="E5943" t="str">
            <v>SAMY DAIRITH</v>
          </cell>
          <cell r="F5943" t="str">
            <v>CAVADIA</v>
          </cell>
          <cell r="G5943" t="str">
            <v>ARRIETA</v>
          </cell>
          <cell r="N5943" t="str">
            <v>SISTEMAS TELEINFORMÁTICOS</v>
          </cell>
          <cell r="P5943">
            <v>3344658</v>
          </cell>
          <cell r="T5943" t="str">
            <v>PRESENCIAL</v>
          </cell>
        </row>
        <row r="5944">
          <cell r="A5944" t="str">
            <v>TI</v>
          </cell>
          <cell r="C5944" t="str">
            <v>10321818473235576</v>
          </cell>
          <cell r="E5944" t="str">
            <v>JUAN DAVID</v>
          </cell>
          <cell r="F5944" t="str">
            <v>LOAIZA</v>
          </cell>
          <cell r="G5944" t="str">
            <v>SANCHEZ</v>
          </cell>
          <cell r="N5944" t="str">
            <v>OPERACIONES DE COMERCIO EXTERIOR</v>
          </cell>
          <cell r="P5944">
            <v>3235576</v>
          </cell>
          <cell r="T5944" t="str">
            <v>PRESENCIAL</v>
          </cell>
        </row>
        <row r="5945">
          <cell r="A5945" t="str">
            <v>CC</v>
          </cell>
          <cell r="C5945" t="str">
            <v>10279979593235679</v>
          </cell>
          <cell r="E5945" t="str">
            <v>CARLOS VIANCHI</v>
          </cell>
          <cell r="F5945" t="str">
            <v>MARTINEZ</v>
          </cell>
          <cell r="G5945" t="str">
            <v>MURILLO</v>
          </cell>
          <cell r="N5945" t="str">
            <v>COCINA</v>
          </cell>
          <cell r="P5945">
            <v>3235679</v>
          </cell>
          <cell r="T5945" t="str">
            <v>PRESENCIAL</v>
          </cell>
        </row>
        <row r="5946">
          <cell r="A5946" t="str">
            <v>CC</v>
          </cell>
          <cell r="C5946" t="str">
            <v>10356424183291120</v>
          </cell>
          <cell r="E5946" t="str">
            <v>YISLEY</v>
          </cell>
          <cell r="F5946" t="str">
            <v>VELASQUEZ</v>
          </cell>
          <cell r="G5946" t="str">
            <v>COGOLLO</v>
          </cell>
          <cell r="N5946" t="str">
            <v>PRODUCCION AGROPECUARIA</v>
          </cell>
          <cell r="P5946">
            <v>3291120</v>
          </cell>
          <cell r="T5946" t="str">
            <v>PRESENCIAL</v>
          </cell>
        </row>
        <row r="5947">
          <cell r="A5947" t="str">
            <v>CC</v>
          </cell>
          <cell r="C5947" t="str">
            <v>10371217413291120</v>
          </cell>
          <cell r="E5947" t="str">
            <v>YOHAISA</v>
          </cell>
          <cell r="F5947" t="str">
            <v>GUERRERO</v>
          </cell>
          <cell r="G5947" t="str">
            <v>CUADRADO</v>
          </cell>
          <cell r="N5947" t="str">
            <v>PRODUCCION AGROPECUARIA</v>
          </cell>
          <cell r="P5947">
            <v>3291120</v>
          </cell>
          <cell r="T5947" t="str">
            <v>PRESENCIAL</v>
          </cell>
        </row>
        <row r="5948">
          <cell r="A5948" t="str">
            <v>CC</v>
          </cell>
          <cell r="C5948" t="str">
            <v>10029957223335975</v>
          </cell>
          <cell r="E5948" t="str">
            <v>GLENIS</v>
          </cell>
          <cell r="F5948" t="str">
            <v>NAVARRO</v>
          </cell>
          <cell r="G5948" t="str">
            <v>VILLAR</v>
          </cell>
          <cell r="N5948" t="str">
            <v>PATRONAJE INDUSTRIAL DE PRENDAS DE VESTIR</v>
          </cell>
          <cell r="P5948">
            <v>3335975</v>
          </cell>
          <cell r="T5948" t="str">
            <v>VIRTUAL</v>
          </cell>
        </row>
        <row r="5949">
          <cell r="A5949" t="str">
            <v>CC</v>
          </cell>
          <cell r="C5949" t="str">
            <v>10100168953336316</v>
          </cell>
          <cell r="E5949" t="str">
            <v>DANA PAOLA</v>
          </cell>
          <cell r="F5949" t="str">
            <v>MORA</v>
          </cell>
          <cell r="G5949" t="str">
            <v>AMAYA</v>
          </cell>
          <cell r="N5949" t="str">
            <v>ATENCION INTEGRAL AL CLIENTE</v>
          </cell>
          <cell r="P5949">
            <v>3336316</v>
          </cell>
          <cell r="T5949" t="str">
            <v>VIRTUAL</v>
          </cell>
        </row>
        <row r="5950">
          <cell r="A5950" t="str">
            <v>CC</v>
          </cell>
          <cell r="C5950" t="str">
            <v>10631600513336317</v>
          </cell>
          <cell r="E5950" t="str">
            <v>LIESEL MARIA</v>
          </cell>
          <cell r="F5950" t="str">
            <v>DIAZ</v>
          </cell>
          <cell r="G5950" t="str">
            <v>IZQUIERDO</v>
          </cell>
          <cell r="N5950" t="str">
            <v>ATENCION INTEGRAL AL CLIENTE</v>
          </cell>
          <cell r="P5950">
            <v>3336317</v>
          </cell>
          <cell r="T5950" t="str">
            <v>VIRTUAL</v>
          </cell>
        </row>
        <row r="5951">
          <cell r="A5951" t="str">
            <v>CC</v>
          </cell>
          <cell r="C5951" t="str">
            <v>10455030523305608</v>
          </cell>
          <cell r="E5951" t="str">
            <v>YULIETH</v>
          </cell>
          <cell r="F5951" t="str">
            <v>HERNANDEZ</v>
          </cell>
          <cell r="G5951" t="str">
            <v>FUENTES</v>
          </cell>
          <cell r="N5951" t="str">
            <v>CONSTRUCCION DE EDIFICACIONES</v>
          </cell>
          <cell r="P5951">
            <v>3305608</v>
          </cell>
          <cell r="T5951" t="str">
            <v>PRESENCIAL</v>
          </cell>
        </row>
        <row r="5952">
          <cell r="A5952" t="str">
            <v>CC</v>
          </cell>
          <cell r="C5952" t="str">
            <v>11311852673345960</v>
          </cell>
          <cell r="E5952" t="str">
            <v>ANA GLADYS</v>
          </cell>
          <cell r="F5952" t="str">
            <v>GUERRERO</v>
          </cell>
          <cell r="G5952" t="str">
            <v>QUEJADA</v>
          </cell>
          <cell r="N5952" t="str">
            <v>PROMOTOR DE SALUD</v>
          </cell>
          <cell r="P5952">
            <v>3345960</v>
          </cell>
          <cell r="T5952" t="str">
            <v>PRESENCIAL</v>
          </cell>
        </row>
        <row r="5953">
          <cell r="A5953" t="str">
            <v>CC</v>
          </cell>
          <cell r="C5953" t="str">
            <v>10427341363345960</v>
          </cell>
          <cell r="E5953" t="str">
            <v>ALBERTO</v>
          </cell>
          <cell r="F5953" t="str">
            <v>CHAHITO</v>
          </cell>
          <cell r="G5953" t="str">
            <v>DUMAZA</v>
          </cell>
          <cell r="N5953" t="str">
            <v>PROMOTOR DE SALUD</v>
          </cell>
          <cell r="P5953">
            <v>3345960</v>
          </cell>
          <cell r="T5953" t="str">
            <v>PRESENCIAL</v>
          </cell>
        </row>
        <row r="5954">
          <cell r="A5954" t="str">
            <v>CC</v>
          </cell>
          <cell r="C5954" t="str">
            <v>10874879813284052</v>
          </cell>
          <cell r="E5954" t="str">
            <v>DEISY JOHANNA</v>
          </cell>
          <cell r="F5954" t="str">
            <v>CARRASCAL</v>
          </cell>
          <cell r="G5954" t="str">
            <v>OCAMPO</v>
          </cell>
          <cell r="N5954" t="str">
            <v>MANTENIMIENTO DE EQUIPOS DE AIRE ACONDICIONADO Y REFRIGERACION</v>
          </cell>
          <cell r="P5954">
            <v>3284052</v>
          </cell>
          <cell r="T5954" t="str">
            <v>PRESENCIAL</v>
          </cell>
        </row>
        <row r="5955">
          <cell r="A5955" t="str">
            <v>CC</v>
          </cell>
          <cell r="C5955" t="str">
            <v>712414273323631</v>
          </cell>
          <cell r="E5955" t="str">
            <v>ANDRES ALBEIRO</v>
          </cell>
          <cell r="F5955" t="str">
            <v>ORTEGA</v>
          </cell>
          <cell r="G5955" t="str">
            <v>CAVADIA</v>
          </cell>
          <cell r="N5955" t="str">
            <v>RECREACION.</v>
          </cell>
          <cell r="P5955">
            <v>3323631</v>
          </cell>
          <cell r="T5955" t="str">
            <v>PRESENCIAL</v>
          </cell>
        </row>
        <row r="5956">
          <cell r="A5956" t="str">
            <v>CC</v>
          </cell>
          <cell r="C5956" t="str">
            <v>527659963335644</v>
          </cell>
          <cell r="E5956" t="str">
            <v>JENNY CAROLINA</v>
          </cell>
          <cell r="F5956" t="str">
            <v>QUIÑONES</v>
          </cell>
          <cell r="G5956" t="str">
            <v>RINCON</v>
          </cell>
          <cell r="N5956" t="str">
            <v>VENTA DE PRODUCTOS EN LINEA</v>
          </cell>
          <cell r="P5956">
            <v>3335644</v>
          </cell>
          <cell r="T5956" t="str">
            <v>VIRTUAL</v>
          </cell>
        </row>
        <row r="5957">
          <cell r="A5957" t="str">
            <v>TI</v>
          </cell>
          <cell r="C5957" t="str">
            <v>10403620563362080</v>
          </cell>
          <cell r="E5957" t="str">
            <v>ESTEBAN</v>
          </cell>
          <cell r="F5957" t="str">
            <v>RESTREPO</v>
          </cell>
          <cell r="G5957" t="str">
            <v>ROMANO</v>
          </cell>
          <cell r="N5957" t="str">
            <v>PROGRAMACION DE SOFTWARE .</v>
          </cell>
          <cell r="P5957">
            <v>3362080</v>
          </cell>
          <cell r="T5957" t="str">
            <v>PRESENCIAL</v>
          </cell>
        </row>
        <row r="5958">
          <cell r="A5958" t="str">
            <v>CC</v>
          </cell>
          <cell r="C5958" t="str">
            <v>10078158192819484</v>
          </cell>
          <cell r="E5958" t="str">
            <v>PEDRO LUIS</v>
          </cell>
          <cell r="F5958" t="str">
            <v>BARRIOS</v>
          </cell>
          <cell r="G5958" t="str">
            <v>HURTADO</v>
          </cell>
          <cell r="N5958" t="str">
            <v>EJECUCION DE PROGRAMAS DEPORTIVOS.</v>
          </cell>
          <cell r="P5958">
            <v>2819484</v>
          </cell>
          <cell r="T5958" t="str">
            <v>PRESENCIAL</v>
          </cell>
        </row>
        <row r="5959">
          <cell r="A5959" t="str">
            <v>CC</v>
          </cell>
          <cell r="C5959" t="str">
            <v>11319393213344658</v>
          </cell>
          <cell r="E5959" t="str">
            <v>GLORISETH</v>
          </cell>
          <cell r="F5959" t="str">
            <v>CABADIA</v>
          </cell>
          <cell r="G5959" t="str">
            <v>TORDECILLA</v>
          </cell>
          <cell r="N5959" t="str">
            <v>SISTEMAS TELEINFORMÁTICOS</v>
          </cell>
          <cell r="P5959">
            <v>3344658</v>
          </cell>
          <cell r="T5959" t="str">
            <v>PRESENCIAL</v>
          </cell>
        </row>
        <row r="5960">
          <cell r="A5960" t="str">
            <v>CC</v>
          </cell>
          <cell r="C5960" t="str">
            <v>10581985973335649</v>
          </cell>
          <cell r="E5960" t="str">
            <v>WENDY MARIANA</v>
          </cell>
          <cell r="F5960" t="str">
            <v>GARCIA</v>
          </cell>
          <cell r="G5960" t="str">
            <v>VICTORIA</v>
          </cell>
          <cell r="N5960" t="str">
            <v>SISTEMAS TELEINFORMÁTICOS</v>
          </cell>
          <cell r="P5960">
            <v>3335649</v>
          </cell>
          <cell r="T5960" t="str">
            <v>VIRTUAL</v>
          </cell>
        </row>
        <row r="5961">
          <cell r="A5961" t="str">
            <v>CC</v>
          </cell>
          <cell r="C5961" t="str">
            <v>529551163335649</v>
          </cell>
          <cell r="E5961" t="str">
            <v>KAREN ANDREA</v>
          </cell>
          <cell r="F5961" t="str">
            <v>MUÑOZ</v>
          </cell>
          <cell r="G5961" t="str">
            <v>RODRIGUEZ</v>
          </cell>
          <cell r="N5961" t="str">
            <v>SISTEMAS TELEINFORMÁTICOS</v>
          </cell>
          <cell r="P5961">
            <v>3335649</v>
          </cell>
          <cell r="T5961" t="str">
            <v>VIRTUAL</v>
          </cell>
        </row>
        <row r="5962">
          <cell r="A5962" t="str">
            <v>CC</v>
          </cell>
          <cell r="C5962" t="str">
            <v>763324063335649</v>
          </cell>
          <cell r="E5962" t="str">
            <v>JOSE ALEXANDER</v>
          </cell>
          <cell r="F5962" t="str">
            <v>MUÑOZ</v>
          </cell>
          <cell r="G5962" t="str">
            <v>CIFUENTES</v>
          </cell>
          <cell r="N5962" t="str">
            <v>SISTEMAS TELEINFORMÁTICOS</v>
          </cell>
          <cell r="P5962">
            <v>3335649</v>
          </cell>
          <cell r="T5962" t="str">
            <v>VIRTUAL</v>
          </cell>
        </row>
        <row r="5963">
          <cell r="A5963" t="str">
            <v>CC</v>
          </cell>
          <cell r="C5963" t="str">
            <v>10279400163276935</v>
          </cell>
          <cell r="E5963" t="str">
            <v>MARIA JOSE</v>
          </cell>
          <cell r="F5963" t="str">
            <v>VARGAS</v>
          </cell>
          <cell r="G5963" t="str">
            <v>AGREDO</v>
          </cell>
          <cell r="N5963" t="str">
            <v>COMERCIALIZACIÓN DE PRODUCTOS MASIVOS</v>
          </cell>
          <cell r="P5963">
            <v>3276935</v>
          </cell>
          <cell r="T5963" t="str">
            <v>PRESENCIAL</v>
          </cell>
        </row>
        <row r="5964">
          <cell r="A5964" t="str">
            <v>CC</v>
          </cell>
          <cell r="C5964" t="str">
            <v>10321796203276935</v>
          </cell>
          <cell r="E5964" t="str">
            <v>SOLEIDY</v>
          </cell>
          <cell r="F5964" t="str">
            <v>NORIEGA</v>
          </cell>
          <cell r="G5964" t="str">
            <v>TAPIA</v>
          </cell>
          <cell r="N5964" t="str">
            <v>COMERCIALIZACIÓN DE PRODUCTOS MASIVOS</v>
          </cell>
          <cell r="P5964">
            <v>3276935</v>
          </cell>
          <cell r="T5964" t="str">
            <v>PRESENCIAL</v>
          </cell>
        </row>
        <row r="5965">
          <cell r="A5965" t="str">
            <v>CC</v>
          </cell>
          <cell r="C5965" t="str">
            <v>10066977902550927</v>
          </cell>
          <cell r="E5965" t="str">
            <v>SOFIA</v>
          </cell>
          <cell r="F5965" t="str">
            <v>DUARTE</v>
          </cell>
          <cell r="G5965" t="str">
            <v>SANCHEZ</v>
          </cell>
          <cell r="N5965" t="str">
            <v>PRODUCCIÓN GANADERA</v>
          </cell>
          <cell r="P5965">
            <v>2550927</v>
          </cell>
          <cell r="T5965" t="str">
            <v>PRESENCIAL</v>
          </cell>
        </row>
        <row r="5966">
          <cell r="A5966" t="str">
            <v>CC</v>
          </cell>
          <cell r="C5966" t="str">
            <v>10371203162550927</v>
          </cell>
          <cell r="E5966" t="str">
            <v>FABIAN</v>
          </cell>
          <cell r="F5966" t="str">
            <v>VARGAS</v>
          </cell>
          <cell r="G5966" t="str">
            <v>TORRES</v>
          </cell>
          <cell r="N5966" t="str">
            <v>PRODUCCIÓN GANADERA</v>
          </cell>
          <cell r="P5966">
            <v>2550927</v>
          </cell>
          <cell r="T5966" t="str">
            <v>PRESENCIAL</v>
          </cell>
        </row>
        <row r="5967">
          <cell r="A5967" t="str">
            <v>CC</v>
          </cell>
          <cell r="C5967" t="str">
            <v>10403806763291130</v>
          </cell>
          <cell r="E5967" t="str">
            <v>SANTIAGO</v>
          </cell>
          <cell r="F5967" t="str">
            <v>MARULANDA</v>
          </cell>
          <cell r="G5967" t="str">
            <v>GARCIA</v>
          </cell>
          <cell r="N5967" t="str">
            <v>PROGRAMACION PARA ANALITICA DE DATOS.</v>
          </cell>
          <cell r="P5967">
            <v>3291130</v>
          </cell>
          <cell r="T5967" t="str">
            <v>PRESENCIAL</v>
          </cell>
        </row>
        <row r="5968">
          <cell r="A5968" t="str">
            <v>CC</v>
          </cell>
          <cell r="C5968" t="str">
            <v>10075040343396257</v>
          </cell>
          <cell r="E5968" t="str">
            <v>YERLYS</v>
          </cell>
          <cell r="F5968" t="str">
            <v>DE HOYOS</v>
          </cell>
          <cell r="G5968" t="str">
            <v>HERRERA</v>
          </cell>
          <cell r="N5968" t="str">
            <v>LABORES DE CAMPO EN CULTIVOS</v>
          </cell>
          <cell r="P5968">
            <v>3396257</v>
          </cell>
          <cell r="T5968" t="str">
            <v>PRESENCIAL</v>
          </cell>
        </row>
        <row r="5969">
          <cell r="A5969" t="str">
            <v>CC</v>
          </cell>
          <cell r="C5969" t="str">
            <v>10371225463291120</v>
          </cell>
          <cell r="E5969" t="str">
            <v>ALEXANDRA</v>
          </cell>
          <cell r="F5969" t="str">
            <v>VILLA</v>
          </cell>
          <cell r="G5969" t="str">
            <v>MENDOZA</v>
          </cell>
          <cell r="N5969" t="str">
            <v>PRODUCCION AGROPECUARIA</v>
          </cell>
          <cell r="P5969">
            <v>3291120</v>
          </cell>
          <cell r="T5969" t="str">
            <v>PRESENCIAL</v>
          </cell>
        </row>
        <row r="5970">
          <cell r="A5970" t="str">
            <v>CC</v>
          </cell>
          <cell r="C5970" t="str">
            <v>10102350823335975</v>
          </cell>
          <cell r="E5970" t="str">
            <v>JULIETH DAYANA</v>
          </cell>
          <cell r="F5970" t="str">
            <v>CORONADO</v>
          </cell>
          <cell r="G5970" t="str">
            <v>TRIANA</v>
          </cell>
          <cell r="N5970" t="str">
            <v>PATRONAJE INDUSTRIAL DE PRENDAS DE VESTIR</v>
          </cell>
          <cell r="P5970">
            <v>3335975</v>
          </cell>
          <cell r="T5970" t="str">
            <v>VIRTUAL</v>
          </cell>
        </row>
        <row r="5971">
          <cell r="A5971" t="str">
            <v>CC</v>
          </cell>
          <cell r="C5971" t="str">
            <v>10454921093333651</v>
          </cell>
          <cell r="E5971" t="str">
            <v>FABIAN ANDRES</v>
          </cell>
          <cell r="F5971" t="str">
            <v>URANGO</v>
          </cell>
          <cell r="G5971" t="str">
            <v>MORELO</v>
          </cell>
          <cell r="N5971" t="str">
            <v>MAMPOSTERIA.</v>
          </cell>
          <cell r="P5971">
            <v>3333651</v>
          </cell>
          <cell r="T5971" t="str">
            <v>PRESENCIAL</v>
          </cell>
        </row>
        <row r="5972">
          <cell r="A5972" t="str">
            <v>CC</v>
          </cell>
          <cell r="C5972" t="str">
            <v>10455258603333651</v>
          </cell>
          <cell r="E5972" t="str">
            <v>MARIA CAMILA</v>
          </cell>
          <cell r="F5972" t="str">
            <v>ACEVEDO</v>
          </cell>
          <cell r="G5972" t="str">
            <v>PULGARIN</v>
          </cell>
          <cell r="N5972" t="str">
            <v>MAMPOSTERIA.</v>
          </cell>
          <cell r="P5972">
            <v>3333651</v>
          </cell>
          <cell r="T5972" t="str">
            <v>PRESENCIAL</v>
          </cell>
        </row>
        <row r="5973">
          <cell r="A5973" t="str">
            <v>CC</v>
          </cell>
          <cell r="C5973" t="str">
            <v>10184413693336317</v>
          </cell>
          <cell r="E5973" t="str">
            <v>KAREN MELISSA</v>
          </cell>
          <cell r="F5973" t="str">
            <v>ARIAS</v>
          </cell>
          <cell r="G5973" t="str">
            <v>PERILLA</v>
          </cell>
          <cell r="N5973" t="str">
            <v>ATENCION INTEGRAL AL CLIENTE</v>
          </cell>
          <cell r="P5973">
            <v>3336317</v>
          </cell>
          <cell r="T5973" t="str">
            <v>VIRTUAL</v>
          </cell>
        </row>
        <row r="5974">
          <cell r="A5974" t="str">
            <v>CC</v>
          </cell>
          <cell r="C5974" t="str">
            <v>394292233345957</v>
          </cell>
          <cell r="E5974" t="str">
            <v>LUZ MARINA</v>
          </cell>
          <cell r="F5974" t="str">
            <v>SERNA</v>
          </cell>
          <cell r="G5974" t="str">
            <v>LOPEZ</v>
          </cell>
          <cell r="N5974" t="str">
            <v>PROMOTOR DE SALUD</v>
          </cell>
          <cell r="P5974">
            <v>3345957</v>
          </cell>
          <cell r="T5974" t="str">
            <v>PRESENCIAL</v>
          </cell>
        </row>
        <row r="5975">
          <cell r="A5975" t="str">
            <v>CC</v>
          </cell>
          <cell r="C5975" t="str">
            <v>10396531823345960</v>
          </cell>
          <cell r="E5975" t="str">
            <v>ANA ALCIRA</v>
          </cell>
          <cell r="F5975" t="str">
            <v>PANESSO</v>
          </cell>
          <cell r="G5975" t="str">
            <v>PALACIO</v>
          </cell>
          <cell r="N5975" t="str">
            <v>PROMOTOR DE SALUD</v>
          </cell>
          <cell r="P5975">
            <v>3345960</v>
          </cell>
          <cell r="T5975" t="str">
            <v>PRESENCIAL</v>
          </cell>
        </row>
        <row r="5976">
          <cell r="A5976" t="str">
            <v>CC</v>
          </cell>
          <cell r="C5976" t="str">
            <v>10359213203306405</v>
          </cell>
          <cell r="E5976" t="str">
            <v>YECENIA MARIA</v>
          </cell>
          <cell r="F5976" t="str">
            <v>OSSA</v>
          </cell>
          <cell r="G5976" t="str">
            <v>NARVAEZ</v>
          </cell>
          <cell r="N5976" t="str">
            <v>SERVICIO DE RECEPCION HOTELERA</v>
          </cell>
          <cell r="P5976">
            <v>3306405</v>
          </cell>
          <cell r="T5976" t="str">
            <v>PRESENCIAL</v>
          </cell>
        </row>
        <row r="5977">
          <cell r="A5977" t="str">
            <v>CC</v>
          </cell>
          <cell r="C5977" t="str">
            <v>10333753213306405</v>
          </cell>
          <cell r="E5977" t="str">
            <v>JOHANNA MARCELA</v>
          </cell>
          <cell r="F5977" t="str">
            <v>MARTINEZ</v>
          </cell>
          <cell r="G5977" t="str">
            <v>JULIO</v>
          </cell>
          <cell r="N5977" t="str">
            <v>SERVICIO DE RECEPCION HOTELERA</v>
          </cell>
          <cell r="P5977">
            <v>3306405</v>
          </cell>
          <cell r="T5977" t="str">
            <v>PRESENCIAL</v>
          </cell>
        </row>
        <row r="5978">
          <cell r="A5978" t="str">
            <v>CC</v>
          </cell>
          <cell r="C5978" t="str">
            <v>10321795603284052</v>
          </cell>
          <cell r="E5978" t="str">
            <v>JUAN ANDRES</v>
          </cell>
          <cell r="F5978" t="str">
            <v>GUEVARA</v>
          </cell>
          <cell r="G5978" t="str">
            <v>OBESO</v>
          </cell>
          <cell r="N5978" t="str">
            <v>MANTENIMIENTO DE EQUIPOS DE AIRE ACONDICIONADO Y REFRIGERACION</v>
          </cell>
          <cell r="P5978">
            <v>3284052</v>
          </cell>
          <cell r="T5978" t="str">
            <v>PRESENCIAL</v>
          </cell>
        </row>
        <row r="5979">
          <cell r="A5979" t="str">
            <v>CC</v>
          </cell>
          <cell r="C5979" t="str">
            <v>10076370383337028</v>
          </cell>
          <cell r="E5979" t="str">
            <v>JEAN CARLOS</v>
          </cell>
          <cell r="F5979" t="str">
            <v>OVIEDO</v>
          </cell>
          <cell r="G5979" t="str">
            <v>BEGAMBRE</v>
          </cell>
          <cell r="N5979" t="str">
            <v>RECREACION.</v>
          </cell>
          <cell r="P5979">
            <v>3337028</v>
          </cell>
          <cell r="T5979" t="str">
            <v>PRESENCIAL</v>
          </cell>
        </row>
        <row r="5980">
          <cell r="A5980" t="str">
            <v>CC</v>
          </cell>
          <cell r="C5980" t="str">
            <v>11519502503335644</v>
          </cell>
          <cell r="E5980" t="str">
            <v>LADY</v>
          </cell>
          <cell r="F5980" t="str">
            <v>PAMPLONA</v>
          </cell>
          <cell r="G5980" t="str">
            <v>ANGULO</v>
          </cell>
          <cell r="N5980" t="str">
            <v>VENTA DE PRODUCTOS EN LINEA</v>
          </cell>
          <cell r="P5980">
            <v>3335644</v>
          </cell>
          <cell r="T5980" t="str">
            <v>VIRTUAL</v>
          </cell>
        </row>
        <row r="5981">
          <cell r="A5981" t="str">
            <v>CC</v>
          </cell>
          <cell r="C5981" t="str">
            <v>10736709263335644</v>
          </cell>
          <cell r="E5981" t="str">
            <v>RICHARD NIXON</v>
          </cell>
          <cell r="F5981" t="str">
            <v>CARDENAS</v>
          </cell>
          <cell r="G5981" t="str">
            <v>BARRIOS</v>
          </cell>
          <cell r="N5981" t="str">
            <v>VENTA DE PRODUCTOS EN LINEA</v>
          </cell>
          <cell r="P5981">
            <v>3335644</v>
          </cell>
          <cell r="T5981" t="str">
            <v>VIRTUAL</v>
          </cell>
        </row>
        <row r="5982">
          <cell r="A5982" t="str">
            <v>CC</v>
          </cell>
          <cell r="C5982" t="str">
            <v>10374725413286129</v>
          </cell>
          <cell r="E5982" t="str">
            <v>KAREN</v>
          </cell>
          <cell r="F5982" t="str">
            <v>JARAMILLO</v>
          </cell>
          <cell r="G5982" t="str">
            <v>PACHECO</v>
          </cell>
          <cell r="N5982" t="str">
            <v>.ATENCION INTEGRAL A LA PRIMERA INFANCIA</v>
          </cell>
          <cell r="P5982">
            <v>3286129</v>
          </cell>
          <cell r="T5982" t="str">
            <v>PRESENCIAL</v>
          </cell>
        </row>
        <row r="5983">
          <cell r="A5983" t="str">
            <v>CC</v>
          </cell>
          <cell r="C5983" t="str">
            <v>10455207042819484</v>
          </cell>
          <cell r="E5983" t="str">
            <v>PAULA ANDREA</v>
          </cell>
          <cell r="F5983" t="str">
            <v>PINILLA</v>
          </cell>
          <cell r="G5983" t="str">
            <v>BARRIOS</v>
          </cell>
          <cell r="N5983" t="str">
            <v>EJECUCION DE PROGRAMAS DEPORTIVOS.</v>
          </cell>
          <cell r="P5983">
            <v>2819484</v>
          </cell>
          <cell r="T5983" t="str">
            <v>PRESENCIAL</v>
          </cell>
        </row>
        <row r="5984">
          <cell r="A5984" t="str">
            <v>CC</v>
          </cell>
          <cell r="C5984" t="str">
            <v>10279448772775399</v>
          </cell>
          <cell r="E5984" t="str">
            <v>ANDERSON DAVID</v>
          </cell>
          <cell r="F5984" t="str">
            <v>PEREZ</v>
          </cell>
          <cell r="G5984" t="str">
            <v>FUENTES</v>
          </cell>
          <cell r="N5984" t="str">
            <v>EJECUCION DE PROGRAMAS DEPORTIVOS.</v>
          </cell>
          <cell r="P5984">
            <v>2775399</v>
          </cell>
          <cell r="T5984" t="str">
            <v>PRESENCIAL</v>
          </cell>
        </row>
        <row r="5985">
          <cell r="A5985" t="str">
            <v>CC</v>
          </cell>
          <cell r="C5985" t="str">
            <v>10723666343335649</v>
          </cell>
          <cell r="E5985" t="str">
            <v>JULIETH KATHERINE</v>
          </cell>
          <cell r="F5985" t="str">
            <v>ABRIL</v>
          </cell>
          <cell r="G5985" t="str">
            <v>VARGAS</v>
          </cell>
          <cell r="N5985" t="str">
            <v>SISTEMAS TELEINFORMÁTICOS</v>
          </cell>
          <cell r="P5985">
            <v>3335649</v>
          </cell>
          <cell r="T5985" t="str">
            <v>VIRTUAL</v>
          </cell>
        </row>
        <row r="5986">
          <cell r="A5986" t="str">
            <v>CC</v>
          </cell>
          <cell r="C5986" t="str">
            <v>10279571263265724</v>
          </cell>
          <cell r="E5986" t="str">
            <v>JHON ALBERT</v>
          </cell>
          <cell r="F5986" t="str">
            <v>CORDOBA</v>
          </cell>
          <cell r="G5986" t="str">
            <v>MAYO</v>
          </cell>
          <cell r="N5986" t="str">
            <v>MANTENIMIENTO DE EQUIPOS DE AIRE ACONDICIONADO Y REFRIGERACION</v>
          </cell>
          <cell r="P5986">
            <v>3265724</v>
          </cell>
          <cell r="T5986" t="str">
            <v>PRESENCIAL</v>
          </cell>
        </row>
        <row r="5987">
          <cell r="A5987" t="str">
            <v>CC</v>
          </cell>
          <cell r="C5987" t="str">
            <v>322890443235679</v>
          </cell>
          <cell r="E5987" t="str">
            <v>MARIA ELENA</v>
          </cell>
          <cell r="F5987" t="str">
            <v>GOMEZ</v>
          </cell>
          <cell r="G5987" t="str">
            <v>GALEANO</v>
          </cell>
          <cell r="N5987" t="str">
            <v>COCINA</v>
          </cell>
          <cell r="P5987">
            <v>3235679</v>
          </cell>
          <cell r="T5987" t="str">
            <v>PRESENCIAL</v>
          </cell>
        </row>
        <row r="5988">
          <cell r="A5988" t="str">
            <v>CC</v>
          </cell>
          <cell r="C5988" t="str">
            <v>10454966903333651</v>
          </cell>
          <cell r="E5988" t="str">
            <v>SEBASTIAN ALFREDO</v>
          </cell>
          <cell r="F5988" t="str">
            <v>PRETEL</v>
          </cell>
          <cell r="G5988" t="str">
            <v>RUEDA</v>
          </cell>
          <cell r="N5988" t="str">
            <v>MAMPOSTERIA.</v>
          </cell>
          <cell r="P5988">
            <v>3333651</v>
          </cell>
          <cell r="T5988" t="str">
            <v>PRESENCIAL</v>
          </cell>
        </row>
        <row r="5989">
          <cell r="A5989" t="str">
            <v>CC</v>
          </cell>
          <cell r="C5989" t="str">
            <v>10010220493333651</v>
          </cell>
          <cell r="E5989" t="str">
            <v>MAYERLI</v>
          </cell>
          <cell r="F5989" t="str">
            <v>MARTINEZ</v>
          </cell>
          <cell r="G5989" t="str">
            <v>DELGADO</v>
          </cell>
          <cell r="N5989" t="str">
            <v>MAMPOSTERIA.</v>
          </cell>
          <cell r="P5989">
            <v>3333651</v>
          </cell>
          <cell r="T5989" t="str">
            <v>PRESENCIAL</v>
          </cell>
        </row>
        <row r="5990">
          <cell r="A5990" t="str">
            <v>TI</v>
          </cell>
          <cell r="C5990" t="str">
            <v>10390846742829334</v>
          </cell>
          <cell r="E5990" t="str">
            <v>DAINER</v>
          </cell>
          <cell r="F5990" t="str">
            <v>ORDOÑEZ</v>
          </cell>
          <cell r="G5990" t="str">
            <v>RIVEROS</v>
          </cell>
          <cell r="N5990" t="str">
            <v>CONTABILIZACION DE OPERACIONES COMERCIALES Y FINANCIERAS.</v>
          </cell>
          <cell r="P5990">
            <v>2829334</v>
          </cell>
          <cell r="T5990" t="str">
            <v>PRESENCIAL</v>
          </cell>
        </row>
        <row r="5991">
          <cell r="A5991" t="str">
            <v>CC</v>
          </cell>
          <cell r="C5991" t="str">
            <v>10482764533336316</v>
          </cell>
          <cell r="E5991" t="str">
            <v>YANIANYS PAOLA</v>
          </cell>
          <cell r="F5991" t="str">
            <v>SANCHEZ</v>
          </cell>
          <cell r="G5991" t="str">
            <v>DE LA HOZ</v>
          </cell>
          <cell r="N5991" t="str">
            <v>ATENCION INTEGRAL AL CLIENTE</v>
          </cell>
          <cell r="P5991">
            <v>3336316</v>
          </cell>
          <cell r="T5991" t="str">
            <v>VIRTUAL</v>
          </cell>
        </row>
        <row r="5992">
          <cell r="A5992" t="str">
            <v>CC</v>
          </cell>
          <cell r="C5992" t="str">
            <v>11096639893336317</v>
          </cell>
          <cell r="E5992" t="str">
            <v>HASLY MELIZA</v>
          </cell>
          <cell r="F5992" t="str">
            <v>RODRIGUEZ</v>
          </cell>
          <cell r="G5992" t="str">
            <v>QUINTERO</v>
          </cell>
          <cell r="N5992" t="str">
            <v>ATENCION INTEGRAL AL CLIENTE</v>
          </cell>
          <cell r="P5992">
            <v>3336317</v>
          </cell>
          <cell r="T5992" t="str">
            <v>VIRTUAL</v>
          </cell>
        </row>
        <row r="5993">
          <cell r="A5993" t="str">
            <v>CC</v>
          </cell>
          <cell r="C5993" t="str">
            <v>10279411773305608</v>
          </cell>
          <cell r="E5993" t="str">
            <v>HILSER</v>
          </cell>
          <cell r="F5993" t="str">
            <v>MARTINEZ</v>
          </cell>
          <cell r="G5993" t="str">
            <v>DELGADO</v>
          </cell>
          <cell r="N5993" t="str">
            <v>CONSTRUCCION DE EDIFICACIONES</v>
          </cell>
          <cell r="P5993">
            <v>3305608</v>
          </cell>
          <cell r="T5993" t="str">
            <v>PRESENCIAL</v>
          </cell>
        </row>
        <row r="5994">
          <cell r="A5994" t="str">
            <v>CC</v>
          </cell>
          <cell r="C5994" t="str">
            <v>10279633533320165</v>
          </cell>
          <cell r="E5994" t="str">
            <v>DIEGO LUIS</v>
          </cell>
          <cell r="F5994" t="str">
            <v>RUIZ</v>
          </cell>
          <cell r="G5994" t="str">
            <v>MORELOS</v>
          </cell>
          <cell r="N5994" t="str">
            <v>CONSTRUCCION DE EDIFICACIONES</v>
          </cell>
          <cell r="P5994">
            <v>3320165</v>
          </cell>
          <cell r="T5994" t="str">
            <v>PRESENCIAL</v>
          </cell>
        </row>
        <row r="5995">
          <cell r="A5995" t="str">
            <v>CC</v>
          </cell>
          <cell r="C5995" t="str">
            <v>10403621543345953</v>
          </cell>
          <cell r="E5995" t="str">
            <v>CLAUDIA MARINA</v>
          </cell>
          <cell r="F5995" t="str">
            <v>COTILLO</v>
          </cell>
          <cell r="G5995" t="str">
            <v>BUITRAGO</v>
          </cell>
          <cell r="N5995" t="str">
            <v>PROMOTOR DE SALUD</v>
          </cell>
          <cell r="P5995">
            <v>3345953</v>
          </cell>
          <cell r="T5995" t="str">
            <v>PRESENCIAL</v>
          </cell>
        </row>
        <row r="5996">
          <cell r="A5996" t="str">
            <v>CC</v>
          </cell>
          <cell r="C5996" t="str">
            <v>431671503345953</v>
          </cell>
          <cell r="E5996" t="str">
            <v>CLARIVEL</v>
          </cell>
          <cell r="F5996" t="str">
            <v>CUESTA</v>
          </cell>
          <cell r="G5996" t="str">
            <v>LONDOÑO</v>
          </cell>
          <cell r="N5996" t="str">
            <v>PROMOTOR DE SALUD</v>
          </cell>
          <cell r="P5996">
            <v>3345953</v>
          </cell>
          <cell r="T5996" t="str">
            <v>PRESENCIAL</v>
          </cell>
        </row>
        <row r="5997">
          <cell r="A5997" t="str">
            <v>CC</v>
          </cell>
          <cell r="C5997" t="str">
            <v>394196723345956</v>
          </cell>
          <cell r="E5997" t="str">
            <v>SANDRA PATRICIA</v>
          </cell>
          <cell r="F5997" t="str">
            <v>PEREA</v>
          </cell>
          <cell r="G5997" t="str">
            <v>MOSQUERA</v>
          </cell>
          <cell r="N5997" t="str">
            <v>PROMOTOR DE SALUD</v>
          </cell>
          <cell r="P5997">
            <v>3345956</v>
          </cell>
          <cell r="T5997" t="str">
            <v>PRESENCIAL</v>
          </cell>
        </row>
        <row r="5998">
          <cell r="A5998" t="str">
            <v>CC</v>
          </cell>
          <cell r="C5998" t="str">
            <v>10388078603345956</v>
          </cell>
          <cell r="E5998" t="str">
            <v>YENIFER</v>
          </cell>
          <cell r="F5998" t="str">
            <v>ALBORNOS</v>
          </cell>
          <cell r="G5998" t="str">
            <v>MOSQUERA</v>
          </cell>
          <cell r="N5998" t="str">
            <v>PROMOTOR DE SALUD</v>
          </cell>
          <cell r="P5998">
            <v>3345956</v>
          </cell>
          <cell r="T5998" t="str">
            <v>PRESENCIAL</v>
          </cell>
        </row>
        <row r="5999">
          <cell r="A5999" t="str">
            <v>CC</v>
          </cell>
          <cell r="C5999" t="str">
            <v>10374734043306405</v>
          </cell>
          <cell r="E5999" t="str">
            <v>YULIETH PAOLA</v>
          </cell>
          <cell r="F5999" t="str">
            <v>DIAZ</v>
          </cell>
          <cell r="G5999" t="str">
            <v>HERRERA</v>
          </cell>
          <cell r="N5999" t="str">
            <v>SERVICIO DE RECEPCION HOTELERA</v>
          </cell>
          <cell r="P5999">
            <v>3306405</v>
          </cell>
          <cell r="T5999" t="str">
            <v>PRESENCIAL</v>
          </cell>
        </row>
        <row r="6000">
          <cell r="A6000" t="str">
            <v>CC</v>
          </cell>
          <cell r="C6000" t="str">
            <v>10076369023329122</v>
          </cell>
          <cell r="E6000" t="str">
            <v>KENIA SANDRID</v>
          </cell>
          <cell r="F6000" t="str">
            <v>ESPITIA</v>
          </cell>
          <cell r="G6000" t="str">
            <v>SUAREZ</v>
          </cell>
          <cell r="N6000" t="str">
            <v>ELABORACION DE PRODUCTOS ALIMENTICIOS.</v>
          </cell>
          <cell r="P6000">
            <v>3329122</v>
          </cell>
          <cell r="T6000" t="str">
            <v>PRESENCIAL</v>
          </cell>
        </row>
        <row r="6001">
          <cell r="A6001" t="str">
            <v>CC</v>
          </cell>
          <cell r="C6001" t="str">
            <v>602625323335644</v>
          </cell>
          <cell r="E6001" t="str">
            <v>MAYRA ALEJANDRA</v>
          </cell>
          <cell r="F6001" t="str">
            <v>GUERRERO</v>
          </cell>
          <cell r="G6001" t="str">
            <v>GALVIS</v>
          </cell>
          <cell r="N6001" t="str">
            <v>VENTA DE PRODUCTOS EN LINEA</v>
          </cell>
          <cell r="P6001">
            <v>3335644</v>
          </cell>
          <cell r="T6001" t="str">
            <v>VIRTUAL</v>
          </cell>
        </row>
        <row r="6002">
          <cell r="A6002" t="str">
            <v>CC</v>
          </cell>
          <cell r="C6002" t="str">
            <v>10624243933286129</v>
          </cell>
          <cell r="E6002" t="str">
            <v>MARIA JOSE</v>
          </cell>
          <cell r="F6002" t="str">
            <v>VEGA</v>
          </cell>
          <cell r="G6002" t="str">
            <v>TRUJILLO</v>
          </cell>
          <cell r="N6002" t="str">
            <v>.ATENCION INTEGRAL A LA PRIMERA INFANCIA</v>
          </cell>
          <cell r="P6002">
            <v>3286129</v>
          </cell>
          <cell r="T6002" t="str">
            <v>PRESENCIAL</v>
          </cell>
        </row>
        <row r="6003">
          <cell r="A6003" t="str">
            <v>CC</v>
          </cell>
          <cell r="C6003" t="str">
            <v>10403508833362080</v>
          </cell>
          <cell r="E6003" t="str">
            <v>SANTIAGO STEVEN</v>
          </cell>
          <cell r="F6003" t="str">
            <v>BUENO</v>
          </cell>
          <cell r="G6003" t="str">
            <v>ARIAS</v>
          </cell>
          <cell r="N6003" t="str">
            <v>PROGRAMACION DE SOFTWARE .</v>
          </cell>
          <cell r="P6003">
            <v>3362080</v>
          </cell>
          <cell r="T6003" t="str">
            <v>PRESENCIAL</v>
          </cell>
        </row>
        <row r="6004">
          <cell r="A6004" t="str">
            <v>CC</v>
          </cell>
          <cell r="C6004" t="str">
            <v>10010297243362080</v>
          </cell>
          <cell r="E6004" t="str">
            <v>LUIS GUILLERMO</v>
          </cell>
          <cell r="F6004" t="str">
            <v>SANTOS</v>
          </cell>
          <cell r="G6004" t="str">
            <v>MORENO</v>
          </cell>
          <cell r="N6004" t="str">
            <v>PROGRAMACION DE SOFTWARE .</v>
          </cell>
          <cell r="P6004">
            <v>3362080</v>
          </cell>
          <cell r="T6004" t="str">
            <v>PRESENCIAL</v>
          </cell>
        </row>
        <row r="6005">
          <cell r="A6005" t="str">
            <v>CC</v>
          </cell>
          <cell r="C6005" t="str">
            <v>10412565082775399</v>
          </cell>
          <cell r="E6005" t="str">
            <v>KAROL ANDREA</v>
          </cell>
          <cell r="F6005" t="str">
            <v>OSORIO</v>
          </cell>
          <cell r="G6005" t="str">
            <v>GONZALEZ</v>
          </cell>
          <cell r="N6005" t="str">
            <v>EJECUCION DE PROGRAMAS DEPORTIVOS.</v>
          </cell>
          <cell r="P6005">
            <v>2775399</v>
          </cell>
          <cell r="T6005" t="str">
            <v>PRESENCIAL</v>
          </cell>
        </row>
        <row r="6006">
          <cell r="A6006" t="str">
            <v>CC</v>
          </cell>
          <cell r="C6006" t="str">
            <v>10387994553297406</v>
          </cell>
          <cell r="E6006" t="str">
            <v>KAREN YISSETH</v>
          </cell>
          <cell r="F6006" t="str">
            <v>BENITEZ</v>
          </cell>
          <cell r="G6006" t="str">
            <v>CANO</v>
          </cell>
          <cell r="N6006" t="str">
            <v>SISTEMAS TELEINFORMÁTICOS</v>
          </cell>
          <cell r="P6006">
            <v>3297406</v>
          </cell>
          <cell r="T6006" t="str">
            <v>PRESENCIAL</v>
          </cell>
        </row>
        <row r="6007">
          <cell r="A6007" t="str">
            <v>CC</v>
          </cell>
          <cell r="C6007" t="str">
            <v>10008995763344658</v>
          </cell>
          <cell r="E6007" t="str">
            <v>DANIEL ESTEBAN</v>
          </cell>
          <cell r="F6007" t="str">
            <v>AGUIAR</v>
          </cell>
          <cell r="G6007" t="str">
            <v>ESPINOSA</v>
          </cell>
          <cell r="N6007" t="str">
            <v>SISTEMAS TELEINFORMÁTICOS</v>
          </cell>
          <cell r="P6007">
            <v>3344658</v>
          </cell>
          <cell r="T6007" t="str">
            <v>PRESENCIAL</v>
          </cell>
        </row>
        <row r="6008">
          <cell r="A6008" t="str">
            <v>CC</v>
          </cell>
          <cell r="C6008" t="str">
            <v>10006912693335649</v>
          </cell>
          <cell r="E6008" t="str">
            <v>EDWIN SANTIAGO</v>
          </cell>
          <cell r="F6008" t="str">
            <v>RINCON</v>
          </cell>
          <cell r="G6008" t="str">
            <v>LOPEZ</v>
          </cell>
          <cell r="N6008" t="str">
            <v>SISTEMAS TELEINFORMÁTICOS</v>
          </cell>
          <cell r="P6008">
            <v>3335649</v>
          </cell>
          <cell r="T6008" t="str">
            <v>VIRTUAL</v>
          </cell>
        </row>
        <row r="6009">
          <cell r="A6009" t="str">
            <v>CC</v>
          </cell>
          <cell r="C6009" t="str">
            <v>10435897073235576</v>
          </cell>
          <cell r="E6009" t="str">
            <v>GLENDYS VANESSA</v>
          </cell>
          <cell r="F6009" t="str">
            <v>CERVANTES</v>
          </cell>
          <cell r="G6009" t="str">
            <v>MENDOZA</v>
          </cell>
          <cell r="N6009" t="str">
            <v>OPERACIONES DE COMERCIO EXTERIOR</v>
          </cell>
          <cell r="P6009">
            <v>3235576</v>
          </cell>
          <cell r="T6009" t="str">
            <v>PRESENCIAL</v>
          </cell>
        </row>
        <row r="6010">
          <cell r="A6010" t="str">
            <v>CC</v>
          </cell>
          <cell r="C6010" t="str">
            <v>10279567453235576</v>
          </cell>
          <cell r="E6010" t="str">
            <v>VALENTINA</v>
          </cell>
          <cell r="F6010" t="str">
            <v>CORREA</v>
          </cell>
          <cell r="G6010" t="str">
            <v>HERRERA</v>
          </cell>
          <cell r="N6010" t="str">
            <v>OPERACIONES DE COMERCIO EXTERIOR</v>
          </cell>
          <cell r="P6010">
            <v>3235576</v>
          </cell>
          <cell r="T6010" t="str">
            <v>PRESENCIAL</v>
          </cell>
        </row>
        <row r="6011">
          <cell r="A6011" t="str">
            <v>TI</v>
          </cell>
          <cell r="C6011" t="str">
            <v>10381109613235652</v>
          </cell>
          <cell r="E6011" t="str">
            <v>SHAROL CLAUDETH</v>
          </cell>
          <cell r="F6011" t="str">
            <v>BALDOVINO</v>
          </cell>
          <cell r="G6011" t="str">
            <v>URIBE</v>
          </cell>
          <cell r="N6011" t="str">
            <v>ASISTENCIA EN ORGANIZACION DE ARCHIVOS .</v>
          </cell>
          <cell r="P6011">
            <v>3235652</v>
          </cell>
          <cell r="T6011" t="str">
            <v>PRESENCIAL</v>
          </cell>
        </row>
        <row r="6012">
          <cell r="A6012" t="str">
            <v>CC</v>
          </cell>
          <cell r="C6012" t="str">
            <v>10572146503336289</v>
          </cell>
          <cell r="E6012" t="str">
            <v>KAREN YOHANA</v>
          </cell>
          <cell r="F6012" t="str">
            <v>VARGAS</v>
          </cell>
          <cell r="G6012" t="str">
            <v>ROJAS</v>
          </cell>
          <cell r="N6012" t="str">
            <v>ASESORIA COMERCIAL</v>
          </cell>
          <cell r="P6012">
            <v>3336289</v>
          </cell>
          <cell r="T6012" t="str">
            <v>VIRTUAL</v>
          </cell>
        </row>
        <row r="6013">
          <cell r="A6013" t="str">
            <v>CC</v>
          </cell>
          <cell r="C6013" t="str">
            <v>10010277923265724</v>
          </cell>
          <cell r="E6013" t="str">
            <v>MICHAEL</v>
          </cell>
          <cell r="F6013" t="str">
            <v>HERNANDEZ</v>
          </cell>
          <cell r="G6013" t="str">
            <v>MENDOZA</v>
          </cell>
          <cell r="N6013" t="str">
            <v>MANTENIMIENTO DE EQUIPOS DE AIRE ACONDICIONADO Y REFRIGERACION</v>
          </cell>
          <cell r="P6013">
            <v>3265724</v>
          </cell>
          <cell r="T6013" t="str">
            <v>PRESENCIAL</v>
          </cell>
        </row>
        <row r="6014">
          <cell r="A6014" t="str">
            <v>TI</v>
          </cell>
          <cell r="C6014" t="str">
            <v>10279667873265724</v>
          </cell>
          <cell r="E6014" t="str">
            <v>SAMUEL</v>
          </cell>
          <cell r="F6014" t="str">
            <v>OTAGRI</v>
          </cell>
          <cell r="G6014" t="str">
            <v>MONROY</v>
          </cell>
          <cell r="N6014" t="str">
            <v>MANTENIMIENTO DE EQUIPOS DE AIRE ACONDICIONADO Y REFRIGERACION</v>
          </cell>
          <cell r="P6014">
            <v>3265724</v>
          </cell>
          <cell r="T6014" t="str">
            <v>PRESENCIAL</v>
          </cell>
        </row>
        <row r="6015">
          <cell r="A6015" t="str">
            <v>CC</v>
          </cell>
          <cell r="C6015" t="str">
            <v>10279450963291124</v>
          </cell>
          <cell r="E6015" t="str">
            <v>MARIO</v>
          </cell>
          <cell r="F6015" t="str">
            <v>ASPRILLA</v>
          </cell>
          <cell r="G6015" t="str">
            <v>MORENO</v>
          </cell>
          <cell r="N6015" t="str">
            <v>MANTENIMIENTO DE EQUIPOS DE AIRE ACONDICIONADO Y REFRIGERACION</v>
          </cell>
          <cell r="P6015">
            <v>3291124</v>
          </cell>
          <cell r="T6015" t="str">
            <v>PRESENCIAL</v>
          </cell>
        </row>
        <row r="6016">
          <cell r="A6016" t="str">
            <v>CC</v>
          </cell>
          <cell r="C6016" t="str">
            <v>10280259043276936</v>
          </cell>
          <cell r="E6016" t="str">
            <v>LISETH CAROLINA</v>
          </cell>
          <cell r="F6016" t="str">
            <v>ROMAÑA</v>
          </cell>
          <cell r="G6016" t="str">
            <v>ESCOBAR</v>
          </cell>
          <cell r="N6016" t="str">
            <v>COMERCIALIZACIÓN DE PRODUCTOS MASIVOS</v>
          </cell>
          <cell r="P6016">
            <v>3276936</v>
          </cell>
          <cell r="T6016" t="str">
            <v>PRESENCIAL</v>
          </cell>
        </row>
        <row r="6017">
          <cell r="A6017" t="str">
            <v>CC</v>
          </cell>
          <cell r="C6017" t="str">
            <v>10011533582550927</v>
          </cell>
          <cell r="E6017" t="str">
            <v>YOIDER ANDRES</v>
          </cell>
          <cell r="F6017" t="str">
            <v>ROMAÑA</v>
          </cell>
          <cell r="G6017" t="str">
            <v>VELASQUEZ</v>
          </cell>
          <cell r="N6017" t="str">
            <v>PRODUCCIÓN GANADERA</v>
          </cell>
          <cell r="P6017">
            <v>2550927</v>
          </cell>
          <cell r="T6017" t="str">
            <v>PRESENCIAL</v>
          </cell>
        </row>
        <row r="6018">
          <cell r="A6018" t="str">
            <v>CC</v>
          </cell>
          <cell r="C6018" t="str">
            <v>10390868883344650</v>
          </cell>
          <cell r="E6018" t="str">
            <v>CRISTIAN</v>
          </cell>
          <cell r="F6018" t="str">
            <v>HERNANDEZ</v>
          </cell>
          <cell r="G6018" t="str">
            <v>SERPA</v>
          </cell>
          <cell r="N6018" t="str">
            <v>PRODUCCION AGROPECUARIA</v>
          </cell>
          <cell r="P6018">
            <v>3344650</v>
          </cell>
          <cell r="T6018" t="str">
            <v>PRESENCIAL</v>
          </cell>
        </row>
        <row r="6019">
          <cell r="A6019" t="str">
            <v>CC</v>
          </cell>
          <cell r="C6019" t="str">
            <v>11927234563348566</v>
          </cell>
          <cell r="E6019" t="str">
            <v>JHON FREDY</v>
          </cell>
          <cell r="F6019" t="str">
            <v>DOMICO</v>
          </cell>
          <cell r="G6019" t="str">
            <v>DOMICO</v>
          </cell>
          <cell r="N6019" t="str">
            <v>CONSERVACION DE RECURSOS NATURALES</v>
          </cell>
          <cell r="P6019">
            <v>3348566</v>
          </cell>
          <cell r="T6019" t="str">
            <v>PRESENCIAL</v>
          </cell>
        </row>
        <row r="6020">
          <cell r="A6020" t="str">
            <v>CC</v>
          </cell>
          <cell r="C6020" t="str">
            <v>10454923843333652</v>
          </cell>
          <cell r="E6020" t="str">
            <v>JUAN ESTEBAN</v>
          </cell>
          <cell r="F6020" t="str">
            <v>PEREZ</v>
          </cell>
          <cell r="G6020" t="str">
            <v>ESPINOSA</v>
          </cell>
          <cell r="N6020" t="str">
            <v>INSTALACIONES PARA SUMINISTRO DE GAS COMBUSTIBLE EN EDIFICACIONES RESIDENCIALES Y COMERCIALES.</v>
          </cell>
          <cell r="P6020">
            <v>3333652</v>
          </cell>
          <cell r="T6020" t="str">
            <v>PRESENCIAL</v>
          </cell>
        </row>
        <row r="6021">
          <cell r="A6021" t="str">
            <v>CC</v>
          </cell>
          <cell r="C6021" t="str">
            <v>10282802053333651</v>
          </cell>
          <cell r="E6021" t="str">
            <v>JOSE DAVID</v>
          </cell>
          <cell r="F6021" t="str">
            <v>MENA</v>
          </cell>
          <cell r="G6021" t="str">
            <v>SALAS</v>
          </cell>
          <cell r="N6021" t="str">
            <v>MAMPOSTERIA.</v>
          </cell>
          <cell r="P6021">
            <v>3333651</v>
          </cell>
          <cell r="T6021" t="str">
            <v>PRESENCIAL</v>
          </cell>
        </row>
        <row r="6022">
          <cell r="A6022" t="str">
            <v>CC</v>
          </cell>
          <cell r="C6022" t="str">
            <v>10904568932829334</v>
          </cell>
          <cell r="E6022" t="str">
            <v>NEIDER</v>
          </cell>
          <cell r="F6022" t="str">
            <v>CHANTACA</v>
          </cell>
          <cell r="G6022" t="str">
            <v>POLO</v>
          </cell>
          <cell r="N6022" t="str">
            <v>CONTABILIZACION DE OPERACIONES COMERCIALES Y FINANCIERAS.</v>
          </cell>
          <cell r="P6022">
            <v>2829334</v>
          </cell>
          <cell r="T6022" t="str">
            <v>PRESENCIAL</v>
          </cell>
        </row>
        <row r="6023">
          <cell r="A6023" t="str">
            <v>CC</v>
          </cell>
          <cell r="C6023" t="str">
            <v>11198179753336316</v>
          </cell>
          <cell r="E6023" t="str">
            <v>CELENA</v>
          </cell>
          <cell r="F6023" t="str">
            <v>QUINTERO</v>
          </cell>
          <cell r="G6023" t="str">
            <v>RAMIREZ</v>
          </cell>
          <cell r="N6023" t="str">
            <v>ATENCION INTEGRAL AL CLIENTE</v>
          </cell>
          <cell r="P6023">
            <v>3336316</v>
          </cell>
          <cell r="T6023" t="str">
            <v>VIRTUAL</v>
          </cell>
        </row>
        <row r="6024">
          <cell r="A6024" t="str">
            <v>CC</v>
          </cell>
          <cell r="C6024" t="str">
            <v>10739903103276945</v>
          </cell>
          <cell r="E6024" t="str">
            <v>MAURICIO ANTONIO</v>
          </cell>
          <cell r="F6024" t="str">
            <v>RODRIGUEZ</v>
          </cell>
          <cell r="G6024" t="str">
            <v>BERROCAL</v>
          </cell>
          <cell r="N6024" t="str">
            <v>CONSTRUCCION DE EDIFICACIONES</v>
          </cell>
          <cell r="P6024">
            <v>3276945</v>
          </cell>
          <cell r="T6024" t="str">
            <v>PRESENCIAL</v>
          </cell>
        </row>
        <row r="6025">
          <cell r="A6025" t="str">
            <v>CC</v>
          </cell>
          <cell r="C6025" t="str">
            <v>10077462433276945</v>
          </cell>
          <cell r="E6025" t="str">
            <v>ESTEBAN DAVID</v>
          </cell>
          <cell r="F6025" t="str">
            <v>OSORIO</v>
          </cell>
          <cell r="G6025" t="str">
            <v>GALINDO</v>
          </cell>
          <cell r="N6025" t="str">
            <v>CONSTRUCCION DE EDIFICACIONES</v>
          </cell>
          <cell r="P6025">
            <v>3276945</v>
          </cell>
          <cell r="T6025" t="str">
            <v>PRESENCIAL</v>
          </cell>
        </row>
        <row r="6026">
          <cell r="A6026" t="str">
            <v>CC</v>
          </cell>
          <cell r="C6026" t="str">
            <v>393206913337023</v>
          </cell>
          <cell r="E6026" t="str">
            <v>EDITH ROCIO</v>
          </cell>
          <cell r="F6026" t="str">
            <v>BARBA</v>
          </cell>
          <cell r="G6026" t="str">
            <v>MORALES</v>
          </cell>
          <cell r="N6026" t="str">
            <v>PROMOTOR DE SALUD</v>
          </cell>
          <cell r="P6026">
            <v>3337023</v>
          </cell>
          <cell r="T6026" t="str">
            <v>PRESENCIAL</v>
          </cell>
        </row>
        <row r="6027">
          <cell r="A6027" t="str">
            <v>CC</v>
          </cell>
          <cell r="C6027" t="str">
            <v>393139283337023</v>
          </cell>
          <cell r="E6027" t="str">
            <v>DAIRA LUZ</v>
          </cell>
          <cell r="F6027" t="str">
            <v>PERALTA</v>
          </cell>
          <cell r="G6027" t="str">
            <v>BELLO</v>
          </cell>
          <cell r="N6027" t="str">
            <v>PROMOTOR DE SALUD</v>
          </cell>
          <cell r="P6027">
            <v>3337023</v>
          </cell>
          <cell r="T6027" t="str">
            <v>PRESENCIAL</v>
          </cell>
        </row>
        <row r="6028">
          <cell r="A6028" t="str">
            <v>CC</v>
          </cell>
          <cell r="C6028" t="str">
            <v>10073123723347415</v>
          </cell>
          <cell r="E6028" t="str">
            <v>YELIS NIDETH</v>
          </cell>
          <cell r="F6028" t="str">
            <v>PEÑA</v>
          </cell>
          <cell r="G6028" t="str">
            <v>MARTINEZ</v>
          </cell>
          <cell r="N6028" t="str">
            <v>PROMOTOR DE SALUD</v>
          </cell>
          <cell r="P6028">
            <v>3347415</v>
          </cell>
          <cell r="T6028" t="str">
            <v>PRESENCIAL</v>
          </cell>
        </row>
        <row r="6029">
          <cell r="A6029" t="str">
            <v>CC</v>
          </cell>
          <cell r="C6029" t="str">
            <v>10279990673345957</v>
          </cell>
          <cell r="E6029" t="str">
            <v>STHIWARD</v>
          </cell>
          <cell r="F6029" t="str">
            <v>CUESTA</v>
          </cell>
          <cell r="G6029" t="str">
            <v>ANDRADES</v>
          </cell>
          <cell r="N6029" t="str">
            <v>PROMOTOR DE SALUD</v>
          </cell>
          <cell r="P6029">
            <v>3345957</v>
          </cell>
          <cell r="T6029" t="str">
            <v>PRESENCIAL</v>
          </cell>
        </row>
        <row r="6030">
          <cell r="A6030" t="str">
            <v>CC</v>
          </cell>
          <cell r="C6030" t="str">
            <v>10280237283345957</v>
          </cell>
          <cell r="E6030" t="str">
            <v>BRAYAN ESNEIDER</v>
          </cell>
          <cell r="F6030" t="str">
            <v>VIVAS</v>
          </cell>
          <cell r="G6030" t="str">
            <v>PUENTES</v>
          </cell>
          <cell r="N6030" t="str">
            <v>PROMOTOR DE SALUD</v>
          </cell>
          <cell r="P6030">
            <v>3345957</v>
          </cell>
          <cell r="T6030" t="str">
            <v>PRESENCIAL</v>
          </cell>
        </row>
        <row r="6031">
          <cell r="A6031" t="str">
            <v>CC</v>
          </cell>
          <cell r="C6031" t="str">
            <v>10079331093345956</v>
          </cell>
          <cell r="E6031" t="str">
            <v>ANYELO</v>
          </cell>
          <cell r="F6031" t="str">
            <v>MURILLO</v>
          </cell>
          <cell r="G6031" t="str">
            <v>PORRAS</v>
          </cell>
          <cell r="N6031" t="str">
            <v>PROMOTOR DE SALUD</v>
          </cell>
          <cell r="P6031">
            <v>3345956</v>
          </cell>
          <cell r="T6031" t="str">
            <v>PRESENCIAL</v>
          </cell>
        </row>
        <row r="6032">
          <cell r="A6032" t="str">
            <v>CC</v>
          </cell>
          <cell r="C6032" t="str">
            <v>10280014903265724</v>
          </cell>
          <cell r="E6032" t="str">
            <v>JHON DEIVIS</v>
          </cell>
          <cell r="F6032" t="str">
            <v>TERAN</v>
          </cell>
          <cell r="G6032" t="str">
            <v>HERNANDEZ</v>
          </cell>
          <cell r="N6032" t="str">
            <v>MANTENIMIENTO DE EQUIPOS DE AIRE ACONDICIONADO Y REFRIGERACION</v>
          </cell>
          <cell r="P6032">
            <v>3265724</v>
          </cell>
          <cell r="T6032" t="str">
            <v>PRESENCIAL</v>
          </cell>
        </row>
        <row r="6033">
          <cell r="A6033" t="str">
            <v>CC</v>
          </cell>
          <cell r="C6033" t="str">
            <v>10403512603323631</v>
          </cell>
          <cell r="E6033" t="str">
            <v>JUAN CARLOS</v>
          </cell>
          <cell r="F6033" t="str">
            <v>CORREA</v>
          </cell>
          <cell r="G6033" t="str">
            <v>BEYTAR</v>
          </cell>
          <cell r="N6033" t="str">
            <v>RECREACION.</v>
          </cell>
          <cell r="P6033">
            <v>3323631</v>
          </cell>
          <cell r="T6033" t="str">
            <v>PRESENCIAL</v>
          </cell>
        </row>
        <row r="6034">
          <cell r="A6034" t="str">
            <v>CC</v>
          </cell>
          <cell r="C6034" t="str">
            <v>10436491873286129</v>
          </cell>
          <cell r="E6034" t="str">
            <v>CINDY PAOLA</v>
          </cell>
          <cell r="F6034" t="str">
            <v>HERRERA</v>
          </cell>
          <cell r="G6034" t="str">
            <v>VARGAS</v>
          </cell>
          <cell r="N6034" t="str">
            <v>.ATENCION INTEGRAL A LA PRIMERA INFANCIA</v>
          </cell>
          <cell r="P6034">
            <v>3286129</v>
          </cell>
          <cell r="T6034" t="str">
            <v>PRESENCIAL</v>
          </cell>
        </row>
        <row r="6035">
          <cell r="A6035" t="str">
            <v>CC</v>
          </cell>
          <cell r="C6035" t="str">
            <v>10351532143362080</v>
          </cell>
          <cell r="E6035" t="str">
            <v>YESSICA PAOLA</v>
          </cell>
          <cell r="F6035" t="str">
            <v>MENDOZA</v>
          </cell>
          <cell r="G6035" t="str">
            <v>ANDRADE</v>
          </cell>
          <cell r="N6035" t="str">
            <v>PROGRAMACION DE SOFTWARE .</v>
          </cell>
          <cell r="P6035">
            <v>3362080</v>
          </cell>
          <cell r="T6035" t="str">
            <v>PRESENCIAL</v>
          </cell>
        </row>
        <row r="6036">
          <cell r="A6036" t="str">
            <v>CC</v>
          </cell>
          <cell r="C6036" t="str">
            <v>10022426393344658</v>
          </cell>
          <cell r="E6036" t="str">
            <v>JERSER</v>
          </cell>
          <cell r="F6036" t="str">
            <v>TORRES</v>
          </cell>
          <cell r="G6036" t="str">
            <v>MARTINEZ</v>
          </cell>
          <cell r="N6036" t="str">
            <v>SISTEMAS TELEINFORMÁTICOS</v>
          </cell>
          <cell r="P6036">
            <v>3344658</v>
          </cell>
          <cell r="T6036" t="str">
            <v>PRESENCIAL</v>
          </cell>
        </row>
        <row r="6037">
          <cell r="A6037" t="str">
            <v>CC</v>
          </cell>
          <cell r="C6037" t="str">
            <v>11230865783335649</v>
          </cell>
          <cell r="E6037" t="str">
            <v>JESICA JULIETH</v>
          </cell>
          <cell r="F6037" t="str">
            <v>HUERTAS</v>
          </cell>
          <cell r="G6037" t="str">
            <v>GUTIERREZ</v>
          </cell>
          <cell r="N6037" t="str">
            <v>SISTEMAS TELEINFORMÁTICOS</v>
          </cell>
          <cell r="P6037">
            <v>3335649</v>
          </cell>
          <cell r="T6037" t="str">
            <v>VIRTUAL</v>
          </cell>
        </row>
        <row r="6038">
          <cell r="A6038" t="str">
            <v>CC</v>
          </cell>
          <cell r="C6038" t="str">
            <v>10371226293235679</v>
          </cell>
          <cell r="E6038" t="str">
            <v>LUIS ALEJANDRO</v>
          </cell>
          <cell r="F6038" t="str">
            <v>GONZALEZ</v>
          </cell>
          <cell r="G6038" t="str">
            <v>MEJIA</v>
          </cell>
          <cell r="N6038" t="str">
            <v>COCINA</v>
          </cell>
          <cell r="P6038">
            <v>3235679</v>
          </cell>
          <cell r="T6038" t="str">
            <v>PRESENCIAL</v>
          </cell>
        </row>
        <row r="6039">
          <cell r="A6039" t="str">
            <v>CC</v>
          </cell>
          <cell r="C6039" t="str">
            <v>712401472822838</v>
          </cell>
          <cell r="E6039" t="str">
            <v>RAMON ALBERTO</v>
          </cell>
          <cell r="F6039" t="str">
            <v>ROMERO</v>
          </cell>
          <cell r="G6039" t="str">
            <v>HOYOS</v>
          </cell>
          <cell r="N6039" t="str">
            <v>CARPINTERIA.</v>
          </cell>
          <cell r="P6039">
            <v>2822838</v>
          </cell>
          <cell r="T6039" t="str">
            <v>PRESENCIAL</v>
          </cell>
        </row>
        <row r="6040">
          <cell r="A6040" t="str">
            <v>CC</v>
          </cell>
          <cell r="C6040" t="str">
            <v>10403790612775375</v>
          </cell>
          <cell r="E6040" t="str">
            <v>ALEJANDRO</v>
          </cell>
          <cell r="F6040" t="str">
            <v>BRAVO</v>
          </cell>
          <cell r="G6040" t="str">
            <v>SALGADO</v>
          </cell>
          <cell r="N6040" t="str">
            <v>MANTENIMIENTO DE MOTOCICLETAS Y MOTOCARROS.</v>
          </cell>
          <cell r="P6040">
            <v>2775375</v>
          </cell>
          <cell r="T6040" t="str">
            <v>PRESENCIAL</v>
          </cell>
        </row>
        <row r="6041">
          <cell r="A6041" t="str">
            <v>CC</v>
          </cell>
          <cell r="C6041" t="str">
            <v>10446045523336289</v>
          </cell>
          <cell r="E6041" t="str">
            <v>YUREIDIS PATRICIA</v>
          </cell>
          <cell r="F6041" t="str">
            <v>MORALES</v>
          </cell>
          <cell r="G6041" t="str">
            <v>SANJUAN</v>
          </cell>
          <cell r="N6041" t="str">
            <v>ASESORIA COMERCIAL</v>
          </cell>
          <cell r="P6041">
            <v>3336289</v>
          </cell>
          <cell r="T6041" t="str">
            <v>VIRTUAL</v>
          </cell>
        </row>
        <row r="6042">
          <cell r="A6042" t="str">
            <v>CC</v>
          </cell>
          <cell r="C6042" t="str">
            <v>10465280993291124</v>
          </cell>
          <cell r="E6042" t="str">
            <v>OSCAR FERNANDO</v>
          </cell>
          <cell r="F6042" t="str">
            <v>VALENCIA</v>
          </cell>
          <cell r="G6042" t="str">
            <v>PALOMEQUE</v>
          </cell>
          <cell r="N6042" t="str">
            <v>MANTENIMIENTO DE EQUIPOS DE AIRE ACONDICIONADO Y REFRIGERACION</v>
          </cell>
          <cell r="P6042">
            <v>3291124</v>
          </cell>
          <cell r="T6042" t="str">
            <v>PRESENCIAL</v>
          </cell>
        </row>
        <row r="6043">
          <cell r="A6043" t="str">
            <v>TI</v>
          </cell>
          <cell r="C6043" t="str">
            <v>10667214382550927</v>
          </cell>
          <cell r="E6043" t="str">
            <v>LUCIANA ANDREA</v>
          </cell>
          <cell r="F6043" t="str">
            <v>JARAMILLO</v>
          </cell>
          <cell r="G6043" t="str">
            <v>DIAZ</v>
          </cell>
          <cell r="N6043" t="str">
            <v>PRODUCCIÓN GANADERA</v>
          </cell>
          <cell r="P6043">
            <v>2550927</v>
          </cell>
          <cell r="T6043" t="str">
            <v>PRESENCIAL</v>
          </cell>
        </row>
        <row r="6044">
          <cell r="A6044" t="str">
            <v>CC</v>
          </cell>
          <cell r="C6044" t="str">
            <v>10333669562826343</v>
          </cell>
          <cell r="E6044" t="str">
            <v>YERLIS VANESSA</v>
          </cell>
          <cell r="F6044" t="str">
            <v>MORALES</v>
          </cell>
          <cell r="G6044" t="str">
            <v>GOMEZ</v>
          </cell>
          <cell r="N6044" t="str">
            <v>SISTEMAS.</v>
          </cell>
          <cell r="P6044">
            <v>2826343</v>
          </cell>
          <cell r="T6044" t="str">
            <v>PRESENCIAL</v>
          </cell>
        </row>
        <row r="6045">
          <cell r="A6045" t="str">
            <v>CC</v>
          </cell>
          <cell r="C6045" t="str">
            <v>10016715833291130</v>
          </cell>
          <cell r="E6045" t="str">
            <v>AYBERSON</v>
          </cell>
          <cell r="F6045" t="str">
            <v>PERALTA</v>
          </cell>
          <cell r="G6045" t="str">
            <v>PEREZ</v>
          </cell>
          <cell r="N6045" t="str">
            <v>PROGRAMACION PARA ANALITICA DE DATOS.</v>
          </cell>
          <cell r="P6045">
            <v>3291130</v>
          </cell>
          <cell r="T6045" t="str">
            <v>PRESENCIAL</v>
          </cell>
        </row>
        <row r="6046">
          <cell r="A6046" t="str">
            <v>CC</v>
          </cell>
          <cell r="C6046" t="str">
            <v>10403543702850315</v>
          </cell>
          <cell r="E6046" t="str">
            <v>WILSON JAVIER</v>
          </cell>
          <cell r="F6046" t="str">
            <v>USUGA</v>
          </cell>
          <cell r="G6046" t="str">
            <v>GOMEZ</v>
          </cell>
          <cell r="N6046" t="str">
            <v>PRODUCCION AGROPECUARIA</v>
          </cell>
          <cell r="P6046">
            <v>2850315</v>
          </cell>
          <cell r="T6046" t="str">
            <v>PRESENCIAL</v>
          </cell>
        </row>
        <row r="6047">
          <cell r="A6047" t="str">
            <v>CC</v>
          </cell>
          <cell r="C6047" t="str">
            <v>10446102833396257</v>
          </cell>
          <cell r="E6047" t="str">
            <v>YURLENIS ELENA</v>
          </cell>
          <cell r="F6047" t="str">
            <v>MORELOS</v>
          </cell>
          <cell r="G6047" t="str">
            <v>AMAYA</v>
          </cell>
          <cell r="N6047" t="str">
            <v>LABORES DE CAMPO EN CULTIVOS</v>
          </cell>
          <cell r="P6047">
            <v>3396257</v>
          </cell>
          <cell r="T6047" t="str">
            <v>PRESENCIAL</v>
          </cell>
        </row>
        <row r="6048">
          <cell r="A6048" t="str">
            <v>CC</v>
          </cell>
          <cell r="C6048" t="str">
            <v>10015924113344650</v>
          </cell>
          <cell r="E6048" t="str">
            <v>SARAY ESTHER</v>
          </cell>
          <cell r="F6048" t="str">
            <v>HURTADO</v>
          </cell>
          <cell r="G6048" t="str">
            <v>PACHECO</v>
          </cell>
          <cell r="N6048" t="str">
            <v>PRODUCCION AGROPECUARIA</v>
          </cell>
          <cell r="P6048">
            <v>3344650</v>
          </cell>
          <cell r="T6048" t="str">
            <v>PRESENCIAL</v>
          </cell>
        </row>
        <row r="6049">
          <cell r="A6049" t="str">
            <v>CC</v>
          </cell>
          <cell r="C6049" t="str">
            <v>10388203623348566</v>
          </cell>
          <cell r="E6049" t="str">
            <v>DIANA PATRICIA</v>
          </cell>
          <cell r="F6049" t="str">
            <v>DOMICO</v>
          </cell>
          <cell r="G6049" t="str">
            <v>DOMICO</v>
          </cell>
          <cell r="N6049" t="str">
            <v>CONSERVACION DE RECURSOS NATURALES</v>
          </cell>
          <cell r="P6049">
            <v>3348566</v>
          </cell>
          <cell r="T6049" t="str">
            <v>PRESENCIAL</v>
          </cell>
        </row>
        <row r="6050">
          <cell r="A6050" t="str">
            <v>CC</v>
          </cell>
          <cell r="C6050" t="str">
            <v>11928004173333652</v>
          </cell>
          <cell r="E6050" t="str">
            <v>LUIS ALBEIRO</v>
          </cell>
          <cell r="F6050" t="str">
            <v>FLOREZ</v>
          </cell>
          <cell r="G6050" t="str">
            <v>BARRERA</v>
          </cell>
          <cell r="N6050" t="str">
            <v>INSTALACIONES PARA SUMINISTRO DE GAS COMBUSTIBLE EN EDIFICACIONES RESIDENCIALES Y COMERCIALES.</v>
          </cell>
          <cell r="P6050">
            <v>3333652</v>
          </cell>
          <cell r="T6050" t="str">
            <v>PRESENCIAL</v>
          </cell>
        </row>
        <row r="6051">
          <cell r="A6051" t="str">
            <v>CC</v>
          </cell>
          <cell r="C6051" t="str">
            <v>297856503335975</v>
          </cell>
          <cell r="E6051" t="str">
            <v>LUCRECIA</v>
          </cell>
          <cell r="F6051" t="str">
            <v>ÑUNGO</v>
          </cell>
          <cell r="G6051" t="str">
            <v>PALACIOS</v>
          </cell>
          <cell r="N6051" t="str">
            <v>PATRONAJE INDUSTRIAL DE PRENDAS DE VESTIR</v>
          </cell>
          <cell r="P6051">
            <v>3335975</v>
          </cell>
          <cell r="T6051" t="str">
            <v>VIRTUAL</v>
          </cell>
        </row>
        <row r="6052">
          <cell r="A6052" t="str">
            <v>TI</v>
          </cell>
          <cell r="C6052" t="str">
            <v>10390845722829334</v>
          </cell>
          <cell r="E6052" t="str">
            <v>YURLEY</v>
          </cell>
          <cell r="F6052" t="str">
            <v>MARTINEZ</v>
          </cell>
          <cell r="G6052" t="str">
            <v>ORDOÑES</v>
          </cell>
          <cell r="N6052" t="str">
            <v>CONTABILIZACION DE OPERACIONES COMERCIALES Y FINANCIERAS.</v>
          </cell>
          <cell r="P6052">
            <v>2829334</v>
          </cell>
          <cell r="T6052" t="str">
            <v>PRESENCIAL</v>
          </cell>
        </row>
        <row r="6053">
          <cell r="A6053" t="str">
            <v>CC</v>
          </cell>
          <cell r="C6053" t="str">
            <v>10390797292829334</v>
          </cell>
          <cell r="E6053" t="str">
            <v>ENEBIS LILIANA</v>
          </cell>
          <cell r="F6053" t="str">
            <v>PALACIOS</v>
          </cell>
          <cell r="G6053" t="str">
            <v>LOZANO</v>
          </cell>
          <cell r="N6053" t="str">
            <v>CONTABILIZACION DE OPERACIONES COMERCIALES Y FINANCIERAS.</v>
          </cell>
          <cell r="P6053">
            <v>2829334</v>
          </cell>
          <cell r="T6053" t="str">
            <v>PRESENCIAL</v>
          </cell>
        </row>
        <row r="6054">
          <cell r="A6054" t="str">
            <v>CC</v>
          </cell>
          <cell r="C6054" t="str">
            <v>10958319163336317</v>
          </cell>
          <cell r="E6054" t="str">
            <v>LUCERO</v>
          </cell>
          <cell r="F6054" t="str">
            <v>SIERRA</v>
          </cell>
          <cell r="G6054" t="str">
            <v>CHAPARRO</v>
          </cell>
          <cell r="N6054" t="str">
            <v>ATENCION INTEGRAL AL CLIENTE</v>
          </cell>
          <cell r="P6054">
            <v>3336317</v>
          </cell>
          <cell r="T6054" t="str">
            <v>VIRTUAL</v>
          </cell>
        </row>
        <row r="6055">
          <cell r="A6055" t="str">
            <v>CC</v>
          </cell>
          <cell r="C6055" t="str">
            <v>11167788233336317</v>
          </cell>
          <cell r="E6055" t="str">
            <v>ANGEL GUSTAVO</v>
          </cell>
          <cell r="F6055" t="str">
            <v>RUIZ</v>
          </cell>
          <cell r="G6055" t="str">
            <v>BASQUEZ</v>
          </cell>
          <cell r="N6055" t="str">
            <v>ATENCION INTEGRAL AL CLIENTE</v>
          </cell>
          <cell r="P6055">
            <v>3336317</v>
          </cell>
          <cell r="T6055" t="str">
            <v>VIRTUAL</v>
          </cell>
        </row>
        <row r="6056">
          <cell r="A6056" t="str">
            <v>CC</v>
          </cell>
          <cell r="C6056" t="str">
            <v>731803993336317</v>
          </cell>
          <cell r="E6056" t="str">
            <v>CARLOS EDUARDO</v>
          </cell>
          <cell r="F6056" t="str">
            <v>ARCE</v>
          </cell>
          <cell r="G6056" t="str">
            <v>DIAZ</v>
          </cell>
          <cell r="N6056" t="str">
            <v>ATENCION INTEGRAL AL CLIENTE</v>
          </cell>
          <cell r="P6056">
            <v>3336317</v>
          </cell>
          <cell r="T6056" t="str">
            <v>VIRTUAL</v>
          </cell>
        </row>
        <row r="6057">
          <cell r="A6057" t="str">
            <v>CC</v>
          </cell>
          <cell r="C6057" t="str">
            <v>10010357313305608</v>
          </cell>
          <cell r="E6057" t="str">
            <v>BRAYAN FELIPE</v>
          </cell>
          <cell r="F6057" t="str">
            <v>BALANTA</v>
          </cell>
          <cell r="G6057" t="str">
            <v>MORENO</v>
          </cell>
          <cell r="N6057" t="str">
            <v>CONSTRUCCION DE EDIFICACIONES</v>
          </cell>
          <cell r="P6057">
            <v>3305608</v>
          </cell>
          <cell r="T6057" t="str">
            <v>PRESENCIAL</v>
          </cell>
        </row>
        <row r="6058">
          <cell r="A6058" t="str">
            <v>CC</v>
          </cell>
          <cell r="C6058" t="str">
            <v>322031953346819</v>
          </cell>
          <cell r="E6058" t="str">
            <v>ELIANA CRISTINA</v>
          </cell>
          <cell r="F6058" t="str">
            <v>SOTO</v>
          </cell>
          <cell r="G6058" t="str">
            <v>CORDOBA</v>
          </cell>
          <cell r="N6058" t="str">
            <v>PROMOTOR DE SALUD</v>
          </cell>
          <cell r="P6058">
            <v>3346819</v>
          </cell>
          <cell r="T6058" t="str">
            <v>PRESENCIAL</v>
          </cell>
        </row>
        <row r="6059">
          <cell r="A6059" t="str">
            <v>CC</v>
          </cell>
          <cell r="C6059" t="str">
            <v>10018470913345960</v>
          </cell>
          <cell r="E6059" t="str">
            <v>ERNEY</v>
          </cell>
          <cell r="F6059" t="str">
            <v>VALENCIA</v>
          </cell>
          <cell r="G6059" t="str">
            <v>VALENCIA</v>
          </cell>
          <cell r="N6059" t="str">
            <v>PROMOTOR DE SALUD</v>
          </cell>
          <cell r="P6059">
            <v>3345960</v>
          </cell>
          <cell r="T6059" t="str">
            <v>PRESENCIAL</v>
          </cell>
        </row>
        <row r="6060">
          <cell r="A6060" t="str">
            <v>CC</v>
          </cell>
          <cell r="C6060" t="str">
            <v>10321782463306405</v>
          </cell>
          <cell r="E6060" t="str">
            <v>KELLY JOHANNA</v>
          </cell>
          <cell r="F6060" t="str">
            <v>DIAZ</v>
          </cell>
          <cell r="G6060" t="str">
            <v>ESPITIA</v>
          </cell>
          <cell r="N6060" t="str">
            <v>SERVICIO DE RECEPCION HOTELERA</v>
          </cell>
          <cell r="P6060">
            <v>3306405</v>
          </cell>
          <cell r="T6060" t="str">
            <v>PRESENCIAL</v>
          </cell>
        </row>
        <row r="6061">
          <cell r="A6061" t="str">
            <v>CC</v>
          </cell>
          <cell r="C6061" t="str">
            <v>10387993193284052</v>
          </cell>
          <cell r="E6061" t="str">
            <v>EVER LUIS</v>
          </cell>
          <cell r="F6061" t="str">
            <v>ALMANZA</v>
          </cell>
          <cell r="G6061" t="str">
            <v>PADILLA</v>
          </cell>
          <cell r="N6061" t="str">
            <v>MANTENIMIENTO DE EQUIPOS DE AIRE ACONDICIONADO Y REFRIGERACION</v>
          </cell>
          <cell r="P6061">
            <v>3284052</v>
          </cell>
          <cell r="T6061" t="str">
            <v>PRESENCIAL</v>
          </cell>
        </row>
        <row r="6062">
          <cell r="A6062" t="str">
            <v>CC</v>
          </cell>
          <cell r="C6062" t="str">
            <v>74843653284052</v>
          </cell>
          <cell r="E6062" t="str">
            <v>JESUS MARIA</v>
          </cell>
          <cell r="F6062" t="str">
            <v>BARRIOS</v>
          </cell>
          <cell r="G6062" t="str">
            <v>PADILLA</v>
          </cell>
          <cell r="N6062" t="str">
            <v>MANTENIMIENTO DE EQUIPOS DE AIRE ACONDICIONADO Y REFRIGERACION</v>
          </cell>
          <cell r="P6062">
            <v>3284052</v>
          </cell>
          <cell r="T6062" t="str">
            <v>PRESENCIAL</v>
          </cell>
        </row>
        <row r="6063">
          <cell r="A6063" t="str">
            <v>CC</v>
          </cell>
          <cell r="C6063" t="str">
            <v>10882588913335644</v>
          </cell>
          <cell r="E6063" t="str">
            <v>YEIMI VIVIANA</v>
          </cell>
          <cell r="F6063" t="str">
            <v>SALAZAR</v>
          </cell>
          <cell r="G6063" t="str">
            <v>CALDERON</v>
          </cell>
          <cell r="N6063" t="str">
            <v>VENTA DE PRODUCTOS EN LINEA</v>
          </cell>
          <cell r="P6063">
            <v>3335644</v>
          </cell>
          <cell r="T6063" t="str">
            <v>VIRTUAL</v>
          </cell>
        </row>
        <row r="6064">
          <cell r="A6064" t="str">
            <v>CC</v>
          </cell>
          <cell r="C6064" t="str">
            <v>509375513335644</v>
          </cell>
          <cell r="E6064" t="str">
            <v>YESENIA ISABEL</v>
          </cell>
          <cell r="F6064" t="str">
            <v>MERCADO</v>
          </cell>
          <cell r="G6064" t="str">
            <v>ARROYO</v>
          </cell>
          <cell r="N6064" t="str">
            <v>VENTA DE PRODUCTOS EN LINEA</v>
          </cell>
          <cell r="P6064">
            <v>3335644</v>
          </cell>
          <cell r="T6064" t="str">
            <v>VIRTUAL</v>
          </cell>
        </row>
        <row r="6065">
          <cell r="A6065" t="str">
            <v>CC</v>
          </cell>
          <cell r="C6065" t="str">
            <v>83218033337037</v>
          </cell>
          <cell r="E6065" t="str">
            <v>JESUS EMIRO</v>
          </cell>
          <cell r="F6065" t="str">
            <v>QUINTO</v>
          </cell>
          <cell r="G6065" t="str">
            <v>MOSQUERA</v>
          </cell>
          <cell r="N6065" t="str">
            <v>INSTALACION DE SISTEMAS ELECTRICOS RESIDENCIALES Y COMERCIALES</v>
          </cell>
          <cell r="P6065">
            <v>3337037</v>
          </cell>
          <cell r="T6065" t="str">
            <v>PRESENCIAL</v>
          </cell>
        </row>
        <row r="6066">
          <cell r="A6066" t="str">
            <v>CC</v>
          </cell>
          <cell r="C6066" t="str">
            <v>10371201983362080</v>
          </cell>
          <cell r="E6066" t="str">
            <v>JOHAN CAMILO</v>
          </cell>
          <cell r="F6066" t="str">
            <v>MONROY</v>
          </cell>
          <cell r="G6066" t="str">
            <v>GUERRA</v>
          </cell>
          <cell r="N6066" t="str">
            <v>PROGRAMACION DE SOFTWARE .</v>
          </cell>
          <cell r="P6066">
            <v>3362080</v>
          </cell>
          <cell r="T6066" t="str">
            <v>PRESENCIAL</v>
          </cell>
        </row>
        <row r="6067">
          <cell r="A6067" t="str">
            <v>CC</v>
          </cell>
          <cell r="C6067" t="str">
            <v>10333697153344658</v>
          </cell>
          <cell r="E6067" t="str">
            <v>NERLYS YURLEY</v>
          </cell>
          <cell r="F6067" t="str">
            <v>SALA</v>
          </cell>
          <cell r="G6067" t="str">
            <v>GONZALEZ</v>
          </cell>
          <cell r="N6067" t="str">
            <v>SISTEMAS TELEINFORMÁTICOS</v>
          </cell>
          <cell r="P6067">
            <v>3344658</v>
          </cell>
          <cell r="T6067" t="str">
            <v>PRESENCIAL</v>
          </cell>
        </row>
        <row r="6068">
          <cell r="A6068" t="str">
            <v>CC</v>
          </cell>
          <cell r="C6068" t="str">
            <v>807777303335649</v>
          </cell>
          <cell r="E6068" t="str">
            <v>NESTOR ANDRES</v>
          </cell>
          <cell r="F6068" t="str">
            <v>RINCON</v>
          </cell>
          <cell r="N6068" t="str">
            <v>SISTEMAS TELEINFORMÁTICOS</v>
          </cell>
          <cell r="P6068">
            <v>3335649</v>
          </cell>
          <cell r="T6068" t="str">
            <v>VIRTUAL</v>
          </cell>
        </row>
        <row r="6069">
          <cell r="A6069" t="str">
            <v>CC</v>
          </cell>
          <cell r="C6069" t="str">
            <v>10323610293335649</v>
          </cell>
          <cell r="E6069" t="str">
            <v>EDGAR ALFONSO</v>
          </cell>
          <cell r="F6069" t="str">
            <v>RAMIREZ</v>
          </cell>
          <cell r="G6069" t="str">
            <v>CHAPARRO</v>
          </cell>
          <cell r="N6069" t="str">
            <v>SISTEMAS TELEINFORMÁTICOS</v>
          </cell>
          <cell r="P6069">
            <v>3335649</v>
          </cell>
          <cell r="T6069" t="str">
            <v>VIRTUAL</v>
          </cell>
        </row>
        <row r="6070">
          <cell r="A6070" t="str">
            <v>CC</v>
          </cell>
          <cell r="C6070" t="str">
            <v>10171474693291124</v>
          </cell>
          <cell r="E6070" t="str">
            <v>LUIS MANUEL</v>
          </cell>
          <cell r="F6070" t="str">
            <v>RIVERA</v>
          </cell>
          <cell r="G6070" t="str">
            <v>HERNANDEZ</v>
          </cell>
          <cell r="N6070" t="str">
            <v>MANTENIMIENTO DE EQUIPOS DE AIRE ACONDICIONADO Y REFRIGERACION</v>
          </cell>
          <cell r="P6070">
            <v>3291124</v>
          </cell>
          <cell r="T6070" t="str">
            <v>PRESENCIAL</v>
          </cell>
        </row>
        <row r="6071">
          <cell r="A6071" t="str">
            <v>CC</v>
          </cell>
          <cell r="C6071" t="str">
            <v>10280036563276936</v>
          </cell>
          <cell r="E6071" t="str">
            <v>YURIS JOHANA</v>
          </cell>
          <cell r="F6071" t="str">
            <v>RIALES</v>
          </cell>
          <cell r="G6071" t="str">
            <v>MEDINA</v>
          </cell>
          <cell r="N6071" t="str">
            <v>COMERCIALIZACIÓN DE PRODUCTOS MASIVOS</v>
          </cell>
          <cell r="P6071">
            <v>3276936</v>
          </cell>
          <cell r="T6071" t="str">
            <v>PRESENCIAL</v>
          </cell>
        </row>
        <row r="6072">
          <cell r="A6072" t="str">
            <v>CC</v>
          </cell>
          <cell r="C6072" t="str">
            <v>497796433335975</v>
          </cell>
          <cell r="E6072" t="str">
            <v>LISBETH</v>
          </cell>
          <cell r="F6072" t="str">
            <v>MENDOZA</v>
          </cell>
          <cell r="G6072" t="str">
            <v>BONILLA</v>
          </cell>
          <cell r="N6072" t="str">
            <v>PATRONAJE INDUSTRIAL DE PRENDAS DE VESTIR</v>
          </cell>
          <cell r="P6072">
            <v>3335975</v>
          </cell>
          <cell r="T6072" t="str">
            <v>VIRTUAL</v>
          </cell>
        </row>
        <row r="6073">
          <cell r="A6073" t="str">
            <v>CC</v>
          </cell>
          <cell r="C6073" t="str">
            <v>10160626453335975</v>
          </cell>
          <cell r="E6073" t="str">
            <v>ERIKA NAYIBE</v>
          </cell>
          <cell r="F6073" t="str">
            <v>PACHON</v>
          </cell>
          <cell r="G6073" t="str">
            <v>BARON</v>
          </cell>
          <cell r="N6073" t="str">
            <v>PATRONAJE INDUSTRIAL DE PRENDAS DE VESTIR</v>
          </cell>
          <cell r="P6073">
            <v>3335975</v>
          </cell>
          <cell r="T6073" t="str">
            <v>VIRTUAL</v>
          </cell>
        </row>
        <row r="6074">
          <cell r="A6074" t="str">
            <v>CC</v>
          </cell>
          <cell r="C6074" t="str">
            <v>10455197203333651</v>
          </cell>
          <cell r="E6074" t="str">
            <v>JUAN CAMILO</v>
          </cell>
          <cell r="F6074" t="str">
            <v>MARTINEZ</v>
          </cell>
          <cell r="G6074" t="str">
            <v>DELGADO</v>
          </cell>
          <cell r="N6074" t="str">
            <v>MAMPOSTERIA.</v>
          </cell>
          <cell r="P6074">
            <v>3333651</v>
          </cell>
          <cell r="T6074" t="str">
            <v>PRESENCIAL</v>
          </cell>
        </row>
        <row r="6075">
          <cell r="A6075" t="str">
            <v>CC</v>
          </cell>
          <cell r="C6075" t="str">
            <v>426574652826343</v>
          </cell>
          <cell r="E6075" t="str">
            <v>FLOR MARIA</v>
          </cell>
          <cell r="F6075" t="str">
            <v>CORDOBA</v>
          </cell>
          <cell r="G6075" t="str">
            <v>RAMOS</v>
          </cell>
          <cell r="N6075" t="str">
            <v>SISTEMAS.</v>
          </cell>
          <cell r="P6075">
            <v>2826343</v>
          </cell>
          <cell r="T6075" t="str">
            <v>PRESENCIAL</v>
          </cell>
        </row>
        <row r="6076">
          <cell r="A6076" t="str">
            <v>TI</v>
          </cell>
          <cell r="C6076" t="str">
            <v>10390794242829334</v>
          </cell>
          <cell r="E6076" t="str">
            <v>CRISTIAN</v>
          </cell>
          <cell r="F6076" t="str">
            <v>MACHADO</v>
          </cell>
          <cell r="G6076" t="str">
            <v>POLO</v>
          </cell>
          <cell r="N6076" t="str">
            <v>CONTABILIZACION DE OPERACIONES COMERCIALES Y FINANCIERAS.</v>
          </cell>
          <cell r="P6076">
            <v>2829334</v>
          </cell>
          <cell r="T6076" t="str">
            <v>PRESENCIAL</v>
          </cell>
        </row>
        <row r="6077">
          <cell r="A6077" t="str">
            <v>CC</v>
          </cell>
          <cell r="C6077" t="str">
            <v>10010243653345957</v>
          </cell>
          <cell r="E6077" t="str">
            <v>DANIEL DAVID</v>
          </cell>
          <cell r="F6077" t="str">
            <v>ASPRILLA</v>
          </cell>
          <cell r="G6077" t="str">
            <v>GALLEGO</v>
          </cell>
          <cell r="N6077" t="str">
            <v>PROMOTOR DE SALUD</v>
          </cell>
          <cell r="P6077">
            <v>3345957</v>
          </cell>
          <cell r="T6077" t="str">
            <v>PRESENCIAL</v>
          </cell>
        </row>
        <row r="6078">
          <cell r="A6078" t="str">
            <v>CC</v>
          </cell>
          <cell r="C6078" t="str">
            <v>117063043345956</v>
          </cell>
          <cell r="E6078" t="str">
            <v>LUIS ALEXANDER</v>
          </cell>
          <cell r="F6078" t="str">
            <v>BENITEZ</v>
          </cell>
          <cell r="G6078" t="str">
            <v>IZQUIERDO</v>
          </cell>
          <cell r="N6078" t="str">
            <v>PROMOTOR DE SALUD</v>
          </cell>
          <cell r="P6078">
            <v>3345956</v>
          </cell>
          <cell r="T6078" t="str">
            <v>PRESENCIAL</v>
          </cell>
        </row>
        <row r="6079">
          <cell r="A6079" t="str">
            <v>CC</v>
          </cell>
          <cell r="C6079" t="str">
            <v>393145283348881</v>
          </cell>
          <cell r="E6079" t="str">
            <v>DIANA MARGARITA</v>
          </cell>
          <cell r="F6079" t="str">
            <v>BLANCO</v>
          </cell>
          <cell r="G6079" t="str">
            <v>RICARDO</v>
          </cell>
          <cell r="N6079" t="str">
            <v>PROMOTOR DE SALUD</v>
          </cell>
          <cell r="P6079">
            <v>3348881</v>
          </cell>
          <cell r="T6079" t="str">
            <v>PRESENCIAL</v>
          </cell>
        </row>
        <row r="6080">
          <cell r="A6080" t="str">
            <v>CC</v>
          </cell>
          <cell r="C6080" t="str">
            <v>860703413335644</v>
          </cell>
          <cell r="E6080" t="str">
            <v>RAFAEL ORLANDO</v>
          </cell>
          <cell r="F6080" t="str">
            <v>ROJAS</v>
          </cell>
          <cell r="G6080" t="str">
            <v>CIFUENTES</v>
          </cell>
          <cell r="N6080" t="str">
            <v>VENTA DE PRODUCTOS EN LINEA</v>
          </cell>
          <cell r="P6080">
            <v>3335644</v>
          </cell>
          <cell r="T6080" t="str">
            <v>VIRTUAL</v>
          </cell>
        </row>
        <row r="6081">
          <cell r="A6081" t="str">
            <v>CC</v>
          </cell>
          <cell r="C6081" t="str">
            <v>10005908493335644</v>
          </cell>
          <cell r="E6081" t="str">
            <v>JUAN CARLOS</v>
          </cell>
          <cell r="F6081" t="str">
            <v>VALBUENA</v>
          </cell>
          <cell r="G6081" t="str">
            <v>LAYTON</v>
          </cell>
          <cell r="N6081" t="str">
            <v>VENTA DE PRODUCTOS EN LINEA</v>
          </cell>
          <cell r="P6081">
            <v>3335644</v>
          </cell>
          <cell r="T6081" t="str">
            <v>VIRTUAL</v>
          </cell>
        </row>
        <row r="6082">
          <cell r="A6082" t="str">
            <v>CC</v>
          </cell>
          <cell r="C6082" t="str">
            <v>11040152252547412</v>
          </cell>
          <cell r="E6082" t="str">
            <v>MARIA NAZARETH</v>
          </cell>
          <cell r="F6082" t="str">
            <v>PRIETO</v>
          </cell>
          <cell r="G6082" t="str">
            <v>QUIROZ</v>
          </cell>
          <cell r="N6082" t="str">
            <v>ANALISIS Y DESARROLLO DE SOFTWARE.</v>
          </cell>
          <cell r="P6082">
            <v>2547412</v>
          </cell>
          <cell r="T6082" t="str">
            <v>VIRTUAL</v>
          </cell>
        </row>
        <row r="6083">
          <cell r="A6083" t="str">
            <v>CC</v>
          </cell>
          <cell r="C6083" t="str">
            <v>10045771903336289</v>
          </cell>
          <cell r="E6083" t="str">
            <v>DAVID ANDERLY</v>
          </cell>
          <cell r="F6083" t="str">
            <v>YAMA</v>
          </cell>
          <cell r="G6083" t="str">
            <v>CARVAJAL</v>
          </cell>
          <cell r="N6083" t="str">
            <v>ASESORIA COMERCIAL</v>
          </cell>
          <cell r="P6083">
            <v>3336289</v>
          </cell>
          <cell r="T6083" t="str">
            <v>VIRTUAL</v>
          </cell>
        </row>
        <row r="6084">
          <cell r="A6084" t="str">
            <v>CC</v>
          </cell>
          <cell r="C6084" t="str">
            <v>10916566893336289</v>
          </cell>
          <cell r="E6084" t="str">
            <v>LINDA VALENTINA</v>
          </cell>
          <cell r="F6084" t="str">
            <v>ARENAS</v>
          </cell>
          <cell r="G6084" t="str">
            <v>PICON</v>
          </cell>
          <cell r="N6084" t="str">
            <v>ASESORIA COMERCIAL</v>
          </cell>
          <cell r="P6084">
            <v>3336289</v>
          </cell>
          <cell r="T6084" t="str">
            <v>VIRTUAL</v>
          </cell>
        </row>
        <row r="6085">
          <cell r="A6085" t="str">
            <v>CC</v>
          </cell>
          <cell r="C6085" t="str">
            <v>10071834783336289</v>
          </cell>
          <cell r="E6085" t="str">
            <v>YURANIS MARIA</v>
          </cell>
          <cell r="F6085" t="str">
            <v>BARRETO</v>
          </cell>
          <cell r="G6085" t="str">
            <v>BALDOVINO</v>
          </cell>
          <cell r="N6085" t="str">
            <v>ASESORIA COMERCIAL</v>
          </cell>
          <cell r="P6085">
            <v>3336289</v>
          </cell>
          <cell r="T6085" t="str">
            <v>VIRTUAL</v>
          </cell>
        </row>
        <row r="6086">
          <cell r="A6086" t="str">
            <v>CC</v>
          </cell>
          <cell r="C6086" t="str">
            <v>10455116503276936</v>
          </cell>
          <cell r="E6086" t="str">
            <v>DELIA ROSA</v>
          </cell>
          <cell r="F6086" t="str">
            <v>RIALES</v>
          </cell>
          <cell r="G6086" t="str">
            <v>MEDINA</v>
          </cell>
          <cell r="N6086" t="str">
            <v>COMERCIALIZACIÓN DE PRODUCTOS MASIVOS</v>
          </cell>
          <cell r="P6086">
            <v>3276936</v>
          </cell>
          <cell r="T6086" t="str">
            <v>PRESENCIAL</v>
          </cell>
        </row>
        <row r="6087">
          <cell r="A6087" t="str">
            <v>CC</v>
          </cell>
          <cell r="C6087" t="str">
            <v>10011540953276935</v>
          </cell>
          <cell r="E6087" t="str">
            <v>LINA MARCELA</v>
          </cell>
          <cell r="F6087" t="str">
            <v>NEGRETE</v>
          </cell>
          <cell r="G6087" t="str">
            <v>RIVAS</v>
          </cell>
          <cell r="N6087" t="str">
            <v>COMERCIALIZACIÓN DE PRODUCTOS MASIVOS</v>
          </cell>
          <cell r="P6087">
            <v>3276935</v>
          </cell>
          <cell r="T6087" t="str">
            <v>PRESENCIAL</v>
          </cell>
        </row>
        <row r="6088">
          <cell r="A6088" t="str">
            <v>TI</v>
          </cell>
          <cell r="C6088" t="str">
            <v>10279663503276935</v>
          </cell>
          <cell r="E6088" t="str">
            <v>MARIANA</v>
          </cell>
          <cell r="F6088" t="str">
            <v>MORALES</v>
          </cell>
          <cell r="G6088" t="str">
            <v>HERNANDEZ</v>
          </cell>
          <cell r="N6088" t="str">
            <v>COMERCIALIZACIÓN DE PRODUCTOS MASIVOS</v>
          </cell>
          <cell r="P6088">
            <v>3276935</v>
          </cell>
          <cell r="T6088" t="str">
            <v>PRESENCIAL</v>
          </cell>
        </row>
        <row r="6089">
          <cell r="A6089" t="str">
            <v>TI</v>
          </cell>
          <cell r="C6089" t="str">
            <v>11375259082826343</v>
          </cell>
          <cell r="E6089" t="str">
            <v>GREIS SOFIA</v>
          </cell>
          <cell r="F6089" t="str">
            <v>FLOREZ</v>
          </cell>
          <cell r="G6089" t="str">
            <v>MORELOS</v>
          </cell>
          <cell r="N6089" t="str">
            <v>SISTEMAS.</v>
          </cell>
          <cell r="P6089">
            <v>2826343</v>
          </cell>
          <cell r="T6089" t="str">
            <v>PRESENCIAL</v>
          </cell>
        </row>
        <row r="6090">
          <cell r="A6090" t="str">
            <v>CC</v>
          </cell>
          <cell r="C6090" t="str">
            <v>10388006233235679</v>
          </cell>
          <cell r="E6090" t="str">
            <v>NINI YULIANA</v>
          </cell>
          <cell r="F6090" t="str">
            <v>NOREÑA</v>
          </cell>
          <cell r="G6090" t="str">
            <v>LAGARES</v>
          </cell>
          <cell r="N6090" t="str">
            <v>COCINA</v>
          </cell>
          <cell r="P6090">
            <v>3235679</v>
          </cell>
          <cell r="T6090" t="str">
            <v>PRESENCIAL</v>
          </cell>
        </row>
        <row r="6091">
          <cell r="A6091" t="str">
            <v>CC</v>
          </cell>
          <cell r="C6091" t="str">
            <v>10371161833333652</v>
          </cell>
          <cell r="E6091" t="str">
            <v>NIKOL SOFIA</v>
          </cell>
          <cell r="F6091" t="str">
            <v>BLANQUICETH</v>
          </cell>
          <cell r="G6091" t="str">
            <v>RAMIREZ</v>
          </cell>
          <cell r="N6091" t="str">
            <v>INSTALACIONES PARA SUMINISTRO DE GAS COMBUSTIBLE EN EDIFICACIONES RESIDENCIALES Y COMERCIALES.</v>
          </cell>
          <cell r="P6091">
            <v>3333652</v>
          </cell>
          <cell r="T6091" t="str">
            <v>PRESENCIAL</v>
          </cell>
        </row>
        <row r="6092">
          <cell r="A6092" t="str">
            <v>CC</v>
          </cell>
          <cell r="C6092" t="str">
            <v>10279431603333652</v>
          </cell>
          <cell r="E6092" t="str">
            <v>EDIER</v>
          </cell>
          <cell r="F6092" t="str">
            <v>NAVALES</v>
          </cell>
          <cell r="G6092" t="str">
            <v>GIRALDO</v>
          </cell>
          <cell r="N6092" t="str">
            <v>INSTALACIONES PARA SUMINISTRO DE GAS COMBUSTIBLE EN EDIFICACIONES RESIDENCIALES Y COMERCIALES.</v>
          </cell>
          <cell r="P6092">
            <v>3333652</v>
          </cell>
          <cell r="T6092" t="str">
            <v>PRESENCIAL</v>
          </cell>
        </row>
        <row r="6093">
          <cell r="A6093" t="str">
            <v>CC</v>
          </cell>
          <cell r="C6093" t="str">
            <v>10010326152775375</v>
          </cell>
          <cell r="E6093" t="str">
            <v>BRAYAN STEVEN</v>
          </cell>
          <cell r="F6093" t="str">
            <v>SANCHEZ</v>
          </cell>
          <cell r="G6093" t="str">
            <v>IBARRA</v>
          </cell>
          <cell r="N6093" t="str">
            <v>MANTENIMIENTO DE MOTOCICLETAS Y MOTOCARROS.</v>
          </cell>
          <cell r="P6093">
            <v>2775375</v>
          </cell>
          <cell r="T6093" t="str">
            <v>PRESENCIAL</v>
          </cell>
        </row>
        <row r="6094">
          <cell r="A6094" t="str">
            <v>CC</v>
          </cell>
          <cell r="C6094" t="str">
            <v>712554543333651</v>
          </cell>
          <cell r="E6094" t="str">
            <v>LUIS ALBERTO</v>
          </cell>
          <cell r="F6094" t="str">
            <v>FUENTES</v>
          </cell>
          <cell r="G6094" t="str">
            <v>RODRIGUEZ</v>
          </cell>
          <cell r="N6094" t="str">
            <v>MAMPOSTERIA.</v>
          </cell>
          <cell r="P6094">
            <v>3333651</v>
          </cell>
          <cell r="T6094" t="str">
            <v>PRESENCIAL</v>
          </cell>
        </row>
        <row r="6095">
          <cell r="A6095" t="str">
            <v>TI</v>
          </cell>
          <cell r="C6095" t="str">
            <v>10688091382826343</v>
          </cell>
          <cell r="E6095" t="str">
            <v>NELLYS DAYANA</v>
          </cell>
          <cell r="F6095" t="str">
            <v>CRUZ</v>
          </cell>
          <cell r="G6095" t="str">
            <v>MARTINEZ</v>
          </cell>
          <cell r="N6095" t="str">
            <v>SISTEMAS.</v>
          </cell>
          <cell r="P6095">
            <v>2826343</v>
          </cell>
          <cell r="T6095" t="str">
            <v>PRESENCIAL</v>
          </cell>
        </row>
        <row r="6096">
          <cell r="A6096" t="str">
            <v>CC</v>
          </cell>
          <cell r="C6096" t="str">
            <v>10698731393336316</v>
          </cell>
          <cell r="E6096" t="str">
            <v>GEIDY VIVIANA</v>
          </cell>
          <cell r="F6096" t="str">
            <v>SANCHEZ</v>
          </cell>
          <cell r="G6096" t="str">
            <v>VANEGAS</v>
          </cell>
          <cell r="N6096" t="str">
            <v>ATENCION INTEGRAL AL CLIENTE</v>
          </cell>
          <cell r="P6096">
            <v>3336316</v>
          </cell>
          <cell r="T6096" t="str">
            <v>VIRTUAL</v>
          </cell>
        </row>
        <row r="6097">
          <cell r="A6097" t="str">
            <v>CC</v>
          </cell>
          <cell r="C6097" t="str">
            <v>10790121863336317</v>
          </cell>
          <cell r="E6097" t="str">
            <v>LINA PAOLA</v>
          </cell>
          <cell r="F6097" t="str">
            <v>ROJAS</v>
          </cell>
          <cell r="G6097" t="str">
            <v>PARRA</v>
          </cell>
          <cell r="N6097" t="str">
            <v>ATENCION INTEGRAL AL CLIENTE</v>
          </cell>
          <cell r="P6097">
            <v>3336317</v>
          </cell>
          <cell r="T6097" t="str">
            <v>VIRTUAL</v>
          </cell>
        </row>
        <row r="6098">
          <cell r="A6098" t="str">
            <v>CC</v>
          </cell>
          <cell r="C6098" t="str">
            <v>393168353337023</v>
          </cell>
          <cell r="E6098" t="str">
            <v>LIA PATRICIA</v>
          </cell>
          <cell r="F6098" t="str">
            <v>CUESTA</v>
          </cell>
          <cell r="G6098" t="str">
            <v>CORDOBA</v>
          </cell>
          <cell r="N6098" t="str">
            <v>PROMOTOR DE SALUD</v>
          </cell>
          <cell r="P6098">
            <v>3337023</v>
          </cell>
          <cell r="T6098" t="str">
            <v>PRESENCIAL</v>
          </cell>
        </row>
        <row r="6099">
          <cell r="A6099" t="str">
            <v>CC</v>
          </cell>
          <cell r="C6099" t="str">
            <v>10078218113348881</v>
          </cell>
          <cell r="E6099" t="str">
            <v>JORGE ENRIQUE</v>
          </cell>
          <cell r="F6099" t="str">
            <v>NIETO</v>
          </cell>
          <cell r="G6099" t="str">
            <v>MAZA</v>
          </cell>
          <cell r="N6099" t="str">
            <v>PROMOTOR DE SALUD</v>
          </cell>
          <cell r="P6099">
            <v>3348881</v>
          </cell>
          <cell r="T6099" t="str">
            <v>PRESENCIAL</v>
          </cell>
        </row>
        <row r="6100">
          <cell r="A6100" t="str">
            <v>CC</v>
          </cell>
          <cell r="C6100" t="str">
            <v>11380771363306405</v>
          </cell>
          <cell r="E6100" t="str">
            <v>SANDRY CECILIA</v>
          </cell>
          <cell r="F6100" t="str">
            <v>MORA</v>
          </cell>
          <cell r="G6100" t="str">
            <v>PINTO</v>
          </cell>
          <cell r="N6100" t="str">
            <v>SERVICIO DE RECEPCION HOTELERA</v>
          </cell>
          <cell r="P6100">
            <v>3306405</v>
          </cell>
          <cell r="T6100" t="str">
            <v>PRESENCIAL</v>
          </cell>
        </row>
        <row r="6101">
          <cell r="A6101" t="str">
            <v>CC</v>
          </cell>
          <cell r="C6101" t="str">
            <v>10078988733284052</v>
          </cell>
          <cell r="E6101" t="str">
            <v>WILDER ANDRES</v>
          </cell>
          <cell r="F6101" t="str">
            <v>ANDRADE</v>
          </cell>
          <cell r="G6101" t="str">
            <v>MISAS</v>
          </cell>
          <cell r="N6101" t="str">
            <v>MANTENIMIENTO DE EQUIPOS DE AIRE ACONDICIONADO Y REFRIGERACION</v>
          </cell>
          <cell r="P6101">
            <v>3284052</v>
          </cell>
          <cell r="T6101" t="str">
            <v>PRESENCIAL</v>
          </cell>
        </row>
        <row r="6102">
          <cell r="A6102" t="str">
            <v>CC</v>
          </cell>
          <cell r="C6102" t="str">
            <v>10279603113284052</v>
          </cell>
          <cell r="E6102" t="str">
            <v>ELIER ANDRES</v>
          </cell>
          <cell r="F6102" t="str">
            <v>ARENAS</v>
          </cell>
          <cell r="G6102" t="str">
            <v>MONTALVO</v>
          </cell>
          <cell r="N6102" t="str">
            <v>MANTENIMIENTO DE EQUIPOS DE AIRE ACONDICIONADO Y REFRIGERACION</v>
          </cell>
          <cell r="P6102">
            <v>3284052</v>
          </cell>
          <cell r="T6102" t="str">
            <v>PRESENCIAL</v>
          </cell>
        </row>
        <row r="6103">
          <cell r="A6103" t="str">
            <v>CC</v>
          </cell>
          <cell r="C6103" t="str">
            <v>11479343253323631</v>
          </cell>
          <cell r="E6103" t="str">
            <v>ALEJANDRA</v>
          </cell>
          <cell r="F6103" t="str">
            <v>UPARELA</v>
          </cell>
          <cell r="G6103" t="str">
            <v>MOSQUERA</v>
          </cell>
          <cell r="N6103" t="str">
            <v>RECREACION.</v>
          </cell>
          <cell r="P6103">
            <v>3323631</v>
          </cell>
          <cell r="T6103" t="str">
            <v>PRESENCIAL</v>
          </cell>
        </row>
        <row r="6104">
          <cell r="A6104" t="str">
            <v>CC</v>
          </cell>
          <cell r="C6104" t="str">
            <v>10321787262851128</v>
          </cell>
          <cell r="E6104" t="str">
            <v>GIRLEY ANDRES</v>
          </cell>
          <cell r="F6104" t="str">
            <v>OYOLA</v>
          </cell>
          <cell r="G6104" t="str">
            <v>HERNANDEZ</v>
          </cell>
          <cell r="N6104" t="str">
            <v>CONSTRUCCIÓN DE EDIFICACIONES</v>
          </cell>
          <cell r="P6104">
            <v>2851128</v>
          </cell>
          <cell r="T6104" t="str">
            <v>PRESENCIAL</v>
          </cell>
        </row>
        <row r="6105">
          <cell r="A6105" t="str">
            <v>CC</v>
          </cell>
          <cell r="C6105" t="str">
            <v>10279423393235652</v>
          </cell>
          <cell r="E6105" t="str">
            <v>OLGA PATRICIA</v>
          </cell>
          <cell r="F6105" t="str">
            <v>MOSQUERA</v>
          </cell>
          <cell r="G6105" t="str">
            <v>ARGUMEDO</v>
          </cell>
          <cell r="N6105" t="str">
            <v>ASISTENCIA EN ORGANIZACION DE ARCHIVOS .</v>
          </cell>
          <cell r="P6105">
            <v>3235652</v>
          </cell>
          <cell r="T6105" t="str">
            <v>PRESENCIAL</v>
          </cell>
        </row>
        <row r="6106">
          <cell r="A6106" t="str">
            <v>CC</v>
          </cell>
          <cell r="C6106" t="str">
            <v>394229233276936</v>
          </cell>
          <cell r="E6106" t="str">
            <v>EDI ISABEL</v>
          </cell>
          <cell r="F6106" t="str">
            <v>SANCHEZ</v>
          </cell>
          <cell r="N6106" t="str">
            <v>COMERCIALIZACIÓN DE PRODUCTOS MASIVOS</v>
          </cell>
          <cell r="P6106">
            <v>3276936</v>
          </cell>
          <cell r="T6106" t="str">
            <v>PRESENCIAL</v>
          </cell>
        </row>
        <row r="6107">
          <cell r="A6107" t="str">
            <v>TI</v>
          </cell>
          <cell r="C6107" t="str">
            <v>10387977322550927</v>
          </cell>
          <cell r="E6107" t="str">
            <v>DEIBER DAVID</v>
          </cell>
          <cell r="F6107" t="str">
            <v>CARDONA</v>
          </cell>
          <cell r="N6107" t="str">
            <v>PRODUCCIÓN GANADERA</v>
          </cell>
          <cell r="P6107">
            <v>2550927</v>
          </cell>
          <cell r="T6107" t="str">
            <v>PRESENCIAL</v>
          </cell>
        </row>
        <row r="6108">
          <cell r="A6108" t="str">
            <v>CC</v>
          </cell>
          <cell r="C6108" t="str">
            <v>10667307543291120</v>
          </cell>
          <cell r="E6108" t="str">
            <v>YELENA ANDREA</v>
          </cell>
          <cell r="F6108" t="str">
            <v>AGUIRRE</v>
          </cell>
          <cell r="G6108" t="str">
            <v>OTERO</v>
          </cell>
          <cell r="N6108" t="str">
            <v>PRODUCCION AGROPECUARIA</v>
          </cell>
          <cell r="P6108">
            <v>3291120</v>
          </cell>
          <cell r="T6108" t="str">
            <v>PRESENCIAL</v>
          </cell>
        </row>
        <row r="6109">
          <cell r="A6109" t="str">
            <v>CC</v>
          </cell>
          <cell r="C6109" t="str">
            <v>10280222423333652</v>
          </cell>
          <cell r="E6109" t="str">
            <v>IZAMARY</v>
          </cell>
          <cell r="F6109" t="str">
            <v>MORENO</v>
          </cell>
          <cell r="G6109" t="str">
            <v>ESPINOSA</v>
          </cell>
          <cell r="N6109" t="str">
            <v>INSTALACIONES PARA SUMINISTRO DE GAS COMBUSTIBLE EN EDIFICACIONES RESIDENCIALES Y COMERCIALES.</v>
          </cell>
          <cell r="P6109">
            <v>3333652</v>
          </cell>
          <cell r="T6109" t="str">
            <v>PRESENCIAL</v>
          </cell>
        </row>
        <row r="6110">
          <cell r="A6110" t="str">
            <v>CC</v>
          </cell>
          <cell r="C6110" t="str">
            <v>10529959413335975</v>
          </cell>
          <cell r="E6110" t="str">
            <v>SHYRLI PATRICIA</v>
          </cell>
          <cell r="F6110" t="str">
            <v>MARTINEZ</v>
          </cell>
          <cell r="G6110" t="str">
            <v>VELAIDES</v>
          </cell>
          <cell r="N6110" t="str">
            <v>PATRONAJE INDUSTRIAL DE PRENDAS DE VESTIR</v>
          </cell>
          <cell r="P6110">
            <v>3335975</v>
          </cell>
          <cell r="T6110" t="str">
            <v>VIRTUAL</v>
          </cell>
        </row>
        <row r="6111">
          <cell r="A6111" t="str">
            <v>CC</v>
          </cell>
          <cell r="C6111" t="str">
            <v>10737029912626913</v>
          </cell>
          <cell r="E6111" t="str">
            <v>ANGIE SUJEY</v>
          </cell>
          <cell r="F6111" t="str">
            <v>ARANGO</v>
          </cell>
          <cell r="G6111" t="str">
            <v>PERALTA</v>
          </cell>
          <cell r="N6111" t="str">
            <v>DESARROLLO DE COLECCIONES PARA LA INDUSTRIA DE LA MODA.</v>
          </cell>
          <cell r="P6111">
            <v>2626913</v>
          </cell>
          <cell r="T6111" t="str">
            <v>VIRTUAL</v>
          </cell>
        </row>
        <row r="6112">
          <cell r="A6112" t="str">
            <v>CC</v>
          </cell>
          <cell r="C6112" t="str">
            <v>10454900023333651</v>
          </cell>
          <cell r="E6112" t="str">
            <v>YAIRA</v>
          </cell>
          <cell r="F6112" t="str">
            <v>MENA</v>
          </cell>
          <cell r="G6112" t="str">
            <v>RIVERA</v>
          </cell>
          <cell r="N6112" t="str">
            <v>MAMPOSTERIA.</v>
          </cell>
          <cell r="P6112">
            <v>3333651</v>
          </cell>
          <cell r="T6112" t="str">
            <v>PRESENCIAL</v>
          </cell>
        </row>
        <row r="6113">
          <cell r="A6113" t="str">
            <v>CC</v>
          </cell>
          <cell r="C6113" t="str">
            <v>11034961722826343</v>
          </cell>
          <cell r="E6113" t="str">
            <v>JHOJAN DE JESUS</v>
          </cell>
          <cell r="F6113" t="str">
            <v>ZULUAGA</v>
          </cell>
          <cell r="G6113" t="str">
            <v>MARTINEZ</v>
          </cell>
          <cell r="N6113" t="str">
            <v>SISTEMAS.</v>
          </cell>
          <cell r="P6113">
            <v>2826343</v>
          </cell>
          <cell r="T6113" t="str">
            <v>PRESENCIAL</v>
          </cell>
        </row>
        <row r="6114">
          <cell r="A6114" t="str">
            <v>CC</v>
          </cell>
          <cell r="C6114" t="str">
            <v>456915543336317</v>
          </cell>
          <cell r="E6114" t="str">
            <v>ANGELICA MARIA</v>
          </cell>
          <cell r="F6114" t="str">
            <v>DIAZ</v>
          </cell>
          <cell r="G6114" t="str">
            <v>OCHOA</v>
          </cell>
          <cell r="N6114" t="str">
            <v>ATENCION INTEGRAL AL CLIENTE</v>
          </cell>
          <cell r="P6114">
            <v>3336317</v>
          </cell>
          <cell r="T6114" t="str">
            <v>VIRTUAL</v>
          </cell>
        </row>
        <row r="6115">
          <cell r="A6115" t="str">
            <v>CC</v>
          </cell>
          <cell r="C6115" t="str">
            <v>10279985633320165</v>
          </cell>
          <cell r="E6115" t="str">
            <v>CRISTIAN DAVID</v>
          </cell>
          <cell r="F6115" t="str">
            <v>PALACIOS</v>
          </cell>
          <cell r="G6115" t="str">
            <v>MURRAY</v>
          </cell>
          <cell r="N6115" t="str">
            <v>CONSTRUCCION DE EDIFICACIONES</v>
          </cell>
          <cell r="P6115">
            <v>3320165</v>
          </cell>
          <cell r="T6115" t="str">
            <v>PRESENCIAL</v>
          </cell>
        </row>
        <row r="6116">
          <cell r="A6116" t="str">
            <v>CC</v>
          </cell>
          <cell r="C6116" t="str">
            <v>10388008963345953</v>
          </cell>
          <cell r="E6116" t="str">
            <v>ELIANA MARCELA</v>
          </cell>
          <cell r="F6116" t="str">
            <v>GUZMAN</v>
          </cell>
          <cell r="G6116" t="str">
            <v>FLOREZ</v>
          </cell>
          <cell r="N6116" t="str">
            <v>PROMOTOR DE SALUD</v>
          </cell>
          <cell r="P6116">
            <v>3345953</v>
          </cell>
          <cell r="T6116" t="str">
            <v>PRESENCIAL</v>
          </cell>
        </row>
        <row r="6117">
          <cell r="A6117" t="str">
            <v>CC</v>
          </cell>
          <cell r="C6117" t="str">
            <v>10374691573347415</v>
          </cell>
          <cell r="E6117" t="str">
            <v>ANGELA MARIA</v>
          </cell>
          <cell r="F6117" t="str">
            <v>PEREZ</v>
          </cell>
          <cell r="G6117" t="str">
            <v>LOPEZ</v>
          </cell>
          <cell r="N6117" t="str">
            <v>PROMOTOR DE SALUD</v>
          </cell>
          <cell r="P6117">
            <v>3347415</v>
          </cell>
          <cell r="T6117" t="str">
            <v>PRESENCIAL</v>
          </cell>
        </row>
        <row r="6118">
          <cell r="A6118" t="str">
            <v>CC</v>
          </cell>
          <cell r="C6118" t="str">
            <v>426531833347415</v>
          </cell>
          <cell r="E6118" t="str">
            <v>GERTRUDIS</v>
          </cell>
          <cell r="F6118" t="str">
            <v>GARCIA</v>
          </cell>
          <cell r="G6118" t="str">
            <v>GALVIS</v>
          </cell>
          <cell r="N6118" t="str">
            <v>PROMOTOR DE SALUD</v>
          </cell>
          <cell r="P6118">
            <v>3347415</v>
          </cell>
          <cell r="T6118" t="str">
            <v>PRESENCIAL</v>
          </cell>
        </row>
        <row r="6119">
          <cell r="A6119" t="str">
            <v>CC</v>
          </cell>
          <cell r="C6119" t="str">
            <v>11481431873345960</v>
          </cell>
          <cell r="E6119" t="str">
            <v>NILSON</v>
          </cell>
          <cell r="F6119" t="str">
            <v>BAILARIN</v>
          </cell>
          <cell r="G6119" t="str">
            <v>SINIGUI</v>
          </cell>
          <cell r="N6119" t="str">
            <v>PROMOTOR DE SALUD</v>
          </cell>
          <cell r="P6119">
            <v>3345960</v>
          </cell>
          <cell r="T6119" t="str">
            <v>PRESENCIAL</v>
          </cell>
        </row>
        <row r="6120">
          <cell r="A6120" t="str">
            <v>TI</v>
          </cell>
          <cell r="C6120" t="str">
            <v>10679012453337028</v>
          </cell>
          <cell r="E6120" t="str">
            <v>SHAREYNA</v>
          </cell>
          <cell r="F6120" t="str">
            <v>PLAZA</v>
          </cell>
          <cell r="G6120" t="str">
            <v>IBAÑEZ</v>
          </cell>
          <cell r="N6120" t="str">
            <v>RECREACION.</v>
          </cell>
          <cell r="P6120">
            <v>3337028</v>
          </cell>
          <cell r="T6120" t="str">
            <v>PRESENCIAL</v>
          </cell>
        </row>
        <row r="6121">
          <cell r="A6121" t="str">
            <v>CC</v>
          </cell>
          <cell r="C6121" t="str">
            <v>10010209473337028</v>
          </cell>
          <cell r="E6121" t="str">
            <v>CRISTIAN ANDRES</v>
          </cell>
          <cell r="F6121" t="str">
            <v>GONZALEZ</v>
          </cell>
          <cell r="G6121" t="str">
            <v>PUENTE</v>
          </cell>
          <cell r="N6121" t="str">
            <v>RECREACION.</v>
          </cell>
          <cell r="P6121">
            <v>3337028</v>
          </cell>
          <cell r="T6121" t="str">
            <v>PRESENCIAL</v>
          </cell>
        </row>
        <row r="6122">
          <cell r="A6122" t="str">
            <v>CC</v>
          </cell>
          <cell r="C6122" t="str">
            <v>10279589213337028</v>
          </cell>
          <cell r="E6122" t="str">
            <v>YORMAN ARLEY</v>
          </cell>
          <cell r="F6122" t="str">
            <v>VASQUEZ</v>
          </cell>
          <cell r="G6122" t="str">
            <v>ROMERO</v>
          </cell>
          <cell r="N6122" t="str">
            <v>RECREACION.</v>
          </cell>
          <cell r="P6122">
            <v>3337028</v>
          </cell>
          <cell r="T6122" t="str">
            <v>PRESENCIAL</v>
          </cell>
        </row>
        <row r="6123">
          <cell r="A6123" t="str">
            <v>TI</v>
          </cell>
          <cell r="C6123" t="str">
            <v>10279533573337037</v>
          </cell>
          <cell r="E6123" t="str">
            <v>BRAYAN STIVEN</v>
          </cell>
          <cell r="F6123" t="str">
            <v>VARGAS</v>
          </cell>
          <cell r="G6123" t="str">
            <v>PENAGOS</v>
          </cell>
          <cell r="N6123" t="str">
            <v>INSTALACION DE SISTEMAS ELECTRICOS RESIDENCIALES Y COMERCIALES</v>
          </cell>
          <cell r="P6123">
            <v>3337037</v>
          </cell>
          <cell r="T6123" t="str">
            <v>PRESENCIAL</v>
          </cell>
        </row>
        <row r="6124">
          <cell r="A6124" t="str">
            <v>TI</v>
          </cell>
          <cell r="C6124" t="str">
            <v>10280041443362080</v>
          </cell>
          <cell r="E6124" t="str">
            <v>JHONATAN</v>
          </cell>
          <cell r="F6124" t="str">
            <v>FLOREZ</v>
          </cell>
          <cell r="G6124" t="str">
            <v>OVIEDO</v>
          </cell>
          <cell r="N6124" t="str">
            <v>PROGRAMACION DE SOFTWARE .</v>
          </cell>
          <cell r="P6124">
            <v>3362080</v>
          </cell>
          <cell r="T6124" t="str">
            <v>PRESENCIAL</v>
          </cell>
        </row>
        <row r="6125">
          <cell r="A6125" t="str">
            <v>CC</v>
          </cell>
          <cell r="C6125" t="str">
            <v>10617302463335649</v>
          </cell>
          <cell r="E6125" t="str">
            <v>JORGE LUIS</v>
          </cell>
          <cell r="F6125" t="str">
            <v>SOLARTE</v>
          </cell>
          <cell r="G6125" t="str">
            <v>PAPAMIJA</v>
          </cell>
          <cell r="N6125" t="str">
            <v>SISTEMAS TELEINFORMÁTICOS</v>
          </cell>
          <cell r="P6125">
            <v>3335649</v>
          </cell>
          <cell r="T6125" t="str">
            <v>VIRTUAL</v>
          </cell>
        </row>
        <row r="6126">
          <cell r="A6126" t="str">
            <v>CC</v>
          </cell>
          <cell r="C6126" t="str">
            <v>985967462822838</v>
          </cell>
          <cell r="E6126" t="str">
            <v>HAROLDI ANTONIO</v>
          </cell>
          <cell r="F6126" t="str">
            <v>ANAYA</v>
          </cell>
          <cell r="G6126" t="str">
            <v>ORTEGA</v>
          </cell>
          <cell r="N6126" t="str">
            <v>CARPINTERIA.</v>
          </cell>
          <cell r="P6126">
            <v>2822838</v>
          </cell>
          <cell r="T6126" t="str">
            <v>PRESENCIAL</v>
          </cell>
        </row>
        <row r="6127">
          <cell r="A6127" t="str">
            <v>TI</v>
          </cell>
          <cell r="C6127" t="str">
            <v>11484404653336289</v>
          </cell>
          <cell r="E6127" t="str">
            <v>MARIA FERNANDA</v>
          </cell>
          <cell r="F6127" t="str">
            <v>ZAMBRANO</v>
          </cell>
          <cell r="G6127" t="str">
            <v>RUEDAS</v>
          </cell>
          <cell r="N6127" t="str">
            <v>ASESORIA COMERCIAL</v>
          </cell>
          <cell r="P6127">
            <v>3336289</v>
          </cell>
          <cell r="T6127" t="str">
            <v>VIRTUAL</v>
          </cell>
        </row>
        <row r="6128">
          <cell r="A6128" t="str">
            <v>CC</v>
          </cell>
          <cell r="C6128" t="str">
            <v>197692843291124</v>
          </cell>
          <cell r="E6128" t="str">
            <v>YON JAIRO</v>
          </cell>
          <cell r="F6128" t="str">
            <v>JIMENEZ</v>
          </cell>
          <cell r="G6128" t="str">
            <v>NAVARRO</v>
          </cell>
          <cell r="N6128" t="str">
            <v>MANTENIMIENTO DE EQUIPOS DE AIRE ACONDICIONADO Y REFRIGERACION</v>
          </cell>
          <cell r="P6128">
            <v>3291124</v>
          </cell>
          <cell r="T6128" t="str">
            <v>PRESENCIAL</v>
          </cell>
        </row>
        <row r="6129">
          <cell r="A6129" t="str">
            <v>TI</v>
          </cell>
          <cell r="C6129" t="str">
            <v>10279620623291124</v>
          </cell>
          <cell r="E6129" t="str">
            <v>VICTOR JULIO</v>
          </cell>
          <cell r="F6129" t="str">
            <v>GONZALEZ</v>
          </cell>
          <cell r="G6129" t="str">
            <v>RENGIFO</v>
          </cell>
          <cell r="N6129" t="str">
            <v>MANTENIMIENTO DE EQUIPOS DE AIRE ACONDICIONADO Y REFRIGERACION</v>
          </cell>
          <cell r="P6129">
            <v>3291124</v>
          </cell>
          <cell r="T6129" t="str">
            <v>PRESENCIAL</v>
          </cell>
        </row>
        <row r="6130">
          <cell r="A6130" t="str">
            <v>CC</v>
          </cell>
          <cell r="C6130" t="str">
            <v>10010343913291124</v>
          </cell>
          <cell r="E6130" t="str">
            <v>EDWIN SADITH</v>
          </cell>
          <cell r="F6130" t="str">
            <v>TORRES</v>
          </cell>
          <cell r="G6130" t="str">
            <v>USUGA</v>
          </cell>
          <cell r="N6130" t="str">
            <v>MANTENIMIENTO DE EQUIPOS DE AIRE ACONDICIONADO Y REFRIGERACION</v>
          </cell>
          <cell r="P6130">
            <v>3291124</v>
          </cell>
          <cell r="T6130" t="str">
            <v>PRESENCIAL</v>
          </cell>
        </row>
        <row r="6131">
          <cell r="A6131" t="str">
            <v>CC</v>
          </cell>
          <cell r="C6131" t="str">
            <v>10356420633344650</v>
          </cell>
          <cell r="E6131" t="str">
            <v>WENDY JOHANA</v>
          </cell>
          <cell r="F6131" t="str">
            <v>PADILLA</v>
          </cell>
          <cell r="G6131" t="str">
            <v>DURANGO</v>
          </cell>
          <cell r="N6131" t="str">
            <v>PRODUCCION AGROPECUARIA</v>
          </cell>
          <cell r="P6131">
            <v>3344650</v>
          </cell>
          <cell r="T6131" t="str">
            <v>PRESENCIAL</v>
          </cell>
        </row>
        <row r="6132">
          <cell r="A6132" t="str">
            <v>CC</v>
          </cell>
          <cell r="C6132" t="str">
            <v>10010343503333652</v>
          </cell>
          <cell r="E6132" t="str">
            <v>LUISA FERNANDA</v>
          </cell>
          <cell r="F6132" t="str">
            <v>SERNA</v>
          </cell>
          <cell r="G6132" t="str">
            <v>CAMPO</v>
          </cell>
          <cell r="N6132" t="str">
            <v>INSTALACIONES PARA SUMINISTRO DE GAS COMBUSTIBLE EN EDIFICACIONES RESIDENCIALES Y COMERCIALES.</v>
          </cell>
          <cell r="P6132">
            <v>3333652</v>
          </cell>
          <cell r="T6132" t="str">
            <v>PRESENCIAL</v>
          </cell>
        </row>
        <row r="6133">
          <cell r="A6133" t="str">
            <v>TI</v>
          </cell>
          <cell r="C6133" t="str">
            <v>10455110893333651</v>
          </cell>
          <cell r="E6133" t="str">
            <v>LUIS ALBERTO</v>
          </cell>
          <cell r="F6133" t="str">
            <v>PEREZ</v>
          </cell>
          <cell r="G6133" t="str">
            <v>ALCARAZ</v>
          </cell>
          <cell r="N6133" t="str">
            <v>MAMPOSTERIA.</v>
          </cell>
          <cell r="P6133">
            <v>3333651</v>
          </cell>
          <cell r="T6133" t="str">
            <v>PRESENCIAL</v>
          </cell>
        </row>
        <row r="6134">
          <cell r="A6134" t="str">
            <v>CC</v>
          </cell>
          <cell r="C6134" t="str">
            <v>10455076443333651</v>
          </cell>
          <cell r="E6134" t="str">
            <v>PAOLA ANDREA</v>
          </cell>
          <cell r="F6134" t="str">
            <v>PADILLA</v>
          </cell>
          <cell r="G6134" t="str">
            <v>SANTOS</v>
          </cell>
          <cell r="N6134" t="str">
            <v>MAMPOSTERIA.</v>
          </cell>
          <cell r="P6134">
            <v>3333651</v>
          </cell>
          <cell r="T6134" t="str">
            <v>PRESENCIAL</v>
          </cell>
        </row>
        <row r="6135">
          <cell r="A6135" t="str">
            <v>CC</v>
          </cell>
          <cell r="C6135" t="str">
            <v>10565545953336317</v>
          </cell>
          <cell r="E6135" t="str">
            <v>CLAUDIA CONSTANZA</v>
          </cell>
          <cell r="F6135" t="str">
            <v>HORMAZA</v>
          </cell>
          <cell r="G6135" t="str">
            <v>CUEVAS</v>
          </cell>
          <cell r="N6135" t="str">
            <v>ATENCION INTEGRAL AL CLIENTE</v>
          </cell>
          <cell r="P6135">
            <v>3336317</v>
          </cell>
          <cell r="T6135" t="str">
            <v>VIRTUAL</v>
          </cell>
        </row>
        <row r="6136">
          <cell r="A6136" t="str">
            <v>CC</v>
          </cell>
          <cell r="C6136" t="str">
            <v>10412604193276945</v>
          </cell>
          <cell r="E6136" t="str">
            <v>YEIMIS ADRIAM</v>
          </cell>
          <cell r="F6136" t="str">
            <v>BENITEZ</v>
          </cell>
          <cell r="G6136" t="str">
            <v>GOMEZ</v>
          </cell>
          <cell r="N6136" t="str">
            <v>CONSTRUCCION DE EDIFICACIONES</v>
          </cell>
          <cell r="P6136">
            <v>3276945</v>
          </cell>
          <cell r="T6136" t="str">
            <v>PRESENCIAL</v>
          </cell>
        </row>
        <row r="6137">
          <cell r="A6137" t="str">
            <v>CC</v>
          </cell>
          <cell r="C6137" t="str">
            <v>10015036593347415</v>
          </cell>
          <cell r="E6137" t="str">
            <v>ELUDIS MARIA</v>
          </cell>
          <cell r="F6137" t="str">
            <v>BLANCO</v>
          </cell>
          <cell r="G6137" t="str">
            <v>MORALES</v>
          </cell>
          <cell r="N6137" t="str">
            <v>PROMOTOR DE SALUD</v>
          </cell>
          <cell r="P6137">
            <v>3347415</v>
          </cell>
          <cell r="T6137" t="str">
            <v>PRESENCIAL</v>
          </cell>
        </row>
        <row r="6138">
          <cell r="A6138" t="str">
            <v>CC</v>
          </cell>
          <cell r="C6138" t="str">
            <v>221437533347415</v>
          </cell>
          <cell r="E6138" t="str">
            <v>ANAY DEL CARMEN</v>
          </cell>
          <cell r="F6138" t="str">
            <v>HERNANDEZ</v>
          </cell>
          <cell r="G6138" t="str">
            <v>SANTOS</v>
          </cell>
          <cell r="N6138" t="str">
            <v>PROMOTOR DE SALUD</v>
          </cell>
          <cell r="P6138">
            <v>3347415</v>
          </cell>
          <cell r="T6138" t="str">
            <v>PRESENCIAL</v>
          </cell>
        </row>
        <row r="6139">
          <cell r="A6139" t="str">
            <v>CC</v>
          </cell>
          <cell r="C6139" t="str">
            <v>10279636533345957</v>
          </cell>
          <cell r="E6139" t="str">
            <v>HERIBERTO</v>
          </cell>
          <cell r="F6139" t="str">
            <v>ARIAS</v>
          </cell>
          <cell r="G6139" t="str">
            <v>MARTINEZ</v>
          </cell>
          <cell r="N6139" t="str">
            <v>PROMOTOR DE SALUD</v>
          </cell>
          <cell r="P6139">
            <v>3345957</v>
          </cell>
          <cell r="T6139" t="str">
            <v>PRESENCIAL</v>
          </cell>
        </row>
        <row r="6140">
          <cell r="A6140" t="str">
            <v>CC</v>
          </cell>
          <cell r="C6140" t="str">
            <v>10412581043329122</v>
          </cell>
          <cell r="E6140" t="str">
            <v>YARIS YURANIS</v>
          </cell>
          <cell r="F6140" t="str">
            <v>GONZALEZ</v>
          </cell>
          <cell r="G6140" t="str">
            <v>CORDERO</v>
          </cell>
          <cell r="N6140" t="str">
            <v>ELABORACION DE PRODUCTOS ALIMENTICIOS.</v>
          </cell>
          <cell r="P6140">
            <v>3329122</v>
          </cell>
          <cell r="T6140" t="str">
            <v>PRESENCIAL</v>
          </cell>
        </row>
        <row r="6141">
          <cell r="A6141" t="str">
            <v>CC</v>
          </cell>
          <cell r="C6141" t="str">
            <v>10387970933337028</v>
          </cell>
          <cell r="E6141" t="str">
            <v>IVAN ANDRES</v>
          </cell>
          <cell r="F6141" t="str">
            <v>VILLALBA</v>
          </cell>
          <cell r="G6141" t="str">
            <v>SERPA</v>
          </cell>
          <cell r="N6141" t="str">
            <v>RECREACION.</v>
          </cell>
          <cell r="P6141">
            <v>3337028</v>
          </cell>
          <cell r="T6141" t="str">
            <v>PRESENCIAL</v>
          </cell>
        </row>
        <row r="6142">
          <cell r="A6142" t="str">
            <v>CC</v>
          </cell>
          <cell r="C6142" t="str">
            <v>10709659083335644</v>
          </cell>
          <cell r="E6142" t="str">
            <v>JHONNY ALEXANDER</v>
          </cell>
          <cell r="F6142" t="str">
            <v>CARVAJAL</v>
          </cell>
          <cell r="G6142" t="str">
            <v>RODRIGUEZ</v>
          </cell>
          <cell r="N6142" t="str">
            <v>VENTA DE PRODUCTOS EN LINEA</v>
          </cell>
          <cell r="P6142">
            <v>3335644</v>
          </cell>
          <cell r="T6142" t="str">
            <v>VIRTUAL</v>
          </cell>
        </row>
        <row r="6143">
          <cell r="A6143" t="str">
            <v>TI</v>
          </cell>
          <cell r="C6143" t="str">
            <v>10279626533337037</v>
          </cell>
          <cell r="E6143" t="str">
            <v>MAYDI SOFIA</v>
          </cell>
          <cell r="F6143" t="str">
            <v>MORENO</v>
          </cell>
          <cell r="G6143" t="str">
            <v>ESCOBAR</v>
          </cell>
          <cell r="N6143" t="str">
            <v>INSTALACION DE SISTEMAS ELECTRICOS RESIDENCIALES Y COMERCIALES</v>
          </cell>
          <cell r="P6143">
            <v>3337037</v>
          </cell>
          <cell r="T6143" t="str">
            <v>PRESENCIAL</v>
          </cell>
        </row>
        <row r="6144">
          <cell r="A6144" t="str">
            <v>CC</v>
          </cell>
          <cell r="C6144" t="str">
            <v>11188071092819484</v>
          </cell>
          <cell r="E6144" t="str">
            <v>JUAN DAVID</v>
          </cell>
          <cell r="F6144" t="str">
            <v>RODRIGUEZ</v>
          </cell>
          <cell r="G6144" t="str">
            <v>FABRA</v>
          </cell>
          <cell r="N6144" t="str">
            <v>EJECUCION DE PROGRAMAS DEPORTIVOS.</v>
          </cell>
          <cell r="P6144">
            <v>2819484</v>
          </cell>
          <cell r="T6144" t="str">
            <v>PRESENCIAL</v>
          </cell>
        </row>
        <row r="6145">
          <cell r="A6145" t="str">
            <v>CC</v>
          </cell>
          <cell r="C6145" t="str">
            <v>10016685963335649</v>
          </cell>
          <cell r="E6145" t="str">
            <v>WENDY LORENA</v>
          </cell>
          <cell r="F6145" t="str">
            <v>TARRAS</v>
          </cell>
          <cell r="G6145" t="str">
            <v>PALACIO</v>
          </cell>
          <cell r="N6145" t="str">
            <v>SISTEMAS TELEINFORMÁTICOS</v>
          </cell>
          <cell r="P6145">
            <v>3335649</v>
          </cell>
          <cell r="T6145" t="str">
            <v>VIRTUAL</v>
          </cell>
        </row>
        <row r="6146">
          <cell r="A6146" t="str">
            <v>CC</v>
          </cell>
          <cell r="C6146" t="str">
            <v>10321799593235652</v>
          </cell>
          <cell r="E6146" t="str">
            <v>KAREN DAYANA</v>
          </cell>
          <cell r="F6146" t="str">
            <v>GARCIA</v>
          </cell>
          <cell r="G6146" t="str">
            <v>PEREZ</v>
          </cell>
          <cell r="N6146" t="str">
            <v>ASISTENCIA EN ORGANIZACION DE ARCHIVOS .</v>
          </cell>
          <cell r="P6146">
            <v>3235652</v>
          </cell>
          <cell r="T6146" t="str">
            <v>PRESENCIAL</v>
          </cell>
        </row>
        <row r="6147">
          <cell r="A6147" t="str">
            <v>CC</v>
          </cell>
          <cell r="C6147" t="str">
            <v>10279593853265724</v>
          </cell>
          <cell r="E6147" t="str">
            <v>SANTIAGO</v>
          </cell>
          <cell r="F6147" t="str">
            <v>ESTRADA</v>
          </cell>
          <cell r="G6147" t="str">
            <v>GAIVAO</v>
          </cell>
          <cell r="N6147" t="str">
            <v>MANTENIMIENTO DE EQUIPOS DE AIRE ACONDICIONADO Y REFRIGERACION</v>
          </cell>
          <cell r="P6147">
            <v>3265724</v>
          </cell>
          <cell r="T6147" t="str">
            <v>PRESENCIAL</v>
          </cell>
        </row>
        <row r="6148">
          <cell r="A6148" t="str">
            <v>TI</v>
          </cell>
          <cell r="C6148" t="str">
            <v>10321815573291130</v>
          </cell>
          <cell r="E6148" t="str">
            <v>ALEXANDRA</v>
          </cell>
          <cell r="F6148" t="str">
            <v>PEREZ</v>
          </cell>
          <cell r="G6148" t="str">
            <v>PEREZ</v>
          </cell>
          <cell r="N6148" t="str">
            <v>PROGRAMACION PARA ANALITICA DE DATOS.</v>
          </cell>
          <cell r="P6148">
            <v>3291130</v>
          </cell>
          <cell r="T6148" t="str">
            <v>PRESENCIAL</v>
          </cell>
        </row>
        <row r="6149">
          <cell r="A6149" t="str">
            <v>TI</v>
          </cell>
          <cell r="C6149" t="str">
            <v>10279989853344650</v>
          </cell>
          <cell r="E6149" t="str">
            <v>ENAYDI LUZ</v>
          </cell>
          <cell r="F6149" t="str">
            <v>RAMOS</v>
          </cell>
          <cell r="G6149" t="str">
            <v>CAUSIL</v>
          </cell>
          <cell r="N6149" t="str">
            <v>PRODUCCION AGROPECUARIA</v>
          </cell>
          <cell r="P6149">
            <v>3344650</v>
          </cell>
          <cell r="T6149" t="str">
            <v>PRESENCIAL</v>
          </cell>
        </row>
        <row r="6150">
          <cell r="A6150" t="str">
            <v>CC</v>
          </cell>
          <cell r="C6150" t="str">
            <v>10279505553333651</v>
          </cell>
          <cell r="E6150" t="str">
            <v>ANYI PAHOLA</v>
          </cell>
          <cell r="F6150" t="str">
            <v>URANGO</v>
          </cell>
          <cell r="G6150" t="str">
            <v>URANGO</v>
          </cell>
          <cell r="N6150" t="str">
            <v>MAMPOSTERIA.</v>
          </cell>
          <cell r="P6150">
            <v>3333651</v>
          </cell>
          <cell r="T6150" t="str">
            <v>PRESENCIAL</v>
          </cell>
        </row>
        <row r="6151">
          <cell r="A6151" t="str">
            <v>CC</v>
          </cell>
          <cell r="C6151" t="str">
            <v>10075623272826343</v>
          </cell>
          <cell r="E6151" t="str">
            <v>LUIS MANUEL</v>
          </cell>
          <cell r="F6151" t="str">
            <v>VASQUEZ</v>
          </cell>
          <cell r="G6151" t="str">
            <v>SUAREZ</v>
          </cell>
          <cell r="N6151" t="str">
            <v>SISTEMAS.</v>
          </cell>
          <cell r="P6151">
            <v>2826343</v>
          </cell>
          <cell r="T6151" t="str">
            <v>PRESENCIAL</v>
          </cell>
        </row>
        <row r="6152">
          <cell r="A6152" t="str">
            <v>CC</v>
          </cell>
          <cell r="C6152" t="str">
            <v>10011872723336316</v>
          </cell>
          <cell r="E6152" t="str">
            <v>KEVIN</v>
          </cell>
          <cell r="F6152" t="str">
            <v>GONZALEZ</v>
          </cell>
          <cell r="G6152" t="str">
            <v>ORTIZ</v>
          </cell>
          <cell r="N6152" t="str">
            <v>ATENCION INTEGRAL AL CLIENTE</v>
          </cell>
          <cell r="P6152">
            <v>3336316</v>
          </cell>
          <cell r="T6152" t="str">
            <v>VIRTUAL</v>
          </cell>
        </row>
        <row r="6153">
          <cell r="A6153" t="str">
            <v>CC</v>
          </cell>
          <cell r="C6153" t="str">
            <v>10403684553320165</v>
          </cell>
          <cell r="E6153" t="str">
            <v>WISNEIDER</v>
          </cell>
          <cell r="F6153" t="str">
            <v>JIMENEZ</v>
          </cell>
          <cell r="G6153" t="str">
            <v>VARGAS</v>
          </cell>
          <cell r="N6153" t="str">
            <v>CONSTRUCCION DE EDIFICACIONES</v>
          </cell>
          <cell r="P6153">
            <v>3320165</v>
          </cell>
          <cell r="T6153" t="str">
            <v>PRESENCIAL</v>
          </cell>
        </row>
        <row r="6154">
          <cell r="A6154" t="str">
            <v>CC</v>
          </cell>
          <cell r="C6154" t="str">
            <v>10412572683276945</v>
          </cell>
          <cell r="E6154" t="str">
            <v>FEDERMAN ANTONIO</v>
          </cell>
          <cell r="F6154" t="str">
            <v>REGINO</v>
          </cell>
          <cell r="G6154" t="str">
            <v>CHARRASQUIEL</v>
          </cell>
          <cell r="N6154" t="str">
            <v>CONSTRUCCION DE EDIFICACIONES</v>
          </cell>
          <cell r="P6154">
            <v>3276945</v>
          </cell>
          <cell r="T6154" t="str">
            <v>PRESENCIAL</v>
          </cell>
        </row>
        <row r="6155">
          <cell r="A6155" t="str">
            <v>CC</v>
          </cell>
          <cell r="C6155" t="str">
            <v>10021071993346819</v>
          </cell>
          <cell r="E6155" t="str">
            <v>YANIA PAULETH</v>
          </cell>
          <cell r="F6155" t="str">
            <v>GONZALEZ</v>
          </cell>
          <cell r="G6155" t="str">
            <v>CORDOBA</v>
          </cell>
          <cell r="N6155" t="str">
            <v>PROMOTOR DE SALUD</v>
          </cell>
          <cell r="P6155">
            <v>3346819</v>
          </cell>
          <cell r="T6155" t="str">
            <v>PRESENCIAL</v>
          </cell>
        </row>
        <row r="6156">
          <cell r="A6156" t="str">
            <v>CC</v>
          </cell>
          <cell r="C6156" t="str">
            <v>432543993346819</v>
          </cell>
          <cell r="E6156" t="str">
            <v>MATILDE PATRICIA</v>
          </cell>
          <cell r="F6156" t="str">
            <v>MOSQUERA</v>
          </cell>
          <cell r="G6156" t="str">
            <v>CHAVERRA</v>
          </cell>
          <cell r="N6156" t="str">
            <v>PROMOTOR DE SALUD</v>
          </cell>
          <cell r="P6156">
            <v>3346819</v>
          </cell>
          <cell r="T6156" t="str">
            <v>PRESENCIAL</v>
          </cell>
        </row>
        <row r="6157">
          <cell r="A6157" t="str">
            <v>CC</v>
          </cell>
          <cell r="C6157" t="str">
            <v>10427328933345960</v>
          </cell>
          <cell r="E6157" t="str">
            <v>LOULBER</v>
          </cell>
          <cell r="F6157" t="str">
            <v>HURTADO</v>
          </cell>
          <cell r="G6157" t="str">
            <v>MOSQUERA</v>
          </cell>
          <cell r="N6157" t="str">
            <v>PROMOTOR DE SALUD</v>
          </cell>
          <cell r="P6157">
            <v>3345960</v>
          </cell>
          <cell r="T6157" t="str">
            <v>PRESENCIAL</v>
          </cell>
        </row>
        <row r="6158">
          <cell r="A6158" t="str">
            <v>CC</v>
          </cell>
          <cell r="C6158" t="str">
            <v>10455003153284052</v>
          </cell>
          <cell r="E6158" t="str">
            <v>FERNEY ANDRES</v>
          </cell>
          <cell r="F6158" t="str">
            <v>ROMAÑA</v>
          </cell>
          <cell r="G6158" t="str">
            <v>MEDINA</v>
          </cell>
          <cell r="N6158" t="str">
            <v>MANTENIMIENTO DE EQUIPOS DE AIRE ACONDICIONADO Y REFRIGERACION</v>
          </cell>
          <cell r="P6158">
            <v>3284052</v>
          </cell>
          <cell r="T6158" t="str">
            <v>PRESENCIAL</v>
          </cell>
        </row>
        <row r="6159">
          <cell r="A6159" t="str">
            <v>CC</v>
          </cell>
          <cell r="C6159" t="str">
            <v>394174893329122</v>
          </cell>
          <cell r="E6159" t="str">
            <v>LEUDIS ESTHER</v>
          </cell>
          <cell r="F6159" t="str">
            <v>QUIROZ</v>
          </cell>
          <cell r="G6159" t="str">
            <v>BALLESTEROS</v>
          </cell>
          <cell r="N6159" t="str">
            <v>ELABORACION DE PRODUCTOS ALIMENTICIOS.</v>
          </cell>
          <cell r="P6159">
            <v>3329122</v>
          </cell>
          <cell r="T6159" t="str">
            <v>PRESENCIAL</v>
          </cell>
        </row>
        <row r="6160">
          <cell r="A6160" t="str">
            <v>CC</v>
          </cell>
          <cell r="C6160" t="str">
            <v>10653748833335644</v>
          </cell>
          <cell r="E6160" t="str">
            <v>JUAN RAFAEL</v>
          </cell>
          <cell r="F6160" t="str">
            <v>MENDOZA</v>
          </cell>
          <cell r="G6160" t="str">
            <v>ALMENTERO</v>
          </cell>
          <cell r="N6160" t="str">
            <v>VENTA DE PRODUCTOS EN LINEA</v>
          </cell>
          <cell r="P6160">
            <v>3335644</v>
          </cell>
          <cell r="T6160" t="str">
            <v>VIRTUAL</v>
          </cell>
        </row>
        <row r="6161">
          <cell r="A6161" t="str">
            <v>CC</v>
          </cell>
          <cell r="C6161" t="str">
            <v>10279631053337037</v>
          </cell>
          <cell r="E6161" t="str">
            <v>PAOLA TATIANA</v>
          </cell>
          <cell r="F6161" t="str">
            <v>HOYOS</v>
          </cell>
          <cell r="G6161" t="str">
            <v>GONZALEZ</v>
          </cell>
          <cell r="N6161" t="str">
            <v>INSTALACION DE SISTEMAS ELECTRICOS RESIDENCIALES Y COMERCIALES</v>
          </cell>
          <cell r="P6161">
            <v>3337037</v>
          </cell>
          <cell r="T6161" t="str">
            <v>PRESENCIAL</v>
          </cell>
        </row>
        <row r="6162">
          <cell r="A6162" t="str">
            <v>CC</v>
          </cell>
          <cell r="C6162" t="str">
            <v>10258823013362080</v>
          </cell>
          <cell r="E6162" t="str">
            <v>JOE</v>
          </cell>
          <cell r="F6162" t="str">
            <v>MONTES</v>
          </cell>
          <cell r="G6162" t="str">
            <v>GONZALEZ</v>
          </cell>
          <cell r="N6162" t="str">
            <v>PROGRAMACION DE SOFTWARE .</v>
          </cell>
          <cell r="P6162">
            <v>3362080</v>
          </cell>
          <cell r="T6162" t="str">
            <v>PRESENCIAL</v>
          </cell>
        </row>
        <row r="6163">
          <cell r="A6163" t="str">
            <v>CC</v>
          </cell>
          <cell r="C6163" t="str">
            <v>10624256533344658</v>
          </cell>
          <cell r="E6163" t="str">
            <v>LORENA PATRICIA</v>
          </cell>
          <cell r="F6163" t="str">
            <v>PIÑERES</v>
          </cell>
          <cell r="G6163" t="str">
            <v>SILGADO</v>
          </cell>
          <cell r="N6163" t="str">
            <v>SISTEMAS TELEINFORMÁTICOS</v>
          </cell>
          <cell r="P6163">
            <v>3344658</v>
          </cell>
          <cell r="T6163" t="str">
            <v>PRESENCIAL</v>
          </cell>
        </row>
        <row r="6164">
          <cell r="A6164" t="str">
            <v>CC</v>
          </cell>
          <cell r="C6164" t="str">
            <v>322709022852474</v>
          </cell>
          <cell r="E6164" t="str">
            <v>GLORIA CECILIA</v>
          </cell>
          <cell r="F6164" t="str">
            <v>MENDOZA</v>
          </cell>
          <cell r="G6164" t="str">
            <v>FLOREZ</v>
          </cell>
          <cell r="N6164" t="str">
            <v>CONTABILIZACION DE OPERACIONES COMERCIALES Y FINANCIERAS.</v>
          </cell>
          <cell r="P6164">
            <v>2852474</v>
          </cell>
          <cell r="T6164" t="str">
            <v>PRESENCIAL</v>
          </cell>
        </row>
        <row r="6165">
          <cell r="A6165" t="str">
            <v>TI</v>
          </cell>
          <cell r="C6165" t="str">
            <v>10403620123235576</v>
          </cell>
          <cell r="E6165" t="str">
            <v>YURANY</v>
          </cell>
          <cell r="F6165" t="str">
            <v>IBARRA</v>
          </cell>
          <cell r="G6165" t="str">
            <v>NAVARRO</v>
          </cell>
          <cell r="N6165" t="str">
            <v>OPERACIONES DE COMERCIO EXTERIOR</v>
          </cell>
          <cell r="P6165">
            <v>3235576</v>
          </cell>
          <cell r="T6165" t="str">
            <v>PRESENCIAL</v>
          </cell>
        </row>
        <row r="6166">
          <cell r="A6166" t="str">
            <v>TI</v>
          </cell>
          <cell r="C6166" t="str">
            <v>10287868493235652</v>
          </cell>
          <cell r="E6166" t="str">
            <v>CAROL NICOL</v>
          </cell>
          <cell r="F6166" t="str">
            <v>AREVALO</v>
          </cell>
          <cell r="G6166" t="str">
            <v>ALVAREZ</v>
          </cell>
          <cell r="N6166" t="str">
            <v>ASISTENCIA EN ORGANIZACION DE ARCHIVOS .</v>
          </cell>
          <cell r="P6166">
            <v>3235652</v>
          </cell>
          <cell r="T6166" t="str">
            <v>PRESENCIAL</v>
          </cell>
        </row>
        <row r="6167">
          <cell r="A6167" t="str">
            <v>CC</v>
          </cell>
          <cell r="C6167" t="str">
            <v>10239107683336289</v>
          </cell>
          <cell r="E6167" t="str">
            <v>JHONY ORLANDO</v>
          </cell>
          <cell r="F6167" t="str">
            <v>MORALES</v>
          </cell>
          <cell r="G6167" t="str">
            <v>CHACUALA</v>
          </cell>
          <cell r="N6167" t="str">
            <v>ASESORIA COMERCIAL</v>
          </cell>
          <cell r="P6167">
            <v>3336289</v>
          </cell>
          <cell r="T6167" t="str">
            <v>VIRTUAL</v>
          </cell>
        </row>
        <row r="6168">
          <cell r="A6168" t="str">
            <v>CC</v>
          </cell>
          <cell r="C6168" t="str">
            <v>10381220913336289</v>
          </cell>
          <cell r="E6168" t="str">
            <v>LINA MARCELA</v>
          </cell>
          <cell r="F6168" t="str">
            <v>VILORIA</v>
          </cell>
          <cell r="G6168" t="str">
            <v>MARTINEZ</v>
          </cell>
          <cell r="N6168" t="str">
            <v>ASESORIA COMERCIAL</v>
          </cell>
          <cell r="P6168">
            <v>3336289</v>
          </cell>
          <cell r="T6168" t="str">
            <v>VIRTUAL</v>
          </cell>
        </row>
        <row r="6169">
          <cell r="A6169" t="str">
            <v>CC</v>
          </cell>
          <cell r="C6169" t="str">
            <v>83296093291124</v>
          </cell>
          <cell r="E6169" t="str">
            <v>NELSON ENRIQUE</v>
          </cell>
          <cell r="F6169" t="str">
            <v>MORELO</v>
          </cell>
          <cell r="G6169" t="str">
            <v>VELASQUEZ</v>
          </cell>
          <cell r="N6169" t="str">
            <v>MANTENIMIENTO DE EQUIPOS DE AIRE ACONDICIONADO Y REFRIGERACION</v>
          </cell>
          <cell r="P6169">
            <v>3291124</v>
          </cell>
          <cell r="T6169" t="str">
            <v>PRESENCIAL</v>
          </cell>
        </row>
        <row r="6170">
          <cell r="A6170" t="str">
            <v>CC</v>
          </cell>
          <cell r="C6170" t="str">
            <v>10280391333291124</v>
          </cell>
          <cell r="E6170" t="str">
            <v>JHOSEFER</v>
          </cell>
          <cell r="F6170" t="str">
            <v>GERMAN</v>
          </cell>
          <cell r="G6170" t="str">
            <v>CORREA</v>
          </cell>
          <cell r="N6170" t="str">
            <v>MANTENIMIENTO DE EQUIPOS DE AIRE ACONDICIONADO Y REFRIGERACION</v>
          </cell>
          <cell r="P6170">
            <v>3291124</v>
          </cell>
          <cell r="T6170" t="str">
            <v>PRESENCIAL</v>
          </cell>
        </row>
        <row r="6171">
          <cell r="A6171" t="str">
            <v>TI</v>
          </cell>
          <cell r="C6171" t="str">
            <v>10403613723291130</v>
          </cell>
          <cell r="E6171" t="str">
            <v>LAURA VANESSA</v>
          </cell>
          <cell r="F6171" t="str">
            <v>SANCHEZ</v>
          </cell>
          <cell r="G6171" t="str">
            <v>HOYOS</v>
          </cell>
          <cell r="N6171" t="str">
            <v>PROGRAMACION PARA ANALITICA DE DATOS.</v>
          </cell>
          <cell r="P6171">
            <v>3291130</v>
          </cell>
          <cell r="T6171" t="str">
            <v>PRESENCIAL</v>
          </cell>
        </row>
        <row r="6172">
          <cell r="A6172" t="str">
            <v>CC</v>
          </cell>
          <cell r="C6172" t="str">
            <v>10407608853396257</v>
          </cell>
          <cell r="E6172" t="str">
            <v>MARIA EDILIA</v>
          </cell>
          <cell r="F6172" t="str">
            <v>BAILARIN</v>
          </cell>
          <cell r="G6172" t="str">
            <v>DOMICO</v>
          </cell>
          <cell r="N6172" t="str">
            <v>LABORES DE CAMPO EN CULTIVOS</v>
          </cell>
          <cell r="P6172">
            <v>3396257</v>
          </cell>
          <cell r="T6172" t="str">
            <v>PRESENCIAL</v>
          </cell>
        </row>
        <row r="6173">
          <cell r="A6173" t="str">
            <v>TI</v>
          </cell>
          <cell r="C6173" t="str">
            <v>10279998233333652</v>
          </cell>
          <cell r="E6173" t="str">
            <v>JHEREMMY SAID</v>
          </cell>
          <cell r="F6173" t="str">
            <v>FABRA</v>
          </cell>
          <cell r="G6173" t="str">
            <v>SANCHEZ</v>
          </cell>
          <cell r="N6173" t="str">
            <v>INSTALACIONES PARA SUMINISTRO DE GAS COMBUSTIBLE EN EDIFICACIONES RESIDENCIALES Y COMERCIALES.</v>
          </cell>
          <cell r="P6173">
            <v>3333652</v>
          </cell>
          <cell r="T6173" t="str">
            <v>PRESENCIAL</v>
          </cell>
        </row>
        <row r="6174">
          <cell r="A6174" t="str">
            <v>CC</v>
          </cell>
          <cell r="C6174" t="str">
            <v>10337744623335975</v>
          </cell>
          <cell r="E6174" t="str">
            <v>BLANCA VIVIANA</v>
          </cell>
          <cell r="F6174" t="str">
            <v>USECHE</v>
          </cell>
          <cell r="G6174" t="str">
            <v>RIVERA</v>
          </cell>
          <cell r="N6174" t="str">
            <v>PATRONAJE INDUSTRIAL DE PRENDAS DE VESTIR</v>
          </cell>
          <cell r="P6174">
            <v>3335975</v>
          </cell>
          <cell r="T6174" t="str">
            <v>VIRTUAL</v>
          </cell>
        </row>
        <row r="6175">
          <cell r="A6175" t="str">
            <v>CC</v>
          </cell>
          <cell r="C6175" t="str">
            <v>10023219633335975</v>
          </cell>
          <cell r="E6175" t="str">
            <v>AURA CRISTINA</v>
          </cell>
          <cell r="F6175" t="str">
            <v>OQUENDO</v>
          </cell>
          <cell r="G6175" t="str">
            <v>HERNANDEZ</v>
          </cell>
          <cell r="N6175" t="str">
            <v>PATRONAJE INDUSTRIAL DE PRENDAS DE VESTIR</v>
          </cell>
          <cell r="P6175">
            <v>3335975</v>
          </cell>
          <cell r="T6175" t="str">
            <v>VIRTUAL</v>
          </cell>
        </row>
        <row r="6176">
          <cell r="A6176" t="str">
            <v>CC</v>
          </cell>
          <cell r="C6176" t="str">
            <v>10045590983336317</v>
          </cell>
          <cell r="E6176" t="str">
            <v>DEISY MAYERLI</v>
          </cell>
          <cell r="F6176" t="str">
            <v>IGUAD</v>
          </cell>
          <cell r="G6176" t="str">
            <v>QUIROZ</v>
          </cell>
          <cell r="N6176" t="str">
            <v>ATENCION INTEGRAL AL CLIENTE</v>
          </cell>
          <cell r="P6176">
            <v>3336317</v>
          </cell>
          <cell r="T6176" t="str">
            <v>VIRTUAL</v>
          </cell>
        </row>
        <row r="6177">
          <cell r="A6177" t="str">
            <v>CC</v>
          </cell>
          <cell r="C6177" t="str">
            <v>10356409323276945</v>
          </cell>
          <cell r="E6177" t="str">
            <v>LUIS ALEJANDRO</v>
          </cell>
          <cell r="F6177" t="str">
            <v>HERNANDEZ</v>
          </cell>
          <cell r="G6177" t="str">
            <v>RODRIGUEZ</v>
          </cell>
          <cell r="N6177" t="str">
            <v>CONSTRUCCION DE EDIFICACIONES</v>
          </cell>
          <cell r="P6177">
            <v>3276945</v>
          </cell>
          <cell r="T6177" t="str">
            <v>PRESENCIAL</v>
          </cell>
        </row>
        <row r="6178">
          <cell r="A6178" t="str">
            <v>CC</v>
          </cell>
          <cell r="C6178" t="str">
            <v>432631763345956</v>
          </cell>
          <cell r="E6178" t="str">
            <v>MARIA ORLINDA</v>
          </cell>
          <cell r="F6178" t="str">
            <v>PINEDA</v>
          </cell>
          <cell r="G6178" t="str">
            <v>SANCHEZ</v>
          </cell>
          <cell r="N6178" t="str">
            <v>PROMOTOR DE SALUD</v>
          </cell>
          <cell r="P6178">
            <v>3345956</v>
          </cell>
          <cell r="T6178" t="str">
            <v>PRESENCIAL</v>
          </cell>
        </row>
        <row r="6179">
          <cell r="A6179" t="str">
            <v>CC</v>
          </cell>
          <cell r="C6179" t="str">
            <v>431072703345956</v>
          </cell>
          <cell r="E6179" t="str">
            <v>SANDRA REGINA</v>
          </cell>
          <cell r="F6179" t="str">
            <v>MIRANDA</v>
          </cell>
          <cell r="G6179" t="str">
            <v>GARCIA</v>
          </cell>
          <cell r="N6179" t="str">
            <v>PROMOTOR DE SALUD</v>
          </cell>
          <cell r="P6179">
            <v>3345956</v>
          </cell>
          <cell r="T6179" t="str">
            <v>PRESENCIAL</v>
          </cell>
        </row>
        <row r="6180">
          <cell r="A6180" t="str">
            <v>CC</v>
          </cell>
          <cell r="C6180" t="str">
            <v>10412705383348881</v>
          </cell>
          <cell r="E6180" t="str">
            <v>MARICELLY</v>
          </cell>
          <cell r="F6180" t="str">
            <v>HERNANDEZ</v>
          </cell>
          <cell r="G6180" t="str">
            <v>CAUSIL</v>
          </cell>
          <cell r="N6180" t="str">
            <v>PROMOTOR DE SALUD</v>
          </cell>
          <cell r="P6180">
            <v>3348881</v>
          </cell>
          <cell r="T6180" t="str">
            <v>PRESENCIAL</v>
          </cell>
        </row>
        <row r="6181">
          <cell r="A6181" t="str">
            <v>CC</v>
          </cell>
          <cell r="C6181" t="str">
            <v>10403534363284052</v>
          </cell>
          <cell r="E6181" t="str">
            <v>FABINSON</v>
          </cell>
          <cell r="F6181" t="str">
            <v>RAMOS</v>
          </cell>
          <cell r="G6181" t="str">
            <v>CERVANTES</v>
          </cell>
          <cell r="N6181" t="str">
            <v>MANTENIMIENTO DE EQUIPOS DE AIRE ACONDICIONADO Y REFRIGERACION</v>
          </cell>
          <cell r="P6181">
            <v>3284052</v>
          </cell>
          <cell r="T6181" t="str">
            <v>PRESENCIAL</v>
          </cell>
        </row>
        <row r="6182">
          <cell r="A6182" t="str">
            <v>CC</v>
          </cell>
          <cell r="C6182" t="str">
            <v>10014014563337028</v>
          </cell>
          <cell r="E6182" t="str">
            <v>MERLYS YESMITH</v>
          </cell>
          <cell r="F6182" t="str">
            <v>DORIA</v>
          </cell>
          <cell r="G6182" t="str">
            <v>SOTO</v>
          </cell>
          <cell r="N6182" t="str">
            <v>RECREACION.</v>
          </cell>
          <cell r="P6182">
            <v>3337028</v>
          </cell>
          <cell r="T6182" t="str">
            <v>PRESENCIAL</v>
          </cell>
        </row>
        <row r="6183">
          <cell r="A6183" t="str">
            <v>CC</v>
          </cell>
          <cell r="C6183" t="str">
            <v>243968223335644</v>
          </cell>
          <cell r="E6183" t="str">
            <v>ALEJANDRA MARIA</v>
          </cell>
          <cell r="F6183" t="str">
            <v>MARIN</v>
          </cell>
          <cell r="G6183" t="str">
            <v>BAÑOL</v>
          </cell>
          <cell r="N6183" t="str">
            <v>VENTA DE PRODUCTOS EN LINEA</v>
          </cell>
          <cell r="P6183">
            <v>3335644</v>
          </cell>
          <cell r="T6183" t="str">
            <v>VIRTUAL</v>
          </cell>
        </row>
        <row r="6184">
          <cell r="A6184" t="str">
            <v>CC</v>
          </cell>
          <cell r="C6184" t="str">
            <v>11105844983335644</v>
          </cell>
          <cell r="E6184" t="str">
            <v>DIANA MARCELA</v>
          </cell>
          <cell r="F6184" t="str">
            <v>GALINDO</v>
          </cell>
          <cell r="G6184" t="str">
            <v>CRIOLLO</v>
          </cell>
          <cell r="N6184" t="str">
            <v>VENTA DE PRODUCTOS EN LINEA</v>
          </cell>
          <cell r="P6184">
            <v>3335644</v>
          </cell>
          <cell r="T6184" t="str">
            <v>VIRTUAL</v>
          </cell>
        </row>
        <row r="6185">
          <cell r="A6185" t="str">
            <v>TI</v>
          </cell>
          <cell r="C6185" t="str">
            <v>10131283483335644</v>
          </cell>
          <cell r="E6185" t="str">
            <v>NICOLLE ANDREA</v>
          </cell>
          <cell r="F6185" t="str">
            <v>PINEDA</v>
          </cell>
          <cell r="G6185" t="str">
            <v>MOLINA</v>
          </cell>
          <cell r="N6185" t="str">
            <v>VENTA DE PRODUCTOS EN LINEA</v>
          </cell>
          <cell r="P6185">
            <v>3335644</v>
          </cell>
          <cell r="T6185" t="str">
            <v>VIRTUAL</v>
          </cell>
        </row>
        <row r="6186">
          <cell r="A6186" t="str">
            <v>CC</v>
          </cell>
          <cell r="C6186" t="str">
            <v>10030935773286129</v>
          </cell>
          <cell r="E6186" t="str">
            <v>ONILSA</v>
          </cell>
          <cell r="F6186" t="str">
            <v>DORIA</v>
          </cell>
          <cell r="G6186" t="str">
            <v>ALVAREZ</v>
          </cell>
          <cell r="N6186" t="str">
            <v>.ATENCION INTEGRAL A LA PRIMERA INFANCIA</v>
          </cell>
          <cell r="P6186">
            <v>3286129</v>
          </cell>
          <cell r="T6186" t="str">
            <v>PRESENCIAL</v>
          </cell>
        </row>
        <row r="6187">
          <cell r="A6187" t="str">
            <v>CC</v>
          </cell>
          <cell r="C6187" t="str">
            <v>11337959223344658</v>
          </cell>
          <cell r="E6187" t="str">
            <v>YEFERSON DAVID</v>
          </cell>
          <cell r="F6187" t="str">
            <v>YANEZ</v>
          </cell>
          <cell r="G6187" t="str">
            <v>VARGAS</v>
          </cell>
          <cell r="N6187" t="str">
            <v>SISTEMAS TELEINFORMÁTICOS</v>
          </cell>
          <cell r="P6187">
            <v>3344658</v>
          </cell>
          <cell r="T6187" t="str">
            <v>PRESENCIAL</v>
          </cell>
        </row>
        <row r="6188">
          <cell r="A6188" t="str">
            <v>CC</v>
          </cell>
          <cell r="C6188" t="str">
            <v>10829883673335649</v>
          </cell>
          <cell r="E6188" t="str">
            <v>LIBARDO JOSE</v>
          </cell>
          <cell r="F6188" t="str">
            <v>CASTRO</v>
          </cell>
          <cell r="G6188" t="str">
            <v>AGAMEZ</v>
          </cell>
          <cell r="N6188" t="str">
            <v>SISTEMAS TELEINFORMÁTICOS</v>
          </cell>
          <cell r="P6188">
            <v>3335649</v>
          </cell>
          <cell r="T6188" t="str">
            <v>VIRTUAL</v>
          </cell>
        </row>
        <row r="6189">
          <cell r="A6189" t="str">
            <v>CC</v>
          </cell>
          <cell r="C6189" t="str">
            <v>10074609373336289</v>
          </cell>
          <cell r="E6189" t="str">
            <v>EUDIEL</v>
          </cell>
          <cell r="F6189" t="str">
            <v>JIMENEZ</v>
          </cell>
          <cell r="G6189" t="str">
            <v>GOMEZ</v>
          </cell>
          <cell r="N6189" t="str">
            <v>ASESORIA COMERCIAL</v>
          </cell>
          <cell r="P6189">
            <v>3336289</v>
          </cell>
          <cell r="T6189" t="str">
            <v>VIRTUAL</v>
          </cell>
        </row>
        <row r="6190">
          <cell r="A6190" t="str">
            <v>CC</v>
          </cell>
          <cell r="C6190" t="str">
            <v>10042334183336289</v>
          </cell>
          <cell r="E6190" t="str">
            <v>HARY FERNANDA</v>
          </cell>
          <cell r="F6190" t="str">
            <v>CORTES</v>
          </cell>
          <cell r="G6190" t="str">
            <v>TORRES</v>
          </cell>
          <cell r="N6190" t="str">
            <v>ASESORIA COMERCIAL</v>
          </cell>
          <cell r="P6190">
            <v>3336289</v>
          </cell>
          <cell r="T6190" t="str">
            <v>VIRTUAL</v>
          </cell>
        </row>
        <row r="6191">
          <cell r="A6191" t="str">
            <v>CC</v>
          </cell>
          <cell r="C6191" t="str">
            <v>10454943142842920</v>
          </cell>
          <cell r="E6191" t="str">
            <v>ANDREA PAOLA</v>
          </cell>
          <cell r="F6191" t="str">
            <v>GOMEZ</v>
          </cell>
          <cell r="G6191" t="str">
            <v>CHARTACA</v>
          </cell>
          <cell r="N6191" t="str">
            <v>SISTEMAS.</v>
          </cell>
          <cell r="P6191">
            <v>2842920</v>
          </cell>
          <cell r="T6191" t="str">
            <v>PRESENCIAL</v>
          </cell>
        </row>
        <row r="6192">
          <cell r="A6192" t="str">
            <v>CC</v>
          </cell>
          <cell r="C6192" t="str">
            <v>10455156802818000</v>
          </cell>
          <cell r="E6192" t="str">
            <v>EZEQUIEL</v>
          </cell>
          <cell r="F6192" t="str">
            <v>HERNANDEZ</v>
          </cell>
          <cell r="G6192" t="str">
            <v>PEREZ</v>
          </cell>
          <cell r="N6192" t="str">
            <v>CONSTRUCCIÓN DE EDIFICACIONES</v>
          </cell>
          <cell r="P6192">
            <v>2818000</v>
          </cell>
          <cell r="T6192" t="str">
            <v>PRESENCIAL</v>
          </cell>
        </row>
        <row r="6193">
          <cell r="A6193" t="str">
            <v>CC</v>
          </cell>
          <cell r="C6193" t="str">
            <v>83227143333652</v>
          </cell>
          <cell r="E6193" t="str">
            <v>BERNY JAVIER</v>
          </cell>
          <cell r="F6193" t="str">
            <v>PALOMEQUE</v>
          </cell>
          <cell r="G6193" t="str">
            <v>ASPRILLA</v>
          </cell>
          <cell r="N6193" t="str">
            <v>INSTALACIONES PARA SUMINISTRO DE GAS COMBUSTIBLE EN EDIFICACIONES RESIDENCIALES Y COMERCIALES.</v>
          </cell>
          <cell r="P6193">
            <v>3333652</v>
          </cell>
          <cell r="T6193" t="str">
            <v>PRESENCIAL</v>
          </cell>
        </row>
        <row r="6194">
          <cell r="A6194" t="str">
            <v>CC</v>
          </cell>
          <cell r="C6194" t="str">
            <v>12333392913335975</v>
          </cell>
          <cell r="E6194" t="str">
            <v>MARIA JOSE</v>
          </cell>
          <cell r="F6194" t="str">
            <v>PEREZ</v>
          </cell>
          <cell r="G6194" t="str">
            <v>CORREA</v>
          </cell>
          <cell r="N6194" t="str">
            <v>PATRONAJE INDUSTRIAL DE PRENDAS DE VESTIR</v>
          </cell>
          <cell r="P6194">
            <v>3335975</v>
          </cell>
          <cell r="T6194" t="str">
            <v>VIRTUAL</v>
          </cell>
        </row>
        <row r="6195">
          <cell r="A6195" t="str">
            <v>CC</v>
          </cell>
          <cell r="C6195" t="str">
            <v>328549993336316</v>
          </cell>
          <cell r="E6195" t="str">
            <v>RUBY DEL ROSARIO</v>
          </cell>
          <cell r="F6195" t="str">
            <v>HOYOS</v>
          </cell>
          <cell r="G6195" t="str">
            <v>CEPEDA</v>
          </cell>
          <cell r="N6195" t="str">
            <v>ATENCION INTEGRAL AL CLIENTE</v>
          </cell>
          <cell r="P6195">
            <v>3336316</v>
          </cell>
          <cell r="T6195" t="str">
            <v>VIRTUAL</v>
          </cell>
        </row>
        <row r="6196">
          <cell r="A6196" t="str">
            <v>CC</v>
          </cell>
          <cell r="C6196" t="str">
            <v>11105484723336317</v>
          </cell>
          <cell r="E6196" t="str">
            <v>IVAN ANDRES</v>
          </cell>
          <cell r="F6196" t="str">
            <v>ARAGON</v>
          </cell>
          <cell r="G6196" t="str">
            <v>CARDOZO</v>
          </cell>
          <cell r="N6196" t="str">
            <v>ATENCION INTEGRAL AL CLIENTE</v>
          </cell>
          <cell r="P6196">
            <v>3336317</v>
          </cell>
          <cell r="T6196" t="str">
            <v>VIRTUAL</v>
          </cell>
        </row>
        <row r="6197">
          <cell r="A6197" t="str">
            <v>CC</v>
          </cell>
          <cell r="C6197" t="str">
            <v>527151173336317</v>
          </cell>
          <cell r="E6197" t="str">
            <v>ANDREA</v>
          </cell>
          <cell r="F6197" t="str">
            <v>RODRIGUEZ</v>
          </cell>
          <cell r="G6197" t="str">
            <v>HERNANDEZ</v>
          </cell>
          <cell r="N6197" t="str">
            <v>ATENCION INTEGRAL AL CLIENTE</v>
          </cell>
          <cell r="P6197">
            <v>3336317</v>
          </cell>
          <cell r="T6197" t="str">
            <v>VIRTUAL</v>
          </cell>
        </row>
        <row r="6198">
          <cell r="A6198" t="str">
            <v>CC</v>
          </cell>
          <cell r="C6198" t="str">
            <v>10455031163305608</v>
          </cell>
          <cell r="E6198" t="str">
            <v>SAMUEL</v>
          </cell>
          <cell r="F6198" t="str">
            <v>CORREA</v>
          </cell>
          <cell r="G6198" t="str">
            <v>FUENTES</v>
          </cell>
          <cell r="N6198" t="str">
            <v>CONSTRUCCION DE EDIFICACIONES</v>
          </cell>
          <cell r="P6198">
            <v>3305608</v>
          </cell>
          <cell r="T6198" t="str">
            <v>PRESENCIAL</v>
          </cell>
        </row>
        <row r="6199">
          <cell r="A6199" t="str">
            <v>CC</v>
          </cell>
          <cell r="C6199" t="str">
            <v>83283363276945</v>
          </cell>
          <cell r="E6199" t="str">
            <v>ALVARO JOSE</v>
          </cell>
          <cell r="F6199" t="str">
            <v>CARVAJAL</v>
          </cell>
          <cell r="G6199" t="str">
            <v>DORIA</v>
          </cell>
          <cell r="N6199" t="str">
            <v>CONSTRUCCION DE EDIFICACIONES</v>
          </cell>
          <cell r="P6199">
            <v>3276945</v>
          </cell>
          <cell r="T6199" t="str">
            <v>PRESENCIAL</v>
          </cell>
        </row>
        <row r="6200">
          <cell r="A6200" t="str">
            <v>CC</v>
          </cell>
          <cell r="C6200" t="str">
            <v>10455218563337023</v>
          </cell>
          <cell r="E6200" t="str">
            <v>OSNEYDIS</v>
          </cell>
          <cell r="F6200" t="str">
            <v>CORDOBA</v>
          </cell>
          <cell r="G6200" t="str">
            <v>TAMARA</v>
          </cell>
          <cell r="N6200" t="str">
            <v>PROMOTOR DE SALUD</v>
          </cell>
          <cell r="P6200">
            <v>3337023</v>
          </cell>
          <cell r="T6200" t="str">
            <v>PRESENCIAL</v>
          </cell>
        </row>
        <row r="6201">
          <cell r="A6201" t="str">
            <v>CC</v>
          </cell>
          <cell r="C6201" t="str">
            <v>10076975443346819</v>
          </cell>
          <cell r="E6201" t="str">
            <v>ANGIE VANESSA</v>
          </cell>
          <cell r="F6201" t="str">
            <v>LONDOÑO</v>
          </cell>
          <cell r="G6201" t="str">
            <v>HINCAPIE</v>
          </cell>
          <cell r="N6201" t="str">
            <v>PROMOTOR DE SALUD</v>
          </cell>
          <cell r="P6201">
            <v>3346819</v>
          </cell>
          <cell r="T6201" t="str">
            <v>PRESENCIAL</v>
          </cell>
        </row>
        <row r="6202">
          <cell r="A6202" t="str">
            <v>CC</v>
          </cell>
          <cell r="C6202" t="str">
            <v>10374783303346819</v>
          </cell>
          <cell r="E6202" t="str">
            <v>LIBARDO ANTONIO</v>
          </cell>
          <cell r="F6202" t="str">
            <v>MARSIGLIA</v>
          </cell>
          <cell r="G6202" t="str">
            <v>MERCADO</v>
          </cell>
          <cell r="N6202" t="str">
            <v>PROMOTOR DE SALUD</v>
          </cell>
          <cell r="P6202">
            <v>3346819</v>
          </cell>
          <cell r="T6202" t="str">
            <v>PRESENCIAL</v>
          </cell>
        </row>
        <row r="6203">
          <cell r="A6203" t="str">
            <v>CC</v>
          </cell>
          <cell r="C6203" t="str">
            <v>10671653333345953</v>
          </cell>
          <cell r="E6203" t="str">
            <v>YULEINIS</v>
          </cell>
          <cell r="F6203" t="str">
            <v>CAVADIA</v>
          </cell>
          <cell r="G6203" t="str">
            <v>BERSAL</v>
          </cell>
          <cell r="N6203" t="str">
            <v>PROMOTOR DE SALUD</v>
          </cell>
          <cell r="P6203">
            <v>3345953</v>
          </cell>
          <cell r="T6203" t="str">
            <v>PRESENCIAL</v>
          </cell>
        </row>
        <row r="6204">
          <cell r="A6204" t="str">
            <v>CC</v>
          </cell>
          <cell r="C6204" t="str">
            <v>10408019013345953</v>
          </cell>
          <cell r="E6204" t="str">
            <v>NORA MILENA</v>
          </cell>
          <cell r="F6204" t="str">
            <v>CARUPIA</v>
          </cell>
          <cell r="G6204" t="str">
            <v>DOMICO</v>
          </cell>
          <cell r="N6204" t="str">
            <v>PROMOTOR DE SALUD</v>
          </cell>
          <cell r="P6204">
            <v>3345953</v>
          </cell>
          <cell r="T6204" t="str">
            <v>PRESENCIAL</v>
          </cell>
        </row>
        <row r="6205">
          <cell r="A6205" t="str">
            <v>CC</v>
          </cell>
          <cell r="C6205" t="str">
            <v>394166203345957</v>
          </cell>
          <cell r="E6205" t="str">
            <v>MARIBEL</v>
          </cell>
          <cell r="F6205" t="str">
            <v>MOSQUERA</v>
          </cell>
          <cell r="N6205" t="str">
            <v>PROMOTOR DE SALUD</v>
          </cell>
          <cell r="P6205">
            <v>3345957</v>
          </cell>
          <cell r="T6205" t="str">
            <v>PRESENCIAL</v>
          </cell>
        </row>
        <row r="6206">
          <cell r="A6206" t="str">
            <v>CC</v>
          </cell>
          <cell r="C6206" t="str">
            <v>10774641223345960</v>
          </cell>
          <cell r="E6206" t="str">
            <v>BETY</v>
          </cell>
          <cell r="F6206" t="str">
            <v>CORDOBA</v>
          </cell>
          <cell r="G6206" t="str">
            <v>MELENDEZ</v>
          </cell>
          <cell r="N6206" t="str">
            <v>PROMOTOR DE SALUD</v>
          </cell>
          <cell r="P6206">
            <v>3345960</v>
          </cell>
          <cell r="T6206" t="str">
            <v>PRESENCIAL</v>
          </cell>
        </row>
        <row r="6207">
          <cell r="A6207" t="str">
            <v>CC</v>
          </cell>
          <cell r="C6207" t="str">
            <v>10100728663345960</v>
          </cell>
          <cell r="E6207" t="str">
            <v>YINA PAOLA</v>
          </cell>
          <cell r="F6207" t="str">
            <v>CAÑOLA</v>
          </cell>
          <cell r="G6207" t="str">
            <v>CORDOBA</v>
          </cell>
          <cell r="N6207" t="str">
            <v>PROMOTOR DE SALUD</v>
          </cell>
          <cell r="P6207">
            <v>3345960</v>
          </cell>
          <cell r="T6207" t="str">
            <v>PRESENCIAL</v>
          </cell>
        </row>
        <row r="6208">
          <cell r="A6208" t="str">
            <v>CC</v>
          </cell>
          <cell r="C6208" t="str">
            <v>10280073173284052</v>
          </cell>
          <cell r="E6208" t="str">
            <v>OBED</v>
          </cell>
          <cell r="F6208" t="str">
            <v>ROMAÑA</v>
          </cell>
          <cell r="G6208" t="str">
            <v>HOYOS</v>
          </cell>
          <cell r="N6208" t="str">
            <v>MANTENIMIENTO DE EQUIPOS DE AIRE ACONDICIONADO Y REFRIGERACION</v>
          </cell>
          <cell r="P6208">
            <v>3284052</v>
          </cell>
          <cell r="T6208" t="str">
            <v>PRESENCIAL</v>
          </cell>
        </row>
        <row r="6209">
          <cell r="A6209" t="str">
            <v>CC</v>
          </cell>
          <cell r="C6209" t="str">
            <v>322719323329122</v>
          </cell>
          <cell r="E6209" t="str">
            <v>LUZ ADRIANA</v>
          </cell>
          <cell r="F6209" t="str">
            <v>PEREZ</v>
          </cell>
          <cell r="G6209" t="str">
            <v>CARDONA</v>
          </cell>
          <cell r="N6209" t="str">
            <v>ELABORACION DE PRODUCTOS ALIMENTICIOS.</v>
          </cell>
          <cell r="P6209">
            <v>3329122</v>
          </cell>
          <cell r="T6209" t="str">
            <v>PRESENCIAL</v>
          </cell>
        </row>
        <row r="6210">
          <cell r="A6210" t="str">
            <v>CC</v>
          </cell>
          <cell r="C6210" t="str">
            <v>10279639773323631</v>
          </cell>
          <cell r="E6210" t="str">
            <v>DEYNER</v>
          </cell>
          <cell r="F6210" t="str">
            <v>GALARCIO</v>
          </cell>
          <cell r="G6210" t="str">
            <v>FUENTES</v>
          </cell>
          <cell r="N6210" t="str">
            <v>RECREACION.</v>
          </cell>
          <cell r="P6210">
            <v>3323631</v>
          </cell>
          <cell r="T6210" t="str">
            <v>PRESENCIAL</v>
          </cell>
        </row>
        <row r="6211">
          <cell r="A6211" t="str">
            <v>CC</v>
          </cell>
          <cell r="C6211" t="str">
            <v>10075262733286129</v>
          </cell>
          <cell r="E6211" t="str">
            <v>NAYELIS</v>
          </cell>
          <cell r="F6211" t="str">
            <v>MARTINEZ</v>
          </cell>
          <cell r="G6211" t="str">
            <v>DE AVILA</v>
          </cell>
          <cell r="N6211" t="str">
            <v>.ATENCION INTEGRAL A LA PRIMERA INFANCIA</v>
          </cell>
          <cell r="P6211">
            <v>3286129</v>
          </cell>
          <cell r="T6211" t="str">
            <v>PRESENCIAL</v>
          </cell>
        </row>
        <row r="6212">
          <cell r="A6212" t="str">
            <v>CC</v>
          </cell>
          <cell r="C6212" t="str">
            <v>10074100723337037</v>
          </cell>
          <cell r="E6212" t="str">
            <v>LEIDY ISABEL</v>
          </cell>
          <cell r="F6212" t="str">
            <v>CUESTA</v>
          </cell>
          <cell r="G6212" t="str">
            <v>MONTES</v>
          </cell>
          <cell r="N6212" t="str">
            <v>INSTALACION DE SISTEMAS ELECTRICOS RESIDENCIALES Y COMERCIALES</v>
          </cell>
          <cell r="P6212">
            <v>3337037</v>
          </cell>
          <cell r="T6212" t="str">
            <v>PRESENCIAL</v>
          </cell>
        </row>
        <row r="6213">
          <cell r="A6213" t="str">
            <v>CC</v>
          </cell>
          <cell r="C6213" t="str">
            <v>10142015713335649</v>
          </cell>
          <cell r="E6213" t="str">
            <v>JOSE GREGORIO</v>
          </cell>
          <cell r="F6213" t="str">
            <v>DIAZ</v>
          </cell>
          <cell r="G6213" t="str">
            <v>GAMEZ</v>
          </cell>
          <cell r="N6213" t="str">
            <v>SISTEMAS TELEINFORMÁTICOS</v>
          </cell>
          <cell r="P6213">
            <v>3335649</v>
          </cell>
          <cell r="T6213" t="str">
            <v>VIRTUAL</v>
          </cell>
        </row>
        <row r="6214">
          <cell r="A6214" t="str">
            <v>CC</v>
          </cell>
          <cell r="C6214" t="str">
            <v>11514373913235652</v>
          </cell>
          <cell r="E6214" t="str">
            <v>MARIA ISABEL</v>
          </cell>
          <cell r="F6214" t="str">
            <v>MENA</v>
          </cell>
          <cell r="G6214" t="str">
            <v>MARTINEZ</v>
          </cell>
          <cell r="N6214" t="str">
            <v>ASISTENCIA EN ORGANIZACION DE ARCHIVOS .</v>
          </cell>
          <cell r="P6214">
            <v>3235652</v>
          </cell>
          <cell r="T6214" t="str">
            <v>PRESENCIAL</v>
          </cell>
        </row>
        <row r="6215">
          <cell r="A6215" t="str">
            <v>CC</v>
          </cell>
          <cell r="C6215" t="str">
            <v>10321810493235652</v>
          </cell>
          <cell r="E6215" t="str">
            <v>SARA NICOLLE</v>
          </cell>
          <cell r="F6215" t="str">
            <v>MOSQUERA</v>
          </cell>
          <cell r="G6215" t="str">
            <v>FORERO</v>
          </cell>
          <cell r="N6215" t="str">
            <v>ASISTENCIA EN ORGANIZACION DE ARCHIVOS .</v>
          </cell>
          <cell r="P6215">
            <v>3235652</v>
          </cell>
          <cell r="T6215" t="str">
            <v>PRESENCIAL</v>
          </cell>
        </row>
        <row r="6216">
          <cell r="A6216" t="str">
            <v>CC</v>
          </cell>
          <cell r="C6216" t="str">
            <v>10279557553235652</v>
          </cell>
          <cell r="E6216" t="str">
            <v>HELIS YOHANA</v>
          </cell>
          <cell r="F6216" t="str">
            <v>OREJUELA</v>
          </cell>
          <cell r="G6216" t="str">
            <v>RAMIREZ</v>
          </cell>
          <cell r="N6216" t="str">
            <v>ASISTENCIA EN ORGANIZACION DE ARCHIVOS .</v>
          </cell>
          <cell r="P6216">
            <v>3235652</v>
          </cell>
          <cell r="T6216" t="str">
            <v>PRESENCIAL</v>
          </cell>
        </row>
        <row r="6217">
          <cell r="A6217" t="str">
            <v>CC</v>
          </cell>
          <cell r="C6217" t="str">
            <v>10403806983276936</v>
          </cell>
          <cell r="E6217" t="str">
            <v>ANGIE DANIELA</v>
          </cell>
          <cell r="F6217" t="str">
            <v>CARDENAS</v>
          </cell>
          <cell r="G6217" t="str">
            <v>ECHAVARRIA</v>
          </cell>
          <cell r="N6217" t="str">
            <v>COMERCIALIZACIÓN DE PRODUCTOS MASIVOS</v>
          </cell>
          <cell r="P6217">
            <v>3276936</v>
          </cell>
          <cell r="T6217" t="str">
            <v>PRESENCIAL</v>
          </cell>
        </row>
        <row r="6218">
          <cell r="A6218" t="str">
            <v>CC</v>
          </cell>
          <cell r="C6218" t="str">
            <v>10387964952550927</v>
          </cell>
          <cell r="E6218" t="str">
            <v>JOHAN ALEXIS</v>
          </cell>
          <cell r="F6218" t="str">
            <v>SANCHEZ</v>
          </cell>
          <cell r="G6218" t="str">
            <v>YEPES</v>
          </cell>
          <cell r="N6218" t="str">
            <v>PRODUCCIÓN GANADERA</v>
          </cell>
          <cell r="P6218">
            <v>2550927</v>
          </cell>
          <cell r="T6218" t="str">
            <v>PRESENCIAL</v>
          </cell>
        </row>
        <row r="6219">
          <cell r="A6219" t="str">
            <v>CC</v>
          </cell>
          <cell r="C6219" t="str">
            <v>712528013291130</v>
          </cell>
          <cell r="E6219" t="str">
            <v>JOHN JAIRO</v>
          </cell>
          <cell r="F6219" t="str">
            <v>GUISAO</v>
          </cell>
          <cell r="G6219" t="str">
            <v>REYES</v>
          </cell>
          <cell r="N6219" t="str">
            <v>PROGRAMACION PARA ANALITICA DE DATOS.</v>
          </cell>
          <cell r="P6219">
            <v>3291130</v>
          </cell>
          <cell r="T6219" t="str">
            <v>PRESENCIAL</v>
          </cell>
        </row>
        <row r="6220">
          <cell r="A6220" t="str">
            <v>CC</v>
          </cell>
          <cell r="C6220" t="str">
            <v>10279466102850315</v>
          </cell>
          <cell r="E6220" t="str">
            <v>YARMINIS</v>
          </cell>
          <cell r="F6220" t="str">
            <v>HERNANDEZ</v>
          </cell>
          <cell r="G6220" t="str">
            <v>OQUENDO</v>
          </cell>
          <cell r="N6220" t="str">
            <v>PRODUCCION AGROPECUARIA</v>
          </cell>
          <cell r="P6220">
            <v>2850315</v>
          </cell>
          <cell r="T6220" t="str">
            <v>PRESENCIAL</v>
          </cell>
        </row>
        <row r="6221">
          <cell r="A6221" t="str">
            <v>TI</v>
          </cell>
          <cell r="C6221" t="str">
            <v>10390971763344650</v>
          </cell>
          <cell r="E6221" t="str">
            <v>JAMER LUIS</v>
          </cell>
          <cell r="F6221" t="str">
            <v>RAMOS</v>
          </cell>
          <cell r="G6221" t="str">
            <v>PEREZ</v>
          </cell>
          <cell r="N6221" t="str">
            <v>PRODUCCION AGROPECUARIA</v>
          </cell>
          <cell r="P6221">
            <v>3344650</v>
          </cell>
          <cell r="T6221" t="str">
            <v>PRESENCIAL</v>
          </cell>
        </row>
        <row r="6222">
          <cell r="A6222" t="str">
            <v>CC</v>
          </cell>
          <cell r="C6222" t="str">
            <v>10076074343333652</v>
          </cell>
          <cell r="E6222" t="str">
            <v>HILDERSON ESNEIDER</v>
          </cell>
          <cell r="F6222" t="str">
            <v>MOYA</v>
          </cell>
          <cell r="G6222" t="str">
            <v>MOSQUERA</v>
          </cell>
          <cell r="N6222" t="str">
            <v>INSTALACIONES PARA SUMINISTRO DE GAS COMBUSTIBLE EN EDIFICACIONES RESIDENCIALES Y COMERCIALES.</v>
          </cell>
          <cell r="P6222">
            <v>3333652</v>
          </cell>
          <cell r="T6222" t="str">
            <v>PRESENCIAL</v>
          </cell>
        </row>
        <row r="6223">
          <cell r="A6223" t="str">
            <v>CC</v>
          </cell>
          <cell r="C6223" t="str">
            <v>10279592072822838</v>
          </cell>
          <cell r="E6223" t="str">
            <v>YARLENIS</v>
          </cell>
          <cell r="F6223" t="str">
            <v>PALACIOS</v>
          </cell>
          <cell r="G6223" t="str">
            <v>ROMAÑA</v>
          </cell>
          <cell r="N6223" t="str">
            <v>CARPINTERIA.</v>
          </cell>
          <cell r="P6223">
            <v>2822838</v>
          </cell>
          <cell r="T6223" t="str">
            <v>PRESENCIAL</v>
          </cell>
        </row>
        <row r="6224">
          <cell r="A6224" t="str">
            <v>CC</v>
          </cell>
          <cell r="C6224" t="str">
            <v>10023542493335975</v>
          </cell>
          <cell r="E6224" t="str">
            <v>NAHORIS</v>
          </cell>
          <cell r="F6224" t="str">
            <v>BARRIOSNUEVO</v>
          </cell>
          <cell r="G6224" t="str">
            <v>MONTALVO</v>
          </cell>
          <cell r="N6224" t="str">
            <v>PATRONAJE INDUSTRIAL DE PRENDAS DE VESTIR</v>
          </cell>
          <cell r="P6224">
            <v>3335975</v>
          </cell>
          <cell r="T6224" t="str">
            <v>VIRTUAL</v>
          </cell>
        </row>
        <row r="6225">
          <cell r="A6225" t="str">
            <v>CC</v>
          </cell>
          <cell r="C6225" t="str">
            <v>518946273335975</v>
          </cell>
          <cell r="E6225" t="str">
            <v>MYRIAM</v>
          </cell>
          <cell r="F6225" t="str">
            <v>ROJAS</v>
          </cell>
          <cell r="G6225" t="str">
            <v>DIAZ</v>
          </cell>
          <cell r="N6225" t="str">
            <v>PATRONAJE INDUSTRIAL DE PRENDAS DE VESTIR</v>
          </cell>
          <cell r="P6225">
            <v>3335975</v>
          </cell>
          <cell r="T6225" t="str">
            <v>VIRTUAL</v>
          </cell>
        </row>
        <row r="6226">
          <cell r="A6226" t="str">
            <v>CC</v>
          </cell>
          <cell r="C6226" t="str">
            <v>10465263233333651</v>
          </cell>
          <cell r="E6226" t="str">
            <v>JUAN GUILLERMO</v>
          </cell>
          <cell r="F6226" t="str">
            <v>SUAREZ</v>
          </cell>
          <cell r="G6226" t="str">
            <v>PERIÑAN</v>
          </cell>
          <cell r="N6226" t="str">
            <v>MAMPOSTERIA.</v>
          </cell>
          <cell r="P6226">
            <v>3333651</v>
          </cell>
          <cell r="T6226" t="str">
            <v>PRESENCIAL</v>
          </cell>
        </row>
        <row r="6227">
          <cell r="A6227" t="str">
            <v>PPT</v>
          </cell>
          <cell r="C6227" t="str">
            <v>70253803336316</v>
          </cell>
          <cell r="E6227" t="str">
            <v>BRIGETTE DEL COBRE</v>
          </cell>
          <cell r="F6227" t="str">
            <v>COLMENAREZ</v>
          </cell>
          <cell r="G6227" t="str">
            <v>LOYO</v>
          </cell>
          <cell r="N6227" t="str">
            <v>ATENCION INTEGRAL AL CLIENTE</v>
          </cell>
          <cell r="P6227">
            <v>3336316</v>
          </cell>
          <cell r="T6227" t="str">
            <v>VIRTUAL</v>
          </cell>
        </row>
        <row r="6228">
          <cell r="A6228" t="str">
            <v>CC</v>
          </cell>
          <cell r="C6228" t="str">
            <v>10238826583336317</v>
          </cell>
          <cell r="E6228" t="str">
            <v>SANDRA PATRICIA</v>
          </cell>
          <cell r="F6228" t="str">
            <v>WILCHES</v>
          </cell>
          <cell r="G6228" t="str">
            <v>TRUJILLO</v>
          </cell>
          <cell r="N6228" t="str">
            <v>ATENCION INTEGRAL AL CLIENTE</v>
          </cell>
          <cell r="P6228">
            <v>3336317</v>
          </cell>
          <cell r="T6228" t="str">
            <v>VIRTUAL</v>
          </cell>
        </row>
        <row r="6229">
          <cell r="A6229" t="str">
            <v>TI</v>
          </cell>
          <cell r="C6229" t="str">
            <v>10465304693305608</v>
          </cell>
          <cell r="E6229" t="str">
            <v>DIEGO ALEJANDRO</v>
          </cell>
          <cell r="F6229" t="str">
            <v>MADERA</v>
          </cell>
          <cell r="G6229" t="str">
            <v>URANGO</v>
          </cell>
          <cell r="N6229" t="str">
            <v>CONSTRUCCION DE EDIFICACIONES</v>
          </cell>
          <cell r="P6229">
            <v>3305608</v>
          </cell>
          <cell r="T6229" t="str">
            <v>PRESENCIAL</v>
          </cell>
        </row>
        <row r="6230">
          <cell r="A6230" t="str">
            <v>CC</v>
          </cell>
          <cell r="C6230" t="str">
            <v>10006382773337023</v>
          </cell>
          <cell r="E6230" t="str">
            <v>KARLA YINETH</v>
          </cell>
          <cell r="F6230" t="str">
            <v>DE ARCO</v>
          </cell>
          <cell r="G6230" t="str">
            <v>SILGADO</v>
          </cell>
          <cell r="N6230" t="str">
            <v>PROMOTOR DE SALUD</v>
          </cell>
          <cell r="P6230">
            <v>3337023</v>
          </cell>
          <cell r="T6230" t="str">
            <v>PRESENCIAL</v>
          </cell>
        </row>
        <row r="6231">
          <cell r="A6231" t="str">
            <v>CC</v>
          </cell>
          <cell r="C6231" t="str">
            <v>394249323346819</v>
          </cell>
          <cell r="E6231" t="str">
            <v>MILADYS</v>
          </cell>
          <cell r="F6231" t="str">
            <v>PALOMINO</v>
          </cell>
          <cell r="G6231" t="str">
            <v>LOPEZ</v>
          </cell>
          <cell r="N6231" t="str">
            <v>PROMOTOR DE SALUD</v>
          </cell>
          <cell r="P6231">
            <v>3346819</v>
          </cell>
          <cell r="T6231" t="str">
            <v>PRESENCIAL</v>
          </cell>
        </row>
        <row r="6232">
          <cell r="A6232" t="str">
            <v>CC</v>
          </cell>
          <cell r="C6232" t="str">
            <v>393165243345953</v>
          </cell>
          <cell r="E6232" t="str">
            <v>NALLIVE</v>
          </cell>
          <cell r="F6232" t="str">
            <v>FLOREZ</v>
          </cell>
          <cell r="G6232" t="str">
            <v>DIAZ</v>
          </cell>
          <cell r="N6232" t="str">
            <v>PROMOTOR DE SALUD</v>
          </cell>
          <cell r="P6232">
            <v>3345953</v>
          </cell>
          <cell r="T6232" t="str">
            <v>PRESENCIAL</v>
          </cell>
        </row>
        <row r="6233">
          <cell r="A6233" t="str">
            <v>CC</v>
          </cell>
          <cell r="C6233" t="str">
            <v>10774538613345960</v>
          </cell>
          <cell r="E6233" t="str">
            <v>JHON FREDY</v>
          </cell>
          <cell r="F6233" t="str">
            <v>ROMAÑA</v>
          </cell>
          <cell r="G6233" t="str">
            <v>MENA</v>
          </cell>
          <cell r="N6233" t="str">
            <v>PROMOTOR DE SALUD</v>
          </cell>
          <cell r="P6233">
            <v>3345960</v>
          </cell>
          <cell r="T6233" t="str">
            <v>PRESENCIAL</v>
          </cell>
        </row>
        <row r="6234">
          <cell r="A6234" t="str">
            <v>CC</v>
          </cell>
          <cell r="C6234" t="str">
            <v>11933416373348881</v>
          </cell>
          <cell r="E6234" t="str">
            <v>LINA LEANDRA</v>
          </cell>
          <cell r="F6234" t="str">
            <v>VILLALBA</v>
          </cell>
          <cell r="G6234" t="str">
            <v>VILLALBA</v>
          </cell>
          <cell r="N6234" t="str">
            <v>PROMOTOR DE SALUD</v>
          </cell>
          <cell r="P6234">
            <v>3348881</v>
          </cell>
          <cell r="T6234" t="str">
            <v>PRESENCIAL</v>
          </cell>
        </row>
        <row r="6235">
          <cell r="A6235" t="str">
            <v>CC</v>
          </cell>
          <cell r="C6235" t="str">
            <v>10390981443286129</v>
          </cell>
          <cell r="E6235" t="str">
            <v>ANA IRIS</v>
          </cell>
          <cell r="F6235" t="str">
            <v>POLO</v>
          </cell>
          <cell r="G6235" t="str">
            <v>AGAMEZ</v>
          </cell>
          <cell r="N6235" t="str">
            <v>.ATENCION INTEGRAL A LA PRIMERA INFANCIA</v>
          </cell>
          <cell r="P6235">
            <v>3286129</v>
          </cell>
          <cell r="T6235" t="str">
            <v>PRESENCIAL</v>
          </cell>
        </row>
        <row r="6236">
          <cell r="A6236" t="str">
            <v>CC</v>
          </cell>
          <cell r="C6236" t="str">
            <v>10678575213286129</v>
          </cell>
          <cell r="E6236" t="str">
            <v>TZARINE</v>
          </cell>
          <cell r="F6236" t="str">
            <v>LOPEZ</v>
          </cell>
          <cell r="G6236" t="str">
            <v>BELTRAN</v>
          </cell>
          <cell r="N6236" t="str">
            <v>.ATENCION INTEGRAL A LA PRIMERA INFANCIA</v>
          </cell>
          <cell r="P6236">
            <v>3286129</v>
          </cell>
          <cell r="T6236" t="str">
            <v>PRESENCIAL</v>
          </cell>
        </row>
        <row r="6237">
          <cell r="A6237" t="str">
            <v>CC</v>
          </cell>
          <cell r="C6237" t="str">
            <v>10010264573337037</v>
          </cell>
          <cell r="E6237" t="str">
            <v>HENRY DE JESUS</v>
          </cell>
          <cell r="F6237" t="str">
            <v>FLORES</v>
          </cell>
          <cell r="G6237" t="str">
            <v>ESCUDERO</v>
          </cell>
          <cell r="N6237" t="str">
            <v>INSTALACION DE SISTEMAS ELECTRICOS RESIDENCIALES Y COMERCIALES</v>
          </cell>
          <cell r="P6237">
            <v>3337037</v>
          </cell>
          <cell r="T6237" t="str">
            <v>PRESENCIAL</v>
          </cell>
        </row>
        <row r="6238">
          <cell r="A6238" t="str">
            <v>CC</v>
          </cell>
          <cell r="C6238" t="str">
            <v>10371200363362080</v>
          </cell>
          <cell r="E6238" t="str">
            <v>ESTEBAN</v>
          </cell>
          <cell r="F6238" t="str">
            <v>SOLERA</v>
          </cell>
          <cell r="G6238" t="str">
            <v>DILICHEFF</v>
          </cell>
          <cell r="N6238" t="str">
            <v>PROGRAMACION DE SOFTWARE .</v>
          </cell>
          <cell r="P6238">
            <v>3362080</v>
          </cell>
          <cell r="T6238" t="str">
            <v>PRESENCIAL</v>
          </cell>
        </row>
        <row r="6239">
          <cell r="A6239" t="str">
            <v>CC</v>
          </cell>
          <cell r="C6239" t="str">
            <v>10021068522819484</v>
          </cell>
          <cell r="E6239" t="str">
            <v>ELKIN DARIO</v>
          </cell>
          <cell r="F6239" t="str">
            <v>CORDOBA</v>
          </cell>
          <cell r="G6239" t="str">
            <v>GAMARRA</v>
          </cell>
          <cell r="N6239" t="str">
            <v>EJECUCION DE PROGRAMAS DEPORTIVOS.</v>
          </cell>
          <cell r="P6239">
            <v>2819484</v>
          </cell>
          <cell r="T6239" t="str">
            <v>PRESENCIAL</v>
          </cell>
        </row>
        <row r="6240">
          <cell r="A6240" t="str">
            <v>CC</v>
          </cell>
          <cell r="C6240" t="str">
            <v>10244955433335649</v>
          </cell>
          <cell r="E6240" t="str">
            <v>ALVARO EDUARDO</v>
          </cell>
          <cell r="F6240" t="str">
            <v>MARTINEZ</v>
          </cell>
          <cell r="G6240" t="str">
            <v>AMADO</v>
          </cell>
          <cell r="N6240" t="str">
            <v>SISTEMAS TELEINFORMÁTICOS</v>
          </cell>
          <cell r="P6240">
            <v>3335649</v>
          </cell>
          <cell r="T6240" t="str">
            <v>VIRTUAL</v>
          </cell>
        </row>
        <row r="6241">
          <cell r="A6241" t="str">
            <v>CC</v>
          </cell>
          <cell r="C6241" t="str">
            <v>10102465153335649</v>
          </cell>
          <cell r="E6241" t="str">
            <v>JUAN PABLO</v>
          </cell>
          <cell r="F6241" t="str">
            <v>ALBINO</v>
          </cell>
          <cell r="G6241" t="str">
            <v>CUERVO</v>
          </cell>
          <cell r="N6241" t="str">
            <v>SISTEMAS TELEINFORMÁTICOS</v>
          </cell>
          <cell r="P6241">
            <v>3335649</v>
          </cell>
          <cell r="T6241" t="str">
            <v>VIRTUAL</v>
          </cell>
        </row>
        <row r="6242">
          <cell r="A6242" t="str">
            <v>CC</v>
          </cell>
          <cell r="C6242" t="str">
            <v>10010278803235576</v>
          </cell>
          <cell r="E6242" t="str">
            <v>YEEDANIS</v>
          </cell>
          <cell r="F6242" t="str">
            <v>PALACIOS</v>
          </cell>
          <cell r="G6242" t="str">
            <v>CORREA</v>
          </cell>
          <cell r="N6242" t="str">
            <v>OPERACIONES DE COMERCIO EXTERIOR</v>
          </cell>
          <cell r="P6242">
            <v>3235576</v>
          </cell>
          <cell r="T6242" t="str">
            <v>PRESENCIAL</v>
          </cell>
        </row>
        <row r="6243">
          <cell r="A6243" t="str">
            <v>CC</v>
          </cell>
          <cell r="C6243" t="str">
            <v>10279476123235652</v>
          </cell>
          <cell r="E6243" t="str">
            <v>PAOLA</v>
          </cell>
          <cell r="F6243" t="str">
            <v>MACHUCA</v>
          </cell>
          <cell r="G6243" t="str">
            <v>ALDANA</v>
          </cell>
          <cell r="N6243" t="str">
            <v>ASISTENCIA EN ORGANIZACION DE ARCHIVOS .</v>
          </cell>
          <cell r="P6243">
            <v>3235652</v>
          </cell>
          <cell r="T6243" t="str">
            <v>PRESENCIAL</v>
          </cell>
        </row>
        <row r="6244">
          <cell r="A6244" t="str">
            <v>CC</v>
          </cell>
          <cell r="C6244" t="str">
            <v>10079331343291124</v>
          </cell>
          <cell r="E6244" t="str">
            <v>SKEILER STEBEN</v>
          </cell>
          <cell r="F6244" t="str">
            <v>PINO</v>
          </cell>
          <cell r="G6244" t="str">
            <v>LEON</v>
          </cell>
          <cell r="N6244" t="str">
            <v>MANTENIMIENTO DE EQUIPOS DE AIRE ACONDICIONADO Y REFRIGERACION</v>
          </cell>
          <cell r="P6244">
            <v>3291124</v>
          </cell>
          <cell r="T6244" t="str">
            <v>PRESENCIAL</v>
          </cell>
        </row>
        <row r="6245">
          <cell r="A6245" t="str">
            <v>CC</v>
          </cell>
          <cell r="C6245" t="str">
            <v>10280052173276936</v>
          </cell>
          <cell r="E6245" t="str">
            <v>SILY</v>
          </cell>
          <cell r="F6245" t="str">
            <v>SANTANA</v>
          </cell>
          <cell r="G6245" t="str">
            <v>MARTINEZ</v>
          </cell>
          <cell r="N6245" t="str">
            <v>COMERCIALIZACIÓN DE PRODUCTOS MASIVOS</v>
          </cell>
          <cell r="P6245">
            <v>3276936</v>
          </cell>
          <cell r="T6245" t="str">
            <v>PRESENCIAL</v>
          </cell>
        </row>
        <row r="6246">
          <cell r="A6246" t="str">
            <v>CC</v>
          </cell>
          <cell r="C6246" t="str">
            <v>11524574782842920</v>
          </cell>
          <cell r="E6246" t="str">
            <v>ELIZABETH</v>
          </cell>
          <cell r="F6246" t="str">
            <v>CUESTA</v>
          </cell>
          <cell r="G6246" t="str">
            <v>URRUTIA</v>
          </cell>
          <cell r="N6246" t="str">
            <v>SISTEMAS.</v>
          </cell>
          <cell r="P6246">
            <v>2842920</v>
          </cell>
          <cell r="T6246" t="str">
            <v>PRESENCIAL</v>
          </cell>
        </row>
        <row r="6247">
          <cell r="A6247" t="str">
            <v>CC</v>
          </cell>
          <cell r="C6247" t="str">
            <v>527409023335975</v>
          </cell>
          <cell r="E6247" t="str">
            <v>DIANA VIVIANA</v>
          </cell>
          <cell r="F6247" t="str">
            <v>NUÑEZ</v>
          </cell>
          <cell r="G6247" t="str">
            <v>CARVAJAL</v>
          </cell>
          <cell r="N6247" t="str">
            <v>PATRONAJE INDUSTRIAL DE PRENDAS DE VESTIR</v>
          </cell>
          <cell r="P6247">
            <v>3335975</v>
          </cell>
          <cell r="T6247" t="str">
            <v>VIRTUAL</v>
          </cell>
        </row>
        <row r="6248">
          <cell r="A6248" t="str">
            <v>CC</v>
          </cell>
          <cell r="C6248" t="str">
            <v>10791848363336316</v>
          </cell>
          <cell r="E6248" t="str">
            <v>DANNA YAKELYNE</v>
          </cell>
          <cell r="F6248" t="str">
            <v>TRUJILLO</v>
          </cell>
          <cell r="G6248" t="str">
            <v>TORRECILLAS</v>
          </cell>
          <cell r="N6248" t="str">
            <v>ATENCION INTEGRAL AL CLIENTE</v>
          </cell>
          <cell r="P6248">
            <v>3336316</v>
          </cell>
          <cell r="T6248" t="str">
            <v>VIRTUAL</v>
          </cell>
        </row>
        <row r="6249">
          <cell r="A6249" t="str">
            <v>CC</v>
          </cell>
          <cell r="C6249" t="str">
            <v>10847381453336317</v>
          </cell>
          <cell r="E6249" t="str">
            <v>ANDREINA DEL CARMEN</v>
          </cell>
          <cell r="F6249" t="str">
            <v>MENDOZA</v>
          </cell>
          <cell r="G6249" t="str">
            <v>JIMENEZ</v>
          </cell>
          <cell r="N6249" t="str">
            <v>ATENCION INTEGRAL AL CLIENTE</v>
          </cell>
          <cell r="P6249">
            <v>3336317</v>
          </cell>
          <cell r="T6249" t="str">
            <v>VIRTUAL</v>
          </cell>
        </row>
        <row r="6250">
          <cell r="A6250" t="str">
            <v>CC</v>
          </cell>
          <cell r="C6250" t="str">
            <v>10465284793305608</v>
          </cell>
          <cell r="E6250" t="str">
            <v>LUIS EDUARDO</v>
          </cell>
          <cell r="F6250" t="str">
            <v>DELGADO</v>
          </cell>
          <cell r="G6250" t="str">
            <v>CHICO</v>
          </cell>
          <cell r="N6250" t="str">
            <v>CONSTRUCCION DE EDIFICACIONES</v>
          </cell>
          <cell r="P6250">
            <v>3305608</v>
          </cell>
          <cell r="T6250" t="str">
            <v>PRESENCIAL</v>
          </cell>
        </row>
        <row r="6251">
          <cell r="A6251" t="str">
            <v>CC</v>
          </cell>
          <cell r="C6251" t="str">
            <v>10280092093320165</v>
          </cell>
          <cell r="E6251" t="str">
            <v>DANES CECILIA</v>
          </cell>
          <cell r="F6251" t="str">
            <v>TUBERQUIA</v>
          </cell>
          <cell r="G6251" t="str">
            <v>GONZALEZ</v>
          </cell>
          <cell r="N6251" t="str">
            <v>CONSTRUCCION DE EDIFICACIONES</v>
          </cell>
          <cell r="P6251">
            <v>3320165</v>
          </cell>
          <cell r="T6251" t="str">
            <v>PRESENCIAL</v>
          </cell>
        </row>
        <row r="6252">
          <cell r="A6252" t="str">
            <v>CC</v>
          </cell>
          <cell r="C6252" t="str">
            <v>10356427093276945</v>
          </cell>
          <cell r="E6252" t="str">
            <v>DARA</v>
          </cell>
          <cell r="F6252" t="str">
            <v>ALVAREZ</v>
          </cell>
          <cell r="G6252" t="str">
            <v>RODRIGUEZ</v>
          </cell>
          <cell r="N6252" t="str">
            <v>CONSTRUCCION DE EDIFICACIONES</v>
          </cell>
          <cell r="P6252">
            <v>3276945</v>
          </cell>
          <cell r="T6252" t="str">
            <v>PRESENCIAL</v>
          </cell>
        </row>
        <row r="6253">
          <cell r="A6253" t="str">
            <v>CC</v>
          </cell>
          <cell r="C6253" t="str">
            <v>986871243346819</v>
          </cell>
          <cell r="E6253" t="str">
            <v>EDWIN</v>
          </cell>
          <cell r="F6253" t="str">
            <v>ALTAMIRANDA</v>
          </cell>
          <cell r="G6253" t="str">
            <v>BARRIOS</v>
          </cell>
          <cell r="N6253" t="str">
            <v>PROMOTOR DE SALUD</v>
          </cell>
          <cell r="P6253">
            <v>3346819</v>
          </cell>
          <cell r="T6253" t="str">
            <v>PRESENCIAL</v>
          </cell>
        </row>
        <row r="6254">
          <cell r="A6254" t="str">
            <v>CC</v>
          </cell>
          <cell r="C6254" t="str">
            <v>221439643347415</v>
          </cell>
          <cell r="E6254" t="str">
            <v>ANA IRIS</v>
          </cell>
          <cell r="F6254" t="str">
            <v>BELLO</v>
          </cell>
          <cell r="G6254" t="str">
            <v>HERNANDEZ</v>
          </cell>
          <cell r="N6254" t="str">
            <v>PROMOTOR DE SALUD</v>
          </cell>
          <cell r="P6254">
            <v>3347415</v>
          </cell>
          <cell r="T6254" t="str">
            <v>PRESENCIAL</v>
          </cell>
        </row>
        <row r="6255">
          <cell r="A6255" t="str">
            <v>CC</v>
          </cell>
          <cell r="C6255" t="str">
            <v>10643063643284052</v>
          </cell>
          <cell r="E6255" t="str">
            <v>JAVIER ANDRES</v>
          </cell>
          <cell r="F6255" t="str">
            <v>ARROYO</v>
          </cell>
          <cell r="G6255" t="str">
            <v>MEJIA</v>
          </cell>
          <cell r="N6255" t="str">
            <v>MANTENIMIENTO DE EQUIPOS DE AIRE ACONDICIONADO Y REFRIGERACION</v>
          </cell>
          <cell r="P6255">
            <v>3284052</v>
          </cell>
          <cell r="T6255" t="str">
            <v>PRESENCIAL</v>
          </cell>
        </row>
        <row r="6256">
          <cell r="A6256" t="str">
            <v>TI</v>
          </cell>
          <cell r="C6256" t="str">
            <v>10390900053337028</v>
          </cell>
          <cell r="E6256" t="str">
            <v>MARIA ANGELICA</v>
          </cell>
          <cell r="F6256" t="str">
            <v>GONZALEZ</v>
          </cell>
          <cell r="G6256" t="str">
            <v>GONZALEZ</v>
          </cell>
          <cell r="N6256" t="str">
            <v>RECREACION.</v>
          </cell>
          <cell r="P6256">
            <v>3337028</v>
          </cell>
          <cell r="T6256" t="str">
            <v>PRESENCIAL</v>
          </cell>
        </row>
        <row r="6257">
          <cell r="A6257" t="str">
            <v>CC</v>
          </cell>
          <cell r="C6257" t="str">
            <v>11144877893335644</v>
          </cell>
          <cell r="E6257" t="str">
            <v>ESTEBAN</v>
          </cell>
          <cell r="F6257" t="str">
            <v>ARTURO</v>
          </cell>
          <cell r="G6257" t="str">
            <v>CHAMORRO</v>
          </cell>
          <cell r="N6257" t="str">
            <v>VENTA DE PRODUCTOS EN LINEA</v>
          </cell>
          <cell r="P6257">
            <v>3335644</v>
          </cell>
          <cell r="T6257" t="str">
            <v>VIRTUAL</v>
          </cell>
        </row>
        <row r="6258">
          <cell r="A6258" t="str">
            <v>CC</v>
          </cell>
          <cell r="C6258" t="str">
            <v>10684182833344658</v>
          </cell>
          <cell r="E6258" t="str">
            <v>GABRIELA</v>
          </cell>
          <cell r="F6258" t="str">
            <v>MEZA</v>
          </cell>
          <cell r="G6258" t="str">
            <v>CORONADO</v>
          </cell>
          <cell r="N6258" t="str">
            <v>SISTEMAS TELEINFORMÁTICOS</v>
          </cell>
          <cell r="P6258">
            <v>3344658</v>
          </cell>
          <cell r="T6258" t="str">
            <v>PRESENCIAL</v>
          </cell>
        </row>
        <row r="6259">
          <cell r="A6259" t="str">
            <v>CC</v>
          </cell>
          <cell r="C6259" t="str">
            <v>10351535133344658</v>
          </cell>
          <cell r="E6259" t="str">
            <v>MANUEL ANDRES</v>
          </cell>
          <cell r="F6259" t="str">
            <v>PIÑERES</v>
          </cell>
          <cell r="G6259" t="str">
            <v>SILGADO</v>
          </cell>
          <cell r="N6259" t="str">
            <v>SISTEMAS TELEINFORMÁTICOS</v>
          </cell>
          <cell r="P6259">
            <v>3344658</v>
          </cell>
          <cell r="T6259" t="str">
            <v>PRESENCIAL</v>
          </cell>
        </row>
        <row r="6260">
          <cell r="A6260" t="str">
            <v>CC</v>
          </cell>
          <cell r="C6260" t="str">
            <v>10013798993344658</v>
          </cell>
          <cell r="E6260" t="str">
            <v>LUIS ANGEL</v>
          </cell>
          <cell r="F6260" t="str">
            <v>PEÑA</v>
          </cell>
          <cell r="G6260" t="str">
            <v>GALINDO</v>
          </cell>
          <cell r="N6260" t="str">
            <v>SISTEMAS TELEINFORMÁTICOS</v>
          </cell>
          <cell r="P6260">
            <v>3344658</v>
          </cell>
          <cell r="T6260" t="str">
            <v>PRESENCIAL</v>
          </cell>
        </row>
        <row r="6261">
          <cell r="A6261" t="str">
            <v>CC</v>
          </cell>
          <cell r="C6261" t="str">
            <v>10010347343235652</v>
          </cell>
          <cell r="E6261" t="str">
            <v>LUISA FERNANDA</v>
          </cell>
          <cell r="F6261" t="str">
            <v>ALFONSO</v>
          </cell>
          <cell r="G6261" t="str">
            <v>SIERRA</v>
          </cell>
          <cell r="N6261" t="str">
            <v>ASISTENCIA EN ORGANIZACION DE ARCHIVOS .</v>
          </cell>
          <cell r="P6261">
            <v>3235652</v>
          </cell>
          <cell r="T6261" t="str">
            <v>PRESENCIAL</v>
          </cell>
        </row>
        <row r="6262">
          <cell r="A6262" t="str">
            <v>CC</v>
          </cell>
          <cell r="C6262" t="str">
            <v>10279575383235652</v>
          </cell>
          <cell r="E6262" t="str">
            <v>NIKOL VANESSA</v>
          </cell>
          <cell r="F6262" t="str">
            <v>PARODYS</v>
          </cell>
          <cell r="G6262" t="str">
            <v>SALAZAR</v>
          </cell>
          <cell r="N6262" t="str">
            <v>ASISTENCIA EN ORGANIZACION DE ARCHIVOS .</v>
          </cell>
          <cell r="P6262">
            <v>3235652</v>
          </cell>
          <cell r="T6262" t="str">
            <v>PRESENCIAL</v>
          </cell>
        </row>
        <row r="6263">
          <cell r="A6263" t="str">
            <v>CC</v>
          </cell>
          <cell r="C6263" t="str">
            <v>10280133763276935</v>
          </cell>
          <cell r="E6263" t="str">
            <v>YARLESY</v>
          </cell>
          <cell r="F6263" t="str">
            <v>VALENCIA</v>
          </cell>
          <cell r="G6263" t="str">
            <v>PEREA</v>
          </cell>
          <cell r="N6263" t="str">
            <v>COMERCIALIZACIÓN DE PRODUCTOS MASIVOS</v>
          </cell>
          <cell r="P6263">
            <v>3276935</v>
          </cell>
          <cell r="T6263" t="str">
            <v>PRESENCIAL</v>
          </cell>
        </row>
        <row r="6264">
          <cell r="A6264" t="str">
            <v>TI</v>
          </cell>
          <cell r="C6264" t="str">
            <v>10391020353344650</v>
          </cell>
          <cell r="E6264" t="str">
            <v>YENIS</v>
          </cell>
          <cell r="F6264" t="str">
            <v>GUERRERO</v>
          </cell>
          <cell r="G6264" t="str">
            <v>AMAYA</v>
          </cell>
          <cell r="N6264" t="str">
            <v>PRODUCCION AGROPECUARIA</v>
          </cell>
          <cell r="P6264">
            <v>3344650</v>
          </cell>
          <cell r="T6264" t="str">
            <v>PRESENCIAL</v>
          </cell>
        </row>
        <row r="6265">
          <cell r="A6265" t="str">
            <v>CC</v>
          </cell>
          <cell r="C6265" t="str">
            <v>10390869783344650</v>
          </cell>
          <cell r="E6265" t="str">
            <v>JUAN MANUEL</v>
          </cell>
          <cell r="F6265" t="str">
            <v>CHIMA</v>
          </cell>
          <cell r="G6265" t="str">
            <v>MISAL</v>
          </cell>
          <cell r="N6265" t="str">
            <v>PRODUCCION AGROPECUARIA</v>
          </cell>
          <cell r="P6265">
            <v>3344650</v>
          </cell>
          <cell r="T6265" t="str">
            <v>PRESENCIAL</v>
          </cell>
        </row>
        <row r="6266">
          <cell r="A6266" t="str">
            <v>CC</v>
          </cell>
          <cell r="C6266" t="str">
            <v>10204905612822838</v>
          </cell>
          <cell r="E6266" t="str">
            <v>BREYMAN SANTIAGO</v>
          </cell>
          <cell r="F6266" t="str">
            <v>GOMEZ</v>
          </cell>
          <cell r="G6266" t="str">
            <v>ACEVEDO</v>
          </cell>
          <cell r="N6266" t="str">
            <v>CARPINTERIA.</v>
          </cell>
          <cell r="P6266">
            <v>2822838</v>
          </cell>
          <cell r="T6266" t="str">
            <v>PRESENCIAL</v>
          </cell>
        </row>
        <row r="6267">
          <cell r="A6267" t="str">
            <v>CC</v>
          </cell>
          <cell r="C6267" t="str">
            <v>12334930793335975</v>
          </cell>
          <cell r="E6267" t="str">
            <v>ANGIE VIVIANA</v>
          </cell>
          <cell r="F6267" t="str">
            <v>MORA</v>
          </cell>
          <cell r="G6267" t="str">
            <v>PARRA</v>
          </cell>
          <cell r="N6267" t="str">
            <v>PATRONAJE INDUSTRIAL DE PRENDAS DE VESTIR</v>
          </cell>
          <cell r="P6267">
            <v>3335975</v>
          </cell>
          <cell r="T6267" t="str">
            <v>VIRTUAL</v>
          </cell>
        </row>
        <row r="6268">
          <cell r="A6268" t="str">
            <v>CC</v>
          </cell>
          <cell r="C6268" t="str">
            <v>719782403333651</v>
          </cell>
          <cell r="E6268" t="str">
            <v>GABRIEL</v>
          </cell>
          <cell r="F6268" t="str">
            <v>URANGO</v>
          </cell>
          <cell r="G6268" t="str">
            <v>MADERA</v>
          </cell>
          <cell r="N6268" t="str">
            <v>MAMPOSTERIA.</v>
          </cell>
          <cell r="P6268">
            <v>3333651</v>
          </cell>
          <cell r="T6268" t="str">
            <v>PRESENCIAL</v>
          </cell>
        </row>
        <row r="6269">
          <cell r="A6269" t="str">
            <v>CC</v>
          </cell>
          <cell r="C6269" t="str">
            <v>10454998263333651</v>
          </cell>
          <cell r="E6269" t="str">
            <v>MERCEDES MARIA</v>
          </cell>
          <cell r="F6269" t="str">
            <v>AGAMEZ</v>
          </cell>
          <cell r="G6269" t="str">
            <v>PEREZ</v>
          </cell>
          <cell r="N6269" t="str">
            <v>MAMPOSTERIA.</v>
          </cell>
          <cell r="P6269">
            <v>3333651</v>
          </cell>
          <cell r="T6269" t="str">
            <v>PRESENCIAL</v>
          </cell>
        </row>
        <row r="6270">
          <cell r="A6270" t="str">
            <v>CC</v>
          </cell>
          <cell r="C6270" t="str">
            <v>10391022612829334</v>
          </cell>
          <cell r="E6270" t="str">
            <v>MARYILEIDI</v>
          </cell>
          <cell r="F6270" t="str">
            <v>ECHAVARRIA</v>
          </cell>
          <cell r="G6270" t="str">
            <v>PEREIRA</v>
          </cell>
          <cell r="N6270" t="str">
            <v>CONTABILIZACION DE OPERACIONES COMERCIALES Y FINANCIERAS.</v>
          </cell>
          <cell r="P6270">
            <v>2829334</v>
          </cell>
          <cell r="T6270" t="str">
            <v>PRESENCIAL</v>
          </cell>
        </row>
        <row r="6271">
          <cell r="A6271" t="str">
            <v>CC</v>
          </cell>
          <cell r="C6271" t="str">
            <v>10058631453336317</v>
          </cell>
          <cell r="E6271" t="str">
            <v>DANIELA FERNANDA</v>
          </cell>
          <cell r="F6271" t="str">
            <v>CATAÑO</v>
          </cell>
          <cell r="G6271" t="str">
            <v>RIVAS</v>
          </cell>
          <cell r="N6271" t="str">
            <v>ATENCION INTEGRAL AL CLIENTE</v>
          </cell>
          <cell r="P6271">
            <v>3336317</v>
          </cell>
          <cell r="T6271" t="str">
            <v>VIRTUAL</v>
          </cell>
        </row>
        <row r="6272">
          <cell r="A6272" t="str">
            <v>CC</v>
          </cell>
          <cell r="C6272" t="str">
            <v>719483573276945</v>
          </cell>
          <cell r="E6272" t="str">
            <v>JHONATAN MIGUEL</v>
          </cell>
          <cell r="F6272" t="str">
            <v>OSORIO</v>
          </cell>
          <cell r="G6272" t="str">
            <v>MENDOZA</v>
          </cell>
          <cell r="N6272" t="str">
            <v>CONSTRUCCION DE EDIFICACIONES</v>
          </cell>
          <cell r="P6272">
            <v>3276945</v>
          </cell>
          <cell r="T6272" t="str">
            <v>PRESENCIAL</v>
          </cell>
        </row>
        <row r="6273">
          <cell r="A6273" t="str">
            <v>CC</v>
          </cell>
          <cell r="C6273" t="str">
            <v>81687413346819</v>
          </cell>
          <cell r="E6273" t="str">
            <v>ISMAEL</v>
          </cell>
          <cell r="F6273" t="str">
            <v>GUEVARA</v>
          </cell>
          <cell r="G6273" t="str">
            <v>TAPIA</v>
          </cell>
          <cell r="N6273" t="str">
            <v>PROMOTOR DE SALUD</v>
          </cell>
          <cell r="P6273">
            <v>3346819</v>
          </cell>
          <cell r="T6273" t="str">
            <v>PRESENCIAL</v>
          </cell>
        </row>
        <row r="6274">
          <cell r="A6274" t="str">
            <v>CC</v>
          </cell>
          <cell r="C6274" t="str">
            <v>83239603345957</v>
          </cell>
          <cell r="E6274" t="str">
            <v>SAMUEL</v>
          </cell>
          <cell r="F6274" t="str">
            <v>PALACIO</v>
          </cell>
          <cell r="G6274" t="str">
            <v>CHAVERRA</v>
          </cell>
          <cell r="N6274" t="str">
            <v>PROMOTOR DE SALUD</v>
          </cell>
          <cell r="P6274">
            <v>3345957</v>
          </cell>
          <cell r="T6274" t="str">
            <v>PRESENCIAL</v>
          </cell>
        </row>
        <row r="6275">
          <cell r="A6275" t="str">
            <v>CC</v>
          </cell>
          <cell r="C6275" t="str">
            <v>840772203335644</v>
          </cell>
          <cell r="E6275" t="str">
            <v>HERNAN</v>
          </cell>
          <cell r="F6275" t="str">
            <v>MENDOZA</v>
          </cell>
          <cell r="G6275" t="str">
            <v>MARIANO</v>
          </cell>
          <cell r="N6275" t="str">
            <v>VENTA DE PRODUCTOS EN LINEA</v>
          </cell>
          <cell r="P6275">
            <v>3335644</v>
          </cell>
          <cell r="T6275" t="str">
            <v>VIRTUAL</v>
          </cell>
        </row>
        <row r="6276">
          <cell r="A6276" t="str">
            <v>CC</v>
          </cell>
          <cell r="C6276" t="str">
            <v>10279499713337037</v>
          </cell>
          <cell r="E6276" t="str">
            <v>MARIA ALEJANDRA</v>
          </cell>
          <cell r="F6276" t="str">
            <v>FLOREZ</v>
          </cell>
          <cell r="G6276" t="str">
            <v>ARENAS</v>
          </cell>
          <cell r="N6276" t="str">
            <v>INSTALACION DE SISTEMAS ELECTRICOS RESIDENCIALES Y COMERCIALES</v>
          </cell>
          <cell r="P6276">
            <v>3337037</v>
          </cell>
          <cell r="T6276" t="str">
            <v>PRESENCIAL</v>
          </cell>
        </row>
        <row r="6277">
          <cell r="A6277" t="str">
            <v>CC</v>
          </cell>
          <cell r="C6277" t="str">
            <v>10279569083362080</v>
          </cell>
          <cell r="E6277" t="str">
            <v>YEFERSON</v>
          </cell>
          <cell r="F6277" t="str">
            <v>PACHECO</v>
          </cell>
          <cell r="G6277" t="str">
            <v>MOSQUERA</v>
          </cell>
          <cell r="N6277" t="str">
            <v>PROGRAMACION DE SOFTWARE .</v>
          </cell>
          <cell r="P6277">
            <v>3362080</v>
          </cell>
          <cell r="T6277" t="str">
            <v>PRESENCIAL</v>
          </cell>
        </row>
        <row r="6278">
          <cell r="A6278" t="str">
            <v>CC</v>
          </cell>
          <cell r="C6278" t="str">
            <v>11117488543335649</v>
          </cell>
          <cell r="E6278" t="str">
            <v>ANDRES DAVID</v>
          </cell>
          <cell r="F6278" t="str">
            <v>RODRIGUEZ</v>
          </cell>
          <cell r="G6278" t="str">
            <v>SOLIS</v>
          </cell>
          <cell r="N6278" t="str">
            <v>SISTEMAS TELEINFORMÁTICOS</v>
          </cell>
          <cell r="P6278">
            <v>3335649</v>
          </cell>
          <cell r="T6278" t="str">
            <v>VIRTUAL</v>
          </cell>
        </row>
        <row r="6279">
          <cell r="A6279" t="str">
            <v>CC</v>
          </cell>
          <cell r="C6279" t="str">
            <v>10074464863235576</v>
          </cell>
          <cell r="E6279" t="str">
            <v>LILIANA</v>
          </cell>
          <cell r="F6279" t="str">
            <v>SIERRA</v>
          </cell>
          <cell r="G6279" t="str">
            <v>RODRIGUEZ</v>
          </cell>
          <cell r="N6279" t="str">
            <v>OPERACIONES DE COMERCIO EXTERIOR</v>
          </cell>
          <cell r="P6279">
            <v>3235576</v>
          </cell>
          <cell r="T6279" t="str">
            <v>PRESENCIAL</v>
          </cell>
        </row>
        <row r="6280">
          <cell r="A6280" t="str">
            <v>CC</v>
          </cell>
          <cell r="C6280" t="str">
            <v>10454865472775375</v>
          </cell>
          <cell r="E6280" t="str">
            <v>JHONATAN DAVID</v>
          </cell>
          <cell r="F6280" t="str">
            <v>ASPRILLA</v>
          </cell>
          <cell r="G6280" t="str">
            <v>SERNA</v>
          </cell>
          <cell r="N6280" t="str">
            <v>MANTENIMIENTO DE MOTOCICLETAS Y MOTOCARROS.</v>
          </cell>
          <cell r="P6280">
            <v>2775375</v>
          </cell>
          <cell r="T6280" t="str">
            <v>PRESENCIAL</v>
          </cell>
        </row>
        <row r="6281">
          <cell r="A6281" t="str">
            <v>TI</v>
          </cell>
          <cell r="C6281" t="str">
            <v>11417167073336289</v>
          </cell>
          <cell r="E6281" t="str">
            <v>JULIAN RICARDO</v>
          </cell>
          <cell r="F6281" t="str">
            <v>FIGUEREDO</v>
          </cell>
          <cell r="G6281" t="str">
            <v>RODRIGUEZ</v>
          </cell>
          <cell r="N6281" t="str">
            <v>ASESORIA COMERCIAL</v>
          </cell>
          <cell r="P6281">
            <v>3336289</v>
          </cell>
          <cell r="T6281" t="str">
            <v>VIRTUAL</v>
          </cell>
        </row>
        <row r="6282">
          <cell r="A6282" t="str">
            <v>CC</v>
          </cell>
          <cell r="C6282" t="str">
            <v>10584600933336289</v>
          </cell>
          <cell r="E6282" t="str">
            <v>LAURA PATRICIA</v>
          </cell>
          <cell r="F6282" t="str">
            <v>CALVO</v>
          </cell>
          <cell r="G6282" t="str">
            <v>VARGAS</v>
          </cell>
          <cell r="N6282" t="str">
            <v>ASESORIA COMERCIAL</v>
          </cell>
          <cell r="P6282">
            <v>3336289</v>
          </cell>
          <cell r="T6282" t="str">
            <v>VIRTUAL</v>
          </cell>
        </row>
        <row r="6283">
          <cell r="A6283" t="str">
            <v>CC</v>
          </cell>
          <cell r="C6283" t="str">
            <v>10403585983276936</v>
          </cell>
          <cell r="E6283" t="str">
            <v>MARLEDIS JUDITH</v>
          </cell>
          <cell r="F6283" t="str">
            <v>DEL CASTILLO</v>
          </cell>
          <cell r="G6283" t="str">
            <v>DIAZ</v>
          </cell>
          <cell r="N6283" t="str">
            <v>COMERCIALIZACIÓN DE PRODUCTOS MASIVOS</v>
          </cell>
          <cell r="P6283">
            <v>3276936</v>
          </cell>
          <cell r="T6283" t="str">
            <v>PRESENCIAL</v>
          </cell>
        </row>
        <row r="6284">
          <cell r="A6284" t="str">
            <v>CC</v>
          </cell>
          <cell r="C6284" t="str">
            <v>10010254683276935</v>
          </cell>
          <cell r="E6284" t="str">
            <v>LIZETH DAYANA</v>
          </cell>
          <cell r="F6284" t="str">
            <v>VILLAREAL</v>
          </cell>
          <cell r="G6284" t="str">
            <v>MERCADO</v>
          </cell>
          <cell r="N6284" t="str">
            <v>COMERCIALIZACIÓN DE PRODUCTOS MASIVOS</v>
          </cell>
          <cell r="P6284">
            <v>3276935</v>
          </cell>
          <cell r="T6284" t="str">
            <v>PRESENCIAL</v>
          </cell>
        </row>
        <row r="6285">
          <cell r="A6285" t="str">
            <v>CC</v>
          </cell>
          <cell r="C6285" t="str">
            <v>10279581783276935</v>
          </cell>
          <cell r="E6285" t="str">
            <v>HEIMYS NICOL</v>
          </cell>
          <cell r="F6285" t="str">
            <v>CORCHO</v>
          </cell>
          <cell r="G6285" t="str">
            <v>SANTAMARIA</v>
          </cell>
          <cell r="N6285" t="str">
            <v>COMERCIALIZACIÓN DE PRODUCTOS MASIVOS</v>
          </cell>
          <cell r="P6285">
            <v>3276935</v>
          </cell>
          <cell r="T6285" t="str">
            <v>PRESENCIAL</v>
          </cell>
        </row>
        <row r="6286">
          <cell r="A6286" t="str">
            <v>CC</v>
          </cell>
          <cell r="C6286" t="str">
            <v>10280058483276936</v>
          </cell>
          <cell r="E6286" t="str">
            <v>INGRIS JOHANA</v>
          </cell>
          <cell r="F6286" t="str">
            <v>BETANCUR</v>
          </cell>
          <cell r="G6286" t="str">
            <v>SANCHEZ</v>
          </cell>
          <cell r="N6286" t="str">
            <v>COMERCIALIZACIÓN DE PRODUCTOS MASIVOS</v>
          </cell>
          <cell r="P6286">
            <v>3276936</v>
          </cell>
          <cell r="T6286" t="str">
            <v>PRESENCIAL</v>
          </cell>
        </row>
        <row r="6287">
          <cell r="A6287" t="str">
            <v>TI</v>
          </cell>
          <cell r="C6287" t="str">
            <v>10403665333291130</v>
          </cell>
          <cell r="E6287" t="str">
            <v>YINA MARCELA</v>
          </cell>
          <cell r="F6287" t="str">
            <v>MANCO</v>
          </cell>
          <cell r="G6287" t="str">
            <v>ARANGO</v>
          </cell>
          <cell r="N6287" t="str">
            <v>PROGRAMACION PARA ANALITICA DE DATOS.</v>
          </cell>
          <cell r="P6287">
            <v>3291130</v>
          </cell>
          <cell r="T6287" t="str">
            <v>PRESENCIAL</v>
          </cell>
        </row>
        <row r="6288">
          <cell r="A6288" t="str">
            <v>CC</v>
          </cell>
          <cell r="C6288" t="str">
            <v>11514369152818000</v>
          </cell>
          <cell r="E6288" t="str">
            <v>LEINER DAVID</v>
          </cell>
          <cell r="F6288" t="str">
            <v>MARTINEZ</v>
          </cell>
          <cell r="G6288" t="str">
            <v>BLANCO</v>
          </cell>
          <cell r="N6288" t="str">
            <v>CONSTRUCCIÓN DE EDIFICACIONES</v>
          </cell>
          <cell r="P6288">
            <v>2818000</v>
          </cell>
          <cell r="T6288" t="str">
            <v>PRESENCIAL</v>
          </cell>
        </row>
        <row r="6289">
          <cell r="A6289" t="str">
            <v>CC</v>
          </cell>
          <cell r="C6289" t="str">
            <v>10074371073291120</v>
          </cell>
          <cell r="E6289" t="str">
            <v>YULIANA MARCELA</v>
          </cell>
          <cell r="F6289" t="str">
            <v>CACERES</v>
          </cell>
          <cell r="G6289" t="str">
            <v>GONZALEZ</v>
          </cell>
          <cell r="N6289" t="str">
            <v>PRODUCCION AGROPECUARIA</v>
          </cell>
          <cell r="P6289">
            <v>3291120</v>
          </cell>
          <cell r="T6289" t="str">
            <v>PRESENCIAL</v>
          </cell>
        </row>
        <row r="6290">
          <cell r="A6290" t="str">
            <v>CC</v>
          </cell>
          <cell r="C6290" t="str">
            <v>11439408883335975</v>
          </cell>
          <cell r="E6290" t="str">
            <v>MAYERLIN</v>
          </cell>
          <cell r="F6290" t="str">
            <v>SILVA</v>
          </cell>
          <cell r="G6290" t="str">
            <v>ANCHICO</v>
          </cell>
          <cell r="N6290" t="str">
            <v>PATRONAJE INDUSTRIAL DE PRENDAS DE VESTIR</v>
          </cell>
          <cell r="P6290">
            <v>3335975</v>
          </cell>
          <cell r="T6290" t="str">
            <v>VIRTUAL</v>
          </cell>
        </row>
        <row r="6291">
          <cell r="A6291" t="str">
            <v>CC</v>
          </cell>
          <cell r="C6291" t="str">
            <v>393148762829334</v>
          </cell>
          <cell r="E6291" t="str">
            <v>ANA MARGARITA</v>
          </cell>
          <cell r="F6291" t="str">
            <v>SALCEDO</v>
          </cell>
          <cell r="G6291" t="str">
            <v>ANAYA</v>
          </cell>
          <cell r="N6291" t="str">
            <v>CONTABILIZACION DE OPERACIONES COMERCIALES Y FINANCIERAS.</v>
          </cell>
          <cell r="P6291">
            <v>2829334</v>
          </cell>
          <cell r="T6291" t="str">
            <v>PRESENCIAL</v>
          </cell>
        </row>
        <row r="6292">
          <cell r="A6292" t="str">
            <v>TI</v>
          </cell>
          <cell r="C6292" t="str">
            <v>10465314823276945</v>
          </cell>
          <cell r="E6292" t="str">
            <v>ILIA</v>
          </cell>
          <cell r="F6292" t="str">
            <v>PALOMO</v>
          </cell>
          <cell r="G6292" t="str">
            <v>VASQUEZ</v>
          </cell>
          <cell r="N6292" t="str">
            <v>CONSTRUCCION DE EDIFICACIONES</v>
          </cell>
          <cell r="P6292">
            <v>3276945</v>
          </cell>
          <cell r="T6292" t="str">
            <v>PRESENCIAL</v>
          </cell>
        </row>
        <row r="6293">
          <cell r="A6293" t="str">
            <v>CC</v>
          </cell>
          <cell r="C6293" t="str">
            <v>10403687703345953</v>
          </cell>
          <cell r="E6293" t="str">
            <v>ORLEDIS</v>
          </cell>
          <cell r="F6293" t="str">
            <v>PAEZ</v>
          </cell>
          <cell r="G6293" t="str">
            <v>PAEZ</v>
          </cell>
          <cell r="N6293" t="str">
            <v>PROMOTOR DE SALUD</v>
          </cell>
          <cell r="P6293">
            <v>3345953</v>
          </cell>
          <cell r="T6293" t="str">
            <v>PRESENCIAL</v>
          </cell>
        </row>
        <row r="6294">
          <cell r="A6294" t="str">
            <v>CC</v>
          </cell>
          <cell r="C6294" t="str">
            <v>322034833347415</v>
          </cell>
          <cell r="E6294" t="str">
            <v>CELIA ROSA</v>
          </cell>
          <cell r="F6294" t="str">
            <v>CASTILLO</v>
          </cell>
          <cell r="G6294" t="str">
            <v>YANEZ</v>
          </cell>
          <cell r="N6294" t="str">
            <v>PROMOTOR DE SALUD</v>
          </cell>
          <cell r="P6294">
            <v>3347415</v>
          </cell>
          <cell r="T6294" t="str">
            <v>PRESENCIAL</v>
          </cell>
        </row>
        <row r="6295">
          <cell r="A6295" t="str">
            <v>CC</v>
          </cell>
          <cell r="C6295" t="str">
            <v>10279600113291124</v>
          </cell>
          <cell r="E6295" t="str">
            <v>ESTEBAN</v>
          </cell>
          <cell r="F6295" t="str">
            <v>RICARDO</v>
          </cell>
          <cell r="G6295" t="str">
            <v>VARGAS</v>
          </cell>
          <cell r="N6295" t="str">
            <v>MANTENIMIENTO DE EQUIPOS DE AIRE ACONDICIONADO Y REFRIGERACION</v>
          </cell>
          <cell r="P6295">
            <v>3291124</v>
          </cell>
          <cell r="T6295" t="str">
            <v>PRESENCIAL</v>
          </cell>
        </row>
        <row r="6296">
          <cell r="A6296" t="str">
            <v>CC</v>
          </cell>
          <cell r="C6296" t="str">
            <v>10280351333284052</v>
          </cell>
          <cell r="E6296" t="str">
            <v>DANIEL</v>
          </cell>
          <cell r="F6296" t="str">
            <v>NAVARRO</v>
          </cell>
          <cell r="G6296" t="str">
            <v>RAMOS</v>
          </cell>
          <cell r="N6296" t="str">
            <v>MANTENIMIENTO DE EQUIPOS DE AIRE ACONDICIONADO Y REFRIGERACION</v>
          </cell>
          <cell r="P6296">
            <v>3284052</v>
          </cell>
          <cell r="T6296" t="str">
            <v>PRESENCIAL</v>
          </cell>
        </row>
        <row r="6297">
          <cell r="A6297" t="str">
            <v>CC</v>
          </cell>
          <cell r="C6297" t="str">
            <v>10321775953265724</v>
          </cell>
          <cell r="E6297" t="str">
            <v>MAYERLI SOFIA</v>
          </cell>
          <cell r="F6297" t="str">
            <v>CASTELLANO</v>
          </cell>
          <cell r="G6297" t="str">
            <v>MONTERROSA</v>
          </cell>
          <cell r="N6297" t="str">
            <v>MANTENIMIENTO DE EQUIPOS DE AIRE ACONDICIONADO Y REFRIGERACION</v>
          </cell>
          <cell r="P6297">
            <v>3265724</v>
          </cell>
          <cell r="T6297" t="str">
            <v>PRESENCIAL</v>
          </cell>
        </row>
        <row r="6298">
          <cell r="A6298" t="str">
            <v>TI</v>
          </cell>
          <cell r="C6298" t="str">
            <v>10412618193329122</v>
          </cell>
          <cell r="E6298" t="str">
            <v>DEINER LUIS</v>
          </cell>
          <cell r="F6298" t="str">
            <v>PEREZ</v>
          </cell>
          <cell r="G6298" t="str">
            <v>RANGEL</v>
          </cell>
          <cell r="N6298" t="str">
            <v>ELABORACION DE PRODUCTOS ALIMENTICIOS.</v>
          </cell>
          <cell r="P6298">
            <v>3329122</v>
          </cell>
          <cell r="T6298" t="str">
            <v>PRESENCIAL</v>
          </cell>
        </row>
        <row r="6299">
          <cell r="A6299" t="str">
            <v>CC</v>
          </cell>
          <cell r="C6299" t="str">
            <v>10622870003335649</v>
          </cell>
          <cell r="E6299" t="str">
            <v>SARHA</v>
          </cell>
          <cell r="F6299" t="str">
            <v>ABDERRASHMAN</v>
          </cell>
          <cell r="G6299" t="str">
            <v>VARELA</v>
          </cell>
          <cell r="N6299" t="str">
            <v>SISTEMAS TELEINFORMÁTICOS</v>
          </cell>
          <cell r="P6299">
            <v>3335649</v>
          </cell>
          <cell r="T6299" t="str">
            <v>VIRTUAL</v>
          </cell>
        </row>
        <row r="6300">
          <cell r="A6300" t="str">
            <v>CC</v>
          </cell>
          <cell r="C6300" t="str">
            <v>10412610192852474</v>
          </cell>
          <cell r="E6300" t="str">
            <v>NAPOLEON</v>
          </cell>
          <cell r="F6300" t="str">
            <v>RIOS</v>
          </cell>
          <cell r="G6300" t="str">
            <v>BERBEL</v>
          </cell>
          <cell r="N6300" t="str">
            <v>CONTABILIZACION DE OPERACIONES COMERCIALES Y FINANCIERAS.</v>
          </cell>
          <cell r="P6300">
            <v>2852474</v>
          </cell>
          <cell r="T6300" t="str">
            <v>PRESENCIAL</v>
          </cell>
        </row>
        <row r="6301">
          <cell r="A6301" t="str">
            <v>CC</v>
          </cell>
          <cell r="C6301" t="str">
            <v>10010226823235652</v>
          </cell>
          <cell r="E6301" t="str">
            <v>MAYERLI</v>
          </cell>
          <cell r="F6301" t="str">
            <v>ANDRADE</v>
          </cell>
          <cell r="G6301" t="str">
            <v>RODRIGUEZ</v>
          </cell>
          <cell r="N6301" t="str">
            <v>ASISTENCIA EN ORGANIZACION DE ARCHIVOS .</v>
          </cell>
          <cell r="P6301">
            <v>3235652</v>
          </cell>
          <cell r="T6301" t="str">
            <v>PRESENCIAL</v>
          </cell>
        </row>
        <row r="6302">
          <cell r="A6302" t="str">
            <v>CC</v>
          </cell>
          <cell r="C6302" t="str">
            <v>530831993336289</v>
          </cell>
          <cell r="E6302" t="str">
            <v>PILAR DEL CARMEN</v>
          </cell>
          <cell r="F6302" t="str">
            <v>BULLA</v>
          </cell>
          <cell r="G6302" t="str">
            <v>CASTAÑEDA</v>
          </cell>
          <cell r="N6302" t="str">
            <v>ASESORIA COMERCIAL</v>
          </cell>
          <cell r="P6302">
            <v>3336289</v>
          </cell>
          <cell r="T6302" t="str">
            <v>VIRTUAL</v>
          </cell>
        </row>
        <row r="6303">
          <cell r="A6303" t="str">
            <v>CC</v>
          </cell>
          <cell r="C6303" t="str">
            <v>10455166083265724</v>
          </cell>
          <cell r="E6303" t="str">
            <v>JAIME ANDRES</v>
          </cell>
          <cell r="F6303" t="str">
            <v>PEREZ</v>
          </cell>
          <cell r="G6303" t="str">
            <v>CORDOBA</v>
          </cell>
          <cell r="N6303" t="str">
            <v>MANTENIMIENTO DE EQUIPOS DE AIRE ACONDICIONADO Y REFRIGERACION</v>
          </cell>
          <cell r="P6303">
            <v>3265724</v>
          </cell>
          <cell r="T6303" t="str">
            <v>PRESENCIAL</v>
          </cell>
        </row>
        <row r="6304">
          <cell r="A6304" t="str">
            <v>CC</v>
          </cell>
          <cell r="C6304" t="str">
            <v>10010356133291124</v>
          </cell>
          <cell r="E6304" t="str">
            <v>JUAN PABLO</v>
          </cell>
          <cell r="F6304" t="str">
            <v>RENTERÍA</v>
          </cell>
          <cell r="G6304" t="str">
            <v>MOSQUERA</v>
          </cell>
          <cell r="N6304" t="str">
            <v>MANTENIMIENTO DE EQUIPOS DE AIRE ACONDICIONADO Y REFRIGERACION</v>
          </cell>
          <cell r="P6304">
            <v>3291124</v>
          </cell>
          <cell r="T6304" t="str">
            <v>PRESENCIAL</v>
          </cell>
        </row>
        <row r="6305">
          <cell r="A6305" t="str">
            <v>CC</v>
          </cell>
          <cell r="C6305" t="str">
            <v>10280297973276935</v>
          </cell>
          <cell r="E6305" t="str">
            <v>PAOLA ANDREA</v>
          </cell>
          <cell r="F6305" t="str">
            <v>PALACIOS</v>
          </cell>
          <cell r="G6305" t="str">
            <v>GONZALEZ</v>
          </cell>
          <cell r="N6305" t="str">
            <v>COMERCIALIZACIÓN DE PRODUCTOS MASIVOS</v>
          </cell>
          <cell r="P6305">
            <v>3276935</v>
          </cell>
          <cell r="T6305" t="str">
            <v>PRESENCIAL</v>
          </cell>
        </row>
        <row r="6306">
          <cell r="A6306" t="str">
            <v>TI</v>
          </cell>
          <cell r="C6306" t="str">
            <v>10279990853276935</v>
          </cell>
          <cell r="E6306" t="str">
            <v>LUISA FERNANDA</v>
          </cell>
          <cell r="F6306" t="str">
            <v>AGUDELO</v>
          </cell>
          <cell r="G6306" t="str">
            <v>JIMENEZ</v>
          </cell>
          <cell r="N6306" t="str">
            <v>COMERCIALIZACIÓN DE PRODUCTOS MASIVOS</v>
          </cell>
          <cell r="P6306">
            <v>3276935</v>
          </cell>
          <cell r="T6306" t="str">
            <v>PRESENCIAL</v>
          </cell>
        </row>
        <row r="6307">
          <cell r="A6307" t="str">
            <v>CC</v>
          </cell>
          <cell r="C6307" t="str">
            <v>10333676562826343</v>
          </cell>
          <cell r="E6307" t="str">
            <v>ARNOVIS</v>
          </cell>
          <cell r="F6307" t="str">
            <v>AVILA</v>
          </cell>
          <cell r="G6307" t="str">
            <v>OROZCO</v>
          </cell>
          <cell r="N6307" t="str">
            <v>SISTEMAS.</v>
          </cell>
          <cell r="P6307">
            <v>2826343</v>
          </cell>
          <cell r="T6307" t="str">
            <v>PRESENCIAL</v>
          </cell>
        </row>
        <row r="6308">
          <cell r="A6308" t="str">
            <v>TI</v>
          </cell>
          <cell r="C6308" t="str">
            <v>11486986993344650</v>
          </cell>
          <cell r="E6308" t="str">
            <v>BRAYAN ESTIVEN</v>
          </cell>
          <cell r="F6308" t="str">
            <v>PEREZ</v>
          </cell>
          <cell r="G6308" t="str">
            <v>PEREZ</v>
          </cell>
          <cell r="N6308" t="str">
            <v>PRODUCCION AGROPECUARIA</v>
          </cell>
          <cell r="P6308">
            <v>3344650</v>
          </cell>
          <cell r="T6308" t="str">
            <v>PRESENCIAL</v>
          </cell>
        </row>
        <row r="6309">
          <cell r="A6309" t="str">
            <v>TI</v>
          </cell>
          <cell r="C6309" t="str">
            <v>10390925993344650</v>
          </cell>
          <cell r="E6309" t="str">
            <v>DAYERLIS</v>
          </cell>
          <cell r="F6309" t="str">
            <v>POLO</v>
          </cell>
          <cell r="G6309" t="str">
            <v>ARIZA</v>
          </cell>
          <cell r="N6309" t="str">
            <v>PRODUCCION AGROPECUARIA</v>
          </cell>
          <cell r="P6309">
            <v>3344650</v>
          </cell>
          <cell r="T6309" t="str">
            <v>PRESENCIAL</v>
          </cell>
        </row>
        <row r="6310">
          <cell r="A6310" t="str">
            <v>CC</v>
          </cell>
          <cell r="C6310" t="str">
            <v>10388217403291120</v>
          </cell>
          <cell r="E6310" t="str">
            <v>NATALY</v>
          </cell>
          <cell r="F6310" t="str">
            <v>OSORIO</v>
          </cell>
          <cell r="G6310" t="str">
            <v>ORTEGA</v>
          </cell>
          <cell r="N6310" t="str">
            <v>PRODUCCION AGROPECUARIA</v>
          </cell>
          <cell r="P6310">
            <v>3291120</v>
          </cell>
          <cell r="T6310" t="str">
            <v>PRESENCIAL</v>
          </cell>
        </row>
        <row r="6311">
          <cell r="A6311" t="str">
            <v>CC</v>
          </cell>
          <cell r="C6311" t="str">
            <v>10473794043335975</v>
          </cell>
          <cell r="E6311" t="str">
            <v>DENIS</v>
          </cell>
          <cell r="F6311" t="str">
            <v>ZAMBRANO</v>
          </cell>
          <cell r="G6311" t="str">
            <v>MORA</v>
          </cell>
          <cell r="N6311" t="str">
            <v>PATRONAJE INDUSTRIAL DE PRENDAS DE VESTIR</v>
          </cell>
          <cell r="P6311">
            <v>3335975</v>
          </cell>
          <cell r="T6311" t="str">
            <v>VIRTUAL</v>
          </cell>
        </row>
        <row r="6312">
          <cell r="A6312" t="str">
            <v>CC</v>
          </cell>
          <cell r="C6312" t="str">
            <v>10078324963333651</v>
          </cell>
          <cell r="E6312" t="str">
            <v>GISEL ALEJANDRA</v>
          </cell>
          <cell r="F6312" t="str">
            <v>GONZALEZ</v>
          </cell>
          <cell r="G6312" t="str">
            <v>URANGO</v>
          </cell>
          <cell r="N6312" t="str">
            <v>MAMPOSTERIA.</v>
          </cell>
          <cell r="P6312">
            <v>3333651</v>
          </cell>
          <cell r="T6312" t="str">
            <v>PRESENCIAL</v>
          </cell>
        </row>
        <row r="6313">
          <cell r="A6313" t="str">
            <v>CC</v>
          </cell>
          <cell r="C6313" t="str">
            <v>10015904983333651</v>
          </cell>
          <cell r="E6313" t="str">
            <v>YORLEIBY</v>
          </cell>
          <cell r="F6313" t="str">
            <v>FERNANDEZ</v>
          </cell>
          <cell r="G6313" t="str">
            <v>URANGO</v>
          </cell>
          <cell r="N6313" t="str">
            <v>MAMPOSTERIA.</v>
          </cell>
          <cell r="P6313">
            <v>3333651</v>
          </cell>
          <cell r="T6313" t="str">
            <v>PRESENCIAL</v>
          </cell>
        </row>
        <row r="6314">
          <cell r="A6314" t="str">
            <v>CC</v>
          </cell>
          <cell r="C6314" t="str">
            <v>10455283513333651</v>
          </cell>
          <cell r="E6314" t="str">
            <v>LAURA YASID</v>
          </cell>
          <cell r="F6314" t="str">
            <v>DE LA ROSA</v>
          </cell>
          <cell r="G6314" t="str">
            <v>DELGADO</v>
          </cell>
          <cell r="N6314" t="str">
            <v>MAMPOSTERIA.</v>
          </cell>
          <cell r="P6314">
            <v>3333651</v>
          </cell>
          <cell r="T6314" t="str">
            <v>PRESENCIAL</v>
          </cell>
        </row>
        <row r="6315">
          <cell r="A6315" t="str">
            <v>CC</v>
          </cell>
          <cell r="C6315" t="str">
            <v>455152853336316</v>
          </cell>
          <cell r="E6315" t="str">
            <v>LIDYS</v>
          </cell>
          <cell r="F6315" t="str">
            <v>GONZALEZ</v>
          </cell>
          <cell r="G6315" t="str">
            <v>CARABALLO</v>
          </cell>
          <cell r="N6315" t="str">
            <v>ATENCION INTEGRAL AL CLIENTE</v>
          </cell>
          <cell r="P6315">
            <v>3336316</v>
          </cell>
          <cell r="T6315" t="str">
            <v>VIRTUAL</v>
          </cell>
        </row>
        <row r="6316">
          <cell r="A6316" t="str">
            <v>CC</v>
          </cell>
          <cell r="C6316" t="str">
            <v>10455270363337023</v>
          </cell>
          <cell r="E6316" t="str">
            <v>KATTY LOREINE</v>
          </cell>
          <cell r="F6316" t="str">
            <v>PEREZ</v>
          </cell>
          <cell r="G6316" t="str">
            <v>ALMARIO</v>
          </cell>
          <cell r="N6316" t="str">
            <v>PROMOTOR DE SALUD</v>
          </cell>
          <cell r="P6316">
            <v>3337023</v>
          </cell>
          <cell r="T6316" t="str">
            <v>PRESENCIAL</v>
          </cell>
        </row>
        <row r="6317">
          <cell r="A6317" t="str">
            <v>CC</v>
          </cell>
          <cell r="C6317" t="str">
            <v>10076695793345956</v>
          </cell>
          <cell r="E6317" t="str">
            <v>DIANA PATRICIA</v>
          </cell>
          <cell r="F6317" t="str">
            <v>GOMEZ</v>
          </cell>
          <cell r="G6317" t="str">
            <v>BEDOYA</v>
          </cell>
          <cell r="N6317" t="str">
            <v>PROMOTOR DE SALUD</v>
          </cell>
          <cell r="P6317">
            <v>3345956</v>
          </cell>
          <cell r="T6317" t="str">
            <v>PRESENCIAL</v>
          </cell>
        </row>
        <row r="6318">
          <cell r="A6318" t="str">
            <v>CC</v>
          </cell>
          <cell r="C6318" t="str">
            <v>10774713613345960</v>
          </cell>
          <cell r="E6318" t="str">
            <v>YOVANECY</v>
          </cell>
          <cell r="F6318" t="str">
            <v>LOZANO</v>
          </cell>
          <cell r="G6318" t="str">
            <v>SANTOS</v>
          </cell>
          <cell r="N6318" t="str">
            <v>PROMOTOR DE SALUD</v>
          </cell>
          <cell r="P6318">
            <v>3345960</v>
          </cell>
          <cell r="T6318" t="str">
            <v>PRESENCIAL</v>
          </cell>
        </row>
        <row r="6319">
          <cell r="A6319" t="str">
            <v>CC</v>
          </cell>
          <cell r="C6319" t="str">
            <v>10412627363348881</v>
          </cell>
          <cell r="E6319" t="str">
            <v>LICENIA SAUDITH</v>
          </cell>
          <cell r="F6319" t="str">
            <v>POLO</v>
          </cell>
          <cell r="G6319" t="str">
            <v>PADILLA</v>
          </cell>
          <cell r="N6319" t="str">
            <v>PROMOTOR DE SALUD</v>
          </cell>
          <cell r="P6319">
            <v>3348881</v>
          </cell>
          <cell r="T6319" t="str">
            <v>PRESENCIAL</v>
          </cell>
        </row>
        <row r="6320">
          <cell r="A6320" t="str">
            <v>CC</v>
          </cell>
          <cell r="C6320" t="str">
            <v>10020878853348881</v>
          </cell>
          <cell r="E6320" t="str">
            <v>LEIDIS MILENA</v>
          </cell>
          <cell r="F6320" t="str">
            <v>MACEA</v>
          </cell>
          <cell r="G6320" t="str">
            <v>BUELVAS</v>
          </cell>
          <cell r="N6320" t="str">
            <v>PROMOTOR DE SALUD</v>
          </cell>
          <cell r="P6320">
            <v>3348881</v>
          </cell>
          <cell r="T6320" t="str">
            <v>PRESENCIAL</v>
          </cell>
        </row>
        <row r="6321">
          <cell r="A6321" t="str">
            <v>CC</v>
          </cell>
          <cell r="C6321" t="str">
            <v>322728053348881</v>
          </cell>
          <cell r="E6321" t="str">
            <v>EDITH YANETH</v>
          </cell>
          <cell r="F6321" t="str">
            <v>AVILA</v>
          </cell>
          <cell r="G6321" t="str">
            <v>PEINADO</v>
          </cell>
          <cell r="N6321" t="str">
            <v>PROMOTOR DE SALUD</v>
          </cell>
          <cell r="P6321">
            <v>3348881</v>
          </cell>
          <cell r="T6321" t="str">
            <v>PRESENCIAL</v>
          </cell>
        </row>
        <row r="6322">
          <cell r="A6322" t="str">
            <v>CC</v>
          </cell>
          <cell r="C6322" t="str">
            <v>10351542723306405</v>
          </cell>
          <cell r="E6322" t="str">
            <v>PATRICIA ANDREA</v>
          </cell>
          <cell r="F6322" t="str">
            <v>DELGADO</v>
          </cell>
          <cell r="G6322" t="str">
            <v>LANDERO</v>
          </cell>
          <cell r="N6322" t="str">
            <v>SERVICIO DE RECEPCION HOTELERA</v>
          </cell>
          <cell r="P6322">
            <v>3306405</v>
          </cell>
          <cell r="T6322" t="str">
            <v>PRESENCIAL</v>
          </cell>
        </row>
        <row r="6323">
          <cell r="A6323" t="str">
            <v>CC</v>
          </cell>
          <cell r="C6323" t="str">
            <v>68893903329122</v>
          </cell>
          <cell r="E6323" t="str">
            <v>TITO DE JESUS</v>
          </cell>
          <cell r="F6323" t="str">
            <v>PACHECO</v>
          </cell>
          <cell r="G6323" t="str">
            <v>FUENTES</v>
          </cell>
          <cell r="N6323" t="str">
            <v>ELABORACION DE PRODUCTOS ALIMENTICIOS.</v>
          </cell>
          <cell r="P6323">
            <v>3329122</v>
          </cell>
          <cell r="T6323" t="str">
            <v>PRESENCIAL</v>
          </cell>
        </row>
        <row r="6324">
          <cell r="A6324" t="str">
            <v>CC</v>
          </cell>
          <cell r="C6324" t="str">
            <v>10412674833337028</v>
          </cell>
          <cell r="E6324" t="str">
            <v>ALBA LUZ</v>
          </cell>
          <cell r="F6324" t="str">
            <v>DIAZ</v>
          </cell>
          <cell r="G6324" t="str">
            <v>MORALES</v>
          </cell>
          <cell r="N6324" t="str">
            <v>RECREACION.</v>
          </cell>
          <cell r="P6324">
            <v>3337028</v>
          </cell>
          <cell r="T6324" t="str">
            <v>PRESENCIAL</v>
          </cell>
        </row>
        <row r="6325">
          <cell r="A6325" t="str">
            <v>CC</v>
          </cell>
          <cell r="C6325" t="str">
            <v>11524584683335644</v>
          </cell>
          <cell r="E6325" t="str">
            <v>MABY JAHARA</v>
          </cell>
          <cell r="F6325" t="str">
            <v>BLANCO</v>
          </cell>
          <cell r="G6325" t="str">
            <v>HERNANDEZ</v>
          </cell>
          <cell r="N6325" t="str">
            <v>VENTA DE PRODUCTOS EN LINEA</v>
          </cell>
          <cell r="P6325">
            <v>3335644</v>
          </cell>
          <cell r="T6325" t="str">
            <v>VIRTUAL</v>
          </cell>
        </row>
        <row r="6326">
          <cell r="A6326" t="str">
            <v>TI</v>
          </cell>
          <cell r="C6326" t="str">
            <v>10279592793337037</v>
          </cell>
          <cell r="E6326" t="str">
            <v>JUAN JOSE</v>
          </cell>
          <cell r="F6326" t="str">
            <v>RODRIGUEZ</v>
          </cell>
          <cell r="G6326" t="str">
            <v>CORDOBA</v>
          </cell>
          <cell r="N6326" t="str">
            <v>INSTALACION DE SISTEMAS ELECTRICOS RESIDENCIALES Y COMERCIALES</v>
          </cell>
          <cell r="P6326">
            <v>3337037</v>
          </cell>
          <cell r="T6326" t="str">
            <v>PRESENCIAL</v>
          </cell>
        </row>
        <row r="6327">
          <cell r="A6327" t="str">
            <v>CC</v>
          </cell>
          <cell r="C6327" t="str">
            <v>10131142823362080</v>
          </cell>
          <cell r="E6327" t="str">
            <v>CARLOS ANDRES</v>
          </cell>
          <cell r="F6327" t="str">
            <v>ORTEGA</v>
          </cell>
          <cell r="G6327" t="str">
            <v>MARTINEZ</v>
          </cell>
          <cell r="N6327" t="str">
            <v>PROGRAMACION DE SOFTWARE .</v>
          </cell>
          <cell r="P6327">
            <v>3362080</v>
          </cell>
          <cell r="T6327" t="str">
            <v>PRESENCIAL</v>
          </cell>
        </row>
        <row r="6328">
          <cell r="A6328" t="str">
            <v>TI</v>
          </cell>
          <cell r="C6328" t="str">
            <v>10279664003235576</v>
          </cell>
          <cell r="E6328" t="str">
            <v>YENNIS PATRICIA</v>
          </cell>
          <cell r="F6328" t="str">
            <v>CONDE</v>
          </cell>
          <cell r="G6328" t="str">
            <v>DIAZ</v>
          </cell>
          <cell r="N6328" t="str">
            <v>OPERACIONES DE COMERCIO EXTERIOR</v>
          </cell>
          <cell r="P6328">
            <v>3235576</v>
          </cell>
          <cell r="T6328" t="str">
            <v>PRESENCIAL</v>
          </cell>
        </row>
        <row r="6329">
          <cell r="A6329" t="str">
            <v>CC</v>
          </cell>
          <cell r="C6329" t="str">
            <v>10032142143336289</v>
          </cell>
          <cell r="E6329" t="str">
            <v>LUIS</v>
          </cell>
          <cell r="F6329" t="str">
            <v>SOLANO</v>
          </cell>
          <cell r="G6329" t="str">
            <v>CIPRIAN</v>
          </cell>
          <cell r="N6329" t="str">
            <v>ASESORIA COMERCIAL</v>
          </cell>
          <cell r="P6329">
            <v>3336289</v>
          </cell>
          <cell r="T6329" t="str">
            <v>VIRTUAL</v>
          </cell>
        </row>
        <row r="6330">
          <cell r="A6330" t="str">
            <v>CC</v>
          </cell>
          <cell r="C6330" t="str">
            <v>10010945813336289</v>
          </cell>
          <cell r="E6330" t="str">
            <v>CESAR MANUEL</v>
          </cell>
          <cell r="F6330" t="str">
            <v>GOMEZ</v>
          </cell>
          <cell r="G6330" t="str">
            <v>MUÑOZ</v>
          </cell>
          <cell r="N6330" t="str">
            <v>ASESORIA COMERCIAL</v>
          </cell>
          <cell r="P6330">
            <v>3336289</v>
          </cell>
          <cell r="T6330" t="str">
            <v>VIRTUAL</v>
          </cell>
        </row>
        <row r="6331">
          <cell r="A6331" t="str">
            <v>CC</v>
          </cell>
          <cell r="C6331" t="str">
            <v>10010275433276936</v>
          </cell>
          <cell r="E6331" t="str">
            <v>VANESSA ALEXANDRA</v>
          </cell>
          <cell r="F6331" t="str">
            <v>PALACIOS</v>
          </cell>
          <cell r="G6331" t="str">
            <v>MENA</v>
          </cell>
          <cell r="N6331" t="str">
            <v>COMERCIALIZACIÓN DE PRODUCTOS MASIVOS</v>
          </cell>
          <cell r="P6331">
            <v>3276936</v>
          </cell>
          <cell r="T6331" t="str">
            <v>PRESENCIAL</v>
          </cell>
        </row>
        <row r="6332">
          <cell r="A6332" t="str">
            <v>CC</v>
          </cell>
          <cell r="C6332" t="str">
            <v>10279449292775375</v>
          </cell>
          <cell r="E6332" t="str">
            <v>JUAN DAVID</v>
          </cell>
          <cell r="F6332" t="str">
            <v>TAMAYO</v>
          </cell>
          <cell r="G6332" t="str">
            <v>PALACIO</v>
          </cell>
          <cell r="N6332" t="str">
            <v>MANTENIMIENTO DE MOTOCICLETAS Y MOTOCARROS.</v>
          </cell>
          <cell r="P6332">
            <v>2775375</v>
          </cell>
          <cell r="T6332" t="str">
            <v>PRESENCIAL</v>
          </cell>
        </row>
        <row r="6333">
          <cell r="A6333" t="str">
            <v>CC</v>
          </cell>
          <cell r="C6333" t="str">
            <v>657691343335975</v>
          </cell>
          <cell r="E6333" t="str">
            <v>ALBA DAMARIS</v>
          </cell>
          <cell r="F6333" t="str">
            <v>CARDENAS</v>
          </cell>
          <cell r="G6333" t="str">
            <v>GUZMAN</v>
          </cell>
          <cell r="N6333" t="str">
            <v>PATRONAJE INDUSTRIAL DE PRENDAS DE VESTIR</v>
          </cell>
          <cell r="P6333">
            <v>3335975</v>
          </cell>
          <cell r="T6333" t="str">
            <v>VIRTUAL</v>
          </cell>
        </row>
        <row r="6334">
          <cell r="A6334" t="str">
            <v>CC</v>
          </cell>
          <cell r="C6334" t="str">
            <v>10650094942626913</v>
          </cell>
          <cell r="E6334" t="str">
            <v>SHUAT PAOLA</v>
          </cell>
          <cell r="F6334" t="str">
            <v>PIZARRO</v>
          </cell>
          <cell r="G6334" t="str">
            <v>NARANJO</v>
          </cell>
          <cell r="N6334" t="str">
            <v>DESARROLLO DE COLECCIONES PARA LA INDUSTRIA DE LA MODA.</v>
          </cell>
          <cell r="P6334">
            <v>2626913</v>
          </cell>
          <cell r="T6334" t="str">
            <v>VIRTUAL</v>
          </cell>
        </row>
        <row r="6335">
          <cell r="A6335" t="str">
            <v>CC</v>
          </cell>
          <cell r="C6335" t="str">
            <v>10074617062829334</v>
          </cell>
          <cell r="E6335" t="str">
            <v>EMILDA ROSA</v>
          </cell>
          <cell r="F6335" t="str">
            <v>PAEZ</v>
          </cell>
          <cell r="G6335" t="str">
            <v>SARIEGO</v>
          </cell>
          <cell r="N6335" t="str">
            <v>CONTABILIZACION DE OPERACIONES COMERCIALES Y FINANCIERAS.</v>
          </cell>
          <cell r="P6335">
            <v>2829334</v>
          </cell>
          <cell r="T6335" t="str">
            <v>PRESENCIAL</v>
          </cell>
        </row>
        <row r="6336">
          <cell r="A6336" t="str">
            <v>CC</v>
          </cell>
          <cell r="C6336" t="str">
            <v>10709243473336316</v>
          </cell>
          <cell r="E6336" t="str">
            <v>MARIA ALEJANDRA</v>
          </cell>
          <cell r="F6336" t="str">
            <v>PASACHOA</v>
          </cell>
          <cell r="G6336" t="str">
            <v>LANDECHO</v>
          </cell>
          <cell r="N6336" t="str">
            <v>ATENCION INTEGRAL AL CLIENTE</v>
          </cell>
          <cell r="P6336">
            <v>3336316</v>
          </cell>
          <cell r="T6336" t="str">
            <v>VIRTUAL</v>
          </cell>
        </row>
        <row r="6337">
          <cell r="A6337" t="str">
            <v>CC</v>
          </cell>
          <cell r="C6337" t="str">
            <v>10023291603336317</v>
          </cell>
          <cell r="E6337" t="str">
            <v>JOSE GABRIEL</v>
          </cell>
          <cell r="F6337" t="str">
            <v>SIERRA</v>
          </cell>
          <cell r="G6337" t="str">
            <v>QUINTANA</v>
          </cell>
          <cell r="N6337" t="str">
            <v>ATENCION INTEGRAL AL CLIENTE</v>
          </cell>
          <cell r="P6337">
            <v>3336317</v>
          </cell>
          <cell r="T6337" t="str">
            <v>VIRTUAL</v>
          </cell>
        </row>
        <row r="6338">
          <cell r="A6338" t="str">
            <v>CC</v>
          </cell>
          <cell r="C6338" t="str">
            <v>10223365873336317</v>
          </cell>
          <cell r="E6338" t="str">
            <v>ALBA MILENA</v>
          </cell>
          <cell r="F6338" t="str">
            <v>VINASCO</v>
          </cell>
          <cell r="G6338" t="str">
            <v>SANCHEZ</v>
          </cell>
          <cell r="N6338" t="str">
            <v>ATENCION INTEGRAL AL CLIENTE</v>
          </cell>
          <cell r="P6338">
            <v>3336317</v>
          </cell>
          <cell r="T6338" t="str">
            <v>VIRTUAL</v>
          </cell>
        </row>
        <row r="6339">
          <cell r="A6339" t="str">
            <v>CC</v>
          </cell>
          <cell r="C6339" t="str">
            <v>394236443284052</v>
          </cell>
          <cell r="E6339" t="str">
            <v>ARLIS JOHANA</v>
          </cell>
          <cell r="F6339" t="str">
            <v>SOLERA</v>
          </cell>
          <cell r="G6339" t="str">
            <v>REYES</v>
          </cell>
          <cell r="N6339" t="str">
            <v>MANTENIMIENTO DE EQUIPOS DE AIRE ACONDICIONADO Y REFRIGERACION</v>
          </cell>
          <cell r="P6339">
            <v>3284052</v>
          </cell>
          <cell r="T6339" t="str">
            <v>PRESENCIAL</v>
          </cell>
        </row>
        <row r="6340">
          <cell r="A6340" t="str">
            <v>CC</v>
          </cell>
          <cell r="C6340" t="str">
            <v>10280105023284052</v>
          </cell>
          <cell r="E6340" t="str">
            <v>JOHN ESTEBAN</v>
          </cell>
          <cell r="F6340" t="str">
            <v>PEREZ</v>
          </cell>
          <cell r="G6340" t="str">
            <v>CARDENAS</v>
          </cell>
          <cell r="N6340" t="str">
            <v>MANTENIMIENTO DE EQUIPOS DE AIRE ACONDICIONADO Y REFRIGERACION</v>
          </cell>
          <cell r="P6340">
            <v>3284052</v>
          </cell>
          <cell r="T6340" t="str">
            <v>PRESENCIAL</v>
          </cell>
        </row>
        <row r="6341">
          <cell r="A6341" t="str">
            <v>CC</v>
          </cell>
          <cell r="C6341" t="str">
            <v>10412617303329122</v>
          </cell>
          <cell r="E6341" t="str">
            <v>NORA MARIA</v>
          </cell>
          <cell r="F6341" t="str">
            <v>ROMERO</v>
          </cell>
          <cell r="G6341" t="str">
            <v>COGOLLO</v>
          </cell>
          <cell r="N6341" t="str">
            <v>ELABORACION DE PRODUCTOS ALIMENTICIOS.</v>
          </cell>
          <cell r="P6341">
            <v>3329122</v>
          </cell>
          <cell r="T6341" t="str">
            <v>PRESENCIAL</v>
          </cell>
        </row>
        <row r="6342">
          <cell r="A6342" t="str">
            <v>CC</v>
          </cell>
          <cell r="C6342" t="str">
            <v>11306213063335644</v>
          </cell>
          <cell r="E6342" t="str">
            <v>GLORIA</v>
          </cell>
          <cell r="F6342" t="str">
            <v>HURTADO</v>
          </cell>
          <cell r="G6342" t="str">
            <v>CAMACHO</v>
          </cell>
          <cell r="N6342" t="str">
            <v>VENTA DE PRODUCTOS EN LINEA</v>
          </cell>
          <cell r="P6342">
            <v>3335644</v>
          </cell>
          <cell r="T6342" t="str">
            <v>VIRTUAL</v>
          </cell>
        </row>
        <row r="6343">
          <cell r="A6343" t="str">
            <v>CC</v>
          </cell>
          <cell r="C6343" t="str">
            <v>10064469403335649</v>
          </cell>
          <cell r="E6343" t="str">
            <v>JOHAN ANDRES</v>
          </cell>
          <cell r="F6343" t="str">
            <v>RINCON</v>
          </cell>
          <cell r="G6343" t="str">
            <v>MORENO</v>
          </cell>
          <cell r="N6343" t="str">
            <v>SISTEMAS TELEINFORMÁTICOS</v>
          </cell>
          <cell r="P6343">
            <v>3335649</v>
          </cell>
          <cell r="T6343" t="str">
            <v>VIRTUAL</v>
          </cell>
        </row>
        <row r="6344">
          <cell r="A6344" t="str">
            <v>CC</v>
          </cell>
          <cell r="C6344" t="str">
            <v>10455026863235652</v>
          </cell>
          <cell r="E6344" t="str">
            <v>YICETH DAYANA</v>
          </cell>
          <cell r="F6344" t="str">
            <v>RAMOS</v>
          </cell>
          <cell r="G6344" t="str">
            <v>TOBAR</v>
          </cell>
          <cell r="N6344" t="str">
            <v>ASISTENCIA EN ORGANIZACION DE ARCHIVOS .</v>
          </cell>
          <cell r="P6344">
            <v>3235652</v>
          </cell>
          <cell r="T6344" t="str">
            <v>PRESENCIAL</v>
          </cell>
        </row>
        <row r="6345">
          <cell r="A6345" t="str">
            <v>CC</v>
          </cell>
          <cell r="C6345" t="str">
            <v>10752743423336289</v>
          </cell>
          <cell r="E6345" t="str">
            <v>ALEXANDRA MARIA</v>
          </cell>
          <cell r="F6345" t="str">
            <v>COQUECO</v>
          </cell>
          <cell r="N6345" t="str">
            <v>ASESORIA COMERCIAL</v>
          </cell>
          <cell r="P6345">
            <v>3336289</v>
          </cell>
          <cell r="T6345" t="str">
            <v>VIRTUAL</v>
          </cell>
        </row>
        <row r="6346">
          <cell r="A6346" t="str">
            <v>CC</v>
          </cell>
          <cell r="C6346" t="str">
            <v>10424192893336289</v>
          </cell>
          <cell r="E6346" t="str">
            <v>DIANA CECILIA</v>
          </cell>
          <cell r="F6346" t="str">
            <v>AROCA</v>
          </cell>
          <cell r="G6346" t="str">
            <v>BARRIOS</v>
          </cell>
          <cell r="N6346" t="str">
            <v>ASESORIA COMERCIAL</v>
          </cell>
          <cell r="P6346">
            <v>3336289</v>
          </cell>
          <cell r="T6346" t="str">
            <v>VIRTUAL</v>
          </cell>
        </row>
        <row r="6347">
          <cell r="A6347" t="str">
            <v>CC</v>
          </cell>
          <cell r="C6347" t="str">
            <v>10079331323276935</v>
          </cell>
          <cell r="E6347" t="str">
            <v>KARLEN DAYANA</v>
          </cell>
          <cell r="F6347" t="str">
            <v>GONZALEZ</v>
          </cell>
          <cell r="G6347" t="str">
            <v>FAJARDO</v>
          </cell>
          <cell r="N6347" t="str">
            <v>COMERCIALIZACIÓN DE PRODUCTOS MASIVOS</v>
          </cell>
          <cell r="P6347">
            <v>3276935</v>
          </cell>
          <cell r="T6347" t="str">
            <v>PRESENCIAL</v>
          </cell>
        </row>
        <row r="6348">
          <cell r="A6348" t="str">
            <v>CC</v>
          </cell>
          <cell r="C6348" t="str">
            <v>10071317762842920</v>
          </cell>
          <cell r="E6348" t="str">
            <v>CARMEN MARIA</v>
          </cell>
          <cell r="F6348" t="str">
            <v>JIMENEZ</v>
          </cell>
          <cell r="G6348" t="str">
            <v>MUENTES</v>
          </cell>
          <cell r="N6348" t="str">
            <v>SISTEMAS.</v>
          </cell>
          <cell r="P6348">
            <v>2842920</v>
          </cell>
          <cell r="T6348" t="str">
            <v>PRESENCIAL</v>
          </cell>
        </row>
        <row r="6349">
          <cell r="A6349" t="str">
            <v>CC</v>
          </cell>
          <cell r="C6349" t="str">
            <v>11927327872818000</v>
          </cell>
          <cell r="E6349" t="str">
            <v>REINALDO</v>
          </cell>
          <cell r="F6349" t="str">
            <v>MEDRANO</v>
          </cell>
          <cell r="G6349" t="str">
            <v>PADILLA</v>
          </cell>
          <cell r="N6349" t="str">
            <v>CONSTRUCCIÓN DE EDIFICACIONES</v>
          </cell>
          <cell r="P6349">
            <v>2818000</v>
          </cell>
          <cell r="T6349" t="str">
            <v>PRESENCIAL</v>
          </cell>
        </row>
        <row r="6350">
          <cell r="A6350" t="str">
            <v>CC</v>
          </cell>
          <cell r="C6350" t="str">
            <v>10639519363235679</v>
          </cell>
          <cell r="E6350" t="str">
            <v>MARIALIS DAYANA</v>
          </cell>
          <cell r="F6350" t="str">
            <v>CUDRIZ</v>
          </cell>
          <cell r="G6350" t="str">
            <v>CARRILLO</v>
          </cell>
          <cell r="N6350" t="str">
            <v>COCINA</v>
          </cell>
          <cell r="P6350">
            <v>3235679</v>
          </cell>
          <cell r="T6350" t="str">
            <v>PRESENCIAL</v>
          </cell>
        </row>
        <row r="6351">
          <cell r="A6351" t="str">
            <v>CC</v>
          </cell>
          <cell r="C6351" t="str">
            <v>10455029423235679</v>
          </cell>
          <cell r="E6351" t="str">
            <v>ANGIE PAOLA</v>
          </cell>
          <cell r="F6351" t="str">
            <v>CORTES</v>
          </cell>
          <cell r="G6351" t="str">
            <v>GUZMAN</v>
          </cell>
          <cell r="N6351" t="str">
            <v>COCINA</v>
          </cell>
          <cell r="P6351">
            <v>3235679</v>
          </cell>
          <cell r="T6351" t="str">
            <v>PRESENCIAL</v>
          </cell>
        </row>
        <row r="6352">
          <cell r="A6352" t="str">
            <v>TI</v>
          </cell>
          <cell r="C6352" t="str">
            <v>10390944903344650</v>
          </cell>
          <cell r="E6352" t="str">
            <v>SAIDY YULIANA</v>
          </cell>
          <cell r="F6352" t="str">
            <v>CRUZ</v>
          </cell>
          <cell r="G6352" t="str">
            <v>FURNIELES</v>
          </cell>
          <cell r="N6352" t="str">
            <v>PRODUCCION AGROPECUARIA</v>
          </cell>
          <cell r="P6352">
            <v>3344650</v>
          </cell>
          <cell r="T6352" t="str">
            <v>PRESENCIAL</v>
          </cell>
        </row>
        <row r="6353">
          <cell r="A6353" t="str">
            <v>CC</v>
          </cell>
          <cell r="C6353" t="str">
            <v>10073586713348566</v>
          </cell>
          <cell r="E6353" t="str">
            <v>ALBARITO</v>
          </cell>
          <cell r="F6353" t="str">
            <v>DOMICO</v>
          </cell>
          <cell r="N6353" t="str">
            <v>CONSERVACION DE RECURSOS NATURALES</v>
          </cell>
          <cell r="P6353">
            <v>3348566</v>
          </cell>
          <cell r="T6353" t="str">
            <v>PRESENCIAL</v>
          </cell>
        </row>
        <row r="6354">
          <cell r="A6354" t="str">
            <v>CC</v>
          </cell>
          <cell r="C6354" t="str">
            <v>10279618303333651</v>
          </cell>
          <cell r="E6354" t="str">
            <v>LINA MARCELA</v>
          </cell>
          <cell r="F6354" t="str">
            <v>HERNANDEZ</v>
          </cell>
          <cell r="G6354" t="str">
            <v>YEPEZ</v>
          </cell>
          <cell r="N6354" t="str">
            <v>MAMPOSTERIA.</v>
          </cell>
          <cell r="P6354">
            <v>3333651</v>
          </cell>
          <cell r="T6354" t="str">
            <v>PRESENCIAL</v>
          </cell>
        </row>
        <row r="6355">
          <cell r="A6355" t="str">
            <v>CC</v>
          </cell>
          <cell r="C6355" t="str">
            <v>521531463336317</v>
          </cell>
          <cell r="E6355" t="str">
            <v>ALBA LUCIA</v>
          </cell>
          <cell r="F6355" t="str">
            <v>CASTRO</v>
          </cell>
          <cell r="G6355" t="str">
            <v>GARAVITO</v>
          </cell>
          <cell r="N6355" t="str">
            <v>ATENCION INTEGRAL AL CLIENTE</v>
          </cell>
          <cell r="P6355">
            <v>3336317</v>
          </cell>
          <cell r="T6355" t="str">
            <v>VIRTUAL</v>
          </cell>
        </row>
        <row r="6356">
          <cell r="A6356" t="str">
            <v>CC</v>
          </cell>
          <cell r="C6356" t="str">
            <v>10396528653320165</v>
          </cell>
          <cell r="E6356" t="str">
            <v>DANIER ANTONIO</v>
          </cell>
          <cell r="F6356" t="str">
            <v>RAMIREZ</v>
          </cell>
          <cell r="G6356" t="str">
            <v>MAQUILON</v>
          </cell>
          <cell r="N6356" t="str">
            <v>CONSTRUCCION DE EDIFICACIONES</v>
          </cell>
          <cell r="P6356">
            <v>3320165</v>
          </cell>
          <cell r="T6356" t="str">
            <v>PRESENCIAL</v>
          </cell>
        </row>
        <row r="6357">
          <cell r="A6357" t="str">
            <v>TI</v>
          </cell>
          <cell r="C6357" t="str">
            <v>10643118503276945</v>
          </cell>
          <cell r="E6357" t="str">
            <v>ANGELICA MARIA</v>
          </cell>
          <cell r="F6357" t="str">
            <v>ACOSTA</v>
          </cell>
          <cell r="G6357" t="str">
            <v>PANTOJA</v>
          </cell>
          <cell r="N6357" t="str">
            <v>CONSTRUCCION DE EDIFICACIONES</v>
          </cell>
          <cell r="P6357">
            <v>3276945</v>
          </cell>
          <cell r="T6357" t="str">
            <v>PRESENCIAL</v>
          </cell>
        </row>
        <row r="6358">
          <cell r="A6358" t="str">
            <v>CC</v>
          </cell>
          <cell r="C6358" t="str">
            <v>712560293276945</v>
          </cell>
          <cell r="E6358" t="str">
            <v>JOSE LUIS</v>
          </cell>
          <cell r="F6358" t="str">
            <v>PERALTA</v>
          </cell>
          <cell r="G6358" t="str">
            <v>CHARRASQUIEL</v>
          </cell>
          <cell r="N6358" t="str">
            <v>CONSTRUCCION DE EDIFICACIONES</v>
          </cell>
          <cell r="P6358">
            <v>3276945</v>
          </cell>
          <cell r="T6358" t="str">
            <v>PRESENCIAL</v>
          </cell>
        </row>
        <row r="6359">
          <cell r="A6359" t="str">
            <v>CC</v>
          </cell>
          <cell r="C6359" t="str">
            <v>394294693345956</v>
          </cell>
          <cell r="E6359" t="str">
            <v>AURA ESTHER</v>
          </cell>
          <cell r="F6359" t="str">
            <v>BLANDON</v>
          </cell>
          <cell r="G6359" t="str">
            <v>BLANQUICED</v>
          </cell>
          <cell r="N6359" t="str">
            <v>PROMOTOR DE SALUD</v>
          </cell>
          <cell r="P6359">
            <v>3345956</v>
          </cell>
          <cell r="T6359" t="str">
            <v>PRESENCIAL</v>
          </cell>
        </row>
        <row r="6360">
          <cell r="A6360" t="str">
            <v>CC</v>
          </cell>
          <cell r="C6360" t="str">
            <v>11482036033345960</v>
          </cell>
          <cell r="E6360" t="str">
            <v>DIRLEDIS</v>
          </cell>
          <cell r="F6360" t="str">
            <v>MARTINEZ</v>
          </cell>
          <cell r="G6360" t="str">
            <v>GONZALEZ</v>
          </cell>
          <cell r="N6360" t="str">
            <v>PROMOTOR DE SALUD</v>
          </cell>
          <cell r="P6360">
            <v>3345960</v>
          </cell>
          <cell r="T6360" t="str">
            <v>PRESENCIAL</v>
          </cell>
        </row>
        <row r="6361">
          <cell r="A6361" t="str">
            <v>CC</v>
          </cell>
          <cell r="C6361" t="str">
            <v>10203949663335644</v>
          </cell>
          <cell r="E6361" t="str">
            <v>JHONATAN</v>
          </cell>
          <cell r="F6361" t="str">
            <v>BEDOYA</v>
          </cell>
          <cell r="G6361" t="str">
            <v>BEDOYA</v>
          </cell>
          <cell r="N6361" t="str">
            <v>VENTA DE PRODUCTOS EN LINEA</v>
          </cell>
          <cell r="P6361">
            <v>3335644</v>
          </cell>
          <cell r="T6361" t="str">
            <v>VIRTUAL</v>
          </cell>
        </row>
        <row r="6362">
          <cell r="A6362" t="str">
            <v>CC</v>
          </cell>
          <cell r="C6362" t="str">
            <v>10136068123335649</v>
          </cell>
          <cell r="E6362" t="str">
            <v>JHONN DAIRO</v>
          </cell>
          <cell r="F6362" t="str">
            <v>MARTINEZ</v>
          </cell>
          <cell r="G6362" t="str">
            <v>HEJEILE</v>
          </cell>
          <cell r="N6362" t="str">
            <v>SISTEMAS TELEINFORMÁTICOS</v>
          </cell>
          <cell r="P6362">
            <v>3335649</v>
          </cell>
          <cell r="T6362" t="str">
            <v>VIRTUAL</v>
          </cell>
        </row>
        <row r="6363">
          <cell r="A6363" t="str">
            <v>CC</v>
          </cell>
          <cell r="C6363" t="str">
            <v>11927264953235576</v>
          </cell>
          <cell r="E6363" t="str">
            <v>YESSICA PAOLA</v>
          </cell>
          <cell r="F6363" t="str">
            <v>OSORIO</v>
          </cell>
          <cell r="G6363" t="str">
            <v>ARANGO</v>
          </cell>
          <cell r="N6363" t="str">
            <v>OPERACIONES DE COMERCIO EXTERIOR</v>
          </cell>
          <cell r="P6363">
            <v>3235576</v>
          </cell>
          <cell r="T6363" t="str">
            <v>PRESENCIAL</v>
          </cell>
        </row>
        <row r="6364">
          <cell r="A6364" t="str">
            <v>CC</v>
          </cell>
          <cell r="C6364" t="str">
            <v>10944464423336317</v>
          </cell>
          <cell r="E6364" t="str">
            <v>YACZURY SARAY</v>
          </cell>
          <cell r="F6364" t="str">
            <v>BUSTAMANTE</v>
          </cell>
          <cell r="G6364" t="str">
            <v>GONZALEZ</v>
          </cell>
          <cell r="N6364" t="str">
            <v>ATENCION INTEGRAL AL CLIENTE</v>
          </cell>
          <cell r="P6364">
            <v>3336317</v>
          </cell>
          <cell r="T6364" t="str">
            <v>VIRTUAL</v>
          </cell>
        </row>
        <row r="6365">
          <cell r="A6365" t="str">
            <v>CC</v>
          </cell>
          <cell r="C6365" t="str">
            <v>10810282083336289</v>
          </cell>
          <cell r="E6365" t="str">
            <v>FREDY DE JESUS</v>
          </cell>
          <cell r="F6365" t="str">
            <v>SIERRA</v>
          </cell>
          <cell r="G6365" t="str">
            <v>HERRERA</v>
          </cell>
          <cell r="N6365" t="str">
            <v>ASESORIA COMERCIAL</v>
          </cell>
          <cell r="P6365">
            <v>3336289</v>
          </cell>
          <cell r="T6365" t="str">
            <v>VIRTUAL</v>
          </cell>
        </row>
        <row r="6366">
          <cell r="A6366" t="str">
            <v>TI</v>
          </cell>
          <cell r="C6366" t="str">
            <v>10279643593265724</v>
          </cell>
          <cell r="E6366" t="str">
            <v>ALEXANDRA</v>
          </cell>
          <cell r="F6366" t="str">
            <v>TORRES</v>
          </cell>
          <cell r="G6366" t="str">
            <v>PARDO</v>
          </cell>
          <cell r="N6366" t="str">
            <v>MANTENIMIENTO DE EQUIPOS DE AIRE ACONDICIONADO Y REFRIGERACION</v>
          </cell>
          <cell r="P6366">
            <v>3265724</v>
          </cell>
          <cell r="T6366" t="str">
            <v>PRESENCIAL</v>
          </cell>
        </row>
        <row r="6367">
          <cell r="A6367" t="str">
            <v>CC</v>
          </cell>
          <cell r="C6367" t="str">
            <v>10033946972818000</v>
          </cell>
          <cell r="E6367" t="str">
            <v>CARLOS ALFREDO</v>
          </cell>
          <cell r="F6367" t="str">
            <v>LLORENTE</v>
          </cell>
          <cell r="G6367" t="str">
            <v>MORALES</v>
          </cell>
          <cell r="N6367" t="str">
            <v>CONSTRUCCIÓN DE EDIFICACIONES</v>
          </cell>
          <cell r="P6367">
            <v>2818000</v>
          </cell>
          <cell r="T6367" t="str">
            <v>PRESENCIAL</v>
          </cell>
        </row>
        <row r="6368">
          <cell r="A6368" t="str">
            <v>CC</v>
          </cell>
          <cell r="C6368" t="str">
            <v>10390943752818000</v>
          </cell>
          <cell r="E6368" t="str">
            <v>MARLONG ENRIQUE</v>
          </cell>
          <cell r="F6368" t="str">
            <v>HERRERA</v>
          </cell>
          <cell r="G6368" t="str">
            <v>COA</v>
          </cell>
          <cell r="N6368" t="str">
            <v>CONSTRUCCIÓN DE EDIFICACIONES</v>
          </cell>
          <cell r="P6368">
            <v>2818000</v>
          </cell>
          <cell r="T6368" t="str">
            <v>PRESENCIAL</v>
          </cell>
        </row>
        <row r="6369">
          <cell r="A6369" t="str">
            <v>CC</v>
          </cell>
          <cell r="C6369" t="str">
            <v>10387970873235679</v>
          </cell>
          <cell r="E6369" t="str">
            <v>DANA ISABELA</v>
          </cell>
          <cell r="F6369" t="str">
            <v>MORENO</v>
          </cell>
          <cell r="G6369" t="str">
            <v>MENA</v>
          </cell>
          <cell r="N6369" t="str">
            <v>COCINA</v>
          </cell>
          <cell r="P6369">
            <v>3235679</v>
          </cell>
          <cell r="T6369" t="str">
            <v>PRESENCIAL</v>
          </cell>
        </row>
        <row r="6370">
          <cell r="A6370" t="str">
            <v>CC</v>
          </cell>
          <cell r="C6370" t="str">
            <v>10279609733320165</v>
          </cell>
          <cell r="E6370" t="str">
            <v>RICHAR ANDRES</v>
          </cell>
          <cell r="F6370" t="str">
            <v>MOYA</v>
          </cell>
          <cell r="G6370" t="str">
            <v>RENGIFO</v>
          </cell>
          <cell r="N6370" t="str">
            <v>CONSTRUCCION DE EDIFICACIONES</v>
          </cell>
          <cell r="P6370">
            <v>3320165</v>
          </cell>
          <cell r="T6370" t="str">
            <v>PRESENCIAL</v>
          </cell>
        </row>
        <row r="6371">
          <cell r="A6371" t="str">
            <v>CC</v>
          </cell>
          <cell r="C6371" t="str">
            <v>10396530033345960</v>
          </cell>
          <cell r="E6371" t="str">
            <v>SHINTIA</v>
          </cell>
          <cell r="F6371" t="str">
            <v>CAMPILLO</v>
          </cell>
          <cell r="G6371" t="str">
            <v>BENITEZ</v>
          </cell>
          <cell r="N6371" t="str">
            <v>PROMOTOR DE SALUD</v>
          </cell>
          <cell r="P6371">
            <v>3345960</v>
          </cell>
          <cell r="T6371" t="str">
            <v>PRESENCIAL</v>
          </cell>
        </row>
        <row r="6372">
          <cell r="A6372" t="str">
            <v>CC</v>
          </cell>
          <cell r="C6372" t="str">
            <v>10412595693323631</v>
          </cell>
          <cell r="E6372" t="str">
            <v>YULISA</v>
          </cell>
          <cell r="F6372" t="str">
            <v>ORTEGA</v>
          </cell>
          <cell r="G6372" t="str">
            <v>CAVADIA</v>
          </cell>
          <cell r="N6372" t="str">
            <v>RECREACION.</v>
          </cell>
          <cell r="P6372">
            <v>3323631</v>
          </cell>
          <cell r="T6372" t="str">
            <v>PRESENCIAL</v>
          </cell>
        </row>
        <row r="6373">
          <cell r="A6373" t="str">
            <v>CC</v>
          </cell>
          <cell r="C6373" t="str">
            <v>10412697893337028</v>
          </cell>
          <cell r="E6373" t="str">
            <v>NEIDER ALEXIS</v>
          </cell>
          <cell r="F6373" t="str">
            <v>ESPITIA</v>
          </cell>
          <cell r="G6373" t="str">
            <v>SUAREZ</v>
          </cell>
          <cell r="N6373" t="str">
            <v>RECREACION.</v>
          </cell>
          <cell r="P6373">
            <v>3337028</v>
          </cell>
          <cell r="T6373" t="str">
            <v>PRESENCIAL</v>
          </cell>
        </row>
        <row r="6374">
          <cell r="A6374" t="str">
            <v>CC</v>
          </cell>
          <cell r="C6374" t="str">
            <v>808431743335644</v>
          </cell>
          <cell r="E6374" t="str">
            <v>ANDRES FELIPE</v>
          </cell>
          <cell r="F6374" t="str">
            <v>HERNANDEZ</v>
          </cell>
          <cell r="G6374" t="str">
            <v>CARDONA</v>
          </cell>
          <cell r="N6374" t="str">
            <v>VENTA DE PRODUCTOS EN LINEA</v>
          </cell>
          <cell r="P6374">
            <v>3335644</v>
          </cell>
          <cell r="T6374" t="str">
            <v>VIRTUAL</v>
          </cell>
        </row>
        <row r="6375">
          <cell r="A6375" t="str">
            <v>CC</v>
          </cell>
          <cell r="C6375" t="str">
            <v>124469183291124</v>
          </cell>
          <cell r="E6375" t="str">
            <v>JUAN CARLOS</v>
          </cell>
          <cell r="F6375" t="str">
            <v>TAITTE</v>
          </cell>
          <cell r="G6375" t="str">
            <v>CARVAJAL</v>
          </cell>
          <cell r="N6375" t="str">
            <v>MANTENIMIENTO DE EQUIPOS DE AIRE ACONDICIONADO Y REFRIGERACION</v>
          </cell>
          <cell r="P6375">
            <v>3291124</v>
          </cell>
          <cell r="T6375" t="str">
            <v>PRESENCIAL</v>
          </cell>
        </row>
        <row r="6376">
          <cell r="A6376" t="str">
            <v>CC</v>
          </cell>
          <cell r="C6376" t="str">
            <v>10412611112895897</v>
          </cell>
          <cell r="E6376" t="str">
            <v>OSCAR LUIS</v>
          </cell>
          <cell r="F6376" t="str">
            <v>ARAUJO</v>
          </cell>
          <cell r="G6376" t="str">
            <v>GALINDO</v>
          </cell>
          <cell r="N6376" t="str">
            <v>LABORES DE CAMPO EN CULTIVOS</v>
          </cell>
          <cell r="P6376">
            <v>2895897</v>
          </cell>
          <cell r="T6376" t="str">
            <v>PRESENCIAL</v>
          </cell>
        </row>
        <row r="6377">
          <cell r="A6377" t="str">
            <v>CC</v>
          </cell>
          <cell r="C6377" t="str">
            <v>10371232603396257</v>
          </cell>
          <cell r="E6377" t="str">
            <v>JOHAN SEBASTIAN</v>
          </cell>
          <cell r="F6377" t="str">
            <v>JARAMILLO</v>
          </cell>
          <cell r="G6377" t="str">
            <v>BORJA</v>
          </cell>
          <cell r="N6377" t="str">
            <v>LABORES DE CAMPO EN CULTIVOS</v>
          </cell>
          <cell r="P6377">
            <v>3396257</v>
          </cell>
          <cell r="T6377" t="str">
            <v>PRESENCIAL</v>
          </cell>
        </row>
        <row r="6378">
          <cell r="A6378" t="str">
            <v>CC</v>
          </cell>
          <cell r="C6378" t="str">
            <v>10046285103335975</v>
          </cell>
          <cell r="E6378" t="str">
            <v>SEBASTIAN</v>
          </cell>
          <cell r="F6378" t="str">
            <v>MATURANA</v>
          </cell>
          <cell r="G6378" t="str">
            <v>MATURANA</v>
          </cell>
          <cell r="N6378" t="str">
            <v>PATRONAJE INDUSTRIAL DE PRENDAS DE VESTIR</v>
          </cell>
          <cell r="P6378">
            <v>3335975</v>
          </cell>
          <cell r="T6378" t="str">
            <v>VIRTUAL</v>
          </cell>
        </row>
        <row r="6379">
          <cell r="A6379" t="str">
            <v>CC</v>
          </cell>
          <cell r="C6379" t="str">
            <v>10135832783336316</v>
          </cell>
          <cell r="E6379" t="str">
            <v>CAROLINA</v>
          </cell>
          <cell r="F6379" t="str">
            <v>VARGAS</v>
          </cell>
          <cell r="G6379" t="str">
            <v>MOSQUERA</v>
          </cell>
          <cell r="N6379" t="str">
            <v>ATENCION INTEGRAL AL CLIENTE</v>
          </cell>
          <cell r="P6379">
            <v>3336316</v>
          </cell>
          <cell r="T6379" t="str">
            <v>VIRTUAL</v>
          </cell>
        </row>
        <row r="6380">
          <cell r="A6380" t="str">
            <v>CC</v>
          </cell>
          <cell r="C6380" t="str">
            <v>10154226893336317</v>
          </cell>
          <cell r="E6380" t="str">
            <v>DIANA SARAI</v>
          </cell>
          <cell r="F6380" t="str">
            <v>PAEZ</v>
          </cell>
          <cell r="G6380" t="str">
            <v>PALACIOS</v>
          </cell>
          <cell r="N6380" t="str">
            <v>ATENCION INTEGRAL AL CLIENTE</v>
          </cell>
          <cell r="P6380">
            <v>3336317</v>
          </cell>
          <cell r="T6380" t="str">
            <v>VIRTUAL</v>
          </cell>
        </row>
        <row r="6381">
          <cell r="A6381" t="str">
            <v>CC</v>
          </cell>
          <cell r="C6381" t="str">
            <v>10010666853336317</v>
          </cell>
          <cell r="E6381" t="str">
            <v>GINA PAOLA</v>
          </cell>
          <cell r="F6381" t="str">
            <v>RODRIGUEZ</v>
          </cell>
          <cell r="G6381" t="str">
            <v>PARDO</v>
          </cell>
          <cell r="N6381" t="str">
            <v>ATENCION INTEGRAL AL CLIENTE</v>
          </cell>
          <cell r="P6381">
            <v>3336317</v>
          </cell>
          <cell r="T6381" t="str">
            <v>VIRTUAL</v>
          </cell>
        </row>
        <row r="6382">
          <cell r="A6382" t="str">
            <v>CC</v>
          </cell>
          <cell r="C6382" t="str">
            <v>431439653345953</v>
          </cell>
          <cell r="E6382" t="str">
            <v>RAMONA ISABEL</v>
          </cell>
          <cell r="F6382" t="str">
            <v>NOVOA</v>
          </cell>
          <cell r="G6382" t="str">
            <v>GASTERBONDO</v>
          </cell>
          <cell r="N6382" t="str">
            <v>PROMOTOR DE SALUD</v>
          </cell>
          <cell r="P6382">
            <v>3345953</v>
          </cell>
          <cell r="T6382" t="str">
            <v>PRESENCIAL</v>
          </cell>
        </row>
        <row r="6383">
          <cell r="A6383" t="str">
            <v>CC</v>
          </cell>
          <cell r="C6383" t="str">
            <v>10280182523345957</v>
          </cell>
          <cell r="E6383" t="str">
            <v>YEFERSON ALEXANDER</v>
          </cell>
          <cell r="F6383" t="str">
            <v>MURILLO</v>
          </cell>
          <cell r="G6383" t="str">
            <v>VALDERRAMA</v>
          </cell>
          <cell r="N6383" t="str">
            <v>PROMOTOR DE SALUD</v>
          </cell>
          <cell r="P6383">
            <v>3345957</v>
          </cell>
          <cell r="T6383" t="str">
            <v>PRESENCIAL</v>
          </cell>
        </row>
        <row r="6384">
          <cell r="A6384" t="str">
            <v>CC</v>
          </cell>
          <cell r="C6384" t="str">
            <v>10010262613345956</v>
          </cell>
          <cell r="E6384" t="str">
            <v>CAMILO</v>
          </cell>
          <cell r="F6384" t="str">
            <v>MENA</v>
          </cell>
          <cell r="G6384" t="str">
            <v>MOYA</v>
          </cell>
          <cell r="N6384" t="str">
            <v>PROMOTOR DE SALUD</v>
          </cell>
          <cell r="P6384">
            <v>3345956</v>
          </cell>
          <cell r="T6384" t="str">
            <v>PRESENCIAL</v>
          </cell>
        </row>
        <row r="6385">
          <cell r="A6385" t="str">
            <v>CC</v>
          </cell>
          <cell r="C6385" t="str">
            <v>118122093345960</v>
          </cell>
          <cell r="E6385" t="str">
            <v>JHON DE JESUS</v>
          </cell>
          <cell r="F6385" t="str">
            <v>PALACIOS</v>
          </cell>
          <cell r="G6385" t="str">
            <v>ROMAÑA</v>
          </cell>
          <cell r="N6385" t="str">
            <v>PROMOTOR DE SALUD</v>
          </cell>
          <cell r="P6385">
            <v>3345960</v>
          </cell>
          <cell r="T6385" t="str">
            <v>PRESENCIAL</v>
          </cell>
        </row>
        <row r="6386">
          <cell r="A6386" t="str">
            <v>CC</v>
          </cell>
          <cell r="C6386" t="str">
            <v>712406683284052</v>
          </cell>
          <cell r="E6386" t="str">
            <v>CARLOS JAVIER</v>
          </cell>
          <cell r="F6386" t="str">
            <v>GARCIA</v>
          </cell>
          <cell r="N6386" t="str">
            <v>MANTENIMIENTO DE EQUIPOS DE AIRE ACONDICIONADO Y REFRIGERACION</v>
          </cell>
          <cell r="P6386">
            <v>3284052</v>
          </cell>
          <cell r="T6386" t="str">
            <v>PRESENCIAL</v>
          </cell>
        </row>
        <row r="6387">
          <cell r="A6387" t="str">
            <v>CC</v>
          </cell>
          <cell r="C6387" t="str">
            <v>10455085993284052</v>
          </cell>
          <cell r="E6387" t="str">
            <v>LUIS MIGUEL</v>
          </cell>
          <cell r="F6387" t="str">
            <v>ORDOÑEZ</v>
          </cell>
          <cell r="G6387" t="str">
            <v>ARRIETA</v>
          </cell>
          <cell r="N6387" t="str">
            <v>MANTENIMIENTO DE EQUIPOS DE AIRE ACONDICIONADO Y REFRIGERACION</v>
          </cell>
          <cell r="P6387">
            <v>3284052</v>
          </cell>
          <cell r="T6387" t="str">
            <v>PRESENCIAL</v>
          </cell>
        </row>
        <row r="6388">
          <cell r="A6388" t="str">
            <v>CC</v>
          </cell>
          <cell r="C6388" t="str">
            <v>802291133335644</v>
          </cell>
          <cell r="E6388" t="str">
            <v>DEIBISON</v>
          </cell>
          <cell r="F6388" t="str">
            <v>PATIÑO</v>
          </cell>
          <cell r="G6388" t="str">
            <v>GUERRERO</v>
          </cell>
          <cell r="N6388" t="str">
            <v>VENTA DE PRODUCTOS EN LINEA</v>
          </cell>
          <cell r="P6388">
            <v>3335644</v>
          </cell>
          <cell r="T6388" t="str">
            <v>VIRTUAL</v>
          </cell>
        </row>
        <row r="6389">
          <cell r="A6389" t="str">
            <v>TI</v>
          </cell>
          <cell r="C6389" t="str">
            <v>10279596523337037</v>
          </cell>
          <cell r="E6389" t="str">
            <v>JUAN JOSE</v>
          </cell>
          <cell r="F6389" t="str">
            <v>CANTERO</v>
          </cell>
          <cell r="G6389" t="str">
            <v>SEPULVEDA</v>
          </cell>
          <cell r="N6389" t="str">
            <v>INSTALACION DE SISTEMAS ELECTRICOS RESIDENCIALES Y COMERCIALES</v>
          </cell>
          <cell r="P6389">
            <v>3337037</v>
          </cell>
          <cell r="T6389" t="str">
            <v>PRESENCIAL</v>
          </cell>
        </row>
        <row r="6390">
          <cell r="A6390" t="str">
            <v>CC</v>
          </cell>
          <cell r="C6390" t="str">
            <v>10279476112775399</v>
          </cell>
          <cell r="E6390" t="str">
            <v>WENDY</v>
          </cell>
          <cell r="F6390" t="str">
            <v>OSTEN</v>
          </cell>
          <cell r="G6390" t="str">
            <v>RAMIREZ</v>
          </cell>
          <cell r="N6390" t="str">
            <v>EJECUCION DE PROGRAMAS DEPORTIVOS.</v>
          </cell>
          <cell r="P6390">
            <v>2775399</v>
          </cell>
          <cell r="T6390" t="str">
            <v>PRESENCIAL</v>
          </cell>
        </row>
        <row r="6391">
          <cell r="A6391" t="str">
            <v>CC</v>
          </cell>
          <cell r="C6391" t="str">
            <v>10279547743235652</v>
          </cell>
          <cell r="E6391" t="str">
            <v>YISETH CAROLINA</v>
          </cell>
          <cell r="F6391" t="str">
            <v>CONTRERAS</v>
          </cell>
          <cell r="G6391" t="str">
            <v>CARVAJAL</v>
          </cell>
          <cell r="N6391" t="str">
            <v>ASISTENCIA EN ORGANIZACION DE ARCHIVOS .</v>
          </cell>
          <cell r="P6391">
            <v>3235652</v>
          </cell>
          <cell r="T6391" t="str">
            <v>PRESENCIAL</v>
          </cell>
        </row>
        <row r="6392">
          <cell r="A6392" t="str">
            <v>CC</v>
          </cell>
          <cell r="C6392" t="str">
            <v>10479943273336289</v>
          </cell>
          <cell r="E6392" t="str">
            <v>ANGIE</v>
          </cell>
          <cell r="F6392" t="str">
            <v>GONZÁLEZ</v>
          </cell>
          <cell r="G6392" t="str">
            <v>LONDOÑO</v>
          </cell>
          <cell r="N6392" t="str">
            <v>ASESORIA COMERCIAL</v>
          </cell>
          <cell r="P6392">
            <v>3336289</v>
          </cell>
          <cell r="T6392" t="str">
            <v>VIRTUAL</v>
          </cell>
        </row>
        <row r="6393">
          <cell r="A6393" t="str">
            <v>PPT</v>
          </cell>
          <cell r="C6393" t="str">
            <v>76873443265724</v>
          </cell>
          <cell r="E6393" t="str">
            <v>KENIA DANIELA</v>
          </cell>
          <cell r="F6393" t="str">
            <v>TORRES</v>
          </cell>
          <cell r="G6393" t="str">
            <v>CANELON</v>
          </cell>
          <cell r="N6393" t="str">
            <v>MANTENIMIENTO DE EQUIPOS DE AIRE ACONDICIONADO Y REFRIGERACION</v>
          </cell>
          <cell r="P6393">
            <v>3265724</v>
          </cell>
          <cell r="T6393" t="str">
            <v>PRESENCIAL</v>
          </cell>
        </row>
        <row r="6394">
          <cell r="A6394" t="str">
            <v>CC</v>
          </cell>
          <cell r="C6394" t="str">
            <v>10388043943291130</v>
          </cell>
          <cell r="E6394" t="str">
            <v>ANDREW RODOLFO</v>
          </cell>
          <cell r="F6394" t="str">
            <v>SAAVEDRA</v>
          </cell>
          <cell r="G6394" t="str">
            <v>MARTINEZ</v>
          </cell>
          <cell r="N6394" t="str">
            <v>PROGRAMACION PARA ANALITICA DE DATOS.</v>
          </cell>
          <cell r="P6394">
            <v>3291130</v>
          </cell>
          <cell r="T6394" t="str">
            <v>PRESENCIAL</v>
          </cell>
        </row>
        <row r="6395">
          <cell r="A6395" t="str">
            <v>CC</v>
          </cell>
          <cell r="C6395" t="str">
            <v>10643113573333652</v>
          </cell>
          <cell r="E6395" t="str">
            <v>ANGEL ENRIQUE</v>
          </cell>
          <cell r="F6395" t="str">
            <v>LOPEZ</v>
          </cell>
          <cell r="G6395" t="str">
            <v>SUAREZ</v>
          </cell>
          <cell r="N6395" t="str">
            <v>INSTALACIONES PARA SUMINISTRO DE GAS COMBUSTIBLE EN EDIFICACIONES RESIDENCIALES Y COMERCIALES.</v>
          </cell>
          <cell r="P6395">
            <v>3333652</v>
          </cell>
          <cell r="T6395" t="str">
            <v>PRESENCIAL</v>
          </cell>
        </row>
        <row r="6396">
          <cell r="A6396" t="str">
            <v>CC</v>
          </cell>
          <cell r="C6396" t="str">
            <v>11281659123335975</v>
          </cell>
          <cell r="E6396" t="str">
            <v>ESTEFANIS MARIA</v>
          </cell>
          <cell r="F6396" t="str">
            <v>VEGA</v>
          </cell>
          <cell r="G6396" t="str">
            <v>CASTRO</v>
          </cell>
          <cell r="N6396" t="str">
            <v>PATRONAJE INDUSTRIAL DE PRENDAS DE VESTIR</v>
          </cell>
          <cell r="P6396">
            <v>3335975</v>
          </cell>
          <cell r="T6396" t="str">
            <v>VIRTUAL</v>
          </cell>
        </row>
        <row r="6397">
          <cell r="A6397" t="str">
            <v>CC</v>
          </cell>
          <cell r="C6397" t="str">
            <v>156459903333651</v>
          </cell>
          <cell r="E6397" t="str">
            <v>ADER LUIS</v>
          </cell>
          <cell r="F6397" t="str">
            <v>RAMO</v>
          </cell>
          <cell r="G6397" t="str">
            <v>ESQUIVIA</v>
          </cell>
          <cell r="N6397" t="str">
            <v>MAMPOSTERIA.</v>
          </cell>
          <cell r="P6397">
            <v>3333651</v>
          </cell>
          <cell r="T6397" t="str">
            <v>PRESENCIAL</v>
          </cell>
        </row>
        <row r="6398">
          <cell r="A6398" t="str">
            <v>TI</v>
          </cell>
          <cell r="C6398" t="str">
            <v>10465310903333651</v>
          </cell>
          <cell r="E6398" t="str">
            <v>RUBEN DARIO</v>
          </cell>
          <cell r="F6398" t="str">
            <v>DELGADO</v>
          </cell>
          <cell r="G6398" t="str">
            <v>CHICO</v>
          </cell>
          <cell r="N6398" t="str">
            <v>MAMPOSTERIA.</v>
          </cell>
          <cell r="P6398">
            <v>3333651</v>
          </cell>
          <cell r="T6398" t="str">
            <v>PRESENCIAL</v>
          </cell>
        </row>
        <row r="6399">
          <cell r="A6399" t="str">
            <v>CC</v>
          </cell>
          <cell r="C6399" t="str">
            <v>11927428072829334</v>
          </cell>
          <cell r="E6399" t="str">
            <v>ELIANA MARIA</v>
          </cell>
          <cell r="F6399" t="str">
            <v>ORTEGA</v>
          </cell>
          <cell r="G6399" t="str">
            <v>DAVID</v>
          </cell>
          <cell r="N6399" t="str">
            <v>CONTABILIZACION DE OPERACIONES COMERCIALES Y FINANCIERAS.</v>
          </cell>
          <cell r="P6399">
            <v>2829334</v>
          </cell>
          <cell r="T6399" t="str">
            <v>PRESENCIAL</v>
          </cell>
        </row>
        <row r="6400">
          <cell r="A6400" t="str">
            <v>CC</v>
          </cell>
          <cell r="C6400" t="str">
            <v>550698753336317</v>
          </cell>
          <cell r="E6400" t="str">
            <v>ANGELA MARCELA</v>
          </cell>
          <cell r="F6400" t="str">
            <v>ALMARIO</v>
          </cell>
          <cell r="G6400" t="str">
            <v>PAJOY</v>
          </cell>
          <cell r="N6400" t="str">
            <v>ATENCION INTEGRAL AL CLIENTE</v>
          </cell>
          <cell r="P6400">
            <v>3336317</v>
          </cell>
          <cell r="T6400" t="str">
            <v>VIRTUAL</v>
          </cell>
        </row>
        <row r="6401">
          <cell r="A6401" t="str">
            <v>CC</v>
          </cell>
          <cell r="C6401" t="str">
            <v>10454964203305608</v>
          </cell>
          <cell r="E6401" t="str">
            <v>YIMMY ANDRES</v>
          </cell>
          <cell r="F6401" t="str">
            <v>ROBLEDO</v>
          </cell>
          <cell r="G6401" t="str">
            <v>CORDOBA</v>
          </cell>
          <cell r="N6401" t="str">
            <v>CONSTRUCCION DE EDIFICACIONES</v>
          </cell>
          <cell r="P6401">
            <v>3305608</v>
          </cell>
          <cell r="T6401" t="str">
            <v>PRESENCIAL</v>
          </cell>
        </row>
        <row r="6402">
          <cell r="A6402" t="str">
            <v>CC</v>
          </cell>
          <cell r="C6402" t="str">
            <v>10454975783305608</v>
          </cell>
          <cell r="E6402" t="str">
            <v>LUZ EVELIN</v>
          </cell>
          <cell r="F6402" t="str">
            <v>PACHECO</v>
          </cell>
          <cell r="G6402" t="str">
            <v>DELGADO</v>
          </cell>
          <cell r="N6402" t="str">
            <v>CONSTRUCCION DE EDIFICACIONES</v>
          </cell>
          <cell r="P6402">
            <v>3305608</v>
          </cell>
          <cell r="T6402" t="str">
            <v>PRESENCIAL</v>
          </cell>
        </row>
        <row r="6403">
          <cell r="A6403" t="str">
            <v>CC</v>
          </cell>
          <cell r="C6403" t="str">
            <v>322735123348881</v>
          </cell>
          <cell r="E6403" t="str">
            <v>JAIDITH HELENA</v>
          </cell>
          <cell r="F6403" t="str">
            <v>PEREZ</v>
          </cell>
          <cell r="G6403" t="str">
            <v>PEREZ</v>
          </cell>
          <cell r="N6403" t="str">
            <v>PROMOTOR DE SALUD</v>
          </cell>
          <cell r="P6403">
            <v>3348881</v>
          </cell>
          <cell r="T6403" t="str">
            <v>PRESENCIAL</v>
          </cell>
        </row>
        <row r="6404">
          <cell r="A6404" t="str">
            <v>CC</v>
          </cell>
          <cell r="C6404" t="str">
            <v>10412545123348881</v>
          </cell>
          <cell r="E6404" t="str">
            <v>RUBIELA ANDREA</v>
          </cell>
          <cell r="F6404" t="str">
            <v>CAUSIL</v>
          </cell>
          <cell r="G6404" t="str">
            <v>NARANJO</v>
          </cell>
          <cell r="N6404" t="str">
            <v>PROMOTOR DE SALUD</v>
          </cell>
          <cell r="P6404">
            <v>3348881</v>
          </cell>
          <cell r="T6404" t="str">
            <v>PRESENCIAL</v>
          </cell>
        </row>
        <row r="6405">
          <cell r="A6405" t="str">
            <v>CC</v>
          </cell>
          <cell r="C6405" t="str">
            <v>394268533323631</v>
          </cell>
          <cell r="E6405" t="str">
            <v>LUCILA ESTHER</v>
          </cell>
          <cell r="F6405" t="str">
            <v>PEÑA</v>
          </cell>
          <cell r="G6405" t="str">
            <v>GARCIA</v>
          </cell>
          <cell r="N6405" t="str">
            <v>RECREACION.</v>
          </cell>
          <cell r="P6405">
            <v>3323631</v>
          </cell>
          <cell r="T6405" t="str">
            <v>PRESENCIAL</v>
          </cell>
        </row>
        <row r="6406">
          <cell r="A6406" t="str">
            <v>CC</v>
          </cell>
          <cell r="C6406" t="str">
            <v>10010241313323631</v>
          </cell>
          <cell r="E6406" t="str">
            <v>YALEDYS</v>
          </cell>
          <cell r="F6406" t="str">
            <v>RENTERIA</v>
          </cell>
          <cell r="G6406" t="str">
            <v>CORDOBA</v>
          </cell>
          <cell r="N6406" t="str">
            <v>RECREACION.</v>
          </cell>
          <cell r="P6406">
            <v>3323631</v>
          </cell>
          <cell r="T6406" t="str">
            <v>PRESENCIAL</v>
          </cell>
        </row>
        <row r="6407">
          <cell r="A6407" t="str">
            <v>CC</v>
          </cell>
          <cell r="C6407" t="str">
            <v>10016682283362080</v>
          </cell>
          <cell r="E6407" t="str">
            <v>JHONATAN</v>
          </cell>
          <cell r="F6407" t="str">
            <v>GARCIA</v>
          </cell>
          <cell r="G6407" t="str">
            <v>MENA</v>
          </cell>
          <cell r="N6407" t="str">
            <v>PROGRAMACION DE SOFTWARE .</v>
          </cell>
          <cell r="P6407">
            <v>3362080</v>
          </cell>
          <cell r="T6407" t="str">
            <v>PRESENCIAL</v>
          </cell>
        </row>
        <row r="6408">
          <cell r="A6408" t="str">
            <v>CC</v>
          </cell>
          <cell r="C6408" t="str">
            <v>10390899813362080</v>
          </cell>
          <cell r="E6408" t="str">
            <v>ANDY LEANIS</v>
          </cell>
          <cell r="F6408" t="str">
            <v>GUERRERO</v>
          </cell>
          <cell r="G6408" t="str">
            <v>VERTEL</v>
          </cell>
          <cell r="N6408" t="str">
            <v>PROGRAMACION DE SOFTWARE .</v>
          </cell>
          <cell r="P6408">
            <v>3362080</v>
          </cell>
          <cell r="T6408" t="str">
            <v>PRESENCIAL</v>
          </cell>
        </row>
        <row r="6409">
          <cell r="A6409" t="str">
            <v>CC</v>
          </cell>
          <cell r="C6409" t="str">
            <v>10390859213297406</v>
          </cell>
          <cell r="E6409" t="str">
            <v>PEDRO LUIS</v>
          </cell>
          <cell r="F6409" t="str">
            <v>JULIO</v>
          </cell>
          <cell r="G6409" t="str">
            <v>LOPEZ</v>
          </cell>
          <cell r="N6409" t="str">
            <v>SISTEMAS TELEINFORMÁTICOS</v>
          </cell>
          <cell r="P6409">
            <v>3297406</v>
          </cell>
          <cell r="T6409" t="str">
            <v>PRESENCIAL</v>
          </cell>
        </row>
        <row r="6410">
          <cell r="A6410" t="str">
            <v>CC</v>
          </cell>
          <cell r="C6410" t="str">
            <v>10321791023235679</v>
          </cell>
          <cell r="E6410" t="str">
            <v>JHON JADER</v>
          </cell>
          <cell r="F6410" t="str">
            <v>CUADRADO</v>
          </cell>
          <cell r="G6410" t="str">
            <v>DIAZ</v>
          </cell>
          <cell r="N6410" t="str">
            <v>COCINA</v>
          </cell>
          <cell r="P6410">
            <v>3235679</v>
          </cell>
          <cell r="T6410" t="str">
            <v>PRESENCIAL</v>
          </cell>
        </row>
        <row r="6411">
          <cell r="A6411" t="str">
            <v>CC</v>
          </cell>
          <cell r="C6411" t="str">
            <v>10454900283235576</v>
          </cell>
          <cell r="E6411" t="str">
            <v>MARIA LOURDES</v>
          </cell>
          <cell r="F6411" t="str">
            <v>ECHEVERRY</v>
          </cell>
          <cell r="G6411" t="str">
            <v>SUAZA</v>
          </cell>
          <cell r="N6411" t="str">
            <v>OPERACIONES DE COMERCIO EXTERIOR</v>
          </cell>
          <cell r="P6411">
            <v>3235576</v>
          </cell>
          <cell r="T6411" t="str">
            <v>PRESENCIAL</v>
          </cell>
        </row>
        <row r="6412">
          <cell r="A6412" t="str">
            <v>CC</v>
          </cell>
          <cell r="C6412" t="str">
            <v>10010303333276936</v>
          </cell>
          <cell r="E6412" t="str">
            <v>LISBETH</v>
          </cell>
          <cell r="F6412" t="str">
            <v>MEDINA</v>
          </cell>
          <cell r="G6412" t="str">
            <v>JULIO</v>
          </cell>
          <cell r="N6412" t="str">
            <v>COMERCIALIZACIÓN DE PRODUCTOS MASIVOS</v>
          </cell>
          <cell r="P6412">
            <v>3276936</v>
          </cell>
          <cell r="T6412" t="str">
            <v>PRESENCIAL</v>
          </cell>
        </row>
        <row r="6413">
          <cell r="A6413" t="str">
            <v>CC</v>
          </cell>
          <cell r="C6413" t="str">
            <v>10750909393291130</v>
          </cell>
          <cell r="E6413" t="str">
            <v>CHARID DANIELA</v>
          </cell>
          <cell r="F6413" t="str">
            <v>MORENO</v>
          </cell>
          <cell r="G6413" t="str">
            <v>ECHAVARRIA</v>
          </cell>
          <cell r="N6413" t="str">
            <v>PROGRAMACION PARA ANALITICA DE DATOS.</v>
          </cell>
          <cell r="P6413">
            <v>3291130</v>
          </cell>
          <cell r="T6413" t="str">
            <v>PRESENCIAL</v>
          </cell>
        </row>
        <row r="6414">
          <cell r="A6414" t="str">
            <v>TI</v>
          </cell>
          <cell r="C6414" t="str">
            <v>10396528252850315</v>
          </cell>
          <cell r="E6414" t="str">
            <v>KENDRY PAOLA</v>
          </cell>
          <cell r="F6414" t="str">
            <v>CABRERA</v>
          </cell>
          <cell r="G6414" t="str">
            <v>PALACIOS</v>
          </cell>
          <cell r="N6414" t="str">
            <v>PRODUCCION AGROPECUARIA</v>
          </cell>
          <cell r="P6414">
            <v>2850315</v>
          </cell>
          <cell r="T6414" t="str">
            <v>PRESENCIAL</v>
          </cell>
        </row>
        <row r="6415">
          <cell r="A6415" t="str">
            <v>TI</v>
          </cell>
          <cell r="C6415" t="str">
            <v>10390942313344650</v>
          </cell>
          <cell r="E6415" t="str">
            <v>DAISY LUZ</v>
          </cell>
          <cell r="F6415" t="str">
            <v>MORELO</v>
          </cell>
          <cell r="G6415" t="str">
            <v>HERNANDEZ</v>
          </cell>
          <cell r="N6415" t="str">
            <v>PRODUCCION AGROPECUARIA</v>
          </cell>
          <cell r="P6415">
            <v>3344650</v>
          </cell>
          <cell r="T6415" t="str">
            <v>PRESENCIAL</v>
          </cell>
        </row>
        <row r="6416">
          <cell r="A6416" t="str">
            <v>CC</v>
          </cell>
          <cell r="C6416" t="str">
            <v>560885653335975</v>
          </cell>
          <cell r="E6416" t="str">
            <v>DENNYS ROCIO</v>
          </cell>
          <cell r="F6416" t="str">
            <v>CASTELLANOS</v>
          </cell>
          <cell r="G6416" t="str">
            <v>SALAMANCA</v>
          </cell>
          <cell r="N6416" t="str">
            <v>PATRONAJE INDUSTRIAL DE PRENDAS DE VESTIR</v>
          </cell>
          <cell r="P6416">
            <v>3335975</v>
          </cell>
          <cell r="T6416" t="str">
            <v>VIRTUAL</v>
          </cell>
        </row>
        <row r="6417">
          <cell r="A6417" t="str">
            <v>CC</v>
          </cell>
          <cell r="C6417" t="str">
            <v>10023574633336316</v>
          </cell>
          <cell r="E6417" t="str">
            <v>ERIS</v>
          </cell>
          <cell r="F6417" t="str">
            <v>JIMENEZ</v>
          </cell>
          <cell r="G6417" t="str">
            <v>ROBLES</v>
          </cell>
          <cell r="N6417" t="str">
            <v>ATENCION INTEGRAL AL CLIENTE</v>
          </cell>
          <cell r="P6417">
            <v>3336316</v>
          </cell>
          <cell r="T6417" t="str">
            <v>VIRTUAL</v>
          </cell>
        </row>
        <row r="6418">
          <cell r="A6418" t="str">
            <v>CC</v>
          </cell>
          <cell r="C6418" t="str">
            <v>10123247693336316</v>
          </cell>
          <cell r="E6418" t="str">
            <v>SANDRA MILENA</v>
          </cell>
          <cell r="F6418" t="str">
            <v>FINO</v>
          </cell>
          <cell r="G6418" t="str">
            <v>PENAGOS</v>
          </cell>
          <cell r="N6418" t="str">
            <v>ATENCION INTEGRAL AL CLIENTE</v>
          </cell>
          <cell r="P6418">
            <v>3336316</v>
          </cell>
          <cell r="T6418" t="str">
            <v>VIRTUAL</v>
          </cell>
        </row>
        <row r="6419">
          <cell r="A6419" t="str">
            <v>CC</v>
          </cell>
          <cell r="C6419" t="str">
            <v>10688237813336316</v>
          </cell>
          <cell r="E6419" t="str">
            <v>LILIANA</v>
          </cell>
          <cell r="F6419" t="str">
            <v>BARCELO</v>
          </cell>
          <cell r="G6419" t="str">
            <v>MERCADO</v>
          </cell>
          <cell r="N6419" t="str">
            <v>ATENCION INTEGRAL AL CLIENTE</v>
          </cell>
          <cell r="P6419">
            <v>3336316</v>
          </cell>
          <cell r="T6419" t="str">
            <v>VIRTUAL</v>
          </cell>
        </row>
        <row r="6420">
          <cell r="A6420" t="str">
            <v>CC</v>
          </cell>
          <cell r="C6420" t="str">
            <v>225699793336317</v>
          </cell>
          <cell r="E6420" t="str">
            <v>LORENA MARGARITA</v>
          </cell>
          <cell r="F6420" t="str">
            <v>GUTIERREZ</v>
          </cell>
          <cell r="G6420" t="str">
            <v>SOBRINO</v>
          </cell>
          <cell r="N6420" t="str">
            <v>ATENCION INTEGRAL AL CLIENTE</v>
          </cell>
          <cell r="P6420">
            <v>3336317</v>
          </cell>
          <cell r="T6420" t="str">
            <v>VIRTUAL</v>
          </cell>
        </row>
        <row r="6421">
          <cell r="A6421" t="str">
            <v>CC</v>
          </cell>
          <cell r="C6421" t="str">
            <v>10037863453320165</v>
          </cell>
          <cell r="E6421" t="str">
            <v>JOSE DE LOS SANTOS</v>
          </cell>
          <cell r="F6421" t="str">
            <v>MACIAS</v>
          </cell>
          <cell r="G6421" t="str">
            <v>MORENO</v>
          </cell>
          <cell r="N6421" t="str">
            <v>CONSTRUCCION DE EDIFICACIONES</v>
          </cell>
          <cell r="P6421">
            <v>3320165</v>
          </cell>
          <cell r="T6421" t="str">
            <v>PRESENCIAL</v>
          </cell>
        </row>
        <row r="6422">
          <cell r="A6422" t="str">
            <v>CC</v>
          </cell>
          <cell r="C6422" t="str">
            <v>83218833345957</v>
          </cell>
          <cell r="E6422" t="str">
            <v>SAMUEL</v>
          </cell>
          <cell r="F6422" t="str">
            <v>SANCHEZ</v>
          </cell>
          <cell r="G6422" t="str">
            <v>MARTINEZ</v>
          </cell>
          <cell r="N6422" t="str">
            <v>PROMOTOR DE SALUD</v>
          </cell>
          <cell r="P6422">
            <v>3345957</v>
          </cell>
          <cell r="T6422" t="str">
            <v>PRESENCIAL</v>
          </cell>
        </row>
        <row r="6423">
          <cell r="A6423" t="str">
            <v>CC</v>
          </cell>
          <cell r="C6423" t="str">
            <v>81157833345960</v>
          </cell>
          <cell r="E6423" t="str">
            <v>HECTOR ENRIQUE</v>
          </cell>
          <cell r="F6423" t="str">
            <v>MORENO</v>
          </cell>
          <cell r="G6423" t="str">
            <v>LOZANO</v>
          </cell>
          <cell r="N6423" t="str">
            <v>PROMOTOR DE SALUD</v>
          </cell>
          <cell r="P6423">
            <v>3345960</v>
          </cell>
          <cell r="T6423" t="str">
            <v>PRESENCIAL</v>
          </cell>
        </row>
        <row r="6424">
          <cell r="A6424" t="str">
            <v>CC</v>
          </cell>
          <cell r="C6424" t="str">
            <v>10636515693306405</v>
          </cell>
          <cell r="E6424" t="str">
            <v>MARIA ALEJANDRA</v>
          </cell>
          <cell r="F6424" t="str">
            <v>MENDOZA</v>
          </cell>
          <cell r="G6424" t="str">
            <v>HERNANDEZ</v>
          </cell>
          <cell r="N6424" t="str">
            <v>SERVICIO DE RECEPCION HOTELERA</v>
          </cell>
          <cell r="P6424">
            <v>3306405</v>
          </cell>
          <cell r="T6424" t="str">
            <v>PRESENCIAL</v>
          </cell>
        </row>
        <row r="6425">
          <cell r="A6425" t="str">
            <v>CC</v>
          </cell>
          <cell r="C6425" t="str">
            <v>10238662013335644</v>
          </cell>
          <cell r="E6425" t="str">
            <v>LEYDI YOHANNA</v>
          </cell>
          <cell r="F6425" t="str">
            <v>PRIETO</v>
          </cell>
          <cell r="G6425" t="str">
            <v>VELASCO</v>
          </cell>
          <cell r="N6425" t="str">
            <v>VENTA DE PRODUCTOS EN LINEA</v>
          </cell>
          <cell r="P6425">
            <v>3335644</v>
          </cell>
          <cell r="T6425" t="str">
            <v>VIRTUAL</v>
          </cell>
        </row>
        <row r="6426">
          <cell r="A6426" t="str">
            <v>CC</v>
          </cell>
          <cell r="C6426" t="str">
            <v>10986634203335644</v>
          </cell>
          <cell r="E6426" t="str">
            <v>YURY MARCELA</v>
          </cell>
          <cell r="F6426" t="str">
            <v>ATEHORTUA</v>
          </cell>
          <cell r="G6426" t="str">
            <v>CHACIN</v>
          </cell>
          <cell r="N6426" t="str">
            <v>VENTA DE PRODUCTOS EN LINEA</v>
          </cell>
          <cell r="P6426">
            <v>3335644</v>
          </cell>
          <cell r="T6426" t="str">
            <v>VIRTUAL</v>
          </cell>
        </row>
        <row r="6427">
          <cell r="A6427" t="str">
            <v>CC</v>
          </cell>
          <cell r="C6427" t="str">
            <v>11380781523286129</v>
          </cell>
          <cell r="E6427" t="str">
            <v>JULISSA MARIA</v>
          </cell>
          <cell r="F6427" t="str">
            <v>BRAVO</v>
          </cell>
          <cell r="G6427" t="str">
            <v>CARVAJAL</v>
          </cell>
          <cell r="N6427" t="str">
            <v>.ATENCION INTEGRAL A LA PRIMERA INFANCIA</v>
          </cell>
          <cell r="P6427">
            <v>3286129</v>
          </cell>
          <cell r="T6427" t="str">
            <v>PRESENCIAL</v>
          </cell>
        </row>
        <row r="6428">
          <cell r="A6428" t="str">
            <v>CC</v>
          </cell>
          <cell r="C6428" t="str">
            <v>10280044373337037</v>
          </cell>
          <cell r="E6428" t="str">
            <v>CARLOS ANDRES</v>
          </cell>
          <cell r="F6428" t="str">
            <v>ESCOBAR</v>
          </cell>
          <cell r="G6428" t="str">
            <v>CUITIVA</v>
          </cell>
          <cell r="N6428" t="str">
            <v>INSTALACION DE SISTEMAS ELECTRICOS RESIDENCIALES Y COMERCIALES</v>
          </cell>
          <cell r="P6428">
            <v>3337037</v>
          </cell>
          <cell r="T6428" t="str">
            <v>PRESENCIAL</v>
          </cell>
        </row>
        <row r="6429">
          <cell r="A6429" t="str">
            <v>TI</v>
          </cell>
          <cell r="C6429" t="str">
            <v>10371247473297406</v>
          </cell>
          <cell r="E6429" t="str">
            <v>KAROL DAYANA</v>
          </cell>
          <cell r="F6429" t="str">
            <v>OSPINA</v>
          </cell>
          <cell r="G6429" t="str">
            <v>TAPASCO</v>
          </cell>
          <cell r="N6429" t="str">
            <v>SISTEMAS TELEINFORMÁTICOS</v>
          </cell>
          <cell r="P6429">
            <v>3297406</v>
          </cell>
          <cell r="T6429" t="str">
            <v>PRESENCIAL</v>
          </cell>
        </row>
        <row r="6430">
          <cell r="A6430" t="str">
            <v>CC</v>
          </cell>
          <cell r="C6430" t="str">
            <v>10371230693297406</v>
          </cell>
          <cell r="E6430" t="str">
            <v>MARIA EUGENIA</v>
          </cell>
          <cell r="F6430" t="str">
            <v>HOYOS</v>
          </cell>
          <cell r="G6430" t="str">
            <v>BURGOS</v>
          </cell>
          <cell r="N6430" t="str">
            <v>SISTEMAS TELEINFORMÁTICOS</v>
          </cell>
          <cell r="P6430">
            <v>3297406</v>
          </cell>
          <cell r="T6430" t="str">
            <v>PRESENCIAL</v>
          </cell>
        </row>
        <row r="6431">
          <cell r="A6431" t="str">
            <v>CC</v>
          </cell>
          <cell r="C6431" t="str">
            <v>11296840763344658</v>
          </cell>
          <cell r="E6431" t="str">
            <v>YINA MARCELA</v>
          </cell>
          <cell r="F6431" t="str">
            <v>HERNANDEZ</v>
          </cell>
          <cell r="G6431" t="str">
            <v>FRANCO</v>
          </cell>
          <cell r="N6431" t="str">
            <v>SISTEMAS TELEINFORMÁTICOS</v>
          </cell>
          <cell r="P6431">
            <v>3344658</v>
          </cell>
          <cell r="T6431" t="str">
            <v>PRESENCIAL</v>
          </cell>
        </row>
        <row r="6432">
          <cell r="A6432" t="str">
            <v>CC</v>
          </cell>
          <cell r="C6432" t="str">
            <v>10010308703276936</v>
          </cell>
          <cell r="E6432" t="str">
            <v>LUISA FERNANDA</v>
          </cell>
          <cell r="F6432" t="str">
            <v>CARDENAS</v>
          </cell>
          <cell r="G6432" t="str">
            <v>CORCHO</v>
          </cell>
          <cell r="N6432" t="str">
            <v>COMERCIALIZACIÓN DE PRODUCTOS MASIVOS</v>
          </cell>
          <cell r="P6432">
            <v>3276936</v>
          </cell>
          <cell r="T6432" t="str">
            <v>PRESENCIAL</v>
          </cell>
        </row>
        <row r="6433">
          <cell r="A6433" t="str">
            <v>CC</v>
          </cell>
          <cell r="C6433" t="str">
            <v>10037340712829334</v>
          </cell>
          <cell r="E6433" t="str">
            <v>MARCO FIDEL</v>
          </cell>
          <cell r="F6433" t="str">
            <v>PACHECO</v>
          </cell>
          <cell r="G6433" t="str">
            <v>PAEZ</v>
          </cell>
          <cell r="N6433" t="str">
            <v>CONTABILIZACION DE OPERACIONES COMERCIALES Y FINANCIERAS.</v>
          </cell>
          <cell r="P6433">
            <v>2829334</v>
          </cell>
          <cell r="T6433" t="str">
            <v>PRESENCIAL</v>
          </cell>
        </row>
        <row r="6434">
          <cell r="A6434" t="str">
            <v>TI</v>
          </cell>
          <cell r="C6434" t="str">
            <v>10279572572842920</v>
          </cell>
          <cell r="E6434" t="str">
            <v>MICHELL</v>
          </cell>
          <cell r="F6434" t="str">
            <v>LEDESMA</v>
          </cell>
          <cell r="G6434" t="str">
            <v>MORALES</v>
          </cell>
          <cell r="N6434" t="str">
            <v>SISTEMAS.</v>
          </cell>
          <cell r="P6434">
            <v>2842920</v>
          </cell>
          <cell r="T6434" t="str">
            <v>PRESENCIAL</v>
          </cell>
        </row>
        <row r="6435">
          <cell r="A6435" t="str">
            <v>CC</v>
          </cell>
          <cell r="C6435" t="str">
            <v>10390936282818000</v>
          </cell>
          <cell r="E6435" t="str">
            <v>FABIAN JOSE</v>
          </cell>
          <cell r="F6435" t="str">
            <v>RIVERO</v>
          </cell>
          <cell r="G6435" t="str">
            <v>ALVARADO</v>
          </cell>
          <cell r="N6435" t="str">
            <v>CONSTRUCCIÓN DE EDIFICACIONES</v>
          </cell>
          <cell r="P6435">
            <v>2818000</v>
          </cell>
          <cell r="T6435" t="str">
            <v>PRESENCIAL</v>
          </cell>
        </row>
        <row r="6436">
          <cell r="A6436" t="str">
            <v>CC</v>
          </cell>
          <cell r="C6436" t="str">
            <v>10750901043396257</v>
          </cell>
          <cell r="E6436" t="str">
            <v>LUZ ESTELA</v>
          </cell>
          <cell r="F6436" t="str">
            <v>CABRERA</v>
          </cell>
          <cell r="G6436" t="str">
            <v>CUELLO</v>
          </cell>
          <cell r="N6436" t="str">
            <v>LABORES DE CAMPO EN CULTIVOS</v>
          </cell>
          <cell r="P6436">
            <v>3396257</v>
          </cell>
          <cell r="T6436" t="str">
            <v>PRESENCIAL</v>
          </cell>
        </row>
        <row r="6437">
          <cell r="A6437" t="str">
            <v>CC</v>
          </cell>
          <cell r="C6437" t="str">
            <v>10403790533396257</v>
          </cell>
          <cell r="E6437" t="str">
            <v>ANA LUISA</v>
          </cell>
          <cell r="F6437" t="str">
            <v>GALEANO</v>
          </cell>
          <cell r="G6437" t="str">
            <v>GELES</v>
          </cell>
          <cell r="N6437" t="str">
            <v>LABORES DE CAMPO EN CULTIVOS</v>
          </cell>
          <cell r="P6437">
            <v>3396257</v>
          </cell>
          <cell r="T6437" t="str">
            <v>PRESENCIAL</v>
          </cell>
        </row>
        <row r="6438">
          <cell r="A6438" t="str">
            <v>CC</v>
          </cell>
          <cell r="C6438" t="str">
            <v>10023950543335975</v>
          </cell>
          <cell r="E6438" t="str">
            <v>LAURA MILENA</v>
          </cell>
          <cell r="F6438" t="str">
            <v>POVEDA</v>
          </cell>
          <cell r="G6438" t="str">
            <v>RAMOS</v>
          </cell>
          <cell r="N6438" t="str">
            <v>PATRONAJE INDUSTRIAL DE PRENDAS DE VESTIR</v>
          </cell>
          <cell r="P6438">
            <v>3335975</v>
          </cell>
          <cell r="T6438" t="str">
            <v>VIRTUAL</v>
          </cell>
        </row>
        <row r="6439">
          <cell r="A6439" t="str">
            <v>CC</v>
          </cell>
          <cell r="C6439" t="str">
            <v>10455187493333651</v>
          </cell>
          <cell r="E6439" t="str">
            <v>JHON FREDY</v>
          </cell>
          <cell r="F6439" t="str">
            <v>MUÑOZ</v>
          </cell>
          <cell r="G6439" t="str">
            <v>CARO</v>
          </cell>
          <cell r="N6439" t="str">
            <v>MAMPOSTERIA.</v>
          </cell>
          <cell r="P6439">
            <v>3333651</v>
          </cell>
          <cell r="T6439" t="str">
            <v>PRESENCIAL</v>
          </cell>
        </row>
        <row r="6440">
          <cell r="A6440" t="str">
            <v>CC</v>
          </cell>
          <cell r="C6440" t="str">
            <v>10656739693336317</v>
          </cell>
          <cell r="E6440" t="str">
            <v>YORGELIS CAROLINA</v>
          </cell>
          <cell r="F6440" t="str">
            <v>GARCIA</v>
          </cell>
          <cell r="G6440" t="str">
            <v>CASTRO</v>
          </cell>
          <cell r="N6440" t="str">
            <v>ATENCION INTEGRAL AL CLIENTE</v>
          </cell>
          <cell r="P6440">
            <v>3336317</v>
          </cell>
          <cell r="T6440" t="str">
            <v>VIRTUAL</v>
          </cell>
        </row>
        <row r="6441">
          <cell r="A6441" t="str">
            <v>CC</v>
          </cell>
          <cell r="C6441" t="str">
            <v>11031159393320165</v>
          </cell>
          <cell r="E6441" t="str">
            <v>JOSE DAVID</v>
          </cell>
          <cell r="F6441" t="str">
            <v>BOHORQUEZ</v>
          </cell>
          <cell r="G6441" t="str">
            <v>RUIZ</v>
          </cell>
          <cell r="N6441" t="str">
            <v>CONSTRUCCION DE EDIFICACIONES</v>
          </cell>
          <cell r="P6441">
            <v>3320165</v>
          </cell>
          <cell r="T6441" t="str">
            <v>PRESENCIAL</v>
          </cell>
        </row>
        <row r="6442">
          <cell r="A6442" t="str">
            <v>CC</v>
          </cell>
          <cell r="C6442" t="str">
            <v>393191943337023</v>
          </cell>
          <cell r="E6442" t="str">
            <v>ELIS JOHANA</v>
          </cell>
          <cell r="F6442" t="str">
            <v>BARRERA</v>
          </cell>
          <cell r="G6442" t="str">
            <v>QUINTANA</v>
          </cell>
          <cell r="N6442" t="str">
            <v>PROMOTOR DE SALUD</v>
          </cell>
          <cell r="P6442">
            <v>3337023</v>
          </cell>
          <cell r="T6442" t="str">
            <v>PRESENCIAL</v>
          </cell>
        </row>
        <row r="6443">
          <cell r="A6443" t="str">
            <v>CC</v>
          </cell>
          <cell r="C6443" t="str">
            <v>717584013345956</v>
          </cell>
          <cell r="E6443" t="str">
            <v>JONAS</v>
          </cell>
          <cell r="F6443" t="str">
            <v>PEREZ</v>
          </cell>
          <cell r="G6443" t="str">
            <v>DAVID</v>
          </cell>
          <cell r="N6443" t="str">
            <v>PROMOTOR DE SALUD</v>
          </cell>
          <cell r="P6443">
            <v>3345956</v>
          </cell>
          <cell r="T6443" t="str">
            <v>PRESENCIAL</v>
          </cell>
        </row>
        <row r="6444">
          <cell r="A6444" t="str">
            <v>CC</v>
          </cell>
          <cell r="C6444" t="str">
            <v>247432713345956</v>
          </cell>
          <cell r="E6444" t="str">
            <v>YADY ELENA</v>
          </cell>
          <cell r="F6444" t="str">
            <v>ORTIZ</v>
          </cell>
          <cell r="G6444" t="str">
            <v>ALVAREZ</v>
          </cell>
          <cell r="N6444" t="str">
            <v>PROMOTOR DE SALUD</v>
          </cell>
          <cell r="P6444">
            <v>3345956</v>
          </cell>
          <cell r="T6444" t="str">
            <v>PRESENCIAL</v>
          </cell>
        </row>
        <row r="6445">
          <cell r="A6445" t="str">
            <v>CC</v>
          </cell>
          <cell r="C6445" t="str">
            <v>81720233329122</v>
          </cell>
          <cell r="E6445" t="str">
            <v>JOSE SANTIAGO</v>
          </cell>
          <cell r="F6445" t="str">
            <v>NARVAEZ</v>
          </cell>
          <cell r="G6445" t="str">
            <v>OSPINO</v>
          </cell>
          <cell r="N6445" t="str">
            <v>ELABORACION DE PRODUCTOS ALIMENTICIOS.</v>
          </cell>
          <cell r="P6445">
            <v>3329122</v>
          </cell>
          <cell r="T6445" t="str">
            <v>PRESENCIAL</v>
          </cell>
        </row>
        <row r="6446">
          <cell r="A6446" t="str">
            <v>CC</v>
          </cell>
          <cell r="C6446" t="str">
            <v>10076367882775399</v>
          </cell>
          <cell r="E6446" t="str">
            <v>ISAAC DE JESUS</v>
          </cell>
          <cell r="F6446" t="str">
            <v>BRAVO</v>
          </cell>
          <cell r="G6446" t="str">
            <v>ESPITIA</v>
          </cell>
          <cell r="N6446" t="str">
            <v>EJECUCION DE PROGRAMAS DEPORTIVOS.</v>
          </cell>
          <cell r="P6446">
            <v>2775399</v>
          </cell>
          <cell r="T6446" t="str">
            <v>PRESENCIAL</v>
          </cell>
        </row>
        <row r="6447">
          <cell r="A6447" t="str">
            <v>CC</v>
          </cell>
          <cell r="C6447" t="str">
            <v>10390871593297406</v>
          </cell>
          <cell r="E6447" t="str">
            <v>YONAIDIS</v>
          </cell>
          <cell r="F6447" t="str">
            <v>CONDE</v>
          </cell>
          <cell r="G6447" t="str">
            <v>LANS</v>
          </cell>
          <cell r="N6447" t="str">
            <v>SISTEMAS TELEINFORMÁTICOS</v>
          </cell>
          <cell r="P6447">
            <v>3297406</v>
          </cell>
          <cell r="T6447" t="str">
            <v>PRESENCIAL</v>
          </cell>
        </row>
        <row r="6448">
          <cell r="A6448" t="str">
            <v>CC</v>
          </cell>
          <cell r="C6448" t="str">
            <v>10015972613297406</v>
          </cell>
          <cell r="E6448" t="str">
            <v>ELIAS</v>
          </cell>
          <cell r="F6448" t="str">
            <v>LOZANO</v>
          </cell>
          <cell r="G6448" t="str">
            <v>LOZANO</v>
          </cell>
          <cell r="N6448" t="str">
            <v>SISTEMAS TELEINFORMÁTICOS</v>
          </cell>
          <cell r="P6448">
            <v>3297406</v>
          </cell>
          <cell r="T6448" t="str">
            <v>PRESENCIAL</v>
          </cell>
        </row>
        <row r="6449">
          <cell r="A6449" t="str">
            <v>CC</v>
          </cell>
          <cell r="C6449" t="str">
            <v>12147456643335649</v>
          </cell>
          <cell r="E6449" t="str">
            <v>JUAN CAMILO</v>
          </cell>
          <cell r="F6449" t="str">
            <v>CORDOBA</v>
          </cell>
          <cell r="N6449" t="str">
            <v>SISTEMAS TELEINFORMÁTICOS</v>
          </cell>
          <cell r="P6449">
            <v>3335649</v>
          </cell>
          <cell r="T6449" t="str">
            <v>VIRTUAL</v>
          </cell>
        </row>
        <row r="6450">
          <cell r="A6450" t="str">
            <v>CC</v>
          </cell>
          <cell r="C6450" t="str">
            <v>10009315263335649</v>
          </cell>
          <cell r="E6450" t="str">
            <v>HEIDER SEBASTIAN</v>
          </cell>
          <cell r="F6450" t="str">
            <v>CHALA</v>
          </cell>
          <cell r="G6450" t="str">
            <v>MISE</v>
          </cell>
          <cell r="N6450" t="str">
            <v>SISTEMAS TELEINFORMÁTICOS</v>
          </cell>
          <cell r="P6450">
            <v>3335649</v>
          </cell>
          <cell r="T6450" t="str">
            <v>VIRTUAL</v>
          </cell>
        </row>
        <row r="6451">
          <cell r="A6451" t="str">
            <v>CC</v>
          </cell>
          <cell r="C6451" t="str">
            <v>10750905383235679</v>
          </cell>
          <cell r="E6451" t="str">
            <v>WILLIAM DE JESÚS</v>
          </cell>
          <cell r="F6451" t="str">
            <v>TANGARIFE</v>
          </cell>
          <cell r="G6451" t="str">
            <v>GONZÁLEZ</v>
          </cell>
          <cell r="N6451" t="str">
            <v>COCINA</v>
          </cell>
          <cell r="P6451">
            <v>3235679</v>
          </cell>
          <cell r="T6451" t="str">
            <v>PRESENCIAL</v>
          </cell>
        </row>
        <row r="6452">
          <cell r="A6452" t="str">
            <v>CC</v>
          </cell>
          <cell r="C6452" t="str">
            <v>10279491303235576</v>
          </cell>
          <cell r="E6452" t="str">
            <v>MICHEL ALEJANDRA</v>
          </cell>
          <cell r="F6452" t="str">
            <v>LOZANO</v>
          </cell>
          <cell r="G6452" t="str">
            <v>HOYOS</v>
          </cell>
          <cell r="N6452" t="str">
            <v>OPERACIONES DE COMERCIO EXTERIOR</v>
          </cell>
          <cell r="P6452">
            <v>3235576</v>
          </cell>
          <cell r="T6452" t="str">
            <v>PRESENCIAL</v>
          </cell>
        </row>
        <row r="6453">
          <cell r="A6453" t="str">
            <v>CC</v>
          </cell>
          <cell r="C6453" t="str">
            <v>81107662822838</v>
          </cell>
          <cell r="E6453" t="str">
            <v>FRANCISCO</v>
          </cell>
          <cell r="F6453" t="str">
            <v>CARRASCAL</v>
          </cell>
          <cell r="G6453" t="str">
            <v>MALDONADO</v>
          </cell>
          <cell r="N6453" t="str">
            <v>CARPINTERIA.</v>
          </cell>
          <cell r="P6453">
            <v>2822838</v>
          </cell>
          <cell r="T6453" t="str">
            <v>PRESENCIAL</v>
          </cell>
        </row>
        <row r="6454">
          <cell r="A6454" t="str">
            <v>CC</v>
          </cell>
          <cell r="C6454" t="str">
            <v>10002905193336289</v>
          </cell>
          <cell r="E6454" t="str">
            <v>LAURA</v>
          </cell>
          <cell r="F6454" t="str">
            <v>GOMEZ</v>
          </cell>
          <cell r="G6454" t="str">
            <v>MINOTA</v>
          </cell>
          <cell r="N6454" t="str">
            <v>ASESORIA COMERCIAL</v>
          </cell>
          <cell r="P6454">
            <v>3336289</v>
          </cell>
          <cell r="T6454" t="str">
            <v>VIRTUAL</v>
          </cell>
        </row>
        <row r="6455">
          <cell r="A6455" t="str">
            <v>CC</v>
          </cell>
          <cell r="C6455" t="str">
            <v>11930464302850315</v>
          </cell>
          <cell r="E6455" t="str">
            <v>YARI GILARI</v>
          </cell>
          <cell r="F6455" t="str">
            <v>CASTAÑEDA</v>
          </cell>
          <cell r="G6455" t="str">
            <v>BALLESTERO</v>
          </cell>
          <cell r="N6455" t="str">
            <v>PRODUCCION AGROPECUARIA</v>
          </cell>
          <cell r="P6455">
            <v>2850315</v>
          </cell>
          <cell r="T6455" t="str">
            <v>PRESENCIAL</v>
          </cell>
        </row>
        <row r="6456">
          <cell r="A6456" t="str">
            <v>CC</v>
          </cell>
          <cell r="C6456" t="str">
            <v>10407600263396257</v>
          </cell>
          <cell r="E6456" t="str">
            <v>RONALDO ANDRES</v>
          </cell>
          <cell r="F6456" t="str">
            <v>CORDOBA</v>
          </cell>
          <cell r="G6456" t="str">
            <v>CUESTA</v>
          </cell>
          <cell r="N6456" t="str">
            <v>LABORES DE CAMPO EN CULTIVOS</v>
          </cell>
          <cell r="P6456">
            <v>3396257</v>
          </cell>
          <cell r="T6456" t="str">
            <v>PRESENCIAL</v>
          </cell>
        </row>
        <row r="6457">
          <cell r="A6457" t="str">
            <v>TI</v>
          </cell>
          <cell r="C6457" t="str">
            <v>10390965253344650</v>
          </cell>
          <cell r="E6457" t="str">
            <v>YAJAIRA</v>
          </cell>
          <cell r="F6457" t="str">
            <v>POLO</v>
          </cell>
          <cell r="G6457" t="str">
            <v>ARIZA</v>
          </cell>
          <cell r="N6457" t="str">
            <v>PRODUCCION AGROPECUARIA</v>
          </cell>
          <cell r="P6457">
            <v>3344650</v>
          </cell>
          <cell r="T6457" t="str">
            <v>PRESENCIAL</v>
          </cell>
        </row>
        <row r="6458">
          <cell r="A6458" t="str">
            <v>TI</v>
          </cell>
          <cell r="C6458" t="str">
            <v>10390891673344650</v>
          </cell>
          <cell r="E6458" t="str">
            <v>MARIA ALEJANDRA</v>
          </cell>
          <cell r="F6458" t="str">
            <v>MORELO</v>
          </cell>
          <cell r="G6458" t="str">
            <v>HERNANDEZ</v>
          </cell>
          <cell r="N6458" t="str">
            <v>PRODUCCION AGROPECUARIA</v>
          </cell>
          <cell r="P6458">
            <v>3344650</v>
          </cell>
          <cell r="T6458" t="str">
            <v>PRESENCIAL</v>
          </cell>
        </row>
        <row r="6459">
          <cell r="A6459" t="str">
            <v>CC</v>
          </cell>
          <cell r="C6459" t="str">
            <v>10387980223291120</v>
          </cell>
          <cell r="E6459" t="str">
            <v>VERONICA MARCELA</v>
          </cell>
          <cell r="F6459" t="str">
            <v>OSPINO</v>
          </cell>
          <cell r="G6459" t="str">
            <v>GONZALEZ</v>
          </cell>
          <cell r="N6459" t="str">
            <v>PRODUCCION AGROPECUARIA</v>
          </cell>
          <cell r="P6459">
            <v>3291120</v>
          </cell>
          <cell r="T6459" t="str">
            <v>PRESENCIAL</v>
          </cell>
        </row>
        <row r="6460">
          <cell r="A6460" t="str">
            <v>CC</v>
          </cell>
          <cell r="C6460" t="str">
            <v>10073586683348566</v>
          </cell>
          <cell r="E6460" t="str">
            <v>LUIS EDUARDO</v>
          </cell>
          <cell r="F6460" t="str">
            <v>DOMICO</v>
          </cell>
          <cell r="G6460" t="str">
            <v>DOMICO</v>
          </cell>
          <cell r="N6460" t="str">
            <v>CONSERVACION DE RECURSOS NATURALES</v>
          </cell>
          <cell r="P6460">
            <v>3348566</v>
          </cell>
          <cell r="T6460" t="str">
            <v>PRESENCIAL</v>
          </cell>
        </row>
        <row r="6461">
          <cell r="A6461" t="str">
            <v>CC</v>
          </cell>
          <cell r="C6461" t="str">
            <v>10455174423333651</v>
          </cell>
          <cell r="E6461" t="str">
            <v>VIVIANA</v>
          </cell>
          <cell r="F6461" t="str">
            <v>AVENDAÑO</v>
          </cell>
          <cell r="G6461" t="str">
            <v>URANGO</v>
          </cell>
          <cell r="N6461" t="str">
            <v>MAMPOSTERIA.</v>
          </cell>
          <cell r="P6461">
            <v>3333651</v>
          </cell>
          <cell r="T6461" t="str">
            <v>PRESENCIAL</v>
          </cell>
        </row>
        <row r="6462">
          <cell r="A6462" t="str">
            <v>CC</v>
          </cell>
          <cell r="C6462" t="str">
            <v>531527593336316</v>
          </cell>
          <cell r="E6462" t="str">
            <v>LORENA MARITZA</v>
          </cell>
          <cell r="F6462" t="str">
            <v>CASAS</v>
          </cell>
          <cell r="N6462" t="str">
            <v>ATENCION INTEGRAL AL CLIENTE</v>
          </cell>
          <cell r="P6462">
            <v>3336316</v>
          </cell>
          <cell r="T6462" t="str">
            <v>VIRTUAL</v>
          </cell>
        </row>
        <row r="6463">
          <cell r="A6463" t="str">
            <v>CC</v>
          </cell>
          <cell r="C6463" t="str">
            <v>10075369523336316</v>
          </cell>
          <cell r="E6463" t="str">
            <v>IVAN DAVID</v>
          </cell>
          <cell r="F6463" t="str">
            <v>MENDOZA</v>
          </cell>
          <cell r="G6463" t="str">
            <v>GOMEZ</v>
          </cell>
          <cell r="N6463" t="str">
            <v>ATENCION INTEGRAL AL CLIENTE</v>
          </cell>
          <cell r="P6463">
            <v>3336316</v>
          </cell>
          <cell r="T6463" t="str">
            <v>VIRTUAL</v>
          </cell>
        </row>
        <row r="6464">
          <cell r="A6464" t="str">
            <v>CC</v>
          </cell>
          <cell r="C6464" t="str">
            <v>10987599623336316</v>
          </cell>
          <cell r="E6464" t="str">
            <v>MARLYN ZULAY</v>
          </cell>
          <cell r="F6464" t="str">
            <v>CALDERON</v>
          </cell>
          <cell r="G6464" t="str">
            <v>GALINDO</v>
          </cell>
          <cell r="N6464" t="str">
            <v>ATENCION INTEGRAL AL CLIENTE</v>
          </cell>
          <cell r="P6464">
            <v>3336316</v>
          </cell>
          <cell r="T6464" t="str">
            <v>VIRTUAL</v>
          </cell>
        </row>
        <row r="6465">
          <cell r="A6465" t="str">
            <v>CC</v>
          </cell>
          <cell r="C6465" t="str">
            <v>731970363305608</v>
          </cell>
          <cell r="E6465" t="str">
            <v>MELQUIN ENRIQUE</v>
          </cell>
          <cell r="F6465" t="str">
            <v>MORELO</v>
          </cell>
          <cell r="G6465" t="str">
            <v>HERNANDEZ</v>
          </cell>
          <cell r="N6465" t="str">
            <v>CONSTRUCCION DE EDIFICACIONES</v>
          </cell>
          <cell r="P6465">
            <v>3305608</v>
          </cell>
          <cell r="T6465" t="str">
            <v>PRESENCIAL</v>
          </cell>
        </row>
        <row r="6466">
          <cell r="A6466" t="str">
            <v>TI</v>
          </cell>
          <cell r="C6466" t="str">
            <v>10465296843276945</v>
          </cell>
          <cell r="E6466" t="str">
            <v>YESICA</v>
          </cell>
          <cell r="F6466" t="str">
            <v>PANTOJA</v>
          </cell>
          <cell r="G6466" t="str">
            <v>NISPERUZA</v>
          </cell>
          <cell r="N6466" t="str">
            <v>CONSTRUCCION DE EDIFICACIONES</v>
          </cell>
          <cell r="P6466">
            <v>3276945</v>
          </cell>
          <cell r="T6466" t="str">
            <v>PRESENCIAL</v>
          </cell>
        </row>
        <row r="6467">
          <cell r="A6467" t="str">
            <v>CC</v>
          </cell>
          <cell r="C6467" t="str">
            <v>10356418513276945</v>
          </cell>
          <cell r="E6467" t="str">
            <v>ESTEVEN</v>
          </cell>
          <cell r="F6467" t="str">
            <v>MARTINEZ</v>
          </cell>
          <cell r="G6467" t="str">
            <v>VELASQUEZ</v>
          </cell>
          <cell r="N6467" t="str">
            <v>CONSTRUCCION DE EDIFICACIONES</v>
          </cell>
          <cell r="P6467">
            <v>3276945</v>
          </cell>
          <cell r="T6467" t="str">
            <v>PRESENCIAL</v>
          </cell>
        </row>
        <row r="6468">
          <cell r="A6468" t="str">
            <v>CC</v>
          </cell>
          <cell r="C6468" t="str">
            <v>322039173346819</v>
          </cell>
          <cell r="E6468" t="str">
            <v>ADY LUZ</v>
          </cell>
          <cell r="F6468" t="str">
            <v>HERNANDEZ</v>
          </cell>
          <cell r="G6468" t="str">
            <v>PALLARES</v>
          </cell>
          <cell r="N6468" t="str">
            <v>PROMOTOR DE SALUD</v>
          </cell>
          <cell r="P6468">
            <v>3346819</v>
          </cell>
          <cell r="T6468" t="str">
            <v>PRESENCIAL</v>
          </cell>
        </row>
        <row r="6469">
          <cell r="A6469" t="str">
            <v>CC</v>
          </cell>
          <cell r="C6469" t="str">
            <v>10390935333346819</v>
          </cell>
          <cell r="E6469" t="str">
            <v>ERIKA JOHANA</v>
          </cell>
          <cell r="F6469" t="str">
            <v>RAMOS</v>
          </cell>
          <cell r="G6469" t="str">
            <v>AGAMEZ</v>
          </cell>
          <cell r="N6469" t="str">
            <v>PROMOTOR DE SALUD</v>
          </cell>
          <cell r="P6469">
            <v>3346819</v>
          </cell>
          <cell r="T6469" t="str">
            <v>PRESENCIAL</v>
          </cell>
        </row>
        <row r="6470">
          <cell r="A6470" t="str">
            <v>CC</v>
          </cell>
          <cell r="C6470" t="str">
            <v>11935938363345953</v>
          </cell>
          <cell r="E6470" t="str">
            <v>ARGELIA</v>
          </cell>
          <cell r="F6470" t="str">
            <v>BAILARIN</v>
          </cell>
          <cell r="G6470" t="str">
            <v>BAILARIN</v>
          </cell>
          <cell r="N6470" t="str">
            <v>PROMOTOR DE SALUD</v>
          </cell>
          <cell r="P6470">
            <v>3345953</v>
          </cell>
          <cell r="T6470" t="str">
            <v>PRESENCIAL</v>
          </cell>
        </row>
        <row r="6471">
          <cell r="A6471" t="str">
            <v>CC</v>
          </cell>
          <cell r="C6471" t="str">
            <v>10011533233345956</v>
          </cell>
          <cell r="E6471" t="str">
            <v>NATALIA</v>
          </cell>
          <cell r="F6471" t="str">
            <v>PALACIOS</v>
          </cell>
          <cell r="G6471" t="str">
            <v>BLANDON</v>
          </cell>
          <cell r="N6471" t="str">
            <v>PROMOTOR DE SALUD</v>
          </cell>
          <cell r="P6471">
            <v>3345956</v>
          </cell>
          <cell r="T6471" t="str">
            <v>PRESENCIAL</v>
          </cell>
        </row>
        <row r="6472">
          <cell r="A6472" t="str">
            <v>CC</v>
          </cell>
          <cell r="C6472" t="str">
            <v>10171817603335644</v>
          </cell>
          <cell r="E6472" t="str">
            <v>GLORIA STEPHANIE</v>
          </cell>
          <cell r="F6472" t="str">
            <v>LONDOÑO</v>
          </cell>
          <cell r="G6472" t="str">
            <v>CARDONA</v>
          </cell>
          <cell r="N6472" t="str">
            <v>VENTA DE PRODUCTOS EN LINEA</v>
          </cell>
          <cell r="P6472">
            <v>3335644</v>
          </cell>
          <cell r="T6472" t="str">
            <v>VIRTUAL</v>
          </cell>
        </row>
        <row r="6473">
          <cell r="A6473" t="str">
            <v>CC</v>
          </cell>
          <cell r="C6473" t="str">
            <v>10824049173344658</v>
          </cell>
          <cell r="E6473" t="str">
            <v>NICHOLL JANETH</v>
          </cell>
          <cell r="F6473" t="str">
            <v>ARIZA</v>
          </cell>
          <cell r="G6473" t="str">
            <v>MONTENEGRO</v>
          </cell>
          <cell r="N6473" t="str">
            <v>SISTEMAS TELEINFORMÁTICOS</v>
          </cell>
          <cell r="P6473">
            <v>3344658</v>
          </cell>
          <cell r="T6473" t="str">
            <v>PRESENCIAL</v>
          </cell>
        </row>
        <row r="6474">
          <cell r="A6474" t="str">
            <v>CC</v>
          </cell>
          <cell r="C6474" t="str">
            <v>10015036263235652</v>
          </cell>
          <cell r="E6474" t="str">
            <v>ANA SAUDITH</v>
          </cell>
          <cell r="F6474" t="str">
            <v>HERNANDEZ</v>
          </cell>
          <cell r="G6474" t="str">
            <v>HERNANDEZ</v>
          </cell>
          <cell r="N6474" t="str">
            <v>ASISTENCIA EN ORGANIZACION DE ARCHIVOS .</v>
          </cell>
          <cell r="P6474">
            <v>3235652</v>
          </cell>
          <cell r="T6474" t="str">
            <v>PRESENCIAL</v>
          </cell>
        </row>
        <row r="6475">
          <cell r="A6475" t="str">
            <v>CC</v>
          </cell>
          <cell r="C6475" t="str">
            <v>10154197313235652</v>
          </cell>
          <cell r="E6475" t="str">
            <v>SHIRLEY</v>
          </cell>
          <cell r="F6475" t="str">
            <v>VILLALOBOS</v>
          </cell>
          <cell r="G6475" t="str">
            <v>WILCHES</v>
          </cell>
          <cell r="N6475" t="str">
            <v>ASISTENCIA EN ORGANIZACION DE ARCHIVOS .</v>
          </cell>
          <cell r="P6475">
            <v>3235652</v>
          </cell>
          <cell r="T6475" t="str">
            <v>PRESENCIAL</v>
          </cell>
        </row>
        <row r="6476">
          <cell r="A6476" t="str">
            <v>CC</v>
          </cell>
          <cell r="C6476" t="str">
            <v>83236602822838</v>
          </cell>
          <cell r="E6476" t="str">
            <v>MARIO</v>
          </cell>
          <cell r="F6476" t="str">
            <v>PEDROZA</v>
          </cell>
          <cell r="G6476" t="str">
            <v>PEREA</v>
          </cell>
          <cell r="N6476" t="str">
            <v>CARPINTERIA.</v>
          </cell>
          <cell r="P6476">
            <v>2822838</v>
          </cell>
          <cell r="T6476" t="str">
            <v>PRESENCIAL</v>
          </cell>
        </row>
        <row r="6477">
          <cell r="A6477" t="str">
            <v>CC</v>
          </cell>
          <cell r="C6477" t="str">
            <v>10819113113336289</v>
          </cell>
          <cell r="E6477" t="str">
            <v>ADRIANA LUCIA</v>
          </cell>
          <cell r="F6477" t="str">
            <v>CABEZA</v>
          </cell>
          <cell r="G6477" t="str">
            <v>SEQUEDA</v>
          </cell>
          <cell r="N6477" t="str">
            <v>ASESORIA COMERCIAL</v>
          </cell>
          <cell r="P6477">
            <v>3336289</v>
          </cell>
          <cell r="T6477" t="str">
            <v>VIRTUAL</v>
          </cell>
        </row>
        <row r="6478">
          <cell r="A6478" t="str">
            <v>CC</v>
          </cell>
          <cell r="C6478" t="str">
            <v>10279559753265724</v>
          </cell>
          <cell r="E6478" t="str">
            <v>DAVID SANTIAGO</v>
          </cell>
          <cell r="F6478" t="str">
            <v>MORALES</v>
          </cell>
          <cell r="G6478" t="str">
            <v>SANCHEZ</v>
          </cell>
          <cell r="N6478" t="str">
            <v>MANTENIMIENTO DE EQUIPOS DE AIRE ACONDICIONADO Y REFRIGERACION</v>
          </cell>
          <cell r="P6478">
            <v>3265724</v>
          </cell>
          <cell r="T6478" t="str">
            <v>PRESENCIAL</v>
          </cell>
        </row>
        <row r="6479">
          <cell r="A6479" t="str">
            <v>CC</v>
          </cell>
          <cell r="C6479" t="str">
            <v>10454944983291124</v>
          </cell>
          <cell r="E6479" t="str">
            <v>KEINER DARIO</v>
          </cell>
          <cell r="F6479" t="str">
            <v>MORELO</v>
          </cell>
          <cell r="G6479" t="str">
            <v>GUERRA</v>
          </cell>
          <cell r="N6479" t="str">
            <v>MANTENIMIENTO DE EQUIPOS DE AIRE ACONDICIONADO Y REFRIGERACION</v>
          </cell>
          <cell r="P6479">
            <v>3291124</v>
          </cell>
          <cell r="T6479" t="str">
            <v>PRESENCIAL</v>
          </cell>
        </row>
        <row r="6480">
          <cell r="A6480" t="str">
            <v>CC</v>
          </cell>
          <cell r="C6480" t="str">
            <v>11514375583276935</v>
          </cell>
          <cell r="E6480" t="str">
            <v>HENA VANESA</v>
          </cell>
          <cell r="F6480" t="str">
            <v>ARGUMEDO</v>
          </cell>
          <cell r="G6480" t="str">
            <v>TRIANA</v>
          </cell>
          <cell r="N6480" t="str">
            <v>COMERCIALIZACIÓN DE PRODUCTOS MASIVOS</v>
          </cell>
          <cell r="P6480">
            <v>3276935</v>
          </cell>
          <cell r="T6480" t="str">
            <v>PRESENCIAL</v>
          </cell>
        </row>
        <row r="6481">
          <cell r="A6481" t="str">
            <v>CC</v>
          </cell>
          <cell r="C6481" t="str">
            <v>10115910272826343</v>
          </cell>
          <cell r="E6481" t="str">
            <v>ANDRES</v>
          </cell>
          <cell r="F6481" t="str">
            <v>RESTREPO</v>
          </cell>
          <cell r="G6481" t="str">
            <v>TORRES</v>
          </cell>
          <cell r="N6481" t="str">
            <v>SISTEMAS.</v>
          </cell>
          <cell r="P6481">
            <v>2826343</v>
          </cell>
          <cell r="T6481" t="str">
            <v>PRESENCIAL</v>
          </cell>
        </row>
        <row r="6482">
          <cell r="A6482" t="str">
            <v>TI</v>
          </cell>
          <cell r="C6482" t="str">
            <v>10403512332850315</v>
          </cell>
          <cell r="E6482" t="str">
            <v>LOREN SOFIA</v>
          </cell>
          <cell r="F6482" t="str">
            <v>HERNANDEZ</v>
          </cell>
          <cell r="G6482" t="str">
            <v>RAMIRES</v>
          </cell>
          <cell r="N6482" t="str">
            <v>PRODUCCION AGROPECUARIA</v>
          </cell>
          <cell r="P6482">
            <v>2850315</v>
          </cell>
          <cell r="T6482" t="str">
            <v>PRESENCIAL</v>
          </cell>
        </row>
        <row r="6483">
          <cell r="A6483" t="str">
            <v>CC</v>
          </cell>
          <cell r="C6483" t="str">
            <v>10279455222842920</v>
          </cell>
          <cell r="E6483" t="str">
            <v>DANIELA PAOLA</v>
          </cell>
          <cell r="F6483" t="str">
            <v>OCHOA</v>
          </cell>
          <cell r="G6483" t="str">
            <v>BLANQUICET</v>
          </cell>
          <cell r="N6483" t="str">
            <v>SISTEMAS.</v>
          </cell>
          <cell r="P6483">
            <v>2842920</v>
          </cell>
          <cell r="T6483" t="str">
            <v>PRESENCIAL</v>
          </cell>
        </row>
        <row r="6484">
          <cell r="A6484" t="str">
            <v>TI</v>
          </cell>
          <cell r="C6484" t="str">
            <v>10455037782842920</v>
          </cell>
          <cell r="E6484" t="str">
            <v>YILIANA ANDREA</v>
          </cell>
          <cell r="F6484" t="str">
            <v>HERNANDEZ</v>
          </cell>
          <cell r="G6484" t="str">
            <v>GARCIA</v>
          </cell>
          <cell r="N6484" t="str">
            <v>SISTEMAS.</v>
          </cell>
          <cell r="P6484">
            <v>2842920</v>
          </cell>
          <cell r="T6484" t="str">
            <v>PRESENCIAL</v>
          </cell>
        </row>
        <row r="6485">
          <cell r="A6485" t="str">
            <v>CC</v>
          </cell>
          <cell r="C6485" t="str">
            <v>10455226953235679</v>
          </cell>
          <cell r="E6485" t="str">
            <v>LEIDYS JAHISURYS</v>
          </cell>
          <cell r="F6485" t="str">
            <v>ROVIRA</v>
          </cell>
          <cell r="G6485" t="str">
            <v>MARTINEZ</v>
          </cell>
          <cell r="N6485" t="str">
            <v>COCINA</v>
          </cell>
          <cell r="P6485">
            <v>3235679</v>
          </cell>
          <cell r="T6485" t="str">
            <v>PRESENCIAL</v>
          </cell>
        </row>
        <row r="6486">
          <cell r="A6486" t="str">
            <v>CC</v>
          </cell>
          <cell r="C6486" t="str">
            <v>712505963333652</v>
          </cell>
          <cell r="E6486" t="str">
            <v>RIGOBERTO</v>
          </cell>
          <cell r="F6486" t="str">
            <v>VILLA</v>
          </cell>
          <cell r="N6486" t="str">
            <v>INSTALACIONES PARA SUMINISTRO DE GAS COMBUSTIBLE EN EDIFICACIONES RESIDENCIALES Y COMERCIALES.</v>
          </cell>
          <cell r="P6486">
            <v>3333652</v>
          </cell>
          <cell r="T6486" t="str">
            <v>PRESENCIAL</v>
          </cell>
        </row>
        <row r="6487">
          <cell r="A6487" t="str">
            <v>CC</v>
          </cell>
          <cell r="C6487" t="str">
            <v>10436045413335975</v>
          </cell>
          <cell r="E6487" t="str">
            <v>MARIA DEL CARMEN</v>
          </cell>
          <cell r="F6487" t="str">
            <v>CASTRO</v>
          </cell>
          <cell r="G6487" t="str">
            <v>ARAGON</v>
          </cell>
          <cell r="N6487" t="str">
            <v>PATRONAJE INDUSTRIAL DE PRENDAS DE VESTIR</v>
          </cell>
          <cell r="P6487">
            <v>3335975</v>
          </cell>
          <cell r="T6487" t="str">
            <v>VIRTUAL</v>
          </cell>
        </row>
        <row r="6488">
          <cell r="A6488" t="str">
            <v>CC</v>
          </cell>
          <cell r="C6488" t="str">
            <v>419486302626913</v>
          </cell>
          <cell r="E6488" t="str">
            <v>MAIBEL</v>
          </cell>
          <cell r="F6488" t="str">
            <v>BEJARANO</v>
          </cell>
          <cell r="G6488" t="str">
            <v>ARIAS</v>
          </cell>
          <cell r="N6488" t="str">
            <v>DESARROLLO DE COLECCIONES PARA LA INDUSTRIA DE LA MODA.</v>
          </cell>
          <cell r="P6488">
            <v>2626913</v>
          </cell>
          <cell r="T6488" t="str">
            <v>VIRTUAL</v>
          </cell>
        </row>
        <row r="6489">
          <cell r="A6489" t="str">
            <v>CC</v>
          </cell>
          <cell r="C6489" t="str">
            <v>10007241133336316</v>
          </cell>
          <cell r="E6489" t="str">
            <v>HEIDY GERALDINE</v>
          </cell>
          <cell r="F6489" t="str">
            <v>MUÑOZ</v>
          </cell>
          <cell r="G6489" t="str">
            <v>GONZALEZ</v>
          </cell>
          <cell r="N6489" t="str">
            <v>ATENCION INTEGRAL AL CLIENTE</v>
          </cell>
          <cell r="P6489">
            <v>3336316</v>
          </cell>
          <cell r="T6489" t="str">
            <v>VIRTUAL</v>
          </cell>
        </row>
        <row r="6490">
          <cell r="A6490" t="str">
            <v>CC</v>
          </cell>
          <cell r="C6490" t="str">
            <v>12352497483336316</v>
          </cell>
          <cell r="E6490" t="str">
            <v>JEIMI CAROLINA</v>
          </cell>
          <cell r="F6490" t="str">
            <v>PADILLA</v>
          </cell>
          <cell r="G6490" t="str">
            <v>SANCHEZ</v>
          </cell>
          <cell r="N6490" t="str">
            <v>ATENCION INTEGRAL AL CLIENTE</v>
          </cell>
          <cell r="P6490">
            <v>3336316</v>
          </cell>
          <cell r="T6490" t="str">
            <v>VIRTUAL</v>
          </cell>
        </row>
        <row r="6491">
          <cell r="A6491" t="str">
            <v>CC</v>
          </cell>
          <cell r="C6491" t="str">
            <v>10020593543336317</v>
          </cell>
          <cell r="E6491" t="str">
            <v>CAMILA ROSA</v>
          </cell>
          <cell r="F6491" t="str">
            <v>PUPO</v>
          </cell>
          <cell r="G6491" t="str">
            <v>PRINS</v>
          </cell>
          <cell r="N6491" t="str">
            <v>ATENCION INTEGRAL AL CLIENTE</v>
          </cell>
          <cell r="P6491">
            <v>3336317</v>
          </cell>
          <cell r="T6491" t="str">
            <v>VIRTUAL</v>
          </cell>
        </row>
        <row r="6492">
          <cell r="A6492" t="str">
            <v>CC</v>
          </cell>
          <cell r="C6492" t="str">
            <v>10071312823305608</v>
          </cell>
          <cell r="E6492" t="str">
            <v>FADER ANDRES</v>
          </cell>
          <cell r="F6492" t="str">
            <v>PALMA</v>
          </cell>
          <cell r="G6492" t="str">
            <v>BEJARANO</v>
          </cell>
          <cell r="N6492" t="str">
            <v>CONSTRUCCION DE EDIFICACIONES</v>
          </cell>
          <cell r="P6492">
            <v>3305608</v>
          </cell>
          <cell r="T6492" t="str">
            <v>PRESENCIAL</v>
          </cell>
        </row>
        <row r="6493">
          <cell r="A6493" t="str">
            <v>CC</v>
          </cell>
          <cell r="C6493" t="str">
            <v>10390890293346819</v>
          </cell>
          <cell r="E6493" t="str">
            <v>PETRONA MARIA</v>
          </cell>
          <cell r="F6493" t="str">
            <v>MEDINA</v>
          </cell>
          <cell r="G6493" t="str">
            <v>JIMENEZ</v>
          </cell>
          <cell r="N6493" t="str">
            <v>PROMOTOR DE SALUD</v>
          </cell>
          <cell r="P6493">
            <v>3346819</v>
          </cell>
          <cell r="T6493" t="str">
            <v>PRESENCIAL</v>
          </cell>
        </row>
        <row r="6494">
          <cell r="A6494" t="str">
            <v>CC</v>
          </cell>
          <cell r="C6494" t="str">
            <v>10333675223306405</v>
          </cell>
          <cell r="E6494" t="str">
            <v>MARIA DEL CARMEN</v>
          </cell>
          <cell r="F6494" t="str">
            <v>MERCADO</v>
          </cell>
          <cell r="G6494" t="str">
            <v>PASTRANA</v>
          </cell>
          <cell r="N6494" t="str">
            <v>SERVICIO DE RECEPCION HOTELERA</v>
          </cell>
          <cell r="P6494">
            <v>3306405</v>
          </cell>
          <cell r="T6494" t="str">
            <v>PRESENCIAL</v>
          </cell>
        </row>
        <row r="6495">
          <cell r="A6495" t="str">
            <v>CC</v>
          </cell>
          <cell r="C6495" t="str">
            <v>10071316782819484</v>
          </cell>
          <cell r="E6495" t="str">
            <v>RUBEN DARIO</v>
          </cell>
          <cell r="F6495" t="str">
            <v>TAPIA</v>
          </cell>
          <cell r="G6495" t="str">
            <v>BERTEL</v>
          </cell>
          <cell r="N6495" t="str">
            <v>EJECUCION DE PROGRAMAS DEPORTIVOS.</v>
          </cell>
          <cell r="P6495">
            <v>2819484</v>
          </cell>
          <cell r="T6495" t="str">
            <v>PRESENCIAL</v>
          </cell>
        </row>
        <row r="6496">
          <cell r="A6496" t="str">
            <v>CC</v>
          </cell>
          <cell r="C6496" t="str">
            <v>11935353592819484</v>
          </cell>
          <cell r="E6496" t="str">
            <v>OSNEIDER</v>
          </cell>
          <cell r="F6496" t="str">
            <v>VILLA</v>
          </cell>
          <cell r="G6496" t="str">
            <v>AYALA</v>
          </cell>
          <cell r="N6496" t="str">
            <v>EJECUCION DE PROGRAMAS DEPORTIVOS.</v>
          </cell>
          <cell r="P6496">
            <v>2819484</v>
          </cell>
          <cell r="T6496" t="str">
            <v>PRESENCIAL</v>
          </cell>
        </row>
        <row r="6497">
          <cell r="A6497" t="str">
            <v>CC</v>
          </cell>
          <cell r="C6497" t="str">
            <v>870642233335649</v>
          </cell>
          <cell r="E6497" t="str">
            <v>JUAN CARLOS</v>
          </cell>
          <cell r="F6497" t="str">
            <v>BOTINA</v>
          </cell>
          <cell r="G6497" t="str">
            <v>BASTIDAS</v>
          </cell>
          <cell r="N6497" t="str">
            <v>SISTEMAS TELEINFORMÁTICOS</v>
          </cell>
          <cell r="P6497">
            <v>3335649</v>
          </cell>
          <cell r="T6497" t="str">
            <v>VIRTUAL</v>
          </cell>
        </row>
        <row r="6498">
          <cell r="A6498" t="str">
            <v>CC</v>
          </cell>
          <cell r="C6498" t="str">
            <v>10862226273335649</v>
          </cell>
          <cell r="E6498" t="str">
            <v>DIANA ROCIO</v>
          </cell>
          <cell r="F6498" t="str">
            <v>OBANDO</v>
          </cell>
          <cell r="G6498" t="str">
            <v>JOJOA</v>
          </cell>
          <cell r="N6498" t="str">
            <v>SISTEMAS TELEINFORMÁTICOS</v>
          </cell>
          <cell r="P6498">
            <v>3335649</v>
          </cell>
          <cell r="T6498" t="str">
            <v>VIRTUAL</v>
          </cell>
        </row>
        <row r="6499">
          <cell r="A6499" t="str">
            <v>CC</v>
          </cell>
          <cell r="C6499" t="str">
            <v>10474858523265724</v>
          </cell>
          <cell r="E6499" t="str">
            <v>CALEV</v>
          </cell>
          <cell r="F6499" t="str">
            <v>RAMIREZ</v>
          </cell>
          <cell r="G6499" t="str">
            <v>VIVANCO</v>
          </cell>
          <cell r="N6499" t="str">
            <v>MANTENIMIENTO DE EQUIPOS DE AIRE ACONDICIONADO Y REFRIGERACION</v>
          </cell>
          <cell r="P6499">
            <v>3265724</v>
          </cell>
          <cell r="T6499" t="str">
            <v>PRESENCIAL</v>
          </cell>
        </row>
        <row r="6500">
          <cell r="A6500" t="str">
            <v>CC</v>
          </cell>
          <cell r="C6500" t="str">
            <v>10010266633291124</v>
          </cell>
          <cell r="E6500" t="str">
            <v>ANDRES FELIPE</v>
          </cell>
          <cell r="F6500" t="str">
            <v>SARRIA</v>
          </cell>
          <cell r="G6500" t="str">
            <v>CEBALLOS</v>
          </cell>
          <cell r="N6500" t="str">
            <v>MANTENIMIENTO DE EQUIPOS DE AIRE ACONDICIONADO Y REFRIGERACION</v>
          </cell>
          <cell r="P6500">
            <v>3291124</v>
          </cell>
          <cell r="T6500" t="str">
            <v>PRESENCIAL</v>
          </cell>
        </row>
        <row r="6501">
          <cell r="A6501" t="str">
            <v>CC</v>
          </cell>
          <cell r="C6501" t="str">
            <v>10321773683291124</v>
          </cell>
          <cell r="E6501" t="str">
            <v>OSNEIDER DUDREY</v>
          </cell>
          <cell r="F6501" t="str">
            <v>ESPINOSA</v>
          </cell>
          <cell r="G6501" t="str">
            <v>HERRERA</v>
          </cell>
          <cell r="N6501" t="str">
            <v>MANTENIMIENTO DE EQUIPOS DE AIRE ACONDICIONADO Y REFRIGERACION</v>
          </cell>
          <cell r="P6501">
            <v>3291124</v>
          </cell>
          <cell r="T6501" t="str">
            <v>PRESENCIAL</v>
          </cell>
        </row>
        <row r="6502">
          <cell r="A6502" t="str">
            <v>TI</v>
          </cell>
          <cell r="C6502" t="str">
            <v>10774442623291120</v>
          </cell>
          <cell r="E6502" t="str">
            <v>YASSER SMITH</v>
          </cell>
          <cell r="F6502" t="str">
            <v>MORENO</v>
          </cell>
          <cell r="G6502" t="str">
            <v>PALACIOS</v>
          </cell>
          <cell r="N6502" t="str">
            <v>PRODUCCION AGROPECUARIA</v>
          </cell>
          <cell r="P6502">
            <v>3291120</v>
          </cell>
          <cell r="T6502" t="str">
            <v>PRESENCIAL</v>
          </cell>
        </row>
        <row r="6503">
          <cell r="A6503" t="str">
            <v>CC</v>
          </cell>
          <cell r="C6503" t="str">
            <v>10280138332822838</v>
          </cell>
          <cell r="E6503" t="str">
            <v>JOVANNY</v>
          </cell>
          <cell r="F6503" t="str">
            <v>MENA</v>
          </cell>
          <cell r="G6503" t="str">
            <v>SANTOS</v>
          </cell>
          <cell r="N6503" t="str">
            <v>CARPINTERIA.</v>
          </cell>
          <cell r="P6503">
            <v>2822838</v>
          </cell>
          <cell r="T6503" t="str">
            <v>PRESENCIAL</v>
          </cell>
        </row>
        <row r="6504">
          <cell r="A6504" t="str">
            <v>CC</v>
          </cell>
          <cell r="C6504" t="str">
            <v>10363999533335975</v>
          </cell>
          <cell r="E6504" t="str">
            <v>SARA YULIE</v>
          </cell>
          <cell r="F6504" t="str">
            <v>MARIN</v>
          </cell>
          <cell r="G6504" t="str">
            <v>SUAZA</v>
          </cell>
          <cell r="N6504" t="str">
            <v>PATRONAJE INDUSTRIAL DE PRENDAS DE VESTIR</v>
          </cell>
          <cell r="P6504">
            <v>3335975</v>
          </cell>
          <cell r="T6504" t="str">
            <v>VIRTUAL</v>
          </cell>
        </row>
        <row r="6505">
          <cell r="A6505" t="str">
            <v>CC</v>
          </cell>
          <cell r="C6505" t="str">
            <v>528293012547471</v>
          </cell>
          <cell r="E6505" t="str">
            <v>CAROLINA ANDREA</v>
          </cell>
          <cell r="F6505" t="str">
            <v>REY</v>
          </cell>
          <cell r="G6505" t="str">
            <v>RIVERA</v>
          </cell>
          <cell r="N6505" t="str">
            <v>DESARROLLO PUBLICITARIO</v>
          </cell>
          <cell r="P6505">
            <v>2547471</v>
          </cell>
          <cell r="T6505" t="str">
            <v>VIRTUAL</v>
          </cell>
        </row>
        <row r="6506">
          <cell r="A6506" t="str">
            <v>CC</v>
          </cell>
          <cell r="C6506" t="str">
            <v>10280352143320165</v>
          </cell>
          <cell r="E6506" t="str">
            <v>LUIS ADRIANO</v>
          </cell>
          <cell r="F6506" t="str">
            <v>MORENO</v>
          </cell>
          <cell r="G6506" t="str">
            <v>RAMIREZ</v>
          </cell>
          <cell r="N6506" t="str">
            <v>CONSTRUCCION DE EDIFICACIONES</v>
          </cell>
          <cell r="P6506">
            <v>3320165</v>
          </cell>
          <cell r="T6506" t="str">
            <v>PRESENCIAL</v>
          </cell>
        </row>
        <row r="6507">
          <cell r="A6507" t="str">
            <v>CC</v>
          </cell>
          <cell r="C6507" t="str">
            <v>68445013276945</v>
          </cell>
          <cell r="E6507" t="str">
            <v>FERNEY FERNANDO</v>
          </cell>
          <cell r="F6507" t="str">
            <v>URANGO</v>
          </cell>
          <cell r="G6507" t="str">
            <v>HERNANDEZ</v>
          </cell>
          <cell r="N6507" t="str">
            <v>CONSTRUCCION DE EDIFICACIONES</v>
          </cell>
          <cell r="P6507">
            <v>3276945</v>
          </cell>
          <cell r="T6507" t="str">
            <v>PRESENCIAL</v>
          </cell>
        </row>
        <row r="6508">
          <cell r="A6508" t="str">
            <v>CC</v>
          </cell>
          <cell r="C6508" t="str">
            <v>10390875893345953</v>
          </cell>
          <cell r="E6508" t="str">
            <v>ESMERALDA</v>
          </cell>
          <cell r="F6508" t="str">
            <v>SANTACRUZ</v>
          </cell>
          <cell r="G6508" t="str">
            <v>AGAMEZ</v>
          </cell>
          <cell r="N6508" t="str">
            <v>PROMOTOR DE SALUD</v>
          </cell>
          <cell r="P6508">
            <v>3345953</v>
          </cell>
          <cell r="T6508" t="str">
            <v>PRESENCIAL</v>
          </cell>
        </row>
        <row r="6509">
          <cell r="A6509" t="str">
            <v>CC</v>
          </cell>
          <cell r="C6509" t="str">
            <v>10333663413347415</v>
          </cell>
          <cell r="E6509" t="str">
            <v>CAROL DAYANA</v>
          </cell>
          <cell r="F6509" t="str">
            <v>SAEZ</v>
          </cell>
          <cell r="G6509" t="str">
            <v>ORTEGA</v>
          </cell>
          <cell r="N6509" t="str">
            <v>PROMOTOR DE SALUD</v>
          </cell>
          <cell r="P6509">
            <v>3347415</v>
          </cell>
          <cell r="T6509" t="str">
            <v>PRESENCIAL</v>
          </cell>
        </row>
        <row r="6510">
          <cell r="A6510" t="str">
            <v>CC</v>
          </cell>
          <cell r="C6510" t="str">
            <v>435901143306405</v>
          </cell>
          <cell r="E6510" t="str">
            <v>GLORIA PATRICIA</v>
          </cell>
          <cell r="F6510" t="str">
            <v>MONTOYA</v>
          </cell>
          <cell r="G6510" t="str">
            <v>RESTREPO</v>
          </cell>
          <cell r="N6510" t="str">
            <v>SERVICIO DE RECEPCION HOTELERA</v>
          </cell>
          <cell r="P6510">
            <v>3306405</v>
          </cell>
          <cell r="T6510" t="str">
            <v>PRESENCIAL</v>
          </cell>
        </row>
        <row r="6511">
          <cell r="A6511" t="str">
            <v>CC</v>
          </cell>
          <cell r="C6511" t="str">
            <v>10333739473306405</v>
          </cell>
          <cell r="E6511" t="str">
            <v>ELY ROSA</v>
          </cell>
          <cell r="F6511" t="str">
            <v>VALENCIA</v>
          </cell>
          <cell r="G6511" t="str">
            <v>CARRILLO</v>
          </cell>
          <cell r="N6511" t="str">
            <v>SERVICIO DE RECEPCION HOTELERA</v>
          </cell>
          <cell r="P6511">
            <v>3306405</v>
          </cell>
          <cell r="T6511" t="str">
            <v>PRESENCIAL</v>
          </cell>
        </row>
        <row r="6512">
          <cell r="A6512" t="str">
            <v>TI</v>
          </cell>
          <cell r="C6512" t="str">
            <v>10465322253323631</v>
          </cell>
          <cell r="E6512" t="str">
            <v>KALEISA</v>
          </cell>
          <cell r="F6512" t="str">
            <v>CUESTA</v>
          </cell>
          <cell r="G6512" t="str">
            <v>ROMAÑA</v>
          </cell>
          <cell r="N6512" t="str">
            <v>RECREACION.</v>
          </cell>
          <cell r="P6512">
            <v>3323631</v>
          </cell>
          <cell r="T6512" t="str">
            <v>PRESENCIAL</v>
          </cell>
        </row>
        <row r="6513">
          <cell r="A6513" t="str">
            <v>CC</v>
          </cell>
          <cell r="C6513" t="str">
            <v>10280049793323631</v>
          </cell>
          <cell r="E6513" t="str">
            <v>HEMERSON</v>
          </cell>
          <cell r="F6513" t="str">
            <v>PALACIOS</v>
          </cell>
          <cell r="G6513" t="str">
            <v>ALUMA</v>
          </cell>
          <cell r="N6513" t="str">
            <v>RECREACION.</v>
          </cell>
          <cell r="P6513">
            <v>3323631</v>
          </cell>
          <cell r="T6513" t="str">
            <v>PRESENCIAL</v>
          </cell>
        </row>
        <row r="6514">
          <cell r="A6514" t="str">
            <v>CC</v>
          </cell>
          <cell r="C6514" t="str">
            <v>10412651663337028</v>
          </cell>
          <cell r="E6514" t="str">
            <v>HILDA FERNANDA</v>
          </cell>
          <cell r="F6514" t="str">
            <v>ROSSO</v>
          </cell>
          <cell r="G6514" t="str">
            <v>IZQUIERDO</v>
          </cell>
          <cell r="N6514" t="str">
            <v>RECREACION.</v>
          </cell>
          <cell r="P6514">
            <v>3337028</v>
          </cell>
          <cell r="T6514" t="str">
            <v>PRESENCIAL</v>
          </cell>
        </row>
        <row r="6515">
          <cell r="A6515" t="str">
            <v>CC</v>
          </cell>
          <cell r="C6515" t="str">
            <v>713532172819484</v>
          </cell>
          <cell r="E6515" t="str">
            <v>SILVIO ELI</v>
          </cell>
          <cell r="F6515" t="str">
            <v>RENTERIA</v>
          </cell>
          <cell r="G6515" t="str">
            <v>PEREA</v>
          </cell>
          <cell r="N6515" t="str">
            <v>EJECUCION DE PROGRAMAS DEPORTIVOS.</v>
          </cell>
          <cell r="P6515">
            <v>2819484</v>
          </cell>
          <cell r="T6515" t="str">
            <v>PRESENCIAL</v>
          </cell>
        </row>
        <row r="6516">
          <cell r="A6516" t="str">
            <v>CC</v>
          </cell>
          <cell r="C6516" t="str">
            <v>10279508602775399</v>
          </cell>
          <cell r="E6516" t="str">
            <v>ALEJANDRA</v>
          </cell>
          <cell r="F6516" t="str">
            <v>PARRA</v>
          </cell>
          <cell r="G6516" t="str">
            <v>CORREA</v>
          </cell>
          <cell r="N6516" t="str">
            <v>EJECUCION DE PROGRAMAS DEPORTIVOS.</v>
          </cell>
          <cell r="P6516">
            <v>2775399</v>
          </cell>
          <cell r="T6516" t="str">
            <v>PRESENCIAL</v>
          </cell>
        </row>
        <row r="6517">
          <cell r="A6517" t="str">
            <v>CC</v>
          </cell>
          <cell r="C6517" t="str">
            <v>10256498613344658</v>
          </cell>
          <cell r="E6517" t="str">
            <v>JHON ALEXANDER</v>
          </cell>
          <cell r="F6517" t="str">
            <v>LUNA</v>
          </cell>
          <cell r="G6517" t="str">
            <v>MORALES</v>
          </cell>
          <cell r="N6517" t="str">
            <v>SISTEMAS TELEINFORMÁTICOS</v>
          </cell>
          <cell r="P6517">
            <v>3344658</v>
          </cell>
          <cell r="T6517" t="str">
            <v>PRESENCIAL</v>
          </cell>
        </row>
        <row r="6518">
          <cell r="A6518" t="str">
            <v>CC</v>
          </cell>
          <cell r="C6518" t="str">
            <v>10942811483335649</v>
          </cell>
          <cell r="E6518" t="str">
            <v>EDISON YEFREI</v>
          </cell>
          <cell r="F6518" t="str">
            <v>ANTOLINEZ</v>
          </cell>
          <cell r="G6518" t="str">
            <v>PEÑA</v>
          </cell>
          <cell r="N6518" t="str">
            <v>SISTEMAS TELEINFORMÁTICOS</v>
          </cell>
          <cell r="P6518">
            <v>3335649</v>
          </cell>
          <cell r="T6518" t="str">
            <v>VIRTUAL</v>
          </cell>
        </row>
        <row r="6519">
          <cell r="A6519" t="str">
            <v>CC</v>
          </cell>
          <cell r="C6519" t="str">
            <v>10412578292852474</v>
          </cell>
          <cell r="E6519" t="str">
            <v>ESTEBAN</v>
          </cell>
          <cell r="F6519" t="str">
            <v>VILLALBA</v>
          </cell>
          <cell r="G6519" t="str">
            <v>FLOREZ</v>
          </cell>
          <cell r="N6519" t="str">
            <v>CONTABILIZACION DE OPERACIONES COMERCIALES Y FINANCIERAS.</v>
          </cell>
          <cell r="P6519">
            <v>2852474</v>
          </cell>
          <cell r="T6519" t="str">
            <v>PRESENCIAL</v>
          </cell>
        </row>
        <row r="6520">
          <cell r="A6520" t="str">
            <v>CC</v>
          </cell>
          <cell r="C6520" t="str">
            <v>99105532851128</v>
          </cell>
          <cell r="E6520" t="str">
            <v>JUAN CAMILO</v>
          </cell>
          <cell r="F6520" t="str">
            <v>TABORDA</v>
          </cell>
          <cell r="N6520" t="str">
            <v>CONSTRUCCIÓN DE EDIFICACIONES</v>
          </cell>
          <cell r="P6520">
            <v>2851128</v>
          </cell>
          <cell r="T6520" t="str">
            <v>PRESENCIAL</v>
          </cell>
        </row>
        <row r="6521">
          <cell r="A6521" t="str">
            <v>CC</v>
          </cell>
          <cell r="C6521" t="str">
            <v>11228167313336289</v>
          </cell>
          <cell r="E6521" t="str">
            <v>KELLY JOHANNA</v>
          </cell>
          <cell r="F6521" t="str">
            <v>BOLAÑO</v>
          </cell>
          <cell r="G6521" t="str">
            <v>CARRASQUERA</v>
          </cell>
          <cell r="N6521" t="str">
            <v>ASESORIA COMERCIAL</v>
          </cell>
          <cell r="P6521">
            <v>3336289</v>
          </cell>
          <cell r="T6521" t="str">
            <v>VIRTUAL</v>
          </cell>
        </row>
        <row r="6522">
          <cell r="A6522" t="str">
            <v>CC</v>
          </cell>
          <cell r="C6522" t="str">
            <v>48385213291124</v>
          </cell>
          <cell r="E6522" t="str">
            <v>JOSE REYES</v>
          </cell>
          <cell r="F6522" t="str">
            <v>LOZANO</v>
          </cell>
          <cell r="G6522" t="str">
            <v>URRUTIA</v>
          </cell>
          <cell r="N6522" t="str">
            <v>MANTENIMIENTO DE EQUIPOS DE AIRE ACONDICIONADO Y REFRIGERACION</v>
          </cell>
          <cell r="P6522">
            <v>3291124</v>
          </cell>
          <cell r="T6522" t="str">
            <v>PRESENCIAL</v>
          </cell>
        </row>
        <row r="6523">
          <cell r="A6523" t="str">
            <v>CC</v>
          </cell>
          <cell r="C6523" t="str">
            <v>10280393773291124</v>
          </cell>
          <cell r="E6523" t="str">
            <v>DEYNER</v>
          </cell>
          <cell r="F6523" t="str">
            <v>JORDAN</v>
          </cell>
          <cell r="G6523" t="str">
            <v>ACHITO</v>
          </cell>
          <cell r="N6523" t="str">
            <v>MANTENIMIENTO DE EQUIPOS DE AIRE ACONDICIONADO Y REFRIGERACION</v>
          </cell>
          <cell r="P6523">
            <v>3291124</v>
          </cell>
          <cell r="T6523" t="str">
            <v>PRESENCIAL</v>
          </cell>
        </row>
        <row r="6524">
          <cell r="A6524" t="str">
            <v>CC</v>
          </cell>
          <cell r="C6524" t="str">
            <v>10020859862550927</v>
          </cell>
          <cell r="E6524" t="str">
            <v>RAFAEL ANTONIO</v>
          </cell>
          <cell r="F6524" t="str">
            <v>GOMEZ</v>
          </cell>
          <cell r="G6524" t="str">
            <v>CASTAÑO</v>
          </cell>
          <cell r="N6524" t="str">
            <v>PRODUCCIÓN GANADERA</v>
          </cell>
          <cell r="P6524">
            <v>2550927</v>
          </cell>
          <cell r="T6524" t="str">
            <v>PRESENCIAL</v>
          </cell>
        </row>
        <row r="6525">
          <cell r="A6525" t="str">
            <v>CC</v>
          </cell>
          <cell r="C6525" t="str">
            <v>10454253833291130</v>
          </cell>
          <cell r="E6525" t="str">
            <v>LUZ ELEIDY</v>
          </cell>
          <cell r="F6525" t="str">
            <v>ARGUMENDO</v>
          </cell>
          <cell r="G6525" t="str">
            <v>ESPINOSA</v>
          </cell>
          <cell r="N6525" t="str">
            <v>PROGRAMACION PARA ANALITICA DE DATOS.</v>
          </cell>
          <cell r="P6525">
            <v>3291130</v>
          </cell>
          <cell r="T6525" t="str">
            <v>PRESENCIAL</v>
          </cell>
        </row>
        <row r="6526">
          <cell r="A6526" t="str">
            <v>CC</v>
          </cell>
          <cell r="C6526" t="str">
            <v>945365383335975</v>
          </cell>
          <cell r="E6526" t="str">
            <v>JOHN DAVIDSON</v>
          </cell>
          <cell r="F6526" t="str">
            <v>ARIAS</v>
          </cell>
          <cell r="G6526" t="str">
            <v>CUBILLOS</v>
          </cell>
          <cell r="N6526" t="str">
            <v>PATRONAJE INDUSTRIAL DE PRENDAS DE VESTIR</v>
          </cell>
          <cell r="P6526">
            <v>3335975</v>
          </cell>
          <cell r="T6526" t="str">
            <v>VIRTUAL</v>
          </cell>
        </row>
        <row r="6527">
          <cell r="A6527" t="str">
            <v>CC</v>
          </cell>
          <cell r="C6527" t="str">
            <v>719870073333651</v>
          </cell>
          <cell r="E6527" t="str">
            <v>EDINSON</v>
          </cell>
          <cell r="F6527" t="str">
            <v>ANAYA</v>
          </cell>
          <cell r="G6527" t="str">
            <v>CALDERIN</v>
          </cell>
          <cell r="N6527" t="str">
            <v>MAMPOSTERIA.</v>
          </cell>
          <cell r="P6527">
            <v>3333651</v>
          </cell>
          <cell r="T6527" t="str">
            <v>PRESENCIAL</v>
          </cell>
        </row>
        <row r="6528">
          <cell r="A6528" t="str">
            <v>CC</v>
          </cell>
          <cell r="C6528" t="str">
            <v>10455005183333651</v>
          </cell>
          <cell r="E6528" t="str">
            <v>KATERINE</v>
          </cell>
          <cell r="F6528" t="str">
            <v>MENA</v>
          </cell>
          <cell r="G6528" t="str">
            <v>AGAMEZ</v>
          </cell>
          <cell r="N6528" t="str">
            <v>MAMPOSTERIA.</v>
          </cell>
          <cell r="P6528">
            <v>3333651</v>
          </cell>
          <cell r="T6528" t="str">
            <v>PRESENCIAL</v>
          </cell>
        </row>
        <row r="6529">
          <cell r="A6529" t="str">
            <v>CC</v>
          </cell>
          <cell r="C6529" t="str">
            <v>945521302547471</v>
          </cell>
          <cell r="E6529" t="str">
            <v>OSCAR JAVIER</v>
          </cell>
          <cell r="F6529" t="str">
            <v>BRAVO</v>
          </cell>
          <cell r="G6529" t="str">
            <v>MACUASE</v>
          </cell>
          <cell r="N6529" t="str">
            <v>DESARROLLO PUBLICITARIO</v>
          </cell>
          <cell r="P6529">
            <v>2547471</v>
          </cell>
          <cell r="T6529" t="str">
            <v>VIRTUAL</v>
          </cell>
        </row>
        <row r="6530">
          <cell r="A6530" t="str">
            <v>CC</v>
          </cell>
          <cell r="C6530" t="str">
            <v>10390944152829334</v>
          </cell>
          <cell r="E6530" t="str">
            <v>CARLOS ALBERTO</v>
          </cell>
          <cell r="F6530" t="str">
            <v>PEÑATA</v>
          </cell>
          <cell r="G6530" t="str">
            <v>SIERRA</v>
          </cell>
          <cell r="N6530" t="str">
            <v>CONTABILIZACION DE OPERACIONES COMERCIALES Y FINANCIERAS.</v>
          </cell>
          <cell r="P6530">
            <v>2829334</v>
          </cell>
          <cell r="T6530" t="str">
            <v>PRESENCIAL</v>
          </cell>
        </row>
        <row r="6531">
          <cell r="A6531" t="str">
            <v>CC</v>
          </cell>
          <cell r="C6531" t="str">
            <v>10190325203336317</v>
          </cell>
          <cell r="E6531" t="str">
            <v>NOHORA JASMIN</v>
          </cell>
          <cell r="F6531" t="str">
            <v>SOLANO</v>
          </cell>
          <cell r="G6531" t="str">
            <v>GOMEZ</v>
          </cell>
          <cell r="N6531" t="str">
            <v>ATENCION INTEGRAL AL CLIENTE</v>
          </cell>
          <cell r="P6531">
            <v>3336317</v>
          </cell>
          <cell r="T6531" t="str">
            <v>VIRTUAL</v>
          </cell>
        </row>
        <row r="6532">
          <cell r="A6532" t="str">
            <v>CC</v>
          </cell>
          <cell r="C6532" t="str">
            <v>10079348413305608</v>
          </cell>
          <cell r="E6532" t="str">
            <v>JESUS DAVID</v>
          </cell>
          <cell r="F6532" t="str">
            <v>MORENO</v>
          </cell>
          <cell r="G6532" t="str">
            <v>PEÑATA</v>
          </cell>
          <cell r="N6532" t="str">
            <v>CONSTRUCCION DE EDIFICACIONES</v>
          </cell>
          <cell r="P6532">
            <v>3305608</v>
          </cell>
          <cell r="T6532" t="str">
            <v>PRESENCIAL</v>
          </cell>
        </row>
        <row r="6533">
          <cell r="A6533" t="str">
            <v>CC</v>
          </cell>
          <cell r="C6533" t="str">
            <v>323586033345953</v>
          </cell>
          <cell r="E6533" t="str">
            <v>ELIEN YOHANA</v>
          </cell>
          <cell r="F6533" t="str">
            <v>ECHEVERRY</v>
          </cell>
          <cell r="G6533" t="str">
            <v>HIGUITA</v>
          </cell>
          <cell r="N6533" t="str">
            <v>PROMOTOR DE SALUD</v>
          </cell>
          <cell r="P6533">
            <v>3345953</v>
          </cell>
          <cell r="T6533" t="str">
            <v>PRESENCIAL</v>
          </cell>
        </row>
        <row r="6534">
          <cell r="A6534" t="str">
            <v>CC</v>
          </cell>
          <cell r="C6534" t="str">
            <v>10077229523348881</v>
          </cell>
          <cell r="E6534" t="str">
            <v>DIANIS JUDITH</v>
          </cell>
          <cell r="F6534" t="str">
            <v>BRAVO</v>
          </cell>
          <cell r="G6534" t="str">
            <v>FLOREZ</v>
          </cell>
          <cell r="N6534" t="str">
            <v>PROMOTOR DE SALUD</v>
          </cell>
          <cell r="P6534">
            <v>3348881</v>
          </cell>
          <cell r="T6534" t="str">
            <v>PRESENCIAL</v>
          </cell>
        </row>
        <row r="6535">
          <cell r="A6535" t="str">
            <v>CC</v>
          </cell>
          <cell r="C6535" t="str">
            <v>10747146103337037</v>
          </cell>
          <cell r="E6535" t="str">
            <v>MANUEL ALBEIRO</v>
          </cell>
          <cell r="F6535" t="str">
            <v>LOPEZ</v>
          </cell>
          <cell r="G6535" t="str">
            <v>BANQUET</v>
          </cell>
          <cell r="N6535" t="str">
            <v>INSTALACION DE SISTEMAS ELECTRICOS RESIDENCIALES Y COMERCIALES</v>
          </cell>
          <cell r="P6535">
            <v>3337037</v>
          </cell>
          <cell r="T6535" t="str">
            <v>PRESENCIAL</v>
          </cell>
        </row>
        <row r="6536">
          <cell r="A6536" t="str">
            <v>CC</v>
          </cell>
          <cell r="C6536" t="str">
            <v>10035640093362080</v>
          </cell>
          <cell r="E6536" t="str">
            <v>LUZ DARY</v>
          </cell>
          <cell r="F6536" t="str">
            <v>LOPEZ</v>
          </cell>
          <cell r="G6536" t="str">
            <v>ZARANTE</v>
          </cell>
          <cell r="N6536" t="str">
            <v>PROGRAMACION DE SOFTWARE .</v>
          </cell>
          <cell r="P6536">
            <v>3362080</v>
          </cell>
          <cell r="T6536" t="str">
            <v>PRESENCIAL</v>
          </cell>
        </row>
        <row r="6537">
          <cell r="A6537" t="str">
            <v>CC</v>
          </cell>
          <cell r="C6537" t="str">
            <v>10455208532819484</v>
          </cell>
          <cell r="E6537" t="str">
            <v>MELISA LISBETH</v>
          </cell>
          <cell r="F6537" t="str">
            <v>MORENO</v>
          </cell>
          <cell r="G6537" t="str">
            <v>MOSQUERA</v>
          </cell>
          <cell r="N6537" t="str">
            <v>EJECUCION DE PROGRAMAS DEPORTIVOS.</v>
          </cell>
          <cell r="P6537">
            <v>2819484</v>
          </cell>
          <cell r="T6537" t="str">
            <v>PRESENCIAL</v>
          </cell>
        </row>
        <row r="6538">
          <cell r="A6538" t="str">
            <v>TI</v>
          </cell>
          <cell r="C6538" t="str">
            <v>10412577152775399</v>
          </cell>
          <cell r="E6538" t="str">
            <v>LUIS CARLOS</v>
          </cell>
          <cell r="F6538" t="str">
            <v>CAVADIA</v>
          </cell>
          <cell r="G6538" t="str">
            <v>MARTINEZ</v>
          </cell>
          <cell r="N6538" t="str">
            <v>EJECUCION DE PROGRAMAS DEPORTIVOS.</v>
          </cell>
          <cell r="P6538">
            <v>2775399</v>
          </cell>
          <cell r="T6538" t="str">
            <v>PRESENCIAL</v>
          </cell>
        </row>
        <row r="6539">
          <cell r="A6539" t="str">
            <v>TI</v>
          </cell>
          <cell r="C6539" t="str">
            <v>10636507863344658</v>
          </cell>
          <cell r="E6539" t="str">
            <v>LUIS MANUEL</v>
          </cell>
          <cell r="F6539" t="str">
            <v>HIGUITA</v>
          </cell>
          <cell r="G6539" t="str">
            <v>PRIMERA</v>
          </cell>
          <cell r="N6539" t="str">
            <v>SISTEMAS TELEINFORMÁTICOS</v>
          </cell>
          <cell r="P6539">
            <v>3344658</v>
          </cell>
          <cell r="T6539" t="str">
            <v>PRESENCIAL</v>
          </cell>
        </row>
        <row r="6540">
          <cell r="A6540" t="str">
            <v>CC</v>
          </cell>
          <cell r="C6540" t="str">
            <v>10390876703235576</v>
          </cell>
          <cell r="E6540" t="str">
            <v>JOSE GABRIEL</v>
          </cell>
          <cell r="F6540" t="str">
            <v>HERNÁNDEZ</v>
          </cell>
          <cell r="G6540" t="str">
            <v>PARRA</v>
          </cell>
          <cell r="N6540" t="str">
            <v>OPERACIONES DE COMERCIO EXTERIOR</v>
          </cell>
          <cell r="P6540">
            <v>3235576</v>
          </cell>
          <cell r="T6540" t="str">
            <v>PRESENCIAL</v>
          </cell>
        </row>
        <row r="6541">
          <cell r="A6541" t="str">
            <v>CC</v>
          </cell>
          <cell r="C6541" t="str">
            <v>10279576643235652</v>
          </cell>
          <cell r="E6541" t="str">
            <v>MARIA ISABEL</v>
          </cell>
          <cell r="F6541" t="str">
            <v>SEGURA</v>
          </cell>
          <cell r="G6541" t="str">
            <v>MARIMON</v>
          </cell>
          <cell r="N6541" t="str">
            <v>ASISTENCIA EN ORGANIZACION DE ARCHIVOS .</v>
          </cell>
          <cell r="P6541">
            <v>3235652</v>
          </cell>
          <cell r="T6541" t="str">
            <v>PRESENCIAL</v>
          </cell>
        </row>
        <row r="6542">
          <cell r="A6542" t="str">
            <v>CC</v>
          </cell>
          <cell r="C6542" t="str">
            <v>10280197883265724</v>
          </cell>
          <cell r="E6542" t="str">
            <v>JHON JAIRO</v>
          </cell>
          <cell r="F6542" t="str">
            <v>CORDOBA</v>
          </cell>
          <cell r="G6542" t="str">
            <v>MURILLO</v>
          </cell>
          <cell r="N6542" t="str">
            <v>MANTENIMIENTO DE EQUIPOS DE AIRE ACONDICIONADO Y REFRIGERACION</v>
          </cell>
          <cell r="P6542">
            <v>3265724</v>
          </cell>
          <cell r="T6542" t="str">
            <v>PRESENCIAL</v>
          </cell>
        </row>
        <row r="6543">
          <cell r="A6543" t="str">
            <v>CC</v>
          </cell>
          <cell r="C6543" t="str">
            <v>10403642463291124</v>
          </cell>
          <cell r="E6543" t="str">
            <v>JEILER MAURICIO</v>
          </cell>
          <cell r="F6543" t="str">
            <v>ARRIETA</v>
          </cell>
          <cell r="G6543" t="str">
            <v>PALLARES</v>
          </cell>
          <cell r="N6543" t="str">
            <v>MANTENIMIENTO DE EQUIPOS DE AIRE ACONDICIONADO Y REFRIGERACION</v>
          </cell>
          <cell r="P6543">
            <v>3291124</v>
          </cell>
          <cell r="T6543" t="str">
            <v>PRESENCIAL</v>
          </cell>
        </row>
        <row r="6544">
          <cell r="A6544" t="str">
            <v>CC</v>
          </cell>
          <cell r="C6544" t="str">
            <v>10010303323276936</v>
          </cell>
          <cell r="E6544" t="str">
            <v>LISETH</v>
          </cell>
          <cell r="F6544" t="str">
            <v>MEDINA</v>
          </cell>
          <cell r="G6544" t="str">
            <v>JULIO</v>
          </cell>
          <cell r="N6544" t="str">
            <v>COMERCIALIZACIÓN DE PRODUCTOS MASIVOS</v>
          </cell>
          <cell r="P6544">
            <v>3276936</v>
          </cell>
          <cell r="T6544" t="str">
            <v>PRESENCIAL</v>
          </cell>
        </row>
        <row r="6545">
          <cell r="A6545" t="str">
            <v>CC</v>
          </cell>
          <cell r="C6545" t="str">
            <v>10074134762550927</v>
          </cell>
          <cell r="E6545" t="str">
            <v>CIELO DAYANA</v>
          </cell>
          <cell r="F6545" t="str">
            <v>VALDERRAMA</v>
          </cell>
          <cell r="G6545" t="str">
            <v>CASTAÑO</v>
          </cell>
          <cell r="N6545" t="str">
            <v>PRODUCCIÓN GANADERA</v>
          </cell>
          <cell r="P6545">
            <v>2550927</v>
          </cell>
          <cell r="T6545" t="str">
            <v>PRESENCIAL</v>
          </cell>
        </row>
        <row r="6546">
          <cell r="A6546" t="str">
            <v>CC</v>
          </cell>
          <cell r="C6546" t="str">
            <v>10403817162550927</v>
          </cell>
          <cell r="E6546" t="str">
            <v>SHIRLEY</v>
          </cell>
          <cell r="F6546" t="str">
            <v>AYAZO</v>
          </cell>
          <cell r="G6546" t="str">
            <v>GOMEZ</v>
          </cell>
          <cell r="N6546" t="str">
            <v>PRODUCCIÓN GANADERA</v>
          </cell>
          <cell r="P6546">
            <v>2550927</v>
          </cell>
          <cell r="T6546" t="str">
            <v>PRESENCIAL</v>
          </cell>
        </row>
        <row r="6547">
          <cell r="A6547" t="str">
            <v>CC</v>
          </cell>
          <cell r="C6547" t="str">
            <v>10403770433291130</v>
          </cell>
          <cell r="E6547" t="str">
            <v>GLADYS</v>
          </cell>
          <cell r="F6547" t="str">
            <v>TARRAS</v>
          </cell>
          <cell r="G6547" t="str">
            <v>DELGADO</v>
          </cell>
          <cell r="N6547" t="str">
            <v>PROGRAMACION PARA ANALITICA DE DATOS.</v>
          </cell>
          <cell r="P6547">
            <v>3291130</v>
          </cell>
          <cell r="T6547" t="str">
            <v>PRESENCIAL</v>
          </cell>
        </row>
        <row r="6548">
          <cell r="A6548" t="str">
            <v>CC</v>
          </cell>
          <cell r="C6548" t="str">
            <v>10371382923291120</v>
          </cell>
          <cell r="E6548" t="str">
            <v>DANNA LUISA</v>
          </cell>
          <cell r="F6548" t="str">
            <v>MARTINEZ</v>
          </cell>
          <cell r="G6548" t="str">
            <v>PETRO</v>
          </cell>
          <cell r="N6548" t="str">
            <v>PRODUCCION AGROPECUARIA</v>
          </cell>
          <cell r="P6548">
            <v>3291120</v>
          </cell>
          <cell r="T6548" t="str">
            <v>PRESENCIAL</v>
          </cell>
        </row>
        <row r="6549">
          <cell r="A6549" t="str">
            <v>CC</v>
          </cell>
          <cell r="C6549" t="str">
            <v>10529484633335975</v>
          </cell>
          <cell r="E6549" t="str">
            <v>ANA KARINA</v>
          </cell>
          <cell r="F6549" t="str">
            <v>DE LA PUENTE</v>
          </cell>
          <cell r="G6549" t="str">
            <v>CASTRO</v>
          </cell>
          <cell r="N6549" t="str">
            <v>PATRONAJE INDUSTRIAL DE PRENDAS DE VESTIR</v>
          </cell>
          <cell r="P6549">
            <v>3335975</v>
          </cell>
          <cell r="T6549" t="str">
            <v>VIRTUAL</v>
          </cell>
        </row>
        <row r="6550">
          <cell r="A6550" t="str">
            <v>CC</v>
          </cell>
          <cell r="C6550" t="str">
            <v>10037873493320165</v>
          </cell>
          <cell r="E6550" t="str">
            <v>JAMES ENRIQUE</v>
          </cell>
          <cell r="F6550" t="str">
            <v>MACIAS</v>
          </cell>
          <cell r="G6550" t="str">
            <v>MORENO</v>
          </cell>
          <cell r="N6550" t="str">
            <v>CONSTRUCCION DE EDIFICACIONES</v>
          </cell>
          <cell r="P6550">
            <v>3320165</v>
          </cell>
          <cell r="T6550" t="str">
            <v>PRESENCIAL</v>
          </cell>
        </row>
        <row r="6551">
          <cell r="A6551" t="str">
            <v>CC</v>
          </cell>
          <cell r="C6551" t="str">
            <v>10280181183345957</v>
          </cell>
          <cell r="E6551" t="str">
            <v>YUDIS HAZBLEIDY</v>
          </cell>
          <cell r="F6551" t="str">
            <v>MOSQUERA</v>
          </cell>
          <cell r="G6551" t="str">
            <v>ASPRILLA</v>
          </cell>
          <cell r="N6551" t="str">
            <v>PROMOTOR DE SALUD</v>
          </cell>
          <cell r="P6551">
            <v>3345957</v>
          </cell>
          <cell r="T6551" t="str">
            <v>PRESENCIAL</v>
          </cell>
        </row>
        <row r="6552">
          <cell r="A6552" t="str">
            <v>CC</v>
          </cell>
          <cell r="C6552" t="str">
            <v>118050283345960</v>
          </cell>
          <cell r="E6552" t="str">
            <v>MAXIMILIANO RANGEL</v>
          </cell>
          <cell r="F6552" t="str">
            <v>PALACIOS</v>
          </cell>
          <cell r="G6552" t="str">
            <v>CUESTA</v>
          </cell>
          <cell r="N6552" t="str">
            <v>PROMOTOR DE SALUD</v>
          </cell>
          <cell r="P6552">
            <v>3345960</v>
          </cell>
          <cell r="T6552" t="str">
            <v>PRESENCIAL</v>
          </cell>
        </row>
        <row r="6553">
          <cell r="A6553" t="str">
            <v>TI</v>
          </cell>
          <cell r="C6553" t="str">
            <v>10356432743337028</v>
          </cell>
          <cell r="E6553" t="str">
            <v>RONALD</v>
          </cell>
          <cell r="F6553" t="str">
            <v>MARTINEZ</v>
          </cell>
          <cell r="G6553" t="str">
            <v>RUIZ</v>
          </cell>
          <cell r="N6553" t="str">
            <v>RECREACION.</v>
          </cell>
          <cell r="P6553">
            <v>3337028</v>
          </cell>
          <cell r="T6553" t="str">
            <v>PRESENCIAL</v>
          </cell>
        </row>
        <row r="6554">
          <cell r="A6554" t="str">
            <v>CC</v>
          </cell>
          <cell r="C6554" t="str">
            <v>874910153335644</v>
          </cell>
          <cell r="E6554" t="str">
            <v>JOSE FERNANDO</v>
          </cell>
          <cell r="F6554" t="str">
            <v>BASANTE</v>
          </cell>
          <cell r="G6554" t="str">
            <v>ARMERO</v>
          </cell>
          <cell r="N6554" t="str">
            <v>VENTA DE PRODUCTOS EN LINEA</v>
          </cell>
          <cell r="P6554">
            <v>3335644</v>
          </cell>
          <cell r="T6554" t="str">
            <v>VIRTUAL</v>
          </cell>
        </row>
        <row r="6555">
          <cell r="A6555" t="str">
            <v>CC</v>
          </cell>
          <cell r="C6555" t="str">
            <v>10623252563335644</v>
          </cell>
          <cell r="E6555" t="str">
            <v>HAMILTON</v>
          </cell>
          <cell r="F6555" t="str">
            <v>SANDOVAL</v>
          </cell>
          <cell r="G6555" t="str">
            <v>OROZCO</v>
          </cell>
          <cell r="N6555" t="str">
            <v>VENTA DE PRODUCTOS EN LINEA</v>
          </cell>
          <cell r="P6555">
            <v>3335644</v>
          </cell>
          <cell r="T6555" t="str">
            <v>VIRTUAL</v>
          </cell>
        </row>
        <row r="6556">
          <cell r="A6556" t="str">
            <v>CC</v>
          </cell>
          <cell r="C6556" t="str">
            <v>11932059223337037</v>
          </cell>
          <cell r="E6556" t="str">
            <v>RUBY ESMERALDA</v>
          </cell>
          <cell r="F6556" t="str">
            <v>RUIZ</v>
          </cell>
          <cell r="G6556" t="str">
            <v>ZAPATA</v>
          </cell>
          <cell r="N6556" t="str">
            <v>INSTALACION DE SISTEMAS ELECTRICOS RESIDENCIALES Y COMERCIALES</v>
          </cell>
          <cell r="P6556">
            <v>3337037</v>
          </cell>
          <cell r="T6556" t="str">
            <v>PRESENCIAL</v>
          </cell>
        </row>
        <row r="6557">
          <cell r="A6557" t="str">
            <v>CC</v>
          </cell>
          <cell r="C6557" t="str">
            <v>10010255793362080</v>
          </cell>
          <cell r="E6557" t="str">
            <v>JUAN DIEGO</v>
          </cell>
          <cell r="F6557" t="str">
            <v>OROZCO</v>
          </cell>
          <cell r="G6557" t="str">
            <v>USUGA</v>
          </cell>
          <cell r="N6557" t="str">
            <v>PROGRAMACION DE SOFTWARE .</v>
          </cell>
          <cell r="P6557">
            <v>3362080</v>
          </cell>
          <cell r="T6557" t="str">
            <v>PRESENCIAL</v>
          </cell>
        </row>
        <row r="6558">
          <cell r="A6558" t="str">
            <v>CC</v>
          </cell>
          <cell r="C6558" t="str">
            <v>10403530873362080</v>
          </cell>
          <cell r="E6558" t="str">
            <v>OSCAR ARMANDO</v>
          </cell>
          <cell r="F6558" t="str">
            <v>MOLINA</v>
          </cell>
          <cell r="G6558" t="str">
            <v>ZABALA</v>
          </cell>
          <cell r="N6558" t="str">
            <v>PROGRAMACION DE SOFTWARE .</v>
          </cell>
          <cell r="P6558">
            <v>3362080</v>
          </cell>
          <cell r="T6558" t="str">
            <v>PRESENCIAL</v>
          </cell>
        </row>
        <row r="6559">
          <cell r="A6559" t="str">
            <v>CC</v>
          </cell>
          <cell r="C6559" t="str">
            <v>10850402233362080</v>
          </cell>
          <cell r="E6559" t="str">
            <v>DIEGO ANDRES</v>
          </cell>
          <cell r="F6559" t="str">
            <v>TORRADO</v>
          </cell>
          <cell r="G6559" t="str">
            <v>SEPULVEDA</v>
          </cell>
          <cell r="N6559" t="str">
            <v>PROGRAMACION DE SOFTWARE .</v>
          </cell>
          <cell r="P6559">
            <v>3362080</v>
          </cell>
          <cell r="T6559" t="str">
            <v>PRESENCIAL</v>
          </cell>
        </row>
        <row r="6560">
          <cell r="A6560" t="str">
            <v>CC</v>
          </cell>
          <cell r="C6560" t="str">
            <v>10412589522775399</v>
          </cell>
          <cell r="E6560" t="str">
            <v>JOSE VICENTE</v>
          </cell>
          <cell r="F6560" t="str">
            <v>SOLANO</v>
          </cell>
          <cell r="G6560" t="str">
            <v>HERRERA</v>
          </cell>
          <cell r="N6560" t="str">
            <v>EJECUCION DE PROGRAMAS DEPORTIVOS.</v>
          </cell>
          <cell r="P6560">
            <v>2775399</v>
          </cell>
          <cell r="T6560" t="str">
            <v>PRESENCIAL</v>
          </cell>
        </row>
        <row r="6561">
          <cell r="A6561" t="str">
            <v>TI</v>
          </cell>
          <cell r="C6561" t="str">
            <v>10371231033297406</v>
          </cell>
          <cell r="E6561" t="str">
            <v>ZEWDHY ANDREA</v>
          </cell>
          <cell r="F6561" t="str">
            <v>MOYA</v>
          </cell>
          <cell r="G6561" t="str">
            <v>GARCIA</v>
          </cell>
          <cell r="N6561" t="str">
            <v>SISTEMAS TELEINFORMÁTICOS</v>
          </cell>
          <cell r="P6561">
            <v>3297406</v>
          </cell>
          <cell r="T6561" t="str">
            <v>PRESENCIAL</v>
          </cell>
        </row>
        <row r="6562">
          <cell r="A6562" t="str">
            <v>CC</v>
          </cell>
          <cell r="C6562" t="str">
            <v>10030929253344658</v>
          </cell>
          <cell r="E6562" t="str">
            <v>DELYS</v>
          </cell>
          <cell r="F6562" t="str">
            <v>PADILLA</v>
          </cell>
          <cell r="G6562" t="str">
            <v>MARTINEZ</v>
          </cell>
          <cell r="N6562" t="str">
            <v>SISTEMAS TELEINFORMÁTICOS</v>
          </cell>
          <cell r="P6562">
            <v>3344658</v>
          </cell>
          <cell r="T6562" t="str">
            <v>PRESENCIAL</v>
          </cell>
        </row>
        <row r="6563">
          <cell r="A6563" t="str">
            <v>CC</v>
          </cell>
          <cell r="C6563" t="str">
            <v>10724931143335649</v>
          </cell>
          <cell r="E6563" t="str">
            <v>MAIKOL STIVEN</v>
          </cell>
          <cell r="F6563" t="str">
            <v>VELEZ</v>
          </cell>
          <cell r="G6563" t="str">
            <v>ARIAS</v>
          </cell>
          <cell r="N6563" t="str">
            <v>SISTEMAS TELEINFORMÁTICOS</v>
          </cell>
          <cell r="P6563">
            <v>3335649</v>
          </cell>
          <cell r="T6563" t="str">
            <v>VIRTUAL</v>
          </cell>
        </row>
        <row r="6564">
          <cell r="A6564" t="str">
            <v>CC</v>
          </cell>
          <cell r="C6564" t="str">
            <v>10076368852852474</v>
          </cell>
          <cell r="E6564" t="str">
            <v>EIDIS SANDRID</v>
          </cell>
          <cell r="F6564" t="str">
            <v>ESTRADA</v>
          </cell>
          <cell r="G6564" t="str">
            <v>RAMOS</v>
          </cell>
          <cell r="N6564" t="str">
            <v>CONTABILIZACION DE OPERACIONES COMERCIALES Y FINANCIERAS.</v>
          </cell>
          <cell r="P6564">
            <v>2852474</v>
          </cell>
          <cell r="T6564" t="str">
            <v>PRESENCIAL</v>
          </cell>
        </row>
        <row r="6565">
          <cell r="A6565" t="str">
            <v>TI</v>
          </cell>
          <cell r="C6565" t="str">
            <v>10713532733235652</v>
          </cell>
          <cell r="E6565" t="str">
            <v>LUISA FERNANDA</v>
          </cell>
          <cell r="F6565" t="str">
            <v>GOMEZ</v>
          </cell>
          <cell r="G6565" t="str">
            <v>HERNANDEZ</v>
          </cell>
          <cell r="N6565" t="str">
            <v>ASISTENCIA EN ORGANIZACION DE ARCHIVOS .</v>
          </cell>
          <cell r="P6565">
            <v>3235652</v>
          </cell>
          <cell r="T6565" t="str">
            <v>PRESENCIAL</v>
          </cell>
        </row>
        <row r="6566">
          <cell r="A6566" t="str">
            <v>CC</v>
          </cell>
          <cell r="C6566" t="str">
            <v>10321784173235652</v>
          </cell>
          <cell r="E6566" t="str">
            <v>WENDY LORENA</v>
          </cell>
          <cell r="F6566" t="str">
            <v>CHIQUILLO</v>
          </cell>
          <cell r="G6566" t="str">
            <v>AGUIRRE</v>
          </cell>
          <cell r="N6566" t="str">
            <v>ASISTENCIA EN ORGANIZACION DE ARCHIVOS .</v>
          </cell>
          <cell r="P6566">
            <v>3235652</v>
          </cell>
          <cell r="T6566" t="str">
            <v>PRESENCIAL</v>
          </cell>
        </row>
        <row r="6567">
          <cell r="A6567" t="str">
            <v>CC</v>
          </cell>
          <cell r="C6567" t="str">
            <v>10279454243265724</v>
          </cell>
          <cell r="E6567" t="str">
            <v>LUIS FERNANDO</v>
          </cell>
          <cell r="F6567" t="str">
            <v>MURILLO</v>
          </cell>
          <cell r="G6567" t="str">
            <v>PLATA</v>
          </cell>
          <cell r="N6567" t="str">
            <v>MANTENIMIENTO DE EQUIPOS DE AIRE ACONDICIONADO Y REFRIGERACION</v>
          </cell>
          <cell r="P6567">
            <v>3265724</v>
          </cell>
          <cell r="T6567" t="str">
            <v>PRESENCIAL</v>
          </cell>
        </row>
        <row r="6568">
          <cell r="A6568" t="str">
            <v>TI</v>
          </cell>
          <cell r="C6568" t="str">
            <v>10279662893265724</v>
          </cell>
          <cell r="E6568" t="str">
            <v>MIGUEL FERNANDO</v>
          </cell>
          <cell r="F6568" t="str">
            <v>FUENTES</v>
          </cell>
          <cell r="G6568" t="str">
            <v>PAEZ</v>
          </cell>
          <cell r="N6568" t="str">
            <v>MANTENIMIENTO DE EQUIPOS DE AIRE ACONDICIONADO Y REFRIGERACION</v>
          </cell>
          <cell r="P6568">
            <v>3265724</v>
          </cell>
          <cell r="T6568" t="str">
            <v>PRESENCIAL</v>
          </cell>
        </row>
        <row r="6569">
          <cell r="A6569" t="str">
            <v>CC</v>
          </cell>
          <cell r="C6569" t="str">
            <v>10010290943276936</v>
          </cell>
          <cell r="E6569" t="str">
            <v>YERLY</v>
          </cell>
          <cell r="F6569" t="str">
            <v>NEGRETE</v>
          </cell>
          <cell r="G6569" t="str">
            <v>FABRA</v>
          </cell>
          <cell r="N6569" t="str">
            <v>COMERCIALIZACIÓN DE PRODUCTOS MASIVOS</v>
          </cell>
          <cell r="P6569">
            <v>3276936</v>
          </cell>
          <cell r="T6569" t="str">
            <v>PRESENCIAL</v>
          </cell>
        </row>
        <row r="6570">
          <cell r="A6570" t="str">
            <v>CC</v>
          </cell>
          <cell r="C6570" t="str">
            <v>10731737113291130</v>
          </cell>
          <cell r="E6570" t="str">
            <v>SORANYI NATALIA</v>
          </cell>
          <cell r="F6570" t="str">
            <v>CUCAITA</v>
          </cell>
          <cell r="G6570" t="str">
            <v>GARZON</v>
          </cell>
          <cell r="N6570" t="str">
            <v>PROGRAMACION PARA ANALITICA DE DATOS.</v>
          </cell>
          <cell r="P6570">
            <v>3291130</v>
          </cell>
          <cell r="T6570" t="str">
            <v>PRESENCIAL</v>
          </cell>
        </row>
        <row r="6571">
          <cell r="A6571" t="str">
            <v>CC</v>
          </cell>
          <cell r="C6571" t="str">
            <v>10233719743235679</v>
          </cell>
          <cell r="E6571" t="str">
            <v>JUAN ESTEBAN</v>
          </cell>
          <cell r="F6571" t="str">
            <v>PULIDO</v>
          </cell>
          <cell r="G6571" t="str">
            <v>RIVERA</v>
          </cell>
          <cell r="N6571" t="str">
            <v>COCINA</v>
          </cell>
          <cell r="P6571">
            <v>3235679</v>
          </cell>
          <cell r="T6571" t="str">
            <v>PRESENCIAL</v>
          </cell>
        </row>
        <row r="6572">
          <cell r="A6572" t="str">
            <v>TI</v>
          </cell>
          <cell r="C6572" t="str">
            <v>10390954353344650</v>
          </cell>
          <cell r="E6572" t="str">
            <v>IVAN ANDRES</v>
          </cell>
          <cell r="F6572" t="str">
            <v>PETRO</v>
          </cell>
          <cell r="G6572" t="str">
            <v>IBAÑEZ</v>
          </cell>
          <cell r="N6572" t="str">
            <v>PRODUCCION AGROPECUARIA</v>
          </cell>
          <cell r="P6572">
            <v>3344650</v>
          </cell>
          <cell r="T6572" t="str">
            <v>PRESENCIAL</v>
          </cell>
        </row>
        <row r="6573">
          <cell r="A6573" t="str">
            <v>CC</v>
          </cell>
          <cell r="C6573" t="str">
            <v>10388180203291120</v>
          </cell>
          <cell r="E6573" t="str">
            <v>MARYIS ANDREY</v>
          </cell>
          <cell r="F6573" t="str">
            <v>MONTALVO</v>
          </cell>
          <cell r="G6573" t="str">
            <v>FLOREZ</v>
          </cell>
          <cell r="N6573" t="str">
            <v>PRODUCCION AGROPECUARIA</v>
          </cell>
          <cell r="P6573">
            <v>3291120</v>
          </cell>
          <cell r="T6573" t="str">
            <v>PRESENCIAL</v>
          </cell>
        </row>
        <row r="6574">
          <cell r="A6574" t="str">
            <v>CC</v>
          </cell>
          <cell r="C6574" t="str">
            <v>986479742547412</v>
          </cell>
          <cell r="E6574" t="str">
            <v>FELIPE ANDRES</v>
          </cell>
          <cell r="F6574" t="str">
            <v>SIERRA</v>
          </cell>
          <cell r="G6574" t="str">
            <v>ZAPATA</v>
          </cell>
          <cell r="N6574" t="str">
            <v>ANALISIS Y DESARROLLO DE SOFTWARE.</v>
          </cell>
          <cell r="P6574">
            <v>2547412</v>
          </cell>
          <cell r="T6574" t="str">
            <v>VIRTUAL</v>
          </cell>
        </row>
        <row r="6575">
          <cell r="A6575" t="str">
            <v>CC</v>
          </cell>
          <cell r="C6575" t="str">
            <v>10010323002775375</v>
          </cell>
          <cell r="E6575" t="str">
            <v>BRAYAN ONIL</v>
          </cell>
          <cell r="F6575" t="str">
            <v>VIDAL</v>
          </cell>
          <cell r="G6575" t="str">
            <v>OTERO</v>
          </cell>
          <cell r="N6575" t="str">
            <v>MANTENIMIENTO DE MOTOCICLETAS Y MOTOCARROS.</v>
          </cell>
          <cell r="P6575">
            <v>2775375</v>
          </cell>
          <cell r="T6575" t="str">
            <v>PRESENCIAL</v>
          </cell>
        </row>
        <row r="6576">
          <cell r="A6576" t="str">
            <v>CC</v>
          </cell>
          <cell r="C6576" t="str">
            <v>529864503335975</v>
          </cell>
          <cell r="E6576" t="str">
            <v>FLORALBA</v>
          </cell>
          <cell r="F6576" t="str">
            <v>HURTADO</v>
          </cell>
          <cell r="G6576" t="str">
            <v>PATIÑO</v>
          </cell>
          <cell r="N6576" t="str">
            <v>PATRONAJE INDUSTRIAL DE PRENDAS DE VESTIR</v>
          </cell>
          <cell r="P6576">
            <v>3335975</v>
          </cell>
          <cell r="T6576" t="str">
            <v>VIRTUAL</v>
          </cell>
        </row>
        <row r="6577">
          <cell r="A6577" t="str">
            <v>CC</v>
          </cell>
          <cell r="C6577" t="str">
            <v>10830046513335975</v>
          </cell>
          <cell r="E6577" t="str">
            <v>GINA MARCELA</v>
          </cell>
          <cell r="F6577" t="str">
            <v>JIMENEZ</v>
          </cell>
          <cell r="G6577" t="str">
            <v>VALLE</v>
          </cell>
          <cell r="N6577" t="str">
            <v>PATRONAJE INDUSTRIAL DE PRENDAS DE VESTIR</v>
          </cell>
          <cell r="P6577">
            <v>3335975</v>
          </cell>
          <cell r="T6577" t="str">
            <v>VIRTUAL</v>
          </cell>
        </row>
        <row r="6578">
          <cell r="A6578" t="str">
            <v>CC</v>
          </cell>
          <cell r="C6578" t="str">
            <v>10074402132826343</v>
          </cell>
          <cell r="E6578" t="str">
            <v>GABRIEL ENRIQUE</v>
          </cell>
          <cell r="F6578" t="str">
            <v>MARIMON</v>
          </cell>
          <cell r="G6578" t="str">
            <v>GARCES</v>
          </cell>
          <cell r="N6578" t="str">
            <v>SISTEMAS.</v>
          </cell>
          <cell r="P6578">
            <v>2826343</v>
          </cell>
          <cell r="T6578" t="str">
            <v>PRESENCIAL</v>
          </cell>
        </row>
        <row r="6579">
          <cell r="A6579" t="str">
            <v>CC</v>
          </cell>
          <cell r="C6579" t="str">
            <v>393203743337023</v>
          </cell>
          <cell r="E6579" t="str">
            <v>MIRLETH</v>
          </cell>
          <cell r="F6579" t="str">
            <v>CUESTA</v>
          </cell>
          <cell r="G6579" t="str">
            <v>MORENO</v>
          </cell>
          <cell r="N6579" t="str">
            <v>PROMOTOR DE SALUD</v>
          </cell>
          <cell r="P6579">
            <v>3337023</v>
          </cell>
          <cell r="T6579" t="str">
            <v>PRESENCIAL</v>
          </cell>
        </row>
        <row r="6580">
          <cell r="A6580" t="str">
            <v>CC</v>
          </cell>
          <cell r="C6580" t="str">
            <v>394166663345956</v>
          </cell>
          <cell r="E6580" t="str">
            <v>GERTRUDIS DEL CARMEN</v>
          </cell>
          <cell r="F6580" t="str">
            <v>GARCIA</v>
          </cell>
          <cell r="G6580" t="str">
            <v>CAUSIL</v>
          </cell>
          <cell r="N6580" t="str">
            <v>PROMOTOR DE SALUD</v>
          </cell>
          <cell r="P6580">
            <v>3345956</v>
          </cell>
          <cell r="T6580" t="str">
            <v>PRESENCIAL</v>
          </cell>
        </row>
        <row r="6581">
          <cell r="A6581" t="str">
            <v>CC</v>
          </cell>
          <cell r="C6581" t="str">
            <v>321957843345960</v>
          </cell>
          <cell r="E6581" t="str">
            <v>LORETO</v>
          </cell>
          <cell r="F6581" t="str">
            <v>PEREA</v>
          </cell>
          <cell r="G6581" t="str">
            <v>CUESTA</v>
          </cell>
          <cell r="N6581" t="str">
            <v>PROMOTOR DE SALUD</v>
          </cell>
          <cell r="P6581">
            <v>3345960</v>
          </cell>
          <cell r="T6581" t="str">
            <v>PRESENCIAL</v>
          </cell>
        </row>
        <row r="6582">
          <cell r="A6582" t="str">
            <v>CC</v>
          </cell>
          <cell r="C6582" t="str">
            <v>36739273329122</v>
          </cell>
          <cell r="E6582" t="str">
            <v>ALBEIRO MIGUEL</v>
          </cell>
          <cell r="F6582" t="str">
            <v>GARCES</v>
          </cell>
          <cell r="G6582" t="str">
            <v>CABRALES</v>
          </cell>
          <cell r="N6582" t="str">
            <v>ELABORACION DE PRODUCTOS ALIMENTICIOS.</v>
          </cell>
          <cell r="P6582">
            <v>3329122</v>
          </cell>
          <cell r="T6582" t="str">
            <v>PRESENCIAL</v>
          </cell>
        </row>
        <row r="6583">
          <cell r="A6583" t="str">
            <v>CC</v>
          </cell>
          <cell r="C6583" t="str">
            <v>10333679433323631</v>
          </cell>
          <cell r="E6583" t="str">
            <v>YUDIS YULIETH</v>
          </cell>
          <cell r="F6583" t="str">
            <v>BERRIO</v>
          </cell>
          <cell r="G6583" t="str">
            <v>MONTES</v>
          </cell>
          <cell r="N6583" t="str">
            <v>RECREACION.</v>
          </cell>
          <cell r="P6583">
            <v>3323631</v>
          </cell>
          <cell r="T6583" t="str">
            <v>PRESENCIAL</v>
          </cell>
        </row>
        <row r="6584">
          <cell r="A6584" t="str">
            <v>CC</v>
          </cell>
          <cell r="C6584" t="str">
            <v>10280312863337037</v>
          </cell>
          <cell r="E6584" t="str">
            <v>JHONIER</v>
          </cell>
          <cell r="F6584" t="str">
            <v>ROLDAN</v>
          </cell>
          <cell r="G6584" t="str">
            <v>VARGAS</v>
          </cell>
          <cell r="N6584" t="str">
            <v>INSTALACION DE SISTEMAS ELECTRICOS RESIDENCIALES Y COMERCIALES</v>
          </cell>
          <cell r="P6584">
            <v>3337037</v>
          </cell>
          <cell r="T6584" t="str">
            <v>PRESENCIAL</v>
          </cell>
        </row>
        <row r="6585">
          <cell r="A6585" t="str">
            <v>CC</v>
          </cell>
          <cell r="C6585" t="str">
            <v>11514376983297406</v>
          </cell>
          <cell r="E6585" t="str">
            <v>SHAROL NAWAL</v>
          </cell>
          <cell r="F6585" t="str">
            <v>SOLAR</v>
          </cell>
          <cell r="G6585" t="str">
            <v>GUERRA</v>
          </cell>
          <cell r="N6585" t="str">
            <v>SISTEMAS TELEINFORMÁTICOS</v>
          </cell>
          <cell r="P6585">
            <v>3297406</v>
          </cell>
          <cell r="T6585" t="str">
            <v>PRESENCIAL</v>
          </cell>
        </row>
        <row r="6586">
          <cell r="A6586" t="str">
            <v>CC</v>
          </cell>
          <cell r="C6586" t="str">
            <v>10321801563235576</v>
          </cell>
          <cell r="E6586" t="str">
            <v>KEILYN GISELLA</v>
          </cell>
          <cell r="F6586" t="str">
            <v>MURILLO</v>
          </cell>
          <cell r="G6586" t="str">
            <v>PEREZ</v>
          </cell>
          <cell r="N6586" t="str">
            <v>OPERACIONES DE COMERCIO EXTERIOR</v>
          </cell>
          <cell r="P6586">
            <v>3235576</v>
          </cell>
          <cell r="T6586" t="str">
            <v>PRESENCIAL</v>
          </cell>
        </row>
        <row r="6587">
          <cell r="A6587" t="str">
            <v>CC</v>
          </cell>
          <cell r="C6587" t="str">
            <v>10822481003336289</v>
          </cell>
          <cell r="E6587" t="str">
            <v>LISSETH CAROLINA</v>
          </cell>
          <cell r="F6587" t="str">
            <v>HERAZO</v>
          </cell>
          <cell r="G6587" t="str">
            <v>BLANCO</v>
          </cell>
          <cell r="N6587" t="str">
            <v>ASESORIA COMERCIAL</v>
          </cell>
          <cell r="P6587">
            <v>3336289</v>
          </cell>
          <cell r="T6587" t="str">
            <v>VIRTUAL</v>
          </cell>
        </row>
        <row r="6588">
          <cell r="A6588" t="str">
            <v>CC</v>
          </cell>
          <cell r="C6588" t="str">
            <v>11433468743336289</v>
          </cell>
          <cell r="E6588" t="str">
            <v>LISSET CAROLINA</v>
          </cell>
          <cell r="F6588" t="str">
            <v>CUADRO</v>
          </cell>
          <cell r="G6588" t="str">
            <v>VANEGAS</v>
          </cell>
          <cell r="N6588" t="str">
            <v>ASESORIA COMERCIAL</v>
          </cell>
          <cell r="P6588">
            <v>3336289</v>
          </cell>
          <cell r="T6588" t="str">
            <v>VIRTUAL</v>
          </cell>
        </row>
        <row r="6589">
          <cell r="A6589" t="str">
            <v>TI</v>
          </cell>
          <cell r="C6589" t="str">
            <v>10280008833291130</v>
          </cell>
          <cell r="E6589" t="str">
            <v>CRISTIAN</v>
          </cell>
          <cell r="F6589" t="str">
            <v>CARRILLO</v>
          </cell>
          <cell r="G6589" t="str">
            <v>MIRANDA</v>
          </cell>
          <cell r="N6589" t="str">
            <v>PROGRAMACION PARA ANALITICA DE DATOS.</v>
          </cell>
          <cell r="P6589">
            <v>3291130</v>
          </cell>
          <cell r="T6589" t="str">
            <v>PRESENCIAL</v>
          </cell>
        </row>
        <row r="6590">
          <cell r="A6590" t="str">
            <v>CC</v>
          </cell>
          <cell r="C6590" t="str">
            <v>10073374223235679</v>
          </cell>
          <cell r="E6590" t="str">
            <v>LUZ VANESSA</v>
          </cell>
          <cell r="F6590" t="str">
            <v>BELTRAN</v>
          </cell>
          <cell r="G6590" t="str">
            <v>CHALA</v>
          </cell>
          <cell r="N6590" t="str">
            <v>COCINA</v>
          </cell>
          <cell r="P6590">
            <v>3235679</v>
          </cell>
          <cell r="T6590" t="str">
            <v>PRESENCIAL</v>
          </cell>
        </row>
        <row r="6591">
          <cell r="A6591" t="str">
            <v>CC</v>
          </cell>
          <cell r="C6591" t="str">
            <v>84367533348566</v>
          </cell>
          <cell r="E6591" t="str">
            <v>JAIME</v>
          </cell>
          <cell r="F6591" t="str">
            <v>DOMICO</v>
          </cell>
          <cell r="G6591" t="str">
            <v>DOMICO</v>
          </cell>
          <cell r="N6591" t="str">
            <v>CONSERVACION DE RECURSOS NATURALES</v>
          </cell>
          <cell r="P6591">
            <v>3348566</v>
          </cell>
          <cell r="T6591" t="str">
            <v>PRESENCIAL</v>
          </cell>
        </row>
        <row r="6592">
          <cell r="A6592" t="str">
            <v>CC</v>
          </cell>
          <cell r="C6592" t="str">
            <v>10010337723333652</v>
          </cell>
          <cell r="E6592" t="str">
            <v>LUIS CARLOS</v>
          </cell>
          <cell r="F6592" t="str">
            <v>PINO</v>
          </cell>
          <cell r="G6592" t="str">
            <v>PALACIO</v>
          </cell>
          <cell r="N6592" t="str">
            <v>INSTALACIONES PARA SUMINISTRO DE GAS COMBUSTIBLE EN EDIFICACIONES RESIDENCIALES Y COMERCIALES.</v>
          </cell>
          <cell r="P6592">
            <v>3333652</v>
          </cell>
          <cell r="T6592" t="str">
            <v>PRESENCIAL</v>
          </cell>
        </row>
        <row r="6593">
          <cell r="A6593" t="str">
            <v>CC</v>
          </cell>
          <cell r="C6593" t="str">
            <v>81690112775375</v>
          </cell>
          <cell r="E6593" t="str">
            <v>MARTIN DAVID</v>
          </cell>
          <cell r="F6593" t="str">
            <v>URANGO</v>
          </cell>
          <cell r="G6593" t="str">
            <v>DIAZ</v>
          </cell>
          <cell r="N6593" t="str">
            <v>MANTENIMIENTO DE MOTOCICLETAS Y MOTOCARROS.</v>
          </cell>
          <cell r="P6593">
            <v>2775375</v>
          </cell>
          <cell r="T6593" t="str">
            <v>PRESENCIAL</v>
          </cell>
        </row>
        <row r="6594">
          <cell r="A6594" t="str">
            <v>CC</v>
          </cell>
          <cell r="C6594" t="str">
            <v>281905743335975</v>
          </cell>
          <cell r="E6594" t="str">
            <v>MARIELA</v>
          </cell>
          <cell r="F6594" t="str">
            <v>SALAZAR</v>
          </cell>
          <cell r="G6594" t="str">
            <v>RUIZ</v>
          </cell>
          <cell r="N6594" t="str">
            <v>PATRONAJE INDUSTRIAL DE PRENDAS DE VESTIR</v>
          </cell>
          <cell r="P6594">
            <v>3335975</v>
          </cell>
          <cell r="T6594" t="str">
            <v>VIRTUAL</v>
          </cell>
        </row>
        <row r="6595">
          <cell r="A6595" t="str">
            <v>CC</v>
          </cell>
          <cell r="C6595" t="str">
            <v>10078478023333651</v>
          </cell>
          <cell r="E6595" t="str">
            <v>JUAN CARLOS</v>
          </cell>
          <cell r="F6595" t="str">
            <v>SALAS</v>
          </cell>
          <cell r="G6595" t="str">
            <v>SEPULVEDA</v>
          </cell>
          <cell r="N6595" t="str">
            <v>MAMPOSTERIA.</v>
          </cell>
          <cell r="P6595">
            <v>3333651</v>
          </cell>
          <cell r="T6595" t="str">
            <v>PRESENCIAL</v>
          </cell>
        </row>
        <row r="6596">
          <cell r="A6596" t="str">
            <v>CC</v>
          </cell>
          <cell r="C6596" t="str">
            <v>10077707653336317</v>
          </cell>
          <cell r="E6596" t="str">
            <v>ANDRES MANUEL</v>
          </cell>
          <cell r="F6596" t="str">
            <v>TATIS</v>
          </cell>
          <cell r="G6596" t="str">
            <v>TRUJILLO</v>
          </cell>
          <cell r="N6596" t="str">
            <v>ATENCION INTEGRAL AL CLIENTE</v>
          </cell>
          <cell r="P6596">
            <v>3336317</v>
          </cell>
          <cell r="T6596" t="str">
            <v>VIRTUAL</v>
          </cell>
        </row>
        <row r="6597">
          <cell r="A6597" t="str">
            <v>TI</v>
          </cell>
          <cell r="C6597" t="str">
            <v>10279652343320165</v>
          </cell>
          <cell r="E6597" t="str">
            <v>JUAN SEBASTIAN</v>
          </cell>
          <cell r="F6597" t="str">
            <v>MENA</v>
          </cell>
          <cell r="G6597" t="str">
            <v>HERNANDEZ</v>
          </cell>
          <cell r="N6597" t="str">
            <v>CONSTRUCCION DE EDIFICACIONES</v>
          </cell>
          <cell r="P6597">
            <v>3320165</v>
          </cell>
          <cell r="T6597" t="str">
            <v>PRESENCIAL</v>
          </cell>
        </row>
        <row r="6598">
          <cell r="A6598" t="str">
            <v>CC</v>
          </cell>
          <cell r="C6598" t="str">
            <v>721001763320165</v>
          </cell>
          <cell r="E6598" t="str">
            <v>JUAN MANUEL</v>
          </cell>
          <cell r="F6598" t="str">
            <v>MOLINA</v>
          </cell>
          <cell r="G6598" t="str">
            <v>MARTINEZ</v>
          </cell>
          <cell r="N6598" t="str">
            <v>CONSTRUCCION DE EDIFICACIONES</v>
          </cell>
          <cell r="P6598">
            <v>3320165</v>
          </cell>
          <cell r="T6598" t="str">
            <v>PRESENCIAL</v>
          </cell>
        </row>
        <row r="6599">
          <cell r="A6599" t="str">
            <v>CC</v>
          </cell>
          <cell r="C6599" t="str">
            <v>10387963233345953</v>
          </cell>
          <cell r="E6599" t="str">
            <v>ZORAIDA</v>
          </cell>
          <cell r="F6599" t="str">
            <v>MARTINEZ</v>
          </cell>
          <cell r="G6599" t="str">
            <v>PEREZ</v>
          </cell>
          <cell r="N6599" t="str">
            <v>PROMOTOR DE SALUD</v>
          </cell>
          <cell r="P6599">
            <v>3345953</v>
          </cell>
          <cell r="T6599" t="str">
            <v>PRESENCIAL</v>
          </cell>
        </row>
        <row r="6600">
          <cell r="A6600" t="str">
            <v>CC</v>
          </cell>
          <cell r="C6600" t="str">
            <v>221443463347415</v>
          </cell>
          <cell r="E6600" t="str">
            <v>MARIA ALEJANDRA</v>
          </cell>
          <cell r="F6600" t="str">
            <v>CALLE</v>
          </cell>
          <cell r="G6600" t="str">
            <v>AURELA</v>
          </cell>
          <cell r="N6600" t="str">
            <v>PROMOTOR DE SALUD</v>
          </cell>
          <cell r="P6600">
            <v>3347415</v>
          </cell>
          <cell r="T6600" t="str">
            <v>PRESENCIAL</v>
          </cell>
        </row>
        <row r="6601">
          <cell r="A6601" t="str">
            <v>CC</v>
          </cell>
          <cell r="C6601" t="str">
            <v>10403507343323631</v>
          </cell>
          <cell r="E6601" t="str">
            <v>VERONICA YULIETH</v>
          </cell>
          <cell r="F6601" t="str">
            <v>CORREA</v>
          </cell>
          <cell r="G6601" t="str">
            <v>OQUENDO</v>
          </cell>
          <cell r="N6601" t="str">
            <v>RECREACION.</v>
          </cell>
          <cell r="P6601">
            <v>3323631</v>
          </cell>
          <cell r="T6601" t="str">
            <v>PRESENCIAL</v>
          </cell>
        </row>
        <row r="6602">
          <cell r="A6602" t="str">
            <v>CC</v>
          </cell>
          <cell r="C6602" t="str">
            <v>10262974803335644</v>
          </cell>
          <cell r="E6602" t="str">
            <v>WITHNY NAYIBE</v>
          </cell>
          <cell r="F6602" t="str">
            <v>TRUJILLO</v>
          </cell>
          <cell r="G6602" t="str">
            <v>GALINDO</v>
          </cell>
          <cell r="N6602" t="str">
            <v>VENTA DE PRODUCTOS EN LINEA</v>
          </cell>
          <cell r="P6602">
            <v>3335644</v>
          </cell>
          <cell r="T6602" t="str">
            <v>VIRTUAL</v>
          </cell>
        </row>
        <row r="6603">
          <cell r="A6603" t="str">
            <v>CC</v>
          </cell>
          <cell r="C6603" t="str">
            <v>10014015633337037</v>
          </cell>
          <cell r="E6603" t="str">
            <v>JORGE LUIS</v>
          </cell>
          <cell r="F6603" t="str">
            <v>PLAZA</v>
          </cell>
          <cell r="G6603" t="str">
            <v>ESCOBAR</v>
          </cell>
          <cell r="N6603" t="str">
            <v>INSTALACION DE SISTEMAS ELECTRICOS RESIDENCIALES Y COMERCIALES</v>
          </cell>
          <cell r="P6603">
            <v>3337037</v>
          </cell>
          <cell r="T6603" t="str">
            <v>PRESENCIAL</v>
          </cell>
        </row>
        <row r="6604">
          <cell r="A6604" t="str">
            <v>CC</v>
          </cell>
          <cell r="C6604" t="str">
            <v>11028188153362080</v>
          </cell>
          <cell r="E6604" t="str">
            <v>JEMILSON JOSE</v>
          </cell>
          <cell r="F6604" t="str">
            <v>SOLANO</v>
          </cell>
          <cell r="G6604" t="str">
            <v>BORJA</v>
          </cell>
          <cell r="N6604" t="str">
            <v>PROGRAMACION DE SOFTWARE .</v>
          </cell>
          <cell r="P6604">
            <v>3362080</v>
          </cell>
          <cell r="T6604" t="str">
            <v>PRESENCIAL</v>
          </cell>
        </row>
        <row r="6605">
          <cell r="A6605" t="str">
            <v>CC</v>
          </cell>
          <cell r="C6605" t="str">
            <v>10334883593335649</v>
          </cell>
          <cell r="E6605" t="str">
            <v>SIMON</v>
          </cell>
          <cell r="F6605" t="str">
            <v>HERNANDEZ</v>
          </cell>
          <cell r="G6605" t="str">
            <v>LOPEZ</v>
          </cell>
          <cell r="N6605" t="str">
            <v>SISTEMAS TELEINFORMÁTICOS</v>
          </cell>
          <cell r="P6605">
            <v>3335649</v>
          </cell>
          <cell r="T6605" t="str">
            <v>VIRTUAL</v>
          </cell>
        </row>
        <row r="6606">
          <cell r="A6606" t="str">
            <v>CC</v>
          </cell>
          <cell r="C6606" t="str">
            <v>10056279373335649</v>
          </cell>
          <cell r="E6606" t="str">
            <v>ALBERTO JOSE</v>
          </cell>
          <cell r="F6606" t="str">
            <v>PADILLA</v>
          </cell>
          <cell r="G6606" t="str">
            <v>CASTILLO</v>
          </cell>
          <cell r="N6606" t="str">
            <v>SISTEMAS TELEINFORMÁTICOS</v>
          </cell>
          <cell r="P6606">
            <v>3335649</v>
          </cell>
          <cell r="T6606" t="str">
            <v>VIRTUAL</v>
          </cell>
        </row>
        <row r="6607">
          <cell r="A6607" t="str">
            <v>CC</v>
          </cell>
          <cell r="C6607" t="str">
            <v>10694820753235679</v>
          </cell>
          <cell r="E6607" t="str">
            <v>ANDRY YESITH</v>
          </cell>
          <cell r="F6607" t="str">
            <v>MIRANDA</v>
          </cell>
          <cell r="G6607" t="str">
            <v>POLO</v>
          </cell>
          <cell r="N6607" t="str">
            <v>COCINA</v>
          </cell>
          <cell r="P6607">
            <v>3235679</v>
          </cell>
          <cell r="T6607" t="str">
            <v>PRESENCIAL</v>
          </cell>
        </row>
        <row r="6608">
          <cell r="A6608" t="str">
            <v>CC</v>
          </cell>
          <cell r="C6608" t="str">
            <v>10015915393235652</v>
          </cell>
          <cell r="E6608" t="str">
            <v>LOREYDIS</v>
          </cell>
          <cell r="F6608" t="str">
            <v>GARCES</v>
          </cell>
          <cell r="G6608" t="str">
            <v>GUEVARA</v>
          </cell>
          <cell r="N6608" t="str">
            <v>ASISTENCIA EN ORGANIZACION DE ARCHIVOS .</v>
          </cell>
          <cell r="P6608">
            <v>3235652</v>
          </cell>
          <cell r="T6608" t="str">
            <v>PRESENCIAL</v>
          </cell>
        </row>
        <row r="6609">
          <cell r="A6609" t="str">
            <v>CC</v>
          </cell>
          <cell r="C6609" t="str">
            <v>10279619593265724</v>
          </cell>
          <cell r="E6609" t="str">
            <v>BREYNER CAMILO</v>
          </cell>
          <cell r="F6609" t="str">
            <v>ARTEAGA</v>
          </cell>
          <cell r="G6609" t="str">
            <v>BENITEZ</v>
          </cell>
          <cell r="N6609" t="str">
            <v>MANTENIMIENTO DE EQUIPOS DE AIRE ACONDICIONADO Y REFRIGERACION</v>
          </cell>
          <cell r="P6609">
            <v>3265724</v>
          </cell>
          <cell r="T6609" t="str">
            <v>PRESENCIAL</v>
          </cell>
        </row>
        <row r="6610">
          <cell r="A6610" t="str">
            <v>CC</v>
          </cell>
          <cell r="C6610" t="str">
            <v>10279575143265724</v>
          </cell>
          <cell r="E6610" t="str">
            <v>JEAN CARLOS</v>
          </cell>
          <cell r="F6610" t="str">
            <v>PALOMO</v>
          </cell>
          <cell r="G6610" t="str">
            <v>SIERRA</v>
          </cell>
          <cell r="N6610" t="str">
            <v>MANTENIMIENTO DE EQUIPOS DE AIRE ACONDICIONADO Y REFRIGERACION</v>
          </cell>
          <cell r="P6610">
            <v>3265724</v>
          </cell>
          <cell r="T6610" t="str">
            <v>PRESENCIAL</v>
          </cell>
        </row>
        <row r="6611">
          <cell r="A6611" t="str">
            <v>CC</v>
          </cell>
          <cell r="C6611" t="str">
            <v>712419513291124</v>
          </cell>
          <cell r="E6611" t="str">
            <v>MARCO FIDEL</v>
          </cell>
          <cell r="F6611" t="str">
            <v>CLEMENTE</v>
          </cell>
          <cell r="G6611" t="str">
            <v>RAMOS</v>
          </cell>
          <cell r="N6611" t="str">
            <v>MANTENIMIENTO DE EQUIPOS DE AIRE ACONDICIONADO Y REFRIGERACION</v>
          </cell>
          <cell r="P6611">
            <v>3291124</v>
          </cell>
          <cell r="T6611" t="str">
            <v>PRESENCIAL</v>
          </cell>
        </row>
        <row r="6612">
          <cell r="A6612" t="str">
            <v>TI</v>
          </cell>
          <cell r="C6612" t="str">
            <v>10465280603291124</v>
          </cell>
          <cell r="E6612" t="str">
            <v>JUAN DIEGO</v>
          </cell>
          <cell r="F6612" t="str">
            <v>GONZALEZ</v>
          </cell>
          <cell r="G6612" t="str">
            <v>RIVAS</v>
          </cell>
          <cell r="N6612" t="str">
            <v>MANTENIMIENTO DE EQUIPOS DE AIRE ACONDICIONADO Y REFRIGERACION</v>
          </cell>
          <cell r="P6612">
            <v>3291124</v>
          </cell>
          <cell r="T6612" t="str">
            <v>PRESENCIAL</v>
          </cell>
        </row>
        <row r="6613">
          <cell r="A6613" t="str">
            <v>CC</v>
          </cell>
          <cell r="C6613" t="str">
            <v>11931001363276935</v>
          </cell>
          <cell r="E6613" t="str">
            <v>MIGUEL ANGEL</v>
          </cell>
          <cell r="F6613" t="str">
            <v>VASQUEZ</v>
          </cell>
          <cell r="G6613" t="str">
            <v>SANCHEZ</v>
          </cell>
          <cell r="N6613" t="str">
            <v>COMERCIALIZACIÓN DE PRODUCTOS MASIVOS</v>
          </cell>
          <cell r="P6613">
            <v>3276935</v>
          </cell>
          <cell r="T6613" t="str">
            <v>PRESENCIAL</v>
          </cell>
        </row>
        <row r="6614">
          <cell r="A6614" t="str">
            <v>TI</v>
          </cell>
          <cell r="C6614" t="str">
            <v>10351535052826343</v>
          </cell>
          <cell r="E6614" t="str">
            <v>KENDRI YOHANA</v>
          </cell>
          <cell r="F6614" t="str">
            <v>PRIMERA</v>
          </cell>
          <cell r="G6614" t="str">
            <v>GELEZ</v>
          </cell>
          <cell r="N6614" t="str">
            <v>SISTEMAS.</v>
          </cell>
          <cell r="P6614">
            <v>2826343</v>
          </cell>
          <cell r="T6614" t="str">
            <v>PRESENCIAL</v>
          </cell>
        </row>
        <row r="6615">
          <cell r="A6615" t="str">
            <v>CC</v>
          </cell>
          <cell r="C6615" t="str">
            <v>119021872818000</v>
          </cell>
          <cell r="E6615" t="str">
            <v>JENOHARIS</v>
          </cell>
          <cell r="F6615" t="str">
            <v>MEDRANO</v>
          </cell>
          <cell r="G6615" t="str">
            <v>BLANCO</v>
          </cell>
          <cell r="N6615" t="str">
            <v>CONSTRUCCIÓN DE EDIFICACIONES</v>
          </cell>
          <cell r="P6615">
            <v>2818000</v>
          </cell>
          <cell r="T6615" t="str">
            <v>PRESENCIAL</v>
          </cell>
        </row>
        <row r="6616">
          <cell r="A6616" t="str">
            <v>CC</v>
          </cell>
          <cell r="C6616" t="str">
            <v>431431843235679</v>
          </cell>
          <cell r="E6616" t="str">
            <v>YEIMYS MARIA</v>
          </cell>
          <cell r="F6616" t="str">
            <v>MOSQUERA</v>
          </cell>
          <cell r="G6616" t="str">
            <v>ARBOLEDA</v>
          </cell>
          <cell r="N6616" t="str">
            <v>COCINA</v>
          </cell>
          <cell r="P6616">
            <v>3235679</v>
          </cell>
          <cell r="T6616" t="str">
            <v>PRESENCIAL</v>
          </cell>
        </row>
        <row r="6617">
          <cell r="A6617" t="str">
            <v>CC</v>
          </cell>
          <cell r="C6617" t="str">
            <v>10020868293333651</v>
          </cell>
          <cell r="E6617" t="str">
            <v>EVIS ANDRES</v>
          </cell>
          <cell r="F6617" t="str">
            <v>ARDILA</v>
          </cell>
          <cell r="G6617" t="str">
            <v>MORENO</v>
          </cell>
          <cell r="N6617" t="str">
            <v>MAMPOSTERIA.</v>
          </cell>
          <cell r="P6617">
            <v>3333651</v>
          </cell>
          <cell r="T6617" t="str">
            <v>PRESENCIAL</v>
          </cell>
        </row>
        <row r="6618">
          <cell r="A6618" t="str">
            <v>CC</v>
          </cell>
          <cell r="C6618" t="str">
            <v>10356418853276945</v>
          </cell>
          <cell r="E6618" t="str">
            <v>LUZ ESTHER</v>
          </cell>
          <cell r="F6618" t="str">
            <v>REYES</v>
          </cell>
          <cell r="G6618" t="str">
            <v>NOYA</v>
          </cell>
          <cell r="N6618" t="str">
            <v>CONSTRUCCION DE EDIFICACIONES</v>
          </cell>
          <cell r="P6618">
            <v>3276945</v>
          </cell>
          <cell r="T6618" t="str">
            <v>PRESENCIAL</v>
          </cell>
        </row>
        <row r="6619">
          <cell r="A6619" t="str">
            <v>CC</v>
          </cell>
          <cell r="C6619" t="str">
            <v>83292503276945</v>
          </cell>
          <cell r="E6619" t="str">
            <v>ANGEL ANDRES</v>
          </cell>
          <cell r="F6619" t="str">
            <v>GUERRA</v>
          </cell>
          <cell r="N6619" t="str">
            <v>CONSTRUCCION DE EDIFICACIONES</v>
          </cell>
          <cell r="P6619">
            <v>3276945</v>
          </cell>
          <cell r="T6619" t="str">
            <v>PRESENCIAL</v>
          </cell>
        </row>
        <row r="6620">
          <cell r="A6620" t="str">
            <v>CC</v>
          </cell>
          <cell r="C6620" t="str">
            <v>10204244793345953</v>
          </cell>
          <cell r="E6620" t="str">
            <v>JHON HADER</v>
          </cell>
          <cell r="F6620" t="str">
            <v>MOYA</v>
          </cell>
          <cell r="G6620" t="str">
            <v>USUGA</v>
          </cell>
          <cell r="N6620" t="str">
            <v>PROMOTOR DE SALUD</v>
          </cell>
          <cell r="P6620">
            <v>3345953</v>
          </cell>
          <cell r="T6620" t="str">
            <v>PRESENCIAL</v>
          </cell>
        </row>
        <row r="6621">
          <cell r="A6621" t="str">
            <v>CC</v>
          </cell>
          <cell r="C6621" t="str">
            <v>10374834463347415</v>
          </cell>
          <cell r="E6621" t="str">
            <v>YESMIN ADRIANA</v>
          </cell>
          <cell r="F6621" t="str">
            <v>ALTAMIRANDA</v>
          </cell>
          <cell r="G6621" t="str">
            <v>NEGRETE</v>
          </cell>
          <cell r="N6621" t="str">
            <v>PROMOTOR DE SALUD</v>
          </cell>
          <cell r="P6621">
            <v>3347415</v>
          </cell>
          <cell r="T6621" t="str">
            <v>PRESENCIAL</v>
          </cell>
        </row>
        <row r="6622">
          <cell r="A6622" t="str">
            <v>CC</v>
          </cell>
          <cell r="C6622" t="str">
            <v>10403643413284052</v>
          </cell>
          <cell r="E6622" t="str">
            <v>DIEGO DAVID</v>
          </cell>
          <cell r="F6622" t="str">
            <v>ARRIETA</v>
          </cell>
          <cell r="G6622" t="str">
            <v>PALLARES</v>
          </cell>
          <cell r="N6622" t="str">
            <v>MANTENIMIENTO DE EQUIPOS DE AIRE ACONDICIONADO Y REFRIGERACION</v>
          </cell>
          <cell r="P6622">
            <v>3284052</v>
          </cell>
          <cell r="T6622" t="str">
            <v>PRESENCIAL</v>
          </cell>
        </row>
        <row r="6623">
          <cell r="A6623" t="str">
            <v>TI</v>
          </cell>
          <cell r="C6623" t="str">
            <v>10412636103337028</v>
          </cell>
          <cell r="E6623" t="str">
            <v>VALENTINA</v>
          </cell>
          <cell r="F6623" t="str">
            <v>REGINO</v>
          </cell>
          <cell r="G6623" t="str">
            <v>SEVILLA</v>
          </cell>
          <cell r="N6623" t="str">
            <v>RECREACION.</v>
          </cell>
          <cell r="P6623">
            <v>3337028</v>
          </cell>
          <cell r="T6623" t="str">
            <v>PRESENCIAL</v>
          </cell>
        </row>
        <row r="6624">
          <cell r="A6624" t="str">
            <v>CC</v>
          </cell>
          <cell r="C6624" t="str">
            <v>10474663023335649</v>
          </cell>
          <cell r="E6624" t="str">
            <v>KAREN KARINES</v>
          </cell>
          <cell r="F6624" t="str">
            <v>MEZA</v>
          </cell>
          <cell r="G6624" t="str">
            <v>GONZALEZ</v>
          </cell>
          <cell r="N6624" t="str">
            <v>SISTEMAS TELEINFORMÁTICOS</v>
          </cell>
          <cell r="P6624">
            <v>3335649</v>
          </cell>
          <cell r="T6624" t="str">
            <v>VIRTUAL</v>
          </cell>
        </row>
        <row r="6625">
          <cell r="A6625" t="str">
            <v>CC</v>
          </cell>
          <cell r="C6625" t="str">
            <v>10633090682547471</v>
          </cell>
          <cell r="E6625" t="str">
            <v>DANIELA</v>
          </cell>
          <cell r="F6625" t="str">
            <v>ROJAS</v>
          </cell>
          <cell r="N6625" t="str">
            <v>DESARROLLO PUBLICITARIO</v>
          </cell>
          <cell r="P6625">
            <v>2547471</v>
          </cell>
          <cell r="T6625" t="str">
            <v>VIRTUAL</v>
          </cell>
        </row>
        <row r="6626">
          <cell r="A6626" t="str">
            <v>CC</v>
          </cell>
          <cell r="C6626" t="str">
            <v>10648410263336289</v>
          </cell>
          <cell r="E6626" t="str">
            <v>YUDITH MILENA</v>
          </cell>
          <cell r="F6626" t="str">
            <v>PRADO</v>
          </cell>
          <cell r="G6626" t="str">
            <v>REYES</v>
          </cell>
          <cell r="N6626" t="str">
            <v>ASESORIA COMERCIAL</v>
          </cell>
          <cell r="P6626">
            <v>3336289</v>
          </cell>
          <cell r="T6626" t="str">
            <v>VIRTUAL</v>
          </cell>
        </row>
        <row r="6627">
          <cell r="A6627" t="str">
            <v>CC</v>
          </cell>
          <cell r="C6627" t="str">
            <v>10771123043336289</v>
          </cell>
          <cell r="E6627" t="str">
            <v>NANCY PATRICIA</v>
          </cell>
          <cell r="F6627" t="str">
            <v>CHICACAUSA</v>
          </cell>
          <cell r="G6627" t="str">
            <v>ROJAS</v>
          </cell>
          <cell r="N6627" t="str">
            <v>ASESORIA COMERCIAL</v>
          </cell>
          <cell r="P6627">
            <v>3336289</v>
          </cell>
          <cell r="T6627" t="str">
            <v>VIRTUAL</v>
          </cell>
        </row>
        <row r="6628">
          <cell r="A6628" t="str">
            <v>CC</v>
          </cell>
          <cell r="C6628" t="str">
            <v>10388000642550927</v>
          </cell>
          <cell r="E6628" t="str">
            <v>YACIRIS</v>
          </cell>
          <cell r="F6628" t="str">
            <v>MERCADO</v>
          </cell>
          <cell r="G6628" t="str">
            <v>NOVA</v>
          </cell>
          <cell r="N6628" t="str">
            <v>PRODUCCIÓN GANADERA</v>
          </cell>
          <cell r="P6628">
            <v>2550927</v>
          </cell>
          <cell r="T6628" t="str">
            <v>PRESENCIAL</v>
          </cell>
        </row>
        <row r="6629">
          <cell r="A6629" t="str">
            <v>CC</v>
          </cell>
          <cell r="C6629" t="str">
            <v>10016686242850315</v>
          </cell>
          <cell r="E6629" t="str">
            <v>YULIANA MARCELA</v>
          </cell>
          <cell r="F6629" t="str">
            <v>ROBLEDO</v>
          </cell>
          <cell r="G6629" t="str">
            <v>ECHEVERRI</v>
          </cell>
          <cell r="N6629" t="str">
            <v>PRODUCCION AGROPECUARIA</v>
          </cell>
          <cell r="P6629">
            <v>2850315</v>
          </cell>
          <cell r="T6629" t="str">
            <v>PRESENCIAL</v>
          </cell>
        </row>
        <row r="6630">
          <cell r="A6630" t="str">
            <v>TI</v>
          </cell>
          <cell r="C6630" t="str">
            <v>10390882323344650</v>
          </cell>
          <cell r="E6630" t="str">
            <v>LUISA FERNANDA</v>
          </cell>
          <cell r="F6630" t="str">
            <v>LOPEZ</v>
          </cell>
          <cell r="G6630" t="str">
            <v>ROZO</v>
          </cell>
          <cell r="N6630" t="str">
            <v>PRODUCCION AGROPECUARIA</v>
          </cell>
          <cell r="P6630">
            <v>3344650</v>
          </cell>
          <cell r="T6630" t="str">
            <v>PRESENCIAL</v>
          </cell>
        </row>
        <row r="6631">
          <cell r="A6631" t="str">
            <v>CC</v>
          </cell>
          <cell r="C6631" t="str">
            <v>10074270723348566</v>
          </cell>
          <cell r="E6631" t="str">
            <v>JOSE ELUVIN</v>
          </cell>
          <cell r="F6631" t="str">
            <v>DOMICO</v>
          </cell>
          <cell r="G6631" t="str">
            <v>DOMICO</v>
          </cell>
          <cell r="N6631" t="str">
            <v>CONSERVACION DE RECURSOS NATURALES</v>
          </cell>
          <cell r="P6631">
            <v>3348566</v>
          </cell>
          <cell r="T6631" t="str">
            <v>PRESENCIAL</v>
          </cell>
        </row>
        <row r="6632">
          <cell r="A6632" t="str">
            <v>CC</v>
          </cell>
          <cell r="C6632" t="str">
            <v>10598132192547412</v>
          </cell>
          <cell r="E6632" t="str">
            <v>LORENA</v>
          </cell>
          <cell r="F6632" t="str">
            <v>OCAMPO</v>
          </cell>
          <cell r="G6632" t="str">
            <v>SANCHEZ</v>
          </cell>
          <cell r="N6632" t="str">
            <v>ANALISIS Y DESARROLLO DE SOFTWARE.</v>
          </cell>
          <cell r="P6632">
            <v>2547412</v>
          </cell>
          <cell r="T6632" t="str">
            <v>VIRTUAL</v>
          </cell>
        </row>
        <row r="6633">
          <cell r="A6633" t="str">
            <v>CC</v>
          </cell>
          <cell r="C6633" t="str">
            <v>10171714913333652</v>
          </cell>
          <cell r="E6633" t="str">
            <v>JUAN FERNANDO</v>
          </cell>
          <cell r="F6633" t="str">
            <v>ARIAS</v>
          </cell>
          <cell r="G6633" t="str">
            <v>RESTREPO</v>
          </cell>
          <cell r="N6633" t="str">
            <v>INSTALACIONES PARA SUMINISTRO DE GAS COMBUSTIBLE EN EDIFICACIONES RESIDENCIALES Y COMERCIALES.</v>
          </cell>
          <cell r="P6633">
            <v>3333652</v>
          </cell>
          <cell r="T6633" t="str">
            <v>PRESENCIAL</v>
          </cell>
        </row>
        <row r="6634">
          <cell r="A6634" t="str">
            <v>CC</v>
          </cell>
          <cell r="C6634" t="str">
            <v>10280379203333652</v>
          </cell>
          <cell r="E6634" t="str">
            <v>MATEO</v>
          </cell>
          <cell r="F6634" t="str">
            <v>LAMBERTINO</v>
          </cell>
          <cell r="G6634" t="str">
            <v>NOCUA</v>
          </cell>
          <cell r="N6634" t="str">
            <v>INSTALACIONES PARA SUMINISTRO DE GAS COMBUSTIBLE EN EDIFICACIONES RESIDENCIALES Y COMERCIALES.</v>
          </cell>
          <cell r="P6634">
            <v>3333652</v>
          </cell>
          <cell r="T6634" t="str">
            <v>PRESENCIAL</v>
          </cell>
        </row>
        <row r="6635">
          <cell r="A6635" t="str">
            <v>CC</v>
          </cell>
          <cell r="C6635" t="str">
            <v>10321799133333652</v>
          </cell>
          <cell r="E6635" t="str">
            <v>SAMUEL</v>
          </cell>
          <cell r="F6635" t="str">
            <v>PALACIO</v>
          </cell>
          <cell r="G6635" t="str">
            <v>ALVAREZ</v>
          </cell>
          <cell r="N6635" t="str">
            <v>INSTALACIONES PARA SUMINISTRO DE GAS COMBUSTIBLE EN EDIFICACIONES RESIDENCIALES Y COMERCIALES.</v>
          </cell>
          <cell r="P6635">
            <v>3333652</v>
          </cell>
          <cell r="T6635" t="str">
            <v>PRESENCIAL</v>
          </cell>
        </row>
        <row r="6636">
          <cell r="A6636" t="str">
            <v>CC</v>
          </cell>
          <cell r="C6636" t="str">
            <v>11031229223336316</v>
          </cell>
          <cell r="E6636" t="str">
            <v>LINA MARCELA</v>
          </cell>
          <cell r="F6636" t="str">
            <v>ACOSTA</v>
          </cell>
          <cell r="G6636" t="str">
            <v>RIVERA</v>
          </cell>
          <cell r="N6636" t="str">
            <v>ATENCION INTEGRAL AL CLIENTE</v>
          </cell>
          <cell r="P6636">
            <v>3336316</v>
          </cell>
          <cell r="T6636" t="str">
            <v>VIRTUAL</v>
          </cell>
        </row>
        <row r="6637">
          <cell r="A6637" t="str">
            <v>CC</v>
          </cell>
          <cell r="C6637" t="str">
            <v>10279979353320165</v>
          </cell>
          <cell r="E6637" t="str">
            <v>GLORIA LUZ</v>
          </cell>
          <cell r="F6637" t="str">
            <v>MANCO</v>
          </cell>
          <cell r="G6637" t="str">
            <v>BERNAL</v>
          </cell>
          <cell r="N6637" t="str">
            <v>CONSTRUCCION DE EDIFICACIONES</v>
          </cell>
          <cell r="P6637">
            <v>3320165</v>
          </cell>
          <cell r="T6637" t="str">
            <v>PRESENCIAL</v>
          </cell>
        </row>
        <row r="6638">
          <cell r="A6638" t="str">
            <v>CC</v>
          </cell>
          <cell r="C6638" t="str">
            <v>392967873337023</v>
          </cell>
          <cell r="E6638" t="str">
            <v>ELSY</v>
          </cell>
          <cell r="F6638" t="str">
            <v>ABUCHAR</v>
          </cell>
          <cell r="G6638" t="str">
            <v>REGINO</v>
          </cell>
          <cell r="N6638" t="str">
            <v>PROMOTOR DE SALUD</v>
          </cell>
          <cell r="P6638">
            <v>3337023</v>
          </cell>
          <cell r="T6638" t="str">
            <v>PRESENCIAL</v>
          </cell>
        </row>
        <row r="6639">
          <cell r="A6639" t="str">
            <v>CC</v>
          </cell>
          <cell r="C6639" t="str">
            <v>11296840233347415</v>
          </cell>
          <cell r="E6639" t="str">
            <v>NEYLA ROSA</v>
          </cell>
          <cell r="F6639" t="str">
            <v>MANZUR</v>
          </cell>
          <cell r="G6639" t="str">
            <v>ESQUIA</v>
          </cell>
          <cell r="N6639" t="str">
            <v>PROMOTOR DE SALUD</v>
          </cell>
          <cell r="P6639">
            <v>3347415</v>
          </cell>
          <cell r="T6639" t="str">
            <v>PRESENCIAL</v>
          </cell>
        </row>
        <row r="6640">
          <cell r="A6640" t="str">
            <v>CC</v>
          </cell>
          <cell r="C6640" t="str">
            <v>705246073347415</v>
          </cell>
          <cell r="E6640" t="str">
            <v>EDUARDO JOSE</v>
          </cell>
          <cell r="F6640" t="str">
            <v>PAEZ</v>
          </cell>
          <cell r="G6640" t="str">
            <v>ARRIETA</v>
          </cell>
          <cell r="N6640" t="str">
            <v>PROMOTOR DE SALUD</v>
          </cell>
          <cell r="P6640">
            <v>3347415</v>
          </cell>
          <cell r="T6640" t="str">
            <v>PRESENCIAL</v>
          </cell>
        </row>
        <row r="6641">
          <cell r="A6641" t="str">
            <v>CC</v>
          </cell>
          <cell r="C6641" t="str">
            <v>10010330263306405</v>
          </cell>
          <cell r="E6641" t="str">
            <v>LICETH YELIANIS</v>
          </cell>
          <cell r="F6641" t="str">
            <v>BLANQUICET</v>
          </cell>
          <cell r="G6641" t="str">
            <v>ESCOBAR</v>
          </cell>
          <cell r="N6641" t="str">
            <v>SERVICIO DE RECEPCION HOTELERA</v>
          </cell>
          <cell r="P6641">
            <v>3306405</v>
          </cell>
          <cell r="T6641" t="str">
            <v>PRESENCIAL</v>
          </cell>
        </row>
        <row r="6642">
          <cell r="A6642" t="str">
            <v>CC</v>
          </cell>
          <cell r="C6642" t="str">
            <v>10356425433337028</v>
          </cell>
          <cell r="E6642" t="str">
            <v>KAROL JULIANA</v>
          </cell>
          <cell r="F6642" t="str">
            <v>BONILLA</v>
          </cell>
          <cell r="G6642" t="str">
            <v>PASTRANA</v>
          </cell>
          <cell r="N6642" t="str">
            <v>RECREACION.</v>
          </cell>
          <cell r="P6642">
            <v>3337028</v>
          </cell>
          <cell r="T6642" t="str">
            <v>PRESENCIAL</v>
          </cell>
        </row>
        <row r="6643">
          <cell r="A6643" t="str">
            <v>TI</v>
          </cell>
          <cell r="C6643" t="str">
            <v>10279517023337037</v>
          </cell>
          <cell r="E6643" t="str">
            <v>CINDY MANUELA</v>
          </cell>
          <cell r="F6643" t="str">
            <v>RIVAS</v>
          </cell>
          <cell r="G6643" t="str">
            <v>CARTAGENA</v>
          </cell>
          <cell r="N6643" t="str">
            <v>INSTALACION DE SISTEMAS ELECTRICOS RESIDENCIALES Y COMERCIALES</v>
          </cell>
          <cell r="P6643">
            <v>3337037</v>
          </cell>
          <cell r="T6643" t="str">
            <v>PRESENCIAL</v>
          </cell>
        </row>
        <row r="6644">
          <cell r="A6644" t="str">
            <v>CC</v>
          </cell>
          <cell r="C6644" t="str">
            <v>10280090823337037</v>
          </cell>
          <cell r="E6644" t="str">
            <v>MADELEYNE</v>
          </cell>
          <cell r="F6644" t="str">
            <v>MONTIEL</v>
          </cell>
          <cell r="G6644" t="str">
            <v>CUESTA</v>
          </cell>
          <cell r="N6644" t="str">
            <v>INSTALACION DE SISTEMAS ELECTRICOS RESIDENCIALES Y COMERCIALES</v>
          </cell>
          <cell r="P6644">
            <v>3337037</v>
          </cell>
          <cell r="T6644" t="str">
            <v>PRESENCIAL</v>
          </cell>
        </row>
        <row r="6645">
          <cell r="A6645" t="str">
            <v>CC</v>
          </cell>
          <cell r="C6645" t="str">
            <v>10279568293337037</v>
          </cell>
          <cell r="E6645" t="str">
            <v>ALEXIS STIVEN</v>
          </cell>
          <cell r="F6645" t="str">
            <v>RUEDA</v>
          </cell>
          <cell r="G6645" t="str">
            <v>DUARTE</v>
          </cell>
          <cell r="N6645" t="str">
            <v>INSTALACION DE SISTEMAS ELECTRICOS RESIDENCIALES Y COMERCIALES</v>
          </cell>
          <cell r="P6645">
            <v>3337037</v>
          </cell>
          <cell r="T6645" t="str">
            <v>PRESENCIAL</v>
          </cell>
        </row>
        <row r="6646">
          <cell r="A6646" t="str">
            <v>CC</v>
          </cell>
          <cell r="C6646" t="str">
            <v>10333699893344658</v>
          </cell>
          <cell r="E6646" t="str">
            <v>LEIDY JOHANA</v>
          </cell>
          <cell r="F6646" t="str">
            <v>RODRIGUEZ</v>
          </cell>
          <cell r="G6646" t="str">
            <v>SUAREZ</v>
          </cell>
          <cell r="N6646" t="str">
            <v>SISTEMAS TELEINFORMÁTICOS</v>
          </cell>
          <cell r="P6646">
            <v>3344658</v>
          </cell>
          <cell r="T6646" t="str">
            <v>PRESENCIAL</v>
          </cell>
        </row>
        <row r="6647">
          <cell r="A6647" t="str">
            <v>CC</v>
          </cell>
          <cell r="C6647" t="str">
            <v>10412627892775399</v>
          </cell>
          <cell r="E6647" t="str">
            <v>LUIS FERNANDO</v>
          </cell>
          <cell r="F6647" t="str">
            <v>HOYOS</v>
          </cell>
          <cell r="G6647" t="str">
            <v>GONZALEZ</v>
          </cell>
          <cell r="N6647" t="str">
            <v>EJECUCION DE PROGRAMAS DEPORTIVOS.</v>
          </cell>
          <cell r="P6647">
            <v>2775399</v>
          </cell>
          <cell r="T6647" t="str">
            <v>PRESENCIAL</v>
          </cell>
        </row>
        <row r="6648">
          <cell r="A6648" t="str">
            <v>CC</v>
          </cell>
          <cell r="C6648" t="str">
            <v>323570822852474</v>
          </cell>
          <cell r="E6648" t="str">
            <v>ALESIS JUDITH</v>
          </cell>
          <cell r="F6648" t="str">
            <v>RAMOS</v>
          </cell>
          <cell r="G6648" t="str">
            <v>RAMOS</v>
          </cell>
          <cell r="N6648" t="str">
            <v>CONTABILIZACION DE OPERACIONES COMERCIALES Y FINANCIERAS.</v>
          </cell>
          <cell r="P6648">
            <v>2852474</v>
          </cell>
          <cell r="T6648" t="str">
            <v>PRESENCIAL</v>
          </cell>
        </row>
        <row r="6649">
          <cell r="A6649" t="str">
            <v>CC</v>
          </cell>
          <cell r="C6649" t="str">
            <v>10685819313235576</v>
          </cell>
          <cell r="E6649" t="str">
            <v>VANESSA INÉS</v>
          </cell>
          <cell r="F6649" t="str">
            <v>RADA</v>
          </cell>
          <cell r="G6649" t="str">
            <v>NEGRETE</v>
          </cell>
          <cell r="N6649" t="str">
            <v>OPERACIONES DE COMERCIO EXTERIOR</v>
          </cell>
          <cell r="P6649">
            <v>3235576</v>
          </cell>
          <cell r="T6649" t="str">
            <v>PRESENCIAL</v>
          </cell>
        </row>
        <row r="6650">
          <cell r="A6650" t="str">
            <v>CC</v>
          </cell>
          <cell r="C6650" t="str">
            <v>10403590323291124</v>
          </cell>
          <cell r="E6650" t="str">
            <v>YEIMAR ANDRES</v>
          </cell>
          <cell r="F6650" t="str">
            <v>MURILLO</v>
          </cell>
          <cell r="G6650" t="str">
            <v>LOPEZ</v>
          </cell>
          <cell r="N6650" t="str">
            <v>MANTENIMIENTO DE EQUIPOS DE AIRE ACONDICIONADO Y REFRIGERACION</v>
          </cell>
          <cell r="P6650">
            <v>3291124</v>
          </cell>
          <cell r="T6650" t="str">
            <v>PRESENCIAL</v>
          </cell>
        </row>
        <row r="6651">
          <cell r="A6651" t="str">
            <v>CC</v>
          </cell>
          <cell r="C6651" t="str">
            <v>10010282233291124</v>
          </cell>
          <cell r="E6651" t="str">
            <v>JUAN CARLOS</v>
          </cell>
          <cell r="F6651" t="str">
            <v>CASTRO</v>
          </cell>
          <cell r="G6651" t="str">
            <v>ZAPATA</v>
          </cell>
          <cell r="N6651" t="str">
            <v>MANTENIMIENTO DE EQUIPOS DE AIRE ACONDICIONADO Y REFRIGERACION</v>
          </cell>
          <cell r="P6651">
            <v>3291124</v>
          </cell>
          <cell r="T6651" t="str">
            <v>PRESENCIAL</v>
          </cell>
        </row>
        <row r="6652">
          <cell r="A6652" t="str">
            <v>CC</v>
          </cell>
          <cell r="C6652" t="str">
            <v>10279489713276936</v>
          </cell>
          <cell r="E6652" t="str">
            <v>ETNA MARZURI</v>
          </cell>
          <cell r="F6652" t="str">
            <v>GRANDA</v>
          </cell>
          <cell r="G6652" t="str">
            <v>ORREGO</v>
          </cell>
          <cell r="N6652" t="str">
            <v>COMERCIALIZACIÓN DE PRODUCTOS MASIVOS</v>
          </cell>
          <cell r="P6652">
            <v>3276936</v>
          </cell>
          <cell r="T6652" t="str">
            <v>PRESENCIAL</v>
          </cell>
        </row>
        <row r="6653">
          <cell r="A6653" t="str">
            <v>CC</v>
          </cell>
          <cell r="C6653" t="str">
            <v>10076075572895897</v>
          </cell>
          <cell r="E6653" t="str">
            <v>YEFERSON</v>
          </cell>
          <cell r="F6653" t="str">
            <v>GALINDO</v>
          </cell>
          <cell r="G6653" t="str">
            <v>CAMPO</v>
          </cell>
          <cell r="N6653" t="str">
            <v>LABORES DE CAMPO EN CULTIVOS</v>
          </cell>
          <cell r="P6653">
            <v>2895897</v>
          </cell>
          <cell r="T6653" t="str">
            <v>PRESENCIAL</v>
          </cell>
        </row>
        <row r="6654">
          <cell r="A6654" t="str">
            <v>CC</v>
          </cell>
          <cell r="C6654" t="str">
            <v>10875547463396257</v>
          </cell>
          <cell r="E6654" t="str">
            <v>CLAUDIA PATRICIA</v>
          </cell>
          <cell r="F6654" t="str">
            <v>CARTAGENA</v>
          </cell>
          <cell r="G6654" t="str">
            <v>MARCELO</v>
          </cell>
          <cell r="N6654" t="str">
            <v>LABORES DE CAMPO EN CULTIVOS</v>
          </cell>
          <cell r="P6654">
            <v>3396257</v>
          </cell>
          <cell r="T6654" t="str">
            <v>PRESENCIAL</v>
          </cell>
        </row>
        <row r="6655">
          <cell r="A6655" t="str">
            <v>CC</v>
          </cell>
          <cell r="C6655" t="str">
            <v>10017119793396257</v>
          </cell>
          <cell r="E6655" t="str">
            <v>LILIANA ANDREA</v>
          </cell>
          <cell r="F6655" t="str">
            <v>CORDOBA</v>
          </cell>
          <cell r="G6655" t="str">
            <v>CUESTA</v>
          </cell>
          <cell r="N6655" t="str">
            <v>LABORES DE CAMPO EN CULTIVOS</v>
          </cell>
          <cell r="P6655">
            <v>3396257</v>
          </cell>
          <cell r="T6655" t="str">
            <v>PRESENCIAL</v>
          </cell>
        </row>
        <row r="6656">
          <cell r="A6656" t="str">
            <v>CC</v>
          </cell>
          <cell r="C6656" t="str">
            <v>10017119803396257</v>
          </cell>
          <cell r="E6656" t="str">
            <v>MARIA DEL CARMEN</v>
          </cell>
          <cell r="F6656" t="str">
            <v>CORDOBA</v>
          </cell>
          <cell r="G6656" t="str">
            <v>CUESTA</v>
          </cell>
          <cell r="N6656" t="str">
            <v>LABORES DE CAMPO EN CULTIVOS</v>
          </cell>
          <cell r="P6656">
            <v>3396257</v>
          </cell>
          <cell r="T6656" t="str">
            <v>PRESENCIAL</v>
          </cell>
        </row>
        <row r="6657">
          <cell r="A6657" t="str">
            <v>CC</v>
          </cell>
          <cell r="C6657" t="str">
            <v>10633588393396257</v>
          </cell>
          <cell r="E6657" t="str">
            <v>KATERINE</v>
          </cell>
          <cell r="F6657" t="str">
            <v>PAEZ</v>
          </cell>
          <cell r="G6657" t="str">
            <v>HERNANDEZ</v>
          </cell>
          <cell r="N6657" t="str">
            <v>LABORES DE CAMPO EN CULTIVOS</v>
          </cell>
          <cell r="P6657">
            <v>3396257</v>
          </cell>
          <cell r="T6657" t="str">
            <v>PRESENCIAL</v>
          </cell>
        </row>
        <row r="6658">
          <cell r="A6658" t="str">
            <v>TI</v>
          </cell>
          <cell r="C6658" t="str">
            <v>10390952803344650</v>
          </cell>
          <cell r="E6658" t="str">
            <v>ELIZABETH</v>
          </cell>
          <cell r="F6658" t="str">
            <v>RAMOS</v>
          </cell>
          <cell r="G6658" t="str">
            <v>ESPITIA</v>
          </cell>
          <cell r="N6658" t="str">
            <v>PRODUCCION AGROPECUARIA</v>
          </cell>
          <cell r="P6658">
            <v>3344650</v>
          </cell>
          <cell r="T6658" t="str">
            <v>PRESENCIAL</v>
          </cell>
        </row>
        <row r="6659">
          <cell r="A6659" t="str">
            <v>CC</v>
          </cell>
          <cell r="C6659" t="str">
            <v>10390930353344650</v>
          </cell>
          <cell r="E6659" t="str">
            <v>YULIANA</v>
          </cell>
          <cell r="F6659" t="str">
            <v>CALLE</v>
          </cell>
          <cell r="G6659" t="str">
            <v>LICONA</v>
          </cell>
          <cell r="N6659" t="str">
            <v>PRODUCCION AGROPECUARIA</v>
          </cell>
          <cell r="P6659">
            <v>3344650</v>
          </cell>
          <cell r="T6659" t="str">
            <v>PRESENCIAL</v>
          </cell>
        </row>
        <row r="6660">
          <cell r="A6660" t="str">
            <v>CC</v>
          </cell>
          <cell r="C6660" t="str">
            <v>10015967563344650</v>
          </cell>
          <cell r="E6660" t="str">
            <v>YURLIS YULIETH</v>
          </cell>
          <cell r="F6660" t="str">
            <v>BURGOS</v>
          </cell>
          <cell r="G6660" t="str">
            <v>SOTELO</v>
          </cell>
          <cell r="N6660" t="str">
            <v>PRODUCCION AGROPECUARIA</v>
          </cell>
          <cell r="P6660">
            <v>3344650</v>
          </cell>
          <cell r="T6660" t="str">
            <v>PRESENCIAL</v>
          </cell>
        </row>
        <row r="6661">
          <cell r="A6661" t="str">
            <v>CC</v>
          </cell>
          <cell r="C6661" t="str">
            <v>10403503743348566</v>
          </cell>
          <cell r="E6661" t="str">
            <v>ASNEIDER</v>
          </cell>
          <cell r="F6661" t="str">
            <v>CARUPIA</v>
          </cell>
          <cell r="G6661" t="str">
            <v>MAJORE</v>
          </cell>
          <cell r="N6661" t="str">
            <v>CONSERVACION DE RECURSOS NATURALES</v>
          </cell>
          <cell r="P6661">
            <v>3348566</v>
          </cell>
          <cell r="T6661" t="str">
            <v>PRESENCIAL</v>
          </cell>
        </row>
        <row r="6662">
          <cell r="A6662" t="str">
            <v>CC</v>
          </cell>
          <cell r="C6662" t="str">
            <v>10412701863333652</v>
          </cell>
          <cell r="E6662" t="str">
            <v>JUAN DAVID</v>
          </cell>
          <cell r="F6662" t="str">
            <v>HERNANDEZ</v>
          </cell>
          <cell r="G6662" t="str">
            <v>ARGUMEDO</v>
          </cell>
          <cell r="N6662" t="str">
            <v>INSTALACIONES PARA SUMINISTRO DE GAS COMBUSTIBLE EN EDIFICACIONES RESIDENCIALES Y COMERCIALES.</v>
          </cell>
          <cell r="P6662">
            <v>3333652</v>
          </cell>
          <cell r="T6662" t="str">
            <v>PRESENCIAL</v>
          </cell>
        </row>
        <row r="6663">
          <cell r="A6663" t="str">
            <v>CC</v>
          </cell>
          <cell r="C6663" t="str">
            <v>81881572829334</v>
          </cell>
          <cell r="E6663" t="str">
            <v>ELIECIT</v>
          </cell>
          <cell r="F6663" t="str">
            <v>IBAÑEZ</v>
          </cell>
          <cell r="G6663" t="str">
            <v>RIVAS</v>
          </cell>
          <cell r="N6663" t="str">
            <v>CONTABILIZACION DE OPERACIONES COMERCIALES Y FINANCIERAS.</v>
          </cell>
          <cell r="P6663">
            <v>2829334</v>
          </cell>
          <cell r="T6663" t="str">
            <v>PRESENCIAL</v>
          </cell>
        </row>
        <row r="6664">
          <cell r="A6664" t="str">
            <v>CC</v>
          </cell>
          <cell r="C6664" t="str">
            <v>571716813336317</v>
          </cell>
          <cell r="E6664" t="str">
            <v>MARIA CONCEPCION</v>
          </cell>
          <cell r="F6664" t="str">
            <v>JIMENEZ</v>
          </cell>
          <cell r="G6664" t="str">
            <v>GUEVARA</v>
          </cell>
          <cell r="N6664" t="str">
            <v>ATENCION INTEGRAL AL CLIENTE</v>
          </cell>
          <cell r="P6664">
            <v>3336317</v>
          </cell>
          <cell r="T6664" t="str">
            <v>VIRTUAL</v>
          </cell>
        </row>
        <row r="6665">
          <cell r="A6665" t="str">
            <v>CC</v>
          </cell>
          <cell r="C6665" t="str">
            <v>10015944953305608</v>
          </cell>
          <cell r="E6665" t="str">
            <v>NORBEY</v>
          </cell>
          <cell r="F6665" t="str">
            <v>RAMOS</v>
          </cell>
          <cell r="G6665" t="str">
            <v>CHIQUILLO</v>
          </cell>
          <cell r="N6665" t="str">
            <v>CONSTRUCCION DE EDIFICACIONES</v>
          </cell>
          <cell r="P6665">
            <v>3305608</v>
          </cell>
          <cell r="T6665" t="str">
            <v>PRESENCIAL</v>
          </cell>
        </row>
        <row r="6666">
          <cell r="A6666" t="str">
            <v>CC</v>
          </cell>
          <cell r="C6666" t="str">
            <v>11018135933320165</v>
          </cell>
          <cell r="E6666" t="str">
            <v>JAMES MANUEL</v>
          </cell>
          <cell r="F6666" t="str">
            <v>GUZMAN</v>
          </cell>
          <cell r="G6666" t="str">
            <v>MARQUEZ</v>
          </cell>
          <cell r="N6666" t="str">
            <v>CONSTRUCCION DE EDIFICACIONES</v>
          </cell>
          <cell r="P6666">
            <v>3320165</v>
          </cell>
          <cell r="T6666" t="str">
            <v>PRESENCIAL</v>
          </cell>
        </row>
        <row r="6667">
          <cell r="A6667" t="str">
            <v>CC</v>
          </cell>
          <cell r="C6667" t="str">
            <v>393159023337023</v>
          </cell>
          <cell r="E6667" t="str">
            <v>MARYORI</v>
          </cell>
          <cell r="F6667" t="str">
            <v>MEDINA</v>
          </cell>
          <cell r="G6667" t="str">
            <v>MENA</v>
          </cell>
          <cell r="N6667" t="str">
            <v>PROMOTOR DE SALUD</v>
          </cell>
          <cell r="P6667">
            <v>3337023</v>
          </cell>
          <cell r="T6667" t="str">
            <v>PRESENCIAL</v>
          </cell>
        </row>
        <row r="6668">
          <cell r="A6668" t="str">
            <v>CC</v>
          </cell>
          <cell r="C6668" t="str">
            <v>393092843337023</v>
          </cell>
          <cell r="E6668" t="str">
            <v>MARELVIS</v>
          </cell>
          <cell r="F6668" t="str">
            <v>MENA</v>
          </cell>
          <cell r="G6668" t="str">
            <v>ARIAS</v>
          </cell>
          <cell r="N6668" t="str">
            <v>PROMOTOR DE SALUD</v>
          </cell>
          <cell r="P6668">
            <v>3337023</v>
          </cell>
          <cell r="T6668" t="str">
            <v>PRESENCIAL</v>
          </cell>
        </row>
        <row r="6669">
          <cell r="A6669" t="str">
            <v>CC</v>
          </cell>
          <cell r="C6669" t="str">
            <v>322733523348881</v>
          </cell>
          <cell r="E6669" t="str">
            <v>OLGA INES</v>
          </cell>
          <cell r="F6669" t="str">
            <v>GENES</v>
          </cell>
          <cell r="G6669" t="str">
            <v>MACHADO</v>
          </cell>
          <cell r="N6669" t="str">
            <v>PROMOTOR DE SALUD</v>
          </cell>
          <cell r="P6669">
            <v>3348881</v>
          </cell>
          <cell r="T6669" t="str">
            <v>PRESENCIAL</v>
          </cell>
        </row>
        <row r="6670">
          <cell r="A6670" t="str">
            <v>CC</v>
          </cell>
          <cell r="C6670" t="str">
            <v>10412582323306405</v>
          </cell>
          <cell r="E6670" t="str">
            <v>FEVEN ESTHER</v>
          </cell>
          <cell r="F6670" t="str">
            <v>PICO</v>
          </cell>
          <cell r="G6670" t="str">
            <v>PEREZ</v>
          </cell>
          <cell r="N6670" t="str">
            <v>SERVICIO DE RECEPCION HOTELERA</v>
          </cell>
          <cell r="P6670">
            <v>3306405</v>
          </cell>
          <cell r="T6670" t="str">
            <v>PRESENCIAL</v>
          </cell>
        </row>
        <row r="6671">
          <cell r="A6671" t="str">
            <v>CC</v>
          </cell>
          <cell r="C6671" t="str">
            <v>712411493323631</v>
          </cell>
          <cell r="E6671" t="str">
            <v>ALEXANDER</v>
          </cell>
          <cell r="F6671" t="str">
            <v>TORRES</v>
          </cell>
          <cell r="G6671" t="str">
            <v>CUESTA</v>
          </cell>
          <cell r="N6671" t="str">
            <v>RECREACION.</v>
          </cell>
          <cell r="P6671">
            <v>3323631</v>
          </cell>
          <cell r="T6671" t="str">
            <v>PRESENCIAL</v>
          </cell>
        </row>
        <row r="6672">
          <cell r="A6672" t="str">
            <v>TI</v>
          </cell>
          <cell r="C6672" t="str">
            <v>10465318863337028</v>
          </cell>
          <cell r="E6672" t="str">
            <v>LUIS DANIEL</v>
          </cell>
          <cell r="F6672" t="str">
            <v>REINERO</v>
          </cell>
          <cell r="G6672" t="str">
            <v>CASTELLANO</v>
          </cell>
          <cell r="N6672" t="str">
            <v>RECREACION.</v>
          </cell>
          <cell r="P6672">
            <v>3337028</v>
          </cell>
          <cell r="T6672" t="str">
            <v>PRESENCIAL</v>
          </cell>
        </row>
        <row r="6673">
          <cell r="A6673" t="str">
            <v>CC</v>
          </cell>
          <cell r="C6673" t="str">
            <v>528252603335644</v>
          </cell>
          <cell r="E6673" t="str">
            <v>JENNY MARCELA</v>
          </cell>
          <cell r="F6673" t="str">
            <v>GONZALEZ</v>
          </cell>
          <cell r="G6673" t="str">
            <v>RAMIREZ</v>
          </cell>
          <cell r="N6673" t="str">
            <v>VENTA DE PRODUCTOS EN LINEA</v>
          </cell>
          <cell r="P6673">
            <v>3335644</v>
          </cell>
          <cell r="T6673" t="str">
            <v>VIRTUAL</v>
          </cell>
        </row>
        <row r="6674">
          <cell r="A6674" t="str">
            <v>CC</v>
          </cell>
          <cell r="C6674" t="str">
            <v>394230823337037</v>
          </cell>
          <cell r="E6674" t="str">
            <v>YAQUELINE</v>
          </cell>
          <cell r="F6674" t="str">
            <v>ARIAS</v>
          </cell>
          <cell r="G6674" t="str">
            <v>MARTINEZ</v>
          </cell>
          <cell r="N6674" t="str">
            <v>INSTALACION DE SISTEMAS ELECTRICOS RESIDENCIALES Y COMERCIALES</v>
          </cell>
          <cell r="P6674">
            <v>3337037</v>
          </cell>
          <cell r="T6674" t="str">
            <v>PRESENCIAL</v>
          </cell>
        </row>
        <row r="6675">
          <cell r="A6675" t="str">
            <v>CC</v>
          </cell>
          <cell r="C6675" t="str">
            <v>10412565402775399</v>
          </cell>
          <cell r="E6675" t="str">
            <v>SHARICT</v>
          </cell>
          <cell r="F6675" t="str">
            <v>ESPITIA</v>
          </cell>
          <cell r="G6675" t="str">
            <v>CAMPO</v>
          </cell>
          <cell r="N6675" t="str">
            <v>EJECUCION DE PROGRAMAS DEPORTIVOS.</v>
          </cell>
          <cell r="P6675">
            <v>2775399</v>
          </cell>
          <cell r="T6675" t="str">
            <v>PRESENCIAL</v>
          </cell>
        </row>
        <row r="6676">
          <cell r="A6676" t="str">
            <v>TI</v>
          </cell>
          <cell r="C6676" t="str">
            <v>10279991133297406</v>
          </cell>
          <cell r="E6676" t="str">
            <v>GLENYS</v>
          </cell>
          <cell r="F6676" t="str">
            <v>SALLA</v>
          </cell>
          <cell r="G6676" t="str">
            <v>MENDOZA</v>
          </cell>
          <cell r="N6676" t="str">
            <v>SISTEMAS TELEINFORMÁTICOS</v>
          </cell>
          <cell r="P6676">
            <v>3297406</v>
          </cell>
          <cell r="T6676" t="str">
            <v>PRESENCIAL</v>
          </cell>
        </row>
        <row r="6677">
          <cell r="A6677" t="str">
            <v>CC</v>
          </cell>
          <cell r="C6677" t="str">
            <v>10333707023297406</v>
          </cell>
          <cell r="E6677" t="str">
            <v>LEIDIS YOANA</v>
          </cell>
          <cell r="F6677" t="str">
            <v>URANGO</v>
          </cell>
          <cell r="G6677" t="str">
            <v>MANGA</v>
          </cell>
          <cell r="N6677" t="str">
            <v>SISTEMAS TELEINFORMÁTICOS</v>
          </cell>
          <cell r="P6677">
            <v>3297406</v>
          </cell>
          <cell r="T6677" t="str">
            <v>PRESENCIAL</v>
          </cell>
        </row>
        <row r="6678">
          <cell r="A6678" t="str">
            <v>TI</v>
          </cell>
          <cell r="C6678" t="str">
            <v>10747142253235576</v>
          </cell>
          <cell r="E6678" t="str">
            <v>PAULINA MICHEL</v>
          </cell>
          <cell r="F6678" t="str">
            <v>PEREZ</v>
          </cell>
          <cell r="G6678" t="str">
            <v>MEJIA</v>
          </cell>
          <cell r="N6678" t="str">
            <v>OPERACIONES DE COMERCIO EXTERIOR</v>
          </cell>
          <cell r="P6678">
            <v>3235576</v>
          </cell>
          <cell r="T6678" t="str">
            <v>PRESENCIAL</v>
          </cell>
        </row>
        <row r="6679">
          <cell r="A6679" t="str">
            <v>CC</v>
          </cell>
          <cell r="C6679" t="str">
            <v>10068210483336289</v>
          </cell>
          <cell r="E6679" t="str">
            <v>LAURA CAMILA</v>
          </cell>
          <cell r="F6679" t="str">
            <v>DIAZ</v>
          </cell>
          <cell r="G6679" t="str">
            <v>MANRIQUE</v>
          </cell>
          <cell r="N6679" t="str">
            <v>ASESORIA COMERCIAL</v>
          </cell>
          <cell r="P6679">
            <v>3336289</v>
          </cell>
          <cell r="T6679" t="str">
            <v>VIRTUAL</v>
          </cell>
        </row>
        <row r="6680">
          <cell r="A6680" t="str">
            <v>CC</v>
          </cell>
          <cell r="C6680" t="str">
            <v>10010220593265724</v>
          </cell>
          <cell r="E6680" t="str">
            <v>JHON DEIRON</v>
          </cell>
          <cell r="F6680" t="str">
            <v>ORTIZ</v>
          </cell>
          <cell r="G6680" t="str">
            <v>VALOY</v>
          </cell>
          <cell r="N6680" t="str">
            <v>MANTENIMIENTO DE EQUIPOS DE AIRE ACONDICIONADO Y REFRIGERACION</v>
          </cell>
          <cell r="P6680">
            <v>3265724</v>
          </cell>
          <cell r="T6680" t="str">
            <v>PRESENCIAL</v>
          </cell>
        </row>
        <row r="6681">
          <cell r="A6681" t="str">
            <v>CC</v>
          </cell>
          <cell r="C6681" t="str">
            <v>10321798313291124</v>
          </cell>
          <cell r="E6681" t="str">
            <v>DANIEL</v>
          </cell>
          <cell r="F6681" t="str">
            <v>ABADIA</v>
          </cell>
          <cell r="G6681" t="str">
            <v>PADILLA</v>
          </cell>
          <cell r="N6681" t="str">
            <v>MANTENIMIENTO DE EQUIPOS DE AIRE ACONDICIONADO Y REFRIGERACION</v>
          </cell>
          <cell r="P6681">
            <v>3291124</v>
          </cell>
          <cell r="T6681" t="str">
            <v>PRESENCIAL</v>
          </cell>
        </row>
        <row r="6682">
          <cell r="A6682" t="str">
            <v>CC</v>
          </cell>
          <cell r="C6682" t="str">
            <v>10403729482842920</v>
          </cell>
          <cell r="E6682" t="str">
            <v>STIVEN ANDRES</v>
          </cell>
          <cell r="F6682" t="str">
            <v>MAUSA</v>
          </cell>
          <cell r="G6682" t="str">
            <v>SIERRA</v>
          </cell>
          <cell r="N6682" t="str">
            <v>SISTEMAS.</v>
          </cell>
          <cell r="P6682">
            <v>2842920</v>
          </cell>
          <cell r="T6682" t="str">
            <v>PRESENCIAL</v>
          </cell>
        </row>
        <row r="6683">
          <cell r="A6683" t="str">
            <v>CC</v>
          </cell>
          <cell r="C6683" t="str">
            <v>10051079853335975</v>
          </cell>
          <cell r="E6683" t="str">
            <v>LAURA CAMILA</v>
          </cell>
          <cell r="F6683" t="str">
            <v>OSORIO</v>
          </cell>
          <cell r="G6683" t="str">
            <v>RAMIREZ</v>
          </cell>
          <cell r="N6683" t="str">
            <v>PATRONAJE INDUSTRIAL DE PRENDAS DE VESTIR</v>
          </cell>
          <cell r="P6683">
            <v>3335975</v>
          </cell>
          <cell r="T6683" t="str">
            <v>VIRTUAL</v>
          </cell>
        </row>
        <row r="6684">
          <cell r="A6684" t="str">
            <v>CC</v>
          </cell>
          <cell r="C6684" t="str">
            <v>366662553335975</v>
          </cell>
          <cell r="E6684" t="str">
            <v>LOURDES IVONNE</v>
          </cell>
          <cell r="F6684" t="str">
            <v>GRANADOS</v>
          </cell>
          <cell r="G6684" t="str">
            <v>SALAMANCA</v>
          </cell>
          <cell r="N6684" t="str">
            <v>PATRONAJE INDUSTRIAL DE PRENDAS DE VESTIR</v>
          </cell>
          <cell r="P6684">
            <v>3335975</v>
          </cell>
          <cell r="T6684" t="str">
            <v>VIRTUAL</v>
          </cell>
        </row>
        <row r="6685">
          <cell r="A6685" t="str">
            <v>CC</v>
          </cell>
          <cell r="C6685" t="str">
            <v>10160976223335975</v>
          </cell>
          <cell r="E6685" t="str">
            <v>DIEGO FRANCISCO</v>
          </cell>
          <cell r="F6685" t="str">
            <v>MOSCOSO</v>
          </cell>
          <cell r="G6685" t="str">
            <v>MOSCOSO</v>
          </cell>
          <cell r="N6685" t="str">
            <v>PATRONAJE INDUSTRIAL DE PRENDAS DE VESTIR</v>
          </cell>
          <cell r="P6685">
            <v>3335975</v>
          </cell>
          <cell r="T6685" t="str">
            <v>VIRTUAL</v>
          </cell>
        </row>
        <row r="6686">
          <cell r="A6686" t="str">
            <v>CC</v>
          </cell>
          <cell r="C6686" t="str">
            <v>10072558443336316</v>
          </cell>
          <cell r="E6686" t="str">
            <v>CLAUDIA PATRICIA</v>
          </cell>
          <cell r="F6686" t="str">
            <v>MARTINEZ</v>
          </cell>
          <cell r="G6686" t="str">
            <v>DORIA</v>
          </cell>
          <cell r="N6686" t="str">
            <v>ATENCION INTEGRAL AL CLIENTE</v>
          </cell>
          <cell r="P6686">
            <v>3336316</v>
          </cell>
          <cell r="T6686" t="str">
            <v>VIRTUAL</v>
          </cell>
        </row>
        <row r="6687">
          <cell r="A6687" t="str">
            <v>CC</v>
          </cell>
          <cell r="C6687" t="str">
            <v>10381079223336317</v>
          </cell>
          <cell r="E6687" t="str">
            <v>SINDY PATRICIA</v>
          </cell>
          <cell r="F6687" t="str">
            <v>CASTRO</v>
          </cell>
          <cell r="G6687" t="str">
            <v>BENAVIDES</v>
          </cell>
          <cell r="N6687" t="str">
            <v>ATENCION INTEGRAL AL CLIENTE</v>
          </cell>
          <cell r="P6687">
            <v>3336317</v>
          </cell>
          <cell r="T6687" t="str">
            <v>VIRTUAL</v>
          </cell>
        </row>
        <row r="6688">
          <cell r="A6688" t="str">
            <v>CC</v>
          </cell>
          <cell r="C6688" t="str">
            <v>10337222203336317</v>
          </cell>
          <cell r="E6688" t="str">
            <v>SINDY STEFANIA</v>
          </cell>
          <cell r="F6688" t="str">
            <v>ALVAREZ</v>
          </cell>
          <cell r="G6688" t="str">
            <v>BEDOYA</v>
          </cell>
          <cell r="N6688" t="str">
            <v>ATENCION INTEGRAL AL CLIENTE</v>
          </cell>
          <cell r="P6688">
            <v>3336317</v>
          </cell>
          <cell r="T6688" t="str">
            <v>VIRTUAL</v>
          </cell>
        </row>
        <row r="6689">
          <cell r="A6689" t="str">
            <v>CC</v>
          </cell>
          <cell r="C6689" t="str">
            <v>10455214003305608</v>
          </cell>
          <cell r="E6689" t="str">
            <v>INGRID PAOLA</v>
          </cell>
          <cell r="F6689" t="str">
            <v>PEDREZA</v>
          </cell>
          <cell r="G6689" t="str">
            <v>VELEZ</v>
          </cell>
          <cell r="N6689" t="str">
            <v>CONSTRUCCION DE EDIFICACIONES</v>
          </cell>
          <cell r="P6689">
            <v>3305608</v>
          </cell>
          <cell r="T6689" t="str">
            <v>PRESENCIAL</v>
          </cell>
        </row>
        <row r="6690">
          <cell r="A6690" t="str">
            <v>CC</v>
          </cell>
          <cell r="C6690" t="str">
            <v>84367003320165</v>
          </cell>
          <cell r="E6690" t="str">
            <v>JHONY ALBERTO</v>
          </cell>
          <cell r="F6690" t="str">
            <v>TERAN</v>
          </cell>
          <cell r="G6690" t="str">
            <v>CORTEZ</v>
          </cell>
          <cell r="N6690" t="str">
            <v>CONSTRUCCION DE EDIFICACIONES</v>
          </cell>
          <cell r="P6690">
            <v>3320165</v>
          </cell>
          <cell r="T6690" t="str">
            <v>PRESENCIAL</v>
          </cell>
        </row>
        <row r="6691">
          <cell r="A6691" t="str">
            <v>CC</v>
          </cell>
          <cell r="C6691" t="str">
            <v>10403757753345957</v>
          </cell>
          <cell r="E6691" t="str">
            <v>NANCY ISABEL</v>
          </cell>
          <cell r="F6691" t="str">
            <v>MARCILIA</v>
          </cell>
          <cell r="G6691" t="str">
            <v>GONZALEZ</v>
          </cell>
          <cell r="N6691" t="str">
            <v>PROMOTOR DE SALUD</v>
          </cell>
          <cell r="P6691">
            <v>3345957</v>
          </cell>
          <cell r="T6691" t="str">
            <v>PRESENCIAL</v>
          </cell>
        </row>
        <row r="6692">
          <cell r="A6692" t="str">
            <v>CC</v>
          </cell>
          <cell r="C6692" t="str">
            <v>10280211363284052</v>
          </cell>
          <cell r="E6692" t="str">
            <v>GABRIEL EMILIO</v>
          </cell>
          <cell r="F6692" t="str">
            <v>ROMERO</v>
          </cell>
          <cell r="G6692" t="str">
            <v>RESTREPO</v>
          </cell>
          <cell r="N6692" t="str">
            <v>MANTENIMIENTO DE EQUIPOS DE AIRE ACONDICIONADO Y REFRIGERACION</v>
          </cell>
          <cell r="P6692">
            <v>3284052</v>
          </cell>
          <cell r="T6692" t="str">
            <v>PRESENCIAL</v>
          </cell>
        </row>
        <row r="6693">
          <cell r="A6693" t="str">
            <v>CC</v>
          </cell>
          <cell r="C6693" t="str">
            <v>598063273335644</v>
          </cell>
          <cell r="E6693" t="str">
            <v>MARTHA LILIANA</v>
          </cell>
          <cell r="F6693" t="str">
            <v>ROSERO</v>
          </cell>
          <cell r="G6693" t="str">
            <v>ACOSTA</v>
          </cell>
          <cell r="N6693" t="str">
            <v>VENTA DE PRODUCTOS EN LINEA</v>
          </cell>
          <cell r="P6693">
            <v>3335644</v>
          </cell>
          <cell r="T6693" t="str">
            <v>VIRTUAL</v>
          </cell>
        </row>
        <row r="6694">
          <cell r="A6694" t="str">
            <v>CC</v>
          </cell>
          <cell r="C6694" t="str">
            <v>438235913286129</v>
          </cell>
          <cell r="E6694" t="str">
            <v>ETIS DEL CARMEN</v>
          </cell>
          <cell r="F6694" t="str">
            <v>MENDEZ</v>
          </cell>
          <cell r="G6694" t="str">
            <v>DIAZ</v>
          </cell>
          <cell r="N6694" t="str">
            <v>.ATENCION INTEGRAL A LA PRIMERA INFANCIA</v>
          </cell>
          <cell r="P6694">
            <v>3286129</v>
          </cell>
          <cell r="T6694" t="str">
            <v>PRESENCIAL</v>
          </cell>
        </row>
        <row r="6695">
          <cell r="A6695" t="str">
            <v>CC</v>
          </cell>
          <cell r="C6695" t="str">
            <v>10075262753286129</v>
          </cell>
          <cell r="E6695" t="str">
            <v>KATY LORENA</v>
          </cell>
          <cell r="F6695" t="str">
            <v>BRAVO</v>
          </cell>
          <cell r="G6695" t="str">
            <v>DEL TORO</v>
          </cell>
          <cell r="N6695" t="str">
            <v>.ATENCION INTEGRAL A LA PRIMERA INFANCIA</v>
          </cell>
          <cell r="P6695">
            <v>3286129</v>
          </cell>
          <cell r="T6695" t="str">
            <v>PRESENCIAL</v>
          </cell>
        </row>
        <row r="6696">
          <cell r="A6696" t="str">
            <v>CC</v>
          </cell>
          <cell r="C6696" t="str">
            <v>10390864753362080</v>
          </cell>
          <cell r="E6696" t="str">
            <v>CARLOS MARIO</v>
          </cell>
          <cell r="F6696" t="str">
            <v>CARDENAS</v>
          </cell>
          <cell r="G6696" t="str">
            <v>ANAYA</v>
          </cell>
          <cell r="N6696" t="str">
            <v>PROGRAMACION DE SOFTWARE .</v>
          </cell>
          <cell r="P6696">
            <v>3362080</v>
          </cell>
          <cell r="T6696" t="str">
            <v>PRESENCIAL</v>
          </cell>
        </row>
        <row r="6697">
          <cell r="A6697" t="str">
            <v>CC</v>
          </cell>
          <cell r="C6697" t="str">
            <v>10993708703335649</v>
          </cell>
          <cell r="E6697" t="str">
            <v>ALEXANDER</v>
          </cell>
          <cell r="F6697" t="str">
            <v>ASTORGA</v>
          </cell>
          <cell r="G6697" t="str">
            <v>VARGAS</v>
          </cell>
          <cell r="N6697" t="str">
            <v>SISTEMAS TELEINFORMÁTICOS</v>
          </cell>
          <cell r="P6697">
            <v>3335649</v>
          </cell>
          <cell r="T6697" t="str">
            <v>VIRTUAL</v>
          </cell>
        </row>
        <row r="6698">
          <cell r="A6698" t="str">
            <v>CC</v>
          </cell>
          <cell r="C6698" t="str">
            <v>10412553692775399</v>
          </cell>
          <cell r="E6698" t="str">
            <v>VERONICA</v>
          </cell>
          <cell r="F6698" t="str">
            <v>SIBAJA</v>
          </cell>
          <cell r="G6698" t="str">
            <v>ESPITIA</v>
          </cell>
          <cell r="N6698" t="str">
            <v>EJECUCION DE PROGRAMAS DEPORTIVOS.</v>
          </cell>
          <cell r="P6698">
            <v>2775399</v>
          </cell>
          <cell r="T6698" t="str">
            <v>PRESENCIAL</v>
          </cell>
        </row>
        <row r="6699">
          <cell r="A6699" t="str">
            <v>CC</v>
          </cell>
          <cell r="C6699" t="str">
            <v>10829396593336289</v>
          </cell>
          <cell r="E6699" t="str">
            <v>DIANA MARCELA</v>
          </cell>
          <cell r="F6699" t="str">
            <v>PADILLA</v>
          </cell>
          <cell r="G6699" t="str">
            <v>VELEZ</v>
          </cell>
          <cell r="N6699" t="str">
            <v>ASESORIA COMERCIAL</v>
          </cell>
          <cell r="P6699">
            <v>3336289</v>
          </cell>
          <cell r="T6699" t="str">
            <v>VIRTUAL</v>
          </cell>
        </row>
        <row r="6700">
          <cell r="A6700" t="str">
            <v>TI</v>
          </cell>
          <cell r="C6700" t="str">
            <v>10279660433265724</v>
          </cell>
          <cell r="E6700" t="str">
            <v>BREINER CAMILO</v>
          </cell>
          <cell r="F6700" t="str">
            <v>CASTRO</v>
          </cell>
          <cell r="G6700" t="str">
            <v>FLORES</v>
          </cell>
          <cell r="N6700" t="str">
            <v>MANTENIMIENTO DE EQUIPOS DE AIRE ACONDICIONADO Y REFRIGERACION</v>
          </cell>
          <cell r="P6700">
            <v>3265724</v>
          </cell>
          <cell r="T6700" t="str">
            <v>PRESENCIAL</v>
          </cell>
        </row>
        <row r="6701">
          <cell r="A6701" t="str">
            <v>CC</v>
          </cell>
          <cell r="C6701" t="str">
            <v>10431304013265724</v>
          </cell>
          <cell r="E6701" t="str">
            <v>RAFAEL ANGEL</v>
          </cell>
          <cell r="F6701" t="str">
            <v>TORRES</v>
          </cell>
          <cell r="G6701" t="str">
            <v>ESCORCIA</v>
          </cell>
          <cell r="N6701" t="str">
            <v>MANTENIMIENTO DE EQUIPOS DE AIRE ACONDICIONADO Y REFRIGERACION</v>
          </cell>
          <cell r="P6701">
            <v>3265724</v>
          </cell>
          <cell r="T6701" t="str">
            <v>PRESENCIAL</v>
          </cell>
        </row>
        <row r="6702">
          <cell r="A6702" t="str">
            <v>CC</v>
          </cell>
          <cell r="C6702" t="str">
            <v>10321796083291124</v>
          </cell>
          <cell r="E6702" t="str">
            <v>DEYNER ANDRES</v>
          </cell>
          <cell r="F6702" t="str">
            <v>MOSQUERA</v>
          </cell>
          <cell r="G6702" t="str">
            <v>LEMOS</v>
          </cell>
          <cell r="N6702" t="str">
            <v>MANTENIMIENTO DE EQUIPOS DE AIRE ACONDICIONADO Y REFRIGERACION</v>
          </cell>
          <cell r="P6702">
            <v>3291124</v>
          </cell>
          <cell r="T6702" t="str">
            <v>PRESENCIAL</v>
          </cell>
        </row>
        <row r="6703">
          <cell r="A6703" t="str">
            <v>CC</v>
          </cell>
          <cell r="C6703" t="str">
            <v>10074616702850315</v>
          </cell>
          <cell r="E6703" t="str">
            <v>YENY YASMITH</v>
          </cell>
          <cell r="F6703" t="str">
            <v>PATERNINA</v>
          </cell>
          <cell r="G6703" t="str">
            <v>MARTINEZ</v>
          </cell>
          <cell r="N6703" t="str">
            <v>PRODUCCION AGROPECUARIA</v>
          </cell>
          <cell r="P6703">
            <v>2850315</v>
          </cell>
          <cell r="T6703" t="str">
            <v>PRESENCIAL</v>
          </cell>
        </row>
        <row r="6704">
          <cell r="A6704" t="str">
            <v>CC</v>
          </cell>
          <cell r="C6704" t="str">
            <v>10403567603235679</v>
          </cell>
          <cell r="E6704" t="str">
            <v>PAULA ANDREA</v>
          </cell>
          <cell r="F6704" t="str">
            <v>MARQUEZ</v>
          </cell>
          <cell r="G6704" t="str">
            <v>ARROYO</v>
          </cell>
          <cell r="N6704" t="str">
            <v>COCINA</v>
          </cell>
          <cell r="P6704">
            <v>3235679</v>
          </cell>
          <cell r="T6704" t="str">
            <v>PRESENCIAL</v>
          </cell>
        </row>
        <row r="6705">
          <cell r="A6705" t="str">
            <v>CC</v>
          </cell>
          <cell r="C6705" t="str">
            <v>10010224673333652</v>
          </cell>
          <cell r="E6705" t="str">
            <v>LINA ANDREA</v>
          </cell>
          <cell r="F6705" t="str">
            <v>TORRES</v>
          </cell>
          <cell r="G6705" t="str">
            <v>GONZALEZ</v>
          </cell>
          <cell r="N6705" t="str">
            <v>INSTALACIONES PARA SUMINISTRO DE GAS COMBUSTIBLE EN EDIFICACIONES RESIDENCIALES Y COMERCIALES.</v>
          </cell>
          <cell r="P6705">
            <v>3333652</v>
          </cell>
          <cell r="T6705" t="str">
            <v>PRESENCIAL</v>
          </cell>
        </row>
        <row r="6706">
          <cell r="A6706" t="str">
            <v>CC</v>
          </cell>
          <cell r="C6706" t="str">
            <v>10538171173335975</v>
          </cell>
          <cell r="E6706" t="str">
            <v>YULY TATIANA</v>
          </cell>
          <cell r="F6706" t="str">
            <v>GOMEZ</v>
          </cell>
          <cell r="G6706" t="str">
            <v>LARA</v>
          </cell>
          <cell r="N6706" t="str">
            <v>PATRONAJE INDUSTRIAL DE PRENDAS DE VESTIR</v>
          </cell>
          <cell r="P6706">
            <v>3335975</v>
          </cell>
          <cell r="T6706" t="str">
            <v>VIRTUAL</v>
          </cell>
        </row>
        <row r="6707">
          <cell r="A6707" t="str">
            <v>CC</v>
          </cell>
          <cell r="C6707" t="str">
            <v>11168022723335975</v>
          </cell>
          <cell r="E6707" t="str">
            <v>CAMILO ANTONIO</v>
          </cell>
          <cell r="F6707" t="str">
            <v>GUTIERREZ</v>
          </cell>
          <cell r="G6707" t="str">
            <v>PERAZA</v>
          </cell>
          <cell r="N6707" t="str">
            <v>PATRONAJE INDUSTRIAL DE PRENDAS DE VESTIR</v>
          </cell>
          <cell r="P6707">
            <v>3335975</v>
          </cell>
          <cell r="T6707" t="str">
            <v>VIRTUAL</v>
          </cell>
        </row>
        <row r="6708">
          <cell r="A6708" t="str">
            <v>CC</v>
          </cell>
          <cell r="C6708" t="str">
            <v>11441365313335975</v>
          </cell>
          <cell r="E6708" t="str">
            <v>YENI SORANY</v>
          </cell>
          <cell r="F6708" t="str">
            <v>PAZ</v>
          </cell>
          <cell r="G6708" t="str">
            <v>CAMPO</v>
          </cell>
          <cell r="N6708" t="str">
            <v>PATRONAJE INDUSTRIAL DE PRENDAS DE VESTIR</v>
          </cell>
          <cell r="P6708">
            <v>3335975</v>
          </cell>
          <cell r="T6708" t="str">
            <v>VIRTUAL</v>
          </cell>
        </row>
        <row r="6709">
          <cell r="A6709" t="str">
            <v>CC</v>
          </cell>
          <cell r="C6709" t="str">
            <v>10135998403335975</v>
          </cell>
          <cell r="E6709" t="str">
            <v>LIDE JOHANA</v>
          </cell>
          <cell r="F6709" t="str">
            <v>SUAREZ</v>
          </cell>
          <cell r="G6709" t="str">
            <v>LOPEZ</v>
          </cell>
          <cell r="N6709" t="str">
            <v>PATRONAJE INDUSTRIAL DE PRENDAS DE VESTIR</v>
          </cell>
          <cell r="P6709">
            <v>3335975</v>
          </cell>
          <cell r="T6709" t="str">
            <v>VIRTUAL</v>
          </cell>
        </row>
        <row r="6710">
          <cell r="A6710" t="str">
            <v>CC</v>
          </cell>
          <cell r="C6710" t="str">
            <v>10033936463336317</v>
          </cell>
          <cell r="E6710" t="str">
            <v>LILIANA PATRICIA</v>
          </cell>
          <cell r="F6710" t="str">
            <v>ALVAREZ</v>
          </cell>
          <cell r="G6710" t="str">
            <v>SARMIENTO</v>
          </cell>
          <cell r="N6710" t="str">
            <v>ATENCION INTEGRAL AL CLIENTE</v>
          </cell>
          <cell r="P6710">
            <v>3336317</v>
          </cell>
          <cell r="T6710" t="str">
            <v>VIRTUAL</v>
          </cell>
        </row>
        <row r="6711">
          <cell r="A6711" t="str">
            <v>CC</v>
          </cell>
          <cell r="C6711" t="str">
            <v>10454924023305608</v>
          </cell>
          <cell r="E6711" t="str">
            <v>JHON JADER</v>
          </cell>
          <cell r="F6711" t="str">
            <v>LOPEZ</v>
          </cell>
          <cell r="G6711" t="str">
            <v>ANGULO</v>
          </cell>
          <cell r="N6711" t="str">
            <v>CONSTRUCCION DE EDIFICACIONES</v>
          </cell>
          <cell r="P6711">
            <v>3305608</v>
          </cell>
          <cell r="T6711" t="str">
            <v>PRESENCIAL</v>
          </cell>
        </row>
        <row r="6712">
          <cell r="A6712" t="str">
            <v>CC</v>
          </cell>
          <cell r="C6712" t="str">
            <v>10455153943305608</v>
          </cell>
          <cell r="E6712" t="str">
            <v>EDINSON DAVID</v>
          </cell>
          <cell r="F6712" t="str">
            <v>CORREA</v>
          </cell>
          <cell r="G6712" t="str">
            <v>FUENTES</v>
          </cell>
          <cell r="N6712" t="str">
            <v>CONSTRUCCION DE EDIFICACIONES</v>
          </cell>
          <cell r="P6712">
            <v>3305608</v>
          </cell>
          <cell r="T6712" t="str">
            <v>PRESENCIAL</v>
          </cell>
        </row>
        <row r="6713">
          <cell r="A6713" t="str">
            <v>CC</v>
          </cell>
          <cell r="C6713" t="str">
            <v>10455038683337023</v>
          </cell>
          <cell r="E6713" t="str">
            <v>PAULA TERESA</v>
          </cell>
          <cell r="F6713" t="str">
            <v>MEDRANO</v>
          </cell>
          <cell r="G6713" t="str">
            <v>VIVERO</v>
          </cell>
          <cell r="N6713" t="str">
            <v>PROMOTOR DE SALUD</v>
          </cell>
          <cell r="P6713">
            <v>3337023</v>
          </cell>
          <cell r="T6713" t="str">
            <v>PRESENCIAL</v>
          </cell>
        </row>
        <row r="6714">
          <cell r="A6714" t="str">
            <v>CC</v>
          </cell>
          <cell r="C6714" t="str">
            <v>10016677693345953</v>
          </cell>
          <cell r="E6714" t="str">
            <v>KATHERINE</v>
          </cell>
          <cell r="F6714" t="str">
            <v>RIASCOS</v>
          </cell>
          <cell r="G6714" t="str">
            <v>MESA</v>
          </cell>
          <cell r="N6714" t="str">
            <v>PROMOTOR DE SALUD</v>
          </cell>
          <cell r="P6714">
            <v>3345953</v>
          </cell>
          <cell r="T6714" t="str">
            <v>PRESENCIAL</v>
          </cell>
        </row>
        <row r="6715">
          <cell r="A6715" t="str">
            <v>CC</v>
          </cell>
          <cell r="C6715" t="str">
            <v>10279467403345957</v>
          </cell>
          <cell r="E6715" t="str">
            <v>NABIS ELENA</v>
          </cell>
          <cell r="F6715" t="str">
            <v>TORREGLOSA</v>
          </cell>
          <cell r="G6715" t="str">
            <v>FLOREZ</v>
          </cell>
          <cell r="N6715" t="str">
            <v>PROMOTOR DE SALUD</v>
          </cell>
          <cell r="P6715">
            <v>3345957</v>
          </cell>
          <cell r="T6715" t="str">
            <v>PRESENCIAL</v>
          </cell>
        </row>
        <row r="6716">
          <cell r="A6716" t="str">
            <v>CC</v>
          </cell>
          <cell r="C6716" t="str">
            <v>717964033345956</v>
          </cell>
          <cell r="E6716" t="str">
            <v>FABIO LEON</v>
          </cell>
          <cell r="F6716" t="str">
            <v>GRACIANO</v>
          </cell>
          <cell r="G6716" t="str">
            <v>CARDONA</v>
          </cell>
          <cell r="N6716" t="str">
            <v>PROMOTOR DE SALUD</v>
          </cell>
          <cell r="P6716">
            <v>3345956</v>
          </cell>
          <cell r="T6716" t="str">
            <v>PRESENCIAL</v>
          </cell>
        </row>
        <row r="6717">
          <cell r="A6717" t="str">
            <v>CC</v>
          </cell>
          <cell r="C6717" t="str">
            <v>11929068443284052</v>
          </cell>
          <cell r="E6717" t="str">
            <v>MAURICIO</v>
          </cell>
          <cell r="F6717" t="str">
            <v>HERNANDEZ</v>
          </cell>
          <cell r="G6717" t="str">
            <v>URANGO</v>
          </cell>
          <cell r="N6717" t="str">
            <v>MANTENIMIENTO DE EQUIPOS DE AIRE ACONDICIONADO Y REFRIGERACION</v>
          </cell>
          <cell r="P6717">
            <v>3284052</v>
          </cell>
          <cell r="T6717" t="str">
            <v>PRESENCIAL</v>
          </cell>
        </row>
        <row r="6718">
          <cell r="A6718" t="str">
            <v>TI</v>
          </cell>
          <cell r="C6718" t="str">
            <v>10412636953337028</v>
          </cell>
          <cell r="E6718" t="str">
            <v>YURANIS</v>
          </cell>
          <cell r="F6718" t="str">
            <v>MENDOZA</v>
          </cell>
          <cell r="G6718" t="str">
            <v>HERNANDEZ</v>
          </cell>
          <cell r="N6718" t="str">
            <v>RECREACION.</v>
          </cell>
          <cell r="P6718">
            <v>3337028</v>
          </cell>
          <cell r="T6718" t="str">
            <v>PRESENCIAL</v>
          </cell>
        </row>
        <row r="6719">
          <cell r="A6719" t="str">
            <v>CC</v>
          </cell>
          <cell r="C6719" t="str">
            <v>10014013173337028</v>
          </cell>
          <cell r="E6719" t="str">
            <v>DAYANA MARCELA</v>
          </cell>
          <cell r="F6719" t="str">
            <v>BURGOS</v>
          </cell>
          <cell r="G6719" t="str">
            <v>DURANGO</v>
          </cell>
          <cell r="N6719" t="str">
            <v>RECREACION.</v>
          </cell>
          <cell r="P6719">
            <v>3337028</v>
          </cell>
          <cell r="T6719" t="str">
            <v>PRESENCIAL</v>
          </cell>
        </row>
        <row r="6720">
          <cell r="A6720" t="str">
            <v>CC</v>
          </cell>
          <cell r="C6720" t="str">
            <v>11117543723335649</v>
          </cell>
          <cell r="E6720" t="str">
            <v>DIEGO ARMANDO</v>
          </cell>
          <cell r="F6720" t="str">
            <v>MOSQUERA</v>
          </cell>
          <cell r="G6720" t="str">
            <v>VICTORIA</v>
          </cell>
          <cell r="N6720" t="str">
            <v>SISTEMAS TELEINFORMÁTICOS</v>
          </cell>
          <cell r="P6720">
            <v>3335649</v>
          </cell>
          <cell r="T6720" t="str">
            <v>VIRTUAL</v>
          </cell>
        </row>
        <row r="6721">
          <cell r="A6721" t="str">
            <v>CC</v>
          </cell>
          <cell r="C6721" t="str">
            <v>10629613722852474</v>
          </cell>
          <cell r="E6721" t="str">
            <v>DANIEL ALEJANDRO</v>
          </cell>
          <cell r="F6721" t="str">
            <v>PADILLA</v>
          </cell>
          <cell r="G6721" t="str">
            <v>ANAYA</v>
          </cell>
          <cell r="N6721" t="str">
            <v>CONTABILIZACION DE OPERACIONES COMERCIALES Y FINANCIERAS.</v>
          </cell>
          <cell r="P6721">
            <v>2852474</v>
          </cell>
          <cell r="T6721" t="str">
            <v>PRESENCIAL</v>
          </cell>
        </row>
        <row r="6722">
          <cell r="A6722" t="str">
            <v>CC</v>
          </cell>
          <cell r="C6722" t="str">
            <v>10150717653235576</v>
          </cell>
          <cell r="E6722" t="str">
            <v>SEBASTIAN</v>
          </cell>
          <cell r="F6722" t="str">
            <v>MENA</v>
          </cell>
          <cell r="G6722" t="str">
            <v>JIMENEZ</v>
          </cell>
          <cell r="N6722" t="str">
            <v>OPERACIONES DE COMERCIO EXTERIOR</v>
          </cell>
          <cell r="P6722">
            <v>3235576</v>
          </cell>
          <cell r="T6722" t="str">
            <v>PRESENCIAL</v>
          </cell>
        </row>
        <row r="6723">
          <cell r="A6723" t="str">
            <v>CC</v>
          </cell>
          <cell r="C6723" t="str">
            <v>10280367753265724</v>
          </cell>
          <cell r="E6723" t="str">
            <v>YOHAN SEBASTIAN</v>
          </cell>
          <cell r="F6723" t="str">
            <v>CARRASCAL</v>
          </cell>
          <cell r="G6723" t="str">
            <v>DAVID</v>
          </cell>
          <cell r="N6723" t="str">
            <v>MANTENIMIENTO DE EQUIPOS DE AIRE ACONDICIONADO Y REFRIGERACION</v>
          </cell>
          <cell r="P6723">
            <v>3265724</v>
          </cell>
          <cell r="T6723" t="str">
            <v>PRESENCIAL</v>
          </cell>
        </row>
        <row r="6724">
          <cell r="A6724" t="str">
            <v>CC</v>
          </cell>
          <cell r="C6724" t="str">
            <v>10280356013276936</v>
          </cell>
          <cell r="E6724" t="str">
            <v>YANEDYS</v>
          </cell>
          <cell r="F6724" t="str">
            <v>GOMEZ</v>
          </cell>
          <cell r="G6724" t="str">
            <v>SALGADO</v>
          </cell>
          <cell r="N6724" t="str">
            <v>COMERCIALIZACIÓN DE PRODUCTOS MASIVOS</v>
          </cell>
          <cell r="P6724">
            <v>3276936</v>
          </cell>
          <cell r="T6724" t="str">
            <v>PRESENCIAL</v>
          </cell>
        </row>
        <row r="6725">
          <cell r="A6725" t="str">
            <v>CC</v>
          </cell>
          <cell r="C6725" t="str">
            <v>10387968532550927</v>
          </cell>
          <cell r="E6725" t="str">
            <v>IVAN DARIO</v>
          </cell>
          <cell r="F6725" t="str">
            <v>VELASQUEZ</v>
          </cell>
          <cell r="G6725" t="str">
            <v>GOMEZ</v>
          </cell>
          <cell r="N6725" t="str">
            <v>PRODUCCIÓN GANADERA</v>
          </cell>
          <cell r="P6725">
            <v>2550927</v>
          </cell>
          <cell r="T6725" t="str">
            <v>PRESENCIAL</v>
          </cell>
        </row>
        <row r="6726">
          <cell r="A6726" t="str">
            <v>CC</v>
          </cell>
          <cell r="C6726" t="str">
            <v>10636528123235679</v>
          </cell>
          <cell r="E6726" t="str">
            <v>CLAUDIA PATRICIA</v>
          </cell>
          <cell r="F6726" t="str">
            <v>VITAR</v>
          </cell>
          <cell r="G6726" t="str">
            <v>VERGARA</v>
          </cell>
          <cell r="N6726" t="str">
            <v>COCINA</v>
          </cell>
          <cell r="P6726">
            <v>3235679</v>
          </cell>
          <cell r="T6726" t="str">
            <v>PRESENCIAL</v>
          </cell>
        </row>
        <row r="6727">
          <cell r="A6727" t="str">
            <v>TI</v>
          </cell>
          <cell r="C6727" t="str">
            <v>10390960383344650</v>
          </cell>
          <cell r="E6727" t="str">
            <v>CAMILA ANDREA</v>
          </cell>
          <cell r="F6727" t="str">
            <v>TORREGLOSA</v>
          </cell>
          <cell r="G6727" t="str">
            <v>NAVARRO</v>
          </cell>
          <cell r="N6727" t="str">
            <v>PRODUCCION AGROPECUARIA</v>
          </cell>
          <cell r="P6727">
            <v>3344650</v>
          </cell>
          <cell r="T6727" t="str">
            <v>PRESENCIAL</v>
          </cell>
        </row>
        <row r="6728">
          <cell r="A6728" t="str">
            <v>CC</v>
          </cell>
          <cell r="C6728" t="str">
            <v>10455199343333652</v>
          </cell>
          <cell r="E6728" t="str">
            <v>ESNEIDER</v>
          </cell>
          <cell r="F6728" t="str">
            <v>MONZON</v>
          </cell>
          <cell r="G6728" t="str">
            <v>GUERRERO</v>
          </cell>
          <cell r="N6728" t="str">
            <v>INSTALACIONES PARA SUMINISTRO DE GAS COMBUSTIBLE EN EDIFICACIONES RESIDENCIALES Y COMERCIALES.</v>
          </cell>
          <cell r="P6728">
            <v>3333652</v>
          </cell>
          <cell r="T6728" t="str">
            <v>PRESENCIAL</v>
          </cell>
        </row>
        <row r="6729">
          <cell r="A6729" t="str">
            <v>CC</v>
          </cell>
          <cell r="C6729" t="str">
            <v>11127611323335975</v>
          </cell>
          <cell r="E6729" t="str">
            <v>LEIDY LORENA</v>
          </cell>
          <cell r="F6729" t="str">
            <v>TRIANA</v>
          </cell>
          <cell r="G6729" t="str">
            <v>LONDOÑO</v>
          </cell>
          <cell r="N6729" t="str">
            <v>PATRONAJE INDUSTRIAL DE PRENDAS DE VESTIR</v>
          </cell>
          <cell r="P6729">
            <v>3335975</v>
          </cell>
          <cell r="T6729" t="str">
            <v>VIRTUAL</v>
          </cell>
        </row>
        <row r="6730">
          <cell r="A6730" t="str">
            <v>CC</v>
          </cell>
          <cell r="C6730" t="str">
            <v>10142702653335975</v>
          </cell>
          <cell r="E6730" t="str">
            <v>LUCY ANDREA</v>
          </cell>
          <cell r="F6730" t="str">
            <v>ARENAS</v>
          </cell>
          <cell r="G6730" t="str">
            <v>AGUALIMPIA</v>
          </cell>
          <cell r="N6730" t="str">
            <v>PATRONAJE INDUSTRIAL DE PRENDAS DE VESTIR</v>
          </cell>
          <cell r="P6730">
            <v>3335975</v>
          </cell>
          <cell r="T6730" t="str">
            <v>VIRTUAL</v>
          </cell>
        </row>
        <row r="6731">
          <cell r="A6731" t="str">
            <v>CC</v>
          </cell>
          <cell r="C6731" t="str">
            <v>10802982083335975</v>
          </cell>
          <cell r="E6731" t="str">
            <v>KAREN TATIANA</v>
          </cell>
          <cell r="F6731" t="str">
            <v>MENDEZ</v>
          </cell>
          <cell r="G6731" t="str">
            <v>MORENO</v>
          </cell>
          <cell r="N6731" t="str">
            <v>PATRONAJE INDUSTRIAL DE PRENDAS DE VESTIR</v>
          </cell>
          <cell r="P6731">
            <v>3335975</v>
          </cell>
          <cell r="T6731" t="str">
            <v>VIRTUAL</v>
          </cell>
        </row>
        <row r="6732">
          <cell r="A6732" t="str">
            <v>TI</v>
          </cell>
          <cell r="C6732" t="str">
            <v>10661771363336316</v>
          </cell>
          <cell r="E6732" t="str">
            <v>YENIFER</v>
          </cell>
          <cell r="F6732" t="str">
            <v>GONZALEZ</v>
          </cell>
          <cell r="G6732" t="str">
            <v>SIERRA</v>
          </cell>
          <cell r="N6732" t="str">
            <v>ATENCION INTEGRAL AL CLIENTE</v>
          </cell>
          <cell r="P6732">
            <v>3336316</v>
          </cell>
          <cell r="T6732" t="str">
            <v>VIRTUAL</v>
          </cell>
        </row>
        <row r="6733">
          <cell r="A6733" t="str">
            <v>CC</v>
          </cell>
          <cell r="C6733" t="str">
            <v>10229241433336317</v>
          </cell>
          <cell r="E6733" t="str">
            <v>LEIDY ALEXANDRA</v>
          </cell>
          <cell r="F6733" t="str">
            <v>SARMIENTO</v>
          </cell>
          <cell r="G6733" t="str">
            <v>HURTADO</v>
          </cell>
          <cell r="N6733" t="str">
            <v>ATENCION INTEGRAL AL CLIENTE</v>
          </cell>
          <cell r="P6733">
            <v>3336317</v>
          </cell>
          <cell r="T6733" t="str">
            <v>VIRTUAL</v>
          </cell>
        </row>
        <row r="6734">
          <cell r="A6734" t="str">
            <v>CC</v>
          </cell>
          <cell r="C6734" t="str">
            <v>10079082153320165</v>
          </cell>
          <cell r="E6734" t="str">
            <v>JUAN CARLOS</v>
          </cell>
          <cell r="F6734" t="str">
            <v>OSTEN</v>
          </cell>
          <cell r="G6734" t="str">
            <v>GUERRA</v>
          </cell>
          <cell r="N6734" t="str">
            <v>CONSTRUCCION DE EDIFICACIONES</v>
          </cell>
          <cell r="P6734">
            <v>3320165</v>
          </cell>
          <cell r="T6734" t="str">
            <v>PRESENCIAL</v>
          </cell>
        </row>
        <row r="6735">
          <cell r="A6735" t="str">
            <v>CC</v>
          </cell>
          <cell r="C6735" t="str">
            <v>322944873345953</v>
          </cell>
          <cell r="E6735" t="str">
            <v>ALICIA</v>
          </cell>
          <cell r="F6735" t="str">
            <v>ANGEL</v>
          </cell>
          <cell r="G6735" t="str">
            <v>BLANDON</v>
          </cell>
          <cell r="N6735" t="str">
            <v>PROMOTOR DE SALUD</v>
          </cell>
          <cell r="P6735">
            <v>3345953</v>
          </cell>
          <cell r="T6735" t="str">
            <v>PRESENCIAL</v>
          </cell>
        </row>
        <row r="6736">
          <cell r="A6736" t="str">
            <v>CC</v>
          </cell>
          <cell r="C6736" t="str">
            <v>705268753347415</v>
          </cell>
          <cell r="E6736" t="str">
            <v>RUBEN DARIO</v>
          </cell>
          <cell r="F6736" t="str">
            <v>MORA</v>
          </cell>
          <cell r="G6736" t="str">
            <v>SANCHEZ</v>
          </cell>
          <cell r="N6736" t="str">
            <v>PROMOTOR DE SALUD</v>
          </cell>
          <cell r="P6736">
            <v>3347415</v>
          </cell>
          <cell r="T6736" t="str">
            <v>PRESENCIAL</v>
          </cell>
        </row>
        <row r="6737">
          <cell r="A6737" t="str">
            <v>CC</v>
          </cell>
          <cell r="C6737" t="str">
            <v>10455013423306405</v>
          </cell>
          <cell r="E6737" t="str">
            <v>SINDY PAOLA</v>
          </cell>
          <cell r="F6737" t="str">
            <v>FLORES</v>
          </cell>
          <cell r="G6737" t="str">
            <v>BELTRAN</v>
          </cell>
          <cell r="N6737" t="str">
            <v>SERVICIO DE RECEPCION HOTELERA</v>
          </cell>
          <cell r="P6737">
            <v>3306405</v>
          </cell>
          <cell r="T6737" t="str">
            <v>PRESENCIAL</v>
          </cell>
        </row>
        <row r="6738">
          <cell r="A6738" t="str">
            <v>CC</v>
          </cell>
          <cell r="C6738" t="str">
            <v>10650137253284052</v>
          </cell>
          <cell r="E6738" t="str">
            <v>ROGER MANUEL</v>
          </cell>
          <cell r="F6738" t="str">
            <v>ORTIZ</v>
          </cell>
          <cell r="G6738" t="str">
            <v>POSADA</v>
          </cell>
          <cell r="N6738" t="str">
            <v>MANTENIMIENTO DE EQUIPOS DE AIRE ACONDICIONADO Y REFRIGERACION</v>
          </cell>
          <cell r="P6738">
            <v>3284052</v>
          </cell>
          <cell r="T6738" t="str">
            <v>PRESENCIAL</v>
          </cell>
        </row>
        <row r="6739">
          <cell r="A6739" t="str">
            <v>CC</v>
          </cell>
          <cell r="C6739" t="str">
            <v>10279579733323631</v>
          </cell>
          <cell r="E6739" t="str">
            <v>BIBIANA MARIA</v>
          </cell>
          <cell r="F6739" t="str">
            <v>MORENO</v>
          </cell>
          <cell r="G6739" t="str">
            <v>RAMOS</v>
          </cell>
          <cell r="N6739" t="str">
            <v>RECREACION.</v>
          </cell>
          <cell r="P6739">
            <v>3323631</v>
          </cell>
          <cell r="T6739" t="str">
            <v>PRESENCIAL</v>
          </cell>
        </row>
        <row r="6740">
          <cell r="A6740" t="str">
            <v>CC</v>
          </cell>
          <cell r="C6740" t="str">
            <v>10280114483323631</v>
          </cell>
          <cell r="E6740" t="str">
            <v>AISEOVER DE JESUS</v>
          </cell>
          <cell r="F6740" t="str">
            <v>CAÑAS</v>
          </cell>
          <cell r="G6740" t="str">
            <v>ACEVEDO</v>
          </cell>
          <cell r="N6740" t="str">
            <v>RECREACION.</v>
          </cell>
          <cell r="P6740">
            <v>3323631</v>
          </cell>
          <cell r="T6740" t="str">
            <v>PRESENCIAL</v>
          </cell>
        </row>
        <row r="6741">
          <cell r="A6741" t="str">
            <v>CC</v>
          </cell>
          <cell r="C6741" t="str">
            <v>83298763337028</v>
          </cell>
          <cell r="E6741" t="str">
            <v>EBIS MANUEL</v>
          </cell>
          <cell r="F6741" t="str">
            <v>PASTRANA</v>
          </cell>
          <cell r="G6741" t="str">
            <v>SUAREZ</v>
          </cell>
          <cell r="N6741" t="str">
            <v>RECREACION.</v>
          </cell>
          <cell r="P6741">
            <v>3337028</v>
          </cell>
          <cell r="T6741" t="str">
            <v>PRESENCIAL</v>
          </cell>
        </row>
        <row r="6742">
          <cell r="A6742" t="str">
            <v>CC</v>
          </cell>
          <cell r="C6742" t="str">
            <v>10407323403335644</v>
          </cell>
          <cell r="E6742" t="str">
            <v>MAYERLINE</v>
          </cell>
          <cell r="F6742" t="str">
            <v>CAÑAS</v>
          </cell>
          <cell r="G6742" t="str">
            <v>VELASQUEZ</v>
          </cell>
          <cell r="N6742" t="str">
            <v>VENTA DE PRODUCTOS EN LINEA</v>
          </cell>
          <cell r="P6742">
            <v>3335644</v>
          </cell>
          <cell r="T6742" t="str">
            <v>VIRTUAL</v>
          </cell>
        </row>
        <row r="6743">
          <cell r="A6743" t="str">
            <v>CC</v>
          </cell>
          <cell r="C6743" t="str">
            <v>10387993803362080</v>
          </cell>
          <cell r="E6743" t="str">
            <v>HANZ ANDERSSON</v>
          </cell>
          <cell r="F6743" t="str">
            <v>BUENAÑO</v>
          </cell>
          <cell r="G6743" t="str">
            <v>ALDANA</v>
          </cell>
          <cell r="N6743" t="str">
            <v>PROGRAMACION DE SOFTWARE .</v>
          </cell>
          <cell r="P6743">
            <v>3362080</v>
          </cell>
          <cell r="T6743" t="str">
            <v>PRESENCIAL</v>
          </cell>
        </row>
        <row r="6744">
          <cell r="A6744" t="str">
            <v>CC</v>
          </cell>
          <cell r="C6744" t="str">
            <v>10333705783297406</v>
          </cell>
          <cell r="E6744" t="str">
            <v>NOHEMI</v>
          </cell>
          <cell r="F6744" t="str">
            <v>PADILLA</v>
          </cell>
          <cell r="G6744" t="str">
            <v>NARVAEZ</v>
          </cell>
          <cell r="N6744" t="str">
            <v>SISTEMAS TELEINFORMÁTICOS</v>
          </cell>
          <cell r="P6744">
            <v>3297406</v>
          </cell>
          <cell r="T6744" t="str">
            <v>PRESENCIAL</v>
          </cell>
        </row>
        <row r="6745">
          <cell r="A6745" t="str">
            <v>CC</v>
          </cell>
          <cell r="C6745" t="str">
            <v>10005140353335649</v>
          </cell>
          <cell r="E6745" t="str">
            <v>JESUS MANUEL</v>
          </cell>
          <cell r="F6745" t="str">
            <v>PIÑERES</v>
          </cell>
          <cell r="G6745" t="str">
            <v>FLOREZ</v>
          </cell>
          <cell r="N6745" t="str">
            <v>SISTEMAS TELEINFORMÁTICOS</v>
          </cell>
          <cell r="P6745">
            <v>3335649</v>
          </cell>
          <cell r="T6745" t="str">
            <v>VIRTUAL</v>
          </cell>
        </row>
        <row r="6746">
          <cell r="A6746" t="str">
            <v>CC</v>
          </cell>
          <cell r="C6746" t="str">
            <v>10321770203235652</v>
          </cell>
          <cell r="E6746" t="str">
            <v>VALERIA ANDREA</v>
          </cell>
          <cell r="F6746" t="str">
            <v>BERRIO</v>
          </cell>
          <cell r="G6746" t="str">
            <v>MARTINEZ</v>
          </cell>
          <cell r="N6746" t="str">
            <v>ASISTENCIA EN ORGANIZACION DE ARCHIVOS .</v>
          </cell>
          <cell r="P6746">
            <v>3235652</v>
          </cell>
          <cell r="T6746" t="str">
            <v>PRESENCIAL</v>
          </cell>
        </row>
        <row r="6747">
          <cell r="A6747" t="str">
            <v>CC</v>
          </cell>
          <cell r="C6747" t="str">
            <v>10010288603291124</v>
          </cell>
          <cell r="E6747" t="str">
            <v>JUAN FELIPE</v>
          </cell>
          <cell r="F6747" t="str">
            <v>GUZMAN</v>
          </cell>
          <cell r="G6747" t="str">
            <v>GONZALEZ</v>
          </cell>
          <cell r="N6747" t="str">
            <v>MANTENIMIENTO DE EQUIPOS DE AIRE ACONDICIONADO Y REFRIGERACION</v>
          </cell>
          <cell r="P6747">
            <v>3291124</v>
          </cell>
          <cell r="T6747" t="str">
            <v>PRESENCIAL</v>
          </cell>
        </row>
        <row r="6748">
          <cell r="A6748" t="str">
            <v>CC</v>
          </cell>
          <cell r="C6748" t="str">
            <v>10321807773276936</v>
          </cell>
          <cell r="E6748" t="str">
            <v>DANIELA</v>
          </cell>
          <cell r="F6748" t="str">
            <v>VALDES</v>
          </cell>
          <cell r="G6748" t="str">
            <v>PALACIOS</v>
          </cell>
          <cell r="N6748" t="str">
            <v>COMERCIALIZACIÓN DE PRODUCTOS MASIVOS</v>
          </cell>
          <cell r="P6748">
            <v>3276936</v>
          </cell>
          <cell r="T6748" t="str">
            <v>PRESENCIAL</v>
          </cell>
        </row>
        <row r="6749">
          <cell r="A6749" t="str">
            <v>TI</v>
          </cell>
          <cell r="C6749" t="str">
            <v>10388050603291130</v>
          </cell>
          <cell r="E6749" t="str">
            <v>LILIANA MARCELA</v>
          </cell>
          <cell r="F6749" t="str">
            <v>LOPEZ</v>
          </cell>
          <cell r="G6749" t="str">
            <v>TORRES</v>
          </cell>
          <cell r="N6749" t="str">
            <v>PROGRAMACION PARA ANALITICA DE DATOS.</v>
          </cell>
          <cell r="P6749">
            <v>3291130</v>
          </cell>
          <cell r="T6749" t="str">
            <v>PRESENCIAL</v>
          </cell>
        </row>
        <row r="6750">
          <cell r="A6750" t="str">
            <v>CC</v>
          </cell>
          <cell r="C6750" t="str">
            <v>10279618513333652</v>
          </cell>
          <cell r="E6750" t="str">
            <v>BORIS JAVID</v>
          </cell>
          <cell r="F6750" t="str">
            <v>AVILA</v>
          </cell>
          <cell r="G6750" t="str">
            <v>GALINDO</v>
          </cell>
          <cell r="N6750" t="str">
            <v>INSTALACIONES PARA SUMINISTRO DE GAS COMBUSTIBLE EN EDIFICACIONES RESIDENCIALES Y COMERCIALES.</v>
          </cell>
          <cell r="P6750">
            <v>3333652</v>
          </cell>
          <cell r="T6750" t="str">
            <v>PRESENCIAL</v>
          </cell>
        </row>
        <row r="6751">
          <cell r="A6751" t="str">
            <v>CC</v>
          </cell>
          <cell r="C6751" t="str">
            <v>10101130263335975</v>
          </cell>
          <cell r="E6751" t="str">
            <v>LAURA JULIANA</v>
          </cell>
          <cell r="F6751" t="str">
            <v>PEREIRA</v>
          </cell>
          <cell r="G6751" t="str">
            <v>GAMBOA</v>
          </cell>
          <cell r="N6751" t="str">
            <v>PATRONAJE INDUSTRIAL DE PRENDAS DE VESTIR</v>
          </cell>
          <cell r="P6751">
            <v>3335975</v>
          </cell>
          <cell r="T6751" t="str">
            <v>VIRTUAL</v>
          </cell>
        </row>
        <row r="6752">
          <cell r="A6752" t="str">
            <v>CC</v>
          </cell>
          <cell r="C6752" t="str">
            <v>366679393335975</v>
          </cell>
          <cell r="E6752" t="str">
            <v>PATRICIA PAOLA</v>
          </cell>
          <cell r="F6752" t="str">
            <v>DURAN</v>
          </cell>
          <cell r="G6752" t="str">
            <v>RUA</v>
          </cell>
          <cell r="N6752" t="str">
            <v>PATRONAJE INDUSTRIAL DE PRENDAS DE VESTIR</v>
          </cell>
          <cell r="P6752">
            <v>3335975</v>
          </cell>
          <cell r="T6752" t="str">
            <v>VIRTUAL</v>
          </cell>
        </row>
        <row r="6753">
          <cell r="A6753" t="str">
            <v>CC</v>
          </cell>
          <cell r="C6753" t="str">
            <v>10474637742758411</v>
          </cell>
          <cell r="E6753" t="str">
            <v>YULIETH DEL CARMEN</v>
          </cell>
          <cell r="F6753" t="str">
            <v>MARMOLEJO</v>
          </cell>
          <cell r="G6753" t="str">
            <v>MOLINA</v>
          </cell>
          <cell r="N6753" t="str">
            <v>SERVICIOS Y OPERACIONES MICROFINANCIERAS</v>
          </cell>
          <cell r="P6753">
            <v>2758411</v>
          </cell>
          <cell r="T6753" t="str">
            <v>VIRTUAL</v>
          </cell>
        </row>
        <row r="6754">
          <cell r="A6754" t="str">
            <v>CC</v>
          </cell>
          <cell r="C6754" t="str">
            <v>10656185013336316</v>
          </cell>
          <cell r="E6754" t="str">
            <v>CHALUT YAMILE</v>
          </cell>
          <cell r="F6754" t="str">
            <v>CORDOBA</v>
          </cell>
          <cell r="G6754" t="str">
            <v>GUERRA</v>
          </cell>
          <cell r="N6754" t="str">
            <v>ATENCION INTEGRAL AL CLIENTE</v>
          </cell>
          <cell r="P6754">
            <v>3336316</v>
          </cell>
          <cell r="T6754" t="str">
            <v>VIRTUAL</v>
          </cell>
        </row>
        <row r="6755">
          <cell r="A6755" t="str">
            <v>CC</v>
          </cell>
          <cell r="C6755" t="str">
            <v>11930829813305608</v>
          </cell>
          <cell r="E6755" t="str">
            <v>ANGIE PAOLA</v>
          </cell>
          <cell r="F6755" t="str">
            <v>ALCARAZ</v>
          </cell>
          <cell r="G6755" t="str">
            <v>OQUENDO</v>
          </cell>
          <cell r="N6755" t="str">
            <v>CONSTRUCCION DE EDIFICACIONES</v>
          </cell>
          <cell r="P6755">
            <v>3305608</v>
          </cell>
          <cell r="T6755" t="str">
            <v>PRESENCIAL</v>
          </cell>
        </row>
        <row r="6756">
          <cell r="A6756" t="str">
            <v>CC</v>
          </cell>
          <cell r="C6756" t="str">
            <v>719465753320165</v>
          </cell>
          <cell r="E6756" t="str">
            <v>ARIEL GONZALO</v>
          </cell>
          <cell r="F6756" t="str">
            <v>MONTOYA</v>
          </cell>
          <cell r="G6756" t="str">
            <v>CAÑOLA</v>
          </cell>
          <cell r="N6756" t="str">
            <v>CONSTRUCCION DE EDIFICACIONES</v>
          </cell>
          <cell r="P6756">
            <v>3320165</v>
          </cell>
          <cell r="T6756" t="str">
            <v>PRESENCIAL</v>
          </cell>
        </row>
        <row r="6757">
          <cell r="A6757" t="str">
            <v>CC</v>
          </cell>
          <cell r="C6757" t="str">
            <v>10321763853320165</v>
          </cell>
          <cell r="E6757" t="str">
            <v>JHONATAN ANDRES</v>
          </cell>
          <cell r="F6757" t="str">
            <v>ROMERO</v>
          </cell>
          <cell r="G6757" t="str">
            <v>PALACIOS</v>
          </cell>
          <cell r="N6757" t="str">
            <v>CONSTRUCCION DE EDIFICACIONES</v>
          </cell>
          <cell r="P6757">
            <v>3320165</v>
          </cell>
          <cell r="T6757" t="str">
            <v>PRESENCIAL</v>
          </cell>
        </row>
        <row r="6758">
          <cell r="A6758" t="str">
            <v>CC</v>
          </cell>
          <cell r="C6758" t="str">
            <v>398029033346819</v>
          </cell>
          <cell r="E6758" t="str">
            <v>FRANCIA MILENA</v>
          </cell>
          <cell r="F6758" t="str">
            <v>ALDANA</v>
          </cell>
          <cell r="G6758" t="str">
            <v>AGUDELO</v>
          </cell>
          <cell r="N6758" t="str">
            <v>PROMOTOR DE SALUD</v>
          </cell>
          <cell r="P6758">
            <v>3346819</v>
          </cell>
          <cell r="T6758" t="str">
            <v>PRESENCIAL</v>
          </cell>
        </row>
        <row r="6759">
          <cell r="A6759" t="str">
            <v>CC</v>
          </cell>
          <cell r="C6759" t="str">
            <v>10280087713345957</v>
          </cell>
          <cell r="E6759" t="str">
            <v>JUAN CAMILO</v>
          </cell>
          <cell r="F6759" t="str">
            <v>CORDOBA</v>
          </cell>
          <cell r="G6759" t="str">
            <v>ASPRILLA</v>
          </cell>
          <cell r="N6759" t="str">
            <v>PROMOTOR DE SALUD</v>
          </cell>
          <cell r="P6759">
            <v>3345957</v>
          </cell>
          <cell r="T6759" t="str">
            <v>PRESENCIAL</v>
          </cell>
        </row>
        <row r="6760">
          <cell r="A6760" t="str">
            <v>CC</v>
          </cell>
          <cell r="C6760" t="str">
            <v>10280334323345957</v>
          </cell>
          <cell r="E6760" t="str">
            <v>YILMER</v>
          </cell>
          <cell r="F6760" t="str">
            <v>GUZMAN</v>
          </cell>
          <cell r="G6760" t="str">
            <v>MEDINA</v>
          </cell>
          <cell r="N6760" t="str">
            <v>PROMOTOR DE SALUD</v>
          </cell>
          <cell r="P6760">
            <v>3345957</v>
          </cell>
          <cell r="T6760" t="str">
            <v>PRESENCIAL</v>
          </cell>
        </row>
        <row r="6761">
          <cell r="A6761" t="str">
            <v>CC</v>
          </cell>
          <cell r="C6761" t="str">
            <v>713627273345956</v>
          </cell>
          <cell r="E6761" t="str">
            <v>DIVIER DARIO</v>
          </cell>
          <cell r="F6761" t="str">
            <v>LOAIZA</v>
          </cell>
          <cell r="G6761" t="str">
            <v>VINASCO</v>
          </cell>
          <cell r="N6761" t="str">
            <v>PROMOTOR DE SALUD</v>
          </cell>
          <cell r="P6761">
            <v>3345956</v>
          </cell>
          <cell r="T6761" t="str">
            <v>PRESENCIAL</v>
          </cell>
        </row>
        <row r="6762">
          <cell r="A6762" t="str">
            <v>CC</v>
          </cell>
          <cell r="C6762" t="str">
            <v>10011546823284052</v>
          </cell>
          <cell r="E6762" t="str">
            <v>RAMIRO ELIAS</v>
          </cell>
          <cell r="F6762" t="str">
            <v>PADILLA</v>
          </cell>
          <cell r="G6762" t="str">
            <v>DAVID</v>
          </cell>
          <cell r="N6762" t="str">
            <v>MANTENIMIENTO DE EQUIPOS DE AIRE ACONDICIONADO Y REFRIGERACION</v>
          </cell>
          <cell r="P6762">
            <v>3284052</v>
          </cell>
          <cell r="T6762" t="str">
            <v>PRESENCIAL</v>
          </cell>
        </row>
        <row r="6763">
          <cell r="A6763" t="str">
            <v>CC</v>
          </cell>
          <cell r="C6763" t="str">
            <v>10010213493323631</v>
          </cell>
          <cell r="E6763" t="str">
            <v>JHON FERLEY</v>
          </cell>
          <cell r="F6763" t="str">
            <v>CASTRILLON</v>
          </cell>
          <cell r="G6763" t="str">
            <v>SUCERQUIA</v>
          </cell>
          <cell r="N6763" t="str">
            <v>RECREACION.</v>
          </cell>
          <cell r="P6763">
            <v>3323631</v>
          </cell>
          <cell r="T6763" t="str">
            <v>PRESENCIAL</v>
          </cell>
        </row>
        <row r="6764">
          <cell r="A6764" t="str">
            <v>CC</v>
          </cell>
          <cell r="C6764" t="str">
            <v>11295754713335644</v>
          </cell>
          <cell r="E6764" t="str">
            <v>JOHAN</v>
          </cell>
          <cell r="F6764" t="str">
            <v>SALGADO</v>
          </cell>
          <cell r="G6764" t="str">
            <v>ROJAS</v>
          </cell>
          <cell r="N6764" t="str">
            <v>VENTA DE PRODUCTOS EN LINEA</v>
          </cell>
          <cell r="P6764">
            <v>3335644</v>
          </cell>
          <cell r="T6764" t="str">
            <v>VIRTUAL</v>
          </cell>
        </row>
        <row r="6765">
          <cell r="A6765" t="str">
            <v>CC</v>
          </cell>
          <cell r="C6765" t="str">
            <v>10321782703337037</v>
          </cell>
          <cell r="E6765" t="str">
            <v>BROON STIK</v>
          </cell>
          <cell r="F6765" t="str">
            <v>RUIZ</v>
          </cell>
          <cell r="G6765" t="str">
            <v>MENDOZA</v>
          </cell>
          <cell r="N6765" t="str">
            <v>INSTALACION DE SISTEMAS ELECTRICOS RESIDENCIALES Y COMERCIALES</v>
          </cell>
          <cell r="P6765">
            <v>3337037</v>
          </cell>
          <cell r="T6765" t="str">
            <v>PRESENCIAL</v>
          </cell>
        </row>
        <row r="6766">
          <cell r="A6766" t="str">
            <v>CC</v>
          </cell>
          <cell r="C6766" t="str">
            <v>10482889383335649</v>
          </cell>
          <cell r="E6766" t="str">
            <v>JAIDER ALFONSO</v>
          </cell>
          <cell r="F6766" t="str">
            <v>ARAQUE</v>
          </cell>
          <cell r="G6766" t="str">
            <v>VIZCAINO</v>
          </cell>
          <cell r="N6766" t="str">
            <v>SISTEMAS TELEINFORMÁTICOS</v>
          </cell>
          <cell r="P6766">
            <v>3335649</v>
          </cell>
          <cell r="T6766" t="str">
            <v>VIRTUAL</v>
          </cell>
        </row>
        <row r="6767">
          <cell r="A6767" t="str">
            <v>CC</v>
          </cell>
          <cell r="C6767" t="str">
            <v>10049934043335649</v>
          </cell>
          <cell r="E6767" t="str">
            <v>JONATAN</v>
          </cell>
          <cell r="F6767" t="str">
            <v>DOVIGAMA</v>
          </cell>
          <cell r="G6767" t="str">
            <v>NACABERA</v>
          </cell>
          <cell r="N6767" t="str">
            <v>SISTEMAS TELEINFORMÁTICOS</v>
          </cell>
          <cell r="P6767">
            <v>3335649</v>
          </cell>
          <cell r="T6767" t="str">
            <v>VIRTUAL</v>
          </cell>
        </row>
        <row r="6768">
          <cell r="A6768" t="str">
            <v>CC</v>
          </cell>
          <cell r="C6768" t="str">
            <v>10412602082775399</v>
          </cell>
          <cell r="E6768" t="str">
            <v>JOSE JOSE</v>
          </cell>
          <cell r="F6768" t="str">
            <v>SEGURA</v>
          </cell>
          <cell r="G6768" t="str">
            <v>MARTINEZ</v>
          </cell>
          <cell r="N6768" t="str">
            <v>EJECUCION DE PROGRAMAS DEPORTIVOS.</v>
          </cell>
          <cell r="P6768">
            <v>2775399</v>
          </cell>
          <cell r="T6768" t="str">
            <v>PRESENCIAL</v>
          </cell>
        </row>
        <row r="6769">
          <cell r="A6769" t="str">
            <v>CC</v>
          </cell>
          <cell r="C6769" t="str">
            <v>10021069633235576</v>
          </cell>
          <cell r="E6769" t="str">
            <v>ANGELICA MARIA</v>
          </cell>
          <cell r="F6769" t="str">
            <v>CARTAGENA</v>
          </cell>
          <cell r="G6769" t="str">
            <v>FUENTES</v>
          </cell>
          <cell r="N6769" t="str">
            <v>OPERACIONES DE COMERCIO EXTERIOR</v>
          </cell>
          <cell r="P6769">
            <v>3235576</v>
          </cell>
          <cell r="T6769" t="str">
            <v>PRESENCIAL</v>
          </cell>
        </row>
        <row r="6770">
          <cell r="A6770" t="str">
            <v>CC</v>
          </cell>
          <cell r="C6770" t="str">
            <v>10030497923235652</v>
          </cell>
          <cell r="E6770" t="str">
            <v>YONATAN ARLEY</v>
          </cell>
          <cell r="F6770" t="str">
            <v>GARCIA</v>
          </cell>
          <cell r="G6770" t="str">
            <v>AGAMEZ</v>
          </cell>
          <cell r="N6770" t="str">
            <v>ASISTENCIA EN ORGANIZACION DE ARCHIVOS .</v>
          </cell>
          <cell r="P6770">
            <v>3235652</v>
          </cell>
          <cell r="T6770" t="str">
            <v>PRESENCIAL</v>
          </cell>
        </row>
        <row r="6771">
          <cell r="A6771" t="str">
            <v>CC</v>
          </cell>
          <cell r="C6771" t="str">
            <v>11028562303265724</v>
          </cell>
          <cell r="E6771" t="str">
            <v>KEVIN DAVID</v>
          </cell>
          <cell r="F6771" t="str">
            <v>MORA</v>
          </cell>
          <cell r="G6771" t="str">
            <v>SANCHEZ</v>
          </cell>
          <cell r="N6771" t="str">
            <v>MANTENIMIENTO DE EQUIPOS DE AIRE ACONDICIONADO Y REFRIGERACION</v>
          </cell>
          <cell r="P6771">
            <v>3265724</v>
          </cell>
          <cell r="T6771" t="str">
            <v>PRESENCIAL</v>
          </cell>
        </row>
        <row r="6772">
          <cell r="A6772" t="str">
            <v>CC</v>
          </cell>
          <cell r="C6772" t="str">
            <v>10280420803276935</v>
          </cell>
          <cell r="E6772" t="str">
            <v>ANDRES FELIPE</v>
          </cell>
          <cell r="F6772" t="str">
            <v>BETANCUR</v>
          </cell>
          <cell r="G6772" t="str">
            <v>SILVA</v>
          </cell>
          <cell r="N6772" t="str">
            <v>COMERCIALIZACIÓN DE PRODUCTOS MASIVOS</v>
          </cell>
          <cell r="P6772">
            <v>3276935</v>
          </cell>
          <cell r="T6772" t="str">
            <v>PRESENCIAL</v>
          </cell>
        </row>
        <row r="6773">
          <cell r="A6773" t="str">
            <v>PPT</v>
          </cell>
          <cell r="C6773" t="str">
            <v>59138053291130</v>
          </cell>
          <cell r="E6773" t="str">
            <v>YOELBIS DE JESUS</v>
          </cell>
          <cell r="F6773" t="str">
            <v>CHIRINOS</v>
          </cell>
          <cell r="G6773" t="str">
            <v>VALERA</v>
          </cell>
          <cell r="N6773" t="str">
            <v>PROGRAMACION PARA ANALITICA DE DATOS.</v>
          </cell>
          <cell r="P6773">
            <v>3291130</v>
          </cell>
          <cell r="T6773" t="str">
            <v>PRESENCIAL</v>
          </cell>
        </row>
        <row r="6774">
          <cell r="A6774" t="str">
            <v>TI</v>
          </cell>
          <cell r="C6774" t="str">
            <v>10280001043291130</v>
          </cell>
          <cell r="E6774" t="str">
            <v>JADER FABIAN</v>
          </cell>
          <cell r="F6774" t="str">
            <v>MINOTA</v>
          </cell>
          <cell r="G6774" t="str">
            <v>MENDOZA</v>
          </cell>
          <cell r="N6774" t="str">
            <v>PROGRAMACION PARA ANALITICA DE DATOS.</v>
          </cell>
          <cell r="P6774">
            <v>3291130</v>
          </cell>
          <cell r="T6774" t="str">
            <v>PRESENCIAL</v>
          </cell>
        </row>
        <row r="6775">
          <cell r="A6775" t="str">
            <v>CC</v>
          </cell>
          <cell r="C6775" t="str">
            <v>11931439393396257</v>
          </cell>
          <cell r="E6775" t="str">
            <v>JHON NEIRO</v>
          </cell>
          <cell r="F6775" t="str">
            <v>BAILARIN</v>
          </cell>
          <cell r="G6775" t="str">
            <v>CARUPIA</v>
          </cell>
          <cell r="N6775" t="str">
            <v>LABORES DE CAMPO EN CULTIVOS</v>
          </cell>
          <cell r="P6775">
            <v>3396257</v>
          </cell>
          <cell r="T6775" t="str">
            <v>PRESENCIAL</v>
          </cell>
        </row>
        <row r="6776">
          <cell r="A6776" t="str">
            <v>TI</v>
          </cell>
          <cell r="C6776" t="str">
            <v>10390919663344650</v>
          </cell>
          <cell r="E6776" t="str">
            <v>YURLEVIS</v>
          </cell>
          <cell r="F6776" t="str">
            <v>RAMOS</v>
          </cell>
          <cell r="G6776" t="str">
            <v>PEREZ</v>
          </cell>
          <cell r="N6776" t="str">
            <v>PRODUCCION AGROPECUARIA</v>
          </cell>
          <cell r="P6776">
            <v>3344650</v>
          </cell>
          <cell r="T6776" t="str">
            <v>PRESENCIAL</v>
          </cell>
        </row>
        <row r="6777">
          <cell r="A6777" t="str">
            <v>CC</v>
          </cell>
          <cell r="C6777" t="str">
            <v>10371216533291120</v>
          </cell>
          <cell r="E6777" t="str">
            <v>ZIVANETH</v>
          </cell>
          <cell r="F6777" t="str">
            <v>RAMOS</v>
          </cell>
          <cell r="G6777" t="str">
            <v>ZUÑIGA</v>
          </cell>
          <cell r="N6777" t="str">
            <v>PRODUCCION AGROPECUARIA</v>
          </cell>
          <cell r="P6777">
            <v>3291120</v>
          </cell>
          <cell r="T6777" t="str">
            <v>PRESENCIAL</v>
          </cell>
        </row>
        <row r="6778">
          <cell r="A6778" t="str">
            <v>CC</v>
          </cell>
          <cell r="C6778" t="str">
            <v>10075533353333652</v>
          </cell>
          <cell r="E6778" t="str">
            <v>AURA MARIA</v>
          </cell>
          <cell r="F6778" t="str">
            <v>PEÑATE</v>
          </cell>
          <cell r="G6778" t="str">
            <v>SUAREZ</v>
          </cell>
          <cell r="N6778" t="str">
            <v>INSTALACIONES PARA SUMINISTRO DE GAS COMBUSTIBLE EN EDIFICACIONES RESIDENCIALES Y COMERCIALES.</v>
          </cell>
          <cell r="P6778">
            <v>3333652</v>
          </cell>
          <cell r="T6778" t="str">
            <v>PRESENCIAL</v>
          </cell>
        </row>
        <row r="6779">
          <cell r="A6779" t="str">
            <v>CC</v>
          </cell>
          <cell r="C6779" t="str">
            <v>670068133336317</v>
          </cell>
          <cell r="E6779" t="str">
            <v>MARIA CLAUDIA</v>
          </cell>
          <cell r="F6779" t="str">
            <v>ASTUDILLO</v>
          </cell>
          <cell r="G6779" t="str">
            <v>BOJORGE</v>
          </cell>
          <cell r="N6779" t="str">
            <v>ATENCION INTEGRAL AL CLIENTE</v>
          </cell>
          <cell r="P6779">
            <v>3336317</v>
          </cell>
          <cell r="T6779" t="str">
            <v>VIRTUAL</v>
          </cell>
        </row>
        <row r="6780">
          <cell r="A6780" t="str">
            <v>CC</v>
          </cell>
          <cell r="C6780" t="str">
            <v>83229883320165</v>
          </cell>
          <cell r="E6780" t="str">
            <v>WATSON</v>
          </cell>
          <cell r="F6780" t="str">
            <v>RIVAS</v>
          </cell>
          <cell r="G6780" t="str">
            <v>CORDOBA</v>
          </cell>
          <cell r="N6780" t="str">
            <v>CONSTRUCCION DE EDIFICACIONES</v>
          </cell>
          <cell r="P6780">
            <v>3320165</v>
          </cell>
          <cell r="T6780" t="str">
            <v>PRESENCIAL</v>
          </cell>
        </row>
        <row r="6781">
          <cell r="A6781" t="str">
            <v>CC</v>
          </cell>
          <cell r="C6781" t="str">
            <v>11338706983320165</v>
          </cell>
          <cell r="E6781" t="str">
            <v>JULIO ALBERTO</v>
          </cell>
          <cell r="F6781" t="str">
            <v>GENES</v>
          </cell>
          <cell r="G6781" t="str">
            <v>PAYARES</v>
          </cell>
          <cell r="N6781" t="str">
            <v>CONSTRUCCION DE EDIFICACIONES</v>
          </cell>
          <cell r="P6781">
            <v>3320165</v>
          </cell>
          <cell r="T6781" t="str">
            <v>PRESENCIAL</v>
          </cell>
        </row>
        <row r="6782">
          <cell r="A6782" t="str">
            <v>CC</v>
          </cell>
          <cell r="C6782" t="str">
            <v>10412705783348881</v>
          </cell>
          <cell r="E6782" t="str">
            <v>JOSE MIGUEL</v>
          </cell>
          <cell r="F6782" t="str">
            <v>CERMEÑO</v>
          </cell>
          <cell r="G6782" t="str">
            <v>DURANGO</v>
          </cell>
          <cell r="N6782" t="str">
            <v>PROMOTOR DE SALUD</v>
          </cell>
          <cell r="P6782">
            <v>3348881</v>
          </cell>
          <cell r="T6782" t="str">
            <v>PRESENCIAL</v>
          </cell>
        </row>
        <row r="6783">
          <cell r="A6783" t="str">
            <v>CC</v>
          </cell>
          <cell r="C6783" t="str">
            <v>10412654793337028</v>
          </cell>
          <cell r="E6783" t="str">
            <v>LIZETH</v>
          </cell>
          <cell r="F6783" t="str">
            <v>TOBON</v>
          </cell>
          <cell r="G6783" t="str">
            <v>VELEZ</v>
          </cell>
          <cell r="N6783" t="str">
            <v>RECREACION.</v>
          </cell>
          <cell r="P6783">
            <v>3337028</v>
          </cell>
          <cell r="T6783" t="str">
            <v>PRESENCIAL</v>
          </cell>
        </row>
        <row r="6784">
          <cell r="A6784" t="str">
            <v>CC</v>
          </cell>
          <cell r="C6784" t="str">
            <v>10074408293286129</v>
          </cell>
          <cell r="E6784" t="str">
            <v>VELSI LILIANA</v>
          </cell>
          <cell r="F6784" t="str">
            <v>RAMOS</v>
          </cell>
          <cell r="G6784" t="str">
            <v>VENERA</v>
          </cell>
          <cell r="N6784" t="str">
            <v>.ATENCION INTEGRAL A LA PRIMERA INFANCIA</v>
          </cell>
          <cell r="P6784">
            <v>3286129</v>
          </cell>
          <cell r="T6784" t="str">
            <v>PRESENCIAL</v>
          </cell>
        </row>
        <row r="6785">
          <cell r="A6785" t="str">
            <v>TI</v>
          </cell>
          <cell r="C6785" t="str">
            <v>10010212203337037</v>
          </cell>
          <cell r="E6785" t="str">
            <v>JHONIER SANTIAGO</v>
          </cell>
          <cell r="F6785" t="str">
            <v>MENDOZA</v>
          </cell>
          <cell r="G6785" t="str">
            <v>SALINAS</v>
          </cell>
          <cell r="N6785" t="str">
            <v>INSTALACION DE SISTEMAS ELECTRICOS RESIDENCIALES Y COMERCIALES</v>
          </cell>
          <cell r="P6785">
            <v>3337037</v>
          </cell>
          <cell r="T6785" t="str">
            <v>PRESENCIAL</v>
          </cell>
        </row>
        <row r="6786">
          <cell r="A6786" t="str">
            <v>CC</v>
          </cell>
          <cell r="C6786" t="str">
            <v>119006233337037</v>
          </cell>
          <cell r="E6786" t="str">
            <v>LUIS ALEJANDRO</v>
          </cell>
          <cell r="F6786" t="str">
            <v>CARABALLO</v>
          </cell>
          <cell r="G6786" t="str">
            <v>VASQUEZ</v>
          </cell>
          <cell r="N6786" t="str">
            <v>INSTALACION DE SISTEMAS ELECTRICOS RESIDENCIALES Y COMERCIALES</v>
          </cell>
          <cell r="P6786">
            <v>3337037</v>
          </cell>
          <cell r="T6786" t="str">
            <v>PRESENCIAL</v>
          </cell>
        </row>
        <row r="6787">
          <cell r="A6787" t="str">
            <v>CC</v>
          </cell>
          <cell r="C6787" t="str">
            <v>10074327363344658</v>
          </cell>
          <cell r="E6787" t="str">
            <v>LILIANA</v>
          </cell>
          <cell r="F6787" t="str">
            <v>VILORIA</v>
          </cell>
          <cell r="G6787" t="str">
            <v>PEÑA</v>
          </cell>
          <cell r="N6787" t="str">
            <v>SISTEMAS TELEINFORMÁTICOS</v>
          </cell>
          <cell r="P6787">
            <v>3344658</v>
          </cell>
          <cell r="T6787" t="str">
            <v>PRESENCIAL</v>
          </cell>
        </row>
        <row r="6788">
          <cell r="A6788" t="str">
            <v>CC</v>
          </cell>
          <cell r="C6788" t="str">
            <v>10405722303335649</v>
          </cell>
          <cell r="E6788" t="str">
            <v>KAREN</v>
          </cell>
          <cell r="F6788" t="str">
            <v>AGUDELO</v>
          </cell>
          <cell r="G6788" t="str">
            <v>GONZALEZ</v>
          </cell>
          <cell r="N6788" t="str">
            <v>SISTEMAS TELEINFORMÁTICOS</v>
          </cell>
          <cell r="P6788">
            <v>3335649</v>
          </cell>
          <cell r="T6788" t="str">
            <v>VIRTUAL</v>
          </cell>
        </row>
        <row r="6789">
          <cell r="A6789" t="str">
            <v>CC</v>
          </cell>
          <cell r="C6789" t="str">
            <v>10412576862852474</v>
          </cell>
          <cell r="E6789" t="str">
            <v>GILL</v>
          </cell>
          <cell r="F6789" t="str">
            <v>HERNANDEZ</v>
          </cell>
          <cell r="G6789" t="str">
            <v>ARRIETA</v>
          </cell>
          <cell r="N6789" t="str">
            <v>CONTABILIZACION DE OPERACIONES COMERCIALES Y FINANCIERAS.</v>
          </cell>
          <cell r="P6789">
            <v>2852474</v>
          </cell>
          <cell r="T6789" t="str">
            <v>PRESENCIAL</v>
          </cell>
        </row>
        <row r="6790">
          <cell r="A6790" t="str">
            <v>CC</v>
          </cell>
          <cell r="C6790" t="str">
            <v>10455013903235576</v>
          </cell>
          <cell r="E6790" t="str">
            <v>HELEN ZAEDTH</v>
          </cell>
          <cell r="F6790" t="str">
            <v>CÓRDOBA</v>
          </cell>
          <cell r="G6790" t="str">
            <v>TORRES</v>
          </cell>
          <cell r="N6790" t="str">
            <v>OPERACIONES DE COMERCIO EXTERIOR</v>
          </cell>
          <cell r="P6790">
            <v>3235576</v>
          </cell>
          <cell r="T6790" t="str">
            <v>PRESENCIAL</v>
          </cell>
        </row>
        <row r="6791">
          <cell r="A6791" t="str">
            <v>TI</v>
          </cell>
          <cell r="C6791" t="str">
            <v>10321840963235652</v>
          </cell>
          <cell r="E6791" t="str">
            <v>MARIA DORIS</v>
          </cell>
          <cell r="F6791" t="str">
            <v>RIVERA</v>
          </cell>
          <cell r="G6791" t="str">
            <v>RODRIGUEZ</v>
          </cell>
          <cell r="N6791" t="str">
            <v>ASISTENCIA EN ORGANIZACION DE ARCHIVOS .</v>
          </cell>
          <cell r="P6791">
            <v>3235652</v>
          </cell>
          <cell r="T6791" t="str">
            <v>PRESENCIAL</v>
          </cell>
        </row>
        <row r="6792">
          <cell r="A6792" t="str">
            <v>CC</v>
          </cell>
          <cell r="C6792" t="str">
            <v>10405050822822838</v>
          </cell>
          <cell r="E6792" t="str">
            <v>HARLINSON</v>
          </cell>
          <cell r="F6792" t="str">
            <v>BOHORQUEZ</v>
          </cell>
          <cell r="G6792" t="str">
            <v>SUAREZ</v>
          </cell>
          <cell r="N6792" t="str">
            <v>CARPINTERIA.</v>
          </cell>
          <cell r="P6792">
            <v>2822838</v>
          </cell>
          <cell r="T6792" t="str">
            <v>PRESENCIAL</v>
          </cell>
        </row>
        <row r="6793">
          <cell r="A6793" t="str">
            <v>TI</v>
          </cell>
          <cell r="C6793" t="str">
            <v>10321818073265724</v>
          </cell>
          <cell r="E6793" t="str">
            <v>MATEO</v>
          </cell>
          <cell r="F6793" t="str">
            <v>VALENCIA</v>
          </cell>
          <cell r="G6793" t="str">
            <v>MORENO</v>
          </cell>
          <cell r="N6793" t="str">
            <v>MANTENIMIENTO DE EQUIPOS DE AIRE ACONDICIONADO Y REFRIGERACION</v>
          </cell>
          <cell r="P6793">
            <v>3265724</v>
          </cell>
          <cell r="T6793" t="str">
            <v>PRESENCIAL</v>
          </cell>
        </row>
        <row r="6794">
          <cell r="A6794" t="str">
            <v>CC</v>
          </cell>
          <cell r="C6794" t="str">
            <v>10280203163276936</v>
          </cell>
          <cell r="E6794" t="str">
            <v>DIANA CAROLINA</v>
          </cell>
          <cell r="F6794" t="str">
            <v>CARDENAS</v>
          </cell>
          <cell r="G6794" t="str">
            <v>ECHAVARRIA</v>
          </cell>
          <cell r="N6794" t="str">
            <v>COMERCIALIZACIÓN DE PRODUCTOS MASIVOS</v>
          </cell>
          <cell r="P6794">
            <v>3276936</v>
          </cell>
          <cell r="T6794" t="str">
            <v>PRESENCIAL</v>
          </cell>
        </row>
        <row r="6795">
          <cell r="A6795" t="str">
            <v>CC</v>
          </cell>
          <cell r="C6795" t="str">
            <v>713526823235679</v>
          </cell>
          <cell r="E6795" t="str">
            <v>GERSON DANIEL</v>
          </cell>
          <cell r="F6795" t="str">
            <v>MEDINA</v>
          </cell>
          <cell r="G6795" t="str">
            <v>RAMOS</v>
          </cell>
          <cell r="N6795" t="str">
            <v>COCINA</v>
          </cell>
          <cell r="P6795">
            <v>3235679</v>
          </cell>
          <cell r="T6795" t="str">
            <v>PRESENCIAL</v>
          </cell>
        </row>
        <row r="6796">
          <cell r="A6796" t="str">
            <v>CC</v>
          </cell>
          <cell r="C6796" t="str">
            <v>10685790622826343</v>
          </cell>
          <cell r="E6796" t="str">
            <v>ROSAURA</v>
          </cell>
          <cell r="F6796" t="str">
            <v>CARE</v>
          </cell>
          <cell r="G6796" t="str">
            <v>GONZALEZ</v>
          </cell>
          <cell r="N6796" t="str">
            <v>SISTEMAS.</v>
          </cell>
          <cell r="P6796">
            <v>2826343</v>
          </cell>
          <cell r="T6796" t="str">
            <v>PRESENCIAL</v>
          </cell>
        </row>
        <row r="6797">
          <cell r="A6797" t="str">
            <v>CC</v>
          </cell>
          <cell r="C6797" t="str">
            <v>10015923672829334</v>
          </cell>
          <cell r="E6797" t="str">
            <v>CRISTIAN JESUS</v>
          </cell>
          <cell r="F6797" t="str">
            <v>NISPERUZA</v>
          </cell>
          <cell r="G6797" t="str">
            <v>LLORENTE</v>
          </cell>
          <cell r="N6797" t="str">
            <v>CONTABILIZACION DE OPERACIONES COMERCIALES Y FINANCIERAS.</v>
          </cell>
          <cell r="P6797">
            <v>2829334</v>
          </cell>
          <cell r="T6797" t="str">
            <v>PRESENCIAL</v>
          </cell>
        </row>
        <row r="6798">
          <cell r="A6798" t="str">
            <v>CC</v>
          </cell>
          <cell r="C6798" t="str">
            <v>10015921352829334</v>
          </cell>
          <cell r="E6798" t="str">
            <v>JOSE RAMON</v>
          </cell>
          <cell r="F6798" t="str">
            <v>FLOREZ</v>
          </cell>
          <cell r="G6798" t="str">
            <v>GONZALEZ</v>
          </cell>
          <cell r="N6798" t="str">
            <v>CONTABILIZACION DE OPERACIONES COMERCIALES Y FINANCIERAS.</v>
          </cell>
          <cell r="P6798">
            <v>2829334</v>
          </cell>
          <cell r="T6798" t="str">
            <v>PRESENCIAL</v>
          </cell>
        </row>
        <row r="6799">
          <cell r="A6799" t="str">
            <v>CC</v>
          </cell>
          <cell r="C6799" t="str">
            <v>11935590193336316</v>
          </cell>
          <cell r="E6799" t="str">
            <v>DIANA PATRICIA</v>
          </cell>
          <cell r="F6799" t="str">
            <v>LEIVA</v>
          </cell>
          <cell r="G6799" t="str">
            <v>LOZANO</v>
          </cell>
          <cell r="N6799" t="str">
            <v>ATENCION INTEGRAL AL CLIENTE</v>
          </cell>
          <cell r="P6799">
            <v>3336316</v>
          </cell>
          <cell r="T6799" t="str">
            <v>VIRTUAL</v>
          </cell>
        </row>
        <row r="6800">
          <cell r="A6800" t="str">
            <v>CC</v>
          </cell>
          <cell r="C6800" t="str">
            <v>10005893413336317</v>
          </cell>
          <cell r="E6800" t="str">
            <v>HEIDY KARINA</v>
          </cell>
          <cell r="F6800" t="str">
            <v>LUGO</v>
          </cell>
          <cell r="G6800" t="str">
            <v>PIÑERES</v>
          </cell>
          <cell r="N6800" t="str">
            <v>ATENCION INTEGRAL AL CLIENTE</v>
          </cell>
          <cell r="P6800">
            <v>3336317</v>
          </cell>
          <cell r="T6800" t="str">
            <v>VIRTUAL</v>
          </cell>
        </row>
        <row r="6801">
          <cell r="A6801" t="str">
            <v>CC</v>
          </cell>
          <cell r="C6801" t="str">
            <v>719874043305608</v>
          </cell>
          <cell r="E6801" t="str">
            <v>DAVID</v>
          </cell>
          <cell r="F6801" t="str">
            <v>MORENO</v>
          </cell>
          <cell r="G6801" t="str">
            <v>CORREA</v>
          </cell>
          <cell r="N6801" t="str">
            <v>CONSTRUCCION DE EDIFICACIONES</v>
          </cell>
          <cell r="P6801">
            <v>3305608</v>
          </cell>
          <cell r="T6801" t="str">
            <v>PRESENCIAL</v>
          </cell>
        </row>
        <row r="6802">
          <cell r="A6802" t="str">
            <v>CC</v>
          </cell>
          <cell r="C6802" t="str">
            <v>10076077423305608</v>
          </cell>
          <cell r="E6802" t="str">
            <v>YUBER</v>
          </cell>
          <cell r="F6802" t="str">
            <v>MENA</v>
          </cell>
          <cell r="G6802" t="str">
            <v>CAMPILLO</v>
          </cell>
          <cell r="N6802" t="str">
            <v>CONSTRUCCION DE EDIFICACIONES</v>
          </cell>
          <cell r="P6802">
            <v>3305608</v>
          </cell>
          <cell r="T6802" t="str">
            <v>PRESENCIAL</v>
          </cell>
        </row>
        <row r="6803">
          <cell r="A6803" t="str">
            <v>CC</v>
          </cell>
          <cell r="C6803" t="str">
            <v>393087973305608</v>
          </cell>
          <cell r="E6803" t="str">
            <v>FANNY MARIA</v>
          </cell>
          <cell r="F6803" t="str">
            <v>DELGADO</v>
          </cell>
          <cell r="G6803" t="str">
            <v>RODRIGUEZ</v>
          </cell>
          <cell r="N6803" t="str">
            <v>CONSTRUCCION DE EDIFICACIONES</v>
          </cell>
          <cell r="P6803">
            <v>3305608</v>
          </cell>
          <cell r="T6803" t="str">
            <v>PRESENCIAL</v>
          </cell>
        </row>
        <row r="6804">
          <cell r="A6804" t="str">
            <v>CC</v>
          </cell>
          <cell r="C6804" t="str">
            <v>10412613823320165</v>
          </cell>
          <cell r="E6804" t="str">
            <v>DEINER CESAR</v>
          </cell>
          <cell r="F6804" t="str">
            <v>SANCHEZ</v>
          </cell>
          <cell r="G6804" t="str">
            <v>NOBLE</v>
          </cell>
          <cell r="N6804" t="str">
            <v>CONSTRUCCION DE EDIFICACIONES</v>
          </cell>
          <cell r="P6804">
            <v>3320165</v>
          </cell>
          <cell r="T6804" t="str">
            <v>PRESENCIAL</v>
          </cell>
        </row>
        <row r="6805">
          <cell r="A6805" t="str">
            <v>CC</v>
          </cell>
          <cell r="C6805" t="str">
            <v>10356428473276945</v>
          </cell>
          <cell r="E6805" t="str">
            <v>KELLY PAOLA</v>
          </cell>
          <cell r="F6805" t="str">
            <v>HERRERA</v>
          </cell>
          <cell r="G6805" t="str">
            <v>GONZALEZ</v>
          </cell>
          <cell r="N6805" t="str">
            <v>CONSTRUCCION DE EDIFICACIONES</v>
          </cell>
          <cell r="P6805">
            <v>3276945</v>
          </cell>
          <cell r="T6805" t="str">
            <v>PRESENCIAL</v>
          </cell>
        </row>
        <row r="6806">
          <cell r="A6806" t="str">
            <v>CC</v>
          </cell>
          <cell r="C6806" t="str">
            <v>10016696923345953</v>
          </cell>
          <cell r="E6806" t="str">
            <v>JESSICA</v>
          </cell>
          <cell r="F6806" t="str">
            <v>MOSQUERA</v>
          </cell>
          <cell r="G6806" t="str">
            <v>GIL</v>
          </cell>
          <cell r="N6806" t="str">
            <v>PROMOTOR DE SALUD</v>
          </cell>
          <cell r="P6806">
            <v>3345953</v>
          </cell>
          <cell r="T6806" t="str">
            <v>PRESENCIAL</v>
          </cell>
        </row>
        <row r="6807">
          <cell r="A6807" t="str">
            <v>CC</v>
          </cell>
          <cell r="C6807" t="str">
            <v>305805323345953</v>
          </cell>
          <cell r="E6807" t="str">
            <v>OVEIDA ISABEL</v>
          </cell>
          <cell r="F6807" t="str">
            <v>JIMENEZ</v>
          </cell>
          <cell r="G6807" t="str">
            <v>MARTINEZ</v>
          </cell>
          <cell r="N6807" t="str">
            <v>PROMOTOR DE SALUD</v>
          </cell>
          <cell r="P6807">
            <v>3345953</v>
          </cell>
          <cell r="T6807" t="str">
            <v>PRESENCIAL</v>
          </cell>
        </row>
        <row r="6808">
          <cell r="A6808" t="str">
            <v>CC</v>
          </cell>
          <cell r="C6808" t="str">
            <v>10333695553347415</v>
          </cell>
          <cell r="E6808" t="str">
            <v>MARIA FERNANDA</v>
          </cell>
          <cell r="F6808" t="str">
            <v>HERNANDEZ</v>
          </cell>
          <cell r="G6808" t="str">
            <v>BRAVO</v>
          </cell>
          <cell r="N6808" t="str">
            <v>PROMOTOR DE SALUD</v>
          </cell>
          <cell r="P6808">
            <v>3347415</v>
          </cell>
          <cell r="T6808" t="str">
            <v>PRESENCIAL</v>
          </cell>
        </row>
        <row r="6809">
          <cell r="A6809" t="str">
            <v>CC</v>
          </cell>
          <cell r="C6809" t="str">
            <v>81154353345960</v>
          </cell>
          <cell r="E6809" t="str">
            <v>HENRY ANTONIO</v>
          </cell>
          <cell r="F6809" t="str">
            <v>LEZCANO</v>
          </cell>
          <cell r="G6809" t="str">
            <v>MELENDEZ</v>
          </cell>
          <cell r="N6809" t="str">
            <v>PROMOTOR DE SALUD</v>
          </cell>
          <cell r="P6809">
            <v>3345960</v>
          </cell>
          <cell r="T6809" t="str">
            <v>PRESENCIAL</v>
          </cell>
        </row>
        <row r="6810">
          <cell r="A6810" t="str">
            <v>CC</v>
          </cell>
          <cell r="C6810" t="str">
            <v>11028202363306405</v>
          </cell>
          <cell r="E6810" t="str">
            <v>PEDRO JOSE</v>
          </cell>
          <cell r="F6810" t="str">
            <v>BANDA</v>
          </cell>
          <cell r="G6810" t="str">
            <v>GONZALEZ</v>
          </cell>
          <cell r="N6810" t="str">
            <v>SERVICIO DE RECEPCION HOTELERA</v>
          </cell>
          <cell r="P6810">
            <v>3306405</v>
          </cell>
          <cell r="T6810" t="str">
            <v>PRESENCIAL</v>
          </cell>
        </row>
        <row r="6811">
          <cell r="A6811" t="str">
            <v>CC</v>
          </cell>
          <cell r="C6811" t="str">
            <v>509051973337028</v>
          </cell>
          <cell r="E6811" t="str">
            <v>EMMA CECILIA</v>
          </cell>
          <cell r="F6811" t="str">
            <v>CORDOBA</v>
          </cell>
          <cell r="G6811" t="str">
            <v>GARCES</v>
          </cell>
          <cell r="N6811" t="str">
            <v>RECREACION.</v>
          </cell>
          <cell r="P6811">
            <v>3337028</v>
          </cell>
          <cell r="T6811" t="str">
            <v>PRESENCIAL</v>
          </cell>
        </row>
        <row r="6812">
          <cell r="A6812" t="str">
            <v>CC</v>
          </cell>
          <cell r="C6812" t="str">
            <v>10015041853286129</v>
          </cell>
          <cell r="E6812" t="str">
            <v>NORY LUZ</v>
          </cell>
          <cell r="F6812" t="str">
            <v>LOPEZ</v>
          </cell>
          <cell r="G6812" t="str">
            <v>SUAREZ</v>
          </cell>
          <cell r="N6812" t="str">
            <v>.ATENCION INTEGRAL A LA PRIMERA INFANCIA</v>
          </cell>
          <cell r="P6812">
            <v>3286129</v>
          </cell>
          <cell r="T6812" t="str">
            <v>PRESENCIAL</v>
          </cell>
        </row>
        <row r="6813">
          <cell r="A6813" t="str">
            <v>CC</v>
          </cell>
          <cell r="C6813" t="str">
            <v>10321762103337037</v>
          </cell>
          <cell r="E6813" t="str">
            <v>JHOSER DAVID</v>
          </cell>
          <cell r="F6813" t="str">
            <v>QUINTO</v>
          </cell>
          <cell r="G6813" t="str">
            <v>MUÑOZ</v>
          </cell>
          <cell r="N6813" t="str">
            <v>INSTALACION DE SISTEMAS ELECTRICOS RESIDENCIALES Y COMERCIALES</v>
          </cell>
          <cell r="P6813">
            <v>3337037</v>
          </cell>
          <cell r="T6813" t="str">
            <v>PRESENCIAL</v>
          </cell>
        </row>
        <row r="6814">
          <cell r="A6814" t="str">
            <v>CC</v>
          </cell>
          <cell r="C6814" t="str">
            <v>11927859013362080</v>
          </cell>
          <cell r="E6814" t="str">
            <v>JOSE MANUEL</v>
          </cell>
          <cell r="F6814" t="str">
            <v>RIOS</v>
          </cell>
          <cell r="G6814" t="str">
            <v>JIMENEZ</v>
          </cell>
          <cell r="N6814" t="str">
            <v>PROGRAMACION DE SOFTWARE .</v>
          </cell>
          <cell r="P6814">
            <v>3362080</v>
          </cell>
          <cell r="T6814" t="str">
            <v>PRESENCIAL</v>
          </cell>
        </row>
        <row r="6815">
          <cell r="A6815" t="str">
            <v>CC</v>
          </cell>
          <cell r="C6815" t="str">
            <v>71846093335649</v>
          </cell>
          <cell r="E6815" t="str">
            <v>ANDRES MAURICIO</v>
          </cell>
          <cell r="F6815" t="str">
            <v>AVILA</v>
          </cell>
          <cell r="G6815" t="str">
            <v>SARMIENTO</v>
          </cell>
          <cell r="N6815" t="str">
            <v>SISTEMAS TELEINFORMÁTICOS</v>
          </cell>
          <cell r="P6815">
            <v>3335649</v>
          </cell>
          <cell r="T6815" t="str">
            <v>VIRTUAL</v>
          </cell>
        </row>
        <row r="6816">
          <cell r="A6816" t="str">
            <v>CC</v>
          </cell>
          <cell r="C6816" t="str">
            <v>10412540522852474</v>
          </cell>
          <cell r="E6816" t="str">
            <v>YARY LUZ</v>
          </cell>
          <cell r="F6816" t="str">
            <v>DURANGO</v>
          </cell>
          <cell r="G6816" t="str">
            <v>GONZALEZ</v>
          </cell>
          <cell r="N6816" t="str">
            <v>CONTABILIZACION DE OPERACIONES COMERCIALES Y FINANCIERAS.</v>
          </cell>
          <cell r="P6816">
            <v>2852474</v>
          </cell>
          <cell r="T6816" t="str">
            <v>PRESENCIAL</v>
          </cell>
        </row>
        <row r="6817">
          <cell r="A6817" t="str">
            <v>CC</v>
          </cell>
          <cell r="C6817" t="str">
            <v>690097793336289</v>
          </cell>
          <cell r="E6817" t="str">
            <v>ALICIA</v>
          </cell>
          <cell r="F6817" t="str">
            <v>GIRALDO</v>
          </cell>
          <cell r="G6817" t="str">
            <v>PORTILLA</v>
          </cell>
          <cell r="N6817" t="str">
            <v>ASESORIA COMERCIAL</v>
          </cell>
          <cell r="P6817">
            <v>3336289</v>
          </cell>
          <cell r="T6817" t="str">
            <v>VIRTUAL</v>
          </cell>
        </row>
        <row r="6818">
          <cell r="A6818" t="str">
            <v>CC</v>
          </cell>
          <cell r="C6818" t="str">
            <v>10752795173336289</v>
          </cell>
          <cell r="E6818" t="str">
            <v>RUBEN DARIO</v>
          </cell>
          <cell r="F6818" t="str">
            <v>CAVIEDES</v>
          </cell>
          <cell r="G6818" t="str">
            <v>MARTINEZ</v>
          </cell>
          <cell r="N6818" t="str">
            <v>ASESORIA COMERCIAL</v>
          </cell>
          <cell r="P6818">
            <v>3336289</v>
          </cell>
          <cell r="T6818" t="str">
            <v>VIRTUAL</v>
          </cell>
        </row>
        <row r="6819">
          <cell r="A6819" t="str">
            <v>CC</v>
          </cell>
          <cell r="C6819" t="str">
            <v>12167155843336289</v>
          </cell>
          <cell r="E6819" t="str">
            <v>BRAHYAN OSLEY</v>
          </cell>
          <cell r="F6819" t="str">
            <v>PALACIO</v>
          </cell>
          <cell r="G6819" t="str">
            <v>MARIN</v>
          </cell>
          <cell r="N6819" t="str">
            <v>ASESORIA COMERCIAL</v>
          </cell>
          <cell r="P6819">
            <v>3336289</v>
          </cell>
          <cell r="T6819" t="str">
            <v>VIRTUAL</v>
          </cell>
        </row>
        <row r="6820">
          <cell r="A6820" t="str">
            <v>CC</v>
          </cell>
          <cell r="C6820" t="str">
            <v>10454910683276935</v>
          </cell>
          <cell r="E6820" t="str">
            <v>AURY CRISTINA</v>
          </cell>
          <cell r="F6820" t="str">
            <v>MENA</v>
          </cell>
          <cell r="G6820" t="str">
            <v>LOPEZ</v>
          </cell>
          <cell r="N6820" t="str">
            <v>COMERCIALIZACIÓN DE PRODUCTOS MASIVOS</v>
          </cell>
          <cell r="P6820">
            <v>3276935</v>
          </cell>
          <cell r="T6820" t="str">
            <v>PRESENCIAL</v>
          </cell>
        </row>
        <row r="6821">
          <cell r="A6821" t="str">
            <v>CC</v>
          </cell>
          <cell r="C6821" t="str">
            <v>10376032463276935</v>
          </cell>
          <cell r="E6821" t="str">
            <v>ARNELY</v>
          </cell>
          <cell r="F6821" t="str">
            <v>DIAZ</v>
          </cell>
          <cell r="G6821" t="str">
            <v>CASTAÑO</v>
          </cell>
          <cell r="N6821" t="str">
            <v>COMERCIALIZACIÓN DE PRODUCTOS MASIVOS</v>
          </cell>
          <cell r="P6821">
            <v>3276935</v>
          </cell>
          <cell r="T6821" t="str">
            <v>PRESENCIAL</v>
          </cell>
        </row>
        <row r="6822">
          <cell r="A6822" t="str">
            <v>TI</v>
          </cell>
          <cell r="C6822" t="str">
            <v>10455055193276935</v>
          </cell>
          <cell r="E6822" t="str">
            <v>ISA EDITH</v>
          </cell>
          <cell r="F6822" t="str">
            <v>BEITAR</v>
          </cell>
          <cell r="G6822" t="str">
            <v>MELENDEZ</v>
          </cell>
          <cell r="N6822" t="str">
            <v>COMERCIALIZACIÓN DE PRODUCTOS MASIVOS</v>
          </cell>
          <cell r="P6822">
            <v>3276935</v>
          </cell>
          <cell r="T6822" t="str">
            <v>PRESENCIAL</v>
          </cell>
        </row>
        <row r="6823">
          <cell r="A6823" t="str">
            <v>CC</v>
          </cell>
          <cell r="C6823" t="str">
            <v>10403563923291120</v>
          </cell>
          <cell r="E6823" t="str">
            <v>YENIFER ANDREA</v>
          </cell>
          <cell r="F6823" t="str">
            <v>PALACIO</v>
          </cell>
          <cell r="G6823" t="str">
            <v>GARCIA</v>
          </cell>
          <cell r="N6823" t="str">
            <v>PRODUCCION AGROPECUARIA</v>
          </cell>
          <cell r="P6823">
            <v>3291120</v>
          </cell>
          <cell r="T6823" t="str">
            <v>PRESENCIAL</v>
          </cell>
        </row>
        <row r="6824">
          <cell r="A6824" t="str">
            <v>CC</v>
          </cell>
          <cell r="C6824" t="str">
            <v>10321775683333652</v>
          </cell>
          <cell r="E6824" t="str">
            <v>MIA VALENTINA</v>
          </cell>
          <cell r="F6824" t="str">
            <v>QUEJADA</v>
          </cell>
          <cell r="G6824" t="str">
            <v>VILLALBA</v>
          </cell>
          <cell r="N6824" t="str">
            <v>INSTALACIONES PARA SUMINISTRO DE GAS COMBUSTIBLE EN EDIFICACIONES RESIDENCIALES Y COMERCIALES.</v>
          </cell>
          <cell r="P6824">
            <v>3333652</v>
          </cell>
          <cell r="T6824" t="str">
            <v>PRESENCIAL</v>
          </cell>
        </row>
        <row r="6825">
          <cell r="A6825" t="str">
            <v>CC</v>
          </cell>
          <cell r="C6825" t="str">
            <v>11927149713333652</v>
          </cell>
          <cell r="E6825" t="str">
            <v>KAREN ALEXANDRA</v>
          </cell>
          <cell r="F6825" t="str">
            <v>GARCES</v>
          </cell>
          <cell r="G6825" t="str">
            <v>SALAS</v>
          </cell>
          <cell r="N6825" t="str">
            <v>INSTALACIONES PARA SUMINISTRO DE GAS COMBUSTIBLE EN EDIFICACIONES RESIDENCIALES Y COMERCIALES.</v>
          </cell>
          <cell r="P6825">
            <v>3333652</v>
          </cell>
          <cell r="T6825" t="str">
            <v>PRESENCIAL</v>
          </cell>
        </row>
        <row r="6826">
          <cell r="A6826" t="str">
            <v>CC</v>
          </cell>
          <cell r="C6826" t="str">
            <v>10923512093335975</v>
          </cell>
          <cell r="E6826" t="str">
            <v>LUZ MARINA</v>
          </cell>
          <cell r="F6826" t="str">
            <v>HERNANDEZ</v>
          </cell>
          <cell r="G6826" t="str">
            <v>PATIÑO</v>
          </cell>
          <cell r="N6826" t="str">
            <v>PATRONAJE INDUSTRIAL DE PRENDAS DE VESTIR</v>
          </cell>
          <cell r="P6826">
            <v>3335975</v>
          </cell>
          <cell r="T6826" t="str">
            <v>VIRTUAL</v>
          </cell>
        </row>
        <row r="6827">
          <cell r="A6827" t="str">
            <v>CC</v>
          </cell>
          <cell r="C6827" t="str">
            <v>10455097073333651</v>
          </cell>
          <cell r="E6827" t="str">
            <v>SINDY JOHANA</v>
          </cell>
          <cell r="F6827" t="str">
            <v>DELGADO</v>
          </cell>
          <cell r="G6827" t="str">
            <v>GONZALEZ</v>
          </cell>
          <cell r="N6827" t="str">
            <v>MAMPOSTERIA.</v>
          </cell>
          <cell r="P6827">
            <v>3333651</v>
          </cell>
          <cell r="T6827" t="str">
            <v>PRESENCIAL</v>
          </cell>
        </row>
        <row r="6828">
          <cell r="A6828" t="str">
            <v>CC</v>
          </cell>
          <cell r="C6828" t="str">
            <v>10020874313333651</v>
          </cell>
          <cell r="E6828" t="str">
            <v>YILMAR ALFONSO</v>
          </cell>
          <cell r="F6828" t="str">
            <v>MEDINA</v>
          </cell>
          <cell r="G6828" t="str">
            <v>BLANDON</v>
          </cell>
          <cell r="N6828" t="str">
            <v>MAMPOSTERIA.</v>
          </cell>
          <cell r="P6828">
            <v>3333651</v>
          </cell>
          <cell r="T6828" t="str">
            <v>PRESENCIAL</v>
          </cell>
        </row>
        <row r="6829">
          <cell r="A6829" t="str">
            <v>CC</v>
          </cell>
          <cell r="C6829" t="str">
            <v>12348925633336316</v>
          </cell>
          <cell r="E6829" t="str">
            <v>JHON BAIRON</v>
          </cell>
          <cell r="F6829" t="str">
            <v>MERCADO</v>
          </cell>
          <cell r="G6829" t="str">
            <v>ACOSTA</v>
          </cell>
          <cell r="N6829" t="str">
            <v>ATENCION INTEGRAL AL CLIENTE</v>
          </cell>
          <cell r="P6829">
            <v>3336316</v>
          </cell>
          <cell r="T6829" t="str">
            <v>VIRTUAL</v>
          </cell>
        </row>
        <row r="6830">
          <cell r="A6830" t="str">
            <v>CC</v>
          </cell>
          <cell r="C6830" t="str">
            <v>10455185573305608</v>
          </cell>
          <cell r="E6830" t="str">
            <v>ROXANA</v>
          </cell>
          <cell r="F6830" t="str">
            <v>BELLO</v>
          </cell>
          <cell r="G6830" t="str">
            <v>NAVARRO</v>
          </cell>
          <cell r="N6830" t="str">
            <v>CONSTRUCCION DE EDIFICACIONES</v>
          </cell>
          <cell r="P6830">
            <v>3305608</v>
          </cell>
          <cell r="T6830" t="str">
            <v>PRESENCIAL</v>
          </cell>
        </row>
        <row r="6831">
          <cell r="A6831" t="str">
            <v>CC</v>
          </cell>
          <cell r="C6831" t="str">
            <v>10455182293305608</v>
          </cell>
          <cell r="E6831" t="str">
            <v>LUIS SEBASTIAN</v>
          </cell>
          <cell r="F6831" t="str">
            <v>FLOREZ</v>
          </cell>
          <cell r="G6831" t="str">
            <v>MERCADO</v>
          </cell>
          <cell r="N6831" t="str">
            <v>CONSTRUCCION DE EDIFICACIONES</v>
          </cell>
          <cell r="P6831">
            <v>3305608</v>
          </cell>
          <cell r="T6831" t="str">
            <v>PRESENCIAL</v>
          </cell>
        </row>
        <row r="6832">
          <cell r="A6832" t="str">
            <v>CC</v>
          </cell>
          <cell r="C6832" t="str">
            <v>10333774123347415</v>
          </cell>
          <cell r="E6832" t="str">
            <v>WENDY VANESSA</v>
          </cell>
          <cell r="F6832" t="str">
            <v>MACHADO</v>
          </cell>
          <cell r="G6832" t="str">
            <v>RICARDO</v>
          </cell>
          <cell r="N6832" t="str">
            <v>PROMOTOR DE SALUD</v>
          </cell>
          <cell r="P6832">
            <v>3347415</v>
          </cell>
          <cell r="T6832" t="str">
            <v>PRESENCIAL</v>
          </cell>
        </row>
        <row r="6833">
          <cell r="A6833" t="str">
            <v>CC</v>
          </cell>
          <cell r="C6833" t="str">
            <v>10333753973347415</v>
          </cell>
          <cell r="E6833" t="str">
            <v>ONAIDER MIGUEL</v>
          </cell>
          <cell r="F6833" t="str">
            <v>PADILLA</v>
          </cell>
          <cell r="G6833" t="str">
            <v>RAMIREZ</v>
          </cell>
          <cell r="N6833" t="str">
            <v>PROMOTOR DE SALUD</v>
          </cell>
          <cell r="P6833">
            <v>3347415</v>
          </cell>
          <cell r="T6833" t="str">
            <v>PRESENCIAL</v>
          </cell>
        </row>
        <row r="6834">
          <cell r="A6834" t="str">
            <v>CC</v>
          </cell>
          <cell r="C6834" t="str">
            <v>10010341533284052</v>
          </cell>
          <cell r="E6834" t="str">
            <v>YEISON DUVAN</v>
          </cell>
          <cell r="F6834" t="str">
            <v>ESCOBAR</v>
          </cell>
          <cell r="G6834" t="str">
            <v>DAZA</v>
          </cell>
          <cell r="N6834" t="str">
            <v>MANTENIMIENTO DE EQUIPOS DE AIRE ACONDICIONADO Y REFRIGERACION</v>
          </cell>
          <cell r="P6834">
            <v>3284052</v>
          </cell>
          <cell r="T6834" t="str">
            <v>PRESENCIAL</v>
          </cell>
        </row>
        <row r="6835">
          <cell r="A6835" t="str">
            <v>CC</v>
          </cell>
          <cell r="C6835" t="str">
            <v>10388198063297406</v>
          </cell>
          <cell r="E6835" t="str">
            <v>GENESIS</v>
          </cell>
          <cell r="F6835" t="str">
            <v>JARAMILLO</v>
          </cell>
          <cell r="G6835" t="str">
            <v>PEREIRA</v>
          </cell>
          <cell r="N6835" t="str">
            <v>SISTEMAS TELEINFORMÁTICOS</v>
          </cell>
          <cell r="P6835">
            <v>3297406</v>
          </cell>
          <cell r="T6835" t="str">
            <v>PRESENCIAL</v>
          </cell>
        </row>
        <row r="6836">
          <cell r="A6836" t="str">
            <v>CC</v>
          </cell>
          <cell r="C6836" t="str">
            <v>10454939963235576</v>
          </cell>
          <cell r="E6836" t="str">
            <v>YENCY MILETH</v>
          </cell>
          <cell r="F6836" t="str">
            <v>LEAL</v>
          </cell>
          <cell r="G6836" t="str">
            <v>VALENCIA</v>
          </cell>
          <cell r="N6836" t="str">
            <v>OPERACIONES DE COMERCIO EXTERIOR</v>
          </cell>
          <cell r="P6836">
            <v>3235576</v>
          </cell>
          <cell r="T6836" t="str">
            <v>PRESENCIAL</v>
          </cell>
        </row>
        <row r="6837">
          <cell r="A6837" t="str">
            <v>CC</v>
          </cell>
          <cell r="C6837" t="str">
            <v>10679196303235576</v>
          </cell>
          <cell r="E6837" t="str">
            <v>JULIANA ANDREA</v>
          </cell>
          <cell r="F6837" t="str">
            <v>MARTINEZ</v>
          </cell>
          <cell r="G6837" t="str">
            <v>TAMAYO</v>
          </cell>
          <cell r="N6837" t="str">
            <v>OPERACIONES DE COMERCIO EXTERIOR</v>
          </cell>
          <cell r="P6837">
            <v>3235576</v>
          </cell>
          <cell r="T6837" t="str">
            <v>PRESENCIAL</v>
          </cell>
        </row>
        <row r="6838">
          <cell r="A6838" t="str">
            <v>CC</v>
          </cell>
          <cell r="C6838" t="str">
            <v>10321809063235576</v>
          </cell>
          <cell r="E6838" t="str">
            <v>LUISA MARÍA</v>
          </cell>
          <cell r="F6838" t="str">
            <v>GUZMÁN</v>
          </cell>
          <cell r="G6838" t="str">
            <v>MOSQUERA</v>
          </cell>
          <cell r="N6838" t="str">
            <v>OPERACIONES DE COMERCIO EXTERIOR</v>
          </cell>
          <cell r="P6838">
            <v>3235576</v>
          </cell>
          <cell r="T6838" t="str">
            <v>PRESENCIAL</v>
          </cell>
        </row>
        <row r="6839">
          <cell r="A6839" t="str">
            <v>CC</v>
          </cell>
          <cell r="C6839" t="str">
            <v>10280026653235576</v>
          </cell>
          <cell r="E6839" t="str">
            <v>ALVARO JAVIER</v>
          </cell>
          <cell r="F6839" t="str">
            <v>ALVAREZ</v>
          </cell>
          <cell r="G6839" t="str">
            <v>LARGO</v>
          </cell>
          <cell r="N6839" t="str">
            <v>OPERACIONES DE COMERCIO EXTERIOR</v>
          </cell>
          <cell r="P6839">
            <v>3235576</v>
          </cell>
          <cell r="T6839" t="str">
            <v>PRESENCIAL</v>
          </cell>
        </row>
        <row r="6840">
          <cell r="A6840" t="str">
            <v>CC</v>
          </cell>
          <cell r="C6840" t="str">
            <v>10853009353336289</v>
          </cell>
          <cell r="E6840" t="str">
            <v>PAOLA ANDREA</v>
          </cell>
          <cell r="F6840" t="str">
            <v>GUERRERO</v>
          </cell>
          <cell r="G6840" t="str">
            <v>MONTILLA</v>
          </cell>
          <cell r="N6840" t="str">
            <v>ASESORIA COMERCIAL</v>
          </cell>
          <cell r="P6840">
            <v>3336289</v>
          </cell>
          <cell r="T6840" t="str">
            <v>VIRTUAL</v>
          </cell>
        </row>
        <row r="6841">
          <cell r="A6841" t="str">
            <v>CC</v>
          </cell>
          <cell r="C6841" t="str">
            <v>10923566353336289</v>
          </cell>
          <cell r="E6841" t="str">
            <v>LEIDY PATRICIA</v>
          </cell>
          <cell r="F6841" t="str">
            <v>PITA</v>
          </cell>
          <cell r="G6841" t="str">
            <v>GARZON</v>
          </cell>
          <cell r="N6841" t="str">
            <v>ASESORIA COMERCIAL</v>
          </cell>
          <cell r="P6841">
            <v>3336289</v>
          </cell>
          <cell r="T6841" t="str">
            <v>VIRTUAL</v>
          </cell>
        </row>
        <row r="6842">
          <cell r="A6842" t="str">
            <v>CC</v>
          </cell>
          <cell r="C6842" t="str">
            <v>10629614072826343</v>
          </cell>
          <cell r="E6842" t="str">
            <v>ALEX DAVID</v>
          </cell>
          <cell r="F6842" t="str">
            <v>MENESES</v>
          </cell>
          <cell r="G6842" t="str">
            <v>JIMENEZ</v>
          </cell>
          <cell r="N6842" t="str">
            <v>SISTEMAS.</v>
          </cell>
          <cell r="P6842">
            <v>2826343</v>
          </cell>
          <cell r="T6842" t="str">
            <v>PRESENCIAL</v>
          </cell>
        </row>
        <row r="6843">
          <cell r="A6843" t="str">
            <v>CC</v>
          </cell>
          <cell r="C6843" t="str">
            <v>10078746493348566</v>
          </cell>
          <cell r="E6843" t="str">
            <v>WILLIAN</v>
          </cell>
          <cell r="F6843" t="str">
            <v>DOMICO</v>
          </cell>
          <cell r="G6843" t="str">
            <v>DOMICO</v>
          </cell>
          <cell r="N6843" t="str">
            <v>CONSERVACION DE RECURSOS NATURALES</v>
          </cell>
          <cell r="P6843">
            <v>3348566</v>
          </cell>
          <cell r="T6843" t="str">
            <v>PRESENCIAL</v>
          </cell>
        </row>
        <row r="6844">
          <cell r="A6844" t="str">
            <v>CC</v>
          </cell>
          <cell r="C6844" t="str">
            <v>10454901403333652</v>
          </cell>
          <cell r="E6844" t="str">
            <v>MILEIDYS DAYANA</v>
          </cell>
          <cell r="F6844" t="str">
            <v>DURAN</v>
          </cell>
          <cell r="G6844" t="str">
            <v>FLOREZ</v>
          </cell>
          <cell r="N6844" t="str">
            <v>INSTALACIONES PARA SUMINISTRO DE GAS COMBUSTIBLE EN EDIFICACIONES RESIDENCIALES Y COMERCIALES.</v>
          </cell>
          <cell r="P6844">
            <v>3333652</v>
          </cell>
          <cell r="T6844" t="str">
            <v>PRESENCIAL</v>
          </cell>
        </row>
        <row r="6845">
          <cell r="A6845" t="str">
            <v>CC</v>
          </cell>
          <cell r="C6845" t="str">
            <v>10412580902822838</v>
          </cell>
          <cell r="E6845" t="str">
            <v>JOSE DAVID</v>
          </cell>
          <cell r="F6845" t="str">
            <v>ARCIA</v>
          </cell>
          <cell r="G6845" t="str">
            <v>ALVAREZ</v>
          </cell>
          <cell r="N6845" t="str">
            <v>CARPINTERIA.</v>
          </cell>
          <cell r="P6845">
            <v>2822838</v>
          </cell>
          <cell r="T6845" t="str">
            <v>PRESENCIAL</v>
          </cell>
        </row>
        <row r="6846">
          <cell r="A6846" t="str">
            <v>CC</v>
          </cell>
          <cell r="C6846" t="str">
            <v>10030927853276945</v>
          </cell>
          <cell r="E6846" t="str">
            <v>AURA VANESA</v>
          </cell>
          <cell r="F6846" t="str">
            <v>DE HOYOS</v>
          </cell>
          <cell r="G6846" t="str">
            <v>GUZMAN</v>
          </cell>
          <cell r="N6846" t="str">
            <v>CONSTRUCCION DE EDIFICACIONES</v>
          </cell>
          <cell r="P6846">
            <v>3276945</v>
          </cell>
          <cell r="T6846" t="str">
            <v>PRESENCIAL</v>
          </cell>
        </row>
        <row r="6847">
          <cell r="A6847" t="str">
            <v>CC</v>
          </cell>
          <cell r="C6847" t="str">
            <v>83291033276945</v>
          </cell>
          <cell r="E6847" t="str">
            <v>FERNANDO MANUEL</v>
          </cell>
          <cell r="F6847" t="str">
            <v>PACHECO</v>
          </cell>
          <cell r="G6847" t="str">
            <v>FLOREZ</v>
          </cell>
          <cell r="N6847" t="str">
            <v>CONSTRUCCION DE EDIFICACIONES</v>
          </cell>
          <cell r="P6847">
            <v>3276945</v>
          </cell>
          <cell r="T6847" t="str">
            <v>PRESENCIAL</v>
          </cell>
        </row>
        <row r="6848">
          <cell r="A6848" t="str">
            <v>CC</v>
          </cell>
          <cell r="C6848" t="str">
            <v>10154383143347415</v>
          </cell>
          <cell r="E6848" t="str">
            <v>JESSIKA JULIETH</v>
          </cell>
          <cell r="F6848" t="str">
            <v>LOPEZ</v>
          </cell>
          <cell r="G6848" t="str">
            <v>GALVAN</v>
          </cell>
          <cell r="N6848" t="str">
            <v>PROMOTOR DE SALUD</v>
          </cell>
          <cell r="P6848">
            <v>3347415</v>
          </cell>
          <cell r="T6848" t="str">
            <v>PRESENCIAL</v>
          </cell>
        </row>
        <row r="6849">
          <cell r="A6849" t="str">
            <v>CC</v>
          </cell>
          <cell r="C6849" t="str">
            <v>508968803329122</v>
          </cell>
          <cell r="E6849" t="str">
            <v>DELSY JUDITH</v>
          </cell>
          <cell r="F6849" t="str">
            <v>ARTEAGA</v>
          </cell>
          <cell r="G6849" t="str">
            <v>GUZMAN</v>
          </cell>
          <cell r="N6849" t="str">
            <v>ELABORACION DE PRODUCTOS ALIMENTICIOS.</v>
          </cell>
          <cell r="P6849">
            <v>3329122</v>
          </cell>
          <cell r="T6849" t="str">
            <v>PRESENCIAL</v>
          </cell>
        </row>
        <row r="6850">
          <cell r="A6850" t="str">
            <v>CC</v>
          </cell>
          <cell r="C6850" t="str">
            <v>10279633713337037</v>
          </cell>
          <cell r="E6850" t="str">
            <v>MARIA LEONELA</v>
          </cell>
          <cell r="F6850" t="str">
            <v>RESTREPO</v>
          </cell>
          <cell r="G6850" t="str">
            <v>TABORDA</v>
          </cell>
          <cell r="N6850" t="str">
            <v>INSTALACION DE SISTEMAS ELECTRICOS RESIDENCIALES Y COMERCIALES</v>
          </cell>
          <cell r="P6850">
            <v>3337037</v>
          </cell>
          <cell r="T6850" t="str">
            <v>PRESENCIAL</v>
          </cell>
        </row>
        <row r="6851">
          <cell r="A6851" t="str">
            <v>CC</v>
          </cell>
          <cell r="C6851" t="str">
            <v>10374732723344658</v>
          </cell>
          <cell r="E6851" t="str">
            <v>JORGE ISAAC</v>
          </cell>
          <cell r="F6851" t="str">
            <v>AYAZO</v>
          </cell>
          <cell r="G6851" t="str">
            <v>LADEUS</v>
          </cell>
          <cell r="N6851" t="str">
            <v>SISTEMAS TELEINFORMÁTICOS</v>
          </cell>
          <cell r="P6851">
            <v>3344658</v>
          </cell>
          <cell r="T6851" t="str">
            <v>PRESENCIAL</v>
          </cell>
        </row>
        <row r="6852">
          <cell r="A6852" t="str">
            <v>CC</v>
          </cell>
          <cell r="C6852" t="str">
            <v>10405733413344658</v>
          </cell>
          <cell r="E6852" t="str">
            <v>JULIAN ANDRES</v>
          </cell>
          <cell r="F6852" t="str">
            <v>MELENDEZ</v>
          </cell>
          <cell r="G6852" t="str">
            <v>VERTEL</v>
          </cell>
          <cell r="N6852" t="str">
            <v>SISTEMAS TELEINFORMÁTICOS</v>
          </cell>
          <cell r="P6852">
            <v>3344658</v>
          </cell>
          <cell r="T6852" t="str">
            <v>PRESENCIAL</v>
          </cell>
        </row>
        <row r="6853">
          <cell r="A6853" t="str">
            <v>CC</v>
          </cell>
          <cell r="C6853" t="str">
            <v>10351531113344658</v>
          </cell>
          <cell r="E6853" t="str">
            <v>JULIANA ANDREA</v>
          </cell>
          <cell r="F6853" t="str">
            <v>ABAT</v>
          </cell>
          <cell r="G6853" t="str">
            <v>SUAREZ</v>
          </cell>
          <cell r="N6853" t="str">
            <v>SISTEMAS TELEINFORMÁTICOS</v>
          </cell>
          <cell r="P6853">
            <v>3344658</v>
          </cell>
          <cell r="T6853" t="str">
            <v>PRESENCIAL</v>
          </cell>
        </row>
        <row r="6854">
          <cell r="A6854" t="str">
            <v>CC</v>
          </cell>
          <cell r="C6854" t="str">
            <v>10723668543335649</v>
          </cell>
          <cell r="E6854" t="str">
            <v>NELSON ANDREY</v>
          </cell>
          <cell r="F6854" t="str">
            <v>CHAVES</v>
          </cell>
          <cell r="G6854" t="str">
            <v>RUIZ</v>
          </cell>
          <cell r="N6854" t="str">
            <v>SISTEMAS TELEINFORMÁTICOS</v>
          </cell>
          <cell r="P6854">
            <v>3335649</v>
          </cell>
          <cell r="T6854" t="str">
            <v>VIRTUAL</v>
          </cell>
        </row>
        <row r="6855">
          <cell r="A6855" t="str">
            <v>CC</v>
          </cell>
          <cell r="C6855" t="str">
            <v>10376758673235679</v>
          </cell>
          <cell r="E6855" t="str">
            <v>JOSE DANIEL</v>
          </cell>
          <cell r="F6855" t="str">
            <v>RAMOS</v>
          </cell>
          <cell r="G6855" t="str">
            <v>BRITO</v>
          </cell>
          <cell r="N6855" t="str">
            <v>COCINA</v>
          </cell>
          <cell r="P6855">
            <v>3235679</v>
          </cell>
          <cell r="T6855" t="str">
            <v>PRESENCIAL</v>
          </cell>
        </row>
        <row r="6856">
          <cell r="A6856" t="str">
            <v>CC</v>
          </cell>
          <cell r="C6856" t="str">
            <v>10010313743235652</v>
          </cell>
          <cell r="E6856" t="str">
            <v>DARLYS</v>
          </cell>
          <cell r="F6856" t="str">
            <v>DORADO</v>
          </cell>
          <cell r="G6856" t="str">
            <v>SOLANO</v>
          </cell>
          <cell r="N6856" t="str">
            <v>ASISTENCIA EN ORGANIZACION DE ARCHIVOS .</v>
          </cell>
          <cell r="P6856">
            <v>3235652</v>
          </cell>
          <cell r="T6856" t="str">
            <v>PRESENCIAL</v>
          </cell>
        </row>
        <row r="6857">
          <cell r="A6857" t="str">
            <v>CC</v>
          </cell>
          <cell r="C6857" t="str">
            <v>10280277163291124</v>
          </cell>
          <cell r="E6857" t="str">
            <v>WISTON ANDRES</v>
          </cell>
          <cell r="F6857" t="str">
            <v>MORENO</v>
          </cell>
          <cell r="G6857" t="str">
            <v>ESPINOSA</v>
          </cell>
          <cell r="N6857" t="str">
            <v>MANTENIMIENTO DE EQUIPOS DE AIRE ACONDICIONADO Y REFRIGERACION</v>
          </cell>
          <cell r="P6857">
            <v>3291124</v>
          </cell>
          <cell r="T6857" t="str">
            <v>PRESENCIAL</v>
          </cell>
        </row>
        <row r="6858">
          <cell r="A6858" t="str">
            <v>CC</v>
          </cell>
          <cell r="C6858" t="str">
            <v>10280418953276935</v>
          </cell>
          <cell r="E6858" t="str">
            <v>JENIFER DANIELA</v>
          </cell>
          <cell r="F6858" t="str">
            <v>SENIOR</v>
          </cell>
          <cell r="G6858" t="str">
            <v>MENESES</v>
          </cell>
          <cell r="N6858" t="str">
            <v>COMERCIALIZACIÓN DE PRODUCTOS MASIVOS</v>
          </cell>
          <cell r="P6858">
            <v>3276935</v>
          </cell>
          <cell r="T6858" t="str">
            <v>PRESENCIAL</v>
          </cell>
        </row>
        <row r="6859">
          <cell r="A6859" t="str">
            <v>CC</v>
          </cell>
          <cell r="C6859" t="str">
            <v>10388135803291130</v>
          </cell>
          <cell r="E6859" t="str">
            <v>HILLARIN LISSETH</v>
          </cell>
          <cell r="F6859" t="str">
            <v>DORIA</v>
          </cell>
          <cell r="G6859" t="str">
            <v>LOAIZA</v>
          </cell>
          <cell r="N6859" t="str">
            <v>PROGRAMACION PARA ANALITICA DE DATOS.</v>
          </cell>
          <cell r="P6859">
            <v>3291130</v>
          </cell>
          <cell r="T6859" t="str">
            <v>PRESENCIAL</v>
          </cell>
        </row>
        <row r="6860">
          <cell r="A6860" t="str">
            <v>TI</v>
          </cell>
          <cell r="C6860" t="str">
            <v>10279664443291130</v>
          </cell>
          <cell r="E6860" t="str">
            <v>JUAN SEBASTIAN</v>
          </cell>
          <cell r="F6860" t="str">
            <v>JIMENEZ</v>
          </cell>
          <cell r="G6860" t="str">
            <v>PEMBERTY</v>
          </cell>
          <cell r="N6860" t="str">
            <v>PROGRAMACION PARA ANALITICA DE DATOS.</v>
          </cell>
          <cell r="P6860">
            <v>3291130</v>
          </cell>
          <cell r="T6860" t="str">
            <v>PRESENCIAL</v>
          </cell>
        </row>
        <row r="6861">
          <cell r="A6861" t="str">
            <v>CC</v>
          </cell>
          <cell r="C6861" t="str">
            <v>10679403672842920</v>
          </cell>
          <cell r="E6861" t="str">
            <v>YADIRIS ESTHER</v>
          </cell>
          <cell r="F6861" t="str">
            <v>SIERRA</v>
          </cell>
          <cell r="G6861" t="str">
            <v>CORDERO</v>
          </cell>
          <cell r="N6861" t="str">
            <v>SISTEMAS.</v>
          </cell>
          <cell r="P6861">
            <v>2842920</v>
          </cell>
          <cell r="T6861" t="str">
            <v>PRESENCIAL</v>
          </cell>
        </row>
        <row r="6862">
          <cell r="A6862" t="str">
            <v>CC</v>
          </cell>
          <cell r="C6862" t="str">
            <v>10390845662818000</v>
          </cell>
          <cell r="E6862" t="str">
            <v>EDWIN</v>
          </cell>
          <cell r="F6862" t="str">
            <v>HERNANDEZ</v>
          </cell>
          <cell r="G6862" t="str">
            <v>ACOSTA</v>
          </cell>
          <cell r="N6862" t="str">
            <v>CONSTRUCCIÓN DE EDIFICACIONES</v>
          </cell>
          <cell r="P6862">
            <v>2818000</v>
          </cell>
          <cell r="T6862" t="str">
            <v>PRESENCIAL</v>
          </cell>
        </row>
        <row r="6863">
          <cell r="A6863" t="str">
            <v>CC</v>
          </cell>
          <cell r="C6863" t="str">
            <v>10403514953333652</v>
          </cell>
          <cell r="E6863" t="str">
            <v>LUISA FERNANDA</v>
          </cell>
          <cell r="F6863" t="str">
            <v>LOPEZ</v>
          </cell>
          <cell r="G6863" t="str">
            <v>MARTINEZ</v>
          </cell>
          <cell r="N6863" t="str">
            <v>INSTALACIONES PARA SUMINISTRO DE GAS COMBUSTIBLE EN EDIFICACIONES RESIDENCIALES Y COMERCIALES.</v>
          </cell>
          <cell r="P6863">
            <v>3333652</v>
          </cell>
          <cell r="T6863" t="str">
            <v>PRESENCIAL</v>
          </cell>
        </row>
        <row r="6864">
          <cell r="A6864" t="str">
            <v>CC</v>
          </cell>
          <cell r="C6864" t="str">
            <v>10142972393335975</v>
          </cell>
          <cell r="E6864" t="str">
            <v>JESSICA KATHERINE</v>
          </cell>
          <cell r="F6864" t="str">
            <v>GARZON</v>
          </cell>
          <cell r="G6864" t="str">
            <v>BUITRAGO</v>
          </cell>
          <cell r="N6864" t="str">
            <v>PATRONAJE INDUSTRIAL DE PRENDAS DE VESTIR</v>
          </cell>
          <cell r="P6864">
            <v>3335975</v>
          </cell>
          <cell r="T6864" t="str">
            <v>VIRTUAL</v>
          </cell>
        </row>
        <row r="6865">
          <cell r="A6865" t="str">
            <v>CC</v>
          </cell>
          <cell r="C6865" t="str">
            <v>10391024692829334</v>
          </cell>
          <cell r="E6865" t="str">
            <v>OSNEIDER</v>
          </cell>
          <cell r="F6865" t="str">
            <v>NORIEGA</v>
          </cell>
          <cell r="G6865" t="str">
            <v>POLO</v>
          </cell>
          <cell r="N6865" t="str">
            <v>CONTABILIZACION DE OPERACIONES COMERCIALES Y FINANCIERAS.</v>
          </cell>
          <cell r="P6865">
            <v>2829334</v>
          </cell>
          <cell r="T6865" t="str">
            <v>PRESENCIAL</v>
          </cell>
        </row>
        <row r="6866">
          <cell r="A6866" t="str">
            <v>CC</v>
          </cell>
          <cell r="C6866" t="str">
            <v>12341884223336316</v>
          </cell>
          <cell r="E6866" t="str">
            <v>JHON ANDERZON</v>
          </cell>
          <cell r="F6866" t="str">
            <v>DIAZ</v>
          </cell>
          <cell r="G6866" t="str">
            <v>MOTATO</v>
          </cell>
          <cell r="N6866" t="str">
            <v>ATENCION INTEGRAL AL CLIENTE</v>
          </cell>
          <cell r="P6866">
            <v>3336316</v>
          </cell>
          <cell r="T6866" t="str">
            <v>VIRTUAL</v>
          </cell>
        </row>
        <row r="6867">
          <cell r="A6867" t="str">
            <v>CC</v>
          </cell>
          <cell r="C6867" t="str">
            <v>10020886663305608</v>
          </cell>
          <cell r="E6867" t="str">
            <v>ANDREA CAROLINA</v>
          </cell>
          <cell r="F6867" t="str">
            <v>BELTRAN</v>
          </cell>
          <cell r="G6867" t="str">
            <v>MONTOYA</v>
          </cell>
          <cell r="N6867" t="str">
            <v>CONSTRUCCION DE EDIFICACIONES</v>
          </cell>
          <cell r="P6867">
            <v>3305608</v>
          </cell>
          <cell r="T6867" t="str">
            <v>PRESENCIAL</v>
          </cell>
        </row>
        <row r="6868">
          <cell r="A6868" t="str">
            <v>CC</v>
          </cell>
          <cell r="C6868" t="str">
            <v>10454992033305608</v>
          </cell>
          <cell r="E6868" t="str">
            <v>BRAYAN STIVEN</v>
          </cell>
          <cell r="F6868" t="str">
            <v>GRANADA</v>
          </cell>
          <cell r="G6868" t="str">
            <v>DELGADO</v>
          </cell>
          <cell r="N6868" t="str">
            <v>CONSTRUCCION DE EDIFICACIONES</v>
          </cell>
          <cell r="P6868">
            <v>3305608</v>
          </cell>
          <cell r="T6868" t="str">
            <v>PRESENCIAL</v>
          </cell>
        </row>
        <row r="6869">
          <cell r="A6869" t="str">
            <v>CC</v>
          </cell>
          <cell r="C6869" t="str">
            <v>10412615463276945</v>
          </cell>
          <cell r="E6869" t="str">
            <v>JHAN PABLO</v>
          </cell>
          <cell r="F6869" t="str">
            <v>MARTINEZ</v>
          </cell>
          <cell r="G6869" t="str">
            <v>ARTEAGA</v>
          </cell>
          <cell r="N6869" t="str">
            <v>CONSTRUCCION DE EDIFICACIONES</v>
          </cell>
          <cell r="P6869">
            <v>3276945</v>
          </cell>
          <cell r="T6869" t="str">
            <v>PRESENCIAL</v>
          </cell>
        </row>
        <row r="6870">
          <cell r="A6870" t="str">
            <v>CC</v>
          </cell>
          <cell r="C6870" t="str">
            <v>10388072493345953</v>
          </cell>
          <cell r="E6870" t="str">
            <v>SANDRA PATRICIA</v>
          </cell>
          <cell r="F6870" t="str">
            <v>BATISTA</v>
          </cell>
          <cell r="G6870" t="str">
            <v>FABRA</v>
          </cell>
          <cell r="N6870" t="str">
            <v>PROMOTOR DE SALUD</v>
          </cell>
          <cell r="P6870">
            <v>3345953</v>
          </cell>
          <cell r="T6870" t="str">
            <v>PRESENCIAL</v>
          </cell>
        </row>
        <row r="6871">
          <cell r="A6871" t="str">
            <v>CC</v>
          </cell>
          <cell r="C6871" t="str">
            <v>10374730353347415</v>
          </cell>
          <cell r="E6871" t="str">
            <v>YAQUELINE</v>
          </cell>
          <cell r="F6871" t="str">
            <v>TORO</v>
          </cell>
          <cell r="G6871" t="str">
            <v>CABRERA</v>
          </cell>
          <cell r="N6871" t="str">
            <v>PROMOTOR DE SALUD</v>
          </cell>
          <cell r="P6871">
            <v>3347415</v>
          </cell>
          <cell r="T6871" t="str">
            <v>PRESENCIAL</v>
          </cell>
        </row>
        <row r="6872">
          <cell r="A6872" t="str">
            <v>CC</v>
          </cell>
          <cell r="C6872" t="str">
            <v>156816943347415</v>
          </cell>
          <cell r="E6872" t="str">
            <v>SAMUEL ENRIQUE</v>
          </cell>
          <cell r="F6872" t="str">
            <v>GONZALEZ</v>
          </cell>
          <cell r="G6872" t="str">
            <v>BOLAÑOS</v>
          </cell>
          <cell r="N6872" t="str">
            <v>PROMOTOR DE SALUD</v>
          </cell>
          <cell r="P6872">
            <v>3347415</v>
          </cell>
          <cell r="T6872" t="str">
            <v>PRESENCIAL</v>
          </cell>
        </row>
        <row r="6873">
          <cell r="A6873" t="str">
            <v>CC</v>
          </cell>
          <cell r="C6873" t="str">
            <v>10279454783345957</v>
          </cell>
          <cell r="E6873" t="str">
            <v>FLOR MARIA</v>
          </cell>
          <cell r="F6873" t="str">
            <v>DURANGO</v>
          </cell>
          <cell r="G6873" t="str">
            <v>AYALA</v>
          </cell>
          <cell r="N6873" t="str">
            <v>PROMOTOR DE SALUD</v>
          </cell>
          <cell r="P6873">
            <v>3345957</v>
          </cell>
          <cell r="T6873" t="str">
            <v>PRESENCIAL</v>
          </cell>
        </row>
        <row r="6874">
          <cell r="A6874" t="str">
            <v>CC</v>
          </cell>
          <cell r="C6874" t="str">
            <v>81736863329122</v>
          </cell>
          <cell r="E6874" t="str">
            <v>JULIO ALBERTO</v>
          </cell>
          <cell r="F6874" t="str">
            <v>GONZALEZ</v>
          </cell>
          <cell r="G6874" t="str">
            <v>AGAMEZ</v>
          </cell>
          <cell r="N6874" t="str">
            <v>ELABORACION DE PRODUCTOS ALIMENTICIOS.</v>
          </cell>
          <cell r="P6874">
            <v>3329122</v>
          </cell>
          <cell r="T6874" t="str">
            <v>PRESENCIAL</v>
          </cell>
        </row>
        <row r="6875">
          <cell r="A6875" t="str">
            <v>CC</v>
          </cell>
          <cell r="C6875" t="str">
            <v>306514073337028</v>
          </cell>
          <cell r="E6875" t="str">
            <v>AMALFI DE JESUS</v>
          </cell>
          <cell r="F6875" t="str">
            <v>ALMARIO</v>
          </cell>
          <cell r="G6875" t="str">
            <v>LOPEZ</v>
          </cell>
          <cell r="N6875" t="str">
            <v>RECREACION.</v>
          </cell>
          <cell r="P6875">
            <v>3337028</v>
          </cell>
          <cell r="T6875" t="str">
            <v>PRESENCIAL</v>
          </cell>
        </row>
        <row r="6876">
          <cell r="A6876" t="str">
            <v>CC</v>
          </cell>
          <cell r="C6876" t="str">
            <v>10685799593286129</v>
          </cell>
          <cell r="E6876" t="str">
            <v>ENEIDA ROSA</v>
          </cell>
          <cell r="F6876" t="str">
            <v>VALDELAMAR</v>
          </cell>
          <cell r="G6876" t="str">
            <v>IBAÑEZ</v>
          </cell>
          <cell r="N6876" t="str">
            <v>.ATENCION INTEGRAL A LA PRIMERA INFANCIA</v>
          </cell>
          <cell r="P6876">
            <v>3286129</v>
          </cell>
          <cell r="T6876" t="str">
            <v>PRESENCIAL</v>
          </cell>
        </row>
        <row r="6877">
          <cell r="A6877" t="str">
            <v>CC</v>
          </cell>
          <cell r="C6877" t="str">
            <v>10076751682819484</v>
          </cell>
          <cell r="E6877" t="str">
            <v>ROCIBETH</v>
          </cell>
          <cell r="F6877" t="str">
            <v>CORREA</v>
          </cell>
          <cell r="G6877" t="str">
            <v>VALENCIA</v>
          </cell>
          <cell r="N6877" t="str">
            <v>EJECUCION DE PROGRAMAS DEPORTIVOS.</v>
          </cell>
          <cell r="P6877">
            <v>2819484</v>
          </cell>
          <cell r="T6877" t="str">
            <v>PRESENCIAL</v>
          </cell>
        </row>
        <row r="6878">
          <cell r="A6878" t="str">
            <v>CC</v>
          </cell>
          <cell r="C6878" t="str">
            <v>10371199103297406</v>
          </cell>
          <cell r="E6878" t="str">
            <v>NATALIA ANDREA</v>
          </cell>
          <cell r="F6878" t="str">
            <v>MEDRANO</v>
          </cell>
          <cell r="G6878" t="str">
            <v>CARVAJAL</v>
          </cell>
          <cell r="N6878" t="str">
            <v>SISTEMAS TELEINFORMÁTICOS</v>
          </cell>
          <cell r="P6878">
            <v>3297406</v>
          </cell>
          <cell r="T6878" t="str">
            <v>PRESENCIAL</v>
          </cell>
        </row>
        <row r="6879">
          <cell r="A6879" t="str">
            <v>CC</v>
          </cell>
          <cell r="C6879" t="str">
            <v>10948922583335649</v>
          </cell>
          <cell r="E6879" t="str">
            <v>CARLOS ALBERTO</v>
          </cell>
          <cell r="F6879" t="str">
            <v>BALCAZAR</v>
          </cell>
          <cell r="G6879" t="str">
            <v>MOSCOSO</v>
          </cell>
          <cell r="N6879" t="str">
            <v>SISTEMAS TELEINFORMÁTICOS</v>
          </cell>
          <cell r="P6879">
            <v>3335649</v>
          </cell>
          <cell r="T6879" t="str">
            <v>VIRTUAL</v>
          </cell>
        </row>
        <row r="6880">
          <cell r="A6880" t="str">
            <v>CC</v>
          </cell>
          <cell r="C6880" t="str">
            <v>10321804833235679</v>
          </cell>
          <cell r="E6880" t="str">
            <v>MARIANA</v>
          </cell>
          <cell r="F6880" t="str">
            <v>VELASQUEZ</v>
          </cell>
          <cell r="G6880" t="str">
            <v>UPEGUI</v>
          </cell>
          <cell r="N6880" t="str">
            <v>COCINA</v>
          </cell>
          <cell r="P6880">
            <v>3235679</v>
          </cell>
          <cell r="T6880" t="str">
            <v>PRESENCIAL</v>
          </cell>
        </row>
        <row r="6881">
          <cell r="A6881" t="str">
            <v>CC</v>
          </cell>
          <cell r="C6881" t="str">
            <v>10150717643235576</v>
          </cell>
          <cell r="E6881" t="str">
            <v>SANTIAGO</v>
          </cell>
          <cell r="F6881" t="str">
            <v>MENA</v>
          </cell>
          <cell r="G6881" t="str">
            <v>JIMENEZ</v>
          </cell>
          <cell r="N6881" t="str">
            <v>OPERACIONES DE COMERCIO EXTERIOR</v>
          </cell>
          <cell r="P6881">
            <v>3235576</v>
          </cell>
          <cell r="T6881" t="str">
            <v>PRESENCIAL</v>
          </cell>
        </row>
        <row r="6882">
          <cell r="A6882" t="str">
            <v>CC</v>
          </cell>
          <cell r="C6882" t="str">
            <v>10010264933235652</v>
          </cell>
          <cell r="E6882" t="str">
            <v>KAREN DARIANIS</v>
          </cell>
          <cell r="F6882" t="str">
            <v>ASPRILLA</v>
          </cell>
          <cell r="G6882" t="str">
            <v>JULIO</v>
          </cell>
          <cell r="N6882" t="str">
            <v>ASISTENCIA EN ORGANIZACION DE ARCHIVOS .</v>
          </cell>
          <cell r="P6882">
            <v>3235652</v>
          </cell>
          <cell r="T6882" t="str">
            <v>PRESENCIAL</v>
          </cell>
        </row>
        <row r="6883">
          <cell r="A6883" t="str">
            <v>CC</v>
          </cell>
          <cell r="C6883" t="str">
            <v>10424482323336289</v>
          </cell>
          <cell r="E6883" t="str">
            <v>DANITZA</v>
          </cell>
          <cell r="F6883" t="str">
            <v>NAVAS</v>
          </cell>
          <cell r="G6883" t="str">
            <v>BOLIVAR</v>
          </cell>
          <cell r="N6883" t="str">
            <v>ASESORIA COMERCIAL</v>
          </cell>
          <cell r="P6883">
            <v>3336289</v>
          </cell>
          <cell r="T6883" t="str">
            <v>VIRTUAL</v>
          </cell>
        </row>
        <row r="6884">
          <cell r="A6884" t="str">
            <v>CC</v>
          </cell>
          <cell r="C6884" t="str">
            <v>712408493291124</v>
          </cell>
          <cell r="E6884" t="str">
            <v>JORGE ANDRES</v>
          </cell>
          <cell r="F6884" t="str">
            <v>ACOSTA</v>
          </cell>
          <cell r="G6884" t="str">
            <v>VILLEROS</v>
          </cell>
          <cell r="N6884" t="str">
            <v>MANTENIMIENTO DE EQUIPOS DE AIRE ACONDICIONADO Y REFRIGERACION</v>
          </cell>
          <cell r="P6884">
            <v>3291124</v>
          </cell>
          <cell r="T6884" t="str">
            <v>PRESENCIAL</v>
          </cell>
        </row>
        <row r="6885">
          <cell r="A6885" t="str">
            <v>CC</v>
          </cell>
          <cell r="C6885" t="str">
            <v>10279491032842920</v>
          </cell>
          <cell r="E6885" t="str">
            <v>SANDRITH TATIANA</v>
          </cell>
          <cell r="F6885" t="str">
            <v>CHIQUILLO</v>
          </cell>
          <cell r="G6885" t="str">
            <v>LEDEZMA</v>
          </cell>
          <cell r="N6885" t="str">
            <v>SISTEMAS.</v>
          </cell>
          <cell r="P6885">
            <v>2842920</v>
          </cell>
          <cell r="T6885" t="str">
            <v>PRESENCIAL</v>
          </cell>
        </row>
        <row r="6886">
          <cell r="A6886" t="str">
            <v>CC</v>
          </cell>
          <cell r="C6886" t="str">
            <v>10010248682829334</v>
          </cell>
          <cell r="E6886" t="str">
            <v>BARBARA VANESSA</v>
          </cell>
          <cell r="F6886" t="str">
            <v>CORREA</v>
          </cell>
          <cell r="G6886" t="str">
            <v>BORJA</v>
          </cell>
          <cell r="N6886" t="str">
            <v>CONTABILIZACION DE OPERACIONES COMERCIALES Y FINANCIERAS.</v>
          </cell>
          <cell r="P6886">
            <v>2829334</v>
          </cell>
          <cell r="T6886" t="str">
            <v>PRESENCIAL</v>
          </cell>
        </row>
        <row r="6887">
          <cell r="A6887" t="str">
            <v>CC</v>
          </cell>
          <cell r="C6887" t="str">
            <v>11927457613344650</v>
          </cell>
          <cell r="E6887" t="str">
            <v>CAMILA ANDREA</v>
          </cell>
          <cell r="F6887" t="str">
            <v>MARTINEZ</v>
          </cell>
          <cell r="G6887" t="str">
            <v>PEREIRA</v>
          </cell>
          <cell r="N6887" t="str">
            <v>PRODUCCION AGROPECUARIA</v>
          </cell>
          <cell r="P6887">
            <v>3344650</v>
          </cell>
          <cell r="T6887" t="str">
            <v>PRESENCIAL</v>
          </cell>
        </row>
        <row r="6888">
          <cell r="A6888" t="str">
            <v>CC</v>
          </cell>
          <cell r="C6888" t="str">
            <v>10279479583291120</v>
          </cell>
          <cell r="E6888" t="str">
            <v>SARAY ANDREA</v>
          </cell>
          <cell r="F6888" t="str">
            <v>HERRERA</v>
          </cell>
          <cell r="G6888" t="str">
            <v>ESPITIA</v>
          </cell>
          <cell r="N6888" t="str">
            <v>PRODUCCION AGROPECUARIA</v>
          </cell>
          <cell r="P6888">
            <v>3291120</v>
          </cell>
          <cell r="T6888" t="str">
            <v>PRESENCIAL</v>
          </cell>
        </row>
        <row r="6889">
          <cell r="A6889" t="str">
            <v>CC</v>
          </cell>
          <cell r="C6889" t="str">
            <v>10279593803333652</v>
          </cell>
          <cell r="E6889" t="str">
            <v>LICETH DANIELA</v>
          </cell>
          <cell r="F6889" t="str">
            <v>GUZMAN</v>
          </cell>
          <cell r="G6889" t="str">
            <v>ZAPATA</v>
          </cell>
          <cell r="N6889" t="str">
            <v>INSTALACIONES PARA SUMINISTRO DE GAS COMBUSTIBLE EN EDIFICACIONES RESIDENCIALES Y COMERCIALES.</v>
          </cell>
          <cell r="P6889">
            <v>3333652</v>
          </cell>
          <cell r="T6889" t="str">
            <v>PRESENCIAL</v>
          </cell>
        </row>
        <row r="6890">
          <cell r="A6890" t="str">
            <v>CC</v>
          </cell>
          <cell r="C6890" t="str">
            <v>10245352923336316</v>
          </cell>
          <cell r="E6890" t="str">
            <v>ANA MILENA</v>
          </cell>
          <cell r="F6890" t="str">
            <v>ALVAREZ</v>
          </cell>
          <cell r="G6890" t="str">
            <v>MAYORGA</v>
          </cell>
          <cell r="N6890" t="str">
            <v>ATENCION INTEGRAL AL CLIENTE</v>
          </cell>
          <cell r="P6890">
            <v>3336316</v>
          </cell>
          <cell r="T6890" t="str">
            <v>VIRTUAL</v>
          </cell>
        </row>
        <row r="6891">
          <cell r="A6891" t="str">
            <v>TI</v>
          </cell>
          <cell r="C6891" t="str">
            <v>10829239923336317</v>
          </cell>
          <cell r="E6891" t="str">
            <v>VANESSA</v>
          </cell>
          <cell r="F6891" t="str">
            <v>TORRES</v>
          </cell>
          <cell r="G6891" t="str">
            <v>BURGOS</v>
          </cell>
          <cell r="N6891" t="str">
            <v>ATENCION INTEGRAL AL CLIENTE</v>
          </cell>
          <cell r="P6891">
            <v>3336317</v>
          </cell>
          <cell r="T6891" t="str">
            <v>VIRTUAL</v>
          </cell>
        </row>
        <row r="6892">
          <cell r="A6892" t="str">
            <v>CC</v>
          </cell>
          <cell r="C6892" t="str">
            <v>10351524853347415</v>
          </cell>
          <cell r="E6892" t="str">
            <v>YERLIS PAOLA</v>
          </cell>
          <cell r="F6892" t="str">
            <v>OYOLA</v>
          </cell>
          <cell r="G6892" t="str">
            <v>QUINTERO</v>
          </cell>
          <cell r="N6892" t="str">
            <v>PROMOTOR DE SALUD</v>
          </cell>
          <cell r="P6892">
            <v>3347415</v>
          </cell>
          <cell r="T6892" t="str">
            <v>PRESENCIAL</v>
          </cell>
        </row>
        <row r="6893">
          <cell r="A6893" t="str">
            <v>CC</v>
          </cell>
          <cell r="C6893" t="str">
            <v>10204366233329122</v>
          </cell>
          <cell r="E6893" t="str">
            <v>JULIANA</v>
          </cell>
          <cell r="F6893" t="str">
            <v>ESTRADA</v>
          </cell>
          <cell r="G6893" t="str">
            <v>ROMERO</v>
          </cell>
          <cell r="N6893" t="str">
            <v>ELABORACION DE PRODUCTOS ALIMENTICIOS.</v>
          </cell>
          <cell r="P6893">
            <v>3329122</v>
          </cell>
          <cell r="T6893" t="str">
            <v>PRESENCIAL</v>
          </cell>
        </row>
        <row r="6894">
          <cell r="A6894" t="str">
            <v>TI</v>
          </cell>
          <cell r="C6894" t="str">
            <v>10356440853337028</v>
          </cell>
          <cell r="E6894" t="str">
            <v>SANDER SAMUEL</v>
          </cell>
          <cell r="F6894" t="str">
            <v>NARVAEZ</v>
          </cell>
          <cell r="G6894" t="str">
            <v>ARAUJO</v>
          </cell>
          <cell r="N6894" t="str">
            <v>RECREACION.</v>
          </cell>
          <cell r="P6894">
            <v>3337028</v>
          </cell>
          <cell r="T6894" t="str">
            <v>PRESENCIAL</v>
          </cell>
        </row>
        <row r="6895">
          <cell r="A6895" t="str">
            <v>CC</v>
          </cell>
          <cell r="C6895" t="str">
            <v>10904410133335644</v>
          </cell>
          <cell r="E6895" t="str">
            <v>YARITH VANESSA</v>
          </cell>
          <cell r="F6895" t="str">
            <v>BUENO</v>
          </cell>
          <cell r="G6895" t="str">
            <v>CORREDOR</v>
          </cell>
          <cell r="N6895" t="str">
            <v>VENTA DE PRODUCTOS EN LINEA</v>
          </cell>
          <cell r="P6895">
            <v>3335644</v>
          </cell>
          <cell r="T6895" t="str">
            <v>VIRTUAL</v>
          </cell>
        </row>
        <row r="6896">
          <cell r="A6896" t="str">
            <v>CC</v>
          </cell>
          <cell r="C6896" t="str">
            <v>11927225323297406</v>
          </cell>
          <cell r="E6896" t="str">
            <v>YADIRIS</v>
          </cell>
          <cell r="F6896" t="str">
            <v>MORALES</v>
          </cell>
          <cell r="G6896" t="str">
            <v>GUTIERREZ</v>
          </cell>
          <cell r="N6896" t="str">
            <v>SISTEMAS TELEINFORMÁTICOS</v>
          </cell>
          <cell r="P6896">
            <v>3297406</v>
          </cell>
          <cell r="T6896" t="str">
            <v>PRESENCIAL</v>
          </cell>
        </row>
        <row r="6897">
          <cell r="A6897" t="str">
            <v>CC</v>
          </cell>
          <cell r="C6897" t="str">
            <v>421444613335649</v>
          </cell>
          <cell r="E6897" t="str">
            <v>LUZ PIEDAD</v>
          </cell>
          <cell r="F6897" t="str">
            <v>BLANDON</v>
          </cell>
          <cell r="G6897" t="str">
            <v>LOPEZ</v>
          </cell>
          <cell r="N6897" t="str">
            <v>SISTEMAS TELEINFORMÁTICOS</v>
          </cell>
          <cell r="P6897">
            <v>3335649</v>
          </cell>
          <cell r="T6897" t="str">
            <v>VIRTUAL</v>
          </cell>
        </row>
        <row r="6898">
          <cell r="A6898" t="str">
            <v>CC</v>
          </cell>
          <cell r="C6898" t="str">
            <v>10523902732547471</v>
          </cell>
          <cell r="E6898" t="str">
            <v>MONICA ALEJANDRA</v>
          </cell>
          <cell r="F6898" t="str">
            <v>ROJAS</v>
          </cell>
          <cell r="G6898" t="str">
            <v>BECERRA</v>
          </cell>
          <cell r="N6898" t="str">
            <v>DESARROLLO PUBLICITARIO</v>
          </cell>
          <cell r="P6898">
            <v>2547471</v>
          </cell>
          <cell r="T6898" t="str">
            <v>VIRTUAL</v>
          </cell>
        </row>
        <row r="6899">
          <cell r="A6899" t="str">
            <v>CC</v>
          </cell>
          <cell r="C6899" t="str">
            <v>10859089583336289</v>
          </cell>
          <cell r="E6899" t="str">
            <v>JOSELYN SHARLEY</v>
          </cell>
          <cell r="F6899" t="str">
            <v>MUÑOZ</v>
          </cell>
          <cell r="G6899" t="str">
            <v>BURGOS</v>
          </cell>
          <cell r="N6899" t="str">
            <v>ASESORIA COMERCIAL</v>
          </cell>
          <cell r="P6899">
            <v>3336289</v>
          </cell>
          <cell r="T6899" t="str">
            <v>VIRTUAL</v>
          </cell>
        </row>
        <row r="6900">
          <cell r="A6900" t="str">
            <v>TI</v>
          </cell>
          <cell r="C6900" t="str">
            <v>10321831293265724</v>
          </cell>
          <cell r="E6900" t="str">
            <v>HENRRY FERLEY</v>
          </cell>
          <cell r="F6900" t="str">
            <v>LUCAS</v>
          </cell>
          <cell r="G6900" t="str">
            <v>SAEZ</v>
          </cell>
          <cell r="N6900" t="str">
            <v>MANTENIMIENTO DE EQUIPOS DE AIRE ACONDICIONADO Y REFRIGERACION</v>
          </cell>
          <cell r="P6900">
            <v>3265724</v>
          </cell>
          <cell r="T6900" t="str">
            <v>PRESENCIAL</v>
          </cell>
        </row>
        <row r="6901">
          <cell r="A6901" t="str">
            <v>TI</v>
          </cell>
          <cell r="C6901" t="str">
            <v>10403621653276936</v>
          </cell>
          <cell r="E6901" t="str">
            <v>YUDY ANDREA</v>
          </cell>
          <cell r="F6901" t="str">
            <v>JIMÉNEZ</v>
          </cell>
          <cell r="G6901" t="str">
            <v>DAVID</v>
          </cell>
          <cell r="N6901" t="str">
            <v>COMERCIALIZACIÓN DE PRODUCTOS MASIVOS</v>
          </cell>
          <cell r="P6901">
            <v>3276936</v>
          </cell>
          <cell r="T6901" t="str">
            <v>PRESENCIAL</v>
          </cell>
        </row>
        <row r="6902">
          <cell r="A6902" t="str">
            <v>TI</v>
          </cell>
          <cell r="C6902" t="str">
            <v>10390877312842920</v>
          </cell>
          <cell r="E6902" t="str">
            <v>YAN CARLOS</v>
          </cell>
          <cell r="F6902" t="str">
            <v>MEJIA</v>
          </cell>
          <cell r="G6902" t="str">
            <v>BELTRAN</v>
          </cell>
          <cell r="N6902" t="str">
            <v>SISTEMAS.</v>
          </cell>
          <cell r="P6902">
            <v>2842920</v>
          </cell>
          <cell r="T6902" t="str">
            <v>PRESENCIAL</v>
          </cell>
        </row>
        <row r="6903">
          <cell r="A6903" t="str">
            <v>CC</v>
          </cell>
          <cell r="C6903" t="str">
            <v>10465281133396257</v>
          </cell>
          <cell r="E6903" t="str">
            <v>JIMENA</v>
          </cell>
          <cell r="F6903" t="str">
            <v>RIVERA</v>
          </cell>
          <cell r="G6903" t="str">
            <v>RAMOS</v>
          </cell>
          <cell r="N6903" t="str">
            <v>LABORES DE CAMPO EN CULTIVOS</v>
          </cell>
          <cell r="P6903">
            <v>3396257</v>
          </cell>
          <cell r="T6903" t="str">
            <v>PRESENCIAL</v>
          </cell>
        </row>
        <row r="6904">
          <cell r="A6904" t="str">
            <v>TI</v>
          </cell>
          <cell r="C6904" t="str">
            <v>10015997322829334</v>
          </cell>
          <cell r="E6904" t="str">
            <v>DEISY</v>
          </cell>
          <cell r="F6904" t="str">
            <v>ORDOÑEZ</v>
          </cell>
          <cell r="G6904" t="str">
            <v>ALMARIO</v>
          </cell>
          <cell r="N6904" t="str">
            <v>CONTABILIZACION DE OPERACIONES COMERCIALES Y FINANCIERAS.</v>
          </cell>
          <cell r="P6904">
            <v>2829334</v>
          </cell>
          <cell r="T6904" t="str">
            <v>PRESENCIAL</v>
          </cell>
        </row>
        <row r="6905">
          <cell r="A6905" t="str">
            <v>CC</v>
          </cell>
          <cell r="C6905" t="str">
            <v>419295773336316</v>
          </cell>
          <cell r="E6905" t="str">
            <v>ZULMA ALEXANDRA</v>
          </cell>
          <cell r="F6905" t="str">
            <v>ARIAS</v>
          </cell>
          <cell r="G6905" t="str">
            <v>RAMIREZ</v>
          </cell>
          <cell r="N6905" t="str">
            <v>ATENCION INTEGRAL AL CLIENTE</v>
          </cell>
          <cell r="P6905">
            <v>3336316</v>
          </cell>
          <cell r="T6905" t="str">
            <v>VIRTUAL</v>
          </cell>
        </row>
        <row r="6906">
          <cell r="A6906" t="str">
            <v>CC</v>
          </cell>
          <cell r="C6906" t="str">
            <v>11174592993336316</v>
          </cell>
          <cell r="E6906" t="str">
            <v>IGNACIO VISNEY</v>
          </cell>
          <cell r="F6906" t="str">
            <v>GARRIDO</v>
          </cell>
          <cell r="G6906" t="str">
            <v>JIMENEZ</v>
          </cell>
          <cell r="N6906" t="str">
            <v>ATENCION INTEGRAL AL CLIENTE</v>
          </cell>
          <cell r="P6906">
            <v>3336316</v>
          </cell>
          <cell r="T6906" t="str">
            <v>VIRTUAL</v>
          </cell>
        </row>
        <row r="6907">
          <cell r="A6907" t="str">
            <v>CC</v>
          </cell>
          <cell r="C6907" t="str">
            <v>10560289923336317</v>
          </cell>
          <cell r="E6907" t="str">
            <v>CINDY NATAHALIA</v>
          </cell>
          <cell r="F6907" t="str">
            <v>ROMERO</v>
          </cell>
          <cell r="G6907" t="str">
            <v>HERNANDEZ</v>
          </cell>
          <cell r="N6907" t="str">
            <v>ATENCION INTEGRAL AL CLIENTE</v>
          </cell>
          <cell r="P6907">
            <v>3336317</v>
          </cell>
          <cell r="T6907" t="str">
            <v>VIRTUAL</v>
          </cell>
        </row>
        <row r="6908">
          <cell r="A6908" t="str">
            <v>CC</v>
          </cell>
          <cell r="C6908" t="str">
            <v>10356430133320165</v>
          </cell>
          <cell r="E6908" t="str">
            <v>JIMMI ESTEBAN</v>
          </cell>
          <cell r="F6908" t="str">
            <v>SACRAMENTO</v>
          </cell>
          <cell r="G6908" t="str">
            <v>PAEZ</v>
          </cell>
          <cell r="N6908" t="str">
            <v>CONSTRUCCION DE EDIFICACIONES</v>
          </cell>
          <cell r="P6908">
            <v>3320165</v>
          </cell>
          <cell r="T6908" t="str">
            <v>PRESENCIAL</v>
          </cell>
        </row>
        <row r="6909">
          <cell r="A6909" t="str">
            <v>CC</v>
          </cell>
          <cell r="C6909" t="str">
            <v>10403600383337023</v>
          </cell>
          <cell r="E6909" t="str">
            <v>LAURA VANESSA</v>
          </cell>
          <cell r="F6909" t="str">
            <v>DIAZ</v>
          </cell>
          <cell r="G6909" t="str">
            <v>PRESTAN</v>
          </cell>
          <cell r="N6909" t="str">
            <v>PROMOTOR DE SALUD</v>
          </cell>
          <cell r="P6909">
            <v>3337023</v>
          </cell>
          <cell r="T6909" t="str">
            <v>PRESENCIAL</v>
          </cell>
        </row>
        <row r="6910">
          <cell r="A6910" t="str">
            <v>CC</v>
          </cell>
          <cell r="C6910" t="str">
            <v>394192233345956</v>
          </cell>
          <cell r="E6910" t="str">
            <v>ERICA DEL CARMEN</v>
          </cell>
          <cell r="F6910" t="str">
            <v>FERNANDEZ</v>
          </cell>
          <cell r="G6910" t="str">
            <v>TENORIO</v>
          </cell>
          <cell r="N6910" t="str">
            <v>PROMOTOR DE SALUD</v>
          </cell>
          <cell r="P6910">
            <v>3345956</v>
          </cell>
          <cell r="T6910" t="str">
            <v>PRESENCIAL</v>
          </cell>
        </row>
        <row r="6911">
          <cell r="A6911" t="str">
            <v>TI</v>
          </cell>
          <cell r="C6911" t="str">
            <v>10431543233323631</v>
          </cell>
          <cell r="E6911" t="str">
            <v>HEYDY MARCELA</v>
          </cell>
          <cell r="F6911" t="str">
            <v>TORRES</v>
          </cell>
          <cell r="G6911" t="str">
            <v>CORDOBA</v>
          </cell>
          <cell r="N6911" t="str">
            <v>RECREACION.</v>
          </cell>
          <cell r="P6911">
            <v>3323631</v>
          </cell>
          <cell r="T6911" t="str">
            <v>PRESENCIAL</v>
          </cell>
        </row>
        <row r="6912">
          <cell r="A6912" t="str">
            <v>CC</v>
          </cell>
          <cell r="C6912" t="str">
            <v>10390789233286129</v>
          </cell>
          <cell r="E6912" t="str">
            <v>PAOLA ANDREA</v>
          </cell>
          <cell r="F6912" t="str">
            <v>OROZCO</v>
          </cell>
          <cell r="G6912" t="str">
            <v>CARPIO</v>
          </cell>
          <cell r="N6912" t="str">
            <v>.ATENCION INTEGRAL A LA PRIMERA INFANCIA</v>
          </cell>
          <cell r="P6912">
            <v>3286129</v>
          </cell>
          <cell r="T6912" t="str">
            <v>PRESENCIAL</v>
          </cell>
        </row>
        <row r="6913">
          <cell r="A6913" t="str">
            <v>CC</v>
          </cell>
          <cell r="C6913" t="str">
            <v>10020861682819484</v>
          </cell>
          <cell r="E6913" t="str">
            <v>MARIA CAMILA</v>
          </cell>
          <cell r="F6913" t="str">
            <v>TRESPALACIO</v>
          </cell>
          <cell r="G6913" t="str">
            <v>NUÑEZ</v>
          </cell>
          <cell r="N6913" t="str">
            <v>EJECUCION DE PROGRAMAS DEPORTIVOS.</v>
          </cell>
          <cell r="P6913">
            <v>2819484</v>
          </cell>
          <cell r="T6913" t="str">
            <v>PRESENCIAL</v>
          </cell>
        </row>
        <row r="6914">
          <cell r="A6914" t="str">
            <v>CC</v>
          </cell>
          <cell r="C6914" t="str">
            <v>713513252819484</v>
          </cell>
          <cell r="E6914" t="str">
            <v>ERIS MANUEL</v>
          </cell>
          <cell r="F6914" t="str">
            <v>VIERA</v>
          </cell>
          <cell r="G6914" t="str">
            <v>SALAS</v>
          </cell>
          <cell r="N6914" t="str">
            <v>EJECUCION DE PROGRAMAS DEPORTIVOS.</v>
          </cell>
          <cell r="P6914">
            <v>2819484</v>
          </cell>
          <cell r="T6914" t="str">
            <v>PRESENCIAL</v>
          </cell>
        </row>
        <row r="6915">
          <cell r="A6915" t="str">
            <v>CC</v>
          </cell>
          <cell r="C6915" t="str">
            <v>10351527493344658</v>
          </cell>
          <cell r="E6915" t="str">
            <v>LUZ ADRIANA</v>
          </cell>
          <cell r="F6915" t="str">
            <v>SUAREZ</v>
          </cell>
          <cell r="G6915" t="str">
            <v>DIAZ</v>
          </cell>
          <cell r="N6915" t="str">
            <v>SISTEMAS TELEINFORMÁTICOS</v>
          </cell>
          <cell r="P6915">
            <v>3344658</v>
          </cell>
          <cell r="T6915" t="str">
            <v>PRESENCIAL</v>
          </cell>
        </row>
        <row r="6916">
          <cell r="A6916" t="str">
            <v>CC</v>
          </cell>
          <cell r="C6916" t="str">
            <v>10229260293335649</v>
          </cell>
          <cell r="E6916" t="str">
            <v>BAYRON SNEYDER</v>
          </cell>
          <cell r="F6916" t="str">
            <v>BALLESTEROS</v>
          </cell>
          <cell r="G6916" t="str">
            <v>MOLINA</v>
          </cell>
          <cell r="N6916" t="str">
            <v>SISTEMAS TELEINFORMÁTICOS</v>
          </cell>
          <cell r="P6916">
            <v>3335649</v>
          </cell>
          <cell r="T6916" t="str">
            <v>VIRTUAL</v>
          </cell>
        </row>
        <row r="6917">
          <cell r="A6917" t="str">
            <v>CC</v>
          </cell>
          <cell r="C6917" t="str">
            <v>10280138783235679</v>
          </cell>
          <cell r="E6917" t="str">
            <v>LEDY MARCELA</v>
          </cell>
          <cell r="F6917" t="str">
            <v>RODRIGUEZ</v>
          </cell>
          <cell r="G6917" t="str">
            <v>DIAZ</v>
          </cell>
          <cell r="N6917" t="str">
            <v>COCINA</v>
          </cell>
          <cell r="P6917">
            <v>3235679</v>
          </cell>
          <cell r="T6917" t="str">
            <v>PRESENCIAL</v>
          </cell>
        </row>
        <row r="6918">
          <cell r="A6918" t="str">
            <v>CC</v>
          </cell>
          <cell r="C6918" t="str">
            <v>10160628123336289</v>
          </cell>
          <cell r="E6918" t="str">
            <v>JINETH TATIANA</v>
          </cell>
          <cell r="F6918" t="str">
            <v>CANDELARIO</v>
          </cell>
          <cell r="G6918" t="str">
            <v>MORALES</v>
          </cell>
          <cell r="N6918" t="str">
            <v>ASESORIA COMERCIAL</v>
          </cell>
          <cell r="P6918">
            <v>3336289</v>
          </cell>
          <cell r="T6918" t="str">
            <v>VIRTUAL</v>
          </cell>
        </row>
        <row r="6919">
          <cell r="A6919" t="str">
            <v>CC</v>
          </cell>
          <cell r="C6919" t="str">
            <v>10055713743336289</v>
          </cell>
          <cell r="E6919" t="str">
            <v>ALICIA DEL CARMEN</v>
          </cell>
          <cell r="F6919" t="str">
            <v>CUERVO</v>
          </cell>
          <cell r="G6919" t="str">
            <v>GOMEZ</v>
          </cell>
          <cell r="N6919" t="str">
            <v>ASESORIA COMERCIAL</v>
          </cell>
          <cell r="P6919">
            <v>3336289</v>
          </cell>
          <cell r="T6919" t="str">
            <v>VIRTUAL</v>
          </cell>
        </row>
        <row r="6920">
          <cell r="A6920" t="str">
            <v>CC</v>
          </cell>
          <cell r="C6920" t="str">
            <v>10509654013336289</v>
          </cell>
          <cell r="E6920" t="str">
            <v>MADERLIN</v>
          </cell>
          <cell r="F6920" t="str">
            <v>ARQUEZ</v>
          </cell>
          <cell r="G6920" t="str">
            <v>RIVERO</v>
          </cell>
          <cell r="N6920" t="str">
            <v>ASESORIA COMERCIAL</v>
          </cell>
          <cell r="P6920">
            <v>3336289</v>
          </cell>
          <cell r="T6920" t="str">
            <v>VIRTUAL</v>
          </cell>
        </row>
        <row r="6921">
          <cell r="A6921" t="str">
            <v>CC</v>
          </cell>
          <cell r="C6921" t="str">
            <v>10454942993265724</v>
          </cell>
          <cell r="E6921" t="str">
            <v>CESAR EMILIO</v>
          </cell>
          <cell r="F6921" t="str">
            <v>MORENO</v>
          </cell>
          <cell r="G6921" t="str">
            <v>SANCHEZ</v>
          </cell>
          <cell r="N6921" t="str">
            <v>MANTENIMIENTO DE EQUIPOS DE AIRE ACONDICIONADO Y REFRIGERACION</v>
          </cell>
          <cell r="P6921">
            <v>3265724</v>
          </cell>
          <cell r="T6921" t="str">
            <v>PRESENCIAL</v>
          </cell>
        </row>
        <row r="6922">
          <cell r="A6922" t="str">
            <v>CC</v>
          </cell>
          <cell r="C6922" t="str">
            <v>10010341833291124</v>
          </cell>
          <cell r="E6922" t="str">
            <v>JHONATAN DAVID</v>
          </cell>
          <cell r="F6922" t="str">
            <v>GARCIA</v>
          </cell>
          <cell r="G6922" t="str">
            <v>MERCADO</v>
          </cell>
          <cell r="N6922" t="str">
            <v>MANTENIMIENTO DE EQUIPOS DE AIRE ACONDICIONADO Y REFRIGERACION</v>
          </cell>
          <cell r="P6922">
            <v>3291124</v>
          </cell>
          <cell r="T6922" t="str">
            <v>PRESENCIAL</v>
          </cell>
        </row>
        <row r="6923">
          <cell r="A6923" t="str">
            <v>CC</v>
          </cell>
          <cell r="C6923" t="str">
            <v>394278923276936</v>
          </cell>
          <cell r="E6923" t="str">
            <v>YOLADIS</v>
          </cell>
          <cell r="F6923" t="str">
            <v>ACOSTA</v>
          </cell>
          <cell r="G6923" t="str">
            <v>CORREA</v>
          </cell>
          <cell r="N6923" t="str">
            <v>COMERCIALIZACIÓN DE PRODUCTOS MASIVOS</v>
          </cell>
          <cell r="P6923">
            <v>3276936</v>
          </cell>
          <cell r="T6923" t="str">
            <v>PRESENCIAL</v>
          </cell>
        </row>
        <row r="6924">
          <cell r="A6924" t="str">
            <v>CC</v>
          </cell>
          <cell r="C6924" t="str">
            <v>10454868102895897</v>
          </cell>
          <cell r="E6924" t="str">
            <v>LUZ SORANYS</v>
          </cell>
          <cell r="F6924" t="str">
            <v>HIDALGO</v>
          </cell>
          <cell r="G6924" t="str">
            <v>GARCES</v>
          </cell>
          <cell r="N6924" t="str">
            <v>LABORES DE CAMPO EN CULTIVOS</v>
          </cell>
          <cell r="P6924">
            <v>2895897</v>
          </cell>
          <cell r="T6924" t="str">
            <v>PRESENCIAL</v>
          </cell>
        </row>
        <row r="6925">
          <cell r="A6925" t="str">
            <v>CC</v>
          </cell>
          <cell r="C6925" t="str">
            <v>10407624553396257</v>
          </cell>
          <cell r="E6925" t="str">
            <v>DARLIN</v>
          </cell>
          <cell r="F6925" t="str">
            <v>OSORIO</v>
          </cell>
          <cell r="G6925" t="str">
            <v>PEINADO</v>
          </cell>
          <cell r="N6925" t="str">
            <v>LABORES DE CAMPO EN CULTIVOS</v>
          </cell>
          <cell r="P6925">
            <v>3396257</v>
          </cell>
          <cell r="T6925" t="str">
            <v>PRESENCIAL</v>
          </cell>
        </row>
        <row r="6926">
          <cell r="A6926" t="str">
            <v>CC</v>
          </cell>
          <cell r="C6926" t="str">
            <v>10454872383333652</v>
          </cell>
          <cell r="E6926" t="str">
            <v>SEBASTIAN</v>
          </cell>
          <cell r="F6926" t="str">
            <v>GARCIA</v>
          </cell>
          <cell r="G6926" t="str">
            <v>MOLINA</v>
          </cell>
          <cell r="N6926" t="str">
            <v>INSTALACIONES PARA SUMINISTRO DE GAS COMBUSTIBLE EN EDIFICACIONES RESIDENCIALES Y COMERCIALES.</v>
          </cell>
          <cell r="P6926">
            <v>3333652</v>
          </cell>
          <cell r="T6926" t="str">
            <v>PRESENCIAL</v>
          </cell>
        </row>
        <row r="6927">
          <cell r="A6927" t="str">
            <v>CC</v>
          </cell>
          <cell r="C6927" t="str">
            <v>10473549983335975</v>
          </cell>
          <cell r="E6927" t="str">
            <v>MARIA ENCARNACION</v>
          </cell>
          <cell r="F6927" t="str">
            <v>GARIZABALO</v>
          </cell>
          <cell r="G6927" t="str">
            <v>BOCANEGRA</v>
          </cell>
          <cell r="N6927" t="str">
            <v>PATRONAJE INDUSTRIAL DE PRENDAS DE VESTIR</v>
          </cell>
          <cell r="P6927">
            <v>3335975</v>
          </cell>
          <cell r="T6927" t="str">
            <v>VIRTUAL</v>
          </cell>
        </row>
        <row r="6928">
          <cell r="A6928" t="str">
            <v>CC</v>
          </cell>
          <cell r="C6928" t="str">
            <v>441549673333651</v>
          </cell>
          <cell r="E6928" t="str">
            <v>ZAILETH DEL ROSARIO</v>
          </cell>
          <cell r="F6928" t="str">
            <v>MARTINEZ</v>
          </cell>
          <cell r="G6928" t="str">
            <v>OLIVERO</v>
          </cell>
          <cell r="N6928" t="str">
            <v>MAMPOSTERIA.</v>
          </cell>
          <cell r="P6928">
            <v>3333651</v>
          </cell>
          <cell r="T6928" t="str">
            <v>PRESENCIAL</v>
          </cell>
        </row>
        <row r="6929">
          <cell r="A6929" t="str">
            <v>CC</v>
          </cell>
          <cell r="C6929" t="str">
            <v>10376167862547471</v>
          </cell>
          <cell r="E6929" t="str">
            <v>LAURA ISABEL</v>
          </cell>
          <cell r="F6929" t="str">
            <v>RESTREPO</v>
          </cell>
          <cell r="G6929" t="str">
            <v>CALLEJAS</v>
          </cell>
          <cell r="N6929" t="str">
            <v>DESARROLLO PUBLICITARIO</v>
          </cell>
          <cell r="P6929">
            <v>2547471</v>
          </cell>
          <cell r="T6929" t="str">
            <v>VIRTUAL</v>
          </cell>
        </row>
        <row r="6930">
          <cell r="A6930" t="str">
            <v>CC</v>
          </cell>
          <cell r="C6930" t="str">
            <v>10323870563336316</v>
          </cell>
          <cell r="E6930" t="str">
            <v>YENNY ISABEL</v>
          </cell>
          <cell r="F6930" t="str">
            <v>AVILA</v>
          </cell>
          <cell r="G6930" t="str">
            <v>HERNANDEZ</v>
          </cell>
          <cell r="N6930" t="str">
            <v>ATENCION INTEGRAL AL CLIENTE</v>
          </cell>
          <cell r="P6930">
            <v>3336316</v>
          </cell>
          <cell r="T6930" t="str">
            <v>VIRTUAL</v>
          </cell>
        </row>
        <row r="6931">
          <cell r="A6931" t="str">
            <v>CC</v>
          </cell>
          <cell r="C6931" t="str">
            <v>330698923336316</v>
          </cell>
          <cell r="E6931" t="str">
            <v>NOEMIS</v>
          </cell>
          <cell r="F6931" t="str">
            <v>VANEGAS</v>
          </cell>
          <cell r="G6931" t="str">
            <v>MEJIA</v>
          </cell>
          <cell r="N6931" t="str">
            <v>ATENCION INTEGRAL AL CLIENTE</v>
          </cell>
          <cell r="P6931">
            <v>3336316</v>
          </cell>
          <cell r="T6931" t="str">
            <v>VIRTUAL</v>
          </cell>
        </row>
        <row r="6932">
          <cell r="A6932" t="str">
            <v>CC</v>
          </cell>
          <cell r="C6932" t="str">
            <v>393137673305608</v>
          </cell>
          <cell r="E6932" t="str">
            <v>ELIS MARIA</v>
          </cell>
          <cell r="F6932" t="str">
            <v>DIAZ</v>
          </cell>
          <cell r="G6932" t="str">
            <v>GALEANO</v>
          </cell>
          <cell r="N6932" t="str">
            <v>CONSTRUCCION DE EDIFICACIONES</v>
          </cell>
          <cell r="P6932">
            <v>3305608</v>
          </cell>
          <cell r="T6932" t="str">
            <v>PRESENCIAL</v>
          </cell>
        </row>
        <row r="6933">
          <cell r="A6933" t="str">
            <v>CC</v>
          </cell>
          <cell r="C6933" t="str">
            <v>10455151003305608</v>
          </cell>
          <cell r="E6933" t="str">
            <v>MIRLEYS PAOLA</v>
          </cell>
          <cell r="F6933" t="str">
            <v>CONSUEGRA</v>
          </cell>
          <cell r="G6933" t="str">
            <v>BASAS</v>
          </cell>
          <cell r="N6933" t="str">
            <v>CONSTRUCCION DE EDIFICACIONES</v>
          </cell>
          <cell r="P6933">
            <v>3305608</v>
          </cell>
          <cell r="T6933" t="str">
            <v>PRESENCIAL</v>
          </cell>
        </row>
        <row r="6934">
          <cell r="A6934" t="str">
            <v>CC</v>
          </cell>
          <cell r="C6934" t="str">
            <v>713538253276945</v>
          </cell>
          <cell r="E6934" t="str">
            <v>JHON LUIS</v>
          </cell>
          <cell r="F6934" t="str">
            <v>JULIO</v>
          </cell>
          <cell r="G6934" t="str">
            <v>ESCOBAR</v>
          </cell>
          <cell r="N6934" t="str">
            <v>CONSTRUCCION DE EDIFICACIONES</v>
          </cell>
          <cell r="P6934">
            <v>3276945</v>
          </cell>
          <cell r="T6934" t="str">
            <v>PRESENCIAL</v>
          </cell>
        </row>
        <row r="6935">
          <cell r="A6935" t="str">
            <v>CC</v>
          </cell>
          <cell r="C6935" t="str">
            <v>10390827333276945</v>
          </cell>
          <cell r="E6935" t="str">
            <v>YINA CECILIA</v>
          </cell>
          <cell r="F6935" t="str">
            <v>LOPEZ</v>
          </cell>
          <cell r="G6935" t="str">
            <v>PALACIO</v>
          </cell>
          <cell r="N6935" t="str">
            <v>CONSTRUCCION DE EDIFICACIONES</v>
          </cell>
          <cell r="P6935">
            <v>3276945</v>
          </cell>
          <cell r="T6935" t="str">
            <v>PRESENCIAL</v>
          </cell>
        </row>
        <row r="6936">
          <cell r="A6936" t="str">
            <v>CC</v>
          </cell>
          <cell r="C6936" t="str">
            <v>11935623683346819</v>
          </cell>
          <cell r="E6936" t="str">
            <v>CAMILO ANDRES</v>
          </cell>
          <cell r="F6936" t="str">
            <v>MEDINA</v>
          </cell>
          <cell r="G6936" t="str">
            <v>DURANGO</v>
          </cell>
          <cell r="N6936" t="str">
            <v>PROMOTOR DE SALUD</v>
          </cell>
          <cell r="P6936">
            <v>3346819</v>
          </cell>
          <cell r="T6936" t="str">
            <v>PRESENCIAL</v>
          </cell>
        </row>
        <row r="6937">
          <cell r="A6937" t="str">
            <v>CC</v>
          </cell>
          <cell r="C6937" t="str">
            <v>431428353345953</v>
          </cell>
          <cell r="E6937" t="str">
            <v>MARIZOL</v>
          </cell>
          <cell r="F6937" t="str">
            <v>VELASQUEZ</v>
          </cell>
          <cell r="G6937" t="str">
            <v>CUESTA</v>
          </cell>
          <cell r="N6937" t="str">
            <v>PROMOTOR DE SALUD</v>
          </cell>
          <cell r="P6937">
            <v>3345953</v>
          </cell>
          <cell r="T6937" t="str">
            <v>PRESENCIAL</v>
          </cell>
        </row>
        <row r="6938">
          <cell r="A6938" t="str">
            <v>CC</v>
          </cell>
          <cell r="C6938" t="str">
            <v>426583793347415</v>
          </cell>
          <cell r="E6938" t="str">
            <v>ROSA INES</v>
          </cell>
          <cell r="F6938" t="str">
            <v>IBAÑEZ</v>
          </cell>
          <cell r="G6938" t="str">
            <v>MARTINEZ</v>
          </cell>
          <cell r="N6938" t="str">
            <v>PROMOTOR DE SALUD</v>
          </cell>
          <cell r="P6938">
            <v>3347415</v>
          </cell>
          <cell r="T6938" t="str">
            <v>PRESENCIAL</v>
          </cell>
        </row>
        <row r="6939">
          <cell r="A6939" t="str">
            <v>CC</v>
          </cell>
          <cell r="C6939" t="str">
            <v>10279668843323631</v>
          </cell>
          <cell r="E6939" t="str">
            <v>JANNETH</v>
          </cell>
          <cell r="F6939" t="str">
            <v>MOSQUERA</v>
          </cell>
          <cell r="G6939" t="str">
            <v>PALACIO</v>
          </cell>
          <cell r="N6939" t="str">
            <v>RECREACION.</v>
          </cell>
          <cell r="P6939">
            <v>3323631</v>
          </cell>
          <cell r="T6939" t="str">
            <v>PRESENCIAL</v>
          </cell>
        </row>
        <row r="6940">
          <cell r="A6940" t="str">
            <v>CC</v>
          </cell>
          <cell r="C6940" t="str">
            <v>10674650013335649</v>
          </cell>
          <cell r="E6940" t="str">
            <v>LENI FERNANDA</v>
          </cell>
          <cell r="F6940" t="str">
            <v>CARABALI</v>
          </cell>
          <cell r="G6940" t="str">
            <v>IBARRA</v>
          </cell>
          <cell r="N6940" t="str">
            <v>SISTEMAS TELEINFORMÁTICOS</v>
          </cell>
          <cell r="P6940">
            <v>3335649</v>
          </cell>
          <cell r="T6940" t="str">
            <v>VIRTUAL</v>
          </cell>
        </row>
        <row r="6941">
          <cell r="A6941" t="str">
            <v>CC</v>
          </cell>
          <cell r="C6941" t="str">
            <v>10738085663235652</v>
          </cell>
          <cell r="E6941" t="str">
            <v>ENADY LUZ</v>
          </cell>
          <cell r="F6941" t="str">
            <v>LUNA</v>
          </cell>
          <cell r="G6941" t="str">
            <v>BENITEZ</v>
          </cell>
          <cell r="N6941" t="str">
            <v>ASISTENCIA EN ORGANIZACION DE ARCHIVOS .</v>
          </cell>
          <cell r="P6941">
            <v>3235652</v>
          </cell>
          <cell r="T6941" t="str">
            <v>PRESENCIAL</v>
          </cell>
        </row>
        <row r="6942">
          <cell r="A6942" t="str">
            <v>CC</v>
          </cell>
          <cell r="C6942" t="str">
            <v>10598129073336289</v>
          </cell>
          <cell r="E6942" t="str">
            <v>KEVIN DANIEL</v>
          </cell>
          <cell r="F6942" t="str">
            <v>RENDON</v>
          </cell>
          <cell r="G6942" t="str">
            <v>HENAO</v>
          </cell>
          <cell r="N6942" t="str">
            <v>ASESORIA COMERCIAL</v>
          </cell>
          <cell r="P6942">
            <v>3336289</v>
          </cell>
          <cell r="T6942" t="str">
            <v>VIRTUAL</v>
          </cell>
        </row>
        <row r="6943">
          <cell r="A6943" t="str">
            <v>CC</v>
          </cell>
          <cell r="C6943" t="str">
            <v>10403579323265724</v>
          </cell>
          <cell r="E6943" t="str">
            <v>SEBASTIAN</v>
          </cell>
          <cell r="F6943" t="str">
            <v>GOMEZ</v>
          </cell>
          <cell r="G6943" t="str">
            <v>CARDONA</v>
          </cell>
          <cell r="N6943" t="str">
            <v>MANTENIMIENTO DE EQUIPOS DE AIRE ACONDICIONADO Y REFRIGERACION</v>
          </cell>
          <cell r="P6943">
            <v>3265724</v>
          </cell>
          <cell r="T6943" t="str">
            <v>PRESENCIAL</v>
          </cell>
        </row>
        <row r="6944">
          <cell r="A6944" t="str">
            <v>CC</v>
          </cell>
          <cell r="C6944" t="str">
            <v>10016718753276936</v>
          </cell>
          <cell r="E6944" t="str">
            <v>KELLY ALEJANDRA</v>
          </cell>
          <cell r="F6944" t="str">
            <v>VALENCIA</v>
          </cell>
          <cell r="G6944" t="str">
            <v>TUBERQUIA</v>
          </cell>
          <cell r="N6944" t="str">
            <v>COMERCIALIZACIÓN DE PRODUCTOS MASIVOS</v>
          </cell>
          <cell r="P6944">
            <v>3276936</v>
          </cell>
          <cell r="T6944" t="str">
            <v>PRESENCIAL</v>
          </cell>
        </row>
        <row r="6945">
          <cell r="A6945" t="str">
            <v>CC</v>
          </cell>
          <cell r="C6945" t="str">
            <v>10010317683276936</v>
          </cell>
          <cell r="E6945" t="str">
            <v>SARA</v>
          </cell>
          <cell r="F6945" t="str">
            <v>LONDOÑO</v>
          </cell>
          <cell r="G6945" t="str">
            <v>ARIAS</v>
          </cell>
          <cell r="N6945" t="str">
            <v>COMERCIALIZACIÓN DE PRODUCTOS MASIVOS</v>
          </cell>
          <cell r="P6945">
            <v>3276936</v>
          </cell>
          <cell r="T6945" t="str">
            <v>PRESENCIAL</v>
          </cell>
        </row>
        <row r="6946">
          <cell r="A6946" t="str">
            <v>CC</v>
          </cell>
          <cell r="C6946" t="str">
            <v>10010215953276935</v>
          </cell>
          <cell r="E6946" t="str">
            <v>PAOLA KATHERINE</v>
          </cell>
          <cell r="F6946" t="str">
            <v>VILLANUEVA</v>
          </cell>
          <cell r="G6946" t="str">
            <v>RINCON</v>
          </cell>
          <cell r="N6946" t="str">
            <v>COMERCIALIZACIÓN DE PRODUCTOS MASIVOS</v>
          </cell>
          <cell r="P6946">
            <v>3276935</v>
          </cell>
          <cell r="T6946" t="str">
            <v>PRESENCIAL</v>
          </cell>
        </row>
        <row r="6947">
          <cell r="A6947" t="str">
            <v>CC</v>
          </cell>
          <cell r="C6947" t="str">
            <v>10371210393291130</v>
          </cell>
          <cell r="E6947" t="str">
            <v>DAINER ANDRES</v>
          </cell>
          <cell r="F6947" t="str">
            <v>VELASQUEZ</v>
          </cell>
          <cell r="G6947" t="str">
            <v>MORENO</v>
          </cell>
          <cell r="N6947" t="str">
            <v>PROGRAMACION PARA ANALITICA DE DATOS.</v>
          </cell>
          <cell r="P6947">
            <v>3291130</v>
          </cell>
          <cell r="T6947" t="str">
            <v>PRESENCIAL</v>
          </cell>
        </row>
        <row r="6948">
          <cell r="A6948" t="str">
            <v>CC</v>
          </cell>
          <cell r="C6948" t="str">
            <v>10412704823291130</v>
          </cell>
          <cell r="E6948" t="str">
            <v>SINDY ENITH</v>
          </cell>
          <cell r="F6948" t="str">
            <v>BARON</v>
          </cell>
          <cell r="G6948" t="str">
            <v>VILLARREAL</v>
          </cell>
          <cell r="N6948" t="str">
            <v>PROGRAMACION PARA ANALITICA DE DATOS.</v>
          </cell>
          <cell r="P6948">
            <v>3291130</v>
          </cell>
          <cell r="T6948" t="str">
            <v>PRESENCIAL</v>
          </cell>
        </row>
        <row r="6949">
          <cell r="A6949" t="str">
            <v>CC</v>
          </cell>
          <cell r="C6949" t="str">
            <v>10279522032842920</v>
          </cell>
          <cell r="E6949" t="str">
            <v>MARLOYDYS</v>
          </cell>
          <cell r="F6949" t="str">
            <v>HERNANDEZ</v>
          </cell>
          <cell r="G6949" t="str">
            <v>LOPEZ</v>
          </cell>
          <cell r="N6949" t="str">
            <v>SISTEMAS.</v>
          </cell>
          <cell r="P6949">
            <v>2842920</v>
          </cell>
          <cell r="T6949" t="str">
            <v>PRESENCIAL</v>
          </cell>
        </row>
        <row r="6950">
          <cell r="A6950" t="str">
            <v>CC</v>
          </cell>
          <cell r="C6950" t="str">
            <v>10015915432818000</v>
          </cell>
          <cell r="E6950" t="str">
            <v>VICTOR ALFONSO</v>
          </cell>
          <cell r="F6950" t="str">
            <v>PEREZ</v>
          </cell>
          <cell r="G6950" t="str">
            <v>PEREZ</v>
          </cell>
          <cell r="N6950" t="str">
            <v>CONSTRUCCIÓN DE EDIFICACIONES</v>
          </cell>
          <cell r="P6950">
            <v>2818000</v>
          </cell>
          <cell r="T6950" t="str">
            <v>PRESENCIAL</v>
          </cell>
        </row>
        <row r="6951">
          <cell r="A6951" t="str">
            <v>CC</v>
          </cell>
          <cell r="C6951" t="str">
            <v>10280409463235679</v>
          </cell>
          <cell r="E6951" t="str">
            <v>JASENYS</v>
          </cell>
          <cell r="F6951" t="str">
            <v>GALARCIO</v>
          </cell>
          <cell r="G6951" t="str">
            <v>PALOMO</v>
          </cell>
          <cell r="N6951" t="str">
            <v>COCINA</v>
          </cell>
          <cell r="P6951">
            <v>3235679</v>
          </cell>
          <cell r="T6951" t="str">
            <v>PRESENCIAL</v>
          </cell>
        </row>
        <row r="6952">
          <cell r="A6952" t="str">
            <v>TI</v>
          </cell>
          <cell r="C6952" t="str">
            <v>11489448713344650</v>
          </cell>
          <cell r="E6952" t="str">
            <v>ADRIANA MARCELA</v>
          </cell>
          <cell r="F6952" t="str">
            <v>GUERRERO</v>
          </cell>
          <cell r="G6952" t="str">
            <v>PARRA</v>
          </cell>
          <cell r="N6952" t="str">
            <v>PRODUCCION AGROPECUARIA</v>
          </cell>
          <cell r="P6952">
            <v>3344650</v>
          </cell>
          <cell r="T6952" t="str">
            <v>PRESENCIAL</v>
          </cell>
        </row>
        <row r="6953">
          <cell r="A6953" t="str">
            <v>CC</v>
          </cell>
          <cell r="C6953" t="str">
            <v>10015901183344650</v>
          </cell>
          <cell r="E6953" t="str">
            <v>ADRIANA</v>
          </cell>
          <cell r="F6953" t="str">
            <v>COLON</v>
          </cell>
          <cell r="G6953" t="str">
            <v>RAMOS</v>
          </cell>
          <cell r="N6953" t="str">
            <v>PRODUCCION AGROPECUARIA</v>
          </cell>
          <cell r="P6953">
            <v>3344650</v>
          </cell>
          <cell r="T6953" t="str">
            <v>PRESENCIAL</v>
          </cell>
        </row>
        <row r="6954">
          <cell r="A6954" t="str">
            <v>CC</v>
          </cell>
          <cell r="C6954" t="str">
            <v>10100441933335975</v>
          </cell>
          <cell r="E6954" t="str">
            <v>LAURA LORENA</v>
          </cell>
          <cell r="F6954" t="str">
            <v>ESPEJO</v>
          </cell>
          <cell r="G6954" t="str">
            <v>GUTIERREZ</v>
          </cell>
          <cell r="N6954" t="str">
            <v>PATRONAJE INDUSTRIAL DE PRENDAS DE VESTIR</v>
          </cell>
          <cell r="P6954">
            <v>3335975</v>
          </cell>
          <cell r="T6954" t="str">
            <v>VIRTUAL</v>
          </cell>
        </row>
        <row r="6955">
          <cell r="A6955" t="str">
            <v>CC</v>
          </cell>
          <cell r="C6955" t="str">
            <v>10015959153333651</v>
          </cell>
          <cell r="E6955" t="str">
            <v>ADRIANA</v>
          </cell>
          <cell r="F6955" t="str">
            <v>SEREN</v>
          </cell>
          <cell r="G6955" t="str">
            <v>MEDRANO</v>
          </cell>
          <cell r="N6955" t="str">
            <v>MAMPOSTERIA.</v>
          </cell>
          <cell r="P6955">
            <v>3333651</v>
          </cell>
          <cell r="T6955" t="str">
            <v>PRESENCIAL</v>
          </cell>
        </row>
        <row r="6956">
          <cell r="A6956" t="str">
            <v>TI</v>
          </cell>
          <cell r="C6956" t="str">
            <v>10431585053336289</v>
          </cell>
          <cell r="E6956" t="str">
            <v>JOSE CARLOS</v>
          </cell>
          <cell r="F6956" t="str">
            <v>ROMERO</v>
          </cell>
          <cell r="G6956" t="str">
            <v>RODRIGUEZ</v>
          </cell>
          <cell r="N6956" t="str">
            <v>ASESORIA COMERCIAL</v>
          </cell>
          <cell r="P6956">
            <v>3336289</v>
          </cell>
          <cell r="T6956" t="str">
            <v>VIRTUAL</v>
          </cell>
        </row>
        <row r="6957">
          <cell r="A6957" t="str">
            <v>CC</v>
          </cell>
          <cell r="C6957" t="str">
            <v>10390953112829334</v>
          </cell>
          <cell r="E6957" t="str">
            <v>SIRLY PATRICIA</v>
          </cell>
          <cell r="F6957" t="str">
            <v>LLORENTE</v>
          </cell>
          <cell r="G6957" t="str">
            <v>MORALES</v>
          </cell>
          <cell r="N6957" t="str">
            <v>CONTABILIZACION DE OPERACIONES COMERCIALES Y FINANCIERAS.</v>
          </cell>
          <cell r="P6957">
            <v>2829334</v>
          </cell>
          <cell r="T6957" t="str">
            <v>PRESENCIAL</v>
          </cell>
        </row>
        <row r="6958">
          <cell r="A6958" t="str">
            <v>CC</v>
          </cell>
          <cell r="C6958" t="str">
            <v>10518269803336316</v>
          </cell>
          <cell r="E6958" t="str">
            <v>CAROLINE ANDREA</v>
          </cell>
          <cell r="F6958" t="str">
            <v>YEPEZ</v>
          </cell>
          <cell r="G6958" t="str">
            <v>GARCIA</v>
          </cell>
          <cell r="N6958" t="str">
            <v>ATENCION INTEGRAL AL CLIENTE</v>
          </cell>
          <cell r="P6958">
            <v>3336316</v>
          </cell>
          <cell r="T6958" t="str">
            <v>VIRTUAL</v>
          </cell>
        </row>
        <row r="6959">
          <cell r="A6959" t="str">
            <v>CC</v>
          </cell>
          <cell r="C6959" t="str">
            <v>11432664003336317</v>
          </cell>
          <cell r="E6959" t="str">
            <v>MARIA CECILIA</v>
          </cell>
          <cell r="F6959" t="str">
            <v>ARTETA</v>
          </cell>
          <cell r="G6959" t="str">
            <v>CARRILLO</v>
          </cell>
          <cell r="N6959" t="str">
            <v>ATENCION INTEGRAL AL CLIENTE</v>
          </cell>
          <cell r="P6959">
            <v>3336317</v>
          </cell>
          <cell r="T6959" t="str">
            <v>VIRTUAL</v>
          </cell>
        </row>
        <row r="6960">
          <cell r="A6960" t="str">
            <v>CC</v>
          </cell>
          <cell r="C6960" t="str">
            <v>10071314933305608</v>
          </cell>
          <cell r="E6960" t="str">
            <v>LUIS ANTONIO</v>
          </cell>
          <cell r="F6960" t="str">
            <v>JARABA</v>
          </cell>
          <cell r="G6960" t="str">
            <v>URREGO</v>
          </cell>
          <cell r="N6960" t="str">
            <v>CONSTRUCCION DE EDIFICACIONES</v>
          </cell>
          <cell r="P6960">
            <v>3305608</v>
          </cell>
          <cell r="T6960" t="str">
            <v>PRESENCIAL</v>
          </cell>
        </row>
        <row r="6961">
          <cell r="A6961" t="str">
            <v>CC</v>
          </cell>
          <cell r="C6961" t="str">
            <v>10037147443276945</v>
          </cell>
          <cell r="E6961" t="str">
            <v>SILVIO CALEB</v>
          </cell>
          <cell r="F6961" t="str">
            <v>OYOLA</v>
          </cell>
          <cell r="G6961" t="str">
            <v>BRAVO</v>
          </cell>
          <cell r="N6961" t="str">
            <v>CONSTRUCCION DE EDIFICACIONES</v>
          </cell>
          <cell r="P6961">
            <v>3276945</v>
          </cell>
          <cell r="T6961" t="str">
            <v>PRESENCIAL</v>
          </cell>
        </row>
        <row r="6962">
          <cell r="A6962" t="str">
            <v>CC</v>
          </cell>
          <cell r="C6962" t="str">
            <v>393084153337023</v>
          </cell>
          <cell r="E6962" t="str">
            <v>MARLENY</v>
          </cell>
          <cell r="F6962" t="str">
            <v>CAMPILLO</v>
          </cell>
          <cell r="G6962" t="str">
            <v>GARCIA</v>
          </cell>
          <cell r="N6962" t="str">
            <v>PROMOTOR DE SALUD</v>
          </cell>
          <cell r="P6962">
            <v>3337023</v>
          </cell>
          <cell r="T6962" t="str">
            <v>PRESENCIAL</v>
          </cell>
        </row>
        <row r="6963">
          <cell r="A6963" t="str">
            <v>CC</v>
          </cell>
          <cell r="C6963" t="str">
            <v>10388217413345953</v>
          </cell>
          <cell r="E6963" t="str">
            <v>MILEDY</v>
          </cell>
          <cell r="F6963" t="str">
            <v>MARTINEZ</v>
          </cell>
          <cell r="G6963" t="str">
            <v>MOYA</v>
          </cell>
          <cell r="N6963" t="str">
            <v>PROMOTOR DE SALUD</v>
          </cell>
          <cell r="P6963">
            <v>3345953</v>
          </cell>
          <cell r="T6963" t="str">
            <v>PRESENCIAL</v>
          </cell>
        </row>
        <row r="6964">
          <cell r="A6964" t="str">
            <v>CC</v>
          </cell>
          <cell r="C6964" t="str">
            <v>10403683583345953</v>
          </cell>
          <cell r="E6964" t="str">
            <v>YESENIA</v>
          </cell>
          <cell r="F6964" t="str">
            <v>ESCUDERO</v>
          </cell>
          <cell r="G6964" t="str">
            <v>MEDINA</v>
          </cell>
          <cell r="N6964" t="str">
            <v>PROMOTOR DE SALUD</v>
          </cell>
          <cell r="P6964">
            <v>3345953</v>
          </cell>
          <cell r="T6964" t="str">
            <v>PRESENCIAL</v>
          </cell>
        </row>
        <row r="6965">
          <cell r="A6965" t="str">
            <v>CC</v>
          </cell>
          <cell r="C6965" t="str">
            <v>10280263133345957</v>
          </cell>
          <cell r="E6965" t="str">
            <v>JACKSON ANDRES</v>
          </cell>
          <cell r="F6965" t="str">
            <v>POLO</v>
          </cell>
          <cell r="G6965" t="str">
            <v>PALACIOS</v>
          </cell>
          <cell r="N6965" t="str">
            <v>PROMOTOR DE SALUD</v>
          </cell>
          <cell r="P6965">
            <v>3345957</v>
          </cell>
          <cell r="T6965" t="str">
            <v>PRESENCIAL</v>
          </cell>
        </row>
        <row r="6966">
          <cell r="A6966" t="str">
            <v>CC</v>
          </cell>
          <cell r="C6966" t="str">
            <v>10455130183345960</v>
          </cell>
          <cell r="E6966" t="str">
            <v>DEISY</v>
          </cell>
          <cell r="F6966" t="str">
            <v>OSPINA</v>
          </cell>
          <cell r="G6966" t="str">
            <v>TORRES</v>
          </cell>
          <cell r="N6966" t="str">
            <v>PROMOTOR DE SALUD</v>
          </cell>
          <cell r="P6966">
            <v>3345960</v>
          </cell>
          <cell r="T6966" t="str">
            <v>PRESENCIAL</v>
          </cell>
        </row>
        <row r="6967">
          <cell r="A6967" t="str">
            <v>CC</v>
          </cell>
          <cell r="C6967" t="str">
            <v>35327513345960</v>
          </cell>
          <cell r="E6967" t="str">
            <v>ALVARO</v>
          </cell>
          <cell r="F6967" t="str">
            <v>MENA</v>
          </cell>
          <cell r="G6967" t="str">
            <v>CORDOBA</v>
          </cell>
          <cell r="N6967" t="str">
            <v>PROMOTOR DE SALUD</v>
          </cell>
          <cell r="P6967">
            <v>3345960</v>
          </cell>
          <cell r="T6967" t="str">
            <v>PRESENCIAL</v>
          </cell>
        </row>
        <row r="6968">
          <cell r="A6968" t="str">
            <v>CC</v>
          </cell>
          <cell r="C6968" t="str">
            <v>10333680403306405</v>
          </cell>
          <cell r="E6968" t="str">
            <v>YESENIA</v>
          </cell>
          <cell r="F6968" t="str">
            <v>MELENDREZ</v>
          </cell>
          <cell r="G6968" t="str">
            <v>ALMANZA</v>
          </cell>
          <cell r="N6968" t="str">
            <v>SERVICIO DE RECEPCION HOTELERA</v>
          </cell>
          <cell r="P6968">
            <v>3306405</v>
          </cell>
          <cell r="T6968" t="str">
            <v>PRESENCIAL</v>
          </cell>
        </row>
        <row r="6969">
          <cell r="A6969" t="str">
            <v>CC</v>
          </cell>
          <cell r="C6969" t="str">
            <v>10073124863306405</v>
          </cell>
          <cell r="E6969" t="str">
            <v>EMILED MARIA</v>
          </cell>
          <cell r="F6969" t="str">
            <v>MORA</v>
          </cell>
          <cell r="G6969" t="str">
            <v>PINTO</v>
          </cell>
          <cell r="N6969" t="str">
            <v>SERVICIO DE RECEPCION HOTELERA</v>
          </cell>
          <cell r="P6969">
            <v>3306405</v>
          </cell>
          <cell r="T6969" t="str">
            <v>PRESENCIAL</v>
          </cell>
        </row>
        <row r="6970">
          <cell r="A6970" t="str">
            <v>CC</v>
          </cell>
          <cell r="C6970" t="str">
            <v>10280071393284052</v>
          </cell>
          <cell r="E6970" t="str">
            <v>SEBASTIAN DANIEL</v>
          </cell>
          <cell r="F6970" t="str">
            <v>OCAMPO</v>
          </cell>
          <cell r="G6970" t="str">
            <v>REYES</v>
          </cell>
          <cell r="N6970" t="str">
            <v>MANTENIMIENTO DE EQUIPOS DE AIRE ACONDICIONADO Y REFRIGERACION</v>
          </cell>
          <cell r="P6970">
            <v>3284052</v>
          </cell>
          <cell r="T6970" t="str">
            <v>PRESENCIAL</v>
          </cell>
        </row>
        <row r="6971">
          <cell r="A6971" t="str">
            <v>CC</v>
          </cell>
          <cell r="C6971" t="str">
            <v>10034643773337028</v>
          </cell>
          <cell r="E6971" t="str">
            <v>MAYRA LUZ</v>
          </cell>
          <cell r="F6971" t="str">
            <v>DIAZ</v>
          </cell>
          <cell r="G6971" t="str">
            <v>MORALES</v>
          </cell>
          <cell r="N6971" t="str">
            <v>RECREACION.</v>
          </cell>
          <cell r="P6971">
            <v>3337028</v>
          </cell>
          <cell r="T6971" t="str">
            <v>PRESENCIAL</v>
          </cell>
        </row>
        <row r="6972">
          <cell r="A6972" t="str">
            <v>CC</v>
          </cell>
          <cell r="C6972" t="str">
            <v>11244015973335644</v>
          </cell>
          <cell r="E6972" t="str">
            <v>KELLY PATRICIA</v>
          </cell>
          <cell r="F6972" t="str">
            <v>VILLANUEVA</v>
          </cell>
          <cell r="G6972" t="str">
            <v>VILLANUEVA</v>
          </cell>
          <cell r="N6972" t="str">
            <v>VENTA DE PRODUCTOS EN LINEA</v>
          </cell>
          <cell r="P6972">
            <v>3335644</v>
          </cell>
          <cell r="T6972" t="str">
            <v>VIRTUAL</v>
          </cell>
        </row>
        <row r="6973">
          <cell r="A6973" t="str">
            <v>CC</v>
          </cell>
          <cell r="C6973" t="str">
            <v>12334957693335644</v>
          </cell>
          <cell r="E6973" t="str">
            <v>JUAN CAMILO</v>
          </cell>
          <cell r="F6973" t="str">
            <v>CARDENAS</v>
          </cell>
          <cell r="G6973" t="str">
            <v>QUINTERO</v>
          </cell>
          <cell r="N6973" t="str">
            <v>VENTA DE PRODUCTOS EN LINEA</v>
          </cell>
          <cell r="P6973">
            <v>3335644</v>
          </cell>
          <cell r="T6973" t="str">
            <v>VIRTUAL</v>
          </cell>
        </row>
        <row r="6974">
          <cell r="A6974" t="str">
            <v>CC</v>
          </cell>
          <cell r="C6974" t="str">
            <v>10637890943335649</v>
          </cell>
          <cell r="E6974" t="str">
            <v>JAVIER</v>
          </cell>
          <cell r="F6974" t="str">
            <v>MORFIL</v>
          </cell>
          <cell r="G6974" t="str">
            <v>HEREDIA</v>
          </cell>
          <cell r="N6974" t="str">
            <v>SISTEMAS TELEINFORMÁTICOS</v>
          </cell>
          <cell r="P6974">
            <v>3335649</v>
          </cell>
          <cell r="T6974" t="str">
            <v>VIRTUAL</v>
          </cell>
        </row>
        <row r="6975">
          <cell r="A6975" t="str">
            <v>CC</v>
          </cell>
          <cell r="C6975" t="str">
            <v>10010224323276935</v>
          </cell>
          <cell r="E6975" t="str">
            <v>LUDIS MARIA</v>
          </cell>
          <cell r="F6975" t="str">
            <v>CORCHO</v>
          </cell>
          <cell r="G6975" t="str">
            <v>REYES</v>
          </cell>
          <cell r="N6975" t="str">
            <v>COMERCIALIZACIÓN DE PRODUCTOS MASIVOS</v>
          </cell>
          <cell r="P6975">
            <v>3276935</v>
          </cell>
          <cell r="T6975" t="str">
            <v>PRESENCIAL</v>
          </cell>
        </row>
        <row r="6976">
          <cell r="A6976" t="str">
            <v>TI</v>
          </cell>
          <cell r="C6976" t="str">
            <v>10387983622550927</v>
          </cell>
          <cell r="E6976" t="str">
            <v>ALEJANDRO</v>
          </cell>
          <cell r="F6976" t="str">
            <v>ESCOBAR</v>
          </cell>
          <cell r="G6976" t="str">
            <v>TORDECILLA</v>
          </cell>
          <cell r="N6976" t="str">
            <v>PRODUCCIÓN GANADERA</v>
          </cell>
          <cell r="P6976">
            <v>2550927</v>
          </cell>
          <cell r="T6976" t="str">
            <v>PRESENCIAL</v>
          </cell>
        </row>
        <row r="6977">
          <cell r="A6977" t="str">
            <v>CC</v>
          </cell>
          <cell r="C6977" t="str">
            <v>10403555732850315</v>
          </cell>
          <cell r="E6977" t="str">
            <v>YESENIA ALEXANDRA</v>
          </cell>
          <cell r="F6977" t="str">
            <v>RUIZ</v>
          </cell>
          <cell r="G6977" t="str">
            <v>ECHAVARRIA</v>
          </cell>
          <cell r="N6977" t="str">
            <v>PRODUCCION AGROPECUARIA</v>
          </cell>
          <cell r="P6977">
            <v>2850315</v>
          </cell>
          <cell r="T6977" t="str">
            <v>PRESENCIAL</v>
          </cell>
        </row>
        <row r="6978">
          <cell r="A6978" t="str">
            <v>CC</v>
          </cell>
          <cell r="C6978" t="str">
            <v>11927193793333651</v>
          </cell>
          <cell r="E6978" t="str">
            <v>DANIELA</v>
          </cell>
          <cell r="F6978" t="str">
            <v>FAJARDO</v>
          </cell>
          <cell r="G6978" t="str">
            <v>VARGAS</v>
          </cell>
          <cell r="N6978" t="str">
            <v>MAMPOSTERIA.</v>
          </cell>
          <cell r="P6978">
            <v>3333651</v>
          </cell>
          <cell r="T6978" t="str">
            <v>PRESENCIAL</v>
          </cell>
        </row>
        <row r="6979">
          <cell r="A6979" t="str">
            <v>CC</v>
          </cell>
          <cell r="C6979" t="str">
            <v>11168730643336289</v>
          </cell>
          <cell r="E6979" t="str">
            <v>YUDY PAOLA</v>
          </cell>
          <cell r="F6979" t="str">
            <v>BARRERA</v>
          </cell>
          <cell r="G6979" t="str">
            <v>ANTOLINEZ</v>
          </cell>
          <cell r="N6979" t="str">
            <v>ASESORIA COMERCIAL</v>
          </cell>
          <cell r="P6979">
            <v>3336289</v>
          </cell>
          <cell r="T6979" t="str">
            <v>VIRTUAL</v>
          </cell>
        </row>
        <row r="6980">
          <cell r="A6980" t="str">
            <v>CC</v>
          </cell>
          <cell r="C6980" t="str">
            <v>10020302953336316</v>
          </cell>
          <cell r="E6980" t="str">
            <v>MARNYS DANIELA</v>
          </cell>
          <cell r="F6980" t="str">
            <v>MEJIA</v>
          </cell>
          <cell r="G6980" t="str">
            <v>AMARANTO</v>
          </cell>
          <cell r="N6980" t="str">
            <v>ATENCION INTEGRAL AL CLIENTE</v>
          </cell>
          <cell r="P6980">
            <v>3336316</v>
          </cell>
          <cell r="T6980" t="str">
            <v>VIRTUAL</v>
          </cell>
        </row>
        <row r="6981">
          <cell r="A6981" t="str">
            <v>CC</v>
          </cell>
          <cell r="C6981" t="str">
            <v>10190429263336317</v>
          </cell>
          <cell r="E6981" t="str">
            <v>CAROLINA</v>
          </cell>
          <cell r="F6981" t="str">
            <v>PACHON</v>
          </cell>
          <cell r="G6981" t="str">
            <v>RAMIREZ</v>
          </cell>
          <cell r="N6981" t="str">
            <v>ATENCION INTEGRAL AL CLIENTE</v>
          </cell>
          <cell r="P6981">
            <v>3336317</v>
          </cell>
          <cell r="T6981" t="str">
            <v>VIRTUAL</v>
          </cell>
        </row>
        <row r="6982">
          <cell r="A6982" t="str">
            <v>CC</v>
          </cell>
          <cell r="C6982" t="str">
            <v>10035354263336317</v>
          </cell>
          <cell r="E6982" t="str">
            <v>DIANA PATRICIA</v>
          </cell>
          <cell r="F6982" t="str">
            <v>VERA</v>
          </cell>
          <cell r="G6982" t="str">
            <v>LOPEZ</v>
          </cell>
          <cell r="N6982" t="str">
            <v>ATENCION INTEGRAL AL CLIENTE</v>
          </cell>
          <cell r="P6982">
            <v>3336317</v>
          </cell>
          <cell r="T6982" t="str">
            <v>VIRTUAL</v>
          </cell>
        </row>
        <row r="6983">
          <cell r="A6983" t="str">
            <v>CC</v>
          </cell>
          <cell r="C6983" t="str">
            <v>10037583143305608</v>
          </cell>
          <cell r="E6983" t="str">
            <v>KATY YULIETH</v>
          </cell>
          <cell r="F6983" t="str">
            <v>BANQUETH</v>
          </cell>
          <cell r="G6983" t="str">
            <v>MARTINEZ</v>
          </cell>
          <cell r="N6983" t="str">
            <v>CONSTRUCCION DE EDIFICACIONES</v>
          </cell>
          <cell r="P6983">
            <v>3305608</v>
          </cell>
          <cell r="T6983" t="str">
            <v>PRESENCIAL</v>
          </cell>
        </row>
        <row r="6984">
          <cell r="A6984" t="str">
            <v>CC</v>
          </cell>
          <cell r="C6984" t="str">
            <v>719781093346819</v>
          </cell>
          <cell r="E6984" t="str">
            <v>CARLOS ALBERTO</v>
          </cell>
          <cell r="F6984" t="str">
            <v>QUEJADA</v>
          </cell>
          <cell r="G6984" t="str">
            <v>BALDRICH</v>
          </cell>
          <cell r="N6984" t="str">
            <v>PROMOTOR DE SALUD</v>
          </cell>
          <cell r="P6984">
            <v>3346819</v>
          </cell>
          <cell r="T6984" t="str">
            <v>PRESENCIAL</v>
          </cell>
        </row>
        <row r="6985">
          <cell r="A6985" t="str">
            <v>CC</v>
          </cell>
          <cell r="C6985" t="str">
            <v>10465268873346819</v>
          </cell>
          <cell r="E6985" t="str">
            <v>JHOSEF</v>
          </cell>
          <cell r="F6985" t="str">
            <v>ORTIZ</v>
          </cell>
          <cell r="G6985" t="str">
            <v>PEREZ</v>
          </cell>
          <cell r="N6985" t="str">
            <v>PROMOTOR DE SALUD</v>
          </cell>
          <cell r="P6985">
            <v>3346819</v>
          </cell>
          <cell r="T6985" t="str">
            <v>PRESENCIAL</v>
          </cell>
        </row>
        <row r="6986">
          <cell r="A6986" t="str">
            <v>TI</v>
          </cell>
          <cell r="C6986" t="str">
            <v>10403607723265724</v>
          </cell>
          <cell r="E6986" t="str">
            <v>EVELIN JHOANA</v>
          </cell>
          <cell r="F6986" t="str">
            <v>GUIRALES</v>
          </cell>
          <cell r="G6986" t="str">
            <v>POLO</v>
          </cell>
          <cell r="N6986" t="str">
            <v>MANTENIMIENTO DE EQUIPOS DE AIRE ACONDICIONADO Y REFRIGERACION</v>
          </cell>
          <cell r="P6986">
            <v>3265724</v>
          </cell>
          <cell r="T6986" t="str">
            <v>PRESENCIAL</v>
          </cell>
        </row>
        <row r="6987">
          <cell r="A6987" t="str">
            <v>CC</v>
          </cell>
          <cell r="C6987" t="str">
            <v>985995553329122</v>
          </cell>
          <cell r="E6987" t="str">
            <v>LACIDES</v>
          </cell>
          <cell r="F6987" t="str">
            <v>FUENTES</v>
          </cell>
          <cell r="G6987" t="str">
            <v>OSPINO</v>
          </cell>
          <cell r="N6987" t="str">
            <v>ELABORACION DE PRODUCTOS ALIMENTICIOS.</v>
          </cell>
          <cell r="P6987">
            <v>3329122</v>
          </cell>
          <cell r="T6987" t="str">
            <v>PRESENCIAL</v>
          </cell>
        </row>
        <row r="6988">
          <cell r="A6988" t="str">
            <v>CC</v>
          </cell>
          <cell r="C6988" t="str">
            <v>10279418463323631</v>
          </cell>
          <cell r="E6988" t="str">
            <v>YIRLY</v>
          </cell>
          <cell r="F6988" t="str">
            <v>URREGO</v>
          </cell>
          <cell r="G6988" t="str">
            <v>HOYOS</v>
          </cell>
          <cell r="N6988" t="str">
            <v>RECREACION.</v>
          </cell>
          <cell r="P6988">
            <v>3323631</v>
          </cell>
          <cell r="T6988" t="str">
            <v>PRESENCIAL</v>
          </cell>
        </row>
        <row r="6989">
          <cell r="A6989" t="str">
            <v>CC</v>
          </cell>
          <cell r="C6989" t="str">
            <v>11291844103335644</v>
          </cell>
          <cell r="E6989" t="str">
            <v>YOLIMA PATRICIA</v>
          </cell>
          <cell r="F6989" t="str">
            <v>OLMOS</v>
          </cell>
          <cell r="G6989" t="str">
            <v>VILLALOBOS</v>
          </cell>
          <cell r="N6989" t="str">
            <v>VENTA DE PRODUCTOS EN LINEA</v>
          </cell>
          <cell r="P6989">
            <v>3335644</v>
          </cell>
          <cell r="T6989" t="str">
            <v>VIRTUAL</v>
          </cell>
        </row>
        <row r="6990">
          <cell r="A6990" t="str">
            <v>CC</v>
          </cell>
          <cell r="C6990" t="str">
            <v>353941183335644</v>
          </cell>
          <cell r="E6990" t="str">
            <v>ROSA HEYDI</v>
          </cell>
          <cell r="F6990" t="str">
            <v>CASTIBLANCO</v>
          </cell>
          <cell r="G6990" t="str">
            <v>IREGUI</v>
          </cell>
          <cell r="N6990" t="str">
            <v>VENTA DE PRODUCTOS EN LINEA</v>
          </cell>
          <cell r="P6990">
            <v>3335644</v>
          </cell>
          <cell r="T6990" t="str">
            <v>VIRTUAL</v>
          </cell>
        </row>
        <row r="6991">
          <cell r="A6991" t="str">
            <v>CC</v>
          </cell>
          <cell r="C6991" t="str">
            <v>394259853337037</v>
          </cell>
          <cell r="E6991" t="str">
            <v>SANDRA MILENA</v>
          </cell>
          <cell r="F6991" t="str">
            <v>ASPRILLA</v>
          </cell>
          <cell r="G6991" t="str">
            <v>HEREDIA</v>
          </cell>
          <cell r="N6991" t="str">
            <v>INSTALACION DE SISTEMAS ELECTRICOS RESIDENCIALES Y COMERCIALES</v>
          </cell>
          <cell r="P6991">
            <v>3337037</v>
          </cell>
          <cell r="T6991" t="str">
            <v>PRESENCIAL</v>
          </cell>
        </row>
        <row r="6992">
          <cell r="A6992" t="str">
            <v>CC</v>
          </cell>
          <cell r="C6992" t="str">
            <v>10280044883362080</v>
          </cell>
          <cell r="E6992" t="str">
            <v>MARLON DAVID</v>
          </cell>
          <cell r="F6992" t="str">
            <v>MURILLO</v>
          </cell>
          <cell r="G6992" t="str">
            <v>MEDINA</v>
          </cell>
          <cell r="N6992" t="str">
            <v>PROGRAMACION DE SOFTWARE .</v>
          </cell>
          <cell r="P6992">
            <v>3362080</v>
          </cell>
          <cell r="T6992" t="str">
            <v>PRESENCIAL</v>
          </cell>
        </row>
        <row r="6993">
          <cell r="A6993" t="str">
            <v>CC</v>
          </cell>
          <cell r="C6993" t="str">
            <v>10412583772775399</v>
          </cell>
          <cell r="E6993" t="str">
            <v>KAREN LORENA</v>
          </cell>
          <cell r="F6993" t="str">
            <v>BONILLA</v>
          </cell>
          <cell r="G6993" t="str">
            <v>PASTRANA</v>
          </cell>
          <cell r="N6993" t="str">
            <v>EJECUCION DE PROGRAMAS DEPORTIVOS.</v>
          </cell>
          <cell r="P6993">
            <v>2775399</v>
          </cell>
          <cell r="T6993" t="str">
            <v>PRESENCIAL</v>
          </cell>
        </row>
        <row r="6994">
          <cell r="A6994" t="str">
            <v>CC</v>
          </cell>
          <cell r="C6994" t="str">
            <v>10351534313344658</v>
          </cell>
          <cell r="E6994" t="str">
            <v>MARIA FERNANDA</v>
          </cell>
          <cell r="F6994" t="str">
            <v>REYES</v>
          </cell>
          <cell r="G6994" t="str">
            <v>HERNANDEZ</v>
          </cell>
          <cell r="N6994" t="str">
            <v>SISTEMAS TELEINFORMÁTICOS</v>
          </cell>
          <cell r="P6994">
            <v>3344658</v>
          </cell>
          <cell r="T6994" t="str">
            <v>PRESENCIAL</v>
          </cell>
        </row>
        <row r="6995">
          <cell r="A6995" t="str">
            <v>CC</v>
          </cell>
          <cell r="C6995" t="str">
            <v>10279637893235576</v>
          </cell>
          <cell r="E6995" t="str">
            <v>JUAN DAVID</v>
          </cell>
          <cell r="F6995" t="str">
            <v>LUGO</v>
          </cell>
          <cell r="G6995" t="str">
            <v>MEDINA</v>
          </cell>
          <cell r="N6995" t="str">
            <v>OPERACIONES DE COMERCIO EXTERIOR</v>
          </cell>
          <cell r="P6995">
            <v>3235576</v>
          </cell>
          <cell r="T6995" t="str">
            <v>PRESENCIAL</v>
          </cell>
        </row>
        <row r="6996">
          <cell r="A6996" t="str">
            <v>CC</v>
          </cell>
          <cell r="C6996" t="str">
            <v>10321767163291124</v>
          </cell>
          <cell r="E6996" t="str">
            <v>WEINER STEED</v>
          </cell>
          <cell r="F6996" t="str">
            <v>BEJARANO</v>
          </cell>
          <cell r="G6996" t="str">
            <v>ALVAREZ</v>
          </cell>
          <cell r="N6996" t="str">
            <v>MANTENIMIENTO DE EQUIPOS DE AIRE ACONDICIONADO Y REFRIGERACION</v>
          </cell>
          <cell r="P6996">
            <v>3291124</v>
          </cell>
          <cell r="T6996" t="str">
            <v>PRESENCIAL</v>
          </cell>
        </row>
        <row r="6997">
          <cell r="A6997" t="str">
            <v>CC</v>
          </cell>
          <cell r="C6997" t="str">
            <v>10280234723276936</v>
          </cell>
          <cell r="E6997" t="str">
            <v>INDIRA ELENA</v>
          </cell>
          <cell r="F6997" t="str">
            <v>VALENCIA</v>
          </cell>
          <cell r="G6997" t="str">
            <v>ALVAREZ</v>
          </cell>
          <cell r="N6997" t="str">
            <v>COMERCIALIZACIÓN DE PRODUCTOS MASIVOS</v>
          </cell>
          <cell r="P6997">
            <v>3276936</v>
          </cell>
          <cell r="T6997" t="str">
            <v>PRESENCIAL</v>
          </cell>
        </row>
        <row r="6998">
          <cell r="A6998" t="str">
            <v>CC</v>
          </cell>
          <cell r="C6998" t="str">
            <v>719489303291130</v>
          </cell>
          <cell r="E6998" t="str">
            <v>LUIS ALBERTO</v>
          </cell>
          <cell r="F6998" t="str">
            <v>PALACIOS</v>
          </cell>
          <cell r="G6998" t="str">
            <v>COSSIO</v>
          </cell>
          <cell r="N6998" t="str">
            <v>PROGRAMACION PARA ANALITICA DE DATOS.</v>
          </cell>
          <cell r="P6998">
            <v>3291130</v>
          </cell>
          <cell r="T6998" t="str">
            <v>PRESENCIAL</v>
          </cell>
        </row>
        <row r="6999">
          <cell r="A6999" t="str">
            <v>PPT</v>
          </cell>
          <cell r="C6999" t="str">
            <v>51405733291130</v>
          </cell>
          <cell r="E6999" t="str">
            <v>DARWIN</v>
          </cell>
          <cell r="F6999" t="str">
            <v>MOGOLLON</v>
          </cell>
          <cell r="G6999" t="str">
            <v>ALVARADO</v>
          </cell>
          <cell r="N6999" t="str">
            <v>PROGRAMACION PARA ANALITICA DE DATOS.</v>
          </cell>
          <cell r="P6999">
            <v>3291130</v>
          </cell>
          <cell r="T6999" t="str">
            <v>PRESENCIAL</v>
          </cell>
        </row>
        <row r="7000">
          <cell r="A7000" t="str">
            <v>CC</v>
          </cell>
          <cell r="C7000" t="str">
            <v>10321781932842920</v>
          </cell>
          <cell r="E7000" t="str">
            <v>MELANEE</v>
          </cell>
          <cell r="F7000" t="str">
            <v>GUERRERO</v>
          </cell>
          <cell r="G7000" t="str">
            <v>BRAVO</v>
          </cell>
          <cell r="N7000" t="str">
            <v>SISTEMAS.</v>
          </cell>
          <cell r="P7000">
            <v>2842920</v>
          </cell>
          <cell r="T7000" t="str">
            <v>PRESENCIAL</v>
          </cell>
        </row>
        <row r="7001">
          <cell r="A7001" t="str">
            <v>CC</v>
          </cell>
          <cell r="C7001" t="str">
            <v>10017132393396257</v>
          </cell>
          <cell r="E7001" t="str">
            <v>SILVIA</v>
          </cell>
          <cell r="F7001" t="str">
            <v>CARUPIA</v>
          </cell>
          <cell r="N7001" t="str">
            <v>LABORES DE CAMPO EN CULTIVOS</v>
          </cell>
          <cell r="P7001">
            <v>3396257</v>
          </cell>
          <cell r="T7001" t="str">
            <v>PRESENCIAL</v>
          </cell>
        </row>
        <row r="7002">
          <cell r="A7002" t="str">
            <v>CC</v>
          </cell>
          <cell r="C7002" t="str">
            <v>10388021153291120</v>
          </cell>
          <cell r="E7002" t="str">
            <v>SINDYS PAOLA</v>
          </cell>
          <cell r="F7002" t="str">
            <v>CALLE</v>
          </cell>
          <cell r="G7002" t="str">
            <v>CORCHO</v>
          </cell>
          <cell r="N7002" t="str">
            <v>PRODUCCION AGROPECUARIA</v>
          </cell>
          <cell r="P7002">
            <v>3291120</v>
          </cell>
          <cell r="T7002" t="str">
            <v>PRESENCIAL</v>
          </cell>
        </row>
        <row r="7003">
          <cell r="A7003" t="str">
            <v>TI</v>
          </cell>
          <cell r="C7003" t="str">
            <v>10123902683335975</v>
          </cell>
          <cell r="E7003" t="str">
            <v>CORYN JISEPH</v>
          </cell>
          <cell r="F7003" t="str">
            <v>PINEDA</v>
          </cell>
          <cell r="G7003" t="str">
            <v>PULIDO</v>
          </cell>
          <cell r="N7003" t="str">
            <v>PATRONAJE INDUSTRIAL DE PRENDAS DE VESTIR</v>
          </cell>
          <cell r="P7003">
            <v>3335975</v>
          </cell>
          <cell r="T7003" t="str">
            <v>VIRTUAL</v>
          </cell>
        </row>
        <row r="7004">
          <cell r="A7004" t="str">
            <v>CC</v>
          </cell>
          <cell r="C7004" t="str">
            <v>10078156253333651</v>
          </cell>
          <cell r="E7004" t="str">
            <v>DANIELA</v>
          </cell>
          <cell r="F7004" t="str">
            <v>URANGO</v>
          </cell>
          <cell r="G7004" t="str">
            <v>URANGO</v>
          </cell>
          <cell r="N7004" t="str">
            <v>MAMPOSTERIA.</v>
          </cell>
          <cell r="P7004">
            <v>3333651</v>
          </cell>
          <cell r="T7004" t="str">
            <v>PRESENCIAL</v>
          </cell>
        </row>
        <row r="7005">
          <cell r="A7005" t="str">
            <v>CC</v>
          </cell>
          <cell r="C7005" t="str">
            <v>10546803313336316</v>
          </cell>
          <cell r="E7005" t="str">
            <v>YESICA GISELLE</v>
          </cell>
          <cell r="F7005" t="str">
            <v>DIAZ</v>
          </cell>
          <cell r="G7005" t="str">
            <v>VILLAMIL</v>
          </cell>
          <cell r="N7005" t="str">
            <v>ATENCION INTEGRAL AL CLIENTE</v>
          </cell>
          <cell r="P7005">
            <v>3336316</v>
          </cell>
          <cell r="T7005" t="str">
            <v>VIRTUAL</v>
          </cell>
        </row>
        <row r="7006">
          <cell r="A7006" t="str">
            <v>CC</v>
          </cell>
          <cell r="C7006" t="str">
            <v>10465286193305608</v>
          </cell>
          <cell r="E7006" t="str">
            <v>CARLOS ANDRES</v>
          </cell>
          <cell r="F7006" t="str">
            <v>BLANDON</v>
          </cell>
          <cell r="G7006" t="str">
            <v>MADERA</v>
          </cell>
          <cell r="N7006" t="str">
            <v>CONSTRUCCION DE EDIFICACIONES</v>
          </cell>
          <cell r="P7006">
            <v>3305608</v>
          </cell>
          <cell r="T7006" t="str">
            <v>PRESENCIAL</v>
          </cell>
        </row>
        <row r="7007">
          <cell r="A7007" t="str">
            <v>CC</v>
          </cell>
          <cell r="C7007" t="str">
            <v>10412631363276945</v>
          </cell>
          <cell r="E7007" t="str">
            <v>ALVERIS</v>
          </cell>
          <cell r="F7007" t="str">
            <v>BENITEZ</v>
          </cell>
          <cell r="G7007" t="str">
            <v>ALMANZA</v>
          </cell>
          <cell r="N7007" t="str">
            <v>CONSTRUCCION DE EDIFICACIONES</v>
          </cell>
          <cell r="P7007">
            <v>3276945</v>
          </cell>
          <cell r="T7007" t="str">
            <v>PRESENCIAL</v>
          </cell>
        </row>
        <row r="7008">
          <cell r="A7008" t="str">
            <v>CC</v>
          </cell>
          <cell r="C7008" t="str">
            <v>10455281133337023</v>
          </cell>
          <cell r="E7008" t="str">
            <v>LISBETH ALEJANDRA</v>
          </cell>
          <cell r="F7008" t="str">
            <v>CORTES</v>
          </cell>
          <cell r="G7008" t="str">
            <v>ANDRADE</v>
          </cell>
          <cell r="N7008" t="str">
            <v>PROMOTOR DE SALUD</v>
          </cell>
          <cell r="P7008">
            <v>3337023</v>
          </cell>
          <cell r="T7008" t="str">
            <v>PRESENCIAL</v>
          </cell>
        </row>
        <row r="7009">
          <cell r="A7009" t="str">
            <v>CC</v>
          </cell>
          <cell r="C7009" t="str">
            <v>393125963337023</v>
          </cell>
          <cell r="E7009" t="str">
            <v>JOANNIS</v>
          </cell>
          <cell r="F7009" t="str">
            <v>ROMAÑA</v>
          </cell>
          <cell r="G7009" t="str">
            <v>MENA</v>
          </cell>
          <cell r="N7009" t="str">
            <v>PROMOTOR DE SALUD</v>
          </cell>
          <cell r="P7009">
            <v>3337023</v>
          </cell>
          <cell r="T7009" t="str">
            <v>PRESENCIAL</v>
          </cell>
        </row>
        <row r="7010">
          <cell r="A7010" t="str">
            <v>CC</v>
          </cell>
          <cell r="C7010" t="str">
            <v>431473353345953</v>
          </cell>
          <cell r="E7010" t="str">
            <v>YURY SAIDITH</v>
          </cell>
          <cell r="F7010" t="str">
            <v>POLO</v>
          </cell>
          <cell r="G7010" t="str">
            <v>VELASQUEZ</v>
          </cell>
          <cell r="N7010" t="str">
            <v>PROMOTOR DE SALUD</v>
          </cell>
          <cell r="P7010">
            <v>3345953</v>
          </cell>
          <cell r="T7010" t="str">
            <v>PRESENCIAL</v>
          </cell>
        </row>
        <row r="7011">
          <cell r="A7011" t="str">
            <v>CC</v>
          </cell>
          <cell r="C7011" t="str">
            <v>10024756443265724</v>
          </cell>
          <cell r="E7011" t="str">
            <v>ISAAC DE JESUS</v>
          </cell>
          <cell r="F7011" t="str">
            <v>RAMIREZ</v>
          </cell>
          <cell r="G7011" t="str">
            <v>VIVANCO</v>
          </cell>
          <cell r="N7011" t="str">
            <v>MANTENIMIENTO DE EQUIPOS DE AIRE ACONDICIONADO Y REFRIGERACION</v>
          </cell>
          <cell r="P7011">
            <v>3265724</v>
          </cell>
          <cell r="T7011" t="str">
            <v>PRESENCIAL</v>
          </cell>
        </row>
        <row r="7012">
          <cell r="A7012" t="str">
            <v>CC</v>
          </cell>
          <cell r="C7012" t="str">
            <v>10077047163335644</v>
          </cell>
          <cell r="E7012" t="str">
            <v>MARIA CAMILA</v>
          </cell>
          <cell r="F7012" t="str">
            <v>MARIN</v>
          </cell>
          <cell r="G7012" t="str">
            <v>NARVAEZ</v>
          </cell>
          <cell r="N7012" t="str">
            <v>VENTA DE PRODUCTOS EN LINEA</v>
          </cell>
          <cell r="P7012">
            <v>3335644</v>
          </cell>
          <cell r="T7012" t="str">
            <v>VIRTUAL</v>
          </cell>
        </row>
        <row r="7013">
          <cell r="A7013" t="str">
            <v>CC</v>
          </cell>
          <cell r="C7013" t="str">
            <v>10412571183286129</v>
          </cell>
          <cell r="E7013" t="str">
            <v>PAULA ANDREA</v>
          </cell>
          <cell r="F7013" t="str">
            <v>MORENO</v>
          </cell>
          <cell r="G7013" t="str">
            <v>GONZALEZ</v>
          </cell>
          <cell r="N7013" t="str">
            <v>.ATENCION INTEGRAL A LA PRIMERA INFANCIA</v>
          </cell>
          <cell r="P7013">
            <v>3286129</v>
          </cell>
          <cell r="T7013" t="str">
            <v>PRESENCIAL</v>
          </cell>
        </row>
        <row r="7014">
          <cell r="A7014" t="str">
            <v>CC</v>
          </cell>
          <cell r="C7014" t="str">
            <v>10037886393297406</v>
          </cell>
          <cell r="E7014" t="str">
            <v>YULEICY PAOLA</v>
          </cell>
          <cell r="F7014" t="str">
            <v>QUEJADA</v>
          </cell>
          <cell r="G7014" t="str">
            <v>GUISADO</v>
          </cell>
          <cell r="N7014" t="str">
            <v>SISTEMAS TELEINFORMÁTICOS</v>
          </cell>
          <cell r="P7014">
            <v>3297406</v>
          </cell>
          <cell r="T7014" t="str">
            <v>PRESENCIAL</v>
          </cell>
        </row>
        <row r="7015">
          <cell r="A7015" t="str">
            <v>CC</v>
          </cell>
          <cell r="C7015" t="str">
            <v>798966343335649</v>
          </cell>
          <cell r="E7015" t="str">
            <v>OMAR</v>
          </cell>
          <cell r="F7015" t="str">
            <v>MORALES</v>
          </cell>
          <cell r="G7015" t="str">
            <v>HERNANDEZ</v>
          </cell>
          <cell r="N7015" t="str">
            <v>SISTEMAS TELEINFORMÁTICOS</v>
          </cell>
          <cell r="P7015">
            <v>3335649</v>
          </cell>
          <cell r="T7015" t="str">
            <v>VIRTUAL</v>
          </cell>
        </row>
        <row r="7016">
          <cell r="A7016" t="str">
            <v>CC</v>
          </cell>
          <cell r="C7016" t="str">
            <v>10455161813276936</v>
          </cell>
          <cell r="E7016" t="str">
            <v>WENDY LORAINNE</v>
          </cell>
          <cell r="F7016" t="str">
            <v>ROBLEDO</v>
          </cell>
          <cell r="G7016" t="str">
            <v>GONZALEZ</v>
          </cell>
          <cell r="N7016" t="str">
            <v>COMERCIALIZACIÓN DE PRODUCTOS MASIVOS</v>
          </cell>
          <cell r="P7016">
            <v>3276936</v>
          </cell>
          <cell r="T7016" t="str">
            <v>PRESENCIAL</v>
          </cell>
        </row>
        <row r="7017">
          <cell r="A7017" t="str">
            <v>CC</v>
          </cell>
          <cell r="C7017" t="str">
            <v>10388029782895897</v>
          </cell>
          <cell r="E7017" t="str">
            <v>DARLIS</v>
          </cell>
          <cell r="F7017" t="str">
            <v>LOPEZ</v>
          </cell>
          <cell r="G7017" t="str">
            <v>GONZALEZ</v>
          </cell>
          <cell r="N7017" t="str">
            <v>LABORES DE CAMPO EN CULTIVOS</v>
          </cell>
          <cell r="P7017">
            <v>2895897</v>
          </cell>
          <cell r="T7017" t="str">
            <v>PRESENCIAL</v>
          </cell>
        </row>
        <row r="7018">
          <cell r="A7018" t="str">
            <v>TI</v>
          </cell>
          <cell r="C7018" t="str">
            <v>10321822833344650</v>
          </cell>
          <cell r="E7018" t="str">
            <v>MAICOL</v>
          </cell>
          <cell r="F7018" t="str">
            <v>MEDINA</v>
          </cell>
          <cell r="G7018" t="str">
            <v>MEJIA</v>
          </cell>
          <cell r="N7018" t="str">
            <v>PRODUCCION AGROPECUARIA</v>
          </cell>
          <cell r="P7018">
            <v>3344650</v>
          </cell>
          <cell r="T7018" t="str">
            <v>PRESENCIAL</v>
          </cell>
        </row>
        <row r="7019">
          <cell r="A7019" t="str">
            <v>CC</v>
          </cell>
          <cell r="C7019" t="str">
            <v>11927158703348566</v>
          </cell>
          <cell r="E7019" t="str">
            <v>ARLEY</v>
          </cell>
          <cell r="F7019" t="str">
            <v>CUÑAPA</v>
          </cell>
          <cell r="G7019" t="str">
            <v>DOMICO</v>
          </cell>
          <cell r="N7019" t="str">
            <v>CONSERVACION DE RECURSOS NATURALES</v>
          </cell>
          <cell r="P7019">
            <v>3348566</v>
          </cell>
          <cell r="T7019" t="str">
            <v>PRESENCIAL</v>
          </cell>
        </row>
        <row r="7020">
          <cell r="A7020" t="str">
            <v>CC</v>
          </cell>
          <cell r="C7020" t="str">
            <v>11932224713336316</v>
          </cell>
          <cell r="E7020" t="str">
            <v>STOAGH</v>
          </cell>
          <cell r="F7020" t="str">
            <v>CAMPOS</v>
          </cell>
          <cell r="G7020" t="str">
            <v>VILLAQUIRAN</v>
          </cell>
          <cell r="N7020" t="str">
            <v>ATENCION INTEGRAL AL CLIENTE</v>
          </cell>
          <cell r="P7020">
            <v>3336316</v>
          </cell>
          <cell r="T7020" t="str">
            <v>VIRTUAL</v>
          </cell>
        </row>
        <row r="7021">
          <cell r="A7021" t="str">
            <v>CC</v>
          </cell>
          <cell r="C7021" t="str">
            <v>10412692983276945</v>
          </cell>
          <cell r="E7021" t="str">
            <v>ARLEY ENRIQUE</v>
          </cell>
          <cell r="F7021" t="str">
            <v>BALLESTA</v>
          </cell>
          <cell r="G7021" t="str">
            <v>PEREZ</v>
          </cell>
          <cell r="N7021" t="str">
            <v>CONSTRUCCION DE EDIFICACIONES</v>
          </cell>
          <cell r="P7021">
            <v>3276945</v>
          </cell>
          <cell r="T7021" t="str">
            <v>PRESENCIAL</v>
          </cell>
        </row>
        <row r="7022">
          <cell r="A7022" t="str">
            <v>CC</v>
          </cell>
          <cell r="C7022" t="str">
            <v>10412657593276945</v>
          </cell>
          <cell r="E7022" t="str">
            <v>SERGIO MANUEL</v>
          </cell>
          <cell r="F7022" t="str">
            <v>ESTRADA</v>
          </cell>
          <cell r="G7022" t="str">
            <v>RIVERO</v>
          </cell>
          <cell r="N7022" t="str">
            <v>CONSTRUCCION DE EDIFICACIONES</v>
          </cell>
          <cell r="P7022">
            <v>3276945</v>
          </cell>
          <cell r="T7022" t="str">
            <v>PRESENCIAL</v>
          </cell>
        </row>
        <row r="7023">
          <cell r="A7023" t="str">
            <v>CC</v>
          </cell>
          <cell r="C7023" t="str">
            <v>10390859573346819</v>
          </cell>
          <cell r="E7023" t="str">
            <v>DANELYS</v>
          </cell>
          <cell r="F7023" t="str">
            <v>CUADRADO</v>
          </cell>
          <cell r="G7023" t="str">
            <v>OVIEDO</v>
          </cell>
          <cell r="N7023" t="str">
            <v>PROMOTOR DE SALUD</v>
          </cell>
          <cell r="P7023">
            <v>3346819</v>
          </cell>
          <cell r="T7023" t="str">
            <v>PRESENCIAL</v>
          </cell>
        </row>
        <row r="7024">
          <cell r="A7024" t="str">
            <v>CC</v>
          </cell>
          <cell r="C7024" t="str">
            <v>439976953345957</v>
          </cell>
          <cell r="E7024" t="str">
            <v>ROSIBETH</v>
          </cell>
          <cell r="F7024" t="str">
            <v>MORENO</v>
          </cell>
          <cell r="G7024" t="str">
            <v>CAÑOLA</v>
          </cell>
          <cell r="N7024" t="str">
            <v>PROMOTOR DE SALUD</v>
          </cell>
          <cell r="P7024">
            <v>3345957</v>
          </cell>
          <cell r="T7024" t="str">
            <v>PRESENCIAL</v>
          </cell>
        </row>
        <row r="7025">
          <cell r="A7025" t="str">
            <v>CC</v>
          </cell>
          <cell r="C7025" t="str">
            <v>10073124993306405</v>
          </cell>
          <cell r="E7025" t="str">
            <v>DANNA CRISTINA</v>
          </cell>
          <cell r="F7025" t="str">
            <v>BALASNOA</v>
          </cell>
          <cell r="G7025" t="str">
            <v>MARTINEZ</v>
          </cell>
          <cell r="N7025" t="str">
            <v>SERVICIO DE RECEPCION HOTELERA</v>
          </cell>
          <cell r="P7025">
            <v>3306405</v>
          </cell>
          <cell r="T7025" t="str">
            <v>PRESENCIAL</v>
          </cell>
        </row>
        <row r="7026">
          <cell r="A7026" t="str">
            <v>CC</v>
          </cell>
          <cell r="C7026" t="str">
            <v>10624271523306405</v>
          </cell>
          <cell r="E7026" t="str">
            <v>DANIELA</v>
          </cell>
          <cell r="F7026" t="str">
            <v>ESQUIBEL</v>
          </cell>
          <cell r="G7026" t="str">
            <v>CORDERO</v>
          </cell>
          <cell r="N7026" t="str">
            <v>SERVICIO DE RECEPCION HOTELERA</v>
          </cell>
          <cell r="P7026">
            <v>3306405</v>
          </cell>
          <cell r="T7026" t="str">
            <v>PRESENCIAL</v>
          </cell>
        </row>
        <row r="7027">
          <cell r="A7027" t="str">
            <v>CC</v>
          </cell>
          <cell r="C7027" t="str">
            <v>10465270683284052</v>
          </cell>
          <cell r="E7027" t="str">
            <v>JULIAN DAVID</v>
          </cell>
          <cell r="F7027" t="str">
            <v>GUEVARA</v>
          </cell>
          <cell r="G7027" t="str">
            <v>ALDANA</v>
          </cell>
          <cell r="N7027" t="str">
            <v>MANTENIMIENTO DE EQUIPOS DE AIRE ACONDICIONADO Y REFRIGERACION</v>
          </cell>
          <cell r="P7027">
            <v>3284052</v>
          </cell>
          <cell r="T7027" t="str">
            <v>PRESENCIAL</v>
          </cell>
        </row>
        <row r="7028">
          <cell r="A7028" t="str">
            <v>CC</v>
          </cell>
          <cell r="C7028" t="str">
            <v>10079598353335644</v>
          </cell>
          <cell r="E7028" t="str">
            <v>INGRID DANIELA</v>
          </cell>
          <cell r="F7028" t="str">
            <v>USCATEGUI</v>
          </cell>
          <cell r="G7028" t="str">
            <v>RAMIREZ</v>
          </cell>
          <cell r="N7028" t="str">
            <v>VENTA DE PRODUCTOS EN LINEA</v>
          </cell>
          <cell r="P7028">
            <v>3335644</v>
          </cell>
          <cell r="T7028" t="str">
            <v>VIRTUAL</v>
          </cell>
        </row>
        <row r="7029">
          <cell r="A7029" t="str">
            <v>CC</v>
          </cell>
          <cell r="C7029" t="str">
            <v>10403743443362080</v>
          </cell>
          <cell r="E7029" t="str">
            <v>JEFERSSON ANDRES</v>
          </cell>
          <cell r="F7029" t="str">
            <v>MADRID</v>
          </cell>
          <cell r="G7029" t="str">
            <v>OQUENDO</v>
          </cell>
          <cell r="N7029" t="str">
            <v>PROGRAMACION DE SOFTWARE .</v>
          </cell>
          <cell r="P7029">
            <v>3362080</v>
          </cell>
          <cell r="T7029" t="str">
            <v>PRESENCIAL</v>
          </cell>
        </row>
        <row r="7030">
          <cell r="A7030" t="str">
            <v>CC</v>
          </cell>
          <cell r="C7030" t="str">
            <v>175946333362080</v>
          </cell>
          <cell r="E7030" t="str">
            <v>OSCAR GEOVANNY</v>
          </cell>
          <cell r="F7030" t="str">
            <v>BAREÑO</v>
          </cell>
          <cell r="G7030" t="str">
            <v>ROA</v>
          </cell>
          <cell r="N7030" t="str">
            <v>PROGRAMACION DE SOFTWARE .</v>
          </cell>
          <cell r="P7030">
            <v>3362080</v>
          </cell>
          <cell r="T7030" t="str">
            <v>PRESENCIAL</v>
          </cell>
        </row>
        <row r="7031">
          <cell r="A7031" t="str">
            <v>CC</v>
          </cell>
          <cell r="C7031" t="str">
            <v>10412551062775399</v>
          </cell>
          <cell r="E7031" t="str">
            <v>CAROLINA</v>
          </cell>
          <cell r="F7031" t="str">
            <v>SANCHEZ</v>
          </cell>
          <cell r="G7031" t="str">
            <v>RAMIREZ</v>
          </cell>
          <cell r="N7031" t="str">
            <v>EJECUCION DE PROGRAMAS DEPORTIVOS.</v>
          </cell>
          <cell r="P7031">
            <v>2775399</v>
          </cell>
          <cell r="T7031" t="str">
            <v>PRESENCIAL</v>
          </cell>
        </row>
        <row r="7032">
          <cell r="A7032" t="str">
            <v>CC</v>
          </cell>
          <cell r="C7032" t="str">
            <v>10454918803235652</v>
          </cell>
          <cell r="E7032" t="str">
            <v>ALEJANDRA MICHELL</v>
          </cell>
          <cell r="F7032" t="str">
            <v>OQUENDO</v>
          </cell>
          <cell r="G7032" t="str">
            <v>RUEDA</v>
          </cell>
          <cell r="N7032" t="str">
            <v>ASISTENCIA EN ORGANIZACION DE ARCHIVOS .</v>
          </cell>
          <cell r="P7032">
            <v>3235652</v>
          </cell>
          <cell r="T7032" t="str">
            <v>PRESENCIAL</v>
          </cell>
        </row>
        <row r="7033">
          <cell r="A7033" t="str">
            <v>CC</v>
          </cell>
          <cell r="C7033" t="str">
            <v>11934804943336289</v>
          </cell>
          <cell r="E7033" t="str">
            <v>ALEXANDER</v>
          </cell>
          <cell r="F7033" t="str">
            <v>RICARDO</v>
          </cell>
          <cell r="G7033" t="str">
            <v>SUAREZ</v>
          </cell>
          <cell r="N7033" t="str">
            <v>ASESORIA COMERCIAL</v>
          </cell>
          <cell r="P7033">
            <v>3336289</v>
          </cell>
          <cell r="T7033" t="str">
            <v>VIRTUAL</v>
          </cell>
        </row>
        <row r="7034">
          <cell r="A7034" t="str">
            <v>CC</v>
          </cell>
          <cell r="C7034" t="str">
            <v>10321798133291124</v>
          </cell>
          <cell r="E7034" t="str">
            <v>SEBASTIAN</v>
          </cell>
          <cell r="F7034" t="str">
            <v>GARCIA</v>
          </cell>
          <cell r="G7034" t="str">
            <v>PASTRANA</v>
          </cell>
          <cell r="N7034" t="str">
            <v>MANTENIMIENTO DE EQUIPOS DE AIRE ACONDICIONADO Y REFRIGERACION</v>
          </cell>
          <cell r="P7034">
            <v>3291124</v>
          </cell>
          <cell r="T7034" t="str">
            <v>PRESENCIAL</v>
          </cell>
        </row>
        <row r="7035">
          <cell r="A7035" t="str">
            <v>CC</v>
          </cell>
          <cell r="C7035" t="str">
            <v>10280112893291124</v>
          </cell>
          <cell r="E7035" t="str">
            <v>EDWIN</v>
          </cell>
          <cell r="F7035" t="str">
            <v>GALARCIO</v>
          </cell>
          <cell r="G7035" t="str">
            <v>CAMACHO</v>
          </cell>
          <cell r="N7035" t="str">
            <v>MANTENIMIENTO DE EQUIPOS DE AIRE ACONDICIONADO Y REFRIGERACION</v>
          </cell>
          <cell r="P7035">
            <v>3291124</v>
          </cell>
          <cell r="T7035" t="str">
            <v>PRESENCIAL</v>
          </cell>
        </row>
        <row r="7036">
          <cell r="A7036" t="str">
            <v>CC</v>
          </cell>
          <cell r="C7036" t="str">
            <v>10280409773276935</v>
          </cell>
          <cell r="E7036" t="str">
            <v>VERONICA ELENA</v>
          </cell>
          <cell r="F7036" t="str">
            <v>MENA</v>
          </cell>
          <cell r="G7036" t="str">
            <v>GIRALDO</v>
          </cell>
          <cell r="N7036" t="str">
            <v>COMERCIALIZACIÓN DE PRODUCTOS MASIVOS</v>
          </cell>
          <cell r="P7036">
            <v>3276935</v>
          </cell>
          <cell r="T7036" t="str">
            <v>PRESENCIAL</v>
          </cell>
        </row>
        <row r="7037">
          <cell r="A7037" t="str">
            <v>TI</v>
          </cell>
          <cell r="C7037" t="str">
            <v>10279644063291130</v>
          </cell>
          <cell r="E7037" t="str">
            <v>JUAN FELIPE</v>
          </cell>
          <cell r="F7037" t="str">
            <v>LONDOÑO</v>
          </cell>
          <cell r="G7037" t="str">
            <v>TORRES</v>
          </cell>
          <cell r="N7037" t="str">
            <v>PROGRAMACION PARA ANALITICA DE DATOS.</v>
          </cell>
          <cell r="P7037">
            <v>3291130</v>
          </cell>
          <cell r="T7037" t="str">
            <v>PRESENCIAL</v>
          </cell>
        </row>
        <row r="7038">
          <cell r="A7038" t="str">
            <v>CC</v>
          </cell>
          <cell r="C7038" t="str">
            <v>10279640813235679</v>
          </cell>
          <cell r="E7038" t="str">
            <v>OSCAR MARIO</v>
          </cell>
          <cell r="F7038" t="str">
            <v>MARIN</v>
          </cell>
          <cell r="G7038" t="str">
            <v>CANTILLO</v>
          </cell>
          <cell r="N7038" t="str">
            <v>COCINA</v>
          </cell>
          <cell r="P7038">
            <v>3235679</v>
          </cell>
          <cell r="T7038" t="str">
            <v>PRESENCIAL</v>
          </cell>
        </row>
        <row r="7039">
          <cell r="A7039" t="str">
            <v>CC</v>
          </cell>
          <cell r="C7039" t="str">
            <v>10010320343333652</v>
          </cell>
          <cell r="E7039" t="str">
            <v>JEAN CARLOS</v>
          </cell>
          <cell r="F7039" t="str">
            <v>SALAS</v>
          </cell>
          <cell r="G7039" t="str">
            <v>BATISTA</v>
          </cell>
          <cell r="N7039" t="str">
            <v>INSTALACIONES PARA SUMINISTRO DE GAS COMBUSTIBLE EN EDIFICACIONES RESIDENCIALES Y COMERCIALES.</v>
          </cell>
          <cell r="P7039">
            <v>3333652</v>
          </cell>
          <cell r="T7039" t="str">
            <v>PRESENCIAL</v>
          </cell>
        </row>
        <row r="7040">
          <cell r="A7040" t="str">
            <v>CC</v>
          </cell>
          <cell r="C7040" t="str">
            <v>83394863333652</v>
          </cell>
          <cell r="E7040" t="str">
            <v>DANNY</v>
          </cell>
          <cell r="F7040" t="str">
            <v>CORTES</v>
          </cell>
          <cell r="G7040" t="str">
            <v>MAYO</v>
          </cell>
          <cell r="N7040" t="str">
            <v>INSTALACIONES PARA SUMINISTRO DE GAS COMBUSTIBLE EN EDIFICACIONES RESIDENCIALES Y COMERCIALES.</v>
          </cell>
          <cell r="P7040">
            <v>3333652</v>
          </cell>
          <cell r="T7040" t="str">
            <v>PRESENCIAL</v>
          </cell>
        </row>
        <row r="7041">
          <cell r="A7041" t="str">
            <v>CC</v>
          </cell>
          <cell r="C7041" t="str">
            <v>10305310293335975</v>
          </cell>
          <cell r="E7041" t="str">
            <v>NANCY</v>
          </cell>
          <cell r="F7041" t="str">
            <v>CASTRO</v>
          </cell>
          <cell r="G7041" t="str">
            <v>BALLEN</v>
          </cell>
          <cell r="N7041" t="str">
            <v>PATRONAJE INDUSTRIAL DE PRENDAS DE VESTIR</v>
          </cell>
          <cell r="P7041">
            <v>3335975</v>
          </cell>
          <cell r="T7041" t="str">
            <v>VIRTUAL</v>
          </cell>
        </row>
        <row r="7042">
          <cell r="A7042" t="str">
            <v>CC</v>
          </cell>
          <cell r="C7042" t="str">
            <v>400477123335975</v>
          </cell>
          <cell r="E7042" t="str">
            <v>SANDRA PATRICIA</v>
          </cell>
          <cell r="F7042" t="str">
            <v>GONZALEZ</v>
          </cell>
          <cell r="G7042" t="str">
            <v>ROJAS</v>
          </cell>
          <cell r="N7042" t="str">
            <v>PATRONAJE INDUSTRIAL DE PRENDAS DE VESTIR</v>
          </cell>
          <cell r="P7042">
            <v>3335975</v>
          </cell>
          <cell r="T7042" t="str">
            <v>VIRTUAL</v>
          </cell>
        </row>
        <row r="7043">
          <cell r="A7043" t="str">
            <v>CC</v>
          </cell>
          <cell r="C7043" t="str">
            <v>10942846003335975</v>
          </cell>
          <cell r="E7043" t="str">
            <v>IROMI VANESSA</v>
          </cell>
          <cell r="F7043" t="str">
            <v>BRAVO</v>
          </cell>
          <cell r="G7043" t="str">
            <v>LOPEZ</v>
          </cell>
          <cell r="N7043" t="str">
            <v>PATRONAJE INDUSTRIAL DE PRENDAS DE VESTIR</v>
          </cell>
          <cell r="P7043">
            <v>3335975</v>
          </cell>
          <cell r="T7043" t="str">
            <v>VIRTUAL</v>
          </cell>
        </row>
        <row r="7044">
          <cell r="A7044" t="str">
            <v>CC</v>
          </cell>
          <cell r="C7044" t="str">
            <v>10279998153333651</v>
          </cell>
          <cell r="E7044" t="str">
            <v>EDEISON DE JESUS</v>
          </cell>
          <cell r="F7044" t="str">
            <v>DELGADO</v>
          </cell>
          <cell r="G7044" t="str">
            <v>GONZALEZ</v>
          </cell>
          <cell r="N7044" t="str">
            <v>MAMPOSTERIA.</v>
          </cell>
          <cell r="P7044">
            <v>3333651</v>
          </cell>
          <cell r="T7044" t="str">
            <v>PRESENCIAL</v>
          </cell>
        </row>
        <row r="7045">
          <cell r="A7045" t="str">
            <v>TI</v>
          </cell>
          <cell r="C7045" t="str">
            <v>11927456892829334</v>
          </cell>
          <cell r="E7045" t="str">
            <v>NEIDER MANUEL</v>
          </cell>
          <cell r="F7045" t="str">
            <v>NISPERUZA</v>
          </cell>
          <cell r="G7045" t="str">
            <v>DIAZ</v>
          </cell>
          <cell r="N7045" t="str">
            <v>CONTABILIZACION DE OPERACIONES COMERCIALES Y FINANCIERAS.</v>
          </cell>
          <cell r="P7045">
            <v>2829334</v>
          </cell>
          <cell r="T7045" t="str">
            <v>PRESENCIAL</v>
          </cell>
        </row>
        <row r="7046">
          <cell r="A7046" t="str">
            <v>CC</v>
          </cell>
          <cell r="C7046" t="str">
            <v>10015987012829334</v>
          </cell>
          <cell r="E7046" t="str">
            <v>JOSE ARMANDO</v>
          </cell>
          <cell r="F7046" t="str">
            <v>HOYOS</v>
          </cell>
          <cell r="G7046" t="str">
            <v>IBAÑEZ</v>
          </cell>
          <cell r="N7046" t="str">
            <v>CONTABILIZACION DE OPERACIONES COMERCIALES Y FINANCIERAS.</v>
          </cell>
          <cell r="P7046">
            <v>2829334</v>
          </cell>
          <cell r="T7046" t="str">
            <v>PRESENCIAL</v>
          </cell>
        </row>
        <row r="7047">
          <cell r="A7047" t="str">
            <v>CC</v>
          </cell>
          <cell r="C7047" t="str">
            <v>190017553336317</v>
          </cell>
          <cell r="E7047" t="str">
            <v>JAIR</v>
          </cell>
          <cell r="F7047" t="str">
            <v>MARTINEZ</v>
          </cell>
          <cell r="G7047" t="str">
            <v>EVARISTO</v>
          </cell>
          <cell r="N7047" t="str">
            <v>ATENCION INTEGRAL AL CLIENTE</v>
          </cell>
          <cell r="P7047">
            <v>3336317</v>
          </cell>
          <cell r="T7047" t="str">
            <v>VIRTUAL</v>
          </cell>
        </row>
        <row r="7048">
          <cell r="A7048" t="str">
            <v>CC</v>
          </cell>
          <cell r="C7048" t="str">
            <v>10455026653305608</v>
          </cell>
          <cell r="E7048" t="str">
            <v>YUDIS</v>
          </cell>
          <cell r="F7048" t="str">
            <v>VASQUEZ</v>
          </cell>
          <cell r="G7048" t="str">
            <v>PEREA</v>
          </cell>
          <cell r="N7048" t="str">
            <v>CONSTRUCCION DE EDIFICACIONES</v>
          </cell>
          <cell r="P7048">
            <v>3305608</v>
          </cell>
          <cell r="T7048" t="str">
            <v>PRESENCIAL</v>
          </cell>
        </row>
        <row r="7049">
          <cell r="A7049" t="str">
            <v>CC</v>
          </cell>
          <cell r="C7049" t="str">
            <v>10412593403320165</v>
          </cell>
          <cell r="E7049" t="str">
            <v>FABIAN DARIO</v>
          </cell>
          <cell r="F7049" t="str">
            <v>GOMEZ</v>
          </cell>
          <cell r="G7049" t="str">
            <v>TIRADO</v>
          </cell>
          <cell r="N7049" t="str">
            <v>CONSTRUCCION DE EDIFICACIONES</v>
          </cell>
          <cell r="P7049">
            <v>3320165</v>
          </cell>
          <cell r="T7049" t="str">
            <v>PRESENCIAL</v>
          </cell>
        </row>
        <row r="7050">
          <cell r="A7050" t="str">
            <v>CC</v>
          </cell>
          <cell r="C7050" t="str">
            <v>10455000693320165</v>
          </cell>
          <cell r="E7050" t="str">
            <v>EVERNEY</v>
          </cell>
          <cell r="F7050" t="str">
            <v>JULIO</v>
          </cell>
          <cell r="G7050" t="str">
            <v>OCHOA</v>
          </cell>
          <cell r="N7050" t="str">
            <v>CONSTRUCCION DE EDIFICACIONES</v>
          </cell>
          <cell r="P7050">
            <v>3320165</v>
          </cell>
          <cell r="T7050" t="str">
            <v>PRESENCIAL</v>
          </cell>
        </row>
        <row r="7051">
          <cell r="A7051" t="str">
            <v>CC</v>
          </cell>
          <cell r="C7051" t="str">
            <v>10454982623276945</v>
          </cell>
          <cell r="E7051" t="str">
            <v>CAMILO ANDRES</v>
          </cell>
          <cell r="F7051" t="str">
            <v>PANTOJA</v>
          </cell>
          <cell r="G7051" t="str">
            <v>PLAZAS</v>
          </cell>
          <cell r="N7051" t="str">
            <v>CONSTRUCCION DE EDIFICACIONES</v>
          </cell>
          <cell r="P7051">
            <v>3276945</v>
          </cell>
          <cell r="T7051" t="str">
            <v>PRESENCIAL</v>
          </cell>
        </row>
        <row r="7052">
          <cell r="A7052" t="str">
            <v>CC</v>
          </cell>
          <cell r="C7052" t="str">
            <v>10454884723346819</v>
          </cell>
          <cell r="E7052" t="str">
            <v>SINDI PAOLA</v>
          </cell>
          <cell r="F7052" t="str">
            <v>RIVERA</v>
          </cell>
          <cell r="G7052" t="str">
            <v>HERRERA</v>
          </cell>
          <cell r="N7052" t="str">
            <v>PROMOTOR DE SALUD</v>
          </cell>
          <cell r="P7052">
            <v>3346819</v>
          </cell>
          <cell r="T7052" t="str">
            <v>PRESENCIAL</v>
          </cell>
        </row>
        <row r="7053">
          <cell r="A7053" t="str">
            <v>CC</v>
          </cell>
          <cell r="C7053" t="str">
            <v>391593933346819</v>
          </cell>
          <cell r="E7053" t="str">
            <v>DELIA</v>
          </cell>
          <cell r="F7053" t="str">
            <v>CORREA</v>
          </cell>
          <cell r="G7053" t="str">
            <v>CONDE</v>
          </cell>
          <cell r="N7053" t="str">
            <v>PROMOTOR DE SALUD</v>
          </cell>
          <cell r="P7053">
            <v>3346819</v>
          </cell>
          <cell r="T7053" t="str">
            <v>PRESENCIAL</v>
          </cell>
        </row>
        <row r="7054">
          <cell r="A7054" t="str">
            <v>CC</v>
          </cell>
          <cell r="C7054" t="str">
            <v>712563243345953</v>
          </cell>
          <cell r="E7054" t="str">
            <v>JEEFFERSON</v>
          </cell>
          <cell r="F7054" t="str">
            <v>RODRIGUEZ</v>
          </cell>
          <cell r="G7054" t="str">
            <v>NIÑO</v>
          </cell>
          <cell r="N7054" t="str">
            <v>PROMOTOR DE SALUD</v>
          </cell>
          <cell r="P7054">
            <v>3345953</v>
          </cell>
          <cell r="T7054" t="str">
            <v>PRESENCIAL</v>
          </cell>
        </row>
        <row r="7055">
          <cell r="A7055" t="str">
            <v>CC</v>
          </cell>
          <cell r="C7055" t="str">
            <v>10010279423323631</v>
          </cell>
          <cell r="E7055" t="str">
            <v>SARAHY TATIANA</v>
          </cell>
          <cell r="F7055" t="str">
            <v>ALARCON</v>
          </cell>
          <cell r="G7055" t="str">
            <v>ARRIETA</v>
          </cell>
          <cell r="N7055" t="str">
            <v>RECREACION.</v>
          </cell>
          <cell r="P7055">
            <v>3323631</v>
          </cell>
          <cell r="T7055" t="str">
            <v>PRESENCIAL</v>
          </cell>
        </row>
        <row r="7056">
          <cell r="A7056" t="str">
            <v>CC</v>
          </cell>
          <cell r="C7056" t="str">
            <v>10279587603297406</v>
          </cell>
          <cell r="E7056" t="str">
            <v>EVELSY JOHANA</v>
          </cell>
          <cell r="F7056" t="str">
            <v>PEDROZA</v>
          </cell>
          <cell r="G7056" t="str">
            <v>PACHECO</v>
          </cell>
          <cell r="N7056" t="str">
            <v>SISTEMAS TELEINFORMÁTICOS</v>
          </cell>
          <cell r="P7056">
            <v>3297406</v>
          </cell>
          <cell r="T7056" t="str">
            <v>PRESENCIAL</v>
          </cell>
        </row>
        <row r="7057">
          <cell r="A7057" t="str">
            <v>CC</v>
          </cell>
          <cell r="C7057" t="str">
            <v>10412593052852474</v>
          </cell>
          <cell r="E7057" t="str">
            <v>YENIFFER</v>
          </cell>
          <cell r="F7057" t="str">
            <v>MARTINEZ</v>
          </cell>
          <cell r="G7057" t="str">
            <v>ALVAREZ</v>
          </cell>
          <cell r="N7057" t="str">
            <v>CONTABILIZACION DE OPERACIONES COMERCIALES Y FINANCIERAS.</v>
          </cell>
          <cell r="P7057">
            <v>2852474</v>
          </cell>
          <cell r="T7057" t="str">
            <v>PRESENCIAL</v>
          </cell>
        </row>
        <row r="7058">
          <cell r="A7058" t="str">
            <v>TI</v>
          </cell>
          <cell r="C7058" t="str">
            <v>11552132373235652</v>
          </cell>
          <cell r="E7058" t="str">
            <v>BRITNY JULIETH</v>
          </cell>
          <cell r="F7058" t="str">
            <v>OSORNO</v>
          </cell>
          <cell r="G7058" t="str">
            <v>GOMEZ</v>
          </cell>
          <cell r="N7058" t="str">
            <v>ASISTENCIA EN ORGANIZACION DE ARCHIVOS .</v>
          </cell>
          <cell r="P7058">
            <v>3235652</v>
          </cell>
          <cell r="T7058" t="str">
            <v>PRESENCIAL</v>
          </cell>
        </row>
        <row r="7059">
          <cell r="A7059" t="str">
            <v>CC</v>
          </cell>
          <cell r="C7059" t="str">
            <v>10457503503336289</v>
          </cell>
          <cell r="E7059" t="str">
            <v>ANDREA PAOLA</v>
          </cell>
          <cell r="F7059" t="str">
            <v>REAL</v>
          </cell>
          <cell r="G7059" t="str">
            <v>MEZA</v>
          </cell>
          <cell r="N7059" t="str">
            <v>ASESORIA COMERCIAL</v>
          </cell>
          <cell r="P7059">
            <v>3336289</v>
          </cell>
          <cell r="T7059" t="str">
            <v>VIRTUAL</v>
          </cell>
        </row>
        <row r="7060">
          <cell r="A7060" t="str">
            <v>CC</v>
          </cell>
          <cell r="C7060" t="str">
            <v>10076075993276936</v>
          </cell>
          <cell r="E7060" t="str">
            <v>DIVIRLEY</v>
          </cell>
          <cell r="F7060" t="str">
            <v>NORIEGA</v>
          </cell>
          <cell r="G7060" t="str">
            <v>LICONA</v>
          </cell>
          <cell r="N7060" t="str">
            <v>COMERCIALIZACIÓN DE PRODUCTOS MASIVOS</v>
          </cell>
          <cell r="P7060">
            <v>3276936</v>
          </cell>
          <cell r="T7060" t="str">
            <v>PRESENCIAL</v>
          </cell>
        </row>
        <row r="7061">
          <cell r="A7061" t="str">
            <v>CC</v>
          </cell>
          <cell r="C7061" t="str">
            <v>10279563293276935</v>
          </cell>
          <cell r="E7061" t="str">
            <v>ISABELLA</v>
          </cell>
          <cell r="F7061" t="str">
            <v>URRUTIA</v>
          </cell>
          <cell r="G7061" t="str">
            <v>BUSTAMANTE</v>
          </cell>
          <cell r="N7061" t="str">
            <v>COMERCIALIZACIÓN DE PRODUCTOS MASIVOS</v>
          </cell>
          <cell r="P7061">
            <v>3276935</v>
          </cell>
          <cell r="T7061" t="str">
            <v>PRESENCIAL</v>
          </cell>
        </row>
        <row r="7062">
          <cell r="A7062" t="str">
            <v>CC</v>
          </cell>
          <cell r="C7062" t="str">
            <v>10388081833348566</v>
          </cell>
          <cell r="E7062" t="str">
            <v>DANIELITO</v>
          </cell>
          <cell r="F7062" t="str">
            <v>DOMICO</v>
          </cell>
          <cell r="G7062" t="str">
            <v>DOMICO</v>
          </cell>
          <cell r="N7062" t="str">
            <v>CONSERVACION DE RECURSOS NATURALES</v>
          </cell>
          <cell r="P7062">
            <v>3348566</v>
          </cell>
          <cell r="T7062" t="str">
            <v>PRESENCIAL</v>
          </cell>
        </row>
        <row r="7063">
          <cell r="A7063" t="str">
            <v>CC</v>
          </cell>
          <cell r="C7063" t="str">
            <v>10387970353348566</v>
          </cell>
          <cell r="E7063" t="str">
            <v>ERLY ANDRES</v>
          </cell>
          <cell r="F7063" t="str">
            <v>CUÑAPA</v>
          </cell>
          <cell r="G7063" t="str">
            <v>DOMICO</v>
          </cell>
          <cell r="N7063" t="str">
            <v>CONSERVACION DE RECURSOS NATURALES</v>
          </cell>
          <cell r="P7063">
            <v>3348566</v>
          </cell>
          <cell r="T7063" t="str">
            <v>PRESENCIAL</v>
          </cell>
        </row>
        <row r="7064">
          <cell r="A7064" t="str">
            <v>CC</v>
          </cell>
          <cell r="C7064" t="str">
            <v>743395832547412</v>
          </cell>
          <cell r="E7064" t="str">
            <v>LUIS ALBEIRO</v>
          </cell>
          <cell r="F7064" t="str">
            <v>LARA</v>
          </cell>
          <cell r="G7064" t="str">
            <v>MARTINEZ</v>
          </cell>
          <cell r="N7064" t="str">
            <v>ANALISIS Y DESARROLLO DE SOFTWARE.</v>
          </cell>
          <cell r="P7064">
            <v>2547412</v>
          </cell>
          <cell r="T7064" t="str">
            <v>VIRTUAL</v>
          </cell>
        </row>
        <row r="7065">
          <cell r="A7065" t="str">
            <v>CC</v>
          </cell>
          <cell r="C7065" t="str">
            <v>808024103335975</v>
          </cell>
          <cell r="E7065" t="str">
            <v>YEISON GUILLERMO</v>
          </cell>
          <cell r="F7065" t="str">
            <v>OSPINA</v>
          </cell>
          <cell r="G7065" t="str">
            <v>CAICEDO</v>
          </cell>
          <cell r="N7065" t="str">
            <v>PATRONAJE INDUSTRIAL DE PRENDAS DE VESTIR</v>
          </cell>
          <cell r="P7065">
            <v>3335975</v>
          </cell>
          <cell r="T7065" t="str">
            <v>VIRTUAL</v>
          </cell>
        </row>
        <row r="7066">
          <cell r="A7066" t="str">
            <v>CC</v>
          </cell>
          <cell r="C7066" t="str">
            <v>10455001793333651</v>
          </cell>
          <cell r="E7066" t="str">
            <v>DILSON ANDRES</v>
          </cell>
          <cell r="F7066" t="str">
            <v>ARDILA</v>
          </cell>
          <cell r="G7066" t="str">
            <v>MORENO</v>
          </cell>
          <cell r="N7066" t="str">
            <v>MAMPOSTERIA.</v>
          </cell>
          <cell r="P7066">
            <v>3333651</v>
          </cell>
          <cell r="T7066" t="str">
            <v>PRESENCIAL</v>
          </cell>
        </row>
        <row r="7067">
          <cell r="A7067" t="str">
            <v>CC</v>
          </cell>
          <cell r="C7067" t="str">
            <v>10279982463276945</v>
          </cell>
          <cell r="E7067" t="str">
            <v>CARLOS MARIO</v>
          </cell>
          <cell r="F7067" t="str">
            <v>GUTIERREZ</v>
          </cell>
          <cell r="G7067" t="str">
            <v>MARTINEZ</v>
          </cell>
          <cell r="N7067" t="str">
            <v>CONSTRUCCION DE EDIFICACIONES</v>
          </cell>
          <cell r="P7067">
            <v>3276945</v>
          </cell>
          <cell r="T7067" t="str">
            <v>PRESENCIAL</v>
          </cell>
        </row>
        <row r="7068">
          <cell r="A7068" t="str">
            <v>CC</v>
          </cell>
          <cell r="C7068" t="str">
            <v>719894803276945</v>
          </cell>
          <cell r="E7068" t="str">
            <v>DAGOBERTO</v>
          </cell>
          <cell r="F7068" t="str">
            <v>NUÑEZ</v>
          </cell>
          <cell r="G7068" t="str">
            <v>TORRES</v>
          </cell>
          <cell r="N7068" t="str">
            <v>CONSTRUCCION DE EDIFICACIONES</v>
          </cell>
          <cell r="P7068">
            <v>3276945</v>
          </cell>
          <cell r="T7068" t="str">
            <v>PRESENCIAL</v>
          </cell>
        </row>
        <row r="7069">
          <cell r="A7069" t="str">
            <v>CC</v>
          </cell>
          <cell r="C7069" t="str">
            <v>10388212103345953</v>
          </cell>
          <cell r="E7069" t="str">
            <v>YINA MARSELA</v>
          </cell>
          <cell r="F7069" t="str">
            <v>ALVAREZ</v>
          </cell>
          <cell r="G7069" t="str">
            <v>ANGEL</v>
          </cell>
          <cell r="N7069" t="str">
            <v>PROMOTOR DE SALUD</v>
          </cell>
          <cell r="P7069">
            <v>3345953</v>
          </cell>
          <cell r="T7069" t="str">
            <v>PRESENCIAL</v>
          </cell>
        </row>
        <row r="7070">
          <cell r="A7070" t="str">
            <v>CC</v>
          </cell>
          <cell r="C7070" t="str">
            <v>10685867603347415</v>
          </cell>
          <cell r="E7070" t="str">
            <v>EUNICE</v>
          </cell>
          <cell r="F7070" t="str">
            <v>SUAREZ</v>
          </cell>
          <cell r="G7070" t="str">
            <v>ALMANZA</v>
          </cell>
          <cell r="N7070" t="str">
            <v>PROMOTOR DE SALUD</v>
          </cell>
          <cell r="P7070">
            <v>3347415</v>
          </cell>
          <cell r="T7070" t="str">
            <v>PRESENCIAL</v>
          </cell>
        </row>
        <row r="7071">
          <cell r="A7071" t="str">
            <v>CC</v>
          </cell>
          <cell r="C7071" t="str">
            <v>10412697153348881</v>
          </cell>
          <cell r="E7071" t="str">
            <v>KAREN LORENA</v>
          </cell>
          <cell r="F7071" t="str">
            <v>GUERRA</v>
          </cell>
          <cell r="G7071" t="str">
            <v>CEBALLOS</v>
          </cell>
          <cell r="N7071" t="str">
            <v>PROMOTOR DE SALUD</v>
          </cell>
          <cell r="P7071">
            <v>3348881</v>
          </cell>
          <cell r="T7071" t="str">
            <v>PRESENCIAL</v>
          </cell>
        </row>
        <row r="7072">
          <cell r="A7072" t="str">
            <v>CC</v>
          </cell>
          <cell r="C7072" t="str">
            <v>10333704293306405</v>
          </cell>
          <cell r="E7072" t="str">
            <v>YARELIS</v>
          </cell>
          <cell r="F7072" t="str">
            <v>BORJAS</v>
          </cell>
          <cell r="G7072" t="str">
            <v>MORELO</v>
          </cell>
          <cell r="N7072" t="str">
            <v>SERVICIO DE RECEPCION HOTELERA</v>
          </cell>
          <cell r="P7072">
            <v>3306405</v>
          </cell>
          <cell r="T7072" t="str">
            <v>PRESENCIAL</v>
          </cell>
        </row>
        <row r="7073">
          <cell r="A7073" t="str">
            <v>CC</v>
          </cell>
          <cell r="C7073" t="str">
            <v>10279633853323631</v>
          </cell>
          <cell r="E7073" t="str">
            <v>LUZ NEYRA</v>
          </cell>
          <cell r="F7073" t="str">
            <v>RIVAS</v>
          </cell>
          <cell r="G7073" t="str">
            <v>MORENO</v>
          </cell>
          <cell r="N7073" t="str">
            <v>RECREACION.</v>
          </cell>
          <cell r="P7073">
            <v>3323631</v>
          </cell>
          <cell r="T7073" t="str">
            <v>PRESENCIAL</v>
          </cell>
        </row>
        <row r="7074">
          <cell r="A7074" t="str">
            <v>CC</v>
          </cell>
          <cell r="C7074" t="str">
            <v>356000643337028</v>
          </cell>
          <cell r="E7074" t="str">
            <v>FERNANDA EDELITH</v>
          </cell>
          <cell r="F7074" t="str">
            <v>ALVAREZ</v>
          </cell>
          <cell r="G7074" t="str">
            <v>RIOS</v>
          </cell>
          <cell r="N7074" t="str">
            <v>RECREACION.</v>
          </cell>
          <cell r="P7074">
            <v>3337028</v>
          </cell>
          <cell r="T7074" t="str">
            <v>PRESENCIAL</v>
          </cell>
        </row>
        <row r="7075">
          <cell r="A7075" t="str">
            <v>CC</v>
          </cell>
          <cell r="C7075" t="str">
            <v>10154741023335644</v>
          </cell>
          <cell r="E7075" t="str">
            <v>ANGIE VIVIANA</v>
          </cell>
          <cell r="F7075" t="str">
            <v>SANDOVAL</v>
          </cell>
          <cell r="G7075" t="str">
            <v>MELO</v>
          </cell>
          <cell r="N7075" t="str">
            <v>VENTA DE PRODUCTOS EN LINEA</v>
          </cell>
          <cell r="P7075">
            <v>3335644</v>
          </cell>
          <cell r="T7075" t="str">
            <v>VIRTUAL</v>
          </cell>
        </row>
        <row r="7076">
          <cell r="A7076" t="str">
            <v>CC</v>
          </cell>
          <cell r="C7076" t="str">
            <v>10796590523335644</v>
          </cell>
          <cell r="E7076" t="str">
            <v>YARLEIDIS PAOLA</v>
          </cell>
          <cell r="F7076" t="str">
            <v>CONTRERAS</v>
          </cell>
          <cell r="G7076" t="str">
            <v>CONTRERAS</v>
          </cell>
          <cell r="N7076" t="str">
            <v>VENTA DE PRODUCTOS EN LINEA</v>
          </cell>
          <cell r="P7076">
            <v>3335644</v>
          </cell>
          <cell r="T7076" t="str">
            <v>VIRTUAL</v>
          </cell>
        </row>
        <row r="7077">
          <cell r="A7077" t="str">
            <v>CC</v>
          </cell>
          <cell r="C7077" t="str">
            <v>719340833337037</v>
          </cell>
          <cell r="E7077" t="str">
            <v>CESAR</v>
          </cell>
          <cell r="F7077" t="str">
            <v>SUAREZ</v>
          </cell>
          <cell r="G7077" t="str">
            <v>MORALES</v>
          </cell>
          <cell r="N7077" t="str">
            <v>INSTALACION DE SISTEMAS ELECTRICOS RESIDENCIALES Y COMERCIALES</v>
          </cell>
          <cell r="P7077">
            <v>3337037</v>
          </cell>
          <cell r="T7077" t="str">
            <v>PRESENCIAL</v>
          </cell>
        </row>
        <row r="7078">
          <cell r="A7078" t="str">
            <v>CC</v>
          </cell>
          <cell r="C7078" t="str">
            <v>109019023265724</v>
          </cell>
          <cell r="E7078" t="str">
            <v>LUIS FERNANDO</v>
          </cell>
          <cell r="F7078" t="str">
            <v>ARGEL</v>
          </cell>
          <cell r="G7078" t="str">
            <v>PEREZ</v>
          </cell>
          <cell r="N7078" t="str">
            <v>MANTENIMIENTO DE EQUIPOS DE AIRE ACONDICIONADO Y REFRIGERACION</v>
          </cell>
          <cell r="P7078">
            <v>3265724</v>
          </cell>
          <cell r="T7078" t="str">
            <v>PRESENCIAL</v>
          </cell>
        </row>
        <row r="7079">
          <cell r="A7079" t="str">
            <v>TI</v>
          </cell>
          <cell r="C7079" t="str">
            <v>10279660633291124</v>
          </cell>
          <cell r="E7079" t="str">
            <v>DANIEL ESTEBAN</v>
          </cell>
          <cell r="F7079" t="str">
            <v>VELASQUEZ</v>
          </cell>
          <cell r="G7079" t="str">
            <v>SOLERA</v>
          </cell>
          <cell r="N7079" t="str">
            <v>MANTENIMIENTO DE EQUIPOS DE AIRE ACONDICIONADO Y REFRIGERACION</v>
          </cell>
          <cell r="P7079">
            <v>3291124</v>
          </cell>
          <cell r="T7079" t="str">
            <v>PRESENCIAL</v>
          </cell>
        </row>
        <row r="7080">
          <cell r="A7080" t="str">
            <v>CC</v>
          </cell>
          <cell r="C7080" t="str">
            <v>10455026253276936</v>
          </cell>
          <cell r="E7080" t="str">
            <v>RUTH DANIELA</v>
          </cell>
          <cell r="F7080" t="str">
            <v>GAMBOA</v>
          </cell>
          <cell r="G7080" t="str">
            <v>VALENCIA</v>
          </cell>
          <cell r="N7080" t="str">
            <v>COMERCIALIZACIÓN DE PRODUCTOS MASIVOS</v>
          </cell>
          <cell r="P7080">
            <v>3276936</v>
          </cell>
          <cell r="T7080" t="str">
            <v>PRESENCIAL</v>
          </cell>
        </row>
        <row r="7081">
          <cell r="A7081" t="str">
            <v>CC</v>
          </cell>
          <cell r="C7081" t="str">
            <v>10774537693276935</v>
          </cell>
          <cell r="E7081" t="str">
            <v>STEFANY</v>
          </cell>
          <cell r="F7081" t="str">
            <v>PINO</v>
          </cell>
          <cell r="G7081" t="str">
            <v>CORDOBA</v>
          </cell>
          <cell r="N7081" t="str">
            <v>COMERCIALIZACIÓN DE PRODUCTOS MASIVOS</v>
          </cell>
          <cell r="P7081">
            <v>3276935</v>
          </cell>
          <cell r="T7081" t="str">
            <v>PRESENCIAL</v>
          </cell>
        </row>
        <row r="7082">
          <cell r="A7082" t="str">
            <v>TI</v>
          </cell>
          <cell r="C7082" t="str">
            <v>10390926203344650</v>
          </cell>
          <cell r="E7082" t="str">
            <v>CARLOS JOSE</v>
          </cell>
          <cell r="F7082" t="str">
            <v>PACHECO</v>
          </cell>
          <cell r="G7082" t="str">
            <v>RODRIGUEZ</v>
          </cell>
          <cell r="N7082" t="str">
            <v>PRODUCCION AGROPECUARIA</v>
          </cell>
          <cell r="P7082">
            <v>3344650</v>
          </cell>
          <cell r="T7082" t="str">
            <v>PRESENCIAL</v>
          </cell>
        </row>
        <row r="7083">
          <cell r="A7083" t="str">
            <v>CC</v>
          </cell>
          <cell r="C7083" t="str">
            <v>145686333333652</v>
          </cell>
          <cell r="E7083" t="str">
            <v>DIEGO FERNANDO</v>
          </cell>
          <cell r="F7083" t="str">
            <v>MAZUERA</v>
          </cell>
          <cell r="N7083" t="str">
            <v>INSTALACIONES PARA SUMINISTRO DE GAS COMBUSTIBLE EN EDIFICACIONES RESIDENCIALES Y COMERCIALES.</v>
          </cell>
          <cell r="P7083">
            <v>3333652</v>
          </cell>
          <cell r="T7083" t="str">
            <v>PRESENCIAL</v>
          </cell>
        </row>
        <row r="7084">
          <cell r="A7084" t="str">
            <v>CC</v>
          </cell>
          <cell r="C7084" t="str">
            <v>11295319663335975</v>
          </cell>
          <cell r="E7084" t="str">
            <v>ROBINSON ANTONIO</v>
          </cell>
          <cell r="F7084" t="str">
            <v>BETTIN</v>
          </cell>
          <cell r="G7084" t="str">
            <v>RODRIGUEZ</v>
          </cell>
          <cell r="N7084" t="str">
            <v>PATRONAJE INDUSTRIAL DE PRENDAS DE VESTIR</v>
          </cell>
          <cell r="P7084">
            <v>3335975</v>
          </cell>
          <cell r="T7084" t="str">
            <v>VIRTUAL</v>
          </cell>
        </row>
        <row r="7085">
          <cell r="A7085" t="str">
            <v>CC</v>
          </cell>
          <cell r="C7085" t="str">
            <v>794362873335975</v>
          </cell>
          <cell r="E7085" t="str">
            <v>CARLOS ALBERTO</v>
          </cell>
          <cell r="F7085" t="str">
            <v>RIAÑOS</v>
          </cell>
          <cell r="G7085" t="str">
            <v>PERALTA</v>
          </cell>
          <cell r="N7085" t="str">
            <v>PATRONAJE INDUSTRIAL DE PRENDAS DE VESTIR</v>
          </cell>
          <cell r="P7085">
            <v>3335975</v>
          </cell>
          <cell r="T7085" t="str">
            <v>VIRTUAL</v>
          </cell>
        </row>
        <row r="7086">
          <cell r="A7086" t="str">
            <v>CC</v>
          </cell>
          <cell r="C7086" t="str">
            <v>10207473893335975</v>
          </cell>
          <cell r="E7086" t="str">
            <v>MONICA PATRICIA</v>
          </cell>
          <cell r="F7086" t="str">
            <v>ARCE</v>
          </cell>
          <cell r="G7086" t="str">
            <v>LEON</v>
          </cell>
          <cell r="N7086" t="str">
            <v>PATRONAJE INDUSTRIAL DE PRENDAS DE VESTIR</v>
          </cell>
          <cell r="P7086">
            <v>3335975</v>
          </cell>
          <cell r="T7086" t="str">
            <v>VIRTUAL</v>
          </cell>
        </row>
        <row r="7087">
          <cell r="A7087" t="str">
            <v>CC</v>
          </cell>
          <cell r="C7087" t="str">
            <v>11070881623335975</v>
          </cell>
          <cell r="E7087" t="str">
            <v>LULY DAYANA</v>
          </cell>
          <cell r="F7087" t="str">
            <v>LOPEZ</v>
          </cell>
          <cell r="G7087" t="str">
            <v>BOLAÑOS</v>
          </cell>
          <cell r="N7087" t="str">
            <v>PATRONAJE INDUSTRIAL DE PRENDAS DE VESTIR</v>
          </cell>
          <cell r="P7087">
            <v>3335975</v>
          </cell>
          <cell r="T7087" t="str">
            <v>VIRTUAL</v>
          </cell>
        </row>
        <row r="7088">
          <cell r="A7088" t="str">
            <v>CC</v>
          </cell>
          <cell r="C7088" t="str">
            <v>10535129503336316</v>
          </cell>
          <cell r="E7088" t="str">
            <v>LIDIA PATRICIA</v>
          </cell>
          <cell r="F7088" t="str">
            <v>PEREZ</v>
          </cell>
          <cell r="G7088" t="str">
            <v>VARGAS</v>
          </cell>
          <cell r="N7088" t="str">
            <v>ATENCION INTEGRAL AL CLIENTE</v>
          </cell>
          <cell r="P7088">
            <v>3336316</v>
          </cell>
          <cell r="T7088" t="str">
            <v>VIRTUAL</v>
          </cell>
        </row>
        <row r="7089">
          <cell r="A7089" t="str">
            <v>CC</v>
          </cell>
          <cell r="C7089" t="str">
            <v>10520945543336316</v>
          </cell>
          <cell r="E7089" t="str">
            <v>ELIZABETH</v>
          </cell>
          <cell r="F7089" t="str">
            <v>ARTEAGA</v>
          </cell>
          <cell r="G7089" t="str">
            <v>ZEA</v>
          </cell>
          <cell r="N7089" t="str">
            <v>ATENCION INTEGRAL AL CLIENTE</v>
          </cell>
          <cell r="P7089">
            <v>3336316</v>
          </cell>
          <cell r="T7089" t="str">
            <v>VIRTUAL</v>
          </cell>
        </row>
        <row r="7090">
          <cell r="A7090" t="str">
            <v>CC</v>
          </cell>
          <cell r="C7090" t="str">
            <v>10321790643305608</v>
          </cell>
          <cell r="E7090" t="str">
            <v>ANLLY CAMILA</v>
          </cell>
          <cell r="F7090" t="str">
            <v>MORALES</v>
          </cell>
          <cell r="G7090" t="str">
            <v>GALLO</v>
          </cell>
          <cell r="N7090" t="str">
            <v>CONSTRUCCION DE EDIFICACIONES</v>
          </cell>
          <cell r="P7090">
            <v>3305608</v>
          </cell>
          <cell r="T7090" t="str">
            <v>PRESENCIAL</v>
          </cell>
        </row>
        <row r="7091">
          <cell r="A7091" t="str">
            <v>CC</v>
          </cell>
          <cell r="C7091" t="str">
            <v>10010339183305608</v>
          </cell>
          <cell r="E7091" t="str">
            <v>FRANCISCO ANTONIO</v>
          </cell>
          <cell r="F7091" t="str">
            <v>CUESTA</v>
          </cell>
          <cell r="G7091" t="str">
            <v>CORDOBA</v>
          </cell>
          <cell r="N7091" t="str">
            <v>CONSTRUCCION DE EDIFICACIONES</v>
          </cell>
          <cell r="P7091">
            <v>3305608</v>
          </cell>
          <cell r="T7091" t="str">
            <v>PRESENCIAL</v>
          </cell>
        </row>
        <row r="7092">
          <cell r="A7092" t="str">
            <v>CC</v>
          </cell>
          <cell r="C7092" t="str">
            <v>436119963337023</v>
          </cell>
          <cell r="E7092" t="str">
            <v>GLORIA DEL CARMEN</v>
          </cell>
          <cell r="F7092" t="str">
            <v>OLIER</v>
          </cell>
          <cell r="G7092" t="str">
            <v>CORDOBA</v>
          </cell>
          <cell r="N7092" t="str">
            <v>PROMOTOR DE SALUD</v>
          </cell>
          <cell r="P7092">
            <v>3337023</v>
          </cell>
          <cell r="T7092" t="str">
            <v>PRESENCIAL</v>
          </cell>
        </row>
        <row r="7093">
          <cell r="A7093" t="str">
            <v>CC</v>
          </cell>
          <cell r="C7093" t="str">
            <v>10390836503346819</v>
          </cell>
          <cell r="E7093" t="str">
            <v>HILARY</v>
          </cell>
          <cell r="F7093" t="str">
            <v>EMERY</v>
          </cell>
          <cell r="G7093" t="str">
            <v>MISAL</v>
          </cell>
          <cell r="N7093" t="str">
            <v>PROMOTOR DE SALUD</v>
          </cell>
          <cell r="P7093">
            <v>3346819</v>
          </cell>
          <cell r="T7093" t="str">
            <v>PRESENCIAL</v>
          </cell>
        </row>
        <row r="7094">
          <cell r="A7094" t="str">
            <v>CC</v>
          </cell>
          <cell r="C7094" t="str">
            <v>393111293346819</v>
          </cell>
          <cell r="E7094" t="str">
            <v>DENIS</v>
          </cell>
          <cell r="F7094" t="str">
            <v>BELLO</v>
          </cell>
          <cell r="G7094" t="str">
            <v>DENIS</v>
          </cell>
          <cell r="N7094" t="str">
            <v>PROMOTOR DE SALUD</v>
          </cell>
          <cell r="P7094">
            <v>3346819</v>
          </cell>
          <cell r="T7094" t="str">
            <v>PRESENCIAL</v>
          </cell>
        </row>
        <row r="7095">
          <cell r="A7095" t="str">
            <v>CC</v>
          </cell>
          <cell r="C7095" t="str">
            <v>322734903348881</v>
          </cell>
          <cell r="E7095" t="str">
            <v>ELYS JOHANA</v>
          </cell>
          <cell r="F7095" t="str">
            <v>HOYOS</v>
          </cell>
          <cell r="G7095" t="str">
            <v>MARQUEZ</v>
          </cell>
          <cell r="N7095" t="str">
            <v>PROMOTOR DE SALUD</v>
          </cell>
          <cell r="P7095">
            <v>3348881</v>
          </cell>
          <cell r="T7095" t="str">
            <v>PRESENCIAL</v>
          </cell>
        </row>
        <row r="7096">
          <cell r="A7096" t="str">
            <v>CC</v>
          </cell>
          <cell r="C7096" t="str">
            <v>11927416743323631</v>
          </cell>
          <cell r="E7096" t="str">
            <v>YENCI PAOLA</v>
          </cell>
          <cell r="F7096" t="str">
            <v>PALACIOS</v>
          </cell>
          <cell r="G7096" t="str">
            <v>PALACIOS</v>
          </cell>
          <cell r="N7096" t="str">
            <v>RECREACION.</v>
          </cell>
          <cell r="P7096">
            <v>3323631</v>
          </cell>
          <cell r="T7096" t="str">
            <v>PRESENCIAL</v>
          </cell>
        </row>
        <row r="7097">
          <cell r="A7097" t="str">
            <v>CC</v>
          </cell>
          <cell r="C7097" t="str">
            <v>10376478083335644</v>
          </cell>
          <cell r="E7097" t="str">
            <v>JURLEIDY TATIANA</v>
          </cell>
          <cell r="F7097" t="str">
            <v>MONCADA</v>
          </cell>
          <cell r="G7097" t="str">
            <v>URIBE</v>
          </cell>
          <cell r="N7097" t="str">
            <v>VENTA DE PRODUCTOS EN LINEA</v>
          </cell>
          <cell r="P7097">
            <v>3335644</v>
          </cell>
          <cell r="T7097" t="str">
            <v>VIRTUAL</v>
          </cell>
        </row>
        <row r="7098">
          <cell r="A7098" t="str">
            <v>CC</v>
          </cell>
          <cell r="C7098" t="str">
            <v>10374719563286129</v>
          </cell>
          <cell r="E7098" t="str">
            <v>SORAY</v>
          </cell>
          <cell r="F7098" t="str">
            <v>ALVAREZ</v>
          </cell>
          <cell r="G7098" t="str">
            <v>VALDES</v>
          </cell>
          <cell r="N7098" t="str">
            <v>.ATENCION INTEGRAL A LA PRIMERA INFANCIA</v>
          </cell>
          <cell r="P7098">
            <v>3286129</v>
          </cell>
          <cell r="T7098" t="str">
            <v>PRESENCIAL</v>
          </cell>
        </row>
        <row r="7099">
          <cell r="A7099" t="str">
            <v>CC</v>
          </cell>
          <cell r="C7099" t="str">
            <v>11296841573286129</v>
          </cell>
          <cell r="E7099" t="str">
            <v>MERLYS PATRICIA</v>
          </cell>
          <cell r="F7099" t="str">
            <v>BARRIOS</v>
          </cell>
          <cell r="G7099" t="str">
            <v>CALDERIN</v>
          </cell>
          <cell r="N7099" t="str">
            <v>.ATENCION INTEGRAL A LA PRIMERA INFANCIA</v>
          </cell>
          <cell r="P7099">
            <v>3286129</v>
          </cell>
          <cell r="T7099" t="str">
            <v>PRESENCIAL</v>
          </cell>
        </row>
        <row r="7100">
          <cell r="A7100" t="str">
            <v>CC</v>
          </cell>
          <cell r="C7100" t="str">
            <v>11927269623337037</v>
          </cell>
          <cell r="E7100" t="str">
            <v>DANIA ELENA</v>
          </cell>
          <cell r="F7100" t="str">
            <v>FENANDEZ</v>
          </cell>
          <cell r="G7100" t="str">
            <v>ARANGO</v>
          </cell>
          <cell r="N7100" t="str">
            <v>INSTALACION DE SISTEMAS ELECTRICOS RESIDENCIALES Y COMERCIALES</v>
          </cell>
          <cell r="P7100">
            <v>3337037</v>
          </cell>
          <cell r="T7100" t="str">
            <v>PRESENCIAL</v>
          </cell>
        </row>
        <row r="7101">
          <cell r="A7101" t="str">
            <v>CC</v>
          </cell>
          <cell r="C7101" t="str">
            <v>10388042653297406</v>
          </cell>
          <cell r="E7101" t="str">
            <v>ESTEFANI</v>
          </cell>
          <cell r="F7101" t="str">
            <v>USUGA</v>
          </cell>
          <cell r="G7101" t="str">
            <v>GUTIERREZ</v>
          </cell>
          <cell r="N7101" t="str">
            <v>SISTEMAS TELEINFORMÁTICOS</v>
          </cell>
          <cell r="P7101">
            <v>3297406</v>
          </cell>
          <cell r="T7101" t="str">
            <v>PRESENCIAL</v>
          </cell>
        </row>
        <row r="7102">
          <cell r="A7102" t="str">
            <v>CC</v>
          </cell>
          <cell r="C7102" t="str">
            <v>10418919073335649</v>
          </cell>
          <cell r="E7102" t="str">
            <v>ALEX RICARDO</v>
          </cell>
          <cell r="F7102" t="str">
            <v>TAPIA</v>
          </cell>
          <cell r="G7102" t="str">
            <v>GONZALEZ</v>
          </cell>
          <cell r="N7102" t="str">
            <v>SISTEMAS TELEINFORMÁTICOS</v>
          </cell>
          <cell r="P7102">
            <v>3335649</v>
          </cell>
          <cell r="T7102" t="str">
            <v>VIRTUAL</v>
          </cell>
        </row>
        <row r="7103">
          <cell r="A7103" t="str">
            <v>CC</v>
          </cell>
          <cell r="C7103" t="str">
            <v>10436713423336289</v>
          </cell>
          <cell r="E7103" t="str">
            <v>MELISSA ANDREA</v>
          </cell>
          <cell r="F7103" t="str">
            <v>MORALES</v>
          </cell>
          <cell r="G7103" t="str">
            <v>BUENO</v>
          </cell>
          <cell r="N7103" t="str">
            <v>ASESORIA COMERCIAL</v>
          </cell>
          <cell r="P7103">
            <v>3336289</v>
          </cell>
          <cell r="T7103" t="str">
            <v>VIRTUAL</v>
          </cell>
        </row>
        <row r="7104">
          <cell r="A7104" t="str">
            <v>CC</v>
          </cell>
          <cell r="C7104" t="str">
            <v>10279425112550927</v>
          </cell>
          <cell r="E7104" t="str">
            <v>KEVIN DANIEL</v>
          </cell>
          <cell r="F7104" t="str">
            <v>MONTOYA</v>
          </cell>
          <cell r="G7104" t="str">
            <v>USUGA</v>
          </cell>
          <cell r="N7104" t="str">
            <v>PRODUCCIÓN GANADERA</v>
          </cell>
          <cell r="P7104">
            <v>2550927</v>
          </cell>
          <cell r="T7104" t="str">
            <v>PRESENCIAL</v>
          </cell>
        </row>
        <row r="7105">
          <cell r="A7105" t="str">
            <v>CC</v>
          </cell>
          <cell r="C7105" t="str">
            <v>10016706452829334</v>
          </cell>
          <cell r="E7105" t="str">
            <v>ADRIANA EDITH</v>
          </cell>
          <cell r="F7105" t="str">
            <v>NAVALES</v>
          </cell>
          <cell r="G7105" t="str">
            <v>ROJAS</v>
          </cell>
          <cell r="N7105" t="str">
            <v>CONTABILIZACION DE OPERACIONES COMERCIALES Y FINANCIERAS.</v>
          </cell>
          <cell r="P7105">
            <v>2829334</v>
          </cell>
          <cell r="T7105" t="str">
            <v>PRESENCIAL</v>
          </cell>
        </row>
        <row r="7106">
          <cell r="A7106" t="str">
            <v>CC</v>
          </cell>
          <cell r="C7106" t="str">
            <v>322020453344650</v>
          </cell>
          <cell r="E7106" t="str">
            <v>MAIRA LUZ</v>
          </cell>
          <cell r="F7106" t="str">
            <v>PEREIRA</v>
          </cell>
          <cell r="G7106" t="str">
            <v>PEREIRA</v>
          </cell>
          <cell r="N7106" t="str">
            <v>PRODUCCION AGROPECUARIA</v>
          </cell>
          <cell r="P7106">
            <v>3344650</v>
          </cell>
          <cell r="T7106" t="str">
            <v>PRESENCIAL</v>
          </cell>
        </row>
        <row r="7107">
          <cell r="A7107" t="str">
            <v>TI</v>
          </cell>
          <cell r="C7107" t="str">
            <v>10321823763291120</v>
          </cell>
          <cell r="E7107" t="str">
            <v>YOHJAN ESTIVEN</v>
          </cell>
          <cell r="F7107" t="str">
            <v>ROMERO</v>
          </cell>
          <cell r="G7107" t="str">
            <v>GOMEZ</v>
          </cell>
          <cell r="N7107" t="str">
            <v>PRODUCCION AGROPECUARIA</v>
          </cell>
          <cell r="P7107">
            <v>3291120</v>
          </cell>
          <cell r="T7107" t="str">
            <v>PRESENCIAL</v>
          </cell>
        </row>
        <row r="7108">
          <cell r="A7108" t="str">
            <v>CC</v>
          </cell>
          <cell r="C7108" t="str">
            <v>10387993303348566</v>
          </cell>
          <cell r="E7108" t="str">
            <v>NOHEMI</v>
          </cell>
          <cell r="F7108" t="str">
            <v>DOMICO</v>
          </cell>
          <cell r="G7108" t="str">
            <v>DOMICO</v>
          </cell>
          <cell r="N7108" t="str">
            <v>CONSERVACION DE RECURSOS NATURALES</v>
          </cell>
          <cell r="P7108">
            <v>3348566</v>
          </cell>
          <cell r="T7108" t="str">
            <v>PRESENCIAL</v>
          </cell>
        </row>
        <row r="7109">
          <cell r="A7109" t="str">
            <v>CC</v>
          </cell>
          <cell r="C7109" t="str">
            <v>10034037113335975</v>
          </cell>
          <cell r="E7109" t="str">
            <v>LINDA DANIELA</v>
          </cell>
          <cell r="F7109" t="str">
            <v>SOTO</v>
          </cell>
          <cell r="G7109" t="str">
            <v>SENA</v>
          </cell>
          <cell r="N7109" t="str">
            <v>PATRONAJE INDUSTRIAL DE PRENDAS DE VESTIR</v>
          </cell>
          <cell r="P7109">
            <v>3335975</v>
          </cell>
          <cell r="T7109" t="str">
            <v>VIRTUAL</v>
          </cell>
        </row>
        <row r="7110">
          <cell r="A7110" t="str">
            <v>CC</v>
          </cell>
          <cell r="C7110" t="str">
            <v>10015964222829334</v>
          </cell>
          <cell r="E7110" t="str">
            <v>ALEXANDER</v>
          </cell>
          <cell r="F7110" t="str">
            <v>MEJIA</v>
          </cell>
          <cell r="G7110" t="str">
            <v>CARDENAS</v>
          </cell>
          <cell r="N7110" t="str">
            <v>CONTABILIZACION DE OPERACIONES COMERCIALES Y FINANCIERAS.</v>
          </cell>
          <cell r="P7110">
            <v>2829334</v>
          </cell>
          <cell r="T7110" t="str">
            <v>PRESENCIAL</v>
          </cell>
        </row>
        <row r="7111">
          <cell r="A7111" t="str">
            <v>CC</v>
          </cell>
          <cell r="C7111" t="str">
            <v>10454863923305608</v>
          </cell>
          <cell r="E7111" t="str">
            <v>KEVIN ANDRES</v>
          </cell>
          <cell r="F7111" t="str">
            <v>MORENO</v>
          </cell>
          <cell r="G7111" t="str">
            <v>PEÑATA</v>
          </cell>
          <cell r="N7111" t="str">
            <v>CONSTRUCCION DE EDIFICACIONES</v>
          </cell>
          <cell r="P7111">
            <v>3305608</v>
          </cell>
          <cell r="T7111" t="str">
            <v>PRESENCIAL</v>
          </cell>
        </row>
        <row r="7112">
          <cell r="A7112" t="str">
            <v>CC</v>
          </cell>
          <cell r="C7112" t="str">
            <v>10407625713345953</v>
          </cell>
          <cell r="E7112" t="str">
            <v>YADY YUSNEY</v>
          </cell>
          <cell r="F7112" t="str">
            <v>DELGADO</v>
          </cell>
          <cell r="N7112" t="str">
            <v>PROMOTOR DE SALUD</v>
          </cell>
          <cell r="P7112">
            <v>3345953</v>
          </cell>
          <cell r="T7112" t="str">
            <v>PRESENCIAL</v>
          </cell>
        </row>
        <row r="7113">
          <cell r="A7113" t="str">
            <v>CC</v>
          </cell>
          <cell r="C7113" t="str">
            <v>10190159033347415</v>
          </cell>
          <cell r="E7113" t="str">
            <v>ELKIN DARIO</v>
          </cell>
          <cell r="F7113" t="str">
            <v>PEREIRA</v>
          </cell>
          <cell r="G7113" t="str">
            <v>OTERO</v>
          </cell>
          <cell r="N7113" t="str">
            <v>PROMOTOR DE SALUD</v>
          </cell>
          <cell r="P7113">
            <v>3347415</v>
          </cell>
          <cell r="T7113" t="str">
            <v>PRESENCIAL</v>
          </cell>
        </row>
        <row r="7114">
          <cell r="A7114" t="str">
            <v>CC</v>
          </cell>
          <cell r="C7114" t="str">
            <v>322739613329122</v>
          </cell>
          <cell r="E7114" t="str">
            <v>ELIZABETH</v>
          </cell>
          <cell r="F7114" t="str">
            <v>VERGARA</v>
          </cell>
          <cell r="G7114" t="str">
            <v>ROMERO</v>
          </cell>
          <cell r="N7114" t="str">
            <v>ELABORACION DE PRODUCTOS ALIMENTICIOS.</v>
          </cell>
          <cell r="P7114">
            <v>3329122</v>
          </cell>
          <cell r="T7114" t="str">
            <v>PRESENCIAL</v>
          </cell>
        </row>
        <row r="7115">
          <cell r="A7115" t="str">
            <v>CC</v>
          </cell>
          <cell r="C7115" t="str">
            <v>10280378453323631</v>
          </cell>
          <cell r="E7115" t="str">
            <v>OIVER ONEL</v>
          </cell>
          <cell r="F7115" t="str">
            <v>ARROYO</v>
          </cell>
          <cell r="G7115" t="str">
            <v>RIVAS</v>
          </cell>
          <cell r="N7115" t="str">
            <v>RECREACION.</v>
          </cell>
          <cell r="P7115">
            <v>3323631</v>
          </cell>
          <cell r="T7115" t="str">
            <v>PRESENCIAL</v>
          </cell>
        </row>
        <row r="7116">
          <cell r="A7116" t="str">
            <v>CC</v>
          </cell>
          <cell r="C7116" t="str">
            <v>10412648453337028</v>
          </cell>
          <cell r="E7116" t="str">
            <v>JAVIER DE JESUS</v>
          </cell>
          <cell r="F7116" t="str">
            <v>AYALA</v>
          </cell>
          <cell r="G7116" t="str">
            <v>AGAMEZ</v>
          </cell>
          <cell r="N7116" t="str">
            <v>RECREACION.</v>
          </cell>
          <cell r="P7116">
            <v>3337028</v>
          </cell>
          <cell r="T7116" t="str">
            <v>PRESENCIAL</v>
          </cell>
        </row>
        <row r="7117">
          <cell r="A7117" t="str">
            <v>CC</v>
          </cell>
          <cell r="C7117" t="str">
            <v>10305883793335644</v>
          </cell>
          <cell r="E7117" t="str">
            <v>LUISA LORENA</v>
          </cell>
          <cell r="F7117" t="str">
            <v>NIÑO</v>
          </cell>
          <cell r="G7117" t="str">
            <v>ALVARADO</v>
          </cell>
          <cell r="N7117" t="str">
            <v>VENTA DE PRODUCTOS EN LINEA</v>
          </cell>
          <cell r="P7117">
            <v>3335644</v>
          </cell>
          <cell r="T7117" t="str">
            <v>VIRTUAL</v>
          </cell>
        </row>
        <row r="7118">
          <cell r="A7118" t="str">
            <v>CC</v>
          </cell>
          <cell r="C7118" t="str">
            <v>770929473335644</v>
          </cell>
          <cell r="E7118" t="str">
            <v>MIGUEL ANGEL</v>
          </cell>
          <cell r="F7118" t="str">
            <v>OSPINO</v>
          </cell>
          <cell r="G7118" t="str">
            <v>ARDILA</v>
          </cell>
          <cell r="N7118" t="str">
            <v>VENTA DE PRODUCTOS EN LINEA</v>
          </cell>
          <cell r="P7118">
            <v>3335644</v>
          </cell>
          <cell r="T7118" t="str">
            <v>VIRTUAL</v>
          </cell>
        </row>
        <row r="7119">
          <cell r="A7119" t="str">
            <v>CC</v>
          </cell>
          <cell r="C7119" t="str">
            <v>10076234533286129</v>
          </cell>
          <cell r="E7119" t="str">
            <v>YULIANA MARCELA</v>
          </cell>
          <cell r="F7119" t="str">
            <v>DEL TORO</v>
          </cell>
          <cell r="G7119" t="str">
            <v>BANDA</v>
          </cell>
          <cell r="N7119" t="str">
            <v>.ATENCION INTEGRAL A LA PRIMERA INFANCIA</v>
          </cell>
          <cell r="P7119">
            <v>3286129</v>
          </cell>
          <cell r="T7119" t="str">
            <v>PRESENCIAL</v>
          </cell>
        </row>
        <row r="7120">
          <cell r="A7120" t="str">
            <v>CC</v>
          </cell>
          <cell r="C7120" t="str">
            <v>10455287352819484</v>
          </cell>
          <cell r="E7120" t="str">
            <v>WILSON</v>
          </cell>
          <cell r="F7120" t="str">
            <v>MORENO</v>
          </cell>
          <cell r="G7120" t="str">
            <v>BELLO</v>
          </cell>
          <cell r="N7120" t="str">
            <v>EJECUCION DE PROGRAMAS DEPORTIVOS.</v>
          </cell>
          <cell r="P7120">
            <v>2819484</v>
          </cell>
          <cell r="T7120" t="str">
            <v>PRESENCIAL</v>
          </cell>
        </row>
        <row r="7121">
          <cell r="A7121" t="str">
            <v>CC</v>
          </cell>
          <cell r="C7121" t="str">
            <v>11440665703335649</v>
          </cell>
          <cell r="E7121" t="str">
            <v>ANGIE LILIANA</v>
          </cell>
          <cell r="F7121" t="str">
            <v>OCAMPO</v>
          </cell>
          <cell r="G7121" t="str">
            <v>SANCHEZ</v>
          </cell>
          <cell r="N7121" t="str">
            <v>SISTEMAS TELEINFORMÁTICOS</v>
          </cell>
          <cell r="P7121">
            <v>3335649</v>
          </cell>
          <cell r="T7121" t="str">
            <v>VIRTUAL</v>
          </cell>
        </row>
        <row r="7122">
          <cell r="A7122" t="str">
            <v>CC</v>
          </cell>
          <cell r="C7122" t="str">
            <v>10454869723235652</v>
          </cell>
          <cell r="E7122" t="str">
            <v>DAYANIS</v>
          </cell>
          <cell r="F7122" t="str">
            <v>LOPEZ</v>
          </cell>
          <cell r="G7122" t="str">
            <v>MERCADO</v>
          </cell>
          <cell r="N7122" t="str">
            <v>ASISTENCIA EN ORGANIZACION DE ARCHIVOS .</v>
          </cell>
          <cell r="P7122">
            <v>3235652</v>
          </cell>
          <cell r="T7122" t="str">
            <v>PRESENCIAL</v>
          </cell>
        </row>
        <row r="7123">
          <cell r="A7123" t="str">
            <v>CC</v>
          </cell>
          <cell r="C7123" t="str">
            <v>10010300893235652</v>
          </cell>
          <cell r="E7123" t="str">
            <v>ANA MICHELL</v>
          </cell>
          <cell r="F7123" t="str">
            <v>IBARGUEN</v>
          </cell>
          <cell r="G7123" t="str">
            <v>ALVAREZ</v>
          </cell>
          <cell r="N7123" t="str">
            <v>ASISTENCIA EN ORGANIZACION DE ARCHIVOS .</v>
          </cell>
          <cell r="P7123">
            <v>3235652</v>
          </cell>
          <cell r="T7123" t="str">
            <v>PRESENCIAL</v>
          </cell>
        </row>
        <row r="7124">
          <cell r="A7124" t="str">
            <v>CC</v>
          </cell>
          <cell r="C7124" t="str">
            <v>10055742793336289</v>
          </cell>
          <cell r="E7124" t="str">
            <v>JUAN CAMILO</v>
          </cell>
          <cell r="F7124" t="str">
            <v>OVIEDO</v>
          </cell>
          <cell r="G7124" t="str">
            <v>TENORIO</v>
          </cell>
          <cell r="N7124" t="str">
            <v>ASESORIA COMERCIAL</v>
          </cell>
          <cell r="P7124">
            <v>3336289</v>
          </cell>
          <cell r="T7124" t="str">
            <v>VIRTUAL</v>
          </cell>
        </row>
        <row r="7125">
          <cell r="A7125" t="str">
            <v>CC</v>
          </cell>
          <cell r="C7125" t="str">
            <v>10322498453336289</v>
          </cell>
          <cell r="E7125" t="str">
            <v>YULIETH</v>
          </cell>
          <cell r="F7125" t="str">
            <v>RODRIGUEZ</v>
          </cell>
          <cell r="G7125" t="str">
            <v>SUAREZ</v>
          </cell>
          <cell r="N7125" t="str">
            <v>ASESORIA COMERCIAL</v>
          </cell>
          <cell r="P7125">
            <v>3336289</v>
          </cell>
          <cell r="T7125" t="str">
            <v>VIRTUAL</v>
          </cell>
        </row>
        <row r="7126">
          <cell r="A7126" t="str">
            <v>CC</v>
          </cell>
          <cell r="C7126" t="str">
            <v>10010294773276936</v>
          </cell>
          <cell r="E7126" t="str">
            <v>DAIRA LUZ</v>
          </cell>
          <cell r="F7126" t="str">
            <v>PEREZ</v>
          </cell>
          <cell r="G7126" t="str">
            <v>ALTAMIRANDA</v>
          </cell>
          <cell r="N7126" t="str">
            <v>COMERCIALIZACIÓN DE PRODUCTOS MASIVOS</v>
          </cell>
          <cell r="P7126">
            <v>3276936</v>
          </cell>
          <cell r="T7126" t="str">
            <v>PRESENCIAL</v>
          </cell>
        </row>
        <row r="7127">
          <cell r="A7127" t="str">
            <v>CC</v>
          </cell>
          <cell r="C7127" t="str">
            <v>10011545483276935</v>
          </cell>
          <cell r="E7127" t="str">
            <v>MAYERLI ALEXANDRA</v>
          </cell>
          <cell r="F7127" t="str">
            <v>GARCIA</v>
          </cell>
          <cell r="G7127" t="str">
            <v>VALOYES</v>
          </cell>
          <cell r="N7127" t="str">
            <v>COMERCIALIZACIÓN DE PRODUCTOS MASIVOS</v>
          </cell>
          <cell r="P7127">
            <v>3276935</v>
          </cell>
          <cell r="T7127" t="str">
            <v>PRESENCIAL</v>
          </cell>
        </row>
        <row r="7128">
          <cell r="A7128" t="str">
            <v>CC</v>
          </cell>
          <cell r="C7128" t="str">
            <v>10321792043291130</v>
          </cell>
          <cell r="E7128" t="str">
            <v>BRAYAN ESMITH</v>
          </cell>
          <cell r="F7128" t="str">
            <v>MADRIGAL</v>
          </cell>
          <cell r="G7128" t="str">
            <v>MIRANDA</v>
          </cell>
          <cell r="N7128" t="str">
            <v>PROGRAMACION PARA ANALITICA DE DATOS.</v>
          </cell>
          <cell r="P7128">
            <v>3291130</v>
          </cell>
          <cell r="T7128" t="str">
            <v>PRESENCIAL</v>
          </cell>
        </row>
        <row r="7129">
          <cell r="A7129" t="str">
            <v>CC</v>
          </cell>
          <cell r="C7129" t="str">
            <v>10279499563291130</v>
          </cell>
          <cell r="E7129" t="str">
            <v>JUAN PABLO</v>
          </cell>
          <cell r="F7129" t="str">
            <v>ORTIZ</v>
          </cell>
          <cell r="G7129" t="str">
            <v>CORREA</v>
          </cell>
          <cell r="N7129" t="str">
            <v>PROGRAMACION PARA ANALITICA DE DATOS.</v>
          </cell>
          <cell r="P7129">
            <v>3291130</v>
          </cell>
          <cell r="T7129" t="str">
            <v>PRESENCIAL</v>
          </cell>
        </row>
        <row r="7130">
          <cell r="A7130" t="str">
            <v>TI</v>
          </cell>
          <cell r="C7130" t="str">
            <v>11486986943344650</v>
          </cell>
          <cell r="E7130" t="str">
            <v>MARIANA</v>
          </cell>
          <cell r="F7130" t="str">
            <v>SEGURA</v>
          </cell>
          <cell r="G7130" t="str">
            <v>FURNIELES</v>
          </cell>
          <cell r="N7130" t="str">
            <v>PRODUCCION AGROPECUARIA</v>
          </cell>
          <cell r="P7130">
            <v>3344650</v>
          </cell>
          <cell r="T7130" t="str">
            <v>PRESENCIAL</v>
          </cell>
        </row>
        <row r="7131">
          <cell r="A7131" t="str">
            <v>TI</v>
          </cell>
          <cell r="C7131" t="str">
            <v>10390924013344650</v>
          </cell>
          <cell r="E7131" t="str">
            <v>JUAN DAVID</v>
          </cell>
          <cell r="F7131" t="str">
            <v>VERGARA</v>
          </cell>
          <cell r="G7131" t="str">
            <v>VILLALBA</v>
          </cell>
          <cell r="N7131" t="str">
            <v>PRODUCCION AGROPECUARIA</v>
          </cell>
          <cell r="P7131">
            <v>3344650</v>
          </cell>
          <cell r="T7131" t="str">
            <v>PRESENCIAL</v>
          </cell>
        </row>
        <row r="7132">
          <cell r="A7132" t="str">
            <v>TI</v>
          </cell>
          <cell r="C7132" t="str">
            <v>10371240073291120</v>
          </cell>
          <cell r="E7132" t="str">
            <v>ALBA LUZ</v>
          </cell>
          <cell r="F7132" t="str">
            <v>CACERES</v>
          </cell>
          <cell r="G7132" t="str">
            <v>GONZALEZ</v>
          </cell>
          <cell r="N7132" t="str">
            <v>PRODUCCION AGROPECUARIA</v>
          </cell>
          <cell r="P7132">
            <v>3291120</v>
          </cell>
          <cell r="T7132" t="str">
            <v>PRESENCIAL</v>
          </cell>
        </row>
        <row r="7133">
          <cell r="A7133" t="str">
            <v>CC</v>
          </cell>
          <cell r="C7133" t="str">
            <v>10821042663335975</v>
          </cell>
          <cell r="E7133" t="str">
            <v>DIANA MARCELA</v>
          </cell>
          <cell r="F7133" t="str">
            <v>ERIRA</v>
          </cell>
          <cell r="G7133" t="str">
            <v>PISMAG</v>
          </cell>
          <cell r="N7133" t="str">
            <v>PATRONAJE INDUSTRIAL DE PRENDAS DE VESTIR</v>
          </cell>
          <cell r="P7133">
            <v>3335975</v>
          </cell>
          <cell r="T7133" t="str">
            <v>VIRTUAL</v>
          </cell>
        </row>
        <row r="7134">
          <cell r="A7134" t="str">
            <v>CC</v>
          </cell>
          <cell r="C7134" t="str">
            <v>393158903337023</v>
          </cell>
          <cell r="E7134" t="str">
            <v>EIMY ODILY</v>
          </cell>
          <cell r="F7134" t="str">
            <v>ANAYA</v>
          </cell>
          <cell r="G7134" t="str">
            <v>SANCHEZ</v>
          </cell>
          <cell r="N7134" t="str">
            <v>PROMOTOR DE SALUD</v>
          </cell>
          <cell r="P7134">
            <v>3337023</v>
          </cell>
          <cell r="T7134" t="str">
            <v>PRESENCIAL</v>
          </cell>
        </row>
        <row r="7135">
          <cell r="A7135" t="str">
            <v>CC</v>
          </cell>
          <cell r="C7135" t="str">
            <v>426524233347415</v>
          </cell>
          <cell r="E7135" t="str">
            <v>MARIA DEL CARMEN</v>
          </cell>
          <cell r="F7135" t="str">
            <v>SUAREZ</v>
          </cell>
          <cell r="G7135" t="str">
            <v>SANTOS</v>
          </cell>
          <cell r="N7135" t="str">
            <v>PROMOTOR DE SALUD</v>
          </cell>
          <cell r="P7135">
            <v>3347415</v>
          </cell>
          <cell r="T7135" t="str">
            <v>PRESENCIAL</v>
          </cell>
        </row>
        <row r="7136">
          <cell r="A7136" t="str">
            <v>CC</v>
          </cell>
          <cell r="C7136" t="str">
            <v>10280298833323631</v>
          </cell>
          <cell r="E7136" t="str">
            <v>JUAN DAVID</v>
          </cell>
          <cell r="F7136" t="str">
            <v>MURILLO</v>
          </cell>
          <cell r="G7136" t="str">
            <v>CORDOBA</v>
          </cell>
          <cell r="N7136" t="str">
            <v>RECREACION.</v>
          </cell>
          <cell r="P7136">
            <v>3323631</v>
          </cell>
          <cell r="T7136" t="str">
            <v>PRESENCIAL</v>
          </cell>
        </row>
        <row r="7137">
          <cell r="A7137" t="str">
            <v>TI</v>
          </cell>
          <cell r="C7137" t="str">
            <v>10235265633297406</v>
          </cell>
          <cell r="E7137" t="str">
            <v>MILAGRO CAROLINA</v>
          </cell>
          <cell r="F7137" t="str">
            <v>RENTERIA</v>
          </cell>
          <cell r="G7137" t="str">
            <v>TORRES</v>
          </cell>
          <cell r="N7137" t="str">
            <v>SISTEMAS TELEINFORMÁTICOS</v>
          </cell>
          <cell r="P7137">
            <v>3297406</v>
          </cell>
          <cell r="T7137" t="str">
            <v>PRESENCIAL</v>
          </cell>
        </row>
        <row r="7138">
          <cell r="A7138" t="str">
            <v>CC</v>
          </cell>
          <cell r="C7138" t="str">
            <v>10333663273344658</v>
          </cell>
          <cell r="E7138" t="str">
            <v>CATIAN MICHEL</v>
          </cell>
          <cell r="F7138" t="str">
            <v>BARRETO</v>
          </cell>
          <cell r="G7138" t="str">
            <v>RAMOS</v>
          </cell>
          <cell r="N7138" t="str">
            <v>SISTEMAS TELEINFORMÁTICOS</v>
          </cell>
          <cell r="P7138">
            <v>3344658</v>
          </cell>
          <cell r="T7138" t="str">
            <v>PRESENCIAL</v>
          </cell>
        </row>
        <row r="7139">
          <cell r="A7139" t="str">
            <v>CC</v>
          </cell>
          <cell r="C7139" t="str">
            <v>129961923335649</v>
          </cell>
          <cell r="E7139" t="str">
            <v>CARLOS FERNANDO</v>
          </cell>
          <cell r="F7139" t="str">
            <v>MORENO</v>
          </cell>
          <cell r="G7139" t="str">
            <v>GOMEZ</v>
          </cell>
          <cell r="N7139" t="str">
            <v>SISTEMAS TELEINFORMÁTICOS</v>
          </cell>
          <cell r="P7139">
            <v>3335649</v>
          </cell>
          <cell r="T7139" t="str">
            <v>VIRTUAL</v>
          </cell>
        </row>
        <row r="7140">
          <cell r="A7140" t="str">
            <v>CC</v>
          </cell>
          <cell r="C7140" t="str">
            <v>10223846533335649</v>
          </cell>
          <cell r="E7140" t="str">
            <v>YEISON ALEJANDRO</v>
          </cell>
          <cell r="F7140" t="str">
            <v>ABELLANEDA</v>
          </cell>
          <cell r="G7140" t="str">
            <v>VASQUEZ</v>
          </cell>
          <cell r="N7140" t="str">
            <v>SISTEMAS TELEINFORMÁTICOS</v>
          </cell>
          <cell r="P7140">
            <v>3335649</v>
          </cell>
          <cell r="T7140" t="str">
            <v>VIRTUAL</v>
          </cell>
        </row>
        <row r="7141">
          <cell r="A7141" t="str">
            <v>CC</v>
          </cell>
          <cell r="C7141" t="str">
            <v>10403609663291124</v>
          </cell>
          <cell r="E7141" t="str">
            <v>LUIS DANIEL</v>
          </cell>
          <cell r="F7141" t="str">
            <v>VALDES</v>
          </cell>
          <cell r="G7141" t="str">
            <v>VELASQUEZ</v>
          </cell>
          <cell r="N7141" t="str">
            <v>MANTENIMIENTO DE EQUIPOS DE AIRE ACONDICIONADO Y REFRIGERACION</v>
          </cell>
          <cell r="P7141">
            <v>3291124</v>
          </cell>
          <cell r="T7141" t="str">
            <v>PRESENCIAL</v>
          </cell>
        </row>
        <row r="7142">
          <cell r="A7142" t="str">
            <v>CC</v>
          </cell>
          <cell r="C7142" t="str">
            <v>10390820902829334</v>
          </cell>
          <cell r="E7142" t="str">
            <v>NARLIS</v>
          </cell>
          <cell r="F7142" t="str">
            <v>ALEMAN</v>
          </cell>
          <cell r="G7142" t="str">
            <v>GARCIA</v>
          </cell>
          <cell r="N7142" t="str">
            <v>CONTABILIZACION DE OPERACIONES COMERCIALES Y FINANCIERAS.</v>
          </cell>
          <cell r="P7142">
            <v>2829334</v>
          </cell>
          <cell r="T7142" t="str">
            <v>PRESENCIAL</v>
          </cell>
        </row>
        <row r="7143">
          <cell r="A7143" t="str">
            <v>CC</v>
          </cell>
          <cell r="C7143" t="str">
            <v>10279542532842920</v>
          </cell>
          <cell r="E7143" t="str">
            <v>ANA YULIANA</v>
          </cell>
          <cell r="F7143" t="str">
            <v>GARCES</v>
          </cell>
          <cell r="G7143" t="str">
            <v>MENDEZ</v>
          </cell>
          <cell r="N7143" t="str">
            <v>SISTEMAS.</v>
          </cell>
          <cell r="P7143">
            <v>2842920</v>
          </cell>
          <cell r="T7143" t="str">
            <v>PRESENCIAL</v>
          </cell>
        </row>
        <row r="7144">
          <cell r="A7144" t="str">
            <v>CC</v>
          </cell>
          <cell r="C7144" t="str">
            <v>10403806823333652</v>
          </cell>
          <cell r="E7144" t="str">
            <v>YENIFER TATIANA</v>
          </cell>
          <cell r="F7144" t="str">
            <v>URREGO</v>
          </cell>
          <cell r="G7144" t="str">
            <v>NISPERUZA</v>
          </cell>
          <cell r="N7144" t="str">
            <v>INSTALACIONES PARA SUMINISTRO DE GAS COMBUSTIBLE EN EDIFICACIONES RESIDENCIALES Y COMERCIALES.</v>
          </cell>
          <cell r="P7144">
            <v>3333652</v>
          </cell>
          <cell r="T7144" t="str">
            <v>PRESENCIAL</v>
          </cell>
        </row>
        <row r="7145">
          <cell r="A7145" t="str">
            <v>CC</v>
          </cell>
          <cell r="C7145" t="str">
            <v>10078669593336289</v>
          </cell>
          <cell r="E7145" t="str">
            <v>DANIA ROSA</v>
          </cell>
          <cell r="F7145" t="str">
            <v>CANTERO</v>
          </cell>
          <cell r="G7145" t="str">
            <v>SALAS</v>
          </cell>
          <cell r="N7145" t="str">
            <v>ASESORIA COMERCIAL</v>
          </cell>
          <cell r="P7145">
            <v>3336289</v>
          </cell>
          <cell r="T7145" t="str">
            <v>VIRTUAL</v>
          </cell>
        </row>
        <row r="7146">
          <cell r="A7146" t="str">
            <v>CC</v>
          </cell>
          <cell r="C7146" t="str">
            <v>10057765643336316</v>
          </cell>
          <cell r="E7146" t="str">
            <v>JUANA VALENTINA</v>
          </cell>
          <cell r="F7146" t="str">
            <v>ANGULO</v>
          </cell>
          <cell r="G7146" t="str">
            <v>SIERRA</v>
          </cell>
          <cell r="N7146" t="str">
            <v>ATENCION INTEGRAL AL CLIENTE</v>
          </cell>
          <cell r="P7146">
            <v>3336316</v>
          </cell>
          <cell r="T7146" t="str">
            <v>VIRTUAL</v>
          </cell>
        </row>
        <row r="7147">
          <cell r="A7147" t="str">
            <v>CC</v>
          </cell>
          <cell r="C7147" t="str">
            <v>287981603336316</v>
          </cell>
          <cell r="E7147" t="str">
            <v>DIANA MANUELA</v>
          </cell>
          <cell r="F7147" t="str">
            <v>SOLANO</v>
          </cell>
          <cell r="G7147" t="str">
            <v>QUINTERO</v>
          </cell>
          <cell r="N7147" t="str">
            <v>ATENCION INTEGRAL AL CLIENTE</v>
          </cell>
          <cell r="P7147">
            <v>3336316</v>
          </cell>
          <cell r="T7147" t="str">
            <v>VIRTUAL</v>
          </cell>
        </row>
        <row r="7148">
          <cell r="A7148" t="str">
            <v>CC</v>
          </cell>
          <cell r="C7148" t="str">
            <v>10280251403320165</v>
          </cell>
          <cell r="E7148" t="str">
            <v>JEYSON ESTEBAN</v>
          </cell>
          <cell r="F7148" t="str">
            <v>GARCIA</v>
          </cell>
          <cell r="G7148" t="str">
            <v>HERRERA</v>
          </cell>
          <cell r="N7148" t="str">
            <v>CONSTRUCCION DE EDIFICACIONES</v>
          </cell>
          <cell r="P7148">
            <v>3320165</v>
          </cell>
          <cell r="T7148" t="str">
            <v>PRESENCIAL</v>
          </cell>
        </row>
        <row r="7149">
          <cell r="A7149" t="str">
            <v>CC</v>
          </cell>
          <cell r="C7149" t="str">
            <v>10387980643345953</v>
          </cell>
          <cell r="E7149" t="str">
            <v>YENNY ALEJANDRA</v>
          </cell>
          <cell r="F7149" t="str">
            <v>MUÑOZ</v>
          </cell>
          <cell r="G7149" t="str">
            <v>HOYOS</v>
          </cell>
          <cell r="N7149" t="str">
            <v>PROMOTOR DE SALUD</v>
          </cell>
          <cell r="P7149">
            <v>3345953</v>
          </cell>
          <cell r="T7149" t="str">
            <v>PRESENCIAL</v>
          </cell>
        </row>
        <row r="7150">
          <cell r="A7150" t="str">
            <v>CC</v>
          </cell>
          <cell r="C7150" t="str">
            <v>10407942753345953</v>
          </cell>
          <cell r="E7150" t="str">
            <v>YESICA TERESA</v>
          </cell>
          <cell r="F7150" t="str">
            <v>PINEDA</v>
          </cell>
          <cell r="G7150" t="str">
            <v>JARAMILLO</v>
          </cell>
          <cell r="N7150" t="str">
            <v>PROMOTOR DE SALUD</v>
          </cell>
          <cell r="P7150">
            <v>3345953</v>
          </cell>
          <cell r="T7150" t="str">
            <v>PRESENCIAL</v>
          </cell>
        </row>
        <row r="7151">
          <cell r="A7151" t="str">
            <v>CC</v>
          </cell>
          <cell r="C7151" t="str">
            <v>10016371333345957</v>
          </cell>
          <cell r="E7151" t="str">
            <v>SANDRA MILENA</v>
          </cell>
          <cell r="F7151" t="str">
            <v>BORJA</v>
          </cell>
          <cell r="G7151" t="str">
            <v>GUZMAN</v>
          </cell>
          <cell r="N7151" t="str">
            <v>PROMOTOR DE SALUD</v>
          </cell>
          <cell r="P7151">
            <v>3345957</v>
          </cell>
          <cell r="T7151" t="str">
            <v>PRESENCIAL</v>
          </cell>
        </row>
        <row r="7152">
          <cell r="A7152" t="str">
            <v>CC</v>
          </cell>
          <cell r="C7152" t="str">
            <v>10474812553348881</v>
          </cell>
          <cell r="E7152" t="str">
            <v>YINA MARCELA</v>
          </cell>
          <cell r="F7152" t="str">
            <v>NORIEGA</v>
          </cell>
          <cell r="G7152" t="str">
            <v>VARGAS</v>
          </cell>
          <cell r="N7152" t="str">
            <v>PROMOTOR DE SALUD</v>
          </cell>
          <cell r="P7152">
            <v>3348881</v>
          </cell>
          <cell r="T7152" t="str">
            <v>PRESENCIAL</v>
          </cell>
        </row>
        <row r="7153">
          <cell r="A7153" t="str">
            <v>CC</v>
          </cell>
          <cell r="C7153" t="str">
            <v>10279602133284052</v>
          </cell>
          <cell r="E7153" t="str">
            <v>CESAR AUGUSTO</v>
          </cell>
          <cell r="F7153" t="str">
            <v>HINESTROZA</v>
          </cell>
          <cell r="G7153" t="str">
            <v>RIVAS</v>
          </cell>
          <cell r="N7153" t="str">
            <v>MANTENIMIENTO DE EQUIPOS DE AIRE ACONDICIONADO Y REFRIGERACION</v>
          </cell>
          <cell r="P7153">
            <v>3284052</v>
          </cell>
          <cell r="T7153" t="str">
            <v>PRESENCIAL</v>
          </cell>
        </row>
        <row r="7154">
          <cell r="A7154" t="str">
            <v>CC</v>
          </cell>
          <cell r="C7154" t="str">
            <v>10029018253335644</v>
          </cell>
          <cell r="E7154" t="str">
            <v>SULY YULIANA</v>
          </cell>
          <cell r="F7154" t="str">
            <v>PINO</v>
          </cell>
          <cell r="G7154" t="str">
            <v>MEDINA</v>
          </cell>
          <cell r="N7154" t="str">
            <v>VENTA DE PRODUCTOS EN LINEA</v>
          </cell>
          <cell r="P7154">
            <v>3335644</v>
          </cell>
          <cell r="T7154" t="str">
            <v>VIRTUAL</v>
          </cell>
        </row>
        <row r="7155">
          <cell r="A7155" t="str">
            <v>CC</v>
          </cell>
          <cell r="C7155" t="str">
            <v>236905623335644</v>
          </cell>
          <cell r="E7155" t="str">
            <v>NUBIA JUDITH</v>
          </cell>
          <cell r="F7155" t="str">
            <v>BARAJAS</v>
          </cell>
          <cell r="G7155" t="str">
            <v>SUAREZ</v>
          </cell>
          <cell r="N7155" t="str">
            <v>VENTA DE PRODUCTOS EN LINEA</v>
          </cell>
          <cell r="P7155">
            <v>3335644</v>
          </cell>
          <cell r="T7155" t="str">
            <v>VIRTUAL</v>
          </cell>
        </row>
        <row r="7156">
          <cell r="A7156" t="str">
            <v>CC</v>
          </cell>
          <cell r="C7156" t="str">
            <v>10142588613335644</v>
          </cell>
          <cell r="E7156" t="str">
            <v>GINNA PAOLA</v>
          </cell>
          <cell r="F7156" t="str">
            <v>RUEDA</v>
          </cell>
          <cell r="G7156" t="str">
            <v>HERRERA</v>
          </cell>
          <cell r="N7156" t="str">
            <v>VENTA DE PRODUCTOS EN LINEA</v>
          </cell>
          <cell r="P7156">
            <v>3335644</v>
          </cell>
          <cell r="T7156" t="str">
            <v>VIRTUAL</v>
          </cell>
        </row>
        <row r="7157">
          <cell r="A7157" t="str">
            <v>CC</v>
          </cell>
          <cell r="C7157" t="str">
            <v>11927505863297406</v>
          </cell>
          <cell r="E7157" t="str">
            <v>SANDRA PATRICIA</v>
          </cell>
          <cell r="F7157" t="str">
            <v>MARTINEZ</v>
          </cell>
          <cell r="G7157" t="str">
            <v>CORCHO</v>
          </cell>
          <cell r="N7157" t="str">
            <v>SISTEMAS TELEINFORMÁTICOS</v>
          </cell>
          <cell r="P7157">
            <v>3297406</v>
          </cell>
          <cell r="T7157" t="str">
            <v>PRESENCIAL</v>
          </cell>
        </row>
        <row r="7158">
          <cell r="A7158" t="str">
            <v>CC</v>
          </cell>
          <cell r="C7158" t="str">
            <v>10407603543297406</v>
          </cell>
          <cell r="E7158" t="str">
            <v>YICETH PAOLA</v>
          </cell>
          <cell r="F7158" t="str">
            <v>OSORIO</v>
          </cell>
          <cell r="G7158" t="str">
            <v>PALENCIA</v>
          </cell>
          <cell r="N7158" t="str">
            <v>SISTEMAS TELEINFORMÁTICOS</v>
          </cell>
          <cell r="P7158">
            <v>3297406</v>
          </cell>
          <cell r="T7158" t="str">
            <v>PRESENCIAL</v>
          </cell>
        </row>
        <row r="7159">
          <cell r="A7159" t="str">
            <v>CC</v>
          </cell>
          <cell r="C7159" t="str">
            <v>10371212523297406</v>
          </cell>
          <cell r="E7159" t="str">
            <v>DANNA SOFIA</v>
          </cell>
          <cell r="F7159" t="str">
            <v>LAYOS</v>
          </cell>
          <cell r="G7159" t="str">
            <v>HIGUITA</v>
          </cell>
          <cell r="N7159" t="str">
            <v>SISTEMAS TELEINFORMÁTICOS</v>
          </cell>
          <cell r="P7159">
            <v>3297406</v>
          </cell>
          <cell r="T7159" t="str">
            <v>PRESENCIAL</v>
          </cell>
        </row>
        <row r="7160">
          <cell r="A7160" t="str">
            <v>CC</v>
          </cell>
          <cell r="C7160" t="str">
            <v>11927152143335649</v>
          </cell>
          <cell r="E7160" t="str">
            <v>ANDRES EDUARDO</v>
          </cell>
          <cell r="F7160" t="str">
            <v>MONTESINO</v>
          </cell>
          <cell r="G7160" t="str">
            <v>SANCHEZ</v>
          </cell>
          <cell r="N7160" t="str">
            <v>SISTEMAS TELEINFORMÁTICOS</v>
          </cell>
          <cell r="P7160">
            <v>3335649</v>
          </cell>
          <cell r="T7160" t="str">
            <v>VIRTUAL</v>
          </cell>
        </row>
        <row r="7161">
          <cell r="A7161" t="str">
            <v>CC</v>
          </cell>
          <cell r="C7161" t="str">
            <v>33221713235576</v>
          </cell>
          <cell r="E7161" t="str">
            <v>OCTAVIO</v>
          </cell>
          <cell r="F7161" t="str">
            <v>ALZATE</v>
          </cell>
          <cell r="G7161" t="str">
            <v>BOTERO</v>
          </cell>
          <cell r="N7161" t="str">
            <v>OPERACIONES DE COMERCIO EXTERIOR</v>
          </cell>
          <cell r="P7161">
            <v>3235576</v>
          </cell>
          <cell r="T7161" t="str">
            <v>PRESENCIAL</v>
          </cell>
        </row>
        <row r="7162">
          <cell r="A7162" t="str">
            <v>CC</v>
          </cell>
          <cell r="C7162" t="str">
            <v>10280196573235576</v>
          </cell>
          <cell r="E7162" t="str">
            <v>DAYANA ANDREA</v>
          </cell>
          <cell r="F7162" t="str">
            <v>REYES</v>
          </cell>
          <cell r="G7162" t="str">
            <v>SALAZAR</v>
          </cell>
          <cell r="N7162" t="str">
            <v>OPERACIONES DE COMERCIO EXTERIOR</v>
          </cell>
          <cell r="P7162">
            <v>3235576</v>
          </cell>
          <cell r="T7162" t="str">
            <v>PRESENCIAL</v>
          </cell>
        </row>
        <row r="7163">
          <cell r="A7163" t="str">
            <v>CC</v>
          </cell>
          <cell r="C7163" t="str">
            <v>10279533643291124</v>
          </cell>
          <cell r="E7163" t="str">
            <v>KEVIN</v>
          </cell>
          <cell r="F7163" t="str">
            <v>MEJIA</v>
          </cell>
          <cell r="G7163" t="str">
            <v>GOMEZ</v>
          </cell>
          <cell r="N7163" t="str">
            <v>MANTENIMIENTO DE EQUIPOS DE AIRE ACONDICIONADO Y REFRIGERACION</v>
          </cell>
          <cell r="P7163">
            <v>3291124</v>
          </cell>
          <cell r="T7163" t="str">
            <v>PRESENCIAL</v>
          </cell>
        </row>
        <row r="7164">
          <cell r="A7164" t="str">
            <v>CC</v>
          </cell>
          <cell r="C7164" t="str">
            <v>10078730603235679</v>
          </cell>
          <cell r="E7164" t="str">
            <v>ROBERT ANTONIO</v>
          </cell>
          <cell r="F7164" t="str">
            <v>ÁLVAREZ</v>
          </cell>
          <cell r="G7164" t="str">
            <v>VELÁSQUEZ</v>
          </cell>
          <cell r="N7164" t="str">
            <v>COCINA</v>
          </cell>
          <cell r="P7164">
            <v>3235679</v>
          </cell>
          <cell r="T7164" t="str">
            <v>PRESENCIAL</v>
          </cell>
        </row>
        <row r="7165">
          <cell r="A7165" t="str">
            <v>CC</v>
          </cell>
          <cell r="C7165" t="str">
            <v>10030923953235679</v>
          </cell>
          <cell r="E7165" t="str">
            <v>ANGIE PAOLA</v>
          </cell>
          <cell r="F7165" t="str">
            <v>SANTANA</v>
          </cell>
          <cell r="G7165" t="str">
            <v>GULFO</v>
          </cell>
          <cell r="N7165" t="str">
            <v>COCINA</v>
          </cell>
          <cell r="P7165">
            <v>3235679</v>
          </cell>
          <cell r="T7165" t="str">
            <v>PRESENCIAL</v>
          </cell>
        </row>
        <row r="7166">
          <cell r="A7166" t="str">
            <v>CC</v>
          </cell>
          <cell r="C7166" t="str">
            <v>11117829713396257</v>
          </cell>
          <cell r="E7166" t="str">
            <v>CRISTIAN ALEXANDER</v>
          </cell>
          <cell r="F7166" t="str">
            <v>ESPINOSA</v>
          </cell>
          <cell r="G7166" t="str">
            <v>ELJACH</v>
          </cell>
          <cell r="N7166" t="str">
            <v>LABORES DE CAMPO EN CULTIVOS</v>
          </cell>
          <cell r="P7166">
            <v>3396257</v>
          </cell>
          <cell r="T7166" t="str">
            <v>PRESENCIAL</v>
          </cell>
        </row>
        <row r="7167">
          <cell r="A7167" t="str">
            <v>CC</v>
          </cell>
          <cell r="C7167" t="str">
            <v>10455259963333652</v>
          </cell>
          <cell r="E7167" t="str">
            <v>MISAEL MANRIQUE</v>
          </cell>
          <cell r="F7167" t="str">
            <v>MORALES</v>
          </cell>
          <cell r="G7167" t="str">
            <v>YANEZ</v>
          </cell>
          <cell r="N7167" t="str">
            <v>INSTALACIONES PARA SUMINISTRO DE GAS COMBUSTIBLE EN EDIFICACIONES RESIDENCIALES Y COMERCIALES.</v>
          </cell>
          <cell r="P7167">
            <v>3333652</v>
          </cell>
          <cell r="T7167" t="str">
            <v>PRESENCIAL</v>
          </cell>
        </row>
        <row r="7168">
          <cell r="A7168" t="str">
            <v>CC</v>
          </cell>
          <cell r="C7168" t="str">
            <v>11240190733335975</v>
          </cell>
          <cell r="E7168" t="str">
            <v>HILDA DE JESUS</v>
          </cell>
          <cell r="F7168" t="str">
            <v>JUSAYU</v>
          </cell>
          <cell r="N7168" t="str">
            <v>PATRONAJE INDUSTRIAL DE PRENDAS DE VESTIR</v>
          </cell>
          <cell r="P7168">
            <v>3335975</v>
          </cell>
          <cell r="T7168" t="str">
            <v>VIRTUAL</v>
          </cell>
        </row>
        <row r="7169">
          <cell r="A7169" t="str">
            <v>CC</v>
          </cell>
          <cell r="C7169" t="str">
            <v>11306411403335975</v>
          </cell>
          <cell r="E7169" t="str">
            <v>DIANA PATRICIA</v>
          </cell>
          <cell r="F7169" t="str">
            <v>OLAVE</v>
          </cell>
          <cell r="G7169" t="str">
            <v>ROJAS</v>
          </cell>
          <cell r="N7169" t="str">
            <v>PATRONAJE INDUSTRIAL DE PRENDAS DE VESTIR</v>
          </cell>
          <cell r="P7169">
            <v>3335975</v>
          </cell>
          <cell r="T7169" t="str">
            <v>VIRTUAL</v>
          </cell>
        </row>
        <row r="7170">
          <cell r="A7170" t="str">
            <v>CC</v>
          </cell>
          <cell r="C7170" t="str">
            <v>10021019633335975</v>
          </cell>
          <cell r="E7170" t="str">
            <v>MARIA JOSE</v>
          </cell>
          <cell r="F7170" t="str">
            <v>LOPEZ</v>
          </cell>
          <cell r="G7170" t="str">
            <v>DUARTE</v>
          </cell>
          <cell r="N7170" t="str">
            <v>PATRONAJE INDUSTRIAL DE PRENDAS DE VESTIR</v>
          </cell>
          <cell r="P7170">
            <v>3335975</v>
          </cell>
          <cell r="T7170" t="str">
            <v>VIRTUAL</v>
          </cell>
        </row>
        <row r="7171">
          <cell r="A7171" t="str">
            <v>CC</v>
          </cell>
          <cell r="C7171" t="str">
            <v>11096644043336289</v>
          </cell>
          <cell r="E7171" t="str">
            <v>SOFIA</v>
          </cell>
          <cell r="F7171" t="str">
            <v>ALEY</v>
          </cell>
          <cell r="G7171" t="str">
            <v>SANDOVAL</v>
          </cell>
          <cell r="N7171" t="str">
            <v>ASESORIA COMERCIAL</v>
          </cell>
          <cell r="P7171">
            <v>3336289</v>
          </cell>
          <cell r="T7171" t="str">
            <v>VIRTUAL</v>
          </cell>
        </row>
        <row r="7172">
          <cell r="A7172" t="str">
            <v>CC</v>
          </cell>
          <cell r="C7172" t="str">
            <v>10074614322829334</v>
          </cell>
          <cell r="E7172" t="str">
            <v>LAURA VANESSA</v>
          </cell>
          <cell r="F7172" t="str">
            <v>CORREA</v>
          </cell>
          <cell r="G7172" t="str">
            <v>PEREZ</v>
          </cell>
          <cell r="N7172" t="str">
            <v>CONTABILIZACION DE OPERACIONES COMERCIALES Y FINANCIERAS.</v>
          </cell>
          <cell r="P7172">
            <v>2829334</v>
          </cell>
          <cell r="T7172" t="str">
            <v>PRESENCIAL</v>
          </cell>
        </row>
        <row r="7173">
          <cell r="A7173" t="str">
            <v>CC</v>
          </cell>
          <cell r="C7173" t="str">
            <v>10079079193336316</v>
          </cell>
          <cell r="E7173" t="str">
            <v>DARLING ISABEL</v>
          </cell>
          <cell r="F7173" t="str">
            <v>BUENAVENTURA</v>
          </cell>
          <cell r="G7173" t="str">
            <v>ARBOLEDA</v>
          </cell>
          <cell r="N7173" t="str">
            <v>ATENCION INTEGRAL AL CLIENTE</v>
          </cell>
          <cell r="P7173">
            <v>3336316</v>
          </cell>
          <cell r="T7173" t="str">
            <v>VIRTUAL</v>
          </cell>
        </row>
        <row r="7174">
          <cell r="A7174" t="str">
            <v>CC</v>
          </cell>
          <cell r="C7174" t="str">
            <v>10736020303336317</v>
          </cell>
          <cell r="E7174" t="str">
            <v>ANDRES JERARDO</v>
          </cell>
          <cell r="F7174" t="str">
            <v>RODRIGUEZ</v>
          </cell>
          <cell r="G7174" t="str">
            <v>PORRAS</v>
          </cell>
          <cell r="N7174" t="str">
            <v>ATENCION INTEGRAL AL CLIENTE</v>
          </cell>
          <cell r="P7174">
            <v>3336317</v>
          </cell>
          <cell r="T7174" t="str">
            <v>VIRTUAL</v>
          </cell>
        </row>
        <row r="7175">
          <cell r="A7175" t="str">
            <v>CC</v>
          </cell>
          <cell r="C7175" t="str">
            <v>713501483320165</v>
          </cell>
          <cell r="E7175" t="str">
            <v>EDWER</v>
          </cell>
          <cell r="F7175" t="str">
            <v>ZUÑIGA</v>
          </cell>
          <cell r="G7175" t="str">
            <v>LEDESMA</v>
          </cell>
          <cell r="N7175" t="str">
            <v>CONSTRUCCION DE EDIFICACIONES</v>
          </cell>
          <cell r="P7175">
            <v>3320165</v>
          </cell>
          <cell r="T7175" t="str">
            <v>PRESENCIAL</v>
          </cell>
        </row>
        <row r="7176">
          <cell r="A7176" t="str">
            <v>CC</v>
          </cell>
          <cell r="C7176" t="str">
            <v>10455184693346819</v>
          </cell>
          <cell r="E7176" t="str">
            <v>MILADYS</v>
          </cell>
          <cell r="F7176" t="str">
            <v>BELLO</v>
          </cell>
          <cell r="G7176" t="str">
            <v>BERRIO</v>
          </cell>
          <cell r="N7176" t="str">
            <v>PROMOTOR DE SALUD</v>
          </cell>
          <cell r="P7176">
            <v>3346819</v>
          </cell>
          <cell r="T7176" t="str">
            <v>PRESENCIAL</v>
          </cell>
        </row>
        <row r="7177">
          <cell r="A7177" t="str">
            <v>CC</v>
          </cell>
          <cell r="C7177" t="str">
            <v>705236793347415</v>
          </cell>
          <cell r="E7177" t="str">
            <v>SERGIO ENRIQUE</v>
          </cell>
          <cell r="F7177" t="str">
            <v>ANAYA</v>
          </cell>
          <cell r="G7177" t="str">
            <v>TALAIGUA</v>
          </cell>
          <cell r="N7177" t="str">
            <v>PROMOTOR DE SALUD</v>
          </cell>
          <cell r="P7177">
            <v>3347415</v>
          </cell>
          <cell r="T7177" t="str">
            <v>PRESENCIAL</v>
          </cell>
        </row>
        <row r="7178">
          <cell r="A7178" t="str">
            <v>CC</v>
          </cell>
          <cell r="C7178" t="str">
            <v>10280238433345957</v>
          </cell>
          <cell r="E7178" t="str">
            <v>JHON STIVEN</v>
          </cell>
          <cell r="F7178" t="str">
            <v>ROBLEDO</v>
          </cell>
          <cell r="G7178" t="str">
            <v>MARQUEZ</v>
          </cell>
          <cell r="N7178" t="str">
            <v>PROMOTOR DE SALUD</v>
          </cell>
          <cell r="P7178">
            <v>3345957</v>
          </cell>
          <cell r="T7178" t="str">
            <v>PRESENCIAL</v>
          </cell>
        </row>
        <row r="7179">
          <cell r="A7179" t="str">
            <v>CC</v>
          </cell>
          <cell r="C7179" t="str">
            <v>394185213345957</v>
          </cell>
          <cell r="E7179" t="str">
            <v>CARMEN LUISA</v>
          </cell>
          <cell r="F7179" t="str">
            <v>LOZANO</v>
          </cell>
          <cell r="G7179" t="str">
            <v>MONSALVE</v>
          </cell>
          <cell r="N7179" t="str">
            <v>PROMOTOR DE SALUD</v>
          </cell>
          <cell r="P7179">
            <v>3345957</v>
          </cell>
          <cell r="T7179" t="str">
            <v>PRESENCIAL</v>
          </cell>
        </row>
        <row r="7180">
          <cell r="A7180" t="str">
            <v>CC</v>
          </cell>
          <cell r="C7180" t="str">
            <v>394192823345956</v>
          </cell>
          <cell r="E7180" t="str">
            <v>PAULA CONSTANZA</v>
          </cell>
          <cell r="F7180" t="str">
            <v>HURTADO</v>
          </cell>
          <cell r="G7180" t="str">
            <v>MOSQUERA</v>
          </cell>
          <cell r="N7180" t="str">
            <v>PROMOTOR DE SALUD</v>
          </cell>
          <cell r="P7180">
            <v>3345956</v>
          </cell>
          <cell r="T7180" t="str">
            <v>PRESENCIAL</v>
          </cell>
        </row>
        <row r="7181">
          <cell r="A7181" t="str">
            <v>CC</v>
          </cell>
          <cell r="C7181" t="str">
            <v>355457893345960</v>
          </cell>
          <cell r="E7181" t="str">
            <v>ARELIS</v>
          </cell>
          <cell r="F7181" t="str">
            <v>ASPRILLA</v>
          </cell>
          <cell r="G7181" t="str">
            <v>VALENCIA</v>
          </cell>
          <cell r="N7181" t="str">
            <v>PROMOTOR DE SALUD</v>
          </cell>
          <cell r="P7181">
            <v>3345960</v>
          </cell>
          <cell r="T7181" t="str">
            <v>PRESENCIAL</v>
          </cell>
        </row>
        <row r="7182">
          <cell r="A7182" t="str">
            <v>CC</v>
          </cell>
          <cell r="C7182" t="str">
            <v>10279402463323631</v>
          </cell>
          <cell r="E7182" t="str">
            <v>YIRALIN CAMILA</v>
          </cell>
          <cell r="F7182" t="str">
            <v>HERNANDEZ</v>
          </cell>
          <cell r="G7182" t="str">
            <v>CORDOBA</v>
          </cell>
          <cell r="N7182" t="str">
            <v>RECREACION.</v>
          </cell>
          <cell r="P7182">
            <v>3323631</v>
          </cell>
          <cell r="T7182" t="str">
            <v>PRESENCIAL</v>
          </cell>
        </row>
        <row r="7183">
          <cell r="A7183" t="str">
            <v>CC</v>
          </cell>
          <cell r="C7183" t="str">
            <v>10374790913286129</v>
          </cell>
          <cell r="E7183" t="str">
            <v>LUISA FERNANDA</v>
          </cell>
          <cell r="F7183" t="str">
            <v>BERRIO</v>
          </cell>
          <cell r="G7183" t="str">
            <v>BALDIRIS</v>
          </cell>
          <cell r="N7183" t="str">
            <v>.ATENCION INTEGRAL A LA PRIMERA INFANCIA</v>
          </cell>
          <cell r="P7183">
            <v>3286129</v>
          </cell>
          <cell r="T7183" t="str">
            <v>PRESENCIAL</v>
          </cell>
        </row>
        <row r="7184">
          <cell r="A7184" t="str">
            <v>CC</v>
          </cell>
          <cell r="C7184" t="str">
            <v>10075260913286129</v>
          </cell>
          <cell r="E7184" t="str">
            <v>YESSICA PAOLA</v>
          </cell>
          <cell r="F7184" t="str">
            <v>LEMOS</v>
          </cell>
          <cell r="G7184" t="str">
            <v>NAVARRO</v>
          </cell>
          <cell r="N7184" t="str">
            <v>.ATENCION INTEGRAL A LA PRIMERA INFANCIA</v>
          </cell>
          <cell r="P7184">
            <v>3286129</v>
          </cell>
          <cell r="T7184" t="str">
            <v>PRESENCIAL</v>
          </cell>
        </row>
        <row r="7185">
          <cell r="A7185" t="str">
            <v>CC</v>
          </cell>
          <cell r="C7185" t="str">
            <v>11524652932819484</v>
          </cell>
          <cell r="E7185" t="str">
            <v>DANIELA</v>
          </cell>
          <cell r="F7185" t="str">
            <v>VIERA</v>
          </cell>
          <cell r="G7185" t="str">
            <v>GARCIA</v>
          </cell>
          <cell r="N7185" t="str">
            <v>EJECUCION DE PROGRAMAS DEPORTIVOS.</v>
          </cell>
          <cell r="P7185">
            <v>2819484</v>
          </cell>
          <cell r="T7185" t="str">
            <v>PRESENCIAL</v>
          </cell>
        </row>
        <row r="7186">
          <cell r="A7186" t="str">
            <v>CC</v>
          </cell>
          <cell r="C7186" t="str">
            <v>10412555852775399</v>
          </cell>
          <cell r="E7186" t="str">
            <v>KAROL DAYANA</v>
          </cell>
          <cell r="F7186" t="str">
            <v>MONCADA</v>
          </cell>
          <cell r="G7186" t="str">
            <v>CORDOBA</v>
          </cell>
          <cell r="N7186" t="str">
            <v>EJECUCION DE PROGRAMAS DEPORTIVOS.</v>
          </cell>
          <cell r="P7186">
            <v>2775399</v>
          </cell>
          <cell r="T7186" t="str">
            <v>PRESENCIAL</v>
          </cell>
        </row>
        <row r="7187">
          <cell r="A7187" t="str">
            <v>CC</v>
          </cell>
          <cell r="C7187" t="str">
            <v>10356424102775399</v>
          </cell>
          <cell r="E7187" t="str">
            <v>JEISON STIVEN</v>
          </cell>
          <cell r="F7187" t="str">
            <v>AMADOR</v>
          </cell>
          <cell r="G7187" t="str">
            <v>DE LA ASUNCION</v>
          </cell>
          <cell r="N7187" t="str">
            <v>EJECUCION DE PROGRAMAS DEPORTIVOS.</v>
          </cell>
          <cell r="P7187">
            <v>2775399</v>
          </cell>
          <cell r="T7187" t="str">
            <v>PRESENCIAL</v>
          </cell>
        </row>
        <row r="7188">
          <cell r="A7188" t="str">
            <v>CC</v>
          </cell>
          <cell r="C7188" t="str">
            <v>800274583335649</v>
          </cell>
          <cell r="E7188" t="str">
            <v>FREDY ALBERTO</v>
          </cell>
          <cell r="F7188" t="str">
            <v>LANSDORP</v>
          </cell>
          <cell r="G7188" t="str">
            <v>LESMES</v>
          </cell>
          <cell r="N7188" t="str">
            <v>SISTEMAS TELEINFORMÁTICOS</v>
          </cell>
          <cell r="P7188">
            <v>3335649</v>
          </cell>
          <cell r="T7188" t="str">
            <v>VIRTUAL</v>
          </cell>
        </row>
        <row r="7189">
          <cell r="A7189" t="str">
            <v>TI</v>
          </cell>
          <cell r="C7189" t="str">
            <v>11380803183376400</v>
          </cell>
          <cell r="E7189" t="str">
            <v>JHONATAN DAVID</v>
          </cell>
          <cell r="F7189" t="str">
            <v>SANCHEZ</v>
          </cell>
          <cell r="G7189" t="str">
            <v>PEREZ</v>
          </cell>
          <cell r="N7189" t="str">
            <v>PRODUCCION AGROPECUARIA</v>
          </cell>
          <cell r="P7189">
            <v>3376400</v>
          </cell>
          <cell r="T7189" t="str">
            <v>PRESENCIAL</v>
          </cell>
        </row>
        <row r="7190">
          <cell r="A7190" t="str">
            <v>CC</v>
          </cell>
          <cell r="C7190" t="str">
            <v>10034341513376400</v>
          </cell>
          <cell r="E7190" t="str">
            <v>SILIA LUCIA</v>
          </cell>
          <cell r="F7190" t="str">
            <v>ALVAREZ</v>
          </cell>
          <cell r="G7190" t="str">
            <v>DONADO</v>
          </cell>
          <cell r="N7190" t="str">
            <v>PRODUCCION AGROPECUARIA</v>
          </cell>
          <cell r="P7190">
            <v>3376400</v>
          </cell>
          <cell r="T7190" t="str">
            <v>PRESENCIAL</v>
          </cell>
        </row>
        <row r="7191">
          <cell r="A7191" t="str">
            <v>CC</v>
          </cell>
          <cell r="C7191" t="str">
            <v>10356408893376400</v>
          </cell>
          <cell r="E7191" t="str">
            <v>MIGUEL FRANCISCO</v>
          </cell>
          <cell r="F7191" t="str">
            <v>SANCHEZ</v>
          </cell>
          <cell r="G7191" t="str">
            <v>PEREZ</v>
          </cell>
          <cell r="N7191" t="str">
            <v>PRODUCCION AGROPECUARIA</v>
          </cell>
          <cell r="P7191">
            <v>3376400</v>
          </cell>
          <cell r="T7191" t="str">
            <v>PRESENCIAL</v>
          </cell>
        </row>
        <row r="7192">
          <cell r="A7192" t="str">
            <v>TI</v>
          </cell>
          <cell r="C7192" t="str">
            <v>10356451893376400</v>
          </cell>
          <cell r="E7192" t="str">
            <v>LINY LUZ</v>
          </cell>
          <cell r="F7192" t="str">
            <v>DONADO</v>
          </cell>
          <cell r="G7192" t="str">
            <v>DONADO</v>
          </cell>
          <cell r="N7192" t="str">
            <v>PRODUCCION AGROPECUARIA</v>
          </cell>
          <cell r="P7192">
            <v>3376400</v>
          </cell>
          <cell r="T7192" t="str">
            <v>PRESENCIAL</v>
          </cell>
        </row>
        <row r="7193">
          <cell r="A7193" t="str">
            <v>CC</v>
          </cell>
          <cell r="C7193" t="str">
            <v>10412662813376400</v>
          </cell>
          <cell r="E7193" t="str">
            <v>SAMIR JOSE</v>
          </cell>
          <cell r="F7193" t="str">
            <v>GARCES</v>
          </cell>
          <cell r="G7193" t="str">
            <v>DONADO</v>
          </cell>
          <cell r="N7193" t="str">
            <v>PRODUCCION AGROPECUARIA</v>
          </cell>
          <cell r="P7193">
            <v>3376400</v>
          </cell>
          <cell r="T7193" t="str">
            <v>PRESENCIAL</v>
          </cell>
        </row>
        <row r="7194">
          <cell r="A7194" t="str">
            <v>CC</v>
          </cell>
          <cell r="C7194" t="str">
            <v>11930398243376400</v>
          </cell>
          <cell r="E7194" t="str">
            <v>IRIS JUDITH</v>
          </cell>
          <cell r="F7194" t="str">
            <v>PETRO</v>
          </cell>
          <cell r="G7194" t="str">
            <v>LAGARES</v>
          </cell>
          <cell r="N7194" t="str">
            <v>PRODUCCION AGROPECUARIA</v>
          </cell>
          <cell r="P7194">
            <v>3376400</v>
          </cell>
          <cell r="T7194" t="str">
            <v>PRESENCIAL</v>
          </cell>
        </row>
        <row r="7195">
          <cell r="A7195" t="str">
            <v>TI</v>
          </cell>
          <cell r="C7195" t="str">
            <v>10412656183376400</v>
          </cell>
          <cell r="E7195" t="str">
            <v>YERMAN DAVID</v>
          </cell>
          <cell r="F7195" t="str">
            <v>CERMEÑO</v>
          </cell>
          <cell r="G7195" t="str">
            <v>DONADO</v>
          </cell>
          <cell r="N7195" t="str">
            <v>PRODUCCION AGROPECUARIA</v>
          </cell>
          <cell r="P7195">
            <v>3376400</v>
          </cell>
          <cell r="T7195" t="str">
            <v>PRESENCIAL</v>
          </cell>
        </row>
        <row r="7196">
          <cell r="A7196" t="str">
            <v>CC</v>
          </cell>
          <cell r="C7196" t="str">
            <v>10685801643376400</v>
          </cell>
          <cell r="E7196" t="str">
            <v>ANA GREY</v>
          </cell>
          <cell r="F7196" t="str">
            <v>SERPA</v>
          </cell>
          <cell r="G7196" t="str">
            <v>MORALES</v>
          </cell>
          <cell r="N7196" t="str">
            <v>PRODUCCION AGROPECUARIA</v>
          </cell>
          <cell r="P7196">
            <v>3376400</v>
          </cell>
          <cell r="T7196" t="str">
            <v>PRESENCIAL</v>
          </cell>
        </row>
        <row r="7197">
          <cell r="A7197" t="str">
            <v>CC</v>
          </cell>
          <cell r="C7197" t="str">
            <v>10678933903376400</v>
          </cell>
          <cell r="E7197" t="str">
            <v>ADRIANA</v>
          </cell>
          <cell r="F7197" t="str">
            <v>RODRIGUEZ</v>
          </cell>
          <cell r="G7197" t="str">
            <v>NARVAEZ</v>
          </cell>
          <cell r="N7197" t="str">
            <v>PRODUCCION AGROPECUARIA</v>
          </cell>
          <cell r="P7197">
            <v>3376400</v>
          </cell>
          <cell r="T7197" t="str">
            <v>PRESENCIAL</v>
          </cell>
        </row>
        <row r="7198">
          <cell r="A7198" t="str">
            <v>CC</v>
          </cell>
          <cell r="C7198" t="str">
            <v>10412656173376400</v>
          </cell>
          <cell r="E7198" t="str">
            <v>YINIS YAMITH</v>
          </cell>
          <cell r="F7198" t="str">
            <v>CERMEÑO</v>
          </cell>
          <cell r="G7198" t="str">
            <v>DONADO</v>
          </cell>
          <cell r="N7198" t="str">
            <v>PRODUCCION AGROPECUARIA</v>
          </cell>
          <cell r="P7198">
            <v>3376400</v>
          </cell>
          <cell r="T7198" t="str">
            <v>PRESENCIAL</v>
          </cell>
        </row>
        <row r="7199">
          <cell r="A7199" t="str">
            <v>CC</v>
          </cell>
          <cell r="C7199" t="str">
            <v>10356410773376400</v>
          </cell>
          <cell r="E7199" t="str">
            <v>ARLEYS DAVID</v>
          </cell>
          <cell r="F7199" t="str">
            <v>CARBONELL</v>
          </cell>
          <cell r="G7199" t="str">
            <v>DIAZ</v>
          </cell>
          <cell r="N7199" t="str">
            <v>PRODUCCION AGROPECUARIA</v>
          </cell>
          <cell r="P7199">
            <v>3376400</v>
          </cell>
          <cell r="T7199" t="str">
            <v>PRESENCIAL</v>
          </cell>
        </row>
        <row r="7200">
          <cell r="A7200" t="str">
            <v>CC</v>
          </cell>
          <cell r="C7200" t="str">
            <v>10034066783376400</v>
          </cell>
          <cell r="E7200" t="str">
            <v>ESNEIDER JOSE</v>
          </cell>
          <cell r="F7200" t="str">
            <v>DIAZ</v>
          </cell>
          <cell r="G7200" t="str">
            <v>FABRA</v>
          </cell>
          <cell r="N7200" t="str">
            <v>PRODUCCION AGROPECUARIA</v>
          </cell>
          <cell r="P7200">
            <v>3376400</v>
          </cell>
          <cell r="T7200" t="str">
            <v>PRESENCIAL</v>
          </cell>
        </row>
        <row r="7201">
          <cell r="A7201" t="str">
            <v>CC</v>
          </cell>
          <cell r="C7201" t="str">
            <v>509335553376400</v>
          </cell>
          <cell r="E7201" t="str">
            <v>ENEDYS DEL SOCORRO</v>
          </cell>
          <cell r="F7201" t="str">
            <v>ALVAREZ</v>
          </cell>
          <cell r="G7201" t="str">
            <v>DONADO</v>
          </cell>
          <cell r="N7201" t="str">
            <v>PRODUCCION AGROPECUARIA</v>
          </cell>
          <cell r="P7201">
            <v>3376400</v>
          </cell>
          <cell r="T7201" t="str">
            <v>PRESENCIAL</v>
          </cell>
        </row>
        <row r="7202">
          <cell r="A7202" t="str">
            <v>CC</v>
          </cell>
          <cell r="C7202" t="str">
            <v>10356424933376400</v>
          </cell>
          <cell r="E7202" t="str">
            <v>LEIDYS MARIA</v>
          </cell>
          <cell r="F7202" t="str">
            <v>DONADO</v>
          </cell>
          <cell r="G7202" t="str">
            <v>RAMOS</v>
          </cell>
          <cell r="N7202" t="str">
            <v>PRODUCCION AGROPECUARIA</v>
          </cell>
          <cell r="P7202">
            <v>3376400</v>
          </cell>
          <cell r="T7202" t="str">
            <v>PRESENCIAL</v>
          </cell>
        </row>
        <row r="7203">
          <cell r="A7203" t="str">
            <v>CC</v>
          </cell>
          <cell r="C7203" t="str">
            <v>10017461773376400</v>
          </cell>
          <cell r="E7203" t="str">
            <v>ALBERTO ANTONIO</v>
          </cell>
          <cell r="F7203" t="str">
            <v>DONADO</v>
          </cell>
          <cell r="G7203" t="str">
            <v>DONADO</v>
          </cell>
          <cell r="N7203" t="str">
            <v>PRODUCCION AGROPECUARIA</v>
          </cell>
          <cell r="P7203">
            <v>3376400</v>
          </cell>
          <cell r="T7203" t="str">
            <v>PRESENCIAL</v>
          </cell>
        </row>
        <row r="7204">
          <cell r="A7204" t="str">
            <v>TI</v>
          </cell>
          <cell r="C7204" t="str">
            <v>10739901743408859</v>
          </cell>
          <cell r="E7204" t="str">
            <v>SAMUEL DAVID</v>
          </cell>
          <cell r="F7204" t="str">
            <v>VIDAL</v>
          </cell>
          <cell r="G7204" t="str">
            <v>GUERRA</v>
          </cell>
          <cell r="N7204" t="str">
            <v>COMERCIALIZACIÓN DE PRODUCTOS MASIVOS</v>
          </cell>
          <cell r="P7204">
            <v>3408859</v>
          </cell>
          <cell r="T7204" t="str">
            <v>PRESENCIAL</v>
          </cell>
        </row>
        <row r="7205">
          <cell r="A7205" t="str">
            <v>TI</v>
          </cell>
          <cell r="C7205" t="str">
            <v>10280046473408859</v>
          </cell>
          <cell r="E7205" t="str">
            <v>YARLI</v>
          </cell>
          <cell r="F7205" t="str">
            <v>ARGUMEDO</v>
          </cell>
          <cell r="G7205" t="str">
            <v>TRIANA</v>
          </cell>
          <cell r="N7205" t="str">
            <v>COMERCIALIZACIÓN DE PRODUCTOS MASIVOS</v>
          </cell>
          <cell r="P7205">
            <v>3408859</v>
          </cell>
          <cell r="T7205" t="str">
            <v>PRESENCIAL</v>
          </cell>
        </row>
        <row r="7206">
          <cell r="A7206" t="str">
            <v>CC</v>
          </cell>
          <cell r="C7206" t="str">
            <v>10455172843408859</v>
          </cell>
          <cell r="E7206" t="str">
            <v>VERLEINA</v>
          </cell>
          <cell r="F7206" t="str">
            <v>SANCHEZ</v>
          </cell>
          <cell r="G7206" t="str">
            <v>GARCIA</v>
          </cell>
          <cell r="N7206" t="str">
            <v>COMERCIALIZACIÓN DE PRODUCTOS MASIVOS</v>
          </cell>
          <cell r="P7206">
            <v>3408859</v>
          </cell>
          <cell r="T7206" t="str">
            <v>PRESENCIAL</v>
          </cell>
        </row>
        <row r="7207">
          <cell r="A7207" t="str">
            <v>CC</v>
          </cell>
          <cell r="C7207" t="str">
            <v>10321764113408859</v>
          </cell>
          <cell r="E7207" t="str">
            <v>JULIETH VANESSA</v>
          </cell>
          <cell r="F7207" t="str">
            <v>CONTRERAS</v>
          </cell>
          <cell r="G7207" t="str">
            <v>GUERRERO</v>
          </cell>
          <cell r="N7207" t="str">
            <v>COMERCIALIZACIÓN DE PRODUCTOS MASIVOS</v>
          </cell>
          <cell r="P7207">
            <v>3408859</v>
          </cell>
          <cell r="T7207" t="str">
            <v>PRESENCIAL</v>
          </cell>
        </row>
        <row r="7208">
          <cell r="A7208" t="str">
            <v>CC</v>
          </cell>
          <cell r="C7208" t="str">
            <v>11486990143408859</v>
          </cell>
          <cell r="E7208" t="str">
            <v>CAMILA ANDREA</v>
          </cell>
          <cell r="F7208" t="str">
            <v>FUENTES</v>
          </cell>
          <cell r="G7208" t="str">
            <v>QUINTANA</v>
          </cell>
          <cell r="N7208" t="str">
            <v>COMERCIALIZACIÓN DE PRODUCTOS MASIVOS</v>
          </cell>
          <cell r="P7208">
            <v>3408859</v>
          </cell>
          <cell r="T7208" t="str">
            <v>PRESENCIAL</v>
          </cell>
        </row>
        <row r="7209">
          <cell r="A7209" t="str">
            <v>CC</v>
          </cell>
          <cell r="C7209" t="str">
            <v>10454986643408859</v>
          </cell>
          <cell r="E7209" t="str">
            <v>MONICA PATRICIA</v>
          </cell>
          <cell r="F7209" t="str">
            <v>HOYOS</v>
          </cell>
          <cell r="G7209" t="str">
            <v>MOSQUERA</v>
          </cell>
          <cell r="N7209" t="str">
            <v>COMERCIALIZACIÓN DE PRODUCTOS MASIVOS</v>
          </cell>
          <cell r="P7209">
            <v>3408859</v>
          </cell>
          <cell r="T7209" t="str">
            <v>PRESENCIAL</v>
          </cell>
        </row>
        <row r="7210">
          <cell r="A7210" t="str">
            <v>CC</v>
          </cell>
          <cell r="C7210" t="str">
            <v>10280399163408859</v>
          </cell>
          <cell r="E7210" t="str">
            <v>LUISA FERNANDA</v>
          </cell>
          <cell r="F7210" t="str">
            <v>SALAS</v>
          </cell>
          <cell r="G7210" t="str">
            <v>MAYA</v>
          </cell>
          <cell r="N7210" t="str">
            <v>COMERCIALIZACIÓN DE PRODUCTOS MASIVOS</v>
          </cell>
          <cell r="P7210">
            <v>3408859</v>
          </cell>
          <cell r="T7210" t="str">
            <v>PRESENCIAL</v>
          </cell>
        </row>
        <row r="7211">
          <cell r="A7211" t="str">
            <v>CC</v>
          </cell>
          <cell r="C7211" t="str">
            <v>10280193623408859</v>
          </cell>
          <cell r="E7211" t="str">
            <v>YESSICA</v>
          </cell>
          <cell r="F7211" t="str">
            <v>RUIZ</v>
          </cell>
          <cell r="G7211" t="str">
            <v>CALDERIN</v>
          </cell>
          <cell r="N7211" t="str">
            <v>COMERCIALIZACIÓN DE PRODUCTOS MASIVOS</v>
          </cell>
          <cell r="P7211">
            <v>3408859</v>
          </cell>
          <cell r="T7211" t="str">
            <v>PRESENCIAL</v>
          </cell>
        </row>
        <row r="7212">
          <cell r="A7212" t="str">
            <v>CC</v>
          </cell>
          <cell r="C7212" t="str">
            <v>10279401613408859</v>
          </cell>
          <cell r="E7212" t="str">
            <v>MARIA ESTEFANIA</v>
          </cell>
          <cell r="F7212" t="str">
            <v>TORRES</v>
          </cell>
          <cell r="G7212" t="str">
            <v>CARDONA</v>
          </cell>
          <cell r="N7212" t="str">
            <v>COMERCIALIZACIÓN DE PRODUCTOS MASIVOS</v>
          </cell>
          <cell r="P7212">
            <v>3408859</v>
          </cell>
          <cell r="T7212" t="str">
            <v>PRESENCIAL</v>
          </cell>
        </row>
        <row r="7213">
          <cell r="A7213" t="str">
            <v>TI</v>
          </cell>
          <cell r="C7213" t="str">
            <v>11486990153408859</v>
          </cell>
          <cell r="E7213" t="str">
            <v>MARIA FERNANDA</v>
          </cell>
          <cell r="F7213" t="str">
            <v>FUENTES</v>
          </cell>
          <cell r="G7213" t="str">
            <v>QUINTANA</v>
          </cell>
          <cell r="N7213" t="str">
            <v>COMERCIALIZACIÓN DE PRODUCTOS MASIVOS</v>
          </cell>
          <cell r="P7213">
            <v>3408859</v>
          </cell>
          <cell r="T7213" t="str">
            <v>PRESENCIAL</v>
          </cell>
        </row>
        <row r="7214">
          <cell r="A7214" t="str">
            <v>TI</v>
          </cell>
          <cell r="C7214" t="str">
            <v>10465312673408859</v>
          </cell>
          <cell r="E7214" t="str">
            <v>DIEGO ANDRES</v>
          </cell>
          <cell r="F7214" t="str">
            <v>PEREZ</v>
          </cell>
          <cell r="G7214" t="str">
            <v>GARCIA</v>
          </cell>
          <cell r="N7214" t="str">
            <v>COMERCIALIZACIÓN DE PRODUCTOS MASIVOS</v>
          </cell>
          <cell r="P7214">
            <v>3408859</v>
          </cell>
          <cell r="T7214" t="str">
            <v>PRESENCIAL</v>
          </cell>
        </row>
        <row r="7215">
          <cell r="A7215" t="str">
            <v>TI</v>
          </cell>
          <cell r="C7215" t="str">
            <v>10465314443408859</v>
          </cell>
          <cell r="E7215" t="str">
            <v>ANDRES FELIPE</v>
          </cell>
          <cell r="F7215" t="str">
            <v>SANTOS</v>
          </cell>
          <cell r="G7215" t="str">
            <v>PARRA</v>
          </cell>
          <cell r="N7215" t="str">
            <v>COMERCIALIZACIÓN DE PRODUCTOS MASIVOS</v>
          </cell>
          <cell r="P7215">
            <v>3408859</v>
          </cell>
          <cell r="T7215" t="str">
            <v>PRESENCIAL</v>
          </cell>
        </row>
        <row r="7216">
          <cell r="A7216" t="str">
            <v>CC</v>
          </cell>
          <cell r="C7216" t="str">
            <v>10279627783408859</v>
          </cell>
          <cell r="E7216" t="str">
            <v>JOSE DANIEL</v>
          </cell>
          <cell r="F7216" t="str">
            <v>GARCIA</v>
          </cell>
          <cell r="G7216" t="str">
            <v>GARCIA</v>
          </cell>
          <cell r="N7216" t="str">
            <v>COMERCIALIZACIÓN DE PRODUCTOS MASIVOS</v>
          </cell>
          <cell r="P7216">
            <v>3408859</v>
          </cell>
          <cell r="T7216" t="str">
            <v>PRESENCIAL</v>
          </cell>
        </row>
        <row r="7217">
          <cell r="A7217" t="str">
            <v>TI</v>
          </cell>
          <cell r="C7217" t="str">
            <v>10280009893408859</v>
          </cell>
          <cell r="E7217" t="str">
            <v>SHARITH NICOL</v>
          </cell>
          <cell r="F7217" t="str">
            <v>RICARDO</v>
          </cell>
          <cell r="G7217" t="str">
            <v>PEREA</v>
          </cell>
          <cell r="N7217" t="str">
            <v>COMERCIALIZACIÓN DE PRODUCTOS MASIVOS</v>
          </cell>
          <cell r="P7217">
            <v>3408859</v>
          </cell>
          <cell r="T7217" t="str">
            <v>PRESENCIAL</v>
          </cell>
        </row>
        <row r="7218">
          <cell r="A7218" t="str">
            <v>CC</v>
          </cell>
          <cell r="C7218" t="str">
            <v>10403803093408859</v>
          </cell>
          <cell r="E7218" t="str">
            <v>ALEJANDRA MARIA</v>
          </cell>
          <cell r="F7218" t="str">
            <v>HERNANDEZ</v>
          </cell>
          <cell r="G7218" t="str">
            <v>BEDOYA</v>
          </cell>
          <cell r="N7218" t="str">
            <v>COMERCIALIZACIÓN DE PRODUCTOS MASIVOS</v>
          </cell>
          <cell r="P7218">
            <v>3408859</v>
          </cell>
          <cell r="T7218" t="str">
            <v>PRESENCIAL</v>
          </cell>
        </row>
        <row r="7219">
          <cell r="A7219" t="str">
            <v>CC</v>
          </cell>
          <cell r="C7219" t="str">
            <v>10010224983408859</v>
          </cell>
          <cell r="E7219" t="str">
            <v>LISETH MANUELA</v>
          </cell>
          <cell r="F7219" t="str">
            <v>VANEGAS</v>
          </cell>
          <cell r="G7219" t="str">
            <v>CORDOBA</v>
          </cell>
          <cell r="N7219" t="str">
            <v>COMERCIALIZACIÓN DE PRODUCTOS MASIVOS</v>
          </cell>
          <cell r="P7219">
            <v>3408859</v>
          </cell>
          <cell r="T7219" t="str">
            <v>PRESENCIAL</v>
          </cell>
        </row>
        <row r="7220">
          <cell r="A7220" t="str">
            <v>CC</v>
          </cell>
          <cell r="C7220" t="str">
            <v>10279546283408859</v>
          </cell>
          <cell r="E7220" t="str">
            <v>LILIANA MIRLEY</v>
          </cell>
          <cell r="F7220" t="str">
            <v>DELGADO</v>
          </cell>
          <cell r="G7220" t="str">
            <v>GOEZ</v>
          </cell>
          <cell r="N7220" t="str">
            <v>COMERCIALIZACIÓN DE PRODUCTOS MASIVOS</v>
          </cell>
          <cell r="P7220">
            <v>3408859</v>
          </cell>
          <cell r="T7220" t="str">
            <v>PRESENCIAL</v>
          </cell>
        </row>
        <row r="7221">
          <cell r="A7221" t="str">
            <v>CC</v>
          </cell>
          <cell r="C7221" t="str">
            <v>10280361773408859</v>
          </cell>
          <cell r="E7221" t="str">
            <v>YESICA ALEJANDRA</v>
          </cell>
          <cell r="F7221" t="str">
            <v>CASTRO</v>
          </cell>
          <cell r="G7221" t="str">
            <v>GIRALDO</v>
          </cell>
          <cell r="N7221" t="str">
            <v>COMERCIALIZACIÓN DE PRODUCTOS MASIVOS</v>
          </cell>
          <cell r="P7221">
            <v>3408859</v>
          </cell>
          <cell r="T7221" t="str">
            <v>PRESENCIAL</v>
          </cell>
        </row>
        <row r="7222">
          <cell r="A7222" t="str">
            <v>TI</v>
          </cell>
          <cell r="C7222" t="str">
            <v>10280003833408859</v>
          </cell>
          <cell r="E7222" t="str">
            <v>MATIAS ANDRES</v>
          </cell>
          <cell r="F7222" t="str">
            <v>CASAS</v>
          </cell>
          <cell r="G7222" t="str">
            <v>RUBIO</v>
          </cell>
          <cell r="N7222" t="str">
            <v>COMERCIALIZACIÓN DE PRODUCTOS MASIVOS</v>
          </cell>
          <cell r="P7222">
            <v>3408859</v>
          </cell>
          <cell r="T7222" t="str">
            <v>PRESENCIAL</v>
          </cell>
        </row>
        <row r="7223">
          <cell r="A7223" t="str">
            <v>CC</v>
          </cell>
          <cell r="C7223" t="str">
            <v>10321808593408859</v>
          </cell>
          <cell r="E7223" t="str">
            <v>JUVER ENRIQUE</v>
          </cell>
          <cell r="F7223" t="str">
            <v>OSORIO</v>
          </cell>
          <cell r="G7223" t="str">
            <v>ARANGO</v>
          </cell>
          <cell r="N7223" t="str">
            <v>COMERCIALIZACIÓN DE PRODUCTOS MASIVOS</v>
          </cell>
          <cell r="P7223">
            <v>3408859</v>
          </cell>
          <cell r="T7223" t="str">
            <v>PRESENCIAL</v>
          </cell>
        </row>
        <row r="7224">
          <cell r="A7224" t="str">
            <v>CC</v>
          </cell>
          <cell r="C7224" t="str">
            <v>329069433408859</v>
          </cell>
          <cell r="E7224" t="str">
            <v>INES</v>
          </cell>
          <cell r="F7224" t="str">
            <v>MADERO</v>
          </cell>
          <cell r="G7224" t="str">
            <v>AREVALO</v>
          </cell>
          <cell r="N7224" t="str">
            <v>COMERCIALIZACIÓN DE PRODUCTOS MASIVOS</v>
          </cell>
          <cell r="P7224">
            <v>3408859</v>
          </cell>
          <cell r="T7224" t="str">
            <v>PRESENCIAL</v>
          </cell>
        </row>
        <row r="7225">
          <cell r="A7225" t="str">
            <v>TI</v>
          </cell>
          <cell r="C7225" t="str">
            <v>10321818283408859</v>
          </cell>
          <cell r="E7225" t="str">
            <v>SAYRA</v>
          </cell>
          <cell r="F7225" t="str">
            <v>ARIAS</v>
          </cell>
          <cell r="G7225" t="str">
            <v>BLANCO</v>
          </cell>
          <cell r="N7225" t="str">
            <v>COMERCIALIZACIÓN DE PRODUCTOS MASIVOS</v>
          </cell>
          <cell r="P7225">
            <v>3408859</v>
          </cell>
          <cell r="T7225" t="str">
            <v>PRESENCIAL</v>
          </cell>
        </row>
        <row r="7226">
          <cell r="A7226" t="str">
            <v>CC</v>
          </cell>
          <cell r="C7226" t="str">
            <v>10280408103408859</v>
          </cell>
          <cell r="E7226" t="str">
            <v>MILEIDY DAYANA</v>
          </cell>
          <cell r="F7226" t="str">
            <v>BUELVAS</v>
          </cell>
          <cell r="G7226" t="str">
            <v>SUAREZ</v>
          </cell>
          <cell r="N7226" t="str">
            <v>COMERCIALIZACIÓN DE PRODUCTOS MASIVOS</v>
          </cell>
          <cell r="P7226">
            <v>3408859</v>
          </cell>
          <cell r="T7226" t="str">
            <v>PRESENCIAL</v>
          </cell>
        </row>
        <row r="7227">
          <cell r="A7227" t="str">
            <v>CC</v>
          </cell>
          <cell r="C7227" t="str">
            <v>10321777053408859</v>
          </cell>
          <cell r="E7227" t="str">
            <v>MARIA JOSE</v>
          </cell>
          <cell r="F7227" t="str">
            <v>HERNANDEZ</v>
          </cell>
          <cell r="G7227" t="str">
            <v>RESTREPO</v>
          </cell>
          <cell r="N7227" t="str">
            <v>COMERCIALIZACIÓN DE PRODUCTOS MASIVOS</v>
          </cell>
          <cell r="P7227">
            <v>3408859</v>
          </cell>
          <cell r="T7227" t="str">
            <v>PRESENCIAL</v>
          </cell>
        </row>
        <row r="7228">
          <cell r="A7228" t="str">
            <v>CC</v>
          </cell>
          <cell r="C7228" t="str">
            <v>10010242753408859</v>
          </cell>
          <cell r="E7228" t="str">
            <v>LEIDY DANIELA</v>
          </cell>
          <cell r="F7228" t="str">
            <v>RAMOS</v>
          </cell>
          <cell r="G7228" t="str">
            <v>DURANGO</v>
          </cell>
          <cell r="N7228" t="str">
            <v>COMERCIALIZACIÓN DE PRODUCTOS MASIVOS</v>
          </cell>
          <cell r="P7228">
            <v>3408859</v>
          </cell>
          <cell r="T7228" t="str">
            <v>PRESENCIAL</v>
          </cell>
        </row>
        <row r="7229">
          <cell r="A7229" t="str">
            <v>TI</v>
          </cell>
          <cell r="C7229" t="str">
            <v>10235269583408859</v>
          </cell>
          <cell r="E7229" t="str">
            <v>MARK JOSE</v>
          </cell>
          <cell r="F7229" t="str">
            <v>SUAREZ</v>
          </cell>
          <cell r="G7229" t="str">
            <v>ALVAREZ</v>
          </cell>
          <cell r="N7229" t="str">
            <v>COMERCIALIZACIÓN DE PRODUCTOS MASIVOS</v>
          </cell>
          <cell r="P7229">
            <v>3408859</v>
          </cell>
          <cell r="T7229" t="str">
            <v>PRESENCIAL</v>
          </cell>
        </row>
        <row r="7230">
          <cell r="A7230" t="str">
            <v>CC</v>
          </cell>
          <cell r="C7230" t="str">
            <v>10390808202659957</v>
          </cell>
          <cell r="E7230" t="str">
            <v>CAMILO ANDRES</v>
          </cell>
          <cell r="F7230" t="str">
            <v>VELEZ</v>
          </cell>
          <cell r="G7230" t="str">
            <v>NARVAEZ</v>
          </cell>
          <cell r="N7230" t="str">
            <v>IMPLEMENTACION DE INFRAESTRUCTURA DE TECNOLOGIAS DE LA INFORMACION Y LAS COMUNICACIONES.</v>
          </cell>
          <cell r="P7230">
            <v>2659957</v>
          </cell>
          <cell r="T7230" t="str">
            <v>PRESENCIAL</v>
          </cell>
        </row>
        <row r="7231">
          <cell r="A7231" t="str">
            <v>CC</v>
          </cell>
          <cell r="C7231" t="str">
            <v>11079759312721391</v>
          </cell>
          <cell r="E7231" t="str">
            <v>DUVAN ALEXIS</v>
          </cell>
          <cell r="F7231" t="str">
            <v>URIBE</v>
          </cell>
          <cell r="G7231" t="str">
            <v>PAEZ</v>
          </cell>
          <cell r="N7231" t="str">
            <v>INTEGRACION DE CONTENIDOS DIGITALES.</v>
          </cell>
          <cell r="P7231">
            <v>2721391</v>
          </cell>
          <cell r="T7231" t="str">
            <v>VIRTUAL</v>
          </cell>
        </row>
        <row r="7232">
          <cell r="A7232" t="str">
            <v>TI</v>
          </cell>
          <cell r="C7232" t="str">
            <v>10455031472921085</v>
          </cell>
          <cell r="E7232" t="str">
            <v>VICTOR ANDRES</v>
          </cell>
          <cell r="F7232" t="str">
            <v>LOAIZA</v>
          </cell>
          <cell r="G7232" t="str">
            <v>ISAZA</v>
          </cell>
          <cell r="N7232" t="str">
            <v>INSTALACION DE SISTEMAS ELECTRICOS RESIDENCIALES Y COMERCIALES</v>
          </cell>
          <cell r="P7232">
            <v>2921085</v>
          </cell>
          <cell r="T7232" t="str">
            <v>PRESENCIAL</v>
          </cell>
        </row>
        <row r="7233">
          <cell r="A7233" t="str">
            <v>CC</v>
          </cell>
          <cell r="C7233" t="str">
            <v>10171818183069862</v>
          </cell>
          <cell r="E7233" t="str">
            <v>JUAN CAMILO</v>
          </cell>
          <cell r="F7233" t="str">
            <v>MEDINA</v>
          </cell>
          <cell r="G7233" t="str">
            <v>VALENCIA</v>
          </cell>
          <cell r="N7233" t="str">
            <v>ATENCION INTEGRAL AL CLIENTE</v>
          </cell>
          <cell r="P7233">
            <v>3069862</v>
          </cell>
          <cell r="T7233" t="str">
            <v>Formacion</v>
          </cell>
        </row>
        <row r="7234">
          <cell r="A7234" t="str">
            <v>CC</v>
          </cell>
          <cell r="C7234" t="str">
            <v>394141433204752</v>
          </cell>
          <cell r="E7234" t="str">
            <v>DIANA MARIA</v>
          </cell>
          <cell r="F7234" t="str">
            <v>ZAPATA</v>
          </cell>
          <cell r="N7234" t="str">
            <v>COMERCIALIZACIÓN DE PRODUCTOS MASIVOS</v>
          </cell>
          <cell r="P7234">
            <v>3204752</v>
          </cell>
          <cell r="T7234" t="str">
            <v>Formacion</v>
          </cell>
        </row>
        <row r="7235">
          <cell r="A7235" t="str">
            <v>CC</v>
          </cell>
          <cell r="C7235" t="str">
            <v>431441143204752</v>
          </cell>
          <cell r="E7235" t="str">
            <v>ANGELA MARIA</v>
          </cell>
          <cell r="F7235" t="str">
            <v>BEDOYA</v>
          </cell>
          <cell r="G7235" t="str">
            <v>GARCIA</v>
          </cell>
          <cell r="N7235" t="str">
            <v>COMERCIALIZACIÓN DE PRODUCTOS MASIVOS</v>
          </cell>
          <cell r="P7235">
            <v>3204752</v>
          </cell>
          <cell r="T7235" t="str">
            <v>Formacion</v>
          </cell>
        </row>
        <row r="7236">
          <cell r="A7236" t="str">
            <v>CC</v>
          </cell>
          <cell r="C7236" t="str">
            <v>322874943204752</v>
          </cell>
          <cell r="E7236" t="str">
            <v>MARIA ELENA</v>
          </cell>
          <cell r="F7236" t="str">
            <v>TUBERQUIA</v>
          </cell>
          <cell r="G7236" t="str">
            <v>GRACIANO</v>
          </cell>
          <cell r="N7236" t="str">
            <v>COMERCIALIZACIÓN DE PRODUCTOS MASIVOS</v>
          </cell>
          <cell r="P7236">
            <v>3204752</v>
          </cell>
          <cell r="T7236" t="str">
            <v>Formacion</v>
          </cell>
        </row>
        <row r="7237">
          <cell r="A7237" t="str">
            <v>CC</v>
          </cell>
          <cell r="C7237" t="str">
            <v>394293403204752</v>
          </cell>
          <cell r="E7237" t="str">
            <v>BEATRIZ VERLIDES</v>
          </cell>
          <cell r="F7237" t="str">
            <v>MARTINEZ</v>
          </cell>
          <cell r="G7237" t="str">
            <v>ALVAREZ</v>
          </cell>
          <cell r="N7237" t="str">
            <v>COMERCIALIZACIÓN DE PRODUCTOS MASIVOS</v>
          </cell>
          <cell r="P7237">
            <v>3204752</v>
          </cell>
          <cell r="T7237" t="str">
            <v>Formacion</v>
          </cell>
        </row>
        <row r="7238">
          <cell r="A7238" t="str">
            <v>CC</v>
          </cell>
          <cell r="C7238" t="str">
            <v>393208113204752</v>
          </cell>
          <cell r="E7238" t="str">
            <v>LUZ MARIANA</v>
          </cell>
          <cell r="F7238" t="str">
            <v>RENTERIA</v>
          </cell>
          <cell r="G7238" t="str">
            <v>ARANGO</v>
          </cell>
          <cell r="N7238" t="str">
            <v>COMERCIALIZACIÓN DE PRODUCTOS MASIVOS</v>
          </cell>
          <cell r="P7238">
            <v>3204752</v>
          </cell>
          <cell r="T7238" t="str">
            <v>Formacion</v>
          </cell>
        </row>
        <row r="7239">
          <cell r="A7239" t="str">
            <v>CC</v>
          </cell>
          <cell r="C7239" t="str">
            <v>393081973204752</v>
          </cell>
          <cell r="E7239" t="str">
            <v>DEIVY</v>
          </cell>
          <cell r="F7239" t="str">
            <v>CAICEDO</v>
          </cell>
          <cell r="G7239" t="str">
            <v>MORENO</v>
          </cell>
          <cell r="N7239" t="str">
            <v>COMERCIALIZACIÓN DE PRODUCTOS MASIVOS</v>
          </cell>
          <cell r="P7239">
            <v>3204752</v>
          </cell>
          <cell r="T7239" t="str">
            <v>Formacion</v>
          </cell>
        </row>
        <row r="7240">
          <cell r="A7240" t="str">
            <v>CC</v>
          </cell>
          <cell r="C7240" t="str">
            <v>394048713204752</v>
          </cell>
          <cell r="E7240" t="str">
            <v>ORFA CECILIA</v>
          </cell>
          <cell r="F7240" t="str">
            <v>JARAMILLO</v>
          </cell>
          <cell r="G7240" t="str">
            <v>MUÑOZ</v>
          </cell>
          <cell r="N7240" t="str">
            <v>COMERCIALIZACIÓN DE PRODUCTOS MASIVOS</v>
          </cell>
          <cell r="P7240">
            <v>3204752</v>
          </cell>
          <cell r="T7240" t="str">
            <v>Formacion</v>
          </cell>
        </row>
        <row r="7241">
          <cell r="A7241" t="str">
            <v>CC</v>
          </cell>
          <cell r="C7241" t="str">
            <v>509802213204752</v>
          </cell>
          <cell r="E7241" t="str">
            <v>DIANA PATRICIA</v>
          </cell>
          <cell r="F7241" t="str">
            <v>DIAZ</v>
          </cell>
          <cell r="G7241" t="str">
            <v>DORIA</v>
          </cell>
          <cell r="N7241" t="str">
            <v>COMERCIALIZACIÓN DE PRODUCTOS MASIVOS</v>
          </cell>
          <cell r="P7241">
            <v>3204752</v>
          </cell>
          <cell r="T7241" t="str">
            <v>Formacion</v>
          </cell>
        </row>
        <row r="7242">
          <cell r="A7242" t="str">
            <v>CC</v>
          </cell>
          <cell r="C7242" t="str">
            <v>10280316283204752</v>
          </cell>
          <cell r="E7242" t="str">
            <v>WENDY KATERINE</v>
          </cell>
          <cell r="F7242" t="str">
            <v>TUBERQUIA</v>
          </cell>
          <cell r="G7242" t="str">
            <v>FORONDA</v>
          </cell>
          <cell r="N7242" t="str">
            <v>COMERCIALIZACIÓN DE PRODUCTOS MASIVOS</v>
          </cell>
          <cell r="P7242">
            <v>3204752</v>
          </cell>
          <cell r="T7242" t="str">
            <v>Formacion</v>
          </cell>
        </row>
        <row r="7243">
          <cell r="A7243" t="str">
            <v>CC</v>
          </cell>
          <cell r="C7243" t="str">
            <v>10280391083204752</v>
          </cell>
          <cell r="E7243" t="str">
            <v>LIDYS JANETH</v>
          </cell>
          <cell r="F7243" t="str">
            <v>SALGADO</v>
          </cell>
          <cell r="G7243" t="str">
            <v>GIRALDO</v>
          </cell>
          <cell r="N7243" t="str">
            <v>COMERCIALIZACIÓN DE PRODUCTOS MASIVOS</v>
          </cell>
          <cell r="P7243">
            <v>3204752</v>
          </cell>
          <cell r="T7243" t="str">
            <v>Formacion</v>
          </cell>
        </row>
        <row r="7244">
          <cell r="A7244" t="str">
            <v>CC</v>
          </cell>
          <cell r="C7244" t="str">
            <v>84275423204752</v>
          </cell>
          <cell r="E7244" t="str">
            <v>REINALDO</v>
          </cell>
          <cell r="F7244" t="str">
            <v>JULIO</v>
          </cell>
          <cell r="G7244" t="str">
            <v>CAICEDO</v>
          </cell>
          <cell r="N7244" t="str">
            <v>COMERCIALIZACIÓN DE PRODUCTOS MASIVOS</v>
          </cell>
          <cell r="P7244">
            <v>3204752</v>
          </cell>
          <cell r="T7244" t="str">
            <v>Formacion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jshaggy228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consueloverdeza@gmail.com" TargetMode="External"/><Relationship Id="rId1" Type="http://schemas.openxmlformats.org/officeDocument/2006/relationships/hyperlink" Target="mailto:tatiibernal1998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maturana@sena.edu.co" TargetMode="External"/><Relationship Id="rId3" Type="http://schemas.openxmlformats.org/officeDocument/2006/relationships/hyperlink" Target="mailto:mgarciap@sena.edu.co" TargetMode="External"/><Relationship Id="rId7" Type="http://schemas.openxmlformats.org/officeDocument/2006/relationships/hyperlink" Target="mailto:mgarayc@sena.edu.co" TargetMode="External"/><Relationship Id="rId2" Type="http://schemas.openxmlformats.org/officeDocument/2006/relationships/hyperlink" Target="mailto:cpvillareal@sena.edu.co" TargetMode="External"/><Relationship Id="rId1" Type="http://schemas.openxmlformats.org/officeDocument/2006/relationships/hyperlink" Target="mailto:jlugo@sena.edu.co" TargetMode="External"/><Relationship Id="rId6" Type="http://schemas.openxmlformats.org/officeDocument/2006/relationships/hyperlink" Target="mailto:dquejada@sena.edu.co" TargetMode="External"/><Relationship Id="rId5" Type="http://schemas.openxmlformats.org/officeDocument/2006/relationships/hyperlink" Target="mailto:vrobledo@sena.edu.co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mjaramillohe@sena.edu.co" TargetMode="External"/><Relationship Id="rId9" Type="http://schemas.openxmlformats.org/officeDocument/2006/relationships/hyperlink" Target="mailto:eydurango@sena.edu.c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mosquera@sena.edu.co" TargetMode="External"/><Relationship Id="rId2" Type="http://schemas.openxmlformats.org/officeDocument/2006/relationships/hyperlink" Target="mailto:bjmontoya@sena.edu.co" TargetMode="External"/><Relationship Id="rId1" Type="http://schemas.openxmlformats.org/officeDocument/2006/relationships/hyperlink" Target="mailto:bjmontoya@sena.edu.co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F165-7F3D-4407-B3DE-256310DEF30E}">
  <dimension ref="A1:AQ1508"/>
  <sheetViews>
    <sheetView showGridLines="0" tabSelected="1" zoomScale="126" zoomScaleNormal="126" zoomScaleSheetLayoutView="126" workbookViewId="0">
      <pane ySplit="2" topLeftCell="A1210" activePane="bottomLeft" state="frozen"/>
      <selection pane="bottomLeft" activeCell="A1226" sqref="A1226"/>
    </sheetView>
  </sheetViews>
  <sheetFormatPr baseColWidth="10" defaultColWidth="11.44140625" defaultRowHeight="14.4" outlineLevelCol="1" x14ac:dyDescent="0.3"/>
  <cols>
    <col min="1" max="1" width="14.5546875" customWidth="1"/>
    <col min="2" max="2" width="11.44140625" hidden="1" customWidth="1" outlineLevel="1"/>
    <col min="3" max="3" width="17" customWidth="1" collapsed="1"/>
    <col min="4" max="8" width="11.5546875" hidden="1" customWidth="1" outlineLevel="1"/>
    <col min="9" max="9" width="4.33203125" customWidth="1" collapsed="1"/>
    <col min="10" max="10" width="12" bestFit="1" customWidth="1"/>
    <col min="11" max="11" width="14.6640625" customWidth="1"/>
    <col min="12" max="12" width="12" customWidth="1"/>
    <col min="13" max="13" width="11.5546875" hidden="1" customWidth="1" outlineLevel="1"/>
    <col min="14" max="14" width="4.109375" hidden="1" customWidth="1" outlineLevel="1"/>
    <col min="15" max="15" width="5.33203125" hidden="1" customWidth="1" outlineLevel="1"/>
    <col min="16" max="16" width="12.33203125" bestFit="1" customWidth="1" collapsed="1"/>
    <col min="17" max="17" width="5.88671875" customWidth="1"/>
    <col min="18" max="18" width="3.33203125" hidden="1" customWidth="1" outlineLevel="1"/>
    <col min="19" max="19" width="11.5546875" hidden="1" customWidth="1" outlineLevel="1"/>
    <col min="20" max="20" width="5.109375" hidden="1" customWidth="1" outlineLevel="1"/>
    <col min="21" max="21" width="11.5546875" hidden="1" customWidth="1" outlineLevel="1"/>
    <col min="22" max="22" width="8" hidden="1" customWidth="1" outlineLevel="1"/>
    <col min="23" max="23" width="11.5546875" hidden="1" customWidth="1" outlineLevel="1"/>
    <col min="24" max="24" width="16.5546875" customWidth="1" collapsed="1"/>
    <col min="25" max="25" width="9.6640625" style="4" customWidth="1"/>
    <col min="26" max="28" width="11" hidden="1" customWidth="1" outlineLevel="1"/>
    <col min="29" max="29" width="11" customWidth="1" collapsed="1"/>
    <col min="30" max="30" width="11" customWidth="1"/>
    <col min="31" max="31" width="11.33203125" style="3" customWidth="1"/>
    <col min="32" max="37" width="11.5546875" hidden="1" customWidth="1" outlineLevel="1"/>
    <col min="38" max="38" width="11.109375" style="2" customWidth="1" collapsed="1"/>
  </cols>
  <sheetData>
    <row r="1" spans="1:42" ht="18" x14ac:dyDescent="0.35">
      <c r="A1" s="50" t="s">
        <v>0</v>
      </c>
    </row>
    <row r="2" spans="1:42" x14ac:dyDescent="0.3">
      <c r="A2" s="52" t="s">
        <v>1</v>
      </c>
      <c r="B2" s="53" t="s">
        <v>2</v>
      </c>
      <c r="C2" s="53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54" t="s">
        <v>9</v>
      </c>
      <c r="J2" s="54" t="s">
        <v>10</v>
      </c>
      <c r="K2" s="54" t="s">
        <v>11</v>
      </c>
      <c r="L2" s="54" t="s">
        <v>12</v>
      </c>
      <c r="M2" s="54" t="s">
        <v>13</v>
      </c>
      <c r="N2" s="54" t="s">
        <v>14</v>
      </c>
      <c r="O2" s="54" t="s">
        <v>15</v>
      </c>
      <c r="P2" s="54" t="s">
        <v>16</v>
      </c>
      <c r="Q2" s="54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55" t="s">
        <v>24</v>
      </c>
      <c r="Y2" s="56" t="s">
        <v>25</v>
      </c>
      <c r="Z2" s="55" t="s">
        <v>26</v>
      </c>
      <c r="AA2" s="55" t="s">
        <v>27</v>
      </c>
      <c r="AB2" s="55" t="s">
        <v>28</v>
      </c>
      <c r="AC2" s="55" t="s">
        <v>29</v>
      </c>
      <c r="AD2" s="57" t="s">
        <v>30</v>
      </c>
      <c r="AE2" s="58" t="s">
        <v>31</v>
      </c>
      <c r="AF2" s="57" t="s">
        <v>32</v>
      </c>
      <c r="AG2" s="57" t="s">
        <v>33</v>
      </c>
      <c r="AH2" s="57" t="s">
        <v>34</v>
      </c>
      <c r="AI2" s="57" t="s">
        <v>35</v>
      </c>
      <c r="AJ2" s="57" t="s">
        <v>36</v>
      </c>
      <c r="AK2" s="57" t="s">
        <v>37</v>
      </c>
      <c r="AL2" s="59" t="s">
        <v>38</v>
      </c>
      <c r="AM2" s="57" t="s">
        <v>39</v>
      </c>
      <c r="AN2" s="57" t="s">
        <v>40</v>
      </c>
      <c r="AO2" s="57" t="s">
        <v>41</v>
      </c>
      <c r="AP2" s="57" t="s">
        <v>42</v>
      </c>
    </row>
    <row r="3" spans="1:42" x14ac:dyDescent="0.3">
      <c r="A3" s="117" t="s">
        <v>43</v>
      </c>
      <c r="B3" s="117">
        <v>800021137</v>
      </c>
      <c r="C3" s="117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>
        <v>1027948187</v>
      </c>
      <c r="K3" t="s">
        <v>51</v>
      </c>
      <c r="L3" t="s">
        <v>52</v>
      </c>
      <c r="M3" s="33" t="s">
        <v>53</v>
      </c>
      <c r="N3" t="s">
        <v>54</v>
      </c>
      <c r="P3" t="s">
        <v>55</v>
      </c>
      <c r="Q3" t="s">
        <v>56</v>
      </c>
      <c r="R3" t="s">
        <v>57</v>
      </c>
      <c r="S3" t="s">
        <v>45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s="4">
        <v>2818005</v>
      </c>
      <c r="Z3" s="33" t="s">
        <v>63</v>
      </c>
      <c r="AA3" s="33" t="s">
        <v>64</v>
      </c>
      <c r="AB3" s="33" t="s">
        <v>65</v>
      </c>
      <c r="AC3" s="33" t="s">
        <v>66</v>
      </c>
      <c r="AD3" s="33" t="s">
        <v>67</v>
      </c>
      <c r="AE3" s="3">
        <v>46004</v>
      </c>
      <c r="AF3" t="s">
        <v>68</v>
      </c>
      <c r="AG3" t="s">
        <v>69</v>
      </c>
      <c r="AH3" t="s">
        <v>70</v>
      </c>
      <c r="AI3" t="s">
        <v>71</v>
      </c>
      <c r="AJ3" t="s">
        <v>72</v>
      </c>
      <c r="AK3" t="s">
        <v>73</v>
      </c>
      <c r="AL3" s="2">
        <v>45229.418749999997</v>
      </c>
      <c r="AN3" t="s">
        <v>74</v>
      </c>
    </row>
    <row r="4" spans="1:42" x14ac:dyDescent="0.3">
      <c r="A4" s="117" t="s">
        <v>75</v>
      </c>
      <c r="B4" s="117">
        <v>890930060</v>
      </c>
      <c r="C4" s="117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>
        <v>1028012740</v>
      </c>
      <c r="K4" t="s">
        <v>83</v>
      </c>
      <c r="L4" t="s">
        <v>84</v>
      </c>
      <c r="M4" s="33">
        <v>39192</v>
      </c>
      <c r="N4" t="s">
        <v>54</v>
      </c>
      <c r="P4">
        <v>573126158300</v>
      </c>
      <c r="Q4" t="s">
        <v>85</v>
      </c>
      <c r="R4">
        <v>5</v>
      </c>
      <c r="S4" t="s">
        <v>77</v>
      </c>
      <c r="T4">
        <v>313</v>
      </c>
      <c r="U4" t="s">
        <v>86</v>
      </c>
      <c r="V4">
        <v>950400</v>
      </c>
      <c r="W4" t="s">
        <v>87</v>
      </c>
      <c r="X4" t="s">
        <v>62</v>
      </c>
      <c r="Y4" s="4">
        <v>2987617</v>
      </c>
      <c r="Z4" s="33">
        <v>45426</v>
      </c>
      <c r="AA4" s="33">
        <v>45743</v>
      </c>
      <c r="AB4" s="33">
        <v>45744</v>
      </c>
      <c r="AC4" s="33">
        <v>45926</v>
      </c>
      <c r="AD4" s="33">
        <v>45824</v>
      </c>
      <c r="AE4" s="3">
        <v>46006</v>
      </c>
      <c r="AF4" t="s">
        <v>88</v>
      </c>
      <c r="AG4" t="s">
        <v>89</v>
      </c>
      <c r="AH4">
        <v>890900286</v>
      </c>
      <c r="AI4" t="s">
        <v>90</v>
      </c>
      <c r="AJ4">
        <v>800256161</v>
      </c>
      <c r="AK4" t="s">
        <v>91</v>
      </c>
      <c r="AL4" s="2">
        <v>45824.665277777778</v>
      </c>
    </row>
    <row r="5" spans="1:42" x14ac:dyDescent="0.3">
      <c r="A5" s="117" t="s">
        <v>92</v>
      </c>
      <c r="B5" s="117">
        <v>900614404</v>
      </c>
      <c r="C5" s="117" t="s">
        <v>93</v>
      </c>
      <c r="D5" t="s">
        <v>45</v>
      </c>
      <c r="E5" t="s">
        <v>59</v>
      </c>
      <c r="F5" t="s">
        <v>94</v>
      </c>
      <c r="G5" t="s">
        <v>95</v>
      </c>
      <c r="H5" t="s">
        <v>96</v>
      </c>
      <c r="I5" t="s">
        <v>50</v>
      </c>
      <c r="J5">
        <v>1027943775</v>
      </c>
      <c r="K5" s="68" t="s">
        <v>97</v>
      </c>
      <c r="L5" t="s">
        <v>98</v>
      </c>
      <c r="M5" s="33" t="s">
        <v>99</v>
      </c>
      <c r="N5" t="s">
        <v>100</v>
      </c>
      <c r="P5" t="s">
        <v>101</v>
      </c>
      <c r="Q5" t="s">
        <v>102</v>
      </c>
      <c r="R5" t="s">
        <v>57</v>
      </c>
      <c r="S5" t="s">
        <v>45</v>
      </c>
      <c r="T5" t="s">
        <v>103</v>
      </c>
      <c r="U5" t="s">
        <v>104</v>
      </c>
      <c r="V5" t="s">
        <v>60</v>
      </c>
      <c r="W5" t="s">
        <v>61</v>
      </c>
      <c r="X5" t="s">
        <v>105</v>
      </c>
      <c r="Y5" s="4">
        <v>2924270</v>
      </c>
      <c r="Z5" s="33" t="s">
        <v>106</v>
      </c>
      <c r="AA5" s="33" t="s">
        <v>107</v>
      </c>
      <c r="AB5" s="33" t="s">
        <v>108</v>
      </c>
      <c r="AC5" s="33" t="s">
        <v>109</v>
      </c>
      <c r="AD5" s="33" t="s">
        <v>110</v>
      </c>
      <c r="AE5" s="3">
        <v>46006</v>
      </c>
      <c r="AF5" t="s">
        <v>68</v>
      </c>
      <c r="AG5" t="s">
        <v>111</v>
      </c>
      <c r="AH5" t="s">
        <v>112</v>
      </c>
      <c r="AI5" t="s">
        <v>113</v>
      </c>
      <c r="AJ5" t="s">
        <v>114</v>
      </c>
      <c r="AK5" t="s">
        <v>115</v>
      </c>
      <c r="AL5" s="2">
        <v>45896.458333333299</v>
      </c>
    </row>
    <row r="6" spans="1:42" x14ac:dyDescent="0.3">
      <c r="A6" s="117" t="s">
        <v>43</v>
      </c>
      <c r="B6" s="117">
        <v>900089324</v>
      </c>
      <c r="C6" s="117" t="s">
        <v>116</v>
      </c>
      <c r="D6" t="s">
        <v>77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>
        <v>1028030571</v>
      </c>
      <c r="K6" t="s">
        <v>122</v>
      </c>
      <c r="L6" t="s">
        <v>123</v>
      </c>
      <c r="M6" s="33">
        <v>35398</v>
      </c>
      <c r="N6" t="s">
        <v>54</v>
      </c>
      <c r="P6">
        <v>573100472329</v>
      </c>
      <c r="Q6" t="s">
        <v>124</v>
      </c>
      <c r="R6">
        <v>5</v>
      </c>
      <c r="S6" t="s">
        <v>77</v>
      </c>
      <c r="T6">
        <v>45</v>
      </c>
      <c r="U6" t="s">
        <v>78</v>
      </c>
      <c r="V6">
        <v>950400</v>
      </c>
      <c r="W6" t="s">
        <v>87</v>
      </c>
      <c r="X6" t="s">
        <v>62</v>
      </c>
      <c r="Y6" s="4">
        <v>3046758</v>
      </c>
      <c r="Z6" s="33">
        <v>45520</v>
      </c>
      <c r="AA6" s="33">
        <v>45793</v>
      </c>
      <c r="AB6" s="33">
        <v>45794</v>
      </c>
      <c r="AC6" s="33">
        <v>45976</v>
      </c>
      <c r="AD6" s="33">
        <v>45824</v>
      </c>
      <c r="AE6" s="3">
        <v>46007</v>
      </c>
      <c r="AF6" t="s">
        <v>88</v>
      </c>
      <c r="AG6" t="s">
        <v>89</v>
      </c>
      <c r="AH6">
        <v>800088702</v>
      </c>
      <c r="AI6" t="s">
        <v>125</v>
      </c>
      <c r="AJ6">
        <v>800256161</v>
      </c>
      <c r="AK6" t="s">
        <v>91</v>
      </c>
      <c r="AL6" s="2">
        <v>45824.293749999997</v>
      </c>
    </row>
    <row r="7" spans="1:42" x14ac:dyDescent="0.3">
      <c r="A7" s="117" t="s">
        <v>126</v>
      </c>
      <c r="B7" s="117">
        <v>811009784</v>
      </c>
      <c r="C7" s="117" t="s">
        <v>127</v>
      </c>
      <c r="D7" t="s">
        <v>45</v>
      </c>
      <c r="E7" t="s">
        <v>46</v>
      </c>
      <c r="F7" t="s">
        <v>128</v>
      </c>
      <c r="G7" t="s">
        <v>129</v>
      </c>
      <c r="H7" t="s">
        <v>130</v>
      </c>
      <c r="I7" t="s">
        <v>50</v>
      </c>
      <c r="J7">
        <v>1040356203</v>
      </c>
      <c r="K7" t="s">
        <v>131</v>
      </c>
      <c r="L7" t="s">
        <v>132</v>
      </c>
      <c r="M7" t="s">
        <v>133</v>
      </c>
      <c r="N7" t="s">
        <v>100</v>
      </c>
      <c r="P7" t="s">
        <v>134</v>
      </c>
      <c r="Q7" t="s">
        <v>135</v>
      </c>
      <c r="R7" t="s">
        <v>57</v>
      </c>
      <c r="S7" t="s">
        <v>45</v>
      </c>
      <c r="T7" t="s">
        <v>58</v>
      </c>
      <c r="U7" t="s">
        <v>59</v>
      </c>
      <c r="V7" t="s">
        <v>60</v>
      </c>
      <c r="W7" t="s">
        <v>61</v>
      </c>
      <c r="X7" t="s">
        <v>136</v>
      </c>
      <c r="Y7" s="4">
        <v>3077813</v>
      </c>
      <c r="Z7" t="s">
        <v>137</v>
      </c>
      <c r="AA7" t="s">
        <v>138</v>
      </c>
      <c r="AB7" t="s">
        <v>139</v>
      </c>
      <c r="AC7" t="s">
        <v>140</v>
      </c>
      <c r="AD7" t="s">
        <v>141</v>
      </c>
      <c r="AE7" s="3">
        <v>46007</v>
      </c>
      <c r="AF7" t="s">
        <v>68</v>
      </c>
      <c r="AG7" t="s">
        <v>69</v>
      </c>
      <c r="AH7" t="s">
        <v>142</v>
      </c>
      <c r="AI7" t="s">
        <v>143</v>
      </c>
      <c r="AJ7" t="s">
        <v>144</v>
      </c>
      <c r="AK7" t="s">
        <v>145</v>
      </c>
      <c r="AL7" s="2">
        <v>45624.338888888902</v>
      </c>
    </row>
    <row r="8" spans="1:42" x14ac:dyDescent="0.3">
      <c r="A8" s="117" t="s">
        <v>146</v>
      </c>
      <c r="B8" s="117">
        <v>900727452</v>
      </c>
      <c r="C8" s="117" t="s">
        <v>147</v>
      </c>
      <c r="D8" t="s">
        <v>148</v>
      </c>
      <c r="E8" t="s">
        <v>149</v>
      </c>
      <c r="F8" t="s">
        <v>150</v>
      </c>
      <c r="G8" t="s">
        <v>151</v>
      </c>
      <c r="H8" t="s">
        <v>152</v>
      </c>
      <c r="I8" t="s">
        <v>50</v>
      </c>
      <c r="J8">
        <v>1107975931</v>
      </c>
      <c r="K8" t="s">
        <v>153</v>
      </c>
      <c r="L8" s="117" t="s">
        <v>154</v>
      </c>
      <c r="M8" s="33" t="s">
        <v>155</v>
      </c>
      <c r="N8" t="s">
        <v>100</v>
      </c>
      <c r="P8" t="s">
        <v>156</v>
      </c>
      <c r="Q8" t="s">
        <v>157</v>
      </c>
      <c r="R8" t="s">
        <v>158</v>
      </c>
      <c r="S8" t="s">
        <v>148</v>
      </c>
      <c r="T8" t="s">
        <v>159</v>
      </c>
      <c r="U8" t="s">
        <v>149</v>
      </c>
      <c r="V8" t="s">
        <v>60</v>
      </c>
      <c r="W8" t="s">
        <v>61</v>
      </c>
      <c r="X8" t="s">
        <v>160</v>
      </c>
      <c r="Y8" s="123">
        <v>2721391</v>
      </c>
      <c r="Z8" s="33" t="s">
        <v>161</v>
      </c>
      <c r="AA8" s="33" t="s">
        <v>162</v>
      </c>
      <c r="AB8" s="33" t="s">
        <v>163</v>
      </c>
      <c r="AC8" s="33" t="s">
        <v>164</v>
      </c>
      <c r="AD8" s="33" t="s">
        <v>138</v>
      </c>
      <c r="AE8" s="3">
        <v>46007</v>
      </c>
      <c r="AF8" t="s">
        <v>68</v>
      </c>
      <c r="AG8" t="s">
        <v>111</v>
      </c>
      <c r="AH8" t="s">
        <v>142</v>
      </c>
      <c r="AI8" t="s">
        <v>143</v>
      </c>
      <c r="AJ8" t="s">
        <v>165</v>
      </c>
      <c r="AK8" t="s">
        <v>166</v>
      </c>
      <c r="AL8" s="2">
        <v>45824.568749999999</v>
      </c>
      <c r="AN8" t="s">
        <v>74</v>
      </c>
    </row>
    <row r="9" spans="1:42" x14ac:dyDescent="0.3">
      <c r="A9" s="117" t="s">
        <v>146</v>
      </c>
      <c r="B9" s="117">
        <v>901420688</v>
      </c>
      <c r="C9" s="117" t="s">
        <v>167</v>
      </c>
      <c r="D9" t="s">
        <v>168</v>
      </c>
      <c r="E9" t="s">
        <v>169</v>
      </c>
      <c r="F9" t="s">
        <v>170</v>
      </c>
      <c r="G9" t="s">
        <v>171</v>
      </c>
      <c r="H9" t="s">
        <v>172</v>
      </c>
      <c r="I9" t="s">
        <v>121</v>
      </c>
      <c r="J9">
        <v>1018485900</v>
      </c>
      <c r="K9" t="s">
        <v>173</v>
      </c>
      <c r="L9" t="s">
        <v>174</v>
      </c>
      <c r="M9" s="33">
        <v>35204</v>
      </c>
      <c r="N9" t="s">
        <v>54</v>
      </c>
      <c r="P9" t="s">
        <v>175</v>
      </c>
      <c r="Q9" t="s">
        <v>176</v>
      </c>
      <c r="R9">
        <v>11</v>
      </c>
      <c r="S9" t="s">
        <v>168</v>
      </c>
      <c r="T9">
        <v>1</v>
      </c>
      <c r="U9" t="s">
        <v>169</v>
      </c>
      <c r="V9">
        <v>950400</v>
      </c>
      <c r="W9" t="s">
        <v>87</v>
      </c>
      <c r="X9" t="s">
        <v>177</v>
      </c>
      <c r="Y9" s="4">
        <v>3069862</v>
      </c>
      <c r="Z9" s="33">
        <v>45551</v>
      </c>
      <c r="AA9" s="33">
        <v>45824</v>
      </c>
      <c r="AB9" s="33">
        <v>45825</v>
      </c>
      <c r="AC9" s="33">
        <v>46006</v>
      </c>
      <c r="AD9" s="33">
        <v>45882</v>
      </c>
      <c r="AE9" s="3">
        <v>46009</v>
      </c>
      <c r="AF9" t="s">
        <v>88</v>
      </c>
      <c r="AG9" t="s">
        <v>89</v>
      </c>
      <c r="AH9">
        <v>860066942</v>
      </c>
      <c r="AI9" t="s">
        <v>178</v>
      </c>
      <c r="AJ9">
        <v>860002503</v>
      </c>
      <c r="AK9" t="s">
        <v>179</v>
      </c>
      <c r="AL9" s="2">
        <v>45882.430555555555</v>
      </c>
    </row>
    <row r="10" spans="1:42" x14ac:dyDescent="0.3">
      <c r="A10" s="117" t="s">
        <v>126</v>
      </c>
      <c r="B10" s="117">
        <v>890929329</v>
      </c>
      <c r="C10" s="117" t="s">
        <v>180</v>
      </c>
      <c r="D10" t="s">
        <v>77</v>
      </c>
      <c r="E10" t="s">
        <v>78</v>
      </c>
      <c r="F10" t="s">
        <v>181</v>
      </c>
      <c r="G10">
        <v>3128322234</v>
      </c>
      <c r="H10" t="s">
        <v>182</v>
      </c>
      <c r="I10" t="s">
        <v>121</v>
      </c>
      <c r="J10">
        <v>1040381543</v>
      </c>
      <c r="K10" t="s">
        <v>187</v>
      </c>
      <c r="L10" t="s">
        <v>188</v>
      </c>
      <c r="M10" s="33">
        <v>35992</v>
      </c>
      <c r="N10" t="s">
        <v>54</v>
      </c>
      <c r="P10">
        <v>3009662320</v>
      </c>
      <c r="Q10" t="s">
        <v>189</v>
      </c>
      <c r="R10">
        <v>5</v>
      </c>
      <c r="S10" t="s">
        <v>77</v>
      </c>
      <c r="T10">
        <v>147</v>
      </c>
      <c r="U10" t="s">
        <v>183</v>
      </c>
      <c r="V10">
        <v>950400</v>
      </c>
      <c r="W10" t="s">
        <v>87</v>
      </c>
      <c r="X10" t="s">
        <v>136</v>
      </c>
      <c r="Y10" s="4">
        <v>2975578</v>
      </c>
      <c r="Z10" s="33">
        <v>45406</v>
      </c>
      <c r="AA10" s="33">
        <v>45681</v>
      </c>
      <c r="AB10" s="33">
        <v>45682</v>
      </c>
      <c r="AC10" s="33">
        <v>45861</v>
      </c>
      <c r="AD10" s="33">
        <v>45829</v>
      </c>
      <c r="AE10" s="3">
        <v>46011</v>
      </c>
      <c r="AF10" t="s">
        <v>88</v>
      </c>
      <c r="AG10" t="s">
        <v>89</v>
      </c>
      <c r="AH10">
        <v>800088702</v>
      </c>
      <c r="AI10" t="s">
        <v>125</v>
      </c>
      <c r="AJ10">
        <v>830025999</v>
      </c>
      <c r="AK10" t="s">
        <v>185</v>
      </c>
      <c r="AL10" s="2">
        <v>45832.522222222222</v>
      </c>
    </row>
    <row r="11" spans="1:42" x14ac:dyDescent="0.3">
      <c r="A11" s="117" t="s">
        <v>190</v>
      </c>
      <c r="B11" s="117">
        <v>890904996</v>
      </c>
      <c r="C11" s="117" t="s">
        <v>191</v>
      </c>
      <c r="D11" t="s">
        <v>77</v>
      </c>
      <c r="E11" t="s">
        <v>117</v>
      </c>
      <c r="F11" t="s">
        <v>192</v>
      </c>
      <c r="G11">
        <v>3805178</v>
      </c>
      <c r="H11" t="s">
        <v>193</v>
      </c>
      <c r="I11" t="s">
        <v>121</v>
      </c>
      <c r="J11">
        <v>1001033198</v>
      </c>
      <c r="K11" t="s">
        <v>194</v>
      </c>
      <c r="L11" t="s">
        <v>195</v>
      </c>
      <c r="M11" s="33">
        <v>36578</v>
      </c>
      <c r="N11" t="s">
        <v>100</v>
      </c>
      <c r="P11">
        <v>3225394920</v>
      </c>
      <c r="Q11" t="s">
        <v>196</v>
      </c>
      <c r="R11">
        <v>5</v>
      </c>
      <c r="S11" t="s">
        <v>77</v>
      </c>
      <c r="T11">
        <v>45</v>
      </c>
      <c r="U11" t="s">
        <v>78</v>
      </c>
      <c r="V11">
        <v>950400</v>
      </c>
      <c r="W11" t="s">
        <v>87</v>
      </c>
      <c r="X11" t="s">
        <v>197</v>
      </c>
      <c r="Y11" s="4">
        <v>2775376</v>
      </c>
      <c r="Z11" s="33">
        <v>45117</v>
      </c>
      <c r="AA11" s="33">
        <v>45757</v>
      </c>
      <c r="AB11" s="33">
        <v>45758</v>
      </c>
      <c r="AC11" s="33">
        <v>45939</v>
      </c>
      <c r="AD11" s="33">
        <v>45832</v>
      </c>
      <c r="AE11" s="3">
        <v>46012</v>
      </c>
      <c r="AF11" t="s">
        <v>88</v>
      </c>
      <c r="AG11" t="s">
        <v>89</v>
      </c>
      <c r="AH11">
        <v>900156264</v>
      </c>
      <c r="AI11" t="s">
        <v>184</v>
      </c>
      <c r="AJ11">
        <v>860013816</v>
      </c>
      <c r="AK11" t="s">
        <v>198</v>
      </c>
      <c r="AL11" s="2">
        <v>45834.640972222223</v>
      </c>
    </row>
    <row r="12" spans="1:42" x14ac:dyDescent="0.3">
      <c r="A12" s="117" t="s">
        <v>75</v>
      </c>
      <c r="B12" s="117">
        <v>890929589</v>
      </c>
      <c r="C12" s="117" t="s">
        <v>199</v>
      </c>
      <c r="D12" t="s">
        <v>77</v>
      </c>
      <c r="E12" t="s">
        <v>117</v>
      </c>
      <c r="F12" t="s">
        <v>200</v>
      </c>
      <c r="G12">
        <v>3174365306</v>
      </c>
      <c r="H12" t="s">
        <v>201</v>
      </c>
      <c r="I12" t="s">
        <v>121</v>
      </c>
      <c r="J12">
        <v>1027941264</v>
      </c>
      <c r="K12" t="s">
        <v>202</v>
      </c>
      <c r="L12" t="s">
        <v>203</v>
      </c>
      <c r="M12" s="33">
        <v>38066</v>
      </c>
      <c r="N12" t="s">
        <v>54</v>
      </c>
      <c r="P12">
        <v>3175075734</v>
      </c>
      <c r="Q12" t="s">
        <v>204</v>
      </c>
      <c r="R12">
        <v>5</v>
      </c>
      <c r="S12" t="s">
        <v>77</v>
      </c>
      <c r="T12">
        <v>837</v>
      </c>
      <c r="U12" t="s">
        <v>205</v>
      </c>
      <c r="V12">
        <v>950400</v>
      </c>
      <c r="W12" t="s">
        <v>87</v>
      </c>
      <c r="X12" t="s">
        <v>206</v>
      </c>
      <c r="Y12" s="4">
        <v>2925489</v>
      </c>
      <c r="Z12" s="33">
        <v>45355</v>
      </c>
      <c r="AA12" s="33">
        <v>45630</v>
      </c>
      <c r="AB12" s="33">
        <v>45631</v>
      </c>
      <c r="AC12" s="33">
        <v>45811</v>
      </c>
      <c r="AD12" s="33">
        <v>45834</v>
      </c>
      <c r="AE12" s="3">
        <v>46014</v>
      </c>
      <c r="AF12" t="s">
        <v>88</v>
      </c>
      <c r="AG12" t="s">
        <v>89</v>
      </c>
      <c r="AH12">
        <v>800088702</v>
      </c>
      <c r="AI12" t="s">
        <v>125</v>
      </c>
      <c r="AJ12">
        <v>860013816</v>
      </c>
      <c r="AK12" t="s">
        <v>198</v>
      </c>
      <c r="AL12" s="2">
        <v>45834.345138888886</v>
      </c>
    </row>
    <row r="13" spans="1:42" x14ac:dyDescent="0.3">
      <c r="A13" s="117" t="s">
        <v>207</v>
      </c>
      <c r="B13" s="117">
        <v>901122707</v>
      </c>
      <c r="C13" s="117" t="s">
        <v>208</v>
      </c>
      <c r="D13" t="s">
        <v>45</v>
      </c>
      <c r="E13" t="s">
        <v>46</v>
      </c>
      <c r="F13" t="s">
        <v>209</v>
      </c>
      <c r="G13" t="s">
        <v>210</v>
      </c>
      <c r="H13" t="s">
        <v>211</v>
      </c>
      <c r="I13" t="s">
        <v>50</v>
      </c>
      <c r="J13">
        <v>1037122141</v>
      </c>
      <c r="K13" t="s">
        <v>212</v>
      </c>
      <c r="L13" t="s">
        <v>213</v>
      </c>
      <c r="M13" s="33" t="s">
        <v>214</v>
      </c>
      <c r="N13" t="s">
        <v>100</v>
      </c>
      <c r="P13" t="s">
        <v>215</v>
      </c>
      <c r="Q13" t="s">
        <v>216</v>
      </c>
      <c r="R13" t="s">
        <v>57</v>
      </c>
      <c r="S13" t="s">
        <v>45</v>
      </c>
      <c r="T13" t="s">
        <v>217</v>
      </c>
      <c r="U13" t="s">
        <v>218</v>
      </c>
      <c r="V13" t="s">
        <v>60</v>
      </c>
      <c r="W13" t="s">
        <v>61</v>
      </c>
      <c r="X13" t="s">
        <v>219</v>
      </c>
      <c r="Y13" s="4">
        <v>2910664</v>
      </c>
      <c r="Z13" s="33" t="s">
        <v>220</v>
      </c>
      <c r="AA13" s="33" t="s">
        <v>221</v>
      </c>
      <c r="AB13" s="33" t="s">
        <v>222</v>
      </c>
      <c r="AC13" s="33" t="s">
        <v>223</v>
      </c>
      <c r="AD13" s="33" t="s">
        <v>224</v>
      </c>
      <c r="AE13" s="3">
        <v>46014</v>
      </c>
      <c r="AF13" t="s">
        <v>68</v>
      </c>
      <c r="AG13" t="s">
        <v>69</v>
      </c>
      <c r="AH13" t="s">
        <v>70</v>
      </c>
      <c r="AI13" t="s">
        <v>71</v>
      </c>
      <c r="AJ13" t="s">
        <v>225</v>
      </c>
      <c r="AK13" t="s">
        <v>226</v>
      </c>
      <c r="AL13" s="2">
        <v>45929.379166666702</v>
      </c>
      <c r="AN13" t="s">
        <v>227</v>
      </c>
      <c r="AO13" t="s">
        <v>228</v>
      </c>
    </row>
    <row r="14" spans="1:42" x14ac:dyDescent="0.3">
      <c r="A14" s="117" t="s">
        <v>126</v>
      </c>
      <c r="B14" s="117">
        <v>900124689</v>
      </c>
      <c r="C14" s="117" t="s">
        <v>232</v>
      </c>
      <c r="D14" t="s">
        <v>45</v>
      </c>
      <c r="E14" t="s">
        <v>218</v>
      </c>
      <c r="F14" t="s">
        <v>233</v>
      </c>
      <c r="G14" t="s">
        <v>234</v>
      </c>
      <c r="H14" t="s">
        <v>235</v>
      </c>
      <c r="I14" t="s">
        <v>50</v>
      </c>
      <c r="J14">
        <v>1077996318</v>
      </c>
      <c r="K14" t="s">
        <v>236</v>
      </c>
      <c r="L14" t="s">
        <v>237</v>
      </c>
      <c r="M14" s="33" t="s">
        <v>238</v>
      </c>
      <c r="N14" t="s">
        <v>100</v>
      </c>
      <c r="P14" t="s">
        <v>239</v>
      </c>
      <c r="Q14" t="s">
        <v>240</v>
      </c>
      <c r="R14" t="s">
        <v>241</v>
      </c>
      <c r="S14" t="s">
        <v>242</v>
      </c>
      <c r="T14" t="s">
        <v>159</v>
      </c>
      <c r="U14" t="s">
        <v>243</v>
      </c>
      <c r="V14" t="s">
        <v>60</v>
      </c>
      <c r="W14" t="s">
        <v>61</v>
      </c>
      <c r="X14" t="s">
        <v>136</v>
      </c>
      <c r="Y14" s="4">
        <v>3077813</v>
      </c>
      <c r="Z14" s="33" t="s">
        <v>137</v>
      </c>
      <c r="AA14" s="33" t="s">
        <v>138</v>
      </c>
      <c r="AB14" s="33" t="s">
        <v>139</v>
      </c>
      <c r="AC14" s="33" t="s">
        <v>140</v>
      </c>
      <c r="AD14" s="33" t="s">
        <v>244</v>
      </c>
      <c r="AE14" s="3">
        <v>46018</v>
      </c>
      <c r="AF14" t="s">
        <v>68</v>
      </c>
      <c r="AG14" t="s">
        <v>111</v>
      </c>
      <c r="AH14" t="s">
        <v>245</v>
      </c>
      <c r="AI14" t="s">
        <v>246</v>
      </c>
      <c r="AJ14" t="s">
        <v>225</v>
      </c>
      <c r="AK14" t="s">
        <v>226</v>
      </c>
      <c r="AL14" s="2">
        <v>45841.418055555601</v>
      </c>
    </row>
    <row r="15" spans="1:42" x14ac:dyDescent="0.3">
      <c r="A15" s="117" t="s">
        <v>247</v>
      </c>
      <c r="B15" s="117">
        <v>800158328</v>
      </c>
      <c r="C15" s="117" t="s">
        <v>248</v>
      </c>
      <c r="D15" t="s">
        <v>77</v>
      </c>
      <c r="E15" t="s">
        <v>117</v>
      </c>
      <c r="F15" t="s">
        <v>249</v>
      </c>
      <c r="G15">
        <v>3117467687</v>
      </c>
      <c r="H15" t="s">
        <v>250</v>
      </c>
      <c r="I15" t="s">
        <v>121</v>
      </c>
      <c r="J15">
        <v>1001033567</v>
      </c>
      <c r="K15" t="s">
        <v>251</v>
      </c>
      <c r="L15" t="s">
        <v>252</v>
      </c>
      <c r="M15" s="33">
        <v>36740</v>
      </c>
      <c r="N15" t="s">
        <v>54</v>
      </c>
      <c r="P15">
        <v>3234788121</v>
      </c>
      <c r="Q15" t="s">
        <v>253</v>
      </c>
      <c r="R15">
        <v>5</v>
      </c>
      <c r="S15" t="s">
        <v>77</v>
      </c>
      <c r="T15">
        <v>45</v>
      </c>
      <c r="U15" t="s">
        <v>78</v>
      </c>
      <c r="V15">
        <v>950400</v>
      </c>
      <c r="W15" t="s">
        <v>87</v>
      </c>
      <c r="X15" t="s">
        <v>254</v>
      </c>
      <c r="Y15" s="4">
        <v>2826376</v>
      </c>
      <c r="Z15" s="33">
        <v>45201</v>
      </c>
      <c r="AA15" s="33">
        <v>45840</v>
      </c>
      <c r="AB15" s="33">
        <v>45841</v>
      </c>
      <c r="AC15" s="33">
        <v>46023</v>
      </c>
      <c r="AD15" s="33">
        <v>45782</v>
      </c>
      <c r="AE15" s="3">
        <v>46021</v>
      </c>
      <c r="AF15" t="s">
        <v>88</v>
      </c>
      <c r="AG15" t="s">
        <v>255</v>
      </c>
      <c r="AH15">
        <v>800088702</v>
      </c>
      <c r="AI15" t="s">
        <v>125</v>
      </c>
      <c r="AJ15">
        <v>800256161</v>
      </c>
      <c r="AK15" t="s">
        <v>91</v>
      </c>
      <c r="AL15" s="2">
        <v>45782.662499999999</v>
      </c>
    </row>
    <row r="16" spans="1:42" x14ac:dyDescent="0.3">
      <c r="A16" s="117" t="s">
        <v>229</v>
      </c>
      <c r="B16" s="117">
        <v>98529410</v>
      </c>
      <c r="C16" s="117" t="s">
        <v>256</v>
      </c>
      <c r="D16" t="s">
        <v>77</v>
      </c>
      <c r="E16" t="s">
        <v>117</v>
      </c>
      <c r="F16" t="s">
        <v>257</v>
      </c>
      <c r="G16">
        <v>3023589515</v>
      </c>
      <c r="H16" t="s">
        <v>258</v>
      </c>
      <c r="I16" t="s">
        <v>82</v>
      </c>
      <c r="J16">
        <v>1073981403</v>
      </c>
      <c r="K16" t="s">
        <v>259</v>
      </c>
      <c r="L16" t="s">
        <v>260</v>
      </c>
      <c r="M16" s="33">
        <v>39188</v>
      </c>
      <c r="N16" t="s">
        <v>54</v>
      </c>
      <c r="P16">
        <v>5748206463</v>
      </c>
      <c r="Q16" t="s">
        <v>261</v>
      </c>
      <c r="R16">
        <v>5</v>
      </c>
      <c r="S16" t="s">
        <v>77</v>
      </c>
      <c r="T16">
        <v>837</v>
      </c>
      <c r="U16" t="s">
        <v>205</v>
      </c>
      <c r="V16">
        <v>950400</v>
      </c>
      <c r="W16" t="s">
        <v>87</v>
      </c>
      <c r="X16" t="s">
        <v>230</v>
      </c>
      <c r="Y16" s="4">
        <v>2917215</v>
      </c>
      <c r="Z16" s="33">
        <v>45352</v>
      </c>
      <c r="AA16" s="33">
        <v>45627</v>
      </c>
      <c r="AB16" s="33">
        <v>45628</v>
      </c>
      <c r="AC16" s="33">
        <v>45808</v>
      </c>
      <c r="AD16" s="33">
        <v>45839</v>
      </c>
      <c r="AE16" s="3">
        <v>46021</v>
      </c>
      <c r="AF16" t="s">
        <v>88</v>
      </c>
      <c r="AG16" t="s">
        <v>89</v>
      </c>
      <c r="AH16">
        <v>800088702</v>
      </c>
      <c r="AI16" t="s">
        <v>125</v>
      </c>
      <c r="AJ16">
        <v>860013816</v>
      </c>
      <c r="AK16" t="s">
        <v>198</v>
      </c>
      <c r="AL16" s="2">
        <v>45839.593055555553</v>
      </c>
    </row>
    <row r="17" spans="1:40" x14ac:dyDescent="0.3">
      <c r="A17" s="117" t="s">
        <v>262</v>
      </c>
      <c r="B17" s="117">
        <v>890917555</v>
      </c>
      <c r="C17" s="117" t="s">
        <v>263</v>
      </c>
      <c r="D17" t="s">
        <v>77</v>
      </c>
      <c r="E17" t="s">
        <v>78</v>
      </c>
      <c r="F17" t="s">
        <v>264</v>
      </c>
      <c r="G17">
        <v>3153066884</v>
      </c>
      <c r="H17" t="s">
        <v>265</v>
      </c>
      <c r="I17" t="s">
        <v>121</v>
      </c>
      <c r="J17">
        <v>1007898878</v>
      </c>
      <c r="K17" t="s">
        <v>266</v>
      </c>
      <c r="L17" t="s">
        <v>267</v>
      </c>
      <c r="M17" s="33">
        <v>37207</v>
      </c>
      <c r="N17" t="s">
        <v>54</v>
      </c>
      <c r="P17">
        <v>3102116857</v>
      </c>
      <c r="Q17" t="s">
        <v>268</v>
      </c>
      <c r="R17">
        <v>5</v>
      </c>
      <c r="S17" t="s">
        <v>77</v>
      </c>
      <c r="T17">
        <v>45</v>
      </c>
      <c r="U17" t="s">
        <v>78</v>
      </c>
      <c r="V17">
        <v>950400</v>
      </c>
      <c r="W17" t="s">
        <v>87</v>
      </c>
      <c r="X17" t="s">
        <v>269</v>
      </c>
      <c r="Y17" s="4">
        <v>2878845</v>
      </c>
      <c r="Z17" s="33">
        <v>45313</v>
      </c>
      <c r="AA17" s="33">
        <v>45587</v>
      </c>
      <c r="AB17" s="33">
        <v>45588</v>
      </c>
      <c r="AC17" s="33">
        <v>45768</v>
      </c>
      <c r="AD17" s="33">
        <v>45839</v>
      </c>
      <c r="AE17" s="3">
        <v>46021</v>
      </c>
      <c r="AF17" t="s">
        <v>88</v>
      </c>
      <c r="AG17" t="s">
        <v>89</v>
      </c>
      <c r="AH17">
        <v>890900286</v>
      </c>
      <c r="AI17" t="s">
        <v>90</v>
      </c>
      <c r="AJ17">
        <v>860028415</v>
      </c>
      <c r="AK17" t="s">
        <v>270</v>
      </c>
      <c r="AL17" s="2">
        <v>45839.50277777778</v>
      </c>
    </row>
    <row r="18" spans="1:40" x14ac:dyDescent="0.3">
      <c r="A18" s="117" t="s">
        <v>271</v>
      </c>
      <c r="B18" s="117">
        <v>800021137</v>
      </c>
      <c r="C18" s="117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272</v>
      </c>
      <c r="I18" t="s">
        <v>50</v>
      </c>
      <c r="J18">
        <v>1027947047</v>
      </c>
      <c r="K18" t="s">
        <v>273</v>
      </c>
      <c r="L18" t="s">
        <v>98</v>
      </c>
      <c r="M18" t="s">
        <v>274</v>
      </c>
      <c r="N18" t="s">
        <v>100</v>
      </c>
      <c r="P18" t="s">
        <v>275</v>
      </c>
      <c r="Q18" t="s">
        <v>276</v>
      </c>
      <c r="R18" t="s">
        <v>57</v>
      </c>
      <c r="S18" t="s">
        <v>45</v>
      </c>
      <c r="T18" t="s">
        <v>58</v>
      </c>
      <c r="U18" t="s">
        <v>59</v>
      </c>
      <c r="V18" t="s">
        <v>60</v>
      </c>
      <c r="W18" t="s">
        <v>61</v>
      </c>
      <c r="X18" t="s">
        <v>277</v>
      </c>
      <c r="Y18" s="4">
        <v>2826366</v>
      </c>
      <c r="Z18" t="s">
        <v>278</v>
      </c>
      <c r="AA18" t="s">
        <v>279</v>
      </c>
      <c r="AB18" t="s">
        <v>280</v>
      </c>
      <c r="AC18" t="s">
        <v>281</v>
      </c>
      <c r="AD18" t="s">
        <v>220</v>
      </c>
      <c r="AE18" s="3">
        <v>46022</v>
      </c>
      <c r="AF18" t="s">
        <v>68</v>
      </c>
      <c r="AG18" t="s">
        <v>69</v>
      </c>
      <c r="AH18" t="s">
        <v>142</v>
      </c>
      <c r="AI18" t="s">
        <v>143</v>
      </c>
      <c r="AJ18" t="s">
        <v>165</v>
      </c>
      <c r="AK18" t="s">
        <v>166</v>
      </c>
      <c r="AL18" s="2">
        <v>45350.368750000001</v>
      </c>
    </row>
    <row r="19" spans="1:40" x14ac:dyDescent="0.3">
      <c r="A19" s="117" t="s">
        <v>271</v>
      </c>
      <c r="B19" s="117">
        <v>800021137</v>
      </c>
      <c r="C19" s="117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272</v>
      </c>
      <c r="I19" t="s">
        <v>50</v>
      </c>
      <c r="J19">
        <v>1037116279</v>
      </c>
      <c r="K19" t="s">
        <v>282</v>
      </c>
      <c r="L19" t="s">
        <v>283</v>
      </c>
      <c r="M19" t="s">
        <v>284</v>
      </c>
      <c r="N19" t="s">
        <v>54</v>
      </c>
      <c r="P19" t="s">
        <v>285</v>
      </c>
      <c r="Q19" t="s">
        <v>286</v>
      </c>
      <c r="R19" t="s">
        <v>57</v>
      </c>
      <c r="S19" t="s">
        <v>45</v>
      </c>
      <c r="T19" t="s">
        <v>217</v>
      </c>
      <c r="U19" t="s">
        <v>218</v>
      </c>
      <c r="V19" t="s">
        <v>60</v>
      </c>
      <c r="W19" t="s">
        <v>61</v>
      </c>
      <c r="X19" t="s">
        <v>277</v>
      </c>
      <c r="Y19" s="4">
        <v>2826366</v>
      </c>
      <c r="Z19" t="s">
        <v>278</v>
      </c>
      <c r="AA19" t="s">
        <v>279</v>
      </c>
      <c r="AB19" t="s">
        <v>280</v>
      </c>
      <c r="AC19" t="s">
        <v>281</v>
      </c>
      <c r="AD19" t="s">
        <v>287</v>
      </c>
      <c r="AE19" s="3">
        <v>46022</v>
      </c>
      <c r="AF19" t="s">
        <v>68</v>
      </c>
      <c r="AG19" t="s">
        <v>69</v>
      </c>
      <c r="AH19" t="s">
        <v>142</v>
      </c>
      <c r="AI19" t="s">
        <v>143</v>
      </c>
      <c r="AJ19" t="s">
        <v>165</v>
      </c>
      <c r="AK19" t="s">
        <v>166</v>
      </c>
      <c r="AL19" s="2">
        <v>45358.469444444403</v>
      </c>
    </row>
    <row r="20" spans="1:40" x14ac:dyDescent="0.3">
      <c r="A20" s="117" t="s">
        <v>271</v>
      </c>
      <c r="B20" s="117">
        <v>890917006</v>
      </c>
      <c r="C20" s="117" t="s">
        <v>288</v>
      </c>
      <c r="D20" t="s">
        <v>45</v>
      </c>
      <c r="E20" t="s">
        <v>46</v>
      </c>
      <c r="F20" t="s">
        <v>289</v>
      </c>
      <c r="G20" t="s">
        <v>290</v>
      </c>
      <c r="H20" t="s">
        <v>291</v>
      </c>
      <c r="I20" t="s">
        <v>50</v>
      </c>
      <c r="J20">
        <v>1001030517</v>
      </c>
      <c r="K20" t="s">
        <v>292</v>
      </c>
      <c r="L20" t="s">
        <v>293</v>
      </c>
      <c r="M20" t="s">
        <v>294</v>
      </c>
      <c r="N20" t="s">
        <v>100</v>
      </c>
      <c r="P20" t="s">
        <v>295</v>
      </c>
      <c r="Q20" t="s">
        <v>296</v>
      </c>
      <c r="R20" t="s">
        <v>57</v>
      </c>
      <c r="S20" t="s">
        <v>45</v>
      </c>
      <c r="T20" t="s">
        <v>103</v>
      </c>
      <c r="U20" t="s">
        <v>104</v>
      </c>
      <c r="V20" t="s">
        <v>60</v>
      </c>
      <c r="W20" t="s">
        <v>61</v>
      </c>
      <c r="X20" t="s">
        <v>277</v>
      </c>
      <c r="Y20" s="4">
        <v>2826366</v>
      </c>
      <c r="Z20" t="s">
        <v>278</v>
      </c>
      <c r="AA20" t="s">
        <v>279</v>
      </c>
      <c r="AB20" t="s">
        <v>280</v>
      </c>
      <c r="AC20" t="s">
        <v>281</v>
      </c>
      <c r="AD20" t="s">
        <v>297</v>
      </c>
      <c r="AE20" s="3">
        <v>46022</v>
      </c>
      <c r="AF20" t="s">
        <v>68</v>
      </c>
      <c r="AG20" t="s">
        <v>69</v>
      </c>
      <c r="AH20" t="s">
        <v>142</v>
      </c>
      <c r="AI20" t="s">
        <v>143</v>
      </c>
      <c r="AJ20" t="s">
        <v>144</v>
      </c>
      <c r="AK20" t="s">
        <v>145</v>
      </c>
      <c r="AL20" s="2">
        <v>45408.308333333298</v>
      </c>
    </row>
    <row r="21" spans="1:40" x14ac:dyDescent="0.3">
      <c r="A21" s="117" t="s">
        <v>271</v>
      </c>
      <c r="B21" s="117">
        <v>890941851</v>
      </c>
      <c r="C21" s="117" t="s">
        <v>298</v>
      </c>
      <c r="D21" t="s">
        <v>45</v>
      </c>
      <c r="E21" t="s">
        <v>46</v>
      </c>
      <c r="F21" t="s">
        <v>299</v>
      </c>
      <c r="G21" t="s">
        <v>300</v>
      </c>
      <c r="H21" t="s">
        <v>301</v>
      </c>
      <c r="I21" t="s">
        <v>50</v>
      </c>
      <c r="J21">
        <v>1032176563</v>
      </c>
      <c r="K21" t="s">
        <v>302</v>
      </c>
      <c r="L21" t="s">
        <v>303</v>
      </c>
      <c r="M21" t="s">
        <v>304</v>
      </c>
      <c r="N21" t="s">
        <v>100</v>
      </c>
      <c r="P21" t="s">
        <v>305</v>
      </c>
      <c r="Q21" t="s">
        <v>306</v>
      </c>
      <c r="R21" t="s">
        <v>57</v>
      </c>
      <c r="S21" t="s">
        <v>45</v>
      </c>
      <c r="T21" t="s">
        <v>103</v>
      </c>
      <c r="U21" t="s">
        <v>104</v>
      </c>
      <c r="V21" t="s">
        <v>60</v>
      </c>
      <c r="W21" t="s">
        <v>61</v>
      </c>
      <c r="X21" t="s">
        <v>277</v>
      </c>
      <c r="Y21" s="4">
        <v>2826366</v>
      </c>
      <c r="Z21" t="s">
        <v>278</v>
      </c>
      <c r="AA21" t="s">
        <v>279</v>
      </c>
      <c r="AB21" t="s">
        <v>280</v>
      </c>
      <c r="AC21" t="s">
        <v>281</v>
      </c>
      <c r="AD21" t="s">
        <v>307</v>
      </c>
      <c r="AE21" s="3">
        <v>46022</v>
      </c>
      <c r="AF21" t="s">
        <v>68</v>
      </c>
      <c r="AG21" t="s">
        <v>69</v>
      </c>
      <c r="AH21" t="s">
        <v>142</v>
      </c>
      <c r="AI21" t="s">
        <v>143</v>
      </c>
      <c r="AJ21" t="s">
        <v>144</v>
      </c>
      <c r="AK21" t="s">
        <v>145</v>
      </c>
      <c r="AL21" s="2">
        <v>45420.539583333302</v>
      </c>
    </row>
    <row r="22" spans="1:40" x14ac:dyDescent="0.3">
      <c r="A22" s="117" t="s">
        <v>271</v>
      </c>
      <c r="B22" s="117">
        <v>890101826</v>
      </c>
      <c r="C22" s="117" t="s">
        <v>308</v>
      </c>
      <c r="D22" t="s">
        <v>309</v>
      </c>
      <c r="E22" t="s">
        <v>310</v>
      </c>
      <c r="F22" t="s">
        <v>311</v>
      </c>
      <c r="G22" t="s">
        <v>312</v>
      </c>
      <c r="H22" t="s">
        <v>313</v>
      </c>
      <c r="I22" t="s">
        <v>50</v>
      </c>
      <c r="J22">
        <v>1001154371</v>
      </c>
      <c r="K22" t="s">
        <v>314</v>
      </c>
      <c r="L22" t="s">
        <v>315</v>
      </c>
      <c r="M22" t="s">
        <v>316</v>
      </c>
      <c r="N22" t="s">
        <v>100</v>
      </c>
      <c r="P22" t="s">
        <v>317</v>
      </c>
      <c r="Q22" t="s">
        <v>318</v>
      </c>
      <c r="R22" t="s">
        <v>57</v>
      </c>
      <c r="S22" t="s">
        <v>45</v>
      </c>
      <c r="T22" t="s">
        <v>103</v>
      </c>
      <c r="U22" t="s">
        <v>104</v>
      </c>
      <c r="V22" t="s">
        <v>60</v>
      </c>
      <c r="W22" t="s">
        <v>61</v>
      </c>
      <c r="X22" t="s">
        <v>277</v>
      </c>
      <c r="Y22" s="4">
        <v>2826366</v>
      </c>
      <c r="Z22" t="s">
        <v>278</v>
      </c>
      <c r="AA22" t="s">
        <v>279</v>
      </c>
      <c r="AB22" t="s">
        <v>280</v>
      </c>
      <c r="AC22" t="s">
        <v>281</v>
      </c>
      <c r="AD22" t="s">
        <v>319</v>
      </c>
      <c r="AE22" s="3">
        <v>46022</v>
      </c>
      <c r="AF22" t="s">
        <v>68</v>
      </c>
      <c r="AG22" t="s">
        <v>69</v>
      </c>
      <c r="AH22" t="s">
        <v>70</v>
      </c>
      <c r="AI22" t="s">
        <v>71</v>
      </c>
      <c r="AJ22" t="s">
        <v>144</v>
      </c>
      <c r="AK22" t="s">
        <v>145</v>
      </c>
      <c r="AL22" s="2">
        <v>45532.447916666701</v>
      </c>
      <c r="AN22" t="s">
        <v>74</v>
      </c>
    </row>
    <row r="23" spans="1:40" x14ac:dyDescent="0.3">
      <c r="A23" s="117" t="s">
        <v>271</v>
      </c>
      <c r="B23" s="117">
        <v>900296617</v>
      </c>
      <c r="C23" s="117" t="s">
        <v>320</v>
      </c>
      <c r="D23" t="s">
        <v>45</v>
      </c>
      <c r="E23" t="s">
        <v>104</v>
      </c>
      <c r="F23" t="s">
        <v>321</v>
      </c>
      <c r="G23" t="s">
        <v>322</v>
      </c>
      <c r="H23" t="s">
        <v>323</v>
      </c>
      <c r="I23" t="s">
        <v>50</v>
      </c>
      <c r="J23">
        <v>1040353438</v>
      </c>
      <c r="K23" t="s">
        <v>324</v>
      </c>
      <c r="L23" t="s">
        <v>325</v>
      </c>
      <c r="M23" t="s">
        <v>326</v>
      </c>
      <c r="N23" t="s">
        <v>100</v>
      </c>
      <c r="P23" t="s">
        <v>327</v>
      </c>
      <c r="Q23" t="s">
        <v>328</v>
      </c>
      <c r="R23" t="s">
        <v>57</v>
      </c>
      <c r="S23" t="s">
        <v>45</v>
      </c>
      <c r="T23" t="s">
        <v>103</v>
      </c>
      <c r="U23" t="s">
        <v>104</v>
      </c>
      <c r="V23" t="s">
        <v>60</v>
      </c>
      <c r="W23" t="s">
        <v>61</v>
      </c>
      <c r="X23" t="s">
        <v>277</v>
      </c>
      <c r="Y23" s="4">
        <v>2826366</v>
      </c>
      <c r="Z23" t="s">
        <v>278</v>
      </c>
      <c r="AA23" t="s">
        <v>279</v>
      </c>
      <c r="AB23" t="s">
        <v>280</v>
      </c>
      <c r="AC23" t="s">
        <v>281</v>
      </c>
      <c r="AD23" t="s">
        <v>329</v>
      </c>
      <c r="AE23" s="3">
        <v>46022</v>
      </c>
      <c r="AF23" t="s">
        <v>68</v>
      </c>
      <c r="AG23" t="s">
        <v>111</v>
      </c>
      <c r="AH23" t="s">
        <v>70</v>
      </c>
      <c r="AI23" t="s">
        <v>71</v>
      </c>
      <c r="AJ23" t="s">
        <v>144</v>
      </c>
      <c r="AK23" t="s">
        <v>145</v>
      </c>
      <c r="AL23" s="2">
        <v>45553.663888888899</v>
      </c>
    </row>
    <row r="24" spans="1:40" x14ac:dyDescent="0.3">
      <c r="A24" s="117" t="s">
        <v>330</v>
      </c>
      <c r="B24" s="117">
        <v>901122707</v>
      </c>
      <c r="C24" s="117" t="s">
        <v>331</v>
      </c>
      <c r="D24" t="s">
        <v>77</v>
      </c>
      <c r="E24" t="s">
        <v>117</v>
      </c>
      <c r="F24" t="s">
        <v>332</v>
      </c>
      <c r="G24">
        <v>2664112</v>
      </c>
      <c r="H24" t="s">
        <v>211</v>
      </c>
      <c r="I24" t="s">
        <v>121</v>
      </c>
      <c r="J24">
        <v>1038801870</v>
      </c>
      <c r="K24" t="s">
        <v>333</v>
      </c>
      <c r="L24" t="s">
        <v>334</v>
      </c>
      <c r="M24" s="33">
        <v>38875</v>
      </c>
      <c r="N24" t="s">
        <v>54</v>
      </c>
      <c r="P24">
        <v>5748254907</v>
      </c>
      <c r="Q24" t="s">
        <v>335</v>
      </c>
      <c r="R24">
        <v>5</v>
      </c>
      <c r="S24" t="s">
        <v>77</v>
      </c>
      <c r="T24">
        <v>172</v>
      </c>
      <c r="U24" t="s">
        <v>336</v>
      </c>
      <c r="V24">
        <v>950400</v>
      </c>
      <c r="W24" t="s">
        <v>87</v>
      </c>
      <c r="X24" t="s">
        <v>337</v>
      </c>
      <c r="Y24" s="4">
        <v>3051477</v>
      </c>
      <c r="Z24" s="33">
        <v>45524</v>
      </c>
      <c r="AA24" s="33">
        <v>45797</v>
      </c>
      <c r="AB24" s="33">
        <v>45798</v>
      </c>
      <c r="AC24" s="33">
        <v>45980</v>
      </c>
      <c r="AD24" s="33">
        <v>45839</v>
      </c>
      <c r="AE24" s="3">
        <v>46022</v>
      </c>
      <c r="AF24" t="s">
        <v>88</v>
      </c>
      <c r="AG24" t="s">
        <v>89</v>
      </c>
      <c r="AH24">
        <v>890900286</v>
      </c>
      <c r="AI24" t="s">
        <v>90</v>
      </c>
      <c r="AJ24">
        <v>800256161</v>
      </c>
      <c r="AK24" t="s">
        <v>91</v>
      </c>
      <c r="AL24" s="2">
        <v>45840.737500000003</v>
      </c>
    </row>
    <row r="25" spans="1:40" x14ac:dyDescent="0.3">
      <c r="A25" s="117" t="s">
        <v>338</v>
      </c>
      <c r="B25" s="117">
        <v>899999034</v>
      </c>
      <c r="C25" s="117" t="s">
        <v>339</v>
      </c>
      <c r="D25" t="s">
        <v>340</v>
      </c>
      <c r="E25" t="s">
        <v>341</v>
      </c>
      <c r="F25" t="s">
        <v>342</v>
      </c>
      <c r="G25" t="s">
        <v>343</v>
      </c>
      <c r="H25" t="s">
        <v>344</v>
      </c>
      <c r="I25" t="s">
        <v>50</v>
      </c>
      <c r="J25">
        <v>1027959844</v>
      </c>
      <c r="K25" t="s">
        <v>345</v>
      </c>
      <c r="L25" t="s">
        <v>346</v>
      </c>
      <c r="M25" s="33" t="s">
        <v>347</v>
      </c>
      <c r="N25" t="s">
        <v>54</v>
      </c>
      <c r="P25" t="s">
        <v>348</v>
      </c>
      <c r="Q25" t="s">
        <v>349</v>
      </c>
      <c r="R25" t="s">
        <v>57</v>
      </c>
      <c r="S25" t="s">
        <v>45</v>
      </c>
      <c r="T25" t="s">
        <v>217</v>
      </c>
      <c r="U25" t="s">
        <v>218</v>
      </c>
      <c r="V25" t="s">
        <v>60</v>
      </c>
      <c r="W25" t="s">
        <v>61</v>
      </c>
      <c r="X25" t="s">
        <v>350</v>
      </c>
      <c r="Y25" s="4">
        <v>3004049</v>
      </c>
      <c r="Z25" s="33" t="s">
        <v>351</v>
      </c>
      <c r="AA25" s="33" t="s">
        <v>352</v>
      </c>
      <c r="AB25" s="33" t="s">
        <v>353</v>
      </c>
      <c r="AC25" s="33" t="s">
        <v>354</v>
      </c>
      <c r="AD25" s="33" t="s">
        <v>355</v>
      </c>
      <c r="AE25" s="3">
        <v>46022</v>
      </c>
      <c r="AF25" t="s">
        <v>68</v>
      </c>
      <c r="AG25" t="s">
        <v>111</v>
      </c>
      <c r="AH25" t="s">
        <v>112</v>
      </c>
      <c r="AI25" t="s">
        <v>113</v>
      </c>
      <c r="AJ25" t="s">
        <v>144</v>
      </c>
      <c r="AK25" t="s">
        <v>145</v>
      </c>
      <c r="AL25" s="2">
        <v>45841.680555555598</v>
      </c>
    </row>
    <row r="26" spans="1:40" x14ac:dyDescent="0.3">
      <c r="A26" s="117" t="s">
        <v>356</v>
      </c>
      <c r="B26" s="117">
        <v>800197268</v>
      </c>
      <c r="C26" s="117" t="s">
        <v>357</v>
      </c>
      <c r="D26" t="s">
        <v>358</v>
      </c>
      <c r="E26" t="s">
        <v>359</v>
      </c>
      <c r="F26" t="s">
        <v>360</v>
      </c>
      <c r="G26" t="s">
        <v>361</v>
      </c>
      <c r="H26" t="s">
        <v>362</v>
      </c>
      <c r="I26" t="s">
        <v>50</v>
      </c>
      <c r="J26">
        <v>1045524311</v>
      </c>
      <c r="K26" t="s">
        <v>363</v>
      </c>
      <c r="L26" t="s">
        <v>364</v>
      </c>
      <c r="M26" s="33" t="s">
        <v>365</v>
      </c>
      <c r="N26" t="s">
        <v>54</v>
      </c>
      <c r="P26" t="s">
        <v>366</v>
      </c>
      <c r="Q26" t="s">
        <v>367</v>
      </c>
      <c r="R26" t="s">
        <v>57</v>
      </c>
      <c r="S26" t="s">
        <v>45</v>
      </c>
      <c r="T26" t="s">
        <v>368</v>
      </c>
      <c r="U26" t="s">
        <v>369</v>
      </c>
      <c r="V26" t="s">
        <v>60</v>
      </c>
      <c r="W26" t="s">
        <v>61</v>
      </c>
      <c r="X26" t="s">
        <v>370</v>
      </c>
      <c r="Y26" s="4">
        <v>2855479</v>
      </c>
      <c r="Z26" s="33" t="s">
        <v>278</v>
      </c>
      <c r="AA26" s="33" t="s">
        <v>371</v>
      </c>
      <c r="AB26" s="33" t="s">
        <v>372</v>
      </c>
      <c r="AC26" s="33" t="s">
        <v>373</v>
      </c>
      <c r="AD26" s="33" t="s">
        <v>280</v>
      </c>
      <c r="AE26" s="3">
        <v>46022</v>
      </c>
      <c r="AF26" t="s">
        <v>68</v>
      </c>
      <c r="AG26" t="s">
        <v>111</v>
      </c>
      <c r="AH26" t="s">
        <v>374</v>
      </c>
      <c r="AI26" t="s">
        <v>375</v>
      </c>
      <c r="AJ26" t="s">
        <v>144</v>
      </c>
      <c r="AK26" t="s">
        <v>145</v>
      </c>
      <c r="AL26" s="2">
        <v>45848.654861111099</v>
      </c>
    </row>
    <row r="27" spans="1:40" x14ac:dyDescent="0.3">
      <c r="A27" s="117" t="s">
        <v>207</v>
      </c>
      <c r="B27" s="117">
        <v>900089324</v>
      </c>
      <c r="C27" s="117" t="s">
        <v>116</v>
      </c>
      <c r="D27" t="s">
        <v>77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  <c r="J27">
        <v>1037119314</v>
      </c>
      <c r="K27" t="s">
        <v>376</v>
      </c>
      <c r="L27" t="s">
        <v>377</v>
      </c>
      <c r="M27" s="33">
        <v>38150</v>
      </c>
      <c r="N27" t="s">
        <v>100</v>
      </c>
      <c r="P27">
        <v>5748254907</v>
      </c>
      <c r="Q27" t="s">
        <v>378</v>
      </c>
      <c r="R27">
        <v>5</v>
      </c>
      <c r="S27" t="s">
        <v>77</v>
      </c>
      <c r="T27">
        <v>172</v>
      </c>
      <c r="U27" t="s">
        <v>336</v>
      </c>
      <c r="V27">
        <v>950400</v>
      </c>
      <c r="W27" t="s">
        <v>87</v>
      </c>
      <c r="X27" t="s">
        <v>337</v>
      </c>
      <c r="Y27" s="4">
        <v>3051477</v>
      </c>
      <c r="Z27" s="33">
        <v>45524</v>
      </c>
      <c r="AA27" s="33">
        <v>45797</v>
      </c>
      <c r="AB27" s="33">
        <v>45798</v>
      </c>
      <c r="AC27" s="33">
        <v>45980</v>
      </c>
      <c r="AD27" s="33">
        <v>45840</v>
      </c>
      <c r="AE27" s="3">
        <v>46023</v>
      </c>
      <c r="AF27" t="s">
        <v>88</v>
      </c>
      <c r="AG27" t="s">
        <v>89</v>
      </c>
      <c r="AH27">
        <v>900156264</v>
      </c>
      <c r="AI27" t="s">
        <v>184</v>
      </c>
      <c r="AJ27">
        <v>800256161</v>
      </c>
      <c r="AK27" t="s">
        <v>91</v>
      </c>
      <c r="AL27" s="2">
        <v>45840.336111111108</v>
      </c>
    </row>
    <row r="28" spans="1:40" x14ac:dyDescent="0.3">
      <c r="A28" s="117" t="s">
        <v>379</v>
      </c>
      <c r="B28" s="117">
        <v>900296617</v>
      </c>
      <c r="C28" s="117" t="s">
        <v>320</v>
      </c>
      <c r="D28" t="s">
        <v>45</v>
      </c>
      <c r="E28" t="s">
        <v>104</v>
      </c>
      <c r="F28" t="s">
        <v>321</v>
      </c>
      <c r="G28" t="s">
        <v>322</v>
      </c>
      <c r="H28" t="s">
        <v>323</v>
      </c>
      <c r="I28" t="s">
        <v>50</v>
      </c>
      <c r="J28">
        <v>1129684404</v>
      </c>
      <c r="K28" t="s">
        <v>380</v>
      </c>
      <c r="L28" t="s">
        <v>381</v>
      </c>
      <c r="M28" s="33" t="s">
        <v>382</v>
      </c>
      <c r="N28" t="s">
        <v>100</v>
      </c>
      <c r="P28" t="s">
        <v>383</v>
      </c>
      <c r="Q28" t="s">
        <v>384</v>
      </c>
      <c r="R28" t="s">
        <v>57</v>
      </c>
      <c r="S28" t="s">
        <v>45</v>
      </c>
      <c r="T28" t="s">
        <v>385</v>
      </c>
      <c r="U28" t="s">
        <v>386</v>
      </c>
      <c r="V28" t="s">
        <v>60</v>
      </c>
      <c r="W28" t="s">
        <v>61</v>
      </c>
      <c r="X28" t="s">
        <v>62</v>
      </c>
      <c r="Y28" s="4">
        <v>3000012</v>
      </c>
      <c r="Z28" s="33" t="s">
        <v>387</v>
      </c>
      <c r="AA28" s="33" t="s">
        <v>388</v>
      </c>
      <c r="AB28" s="33" t="s">
        <v>389</v>
      </c>
      <c r="AC28" s="33" t="s">
        <v>390</v>
      </c>
      <c r="AD28" s="33" t="s">
        <v>280</v>
      </c>
      <c r="AE28" s="3">
        <v>46024</v>
      </c>
      <c r="AF28" t="s">
        <v>68</v>
      </c>
      <c r="AG28" t="s">
        <v>111</v>
      </c>
      <c r="AH28" t="s">
        <v>142</v>
      </c>
      <c r="AI28" t="s">
        <v>143</v>
      </c>
      <c r="AJ28" t="s">
        <v>144</v>
      </c>
      <c r="AK28" t="s">
        <v>145</v>
      </c>
      <c r="AL28" s="2">
        <v>45841.520833333299</v>
      </c>
    </row>
    <row r="29" spans="1:40" x14ac:dyDescent="0.3">
      <c r="A29" s="117" t="s">
        <v>379</v>
      </c>
      <c r="B29" s="117">
        <v>900296617</v>
      </c>
      <c r="C29" s="117" t="s">
        <v>320</v>
      </c>
      <c r="D29" t="s">
        <v>45</v>
      </c>
      <c r="E29" t="s">
        <v>104</v>
      </c>
      <c r="F29" t="s">
        <v>321</v>
      </c>
      <c r="G29" t="s">
        <v>322</v>
      </c>
      <c r="H29" t="s">
        <v>323</v>
      </c>
      <c r="I29" t="s">
        <v>50</v>
      </c>
      <c r="J29">
        <v>1037468930</v>
      </c>
      <c r="K29" t="s">
        <v>391</v>
      </c>
      <c r="L29" t="s">
        <v>392</v>
      </c>
      <c r="M29" s="33" t="s">
        <v>393</v>
      </c>
      <c r="N29" t="s">
        <v>54</v>
      </c>
      <c r="P29" t="s">
        <v>394</v>
      </c>
      <c r="Q29" t="s">
        <v>395</v>
      </c>
      <c r="R29" t="s">
        <v>57</v>
      </c>
      <c r="S29" t="s">
        <v>45</v>
      </c>
      <c r="T29" t="s">
        <v>385</v>
      </c>
      <c r="U29" t="s">
        <v>386</v>
      </c>
      <c r="V29" t="s">
        <v>60</v>
      </c>
      <c r="W29" t="s">
        <v>61</v>
      </c>
      <c r="X29" t="s">
        <v>62</v>
      </c>
      <c r="Y29" s="4">
        <v>3000012</v>
      </c>
      <c r="Z29" s="33" t="s">
        <v>387</v>
      </c>
      <c r="AA29" s="33" t="s">
        <v>388</v>
      </c>
      <c r="AB29" s="33" t="s">
        <v>389</v>
      </c>
      <c r="AC29" s="33" t="s">
        <v>390</v>
      </c>
      <c r="AD29" s="33" t="s">
        <v>396</v>
      </c>
      <c r="AE29" s="3">
        <v>46028</v>
      </c>
      <c r="AF29" t="s">
        <v>68</v>
      </c>
      <c r="AG29" t="s">
        <v>111</v>
      </c>
      <c r="AH29" t="s">
        <v>112</v>
      </c>
      <c r="AI29" t="s">
        <v>113</v>
      </c>
      <c r="AJ29" t="s">
        <v>144</v>
      </c>
      <c r="AK29" t="s">
        <v>145</v>
      </c>
      <c r="AL29" s="2">
        <v>45848.598611111098</v>
      </c>
    </row>
    <row r="30" spans="1:40" x14ac:dyDescent="0.3">
      <c r="A30" s="117" t="s">
        <v>379</v>
      </c>
      <c r="B30" s="117">
        <v>900296617</v>
      </c>
      <c r="C30" s="117" t="s">
        <v>320</v>
      </c>
      <c r="D30" t="s">
        <v>45</v>
      </c>
      <c r="E30" t="s">
        <v>104</v>
      </c>
      <c r="F30" t="s">
        <v>321</v>
      </c>
      <c r="G30" t="s">
        <v>322</v>
      </c>
      <c r="H30" t="s">
        <v>323</v>
      </c>
      <c r="I30" t="s">
        <v>50</v>
      </c>
      <c r="J30">
        <v>1007834056</v>
      </c>
      <c r="K30" t="s">
        <v>397</v>
      </c>
      <c r="L30" t="s">
        <v>398</v>
      </c>
      <c r="M30" s="33" t="s">
        <v>399</v>
      </c>
      <c r="N30" t="s">
        <v>100</v>
      </c>
      <c r="P30" t="s">
        <v>400</v>
      </c>
      <c r="Q30" t="s">
        <v>401</v>
      </c>
      <c r="R30" t="s">
        <v>57</v>
      </c>
      <c r="S30" t="s">
        <v>45</v>
      </c>
      <c r="T30" t="s">
        <v>385</v>
      </c>
      <c r="U30" t="s">
        <v>386</v>
      </c>
      <c r="V30" t="s">
        <v>60</v>
      </c>
      <c r="W30" t="s">
        <v>61</v>
      </c>
      <c r="X30" t="s">
        <v>62</v>
      </c>
      <c r="Y30" s="4">
        <v>3016710</v>
      </c>
      <c r="Z30" s="33" t="s">
        <v>402</v>
      </c>
      <c r="AA30" s="33" t="s">
        <v>403</v>
      </c>
      <c r="AB30" s="33" t="s">
        <v>404</v>
      </c>
      <c r="AC30" s="33" t="s">
        <v>405</v>
      </c>
      <c r="AD30" s="33" t="s">
        <v>396</v>
      </c>
      <c r="AE30" s="3">
        <v>46028</v>
      </c>
      <c r="AF30" t="s">
        <v>68</v>
      </c>
      <c r="AG30" t="s">
        <v>111</v>
      </c>
      <c r="AH30" t="s">
        <v>112</v>
      </c>
      <c r="AI30" t="s">
        <v>113</v>
      </c>
      <c r="AJ30" t="s">
        <v>144</v>
      </c>
      <c r="AK30" t="s">
        <v>145</v>
      </c>
      <c r="AL30" s="2">
        <v>45848.599305555603</v>
      </c>
    </row>
    <row r="31" spans="1:40" x14ac:dyDescent="0.3">
      <c r="A31" s="117" t="s">
        <v>379</v>
      </c>
      <c r="B31" s="117">
        <v>900296617</v>
      </c>
      <c r="C31" s="117" t="s">
        <v>320</v>
      </c>
      <c r="D31" t="s">
        <v>45</v>
      </c>
      <c r="E31" t="s">
        <v>104</v>
      </c>
      <c r="F31" t="s">
        <v>321</v>
      </c>
      <c r="G31" t="s">
        <v>322</v>
      </c>
      <c r="H31" t="s">
        <v>323</v>
      </c>
      <c r="I31" t="s">
        <v>406</v>
      </c>
      <c r="J31">
        <v>1037471796</v>
      </c>
      <c r="K31" t="s">
        <v>407</v>
      </c>
      <c r="L31" t="s">
        <v>408</v>
      </c>
      <c r="M31" s="33" t="s">
        <v>409</v>
      </c>
      <c r="N31" t="s">
        <v>54</v>
      </c>
      <c r="P31" t="s">
        <v>410</v>
      </c>
      <c r="Q31" t="s">
        <v>411</v>
      </c>
      <c r="R31" t="s">
        <v>57</v>
      </c>
      <c r="S31" t="s">
        <v>45</v>
      </c>
      <c r="T31" t="s">
        <v>385</v>
      </c>
      <c r="U31" t="s">
        <v>386</v>
      </c>
      <c r="V31" t="s">
        <v>60</v>
      </c>
      <c r="W31" t="s">
        <v>61</v>
      </c>
      <c r="X31" t="s">
        <v>62</v>
      </c>
      <c r="Y31" s="4">
        <v>3016710</v>
      </c>
      <c r="Z31" s="33" t="s">
        <v>402</v>
      </c>
      <c r="AA31" s="33" t="s">
        <v>403</v>
      </c>
      <c r="AB31" s="33" t="s">
        <v>404</v>
      </c>
      <c r="AC31" s="33" t="s">
        <v>405</v>
      </c>
      <c r="AD31" s="33" t="s">
        <v>396</v>
      </c>
      <c r="AE31" s="3">
        <v>46028</v>
      </c>
      <c r="AF31" t="s">
        <v>68</v>
      </c>
      <c r="AG31" t="s">
        <v>111</v>
      </c>
      <c r="AH31" t="s">
        <v>112</v>
      </c>
      <c r="AI31" t="s">
        <v>113</v>
      </c>
      <c r="AJ31" t="s">
        <v>144</v>
      </c>
      <c r="AK31" t="s">
        <v>145</v>
      </c>
      <c r="AL31" s="2">
        <v>45849.745138888902</v>
      </c>
    </row>
    <row r="32" spans="1:40" x14ac:dyDescent="0.3">
      <c r="A32" s="117" t="s">
        <v>190</v>
      </c>
      <c r="B32" s="117">
        <v>900970799</v>
      </c>
      <c r="C32" s="117" t="s">
        <v>422</v>
      </c>
      <c r="D32" t="s">
        <v>45</v>
      </c>
      <c r="E32" t="s">
        <v>46</v>
      </c>
      <c r="F32" t="s">
        <v>423</v>
      </c>
      <c r="G32" t="s">
        <v>424</v>
      </c>
      <c r="H32" t="s">
        <v>425</v>
      </c>
      <c r="I32" t="s">
        <v>50</v>
      </c>
      <c r="J32">
        <v>1233692934</v>
      </c>
      <c r="K32" t="s">
        <v>426</v>
      </c>
      <c r="L32" t="s">
        <v>427</v>
      </c>
      <c r="M32" s="33" t="s">
        <v>428</v>
      </c>
      <c r="N32" t="s">
        <v>100</v>
      </c>
      <c r="P32" t="s">
        <v>429</v>
      </c>
      <c r="Q32" t="s">
        <v>430</v>
      </c>
      <c r="R32" t="s">
        <v>57</v>
      </c>
      <c r="S32" t="s">
        <v>45</v>
      </c>
      <c r="T32" t="s">
        <v>217</v>
      </c>
      <c r="U32" t="s">
        <v>218</v>
      </c>
      <c r="V32" t="s">
        <v>60</v>
      </c>
      <c r="W32" t="s">
        <v>61</v>
      </c>
      <c r="X32" t="s">
        <v>431</v>
      </c>
      <c r="Y32" s="4">
        <v>2937357</v>
      </c>
      <c r="Z32" s="33" t="s">
        <v>432</v>
      </c>
      <c r="AA32" s="33" t="s">
        <v>433</v>
      </c>
      <c r="AB32" s="33" t="s">
        <v>434</v>
      </c>
      <c r="AC32" s="33" t="s">
        <v>435</v>
      </c>
      <c r="AD32" s="33" t="s">
        <v>436</v>
      </c>
      <c r="AE32" s="3">
        <v>46031</v>
      </c>
      <c r="AF32" t="s">
        <v>68</v>
      </c>
      <c r="AG32" t="s">
        <v>111</v>
      </c>
      <c r="AH32" t="s">
        <v>112</v>
      </c>
      <c r="AI32" t="s">
        <v>113</v>
      </c>
      <c r="AJ32" t="s">
        <v>165</v>
      </c>
      <c r="AK32" t="s">
        <v>166</v>
      </c>
      <c r="AL32" s="2">
        <v>45848.673611111102</v>
      </c>
    </row>
    <row r="33" spans="1:40" x14ac:dyDescent="0.3">
      <c r="A33" s="117" t="s">
        <v>126</v>
      </c>
      <c r="B33" s="117">
        <v>900340993</v>
      </c>
      <c r="C33" s="117" t="s">
        <v>437</v>
      </c>
      <c r="D33" t="s">
        <v>340</v>
      </c>
      <c r="E33" t="s">
        <v>341</v>
      </c>
      <c r="F33" t="s">
        <v>438</v>
      </c>
      <c r="G33" t="s">
        <v>439</v>
      </c>
      <c r="H33" t="s">
        <v>440</v>
      </c>
      <c r="I33" t="s">
        <v>50</v>
      </c>
      <c r="J33">
        <v>1027959243</v>
      </c>
      <c r="K33" t="s">
        <v>441</v>
      </c>
      <c r="L33" t="s">
        <v>442</v>
      </c>
      <c r="M33" s="33" t="s">
        <v>443</v>
      </c>
      <c r="N33" t="s">
        <v>54</v>
      </c>
      <c r="P33" t="s">
        <v>444</v>
      </c>
      <c r="Q33" t="s">
        <v>445</v>
      </c>
      <c r="R33" t="s">
        <v>57</v>
      </c>
      <c r="S33" t="s">
        <v>45</v>
      </c>
      <c r="T33" t="s">
        <v>103</v>
      </c>
      <c r="U33" t="s">
        <v>104</v>
      </c>
      <c r="V33" t="s">
        <v>60</v>
      </c>
      <c r="W33" t="s">
        <v>61</v>
      </c>
      <c r="X33" t="s">
        <v>446</v>
      </c>
      <c r="Y33" s="4">
        <v>2693983</v>
      </c>
      <c r="Z33" s="33" t="s">
        <v>447</v>
      </c>
      <c r="AA33" s="33" t="s">
        <v>448</v>
      </c>
      <c r="AB33" s="33" t="s">
        <v>449</v>
      </c>
      <c r="AC33" s="33" t="s">
        <v>450</v>
      </c>
      <c r="AD33" s="33" t="s">
        <v>451</v>
      </c>
      <c r="AE33" s="3">
        <v>46032</v>
      </c>
      <c r="AF33" t="s">
        <v>68</v>
      </c>
      <c r="AG33" t="s">
        <v>111</v>
      </c>
      <c r="AH33" t="s">
        <v>112</v>
      </c>
      <c r="AI33" t="s">
        <v>113</v>
      </c>
      <c r="AJ33" t="s">
        <v>165</v>
      </c>
      <c r="AK33" t="s">
        <v>166</v>
      </c>
      <c r="AL33" s="2">
        <v>45849.35</v>
      </c>
    </row>
    <row r="34" spans="1:40" x14ac:dyDescent="0.3">
      <c r="A34" s="117" t="s">
        <v>356</v>
      </c>
      <c r="B34" s="117">
        <v>900072303</v>
      </c>
      <c r="C34" s="117" t="s">
        <v>452</v>
      </c>
      <c r="D34" t="s">
        <v>45</v>
      </c>
      <c r="E34" t="s">
        <v>104</v>
      </c>
      <c r="F34" t="s">
        <v>453</v>
      </c>
      <c r="G34" t="s">
        <v>454</v>
      </c>
      <c r="H34" t="s">
        <v>455</v>
      </c>
      <c r="I34" t="s">
        <v>50</v>
      </c>
      <c r="J34">
        <v>1045491428</v>
      </c>
      <c r="K34" t="s">
        <v>456</v>
      </c>
      <c r="L34" t="s">
        <v>457</v>
      </c>
      <c r="M34" s="33" t="s">
        <v>458</v>
      </c>
      <c r="N34" t="s">
        <v>100</v>
      </c>
      <c r="P34" t="s">
        <v>459</v>
      </c>
      <c r="Q34" t="s">
        <v>460</v>
      </c>
      <c r="R34" t="s">
        <v>57</v>
      </c>
      <c r="S34" t="s">
        <v>45</v>
      </c>
      <c r="T34" t="s">
        <v>368</v>
      </c>
      <c r="U34" t="s">
        <v>369</v>
      </c>
      <c r="V34" t="s">
        <v>60</v>
      </c>
      <c r="W34" t="s">
        <v>61</v>
      </c>
      <c r="X34" t="s">
        <v>461</v>
      </c>
      <c r="Y34" s="4">
        <v>2995116</v>
      </c>
      <c r="Z34" s="33" t="s">
        <v>462</v>
      </c>
      <c r="AA34" s="33" t="s">
        <v>463</v>
      </c>
      <c r="AB34" s="33" t="s">
        <v>464</v>
      </c>
      <c r="AC34" s="33" t="s">
        <v>465</v>
      </c>
      <c r="AD34" s="33" t="s">
        <v>466</v>
      </c>
      <c r="AE34" s="3">
        <v>46035</v>
      </c>
      <c r="AF34" t="s">
        <v>68</v>
      </c>
      <c r="AG34" t="s">
        <v>111</v>
      </c>
      <c r="AH34" t="s">
        <v>467</v>
      </c>
      <c r="AI34" t="s">
        <v>468</v>
      </c>
      <c r="AJ34" t="s">
        <v>469</v>
      </c>
      <c r="AK34" t="s">
        <v>470</v>
      </c>
      <c r="AL34" s="2">
        <v>45853.315277777801</v>
      </c>
    </row>
    <row r="35" spans="1:40" x14ac:dyDescent="0.3">
      <c r="A35" s="117" t="s">
        <v>207</v>
      </c>
      <c r="B35" s="117">
        <v>70073635</v>
      </c>
      <c r="C35" s="117" t="s">
        <v>471</v>
      </c>
      <c r="D35" t="s">
        <v>45</v>
      </c>
      <c r="E35" t="s">
        <v>46</v>
      </c>
      <c r="F35" t="s">
        <v>472</v>
      </c>
      <c r="G35" t="s">
        <v>473</v>
      </c>
      <c r="H35" t="s">
        <v>474</v>
      </c>
      <c r="I35" t="s">
        <v>50</v>
      </c>
      <c r="J35">
        <v>1037122067</v>
      </c>
      <c r="K35" t="s">
        <v>475</v>
      </c>
      <c r="L35" t="s">
        <v>476</v>
      </c>
      <c r="M35" s="33" t="s">
        <v>477</v>
      </c>
      <c r="N35" t="s">
        <v>100</v>
      </c>
      <c r="P35" t="s">
        <v>478</v>
      </c>
      <c r="Q35" t="s">
        <v>479</v>
      </c>
      <c r="R35" t="s">
        <v>57</v>
      </c>
      <c r="S35" t="s">
        <v>45</v>
      </c>
      <c r="T35" t="s">
        <v>217</v>
      </c>
      <c r="U35" t="s">
        <v>218</v>
      </c>
      <c r="V35" t="s">
        <v>60</v>
      </c>
      <c r="W35" t="s">
        <v>61</v>
      </c>
      <c r="X35" t="s">
        <v>219</v>
      </c>
      <c r="Y35" s="4">
        <v>2910664</v>
      </c>
      <c r="Z35" s="33" t="s">
        <v>220</v>
      </c>
      <c r="AA35" s="33" t="s">
        <v>221</v>
      </c>
      <c r="AB35" s="33" t="s">
        <v>222</v>
      </c>
      <c r="AC35" s="33" t="s">
        <v>223</v>
      </c>
      <c r="AD35" s="33" t="s">
        <v>480</v>
      </c>
      <c r="AE35" s="3">
        <v>46035</v>
      </c>
      <c r="AF35" t="s">
        <v>68</v>
      </c>
      <c r="AG35" t="s">
        <v>69</v>
      </c>
      <c r="AH35" t="s">
        <v>112</v>
      </c>
      <c r="AI35" t="s">
        <v>113</v>
      </c>
      <c r="AJ35" t="s">
        <v>72</v>
      </c>
      <c r="AK35" t="s">
        <v>73</v>
      </c>
      <c r="AL35" s="2">
        <v>45609.377777777801</v>
      </c>
      <c r="AN35" t="s">
        <v>481</v>
      </c>
    </row>
    <row r="36" spans="1:40" x14ac:dyDescent="0.3">
      <c r="A36" s="117" t="s">
        <v>330</v>
      </c>
      <c r="B36" s="117">
        <v>900021323</v>
      </c>
      <c r="C36" s="117" t="s">
        <v>482</v>
      </c>
      <c r="D36" t="s">
        <v>45</v>
      </c>
      <c r="E36" t="s">
        <v>104</v>
      </c>
      <c r="F36" t="s">
        <v>483</v>
      </c>
      <c r="G36" t="s">
        <v>484</v>
      </c>
      <c r="H36" t="s">
        <v>485</v>
      </c>
      <c r="I36" t="s">
        <v>50</v>
      </c>
      <c r="J36">
        <v>1032178318</v>
      </c>
      <c r="K36" t="s">
        <v>486</v>
      </c>
      <c r="L36" t="s">
        <v>487</v>
      </c>
      <c r="M36" s="33" t="s">
        <v>488</v>
      </c>
      <c r="N36" t="s">
        <v>100</v>
      </c>
      <c r="P36" t="s">
        <v>489</v>
      </c>
      <c r="Q36" t="s">
        <v>490</v>
      </c>
      <c r="R36" t="s">
        <v>57</v>
      </c>
      <c r="S36" t="s">
        <v>45</v>
      </c>
      <c r="T36" t="s">
        <v>103</v>
      </c>
      <c r="U36" t="s">
        <v>104</v>
      </c>
      <c r="V36" t="s">
        <v>60</v>
      </c>
      <c r="W36" t="s">
        <v>61</v>
      </c>
      <c r="X36" t="s">
        <v>491</v>
      </c>
      <c r="Y36" s="4">
        <v>2826382</v>
      </c>
      <c r="Z36" s="33" t="s">
        <v>278</v>
      </c>
      <c r="AA36" s="33" t="s">
        <v>279</v>
      </c>
      <c r="AB36" s="33" t="s">
        <v>280</v>
      </c>
      <c r="AC36" s="33" t="s">
        <v>281</v>
      </c>
      <c r="AD36" s="33" t="s">
        <v>492</v>
      </c>
      <c r="AE36" s="3">
        <v>46040</v>
      </c>
      <c r="AF36" t="s">
        <v>68</v>
      </c>
      <c r="AG36" t="s">
        <v>111</v>
      </c>
      <c r="AH36" t="s">
        <v>142</v>
      </c>
      <c r="AI36" t="s">
        <v>143</v>
      </c>
      <c r="AJ36" t="s">
        <v>469</v>
      </c>
      <c r="AK36" t="s">
        <v>470</v>
      </c>
      <c r="AL36" s="2">
        <v>45861.490277777797</v>
      </c>
    </row>
    <row r="37" spans="1:40" x14ac:dyDescent="0.3">
      <c r="A37" s="117" t="s">
        <v>126</v>
      </c>
      <c r="B37" s="117">
        <v>900124689</v>
      </c>
      <c r="C37" s="117" t="s">
        <v>232</v>
      </c>
      <c r="D37" t="s">
        <v>45</v>
      </c>
      <c r="E37" t="s">
        <v>218</v>
      </c>
      <c r="F37" t="s">
        <v>233</v>
      </c>
      <c r="G37" t="s">
        <v>234</v>
      </c>
      <c r="H37" t="s">
        <v>235</v>
      </c>
      <c r="I37" t="s">
        <v>50</v>
      </c>
      <c r="J37">
        <v>1027954769</v>
      </c>
      <c r="K37" t="s">
        <v>493</v>
      </c>
      <c r="L37" t="s">
        <v>494</v>
      </c>
      <c r="M37" s="33" t="s">
        <v>495</v>
      </c>
      <c r="N37" t="s">
        <v>54</v>
      </c>
      <c r="P37" t="s">
        <v>496</v>
      </c>
      <c r="Q37" t="s">
        <v>497</v>
      </c>
      <c r="R37" t="s">
        <v>57</v>
      </c>
      <c r="S37" t="s">
        <v>45</v>
      </c>
      <c r="T37" t="s">
        <v>58</v>
      </c>
      <c r="U37" t="s">
        <v>59</v>
      </c>
      <c r="V37" t="s">
        <v>60</v>
      </c>
      <c r="W37" t="s">
        <v>61</v>
      </c>
      <c r="X37" t="s">
        <v>136</v>
      </c>
      <c r="Y37" s="4">
        <v>3077813</v>
      </c>
      <c r="Z37" s="33" t="s">
        <v>137</v>
      </c>
      <c r="AA37" s="33" t="s">
        <v>138</v>
      </c>
      <c r="AB37" s="33" t="s">
        <v>139</v>
      </c>
      <c r="AC37" s="33" t="s">
        <v>140</v>
      </c>
      <c r="AD37" s="33" t="s">
        <v>498</v>
      </c>
      <c r="AE37" s="3">
        <v>46043</v>
      </c>
      <c r="AF37" t="s">
        <v>68</v>
      </c>
      <c r="AG37" t="s">
        <v>111</v>
      </c>
      <c r="AH37" t="s">
        <v>245</v>
      </c>
      <c r="AI37" t="s">
        <v>246</v>
      </c>
      <c r="AJ37" t="s">
        <v>225</v>
      </c>
      <c r="AK37" t="s">
        <v>226</v>
      </c>
      <c r="AL37" s="2">
        <v>45863.406944444403</v>
      </c>
    </row>
    <row r="38" spans="1:40" x14ac:dyDescent="0.3">
      <c r="A38" s="117" t="s">
        <v>499</v>
      </c>
      <c r="B38" s="117">
        <v>900929172</v>
      </c>
      <c r="C38" s="117" t="s">
        <v>500</v>
      </c>
      <c r="D38" t="s">
        <v>45</v>
      </c>
      <c r="E38" t="s">
        <v>501</v>
      </c>
      <c r="F38" t="s">
        <v>502</v>
      </c>
      <c r="G38" t="s">
        <v>503</v>
      </c>
      <c r="H38" t="s">
        <v>504</v>
      </c>
      <c r="I38" t="s">
        <v>50</v>
      </c>
      <c r="J38">
        <v>1046527657</v>
      </c>
      <c r="K38" t="s">
        <v>505</v>
      </c>
      <c r="L38" t="s">
        <v>506</v>
      </c>
      <c r="M38" t="s">
        <v>507</v>
      </c>
      <c r="N38" t="s">
        <v>100</v>
      </c>
      <c r="P38" t="s">
        <v>508</v>
      </c>
      <c r="Q38" t="s">
        <v>509</v>
      </c>
      <c r="R38" t="s">
        <v>57</v>
      </c>
      <c r="S38" t="s">
        <v>45</v>
      </c>
      <c r="T38" t="s">
        <v>368</v>
      </c>
      <c r="U38" t="s">
        <v>369</v>
      </c>
      <c r="V38" t="s">
        <v>60</v>
      </c>
      <c r="W38" t="s">
        <v>61</v>
      </c>
      <c r="X38" t="s">
        <v>510</v>
      </c>
      <c r="Y38" s="4">
        <v>2901823</v>
      </c>
      <c r="Z38" t="s">
        <v>511</v>
      </c>
      <c r="AA38" t="s">
        <v>492</v>
      </c>
      <c r="AB38" t="s">
        <v>512</v>
      </c>
      <c r="AC38" t="s">
        <v>513</v>
      </c>
      <c r="AD38" t="s">
        <v>514</v>
      </c>
      <c r="AE38" s="3">
        <v>46044</v>
      </c>
      <c r="AF38" t="s">
        <v>68</v>
      </c>
      <c r="AG38" t="s">
        <v>69</v>
      </c>
      <c r="AH38" t="s">
        <v>142</v>
      </c>
      <c r="AI38" t="s">
        <v>143</v>
      </c>
      <c r="AJ38" t="s">
        <v>144</v>
      </c>
      <c r="AK38" t="s">
        <v>145</v>
      </c>
      <c r="AL38" s="2">
        <v>45468.614583333299</v>
      </c>
    </row>
    <row r="39" spans="1:40" x14ac:dyDescent="0.3">
      <c r="A39" s="117" t="s">
        <v>499</v>
      </c>
      <c r="B39" s="117">
        <v>800131731</v>
      </c>
      <c r="C39" s="117" t="s">
        <v>522</v>
      </c>
      <c r="D39" t="s">
        <v>45</v>
      </c>
      <c r="E39" t="s">
        <v>104</v>
      </c>
      <c r="F39" t="s">
        <v>523</v>
      </c>
      <c r="G39" t="s">
        <v>524</v>
      </c>
      <c r="H39" t="s">
        <v>525</v>
      </c>
      <c r="I39" t="s">
        <v>406</v>
      </c>
      <c r="J39">
        <v>1046528287</v>
      </c>
      <c r="K39" t="s">
        <v>526</v>
      </c>
      <c r="L39" t="s">
        <v>527</v>
      </c>
      <c r="M39" t="s">
        <v>528</v>
      </c>
      <c r="N39" t="s">
        <v>100</v>
      </c>
      <c r="P39" t="s">
        <v>529</v>
      </c>
      <c r="Q39" t="s">
        <v>530</v>
      </c>
      <c r="R39" t="s">
        <v>57</v>
      </c>
      <c r="S39" t="s">
        <v>45</v>
      </c>
      <c r="T39" t="s">
        <v>368</v>
      </c>
      <c r="U39" t="s">
        <v>369</v>
      </c>
      <c r="V39" t="s">
        <v>60</v>
      </c>
      <c r="W39" t="s">
        <v>61</v>
      </c>
      <c r="X39" t="s">
        <v>510</v>
      </c>
      <c r="Y39" s="4">
        <v>2901823</v>
      </c>
      <c r="Z39" t="s">
        <v>511</v>
      </c>
      <c r="AA39" t="s">
        <v>492</v>
      </c>
      <c r="AB39" t="s">
        <v>512</v>
      </c>
      <c r="AC39" t="s">
        <v>513</v>
      </c>
      <c r="AD39" t="s">
        <v>512</v>
      </c>
      <c r="AE39" s="3">
        <v>46044</v>
      </c>
      <c r="AF39" t="s">
        <v>68</v>
      </c>
      <c r="AG39" t="s">
        <v>111</v>
      </c>
      <c r="AH39" t="s">
        <v>70</v>
      </c>
      <c r="AI39" t="s">
        <v>71</v>
      </c>
      <c r="AJ39" t="s">
        <v>165</v>
      </c>
      <c r="AK39" t="s">
        <v>166</v>
      </c>
      <c r="AL39" s="2">
        <v>45866.581944444399</v>
      </c>
    </row>
    <row r="40" spans="1:40" x14ac:dyDescent="0.3">
      <c r="A40" s="117" t="s">
        <v>92</v>
      </c>
      <c r="B40" s="117">
        <v>901331695</v>
      </c>
      <c r="C40" s="117" t="s">
        <v>538</v>
      </c>
      <c r="D40" t="s">
        <v>45</v>
      </c>
      <c r="E40" t="s">
        <v>104</v>
      </c>
      <c r="F40" t="s">
        <v>539</v>
      </c>
      <c r="G40" t="s">
        <v>540</v>
      </c>
      <c r="H40" t="s">
        <v>541</v>
      </c>
      <c r="I40" t="s">
        <v>50</v>
      </c>
      <c r="J40">
        <v>1027954226</v>
      </c>
      <c r="K40" t="s">
        <v>542</v>
      </c>
      <c r="L40" t="s">
        <v>543</v>
      </c>
      <c r="M40" s="33" t="s">
        <v>544</v>
      </c>
      <c r="N40" t="s">
        <v>100</v>
      </c>
      <c r="P40" t="s">
        <v>545</v>
      </c>
      <c r="Q40" t="s">
        <v>546</v>
      </c>
      <c r="R40" t="s">
        <v>57</v>
      </c>
      <c r="S40" t="s">
        <v>45</v>
      </c>
      <c r="T40" t="s">
        <v>103</v>
      </c>
      <c r="U40" t="s">
        <v>104</v>
      </c>
      <c r="V40" t="s">
        <v>60</v>
      </c>
      <c r="W40" t="s">
        <v>61</v>
      </c>
      <c r="X40" t="s">
        <v>105</v>
      </c>
      <c r="Y40" s="4">
        <v>3004048</v>
      </c>
      <c r="Z40" s="33" t="s">
        <v>547</v>
      </c>
      <c r="AA40" s="33" t="s">
        <v>548</v>
      </c>
      <c r="AB40" s="33" t="s">
        <v>549</v>
      </c>
      <c r="AC40" s="33" t="s">
        <v>550</v>
      </c>
      <c r="AD40" s="33" t="s">
        <v>512</v>
      </c>
      <c r="AE40" s="3">
        <v>46045</v>
      </c>
      <c r="AF40" t="s">
        <v>68</v>
      </c>
      <c r="AG40" t="s">
        <v>111</v>
      </c>
      <c r="AH40" t="s">
        <v>70</v>
      </c>
      <c r="AI40" t="s">
        <v>71</v>
      </c>
      <c r="AJ40" t="s">
        <v>165</v>
      </c>
      <c r="AK40" t="s">
        <v>166</v>
      </c>
      <c r="AL40" s="2">
        <v>45862.35</v>
      </c>
    </row>
    <row r="41" spans="1:40" x14ac:dyDescent="0.3">
      <c r="A41" s="117" t="s">
        <v>551</v>
      </c>
      <c r="B41" s="117">
        <v>900700696</v>
      </c>
      <c r="C41" s="117" t="s">
        <v>561</v>
      </c>
      <c r="D41" t="s">
        <v>45</v>
      </c>
      <c r="E41" t="s">
        <v>46</v>
      </c>
      <c r="F41" t="s">
        <v>562</v>
      </c>
      <c r="G41" t="s">
        <v>563</v>
      </c>
      <c r="H41" t="s">
        <v>564</v>
      </c>
      <c r="I41" t="s">
        <v>50</v>
      </c>
      <c r="J41">
        <v>1038818257</v>
      </c>
      <c r="K41" t="s">
        <v>565</v>
      </c>
      <c r="L41" t="s">
        <v>566</v>
      </c>
      <c r="M41" s="33" t="s">
        <v>567</v>
      </c>
      <c r="N41" t="s">
        <v>100</v>
      </c>
      <c r="P41" t="s">
        <v>568</v>
      </c>
      <c r="Q41" t="s">
        <v>569</v>
      </c>
      <c r="R41" t="s">
        <v>57</v>
      </c>
      <c r="S41" t="s">
        <v>45</v>
      </c>
      <c r="T41" t="s">
        <v>217</v>
      </c>
      <c r="U41" t="s">
        <v>218</v>
      </c>
      <c r="V41" t="s">
        <v>60</v>
      </c>
      <c r="W41" t="s">
        <v>61</v>
      </c>
      <c r="X41" t="s">
        <v>62</v>
      </c>
      <c r="Y41" s="4">
        <v>2870669</v>
      </c>
      <c r="Z41" s="33" t="s">
        <v>570</v>
      </c>
      <c r="AA41" s="33" t="s">
        <v>571</v>
      </c>
      <c r="AB41" s="33" t="s">
        <v>572</v>
      </c>
      <c r="AC41" s="33" t="s">
        <v>573</v>
      </c>
      <c r="AD41" s="33" t="s">
        <v>574</v>
      </c>
      <c r="AE41" s="3">
        <v>46049</v>
      </c>
      <c r="AF41" t="s">
        <v>68</v>
      </c>
      <c r="AG41" t="s">
        <v>111</v>
      </c>
      <c r="AH41" t="s">
        <v>142</v>
      </c>
      <c r="AI41" t="s">
        <v>143</v>
      </c>
      <c r="AJ41" t="s">
        <v>114</v>
      </c>
      <c r="AK41" t="s">
        <v>115</v>
      </c>
      <c r="AL41" s="2">
        <v>45965.697916666701</v>
      </c>
    </row>
    <row r="42" spans="1:40" x14ac:dyDescent="0.3">
      <c r="A42" s="117" t="s">
        <v>146</v>
      </c>
      <c r="B42" s="117">
        <v>860513077</v>
      </c>
      <c r="C42" s="117" t="s">
        <v>575</v>
      </c>
      <c r="D42" t="s">
        <v>168</v>
      </c>
      <c r="E42" t="s">
        <v>169</v>
      </c>
      <c r="F42" t="s">
        <v>576</v>
      </c>
      <c r="G42">
        <v>3902202</v>
      </c>
      <c r="H42" t="s">
        <v>577</v>
      </c>
      <c r="I42" t="s">
        <v>121</v>
      </c>
      <c r="J42">
        <v>1016002473</v>
      </c>
      <c r="K42" t="s">
        <v>578</v>
      </c>
      <c r="L42" t="s">
        <v>579</v>
      </c>
      <c r="M42" s="33">
        <v>38461</v>
      </c>
      <c r="N42" t="s">
        <v>54</v>
      </c>
      <c r="P42">
        <v>3209627520</v>
      </c>
      <c r="Q42" t="s">
        <v>580</v>
      </c>
      <c r="R42">
        <v>11</v>
      </c>
      <c r="S42" t="s">
        <v>168</v>
      </c>
      <c r="T42">
        <v>1</v>
      </c>
      <c r="U42" t="s">
        <v>169</v>
      </c>
      <c r="V42">
        <v>950400</v>
      </c>
      <c r="W42" t="s">
        <v>87</v>
      </c>
      <c r="X42" t="s">
        <v>581</v>
      </c>
      <c r="Y42" s="4">
        <v>2721326</v>
      </c>
      <c r="Z42" s="33">
        <v>45012</v>
      </c>
      <c r="AA42" s="33">
        <v>45653</v>
      </c>
      <c r="AB42" s="33">
        <v>45654</v>
      </c>
      <c r="AC42" s="33">
        <v>45834</v>
      </c>
      <c r="AD42" s="33">
        <v>45840</v>
      </c>
      <c r="AE42" s="3">
        <v>46050</v>
      </c>
      <c r="AF42" t="s">
        <v>88</v>
      </c>
      <c r="AG42" t="s">
        <v>89</v>
      </c>
      <c r="AH42">
        <v>830003564</v>
      </c>
      <c r="AI42" t="s">
        <v>582</v>
      </c>
      <c r="AJ42">
        <v>800256161</v>
      </c>
      <c r="AK42" t="s">
        <v>91</v>
      </c>
      <c r="AL42" s="2">
        <v>45840.620138888888</v>
      </c>
    </row>
    <row r="43" spans="1:40" x14ac:dyDescent="0.3">
      <c r="A43" s="117" t="s">
        <v>356</v>
      </c>
      <c r="B43" s="117">
        <v>900207854</v>
      </c>
      <c r="C43" s="117" t="s">
        <v>583</v>
      </c>
      <c r="D43" t="s">
        <v>45</v>
      </c>
      <c r="E43" t="s">
        <v>46</v>
      </c>
      <c r="F43" t="s">
        <v>584</v>
      </c>
      <c r="G43" t="s">
        <v>585</v>
      </c>
      <c r="H43" t="s">
        <v>586</v>
      </c>
      <c r="I43" t="s">
        <v>50</v>
      </c>
      <c r="J43">
        <v>1028660043</v>
      </c>
      <c r="K43" t="s">
        <v>587</v>
      </c>
      <c r="L43" t="s">
        <v>588</v>
      </c>
      <c r="M43" s="33" t="s">
        <v>589</v>
      </c>
      <c r="N43" t="s">
        <v>54</v>
      </c>
      <c r="P43" t="s">
        <v>590</v>
      </c>
      <c r="Q43" t="s">
        <v>591</v>
      </c>
      <c r="R43" t="s">
        <v>57</v>
      </c>
      <c r="S43" t="s">
        <v>45</v>
      </c>
      <c r="T43" t="s">
        <v>368</v>
      </c>
      <c r="U43" t="s">
        <v>369</v>
      </c>
      <c r="V43" t="s">
        <v>60</v>
      </c>
      <c r="W43" t="s">
        <v>61</v>
      </c>
      <c r="X43" t="s">
        <v>370</v>
      </c>
      <c r="Y43" s="4">
        <v>2855479</v>
      </c>
      <c r="Z43" s="33" t="s">
        <v>278</v>
      </c>
      <c r="AA43" s="33" t="s">
        <v>371</v>
      </c>
      <c r="AB43" s="33" t="s">
        <v>372</v>
      </c>
      <c r="AC43" s="33" t="s">
        <v>592</v>
      </c>
      <c r="AD43" s="33" t="s">
        <v>463</v>
      </c>
      <c r="AE43" s="3">
        <v>46050</v>
      </c>
      <c r="AF43" t="s">
        <v>68</v>
      </c>
      <c r="AG43" t="s">
        <v>111</v>
      </c>
      <c r="AH43" t="s">
        <v>112</v>
      </c>
      <c r="AI43" t="s">
        <v>113</v>
      </c>
      <c r="AJ43" t="s">
        <v>469</v>
      </c>
      <c r="AK43" t="s">
        <v>470</v>
      </c>
      <c r="AL43" s="2">
        <v>45720.336805555598</v>
      </c>
      <c r="AN43" t="s">
        <v>74</v>
      </c>
    </row>
    <row r="44" spans="1:40" x14ac:dyDescent="0.3">
      <c r="A44" s="117" t="s">
        <v>126</v>
      </c>
      <c r="B44" s="117">
        <v>900645687</v>
      </c>
      <c r="C44" s="117" t="s">
        <v>593</v>
      </c>
      <c r="D44" t="s">
        <v>594</v>
      </c>
      <c r="E44" t="s">
        <v>595</v>
      </c>
      <c r="F44" t="s">
        <v>596</v>
      </c>
      <c r="G44" t="s">
        <v>597</v>
      </c>
      <c r="H44" t="s">
        <v>598</v>
      </c>
      <c r="I44" t="s">
        <v>50</v>
      </c>
      <c r="J44">
        <v>1045488150</v>
      </c>
      <c r="K44" t="s">
        <v>599</v>
      </c>
      <c r="L44" t="s">
        <v>325</v>
      </c>
      <c r="M44" t="s">
        <v>600</v>
      </c>
      <c r="N44" t="s">
        <v>100</v>
      </c>
      <c r="P44" t="s">
        <v>601</v>
      </c>
      <c r="Q44" t="s">
        <v>602</v>
      </c>
      <c r="R44" t="s">
        <v>57</v>
      </c>
      <c r="S44" t="s">
        <v>45</v>
      </c>
      <c r="T44" t="s">
        <v>103</v>
      </c>
      <c r="U44" t="s">
        <v>104</v>
      </c>
      <c r="V44" t="s">
        <v>60</v>
      </c>
      <c r="W44" t="s">
        <v>61</v>
      </c>
      <c r="X44" t="s">
        <v>603</v>
      </c>
      <c r="Y44" s="4">
        <v>2673007</v>
      </c>
      <c r="Z44" t="s">
        <v>418</v>
      </c>
      <c r="AA44" t="s">
        <v>419</v>
      </c>
      <c r="AB44" t="s">
        <v>420</v>
      </c>
      <c r="AC44" t="s">
        <v>421</v>
      </c>
      <c r="AD44" t="s">
        <v>604</v>
      </c>
      <c r="AE44" s="3">
        <v>46051</v>
      </c>
      <c r="AF44" t="s">
        <v>68</v>
      </c>
      <c r="AG44" t="s">
        <v>111</v>
      </c>
      <c r="AH44" t="s">
        <v>142</v>
      </c>
      <c r="AI44" t="s">
        <v>143</v>
      </c>
      <c r="AJ44" t="s">
        <v>165</v>
      </c>
      <c r="AK44" t="s">
        <v>166</v>
      </c>
      <c r="AL44" s="2">
        <v>45867.622916666704</v>
      </c>
    </row>
    <row r="45" spans="1:40" x14ac:dyDescent="0.3">
      <c r="A45" s="117" t="s">
        <v>92</v>
      </c>
      <c r="B45" s="117">
        <v>900469809</v>
      </c>
      <c r="C45" s="117" t="s">
        <v>605</v>
      </c>
      <c r="D45" t="s">
        <v>77</v>
      </c>
      <c r="E45" t="s">
        <v>78</v>
      </c>
      <c r="F45" t="s">
        <v>606</v>
      </c>
      <c r="G45">
        <v>3206747839</v>
      </c>
      <c r="H45" t="s">
        <v>607</v>
      </c>
      <c r="I45" t="s">
        <v>121</v>
      </c>
      <c r="J45">
        <v>1001026641</v>
      </c>
      <c r="K45" t="s">
        <v>608</v>
      </c>
      <c r="L45" t="s">
        <v>609</v>
      </c>
      <c r="M45" s="33">
        <v>37682</v>
      </c>
      <c r="N45" t="s">
        <v>100</v>
      </c>
      <c r="P45">
        <v>573108446059</v>
      </c>
      <c r="Q45" t="s">
        <v>610</v>
      </c>
      <c r="R45">
        <v>5</v>
      </c>
      <c r="S45" t="s">
        <v>77</v>
      </c>
      <c r="T45">
        <v>45</v>
      </c>
      <c r="U45" t="s">
        <v>78</v>
      </c>
      <c r="V45">
        <v>950400</v>
      </c>
      <c r="W45" t="s">
        <v>87</v>
      </c>
      <c r="X45" t="s">
        <v>611</v>
      </c>
      <c r="Y45" s="4">
        <v>2924199</v>
      </c>
      <c r="Z45" s="33">
        <v>45397</v>
      </c>
      <c r="AA45" s="33">
        <v>45736</v>
      </c>
      <c r="AB45" s="33">
        <v>45737</v>
      </c>
      <c r="AC45" s="33">
        <v>45920</v>
      </c>
      <c r="AD45" s="33">
        <v>45839</v>
      </c>
      <c r="AE45" s="3">
        <v>46052</v>
      </c>
      <c r="AF45" t="s">
        <v>88</v>
      </c>
      <c r="AG45" t="s">
        <v>89</v>
      </c>
      <c r="AH45">
        <v>900156264</v>
      </c>
      <c r="AI45" t="s">
        <v>184</v>
      </c>
      <c r="AJ45">
        <v>800256161</v>
      </c>
      <c r="AK45" t="s">
        <v>91</v>
      </c>
      <c r="AL45" s="2">
        <v>45839.581944444442</v>
      </c>
    </row>
    <row r="46" spans="1:40" x14ac:dyDescent="0.3">
      <c r="A46" s="117" t="s">
        <v>330</v>
      </c>
      <c r="B46" s="117">
        <v>900566554</v>
      </c>
      <c r="C46" s="117" t="s">
        <v>623</v>
      </c>
      <c r="D46" t="s">
        <v>340</v>
      </c>
      <c r="E46" t="s">
        <v>341</v>
      </c>
      <c r="F46" t="s">
        <v>624</v>
      </c>
      <c r="G46" t="s">
        <v>625</v>
      </c>
      <c r="H46" t="s">
        <v>626</v>
      </c>
      <c r="I46" t="s">
        <v>50</v>
      </c>
      <c r="J46">
        <v>1038806856</v>
      </c>
      <c r="K46" t="s">
        <v>627</v>
      </c>
      <c r="L46" t="s">
        <v>628</v>
      </c>
      <c r="M46" s="33" t="s">
        <v>629</v>
      </c>
      <c r="N46" t="s">
        <v>54</v>
      </c>
      <c r="P46" t="s">
        <v>630</v>
      </c>
      <c r="Q46" t="s">
        <v>631</v>
      </c>
      <c r="R46" t="s">
        <v>57</v>
      </c>
      <c r="S46" t="s">
        <v>45</v>
      </c>
      <c r="T46" t="s">
        <v>159</v>
      </c>
      <c r="U46" t="s">
        <v>46</v>
      </c>
      <c r="V46" t="s">
        <v>60</v>
      </c>
      <c r="W46" t="s">
        <v>61</v>
      </c>
      <c r="X46" t="s">
        <v>632</v>
      </c>
      <c r="Y46" s="4">
        <v>2965635</v>
      </c>
      <c r="Z46" s="33" t="s">
        <v>106</v>
      </c>
      <c r="AA46" s="33" t="s">
        <v>633</v>
      </c>
      <c r="AB46" s="33" t="s">
        <v>634</v>
      </c>
      <c r="AC46" s="33" t="s">
        <v>635</v>
      </c>
      <c r="AD46" s="33" t="s">
        <v>636</v>
      </c>
      <c r="AE46" s="3">
        <v>46054</v>
      </c>
      <c r="AF46" t="s">
        <v>68</v>
      </c>
      <c r="AG46" t="s">
        <v>111</v>
      </c>
      <c r="AH46" t="s">
        <v>245</v>
      </c>
      <c r="AI46" t="s">
        <v>246</v>
      </c>
      <c r="AJ46" t="s">
        <v>225</v>
      </c>
      <c r="AK46" t="s">
        <v>226</v>
      </c>
      <c r="AL46" s="2">
        <v>45872.788888888899</v>
      </c>
    </row>
    <row r="47" spans="1:40" x14ac:dyDescent="0.3">
      <c r="A47" s="117" t="s">
        <v>330</v>
      </c>
      <c r="B47" s="117">
        <v>800118901</v>
      </c>
      <c r="C47" s="117" t="s">
        <v>637</v>
      </c>
      <c r="D47" t="s">
        <v>45</v>
      </c>
      <c r="E47" t="s">
        <v>638</v>
      </c>
      <c r="F47" t="s">
        <v>639</v>
      </c>
      <c r="G47" t="s">
        <v>640</v>
      </c>
      <c r="H47" t="s">
        <v>641</v>
      </c>
      <c r="I47" t="s">
        <v>50</v>
      </c>
      <c r="J47">
        <v>39415363</v>
      </c>
      <c r="K47" t="s">
        <v>642</v>
      </c>
      <c r="L47" t="s">
        <v>643</v>
      </c>
      <c r="M47" s="33" t="s">
        <v>644</v>
      </c>
      <c r="N47" t="s">
        <v>54</v>
      </c>
      <c r="P47" t="s">
        <v>645</v>
      </c>
      <c r="Q47" t="s">
        <v>646</v>
      </c>
      <c r="R47" t="s">
        <v>57</v>
      </c>
      <c r="S47" t="s">
        <v>45</v>
      </c>
      <c r="T47" t="s">
        <v>103</v>
      </c>
      <c r="U47" t="s">
        <v>104</v>
      </c>
      <c r="V47" t="s">
        <v>60</v>
      </c>
      <c r="W47" t="s">
        <v>61</v>
      </c>
      <c r="X47" t="s">
        <v>62</v>
      </c>
      <c r="Y47" s="4">
        <v>3046758</v>
      </c>
      <c r="Z47" s="33" t="s">
        <v>319</v>
      </c>
      <c r="AA47" s="33" t="s">
        <v>647</v>
      </c>
      <c r="AB47" s="33" t="s">
        <v>648</v>
      </c>
      <c r="AC47" s="33" t="s">
        <v>649</v>
      </c>
      <c r="AD47" s="33" t="s">
        <v>650</v>
      </c>
      <c r="AE47" s="3">
        <v>46055</v>
      </c>
      <c r="AF47" t="s">
        <v>68</v>
      </c>
      <c r="AG47" t="s">
        <v>111</v>
      </c>
      <c r="AH47" t="s">
        <v>142</v>
      </c>
      <c r="AI47" t="s">
        <v>143</v>
      </c>
      <c r="AJ47" t="s">
        <v>165</v>
      </c>
      <c r="AK47" t="s">
        <v>166</v>
      </c>
      <c r="AL47" s="2">
        <v>45896.420833333301</v>
      </c>
    </row>
    <row r="48" spans="1:40" x14ac:dyDescent="0.3">
      <c r="A48" s="117" t="s">
        <v>330</v>
      </c>
      <c r="B48" s="117">
        <v>800032846</v>
      </c>
      <c r="C48" s="117" t="s">
        <v>662</v>
      </c>
      <c r="D48" t="s">
        <v>77</v>
      </c>
      <c r="E48" t="s">
        <v>117</v>
      </c>
      <c r="F48" t="s">
        <v>663</v>
      </c>
      <c r="G48" t="s">
        <v>664</v>
      </c>
      <c r="H48" t="s">
        <v>665</v>
      </c>
      <c r="I48" t="s">
        <v>121</v>
      </c>
      <c r="J48">
        <v>1027949431</v>
      </c>
      <c r="K48" t="s">
        <v>666</v>
      </c>
      <c r="L48" t="s">
        <v>667</v>
      </c>
      <c r="M48" s="33">
        <v>38563</v>
      </c>
      <c r="N48" t="s">
        <v>100</v>
      </c>
      <c r="P48" t="s">
        <v>668</v>
      </c>
      <c r="Q48" t="s">
        <v>669</v>
      </c>
      <c r="R48">
        <v>5</v>
      </c>
      <c r="S48" t="s">
        <v>77</v>
      </c>
      <c r="T48">
        <v>45</v>
      </c>
      <c r="U48" t="s">
        <v>78</v>
      </c>
      <c r="V48">
        <v>950400</v>
      </c>
      <c r="W48" t="s">
        <v>87</v>
      </c>
      <c r="X48" t="s">
        <v>661</v>
      </c>
      <c r="Y48" s="4">
        <v>2826382</v>
      </c>
      <c r="Z48" s="33">
        <v>45201</v>
      </c>
      <c r="AA48" s="33">
        <v>45840</v>
      </c>
      <c r="AB48" s="33">
        <v>45841</v>
      </c>
      <c r="AC48" s="33">
        <v>46022</v>
      </c>
      <c r="AD48" s="33">
        <v>45873</v>
      </c>
      <c r="AE48" s="3">
        <v>46056</v>
      </c>
      <c r="AF48" t="s">
        <v>88</v>
      </c>
      <c r="AG48" t="s">
        <v>89</v>
      </c>
      <c r="AH48">
        <v>900156264</v>
      </c>
      <c r="AI48" t="s">
        <v>184</v>
      </c>
      <c r="AJ48">
        <v>860013816</v>
      </c>
      <c r="AK48" t="s">
        <v>198</v>
      </c>
      <c r="AL48" s="2">
        <v>45888.669444444444</v>
      </c>
    </row>
    <row r="49" spans="1:41" x14ac:dyDescent="0.3">
      <c r="A49" s="117" t="s">
        <v>330</v>
      </c>
      <c r="B49" s="117">
        <v>811009754</v>
      </c>
      <c r="C49" s="117" t="s">
        <v>670</v>
      </c>
      <c r="D49" t="s">
        <v>45</v>
      </c>
      <c r="E49" t="s">
        <v>46</v>
      </c>
      <c r="F49" t="s">
        <v>671</v>
      </c>
      <c r="G49" t="s">
        <v>672</v>
      </c>
      <c r="H49" t="s">
        <v>673</v>
      </c>
      <c r="I49" t="s">
        <v>50</v>
      </c>
      <c r="J49">
        <v>1027953701</v>
      </c>
      <c r="K49" t="s">
        <v>674</v>
      </c>
      <c r="L49" t="s">
        <v>675</v>
      </c>
      <c r="M49" s="33" t="s">
        <v>676</v>
      </c>
      <c r="N49" t="s">
        <v>54</v>
      </c>
      <c r="P49" t="s">
        <v>677</v>
      </c>
      <c r="Q49" t="s">
        <v>678</v>
      </c>
      <c r="R49" t="s">
        <v>57</v>
      </c>
      <c r="S49" t="s">
        <v>45</v>
      </c>
      <c r="T49" t="s">
        <v>103</v>
      </c>
      <c r="U49" t="s">
        <v>104</v>
      </c>
      <c r="V49" t="s">
        <v>60</v>
      </c>
      <c r="W49" t="s">
        <v>61</v>
      </c>
      <c r="X49" t="s">
        <v>491</v>
      </c>
      <c r="Y49" s="4">
        <v>2826382</v>
      </c>
      <c r="Z49" s="33" t="s">
        <v>278</v>
      </c>
      <c r="AA49" s="33" t="s">
        <v>279</v>
      </c>
      <c r="AB49" s="33" t="s">
        <v>280</v>
      </c>
      <c r="AC49" s="33" t="s">
        <v>281</v>
      </c>
      <c r="AD49" s="33" t="s">
        <v>679</v>
      </c>
      <c r="AE49" s="3">
        <v>46057</v>
      </c>
      <c r="AF49" t="s">
        <v>68</v>
      </c>
      <c r="AG49" t="s">
        <v>111</v>
      </c>
      <c r="AH49" t="s">
        <v>142</v>
      </c>
      <c r="AI49" t="s">
        <v>143</v>
      </c>
      <c r="AJ49" t="s">
        <v>165</v>
      </c>
      <c r="AK49" t="s">
        <v>166</v>
      </c>
      <c r="AL49" s="2">
        <v>45860.341666666704</v>
      </c>
    </row>
    <row r="50" spans="1:41" x14ac:dyDescent="0.3">
      <c r="A50" s="117" t="s">
        <v>551</v>
      </c>
      <c r="B50" s="117">
        <v>900188593</v>
      </c>
      <c r="C50" s="117" t="s">
        <v>680</v>
      </c>
      <c r="D50" t="s">
        <v>77</v>
      </c>
      <c r="E50" t="s">
        <v>205</v>
      </c>
      <c r="F50" t="s">
        <v>681</v>
      </c>
      <c r="G50" t="s">
        <v>682</v>
      </c>
      <c r="H50" t="s">
        <v>683</v>
      </c>
      <c r="I50" t="s">
        <v>121</v>
      </c>
      <c r="J50">
        <v>1002107413</v>
      </c>
      <c r="K50" t="s">
        <v>684</v>
      </c>
      <c r="L50" t="s">
        <v>685</v>
      </c>
      <c r="M50" s="33">
        <v>37912</v>
      </c>
      <c r="N50" t="s">
        <v>54</v>
      </c>
      <c r="P50" t="s">
        <v>686</v>
      </c>
      <c r="Q50" t="s">
        <v>687</v>
      </c>
      <c r="R50">
        <v>5</v>
      </c>
      <c r="S50" t="s">
        <v>77</v>
      </c>
      <c r="T50">
        <v>837</v>
      </c>
      <c r="U50" t="s">
        <v>205</v>
      </c>
      <c r="V50">
        <v>950400</v>
      </c>
      <c r="W50" t="s">
        <v>87</v>
      </c>
      <c r="X50" t="s">
        <v>688</v>
      </c>
      <c r="Y50" s="4">
        <v>2817199</v>
      </c>
      <c r="Z50" s="33">
        <v>45146</v>
      </c>
      <c r="AA50" s="33">
        <v>45420</v>
      </c>
      <c r="AB50" s="33">
        <v>45421</v>
      </c>
      <c r="AC50" s="33">
        <v>45603</v>
      </c>
      <c r="AD50" s="33">
        <v>45874</v>
      </c>
      <c r="AE50" s="3">
        <v>46057</v>
      </c>
      <c r="AF50" t="s">
        <v>88</v>
      </c>
      <c r="AG50" t="s">
        <v>89</v>
      </c>
      <c r="AH50">
        <v>900156264</v>
      </c>
      <c r="AI50" t="s">
        <v>184</v>
      </c>
      <c r="AJ50">
        <v>800256161</v>
      </c>
      <c r="AK50" t="s">
        <v>91</v>
      </c>
      <c r="AL50" s="2">
        <v>45881.6875</v>
      </c>
    </row>
    <row r="51" spans="1:41" x14ac:dyDescent="0.3">
      <c r="A51" s="117" t="s">
        <v>689</v>
      </c>
      <c r="B51" s="117">
        <v>901655062</v>
      </c>
      <c r="C51" s="117" t="s">
        <v>690</v>
      </c>
      <c r="D51" t="s">
        <v>691</v>
      </c>
      <c r="E51" t="s">
        <v>692</v>
      </c>
      <c r="F51" t="s">
        <v>693</v>
      </c>
      <c r="G51" t="s">
        <v>694</v>
      </c>
      <c r="H51" t="s">
        <v>695</v>
      </c>
      <c r="I51" t="s">
        <v>50</v>
      </c>
      <c r="J51">
        <v>1028020316</v>
      </c>
      <c r="K51" t="s">
        <v>696</v>
      </c>
      <c r="L51" t="s">
        <v>697</v>
      </c>
      <c r="M51" s="33" t="s">
        <v>698</v>
      </c>
      <c r="N51" t="s">
        <v>54</v>
      </c>
      <c r="P51" t="s">
        <v>699</v>
      </c>
      <c r="Q51" t="s">
        <v>700</v>
      </c>
      <c r="R51" t="s">
        <v>57</v>
      </c>
      <c r="S51" t="s">
        <v>45</v>
      </c>
      <c r="T51" t="s">
        <v>103</v>
      </c>
      <c r="U51" t="s">
        <v>104</v>
      </c>
      <c r="V51" t="s">
        <v>60</v>
      </c>
      <c r="W51" t="s">
        <v>61</v>
      </c>
      <c r="X51" t="s">
        <v>701</v>
      </c>
      <c r="Y51" s="4">
        <v>3276936</v>
      </c>
      <c r="Z51" s="33" t="s">
        <v>702</v>
      </c>
      <c r="AA51" s="33" t="s">
        <v>703</v>
      </c>
      <c r="AB51" s="33" t="s">
        <v>704</v>
      </c>
      <c r="AC51" s="33" t="s">
        <v>705</v>
      </c>
      <c r="AD51" s="33" t="s">
        <v>706</v>
      </c>
      <c r="AE51" s="3">
        <v>46057</v>
      </c>
      <c r="AF51" t="s">
        <v>68</v>
      </c>
      <c r="AG51" t="s">
        <v>111</v>
      </c>
      <c r="AH51" t="s">
        <v>112</v>
      </c>
      <c r="AI51" t="s">
        <v>113</v>
      </c>
      <c r="AJ51" t="s">
        <v>144</v>
      </c>
      <c r="AK51" t="s">
        <v>145</v>
      </c>
      <c r="AL51" s="2">
        <v>46017.394444444399</v>
      </c>
      <c r="AN51" t="s">
        <v>481</v>
      </c>
      <c r="AO51" t="s">
        <v>707</v>
      </c>
    </row>
    <row r="52" spans="1:41" x14ac:dyDescent="0.3">
      <c r="A52" s="117" t="s">
        <v>499</v>
      </c>
      <c r="B52" s="117">
        <v>830095213</v>
      </c>
      <c r="C52" s="117" t="s">
        <v>708</v>
      </c>
      <c r="D52" t="s">
        <v>340</v>
      </c>
      <c r="E52" t="s">
        <v>341</v>
      </c>
      <c r="F52" t="s">
        <v>709</v>
      </c>
      <c r="G52" t="s">
        <v>710</v>
      </c>
      <c r="H52" t="s">
        <v>711</v>
      </c>
      <c r="I52" t="s">
        <v>50</v>
      </c>
      <c r="J52">
        <v>1075098099</v>
      </c>
      <c r="K52" t="s">
        <v>712</v>
      </c>
      <c r="L52" t="s">
        <v>713</v>
      </c>
      <c r="M52" t="s">
        <v>714</v>
      </c>
      <c r="N52" t="s">
        <v>54</v>
      </c>
      <c r="P52" t="s">
        <v>715</v>
      </c>
      <c r="Q52" t="s">
        <v>716</v>
      </c>
      <c r="R52" t="s">
        <v>57</v>
      </c>
      <c r="S52" t="s">
        <v>45</v>
      </c>
      <c r="T52" t="s">
        <v>368</v>
      </c>
      <c r="U52" t="s">
        <v>369</v>
      </c>
      <c r="V52" t="s">
        <v>60</v>
      </c>
      <c r="W52" t="s">
        <v>61</v>
      </c>
      <c r="X52" t="s">
        <v>510</v>
      </c>
      <c r="Y52" s="4">
        <v>2901823</v>
      </c>
      <c r="Z52" t="s">
        <v>511</v>
      </c>
      <c r="AA52" t="s">
        <v>492</v>
      </c>
      <c r="AB52" t="s">
        <v>512</v>
      </c>
      <c r="AC52" t="s">
        <v>513</v>
      </c>
      <c r="AD52" t="s">
        <v>717</v>
      </c>
      <c r="AE52" s="3">
        <v>46058</v>
      </c>
      <c r="AF52" t="s">
        <v>68</v>
      </c>
      <c r="AG52" t="s">
        <v>69</v>
      </c>
      <c r="AH52" t="s">
        <v>142</v>
      </c>
      <c r="AI52" t="s">
        <v>143</v>
      </c>
      <c r="AJ52" t="s">
        <v>225</v>
      </c>
      <c r="AK52" t="s">
        <v>226</v>
      </c>
      <c r="AL52" s="2">
        <v>45702.597916666702</v>
      </c>
    </row>
    <row r="53" spans="1:41" x14ac:dyDescent="0.3">
      <c r="A53" s="117" t="s">
        <v>338</v>
      </c>
      <c r="B53" s="117">
        <v>8426173</v>
      </c>
      <c r="C53" s="117" t="s">
        <v>718</v>
      </c>
      <c r="D53" t="s">
        <v>77</v>
      </c>
      <c r="E53" t="s">
        <v>205</v>
      </c>
      <c r="F53" t="s">
        <v>719</v>
      </c>
      <c r="G53" t="s">
        <v>720</v>
      </c>
      <c r="H53" t="s">
        <v>721</v>
      </c>
      <c r="I53" t="s">
        <v>121</v>
      </c>
      <c r="J53">
        <v>1045527238</v>
      </c>
      <c r="K53" t="s">
        <v>722</v>
      </c>
      <c r="L53" t="s">
        <v>723</v>
      </c>
      <c r="M53" s="33">
        <v>36199</v>
      </c>
      <c r="N53" t="s">
        <v>54</v>
      </c>
      <c r="P53" t="s">
        <v>724</v>
      </c>
      <c r="Q53" t="s">
        <v>725</v>
      </c>
      <c r="R53">
        <v>5</v>
      </c>
      <c r="S53" t="s">
        <v>77</v>
      </c>
      <c r="T53">
        <v>837</v>
      </c>
      <c r="U53" t="s">
        <v>205</v>
      </c>
      <c r="V53">
        <v>950400</v>
      </c>
      <c r="W53" t="s">
        <v>87</v>
      </c>
      <c r="X53" t="s">
        <v>62</v>
      </c>
      <c r="Y53" s="4">
        <v>3012698</v>
      </c>
      <c r="Z53" s="33">
        <v>45460</v>
      </c>
      <c r="AA53" s="33">
        <v>45733</v>
      </c>
      <c r="AB53" s="33">
        <v>45734</v>
      </c>
      <c r="AC53" s="33">
        <v>45916</v>
      </c>
      <c r="AD53" s="33">
        <v>45875</v>
      </c>
      <c r="AE53" s="3">
        <v>46058</v>
      </c>
      <c r="AF53" t="s">
        <v>88</v>
      </c>
      <c r="AG53" t="s">
        <v>89</v>
      </c>
      <c r="AH53">
        <v>900156264</v>
      </c>
      <c r="AI53" t="s">
        <v>184</v>
      </c>
      <c r="AJ53">
        <v>860013816</v>
      </c>
      <c r="AK53" t="s">
        <v>198</v>
      </c>
      <c r="AL53" s="2">
        <v>45877.56527777778</v>
      </c>
    </row>
    <row r="54" spans="1:41" x14ac:dyDescent="0.3">
      <c r="A54" s="117" t="s">
        <v>338</v>
      </c>
      <c r="B54" s="117">
        <v>8426173</v>
      </c>
      <c r="C54" s="117" t="s">
        <v>718</v>
      </c>
      <c r="D54" t="s">
        <v>77</v>
      </c>
      <c r="E54" t="s">
        <v>205</v>
      </c>
      <c r="F54" t="s">
        <v>719</v>
      </c>
      <c r="G54" t="s">
        <v>720</v>
      </c>
      <c r="H54" t="s">
        <v>721</v>
      </c>
      <c r="I54" t="s">
        <v>121</v>
      </c>
      <c r="J54">
        <v>1028019357</v>
      </c>
      <c r="K54" t="s">
        <v>726</v>
      </c>
      <c r="L54" t="s">
        <v>727</v>
      </c>
      <c r="M54" s="33">
        <v>34552</v>
      </c>
      <c r="N54" t="s">
        <v>54</v>
      </c>
      <c r="P54" t="s">
        <v>728</v>
      </c>
      <c r="Q54" t="s">
        <v>729</v>
      </c>
      <c r="R54">
        <v>5</v>
      </c>
      <c r="S54" t="s">
        <v>77</v>
      </c>
      <c r="T54">
        <v>45</v>
      </c>
      <c r="U54" t="s">
        <v>78</v>
      </c>
      <c r="V54">
        <v>950400</v>
      </c>
      <c r="W54" t="s">
        <v>87</v>
      </c>
      <c r="X54" t="s">
        <v>62</v>
      </c>
      <c r="Y54" s="4">
        <v>3012698</v>
      </c>
      <c r="Z54" s="33">
        <v>45460</v>
      </c>
      <c r="AA54" s="33">
        <v>45733</v>
      </c>
      <c r="AB54" s="33">
        <v>45734</v>
      </c>
      <c r="AC54" s="33">
        <v>45916</v>
      </c>
      <c r="AD54" s="33">
        <v>45875</v>
      </c>
      <c r="AE54" s="3">
        <v>46058</v>
      </c>
      <c r="AF54" t="s">
        <v>88</v>
      </c>
      <c r="AG54" t="s">
        <v>89</v>
      </c>
      <c r="AH54">
        <v>890900286</v>
      </c>
      <c r="AI54" t="s">
        <v>90</v>
      </c>
      <c r="AJ54">
        <v>860013816</v>
      </c>
      <c r="AK54" t="s">
        <v>198</v>
      </c>
      <c r="AL54" s="2">
        <v>45877.566666666666</v>
      </c>
    </row>
    <row r="55" spans="1:41" x14ac:dyDescent="0.3">
      <c r="A55" s="117" t="s">
        <v>126</v>
      </c>
      <c r="B55" s="117">
        <v>901263737</v>
      </c>
      <c r="C55" s="117" t="s">
        <v>730</v>
      </c>
      <c r="D55" t="s">
        <v>77</v>
      </c>
      <c r="E55" t="s">
        <v>78</v>
      </c>
      <c r="F55" t="s">
        <v>731</v>
      </c>
      <c r="G55" t="s">
        <v>732</v>
      </c>
      <c r="H55" t="s">
        <v>733</v>
      </c>
      <c r="I55" t="s">
        <v>121</v>
      </c>
      <c r="J55">
        <v>1027950746</v>
      </c>
      <c r="K55" t="s">
        <v>734</v>
      </c>
      <c r="L55" t="s">
        <v>735</v>
      </c>
      <c r="M55" s="33">
        <v>38571</v>
      </c>
      <c r="N55" t="s">
        <v>54</v>
      </c>
      <c r="P55" t="s">
        <v>736</v>
      </c>
      <c r="Q55" t="s">
        <v>737</v>
      </c>
      <c r="R55">
        <v>5</v>
      </c>
      <c r="S55" t="s">
        <v>77</v>
      </c>
      <c r="T55">
        <v>45</v>
      </c>
      <c r="U55" t="s">
        <v>78</v>
      </c>
      <c r="V55">
        <v>950400</v>
      </c>
      <c r="W55" t="s">
        <v>87</v>
      </c>
      <c r="X55" t="s">
        <v>738</v>
      </c>
      <c r="Y55" s="4">
        <v>2826357</v>
      </c>
      <c r="Z55" s="33">
        <v>45201</v>
      </c>
      <c r="AA55" s="33">
        <v>45840</v>
      </c>
      <c r="AB55" s="33">
        <v>45841</v>
      </c>
      <c r="AC55" s="33">
        <v>46022</v>
      </c>
      <c r="AD55" s="33">
        <v>45881</v>
      </c>
      <c r="AE55" s="3">
        <v>46064</v>
      </c>
      <c r="AF55" t="s">
        <v>88</v>
      </c>
      <c r="AG55" t="s">
        <v>89</v>
      </c>
      <c r="AH55">
        <v>890900286</v>
      </c>
      <c r="AI55" t="s">
        <v>90</v>
      </c>
      <c r="AJ55">
        <v>800256161</v>
      </c>
      <c r="AK55" t="s">
        <v>91</v>
      </c>
      <c r="AL55" s="2">
        <v>45881.430555555555</v>
      </c>
    </row>
    <row r="56" spans="1:41" x14ac:dyDescent="0.3">
      <c r="A56" s="117" t="s">
        <v>126</v>
      </c>
      <c r="B56" s="117">
        <v>811018568</v>
      </c>
      <c r="C56" s="117" t="s">
        <v>739</v>
      </c>
      <c r="D56" t="s">
        <v>77</v>
      </c>
      <c r="E56" t="s">
        <v>78</v>
      </c>
      <c r="F56" t="s">
        <v>740</v>
      </c>
      <c r="G56">
        <v>3136738408</v>
      </c>
      <c r="H56" t="s">
        <v>741</v>
      </c>
      <c r="I56" t="s">
        <v>121</v>
      </c>
      <c r="J56">
        <v>1063276094</v>
      </c>
      <c r="K56" t="s">
        <v>742</v>
      </c>
      <c r="L56" t="s">
        <v>743</v>
      </c>
      <c r="M56" s="33">
        <v>37462</v>
      </c>
      <c r="N56" t="s">
        <v>54</v>
      </c>
      <c r="P56">
        <v>5718587521</v>
      </c>
      <c r="Q56" t="s">
        <v>744</v>
      </c>
      <c r="R56">
        <v>5</v>
      </c>
      <c r="S56" t="s">
        <v>77</v>
      </c>
      <c r="T56">
        <v>837</v>
      </c>
      <c r="U56" t="s">
        <v>205</v>
      </c>
      <c r="V56">
        <v>950400</v>
      </c>
      <c r="W56" t="s">
        <v>87</v>
      </c>
      <c r="X56" t="s">
        <v>269</v>
      </c>
      <c r="Y56" s="4">
        <v>2878845</v>
      </c>
      <c r="Z56" s="33">
        <v>45313</v>
      </c>
      <c r="AA56" s="33">
        <v>45587</v>
      </c>
      <c r="AB56" s="33">
        <v>45588</v>
      </c>
      <c r="AC56" s="33">
        <v>45768</v>
      </c>
      <c r="AD56" s="33">
        <v>45839</v>
      </c>
      <c r="AE56" s="3">
        <v>46065</v>
      </c>
      <c r="AF56" t="s">
        <v>88</v>
      </c>
      <c r="AG56" t="s">
        <v>89</v>
      </c>
      <c r="AH56">
        <v>890900286</v>
      </c>
      <c r="AI56" t="s">
        <v>90</v>
      </c>
      <c r="AJ56">
        <v>860013816</v>
      </c>
      <c r="AK56" t="s">
        <v>198</v>
      </c>
      <c r="AL56" s="2">
        <v>45839.341666666667</v>
      </c>
    </row>
    <row r="57" spans="1:41" x14ac:dyDescent="0.3">
      <c r="A57" s="117" t="s">
        <v>229</v>
      </c>
      <c r="B57" s="117">
        <v>901022172</v>
      </c>
      <c r="C57" s="117" t="s">
        <v>745</v>
      </c>
      <c r="D57" t="s">
        <v>691</v>
      </c>
      <c r="E57" t="s">
        <v>692</v>
      </c>
      <c r="F57" t="s">
        <v>746</v>
      </c>
      <c r="G57" t="s">
        <v>747</v>
      </c>
      <c r="H57" t="s">
        <v>748</v>
      </c>
      <c r="I57" t="s">
        <v>50</v>
      </c>
      <c r="J57">
        <v>1028032175</v>
      </c>
      <c r="K57" t="s">
        <v>749</v>
      </c>
      <c r="L57" t="s">
        <v>750</v>
      </c>
      <c r="M57" t="s">
        <v>751</v>
      </c>
      <c r="N57" t="s">
        <v>100</v>
      </c>
      <c r="P57" t="s">
        <v>752</v>
      </c>
      <c r="Q57" t="s">
        <v>753</v>
      </c>
      <c r="R57" t="s">
        <v>57</v>
      </c>
      <c r="S57" t="s">
        <v>45</v>
      </c>
      <c r="T57" t="s">
        <v>103</v>
      </c>
      <c r="U57" t="s">
        <v>104</v>
      </c>
      <c r="V57" t="s">
        <v>60</v>
      </c>
      <c r="W57" t="s">
        <v>61</v>
      </c>
      <c r="X57" t="s">
        <v>701</v>
      </c>
      <c r="Y57" s="4">
        <v>2973694</v>
      </c>
      <c r="Z57" t="s">
        <v>754</v>
      </c>
      <c r="AA57" t="s">
        <v>420</v>
      </c>
      <c r="AB57" t="s">
        <v>755</v>
      </c>
      <c r="AC57" t="s">
        <v>756</v>
      </c>
      <c r="AD57" t="s">
        <v>757</v>
      </c>
      <c r="AE57" s="3">
        <v>46065</v>
      </c>
      <c r="AF57" t="s">
        <v>68</v>
      </c>
      <c r="AG57" t="s">
        <v>111</v>
      </c>
      <c r="AH57" t="s">
        <v>245</v>
      </c>
      <c r="AI57" t="s">
        <v>246</v>
      </c>
      <c r="AJ57" t="s">
        <v>225</v>
      </c>
      <c r="AK57" t="s">
        <v>226</v>
      </c>
      <c r="AL57" s="2">
        <v>45707.452083333301</v>
      </c>
    </row>
    <row r="58" spans="1:41" x14ac:dyDescent="0.3">
      <c r="A58" s="117" t="s">
        <v>207</v>
      </c>
      <c r="B58" s="117">
        <v>901122707</v>
      </c>
      <c r="C58" s="117" t="s">
        <v>331</v>
      </c>
      <c r="D58" t="s">
        <v>77</v>
      </c>
      <c r="E58" t="s">
        <v>117</v>
      </c>
      <c r="F58" t="s">
        <v>332</v>
      </c>
      <c r="G58" t="s">
        <v>210</v>
      </c>
      <c r="H58" t="s">
        <v>211</v>
      </c>
      <c r="I58" t="s">
        <v>121</v>
      </c>
      <c r="J58">
        <v>32293347</v>
      </c>
      <c r="K58" t="s">
        <v>758</v>
      </c>
      <c r="L58" t="s">
        <v>759</v>
      </c>
      <c r="M58" s="33">
        <v>28802</v>
      </c>
      <c r="N58" t="s">
        <v>54</v>
      </c>
      <c r="P58" t="s">
        <v>760</v>
      </c>
      <c r="Q58" t="s">
        <v>761</v>
      </c>
      <c r="R58">
        <v>5</v>
      </c>
      <c r="S58" t="s">
        <v>77</v>
      </c>
      <c r="T58">
        <v>172</v>
      </c>
      <c r="U58" t="s">
        <v>336</v>
      </c>
      <c r="V58">
        <v>950400</v>
      </c>
      <c r="W58" t="s">
        <v>87</v>
      </c>
      <c r="X58" t="s">
        <v>337</v>
      </c>
      <c r="Y58" s="4">
        <v>3051477</v>
      </c>
      <c r="Z58" s="33">
        <v>45524</v>
      </c>
      <c r="AA58" s="33">
        <v>45797</v>
      </c>
      <c r="AB58" s="33">
        <v>45798</v>
      </c>
      <c r="AC58" s="33">
        <v>45980</v>
      </c>
      <c r="AD58" s="33">
        <v>45883</v>
      </c>
      <c r="AE58" s="3">
        <v>46066</v>
      </c>
      <c r="AF58" t="s">
        <v>88</v>
      </c>
      <c r="AG58" t="s">
        <v>89</v>
      </c>
      <c r="AH58">
        <v>800088702</v>
      </c>
      <c r="AI58" t="s">
        <v>125</v>
      </c>
      <c r="AJ58">
        <v>800256161</v>
      </c>
      <c r="AK58" t="s">
        <v>91</v>
      </c>
      <c r="AL58" s="2">
        <v>45890.466666666667</v>
      </c>
    </row>
    <row r="59" spans="1:41" x14ac:dyDescent="0.3">
      <c r="A59" s="117" t="s">
        <v>190</v>
      </c>
      <c r="B59" s="117">
        <v>901124653</v>
      </c>
      <c r="C59" s="117" t="s">
        <v>762</v>
      </c>
      <c r="D59" t="s">
        <v>763</v>
      </c>
      <c r="E59" t="s">
        <v>764</v>
      </c>
      <c r="F59" t="s">
        <v>765</v>
      </c>
      <c r="G59" t="s">
        <v>766</v>
      </c>
      <c r="H59" t="s">
        <v>767</v>
      </c>
      <c r="I59" t="s">
        <v>121</v>
      </c>
      <c r="J59">
        <v>1045491145</v>
      </c>
      <c r="K59" t="s">
        <v>768</v>
      </c>
      <c r="L59" t="s">
        <v>769</v>
      </c>
      <c r="M59" s="33">
        <v>38356</v>
      </c>
      <c r="N59" t="s">
        <v>54</v>
      </c>
      <c r="P59" t="s">
        <v>770</v>
      </c>
      <c r="Q59" t="s">
        <v>771</v>
      </c>
      <c r="R59">
        <v>5</v>
      </c>
      <c r="S59" t="s">
        <v>77</v>
      </c>
      <c r="T59">
        <v>837</v>
      </c>
      <c r="U59" t="s">
        <v>205</v>
      </c>
      <c r="V59">
        <v>950400</v>
      </c>
      <c r="W59" t="s">
        <v>87</v>
      </c>
      <c r="X59" t="s">
        <v>772</v>
      </c>
      <c r="Y59" s="4">
        <v>2877679</v>
      </c>
      <c r="Z59" s="33">
        <v>45313</v>
      </c>
      <c r="AA59" s="33">
        <v>45587</v>
      </c>
      <c r="AB59" s="33">
        <v>45588</v>
      </c>
      <c r="AC59" s="33">
        <v>45768</v>
      </c>
      <c r="AD59" s="33">
        <v>45884</v>
      </c>
      <c r="AE59" s="3">
        <v>46068</v>
      </c>
      <c r="AF59" t="s">
        <v>88</v>
      </c>
      <c r="AG59" t="s">
        <v>89</v>
      </c>
      <c r="AH59">
        <v>901037916</v>
      </c>
      <c r="AI59" t="s">
        <v>231</v>
      </c>
      <c r="AJ59">
        <v>830025999</v>
      </c>
      <c r="AK59" t="s">
        <v>185</v>
      </c>
      <c r="AL59" s="2">
        <v>45884.711111111108</v>
      </c>
    </row>
    <row r="60" spans="1:41" x14ac:dyDescent="0.3">
      <c r="A60" s="117" t="s">
        <v>271</v>
      </c>
      <c r="B60" s="117">
        <v>900700696</v>
      </c>
      <c r="C60" s="117" t="s">
        <v>561</v>
      </c>
      <c r="D60" t="s">
        <v>45</v>
      </c>
      <c r="E60" t="s">
        <v>46</v>
      </c>
      <c r="F60" t="s">
        <v>562</v>
      </c>
      <c r="G60" t="s">
        <v>563</v>
      </c>
      <c r="H60" t="s">
        <v>564</v>
      </c>
      <c r="I60" t="s">
        <v>50</v>
      </c>
      <c r="J60">
        <v>1037119470</v>
      </c>
      <c r="K60" t="s">
        <v>773</v>
      </c>
      <c r="L60" t="s">
        <v>774</v>
      </c>
      <c r="M60" s="33" t="s">
        <v>775</v>
      </c>
      <c r="N60" t="s">
        <v>54</v>
      </c>
      <c r="P60" t="s">
        <v>776</v>
      </c>
      <c r="Q60" t="s">
        <v>777</v>
      </c>
      <c r="R60" t="s">
        <v>57</v>
      </c>
      <c r="S60" t="s">
        <v>45</v>
      </c>
      <c r="T60" t="s">
        <v>217</v>
      </c>
      <c r="U60" t="s">
        <v>218</v>
      </c>
      <c r="V60" t="s">
        <v>60</v>
      </c>
      <c r="W60" t="s">
        <v>61</v>
      </c>
      <c r="X60" t="s">
        <v>277</v>
      </c>
      <c r="Y60" s="4">
        <v>2826366</v>
      </c>
      <c r="Z60" s="33" t="s">
        <v>778</v>
      </c>
      <c r="AA60" s="33" t="s">
        <v>779</v>
      </c>
      <c r="AB60" s="33" t="s">
        <v>780</v>
      </c>
      <c r="AC60" s="33" t="s">
        <v>781</v>
      </c>
      <c r="AD60" s="33" t="s">
        <v>782</v>
      </c>
      <c r="AE60" s="3">
        <v>46069</v>
      </c>
      <c r="AF60" t="s">
        <v>68</v>
      </c>
      <c r="AG60" t="s">
        <v>111</v>
      </c>
      <c r="AH60" t="s">
        <v>142</v>
      </c>
      <c r="AI60" t="s">
        <v>143</v>
      </c>
      <c r="AJ60" t="s">
        <v>114</v>
      </c>
      <c r="AK60" t="s">
        <v>115</v>
      </c>
      <c r="AL60" s="2">
        <v>45889.518750000003</v>
      </c>
    </row>
    <row r="61" spans="1:41" x14ac:dyDescent="0.3">
      <c r="A61" s="117" t="s">
        <v>783</v>
      </c>
      <c r="B61" s="117">
        <v>811024238</v>
      </c>
      <c r="C61" s="117" t="s">
        <v>784</v>
      </c>
      <c r="D61" t="s">
        <v>45</v>
      </c>
      <c r="E61" t="s">
        <v>46</v>
      </c>
      <c r="F61" t="s">
        <v>785</v>
      </c>
      <c r="G61" t="s">
        <v>786</v>
      </c>
      <c r="H61" t="s">
        <v>787</v>
      </c>
      <c r="I61" t="s">
        <v>50</v>
      </c>
      <c r="J61">
        <v>1001028872</v>
      </c>
      <c r="K61" t="s">
        <v>788</v>
      </c>
      <c r="L61" t="s">
        <v>789</v>
      </c>
      <c r="M61" s="33" t="s">
        <v>790</v>
      </c>
      <c r="N61" t="s">
        <v>54</v>
      </c>
      <c r="P61" t="s">
        <v>791</v>
      </c>
      <c r="Q61" t="s">
        <v>792</v>
      </c>
      <c r="R61" t="s">
        <v>57</v>
      </c>
      <c r="S61" t="s">
        <v>45</v>
      </c>
      <c r="T61" t="s">
        <v>103</v>
      </c>
      <c r="U61" t="s">
        <v>104</v>
      </c>
      <c r="V61" t="s">
        <v>60</v>
      </c>
      <c r="W61" t="s">
        <v>61</v>
      </c>
      <c r="X61" t="s">
        <v>793</v>
      </c>
      <c r="Y61" s="4">
        <v>3047491</v>
      </c>
      <c r="Z61" s="33" t="s">
        <v>794</v>
      </c>
      <c r="AA61" s="33" t="s">
        <v>795</v>
      </c>
      <c r="AB61" s="33" t="s">
        <v>796</v>
      </c>
      <c r="AC61" s="33" t="s">
        <v>797</v>
      </c>
      <c r="AD61" s="33" t="s">
        <v>466</v>
      </c>
      <c r="AE61" s="3">
        <v>46071</v>
      </c>
      <c r="AF61" t="s">
        <v>68</v>
      </c>
      <c r="AG61" t="s">
        <v>111</v>
      </c>
      <c r="AH61" t="s">
        <v>112</v>
      </c>
      <c r="AI61" t="s">
        <v>113</v>
      </c>
      <c r="AJ61" t="s">
        <v>165</v>
      </c>
      <c r="AK61" t="s">
        <v>166</v>
      </c>
      <c r="AL61" s="2">
        <v>45852.602083333302</v>
      </c>
    </row>
    <row r="62" spans="1:41" x14ac:dyDescent="0.3">
      <c r="A62" s="117" t="s">
        <v>783</v>
      </c>
      <c r="B62" s="117">
        <v>900044503</v>
      </c>
      <c r="C62" s="117" t="s">
        <v>798</v>
      </c>
      <c r="D62" t="s">
        <v>45</v>
      </c>
      <c r="E62" t="s">
        <v>46</v>
      </c>
      <c r="F62" t="s">
        <v>799</v>
      </c>
      <c r="G62" t="s">
        <v>800</v>
      </c>
      <c r="H62" t="s">
        <v>801</v>
      </c>
      <c r="I62" t="s">
        <v>50</v>
      </c>
      <c r="J62">
        <v>1028009158</v>
      </c>
      <c r="K62" t="s">
        <v>802</v>
      </c>
      <c r="L62" t="s">
        <v>803</v>
      </c>
      <c r="M62" s="33" t="s">
        <v>804</v>
      </c>
      <c r="N62" t="s">
        <v>54</v>
      </c>
      <c r="P62" t="s">
        <v>805</v>
      </c>
      <c r="Q62" t="s">
        <v>806</v>
      </c>
      <c r="R62" t="s">
        <v>57</v>
      </c>
      <c r="S62" t="s">
        <v>45</v>
      </c>
      <c r="T62" t="s">
        <v>103</v>
      </c>
      <c r="U62" t="s">
        <v>104</v>
      </c>
      <c r="V62" t="s">
        <v>60</v>
      </c>
      <c r="W62" t="s">
        <v>61</v>
      </c>
      <c r="X62" t="s">
        <v>793</v>
      </c>
      <c r="Y62" s="4">
        <v>3047491</v>
      </c>
      <c r="Z62" s="33" t="s">
        <v>794</v>
      </c>
      <c r="AA62" s="33" t="s">
        <v>795</v>
      </c>
      <c r="AB62" s="33" t="s">
        <v>796</v>
      </c>
      <c r="AC62" s="33" t="s">
        <v>797</v>
      </c>
      <c r="AD62" s="33" t="s">
        <v>512</v>
      </c>
      <c r="AE62" s="3">
        <v>46071</v>
      </c>
      <c r="AF62" t="s">
        <v>68</v>
      </c>
      <c r="AG62" t="s">
        <v>69</v>
      </c>
      <c r="AH62" t="s">
        <v>70</v>
      </c>
      <c r="AI62" t="s">
        <v>71</v>
      </c>
      <c r="AJ62" t="s">
        <v>165</v>
      </c>
      <c r="AK62" t="s">
        <v>166</v>
      </c>
      <c r="AL62" s="2">
        <v>45862.582638888904</v>
      </c>
    </row>
    <row r="63" spans="1:41" x14ac:dyDescent="0.3">
      <c r="A63" s="117" t="s">
        <v>75</v>
      </c>
      <c r="B63" s="117">
        <v>890926412</v>
      </c>
      <c r="C63" s="117" t="s">
        <v>816</v>
      </c>
      <c r="D63" t="s">
        <v>45</v>
      </c>
      <c r="E63" t="s">
        <v>46</v>
      </c>
      <c r="F63" t="s">
        <v>817</v>
      </c>
      <c r="G63" t="s">
        <v>818</v>
      </c>
      <c r="H63" t="s">
        <v>819</v>
      </c>
      <c r="I63" t="s">
        <v>50</v>
      </c>
      <c r="J63">
        <v>1063717959</v>
      </c>
      <c r="K63" t="s">
        <v>820</v>
      </c>
      <c r="L63" t="s">
        <v>821</v>
      </c>
      <c r="M63" t="s">
        <v>822</v>
      </c>
      <c r="N63" t="s">
        <v>54</v>
      </c>
      <c r="P63" t="s">
        <v>823</v>
      </c>
      <c r="Q63" t="s">
        <v>824</v>
      </c>
      <c r="R63" t="s">
        <v>825</v>
      </c>
      <c r="S63" t="s">
        <v>691</v>
      </c>
      <c r="T63" t="s">
        <v>826</v>
      </c>
      <c r="U63" t="s">
        <v>827</v>
      </c>
      <c r="V63" t="s">
        <v>60</v>
      </c>
      <c r="W63" t="s">
        <v>61</v>
      </c>
      <c r="X63" t="s">
        <v>808</v>
      </c>
      <c r="Y63" s="4">
        <v>2914179</v>
      </c>
      <c r="Z63" t="s">
        <v>809</v>
      </c>
      <c r="AA63" t="s">
        <v>795</v>
      </c>
      <c r="AB63" t="s">
        <v>796</v>
      </c>
      <c r="AC63" t="s">
        <v>810</v>
      </c>
      <c r="AD63" t="s">
        <v>828</v>
      </c>
      <c r="AE63" s="3">
        <v>46072</v>
      </c>
      <c r="AF63" t="s">
        <v>68</v>
      </c>
      <c r="AG63" t="s">
        <v>69</v>
      </c>
      <c r="AH63" t="s">
        <v>70</v>
      </c>
      <c r="AI63" t="s">
        <v>71</v>
      </c>
      <c r="AJ63" t="s">
        <v>165</v>
      </c>
      <c r="AK63" t="s">
        <v>166</v>
      </c>
      <c r="AL63" s="2">
        <v>45539.324305555601</v>
      </c>
    </row>
    <row r="64" spans="1:41" x14ac:dyDescent="0.3">
      <c r="A64" s="117" t="s">
        <v>75</v>
      </c>
      <c r="B64" s="117">
        <v>890903329</v>
      </c>
      <c r="C64" s="117" t="s">
        <v>829</v>
      </c>
      <c r="D64" t="s">
        <v>45</v>
      </c>
      <c r="E64" t="s">
        <v>46</v>
      </c>
      <c r="F64" t="s">
        <v>830</v>
      </c>
      <c r="G64" t="s">
        <v>831</v>
      </c>
      <c r="H64" t="s">
        <v>832</v>
      </c>
      <c r="I64" t="s">
        <v>50</v>
      </c>
      <c r="J64">
        <v>1027952936</v>
      </c>
      <c r="K64" t="s">
        <v>833</v>
      </c>
      <c r="L64" t="s">
        <v>834</v>
      </c>
      <c r="M64" t="s">
        <v>835</v>
      </c>
      <c r="N64" t="s">
        <v>54</v>
      </c>
      <c r="P64" t="s">
        <v>836</v>
      </c>
      <c r="Q64" t="s">
        <v>837</v>
      </c>
      <c r="R64" t="s">
        <v>57</v>
      </c>
      <c r="S64" t="s">
        <v>45</v>
      </c>
      <c r="T64" t="s">
        <v>103</v>
      </c>
      <c r="U64" t="s">
        <v>104</v>
      </c>
      <c r="V64" t="s">
        <v>60</v>
      </c>
      <c r="W64" t="s">
        <v>61</v>
      </c>
      <c r="X64" t="s">
        <v>808</v>
      </c>
      <c r="Y64" s="4">
        <v>2914179</v>
      </c>
      <c r="Z64" t="s">
        <v>809</v>
      </c>
      <c r="AA64" t="s">
        <v>795</v>
      </c>
      <c r="AB64" t="s">
        <v>796</v>
      </c>
      <c r="AC64" t="s">
        <v>810</v>
      </c>
      <c r="AD64" t="s">
        <v>838</v>
      </c>
      <c r="AE64" s="3">
        <v>46072</v>
      </c>
      <c r="AF64" t="s">
        <v>68</v>
      </c>
      <c r="AG64" t="s">
        <v>69</v>
      </c>
      <c r="AH64" t="s">
        <v>112</v>
      </c>
      <c r="AI64" t="s">
        <v>113</v>
      </c>
      <c r="AJ64" t="s">
        <v>144</v>
      </c>
      <c r="AK64" t="s">
        <v>145</v>
      </c>
      <c r="AL64" s="2">
        <v>45540.619444444397</v>
      </c>
    </row>
    <row r="65" spans="1:40" x14ac:dyDescent="0.3">
      <c r="A65" s="117" t="s">
        <v>75</v>
      </c>
      <c r="B65" s="117">
        <v>890906148</v>
      </c>
      <c r="C65" s="117" t="s">
        <v>839</v>
      </c>
      <c r="D65" t="s">
        <v>45</v>
      </c>
      <c r="E65" t="s">
        <v>46</v>
      </c>
      <c r="F65" t="s">
        <v>840</v>
      </c>
      <c r="G65" t="s">
        <v>841</v>
      </c>
      <c r="H65" t="s">
        <v>842</v>
      </c>
      <c r="I65" t="s">
        <v>50</v>
      </c>
      <c r="J65">
        <v>1027940208</v>
      </c>
      <c r="K65" t="s">
        <v>843</v>
      </c>
      <c r="L65" t="s">
        <v>844</v>
      </c>
      <c r="M65" t="s">
        <v>845</v>
      </c>
      <c r="N65" t="s">
        <v>100</v>
      </c>
      <c r="P65" t="s">
        <v>846</v>
      </c>
      <c r="Q65" t="s">
        <v>847</v>
      </c>
      <c r="R65" t="s">
        <v>57</v>
      </c>
      <c r="S65" t="s">
        <v>45</v>
      </c>
      <c r="T65" t="s">
        <v>103</v>
      </c>
      <c r="U65" t="s">
        <v>104</v>
      </c>
      <c r="V65" t="s">
        <v>60</v>
      </c>
      <c r="W65" t="s">
        <v>61</v>
      </c>
      <c r="X65" t="s">
        <v>808</v>
      </c>
      <c r="Y65" s="4">
        <v>2914179</v>
      </c>
      <c r="Z65" t="s">
        <v>809</v>
      </c>
      <c r="AA65" t="s">
        <v>795</v>
      </c>
      <c r="AB65" t="s">
        <v>796</v>
      </c>
      <c r="AC65" t="s">
        <v>810</v>
      </c>
      <c r="AD65" t="s">
        <v>848</v>
      </c>
      <c r="AE65" s="3">
        <v>46072</v>
      </c>
      <c r="AF65" t="s">
        <v>68</v>
      </c>
      <c r="AG65" t="s">
        <v>69</v>
      </c>
      <c r="AH65" t="s">
        <v>112</v>
      </c>
      <c r="AI65" t="s">
        <v>113</v>
      </c>
      <c r="AJ65" t="s">
        <v>165</v>
      </c>
      <c r="AK65" t="s">
        <v>166</v>
      </c>
      <c r="AL65" s="2">
        <v>45540.672916666699</v>
      </c>
    </row>
    <row r="66" spans="1:40" x14ac:dyDescent="0.3">
      <c r="A66" s="117" t="s">
        <v>75</v>
      </c>
      <c r="B66" s="117">
        <v>811009784</v>
      </c>
      <c r="C66" s="117" t="s">
        <v>127</v>
      </c>
      <c r="D66" t="s">
        <v>45</v>
      </c>
      <c r="E66" t="s">
        <v>46</v>
      </c>
      <c r="F66" t="s">
        <v>128</v>
      </c>
      <c r="G66" t="s">
        <v>129</v>
      </c>
      <c r="H66" t="s">
        <v>130</v>
      </c>
      <c r="I66" t="s">
        <v>50</v>
      </c>
      <c r="J66">
        <v>1027946467</v>
      </c>
      <c r="K66" t="s">
        <v>849</v>
      </c>
      <c r="L66" t="s">
        <v>850</v>
      </c>
      <c r="M66" t="s">
        <v>851</v>
      </c>
      <c r="N66" t="s">
        <v>54</v>
      </c>
      <c r="P66" t="s">
        <v>852</v>
      </c>
      <c r="Q66" t="s">
        <v>853</v>
      </c>
      <c r="R66" t="s">
        <v>57</v>
      </c>
      <c r="S66" t="s">
        <v>45</v>
      </c>
      <c r="T66" t="s">
        <v>368</v>
      </c>
      <c r="U66" t="s">
        <v>369</v>
      </c>
      <c r="V66" t="s">
        <v>60</v>
      </c>
      <c r="W66" t="s">
        <v>61</v>
      </c>
      <c r="X66" t="s">
        <v>808</v>
      </c>
      <c r="Y66" s="4">
        <v>2914179</v>
      </c>
      <c r="Z66" t="s">
        <v>809</v>
      </c>
      <c r="AA66" t="s">
        <v>795</v>
      </c>
      <c r="AB66" t="s">
        <v>796</v>
      </c>
      <c r="AC66" t="s">
        <v>810</v>
      </c>
      <c r="AD66" t="s">
        <v>854</v>
      </c>
      <c r="AE66" s="3">
        <v>46072</v>
      </c>
      <c r="AF66" t="s">
        <v>68</v>
      </c>
      <c r="AG66" t="s">
        <v>69</v>
      </c>
      <c r="AH66" t="s">
        <v>142</v>
      </c>
      <c r="AI66" t="s">
        <v>143</v>
      </c>
      <c r="AJ66" t="s">
        <v>144</v>
      </c>
      <c r="AK66" t="s">
        <v>145</v>
      </c>
      <c r="AL66" s="2">
        <v>45616.372222222199</v>
      </c>
    </row>
    <row r="67" spans="1:40" x14ac:dyDescent="0.3">
      <c r="A67" s="117" t="s">
        <v>551</v>
      </c>
      <c r="B67" s="117">
        <v>901678347</v>
      </c>
      <c r="C67" s="117" t="s">
        <v>855</v>
      </c>
      <c r="D67" t="s">
        <v>77</v>
      </c>
      <c r="E67" t="s">
        <v>205</v>
      </c>
      <c r="F67" t="s">
        <v>856</v>
      </c>
      <c r="G67" t="s">
        <v>857</v>
      </c>
      <c r="H67" t="s">
        <v>858</v>
      </c>
      <c r="I67" t="s">
        <v>121</v>
      </c>
      <c r="J67">
        <v>1033367029</v>
      </c>
      <c r="K67" t="s">
        <v>859</v>
      </c>
      <c r="L67" t="s">
        <v>860</v>
      </c>
      <c r="M67" s="33">
        <v>38237</v>
      </c>
      <c r="N67" t="s">
        <v>54</v>
      </c>
      <c r="P67" t="s">
        <v>861</v>
      </c>
      <c r="Q67" t="s">
        <v>862</v>
      </c>
      <c r="R67">
        <v>5</v>
      </c>
      <c r="S67" t="s">
        <v>77</v>
      </c>
      <c r="T67">
        <v>51</v>
      </c>
      <c r="U67" t="s">
        <v>863</v>
      </c>
      <c r="V67">
        <v>950400</v>
      </c>
      <c r="W67" t="s">
        <v>87</v>
      </c>
      <c r="X67" t="s">
        <v>864</v>
      </c>
      <c r="Y67" s="4">
        <v>2989290</v>
      </c>
      <c r="Z67" s="33">
        <v>45426</v>
      </c>
      <c r="AA67" s="33">
        <v>45640</v>
      </c>
      <c r="AB67" s="33">
        <v>45641</v>
      </c>
      <c r="AC67" s="33">
        <v>45821</v>
      </c>
      <c r="AD67" s="33">
        <v>45888</v>
      </c>
      <c r="AE67" s="3">
        <v>46072</v>
      </c>
      <c r="AF67" t="s">
        <v>88</v>
      </c>
      <c r="AG67" t="s">
        <v>89</v>
      </c>
      <c r="AH67">
        <v>890900286</v>
      </c>
      <c r="AI67" t="s">
        <v>90</v>
      </c>
      <c r="AJ67">
        <v>800256161</v>
      </c>
      <c r="AK67" t="s">
        <v>91</v>
      </c>
      <c r="AL67" s="2">
        <v>45888.951388888891</v>
      </c>
    </row>
    <row r="68" spans="1:40" x14ac:dyDescent="0.3">
      <c r="A68" s="117" t="s">
        <v>338</v>
      </c>
      <c r="B68" s="117">
        <v>890906148</v>
      </c>
      <c r="C68" s="117" t="s">
        <v>865</v>
      </c>
      <c r="D68" t="s">
        <v>77</v>
      </c>
      <c r="E68" t="s">
        <v>117</v>
      </c>
      <c r="F68" t="s">
        <v>866</v>
      </c>
      <c r="G68" t="s">
        <v>841</v>
      </c>
      <c r="H68" t="s">
        <v>842</v>
      </c>
      <c r="I68" t="s">
        <v>121</v>
      </c>
      <c r="J68">
        <v>1131619076</v>
      </c>
      <c r="K68" t="s">
        <v>867</v>
      </c>
      <c r="L68" t="s">
        <v>868</v>
      </c>
      <c r="M68" s="33">
        <v>31391</v>
      </c>
      <c r="N68" t="s">
        <v>100</v>
      </c>
      <c r="P68" t="s">
        <v>869</v>
      </c>
      <c r="Q68" t="s">
        <v>870</v>
      </c>
      <c r="R68">
        <v>5</v>
      </c>
      <c r="S68" t="s">
        <v>77</v>
      </c>
      <c r="T68">
        <v>45</v>
      </c>
      <c r="U68" t="s">
        <v>78</v>
      </c>
      <c r="V68">
        <v>950400</v>
      </c>
      <c r="W68" t="s">
        <v>87</v>
      </c>
      <c r="X68" t="s">
        <v>808</v>
      </c>
      <c r="Y68" s="4">
        <v>2914179</v>
      </c>
      <c r="Z68" s="33">
        <v>45341</v>
      </c>
      <c r="AA68" s="33">
        <v>45888</v>
      </c>
      <c r="AB68" s="33">
        <v>45889</v>
      </c>
      <c r="AC68" s="33">
        <v>46072</v>
      </c>
      <c r="AD68" s="33">
        <v>45882</v>
      </c>
      <c r="AE68" s="3">
        <v>46072</v>
      </c>
      <c r="AF68" t="s">
        <v>88</v>
      </c>
      <c r="AG68" t="s">
        <v>255</v>
      </c>
      <c r="AH68">
        <v>800249241</v>
      </c>
      <c r="AI68" t="s">
        <v>186</v>
      </c>
      <c r="AJ68">
        <v>800256161</v>
      </c>
      <c r="AK68" t="s">
        <v>91</v>
      </c>
      <c r="AL68" s="2">
        <v>45888.527777777781</v>
      </c>
    </row>
    <row r="69" spans="1:40" x14ac:dyDescent="0.3">
      <c r="A69" s="117" t="s">
        <v>126</v>
      </c>
      <c r="B69" s="117">
        <v>901122707</v>
      </c>
      <c r="C69" s="117" t="s">
        <v>208</v>
      </c>
      <c r="D69" t="s">
        <v>45</v>
      </c>
      <c r="E69" t="s">
        <v>46</v>
      </c>
      <c r="F69" t="s">
        <v>209</v>
      </c>
      <c r="G69" t="s">
        <v>210</v>
      </c>
      <c r="H69" t="s">
        <v>211</v>
      </c>
      <c r="I69" t="s">
        <v>50</v>
      </c>
      <c r="J69">
        <v>1138074335</v>
      </c>
      <c r="K69" t="s">
        <v>871</v>
      </c>
      <c r="L69" s="117" t="s">
        <v>872</v>
      </c>
      <c r="M69" s="33" t="s">
        <v>873</v>
      </c>
      <c r="N69" t="s">
        <v>54</v>
      </c>
      <c r="P69" t="s">
        <v>874</v>
      </c>
      <c r="Q69" t="s">
        <v>875</v>
      </c>
      <c r="R69" t="s">
        <v>57</v>
      </c>
      <c r="S69" t="s">
        <v>45</v>
      </c>
      <c r="T69" t="s">
        <v>217</v>
      </c>
      <c r="U69" t="s">
        <v>218</v>
      </c>
      <c r="V69" t="s">
        <v>60</v>
      </c>
      <c r="W69" t="s">
        <v>61</v>
      </c>
      <c r="X69" t="s">
        <v>876</v>
      </c>
      <c r="Y69" s="4">
        <v>2775351</v>
      </c>
      <c r="Z69" s="33" t="s">
        <v>877</v>
      </c>
      <c r="AA69" s="33" t="s">
        <v>878</v>
      </c>
      <c r="AB69" s="33" t="s">
        <v>879</v>
      </c>
      <c r="AC69" s="33" t="s">
        <v>880</v>
      </c>
      <c r="AD69" s="33" t="s">
        <v>881</v>
      </c>
      <c r="AE69" s="3">
        <v>46075</v>
      </c>
      <c r="AF69" t="s">
        <v>68</v>
      </c>
      <c r="AG69" t="s">
        <v>111</v>
      </c>
      <c r="AH69" t="s">
        <v>112</v>
      </c>
      <c r="AI69" t="s">
        <v>113</v>
      </c>
      <c r="AJ69" t="s">
        <v>225</v>
      </c>
      <c r="AK69" t="s">
        <v>226</v>
      </c>
      <c r="AL69" s="2">
        <v>45720.418749999997</v>
      </c>
      <c r="AN69" t="s">
        <v>74</v>
      </c>
    </row>
    <row r="70" spans="1:40" x14ac:dyDescent="0.3">
      <c r="A70" s="117" t="s">
        <v>190</v>
      </c>
      <c r="B70" s="117">
        <v>900970799</v>
      </c>
      <c r="C70" s="117" t="s">
        <v>422</v>
      </c>
      <c r="D70" t="s">
        <v>45</v>
      </c>
      <c r="E70" t="s">
        <v>46</v>
      </c>
      <c r="F70" t="s">
        <v>423</v>
      </c>
      <c r="G70" t="s">
        <v>424</v>
      </c>
      <c r="H70" t="s">
        <v>425</v>
      </c>
      <c r="I70" t="s">
        <v>50</v>
      </c>
      <c r="J70">
        <v>1027959770</v>
      </c>
      <c r="K70" t="s">
        <v>882</v>
      </c>
      <c r="L70" t="s">
        <v>883</v>
      </c>
      <c r="M70" s="33" t="s">
        <v>884</v>
      </c>
      <c r="N70" t="s">
        <v>100</v>
      </c>
      <c r="P70" t="s">
        <v>885</v>
      </c>
      <c r="Q70" t="s">
        <v>886</v>
      </c>
      <c r="R70" t="s">
        <v>57</v>
      </c>
      <c r="S70" t="s">
        <v>45</v>
      </c>
      <c r="T70" t="s">
        <v>103</v>
      </c>
      <c r="U70" t="s">
        <v>104</v>
      </c>
      <c r="V70" t="s">
        <v>60</v>
      </c>
      <c r="W70" t="s">
        <v>61</v>
      </c>
      <c r="X70" t="s">
        <v>431</v>
      </c>
      <c r="Y70" s="4">
        <v>3059404</v>
      </c>
      <c r="Z70" s="33" t="s">
        <v>887</v>
      </c>
      <c r="AA70" s="33" t="s">
        <v>888</v>
      </c>
      <c r="AB70" s="33" t="s">
        <v>889</v>
      </c>
      <c r="AC70" s="33" t="s">
        <v>890</v>
      </c>
      <c r="AD70" s="33" t="s">
        <v>891</v>
      </c>
      <c r="AE70" s="3">
        <v>46077</v>
      </c>
      <c r="AF70" t="s">
        <v>68</v>
      </c>
      <c r="AG70" t="s">
        <v>111</v>
      </c>
      <c r="AH70" t="s">
        <v>142</v>
      </c>
      <c r="AI70" t="s">
        <v>143</v>
      </c>
      <c r="AJ70" t="s">
        <v>165</v>
      </c>
      <c r="AK70" t="s">
        <v>166</v>
      </c>
      <c r="AL70" s="2">
        <v>45895.734722222202</v>
      </c>
    </row>
    <row r="71" spans="1:40" x14ac:dyDescent="0.3">
      <c r="A71" s="117" t="s">
        <v>190</v>
      </c>
      <c r="B71" s="117">
        <v>901513108</v>
      </c>
      <c r="C71" s="117" t="s">
        <v>892</v>
      </c>
      <c r="D71" t="s">
        <v>45</v>
      </c>
      <c r="E71" t="s">
        <v>104</v>
      </c>
      <c r="F71" t="s">
        <v>893</v>
      </c>
      <c r="G71" t="s">
        <v>515</v>
      </c>
      <c r="H71" t="s">
        <v>894</v>
      </c>
      <c r="I71" t="s">
        <v>50</v>
      </c>
      <c r="J71">
        <v>1193589212</v>
      </c>
      <c r="K71" t="s">
        <v>895</v>
      </c>
      <c r="L71" t="s">
        <v>896</v>
      </c>
      <c r="M71" s="33" t="s">
        <v>897</v>
      </c>
      <c r="N71" t="s">
        <v>100</v>
      </c>
      <c r="P71" t="s">
        <v>898</v>
      </c>
      <c r="Q71" t="s">
        <v>899</v>
      </c>
      <c r="R71" t="s">
        <v>57</v>
      </c>
      <c r="S71" t="s">
        <v>45</v>
      </c>
      <c r="T71" t="s">
        <v>103</v>
      </c>
      <c r="U71" t="s">
        <v>104</v>
      </c>
      <c r="V71" t="s">
        <v>60</v>
      </c>
      <c r="W71" t="s">
        <v>61</v>
      </c>
      <c r="X71" t="s">
        <v>517</v>
      </c>
      <c r="Y71" s="4">
        <v>2998431</v>
      </c>
      <c r="Z71" s="33" t="s">
        <v>518</v>
      </c>
      <c r="AA71" s="33" t="s">
        <v>519</v>
      </c>
      <c r="AB71" s="33" t="s">
        <v>520</v>
      </c>
      <c r="AC71" s="33" t="s">
        <v>521</v>
      </c>
      <c r="AD71" s="33" t="s">
        <v>900</v>
      </c>
      <c r="AE71" s="3">
        <v>46079</v>
      </c>
      <c r="AF71" t="s">
        <v>68</v>
      </c>
      <c r="AG71" t="s">
        <v>111</v>
      </c>
      <c r="AH71" t="s">
        <v>70</v>
      </c>
      <c r="AI71" t="s">
        <v>71</v>
      </c>
      <c r="AJ71" t="s">
        <v>165</v>
      </c>
      <c r="AK71" t="s">
        <v>166</v>
      </c>
      <c r="AL71" s="2">
        <v>45896.697222222203</v>
      </c>
    </row>
    <row r="72" spans="1:40" x14ac:dyDescent="0.3">
      <c r="A72" s="117" t="s">
        <v>338</v>
      </c>
      <c r="B72" s="117">
        <v>890926938</v>
      </c>
      <c r="C72" s="117" t="s">
        <v>901</v>
      </c>
      <c r="D72" t="s">
        <v>45</v>
      </c>
      <c r="E72" t="s">
        <v>902</v>
      </c>
      <c r="F72" t="s">
        <v>128</v>
      </c>
      <c r="G72" t="s">
        <v>129</v>
      </c>
      <c r="H72" t="s">
        <v>130</v>
      </c>
      <c r="I72" t="s">
        <v>50</v>
      </c>
      <c r="J72">
        <v>1045494847</v>
      </c>
      <c r="K72" t="s">
        <v>903</v>
      </c>
      <c r="L72" t="s">
        <v>904</v>
      </c>
      <c r="M72" s="33" t="s">
        <v>905</v>
      </c>
      <c r="N72" t="s">
        <v>54</v>
      </c>
      <c r="P72" t="s">
        <v>906</v>
      </c>
      <c r="Q72" t="s">
        <v>907</v>
      </c>
      <c r="R72" t="s">
        <v>57</v>
      </c>
      <c r="S72" t="s">
        <v>45</v>
      </c>
      <c r="T72" t="s">
        <v>368</v>
      </c>
      <c r="U72" t="s">
        <v>369</v>
      </c>
      <c r="V72" t="s">
        <v>60</v>
      </c>
      <c r="W72" t="s">
        <v>61</v>
      </c>
      <c r="X72" t="s">
        <v>62</v>
      </c>
      <c r="Y72" s="4">
        <v>3012698</v>
      </c>
      <c r="Z72" s="33" t="s">
        <v>655</v>
      </c>
      <c r="AA72" s="33" t="s">
        <v>908</v>
      </c>
      <c r="AB72" s="33" t="s">
        <v>909</v>
      </c>
      <c r="AC72" s="33" t="s">
        <v>910</v>
      </c>
      <c r="AD72" s="33" t="s">
        <v>110</v>
      </c>
      <c r="AE72" s="3">
        <v>46079</v>
      </c>
      <c r="AF72" t="s">
        <v>68</v>
      </c>
      <c r="AG72" t="s">
        <v>111</v>
      </c>
      <c r="AH72" t="s">
        <v>374</v>
      </c>
      <c r="AI72" t="s">
        <v>375</v>
      </c>
      <c r="AJ72" t="s">
        <v>144</v>
      </c>
      <c r="AK72" t="s">
        <v>145</v>
      </c>
      <c r="AL72" s="2">
        <v>45898.386805555601</v>
      </c>
    </row>
    <row r="73" spans="1:40" x14ac:dyDescent="0.3">
      <c r="A73" s="117" t="s">
        <v>499</v>
      </c>
      <c r="B73" s="117">
        <v>900165604</v>
      </c>
      <c r="C73" s="117" t="s">
        <v>915</v>
      </c>
      <c r="D73" t="s">
        <v>45</v>
      </c>
      <c r="E73" t="s">
        <v>46</v>
      </c>
      <c r="F73" t="s">
        <v>916</v>
      </c>
      <c r="G73" t="s">
        <v>917</v>
      </c>
      <c r="H73" t="s">
        <v>918</v>
      </c>
      <c r="I73" t="s">
        <v>50</v>
      </c>
      <c r="J73">
        <v>1124049183</v>
      </c>
      <c r="K73" s="68" t="s">
        <v>919</v>
      </c>
      <c r="L73" t="s">
        <v>920</v>
      </c>
      <c r="M73" t="s">
        <v>921</v>
      </c>
      <c r="N73" t="s">
        <v>54</v>
      </c>
      <c r="P73" t="s">
        <v>922</v>
      </c>
      <c r="Q73" t="s">
        <v>923</v>
      </c>
      <c r="R73" t="s">
        <v>57</v>
      </c>
      <c r="S73" t="s">
        <v>45</v>
      </c>
      <c r="T73" t="s">
        <v>217</v>
      </c>
      <c r="U73" t="s">
        <v>218</v>
      </c>
      <c r="V73" t="s">
        <v>60</v>
      </c>
      <c r="W73" t="s">
        <v>61</v>
      </c>
      <c r="X73" t="s">
        <v>924</v>
      </c>
      <c r="Y73" s="4">
        <v>2877824</v>
      </c>
      <c r="Z73" t="s">
        <v>925</v>
      </c>
      <c r="AA73" t="s">
        <v>926</v>
      </c>
      <c r="AB73" t="s">
        <v>927</v>
      </c>
      <c r="AC73" t="s">
        <v>928</v>
      </c>
      <c r="AD73" t="s">
        <v>929</v>
      </c>
      <c r="AE73" s="3">
        <v>46079</v>
      </c>
      <c r="AF73" t="s">
        <v>68</v>
      </c>
      <c r="AG73" t="s">
        <v>69</v>
      </c>
      <c r="AH73" t="s">
        <v>142</v>
      </c>
      <c r="AI73" t="s">
        <v>143</v>
      </c>
      <c r="AJ73" t="s">
        <v>144</v>
      </c>
      <c r="AK73" t="s">
        <v>145</v>
      </c>
      <c r="AL73" s="2">
        <v>45428.6965277778</v>
      </c>
    </row>
    <row r="74" spans="1:40" x14ac:dyDescent="0.3">
      <c r="A74" s="117" t="s">
        <v>356</v>
      </c>
      <c r="B74" s="117">
        <v>811018568</v>
      </c>
      <c r="C74" s="117" t="s">
        <v>930</v>
      </c>
      <c r="D74" t="s">
        <v>45</v>
      </c>
      <c r="E74" t="s">
        <v>104</v>
      </c>
      <c r="F74" t="s">
        <v>931</v>
      </c>
      <c r="G74" t="s">
        <v>932</v>
      </c>
      <c r="H74" t="s">
        <v>741</v>
      </c>
      <c r="I74" t="s">
        <v>50</v>
      </c>
      <c r="J74">
        <v>1028032295</v>
      </c>
      <c r="K74" s="68" t="s">
        <v>933</v>
      </c>
      <c r="L74" t="s">
        <v>934</v>
      </c>
      <c r="M74" s="33" t="s">
        <v>935</v>
      </c>
      <c r="N74" t="s">
        <v>54</v>
      </c>
      <c r="P74" t="s">
        <v>936</v>
      </c>
      <c r="Q74" t="s">
        <v>937</v>
      </c>
      <c r="R74" t="s">
        <v>57</v>
      </c>
      <c r="S74" t="s">
        <v>45</v>
      </c>
      <c r="T74" t="s">
        <v>103</v>
      </c>
      <c r="U74" t="s">
        <v>104</v>
      </c>
      <c r="V74" t="s">
        <v>60</v>
      </c>
      <c r="W74" t="s">
        <v>61</v>
      </c>
      <c r="X74" t="s">
        <v>269</v>
      </c>
      <c r="Y74" s="4">
        <v>2932599</v>
      </c>
      <c r="Z74" s="33" t="s">
        <v>106</v>
      </c>
      <c r="AA74" s="33" t="s">
        <v>616</v>
      </c>
      <c r="AB74" s="33" t="s">
        <v>617</v>
      </c>
      <c r="AC74" s="33" t="s">
        <v>466</v>
      </c>
      <c r="AD74" s="33" t="s">
        <v>938</v>
      </c>
      <c r="AE74" s="3">
        <v>46080</v>
      </c>
      <c r="AF74" t="s">
        <v>68</v>
      </c>
      <c r="AG74" t="s">
        <v>111</v>
      </c>
      <c r="AH74" t="s">
        <v>112</v>
      </c>
      <c r="AI74" t="s">
        <v>113</v>
      </c>
      <c r="AJ74" t="s">
        <v>144</v>
      </c>
      <c r="AK74" t="s">
        <v>145</v>
      </c>
      <c r="AL74" s="2">
        <v>45929.6381944444</v>
      </c>
    </row>
    <row r="75" spans="1:40" x14ac:dyDescent="0.3">
      <c r="A75" s="117" t="s">
        <v>43</v>
      </c>
      <c r="B75" s="117">
        <v>800021137</v>
      </c>
      <c r="C75" s="117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>
        <v>1121526493</v>
      </c>
      <c r="K75" t="s">
        <v>947</v>
      </c>
      <c r="L75" t="s">
        <v>948</v>
      </c>
      <c r="M75" s="33" t="s">
        <v>949</v>
      </c>
      <c r="N75" t="s">
        <v>54</v>
      </c>
      <c r="P75" t="s">
        <v>950</v>
      </c>
      <c r="Q75" t="s">
        <v>951</v>
      </c>
      <c r="R75" t="s">
        <v>57</v>
      </c>
      <c r="S75" t="s">
        <v>45</v>
      </c>
      <c r="T75" t="s">
        <v>58</v>
      </c>
      <c r="U75" t="s">
        <v>59</v>
      </c>
      <c r="V75" t="s">
        <v>60</v>
      </c>
      <c r="W75" t="s">
        <v>61</v>
      </c>
      <c r="X75" t="s">
        <v>62</v>
      </c>
      <c r="Y75" s="4">
        <v>2822839</v>
      </c>
      <c r="Z75" s="33" t="s">
        <v>952</v>
      </c>
      <c r="AA75" s="33" t="s">
        <v>953</v>
      </c>
      <c r="AB75" s="33" t="s">
        <v>954</v>
      </c>
      <c r="AC75" s="33" t="s">
        <v>955</v>
      </c>
      <c r="AD75" s="33" t="s">
        <v>942</v>
      </c>
      <c r="AE75" s="3">
        <v>46080</v>
      </c>
      <c r="AF75" t="s">
        <v>68</v>
      </c>
      <c r="AG75" t="s">
        <v>111</v>
      </c>
      <c r="AH75" t="s">
        <v>374</v>
      </c>
      <c r="AI75" t="s">
        <v>375</v>
      </c>
      <c r="AJ75" t="s">
        <v>165</v>
      </c>
      <c r="AK75" t="s">
        <v>166</v>
      </c>
      <c r="AL75" s="2">
        <v>45901.381249999999</v>
      </c>
    </row>
    <row r="76" spans="1:40" x14ac:dyDescent="0.3">
      <c r="A76" s="117" t="s">
        <v>262</v>
      </c>
      <c r="B76" s="117">
        <v>890900842</v>
      </c>
      <c r="C76" s="117" t="s">
        <v>956</v>
      </c>
      <c r="D76" t="s">
        <v>45</v>
      </c>
      <c r="E76" t="s">
        <v>46</v>
      </c>
      <c r="F76" t="s">
        <v>957</v>
      </c>
      <c r="G76" t="s">
        <v>958</v>
      </c>
      <c r="H76" t="s">
        <v>959</v>
      </c>
      <c r="I76" t="s">
        <v>50</v>
      </c>
      <c r="J76">
        <v>39429113</v>
      </c>
      <c r="K76" t="s">
        <v>960</v>
      </c>
      <c r="L76" t="s">
        <v>961</v>
      </c>
      <c r="M76" s="33" t="s">
        <v>962</v>
      </c>
      <c r="N76" t="s">
        <v>54</v>
      </c>
      <c r="P76" t="s">
        <v>963</v>
      </c>
      <c r="Q76" t="s">
        <v>964</v>
      </c>
      <c r="R76" t="s">
        <v>57</v>
      </c>
      <c r="S76" t="s">
        <v>45</v>
      </c>
      <c r="T76" t="s">
        <v>368</v>
      </c>
      <c r="U76" t="s">
        <v>369</v>
      </c>
      <c r="V76" t="s">
        <v>60</v>
      </c>
      <c r="W76" t="s">
        <v>61</v>
      </c>
      <c r="X76" t="s">
        <v>269</v>
      </c>
      <c r="Y76" s="4">
        <v>3030218</v>
      </c>
      <c r="Z76" s="33" t="s">
        <v>965</v>
      </c>
      <c r="AA76" s="33" t="s">
        <v>966</v>
      </c>
      <c r="AB76" s="33" t="s">
        <v>967</v>
      </c>
      <c r="AC76" s="33" t="s">
        <v>968</v>
      </c>
      <c r="AD76" s="33" t="s">
        <v>942</v>
      </c>
      <c r="AE76" s="3">
        <v>46081</v>
      </c>
      <c r="AF76" t="s">
        <v>68</v>
      </c>
      <c r="AG76" t="s">
        <v>111</v>
      </c>
      <c r="AH76" t="s">
        <v>70</v>
      </c>
      <c r="AI76" t="s">
        <v>71</v>
      </c>
      <c r="AJ76" t="s">
        <v>969</v>
      </c>
      <c r="AK76" t="s">
        <v>970</v>
      </c>
      <c r="AL76" s="2">
        <v>45903.360416666699</v>
      </c>
    </row>
    <row r="77" spans="1:40" x14ac:dyDescent="0.3">
      <c r="A77" s="117" t="s">
        <v>262</v>
      </c>
      <c r="B77" s="117">
        <v>890900842</v>
      </c>
      <c r="C77" s="117" t="s">
        <v>956</v>
      </c>
      <c r="D77" t="s">
        <v>45</v>
      </c>
      <c r="E77" t="s">
        <v>46</v>
      </c>
      <c r="F77" t="s">
        <v>957</v>
      </c>
      <c r="G77" t="s">
        <v>958</v>
      </c>
      <c r="H77" t="s">
        <v>959</v>
      </c>
      <c r="I77" t="s">
        <v>50</v>
      </c>
      <c r="J77">
        <v>1001021690</v>
      </c>
      <c r="K77" t="s">
        <v>971</v>
      </c>
      <c r="L77" t="s">
        <v>972</v>
      </c>
      <c r="M77" s="33" t="s">
        <v>973</v>
      </c>
      <c r="N77" t="s">
        <v>54</v>
      </c>
      <c r="P77" t="s">
        <v>974</v>
      </c>
      <c r="Q77" t="s">
        <v>975</v>
      </c>
      <c r="R77" t="s">
        <v>57</v>
      </c>
      <c r="S77" t="s">
        <v>45</v>
      </c>
      <c r="T77" t="s">
        <v>103</v>
      </c>
      <c r="U77" t="s">
        <v>104</v>
      </c>
      <c r="V77" t="s">
        <v>60</v>
      </c>
      <c r="W77" t="s">
        <v>61</v>
      </c>
      <c r="X77" t="s">
        <v>269</v>
      </c>
      <c r="Y77" s="4">
        <v>3030218</v>
      </c>
      <c r="Z77" s="33" t="s">
        <v>965</v>
      </c>
      <c r="AA77" s="33" t="s">
        <v>966</v>
      </c>
      <c r="AB77" s="33" t="s">
        <v>967</v>
      </c>
      <c r="AC77" s="33" t="s">
        <v>968</v>
      </c>
      <c r="AD77" s="33" t="s">
        <v>942</v>
      </c>
      <c r="AE77" s="3">
        <v>46081</v>
      </c>
      <c r="AF77" t="s">
        <v>68</v>
      </c>
      <c r="AG77" t="s">
        <v>111</v>
      </c>
      <c r="AH77" t="s">
        <v>70</v>
      </c>
      <c r="AI77" t="s">
        <v>71</v>
      </c>
      <c r="AJ77" t="s">
        <v>969</v>
      </c>
      <c r="AK77" t="s">
        <v>970</v>
      </c>
      <c r="AL77" s="2">
        <v>45903.361111111102</v>
      </c>
    </row>
    <row r="78" spans="1:40" x14ac:dyDescent="0.3">
      <c r="A78" s="117" t="s">
        <v>190</v>
      </c>
      <c r="B78" s="117">
        <v>890904224</v>
      </c>
      <c r="C78" s="117" t="s">
        <v>976</v>
      </c>
      <c r="D78" t="s">
        <v>45</v>
      </c>
      <c r="E78" t="s">
        <v>46</v>
      </c>
      <c r="F78" t="s">
        <v>977</v>
      </c>
      <c r="G78" t="s">
        <v>978</v>
      </c>
      <c r="H78" t="s">
        <v>979</v>
      </c>
      <c r="I78" t="s">
        <v>50</v>
      </c>
      <c r="J78">
        <v>1039652540</v>
      </c>
      <c r="K78" t="s">
        <v>980</v>
      </c>
      <c r="L78" t="s">
        <v>981</v>
      </c>
      <c r="M78" s="33" t="s">
        <v>982</v>
      </c>
      <c r="N78" t="s">
        <v>100</v>
      </c>
      <c r="P78" t="s">
        <v>983</v>
      </c>
      <c r="Q78" t="s">
        <v>984</v>
      </c>
      <c r="R78" t="s">
        <v>57</v>
      </c>
      <c r="S78" t="s">
        <v>45</v>
      </c>
      <c r="T78" t="s">
        <v>103</v>
      </c>
      <c r="U78" t="s">
        <v>104</v>
      </c>
      <c r="V78" t="s">
        <v>60</v>
      </c>
      <c r="W78" t="s">
        <v>61</v>
      </c>
      <c r="X78" t="s">
        <v>517</v>
      </c>
      <c r="Y78" s="4">
        <v>2998431</v>
      </c>
      <c r="Z78" s="33" t="s">
        <v>518</v>
      </c>
      <c r="AA78" s="33" t="s">
        <v>519</v>
      </c>
      <c r="AB78" s="33" t="s">
        <v>520</v>
      </c>
      <c r="AC78" s="33" t="s">
        <v>521</v>
      </c>
      <c r="AD78" s="33" t="s">
        <v>942</v>
      </c>
      <c r="AE78" s="3">
        <v>46081</v>
      </c>
      <c r="AF78" t="s">
        <v>68</v>
      </c>
      <c r="AG78" t="s">
        <v>111</v>
      </c>
      <c r="AH78" t="s">
        <v>112</v>
      </c>
      <c r="AI78" t="s">
        <v>113</v>
      </c>
      <c r="AJ78" t="s">
        <v>225</v>
      </c>
      <c r="AK78" t="s">
        <v>226</v>
      </c>
      <c r="AL78" s="2">
        <v>45902.845833333296</v>
      </c>
    </row>
    <row r="79" spans="1:40" x14ac:dyDescent="0.3">
      <c r="A79" s="117" t="s">
        <v>551</v>
      </c>
      <c r="B79" s="117">
        <v>900519645</v>
      </c>
      <c r="C79" s="117" t="s">
        <v>985</v>
      </c>
      <c r="D79" t="s">
        <v>45</v>
      </c>
      <c r="E79" t="s">
        <v>369</v>
      </c>
      <c r="F79" t="s">
        <v>986</v>
      </c>
      <c r="G79" t="s">
        <v>987</v>
      </c>
      <c r="H79" t="s">
        <v>988</v>
      </c>
      <c r="I79" t="s">
        <v>50</v>
      </c>
      <c r="J79">
        <v>1035152924</v>
      </c>
      <c r="K79" t="s">
        <v>989</v>
      </c>
      <c r="L79" t="s">
        <v>990</v>
      </c>
      <c r="M79" s="33" t="s">
        <v>991</v>
      </c>
      <c r="N79" t="s">
        <v>100</v>
      </c>
      <c r="P79" t="s">
        <v>992</v>
      </c>
      <c r="Q79" t="s">
        <v>993</v>
      </c>
      <c r="R79" t="s">
        <v>57</v>
      </c>
      <c r="S79" t="s">
        <v>45</v>
      </c>
      <c r="T79" t="s">
        <v>994</v>
      </c>
      <c r="U79" t="s">
        <v>995</v>
      </c>
      <c r="V79" t="s">
        <v>60</v>
      </c>
      <c r="W79" t="s">
        <v>61</v>
      </c>
      <c r="X79" t="s">
        <v>632</v>
      </c>
      <c r="Y79" s="4">
        <v>2989290</v>
      </c>
      <c r="Z79" s="33" t="s">
        <v>996</v>
      </c>
      <c r="AA79" s="33" t="s">
        <v>997</v>
      </c>
      <c r="AB79" s="33" t="s">
        <v>998</v>
      </c>
      <c r="AC79" s="33" t="s">
        <v>999</v>
      </c>
      <c r="AD79" s="33" t="s">
        <v>942</v>
      </c>
      <c r="AE79" s="3">
        <v>46081</v>
      </c>
      <c r="AF79" t="s">
        <v>68</v>
      </c>
      <c r="AG79" t="s">
        <v>111</v>
      </c>
      <c r="AH79" t="s">
        <v>112</v>
      </c>
      <c r="AI79" t="s">
        <v>113</v>
      </c>
      <c r="AJ79" t="s">
        <v>913</v>
      </c>
      <c r="AK79" t="s">
        <v>914</v>
      </c>
      <c r="AL79" s="2">
        <v>45901.391666666699</v>
      </c>
    </row>
    <row r="80" spans="1:40" x14ac:dyDescent="0.3">
      <c r="A80" s="117" t="s">
        <v>783</v>
      </c>
      <c r="B80" s="117">
        <v>901615181</v>
      </c>
      <c r="C80" s="117" t="s">
        <v>1000</v>
      </c>
      <c r="D80" t="s">
        <v>45</v>
      </c>
      <c r="E80" t="s">
        <v>902</v>
      </c>
      <c r="F80" t="s">
        <v>1001</v>
      </c>
      <c r="G80" t="s">
        <v>1002</v>
      </c>
      <c r="H80" t="s">
        <v>1003</v>
      </c>
      <c r="I80" t="s">
        <v>50</v>
      </c>
      <c r="J80">
        <v>1032178256</v>
      </c>
      <c r="K80" t="s">
        <v>1004</v>
      </c>
      <c r="L80" t="s">
        <v>1005</v>
      </c>
      <c r="M80" s="33" t="s">
        <v>1006</v>
      </c>
      <c r="N80" t="s">
        <v>54</v>
      </c>
      <c r="P80" t="s">
        <v>1007</v>
      </c>
      <c r="Q80" t="s">
        <v>1008</v>
      </c>
      <c r="R80" t="s">
        <v>57</v>
      </c>
      <c r="S80" t="s">
        <v>45</v>
      </c>
      <c r="T80" t="s">
        <v>103</v>
      </c>
      <c r="U80" t="s">
        <v>104</v>
      </c>
      <c r="V80" t="s">
        <v>60</v>
      </c>
      <c r="W80" t="s">
        <v>61</v>
      </c>
      <c r="X80" t="s">
        <v>793</v>
      </c>
      <c r="Y80" s="4">
        <v>3047491</v>
      </c>
      <c r="Z80" s="33" t="s">
        <v>794</v>
      </c>
      <c r="AA80" s="33" t="s">
        <v>795</v>
      </c>
      <c r="AB80" s="33" t="s">
        <v>796</v>
      </c>
      <c r="AC80" s="33" t="s">
        <v>797</v>
      </c>
      <c r="AD80" s="33" t="s">
        <v>942</v>
      </c>
      <c r="AE80" s="3">
        <v>46081</v>
      </c>
      <c r="AF80" t="s">
        <v>68</v>
      </c>
      <c r="AG80" t="s">
        <v>111</v>
      </c>
      <c r="AH80" t="s">
        <v>142</v>
      </c>
      <c r="AI80" t="s">
        <v>143</v>
      </c>
      <c r="AJ80" t="s">
        <v>165</v>
      </c>
      <c r="AK80" t="s">
        <v>166</v>
      </c>
      <c r="AL80" s="2">
        <v>45902.670138888898</v>
      </c>
    </row>
    <row r="81" spans="1:38" x14ac:dyDescent="0.3">
      <c r="A81" s="117" t="s">
        <v>338</v>
      </c>
      <c r="B81" s="117">
        <v>800003697</v>
      </c>
      <c r="C81" s="117" t="s">
        <v>1009</v>
      </c>
      <c r="D81" t="s">
        <v>45</v>
      </c>
      <c r="E81" t="s">
        <v>46</v>
      </c>
      <c r="F81" t="s">
        <v>1010</v>
      </c>
      <c r="G81" t="s">
        <v>1011</v>
      </c>
      <c r="H81" t="s">
        <v>1012</v>
      </c>
      <c r="I81" t="s">
        <v>50</v>
      </c>
      <c r="J81">
        <v>1007413532</v>
      </c>
      <c r="K81" t="s">
        <v>1013</v>
      </c>
      <c r="L81" t="s">
        <v>1014</v>
      </c>
      <c r="M81" s="33" t="s">
        <v>1015</v>
      </c>
      <c r="N81" t="s">
        <v>100</v>
      </c>
      <c r="P81" t="s">
        <v>1016</v>
      </c>
      <c r="Q81" t="s">
        <v>1017</v>
      </c>
      <c r="R81" t="s">
        <v>57</v>
      </c>
      <c r="S81" t="s">
        <v>45</v>
      </c>
      <c r="T81" t="s">
        <v>217</v>
      </c>
      <c r="U81" t="s">
        <v>218</v>
      </c>
      <c r="V81" t="s">
        <v>60</v>
      </c>
      <c r="W81" t="s">
        <v>61</v>
      </c>
      <c r="X81" t="s">
        <v>350</v>
      </c>
      <c r="Y81" s="4">
        <v>3004049</v>
      </c>
      <c r="Z81" s="33" t="s">
        <v>351</v>
      </c>
      <c r="AA81" s="33" t="s">
        <v>352</v>
      </c>
      <c r="AB81" s="33" t="s">
        <v>353</v>
      </c>
      <c r="AC81" s="33" t="s">
        <v>354</v>
      </c>
      <c r="AD81" s="33" t="s">
        <v>942</v>
      </c>
      <c r="AE81" s="3">
        <v>46081</v>
      </c>
      <c r="AF81" t="s">
        <v>68</v>
      </c>
      <c r="AG81" t="s">
        <v>111</v>
      </c>
      <c r="AH81" t="s">
        <v>142</v>
      </c>
      <c r="AI81" t="s">
        <v>143</v>
      </c>
      <c r="AJ81" t="s">
        <v>144</v>
      </c>
      <c r="AK81" t="s">
        <v>145</v>
      </c>
      <c r="AL81" s="2">
        <v>45901.447916666701</v>
      </c>
    </row>
    <row r="82" spans="1:38" x14ac:dyDescent="0.3">
      <c r="A82" s="117" t="s">
        <v>92</v>
      </c>
      <c r="B82" s="117">
        <v>900422832</v>
      </c>
      <c r="C82" s="117" t="s">
        <v>1022</v>
      </c>
      <c r="D82" t="s">
        <v>1023</v>
      </c>
      <c r="E82" t="s">
        <v>1024</v>
      </c>
      <c r="F82" t="s">
        <v>1025</v>
      </c>
      <c r="G82" t="s">
        <v>1026</v>
      </c>
      <c r="H82" t="s">
        <v>1027</v>
      </c>
      <c r="I82" t="s">
        <v>50</v>
      </c>
      <c r="J82">
        <v>1192781796</v>
      </c>
      <c r="K82" t="s">
        <v>1028</v>
      </c>
      <c r="L82" t="s">
        <v>1029</v>
      </c>
      <c r="M82" s="33" t="s">
        <v>1030</v>
      </c>
      <c r="N82" t="s">
        <v>54</v>
      </c>
      <c r="P82" t="s">
        <v>1031</v>
      </c>
      <c r="Q82" t="s">
        <v>1032</v>
      </c>
      <c r="R82" t="s">
        <v>57</v>
      </c>
      <c r="S82" t="s">
        <v>45</v>
      </c>
      <c r="T82" t="s">
        <v>368</v>
      </c>
      <c r="U82" t="s">
        <v>369</v>
      </c>
      <c r="V82" t="s">
        <v>60</v>
      </c>
      <c r="W82" t="s">
        <v>61</v>
      </c>
      <c r="X82" t="s">
        <v>1033</v>
      </c>
      <c r="Y82" s="4">
        <v>2998492</v>
      </c>
      <c r="Z82" s="33" t="s">
        <v>518</v>
      </c>
      <c r="AA82" s="33" t="s">
        <v>1034</v>
      </c>
      <c r="AB82" s="33" t="s">
        <v>1035</v>
      </c>
      <c r="AC82" s="33" t="s">
        <v>1036</v>
      </c>
      <c r="AD82" s="33" t="s">
        <v>942</v>
      </c>
      <c r="AE82" s="3">
        <v>46081</v>
      </c>
      <c r="AF82" t="s">
        <v>68</v>
      </c>
      <c r="AG82" t="s">
        <v>111</v>
      </c>
      <c r="AH82" t="s">
        <v>112</v>
      </c>
      <c r="AI82" t="s">
        <v>113</v>
      </c>
      <c r="AJ82" t="s">
        <v>144</v>
      </c>
      <c r="AK82" t="s">
        <v>145</v>
      </c>
      <c r="AL82" s="2">
        <v>45931.931944444397</v>
      </c>
    </row>
    <row r="83" spans="1:38" x14ac:dyDescent="0.3">
      <c r="A83" s="117" t="s">
        <v>207</v>
      </c>
      <c r="B83" s="117">
        <v>800119632</v>
      </c>
      <c r="C83" s="117" t="s">
        <v>1037</v>
      </c>
      <c r="D83" t="s">
        <v>45</v>
      </c>
      <c r="E83" t="s">
        <v>46</v>
      </c>
      <c r="F83" t="s">
        <v>1010</v>
      </c>
      <c r="G83" t="s">
        <v>1038</v>
      </c>
      <c r="H83" t="s">
        <v>1039</v>
      </c>
      <c r="I83" t="s">
        <v>50</v>
      </c>
      <c r="J83">
        <v>1027943874</v>
      </c>
      <c r="K83" t="s">
        <v>1040</v>
      </c>
      <c r="L83" t="s">
        <v>1041</v>
      </c>
      <c r="M83" s="33" t="s">
        <v>1042</v>
      </c>
      <c r="N83" t="s">
        <v>54</v>
      </c>
      <c r="P83" t="s">
        <v>1043</v>
      </c>
      <c r="Q83" t="s">
        <v>1044</v>
      </c>
      <c r="R83" t="s">
        <v>57</v>
      </c>
      <c r="S83" t="s">
        <v>45</v>
      </c>
      <c r="T83" t="s">
        <v>58</v>
      </c>
      <c r="U83" t="s">
        <v>59</v>
      </c>
      <c r="V83" t="s">
        <v>60</v>
      </c>
      <c r="W83" t="s">
        <v>61</v>
      </c>
      <c r="X83" t="s">
        <v>337</v>
      </c>
      <c r="Y83" s="4">
        <v>3047360</v>
      </c>
      <c r="Z83" s="33" t="s">
        <v>1045</v>
      </c>
      <c r="AA83" s="33" t="s">
        <v>1046</v>
      </c>
      <c r="AB83" s="33" t="s">
        <v>1047</v>
      </c>
      <c r="AC83" s="33" t="s">
        <v>1048</v>
      </c>
      <c r="AD83" s="33" t="s">
        <v>1049</v>
      </c>
      <c r="AE83" s="3">
        <v>46082</v>
      </c>
      <c r="AF83" t="s">
        <v>68</v>
      </c>
      <c r="AG83" t="s">
        <v>111</v>
      </c>
      <c r="AH83" t="s">
        <v>142</v>
      </c>
      <c r="AI83" t="s">
        <v>143</v>
      </c>
      <c r="AJ83" t="s">
        <v>144</v>
      </c>
      <c r="AK83" t="s">
        <v>145</v>
      </c>
      <c r="AL83" s="2">
        <v>45902.561805555597</v>
      </c>
    </row>
    <row r="84" spans="1:38" x14ac:dyDescent="0.3">
      <c r="A84" s="117" t="s">
        <v>190</v>
      </c>
      <c r="B84" s="117">
        <v>901513108</v>
      </c>
      <c r="C84" s="117" t="s">
        <v>892</v>
      </c>
      <c r="D84" t="s">
        <v>45</v>
      </c>
      <c r="E84" t="s">
        <v>104</v>
      </c>
      <c r="F84" t="s">
        <v>893</v>
      </c>
      <c r="G84" t="s">
        <v>515</v>
      </c>
      <c r="H84" t="s">
        <v>894</v>
      </c>
      <c r="I84" t="s">
        <v>50</v>
      </c>
      <c r="J84">
        <v>1001670420</v>
      </c>
      <c r="K84" t="s">
        <v>1050</v>
      </c>
      <c r="L84" t="s">
        <v>1051</v>
      </c>
      <c r="M84" s="33" t="s">
        <v>1052</v>
      </c>
      <c r="N84" t="s">
        <v>100</v>
      </c>
      <c r="P84" t="s">
        <v>1053</v>
      </c>
      <c r="Q84" t="s">
        <v>1054</v>
      </c>
      <c r="R84" t="s">
        <v>57</v>
      </c>
      <c r="S84" t="s">
        <v>45</v>
      </c>
      <c r="T84" t="s">
        <v>58</v>
      </c>
      <c r="U84" t="s">
        <v>59</v>
      </c>
      <c r="V84" t="s">
        <v>60</v>
      </c>
      <c r="W84" t="s">
        <v>61</v>
      </c>
      <c r="X84" t="s">
        <v>517</v>
      </c>
      <c r="Y84" s="4">
        <v>2877679</v>
      </c>
      <c r="Z84" s="33" t="s">
        <v>925</v>
      </c>
      <c r="AA84" s="33" t="s">
        <v>1055</v>
      </c>
      <c r="AB84" s="33" t="s">
        <v>419</v>
      </c>
      <c r="AC84" s="33" t="s">
        <v>1056</v>
      </c>
      <c r="AD84" s="33" t="s">
        <v>498</v>
      </c>
      <c r="AE84" s="3">
        <v>46087</v>
      </c>
      <c r="AF84" t="s">
        <v>68</v>
      </c>
      <c r="AG84" t="s">
        <v>111</v>
      </c>
      <c r="AH84" t="s">
        <v>70</v>
      </c>
      <c r="AI84" t="s">
        <v>71</v>
      </c>
      <c r="AJ84" t="s">
        <v>165</v>
      </c>
      <c r="AK84" t="s">
        <v>166</v>
      </c>
      <c r="AL84" s="2">
        <v>45860.75</v>
      </c>
    </row>
    <row r="85" spans="1:38" x14ac:dyDescent="0.3">
      <c r="A85" s="117" t="s">
        <v>689</v>
      </c>
      <c r="B85" s="117">
        <v>900488078</v>
      </c>
      <c r="C85" s="117" t="s">
        <v>1057</v>
      </c>
      <c r="D85" t="s">
        <v>45</v>
      </c>
      <c r="E85" t="s">
        <v>104</v>
      </c>
      <c r="F85" t="s">
        <v>1058</v>
      </c>
      <c r="G85" t="s">
        <v>1059</v>
      </c>
      <c r="H85" t="s">
        <v>1060</v>
      </c>
      <c r="I85" t="s">
        <v>50</v>
      </c>
      <c r="J85">
        <v>1001030870</v>
      </c>
      <c r="K85" s="68" t="s">
        <v>1061</v>
      </c>
      <c r="L85" t="s">
        <v>1062</v>
      </c>
      <c r="M85" s="33" t="s">
        <v>1063</v>
      </c>
      <c r="N85" t="s">
        <v>54</v>
      </c>
      <c r="P85" t="s">
        <v>1064</v>
      </c>
      <c r="Q85" t="s">
        <v>1065</v>
      </c>
      <c r="R85" t="s">
        <v>57</v>
      </c>
      <c r="S85" t="s">
        <v>45</v>
      </c>
      <c r="T85" t="s">
        <v>103</v>
      </c>
      <c r="U85" t="s">
        <v>104</v>
      </c>
      <c r="V85" t="s">
        <v>60</v>
      </c>
      <c r="W85" t="s">
        <v>61</v>
      </c>
      <c r="X85" t="s">
        <v>701</v>
      </c>
      <c r="Y85" s="4">
        <v>3276936</v>
      </c>
      <c r="Z85" s="33" t="s">
        <v>702</v>
      </c>
      <c r="AA85" s="33" t="s">
        <v>703</v>
      </c>
      <c r="AB85" s="33" t="s">
        <v>704</v>
      </c>
      <c r="AC85" s="33" t="s">
        <v>705</v>
      </c>
      <c r="AD85" s="33" t="s">
        <v>1066</v>
      </c>
      <c r="AE85" s="3">
        <v>46087</v>
      </c>
      <c r="AF85" t="s">
        <v>68</v>
      </c>
      <c r="AG85" t="s">
        <v>69</v>
      </c>
      <c r="AH85" t="s">
        <v>142</v>
      </c>
      <c r="AI85" t="s">
        <v>143</v>
      </c>
      <c r="AJ85" t="s">
        <v>165</v>
      </c>
      <c r="AK85" t="s">
        <v>166</v>
      </c>
      <c r="AL85" s="2">
        <v>45979.380555555603</v>
      </c>
    </row>
    <row r="86" spans="1:38" x14ac:dyDescent="0.3">
      <c r="A86" s="117" t="s">
        <v>190</v>
      </c>
      <c r="B86" s="117">
        <v>901750596</v>
      </c>
      <c r="C86" s="117" t="s">
        <v>1076</v>
      </c>
      <c r="D86" t="s">
        <v>45</v>
      </c>
      <c r="E86" t="s">
        <v>104</v>
      </c>
      <c r="F86" t="s">
        <v>1077</v>
      </c>
      <c r="G86" t="s">
        <v>1078</v>
      </c>
      <c r="H86" t="s">
        <v>1079</v>
      </c>
      <c r="I86" t="s">
        <v>50</v>
      </c>
      <c r="J86">
        <v>1007853263</v>
      </c>
      <c r="K86" t="s">
        <v>1080</v>
      </c>
      <c r="L86" t="s">
        <v>325</v>
      </c>
      <c r="M86" s="33" t="s">
        <v>1081</v>
      </c>
      <c r="N86" t="s">
        <v>100</v>
      </c>
      <c r="P86" t="s">
        <v>1082</v>
      </c>
      <c r="Q86" t="s">
        <v>1083</v>
      </c>
      <c r="R86" t="s">
        <v>57</v>
      </c>
      <c r="S86" t="s">
        <v>45</v>
      </c>
      <c r="T86" t="s">
        <v>103</v>
      </c>
      <c r="U86" t="s">
        <v>104</v>
      </c>
      <c r="V86" t="s">
        <v>60</v>
      </c>
      <c r="W86" t="s">
        <v>61</v>
      </c>
      <c r="X86" t="s">
        <v>517</v>
      </c>
      <c r="Y86" s="4">
        <v>2998431</v>
      </c>
      <c r="Z86" s="33" t="s">
        <v>518</v>
      </c>
      <c r="AA86" s="33" t="s">
        <v>519</v>
      </c>
      <c r="AB86" s="33" t="s">
        <v>520</v>
      </c>
      <c r="AC86" s="33" t="s">
        <v>521</v>
      </c>
      <c r="AD86" s="33" t="s">
        <v>1084</v>
      </c>
      <c r="AE86" s="3">
        <v>46089</v>
      </c>
      <c r="AF86" t="s">
        <v>68</v>
      </c>
      <c r="AG86" t="s">
        <v>111</v>
      </c>
      <c r="AH86" t="s">
        <v>245</v>
      </c>
      <c r="AI86" t="s">
        <v>246</v>
      </c>
      <c r="AJ86" t="s">
        <v>225</v>
      </c>
      <c r="AK86" t="s">
        <v>226</v>
      </c>
      <c r="AL86" s="2">
        <v>45899.495833333298</v>
      </c>
    </row>
    <row r="87" spans="1:38" x14ac:dyDescent="0.3">
      <c r="A87" s="117" t="s">
        <v>379</v>
      </c>
      <c r="B87" s="117">
        <v>890904478</v>
      </c>
      <c r="C87" s="117" t="s">
        <v>1085</v>
      </c>
      <c r="D87" t="s">
        <v>45</v>
      </c>
      <c r="E87" t="s">
        <v>46</v>
      </c>
      <c r="F87" t="s">
        <v>1086</v>
      </c>
      <c r="G87" t="s">
        <v>1087</v>
      </c>
      <c r="H87" t="s">
        <v>1088</v>
      </c>
      <c r="I87" t="s">
        <v>50</v>
      </c>
      <c r="J87">
        <v>1037468474</v>
      </c>
      <c r="K87" t="s">
        <v>1089</v>
      </c>
      <c r="L87" t="s">
        <v>1090</v>
      </c>
      <c r="M87" s="33" t="s">
        <v>1091</v>
      </c>
      <c r="N87" t="s">
        <v>100</v>
      </c>
      <c r="P87" t="s">
        <v>1092</v>
      </c>
      <c r="Q87" t="s">
        <v>1093</v>
      </c>
      <c r="R87" t="s">
        <v>57</v>
      </c>
      <c r="S87" t="s">
        <v>45</v>
      </c>
      <c r="T87" t="s">
        <v>385</v>
      </c>
      <c r="U87" t="s">
        <v>386</v>
      </c>
      <c r="V87" t="s">
        <v>60</v>
      </c>
      <c r="W87" t="s">
        <v>61</v>
      </c>
      <c r="X87" t="s">
        <v>62</v>
      </c>
      <c r="Y87" s="4">
        <v>3016710</v>
      </c>
      <c r="Z87" s="33" t="s">
        <v>402</v>
      </c>
      <c r="AA87" s="33" t="s">
        <v>403</v>
      </c>
      <c r="AB87" s="33" t="s">
        <v>404</v>
      </c>
      <c r="AC87" s="33" t="s">
        <v>405</v>
      </c>
      <c r="AD87" s="33" t="s">
        <v>1094</v>
      </c>
      <c r="AE87" s="3">
        <v>46089</v>
      </c>
      <c r="AF87" t="s">
        <v>68</v>
      </c>
      <c r="AG87" t="s">
        <v>111</v>
      </c>
      <c r="AH87" t="s">
        <v>112</v>
      </c>
      <c r="AI87" t="s">
        <v>113</v>
      </c>
      <c r="AJ87" t="s">
        <v>165</v>
      </c>
      <c r="AK87" t="s">
        <v>166</v>
      </c>
      <c r="AL87" s="2">
        <v>45911.413194444402</v>
      </c>
    </row>
    <row r="88" spans="1:38" x14ac:dyDescent="0.3">
      <c r="A88" s="117" t="s">
        <v>551</v>
      </c>
      <c r="B88" s="117">
        <v>18532717</v>
      </c>
      <c r="C88" s="117" t="s">
        <v>1095</v>
      </c>
      <c r="D88" t="s">
        <v>45</v>
      </c>
      <c r="E88" t="s">
        <v>995</v>
      </c>
      <c r="F88" t="s">
        <v>995</v>
      </c>
      <c r="G88" t="s">
        <v>1096</v>
      </c>
      <c r="H88" t="s">
        <v>1097</v>
      </c>
      <c r="I88" t="s">
        <v>50</v>
      </c>
      <c r="J88">
        <v>1035152149</v>
      </c>
      <c r="K88" t="s">
        <v>1098</v>
      </c>
      <c r="L88" t="s">
        <v>1099</v>
      </c>
      <c r="M88" s="33" t="s">
        <v>1100</v>
      </c>
      <c r="N88" t="s">
        <v>54</v>
      </c>
      <c r="P88" t="s">
        <v>1101</v>
      </c>
      <c r="Q88" t="s">
        <v>1102</v>
      </c>
      <c r="R88" t="s">
        <v>57</v>
      </c>
      <c r="S88" t="s">
        <v>45</v>
      </c>
      <c r="T88" t="s">
        <v>994</v>
      </c>
      <c r="U88" t="s">
        <v>995</v>
      </c>
      <c r="V88" t="s">
        <v>60</v>
      </c>
      <c r="W88" t="s">
        <v>61</v>
      </c>
      <c r="X88" t="s">
        <v>632</v>
      </c>
      <c r="Y88" s="4">
        <v>2989290</v>
      </c>
      <c r="Z88" s="33" t="s">
        <v>996</v>
      </c>
      <c r="AA88" s="33" t="s">
        <v>997</v>
      </c>
      <c r="AB88" s="33" t="s">
        <v>998</v>
      </c>
      <c r="AC88" s="33" t="s">
        <v>999</v>
      </c>
      <c r="AD88" s="33" t="s">
        <v>1094</v>
      </c>
      <c r="AE88" s="3">
        <v>46089</v>
      </c>
      <c r="AF88" t="s">
        <v>68</v>
      </c>
      <c r="AG88" t="s">
        <v>111</v>
      </c>
      <c r="AH88" t="s">
        <v>142</v>
      </c>
      <c r="AI88" t="s">
        <v>143</v>
      </c>
      <c r="AJ88" t="s">
        <v>469</v>
      </c>
      <c r="AK88" t="s">
        <v>470</v>
      </c>
      <c r="AL88" s="2">
        <v>45914.822916666701</v>
      </c>
    </row>
    <row r="89" spans="1:38" x14ac:dyDescent="0.3">
      <c r="A89" s="117" t="s">
        <v>551</v>
      </c>
      <c r="B89" s="117">
        <v>18532717</v>
      </c>
      <c r="C89" s="117" t="s">
        <v>1095</v>
      </c>
      <c r="D89" t="s">
        <v>45</v>
      </c>
      <c r="E89" t="s">
        <v>995</v>
      </c>
      <c r="F89" t="s">
        <v>995</v>
      </c>
      <c r="G89" t="s">
        <v>1096</v>
      </c>
      <c r="H89" t="s">
        <v>1097</v>
      </c>
      <c r="I89" t="s">
        <v>50</v>
      </c>
      <c r="J89">
        <v>45691466</v>
      </c>
      <c r="K89" t="s">
        <v>1103</v>
      </c>
      <c r="L89" t="s">
        <v>1104</v>
      </c>
      <c r="M89" s="33" t="s">
        <v>1105</v>
      </c>
      <c r="N89" t="s">
        <v>54</v>
      </c>
      <c r="P89" t="s">
        <v>1106</v>
      </c>
      <c r="Q89" t="s">
        <v>1107</v>
      </c>
      <c r="R89" t="s">
        <v>57</v>
      </c>
      <c r="S89" t="s">
        <v>45</v>
      </c>
      <c r="T89" t="s">
        <v>994</v>
      </c>
      <c r="U89" t="s">
        <v>995</v>
      </c>
      <c r="V89" t="s">
        <v>60</v>
      </c>
      <c r="W89" t="s">
        <v>61</v>
      </c>
      <c r="X89" t="s">
        <v>370</v>
      </c>
      <c r="Y89" s="4">
        <v>2851382</v>
      </c>
      <c r="Z89" s="33" t="s">
        <v>1108</v>
      </c>
      <c r="AA89" s="33" t="s">
        <v>164</v>
      </c>
      <c r="AB89" s="33" t="s">
        <v>1109</v>
      </c>
      <c r="AC89" s="33" t="s">
        <v>1110</v>
      </c>
      <c r="AD89" s="33" t="s">
        <v>1094</v>
      </c>
      <c r="AE89" s="3">
        <v>46089</v>
      </c>
      <c r="AF89" t="s">
        <v>68</v>
      </c>
      <c r="AG89" t="s">
        <v>111</v>
      </c>
      <c r="AH89" t="s">
        <v>70</v>
      </c>
      <c r="AI89" t="s">
        <v>71</v>
      </c>
      <c r="AJ89" t="s">
        <v>469</v>
      </c>
      <c r="AK89" t="s">
        <v>470</v>
      </c>
      <c r="AL89" s="2">
        <v>45914.820138888899</v>
      </c>
    </row>
    <row r="90" spans="1:38" x14ac:dyDescent="0.3">
      <c r="A90" s="117" t="s">
        <v>499</v>
      </c>
      <c r="B90" s="117">
        <v>811009784</v>
      </c>
      <c r="C90" s="117" t="s">
        <v>1111</v>
      </c>
      <c r="D90" t="s">
        <v>77</v>
      </c>
      <c r="E90" t="s">
        <v>117</v>
      </c>
      <c r="F90" t="s">
        <v>1112</v>
      </c>
      <c r="G90" t="s">
        <v>129</v>
      </c>
      <c r="H90" t="s">
        <v>130</v>
      </c>
      <c r="I90" t="s">
        <v>121</v>
      </c>
      <c r="J90">
        <v>1027955353</v>
      </c>
      <c r="K90" s="68" t="s">
        <v>1113</v>
      </c>
      <c r="L90" t="s">
        <v>1114</v>
      </c>
      <c r="M90" s="33">
        <v>39103</v>
      </c>
      <c r="N90" t="s">
        <v>54</v>
      </c>
      <c r="P90">
        <v>3106062963</v>
      </c>
      <c r="Q90" t="s">
        <v>1115</v>
      </c>
      <c r="R90">
        <v>5</v>
      </c>
      <c r="S90" t="s">
        <v>77</v>
      </c>
      <c r="T90">
        <v>837</v>
      </c>
      <c r="U90" t="s">
        <v>205</v>
      </c>
      <c r="V90">
        <v>950400</v>
      </c>
      <c r="W90" t="s">
        <v>87</v>
      </c>
      <c r="X90" t="s">
        <v>924</v>
      </c>
      <c r="Y90" s="4">
        <v>2924348</v>
      </c>
      <c r="Z90" s="33">
        <v>45397</v>
      </c>
      <c r="AA90" s="33">
        <v>46037</v>
      </c>
      <c r="AB90" s="33">
        <v>46038</v>
      </c>
      <c r="AC90" s="33">
        <v>46217</v>
      </c>
      <c r="AD90" s="33">
        <v>45782</v>
      </c>
      <c r="AE90" s="3">
        <v>46090</v>
      </c>
      <c r="AF90" t="s">
        <v>88</v>
      </c>
      <c r="AG90" t="s">
        <v>255</v>
      </c>
      <c r="AH90">
        <v>890903407</v>
      </c>
      <c r="AI90" t="s">
        <v>1116</v>
      </c>
      <c r="AJ90">
        <v>860013816</v>
      </c>
      <c r="AK90" t="s">
        <v>198</v>
      </c>
      <c r="AL90" s="2">
        <v>45782.32708333333</v>
      </c>
    </row>
    <row r="91" spans="1:38" x14ac:dyDescent="0.3">
      <c r="A91" s="117" t="s">
        <v>126</v>
      </c>
      <c r="B91" s="117">
        <v>811018869</v>
      </c>
      <c r="C91" s="117" t="s">
        <v>1122</v>
      </c>
      <c r="D91" t="s">
        <v>45</v>
      </c>
      <c r="E91" t="s">
        <v>218</v>
      </c>
      <c r="F91" t="s">
        <v>1123</v>
      </c>
      <c r="G91" t="s">
        <v>1124</v>
      </c>
      <c r="H91" t="s">
        <v>1125</v>
      </c>
      <c r="I91" t="s">
        <v>406</v>
      </c>
      <c r="J91">
        <v>1027961624</v>
      </c>
      <c r="K91" t="s">
        <v>1126</v>
      </c>
      <c r="L91" t="s">
        <v>1127</v>
      </c>
      <c r="M91" s="33" t="s">
        <v>1128</v>
      </c>
      <c r="N91" t="s">
        <v>54</v>
      </c>
      <c r="P91" t="s">
        <v>1129</v>
      </c>
      <c r="Q91" t="s">
        <v>1130</v>
      </c>
      <c r="R91" t="s">
        <v>57</v>
      </c>
      <c r="S91" t="s">
        <v>45</v>
      </c>
      <c r="T91" t="s">
        <v>58</v>
      </c>
      <c r="U91" t="s">
        <v>59</v>
      </c>
      <c r="V91" t="s">
        <v>60</v>
      </c>
      <c r="W91" t="s">
        <v>61</v>
      </c>
      <c r="X91" t="s">
        <v>136</v>
      </c>
      <c r="Y91" s="4">
        <v>2974583</v>
      </c>
      <c r="Z91" s="33" t="s">
        <v>1119</v>
      </c>
      <c r="AA91" s="33" t="s">
        <v>1120</v>
      </c>
      <c r="AB91" s="33" t="s">
        <v>1121</v>
      </c>
      <c r="AC91" s="33" t="s">
        <v>498</v>
      </c>
      <c r="AD91" s="33" t="s">
        <v>1131</v>
      </c>
      <c r="AE91" s="3">
        <v>46091</v>
      </c>
      <c r="AF91" t="s">
        <v>68</v>
      </c>
      <c r="AG91" t="s">
        <v>111</v>
      </c>
      <c r="AH91" t="s">
        <v>142</v>
      </c>
      <c r="AI91" t="s">
        <v>143</v>
      </c>
      <c r="AJ91" t="s">
        <v>165</v>
      </c>
      <c r="AK91" t="s">
        <v>166</v>
      </c>
      <c r="AL91" s="2">
        <v>45929.3569444444</v>
      </c>
    </row>
    <row r="92" spans="1:38" x14ac:dyDescent="0.3">
      <c r="A92" s="117" t="s">
        <v>689</v>
      </c>
      <c r="B92" s="117">
        <v>901106003</v>
      </c>
      <c r="C92" s="117" t="s">
        <v>1132</v>
      </c>
      <c r="D92" t="s">
        <v>340</v>
      </c>
      <c r="E92" t="s">
        <v>341</v>
      </c>
      <c r="F92" t="s">
        <v>1133</v>
      </c>
      <c r="G92" t="s">
        <v>1134</v>
      </c>
      <c r="H92" t="s">
        <v>1135</v>
      </c>
      <c r="I92" t="s">
        <v>50</v>
      </c>
      <c r="J92">
        <v>1001029094</v>
      </c>
      <c r="K92" s="68" t="s">
        <v>1136</v>
      </c>
      <c r="L92" t="s">
        <v>1137</v>
      </c>
      <c r="M92" s="33" t="s">
        <v>1138</v>
      </c>
      <c r="N92" t="s">
        <v>54</v>
      </c>
      <c r="P92" t="s">
        <v>1139</v>
      </c>
      <c r="Q92" t="s">
        <v>1140</v>
      </c>
      <c r="R92" t="s">
        <v>57</v>
      </c>
      <c r="S92" t="s">
        <v>45</v>
      </c>
      <c r="T92" t="s">
        <v>103</v>
      </c>
      <c r="U92" t="s">
        <v>104</v>
      </c>
      <c r="V92" t="s">
        <v>60</v>
      </c>
      <c r="W92" t="s">
        <v>61</v>
      </c>
      <c r="X92" t="s">
        <v>701</v>
      </c>
      <c r="Y92" s="4">
        <v>3276936</v>
      </c>
      <c r="Z92" s="33" t="s">
        <v>702</v>
      </c>
      <c r="AA92" s="33" t="s">
        <v>703</v>
      </c>
      <c r="AB92" s="33" t="s">
        <v>704</v>
      </c>
      <c r="AC92" s="33" t="s">
        <v>705</v>
      </c>
      <c r="AD92" s="33" t="s">
        <v>1141</v>
      </c>
      <c r="AE92" s="3">
        <v>46093</v>
      </c>
      <c r="AF92" t="s">
        <v>68</v>
      </c>
      <c r="AG92" t="s">
        <v>111</v>
      </c>
      <c r="AH92" t="s">
        <v>142</v>
      </c>
      <c r="AI92" t="s">
        <v>143</v>
      </c>
      <c r="AJ92" t="s">
        <v>144</v>
      </c>
      <c r="AK92" t="s">
        <v>145</v>
      </c>
      <c r="AL92" s="2">
        <v>45923.395833333299</v>
      </c>
    </row>
    <row r="93" spans="1:38" x14ac:dyDescent="0.3">
      <c r="A93" s="117" t="s">
        <v>356</v>
      </c>
      <c r="B93" s="117">
        <v>800032846</v>
      </c>
      <c r="C93" s="117" t="s">
        <v>1152</v>
      </c>
      <c r="D93" t="s">
        <v>45</v>
      </c>
      <c r="E93" t="s">
        <v>46</v>
      </c>
      <c r="F93" t="s">
        <v>1153</v>
      </c>
      <c r="G93" t="s">
        <v>664</v>
      </c>
      <c r="H93" t="s">
        <v>665</v>
      </c>
      <c r="I93" t="s">
        <v>50</v>
      </c>
      <c r="J93">
        <v>1032178979</v>
      </c>
      <c r="K93" t="s">
        <v>1154</v>
      </c>
      <c r="L93" t="s">
        <v>1155</v>
      </c>
      <c r="M93" s="33" t="s">
        <v>1156</v>
      </c>
      <c r="N93" t="s">
        <v>100</v>
      </c>
      <c r="P93" t="s">
        <v>1157</v>
      </c>
      <c r="Q93" t="s">
        <v>1158</v>
      </c>
      <c r="R93" t="s">
        <v>57</v>
      </c>
      <c r="S93" t="s">
        <v>45</v>
      </c>
      <c r="T93" t="s">
        <v>103</v>
      </c>
      <c r="U93" t="s">
        <v>104</v>
      </c>
      <c r="V93" t="s">
        <v>60</v>
      </c>
      <c r="W93" t="s">
        <v>61</v>
      </c>
      <c r="X93" t="s">
        <v>924</v>
      </c>
      <c r="Y93" s="4">
        <v>2901802</v>
      </c>
      <c r="Z93" s="33" t="s">
        <v>1144</v>
      </c>
      <c r="AA93" s="33" t="s">
        <v>1145</v>
      </c>
      <c r="AB93" s="33" t="s">
        <v>1146</v>
      </c>
      <c r="AC93" s="33" t="s">
        <v>1147</v>
      </c>
      <c r="AD93" s="33" t="s">
        <v>492</v>
      </c>
      <c r="AE93" s="3">
        <v>46095</v>
      </c>
      <c r="AF93" t="s">
        <v>68</v>
      </c>
      <c r="AG93" t="s">
        <v>69</v>
      </c>
      <c r="AH93" t="s">
        <v>112</v>
      </c>
      <c r="AI93" t="s">
        <v>113</v>
      </c>
      <c r="AJ93" t="s">
        <v>144</v>
      </c>
      <c r="AK93" t="s">
        <v>145</v>
      </c>
      <c r="AL93" s="2">
        <v>45862.604861111096</v>
      </c>
    </row>
    <row r="94" spans="1:38" x14ac:dyDescent="0.3">
      <c r="A94" s="117" t="s">
        <v>356</v>
      </c>
      <c r="B94" s="117">
        <v>800198020</v>
      </c>
      <c r="C94" s="117" t="s">
        <v>1159</v>
      </c>
      <c r="D94" t="s">
        <v>45</v>
      </c>
      <c r="E94" t="s">
        <v>46</v>
      </c>
      <c r="F94" t="s">
        <v>1160</v>
      </c>
      <c r="G94" t="s">
        <v>1161</v>
      </c>
      <c r="H94" t="s">
        <v>1162</v>
      </c>
      <c r="I94" t="s">
        <v>50</v>
      </c>
      <c r="J94">
        <v>1027962016</v>
      </c>
      <c r="K94" t="s">
        <v>1163</v>
      </c>
      <c r="L94" t="s">
        <v>1164</v>
      </c>
      <c r="M94" s="33" t="s">
        <v>1165</v>
      </c>
      <c r="N94" t="s">
        <v>54</v>
      </c>
      <c r="P94" t="s">
        <v>1166</v>
      </c>
      <c r="Q94" t="s">
        <v>1167</v>
      </c>
      <c r="R94" t="s">
        <v>57</v>
      </c>
      <c r="S94" t="s">
        <v>45</v>
      </c>
      <c r="T94" t="s">
        <v>103</v>
      </c>
      <c r="U94" t="s">
        <v>104</v>
      </c>
      <c r="V94" t="s">
        <v>60</v>
      </c>
      <c r="W94" t="s">
        <v>61</v>
      </c>
      <c r="X94" t="s">
        <v>924</v>
      </c>
      <c r="Y94" s="4">
        <v>2901802</v>
      </c>
      <c r="Z94" s="33" t="s">
        <v>1144</v>
      </c>
      <c r="AA94" s="33" t="s">
        <v>1145</v>
      </c>
      <c r="AB94" s="33" t="s">
        <v>1146</v>
      </c>
      <c r="AC94" s="33" t="s">
        <v>1147</v>
      </c>
      <c r="AD94" s="33" t="s">
        <v>942</v>
      </c>
      <c r="AE94" s="3">
        <v>46095</v>
      </c>
      <c r="AF94" t="s">
        <v>68</v>
      </c>
      <c r="AG94" t="s">
        <v>69</v>
      </c>
      <c r="AH94" t="s">
        <v>142</v>
      </c>
      <c r="AI94" t="s">
        <v>143</v>
      </c>
      <c r="AJ94" t="s">
        <v>913</v>
      </c>
      <c r="AK94" t="s">
        <v>914</v>
      </c>
      <c r="AL94" s="2">
        <v>45902.329861111102</v>
      </c>
    </row>
    <row r="95" spans="1:38" x14ac:dyDescent="0.3">
      <c r="A95" s="117" t="s">
        <v>356</v>
      </c>
      <c r="B95" s="117">
        <v>800046226</v>
      </c>
      <c r="C95" s="117" t="s">
        <v>1168</v>
      </c>
      <c r="D95" t="s">
        <v>340</v>
      </c>
      <c r="E95" t="s">
        <v>341</v>
      </c>
      <c r="F95" t="s">
        <v>1169</v>
      </c>
      <c r="G95" t="s">
        <v>1170</v>
      </c>
      <c r="H95" t="s">
        <v>1171</v>
      </c>
      <c r="I95" t="s">
        <v>50</v>
      </c>
      <c r="J95">
        <v>1027959016</v>
      </c>
      <c r="K95" t="s">
        <v>1150</v>
      </c>
      <c r="L95" t="s">
        <v>1172</v>
      </c>
      <c r="M95" s="33" t="s">
        <v>1151</v>
      </c>
      <c r="N95" t="s">
        <v>54</v>
      </c>
      <c r="P95" t="s">
        <v>1173</v>
      </c>
      <c r="Q95" t="s">
        <v>1174</v>
      </c>
      <c r="R95" t="s">
        <v>57</v>
      </c>
      <c r="S95" t="s">
        <v>45</v>
      </c>
      <c r="T95" t="s">
        <v>103</v>
      </c>
      <c r="U95" t="s">
        <v>104</v>
      </c>
      <c r="V95" t="s">
        <v>60</v>
      </c>
      <c r="W95" t="s">
        <v>61</v>
      </c>
      <c r="X95" t="s">
        <v>924</v>
      </c>
      <c r="Y95" s="4">
        <v>2901802</v>
      </c>
      <c r="Z95" s="33" t="s">
        <v>1144</v>
      </c>
      <c r="AA95" s="33" t="s">
        <v>1145</v>
      </c>
      <c r="AB95" s="33" t="s">
        <v>1146</v>
      </c>
      <c r="AC95" s="33" t="s">
        <v>1147</v>
      </c>
      <c r="AD95" s="33" t="s">
        <v>1146</v>
      </c>
      <c r="AE95" s="3">
        <v>46095</v>
      </c>
      <c r="AF95" t="s">
        <v>68</v>
      </c>
      <c r="AG95" t="s">
        <v>111</v>
      </c>
      <c r="AH95" t="s">
        <v>112</v>
      </c>
      <c r="AI95" t="s">
        <v>113</v>
      </c>
      <c r="AJ95" t="s">
        <v>165</v>
      </c>
      <c r="AK95" t="s">
        <v>166</v>
      </c>
      <c r="AL95" s="2">
        <v>45916.495138888902</v>
      </c>
    </row>
    <row r="96" spans="1:38" x14ac:dyDescent="0.3">
      <c r="A96" s="117" t="s">
        <v>92</v>
      </c>
      <c r="B96" s="117">
        <v>890937195</v>
      </c>
      <c r="C96" s="117" t="s">
        <v>1175</v>
      </c>
      <c r="D96" t="s">
        <v>45</v>
      </c>
      <c r="E96" t="s">
        <v>46</v>
      </c>
      <c r="F96" t="s">
        <v>1176</v>
      </c>
      <c r="G96" t="s">
        <v>1177</v>
      </c>
      <c r="H96" t="s">
        <v>1178</v>
      </c>
      <c r="I96" t="s">
        <v>50</v>
      </c>
      <c r="J96">
        <v>1045511877</v>
      </c>
      <c r="K96" t="s">
        <v>1179</v>
      </c>
      <c r="L96" t="s">
        <v>1180</v>
      </c>
      <c r="M96" s="33" t="s">
        <v>1181</v>
      </c>
      <c r="N96" t="s">
        <v>54</v>
      </c>
      <c r="P96" t="s">
        <v>1182</v>
      </c>
      <c r="Q96" t="s">
        <v>1183</v>
      </c>
      <c r="R96" t="s">
        <v>57</v>
      </c>
      <c r="S96" t="s">
        <v>45</v>
      </c>
      <c r="T96" t="s">
        <v>103</v>
      </c>
      <c r="U96" t="s">
        <v>104</v>
      </c>
      <c r="V96" t="s">
        <v>60</v>
      </c>
      <c r="W96" t="s">
        <v>61</v>
      </c>
      <c r="X96" t="s">
        <v>105</v>
      </c>
      <c r="Y96" s="4">
        <v>2924270</v>
      </c>
      <c r="Z96" s="33" t="s">
        <v>106</v>
      </c>
      <c r="AA96" s="33" t="s">
        <v>107</v>
      </c>
      <c r="AB96" s="33" t="s">
        <v>108</v>
      </c>
      <c r="AC96" s="33" t="s">
        <v>942</v>
      </c>
      <c r="AD96" s="33" t="s">
        <v>1146</v>
      </c>
      <c r="AE96" s="3">
        <v>46095</v>
      </c>
      <c r="AF96" t="s">
        <v>68</v>
      </c>
      <c r="AG96" t="s">
        <v>111</v>
      </c>
      <c r="AH96" t="s">
        <v>142</v>
      </c>
      <c r="AI96" t="s">
        <v>143</v>
      </c>
      <c r="AJ96" t="s">
        <v>165</v>
      </c>
      <c r="AK96" t="s">
        <v>166</v>
      </c>
      <c r="AL96" s="2">
        <v>45945.7055555556</v>
      </c>
    </row>
    <row r="97" spans="1:38" x14ac:dyDescent="0.3">
      <c r="A97" s="117" t="s">
        <v>356</v>
      </c>
      <c r="B97" s="117">
        <v>890903329</v>
      </c>
      <c r="C97" s="117" t="s">
        <v>829</v>
      </c>
      <c r="D97" t="s">
        <v>45</v>
      </c>
      <c r="E97" t="s">
        <v>46</v>
      </c>
      <c r="F97" t="s">
        <v>830</v>
      </c>
      <c r="G97" t="s">
        <v>831</v>
      </c>
      <c r="H97" t="s">
        <v>832</v>
      </c>
      <c r="I97" t="s">
        <v>50</v>
      </c>
      <c r="J97">
        <v>1040358401</v>
      </c>
      <c r="K97" t="s">
        <v>1184</v>
      </c>
      <c r="L97" t="s">
        <v>1185</v>
      </c>
      <c r="M97" t="s">
        <v>1186</v>
      </c>
      <c r="N97" t="s">
        <v>100</v>
      </c>
      <c r="P97" t="s">
        <v>1187</v>
      </c>
      <c r="Q97" t="s">
        <v>1188</v>
      </c>
      <c r="R97" t="s">
        <v>57</v>
      </c>
      <c r="S97" t="s">
        <v>45</v>
      </c>
      <c r="T97" t="s">
        <v>58</v>
      </c>
      <c r="U97" t="s">
        <v>59</v>
      </c>
      <c r="V97" t="s">
        <v>60</v>
      </c>
      <c r="W97" t="s">
        <v>61</v>
      </c>
      <c r="X97" t="s">
        <v>924</v>
      </c>
      <c r="Y97" s="4">
        <v>2901802</v>
      </c>
      <c r="Z97" t="s">
        <v>1144</v>
      </c>
      <c r="AA97" t="s">
        <v>1145</v>
      </c>
      <c r="AB97" t="s">
        <v>1146</v>
      </c>
      <c r="AC97" t="s">
        <v>1189</v>
      </c>
      <c r="AD97" t="s">
        <v>1190</v>
      </c>
      <c r="AE97" s="3">
        <v>46095</v>
      </c>
      <c r="AF97" t="s">
        <v>68</v>
      </c>
      <c r="AG97" t="s">
        <v>69</v>
      </c>
      <c r="AH97" t="s">
        <v>142</v>
      </c>
      <c r="AI97" t="s">
        <v>143</v>
      </c>
      <c r="AJ97" t="s">
        <v>144</v>
      </c>
      <c r="AK97" t="s">
        <v>145</v>
      </c>
      <c r="AL97" s="2">
        <v>45702.481249999997</v>
      </c>
    </row>
    <row r="98" spans="1:38" x14ac:dyDescent="0.3">
      <c r="A98" s="117" t="s">
        <v>356</v>
      </c>
      <c r="B98" s="117">
        <v>811009784</v>
      </c>
      <c r="C98" s="117" t="s">
        <v>1111</v>
      </c>
      <c r="D98" t="s">
        <v>77</v>
      </c>
      <c r="E98" t="s">
        <v>117</v>
      </c>
      <c r="F98" t="s">
        <v>1112</v>
      </c>
      <c r="G98" t="s">
        <v>129</v>
      </c>
      <c r="H98" t="s">
        <v>130</v>
      </c>
      <c r="I98" t="s">
        <v>121</v>
      </c>
      <c r="J98">
        <v>1027958247</v>
      </c>
      <c r="K98" t="s">
        <v>1191</v>
      </c>
      <c r="L98" t="s">
        <v>1192</v>
      </c>
      <c r="M98" s="33">
        <v>38998</v>
      </c>
      <c r="N98" t="s">
        <v>100</v>
      </c>
      <c r="P98">
        <v>3106414826</v>
      </c>
      <c r="Q98" t="s">
        <v>1193</v>
      </c>
      <c r="R98">
        <v>5</v>
      </c>
      <c r="S98" t="s">
        <v>77</v>
      </c>
      <c r="T98">
        <v>147</v>
      </c>
      <c r="U98" t="s">
        <v>183</v>
      </c>
      <c r="V98">
        <v>950400</v>
      </c>
      <c r="W98" t="s">
        <v>87</v>
      </c>
      <c r="X98" t="s">
        <v>924</v>
      </c>
      <c r="Y98" s="4">
        <v>2901802</v>
      </c>
      <c r="Z98" s="33">
        <v>45275</v>
      </c>
      <c r="AA98" s="33">
        <v>45915</v>
      </c>
      <c r="AB98" s="33">
        <v>45916</v>
      </c>
      <c r="AC98" s="33">
        <v>46095</v>
      </c>
      <c r="AD98" s="33">
        <v>45782</v>
      </c>
      <c r="AE98" s="3">
        <v>46096</v>
      </c>
      <c r="AF98" t="s">
        <v>88</v>
      </c>
      <c r="AG98" t="s">
        <v>255</v>
      </c>
      <c r="AH98">
        <v>900156264</v>
      </c>
      <c r="AI98" t="s">
        <v>184</v>
      </c>
      <c r="AJ98">
        <v>860013816</v>
      </c>
      <c r="AK98" t="s">
        <v>198</v>
      </c>
      <c r="AL98" s="2">
        <v>45782.325694444444</v>
      </c>
    </row>
    <row r="99" spans="1:38" x14ac:dyDescent="0.3">
      <c r="A99" s="117" t="s">
        <v>126</v>
      </c>
      <c r="B99" s="117">
        <v>900654696</v>
      </c>
      <c r="C99" s="117" t="s">
        <v>1210</v>
      </c>
      <c r="D99" t="s">
        <v>45</v>
      </c>
      <c r="E99" t="s">
        <v>46</v>
      </c>
      <c r="F99" t="s">
        <v>1211</v>
      </c>
      <c r="G99" t="s">
        <v>1212</v>
      </c>
      <c r="H99" t="s">
        <v>1213</v>
      </c>
      <c r="I99" t="s">
        <v>50</v>
      </c>
      <c r="J99">
        <v>1046528764</v>
      </c>
      <c r="K99" t="s">
        <v>1214</v>
      </c>
      <c r="L99" t="s">
        <v>1215</v>
      </c>
      <c r="M99" s="33" t="s">
        <v>1216</v>
      </c>
      <c r="N99" t="s">
        <v>100</v>
      </c>
      <c r="P99" t="s">
        <v>1217</v>
      </c>
      <c r="Q99" t="s">
        <v>1218</v>
      </c>
      <c r="R99" t="s">
        <v>57</v>
      </c>
      <c r="S99" t="s">
        <v>45</v>
      </c>
      <c r="T99" t="s">
        <v>58</v>
      </c>
      <c r="U99" t="s">
        <v>59</v>
      </c>
      <c r="V99" t="s">
        <v>60</v>
      </c>
      <c r="W99" t="s">
        <v>61</v>
      </c>
      <c r="X99" t="s">
        <v>136</v>
      </c>
      <c r="Y99" s="4">
        <v>2923819</v>
      </c>
      <c r="Z99" s="33" t="s">
        <v>106</v>
      </c>
      <c r="AA99" s="33" t="s">
        <v>616</v>
      </c>
      <c r="AB99" s="33" t="s">
        <v>617</v>
      </c>
      <c r="AC99" s="33" t="s">
        <v>466</v>
      </c>
      <c r="AD99" s="33" t="s">
        <v>900</v>
      </c>
      <c r="AE99" s="3">
        <v>46097</v>
      </c>
      <c r="AF99" t="s">
        <v>68</v>
      </c>
      <c r="AG99" t="s">
        <v>111</v>
      </c>
      <c r="AH99" t="s">
        <v>142</v>
      </c>
      <c r="AI99" t="s">
        <v>143</v>
      </c>
      <c r="AJ99" t="s">
        <v>165</v>
      </c>
      <c r="AK99" t="s">
        <v>166</v>
      </c>
      <c r="AL99" s="2">
        <v>45897.3972222222</v>
      </c>
    </row>
    <row r="100" spans="1:38" x14ac:dyDescent="0.3">
      <c r="A100" s="117" t="s">
        <v>126</v>
      </c>
      <c r="B100" s="117">
        <v>890929329</v>
      </c>
      <c r="C100" s="117" t="s">
        <v>1225</v>
      </c>
      <c r="D100" t="s">
        <v>45</v>
      </c>
      <c r="E100" t="s">
        <v>104</v>
      </c>
      <c r="F100" t="s">
        <v>1226</v>
      </c>
      <c r="G100" t="s">
        <v>1227</v>
      </c>
      <c r="H100" t="s">
        <v>1228</v>
      </c>
      <c r="I100" t="s">
        <v>50</v>
      </c>
      <c r="J100">
        <v>1045517678</v>
      </c>
      <c r="K100" t="s">
        <v>1229</v>
      </c>
      <c r="L100" t="s">
        <v>1230</v>
      </c>
      <c r="M100" s="33" t="s">
        <v>1231</v>
      </c>
      <c r="N100" t="s">
        <v>54</v>
      </c>
      <c r="P100" t="s">
        <v>1232</v>
      </c>
      <c r="Q100" t="s">
        <v>1233</v>
      </c>
      <c r="R100" t="s">
        <v>57</v>
      </c>
      <c r="S100" t="s">
        <v>45</v>
      </c>
      <c r="T100" t="s">
        <v>368</v>
      </c>
      <c r="U100" t="s">
        <v>369</v>
      </c>
      <c r="V100" t="s">
        <v>60</v>
      </c>
      <c r="W100" t="s">
        <v>61</v>
      </c>
      <c r="X100" t="s">
        <v>136</v>
      </c>
      <c r="Y100" s="4">
        <v>2975578</v>
      </c>
      <c r="Z100" s="33" t="s">
        <v>754</v>
      </c>
      <c r="AA100" s="33" t="s">
        <v>1121</v>
      </c>
      <c r="AB100" s="33" t="s">
        <v>573</v>
      </c>
      <c r="AC100" s="33" t="s">
        <v>492</v>
      </c>
      <c r="AD100" s="33" t="s">
        <v>1234</v>
      </c>
      <c r="AE100" s="3">
        <v>46099</v>
      </c>
      <c r="AF100" t="s">
        <v>68</v>
      </c>
      <c r="AG100" t="s">
        <v>111</v>
      </c>
      <c r="AH100" t="s">
        <v>245</v>
      </c>
      <c r="AI100" t="s">
        <v>246</v>
      </c>
      <c r="AJ100" t="s">
        <v>225</v>
      </c>
      <c r="AK100" t="s">
        <v>226</v>
      </c>
      <c r="AL100" s="2">
        <v>45919.385416666701</v>
      </c>
    </row>
    <row r="101" spans="1:38" x14ac:dyDescent="0.3">
      <c r="A101" s="117" t="s">
        <v>338</v>
      </c>
      <c r="B101" s="117">
        <v>800021137</v>
      </c>
      <c r="C101" s="117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>
        <v>1192740073</v>
      </c>
      <c r="K101" t="s">
        <v>1245</v>
      </c>
      <c r="L101" t="s">
        <v>1246</v>
      </c>
      <c r="M101" s="33" t="s">
        <v>1247</v>
      </c>
      <c r="N101" t="s">
        <v>54</v>
      </c>
      <c r="P101" t="s">
        <v>1248</v>
      </c>
      <c r="Q101" t="s">
        <v>1249</v>
      </c>
      <c r="R101" t="s">
        <v>57</v>
      </c>
      <c r="S101" t="s">
        <v>45</v>
      </c>
      <c r="T101" t="s">
        <v>368</v>
      </c>
      <c r="U101" t="s">
        <v>369</v>
      </c>
      <c r="V101" t="s">
        <v>60</v>
      </c>
      <c r="W101" t="s">
        <v>61</v>
      </c>
      <c r="X101" t="s">
        <v>62</v>
      </c>
      <c r="Y101" s="4">
        <v>3012698</v>
      </c>
      <c r="Z101" s="33" t="s">
        <v>655</v>
      </c>
      <c r="AA101" s="33" t="s">
        <v>908</v>
      </c>
      <c r="AB101" s="33" t="s">
        <v>909</v>
      </c>
      <c r="AC101" s="33" t="s">
        <v>1146</v>
      </c>
      <c r="AD101" s="33" t="s">
        <v>1145</v>
      </c>
      <c r="AE101" s="3">
        <v>46100</v>
      </c>
      <c r="AF101" t="s">
        <v>68</v>
      </c>
      <c r="AG101" t="s">
        <v>111</v>
      </c>
      <c r="AH101" t="s">
        <v>142</v>
      </c>
      <c r="AI101" t="s">
        <v>143</v>
      </c>
      <c r="AJ101" t="s">
        <v>165</v>
      </c>
      <c r="AK101" t="s">
        <v>166</v>
      </c>
      <c r="AL101" s="2">
        <v>45915.425000000003</v>
      </c>
    </row>
    <row r="102" spans="1:38" x14ac:dyDescent="0.3">
      <c r="A102" s="117" t="s">
        <v>43</v>
      </c>
      <c r="B102" s="117">
        <v>811024238</v>
      </c>
      <c r="C102" s="117" t="s">
        <v>784</v>
      </c>
      <c r="D102" t="s">
        <v>45</v>
      </c>
      <c r="E102" t="s">
        <v>46</v>
      </c>
      <c r="F102" t="s">
        <v>785</v>
      </c>
      <c r="G102" t="s">
        <v>786</v>
      </c>
      <c r="H102" t="s">
        <v>787</v>
      </c>
      <c r="I102" t="s">
        <v>50</v>
      </c>
      <c r="J102">
        <v>1040357799</v>
      </c>
      <c r="K102" s="68" t="s">
        <v>1255</v>
      </c>
      <c r="L102" t="s">
        <v>1256</v>
      </c>
      <c r="M102" s="33" t="s">
        <v>1257</v>
      </c>
      <c r="N102" t="s">
        <v>54</v>
      </c>
      <c r="P102" t="s">
        <v>1258</v>
      </c>
      <c r="Q102" t="s">
        <v>1259</v>
      </c>
      <c r="R102" t="s">
        <v>57</v>
      </c>
      <c r="S102" t="s">
        <v>45</v>
      </c>
      <c r="T102" t="s">
        <v>58</v>
      </c>
      <c r="U102" t="s">
        <v>59</v>
      </c>
      <c r="V102" t="s">
        <v>60</v>
      </c>
      <c r="W102" t="s">
        <v>61</v>
      </c>
      <c r="X102" t="s">
        <v>62</v>
      </c>
      <c r="Y102" s="4">
        <v>3185541</v>
      </c>
      <c r="Z102" s="33" t="s">
        <v>1260</v>
      </c>
      <c r="AA102" s="33" t="s">
        <v>1261</v>
      </c>
      <c r="AB102" s="33" t="s">
        <v>706</v>
      </c>
      <c r="AC102" s="33" t="s">
        <v>1262</v>
      </c>
      <c r="AD102" s="33" t="s">
        <v>1145</v>
      </c>
      <c r="AE102" s="3">
        <v>46101</v>
      </c>
      <c r="AF102" t="s">
        <v>68</v>
      </c>
      <c r="AG102" t="s">
        <v>69</v>
      </c>
      <c r="AH102" t="s">
        <v>142</v>
      </c>
      <c r="AI102" t="s">
        <v>143</v>
      </c>
      <c r="AJ102" t="s">
        <v>165</v>
      </c>
      <c r="AK102" t="s">
        <v>166</v>
      </c>
      <c r="AL102" s="2">
        <v>45916.466666666704</v>
      </c>
    </row>
    <row r="103" spans="1:38" x14ac:dyDescent="0.3">
      <c r="A103" s="117" t="s">
        <v>146</v>
      </c>
      <c r="B103" s="117">
        <v>899999094</v>
      </c>
      <c r="C103" s="117" t="s">
        <v>1273</v>
      </c>
      <c r="D103" t="s">
        <v>340</v>
      </c>
      <c r="E103" t="s">
        <v>341</v>
      </c>
      <c r="F103" t="s">
        <v>1274</v>
      </c>
      <c r="G103" t="s">
        <v>1275</v>
      </c>
      <c r="H103" t="s">
        <v>1276</v>
      </c>
      <c r="I103" t="s">
        <v>50</v>
      </c>
      <c r="J103">
        <v>1019007799</v>
      </c>
      <c r="K103" t="s">
        <v>1277</v>
      </c>
      <c r="L103" t="s">
        <v>697</v>
      </c>
      <c r="M103" s="33" t="s">
        <v>1278</v>
      </c>
      <c r="N103" t="s">
        <v>54</v>
      </c>
      <c r="P103" t="s">
        <v>1279</v>
      </c>
      <c r="Q103" t="s">
        <v>1280</v>
      </c>
      <c r="R103" t="s">
        <v>1207</v>
      </c>
      <c r="S103" t="s">
        <v>340</v>
      </c>
      <c r="T103" t="s">
        <v>159</v>
      </c>
      <c r="U103" t="s">
        <v>341</v>
      </c>
      <c r="V103" t="s">
        <v>60</v>
      </c>
      <c r="W103" t="s">
        <v>61</v>
      </c>
      <c r="X103" t="s">
        <v>1281</v>
      </c>
      <c r="Y103" s="4">
        <v>2977539</v>
      </c>
      <c r="Z103" s="33" t="s">
        <v>996</v>
      </c>
      <c r="AA103" s="33" t="s">
        <v>1282</v>
      </c>
      <c r="AB103" s="33" t="s">
        <v>1283</v>
      </c>
      <c r="AC103" s="33" t="s">
        <v>782</v>
      </c>
      <c r="AD103" s="33" t="s">
        <v>224</v>
      </c>
      <c r="AE103" s="3">
        <v>46102</v>
      </c>
      <c r="AF103" t="s">
        <v>68</v>
      </c>
      <c r="AG103" t="s">
        <v>111</v>
      </c>
      <c r="AH103" t="s">
        <v>1284</v>
      </c>
      <c r="AI103" t="s">
        <v>1285</v>
      </c>
      <c r="AJ103" t="s">
        <v>144</v>
      </c>
      <c r="AK103" t="s">
        <v>145</v>
      </c>
      <c r="AL103" s="2">
        <v>45923.657638888901</v>
      </c>
    </row>
    <row r="104" spans="1:38" x14ac:dyDescent="0.3">
      <c r="A104" s="117" t="s">
        <v>43</v>
      </c>
      <c r="B104" s="117">
        <v>900795390</v>
      </c>
      <c r="C104" s="117" t="s">
        <v>1286</v>
      </c>
      <c r="D104" t="s">
        <v>45</v>
      </c>
      <c r="E104" t="s">
        <v>46</v>
      </c>
      <c r="F104" t="s">
        <v>1287</v>
      </c>
      <c r="G104" t="s">
        <v>1288</v>
      </c>
      <c r="H104" t="s">
        <v>1289</v>
      </c>
      <c r="I104" t="s">
        <v>50</v>
      </c>
      <c r="J104">
        <v>1001027820</v>
      </c>
      <c r="K104" t="s">
        <v>1290</v>
      </c>
      <c r="L104" t="s">
        <v>1291</v>
      </c>
      <c r="M104" s="33" t="s">
        <v>1292</v>
      </c>
      <c r="N104" t="s">
        <v>54</v>
      </c>
      <c r="P104" t="s">
        <v>1293</v>
      </c>
      <c r="Q104" t="s">
        <v>1294</v>
      </c>
      <c r="R104" t="s">
        <v>57</v>
      </c>
      <c r="S104" t="s">
        <v>45</v>
      </c>
      <c r="T104" t="s">
        <v>58</v>
      </c>
      <c r="U104" t="s">
        <v>59</v>
      </c>
      <c r="V104" t="s">
        <v>60</v>
      </c>
      <c r="W104" t="s">
        <v>61</v>
      </c>
      <c r="X104" t="s">
        <v>1295</v>
      </c>
      <c r="Y104" s="4">
        <v>3047204</v>
      </c>
      <c r="Z104" s="33" t="s">
        <v>794</v>
      </c>
      <c r="AA104" s="33" t="s">
        <v>1296</v>
      </c>
      <c r="AB104" s="33" t="s">
        <v>1046</v>
      </c>
      <c r="AC104" s="33" t="s">
        <v>1066</v>
      </c>
      <c r="AD104" s="33" t="s">
        <v>1141</v>
      </c>
      <c r="AE104" s="3">
        <v>46103</v>
      </c>
      <c r="AF104" t="s">
        <v>68</v>
      </c>
      <c r="AG104" t="s">
        <v>111</v>
      </c>
      <c r="AH104" t="s">
        <v>112</v>
      </c>
      <c r="AI104" t="s">
        <v>113</v>
      </c>
      <c r="AJ104" t="s">
        <v>144</v>
      </c>
      <c r="AK104" t="s">
        <v>145</v>
      </c>
      <c r="AL104" s="2">
        <v>45924.743055555598</v>
      </c>
    </row>
    <row r="105" spans="1:38" x14ac:dyDescent="0.3">
      <c r="A105" s="117" t="s">
        <v>126</v>
      </c>
      <c r="B105" s="117">
        <v>900207854</v>
      </c>
      <c r="C105" s="117" t="s">
        <v>583</v>
      </c>
      <c r="D105" t="s">
        <v>45</v>
      </c>
      <c r="E105" t="s">
        <v>46</v>
      </c>
      <c r="F105" t="s">
        <v>584</v>
      </c>
      <c r="G105" t="s">
        <v>585</v>
      </c>
      <c r="H105" t="s">
        <v>586</v>
      </c>
      <c r="I105" t="s">
        <v>50</v>
      </c>
      <c r="J105">
        <v>1040353619</v>
      </c>
      <c r="K105" t="s">
        <v>1297</v>
      </c>
      <c r="L105" t="s">
        <v>1268</v>
      </c>
      <c r="M105" s="33" t="s">
        <v>1298</v>
      </c>
      <c r="N105" t="s">
        <v>54</v>
      </c>
      <c r="P105" t="s">
        <v>1299</v>
      </c>
      <c r="Q105" t="s">
        <v>1300</v>
      </c>
      <c r="R105" t="s">
        <v>57</v>
      </c>
      <c r="S105" t="s">
        <v>45</v>
      </c>
      <c r="T105" t="s">
        <v>58</v>
      </c>
      <c r="U105" t="s">
        <v>59</v>
      </c>
      <c r="V105" t="s">
        <v>60</v>
      </c>
      <c r="W105" t="s">
        <v>61</v>
      </c>
      <c r="X105" t="s">
        <v>136</v>
      </c>
      <c r="Y105" s="4">
        <v>2974583</v>
      </c>
      <c r="Z105" s="33" t="s">
        <v>1119</v>
      </c>
      <c r="AA105" s="33" t="s">
        <v>1120</v>
      </c>
      <c r="AB105" s="33" t="s">
        <v>1121</v>
      </c>
      <c r="AC105" s="33" t="s">
        <v>498</v>
      </c>
      <c r="AD105" s="33" t="s">
        <v>1141</v>
      </c>
      <c r="AE105" s="3">
        <v>46103</v>
      </c>
      <c r="AF105" t="s">
        <v>68</v>
      </c>
      <c r="AG105" t="s">
        <v>111</v>
      </c>
      <c r="AH105" t="s">
        <v>112</v>
      </c>
      <c r="AI105" t="s">
        <v>113</v>
      </c>
      <c r="AJ105" t="s">
        <v>469</v>
      </c>
      <c r="AK105" t="s">
        <v>470</v>
      </c>
      <c r="AL105" s="2">
        <v>45923.317361111098</v>
      </c>
    </row>
    <row r="106" spans="1:38" x14ac:dyDescent="0.3">
      <c r="A106" s="117" t="s">
        <v>551</v>
      </c>
      <c r="B106" s="117">
        <v>900206408</v>
      </c>
      <c r="C106" s="117" t="s">
        <v>612</v>
      </c>
      <c r="D106" t="s">
        <v>45</v>
      </c>
      <c r="E106" t="s">
        <v>46</v>
      </c>
      <c r="F106" t="s">
        <v>613</v>
      </c>
      <c r="G106" t="s">
        <v>614</v>
      </c>
      <c r="H106" t="s">
        <v>615</v>
      </c>
      <c r="I106" t="s">
        <v>50</v>
      </c>
      <c r="J106">
        <v>1007872957</v>
      </c>
      <c r="K106" t="s">
        <v>1301</v>
      </c>
      <c r="L106" t="s">
        <v>1302</v>
      </c>
      <c r="M106" s="33" t="s">
        <v>1303</v>
      </c>
      <c r="N106" t="s">
        <v>100</v>
      </c>
      <c r="P106" t="s">
        <v>1304</v>
      </c>
      <c r="Q106" t="s">
        <v>1305</v>
      </c>
      <c r="R106" t="s">
        <v>57</v>
      </c>
      <c r="S106" t="s">
        <v>45</v>
      </c>
      <c r="T106" t="s">
        <v>103</v>
      </c>
      <c r="U106" t="s">
        <v>104</v>
      </c>
      <c r="V106" t="s">
        <v>60</v>
      </c>
      <c r="W106" t="s">
        <v>61</v>
      </c>
      <c r="X106" t="s">
        <v>461</v>
      </c>
      <c r="Y106" s="4">
        <v>3013096</v>
      </c>
      <c r="Z106" s="33" t="s">
        <v>535</v>
      </c>
      <c r="AA106" s="33" t="s">
        <v>536</v>
      </c>
      <c r="AB106" s="33" t="s">
        <v>450</v>
      </c>
      <c r="AC106" s="33" t="s">
        <v>537</v>
      </c>
      <c r="AD106" s="33" t="s">
        <v>1306</v>
      </c>
      <c r="AE106" s="3">
        <v>46104</v>
      </c>
      <c r="AF106" t="s">
        <v>68</v>
      </c>
      <c r="AG106" t="s">
        <v>111</v>
      </c>
      <c r="AH106" t="s">
        <v>112</v>
      </c>
      <c r="AI106" t="s">
        <v>113</v>
      </c>
      <c r="AJ106" t="s">
        <v>165</v>
      </c>
      <c r="AK106" t="s">
        <v>166</v>
      </c>
      <c r="AL106" s="2">
        <v>45925.577777777798</v>
      </c>
    </row>
    <row r="107" spans="1:38" x14ac:dyDescent="0.3">
      <c r="A107" s="117" t="s">
        <v>356</v>
      </c>
      <c r="B107" s="117">
        <v>900428395</v>
      </c>
      <c r="C107" s="117" t="s">
        <v>1307</v>
      </c>
      <c r="D107" t="s">
        <v>45</v>
      </c>
      <c r="E107" t="s">
        <v>46</v>
      </c>
      <c r="F107" t="s">
        <v>1308</v>
      </c>
      <c r="G107" t="s">
        <v>1309</v>
      </c>
      <c r="H107" t="s">
        <v>1310</v>
      </c>
      <c r="I107" t="s">
        <v>50</v>
      </c>
      <c r="J107">
        <v>1025887251</v>
      </c>
      <c r="K107" t="s">
        <v>1311</v>
      </c>
      <c r="L107" t="s">
        <v>1312</v>
      </c>
      <c r="M107" s="33" t="s">
        <v>1313</v>
      </c>
      <c r="N107" t="s">
        <v>54</v>
      </c>
      <c r="P107" t="s">
        <v>1314</v>
      </c>
      <c r="Q107" t="s">
        <v>1315</v>
      </c>
      <c r="R107" t="s">
        <v>57</v>
      </c>
      <c r="S107" t="s">
        <v>45</v>
      </c>
      <c r="T107" t="s">
        <v>103</v>
      </c>
      <c r="U107" t="s">
        <v>104</v>
      </c>
      <c r="V107" t="s">
        <v>60</v>
      </c>
      <c r="W107" t="s">
        <v>61</v>
      </c>
      <c r="X107" t="s">
        <v>924</v>
      </c>
      <c r="Y107" s="4">
        <v>2901802</v>
      </c>
      <c r="Z107" s="33" t="s">
        <v>1144</v>
      </c>
      <c r="AA107" s="33" t="s">
        <v>1145</v>
      </c>
      <c r="AB107" s="33" t="s">
        <v>1146</v>
      </c>
      <c r="AC107" s="33" t="s">
        <v>1147</v>
      </c>
      <c r="AD107" s="33" t="s">
        <v>1306</v>
      </c>
      <c r="AE107" s="3">
        <v>46104</v>
      </c>
      <c r="AF107" t="s">
        <v>68</v>
      </c>
      <c r="AG107" t="s">
        <v>111</v>
      </c>
      <c r="AH107" t="s">
        <v>245</v>
      </c>
      <c r="AI107" t="s">
        <v>246</v>
      </c>
      <c r="AJ107" t="s">
        <v>225</v>
      </c>
      <c r="AK107" t="s">
        <v>226</v>
      </c>
      <c r="AL107" s="2">
        <v>45937.640972222202</v>
      </c>
    </row>
    <row r="108" spans="1:38" x14ac:dyDescent="0.3">
      <c r="A108" s="117" t="s">
        <v>190</v>
      </c>
      <c r="B108" s="117">
        <v>901615181</v>
      </c>
      <c r="C108" s="117" t="s">
        <v>1000</v>
      </c>
      <c r="D108" t="s">
        <v>45</v>
      </c>
      <c r="E108" t="s">
        <v>902</v>
      </c>
      <c r="F108" t="s">
        <v>1001</v>
      </c>
      <c r="G108" t="s">
        <v>1002</v>
      </c>
      <c r="H108" t="s">
        <v>1003</v>
      </c>
      <c r="I108" t="s">
        <v>50</v>
      </c>
      <c r="J108">
        <v>1003139762</v>
      </c>
      <c r="K108" t="s">
        <v>1333</v>
      </c>
      <c r="L108" t="s">
        <v>1334</v>
      </c>
      <c r="M108" s="33" t="s">
        <v>1335</v>
      </c>
      <c r="N108" t="s">
        <v>100</v>
      </c>
      <c r="P108" t="s">
        <v>1336</v>
      </c>
      <c r="Q108" t="s">
        <v>1337</v>
      </c>
      <c r="R108" t="s">
        <v>57</v>
      </c>
      <c r="S108" t="s">
        <v>45</v>
      </c>
      <c r="T108" t="s">
        <v>103</v>
      </c>
      <c r="U108" t="s">
        <v>104</v>
      </c>
      <c r="V108" t="s">
        <v>60</v>
      </c>
      <c r="W108" t="s">
        <v>61</v>
      </c>
      <c r="X108" t="s">
        <v>517</v>
      </c>
      <c r="Y108" s="4">
        <v>2877679</v>
      </c>
      <c r="Z108" s="33" t="s">
        <v>925</v>
      </c>
      <c r="AA108" s="33" t="s">
        <v>1055</v>
      </c>
      <c r="AB108" s="33" t="s">
        <v>419</v>
      </c>
      <c r="AC108" s="33" t="s">
        <v>1056</v>
      </c>
      <c r="AD108" s="33" t="s">
        <v>1329</v>
      </c>
      <c r="AE108" s="3">
        <v>46109</v>
      </c>
      <c r="AF108" t="s">
        <v>68</v>
      </c>
      <c r="AG108" t="s">
        <v>111</v>
      </c>
      <c r="AH108" t="s">
        <v>70</v>
      </c>
      <c r="AI108" t="s">
        <v>71</v>
      </c>
      <c r="AJ108" t="s">
        <v>165</v>
      </c>
      <c r="AK108" t="s">
        <v>166</v>
      </c>
      <c r="AL108" s="2">
        <v>45933.380555555603</v>
      </c>
    </row>
    <row r="109" spans="1:38" x14ac:dyDescent="0.3">
      <c r="A109" s="117" t="s">
        <v>551</v>
      </c>
      <c r="B109" s="117">
        <v>890905859</v>
      </c>
      <c r="C109" s="117" t="s">
        <v>1338</v>
      </c>
      <c r="D109" t="s">
        <v>45</v>
      </c>
      <c r="E109" t="s">
        <v>46</v>
      </c>
      <c r="F109" t="s">
        <v>1339</v>
      </c>
      <c r="G109" t="s">
        <v>1340</v>
      </c>
      <c r="H109" t="s">
        <v>1341</v>
      </c>
      <c r="I109" t="s">
        <v>50</v>
      </c>
      <c r="J109">
        <v>1035153954</v>
      </c>
      <c r="K109" t="s">
        <v>1342</v>
      </c>
      <c r="L109" t="s">
        <v>1343</v>
      </c>
      <c r="M109" s="33" t="s">
        <v>1344</v>
      </c>
      <c r="N109" t="s">
        <v>54</v>
      </c>
      <c r="P109" t="s">
        <v>1345</v>
      </c>
      <c r="Q109" t="s">
        <v>1346</v>
      </c>
      <c r="R109" t="s">
        <v>57</v>
      </c>
      <c r="S109" t="s">
        <v>45</v>
      </c>
      <c r="T109" t="s">
        <v>994</v>
      </c>
      <c r="U109" t="s">
        <v>995</v>
      </c>
      <c r="V109" t="s">
        <v>60</v>
      </c>
      <c r="W109" t="s">
        <v>61</v>
      </c>
      <c r="X109" t="s">
        <v>461</v>
      </c>
      <c r="Y109" s="4">
        <v>2973692</v>
      </c>
      <c r="Z109" s="33" t="s">
        <v>1347</v>
      </c>
      <c r="AA109" s="33" t="s">
        <v>1348</v>
      </c>
      <c r="AB109" s="33" t="s">
        <v>1349</v>
      </c>
      <c r="AC109" s="33" t="s">
        <v>618</v>
      </c>
      <c r="AD109" s="33" t="s">
        <v>1350</v>
      </c>
      <c r="AE109" s="3">
        <v>46111</v>
      </c>
      <c r="AF109" t="s">
        <v>68</v>
      </c>
      <c r="AG109" t="s">
        <v>111</v>
      </c>
      <c r="AH109" t="s">
        <v>142</v>
      </c>
      <c r="AI109" t="s">
        <v>143</v>
      </c>
      <c r="AJ109" t="s">
        <v>225</v>
      </c>
      <c r="AK109" t="s">
        <v>226</v>
      </c>
      <c r="AL109" s="2">
        <v>45931.506249999999</v>
      </c>
    </row>
    <row r="110" spans="1:38" x14ac:dyDescent="0.3">
      <c r="A110" s="117" t="s">
        <v>126</v>
      </c>
      <c r="B110" s="117">
        <v>900843898</v>
      </c>
      <c r="C110" s="117" t="s">
        <v>1351</v>
      </c>
      <c r="D110" t="s">
        <v>340</v>
      </c>
      <c r="E110" t="s">
        <v>341</v>
      </c>
      <c r="F110" t="s">
        <v>1352</v>
      </c>
      <c r="G110" t="s">
        <v>1353</v>
      </c>
      <c r="H110" t="s">
        <v>1354</v>
      </c>
      <c r="I110" t="s">
        <v>50</v>
      </c>
      <c r="J110">
        <v>1027940958</v>
      </c>
      <c r="K110" t="s">
        <v>1355</v>
      </c>
      <c r="L110" t="s">
        <v>1356</v>
      </c>
      <c r="M110" s="33" t="s">
        <v>1357</v>
      </c>
      <c r="N110" t="s">
        <v>100</v>
      </c>
      <c r="P110" t="s">
        <v>1358</v>
      </c>
      <c r="Q110" t="s">
        <v>1359</v>
      </c>
      <c r="R110" t="s">
        <v>57</v>
      </c>
      <c r="S110" t="s">
        <v>45</v>
      </c>
      <c r="T110" t="s">
        <v>103</v>
      </c>
      <c r="U110" t="s">
        <v>104</v>
      </c>
      <c r="V110" t="s">
        <v>60</v>
      </c>
      <c r="W110" t="s">
        <v>61</v>
      </c>
      <c r="X110" t="s">
        <v>603</v>
      </c>
      <c r="Y110" s="4">
        <v>2826357</v>
      </c>
      <c r="Z110" s="33" t="s">
        <v>278</v>
      </c>
      <c r="AA110" s="33" t="s">
        <v>279</v>
      </c>
      <c r="AB110" s="33" t="s">
        <v>280</v>
      </c>
      <c r="AC110" s="33" t="s">
        <v>281</v>
      </c>
      <c r="AD110" s="33" t="s">
        <v>1350</v>
      </c>
      <c r="AE110" s="3">
        <v>46112</v>
      </c>
      <c r="AF110" t="s">
        <v>68</v>
      </c>
      <c r="AG110" t="s">
        <v>111</v>
      </c>
      <c r="AH110" t="s">
        <v>70</v>
      </c>
      <c r="AI110" t="s">
        <v>71</v>
      </c>
      <c r="AJ110" t="s">
        <v>165</v>
      </c>
      <c r="AK110" t="s">
        <v>166</v>
      </c>
      <c r="AL110" s="2">
        <v>45931.722222222197</v>
      </c>
    </row>
    <row r="111" spans="1:38" x14ac:dyDescent="0.3">
      <c r="A111" s="117" t="s">
        <v>1067</v>
      </c>
      <c r="B111" s="117">
        <v>900124689</v>
      </c>
      <c r="C111" s="117" t="s">
        <v>232</v>
      </c>
      <c r="D111" t="s">
        <v>45</v>
      </c>
      <c r="E111" t="s">
        <v>218</v>
      </c>
      <c r="F111" t="s">
        <v>233</v>
      </c>
      <c r="G111" t="s">
        <v>234</v>
      </c>
      <c r="H111" t="s">
        <v>235</v>
      </c>
      <c r="I111" t="s">
        <v>50</v>
      </c>
      <c r="J111">
        <v>1032178219</v>
      </c>
      <c r="K111" t="s">
        <v>1360</v>
      </c>
      <c r="L111" t="s">
        <v>1361</v>
      </c>
      <c r="M111" s="33" t="s">
        <v>507</v>
      </c>
      <c r="N111" t="s">
        <v>54</v>
      </c>
      <c r="P111" t="s">
        <v>1362</v>
      </c>
      <c r="Q111" t="s">
        <v>1363</v>
      </c>
      <c r="R111" t="s">
        <v>57</v>
      </c>
      <c r="S111" t="s">
        <v>45</v>
      </c>
      <c r="T111" t="s">
        <v>103</v>
      </c>
      <c r="U111" t="s">
        <v>104</v>
      </c>
      <c r="V111" t="s">
        <v>60</v>
      </c>
      <c r="W111" t="s">
        <v>61</v>
      </c>
      <c r="X111" t="s">
        <v>1072</v>
      </c>
      <c r="Y111" s="4">
        <v>3031879</v>
      </c>
      <c r="Z111" s="33" t="s">
        <v>518</v>
      </c>
      <c r="AA111" s="33" t="s">
        <v>702</v>
      </c>
      <c r="AB111" s="33" t="s">
        <v>1073</v>
      </c>
      <c r="AC111" s="33" t="s">
        <v>1074</v>
      </c>
      <c r="AD111" s="33" t="s">
        <v>1364</v>
      </c>
      <c r="AE111" s="3">
        <v>46113</v>
      </c>
      <c r="AF111" t="s">
        <v>68</v>
      </c>
      <c r="AG111" t="s">
        <v>111</v>
      </c>
      <c r="AH111" t="s">
        <v>245</v>
      </c>
      <c r="AI111" t="s">
        <v>246</v>
      </c>
      <c r="AJ111" t="s">
        <v>225</v>
      </c>
      <c r="AK111" t="s">
        <v>226</v>
      </c>
      <c r="AL111" s="2">
        <v>45932.585416666698</v>
      </c>
    </row>
    <row r="112" spans="1:38" x14ac:dyDescent="0.3">
      <c r="A112" s="117" t="s">
        <v>783</v>
      </c>
      <c r="B112" s="117">
        <v>900156264</v>
      </c>
      <c r="C112" s="117" t="s">
        <v>1374</v>
      </c>
      <c r="D112" t="s">
        <v>340</v>
      </c>
      <c r="E112" t="s">
        <v>341</v>
      </c>
      <c r="F112" t="s">
        <v>1375</v>
      </c>
      <c r="G112" t="s">
        <v>1376</v>
      </c>
      <c r="H112" t="s">
        <v>1377</v>
      </c>
      <c r="I112" t="s">
        <v>50</v>
      </c>
      <c r="J112">
        <v>1001032205</v>
      </c>
      <c r="K112" s="68" t="s">
        <v>1378</v>
      </c>
      <c r="L112" t="s">
        <v>1379</v>
      </c>
      <c r="M112" s="33" t="s">
        <v>1380</v>
      </c>
      <c r="N112" t="s">
        <v>54</v>
      </c>
      <c r="P112" t="s">
        <v>1381</v>
      </c>
      <c r="Q112" t="s">
        <v>1382</v>
      </c>
      <c r="R112" t="s">
        <v>57</v>
      </c>
      <c r="S112" t="s">
        <v>45</v>
      </c>
      <c r="T112" t="s">
        <v>103</v>
      </c>
      <c r="U112" t="s">
        <v>104</v>
      </c>
      <c r="V112" t="s">
        <v>60</v>
      </c>
      <c r="W112" t="s">
        <v>61</v>
      </c>
      <c r="X112" t="s">
        <v>793</v>
      </c>
      <c r="Y112" s="4">
        <v>3047491</v>
      </c>
      <c r="Z112" s="33" t="s">
        <v>794</v>
      </c>
      <c r="AA112" s="33" t="s">
        <v>795</v>
      </c>
      <c r="AB112" s="33" t="s">
        <v>796</v>
      </c>
      <c r="AC112" s="33" t="s">
        <v>797</v>
      </c>
      <c r="AD112" s="33" t="s">
        <v>1364</v>
      </c>
      <c r="AE112" s="3">
        <v>46113</v>
      </c>
      <c r="AF112" t="s">
        <v>68</v>
      </c>
      <c r="AG112" t="s">
        <v>111</v>
      </c>
      <c r="AH112" t="s">
        <v>142</v>
      </c>
      <c r="AI112" t="s">
        <v>143</v>
      </c>
      <c r="AJ112" t="s">
        <v>144</v>
      </c>
      <c r="AK112" t="s">
        <v>145</v>
      </c>
      <c r="AL112" s="2">
        <v>45947.442361111098</v>
      </c>
    </row>
    <row r="113" spans="1:38" x14ac:dyDescent="0.3">
      <c r="A113" s="117" t="s">
        <v>783</v>
      </c>
      <c r="B113" s="117">
        <v>900156264</v>
      </c>
      <c r="C113" s="117" t="s">
        <v>1374</v>
      </c>
      <c r="D113" t="s">
        <v>340</v>
      </c>
      <c r="E113" t="s">
        <v>341</v>
      </c>
      <c r="F113" t="s">
        <v>1375</v>
      </c>
      <c r="G113" t="s">
        <v>1376</v>
      </c>
      <c r="H113" t="s">
        <v>1377</v>
      </c>
      <c r="I113" t="s">
        <v>50</v>
      </c>
      <c r="J113">
        <v>1027961832</v>
      </c>
      <c r="K113" t="s">
        <v>1383</v>
      </c>
      <c r="L113" t="s">
        <v>1071</v>
      </c>
      <c r="M113" s="33" t="s">
        <v>382</v>
      </c>
      <c r="N113" t="s">
        <v>54</v>
      </c>
      <c r="P113" t="s">
        <v>1384</v>
      </c>
      <c r="Q113" t="s">
        <v>1385</v>
      </c>
      <c r="R113" t="s">
        <v>57</v>
      </c>
      <c r="S113" t="s">
        <v>45</v>
      </c>
      <c r="T113" t="s">
        <v>103</v>
      </c>
      <c r="U113" t="s">
        <v>104</v>
      </c>
      <c r="V113" t="s">
        <v>60</v>
      </c>
      <c r="W113" t="s">
        <v>61</v>
      </c>
      <c r="X113" t="s">
        <v>793</v>
      </c>
      <c r="Y113" s="4">
        <v>3047491</v>
      </c>
      <c r="Z113" s="33" t="s">
        <v>794</v>
      </c>
      <c r="AA113" s="33" t="s">
        <v>795</v>
      </c>
      <c r="AB113" s="33" t="s">
        <v>796</v>
      </c>
      <c r="AC113" s="33" t="s">
        <v>797</v>
      </c>
      <c r="AD113" s="33" t="s">
        <v>1364</v>
      </c>
      <c r="AE113" s="3">
        <v>46113</v>
      </c>
      <c r="AF113" t="s">
        <v>68</v>
      </c>
      <c r="AG113" t="s">
        <v>111</v>
      </c>
      <c r="AH113" t="s">
        <v>112</v>
      </c>
      <c r="AI113" t="s">
        <v>113</v>
      </c>
      <c r="AJ113" t="s">
        <v>144</v>
      </c>
      <c r="AK113" t="s">
        <v>145</v>
      </c>
      <c r="AL113" s="2">
        <v>45947.445833333302</v>
      </c>
    </row>
    <row r="114" spans="1:38" x14ac:dyDescent="0.3">
      <c r="A114" s="117" t="s">
        <v>338</v>
      </c>
      <c r="B114" s="117">
        <v>901185360</v>
      </c>
      <c r="C114" s="117" t="s">
        <v>1397</v>
      </c>
      <c r="D114" t="s">
        <v>45</v>
      </c>
      <c r="E114" t="s">
        <v>369</v>
      </c>
      <c r="F114" t="s">
        <v>1196</v>
      </c>
      <c r="G114" t="s">
        <v>1398</v>
      </c>
      <c r="H114" t="s">
        <v>1399</v>
      </c>
      <c r="I114" t="s">
        <v>50</v>
      </c>
      <c r="J114">
        <v>1045488565</v>
      </c>
      <c r="K114" t="s">
        <v>1400</v>
      </c>
      <c r="L114" t="s">
        <v>1401</v>
      </c>
      <c r="M114" s="33" t="s">
        <v>1402</v>
      </c>
      <c r="N114" t="s">
        <v>54</v>
      </c>
      <c r="P114" t="s">
        <v>1403</v>
      </c>
      <c r="Q114" t="s">
        <v>1404</v>
      </c>
      <c r="R114" t="s">
        <v>57</v>
      </c>
      <c r="S114" t="s">
        <v>45</v>
      </c>
      <c r="T114" t="s">
        <v>368</v>
      </c>
      <c r="U114" t="s">
        <v>369</v>
      </c>
      <c r="V114" t="s">
        <v>60</v>
      </c>
      <c r="W114" t="s">
        <v>61</v>
      </c>
      <c r="X114" t="s">
        <v>62</v>
      </c>
      <c r="Y114" s="4">
        <v>3012698</v>
      </c>
      <c r="Z114" s="33" t="s">
        <v>655</v>
      </c>
      <c r="AA114" s="33" t="s">
        <v>908</v>
      </c>
      <c r="AB114" s="33" t="s">
        <v>909</v>
      </c>
      <c r="AC114" s="33" t="s">
        <v>1146</v>
      </c>
      <c r="AD114" s="33" t="s">
        <v>521</v>
      </c>
      <c r="AE114" s="3">
        <v>46118</v>
      </c>
      <c r="AF114" t="s">
        <v>68</v>
      </c>
      <c r="AG114" t="s">
        <v>111</v>
      </c>
      <c r="AH114" t="s">
        <v>70</v>
      </c>
      <c r="AI114" t="s">
        <v>71</v>
      </c>
      <c r="AJ114" t="s">
        <v>144</v>
      </c>
      <c r="AK114" t="s">
        <v>145</v>
      </c>
      <c r="AL114" s="2">
        <v>45937.729861111096</v>
      </c>
    </row>
    <row r="115" spans="1:38" x14ac:dyDescent="0.3">
      <c r="A115" s="117" t="s">
        <v>783</v>
      </c>
      <c r="B115" s="117">
        <v>811045925</v>
      </c>
      <c r="C115" s="117" t="s">
        <v>1405</v>
      </c>
      <c r="D115" t="s">
        <v>45</v>
      </c>
      <c r="E115" t="s">
        <v>104</v>
      </c>
      <c r="F115" t="s">
        <v>1406</v>
      </c>
      <c r="G115" t="s">
        <v>1407</v>
      </c>
      <c r="H115" t="s">
        <v>1408</v>
      </c>
      <c r="I115" t="s">
        <v>50</v>
      </c>
      <c r="J115">
        <v>1001030098</v>
      </c>
      <c r="K115" t="s">
        <v>1409</v>
      </c>
      <c r="L115" t="s">
        <v>1410</v>
      </c>
      <c r="M115" s="33" t="s">
        <v>1411</v>
      </c>
      <c r="N115" t="s">
        <v>54</v>
      </c>
      <c r="P115" t="s">
        <v>1412</v>
      </c>
      <c r="Q115" t="s">
        <v>1413</v>
      </c>
      <c r="R115" t="s">
        <v>57</v>
      </c>
      <c r="S115" t="s">
        <v>45</v>
      </c>
      <c r="T115" t="s">
        <v>103</v>
      </c>
      <c r="U115" t="s">
        <v>104</v>
      </c>
      <c r="V115" t="s">
        <v>60</v>
      </c>
      <c r="W115" t="s">
        <v>61</v>
      </c>
      <c r="X115" t="s">
        <v>793</v>
      </c>
      <c r="Y115" s="4">
        <v>3047491</v>
      </c>
      <c r="Z115" s="33" t="s">
        <v>794</v>
      </c>
      <c r="AA115" s="33" t="s">
        <v>795</v>
      </c>
      <c r="AB115" s="33" t="s">
        <v>796</v>
      </c>
      <c r="AC115" s="33" t="s">
        <v>797</v>
      </c>
      <c r="AD115" s="33" t="s">
        <v>1414</v>
      </c>
      <c r="AE115" s="3">
        <v>46119</v>
      </c>
      <c r="AF115" t="s">
        <v>68</v>
      </c>
      <c r="AG115" t="s">
        <v>111</v>
      </c>
      <c r="AH115" t="s">
        <v>142</v>
      </c>
      <c r="AI115" t="s">
        <v>143</v>
      </c>
      <c r="AJ115" t="s">
        <v>144</v>
      </c>
      <c r="AK115" t="s">
        <v>145</v>
      </c>
      <c r="AL115" s="2">
        <v>45938.415972222203</v>
      </c>
    </row>
    <row r="116" spans="1:38" x14ac:dyDescent="0.3">
      <c r="A116" s="117" t="s">
        <v>190</v>
      </c>
      <c r="B116" s="117">
        <v>901128153</v>
      </c>
      <c r="C116" s="117" t="s">
        <v>412</v>
      </c>
      <c r="D116" t="s">
        <v>45</v>
      </c>
      <c r="E116" t="s">
        <v>104</v>
      </c>
      <c r="F116" t="s">
        <v>413</v>
      </c>
      <c r="G116" t="s">
        <v>414</v>
      </c>
      <c r="H116" t="s">
        <v>415</v>
      </c>
      <c r="I116" t="s">
        <v>50</v>
      </c>
      <c r="J116">
        <v>1001028858</v>
      </c>
      <c r="K116" t="s">
        <v>1415</v>
      </c>
      <c r="L116" t="s">
        <v>1416</v>
      </c>
      <c r="M116" s="33" t="s">
        <v>1417</v>
      </c>
      <c r="N116" t="s">
        <v>100</v>
      </c>
      <c r="P116" t="s">
        <v>1418</v>
      </c>
      <c r="Q116" t="s">
        <v>1419</v>
      </c>
      <c r="R116" t="s">
        <v>57</v>
      </c>
      <c r="S116" t="s">
        <v>45</v>
      </c>
      <c r="T116" t="s">
        <v>103</v>
      </c>
      <c r="U116" t="s">
        <v>104</v>
      </c>
      <c r="V116" t="s">
        <v>60</v>
      </c>
      <c r="W116" t="s">
        <v>61</v>
      </c>
      <c r="X116" t="s">
        <v>417</v>
      </c>
      <c r="Y116" s="4">
        <v>2673199</v>
      </c>
      <c r="Z116" s="33" t="s">
        <v>418</v>
      </c>
      <c r="AA116" s="33" t="s">
        <v>419</v>
      </c>
      <c r="AB116" s="33" t="s">
        <v>420</v>
      </c>
      <c r="AC116" s="33" t="s">
        <v>421</v>
      </c>
      <c r="AD116" s="33" t="s">
        <v>521</v>
      </c>
      <c r="AE116" s="3">
        <v>46119</v>
      </c>
      <c r="AF116" t="s">
        <v>68</v>
      </c>
      <c r="AG116" t="s">
        <v>111</v>
      </c>
      <c r="AH116" t="s">
        <v>1318</v>
      </c>
      <c r="AI116" t="s">
        <v>1319</v>
      </c>
      <c r="AJ116" t="s">
        <v>144</v>
      </c>
      <c r="AK116" t="s">
        <v>145</v>
      </c>
      <c r="AL116" s="2">
        <v>45971.367361111101</v>
      </c>
    </row>
    <row r="117" spans="1:38" x14ac:dyDescent="0.3">
      <c r="A117" s="117" t="s">
        <v>551</v>
      </c>
      <c r="B117" s="117">
        <v>900774295</v>
      </c>
      <c r="C117" s="117" t="s">
        <v>1420</v>
      </c>
      <c r="D117" t="s">
        <v>45</v>
      </c>
      <c r="E117" t="s">
        <v>46</v>
      </c>
      <c r="F117" t="s">
        <v>1287</v>
      </c>
      <c r="G117" t="s">
        <v>1288</v>
      </c>
      <c r="H117" t="s">
        <v>1289</v>
      </c>
      <c r="I117" t="s">
        <v>50</v>
      </c>
      <c r="J117">
        <v>1001024253</v>
      </c>
      <c r="K117" t="s">
        <v>1421</v>
      </c>
      <c r="L117" t="s">
        <v>1422</v>
      </c>
      <c r="M117" s="33" t="s">
        <v>1423</v>
      </c>
      <c r="N117" t="s">
        <v>54</v>
      </c>
      <c r="P117" t="s">
        <v>1424</v>
      </c>
      <c r="Q117" t="s">
        <v>1425</v>
      </c>
      <c r="R117" t="s">
        <v>57</v>
      </c>
      <c r="S117" t="s">
        <v>45</v>
      </c>
      <c r="T117" t="s">
        <v>103</v>
      </c>
      <c r="U117" t="s">
        <v>104</v>
      </c>
      <c r="V117" t="s">
        <v>60</v>
      </c>
      <c r="W117" t="s">
        <v>61</v>
      </c>
      <c r="X117" t="s">
        <v>555</v>
      </c>
      <c r="Y117" s="4">
        <v>2877845</v>
      </c>
      <c r="Z117" s="33" t="s">
        <v>925</v>
      </c>
      <c r="AA117" s="33" t="s">
        <v>1055</v>
      </c>
      <c r="AB117" s="33" t="s">
        <v>419</v>
      </c>
      <c r="AC117" s="33" t="s">
        <v>1056</v>
      </c>
      <c r="AD117" s="33" t="s">
        <v>1426</v>
      </c>
      <c r="AE117" s="3">
        <v>46119</v>
      </c>
      <c r="AF117" t="s">
        <v>68</v>
      </c>
      <c r="AG117" t="s">
        <v>69</v>
      </c>
      <c r="AH117" t="s">
        <v>70</v>
      </c>
      <c r="AI117" t="s">
        <v>71</v>
      </c>
      <c r="AJ117" t="s">
        <v>144</v>
      </c>
      <c r="AK117" t="s">
        <v>145</v>
      </c>
      <c r="AL117" s="2">
        <v>45531.679166666698</v>
      </c>
    </row>
    <row r="118" spans="1:38" x14ac:dyDescent="0.3">
      <c r="A118" s="117" t="s">
        <v>379</v>
      </c>
      <c r="B118" s="117">
        <v>900527409</v>
      </c>
      <c r="C118" s="117" t="s">
        <v>1427</v>
      </c>
      <c r="D118" t="s">
        <v>1428</v>
      </c>
      <c r="E118" t="s">
        <v>1429</v>
      </c>
      <c r="F118" t="s">
        <v>1430</v>
      </c>
      <c r="G118" t="s">
        <v>1431</v>
      </c>
      <c r="H118" t="s">
        <v>1432</v>
      </c>
      <c r="I118" t="s">
        <v>50</v>
      </c>
      <c r="J118">
        <v>1037478967</v>
      </c>
      <c r="K118" t="s">
        <v>1433</v>
      </c>
      <c r="L118" t="s">
        <v>1434</v>
      </c>
      <c r="M118" s="33" t="s">
        <v>1435</v>
      </c>
      <c r="N118" t="s">
        <v>100</v>
      </c>
      <c r="P118" t="s">
        <v>1436</v>
      </c>
      <c r="Q118" t="s">
        <v>1437</v>
      </c>
      <c r="R118" t="s">
        <v>57</v>
      </c>
      <c r="S118" t="s">
        <v>45</v>
      </c>
      <c r="T118" t="s">
        <v>385</v>
      </c>
      <c r="U118" t="s">
        <v>386</v>
      </c>
      <c r="V118" t="s">
        <v>60</v>
      </c>
      <c r="W118" t="s">
        <v>61</v>
      </c>
      <c r="X118" t="s">
        <v>62</v>
      </c>
      <c r="Y118" s="4">
        <v>3000012</v>
      </c>
      <c r="Z118" s="33" t="s">
        <v>387</v>
      </c>
      <c r="AA118" s="33" t="s">
        <v>388</v>
      </c>
      <c r="AB118" s="33" t="s">
        <v>389</v>
      </c>
      <c r="AC118" s="33" t="s">
        <v>390</v>
      </c>
      <c r="AD118" s="33" t="s">
        <v>1414</v>
      </c>
      <c r="AE118" s="3">
        <v>46120</v>
      </c>
      <c r="AF118" t="s">
        <v>68</v>
      </c>
      <c r="AG118" t="s">
        <v>111</v>
      </c>
      <c r="AH118" t="s">
        <v>142</v>
      </c>
      <c r="AI118" t="s">
        <v>143</v>
      </c>
      <c r="AJ118" t="s">
        <v>144</v>
      </c>
      <c r="AK118" t="s">
        <v>145</v>
      </c>
      <c r="AL118" s="2">
        <v>46010.718055555597</v>
      </c>
    </row>
    <row r="119" spans="1:38" x14ac:dyDescent="0.3">
      <c r="A119" s="117" t="s">
        <v>207</v>
      </c>
      <c r="B119" s="117">
        <v>901174585</v>
      </c>
      <c r="C119" s="117" t="s">
        <v>1438</v>
      </c>
      <c r="D119" t="s">
        <v>45</v>
      </c>
      <c r="E119" t="s">
        <v>104</v>
      </c>
      <c r="F119" t="s">
        <v>1439</v>
      </c>
      <c r="G119" t="s">
        <v>1440</v>
      </c>
      <c r="H119" t="s">
        <v>1441</v>
      </c>
      <c r="I119" t="s">
        <v>50</v>
      </c>
      <c r="J119">
        <v>1067872607</v>
      </c>
      <c r="K119" t="s">
        <v>1442</v>
      </c>
      <c r="L119" t="s">
        <v>1443</v>
      </c>
      <c r="M119" t="s">
        <v>1444</v>
      </c>
      <c r="N119" t="s">
        <v>100</v>
      </c>
      <c r="P119" t="s">
        <v>1445</v>
      </c>
      <c r="Q119" t="s">
        <v>1446</v>
      </c>
      <c r="R119" t="s">
        <v>57</v>
      </c>
      <c r="S119" t="s">
        <v>45</v>
      </c>
      <c r="T119" t="s">
        <v>368</v>
      </c>
      <c r="U119" t="s">
        <v>369</v>
      </c>
      <c r="V119" t="s">
        <v>60</v>
      </c>
      <c r="W119" t="s">
        <v>61</v>
      </c>
      <c r="X119" t="s">
        <v>1447</v>
      </c>
      <c r="Y119" s="4">
        <v>2924340</v>
      </c>
      <c r="Z119" t="s">
        <v>106</v>
      </c>
      <c r="AA119" t="s">
        <v>1448</v>
      </c>
      <c r="AB119" t="s">
        <v>910</v>
      </c>
      <c r="AC119" t="s">
        <v>1449</v>
      </c>
      <c r="AD119" t="s">
        <v>1450</v>
      </c>
      <c r="AE119" s="3">
        <v>46121</v>
      </c>
      <c r="AF119" t="s">
        <v>68</v>
      </c>
      <c r="AG119" t="s">
        <v>69</v>
      </c>
      <c r="AH119" t="s">
        <v>142</v>
      </c>
      <c r="AI119" t="s">
        <v>143</v>
      </c>
      <c r="AJ119" t="s">
        <v>144</v>
      </c>
      <c r="AK119" t="s">
        <v>145</v>
      </c>
      <c r="AL119" s="2">
        <v>45622.454166666699</v>
      </c>
    </row>
    <row r="120" spans="1:38" x14ac:dyDescent="0.3">
      <c r="A120" s="117" t="s">
        <v>783</v>
      </c>
      <c r="B120" s="117">
        <v>901615181</v>
      </c>
      <c r="C120" s="117" t="s">
        <v>1000</v>
      </c>
      <c r="D120" t="s">
        <v>45</v>
      </c>
      <c r="E120" t="s">
        <v>902</v>
      </c>
      <c r="F120" t="s">
        <v>1001</v>
      </c>
      <c r="G120" t="s">
        <v>1002</v>
      </c>
      <c r="H120" t="s">
        <v>1003</v>
      </c>
      <c r="I120" t="s">
        <v>50</v>
      </c>
      <c r="J120">
        <v>1007675155</v>
      </c>
      <c r="K120" t="s">
        <v>1451</v>
      </c>
      <c r="L120" t="s">
        <v>1452</v>
      </c>
      <c r="M120" s="33" t="s">
        <v>1453</v>
      </c>
      <c r="N120" t="s">
        <v>54</v>
      </c>
      <c r="P120" t="s">
        <v>1454</v>
      </c>
      <c r="Q120" s="20" t="s">
        <v>1455</v>
      </c>
      <c r="R120" t="s">
        <v>57</v>
      </c>
      <c r="S120" t="s">
        <v>45</v>
      </c>
      <c r="T120" t="s">
        <v>103</v>
      </c>
      <c r="U120" t="s">
        <v>104</v>
      </c>
      <c r="V120" t="s">
        <v>60</v>
      </c>
      <c r="W120" t="s">
        <v>61</v>
      </c>
      <c r="X120" t="s">
        <v>793</v>
      </c>
      <c r="Y120" s="4">
        <v>3047491</v>
      </c>
      <c r="Z120" s="33" t="s">
        <v>794</v>
      </c>
      <c r="AA120" s="33" t="s">
        <v>795</v>
      </c>
      <c r="AB120" s="33" t="s">
        <v>796</v>
      </c>
      <c r="AC120" s="33" t="s">
        <v>797</v>
      </c>
      <c r="AD120" s="33" t="s">
        <v>1272</v>
      </c>
      <c r="AE120" s="3">
        <v>46125</v>
      </c>
      <c r="AF120" t="s">
        <v>68</v>
      </c>
      <c r="AG120" t="s">
        <v>111</v>
      </c>
      <c r="AH120" t="s">
        <v>70</v>
      </c>
      <c r="AI120" t="s">
        <v>71</v>
      </c>
      <c r="AJ120" t="s">
        <v>165</v>
      </c>
      <c r="AK120" t="s">
        <v>166</v>
      </c>
      <c r="AL120" s="2">
        <v>45945.318055555603</v>
      </c>
    </row>
    <row r="121" spans="1:38" x14ac:dyDescent="0.3">
      <c r="A121" s="117" t="s">
        <v>262</v>
      </c>
      <c r="B121" s="117">
        <v>901615181</v>
      </c>
      <c r="C121" s="117" t="s">
        <v>1000</v>
      </c>
      <c r="D121" t="s">
        <v>45</v>
      </c>
      <c r="E121" t="s">
        <v>902</v>
      </c>
      <c r="F121" t="s">
        <v>1001</v>
      </c>
      <c r="G121" t="s">
        <v>1002</v>
      </c>
      <c r="H121" t="s">
        <v>1003</v>
      </c>
      <c r="I121" t="s">
        <v>50</v>
      </c>
      <c r="J121">
        <v>1027963402</v>
      </c>
      <c r="K121" t="s">
        <v>1456</v>
      </c>
      <c r="L121" t="s">
        <v>1457</v>
      </c>
      <c r="M121" s="33" t="s">
        <v>1458</v>
      </c>
      <c r="N121" t="s">
        <v>54</v>
      </c>
      <c r="P121" t="s">
        <v>1459</v>
      </c>
      <c r="Q121" t="s">
        <v>1460</v>
      </c>
      <c r="R121" t="s">
        <v>57</v>
      </c>
      <c r="S121" t="s">
        <v>45</v>
      </c>
      <c r="T121" t="s">
        <v>103</v>
      </c>
      <c r="U121" t="s">
        <v>104</v>
      </c>
      <c r="V121" t="s">
        <v>60</v>
      </c>
      <c r="W121" t="s">
        <v>61</v>
      </c>
      <c r="X121" t="s">
        <v>269</v>
      </c>
      <c r="Y121" s="4">
        <v>2952395</v>
      </c>
      <c r="Z121" s="33" t="s">
        <v>1461</v>
      </c>
      <c r="AA121" s="33" t="s">
        <v>1462</v>
      </c>
      <c r="AB121" s="33" t="s">
        <v>1463</v>
      </c>
      <c r="AC121" s="33" t="s">
        <v>396</v>
      </c>
      <c r="AD121" s="33" t="s">
        <v>1272</v>
      </c>
      <c r="AE121" s="3">
        <v>46125</v>
      </c>
      <c r="AF121" t="s">
        <v>68</v>
      </c>
      <c r="AG121" t="s">
        <v>111</v>
      </c>
      <c r="AH121" t="s">
        <v>112</v>
      </c>
      <c r="AI121" t="s">
        <v>113</v>
      </c>
      <c r="AJ121" t="s">
        <v>165</v>
      </c>
      <c r="AK121" t="s">
        <v>166</v>
      </c>
      <c r="AL121" s="2">
        <v>45945.318749999999</v>
      </c>
    </row>
    <row r="122" spans="1:38" x14ac:dyDescent="0.3">
      <c r="A122" s="117" t="s">
        <v>126</v>
      </c>
      <c r="B122" s="117">
        <v>900843898</v>
      </c>
      <c r="C122" s="117" t="s">
        <v>1351</v>
      </c>
      <c r="D122" t="s">
        <v>340</v>
      </c>
      <c r="E122" t="s">
        <v>341</v>
      </c>
      <c r="F122" t="s">
        <v>1352</v>
      </c>
      <c r="G122" t="s">
        <v>1353</v>
      </c>
      <c r="H122" t="s">
        <v>1354</v>
      </c>
      <c r="I122" t="s">
        <v>50</v>
      </c>
      <c r="J122">
        <v>1040363073</v>
      </c>
      <c r="K122" t="s">
        <v>1464</v>
      </c>
      <c r="L122" t="s">
        <v>1465</v>
      </c>
      <c r="M122" s="33" t="s">
        <v>1466</v>
      </c>
      <c r="N122" t="s">
        <v>100</v>
      </c>
      <c r="P122" t="s">
        <v>1467</v>
      </c>
      <c r="Q122" t="s">
        <v>1468</v>
      </c>
      <c r="R122" t="s">
        <v>57</v>
      </c>
      <c r="S122" t="s">
        <v>45</v>
      </c>
      <c r="T122" t="s">
        <v>58</v>
      </c>
      <c r="U122" t="s">
        <v>59</v>
      </c>
      <c r="V122" t="s">
        <v>60</v>
      </c>
      <c r="W122" t="s">
        <v>61</v>
      </c>
      <c r="X122" t="s">
        <v>603</v>
      </c>
      <c r="Y122" s="4">
        <v>2826357</v>
      </c>
      <c r="Z122" s="33" t="s">
        <v>278</v>
      </c>
      <c r="AA122" s="33" t="s">
        <v>279</v>
      </c>
      <c r="AB122" s="33" t="s">
        <v>280</v>
      </c>
      <c r="AC122" s="33" t="s">
        <v>281</v>
      </c>
      <c r="AD122" s="33" t="s">
        <v>1272</v>
      </c>
      <c r="AE122" s="3">
        <v>46125</v>
      </c>
      <c r="AF122" t="s">
        <v>68</v>
      </c>
      <c r="AG122" t="s">
        <v>111</v>
      </c>
      <c r="AH122" t="s">
        <v>70</v>
      </c>
      <c r="AI122" t="s">
        <v>71</v>
      </c>
      <c r="AJ122" t="s">
        <v>165</v>
      </c>
      <c r="AK122" t="s">
        <v>166</v>
      </c>
      <c r="AL122" s="2">
        <v>45944.659027777801</v>
      </c>
    </row>
    <row r="123" spans="1:38" x14ac:dyDescent="0.3">
      <c r="A123" s="117" t="s">
        <v>356</v>
      </c>
      <c r="B123" s="117">
        <v>811045791</v>
      </c>
      <c r="C123" s="117" t="s">
        <v>1473</v>
      </c>
      <c r="D123" t="s">
        <v>45</v>
      </c>
      <c r="E123" t="s">
        <v>46</v>
      </c>
      <c r="F123" t="s">
        <v>1474</v>
      </c>
      <c r="G123" t="s">
        <v>1475</v>
      </c>
      <c r="H123" t="s">
        <v>1476</v>
      </c>
      <c r="I123" t="s">
        <v>50</v>
      </c>
      <c r="J123">
        <v>1032178957</v>
      </c>
      <c r="K123" t="s">
        <v>1477</v>
      </c>
      <c r="L123" t="s">
        <v>1478</v>
      </c>
      <c r="M123" t="s">
        <v>1479</v>
      </c>
      <c r="N123" t="s">
        <v>54</v>
      </c>
      <c r="P123" t="s">
        <v>1480</v>
      </c>
      <c r="Q123" t="s">
        <v>1481</v>
      </c>
      <c r="R123" t="s">
        <v>57</v>
      </c>
      <c r="S123" t="s">
        <v>45</v>
      </c>
      <c r="T123" t="s">
        <v>103</v>
      </c>
      <c r="U123" t="s">
        <v>104</v>
      </c>
      <c r="V123" t="s">
        <v>60</v>
      </c>
      <c r="W123" t="s">
        <v>61</v>
      </c>
      <c r="X123" t="s">
        <v>510</v>
      </c>
      <c r="Y123" s="4">
        <v>2924213</v>
      </c>
      <c r="Z123" t="s">
        <v>106</v>
      </c>
      <c r="AA123" t="s">
        <v>1448</v>
      </c>
      <c r="AB123" t="s">
        <v>910</v>
      </c>
      <c r="AC123" t="s">
        <v>1449</v>
      </c>
      <c r="AD123" t="s">
        <v>137</v>
      </c>
      <c r="AE123" s="3">
        <v>46126</v>
      </c>
      <c r="AF123" t="s">
        <v>68</v>
      </c>
      <c r="AG123" t="s">
        <v>69</v>
      </c>
      <c r="AH123" t="s">
        <v>142</v>
      </c>
      <c r="AI123" t="s">
        <v>143</v>
      </c>
      <c r="AJ123" t="s">
        <v>165</v>
      </c>
      <c r="AK123" t="s">
        <v>166</v>
      </c>
      <c r="AL123" s="2">
        <v>45554.409027777801</v>
      </c>
    </row>
    <row r="124" spans="1:38" x14ac:dyDescent="0.3">
      <c r="A124" s="117" t="s">
        <v>207</v>
      </c>
      <c r="B124" s="117">
        <v>900317522</v>
      </c>
      <c r="C124" s="117" t="s">
        <v>1490</v>
      </c>
      <c r="D124" t="s">
        <v>45</v>
      </c>
      <c r="E124" t="s">
        <v>46</v>
      </c>
      <c r="F124" t="s">
        <v>1287</v>
      </c>
      <c r="G124" t="s">
        <v>1491</v>
      </c>
      <c r="H124" t="s">
        <v>1289</v>
      </c>
      <c r="I124" t="s">
        <v>50</v>
      </c>
      <c r="J124">
        <v>1007568119</v>
      </c>
      <c r="K124" t="s">
        <v>1492</v>
      </c>
      <c r="L124" t="s">
        <v>1493</v>
      </c>
      <c r="M124" t="s">
        <v>1494</v>
      </c>
      <c r="N124" t="s">
        <v>54</v>
      </c>
      <c r="P124" t="s">
        <v>1495</v>
      </c>
      <c r="Q124" t="s">
        <v>1496</v>
      </c>
      <c r="R124" t="s">
        <v>57</v>
      </c>
      <c r="S124" t="s">
        <v>45</v>
      </c>
      <c r="T124" t="s">
        <v>368</v>
      </c>
      <c r="U124" t="s">
        <v>369</v>
      </c>
      <c r="V124" t="s">
        <v>60</v>
      </c>
      <c r="W124" t="s">
        <v>61</v>
      </c>
      <c r="X124" t="s">
        <v>1447</v>
      </c>
      <c r="Y124" s="4">
        <v>2924340</v>
      </c>
      <c r="Z124" t="s">
        <v>106</v>
      </c>
      <c r="AA124" t="s">
        <v>354</v>
      </c>
      <c r="AB124" t="s">
        <v>1272</v>
      </c>
      <c r="AC124" t="s">
        <v>1449</v>
      </c>
      <c r="AD124" t="s">
        <v>1497</v>
      </c>
      <c r="AE124" s="3">
        <v>46126</v>
      </c>
      <c r="AF124" t="s">
        <v>68</v>
      </c>
      <c r="AG124" t="s">
        <v>69</v>
      </c>
      <c r="AH124" t="s">
        <v>142</v>
      </c>
      <c r="AI124" t="s">
        <v>143</v>
      </c>
      <c r="AJ124" t="s">
        <v>144</v>
      </c>
      <c r="AK124" t="s">
        <v>145</v>
      </c>
      <c r="AL124" s="2">
        <v>45588.689583333296</v>
      </c>
    </row>
    <row r="125" spans="1:38" x14ac:dyDescent="0.3">
      <c r="A125" s="117" t="s">
        <v>356</v>
      </c>
      <c r="B125" s="117">
        <v>890930060</v>
      </c>
      <c r="C125" s="117" t="s">
        <v>1498</v>
      </c>
      <c r="D125" t="s">
        <v>45</v>
      </c>
      <c r="E125" t="s">
        <v>104</v>
      </c>
      <c r="F125" t="s">
        <v>1499</v>
      </c>
      <c r="G125" t="s">
        <v>80</v>
      </c>
      <c r="H125" t="s">
        <v>81</v>
      </c>
      <c r="I125" t="s">
        <v>50</v>
      </c>
      <c r="J125">
        <v>1001153801</v>
      </c>
      <c r="K125" t="s">
        <v>1301</v>
      </c>
      <c r="L125" t="s">
        <v>1489</v>
      </c>
      <c r="M125" t="s">
        <v>1303</v>
      </c>
      <c r="N125" t="s">
        <v>100</v>
      </c>
      <c r="P125" t="s">
        <v>1500</v>
      </c>
      <c r="Q125" t="s">
        <v>1501</v>
      </c>
      <c r="R125" t="s">
        <v>57</v>
      </c>
      <c r="S125" t="s">
        <v>45</v>
      </c>
      <c r="T125" t="s">
        <v>103</v>
      </c>
      <c r="U125" t="s">
        <v>104</v>
      </c>
      <c r="V125" t="s">
        <v>60</v>
      </c>
      <c r="W125" t="s">
        <v>61</v>
      </c>
      <c r="X125" t="s">
        <v>510</v>
      </c>
      <c r="Y125" s="4">
        <v>2924213</v>
      </c>
      <c r="Z125" t="s">
        <v>106</v>
      </c>
      <c r="AA125" t="s">
        <v>1448</v>
      </c>
      <c r="AB125" t="s">
        <v>910</v>
      </c>
      <c r="AC125" t="s">
        <v>1449</v>
      </c>
      <c r="AD125" t="s">
        <v>1502</v>
      </c>
      <c r="AE125" s="3">
        <v>46126</v>
      </c>
      <c r="AF125" t="s">
        <v>68</v>
      </c>
      <c r="AG125" t="s">
        <v>69</v>
      </c>
      <c r="AH125" t="s">
        <v>112</v>
      </c>
      <c r="AI125" t="s">
        <v>113</v>
      </c>
      <c r="AJ125" t="s">
        <v>165</v>
      </c>
      <c r="AK125" t="s">
        <v>166</v>
      </c>
      <c r="AL125" s="2">
        <v>45609.643750000003</v>
      </c>
    </row>
    <row r="126" spans="1:38" x14ac:dyDescent="0.3">
      <c r="A126" s="117" t="s">
        <v>356</v>
      </c>
      <c r="B126" s="117">
        <v>800191896</v>
      </c>
      <c r="C126" s="117" t="s">
        <v>1503</v>
      </c>
      <c r="D126" t="s">
        <v>45</v>
      </c>
      <c r="E126" t="s">
        <v>104</v>
      </c>
      <c r="F126" t="s">
        <v>1504</v>
      </c>
      <c r="G126" t="s">
        <v>1505</v>
      </c>
      <c r="H126" t="s">
        <v>525</v>
      </c>
      <c r="I126" t="s">
        <v>50</v>
      </c>
      <c r="J126">
        <v>1001028895</v>
      </c>
      <c r="K126" t="s">
        <v>1506</v>
      </c>
      <c r="L126" t="s">
        <v>1507</v>
      </c>
      <c r="M126" t="s">
        <v>1508</v>
      </c>
      <c r="N126" t="s">
        <v>100</v>
      </c>
      <c r="P126" t="s">
        <v>1509</v>
      </c>
      <c r="Q126" t="s">
        <v>1510</v>
      </c>
      <c r="R126" t="s">
        <v>57</v>
      </c>
      <c r="S126" t="s">
        <v>45</v>
      </c>
      <c r="T126" t="s">
        <v>103</v>
      </c>
      <c r="U126" t="s">
        <v>104</v>
      </c>
      <c r="V126" t="s">
        <v>60</v>
      </c>
      <c r="W126" t="s">
        <v>61</v>
      </c>
      <c r="X126" t="s">
        <v>510</v>
      </c>
      <c r="Y126" s="4">
        <v>2924213</v>
      </c>
      <c r="Z126" t="s">
        <v>106</v>
      </c>
      <c r="AA126" t="s">
        <v>1448</v>
      </c>
      <c r="AB126" t="s">
        <v>910</v>
      </c>
      <c r="AC126" t="s">
        <v>1449</v>
      </c>
      <c r="AD126" t="s">
        <v>1511</v>
      </c>
      <c r="AE126" s="3">
        <v>46126</v>
      </c>
      <c r="AF126" t="s">
        <v>68</v>
      </c>
      <c r="AG126" t="s">
        <v>69</v>
      </c>
      <c r="AH126" t="s">
        <v>70</v>
      </c>
      <c r="AI126" t="s">
        <v>71</v>
      </c>
      <c r="AJ126" t="s">
        <v>165</v>
      </c>
      <c r="AK126" t="s">
        <v>166</v>
      </c>
      <c r="AL126" s="2">
        <v>45610.371527777803</v>
      </c>
    </row>
    <row r="127" spans="1:38" x14ac:dyDescent="0.3">
      <c r="A127" s="117" t="s">
        <v>207</v>
      </c>
      <c r="B127" s="117">
        <v>811010512</v>
      </c>
      <c r="C127" s="117" t="s">
        <v>1512</v>
      </c>
      <c r="D127" t="s">
        <v>45</v>
      </c>
      <c r="E127" t="s">
        <v>46</v>
      </c>
      <c r="F127" t="s">
        <v>1513</v>
      </c>
      <c r="G127" t="s">
        <v>119</v>
      </c>
      <c r="H127" t="s">
        <v>801</v>
      </c>
      <c r="I127" t="s">
        <v>50</v>
      </c>
      <c r="J127">
        <v>1045495137</v>
      </c>
      <c r="K127" t="s">
        <v>1514</v>
      </c>
      <c r="L127" t="s">
        <v>1515</v>
      </c>
      <c r="M127" t="s">
        <v>1516</v>
      </c>
      <c r="N127" t="s">
        <v>54</v>
      </c>
      <c r="P127" t="s">
        <v>1517</v>
      </c>
      <c r="Q127" t="s">
        <v>1518</v>
      </c>
      <c r="R127" t="s">
        <v>57</v>
      </c>
      <c r="S127" t="s">
        <v>45</v>
      </c>
      <c r="T127" t="s">
        <v>103</v>
      </c>
      <c r="U127" t="s">
        <v>104</v>
      </c>
      <c r="V127" t="s">
        <v>60</v>
      </c>
      <c r="W127" t="s">
        <v>61</v>
      </c>
      <c r="X127" t="s">
        <v>1447</v>
      </c>
      <c r="Y127" s="4">
        <v>2924340</v>
      </c>
      <c r="Z127" t="s">
        <v>106</v>
      </c>
      <c r="AA127" t="s">
        <v>1448</v>
      </c>
      <c r="AB127" t="s">
        <v>910</v>
      </c>
      <c r="AC127" t="s">
        <v>1449</v>
      </c>
      <c r="AD127" t="s">
        <v>1519</v>
      </c>
      <c r="AE127" s="3">
        <v>46126</v>
      </c>
      <c r="AF127" t="s">
        <v>68</v>
      </c>
      <c r="AG127" t="s">
        <v>69</v>
      </c>
      <c r="AH127" t="s">
        <v>112</v>
      </c>
      <c r="AI127" t="s">
        <v>113</v>
      </c>
      <c r="AJ127" t="s">
        <v>165</v>
      </c>
      <c r="AK127" t="s">
        <v>166</v>
      </c>
      <c r="AL127" s="2">
        <v>45624.359722222202</v>
      </c>
    </row>
    <row r="128" spans="1:38" x14ac:dyDescent="0.3">
      <c r="A128" s="117" t="s">
        <v>356</v>
      </c>
      <c r="B128" s="117">
        <v>810000630</v>
      </c>
      <c r="C128" s="117" t="s">
        <v>1521</v>
      </c>
      <c r="D128" t="s">
        <v>1522</v>
      </c>
      <c r="E128" t="s">
        <v>1523</v>
      </c>
      <c r="F128" t="s">
        <v>1524</v>
      </c>
      <c r="G128" t="s">
        <v>1525</v>
      </c>
      <c r="H128" t="s">
        <v>1526</v>
      </c>
      <c r="I128" t="s">
        <v>50</v>
      </c>
      <c r="J128">
        <v>1040354234</v>
      </c>
      <c r="K128" t="s">
        <v>1527</v>
      </c>
      <c r="L128" t="s">
        <v>1528</v>
      </c>
      <c r="M128" t="s">
        <v>1529</v>
      </c>
      <c r="N128" t="s">
        <v>100</v>
      </c>
      <c r="P128" t="s">
        <v>1530</v>
      </c>
      <c r="Q128" t="s">
        <v>1531</v>
      </c>
      <c r="R128" t="s">
        <v>57</v>
      </c>
      <c r="S128" t="s">
        <v>45</v>
      </c>
      <c r="T128" t="s">
        <v>58</v>
      </c>
      <c r="U128" t="s">
        <v>59</v>
      </c>
      <c r="V128" t="s">
        <v>60</v>
      </c>
      <c r="W128" t="s">
        <v>61</v>
      </c>
      <c r="X128" t="s">
        <v>510</v>
      </c>
      <c r="Y128" s="4">
        <v>2924213</v>
      </c>
      <c r="Z128" t="s">
        <v>106</v>
      </c>
      <c r="AA128" t="s">
        <v>1448</v>
      </c>
      <c r="AB128" t="s">
        <v>910</v>
      </c>
      <c r="AC128" t="s">
        <v>1449</v>
      </c>
      <c r="AD128" t="s">
        <v>1532</v>
      </c>
      <c r="AE128" s="3">
        <v>46126</v>
      </c>
      <c r="AF128" t="s">
        <v>68</v>
      </c>
      <c r="AG128" t="s">
        <v>69</v>
      </c>
      <c r="AH128" t="s">
        <v>70</v>
      </c>
      <c r="AI128" t="s">
        <v>71</v>
      </c>
      <c r="AJ128" t="s">
        <v>469</v>
      </c>
      <c r="AK128" t="s">
        <v>470</v>
      </c>
      <c r="AL128" s="2">
        <v>45649.691666666702</v>
      </c>
    </row>
    <row r="129" spans="1:38" x14ac:dyDescent="0.3">
      <c r="A129" s="117" t="s">
        <v>356</v>
      </c>
      <c r="B129" s="117">
        <v>890907681</v>
      </c>
      <c r="C129" s="117" t="s">
        <v>1534</v>
      </c>
      <c r="D129" t="s">
        <v>45</v>
      </c>
      <c r="E129" t="s">
        <v>1535</v>
      </c>
      <c r="F129" t="s">
        <v>1536</v>
      </c>
      <c r="G129" t="s">
        <v>1537</v>
      </c>
      <c r="H129" t="s">
        <v>1538</v>
      </c>
      <c r="I129" t="s">
        <v>50</v>
      </c>
      <c r="J129">
        <v>1192750562</v>
      </c>
      <c r="K129" t="s">
        <v>1539</v>
      </c>
      <c r="L129" t="s">
        <v>1540</v>
      </c>
      <c r="M129" t="s">
        <v>1541</v>
      </c>
      <c r="N129" t="s">
        <v>54</v>
      </c>
      <c r="P129" t="s">
        <v>1542</v>
      </c>
      <c r="Q129" t="s">
        <v>1543</v>
      </c>
      <c r="R129" t="s">
        <v>57</v>
      </c>
      <c r="S129" t="s">
        <v>45</v>
      </c>
      <c r="T129" t="s">
        <v>217</v>
      </c>
      <c r="U129" t="s">
        <v>218</v>
      </c>
      <c r="V129" t="s">
        <v>60</v>
      </c>
      <c r="W129" t="s">
        <v>61</v>
      </c>
      <c r="X129" t="s">
        <v>510</v>
      </c>
      <c r="Y129" s="4">
        <v>2924226</v>
      </c>
      <c r="Z129" t="s">
        <v>106</v>
      </c>
      <c r="AA129" t="s">
        <v>1448</v>
      </c>
      <c r="AB129" t="s">
        <v>910</v>
      </c>
      <c r="AC129" t="s">
        <v>1449</v>
      </c>
      <c r="AD129" t="s">
        <v>1533</v>
      </c>
      <c r="AE129" s="3">
        <v>46126</v>
      </c>
      <c r="AF129" t="s">
        <v>68</v>
      </c>
      <c r="AG129" t="s">
        <v>69</v>
      </c>
      <c r="AH129" t="s">
        <v>142</v>
      </c>
      <c r="AI129" t="s">
        <v>143</v>
      </c>
      <c r="AJ129" t="s">
        <v>165</v>
      </c>
      <c r="AK129" t="s">
        <v>166</v>
      </c>
      <c r="AL129" s="2">
        <v>45694.363888888904</v>
      </c>
    </row>
    <row r="130" spans="1:38" x14ac:dyDescent="0.3">
      <c r="A130" s="117" t="s">
        <v>356</v>
      </c>
      <c r="B130" s="117">
        <v>890903938</v>
      </c>
      <c r="C130" s="117" t="s">
        <v>1545</v>
      </c>
      <c r="D130" t="s">
        <v>45</v>
      </c>
      <c r="E130" t="s">
        <v>46</v>
      </c>
      <c r="F130" t="s">
        <v>1546</v>
      </c>
      <c r="G130" t="s">
        <v>1547</v>
      </c>
      <c r="H130" t="s">
        <v>1548</v>
      </c>
      <c r="I130" t="s">
        <v>50</v>
      </c>
      <c r="J130">
        <v>1027953015</v>
      </c>
      <c r="K130" t="s">
        <v>1549</v>
      </c>
      <c r="L130" t="s">
        <v>1472</v>
      </c>
      <c r="M130" t="s">
        <v>1550</v>
      </c>
      <c r="N130" t="s">
        <v>100</v>
      </c>
      <c r="P130" t="s">
        <v>1551</v>
      </c>
      <c r="Q130" t="s">
        <v>1552</v>
      </c>
      <c r="R130" t="s">
        <v>57</v>
      </c>
      <c r="S130" t="s">
        <v>45</v>
      </c>
      <c r="T130" t="s">
        <v>103</v>
      </c>
      <c r="U130" t="s">
        <v>104</v>
      </c>
      <c r="V130" t="s">
        <v>60</v>
      </c>
      <c r="W130" t="s">
        <v>61</v>
      </c>
      <c r="X130" t="s">
        <v>510</v>
      </c>
      <c r="Y130" s="4">
        <v>2924213</v>
      </c>
      <c r="Z130" t="s">
        <v>106</v>
      </c>
      <c r="AA130" t="s">
        <v>1448</v>
      </c>
      <c r="AB130" t="s">
        <v>910</v>
      </c>
      <c r="AC130" t="s">
        <v>1449</v>
      </c>
      <c r="AD130" t="s">
        <v>1553</v>
      </c>
      <c r="AE130" s="3">
        <v>46126</v>
      </c>
      <c r="AF130" t="s">
        <v>68</v>
      </c>
      <c r="AG130" t="s">
        <v>69</v>
      </c>
      <c r="AH130" t="s">
        <v>112</v>
      </c>
      <c r="AI130" t="s">
        <v>113</v>
      </c>
      <c r="AJ130" t="s">
        <v>165</v>
      </c>
      <c r="AK130" t="s">
        <v>166</v>
      </c>
      <c r="AL130" s="2">
        <v>45736.642361111102</v>
      </c>
    </row>
    <row r="131" spans="1:38" x14ac:dyDescent="0.3">
      <c r="A131" s="117" t="s">
        <v>207</v>
      </c>
      <c r="B131" s="117">
        <v>900774295</v>
      </c>
      <c r="C131" s="117" t="s">
        <v>1420</v>
      </c>
      <c r="D131" t="s">
        <v>45</v>
      </c>
      <c r="E131" t="s">
        <v>46</v>
      </c>
      <c r="F131" t="s">
        <v>1287</v>
      </c>
      <c r="G131" t="s">
        <v>1288</v>
      </c>
      <c r="H131" t="s">
        <v>1289</v>
      </c>
      <c r="I131" t="s">
        <v>50</v>
      </c>
      <c r="J131">
        <v>1027956521</v>
      </c>
      <c r="K131" t="s">
        <v>1554</v>
      </c>
      <c r="L131" t="s">
        <v>1555</v>
      </c>
      <c r="M131" t="s">
        <v>1556</v>
      </c>
      <c r="N131" t="s">
        <v>100</v>
      </c>
      <c r="P131" t="s">
        <v>1557</v>
      </c>
      <c r="Q131" t="s">
        <v>1558</v>
      </c>
      <c r="R131" t="s">
        <v>57</v>
      </c>
      <c r="S131" t="s">
        <v>45</v>
      </c>
      <c r="T131" t="s">
        <v>103</v>
      </c>
      <c r="U131" t="s">
        <v>104</v>
      </c>
      <c r="V131" t="s">
        <v>60</v>
      </c>
      <c r="W131" t="s">
        <v>61</v>
      </c>
      <c r="X131" t="s">
        <v>1447</v>
      </c>
      <c r="Y131" s="4">
        <v>2924340</v>
      </c>
      <c r="Z131" t="s">
        <v>106</v>
      </c>
      <c r="AA131" t="s">
        <v>1448</v>
      </c>
      <c r="AB131" t="s">
        <v>910</v>
      </c>
      <c r="AC131" t="s">
        <v>1449</v>
      </c>
      <c r="AD131" t="s">
        <v>1559</v>
      </c>
      <c r="AE131" s="3">
        <v>46126</v>
      </c>
      <c r="AF131" t="s">
        <v>68</v>
      </c>
      <c r="AG131" t="s">
        <v>69</v>
      </c>
      <c r="AH131" t="s">
        <v>112</v>
      </c>
      <c r="AI131" t="s">
        <v>113</v>
      </c>
      <c r="AJ131" t="s">
        <v>144</v>
      </c>
      <c r="AK131" t="s">
        <v>145</v>
      </c>
      <c r="AL131" s="23">
        <v>45754.6875</v>
      </c>
    </row>
    <row r="132" spans="1:38" x14ac:dyDescent="0.3">
      <c r="A132" s="117" t="s">
        <v>207</v>
      </c>
      <c r="B132" s="117">
        <v>900774295</v>
      </c>
      <c r="C132" s="117" t="s">
        <v>1420</v>
      </c>
      <c r="D132" t="s">
        <v>45</v>
      </c>
      <c r="E132" t="s">
        <v>46</v>
      </c>
      <c r="F132" t="s">
        <v>1287</v>
      </c>
      <c r="G132" t="s">
        <v>1288</v>
      </c>
      <c r="H132" t="s">
        <v>1289</v>
      </c>
      <c r="I132" t="s">
        <v>50</v>
      </c>
      <c r="J132">
        <v>1001153594</v>
      </c>
      <c r="K132" t="s">
        <v>1561</v>
      </c>
      <c r="L132" t="s">
        <v>1562</v>
      </c>
      <c r="M132" t="s">
        <v>1563</v>
      </c>
      <c r="N132" t="s">
        <v>54</v>
      </c>
      <c r="P132" t="s">
        <v>1564</v>
      </c>
      <c r="Q132" t="s">
        <v>1565</v>
      </c>
      <c r="R132" t="s">
        <v>57</v>
      </c>
      <c r="S132" t="s">
        <v>45</v>
      </c>
      <c r="T132" t="s">
        <v>103</v>
      </c>
      <c r="U132" t="s">
        <v>104</v>
      </c>
      <c r="V132" t="s">
        <v>60</v>
      </c>
      <c r="W132" t="s">
        <v>61</v>
      </c>
      <c r="X132" t="s">
        <v>1447</v>
      </c>
      <c r="Y132" s="4">
        <v>2924340</v>
      </c>
      <c r="Z132" t="s">
        <v>106</v>
      </c>
      <c r="AA132" t="s">
        <v>1448</v>
      </c>
      <c r="AB132" t="s">
        <v>910</v>
      </c>
      <c r="AC132" t="s">
        <v>1449</v>
      </c>
      <c r="AD132" t="s">
        <v>520</v>
      </c>
      <c r="AE132" s="3">
        <v>46126</v>
      </c>
      <c r="AF132" t="s">
        <v>68</v>
      </c>
      <c r="AG132" t="s">
        <v>69</v>
      </c>
      <c r="AH132" t="s">
        <v>142</v>
      </c>
      <c r="AI132" t="s">
        <v>143</v>
      </c>
      <c r="AJ132" t="s">
        <v>144</v>
      </c>
      <c r="AK132" t="s">
        <v>145</v>
      </c>
      <c r="AL132" s="23">
        <v>45757.4555555556</v>
      </c>
    </row>
    <row r="133" spans="1:38" x14ac:dyDescent="0.3">
      <c r="A133" s="117" t="s">
        <v>356</v>
      </c>
      <c r="B133" s="117">
        <v>901058196</v>
      </c>
      <c r="C133" s="117" t="s">
        <v>1566</v>
      </c>
      <c r="D133" t="s">
        <v>77</v>
      </c>
      <c r="E133" t="s">
        <v>78</v>
      </c>
      <c r="F133" t="s">
        <v>1567</v>
      </c>
      <c r="G133">
        <v>3175018536</v>
      </c>
      <c r="H133" t="s">
        <v>1568</v>
      </c>
      <c r="I133" t="s">
        <v>121</v>
      </c>
      <c r="J133">
        <v>1027959635</v>
      </c>
      <c r="K133" t="s">
        <v>1569</v>
      </c>
      <c r="L133" t="s">
        <v>1570</v>
      </c>
      <c r="M133" s="33">
        <v>39097</v>
      </c>
      <c r="N133" t="s">
        <v>100</v>
      </c>
      <c r="P133">
        <v>3103978872</v>
      </c>
      <c r="Q133" t="s">
        <v>1571</v>
      </c>
      <c r="R133">
        <v>5</v>
      </c>
      <c r="S133" t="s">
        <v>77</v>
      </c>
      <c r="T133">
        <v>45</v>
      </c>
      <c r="U133" t="s">
        <v>78</v>
      </c>
      <c r="V133">
        <v>950400</v>
      </c>
      <c r="W133" t="s">
        <v>87</v>
      </c>
      <c r="X133" t="s">
        <v>510</v>
      </c>
      <c r="Y133" s="4">
        <v>2924213</v>
      </c>
      <c r="Z133" s="33">
        <v>45397</v>
      </c>
      <c r="AA133" s="33">
        <v>45945</v>
      </c>
      <c r="AB133" s="33">
        <v>45946</v>
      </c>
      <c r="AC133" s="33">
        <v>46126</v>
      </c>
      <c r="AD133" s="33">
        <v>45785</v>
      </c>
      <c r="AE133" s="3">
        <v>46126</v>
      </c>
      <c r="AF133" t="s">
        <v>88</v>
      </c>
      <c r="AG133" t="s">
        <v>255</v>
      </c>
      <c r="AH133">
        <v>900156264</v>
      </c>
      <c r="AI133" t="s">
        <v>184</v>
      </c>
      <c r="AJ133">
        <v>830025999</v>
      </c>
      <c r="AK133" t="s">
        <v>185</v>
      </c>
      <c r="AL133" s="2">
        <v>45785.440972222219</v>
      </c>
    </row>
    <row r="134" spans="1:38" x14ac:dyDescent="0.3">
      <c r="A134" s="117" t="s">
        <v>207</v>
      </c>
      <c r="B134" s="117">
        <v>900774295</v>
      </c>
      <c r="C134" s="117" t="s">
        <v>1572</v>
      </c>
      <c r="D134" t="s">
        <v>77</v>
      </c>
      <c r="E134" t="s">
        <v>117</v>
      </c>
      <c r="F134" t="s">
        <v>1573</v>
      </c>
      <c r="G134">
        <v>3147943830</v>
      </c>
      <c r="H134" t="s">
        <v>1289</v>
      </c>
      <c r="I134" t="s">
        <v>121</v>
      </c>
      <c r="J134">
        <v>1045500965</v>
      </c>
      <c r="K134" t="s">
        <v>1574</v>
      </c>
      <c r="L134" t="s">
        <v>1575</v>
      </c>
      <c r="M134" s="33">
        <v>39018</v>
      </c>
      <c r="N134" t="s">
        <v>54</v>
      </c>
      <c r="P134">
        <v>3136450269</v>
      </c>
      <c r="Q134" t="s">
        <v>1576</v>
      </c>
      <c r="R134">
        <v>5</v>
      </c>
      <c r="S134" t="s">
        <v>77</v>
      </c>
      <c r="T134">
        <v>837</v>
      </c>
      <c r="U134" t="s">
        <v>205</v>
      </c>
      <c r="V134">
        <v>950400</v>
      </c>
      <c r="W134" t="s">
        <v>87</v>
      </c>
      <c r="X134" t="s">
        <v>1447</v>
      </c>
      <c r="Y134" s="4">
        <v>2924340</v>
      </c>
      <c r="Z134" s="33">
        <v>45397</v>
      </c>
      <c r="AA134" s="33">
        <v>45945</v>
      </c>
      <c r="AB134" s="33">
        <v>45946</v>
      </c>
      <c r="AC134" s="33">
        <v>46126</v>
      </c>
      <c r="AD134" s="33">
        <v>45756</v>
      </c>
      <c r="AE134" s="3">
        <v>46126</v>
      </c>
      <c r="AF134" t="s">
        <v>88</v>
      </c>
      <c r="AG134" t="s">
        <v>255</v>
      </c>
      <c r="AH134">
        <v>890900286</v>
      </c>
      <c r="AI134" t="s">
        <v>90</v>
      </c>
      <c r="AJ134">
        <v>860013816</v>
      </c>
      <c r="AK134" t="s">
        <v>198</v>
      </c>
      <c r="AL134" s="2">
        <v>45777.918749999997</v>
      </c>
    </row>
    <row r="135" spans="1:38" x14ac:dyDescent="0.3">
      <c r="A135" s="117" t="s">
        <v>207</v>
      </c>
      <c r="B135" s="117">
        <v>900317522</v>
      </c>
      <c r="C135" s="117" t="s">
        <v>1577</v>
      </c>
      <c r="D135" t="s">
        <v>77</v>
      </c>
      <c r="E135" t="s">
        <v>117</v>
      </c>
      <c r="F135" t="s">
        <v>1573</v>
      </c>
      <c r="G135">
        <v>3105034788</v>
      </c>
      <c r="H135" t="s">
        <v>1289</v>
      </c>
      <c r="I135" t="s">
        <v>121</v>
      </c>
      <c r="J135">
        <v>1037121182</v>
      </c>
      <c r="K135" t="s">
        <v>1578</v>
      </c>
      <c r="L135" t="s">
        <v>1579</v>
      </c>
      <c r="M135" s="33">
        <v>38920</v>
      </c>
      <c r="N135" t="s">
        <v>100</v>
      </c>
      <c r="P135">
        <v>3235137201</v>
      </c>
      <c r="Q135" t="s">
        <v>1580</v>
      </c>
      <c r="R135">
        <v>5</v>
      </c>
      <c r="S135" t="s">
        <v>77</v>
      </c>
      <c r="T135">
        <v>172</v>
      </c>
      <c r="U135" t="s">
        <v>336</v>
      </c>
      <c r="V135">
        <v>950400</v>
      </c>
      <c r="W135" t="s">
        <v>87</v>
      </c>
      <c r="X135" t="s">
        <v>1447</v>
      </c>
      <c r="Y135" s="4">
        <v>2924340</v>
      </c>
      <c r="Z135" s="33">
        <v>45397</v>
      </c>
      <c r="AA135" s="33">
        <v>45945</v>
      </c>
      <c r="AB135" s="33">
        <v>45946</v>
      </c>
      <c r="AC135" s="33">
        <v>46126</v>
      </c>
      <c r="AD135" s="33">
        <v>45790</v>
      </c>
      <c r="AE135" s="3">
        <v>46126</v>
      </c>
      <c r="AF135" t="s">
        <v>88</v>
      </c>
      <c r="AG135" t="s">
        <v>255</v>
      </c>
      <c r="AH135">
        <v>900156264</v>
      </c>
      <c r="AI135" t="s">
        <v>184</v>
      </c>
      <c r="AJ135">
        <v>860013816</v>
      </c>
      <c r="AK135" t="s">
        <v>198</v>
      </c>
      <c r="AL135" s="2">
        <v>45793.645833333336</v>
      </c>
    </row>
    <row r="136" spans="1:38" x14ac:dyDescent="0.3">
      <c r="A136" s="118" t="s">
        <v>1235</v>
      </c>
      <c r="B136" s="117">
        <v>890926689</v>
      </c>
      <c r="C136" s="117" t="s">
        <v>1581</v>
      </c>
      <c r="D136" t="s">
        <v>77</v>
      </c>
      <c r="E136" t="s">
        <v>117</v>
      </c>
      <c r="F136" t="s">
        <v>1582</v>
      </c>
      <c r="G136" t="s">
        <v>1583</v>
      </c>
      <c r="H136" t="s">
        <v>1584</v>
      </c>
      <c r="I136" t="s">
        <v>121</v>
      </c>
      <c r="J136">
        <v>1027956321</v>
      </c>
      <c r="K136" t="s">
        <v>1585</v>
      </c>
      <c r="L136" t="s">
        <v>1586</v>
      </c>
      <c r="M136" s="33">
        <v>38919</v>
      </c>
      <c r="N136" t="s">
        <v>100</v>
      </c>
      <c r="P136">
        <v>3114154877</v>
      </c>
      <c r="Q136" t="s">
        <v>1587</v>
      </c>
      <c r="R136">
        <v>5</v>
      </c>
      <c r="S136" t="s">
        <v>77</v>
      </c>
      <c r="T136">
        <v>45</v>
      </c>
      <c r="U136" t="s">
        <v>78</v>
      </c>
      <c r="V136">
        <v>950400</v>
      </c>
      <c r="W136" t="s">
        <v>87</v>
      </c>
      <c r="X136" t="s">
        <v>1588</v>
      </c>
      <c r="Y136" s="4">
        <v>2924306</v>
      </c>
      <c r="Z136" s="33">
        <v>45397</v>
      </c>
      <c r="AA136" s="33">
        <v>45945</v>
      </c>
      <c r="AB136" s="33">
        <v>45946</v>
      </c>
      <c r="AC136" s="33">
        <v>46126</v>
      </c>
      <c r="AD136" s="33">
        <v>45784</v>
      </c>
      <c r="AE136" s="3">
        <v>46126</v>
      </c>
      <c r="AF136" t="s">
        <v>88</v>
      </c>
      <c r="AG136" t="s">
        <v>255</v>
      </c>
      <c r="AH136">
        <v>900156264</v>
      </c>
      <c r="AI136" t="s">
        <v>184</v>
      </c>
      <c r="AJ136">
        <v>830025999</v>
      </c>
      <c r="AK136" t="s">
        <v>185</v>
      </c>
      <c r="AL136" s="2">
        <v>45784.445833333331</v>
      </c>
    </row>
    <row r="137" spans="1:38" x14ac:dyDescent="0.3">
      <c r="A137" s="117" t="s">
        <v>207</v>
      </c>
      <c r="B137" s="117">
        <v>900317522</v>
      </c>
      <c r="C137" s="117" t="s">
        <v>1577</v>
      </c>
      <c r="D137" t="s">
        <v>77</v>
      </c>
      <c r="E137" t="s">
        <v>117</v>
      </c>
      <c r="F137" t="s">
        <v>1573</v>
      </c>
      <c r="G137">
        <v>3105034788</v>
      </c>
      <c r="H137" t="s">
        <v>1289</v>
      </c>
      <c r="I137" t="s">
        <v>121</v>
      </c>
      <c r="J137">
        <v>1001030072</v>
      </c>
      <c r="K137" t="s">
        <v>1589</v>
      </c>
      <c r="L137" t="s">
        <v>1590</v>
      </c>
      <c r="M137" s="33">
        <v>37694</v>
      </c>
      <c r="N137" t="s">
        <v>54</v>
      </c>
      <c r="P137">
        <v>573206430407</v>
      </c>
      <c r="Q137" t="s">
        <v>1591</v>
      </c>
      <c r="R137">
        <v>5</v>
      </c>
      <c r="S137" t="s">
        <v>77</v>
      </c>
      <c r="T137">
        <v>45</v>
      </c>
      <c r="U137" t="s">
        <v>78</v>
      </c>
      <c r="V137">
        <v>950400</v>
      </c>
      <c r="W137" t="s">
        <v>87</v>
      </c>
      <c r="X137" t="s">
        <v>1447</v>
      </c>
      <c r="Y137" s="4">
        <v>2924340</v>
      </c>
      <c r="Z137" s="33">
        <v>45397</v>
      </c>
      <c r="AA137" s="33">
        <v>45945</v>
      </c>
      <c r="AB137" s="33">
        <v>45946</v>
      </c>
      <c r="AC137" s="33">
        <v>46126</v>
      </c>
      <c r="AD137" s="33">
        <v>45768</v>
      </c>
      <c r="AE137" s="3">
        <v>46126</v>
      </c>
      <c r="AF137" t="s">
        <v>88</v>
      </c>
      <c r="AG137" t="s">
        <v>255</v>
      </c>
      <c r="AH137">
        <v>800088702</v>
      </c>
      <c r="AI137" t="s">
        <v>125</v>
      </c>
      <c r="AJ137">
        <v>860013816</v>
      </c>
      <c r="AK137" t="s">
        <v>198</v>
      </c>
      <c r="AL137" s="2">
        <v>45777.902777777781</v>
      </c>
    </row>
    <row r="138" spans="1:38" x14ac:dyDescent="0.3">
      <c r="A138" s="117" t="s">
        <v>356</v>
      </c>
      <c r="B138" s="117">
        <v>890904996</v>
      </c>
      <c r="C138" s="117" t="s">
        <v>191</v>
      </c>
      <c r="D138" t="s">
        <v>77</v>
      </c>
      <c r="E138" t="s">
        <v>117</v>
      </c>
      <c r="F138" t="s">
        <v>192</v>
      </c>
      <c r="G138">
        <v>3805178</v>
      </c>
      <c r="H138" t="s">
        <v>193</v>
      </c>
      <c r="I138" t="s">
        <v>121</v>
      </c>
      <c r="J138">
        <v>1027952979</v>
      </c>
      <c r="K138" t="s">
        <v>1592</v>
      </c>
      <c r="L138" t="s">
        <v>1593</v>
      </c>
      <c r="M138" s="33">
        <v>38804</v>
      </c>
      <c r="N138" t="s">
        <v>100</v>
      </c>
      <c r="P138">
        <v>3102574752</v>
      </c>
      <c r="Q138" t="s">
        <v>1594</v>
      </c>
      <c r="R138">
        <v>5</v>
      </c>
      <c r="S138" t="s">
        <v>77</v>
      </c>
      <c r="T138">
        <v>45</v>
      </c>
      <c r="U138" t="s">
        <v>78</v>
      </c>
      <c r="V138">
        <v>950400</v>
      </c>
      <c r="W138" t="s">
        <v>87</v>
      </c>
      <c r="X138" t="s">
        <v>510</v>
      </c>
      <c r="Y138" s="4">
        <v>2924213</v>
      </c>
      <c r="Z138" s="33">
        <v>45397</v>
      </c>
      <c r="AA138" s="33">
        <v>45945</v>
      </c>
      <c r="AB138" s="33">
        <v>45946</v>
      </c>
      <c r="AC138" s="33">
        <v>46126</v>
      </c>
      <c r="AD138" s="33">
        <v>45832</v>
      </c>
      <c r="AE138" s="3">
        <v>46126</v>
      </c>
      <c r="AF138" t="s">
        <v>88</v>
      </c>
      <c r="AG138" t="s">
        <v>255</v>
      </c>
      <c r="AH138">
        <v>800088702</v>
      </c>
      <c r="AI138" t="s">
        <v>125</v>
      </c>
      <c r="AJ138">
        <v>860013816</v>
      </c>
      <c r="AK138" t="s">
        <v>198</v>
      </c>
      <c r="AL138" s="2">
        <v>45834.634722222225</v>
      </c>
    </row>
    <row r="139" spans="1:38" x14ac:dyDescent="0.3">
      <c r="A139" s="117" t="s">
        <v>356</v>
      </c>
      <c r="B139" s="117">
        <v>900929172</v>
      </c>
      <c r="C139" s="117" t="s">
        <v>500</v>
      </c>
      <c r="D139" t="s">
        <v>45</v>
      </c>
      <c r="E139" t="s">
        <v>501</v>
      </c>
      <c r="F139" t="s">
        <v>502</v>
      </c>
      <c r="G139" t="s">
        <v>503</v>
      </c>
      <c r="H139" t="s">
        <v>504</v>
      </c>
      <c r="I139" t="s">
        <v>50</v>
      </c>
      <c r="J139">
        <v>1001668071</v>
      </c>
      <c r="K139" t="s">
        <v>1597</v>
      </c>
      <c r="L139" t="s">
        <v>1598</v>
      </c>
      <c r="M139" s="33" t="s">
        <v>1599</v>
      </c>
      <c r="N139" t="s">
        <v>100</v>
      </c>
      <c r="P139" t="s">
        <v>1600</v>
      </c>
      <c r="Q139" t="s">
        <v>1601</v>
      </c>
      <c r="R139" t="s">
        <v>57</v>
      </c>
      <c r="S139" t="s">
        <v>45</v>
      </c>
      <c r="T139" t="s">
        <v>103</v>
      </c>
      <c r="U139" t="s">
        <v>104</v>
      </c>
      <c r="V139" t="s">
        <v>60</v>
      </c>
      <c r="W139" t="s">
        <v>61</v>
      </c>
      <c r="X139" t="s">
        <v>510</v>
      </c>
      <c r="Y139" s="4">
        <v>2924213</v>
      </c>
      <c r="Z139" s="33" t="s">
        <v>106</v>
      </c>
      <c r="AA139" s="33" t="s">
        <v>1448</v>
      </c>
      <c r="AB139" s="33" t="s">
        <v>910</v>
      </c>
      <c r="AC139" s="33" t="s">
        <v>1449</v>
      </c>
      <c r="AD139" s="33" t="s">
        <v>1084</v>
      </c>
      <c r="AE139" s="3">
        <v>46126</v>
      </c>
      <c r="AF139" t="s">
        <v>68</v>
      </c>
      <c r="AG139" t="s">
        <v>69</v>
      </c>
      <c r="AH139" t="s">
        <v>142</v>
      </c>
      <c r="AI139" t="s">
        <v>143</v>
      </c>
      <c r="AJ139" t="s">
        <v>144</v>
      </c>
      <c r="AK139" t="s">
        <v>145</v>
      </c>
      <c r="AL139" s="2">
        <v>45897.787499999999</v>
      </c>
    </row>
    <row r="140" spans="1:38" x14ac:dyDescent="0.3">
      <c r="A140" s="117" t="s">
        <v>356</v>
      </c>
      <c r="B140" s="117">
        <v>800167494</v>
      </c>
      <c r="C140" s="117" t="s">
        <v>1602</v>
      </c>
      <c r="D140" t="s">
        <v>45</v>
      </c>
      <c r="E140" t="s">
        <v>46</v>
      </c>
      <c r="F140" t="s">
        <v>1603</v>
      </c>
      <c r="G140" t="s">
        <v>939</v>
      </c>
      <c r="H140" t="s">
        <v>940</v>
      </c>
      <c r="I140" t="s">
        <v>50</v>
      </c>
      <c r="J140">
        <v>45561388</v>
      </c>
      <c r="K140" t="s">
        <v>1604</v>
      </c>
      <c r="L140" t="s">
        <v>1605</v>
      </c>
      <c r="M140" s="33" t="s">
        <v>1606</v>
      </c>
      <c r="N140" t="s">
        <v>54</v>
      </c>
      <c r="P140" t="s">
        <v>1607</v>
      </c>
      <c r="Q140" t="s">
        <v>1608</v>
      </c>
      <c r="R140" t="s">
        <v>57</v>
      </c>
      <c r="S140" t="s">
        <v>45</v>
      </c>
      <c r="T140" t="s">
        <v>103</v>
      </c>
      <c r="U140" t="s">
        <v>104</v>
      </c>
      <c r="V140" t="s">
        <v>60</v>
      </c>
      <c r="W140" t="s">
        <v>61</v>
      </c>
      <c r="X140" t="s">
        <v>510</v>
      </c>
      <c r="Y140" s="4">
        <v>2924226</v>
      </c>
      <c r="Z140" s="33" t="s">
        <v>106</v>
      </c>
      <c r="AA140" s="33" t="s">
        <v>1609</v>
      </c>
      <c r="AB140" s="33" t="s">
        <v>354</v>
      </c>
      <c r="AC140" s="33" t="s">
        <v>1610</v>
      </c>
      <c r="AD140" s="33" t="s">
        <v>942</v>
      </c>
      <c r="AE140" s="3">
        <v>46126</v>
      </c>
      <c r="AF140" t="s">
        <v>68</v>
      </c>
      <c r="AG140" t="s">
        <v>69</v>
      </c>
      <c r="AH140" t="s">
        <v>142</v>
      </c>
      <c r="AI140" t="s">
        <v>143</v>
      </c>
      <c r="AJ140" t="s">
        <v>144</v>
      </c>
      <c r="AK140" t="s">
        <v>145</v>
      </c>
      <c r="AL140" s="2">
        <v>45925.633333333302</v>
      </c>
    </row>
    <row r="141" spans="1:38" x14ac:dyDescent="0.3">
      <c r="A141" s="117" t="s">
        <v>356</v>
      </c>
      <c r="B141" s="117">
        <v>900324784</v>
      </c>
      <c r="C141" s="117" t="s">
        <v>1611</v>
      </c>
      <c r="D141" t="s">
        <v>340</v>
      </c>
      <c r="E141" t="s">
        <v>341</v>
      </c>
      <c r="F141" t="s">
        <v>1612</v>
      </c>
      <c r="G141" t="s">
        <v>1613</v>
      </c>
      <c r="H141" t="s">
        <v>1614</v>
      </c>
      <c r="I141" t="s">
        <v>50</v>
      </c>
      <c r="J141">
        <v>1032178770</v>
      </c>
      <c r="K141" t="s">
        <v>1615</v>
      </c>
      <c r="L141" t="s">
        <v>1616</v>
      </c>
      <c r="M141" s="33" t="s">
        <v>1617</v>
      </c>
      <c r="N141" t="s">
        <v>54</v>
      </c>
      <c r="P141" t="s">
        <v>1618</v>
      </c>
      <c r="Q141" t="s">
        <v>1619</v>
      </c>
      <c r="R141" t="s">
        <v>57</v>
      </c>
      <c r="S141" t="s">
        <v>45</v>
      </c>
      <c r="T141" t="s">
        <v>103</v>
      </c>
      <c r="U141" t="s">
        <v>104</v>
      </c>
      <c r="V141" t="s">
        <v>60</v>
      </c>
      <c r="W141" t="s">
        <v>61</v>
      </c>
      <c r="X141" t="s">
        <v>510</v>
      </c>
      <c r="Y141" s="4">
        <v>2924213</v>
      </c>
      <c r="Z141" s="33" t="s">
        <v>106</v>
      </c>
      <c r="AA141" s="33" t="s">
        <v>1448</v>
      </c>
      <c r="AB141" s="33" t="s">
        <v>910</v>
      </c>
      <c r="AC141" s="33" t="s">
        <v>1449</v>
      </c>
      <c r="AD141" s="33" t="s">
        <v>1329</v>
      </c>
      <c r="AE141" s="3">
        <v>46126</v>
      </c>
      <c r="AF141" t="s">
        <v>68</v>
      </c>
      <c r="AG141" t="s">
        <v>111</v>
      </c>
      <c r="AH141" t="s">
        <v>374</v>
      </c>
      <c r="AI141" t="s">
        <v>375</v>
      </c>
      <c r="AJ141" t="s">
        <v>913</v>
      </c>
      <c r="AK141" t="s">
        <v>914</v>
      </c>
      <c r="AL141" s="2">
        <v>45929.746527777803</v>
      </c>
    </row>
    <row r="142" spans="1:38" x14ac:dyDescent="0.3">
      <c r="A142" s="117" t="s">
        <v>126</v>
      </c>
      <c r="B142" s="117">
        <v>900236156</v>
      </c>
      <c r="C142" s="117" t="s">
        <v>1620</v>
      </c>
      <c r="D142" t="s">
        <v>45</v>
      </c>
      <c r="E142" t="s">
        <v>46</v>
      </c>
      <c r="F142" t="s">
        <v>1621</v>
      </c>
      <c r="G142" t="s">
        <v>1622</v>
      </c>
      <c r="H142" t="s">
        <v>1623</v>
      </c>
      <c r="I142" t="s">
        <v>50</v>
      </c>
      <c r="J142">
        <v>1040366810</v>
      </c>
      <c r="K142" t="s">
        <v>1624</v>
      </c>
      <c r="L142" t="s">
        <v>1625</v>
      </c>
      <c r="M142" s="33" t="s">
        <v>1626</v>
      </c>
      <c r="N142" t="s">
        <v>54</v>
      </c>
      <c r="P142" t="s">
        <v>1627</v>
      </c>
      <c r="Q142" t="s">
        <v>1628</v>
      </c>
      <c r="R142" t="s">
        <v>57</v>
      </c>
      <c r="S142" t="s">
        <v>45</v>
      </c>
      <c r="T142" t="s">
        <v>58</v>
      </c>
      <c r="U142" t="s">
        <v>59</v>
      </c>
      <c r="V142" t="s">
        <v>60</v>
      </c>
      <c r="W142" t="s">
        <v>61</v>
      </c>
      <c r="X142" t="s">
        <v>136</v>
      </c>
      <c r="Y142" s="4">
        <v>2975578</v>
      </c>
      <c r="Z142" s="33" t="s">
        <v>754</v>
      </c>
      <c r="AA142" s="33" t="s">
        <v>1121</v>
      </c>
      <c r="AB142" s="33" t="s">
        <v>573</v>
      </c>
      <c r="AC142" s="33" t="s">
        <v>492</v>
      </c>
      <c r="AD142" s="33" t="s">
        <v>1448</v>
      </c>
      <c r="AE142" s="3">
        <v>46126</v>
      </c>
      <c r="AF142" t="s">
        <v>68</v>
      </c>
      <c r="AG142" t="s">
        <v>111</v>
      </c>
      <c r="AH142" t="s">
        <v>142</v>
      </c>
      <c r="AI142" t="s">
        <v>143</v>
      </c>
      <c r="AJ142" t="s">
        <v>144</v>
      </c>
      <c r="AK142" t="s">
        <v>145</v>
      </c>
      <c r="AL142" s="2">
        <v>45946.630555555603</v>
      </c>
    </row>
    <row r="143" spans="1:38" x14ac:dyDescent="0.3">
      <c r="A143" s="117" t="s">
        <v>126</v>
      </c>
      <c r="B143" s="117">
        <v>900236156</v>
      </c>
      <c r="C143" s="117" t="s">
        <v>1620</v>
      </c>
      <c r="D143" t="s">
        <v>45</v>
      </c>
      <c r="E143" t="s">
        <v>46</v>
      </c>
      <c r="F143" t="s">
        <v>1621</v>
      </c>
      <c r="G143" t="s">
        <v>1622</v>
      </c>
      <c r="H143" t="s">
        <v>1623</v>
      </c>
      <c r="I143" t="s">
        <v>50</v>
      </c>
      <c r="J143">
        <v>1062433254</v>
      </c>
      <c r="K143" t="s">
        <v>1629</v>
      </c>
      <c r="L143" t="s">
        <v>1630</v>
      </c>
      <c r="M143" s="33" t="s">
        <v>1631</v>
      </c>
      <c r="N143" t="s">
        <v>54</v>
      </c>
      <c r="P143" t="s">
        <v>1632</v>
      </c>
      <c r="Q143" t="s">
        <v>1633</v>
      </c>
      <c r="R143" t="s">
        <v>57</v>
      </c>
      <c r="S143" t="s">
        <v>45</v>
      </c>
      <c r="T143" t="s">
        <v>58</v>
      </c>
      <c r="U143" t="s">
        <v>59</v>
      </c>
      <c r="V143" t="s">
        <v>60</v>
      </c>
      <c r="W143" t="s">
        <v>61</v>
      </c>
      <c r="X143" t="s">
        <v>136</v>
      </c>
      <c r="Y143" s="4">
        <v>2975578</v>
      </c>
      <c r="Z143" s="33" t="s">
        <v>754</v>
      </c>
      <c r="AA143" s="33" t="s">
        <v>1121</v>
      </c>
      <c r="AB143" s="33" t="s">
        <v>573</v>
      </c>
      <c r="AC143" s="33" t="s">
        <v>492</v>
      </c>
      <c r="AD143" s="33" t="s">
        <v>1448</v>
      </c>
      <c r="AE143" s="3">
        <v>46126</v>
      </c>
      <c r="AF143" t="s">
        <v>68</v>
      </c>
      <c r="AG143" t="s">
        <v>111</v>
      </c>
      <c r="AH143" t="s">
        <v>112</v>
      </c>
      <c r="AI143" t="s">
        <v>113</v>
      </c>
      <c r="AJ143" t="s">
        <v>144</v>
      </c>
      <c r="AK143" t="s">
        <v>145</v>
      </c>
      <c r="AL143" s="2">
        <v>45945.722222222197</v>
      </c>
    </row>
    <row r="144" spans="1:38" x14ac:dyDescent="0.3">
      <c r="A144" s="117" t="s">
        <v>126</v>
      </c>
      <c r="B144" s="117">
        <v>811018869</v>
      </c>
      <c r="C144" s="117" t="s">
        <v>1122</v>
      </c>
      <c r="D144" t="s">
        <v>45</v>
      </c>
      <c r="E144" t="s">
        <v>218</v>
      </c>
      <c r="F144" t="s">
        <v>1123</v>
      </c>
      <c r="G144" t="s">
        <v>1124</v>
      </c>
      <c r="H144" t="s">
        <v>1125</v>
      </c>
      <c r="I144" t="s">
        <v>50</v>
      </c>
      <c r="J144">
        <v>39426327</v>
      </c>
      <c r="K144" t="s">
        <v>1634</v>
      </c>
      <c r="L144" t="s">
        <v>1635</v>
      </c>
      <c r="M144" s="33" t="s">
        <v>1636</v>
      </c>
      <c r="N144" t="s">
        <v>54</v>
      </c>
      <c r="P144" t="s">
        <v>1637</v>
      </c>
      <c r="Q144" t="s">
        <v>1638</v>
      </c>
      <c r="R144" t="s">
        <v>57</v>
      </c>
      <c r="S144" t="s">
        <v>45</v>
      </c>
      <c r="T144" t="s">
        <v>58</v>
      </c>
      <c r="U144" t="s">
        <v>59</v>
      </c>
      <c r="V144" t="s">
        <v>60</v>
      </c>
      <c r="W144" t="s">
        <v>61</v>
      </c>
      <c r="X144" t="s">
        <v>136</v>
      </c>
      <c r="Y144" s="4">
        <v>2974583</v>
      </c>
      <c r="Z144" s="33" t="s">
        <v>1119</v>
      </c>
      <c r="AA144" s="33" t="s">
        <v>1120</v>
      </c>
      <c r="AB144" s="33" t="s">
        <v>1121</v>
      </c>
      <c r="AC144" s="33" t="s">
        <v>498</v>
      </c>
      <c r="AD144" s="33" t="s">
        <v>1272</v>
      </c>
      <c r="AE144" s="3">
        <v>46126</v>
      </c>
      <c r="AF144" t="s">
        <v>68</v>
      </c>
      <c r="AG144" t="s">
        <v>111</v>
      </c>
      <c r="AH144" t="s">
        <v>70</v>
      </c>
      <c r="AI144" t="s">
        <v>71</v>
      </c>
      <c r="AJ144" t="s">
        <v>165</v>
      </c>
      <c r="AK144" t="s">
        <v>166</v>
      </c>
      <c r="AL144" s="2">
        <v>45944.319444444402</v>
      </c>
    </row>
    <row r="145" spans="1:40" x14ac:dyDescent="0.3">
      <c r="A145" s="117" t="s">
        <v>1067</v>
      </c>
      <c r="B145" s="117">
        <v>811045925</v>
      </c>
      <c r="C145" s="117" t="s">
        <v>1405</v>
      </c>
      <c r="D145" t="s">
        <v>45</v>
      </c>
      <c r="E145" t="s">
        <v>104</v>
      </c>
      <c r="F145" t="s">
        <v>1406</v>
      </c>
      <c r="G145" t="s">
        <v>1407</v>
      </c>
      <c r="H145" t="s">
        <v>1408</v>
      </c>
      <c r="I145" t="s">
        <v>50</v>
      </c>
      <c r="J145">
        <v>1001031006</v>
      </c>
      <c r="K145" t="s">
        <v>1639</v>
      </c>
      <c r="L145" t="s">
        <v>1640</v>
      </c>
      <c r="M145" s="33" t="s">
        <v>1641</v>
      </c>
      <c r="N145" t="s">
        <v>54</v>
      </c>
      <c r="P145" t="s">
        <v>1642</v>
      </c>
      <c r="Q145" t="s">
        <v>1643</v>
      </c>
      <c r="R145" t="s">
        <v>57</v>
      </c>
      <c r="S145" t="s">
        <v>45</v>
      </c>
      <c r="T145" t="s">
        <v>103</v>
      </c>
      <c r="U145" t="s">
        <v>104</v>
      </c>
      <c r="V145" t="s">
        <v>60</v>
      </c>
      <c r="W145" t="s">
        <v>61</v>
      </c>
      <c r="X145" t="s">
        <v>1072</v>
      </c>
      <c r="Y145" s="4">
        <v>3031879</v>
      </c>
      <c r="Z145" s="33" t="s">
        <v>518</v>
      </c>
      <c r="AA145" s="33" t="s">
        <v>702</v>
      </c>
      <c r="AB145" s="33" t="s">
        <v>1073</v>
      </c>
      <c r="AC145" s="33" t="s">
        <v>1074</v>
      </c>
      <c r="AD145" s="33" t="s">
        <v>1448</v>
      </c>
      <c r="AE145" s="3">
        <v>46126</v>
      </c>
      <c r="AF145" t="s">
        <v>68</v>
      </c>
      <c r="AG145" t="s">
        <v>111</v>
      </c>
      <c r="AH145" t="s">
        <v>70</v>
      </c>
      <c r="AI145" t="s">
        <v>71</v>
      </c>
      <c r="AJ145" t="s">
        <v>144</v>
      </c>
      <c r="AK145" t="s">
        <v>145</v>
      </c>
      <c r="AL145" s="2">
        <v>45945.491666666698</v>
      </c>
    </row>
    <row r="146" spans="1:40" x14ac:dyDescent="0.3">
      <c r="A146" s="117" t="s">
        <v>356</v>
      </c>
      <c r="B146" s="117">
        <v>901077047</v>
      </c>
      <c r="C146" s="117" t="s">
        <v>1644</v>
      </c>
      <c r="D146" t="s">
        <v>340</v>
      </c>
      <c r="E146" t="s">
        <v>341</v>
      </c>
      <c r="F146" t="s">
        <v>1645</v>
      </c>
      <c r="G146" t="s">
        <v>1646</v>
      </c>
      <c r="H146" t="s">
        <v>1647</v>
      </c>
      <c r="I146" t="s">
        <v>50</v>
      </c>
      <c r="J146">
        <v>1027956006</v>
      </c>
      <c r="K146" t="s">
        <v>1648</v>
      </c>
      <c r="L146" t="s">
        <v>1649</v>
      </c>
      <c r="M146" s="33" t="s">
        <v>1650</v>
      </c>
      <c r="N146" t="s">
        <v>54</v>
      </c>
      <c r="P146" t="s">
        <v>1651</v>
      </c>
      <c r="Q146" t="s">
        <v>1652</v>
      </c>
      <c r="R146" t="s">
        <v>57</v>
      </c>
      <c r="S146" t="s">
        <v>45</v>
      </c>
      <c r="T146" t="s">
        <v>103</v>
      </c>
      <c r="U146" t="s">
        <v>104</v>
      </c>
      <c r="V146" t="s">
        <v>60</v>
      </c>
      <c r="W146" t="s">
        <v>61</v>
      </c>
      <c r="X146" t="s">
        <v>510</v>
      </c>
      <c r="Y146" s="4">
        <v>2924213</v>
      </c>
      <c r="Z146" s="33" t="s">
        <v>106</v>
      </c>
      <c r="AA146" s="33" t="s">
        <v>1448</v>
      </c>
      <c r="AB146" s="33" t="s">
        <v>910</v>
      </c>
      <c r="AC146" s="33" t="s">
        <v>1449</v>
      </c>
      <c r="AD146" s="33" t="s">
        <v>910</v>
      </c>
      <c r="AE146" s="3">
        <v>46126</v>
      </c>
      <c r="AF146" t="s">
        <v>68</v>
      </c>
      <c r="AG146" t="s">
        <v>111</v>
      </c>
      <c r="AH146" t="s">
        <v>70</v>
      </c>
      <c r="AI146" t="s">
        <v>71</v>
      </c>
      <c r="AJ146" t="s">
        <v>144</v>
      </c>
      <c r="AK146" t="s">
        <v>145</v>
      </c>
      <c r="AL146" s="2">
        <v>45946.338194444397</v>
      </c>
    </row>
    <row r="147" spans="1:40" x14ac:dyDescent="0.3">
      <c r="A147" s="117" t="s">
        <v>356</v>
      </c>
      <c r="B147" s="117">
        <v>901025533</v>
      </c>
      <c r="C147" s="117" t="s">
        <v>1654</v>
      </c>
      <c r="D147" t="s">
        <v>340</v>
      </c>
      <c r="E147" t="s">
        <v>341</v>
      </c>
      <c r="F147" t="s">
        <v>1655</v>
      </c>
      <c r="G147" t="s">
        <v>1656</v>
      </c>
      <c r="H147" t="s">
        <v>1657</v>
      </c>
      <c r="I147" t="s">
        <v>50</v>
      </c>
      <c r="J147">
        <v>1148206371</v>
      </c>
      <c r="K147" t="s">
        <v>1658</v>
      </c>
      <c r="L147" t="s">
        <v>1659</v>
      </c>
      <c r="M147" s="33" t="s">
        <v>1660</v>
      </c>
      <c r="N147" t="s">
        <v>54</v>
      </c>
      <c r="P147" t="s">
        <v>1661</v>
      </c>
      <c r="Q147" t="s">
        <v>1662</v>
      </c>
      <c r="R147" t="s">
        <v>57</v>
      </c>
      <c r="S147" t="s">
        <v>45</v>
      </c>
      <c r="T147" t="s">
        <v>103</v>
      </c>
      <c r="U147" t="s">
        <v>104</v>
      </c>
      <c r="V147" t="s">
        <v>60</v>
      </c>
      <c r="W147" t="s">
        <v>61</v>
      </c>
      <c r="X147" t="s">
        <v>510</v>
      </c>
      <c r="Y147" s="4">
        <v>2924226</v>
      </c>
      <c r="Z147" s="33" t="s">
        <v>106</v>
      </c>
      <c r="AA147" s="33" t="s">
        <v>1448</v>
      </c>
      <c r="AB147" s="33" t="s">
        <v>910</v>
      </c>
      <c r="AC147" s="33" t="s">
        <v>1449</v>
      </c>
      <c r="AD147" s="33" t="s">
        <v>1663</v>
      </c>
      <c r="AE147" s="3">
        <v>46126</v>
      </c>
      <c r="AF147" t="s">
        <v>68</v>
      </c>
      <c r="AG147" t="s">
        <v>69</v>
      </c>
      <c r="AH147" t="s">
        <v>245</v>
      </c>
      <c r="AI147" t="s">
        <v>246</v>
      </c>
      <c r="AJ147" t="s">
        <v>165</v>
      </c>
      <c r="AK147" t="s">
        <v>166</v>
      </c>
      <c r="AL147" s="2">
        <v>45646.711111111101</v>
      </c>
      <c r="AN147" t="s">
        <v>74</v>
      </c>
    </row>
    <row r="148" spans="1:40" x14ac:dyDescent="0.3">
      <c r="A148" s="117" t="s">
        <v>356</v>
      </c>
      <c r="B148" s="117">
        <v>901025533</v>
      </c>
      <c r="C148" s="117" t="s">
        <v>1654</v>
      </c>
      <c r="D148" t="s">
        <v>340</v>
      </c>
      <c r="E148" t="s">
        <v>341</v>
      </c>
      <c r="F148" t="s">
        <v>1655</v>
      </c>
      <c r="G148" t="s">
        <v>1656</v>
      </c>
      <c r="H148" t="s">
        <v>1657</v>
      </c>
      <c r="I148" t="s">
        <v>50</v>
      </c>
      <c r="J148">
        <v>1001022410</v>
      </c>
      <c r="K148" t="s">
        <v>1664</v>
      </c>
      <c r="L148" t="s">
        <v>1665</v>
      </c>
      <c r="M148" s="33" t="s">
        <v>1666</v>
      </c>
      <c r="N148" t="s">
        <v>54</v>
      </c>
      <c r="P148" t="s">
        <v>1667</v>
      </c>
      <c r="Q148" t="s">
        <v>1668</v>
      </c>
      <c r="R148" t="s">
        <v>57</v>
      </c>
      <c r="S148" t="s">
        <v>45</v>
      </c>
      <c r="T148" t="s">
        <v>103</v>
      </c>
      <c r="U148" t="s">
        <v>104</v>
      </c>
      <c r="V148" t="s">
        <v>60</v>
      </c>
      <c r="W148" t="s">
        <v>61</v>
      </c>
      <c r="X148" t="s">
        <v>510</v>
      </c>
      <c r="Y148" s="4">
        <v>2924226</v>
      </c>
      <c r="Z148" s="33" t="s">
        <v>106</v>
      </c>
      <c r="AA148" s="33" t="s">
        <v>1448</v>
      </c>
      <c r="AB148" s="33" t="s">
        <v>910</v>
      </c>
      <c r="AC148" s="33" t="s">
        <v>1449</v>
      </c>
      <c r="AD148" s="33" t="s">
        <v>1663</v>
      </c>
      <c r="AE148" s="3">
        <v>46126</v>
      </c>
      <c r="AF148" t="s">
        <v>68</v>
      </c>
      <c r="AG148" t="s">
        <v>69</v>
      </c>
      <c r="AH148" t="s">
        <v>245</v>
      </c>
      <c r="AI148" t="s">
        <v>246</v>
      </c>
      <c r="AJ148" t="s">
        <v>165</v>
      </c>
      <c r="AK148" t="s">
        <v>166</v>
      </c>
      <c r="AL148" s="2">
        <v>45646.711111111101</v>
      </c>
      <c r="AN148" t="s">
        <v>74</v>
      </c>
    </row>
    <row r="149" spans="1:40" x14ac:dyDescent="0.3">
      <c r="A149" s="117" t="s">
        <v>207</v>
      </c>
      <c r="B149" s="117">
        <v>800021137</v>
      </c>
      <c r="C149" s="117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>
        <v>1063285646</v>
      </c>
      <c r="K149" t="s">
        <v>1669</v>
      </c>
      <c r="L149" t="s">
        <v>1670</v>
      </c>
      <c r="M149" s="33" t="s">
        <v>1671</v>
      </c>
      <c r="N149" t="s">
        <v>54</v>
      </c>
      <c r="P149" t="s">
        <v>1672</v>
      </c>
      <c r="Q149" t="s">
        <v>1673</v>
      </c>
      <c r="R149" t="s">
        <v>57</v>
      </c>
      <c r="S149" t="s">
        <v>45</v>
      </c>
      <c r="T149" t="s">
        <v>103</v>
      </c>
      <c r="U149" t="s">
        <v>104</v>
      </c>
      <c r="V149" t="s">
        <v>60</v>
      </c>
      <c r="W149" t="s">
        <v>61</v>
      </c>
      <c r="X149" t="s">
        <v>1447</v>
      </c>
      <c r="Y149" s="4">
        <v>2924340</v>
      </c>
      <c r="Z149" s="33" t="s">
        <v>106</v>
      </c>
      <c r="AA149" s="33" t="s">
        <v>1448</v>
      </c>
      <c r="AB149" s="33" t="s">
        <v>910</v>
      </c>
      <c r="AC149" s="33" t="s">
        <v>1449</v>
      </c>
      <c r="AD149" s="33" t="s">
        <v>1045</v>
      </c>
      <c r="AE149" s="3">
        <v>46126</v>
      </c>
      <c r="AF149" t="s">
        <v>68</v>
      </c>
      <c r="AG149" t="s">
        <v>111</v>
      </c>
      <c r="AH149" t="s">
        <v>142</v>
      </c>
      <c r="AI149" t="s">
        <v>143</v>
      </c>
      <c r="AJ149" t="s">
        <v>165</v>
      </c>
      <c r="AK149" t="s">
        <v>166</v>
      </c>
      <c r="AL149" s="2">
        <v>45537.688888888901</v>
      </c>
      <c r="AN149" t="s">
        <v>74</v>
      </c>
    </row>
    <row r="150" spans="1:40" x14ac:dyDescent="0.3">
      <c r="A150" s="117" t="s">
        <v>207</v>
      </c>
      <c r="B150" s="117">
        <v>900089324</v>
      </c>
      <c r="C150" s="117" t="s">
        <v>116</v>
      </c>
      <c r="D150" t="s">
        <v>77</v>
      </c>
      <c r="E150" t="s">
        <v>117</v>
      </c>
      <c r="F150" t="s">
        <v>118</v>
      </c>
      <c r="G150" t="s">
        <v>119</v>
      </c>
      <c r="H150" t="s">
        <v>120</v>
      </c>
      <c r="I150" t="s">
        <v>121</v>
      </c>
      <c r="J150">
        <v>1071431930</v>
      </c>
      <c r="K150" t="s">
        <v>1674</v>
      </c>
      <c r="L150" t="s">
        <v>1675</v>
      </c>
      <c r="M150" s="33">
        <v>39188</v>
      </c>
      <c r="N150" t="s">
        <v>54</v>
      </c>
      <c r="P150">
        <v>3146959694</v>
      </c>
      <c r="Q150" t="s">
        <v>1676</v>
      </c>
      <c r="R150">
        <v>5</v>
      </c>
      <c r="S150" t="s">
        <v>77</v>
      </c>
      <c r="T150">
        <v>45</v>
      </c>
      <c r="U150" t="s">
        <v>78</v>
      </c>
      <c r="V150">
        <v>950400</v>
      </c>
      <c r="W150" t="s">
        <v>87</v>
      </c>
      <c r="X150" t="s">
        <v>1447</v>
      </c>
      <c r="Y150" s="4">
        <v>2924340</v>
      </c>
      <c r="Z150" s="33">
        <v>45397</v>
      </c>
      <c r="AA150" s="33">
        <v>45945</v>
      </c>
      <c r="AB150" s="33">
        <v>45946</v>
      </c>
      <c r="AC150" s="33">
        <v>46126</v>
      </c>
      <c r="AD150" s="33">
        <v>45817</v>
      </c>
      <c r="AE150" s="3">
        <v>46127</v>
      </c>
      <c r="AF150" t="s">
        <v>88</v>
      </c>
      <c r="AG150" t="s">
        <v>255</v>
      </c>
      <c r="AH150">
        <v>900156264</v>
      </c>
      <c r="AI150" t="s">
        <v>184</v>
      </c>
      <c r="AJ150">
        <v>800256161</v>
      </c>
      <c r="AK150" t="s">
        <v>91</v>
      </c>
      <c r="AL150" s="2">
        <v>45817.618055555555</v>
      </c>
    </row>
    <row r="151" spans="1:40" x14ac:dyDescent="0.3">
      <c r="A151" s="117" t="s">
        <v>356</v>
      </c>
      <c r="B151" s="117">
        <v>811009784</v>
      </c>
      <c r="C151" s="117" t="s">
        <v>127</v>
      </c>
      <c r="D151" t="s">
        <v>45</v>
      </c>
      <c r="E151" t="s">
        <v>46</v>
      </c>
      <c r="F151" t="s">
        <v>128</v>
      </c>
      <c r="G151" t="s">
        <v>129</v>
      </c>
      <c r="H151" t="s">
        <v>130</v>
      </c>
      <c r="I151" t="s">
        <v>50</v>
      </c>
      <c r="J151">
        <v>1040350655</v>
      </c>
      <c r="K151" t="s">
        <v>1677</v>
      </c>
      <c r="L151" t="s">
        <v>1678</v>
      </c>
      <c r="M151" t="s">
        <v>1679</v>
      </c>
      <c r="N151" t="s">
        <v>100</v>
      </c>
      <c r="P151" t="s">
        <v>1680</v>
      </c>
      <c r="Q151" t="s">
        <v>1681</v>
      </c>
      <c r="R151" t="s">
        <v>57</v>
      </c>
      <c r="S151" t="s">
        <v>45</v>
      </c>
      <c r="T151" t="s">
        <v>58</v>
      </c>
      <c r="U151" t="s">
        <v>59</v>
      </c>
      <c r="V151" t="s">
        <v>60</v>
      </c>
      <c r="W151" t="s">
        <v>61</v>
      </c>
      <c r="X151" t="s">
        <v>510</v>
      </c>
      <c r="Y151" s="4">
        <v>2924213</v>
      </c>
      <c r="Z151" t="s">
        <v>106</v>
      </c>
      <c r="AA151" t="s">
        <v>1448</v>
      </c>
      <c r="AB151" t="s">
        <v>910</v>
      </c>
      <c r="AC151" t="s">
        <v>1449</v>
      </c>
      <c r="AD151" t="s">
        <v>1682</v>
      </c>
      <c r="AE151" s="3">
        <v>46127</v>
      </c>
      <c r="AF151" t="s">
        <v>68</v>
      </c>
      <c r="AG151" t="s">
        <v>69</v>
      </c>
      <c r="AH151" t="s">
        <v>1683</v>
      </c>
      <c r="AI151" t="s">
        <v>1684</v>
      </c>
      <c r="AJ151" t="s">
        <v>144</v>
      </c>
      <c r="AK151" t="s">
        <v>145</v>
      </c>
      <c r="AL151" s="2">
        <v>45602.546527777798</v>
      </c>
    </row>
    <row r="152" spans="1:40" x14ac:dyDescent="0.3">
      <c r="A152" s="117" t="s">
        <v>207</v>
      </c>
      <c r="B152" s="117">
        <v>811009784</v>
      </c>
      <c r="C152" s="117" t="s">
        <v>127</v>
      </c>
      <c r="D152" t="s">
        <v>45</v>
      </c>
      <c r="E152" t="s">
        <v>46</v>
      </c>
      <c r="F152" t="s">
        <v>128</v>
      </c>
      <c r="G152" t="s">
        <v>129</v>
      </c>
      <c r="H152" t="s">
        <v>130</v>
      </c>
      <c r="I152" t="s">
        <v>50</v>
      </c>
      <c r="J152">
        <v>1104411069</v>
      </c>
      <c r="K152" t="s">
        <v>1685</v>
      </c>
      <c r="L152" t="s">
        <v>1686</v>
      </c>
      <c r="M152" t="s">
        <v>507</v>
      </c>
      <c r="N152" t="s">
        <v>100</v>
      </c>
      <c r="P152" t="s">
        <v>1687</v>
      </c>
      <c r="Q152" t="s">
        <v>1688</v>
      </c>
      <c r="R152" t="s">
        <v>1689</v>
      </c>
      <c r="S152" t="s">
        <v>1690</v>
      </c>
      <c r="T152" t="s">
        <v>1691</v>
      </c>
      <c r="U152" t="s">
        <v>1692</v>
      </c>
      <c r="V152" t="s">
        <v>60</v>
      </c>
      <c r="W152" t="s">
        <v>61</v>
      </c>
      <c r="X152" t="s">
        <v>1447</v>
      </c>
      <c r="Y152" s="4">
        <v>2924340</v>
      </c>
      <c r="Z152" t="s">
        <v>106</v>
      </c>
      <c r="AA152" t="s">
        <v>1448</v>
      </c>
      <c r="AB152" t="s">
        <v>910</v>
      </c>
      <c r="AC152" t="s">
        <v>1449</v>
      </c>
      <c r="AD152" t="s">
        <v>1502</v>
      </c>
      <c r="AE152" s="3">
        <v>46127</v>
      </c>
      <c r="AF152" t="s">
        <v>68</v>
      </c>
      <c r="AG152" t="s">
        <v>69</v>
      </c>
      <c r="AH152" t="s">
        <v>374</v>
      </c>
      <c r="AI152" t="s">
        <v>375</v>
      </c>
      <c r="AJ152" t="s">
        <v>144</v>
      </c>
      <c r="AK152" t="s">
        <v>145</v>
      </c>
      <c r="AL152" s="2">
        <v>45616.3840277778</v>
      </c>
    </row>
    <row r="153" spans="1:40" x14ac:dyDescent="0.3">
      <c r="A153" s="117" t="s">
        <v>207</v>
      </c>
      <c r="B153" s="117">
        <v>811009784</v>
      </c>
      <c r="C153" s="117" t="s">
        <v>127</v>
      </c>
      <c r="D153" t="s">
        <v>45</v>
      </c>
      <c r="E153" t="s">
        <v>46</v>
      </c>
      <c r="F153" t="s">
        <v>128</v>
      </c>
      <c r="G153" t="s">
        <v>129</v>
      </c>
      <c r="H153" t="s">
        <v>130</v>
      </c>
      <c r="I153" t="s">
        <v>50</v>
      </c>
      <c r="J153">
        <v>1027955930</v>
      </c>
      <c r="K153" t="s">
        <v>1693</v>
      </c>
      <c r="L153" t="s">
        <v>1694</v>
      </c>
      <c r="M153" t="s">
        <v>1695</v>
      </c>
      <c r="N153" t="s">
        <v>54</v>
      </c>
      <c r="P153" t="s">
        <v>1696</v>
      </c>
      <c r="Q153" t="s">
        <v>1697</v>
      </c>
      <c r="R153" t="s">
        <v>57</v>
      </c>
      <c r="S153" t="s">
        <v>45</v>
      </c>
      <c r="T153" t="s">
        <v>103</v>
      </c>
      <c r="U153" t="s">
        <v>104</v>
      </c>
      <c r="V153" t="s">
        <v>60</v>
      </c>
      <c r="W153" t="s">
        <v>61</v>
      </c>
      <c r="X153" t="s">
        <v>1447</v>
      </c>
      <c r="Y153" s="4">
        <v>2924340</v>
      </c>
      <c r="Z153" t="s">
        <v>106</v>
      </c>
      <c r="AA153" t="s">
        <v>1448</v>
      </c>
      <c r="AB153" t="s">
        <v>910</v>
      </c>
      <c r="AC153" t="s">
        <v>1449</v>
      </c>
      <c r="AD153" t="s">
        <v>1698</v>
      </c>
      <c r="AE153" s="3">
        <v>46127</v>
      </c>
      <c r="AF153" t="s">
        <v>68</v>
      </c>
      <c r="AG153" t="s">
        <v>69</v>
      </c>
      <c r="AH153" t="s">
        <v>142</v>
      </c>
      <c r="AI153" t="s">
        <v>143</v>
      </c>
      <c r="AJ153" t="s">
        <v>144</v>
      </c>
      <c r="AK153" t="s">
        <v>145</v>
      </c>
      <c r="AL153" s="2">
        <v>45695.307638888902</v>
      </c>
    </row>
    <row r="154" spans="1:40" x14ac:dyDescent="0.3">
      <c r="A154" s="117" t="s">
        <v>356</v>
      </c>
      <c r="B154" s="117">
        <v>860013779</v>
      </c>
      <c r="C154" s="117" t="s">
        <v>1699</v>
      </c>
      <c r="D154" t="s">
        <v>340</v>
      </c>
      <c r="E154" t="s">
        <v>341</v>
      </c>
      <c r="F154" t="s">
        <v>1700</v>
      </c>
      <c r="G154" t="s">
        <v>1701</v>
      </c>
      <c r="H154" t="s">
        <v>1702</v>
      </c>
      <c r="I154" t="s">
        <v>50</v>
      </c>
      <c r="J154">
        <v>1045500019</v>
      </c>
      <c r="K154" t="s">
        <v>1703</v>
      </c>
      <c r="L154" t="s">
        <v>990</v>
      </c>
      <c r="M154" t="s">
        <v>1704</v>
      </c>
      <c r="N154" t="s">
        <v>100</v>
      </c>
      <c r="P154" t="s">
        <v>1705</v>
      </c>
      <c r="Q154" t="s">
        <v>1706</v>
      </c>
      <c r="R154" t="s">
        <v>57</v>
      </c>
      <c r="S154" t="s">
        <v>45</v>
      </c>
      <c r="T154" t="s">
        <v>103</v>
      </c>
      <c r="U154" t="s">
        <v>104</v>
      </c>
      <c r="V154" t="s">
        <v>60</v>
      </c>
      <c r="W154" t="s">
        <v>61</v>
      </c>
      <c r="X154" t="s">
        <v>510</v>
      </c>
      <c r="Y154" s="4">
        <v>2924213</v>
      </c>
      <c r="Z154" t="s">
        <v>106</v>
      </c>
      <c r="AA154" t="s">
        <v>1448</v>
      </c>
      <c r="AB154" t="s">
        <v>910</v>
      </c>
      <c r="AC154" t="s">
        <v>1449</v>
      </c>
      <c r="AD154" t="s">
        <v>519</v>
      </c>
      <c r="AE154" s="3">
        <v>46127</v>
      </c>
      <c r="AF154" t="s">
        <v>68</v>
      </c>
      <c r="AG154" t="s">
        <v>69</v>
      </c>
      <c r="AH154" t="s">
        <v>374</v>
      </c>
      <c r="AI154" t="s">
        <v>375</v>
      </c>
      <c r="AJ154" t="s">
        <v>165</v>
      </c>
      <c r="AK154" t="s">
        <v>166</v>
      </c>
      <c r="AL154" s="23">
        <v>45755.429861111101</v>
      </c>
    </row>
    <row r="155" spans="1:40" x14ac:dyDescent="0.3">
      <c r="A155" s="117" t="s">
        <v>207</v>
      </c>
      <c r="B155" s="117">
        <v>811046565</v>
      </c>
      <c r="C155" s="117" t="s">
        <v>1707</v>
      </c>
      <c r="D155" t="s">
        <v>77</v>
      </c>
      <c r="E155" t="s">
        <v>78</v>
      </c>
      <c r="F155" t="s">
        <v>1708</v>
      </c>
      <c r="G155" t="s">
        <v>1709</v>
      </c>
      <c r="H155" t="s">
        <v>1710</v>
      </c>
      <c r="I155" t="s">
        <v>121</v>
      </c>
      <c r="J155">
        <v>1001026055</v>
      </c>
      <c r="K155" t="s">
        <v>1711</v>
      </c>
      <c r="L155" t="s">
        <v>1712</v>
      </c>
      <c r="M155" s="33">
        <v>37726</v>
      </c>
      <c r="N155" t="s">
        <v>54</v>
      </c>
      <c r="P155" t="s">
        <v>1713</v>
      </c>
      <c r="Q155" t="s">
        <v>1714</v>
      </c>
      <c r="R155">
        <v>5</v>
      </c>
      <c r="S155" t="s">
        <v>77</v>
      </c>
      <c r="T155">
        <v>45</v>
      </c>
      <c r="U155" t="s">
        <v>78</v>
      </c>
      <c r="V155">
        <v>950400</v>
      </c>
      <c r="W155" t="s">
        <v>87</v>
      </c>
      <c r="X155" t="s">
        <v>1447</v>
      </c>
      <c r="Y155" s="4">
        <v>2924340</v>
      </c>
      <c r="Z155" s="33">
        <v>45397</v>
      </c>
      <c r="AA155" s="33">
        <v>45945</v>
      </c>
      <c r="AB155" s="33">
        <v>45946</v>
      </c>
      <c r="AC155" s="33">
        <v>46126</v>
      </c>
      <c r="AD155" s="33">
        <v>45890</v>
      </c>
      <c r="AE155" s="3">
        <v>46127</v>
      </c>
      <c r="AF155" t="s">
        <v>88</v>
      </c>
      <c r="AG155" t="s">
        <v>255</v>
      </c>
      <c r="AH155">
        <v>800249241</v>
      </c>
      <c r="AI155" t="s">
        <v>186</v>
      </c>
      <c r="AJ155">
        <v>860013816</v>
      </c>
      <c r="AK155" t="s">
        <v>198</v>
      </c>
      <c r="AL155" s="2">
        <v>45890.394444444442</v>
      </c>
    </row>
    <row r="156" spans="1:40" x14ac:dyDescent="0.3">
      <c r="A156" s="117" t="s">
        <v>356</v>
      </c>
      <c r="B156" s="117">
        <v>811033850</v>
      </c>
      <c r="C156" s="117" t="s">
        <v>1717</v>
      </c>
      <c r="D156" t="s">
        <v>45</v>
      </c>
      <c r="E156" t="s">
        <v>46</v>
      </c>
      <c r="F156" t="s">
        <v>1718</v>
      </c>
      <c r="G156" t="s">
        <v>1719</v>
      </c>
      <c r="H156" t="s">
        <v>1720</v>
      </c>
      <c r="I156" t="s">
        <v>50</v>
      </c>
      <c r="J156">
        <v>1037120943</v>
      </c>
      <c r="K156" t="s">
        <v>1721</v>
      </c>
      <c r="L156" t="s">
        <v>1722</v>
      </c>
      <c r="M156" s="33" t="s">
        <v>1723</v>
      </c>
      <c r="N156" t="s">
        <v>54</v>
      </c>
      <c r="P156" t="s">
        <v>1724</v>
      </c>
      <c r="Q156" t="s">
        <v>1725</v>
      </c>
      <c r="R156" t="s">
        <v>57</v>
      </c>
      <c r="S156" t="s">
        <v>45</v>
      </c>
      <c r="T156" t="s">
        <v>217</v>
      </c>
      <c r="U156" t="s">
        <v>218</v>
      </c>
      <c r="V156" t="s">
        <v>60</v>
      </c>
      <c r="W156" t="s">
        <v>61</v>
      </c>
      <c r="X156" t="s">
        <v>510</v>
      </c>
      <c r="Y156" s="4">
        <v>2924226</v>
      </c>
      <c r="Z156" s="33" t="s">
        <v>106</v>
      </c>
      <c r="AA156" s="33" t="s">
        <v>1448</v>
      </c>
      <c r="AB156" s="33" t="s">
        <v>910</v>
      </c>
      <c r="AC156" s="33" t="s">
        <v>1449</v>
      </c>
      <c r="AD156" s="33" t="s">
        <v>910</v>
      </c>
      <c r="AE156" s="3">
        <v>46127</v>
      </c>
      <c r="AF156" t="s">
        <v>68</v>
      </c>
      <c r="AG156" t="s">
        <v>111</v>
      </c>
      <c r="AH156" t="s">
        <v>70</v>
      </c>
      <c r="AI156" t="s">
        <v>71</v>
      </c>
      <c r="AJ156" t="s">
        <v>165</v>
      </c>
      <c r="AK156" t="s">
        <v>166</v>
      </c>
      <c r="AL156" s="2">
        <v>45946.422916666699</v>
      </c>
    </row>
    <row r="157" spans="1:40" x14ac:dyDescent="0.3">
      <c r="A157" s="117" t="s">
        <v>146</v>
      </c>
      <c r="B157" s="117">
        <v>900204272</v>
      </c>
      <c r="C157" s="117" t="s">
        <v>1726</v>
      </c>
      <c r="D157" t="s">
        <v>340</v>
      </c>
      <c r="E157" t="s">
        <v>341</v>
      </c>
      <c r="F157" t="s">
        <v>1727</v>
      </c>
      <c r="G157" t="s">
        <v>1728</v>
      </c>
      <c r="H157" t="s">
        <v>1729</v>
      </c>
      <c r="I157" t="s">
        <v>50</v>
      </c>
      <c r="J157">
        <v>1013643627</v>
      </c>
      <c r="K157" t="s">
        <v>1730</v>
      </c>
      <c r="L157" t="s">
        <v>1731</v>
      </c>
      <c r="M157" s="33" t="s">
        <v>1732</v>
      </c>
      <c r="N157" t="s">
        <v>54</v>
      </c>
      <c r="P157" t="s">
        <v>1733</v>
      </c>
      <c r="Q157" t="s">
        <v>1734</v>
      </c>
      <c r="R157" t="s">
        <v>1207</v>
      </c>
      <c r="S157" t="s">
        <v>340</v>
      </c>
      <c r="T157" t="s">
        <v>159</v>
      </c>
      <c r="U157" t="s">
        <v>341</v>
      </c>
      <c r="V157" t="s">
        <v>60</v>
      </c>
      <c r="W157" t="s">
        <v>61</v>
      </c>
      <c r="X157" t="s">
        <v>603</v>
      </c>
      <c r="Y157" s="4">
        <v>2834804</v>
      </c>
      <c r="Z157" s="33" t="s">
        <v>1735</v>
      </c>
      <c r="AA157" s="33" t="s">
        <v>1736</v>
      </c>
      <c r="AB157" s="33" t="s">
        <v>1737</v>
      </c>
      <c r="AC157" s="33" t="s">
        <v>1738</v>
      </c>
      <c r="AD157" s="33" t="s">
        <v>1739</v>
      </c>
      <c r="AE157" s="3">
        <v>46128</v>
      </c>
      <c r="AF157" t="s">
        <v>68</v>
      </c>
      <c r="AG157" t="s">
        <v>111</v>
      </c>
      <c r="AH157" t="s">
        <v>1208</v>
      </c>
      <c r="AI157" t="s">
        <v>1209</v>
      </c>
      <c r="AJ157" t="s">
        <v>165</v>
      </c>
      <c r="AK157" t="s">
        <v>166</v>
      </c>
      <c r="AL157" s="2">
        <v>45950.663888888899</v>
      </c>
    </row>
    <row r="158" spans="1:40" x14ac:dyDescent="0.3">
      <c r="A158" s="117" t="s">
        <v>207</v>
      </c>
      <c r="B158" s="117">
        <v>901730083</v>
      </c>
      <c r="C158" s="117" t="s">
        <v>1740</v>
      </c>
      <c r="D158" t="s">
        <v>1741</v>
      </c>
      <c r="E158" t="s">
        <v>1742</v>
      </c>
      <c r="F158" t="s">
        <v>1743</v>
      </c>
      <c r="G158" t="s">
        <v>1744</v>
      </c>
      <c r="H158" t="s">
        <v>1745</v>
      </c>
      <c r="I158" t="s">
        <v>50</v>
      </c>
      <c r="J158">
        <v>1045489990</v>
      </c>
      <c r="K158" t="s">
        <v>1746</v>
      </c>
      <c r="L158" t="s">
        <v>1747</v>
      </c>
      <c r="M158" s="33" t="s">
        <v>1100</v>
      </c>
      <c r="N158" t="s">
        <v>54</v>
      </c>
      <c r="P158" t="s">
        <v>1748</v>
      </c>
      <c r="Q158" t="s">
        <v>1749</v>
      </c>
      <c r="R158" t="s">
        <v>57</v>
      </c>
      <c r="S158" t="s">
        <v>45</v>
      </c>
      <c r="T158" t="s">
        <v>368</v>
      </c>
      <c r="U158" t="s">
        <v>369</v>
      </c>
      <c r="V158" t="s">
        <v>60</v>
      </c>
      <c r="W158" t="s">
        <v>61</v>
      </c>
      <c r="X158" t="s">
        <v>1447</v>
      </c>
      <c r="Y158" s="4">
        <v>2924340</v>
      </c>
      <c r="Z158" s="33" t="s">
        <v>106</v>
      </c>
      <c r="AA158" s="33" t="s">
        <v>1448</v>
      </c>
      <c r="AB158" s="33" t="s">
        <v>910</v>
      </c>
      <c r="AC158" s="33" t="s">
        <v>1449</v>
      </c>
      <c r="AD158" s="33" t="s">
        <v>1146</v>
      </c>
      <c r="AE158" s="3">
        <v>46129</v>
      </c>
      <c r="AF158" t="s">
        <v>68</v>
      </c>
      <c r="AG158" t="s">
        <v>69</v>
      </c>
      <c r="AH158" t="s">
        <v>142</v>
      </c>
      <c r="AI158" t="s">
        <v>143</v>
      </c>
      <c r="AJ158" t="s">
        <v>144</v>
      </c>
      <c r="AK158" t="s">
        <v>145</v>
      </c>
      <c r="AL158" s="2">
        <v>45916.376388888901</v>
      </c>
    </row>
    <row r="159" spans="1:40" x14ac:dyDescent="0.3">
      <c r="A159" s="117" t="s">
        <v>338</v>
      </c>
      <c r="B159" s="117">
        <v>890101826</v>
      </c>
      <c r="C159" s="117" t="s">
        <v>308</v>
      </c>
      <c r="D159" t="s">
        <v>309</v>
      </c>
      <c r="E159" t="s">
        <v>310</v>
      </c>
      <c r="F159" t="s">
        <v>311</v>
      </c>
      <c r="G159" t="s">
        <v>312</v>
      </c>
      <c r="H159" t="s">
        <v>313</v>
      </c>
      <c r="I159" t="s">
        <v>50</v>
      </c>
      <c r="J159">
        <v>1027947696</v>
      </c>
      <c r="K159" t="s">
        <v>1750</v>
      </c>
      <c r="L159" t="s">
        <v>1751</v>
      </c>
      <c r="M159" t="s">
        <v>1752</v>
      </c>
      <c r="N159" t="s">
        <v>100</v>
      </c>
      <c r="P159" t="s">
        <v>1753</v>
      </c>
      <c r="Q159" t="s">
        <v>1754</v>
      </c>
      <c r="R159" t="s">
        <v>57</v>
      </c>
      <c r="S159" t="s">
        <v>45</v>
      </c>
      <c r="T159" t="s">
        <v>103</v>
      </c>
      <c r="U159" t="s">
        <v>104</v>
      </c>
      <c r="V159" t="s">
        <v>60</v>
      </c>
      <c r="W159" t="s">
        <v>61</v>
      </c>
      <c r="X159" t="s">
        <v>808</v>
      </c>
      <c r="Y159" s="4">
        <v>2914179</v>
      </c>
      <c r="Z159" t="s">
        <v>809</v>
      </c>
      <c r="AA159" t="s">
        <v>795</v>
      </c>
      <c r="AB159" t="s">
        <v>796</v>
      </c>
      <c r="AC159" t="s">
        <v>810</v>
      </c>
      <c r="AD159" t="s">
        <v>297</v>
      </c>
      <c r="AE159" s="3">
        <v>46130</v>
      </c>
      <c r="AF159" t="s">
        <v>68</v>
      </c>
      <c r="AG159" t="s">
        <v>69</v>
      </c>
      <c r="AH159" t="s">
        <v>70</v>
      </c>
      <c r="AI159" t="s">
        <v>71</v>
      </c>
      <c r="AJ159" t="s">
        <v>144</v>
      </c>
      <c r="AK159" t="s">
        <v>145</v>
      </c>
      <c r="AL159" s="2">
        <v>45407.661111111098</v>
      </c>
    </row>
    <row r="160" spans="1:40" x14ac:dyDescent="0.3">
      <c r="A160" s="117" t="s">
        <v>262</v>
      </c>
      <c r="B160" s="117">
        <v>811018568</v>
      </c>
      <c r="C160" s="117" t="s">
        <v>930</v>
      </c>
      <c r="D160" t="s">
        <v>45</v>
      </c>
      <c r="E160" t="s">
        <v>104</v>
      </c>
      <c r="F160" t="s">
        <v>931</v>
      </c>
      <c r="G160" t="s">
        <v>932</v>
      </c>
      <c r="H160" t="s">
        <v>741</v>
      </c>
      <c r="I160" t="s">
        <v>50</v>
      </c>
      <c r="J160">
        <v>1040376307</v>
      </c>
      <c r="K160" t="s">
        <v>1760</v>
      </c>
      <c r="L160" t="s">
        <v>1761</v>
      </c>
      <c r="M160" s="33" t="s">
        <v>1762</v>
      </c>
      <c r="N160" t="s">
        <v>54</v>
      </c>
      <c r="P160" t="s">
        <v>1763</v>
      </c>
      <c r="Q160" t="s">
        <v>1764</v>
      </c>
      <c r="R160" t="s">
        <v>57</v>
      </c>
      <c r="S160" t="s">
        <v>45</v>
      </c>
      <c r="T160" t="s">
        <v>103</v>
      </c>
      <c r="U160" t="s">
        <v>104</v>
      </c>
      <c r="V160" t="s">
        <v>60</v>
      </c>
      <c r="W160" t="s">
        <v>61</v>
      </c>
      <c r="X160" t="s">
        <v>269</v>
      </c>
      <c r="Y160" s="4">
        <v>2952395</v>
      </c>
      <c r="Z160" s="33" t="s">
        <v>1461</v>
      </c>
      <c r="AA160" s="33" t="s">
        <v>1462</v>
      </c>
      <c r="AB160" s="33" t="s">
        <v>1463</v>
      </c>
      <c r="AC160" s="33" t="s">
        <v>396</v>
      </c>
      <c r="AD160" s="33" t="s">
        <v>1075</v>
      </c>
      <c r="AE160" s="3">
        <v>46132</v>
      </c>
      <c r="AF160" t="s">
        <v>68</v>
      </c>
      <c r="AG160" t="s">
        <v>111</v>
      </c>
      <c r="AH160" t="s">
        <v>70</v>
      </c>
      <c r="AI160" t="s">
        <v>71</v>
      </c>
      <c r="AJ160" t="s">
        <v>144</v>
      </c>
      <c r="AK160" t="s">
        <v>145</v>
      </c>
      <c r="AL160" s="2">
        <v>45908.729861111096</v>
      </c>
    </row>
    <row r="161" spans="1:38" x14ac:dyDescent="0.3">
      <c r="A161" s="117" t="s">
        <v>126</v>
      </c>
      <c r="B161" s="117">
        <v>800110980</v>
      </c>
      <c r="C161" s="117" t="s">
        <v>1765</v>
      </c>
      <c r="D161" t="s">
        <v>340</v>
      </c>
      <c r="E161" t="s">
        <v>341</v>
      </c>
      <c r="F161" t="s">
        <v>1766</v>
      </c>
      <c r="G161" t="s">
        <v>1767</v>
      </c>
      <c r="H161" t="s">
        <v>1768</v>
      </c>
      <c r="I161" t="s">
        <v>50</v>
      </c>
      <c r="J161">
        <v>1038099437</v>
      </c>
      <c r="K161" t="s">
        <v>1769</v>
      </c>
      <c r="L161" t="s">
        <v>1770</v>
      </c>
      <c r="M161" t="s">
        <v>1771</v>
      </c>
      <c r="N161" t="s">
        <v>54</v>
      </c>
      <c r="P161" t="s">
        <v>1772</v>
      </c>
      <c r="Q161" t="s">
        <v>1773</v>
      </c>
      <c r="R161" t="s">
        <v>57</v>
      </c>
      <c r="S161" t="s">
        <v>45</v>
      </c>
      <c r="T161" t="s">
        <v>368</v>
      </c>
      <c r="U161" t="s">
        <v>369</v>
      </c>
      <c r="V161" t="s">
        <v>60</v>
      </c>
      <c r="W161" t="s">
        <v>61</v>
      </c>
      <c r="X161" t="s">
        <v>603</v>
      </c>
      <c r="Y161" s="4">
        <v>2877429</v>
      </c>
      <c r="Z161" t="s">
        <v>925</v>
      </c>
      <c r="AA161" t="s">
        <v>927</v>
      </c>
      <c r="AB161" t="s">
        <v>1774</v>
      </c>
      <c r="AC161" t="s">
        <v>928</v>
      </c>
      <c r="AD161" t="s">
        <v>1775</v>
      </c>
      <c r="AE161" s="3">
        <v>46132</v>
      </c>
      <c r="AF161" t="s">
        <v>68</v>
      </c>
      <c r="AG161" t="s">
        <v>111</v>
      </c>
      <c r="AH161" t="s">
        <v>374</v>
      </c>
      <c r="AI161" t="s">
        <v>375</v>
      </c>
      <c r="AJ161" t="s">
        <v>913</v>
      </c>
      <c r="AK161" t="s">
        <v>914</v>
      </c>
      <c r="AL161" s="2">
        <v>45866.780555555597</v>
      </c>
    </row>
    <row r="162" spans="1:38" x14ac:dyDescent="0.3">
      <c r="A162" s="117" t="s">
        <v>271</v>
      </c>
      <c r="B162" s="117">
        <v>890930060</v>
      </c>
      <c r="C162" s="117" t="s">
        <v>1498</v>
      </c>
      <c r="D162" t="s">
        <v>45</v>
      </c>
      <c r="E162" t="s">
        <v>104</v>
      </c>
      <c r="F162" t="s">
        <v>1499</v>
      </c>
      <c r="G162" t="s">
        <v>80</v>
      </c>
      <c r="H162" t="s">
        <v>81</v>
      </c>
      <c r="I162" t="s">
        <v>50</v>
      </c>
      <c r="J162">
        <v>1033370125</v>
      </c>
      <c r="K162" t="s">
        <v>1783</v>
      </c>
      <c r="L162" t="s">
        <v>1784</v>
      </c>
      <c r="M162" t="s">
        <v>1785</v>
      </c>
      <c r="N162" t="s">
        <v>54</v>
      </c>
      <c r="P162" t="s">
        <v>1786</v>
      </c>
      <c r="Q162" t="s">
        <v>1787</v>
      </c>
      <c r="R162" t="s">
        <v>57</v>
      </c>
      <c r="S162" t="s">
        <v>45</v>
      </c>
      <c r="T162" t="s">
        <v>58</v>
      </c>
      <c r="U162" t="s">
        <v>59</v>
      </c>
      <c r="V162" t="s">
        <v>60</v>
      </c>
      <c r="W162" t="s">
        <v>61</v>
      </c>
      <c r="X162" t="s">
        <v>277</v>
      </c>
      <c r="Y162" s="4">
        <v>2877506</v>
      </c>
      <c r="Z162" t="s">
        <v>925</v>
      </c>
      <c r="AA162" t="s">
        <v>927</v>
      </c>
      <c r="AB162" t="s">
        <v>1774</v>
      </c>
      <c r="AC162" t="s">
        <v>928</v>
      </c>
      <c r="AD162" t="s">
        <v>1788</v>
      </c>
      <c r="AE162" s="3">
        <v>46133</v>
      </c>
      <c r="AF162" t="s">
        <v>68</v>
      </c>
      <c r="AG162" t="s">
        <v>69</v>
      </c>
      <c r="AH162" t="s">
        <v>142</v>
      </c>
      <c r="AI162" t="s">
        <v>143</v>
      </c>
      <c r="AJ162" t="s">
        <v>165</v>
      </c>
      <c r="AK162" t="s">
        <v>166</v>
      </c>
      <c r="AL162" s="2">
        <v>45596.420138888898</v>
      </c>
    </row>
    <row r="163" spans="1:38" x14ac:dyDescent="0.3">
      <c r="A163" s="117" t="s">
        <v>330</v>
      </c>
      <c r="B163" s="117">
        <v>890901756</v>
      </c>
      <c r="C163" s="117" t="s">
        <v>1795</v>
      </c>
      <c r="D163" t="s">
        <v>45</v>
      </c>
      <c r="E163" t="s">
        <v>46</v>
      </c>
      <c r="F163" t="s">
        <v>1796</v>
      </c>
      <c r="G163" t="s">
        <v>1797</v>
      </c>
      <c r="H163" t="s">
        <v>801</v>
      </c>
      <c r="I163" t="s">
        <v>50</v>
      </c>
      <c r="J163">
        <v>1007873040</v>
      </c>
      <c r="K163" t="s">
        <v>1798</v>
      </c>
      <c r="L163" t="s">
        <v>1799</v>
      </c>
      <c r="M163" t="s">
        <v>1800</v>
      </c>
      <c r="N163" t="s">
        <v>54</v>
      </c>
      <c r="P163" t="s">
        <v>1801</v>
      </c>
      <c r="Q163" t="s">
        <v>1802</v>
      </c>
      <c r="R163" t="s">
        <v>57</v>
      </c>
      <c r="S163" t="s">
        <v>45</v>
      </c>
      <c r="T163" t="s">
        <v>103</v>
      </c>
      <c r="U163" t="s">
        <v>104</v>
      </c>
      <c r="V163" t="s">
        <v>60</v>
      </c>
      <c r="W163" t="s">
        <v>61</v>
      </c>
      <c r="X163" t="s">
        <v>1778</v>
      </c>
      <c r="Y163" s="4">
        <v>2877776</v>
      </c>
      <c r="Z163" t="s">
        <v>925</v>
      </c>
      <c r="AA163" t="s">
        <v>927</v>
      </c>
      <c r="AB163" t="s">
        <v>1774</v>
      </c>
      <c r="AC163" t="s">
        <v>928</v>
      </c>
      <c r="AD163" t="s">
        <v>1803</v>
      </c>
      <c r="AE163" s="3">
        <v>46133</v>
      </c>
      <c r="AF163" t="s">
        <v>68</v>
      </c>
      <c r="AG163" t="s">
        <v>69</v>
      </c>
      <c r="AH163" t="s">
        <v>70</v>
      </c>
      <c r="AI163" t="s">
        <v>71</v>
      </c>
      <c r="AJ163" t="s">
        <v>165</v>
      </c>
      <c r="AK163" t="s">
        <v>166</v>
      </c>
      <c r="AL163" s="2">
        <v>45624.357638888898</v>
      </c>
    </row>
    <row r="164" spans="1:38" x14ac:dyDescent="0.3">
      <c r="A164" s="117" t="s">
        <v>330</v>
      </c>
      <c r="B164" s="117">
        <v>811018266</v>
      </c>
      <c r="C164" s="117" t="s">
        <v>1804</v>
      </c>
      <c r="D164" t="s">
        <v>45</v>
      </c>
      <c r="E164" t="s">
        <v>46</v>
      </c>
      <c r="F164" t="s">
        <v>799</v>
      </c>
      <c r="G164" t="s">
        <v>119</v>
      </c>
      <c r="H164" t="s">
        <v>801</v>
      </c>
      <c r="I164" t="s">
        <v>50</v>
      </c>
      <c r="J164">
        <v>1032176729</v>
      </c>
      <c r="K164" t="s">
        <v>1805</v>
      </c>
      <c r="L164" t="s">
        <v>1806</v>
      </c>
      <c r="M164" t="s">
        <v>1807</v>
      </c>
      <c r="N164" t="s">
        <v>54</v>
      </c>
      <c r="P164" t="s">
        <v>1808</v>
      </c>
      <c r="Q164" t="s">
        <v>1809</v>
      </c>
      <c r="R164" t="s">
        <v>57</v>
      </c>
      <c r="S164" t="s">
        <v>45</v>
      </c>
      <c r="T164" t="s">
        <v>103</v>
      </c>
      <c r="U164" t="s">
        <v>104</v>
      </c>
      <c r="V164" t="s">
        <v>60</v>
      </c>
      <c r="W164" t="s">
        <v>61</v>
      </c>
      <c r="X164" t="s">
        <v>1778</v>
      </c>
      <c r="Y164" s="4">
        <v>2877776</v>
      </c>
      <c r="Z164" t="s">
        <v>925</v>
      </c>
      <c r="AA164" t="s">
        <v>927</v>
      </c>
      <c r="AB164" t="s">
        <v>1774</v>
      </c>
      <c r="AC164" t="s">
        <v>928</v>
      </c>
      <c r="AD164" t="s">
        <v>1810</v>
      </c>
      <c r="AE164" s="3">
        <v>46133</v>
      </c>
      <c r="AF164" t="s">
        <v>68</v>
      </c>
      <c r="AG164" t="s">
        <v>69</v>
      </c>
      <c r="AH164" t="s">
        <v>70</v>
      </c>
      <c r="AI164" t="s">
        <v>71</v>
      </c>
      <c r="AJ164" t="s">
        <v>165</v>
      </c>
      <c r="AK164" t="s">
        <v>166</v>
      </c>
      <c r="AL164" s="2">
        <v>45667.747222222199</v>
      </c>
    </row>
    <row r="165" spans="1:38" x14ac:dyDescent="0.3">
      <c r="A165" s="117" t="s">
        <v>330</v>
      </c>
      <c r="B165" s="117">
        <v>800142181</v>
      </c>
      <c r="C165" s="117" t="s">
        <v>1811</v>
      </c>
      <c r="D165" t="s">
        <v>45</v>
      </c>
      <c r="E165" t="s">
        <v>46</v>
      </c>
      <c r="F165" t="s">
        <v>1812</v>
      </c>
      <c r="G165" t="s">
        <v>119</v>
      </c>
      <c r="H165" t="s">
        <v>801</v>
      </c>
      <c r="I165" t="s">
        <v>50</v>
      </c>
      <c r="J165">
        <v>1027958575</v>
      </c>
      <c r="K165" t="s">
        <v>1813</v>
      </c>
      <c r="L165" t="s">
        <v>1814</v>
      </c>
      <c r="M165" t="s">
        <v>1815</v>
      </c>
      <c r="N165" t="s">
        <v>54</v>
      </c>
      <c r="P165" t="s">
        <v>1816</v>
      </c>
      <c r="Q165" t="s">
        <v>1817</v>
      </c>
      <c r="R165" t="s">
        <v>57</v>
      </c>
      <c r="S165" t="s">
        <v>45</v>
      </c>
      <c r="T165" t="s">
        <v>103</v>
      </c>
      <c r="U165" t="s">
        <v>104</v>
      </c>
      <c r="V165" t="s">
        <v>60</v>
      </c>
      <c r="W165" t="s">
        <v>61</v>
      </c>
      <c r="X165" t="s">
        <v>1778</v>
      </c>
      <c r="Y165" s="4">
        <v>2877776</v>
      </c>
      <c r="Z165" t="s">
        <v>925</v>
      </c>
      <c r="AA165" t="s">
        <v>927</v>
      </c>
      <c r="AB165" t="s">
        <v>1774</v>
      </c>
      <c r="AC165" t="s">
        <v>928</v>
      </c>
      <c r="AD165" t="s">
        <v>1818</v>
      </c>
      <c r="AE165" s="3">
        <v>46133</v>
      </c>
      <c r="AF165" t="s">
        <v>68</v>
      </c>
      <c r="AG165" t="s">
        <v>69</v>
      </c>
      <c r="AH165" t="s">
        <v>70</v>
      </c>
      <c r="AI165" t="s">
        <v>71</v>
      </c>
      <c r="AJ165" t="s">
        <v>165</v>
      </c>
      <c r="AK165" t="s">
        <v>166</v>
      </c>
      <c r="AL165" s="2">
        <v>45677.655555555597</v>
      </c>
    </row>
    <row r="166" spans="1:38" x14ac:dyDescent="0.3">
      <c r="A166" s="117" t="s">
        <v>271</v>
      </c>
      <c r="B166" s="117">
        <v>811038772</v>
      </c>
      <c r="C166" s="117" t="s">
        <v>1825</v>
      </c>
      <c r="D166" t="s">
        <v>45</v>
      </c>
      <c r="E166" t="s">
        <v>501</v>
      </c>
      <c r="F166" t="s">
        <v>1826</v>
      </c>
      <c r="G166" t="s">
        <v>1827</v>
      </c>
      <c r="H166" t="s">
        <v>1828</v>
      </c>
      <c r="I166" t="s">
        <v>50</v>
      </c>
      <c r="J166">
        <v>1048993504</v>
      </c>
      <c r="K166" t="s">
        <v>1829</v>
      </c>
      <c r="L166" t="s">
        <v>1830</v>
      </c>
      <c r="M166" t="s">
        <v>1831</v>
      </c>
      <c r="N166" t="s">
        <v>100</v>
      </c>
      <c r="P166" t="s">
        <v>1832</v>
      </c>
      <c r="Q166" t="s">
        <v>1833</v>
      </c>
      <c r="R166" t="s">
        <v>57</v>
      </c>
      <c r="S166" t="s">
        <v>45</v>
      </c>
      <c r="T166" t="s">
        <v>103</v>
      </c>
      <c r="U166" t="s">
        <v>104</v>
      </c>
      <c r="V166" t="s">
        <v>60</v>
      </c>
      <c r="W166" t="s">
        <v>61</v>
      </c>
      <c r="X166" t="s">
        <v>277</v>
      </c>
      <c r="Y166" s="4">
        <v>2877506</v>
      </c>
      <c r="Z166" t="s">
        <v>925</v>
      </c>
      <c r="AA166" t="s">
        <v>927</v>
      </c>
      <c r="AB166" t="s">
        <v>1774</v>
      </c>
      <c r="AC166" t="s">
        <v>928</v>
      </c>
      <c r="AD166" t="s">
        <v>108</v>
      </c>
      <c r="AE166" s="3">
        <v>46133</v>
      </c>
      <c r="AF166" t="s">
        <v>68</v>
      </c>
      <c r="AG166" t="s">
        <v>111</v>
      </c>
      <c r="AH166" t="s">
        <v>142</v>
      </c>
      <c r="AI166" t="s">
        <v>143</v>
      </c>
      <c r="AJ166" t="s">
        <v>144</v>
      </c>
      <c r="AK166" t="s">
        <v>145</v>
      </c>
      <c r="AL166" s="2">
        <v>45734.487500000003</v>
      </c>
    </row>
    <row r="167" spans="1:38" x14ac:dyDescent="0.3">
      <c r="A167" s="117" t="s">
        <v>271</v>
      </c>
      <c r="B167" s="117">
        <v>811038772</v>
      </c>
      <c r="C167" s="117" t="s">
        <v>1825</v>
      </c>
      <c r="D167" t="s">
        <v>45</v>
      </c>
      <c r="E167" t="s">
        <v>501</v>
      </c>
      <c r="F167" t="s">
        <v>1826</v>
      </c>
      <c r="G167" t="s">
        <v>1827</v>
      </c>
      <c r="H167" t="s">
        <v>1828</v>
      </c>
      <c r="I167" t="s">
        <v>50</v>
      </c>
      <c r="J167">
        <v>1001747847</v>
      </c>
      <c r="K167" t="s">
        <v>1834</v>
      </c>
      <c r="L167" t="s">
        <v>1835</v>
      </c>
      <c r="M167" t="s">
        <v>1836</v>
      </c>
      <c r="N167" t="s">
        <v>100</v>
      </c>
      <c r="P167" t="s">
        <v>1837</v>
      </c>
      <c r="Q167" t="s">
        <v>1838</v>
      </c>
      <c r="R167" t="s">
        <v>57</v>
      </c>
      <c r="S167" t="s">
        <v>45</v>
      </c>
      <c r="T167" t="s">
        <v>58</v>
      </c>
      <c r="U167" t="s">
        <v>59</v>
      </c>
      <c r="V167" t="s">
        <v>60</v>
      </c>
      <c r="W167" t="s">
        <v>61</v>
      </c>
      <c r="X167" t="s">
        <v>277</v>
      </c>
      <c r="Y167" s="4">
        <v>2877506</v>
      </c>
      <c r="Z167" t="s">
        <v>925</v>
      </c>
      <c r="AA167" t="s">
        <v>927</v>
      </c>
      <c r="AB167" t="s">
        <v>1774</v>
      </c>
      <c r="AC167" t="s">
        <v>928</v>
      </c>
      <c r="AD167" t="s">
        <v>108</v>
      </c>
      <c r="AE167" s="3">
        <v>46133</v>
      </c>
      <c r="AF167" t="s">
        <v>68</v>
      </c>
      <c r="AG167" t="s">
        <v>69</v>
      </c>
      <c r="AH167" t="s">
        <v>112</v>
      </c>
      <c r="AI167" t="s">
        <v>113</v>
      </c>
      <c r="AJ167" t="s">
        <v>144</v>
      </c>
      <c r="AK167" t="s">
        <v>145</v>
      </c>
      <c r="AL167" s="2">
        <v>45734.492361111101</v>
      </c>
    </row>
    <row r="168" spans="1:38" x14ac:dyDescent="0.3">
      <c r="A168" s="117" t="s">
        <v>271</v>
      </c>
      <c r="B168" s="117">
        <v>890930060</v>
      </c>
      <c r="C168" s="117" t="s">
        <v>1498</v>
      </c>
      <c r="D168" t="s">
        <v>45</v>
      </c>
      <c r="E168" t="s">
        <v>104</v>
      </c>
      <c r="F168" t="s">
        <v>1499</v>
      </c>
      <c r="G168" t="s">
        <v>80</v>
      </c>
      <c r="H168" t="s">
        <v>81</v>
      </c>
      <c r="I168" t="s">
        <v>50</v>
      </c>
      <c r="J168">
        <v>1032178113</v>
      </c>
      <c r="K168" t="s">
        <v>1842</v>
      </c>
      <c r="L168" t="s">
        <v>1843</v>
      </c>
      <c r="M168" t="s">
        <v>1844</v>
      </c>
      <c r="N168" t="s">
        <v>100</v>
      </c>
      <c r="P168" t="s">
        <v>1845</v>
      </c>
      <c r="Q168" t="s">
        <v>1846</v>
      </c>
      <c r="R168" t="s">
        <v>57</v>
      </c>
      <c r="S168" t="s">
        <v>45</v>
      </c>
      <c r="T168" t="s">
        <v>103</v>
      </c>
      <c r="U168" t="s">
        <v>104</v>
      </c>
      <c r="V168" t="s">
        <v>60</v>
      </c>
      <c r="W168" t="s">
        <v>61</v>
      </c>
      <c r="X168" t="s">
        <v>277</v>
      </c>
      <c r="Y168" s="4">
        <v>2877506</v>
      </c>
      <c r="Z168" t="s">
        <v>925</v>
      </c>
      <c r="AA168" t="s">
        <v>927</v>
      </c>
      <c r="AB168" t="s">
        <v>1774</v>
      </c>
      <c r="AC168" t="s">
        <v>928</v>
      </c>
      <c r="AD168" t="s">
        <v>1841</v>
      </c>
      <c r="AE168" s="3">
        <v>46133</v>
      </c>
      <c r="AF168" t="s">
        <v>68</v>
      </c>
      <c r="AG168" t="s">
        <v>69</v>
      </c>
      <c r="AH168" t="s">
        <v>70</v>
      </c>
      <c r="AI168" t="s">
        <v>71</v>
      </c>
      <c r="AJ168" t="s">
        <v>165</v>
      </c>
      <c r="AK168" t="s">
        <v>166</v>
      </c>
      <c r="AL168" s="2">
        <v>45737.472916666702</v>
      </c>
    </row>
    <row r="169" spans="1:38" x14ac:dyDescent="0.3">
      <c r="A169" s="117" t="s">
        <v>499</v>
      </c>
      <c r="B169" s="117">
        <v>900312196</v>
      </c>
      <c r="C169" s="117" t="s">
        <v>1852</v>
      </c>
      <c r="D169" t="s">
        <v>45</v>
      </c>
      <c r="E169" t="s">
        <v>46</v>
      </c>
      <c r="F169" t="s">
        <v>1853</v>
      </c>
      <c r="G169" t="s">
        <v>1854</v>
      </c>
      <c r="H169" t="s">
        <v>1855</v>
      </c>
      <c r="I169" t="s">
        <v>50</v>
      </c>
      <c r="J169">
        <v>1002087534</v>
      </c>
      <c r="K169" t="s">
        <v>1856</v>
      </c>
      <c r="L169" t="s">
        <v>1857</v>
      </c>
      <c r="M169" s="33" t="s">
        <v>1858</v>
      </c>
      <c r="N169" t="s">
        <v>54</v>
      </c>
      <c r="P169" t="s">
        <v>1859</v>
      </c>
      <c r="Q169" t="s">
        <v>1860</v>
      </c>
      <c r="R169" t="s">
        <v>57</v>
      </c>
      <c r="S169" t="s">
        <v>45</v>
      </c>
      <c r="T169" t="s">
        <v>217</v>
      </c>
      <c r="U169" t="s">
        <v>218</v>
      </c>
      <c r="V169" t="s">
        <v>60</v>
      </c>
      <c r="W169" t="s">
        <v>61</v>
      </c>
      <c r="X169" t="s">
        <v>924</v>
      </c>
      <c r="Y169" s="4">
        <v>2877824</v>
      </c>
      <c r="Z169" s="33" t="s">
        <v>925</v>
      </c>
      <c r="AA169" s="33" t="s">
        <v>927</v>
      </c>
      <c r="AB169" s="33" t="s">
        <v>1774</v>
      </c>
      <c r="AC169" s="33" t="s">
        <v>928</v>
      </c>
      <c r="AD169" s="33" t="s">
        <v>679</v>
      </c>
      <c r="AE169" s="3">
        <v>46133</v>
      </c>
      <c r="AF169" t="s">
        <v>68</v>
      </c>
      <c r="AG169" t="s">
        <v>69</v>
      </c>
      <c r="AH169" t="s">
        <v>70</v>
      </c>
      <c r="AI169" t="s">
        <v>71</v>
      </c>
      <c r="AJ169" t="s">
        <v>165</v>
      </c>
      <c r="AK169" t="s">
        <v>166</v>
      </c>
      <c r="AL169" s="2">
        <v>45855.3215277778</v>
      </c>
    </row>
    <row r="170" spans="1:38" x14ac:dyDescent="0.3">
      <c r="A170" s="117" t="s">
        <v>271</v>
      </c>
      <c r="B170" s="117">
        <v>800021137</v>
      </c>
      <c r="C170" s="117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>
        <v>1001668758</v>
      </c>
      <c r="K170" t="s">
        <v>1861</v>
      </c>
      <c r="L170" t="s">
        <v>1862</v>
      </c>
      <c r="M170" s="33" t="s">
        <v>1863</v>
      </c>
      <c r="N170" t="s">
        <v>54</v>
      </c>
      <c r="P170" t="s">
        <v>1864</v>
      </c>
      <c r="Q170" t="s">
        <v>1865</v>
      </c>
      <c r="R170" t="s">
        <v>57</v>
      </c>
      <c r="S170" t="s">
        <v>45</v>
      </c>
      <c r="T170" t="s">
        <v>58</v>
      </c>
      <c r="U170" t="s">
        <v>59</v>
      </c>
      <c r="V170" t="s">
        <v>60</v>
      </c>
      <c r="W170" t="s">
        <v>61</v>
      </c>
      <c r="X170" t="s">
        <v>277</v>
      </c>
      <c r="Y170" s="4">
        <v>2877506</v>
      </c>
      <c r="Z170" s="33" t="s">
        <v>925</v>
      </c>
      <c r="AA170" s="33" t="s">
        <v>927</v>
      </c>
      <c r="AB170" s="33" t="s">
        <v>1774</v>
      </c>
      <c r="AC170" s="33" t="s">
        <v>928</v>
      </c>
      <c r="AD170" s="33" t="s">
        <v>1145</v>
      </c>
      <c r="AE170" s="3">
        <v>46133</v>
      </c>
      <c r="AF170" t="s">
        <v>68</v>
      </c>
      <c r="AG170" t="s">
        <v>69</v>
      </c>
      <c r="AH170" t="s">
        <v>142</v>
      </c>
      <c r="AI170" t="s">
        <v>143</v>
      </c>
      <c r="AJ170" t="s">
        <v>165</v>
      </c>
      <c r="AK170" t="s">
        <v>166</v>
      </c>
      <c r="AL170" s="2">
        <v>45915.389583333301</v>
      </c>
    </row>
    <row r="171" spans="1:38" x14ac:dyDescent="0.3">
      <c r="A171" s="117" t="s">
        <v>271</v>
      </c>
      <c r="B171" s="117">
        <v>900774295</v>
      </c>
      <c r="C171" s="117" t="s">
        <v>1420</v>
      </c>
      <c r="D171" t="s">
        <v>45</v>
      </c>
      <c r="E171" t="s">
        <v>46</v>
      </c>
      <c r="F171" t="s">
        <v>1287</v>
      </c>
      <c r="G171" t="s">
        <v>1288</v>
      </c>
      <c r="H171" t="s">
        <v>1289</v>
      </c>
      <c r="I171" t="s">
        <v>50</v>
      </c>
      <c r="J171">
        <v>1046528050</v>
      </c>
      <c r="K171" t="s">
        <v>1866</v>
      </c>
      <c r="L171" t="s">
        <v>1867</v>
      </c>
      <c r="M171" s="33" t="s">
        <v>1868</v>
      </c>
      <c r="N171" t="s">
        <v>54</v>
      </c>
      <c r="P171" t="s">
        <v>1869</v>
      </c>
      <c r="Q171" t="s">
        <v>1870</v>
      </c>
      <c r="R171" t="s">
        <v>57</v>
      </c>
      <c r="S171" t="s">
        <v>45</v>
      </c>
      <c r="T171" t="s">
        <v>368</v>
      </c>
      <c r="U171" t="s">
        <v>369</v>
      </c>
      <c r="V171" t="s">
        <v>60</v>
      </c>
      <c r="W171" t="s">
        <v>61</v>
      </c>
      <c r="X171" t="s">
        <v>277</v>
      </c>
      <c r="Y171" s="4">
        <v>2877506</v>
      </c>
      <c r="Z171" s="33" t="s">
        <v>925</v>
      </c>
      <c r="AA171" s="33" t="s">
        <v>927</v>
      </c>
      <c r="AB171" s="33" t="s">
        <v>1774</v>
      </c>
      <c r="AC171" s="33" t="s">
        <v>928</v>
      </c>
      <c r="AD171" s="33" t="s">
        <v>1141</v>
      </c>
      <c r="AE171" s="3">
        <v>46133</v>
      </c>
      <c r="AF171" t="s">
        <v>68</v>
      </c>
      <c r="AG171" t="s">
        <v>69</v>
      </c>
      <c r="AH171" t="s">
        <v>142</v>
      </c>
      <c r="AI171" t="s">
        <v>143</v>
      </c>
      <c r="AJ171" t="s">
        <v>144</v>
      </c>
      <c r="AK171" t="s">
        <v>145</v>
      </c>
      <c r="AL171" s="2">
        <v>45924.739583333299</v>
      </c>
    </row>
    <row r="172" spans="1:38" x14ac:dyDescent="0.3">
      <c r="A172" s="117" t="s">
        <v>126</v>
      </c>
      <c r="B172" s="117">
        <v>800021137</v>
      </c>
      <c r="C172" s="117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>
        <v>1032177889</v>
      </c>
      <c r="K172" t="s">
        <v>1874</v>
      </c>
      <c r="L172" t="s">
        <v>1875</v>
      </c>
      <c r="M172" s="33" t="s">
        <v>1876</v>
      </c>
      <c r="N172" t="s">
        <v>54</v>
      </c>
      <c r="P172" t="s">
        <v>1877</v>
      </c>
      <c r="Q172" t="s">
        <v>1878</v>
      </c>
      <c r="R172" t="s">
        <v>57</v>
      </c>
      <c r="S172" t="s">
        <v>45</v>
      </c>
      <c r="T172" t="s">
        <v>368</v>
      </c>
      <c r="U172" t="s">
        <v>369</v>
      </c>
      <c r="V172" t="s">
        <v>60</v>
      </c>
      <c r="W172" t="s">
        <v>61</v>
      </c>
      <c r="X172" t="s">
        <v>603</v>
      </c>
      <c r="Y172" s="4">
        <v>2877429</v>
      </c>
      <c r="Z172" s="33" t="s">
        <v>925</v>
      </c>
      <c r="AA172" s="33" t="s">
        <v>927</v>
      </c>
      <c r="AB172" s="33" t="s">
        <v>1774</v>
      </c>
      <c r="AC172" s="33" t="s">
        <v>928</v>
      </c>
      <c r="AD172" s="33" t="s">
        <v>1414</v>
      </c>
      <c r="AE172" s="3">
        <v>46133</v>
      </c>
      <c r="AF172" t="s">
        <v>68</v>
      </c>
      <c r="AG172" t="s">
        <v>69</v>
      </c>
      <c r="AH172" t="s">
        <v>70</v>
      </c>
      <c r="AI172" t="s">
        <v>71</v>
      </c>
      <c r="AJ172" t="s">
        <v>165</v>
      </c>
      <c r="AK172" t="s">
        <v>166</v>
      </c>
      <c r="AL172" s="2">
        <v>45939.391666666699</v>
      </c>
    </row>
    <row r="173" spans="1:38" x14ac:dyDescent="0.3">
      <c r="A173" s="117" t="s">
        <v>271</v>
      </c>
      <c r="B173" s="117">
        <v>800021137</v>
      </c>
      <c r="C173" s="117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>
        <v>1028040808</v>
      </c>
      <c r="K173" t="s">
        <v>1880</v>
      </c>
      <c r="L173" t="s">
        <v>1881</v>
      </c>
      <c r="M173" s="33" t="s">
        <v>1882</v>
      </c>
      <c r="N173" t="s">
        <v>100</v>
      </c>
      <c r="P173" t="s">
        <v>1883</v>
      </c>
      <c r="Q173" t="s">
        <v>1884</v>
      </c>
      <c r="R173" t="s">
        <v>57</v>
      </c>
      <c r="S173" t="s">
        <v>45</v>
      </c>
      <c r="T173" t="s">
        <v>103</v>
      </c>
      <c r="U173" t="s">
        <v>104</v>
      </c>
      <c r="V173" t="s">
        <v>60</v>
      </c>
      <c r="W173" t="s">
        <v>61</v>
      </c>
      <c r="X173" t="s">
        <v>277</v>
      </c>
      <c r="Y173" s="4">
        <v>2877506</v>
      </c>
      <c r="Z173" s="33" t="s">
        <v>925</v>
      </c>
      <c r="AA173" s="33" t="s">
        <v>927</v>
      </c>
      <c r="AB173" s="33" t="s">
        <v>1774</v>
      </c>
      <c r="AC173" s="33" t="s">
        <v>928</v>
      </c>
      <c r="AD173" s="33" t="s">
        <v>910</v>
      </c>
      <c r="AE173" s="3">
        <v>46133</v>
      </c>
      <c r="AF173" t="s">
        <v>68</v>
      </c>
      <c r="AG173" t="s">
        <v>69</v>
      </c>
      <c r="AH173" t="s">
        <v>142</v>
      </c>
      <c r="AI173" t="s">
        <v>143</v>
      </c>
      <c r="AJ173" t="s">
        <v>165</v>
      </c>
      <c r="AK173" t="s">
        <v>166</v>
      </c>
      <c r="AL173" s="2">
        <v>45946.630555555603</v>
      </c>
    </row>
    <row r="174" spans="1:38" x14ac:dyDescent="0.3">
      <c r="A174" s="117" t="s">
        <v>229</v>
      </c>
      <c r="B174" s="117">
        <v>805009741</v>
      </c>
      <c r="C174" s="117" t="s">
        <v>1885</v>
      </c>
      <c r="D174" t="s">
        <v>594</v>
      </c>
      <c r="E174" t="s">
        <v>595</v>
      </c>
      <c r="F174" t="s">
        <v>1886</v>
      </c>
      <c r="G174" t="s">
        <v>1887</v>
      </c>
      <c r="H174" t="s">
        <v>1888</v>
      </c>
      <c r="I174" t="s">
        <v>50</v>
      </c>
      <c r="J174">
        <v>1001034710</v>
      </c>
      <c r="K174" t="s">
        <v>1889</v>
      </c>
      <c r="L174" t="s">
        <v>1890</v>
      </c>
      <c r="M174" t="s">
        <v>1891</v>
      </c>
      <c r="N174" t="s">
        <v>54</v>
      </c>
      <c r="P174" t="s">
        <v>1892</v>
      </c>
      <c r="Q174" t="s">
        <v>1893</v>
      </c>
      <c r="R174" t="s">
        <v>57</v>
      </c>
      <c r="S174" t="s">
        <v>45</v>
      </c>
      <c r="T174" t="s">
        <v>103</v>
      </c>
      <c r="U174" t="s">
        <v>104</v>
      </c>
      <c r="V174" t="s">
        <v>60</v>
      </c>
      <c r="W174" t="s">
        <v>61</v>
      </c>
      <c r="X174" t="s">
        <v>491</v>
      </c>
      <c r="Y174" s="4">
        <v>2673385</v>
      </c>
      <c r="Z174" t="s">
        <v>418</v>
      </c>
      <c r="AA174" t="s">
        <v>419</v>
      </c>
      <c r="AB174" t="s">
        <v>420</v>
      </c>
      <c r="AC174" t="s">
        <v>421</v>
      </c>
      <c r="AD174" t="s">
        <v>927</v>
      </c>
      <c r="AE174" s="3">
        <v>46133</v>
      </c>
      <c r="AF174" t="s">
        <v>68</v>
      </c>
      <c r="AG174" t="s">
        <v>111</v>
      </c>
      <c r="AH174" t="s">
        <v>70</v>
      </c>
      <c r="AI174" t="s">
        <v>71</v>
      </c>
      <c r="AJ174" t="s">
        <v>144</v>
      </c>
      <c r="AK174" t="s">
        <v>145</v>
      </c>
      <c r="AL174" s="2">
        <v>45958.452083333301</v>
      </c>
    </row>
    <row r="175" spans="1:38" x14ac:dyDescent="0.3">
      <c r="A175" s="117" t="s">
        <v>356</v>
      </c>
      <c r="B175" s="117">
        <v>830009112</v>
      </c>
      <c r="C175" s="117" t="s">
        <v>1894</v>
      </c>
      <c r="D175" t="s">
        <v>340</v>
      </c>
      <c r="E175" t="s">
        <v>341</v>
      </c>
      <c r="F175" t="s">
        <v>1895</v>
      </c>
      <c r="G175" t="s">
        <v>1896</v>
      </c>
      <c r="H175" t="s">
        <v>1897</v>
      </c>
      <c r="I175" t="s">
        <v>50</v>
      </c>
      <c r="J175">
        <v>1027949142</v>
      </c>
      <c r="K175" t="s">
        <v>1898</v>
      </c>
      <c r="L175" t="s">
        <v>1899</v>
      </c>
      <c r="M175" t="s">
        <v>1900</v>
      </c>
      <c r="N175" t="s">
        <v>54</v>
      </c>
      <c r="P175" t="s">
        <v>1901</v>
      </c>
      <c r="Q175" t="s">
        <v>1902</v>
      </c>
      <c r="R175" t="s">
        <v>57</v>
      </c>
      <c r="S175" t="s">
        <v>45</v>
      </c>
      <c r="T175" t="s">
        <v>103</v>
      </c>
      <c r="U175" t="s">
        <v>104</v>
      </c>
      <c r="V175" t="s">
        <v>60</v>
      </c>
      <c r="W175" t="s">
        <v>61</v>
      </c>
      <c r="X175" t="s">
        <v>510</v>
      </c>
      <c r="Y175" s="4">
        <v>2924213</v>
      </c>
      <c r="Z175" t="s">
        <v>106</v>
      </c>
      <c r="AA175" t="s">
        <v>1448</v>
      </c>
      <c r="AB175" t="s">
        <v>910</v>
      </c>
      <c r="AC175" t="s">
        <v>1449</v>
      </c>
      <c r="AD175" t="s">
        <v>927</v>
      </c>
      <c r="AE175" s="3">
        <v>46133</v>
      </c>
      <c r="AF175" t="s">
        <v>68</v>
      </c>
      <c r="AG175" t="s">
        <v>111</v>
      </c>
      <c r="AH175" t="s">
        <v>245</v>
      </c>
      <c r="AI175" t="s">
        <v>246</v>
      </c>
      <c r="AJ175" t="s">
        <v>225</v>
      </c>
      <c r="AK175" t="s">
        <v>226</v>
      </c>
      <c r="AL175" s="2">
        <v>45959.422222222202</v>
      </c>
    </row>
    <row r="176" spans="1:38" x14ac:dyDescent="0.3">
      <c r="A176" s="117" t="s">
        <v>330</v>
      </c>
      <c r="B176" s="117">
        <v>900089324</v>
      </c>
      <c r="C176" s="117" t="s">
        <v>1520</v>
      </c>
      <c r="D176" t="s">
        <v>45</v>
      </c>
      <c r="E176" t="s">
        <v>46</v>
      </c>
      <c r="F176" t="s">
        <v>799</v>
      </c>
      <c r="G176" t="s">
        <v>119</v>
      </c>
      <c r="H176" t="s">
        <v>120</v>
      </c>
      <c r="I176" t="s">
        <v>50</v>
      </c>
      <c r="J176">
        <v>1027943262</v>
      </c>
      <c r="K176" t="s">
        <v>1905</v>
      </c>
      <c r="L176" t="s">
        <v>1906</v>
      </c>
      <c r="M176" t="s">
        <v>1907</v>
      </c>
      <c r="N176" t="s">
        <v>54</v>
      </c>
      <c r="P176" t="s">
        <v>1908</v>
      </c>
      <c r="Q176" t="s">
        <v>1909</v>
      </c>
      <c r="R176" t="s">
        <v>57</v>
      </c>
      <c r="S176" t="s">
        <v>45</v>
      </c>
      <c r="T176" t="s">
        <v>103</v>
      </c>
      <c r="U176" t="s">
        <v>104</v>
      </c>
      <c r="V176" t="s">
        <v>60</v>
      </c>
      <c r="W176" t="s">
        <v>61</v>
      </c>
      <c r="X176" t="s">
        <v>1778</v>
      </c>
      <c r="Y176" s="4">
        <v>2877776</v>
      </c>
      <c r="Z176" t="s">
        <v>925</v>
      </c>
      <c r="AA176" t="s">
        <v>927</v>
      </c>
      <c r="AB176" t="s">
        <v>1774</v>
      </c>
      <c r="AC176" t="s">
        <v>928</v>
      </c>
      <c r="AD176" t="s">
        <v>1910</v>
      </c>
      <c r="AE176" s="3">
        <v>46133</v>
      </c>
      <c r="AF176" t="s">
        <v>68</v>
      </c>
      <c r="AG176" t="s">
        <v>69</v>
      </c>
      <c r="AH176" t="s">
        <v>70</v>
      </c>
      <c r="AI176" t="s">
        <v>71</v>
      </c>
      <c r="AJ176" t="s">
        <v>165</v>
      </c>
      <c r="AK176" t="s">
        <v>166</v>
      </c>
      <c r="AL176" s="2">
        <v>45639.342361111099</v>
      </c>
    </row>
    <row r="177" spans="1:40" x14ac:dyDescent="0.3">
      <c r="A177" s="117" t="s">
        <v>330</v>
      </c>
      <c r="B177" s="117">
        <v>900357790</v>
      </c>
      <c r="C177" s="117" t="s">
        <v>1911</v>
      </c>
      <c r="D177" t="s">
        <v>45</v>
      </c>
      <c r="E177" t="s">
        <v>104</v>
      </c>
      <c r="F177" t="s">
        <v>1912</v>
      </c>
      <c r="G177" t="s">
        <v>1913</v>
      </c>
      <c r="H177" t="s">
        <v>1914</v>
      </c>
      <c r="I177" t="s">
        <v>50</v>
      </c>
      <c r="J177">
        <v>1027955896</v>
      </c>
      <c r="K177" t="s">
        <v>1915</v>
      </c>
      <c r="L177" t="s">
        <v>1916</v>
      </c>
      <c r="M177" s="33" t="s">
        <v>1917</v>
      </c>
      <c r="N177" t="s">
        <v>54</v>
      </c>
      <c r="P177" t="s">
        <v>1918</v>
      </c>
      <c r="Q177" t="s">
        <v>1919</v>
      </c>
      <c r="R177" t="s">
        <v>57</v>
      </c>
      <c r="S177" t="s">
        <v>45</v>
      </c>
      <c r="T177" t="s">
        <v>103</v>
      </c>
      <c r="U177" t="s">
        <v>104</v>
      </c>
      <c r="V177" t="s">
        <v>60</v>
      </c>
      <c r="W177" t="s">
        <v>61</v>
      </c>
      <c r="X177" t="s">
        <v>1778</v>
      </c>
      <c r="Y177" s="4">
        <v>2877776</v>
      </c>
      <c r="Z177" s="33" t="s">
        <v>925</v>
      </c>
      <c r="AA177" s="33" t="s">
        <v>927</v>
      </c>
      <c r="AB177" s="33" t="s">
        <v>1774</v>
      </c>
      <c r="AC177" s="33" t="s">
        <v>928</v>
      </c>
      <c r="AD177" s="33" t="s">
        <v>1920</v>
      </c>
      <c r="AE177" s="3">
        <v>46133</v>
      </c>
      <c r="AF177" t="s">
        <v>68</v>
      </c>
      <c r="AG177" t="s">
        <v>111</v>
      </c>
      <c r="AH177" t="s">
        <v>70</v>
      </c>
      <c r="AI177" t="s">
        <v>71</v>
      </c>
      <c r="AJ177" t="s">
        <v>144</v>
      </c>
      <c r="AK177" t="s">
        <v>145</v>
      </c>
      <c r="AL177" s="2">
        <v>46093.487500000003</v>
      </c>
    </row>
    <row r="178" spans="1:40" x14ac:dyDescent="0.3">
      <c r="A178" s="117" t="s">
        <v>499</v>
      </c>
      <c r="B178" s="117">
        <v>901164887</v>
      </c>
      <c r="C178" s="117" t="s">
        <v>1922</v>
      </c>
      <c r="D178" t="s">
        <v>1923</v>
      </c>
      <c r="E178" t="s">
        <v>1924</v>
      </c>
      <c r="F178" t="s">
        <v>1925</v>
      </c>
      <c r="G178" t="s">
        <v>1926</v>
      </c>
      <c r="H178" t="s">
        <v>1927</v>
      </c>
      <c r="I178" t="s">
        <v>50</v>
      </c>
      <c r="J178">
        <v>1027953424</v>
      </c>
      <c r="K178" t="s">
        <v>1928</v>
      </c>
      <c r="L178" t="s">
        <v>1929</v>
      </c>
      <c r="M178" s="33" t="s">
        <v>1930</v>
      </c>
      <c r="N178" t="s">
        <v>100</v>
      </c>
      <c r="P178" t="s">
        <v>1931</v>
      </c>
      <c r="Q178" t="s">
        <v>1932</v>
      </c>
      <c r="R178" t="s">
        <v>57</v>
      </c>
      <c r="S178" t="s">
        <v>45</v>
      </c>
      <c r="T178" t="s">
        <v>103</v>
      </c>
      <c r="U178" t="s">
        <v>104</v>
      </c>
      <c r="V178" t="s">
        <v>60</v>
      </c>
      <c r="W178" t="s">
        <v>61</v>
      </c>
      <c r="X178" t="s">
        <v>924</v>
      </c>
      <c r="Y178" s="4">
        <v>2877824</v>
      </c>
      <c r="Z178" s="33" t="s">
        <v>925</v>
      </c>
      <c r="AA178" s="33" t="s">
        <v>927</v>
      </c>
      <c r="AB178" s="33" t="s">
        <v>1774</v>
      </c>
      <c r="AC178" s="33" t="s">
        <v>928</v>
      </c>
      <c r="AD178" s="33" t="s">
        <v>1933</v>
      </c>
      <c r="AE178" s="3">
        <v>46134</v>
      </c>
      <c r="AF178" t="s">
        <v>68</v>
      </c>
      <c r="AG178" t="s">
        <v>111</v>
      </c>
      <c r="AH178" t="s">
        <v>245</v>
      </c>
      <c r="AI178" t="s">
        <v>246</v>
      </c>
      <c r="AJ178" t="s">
        <v>225</v>
      </c>
      <c r="AK178" t="s">
        <v>226</v>
      </c>
      <c r="AL178" s="2">
        <v>45930.417361111096</v>
      </c>
    </row>
    <row r="179" spans="1:40" x14ac:dyDescent="0.3">
      <c r="A179" s="117" t="s">
        <v>271</v>
      </c>
      <c r="B179" s="117">
        <v>900689885</v>
      </c>
      <c r="C179" s="117" t="s">
        <v>1934</v>
      </c>
      <c r="D179" t="s">
        <v>1935</v>
      </c>
      <c r="E179" t="s">
        <v>1936</v>
      </c>
      <c r="F179" t="s">
        <v>1937</v>
      </c>
      <c r="G179" t="s">
        <v>1938</v>
      </c>
      <c r="H179" t="s">
        <v>1939</v>
      </c>
      <c r="I179" t="s">
        <v>50</v>
      </c>
      <c r="J179">
        <v>1038800087</v>
      </c>
      <c r="K179" t="s">
        <v>1940</v>
      </c>
      <c r="L179" t="s">
        <v>1941</v>
      </c>
      <c r="M179" s="33" t="s">
        <v>1091</v>
      </c>
      <c r="N179" t="s">
        <v>54</v>
      </c>
      <c r="P179" t="s">
        <v>1942</v>
      </c>
      <c r="Q179" t="s">
        <v>1943</v>
      </c>
      <c r="R179" t="s">
        <v>57</v>
      </c>
      <c r="S179" t="s">
        <v>45</v>
      </c>
      <c r="T179" t="s">
        <v>217</v>
      </c>
      <c r="U179" t="s">
        <v>218</v>
      </c>
      <c r="V179" t="s">
        <v>60</v>
      </c>
      <c r="W179" t="s">
        <v>61</v>
      </c>
      <c r="X179" t="s">
        <v>277</v>
      </c>
      <c r="Y179" s="4">
        <v>2877506</v>
      </c>
      <c r="Z179" s="33" t="s">
        <v>925</v>
      </c>
      <c r="AA179" s="33" t="s">
        <v>927</v>
      </c>
      <c r="AB179" s="33" t="s">
        <v>1774</v>
      </c>
      <c r="AC179" s="33" t="s">
        <v>928</v>
      </c>
      <c r="AD179" s="33" t="s">
        <v>1774</v>
      </c>
      <c r="AE179" s="3">
        <v>46134</v>
      </c>
      <c r="AF179" t="s">
        <v>68</v>
      </c>
      <c r="AG179" t="s">
        <v>111</v>
      </c>
      <c r="AH179" t="s">
        <v>70</v>
      </c>
      <c r="AI179" t="s">
        <v>71</v>
      </c>
      <c r="AJ179" t="s">
        <v>144</v>
      </c>
      <c r="AK179" t="s">
        <v>145</v>
      </c>
      <c r="AL179" s="2">
        <v>45953.576388888898</v>
      </c>
    </row>
    <row r="180" spans="1:40" x14ac:dyDescent="0.3">
      <c r="A180" s="117" t="s">
        <v>499</v>
      </c>
      <c r="B180" s="117">
        <v>811011057</v>
      </c>
      <c r="C180" s="117" t="s">
        <v>1944</v>
      </c>
      <c r="D180" t="s">
        <v>45</v>
      </c>
      <c r="E180" t="s">
        <v>46</v>
      </c>
      <c r="F180" t="s">
        <v>1945</v>
      </c>
      <c r="G180" t="s">
        <v>1946</v>
      </c>
      <c r="H180" t="s">
        <v>665</v>
      </c>
      <c r="I180" t="s">
        <v>50</v>
      </c>
      <c r="J180">
        <v>1001482128</v>
      </c>
      <c r="K180" t="s">
        <v>1947</v>
      </c>
      <c r="L180" t="s">
        <v>1948</v>
      </c>
      <c r="M180" t="s">
        <v>1949</v>
      </c>
      <c r="N180" t="s">
        <v>54</v>
      </c>
      <c r="P180" t="s">
        <v>1950</v>
      </c>
      <c r="Q180" t="s">
        <v>1951</v>
      </c>
      <c r="R180" t="s">
        <v>57</v>
      </c>
      <c r="S180" t="s">
        <v>45</v>
      </c>
      <c r="T180" t="s">
        <v>217</v>
      </c>
      <c r="U180" t="s">
        <v>218</v>
      </c>
      <c r="V180" t="s">
        <v>60</v>
      </c>
      <c r="W180" t="s">
        <v>61</v>
      </c>
      <c r="X180" t="s">
        <v>924</v>
      </c>
      <c r="Y180" s="4">
        <v>2877824</v>
      </c>
      <c r="Z180" t="s">
        <v>925</v>
      </c>
      <c r="AA180" t="s">
        <v>927</v>
      </c>
      <c r="AB180" t="s">
        <v>1774</v>
      </c>
      <c r="AC180" t="s">
        <v>928</v>
      </c>
      <c r="AD180" t="s">
        <v>1774</v>
      </c>
      <c r="AE180" s="3">
        <v>46134</v>
      </c>
      <c r="AF180" t="s">
        <v>68</v>
      </c>
      <c r="AG180" t="s">
        <v>111</v>
      </c>
      <c r="AH180" t="s">
        <v>112</v>
      </c>
      <c r="AI180" t="s">
        <v>113</v>
      </c>
      <c r="AJ180" t="s">
        <v>144</v>
      </c>
      <c r="AK180" t="s">
        <v>145</v>
      </c>
      <c r="AL180" s="2">
        <v>45957.65625</v>
      </c>
    </row>
    <row r="181" spans="1:40" x14ac:dyDescent="0.3">
      <c r="A181" s="117" t="s">
        <v>271</v>
      </c>
      <c r="B181" s="117">
        <v>900700696</v>
      </c>
      <c r="C181" s="117" t="s">
        <v>561</v>
      </c>
      <c r="D181" t="s">
        <v>45</v>
      </c>
      <c r="E181" t="s">
        <v>46</v>
      </c>
      <c r="F181" t="s">
        <v>562</v>
      </c>
      <c r="G181" t="s">
        <v>563</v>
      </c>
      <c r="H181" t="s">
        <v>564</v>
      </c>
      <c r="I181" t="s">
        <v>50</v>
      </c>
      <c r="J181">
        <v>1003407172</v>
      </c>
      <c r="K181" t="s">
        <v>1952</v>
      </c>
      <c r="L181" t="s">
        <v>1953</v>
      </c>
      <c r="M181" s="33" t="s">
        <v>1954</v>
      </c>
      <c r="N181" t="s">
        <v>100</v>
      </c>
      <c r="P181" t="s">
        <v>1955</v>
      </c>
      <c r="Q181" t="s">
        <v>1956</v>
      </c>
      <c r="R181" t="s">
        <v>57</v>
      </c>
      <c r="S181" t="s">
        <v>45</v>
      </c>
      <c r="T181" t="s">
        <v>217</v>
      </c>
      <c r="U181" t="s">
        <v>218</v>
      </c>
      <c r="V181" t="s">
        <v>60</v>
      </c>
      <c r="W181" t="s">
        <v>61</v>
      </c>
      <c r="X181" t="s">
        <v>277</v>
      </c>
      <c r="Y181" s="4">
        <v>2877506</v>
      </c>
      <c r="Z181" s="33" t="s">
        <v>925</v>
      </c>
      <c r="AA181" s="33" t="s">
        <v>927</v>
      </c>
      <c r="AB181" s="33" t="s">
        <v>1774</v>
      </c>
      <c r="AC181" s="33" t="s">
        <v>928</v>
      </c>
      <c r="AD181" s="33" t="s">
        <v>1774</v>
      </c>
      <c r="AE181" s="3">
        <v>46134</v>
      </c>
      <c r="AF181" t="s">
        <v>68</v>
      </c>
      <c r="AG181" t="s">
        <v>111</v>
      </c>
      <c r="AH181" t="s">
        <v>70</v>
      </c>
      <c r="AI181" t="s">
        <v>71</v>
      </c>
      <c r="AJ181" t="s">
        <v>114</v>
      </c>
      <c r="AK181" t="s">
        <v>115</v>
      </c>
      <c r="AL181" s="2">
        <v>45967.499305555597</v>
      </c>
    </row>
    <row r="182" spans="1:40" x14ac:dyDescent="0.3">
      <c r="A182" s="117" t="s">
        <v>1067</v>
      </c>
      <c r="B182" s="117">
        <v>890941663</v>
      </c>
      <c r="C182" s="117" t="s">
        <v>1957</v>
      </c>
      <c r="D182" t="s">
        <v>45</v>
      </c>
      <c r="E182" t="s">
        <v>46</v>
      </c>
      <c r="F182" t="s">
        <v>1958</v>
      </c>
      <c r="G182" t="s">
        <v>1959</v>
      </c>
      <c r="H182" t="s">
        <v>1960</v>
      </c>
      <c r="I182" t="s">
        <v>50</v>
      </c>
      <c r="J182">
        <v>1037502866</v>
      </c>
      <c r="K182" t="s">
        <v>1961</v>
      </c>
      <c r="L182" t="s">
        <v>1962</v>
      </c>
      <c r="M182" s="33" t="s">
        <v>1963</v>
      </c>
      <c r="N182" t="s">
        <v>54</v>
      </c>
      <c r="P182" t="s">
        <v>1964</v>
      </c>
      <c r="Q182" t="s">
        <v>1965</v>
      </c>
      <c r="R182" t="s">
        <v>57</v>
      </c>
      <c r="S182" t="s">
        <v>45</v>
      </c>
      <c r="T182" t="s">
        <v>103</v>
      </c>
      <c r="U182" t="s">
        <v>104</v>
      </c>
      <c r="V182" t="s">
        <v>60</v>
      </c>
      <c r="W182" t="s">
        <v>61</v>
      </c>
      <c r="X182" t="s">
        <v>1072</v>
      </c>
      <c r="Y182" s="4">
        <v>3031879</v>
      </c>
      <c r="Z182" s="33" t="s">
        <v>518</v>
      </c>
      <c r="AA182" s="33" t="s">
        <v>702</v>
      </c>
      <c r="AB182" s="33" t="s">
        <v>1073</v>
      </c>
      <c r="AC182" s="33" t="s">
        <v>1074</v>
      </c>
      <c r="AD182" s="33" t="s">
        <v>110</v>
      </c>
      <c r="AE182" s="3">
        <v>46135</v>
      </c>
      <c r="AF182" t="s">
        <v>68</v>
      </c>
      <c r="AG182" t="s">
        <v>111</v>
      </c>
      <c r="AH182" t="s">
        <v>70</v>
      </c>
      <c r="AI182" t="s">
        <v>71</v>
      </c>
      <c r="AJ182" t="s">
        <v>165</v>
      </c>
      <c r="AK182" t="s">
        <v>166</v>
      </c>
      <c r="AL182" s="2">
        <v>45897.627083333296</v>
      </c>
    </row>
    <row r="183" spans="1:40" x14ac:dyDescent="0.3">
      <c r="A183" s="117" t="s">
        <v>499</v>
      </c>
      <c r="B183" s="117">
        <v>901076210</v>
      </c>
      <c r="C183" s="117" t="s">
        <v>1966</v>
      </c>
      <c r="D183" t="s">
        <v>45</v>
      </c>
      <c r="E183" t="s">
        <v>59</v>
      </c>
      <c r="F183" t="s">
        <v>1967</v>
      </c>
      <c r="G183" t="s">
        <v>1968</v>
      </c>
      <c r="H183" t="s">
        <v>1969</v>
      </c>
      <c r="I183" t="s">
        <v>50</v>
      </c>
      <c r="J183">
        <v>1081274993</v>
      </c>
      <c r="K183" t="s">
        <v>1970</v>
      </c>
      <c r="L183" t="s">
        <v>1971</v>
      </c>
      <c r="M183" s="33" t="s">
        <v>1972</v>
      </c>
      <c r="N183" t="s">
        <v>54</v>
      </c>
      <c r="P183" t="s">
        <v>1973</v>
      </c>
      <c r="Q183" t="s">
        <v>1974</v>
      </c>
      <c r="R183" t="s">
        <v>57</v>
      </c>
      <c r="S183" t="s">
        <v>45</v>
      </c>
      <c r="T183" t="s">
        <v>103</v>
      </c>
      <c r="U183" t="s">
        <v>104</v>
      </c>
      <c r="V183" t="s">
        <v>60</v>
      </c>
      <c r="W183" t="s">
        <v>61</v>
      </c>
      <c r="X183" t="s">
        <v>924</v>
      </c>
      <c r="Y183" s="4">
        <v>2877824</v>
      </c>
      <c r="Z183" s="33" t="s">
        <v>925</v>
      </c>
      <c r="AA183" s="33" t="s">
        <v>927</v>
      </c>
      <c r="AB183" s="33" t="s">
        <v>1774</v>
      </c>
      <c r="AC183" s="33" t="s">
        <v>928</v>
      </c>
      <c r="AD183" s="33" t="s">
        <v>1350</v>
      </c>
      <c r="AE183" s="3">
        <v>46135</v>
      </c>
      <c r="AF183" t="s">
        <v>68</v>
      </c>
      <c r="AG183" t="s">
        <v>69</v>
      </c>
      <c r="AH183" t="s">
        <v>142</v>
      </c>
      <c r="AI183" t="s">
        <v>143</v>
      </c>
      <c r="AJ183" t="s">
        <v>165</v>
      </c>
      <c r="AK183" t="s">
        <v>166</v>
      </c>
      <c r="AL183" s="2">
        <v>45931.6875</v>
      </c>
    </row>
    <row r="184" spans="1:40" x14ac:dyDescent="0.3">
      <c r="A184" s="117" t="s">
        <v>271</v>
      </c>
      <c r="B184" s="117">
        <v>900317522</v>
      </c>
      <c r="C184" s="117" t="s">
        <v>1490</v>
      </c>
      <c r="D184" t="s">
        <v>45</v>
      </c>
      <c r="E184" t="s">
        <v>46</v>
      </c>
      <c r="F184" t="s">
        <v>1287</v>
      </c>
      <c r="G184" t="s">
        <v>1491</v>
      </c>
      <c r="H184" t="s">
        <v>1289</v>
      </c>
      <c r="I184" t="s">
        <v>50</v>
      </c>
      <c r="J184">
        <v>1045493550</v>
      </c>
      <c r="K184" t="s">
        <v>1975</v>
      </c>
      <c r="L184" t="s">
        <v>1976</v>
      </c>
      <c r="M184" s="33" t="s">
        <v>1977</v>
      </c>
      <c r="N184" t="s">
        <v>54</v>
      </c>
      <c r="P184" t="s">
        <v>1978</v>
      </c>
      <c r="Q184" t="s">
        <v>1979</v>
      </c>
      <c r="R184" t="s">
        <v>57</v>
      </c>
      <c r="S184" t="s">
        <v>45</v>
      </c>
      <c r="T184" t="s">
        <v>368</v>
      </c>
      <c r="U184" t="s">
        <v>369</v>
      </c>
      <c r="V184" t="s">
        <v>60</v>
      </c>
      <c r="W184" t="s">
        <v>61</v>
      </c>
      <c r="X184" t="s">
        <v>219</v>
      </c>
      <c r="Y184" s="4">
        <v>2754537</v>
      </c>
      <c r="Z184" s="33" t="s">
        <v>1980</v>
      </c>
      <c r="AA184" s="33" t="s">
        <v>1348</v>
      </c>
      <c r="AB184" s="33" t="s">
        <v>1349</v>
      </c>
      <c r="AC184" s="33" t="s">
        <v>618</v>
      </c>
      <c r="AD184" s="33" t="s">
        <v>1981</v>
      </c>
      <c r="AE184" s="3">
        <v>46135</v>
      </c>
      <c r="AF184" t="s">
        <v>68</v>
      </c>
      <c r="AG184" t="s">
        <v>69</v>
      </c>
      <c r="AH184" t="s">
        <v>142</v>
      </c>
      <c r="AI184" t="s">
        <v>143</v>
      </c>
      <c r="AJ184" t="s">
        <v>144</v>
      </c>
      <c r="AK184" t="s">
        <v>145</v>
      </c>
      <c r="AL184" s="2">
        <v>45264.584027777797</v>
      </c>
      <c r="AN184" t="s">
        <v>74</v>
      </c>
    </row>
    <row r="185" spans="1:40" x14ac:dyDescent="0.3">
      <c r="A185" s="117" t="s">
        <v>499</v>
      </c>
      <c r="B185" s="117">
        <v>901351771</v>
      </c>
      <c r="C185" s="117" t="s">
        <v>1993</v>
      </c>
      <c r="D185" t="s">
        <v>45</v>
      </c>
      <c r="E185" t="s">
        <v>104</v>
      </c>
      <c r="F185" t="s">
        <v>1994</v>
      </c>
      <c r="G185" t="s">
        <v>1995</v>
      </c>
      <c r="H185" t="s">
        <v>1996</v>
      </c>
      <c r="I185" t="s">
        <v>50</v>
      </c>
      <c r="J185">
        <v>1032178729</v>
      </c>
      <c r="K185" t="s">
        <v>1997</v>
      </c>
      <c r="L185" t="s">
        <v>1998</v>
      </c>
      <c r="M185" t="s">
        <v>1344</v>
      </c>
      <c r="N185" t="s">
        <v>54</v>
      </c>
      <c r="P185" t="s">
        <v>1999</v>
      </c>
      <c r="Q185" t="s">
        <v>2000</v>
      </c>
      <c r="R185" t="s">
        <v>57</v>
      </c>
      <c r="S185" t="s">
        <v>45</v>
      </c>
      <c r="T185" t="s">
        <v>103</v>
      </c>
      <c r="U185" t="s">
        <v>104</v>
      </c>
      <c r="V185" t="s">
        <v>60</v>
      </c>
      <c r="W185" t="s">
        <v>61</v>
      </c>
      <c r="X185" t="s">
        <v>924</v>
      </c>
      <c r="Y185" s="4">
        <v>2877824</v>
      </c>
      <c r="Z185" t="s">
        <v>925</v>
      </c>
      <c r="AA185" t="s">
        <v>927</v>
      </c>
      <c r="AB185" t="s">
        <v>1774</v>
      </c>
      <c r="AC185" t="s">
        <v>928</v>
      </c>
      <c r="AD185" t="s">
        <v>2001</v>
      </c>
      <c r="AE185" s="3">
        <v>46136</v>
      </c>
      <c r="AF185" t="s">
        <v>68</v>
      </c>
      <c r="AG185" t="s">
        <v>111</v>
      </c>
      <c r="AH185" t="s">
        <v>2002</v>
      </c>
      <c r="AI185" t="s">
        <v>2003</v>
      </c>
      <c r="AJ185" t="s">
        <v>225</v>
      </c>
      <c r="AK185" t="s">
        <v>226</v>
      </c>
      <c r="AL185" s="2">
        <v>45960.568055555603</v>
      </c>
    </row>
    <row r="186" spans="1:40" x14ac:dyDescent="0.3">
      <c r="A186" s="117" t="s">
        <v>126</v>
      </c>
      <c r="B186" s="117">
        <v>800096064</v>
      </c>
      <c r="C186" s="117" t="s">
        <v>2004</v>
      </c>
      <c r="D186" t="s">
        <v>45</v>
      </c>
      <c r="E186" t="s">
        <v>46</v>
      </c>
      <c r="F186" t="s">
        <v>2005</v>
      </c>
      <c r="G186" t="s">
        <v>2006</v>
      </c>
      <c r="H186" t="s">
        <v>2007</v>
      </c>
      <c r="I186" t="s">
        <v>50</v>
      </c>
      <c r="J186">
        <v>1032178695</v>
      </c>
      <c r="K186" t="s">
        <v>2008</v>
      </c>
      <c r="L186" t="s">
        <v>2009</v>
      </c>
      <c r="M186" t="s">
        <v>2010</v>
      </c>
      <c r="N186" t="s">
        <v>54</v>
      </c>
      <c r="P186" t="s">
        <v>2011</v>
      </c>
      <c r="Q186" t="s">
        <v>2012</v>
      </c>
      <c r="R186" t="s">
        <v>57</v>
      </c>
      <c r="S186" t="s">
        <v>45</v>
      </c>
      <c r="T186" t="s">
        <v>103</v>
      </c>
      <c r="U186" t="s">
        <v>104</v>
      </c>
      <c r="V186" t="s">
        <v>60</v>
      </c>
      <c r="W186" t="s">
        <v>61</v>
      </c>
      <c r="X186" t="s">
        <v>603</v>
      </c>
      <c r="Y186" s="4">
        <v>2877429</v>
      </c>
      <c r="Z186" t="s">
        <v>278</v>
      </c>
      <c r="AA186" t="s">
        <v>279</v>
      </c>
      <c r="AB186" t="s">
        <v>280</v>
      </c>
      <c r="AC186" t="s">
        <v>281</v>
      </c>
      <c r="AD186" t="s">
        <v>371</v>
      </c>
      <c r="AE186" s="3">
        <v>46138</v>
      </c>
      <c r="AF186" t="s">
        <v>68</v>
      </c>
      <c r="AG186" t="s">
        <v>111</v>
      </c>
      <c r="AH186" t="s">
        <v>70</v>
      </c>
      <c r="AI186" t="s">
        <v>71</v>
      </c>
      <c r="AJ186" t="s">
        <v>144</v>
      </c>
      <c r="AK186" t="s">
        <v>145</v>
      </c>
      <c r="AL186" s="2">
        <v>45475.828472222202</v>
      </c>
    </row>
    <row r="187" spans="1:40" x14ac:dyDescent="0.3">
      <c r="A187" s="117" t="s">
        <v>330</v>
      </c>
      <c r="B187" s="117">
        <v>901447134</v>
      </c>
      <c r="C187" s="117" t="s">
        <v>2013</v>
      </c>
      <c r="D187" t="s">
        <v>45</v>
      </c>
      <c r="E187" t="s">
        <v>369</v>
      </c>
      <c r="F187" t="s">
        <v>2014</v>
      </c>
      <c r="G187" t="s">
        <v>2015</v>
      </c>
      <c r="H187" t="s">
        <v>2016</v>
      </c>
      <c r="I187" t="s">
        <v>50</v>
      </c>
      <c r="J187">
        <v>1032176390</v>
      </c>
      <c r="K187" t="s">
        <v>2017</v>
      </c>
      <c r="L187" t="s">
        <v>2018</v>
      </c>
      <c r="M187" t="s">
        <v>2019</v>
      </c>
      <c r="N187" t="s">
        <v>100</v>
      </c>
      <c r="P187" t="s">
        <v>2020</v>
      </c>
      <c r="Q187" t="s">
        <v>2021</v>
      </c>
      <c r="R187" t="s">
        <v>57</v>
      </c>
      <c r="S187" t="s">
        <v>45</v>
      </c>
      <c r="T187" t="s">
        <v>103</v>
      </c>
      <c r="U187" t="s">
        <v>104</v>
      </c>
      <c r="V187" t="s">
        <v>60</v>
      </c>
      <c r="W187" t="s">
        <v>61</v>
      </c>
      <c r="X187" t="s">
        <v>1778</v>
      </c>
      <c r="Y187" s="4">
        <v>2877776</v>
      </c>
      <c r="Z187" t="s">
        <v>925</v>
      </c>
      <c r="AA187" t="s">
        <v>927</v>
      </c>
      <c r="AB187" t="s">
        <v>1774</v>
      </c>
      <c r="AC187" t="s">
        <v>928</v>
      </c>
      <c r="AD187" t="s">
        <v>2022</v>
      </c>
      <c r="AE187" s="3">
        <v>46138</v>
      </c>
      <c r="AF187" t="s">
        <v>68</v>
      </c>
      <c r="AG187" t="s">
        <v>111</v>
      </c>
      <c r="AH187" t="s">
        <v>70</v>
      </c>
      <c r="AI187" t="s">
        <v>71</v>
      </c>
      <c r="AJ187" t="s">
        <v>165</v>
      </c>
      <c r="AK187" t="s">
        <v>166</v>
      </c>
      <c r="AL187" s="2">
        <v>45957.690277777801</v>
      </c>
    </row>
    <row r="188" spans="1:40" x14ac:dyDescent="0.3">
      <c r="A188" s="117" t="s">
        <v>146</v>
      </c>
      <c r="B188" s="117">
        <v>800120681</v>
      </c>
      <c r="C188" s="117" t="s">
        <v>2023</v>
      </c>
      <c r="D188" t="s">
        <v>340</v>
      </c>
      <c r="E188" t="s">
        <v>341</v>
      </c>
      <c r="F188" t="s">
        <v>2024</v>
      </c>
      <c r="G188" t="s">
        <v>2025</v>
      </c>
      <c r="H188" t="s">
        <v>2026</v>
      </c>
      <c r="I188" t="s">
        <v>50</v>
      </c>
      <c r="J188">
        <v>1002353498</v>
      </c>
      <c r="K188" t="s">
        <v>2027</v>
      </c>
      <c r="L188" t="s">
        <v>2028</v>
      </c>
      <c r="M188" t="s">
        <v>2029</v>
      </c>
      <c r="N188" t="s">
        <v>54</v>
      </c>
      <c r="P188" t="s">
        <v>2030</v>
      </c>
      <c r="Q188" t="s">
        <v>2031</v>
      </c>
      <c r="R188" t="s">
        <v>1207</v>
      </c>
      <c r="S188" t="s">
        <v>340</v>
      </c>
      <c r="T188" t="s">
        <v>159</v>
      </c>
      <c r="U188" t="s">
        <v>341</v>
      </c>
      <c r="V188" t="s">
        <v>60</v>
      </c>
      <c r="W188" t="s">
        <v>61</v>
      </c>
      <c r="X188" t="s">
        <v>603</v>
      </c>
      <c r="Y188" s="4">
        <v>2834804</v>
      </c>
      <c r="Z188" t="s">
        <v>1735</v>
      </c>
      <c r="AA188" t="s">
        <v>1736</v>
      </c>
      <c r="AB188" t="s">
        <v>1737</v>
      </c>
      <c r="AC188" t="s">
        <v>1738</v>
      </c>
      <c r="AD188" t="s">
        <v>2022</v>
      </c>
      <c r="AE188" s="3">
        <v>46138</v>
      </c>
      <c r="AF188" t="s">
        <v>68</v>
      </c>
      <c r="AG188" t="s">
        <v>111</v>
      </c>
      <c r="AH188" t="s">
        <v>2032</v>
      </c>
      <c r="AI188" t="s">
        <v>2033</v>
      </c>
      <c r="AJ188" t="s">
        <v>165</v>
      </c>
      <c r="AK188" t="s">
        <v>166</v>
      </c>
      <c r="AL188" s="2">
        <v>45957.706944444399</v>
      </c>
    </row>
    <row r="189" spans="1:40" x14ac:dyDescent="0.3">
      <c r="A189" s="117" t="s">
        <v>499</v>
      </c>
      <c r="B189" s="117">
        <v>901677445</v>
      </c>
      <c r="C189" s="117" t="s">
        <v>2034</v>
      </c>
      <c r="D189" t="s">
        <v>45</v>
      </c>
      <c r="E189" t="s">
        <v>369</v>
      </c>
      <c r="F189" t="s">
        <v>2035</v>
      </c>
      <c r="G189" t="s">
        <v>2036</v>
      </c>
      <c r="H189" t="s">
        <v>2037</v>
      </c>
      <c r="I189" t="s">
        <v>50</v>
      </c>
      <c r="J189">
        <v>1032178166</v>
      </c>
      <c r="K189" t="s">
        <v>2038</v>
      </c>
      <c r="L189" t="s">
        <v>2039</v>
      </c>
      <c r="M189" t="s">
        <v>991</v>
      </c>
      <c r="N189" t="s">
        <v>100</v>
      </c>
      <c r="P189" t="s">
        <v>2040</v>
      </c>
      <c r="Q189" t="s">
        <v>2041</v>
      </c>
      <c r="R189" t="s">
        <v>57</v>
      </c>
      <c r="S189" t="s">
        <v>45</v>
      </c>
      <c r="T189" t="s">
        <v>103</v>
      </c>
      <c r="U189" t="s">
        <v>104</v>
      </c>
      <c r="V189" t="s">
        <v>60</v>
      </c>
      <c r="W189" t="s">
        <v>61</v>
      </c>
      <c r="X189" t="s">
        <v>924</v>
      </c>
      <c r="Y189" s="4">
        <v>2877824</v>
      </c>
      <c r="Z189" t="s">
        <v>925</v>
      </c>
      <c r="AA189" t="s">
        <v>927</v>
      </c>
      <c r="AB189" t="s">
        <v>1774</v>
      </c>
      <c r="AC189" t="s">
        <v>928</v>
      </c>
      <c r="AD189" t="s">
        <v>2022</v>
      </c>
      <c r="AE189" s="3">
        <v>46138</v>
      </c>
      <c r="AF189" t="s">
        <v>68</v>
      </c>
      <c r="AG189" t="s">
        <v>111</v>
      </c>
      <c r="AH189" t="s">
        <v>70</v>
      </c>
      <c r="AI189" t="s">
        <v>71</v>
      </c>
      <c r="AJ189" t="s">
        <v>165</v>
      </c>
      <c r="AK189" t="s">
        <v>166</v>
      </c>
      <c r="AL189" s="2">
        <v>45958.593055555597</v>
      </c>
    </row>
    <row r="190" spans="1:40" x14ac:dyDescent="0.3">
      <c r="A190" s="117" t="s">
        <v>126</v>
      </c>
      <c r="B190" s="117">
        <v>901608446</v>
      </c>
      <c r="C190" s="117" t="s">
        <v>2042</v>
      </c>
      <c r="D190" t="s">
        <v>45</v>
      </c>
      <c r="E190" t="s">
        <v>46</v>
      </c>
      <c r="F190" t="s">
        <v>2043</v>
      </c>
      <c r="G190" t="s">
        <v>2044</v>
      </c>
      <c r="H190" t="s">
        <v>2045</v>
      </c>
      <c r="I190" t="s">
        <v>406</v>
      </c>
      <c r="J190">
        <v>1037473550</v>
      </c>
      <c r="K190" t="s">
        <v>2046</v>
      </c>
      <c r="L190" t="s">
        <v>2047</v>
      </c>
      <c r="M190" s="33" t="s">
        <v>2048</v>
      </c>
      <c r="N190" t="s">
        <v>100</v>
      </c>
      <c r="P190" t="s">
        <v>2049</v>
      </c>
      <c r="Q190" t="s">
        <v>2050</v>
      </c>
      <c r="R190" t="s">
        <v>57</v>
      </c>
      <c r="S190" t="s">
        <v>45</v>
      </c>
      <c r="T190" t="s">
        <v>159</v>
      </c>
      <c r="U190" t="s">
        <v>46</v>
      </c>
      <c r="V190" t="s">
        <v>60</v>
      </c>
      <c r="W190" t="s">
        <v>61</v>
      </c>
      <c r="X190" t="s">
        <v>136</v>
      </c>
      <c r="Y190" s="4">
        <v>3079668</v>
      </c>
      <c r="Z190" s="33" t="s">
        <v>2051</v>
      </c>
      <c r="AA190" s="33" t="s">
        <v>999</v>
      </c>
      <c r="AB190" s="33" t="s">
        <v>2052</v>
      </c>
      <c r="AC190" s="33" t="s">
        <v>2053</v>
      </c>
      <c r="AD190" s="33" t="s">
        <v>2022</v>
      </c>
      <c r="AE190" s="3">
        <v>46139</v>
      </c>
      <c r="AF190" t="s">
        <v>68</v>
      </c>
      <c r="AG190" t="s">
        <v>111</v>
      </c>
      <c r="AH190" t="s">
        <v>112</v>
      </c>
      <c r="AI190" t="s">
        <v>113</v>
      </c>
      <c r="AJ190" t="s">
        <v>165</v>
      </c>
      <c r="AK190" t="s">
        <v>166</v>
      </c>
      <c r="AL190" s="2">
        <v>45982.702083333301</v>
      </c>
    </row>
    <row r="191" spans="1:40" x14ac:dyDescent="0.3">
      <c r="A191" s="117" t="s">
        <v>126</v>
      </c>
      <c r="B191" s="117">
        <v>900893974</v>
      </c>
      <c r="C191" s="117" t="s">
        <v>2054</v>
      </c>
      <c r="D191" t="s">
        <v>45</v>
      </c>
      <c r="E191" t="s">
        <v>46</v>
      </c>
      <c r="F191" t="s">
        <v>2055</v>
      </c>
      <c r="G191" t="s">
        <v>2056</v>
      </c>
      <c r="H191" t="s">
        <v>2057</v>
      </c>
      <c r="I191" t="s">
        <v>50</v>
      </c>
      <c r="J191">
        <v>1078577333</v>
      </c>
      <c r="K191" t="s">
        <v>2058</v>
      </c>
      <c r="L191" t="s">
        <v>2059</v>
      </c>
      <c r="M191" t="s">
        <v>2060</v>
      </c>
      <c r="N191" t="s">
        <v>54</v>
      </c>
      <c r="P191" t="s">
        <v>2061</v>
      </c>
      <c r="Q191" t="s">
        <v>2062</v>
      </c>
      <c r="R191" t="s">
        <v>57</v>
      </c>
      <c r="S191" t="s">
        <v>45</v>
      </c>
      <c r="T191" t="s">
        <v>217</v>
      </c>
      <c r="U191" t="s">
        <v>218</v>
      </c>
      <c r="V191" t="s">
        <v>60</v>
      </c>
      <c r="W191" t="s">
        <v>61</v>
      </c>
      <c r="X191" t="s">
        <v>446</v>
      </c>
      <c r="Y191" s="4">
        <v>2903899</v>
      </c>
      <c r="Z191" t="s">
        <v>1779</v>
      </c>
      <c r="AA191" t="s">
        <v>2063</v>
      </c>
      <c r="AB191" t="s">
        <v>2064</v>
      </c>
      <c r="AC191" t="s">
        <v>2065</v>
      </c>
      <c r="AD191" t="s">
        <v>2066</v>
      </c>
      <c r="AE191" s="3">
        <v>46142</v>
      </c>
      <c r="AF191" t="s">
        <v>68</v>
      </c>
      <c r="AG191" t="s">
        <v>69</v>
      </c>
      <c r="AH191" t="s">
        <v>70</v>
      </c>
      <c r="AI191" t="s">
        <v>71</v>
      </c>
      <c r="AJ191" t="s">
        <v>144</v>
      </c>
      <c r="AK191" t="s">
        <v>145</v>
      </c>
      <c r="AL191" s="2">
        <v>45715.545833333301</v>
      </c>
    </row>
    <row r="192" spans="1:40" x14ac:dyDescent="0.3">
      <c r="A192" s="117" t="s">
        <v>126</v>
      </c>
      <c r="B192" s="117">
        <v>900340993</v>
      </c>
      <c r="C192" s="117" t="s">
        <v>2067</v>
      </c>
      <c r="D192" t="s">
        <v>168</v>
      </c>
      <c r="E192" t="s">
        <v>169</v>
      </c>
      <c r="F192" t="s">
        <v>2068</v>
      </c>
      <c r="G192" t="s">
        <v>439</v>
      </c>
      <c r="H192" t="s">
        <v>440</v>
      </c>
      <c r="I192" t="s">
        <v>121</v>
      </c>
      <c r="J192">
        <v>1074713337</v>
      </c>
      <c r="K192" t="s">
        <v>2069</v>
      </c>
      <c r="L192" t="s">
        <v>2070</v>
      </c>
      <c r="M192" s="33">
        <v>38961</v>
      </c>
      <c r="N192" t="s">
        <v>100</v>
      </c>
      <c r="P192">
        <v>5718151507</v>
      </c>
      <c r="Q192" t="s">
        <v>2071</v>
      </c>
      <c r="R192">
        <v>5</v>
      </c>
      <c r="S192" t="s">
        <v>77</v>
      </c>
      <c r="T192">
        <v>45</v>
      </c>
      <c r="U192" t="s">
        <v>78</v>
      </c>
      <c r="V192">
        <v>950400</v>
      </c>
      <c r="W192" t="s">
        <v>87</v>
      </c>
      <c r="X192" t="s">
        <v>446</v>
      </c>
      <c r="Y192" s="4">
        <v>2903899</v>
      </c>
      <c r="Z192" s="33">
        <v>45323</v>
      </c>
      <c r="AA192" s="33">
        <v>45962</v>
      </c>
      <c r="AB192" s="33">
        <v>45963</v>
      </c>
      <c r="AC192" s="33">
        <v>46142</v>
      </c>
      <c r="AD192" s="33">
        <v>45793</v>
      </c>
      <c r="AE192" s="3">
        <v>46142</v>
      </c>
      <c r="AF192" t="s">
        <v>88</v>
      </c>
      <c r="AG192" t="s">
        <v>255</v>
      </c>
      <c r="AH192">
        <v>800088702</v>
      </c>
      <c r="AI192" t="s">
        <v>125</v>
      </c>
      <c r="AJ192">
        <v>800256161</v>
      </c>
      <c r="AK192" t="s">
        <v>91</v>
      </c>
      <c r="AL192" s="2">
        <v>45793.34652777778</v>
      </c>
    </row>
    <row r="193" spans="1:38" x14ac:dyDescent="0.3">
      <c r="A193" s="117" t="s">
        <v>126</v>
      </c>
      <c r="B193" s="117">
        <v>900340993</v>
      </c>
      <c r="C193" s="117" t="s">
        <v>2067</v>
      </c>
      <c r="D193" t="s">
        <v>168</v>
      </c>
      <c r="E193" t="s">
        <v>169</v>
      </c>
      <c r="F193" t="s">
        <v>2068</v>
      </c>
      <c r="G193" t="s">
        <v>439</v>
      </c>
      <c r="H193" t="s">
        <v>440</v>
      </c>
      <c r="I193" t="s">
        <v>121</v>
      </c>
      <c r="J193">
        <v>1032177971</v>
      </c>
      <c r="K193" t="s">
        <v>2072</v>
      </c>
      <c r="L193" t="s">
        <v>2073</v>
      </c>
      <c r="M193" s="33">
        <v>38690</v>
      </c>
      <c r="N193" t="s">
        <v>100</v>
      </c>
      <c r="P193">
        <v>3203483001</v>
      </c>
      <c r="Q193" t="s">
        <v>2074</v>
      </c>
      <c r="R193">
        <v>5</v>
      </c>
      <c r="S193" t="s">
        <v>77</v>
      </c>
      <c r="T193">
        <v>45</v>
      </c>
      <c r="U193" t="s">
        <v>78</v>
      </c>
      <c r="V193">
        <v>950400</v>
      </c>
      <c r="W193" t="s">
        <v>87</v>
      </c>
      <c r="X193" t="s">
        <v>446</v>
      </c>
      <c r="Y193" s="4">
        <v>2903899</v>
      </c>
      <c r="Z193" s="33">
        <v>45323</v>
      </c>
      <c r="AA193" s="33">
        <v>45962</v>
      </c>
      <c r="AB193" s="33">
        <v>45963</v>
      </c>
      <c r="AC193" s="33">
        <v>46142</v>
      </c>
      <c r="AD193" s="33">
        <v>45813</v>
      </c>
      <c r="AE193" s="3">
        <v>46142</v>
      </c>
      <c r="AF193" t="s">
        <v>88</v>
      </c>
      <c r="AG193" t="s">
        <v>255</v>
      </c>
      <c r="AH193">
        <v>800088702</v>
      </c>
      <c r="AI193" t="s">
        <v>125</v>
      </c>
      <c r="AJ193">
        <v>800256161</v>
      </c>
      <c r="AK193" t="s">
        <v>91</v>
      </c>
      <c r="AL193" s="2">
        <v>45813.467361111114</v>
      </c>
    </row>
    <row r="194" spans="1:38" x14ac:dyDescent="0.3">
      <c r="A194" s="117" t="s">
        <v>126</v>
      </c>
      <c r="B194" s="117">
        <v>900340993</v>
      </c>
      <c r="C194" s="117" t="s">
        <v>2067</v>
      </c>
      <c r="D194" t="s">
        <v>168</v>
      </c>
      <c r="E194" t="s">
        <v>169</v>
      </c>
      <c r="F194" t="s">
        <v>2068</v>
      </c>
      <c r="G194" t="s">
        <v>439</v>
      </c>
      <c r="H194" t="s">
        <v>440</v>
      </c>
      <c r="I194" t="s">
        <v>82</v>
      </c>
      <c r="J194">
        <v>1043299788</v>
      </c>
      <c r="K194" t="s">
        <v>2075</v>
      </c>
      <c r="L194" t="s">
        <v>2076</v>
      </c>
      <c r="M194" s="33">
        <v>39080</v>
      </c>
      <c r="N194" t="s">
        <v>100</v>
      </c>
      <c r="P194">
        <v>3218791684</v>
      </c>
      <c r="Q194" t="s">
        <v>2077</v>
      </c>
      <c r="R194">
        <v>5</v>
      </c>
      <c r="S194" t="s">
        <v>77</v>
      </c>
      <c r="T194">
        <v>45</v>
      </c>
      <c r="U194" t="s">
        <v>78</v>
      </c>
      <c r="V194">
        <v>950400</v>
      </c>
      <c r="W194" t="s">
        <v>87</v>
      </c>
      <c r="X194" t="s">
        <v>446</v>
      </c>
      <c r="Y194" s="4">
        <v>2903899</v>
      </c>
      <c r="Z194" s="33">
        <v>45323</v>
      </c>
      <c r="AA194" s="33">
        <v>45962</v>
      </c>
      <c r="AB194" s="33">
        <v>45963</v>
      </c>
      <c r="AC194" s="33">
        <v>46142</v>
      </c>
      <c r="AD194" s="33">
        <v>45821</v>
      </c>
      <c r="AE194" s="3">
        <v>46142</v>
      </c>
      <c r="AF194" t="s">
        <v>88</v>
      </c>
      <c r="AG194" t="s">
        <v>255</v>
      </c>
      <c r="AH194">
        <v>900156264</v>
      </c>
      <c r="AI194" t="s">
        <v>184</v>
      </c>
      <c r="AJ194">
        <v>800256161</v>
      </c>
      <c r="AK194" t="s">
        <v>91</v>
      </c>
      <c r="AL194" s="2">
        <v>45821.705555555556</v>
      </c>
    </row>
    <row r="195" spans="1:38" x14ac:dyDescent="0.3">
      <c r="A195" s="117" t="s">
        <v>126</v>
      </c>
      <c r="B195" s="117">
        <v>811013990</v>
      </c>
      <c r="C195" s="117" t="s">
        <v>2078</v>
      </c>
      <c r="D195" t="s">
        <v>45</v>
      </c>
      <c r="E195" t="s">
        <v>46</v>
      </c>
      <c r="F195" t="s">
        <v>2079</v>
      </c>
      <c r="G195" t="s">
        <v>2080</v>
      </c>
      <c r="H195" t="s">
        <v>2081</v>
      </c>
      <c r="I195" t="s">
        <v>50</v>
      </c>
      <c r="J195">
        <v>1037121528</v>
      </c>
      <c r="K195" t="s">
        <v>2082</v>
      </c>
      <c r="L195" t="s">
        <v>98</v>
      </c>
      <c r="M195" s="33" t="s">
        <v>2083</v>
      </c>
      <c r="N195" t="s">
        <v>100</v>
      </c>
      <c r="P195" t="s">
        <v>2084</v>
      </c>
      <c r="Q195" t="s">
        <v>2085</v>
      </c>
      <c r="R195" t="s">
        <v>57</v>
      </c>
      <c r="S195" t="s">
        <v>45</v>
      </c>
      <c r="T195" t="s">
        <v>217</v>
      </c>
      <c r="U195" t="s">
        <v>218</v>
      </c>
      <c r="V195" t="s">
        <v>60</v>
      </c>
      <c r="W195" t="s">
        <v>61</v>
      </c>
      <c r="X195" t="s">
        <v>446</v>
      </c>
      <c r="Y195" s="4">
        <v>2903899</v>
      </c>
      <c r="Z195" s="33" t="s">
        <v>1779</v>
      </c>
      <c r="AA195" s="33" t="s">
        <v>2063</v>
      </c>
      <c r="AB195" s="33" t="s">
        <v>2064</v>
      </c>
      <c r="AC195" s="33" t="s">
        <v>2065</v>
      </c>
      <c r="AD195" s="33" t="s">
        <v>465</v>
      </c>
      <c r="AE195" s="3">
        <v>46142</v>
      </c>
      <c r="AF195" t="s">
        <v>68</v>
      </c>
      <c r="AG195" t="s">
        <v>69</v>
      </c>
      <c r="AH195" t="s">
        <v>112</v>
      </c>
      <c r="AI195" t="s">
        <v>113</v>
      </c>
      <c r="AJ195" t="s">
        <v>469</v>
      </c>
      <c r="AK195" t="s">
        <v>470</v>
      </c>
      <c r="AL195" s="2">
        <v>45903.405555555597</v>
      </c>
    </row>
    <row r="196" spans="1:38" x14ac:dyDescent="0.3">
      <c r="A196" s="117" t="s">
        <v>126</v>
      </c>
      <c r="B196" s="117">
        <v>811013990</v>
      </c>
      <c r="C196" s="117" t="s">
        <v>2078</v>
      </c>
      <c r="D196" t="s">
        <v>45</v>
      </c>
      <c r="E196" t="s">
        <v>46</v>
      </c>
      <c r="F196" t="s">
        <v>2079</v>
      </c>
      <c r="G196" t="s">
        <v>2080</v>
      </c>
      <c r="H196" t="s">
        <v>2081</v>
      </c>
      <c r="I196" t="s">
        <v>50</v>
      </c>
      <c r="J196">
        <v>1045497847</v>
      </c>
      <c r="K196" t="s">
        <v>2086</v>
      </c>
      <c r="L196" t="s">
        <v>2087</v>
      </c>
      <c r="M196" t="s">
        <v>2088</v>
      </c>
      <c r="N196" t="s">
        <v>100</v>
      </c>
      <c r="P196" t="s">
        <v>2089</v>
      </c>
      <c r="Q196" t="s">
        <v>2090</v>
      </c>
      <c r="R196" t="s">
        <v>57</v>
      </c>
      <c r="S196" t="s">
        <v>45</v>
      </c>
      <c r="T196" t="s">
        <v>368</v>
      </c>
      <c r="U196" t="s">
        <v>369</v>
      </c>
      <c r="V196" t="s">
        <v>60</v>
      </c>
      <c r="W196" t="s">
        <v>61</v>
      </c>
      <c r="X196" t="s">
        <v>446</v>
      </c>
      <c r="Y196" s="4">
        <v>2903899</v>
      </c>
      <c r="Z196" t="s">
        <v>1779</v>
      </c>
      <c r="AA196" t="s">
        <v>2063</v>
      </c>
      <c r="AB196" t="s">
        <v>2064</v>
      </c>
      <c r="AC196" t="s">
        <v>2065</v>
      </c>
      <c r="AD196" t="s">
        <v>574</v>
      </c>
      <c r="AE196" s="3">
        <v>46142</v>
      </c>
      <c r="AF196" t="s">
        <v>68</v>
      </c>
      <c r="AG196" t="s">
        <v>69</v>
      </c>
      <c r="AH196" t="s">
        <v>70</v>
      </c>
      <c r="AI196" t="s">
        <v>71</v>
      </c>
      <c r="AJ196" t="s">
        <v>469</v>
      </c>
      <c r="AK196" t="s">
        <v>470</v>
      </c>
      <c r="AL196" s="2">
        <v>45960.469444444403</v>
      </c>
    </row>
    <row r="197" spans="1:38" x14ac:dyDescent="0.3">
      <c r="A197" s="117" t="s">
        <v>229</v>
      </c>
      <c r="B197" s="117">
        <v>901639978</v>
      </c>
      <c r="C197" s="117" t="s">
        <v>2091</v>
      </c>
      <c r="D197" t="s">
        <v>45</v>
      </c>
      <c r="E197" t="s">
        <v>104</v>
      </c>
      <c r="F197" t="s">
        <v>2092</v>
      </c>
      <c r="G197" t="s">
        <v>2093</v>
      </c>
      <c r="H197" t="s">
        <v>2094</v>
      </c>
      <c r="I197" t="s">
        <v>50</v>
      </c>
      <c r="J197">
        <v>1010152913</v>
      </c>
      <c r="K197" t="s">
        <v>2095</v>
      </c>
      <c r="L197" t="s">
        <v>2096</v>
      </c>
      <c r="M197" t="s">
        <v>2097</v>
      </c>
      <c r="N197" t="s">
        <v>100</v>
      </c>
      <c r="P197" t="s">
        <v>2098</v>
      </c>
      <c r="Q197" t="s">
        <v>2099</v>
      </c>
      <c r="R197" t="s">
        <v>57</v>
      </c>
      <c r="S197" t="s">
        <v>45</v>
      </c>
      <c r="T197" t="s">
        <v>103</v>
      </c>
      <c r="U197" t="s">
        <v>104</v>
      </c>
      <c r="V197" t="s">
        <v>60</v>
      </c>
      <c r="W197" t="s">
        <v>61</v>
      </c>
      <c r="X197" t="s">
        <v>701</v>
      </c>
      <c r="Y197" s="4">
        <v>2973694</v>
      </c>
      <c r="Z197" t="s">
        <v>754</v>
      </c>
      <c r="AA197" t="s">
        <v>420</v>
      </c>
      <c r="AB197" t="s">
        <v>755</v>
      </c>
      <c r="AC197" t="s">
        <v>756</v>
      </c>
      <c r="AD197" t="s">
        <v>2063</v>
      </c>
      <c r="AE197" s="3">
        <v>46142</v>
      </c>
      <c r="AF197" t="s">
        <v>68</v>
      </c>
      <c r="AG197" t="s">
        <v>111</v>
      </c>
      <c r="AH197" t="s">
        <v>142</v>
      </c>
      <c r="AI197" t="s">
        <v>143</v>
      </c>
      <c r="AJ197" t="s">
        <v>165</v>
      </c>
      <c r="AK197" t="s">
        <v>166</v>
      </c>
      <c r="AL197" s="2">
        <v>45962.641666666699</v>
      </c>
    </row>
    <row r="198" spans="1:38" x14ac:dyDescent="0.3">
      <c r="A198" s="117" t="s">
        <v>499</v>
      </c>
      <c r="B198" s="117">
        <v>900019519</v>
      </c>
      <c r="C198" s="117" t="s">
        <v>2100</v>
      </c>
      <c r="D198" t="s">
        <v>45</v>
      </c>
      <c r="E198" t="s">
        <v>46</v>
      </c>
      <c r="F198" t="s">
        <v>2101</v>
      </c>
      <c r="G198" t="s">
        <v>2102</v>
      </c>
      <c r="H198" t="s">
        <v>2103</v>
      </c>
      <c r="I198" t="s">
        <v>50</v>
      </c>
      <c r="J198">
        <v>1102895247</v>
      </c>
      <c r="K198" t="s">
        <v>2104</v>
      </c>
      <c r="L198" t="s">
        <v>2105</v>
      </c>
      <c r="M198" s="33" t="s">
        <v>2106</v>
      </c>
      <c r="N198" t="s">
        <v>54</v>
      </c>
      <c r="P198" t="s">
        <v>2107</v>
      </c>
      <c r="Q198" t="s">
        <v>2108</v>
      </c>
      <c r="R198" t="s">
        <v>57</v>
      </c>
      <c r="S198" t="s">
        <v>45</v>
      </c>
      <c r="T198" t="s">
        <v>103</v>
      </c>
      <c r="U198" t="s">
        <v>104</v>
      </c>
      <c r="V198" t="s">
        <v>60</v>
      </c>
      <c r="W198" t="s">
        <v>61</v>
      </c>
      <c r="X198" t="s">
        <v>924</v>
      </c>
      <c r="Y198" s="4">
        <v>2877824</v>
      </c>
      <c r="Z198" s="33" t="s">
        <v>925</v>
      </c>
      <c r="AA198" s="33" t="s">
        <v>927</v>
      </c>
      <c r="AB198" s="33" t="s">
        <v>1774</v>
      </c>
      <c r="AC198" s="33" t="s">
        <v>928</v>
      </c>
      <c r="AD198" s="33" t="s">
        <v>2063</v>
      </c>
      <c r="AE198" s="3">
        <v>46142</v>
      </c>
      <c r="AF198" t="s">
        <v>68</v>
      </c>
      <c r="AG198" t="s">
        <v>69</v>
      </c>
      <c r="AH198" t="s">
        <v>112</v>
      </c>
      <c r="AI198" t="s">
        <v>113</v>
      </c>
      <c r="AJ198" t="s">
        <v>144</v>
      </c>
      <c r="AK198" t="s">
        <v>145</v>
      </c>
      <c r="AL198" s="2">
        <v>45974.362500000003</v>
      </c>
    </row>
    <row r="199" spans="1:38" x14ac:dyDescent="0.3">
      <c r="A199" s="117" t="s">
        <v>330</v>
      </c>
      <c r="B199" s="117">
        <v>901248396</v>
      </c>
      <c r="C199" s="117" t="s">
        <v>2109</v>
      </c>
      <c r="D199" t="s">
        <v>45</v>
      </c>
      <c r="E199" t="s">
        <v>218</v>
      </c>
      <c r="F199" t="s">
        <v>2110</v>
      </c>
      <c r="G199" t="s">
        <v>2111</v>
      </c>
      <c r="H199" t="s">
        <v>2112</v>
      </c>
      <c r="I199" t="s">
        <v>50</v>
      </c>
      <c r="J199">
        <v>1027941161</v>
      </c>
      <c r="K199" t="s">
        <v>2113</v>
      </c>
      <c r="L199" t="s">
        <v>2114</v>
      </c>
      <c r="M199" t="s">
        <v>2115</v>
      </c>
      <c r="N199" t="s">
        <v>54</v>
      </c>
      <c r="P199" t="s">
        <v>2116</v>
      </c>
      <c r="Q199" t="s">
        <v>2117</v>
      </c>
      <c r="R199" t="s">
        <v>57</v>
      </c>
      <c r="S199" t="s">
        <v>45</v>
      </c>
      <c r="T199" t="s">
        <v>58</v>
      </c>
      <c r="U199" t="s">
        <v>59</v>
      </c>
      <c r="V199" t="s">
        <v>60</v>
      </c>
      <c r="W199" t="s">
        <v>61</v>
      </c>
      <c r="X199" t="s">
        <v>1778</v>
      </c>
      <c r="Y199" s="4">
        <v>2877776</v>
      </c>
      <c r="Z199" t="s">
        <v>925</v>
      </c>
      <c r="AA199" t="s">
        <v>927</v>
      </c>
      <c r="AB199" t="s">
        <v>1774</v>
      </c>
      <c r="AC199" t="s">
        <v>928</v>
      </c>
      <c r="AD199" t="s">
        <v>548</v>
      </c>
      <c r="AE199" s="3">
        <v>46143</v>
      </c>
      <c r="AF199" t="s">
        <v>68</v>
      </c>
      <c r="AG199" t="s">
        <v>69</v>
      </c>
      <c r="AH199" t="s">
        <v>142</v>
      </c>
      <c r="AI199" t="s">
        <v>143</v>
      </c>
      <c r="AJ199" t="s">
        <v>165</v>
      </c>
      <c r="AK199" t="s">
        <v>166</v>
      </c>
      <c r="AL199" s="2">
        <v>45734.655555555597</v>
      </c>
    </row>
    <row r="200" spans="1:38" x14ac:dyDescent="0.3">
      <c r="A200" s="117" t="s">
        <v>146</v>
      </c>
      <c r="B200" s="117">
        <v>901194683</v>
      </c>
      <c r="C200" s="117" t="s">
        <v>2118</v>
      </c>
      <c r="D200" t="s">
        <v>45</v>
      </c>
      <c r="E200" t="s">
        <v>46</v>
      </c>
      <c r="F200" t="s">
        <v>2119</v>
      </c>
      <c r="G200" t="s">
        <v>2120</v>
      </c>
      <c r="H200" t="s">
        <v>2121</v>
      </c>
      <c r="I200" t="s">
        <v>50</v>
      </c>
      <c r="J200">
        <v>1073683491</v>
      </c>
      <c r="K200" t="s">
        <v>2122</v>
      </c>
      <c r="L200" t="s">
        <v>2123</v>
      </c>
      <c r="M200" s="33" t="s">
        <v>2124</v>
      </c>
      <c r="N200" t="s">
        <v>54</v>
      </c>
      <c r="O200" t="s">
        <v>2125</v>
      </c>
      <c r="P200" t="s">
        <v>2126</v>
      </c>
      <c r="Q200" t="s">
        <v>2127</v>
      </c>
      <c r="R200" t="s">
        <v>2128</v>
      </c>
      <c r="S200" t="s">
        <v>1935</v>
      </c>
      <c r="T200" t="s">
        <v>2129</v>
      </c>
      <c r="U200" t="s">
        <v>2130</v>
      </c>
      <c r="V200" t="s">
        <v>60</v>
      </c>
      <c r="W200" t="s">
        <v>61</v>
      </c>
      <c r="X200" t="s">
        <v>2131</v>
      </c>
      <c r="Y200" s="4">
        <v>2977861</v>
      </c>
      <c r="Z200" s="33" t="s">
        <v>996</v>
      </c>
      <c r="AA200" s="33" t="s">
        <v>1282</v>
      </c>
      <c r="AB200" s="33" t="s">
        <v>1283</v>
      </c>
      <c r="AC200" s="33" t="s">
        <v>782</v>
      </c>
      <c r="AD200" s="33" t="s">
        <v>2063</v>
      </c>
      <c r="AE200" s="3">
        <v>46143</v>
      </c>
      <c r="AF200" t="s">
        <v>68</v>
      </c>
      <c r="AG200" t="s">
        <v>111</v>
      </c>
      <c r="AH200" t="s">
        <v>374</v>
      </c>
      <c r="AI200" t="s">
        <v>375</v>
      </c>
      <c r="AJ200" t="s">
        <v>165</v>
      </c>
      <c r="AK200" t="s">
        <v>166</v>
      </c>
      <c r="AL200" s="2">
        <v>45973.784722222197</v>
      </c>
    </row>
    <row r="201" spans="1:38" x14ac:dyDescent="0.3">
      <c r="A201" s="117" t="s">
        <v>262</v>
      </c>
      <c r="B201" s="117">
        <v>811003240</v>
      </c>
      <c r="C201" s="117" t="s">
        <v>2132</v>
      </c>
      <c r="D201" t="s">
        <v>45</v>
      </c>
      <c r="E201" t="s">
        <v>46</v>
      </c>
      <c r="F201" t="s">
        <v>2133</v>
      </c>
      <c r="G201" t="s">
        <v>2134</v>
      </c>
      <c r="H201" t="s">
        <v>2135</v>
      </c>
      <c r="I201" t="s">
        <v>50</v>
      </c>
      <c r="J201">
        <v>1004377721</v>
      </c>
      <c r="K201" t="s">
        <v>2136</v>
      </c>
      <c r="L201" t="s">
        <v>2137</v>
      </c>
      <c r="M201" s="33" t="s">
        <v>2138</v>
      </c>
      <c r="N201" t="s">
        <v>54</v>
      </c>
      <c r="P201" t="s">
        <v>2139</v>
      </c>
      <c r="Q201" t="s">
        <v>2140</v>
      </c>
      <c r="R201" t="s">
        <v>57</v>
      </c>
      <c r="S201" t="s">
        <v>45</v>
      </c>
      <c r="T201" t="s">
        <v>103</v>
      </c>
      <c r="U201" t="s">
        <v>104</v>
      </c>
      <c r="V201" t="s">
        <v>60</v>
      </c>
      <c r="W201" t="s">
        <v>61</v>
      </c>
      <c r="X201" t="s">
        <v>269</v>
      </c>
      <c r="Y201" s="4">
        <v>2962236</v>
      </c>
      <c r="Z201" s="33" t="s">
        <v>2141</v>
      </c>
      <c r="AA201" s="33" t="s">
        <v>1818</v>
      </c>
      <c r="AB201" s="33" t="s">
        <v>2142</v>
      </c>
      <c r="AC201" s="33" t="s">
        <v>2143</v>
      </c>
      <c r="AD201" s="33" t="s">
        <v>1350</v>
      </c>
      <c r="AE201" s="3">
        <v>46145</v>
      </c>
      <c r="AF201" t="s">
        <v>68</v>
      </c>
      <c r="AG201" t="s">
        <v>111</v>
      </c>
      <c r="AH201" t="s">
        <v>142</v>
      </c>
      <c r="AI201" t="s">
        <v>143</v>
      </c>
      <c r="AJ201" t="s">
        <v>165</v>
      </c>
      <c r="AK201" t="s">
        <v>166</v>
      </c>
      <c r="AL201" s="2">
        <v>45931.442361111098</v>
      </c>
    </row>
    <row r="202" spans="1:38" x14ac:dyDescent="0.3">
      <c r="A202" s="117" t="s">
        <v>356</v>
      </c>
      <c r="B202" s="117">
        <v>901444923</v>
      </c>
      <c r="C202" s="117" t="s">
        <v>2144</v>
      </c>
      <c r="D202" t="s">
        <v>45</v>
      </c>
      <c r="E202" t="s">
        <v>104</v>
      </c>
      <c r="F202" t="s">
        <v>2145</v>
      </c>
      <c r="G202" t="s">
        <v>2146</v>
      </c>
      <c r="H202" t="s">
        <v>2147</v>
      </c>
      <c r="I202" t="s">
        <v>50</v>
      </c>
      <c r="J202">
        <v>1027962579</v>
      </c>
      <c r="K202" t="s">
        <v>2148</v>
      </c>
      <c r="L202" t="s">
        <v>2149</v>
      </c>
      <c r="M202" s="33" t="s">
        <v>2150</v>
      </c>
      <c r="N202" t="s">
        <v>100</v>
      </c>
      <c r="P202" t="s">
        <v>2151</v>
      </c>
      <c r="Q202" t="s">
        <v>2152</v>
      </c>
      <c r="R202" t="s">
        <v>57</v>
      </c>
      <c r="S202" t="s">
        <v>45</v>
      </c>
      <c r="T202" t="s">
        <v>103</v>
      </c>
      <c r="U202" t="s">
        <v>104</v>
      </c>
      <c r="V202" t="s">
        <v>60</v>
      </c>
      <c r="W202" t="s">
        <v>61</v>
      </c>
      <c r="X202" t="s">
        <v>510</v>
      </c>
      <c r="Y202" s="4">
        <v>2924213</v>
      </c>
      <c r="Z202" s="33" t="s">
        <v>106</v>
      </c>
      <c r="AA202" s="33" t="s">
        <v>1448</v>
      </c>
      <c r="AB202" s="33" t="s">
        <v>910</v>
      </c>
      <c r="AC202" s="33" t="s">
        <v>1449</v>
      </c>
      <c r="AD202" s="33" t="s">
        <v>910</v>
      </c>
      <c r="AE202" s="3">
        <v>46145</v>
      </c>
      <c r="AF202" t="s">
        <v>68</v>
      </c>
      <c r="AG202" t="s">
        <v>111</v>
      </c>
      <c r="AH202" t="s">
        <v>70</v>
      </c>
      <c r="AI202" t="s">
        <v>71</v>
      </c>
      <c r="AJ202" t="s">
        <v>165</v>
      </c>
      <c r="AK202" t="s">
        <v>166</v>
      </c>
      <c r="AL202" s="2">
        <v>45946.468055555597</v>
      </c>
    </row>
    <row r="203" spans="1:38" x14ac:dyDescent="0.3">
      <c r="A203" s="117" t="s">
        <v>551</v>
      </c>
      <c r="B203" s="117">
        <v>890903939</v>
      </c>
      <c r="C203" s="117" t="s">
        <v>2153</v>
      </c>
      <c r="D203" t="s">
        <v>45</v>
      </c>
      <c r="E203" t="s">
        <v>46</v>
      </c>
      <c r="F203" t="s">
        <v>2154</v>
      </c>
      <c r="G203" t="s">
        <v>2155</v>
      </c>
      <c r="H203" t="s">
        <v>2156</v>
      </c>
      <c r="I203" t="s">
        <v>50</v>
      </c>
      <c r="J203">
        <v>1062680377</v>
      </c>
      <c r="K203" t="s">
        <v>2157</v>
      </c>
      <c r="L203" t="s">
        <v>2158</v>
      </c>
      <c r="M203" s="33" t="s">
        <v>2159</v>
      </c>
      <c r="N203" t="s">
        <v>100</v>
      </c>
      <c r="P203" t="s">
        <v>2160</v>
      </c>
      <c r="Q203" t="s">
        <v>2161</v>
      </c>
      <c r="R203" t="s">
        <v>825</v>
      </c>
      <c r="S203" t="s">
        <v>691</v>
      </c>
      <c r="T203" t="s">
        <v>2162</v>
      </c>
      <c r="U203" t="s">
        <v>2163</v>
      </c>
      <c r="V203" t="s">
        <v>60</v>
      </c>
      <c r="W203" t="s">
        <v>61</v>
      </c>
      <c r="X203" t="s">
        <v>461</v>
      </c>
      <c r="Y203" s="4">
        <v>3014613</v>
      </c>
      <c r="Z203" s="33" t="s">
        <v>655</v>
      </c>
      <c r="AA203" s="33" t="s">
        <v>656</v>
      </c>
      <c r="AB203" s="33" t="s">
        <v>536</v>
      </c>
      <c r="AC203" s="33" t="s">
        <v>657</v>
      </c>
      <c r="AD203" s="33" t="s">
        <v>968</v>
      </c>
      <c r="AE203" s="3">
        <v>46145</v>
      </c>
      <c r="AF203" t="s">
        <v>68</v>
      </c>
      <c r="AG203" t="s">
        <v>111</v>
      </c>
      <c r="AH203" t="s">
        <v>142</v>
      </c>
      <c r="AI203" t="s">
        <v>143</v>
      </c>
      <c r="AJ203" t="s">
        <v>165</v>
      </c>
      <c r="AK203" t="s">
        <v>166</v>
      </c>
      <c r="AL203" s="2">
        <v>45965.416666666701</v>
      </c>
    </row>
    <row r="204" spans="1:38" x14ac:dyDescent="0.3">
      <c r="A204" s="117" t="s">
        <v>783</v>
      </c>
      <c r="B204" s="117">
        <v>811045925</v>
      </c>
      <c r="C204" s="117" t="s">
        <v>1405</v>
      </c>
      <c r="D204" t="s">
        <v>45</v>
      </c>
      <c r="E204" t="s">
        <v>104</v>
      </c>
      <c r="F204" t="s">
        <v>1406</v>
      </c>
      <c r="G204" t="s">
        <v>1407</v>
      </c>
      <c r="H204" t="s">
        <v>1408</v>
      </c>
      <c r="I204" t="s">
        <v>50</v>
      </c>
      <c r="J204">
        <v>1027948264</v>
      </c>
      <c r="K204" t="s">
        <v>2164</v>
      </c>
      <c r="L204" t="s">
        <v>2165</v>
      </c>
      <c r="M204" s="33" t="s">
        <v>2166</v>
      </c>
      <c r="N204" t="s">
        <v>54</v>
      </c>
      <c r="P204" t="s">
        <v>2167</v>
      </c>
      <c r="Q204" t="s">
        <v>2168</v>
      </c>
      <c r="R204" t="s">
        <v>57</v>
      </c>
      <c r="S204" t="s">
        <v>45</v>
      </c>
      <c r="T204" t="s">
        <v>368</v>
      </c>
      <c r="U204" t="s">
        <v>369</v>
      </c>
      <c r="V204" t="s">
        <v>60</v>
      </c>
      <c r="W204" t="s">
        <v>61</v>
      </c>
      <c r="X204" t="s">
        <v>793</v>
      </c>
      <c r="Y204" s="4">
        <v>3047491</v>
      </c>
      <c r="Z204" s="33" t="s">
        <v>794</v>
      </c>
      <c r="AA204" s="33" t="s">
        <v>795</v>
      </c>
      <c r="AB204" s="33" t="s">
        <v>796</v>
      </c>
      <c r="AC204" s="33" t="s">
        <v>797</v>
      </c>
      <c r="AD204" s="33" t="s">
        <v>968</v>
      </c>
      <c r="AE204" s="3">
        <v>46145</v>
      </c>
      <c r="AF204" t="s">
        <v>68</v>
      </c>
      <c r="AG204" t="s">
        <v>111</v>
      </c>
      <c r="AH204" t="s">
        <v>112</v>
      </c>
      <c r="AI204" t="s">
        <v>113</v>
      </c>
      <c r="AJ204" t="s">
        <v>144</v>
      </c>
      <c r="AK204" t="s">
        <v>145</v>
      </c>
      <c r="AL204" s="2">
        <v>45967.393750000003</v>
      </c>
    </row>
    <row r="205" spans="1:38" x14ac:dyDescent="0.3">
      <c r="A205" s="117" t="s">
        <v>126</v>
      </c>
      <c r="B205" s="117">
        <v>900843898</v>
      </c>
      <c r="C205" s="117" t="s">
        <v>1351</v>
      </c>
      <c r="D205" t="s">
        <v>340</v>
      </c>
      <c r="E205" t="s">
        <v>341</v>
      </c>
      <c r="F205" t="s">
        <v>1352</v>
      </c>
      <c r="G205" t="s">
        <v>1353</v>
      </c>
      <c r="H205" t="s">
        <v>1354</v>
      </c>
      <c r="I205" t="s">
        <v>50</v>
      </c>
      <c r="J205">
        <v>1001591574</v>
      </c>
      <c r="K205" t="s">
        <v>2169</v>
      </c>
      <c r="L205" t="s">
        <v>2170</v>
      </c>
      <c r="M205" s="33" t="s">
        <v>2171</v>
      </c>
      <c r="N205" t="s">
        <v>100</v>
      </c>
      <c r="P205" t="s">
        <v>2172</v>
      </c>
      <c r="Q205" t="s">
        <v>2173</v>
      </c>
      <c r="R205" t="s">
        <v>57</v>
      </c>
      <c r="S205" t="s">
        <v>45</v>
      </c>
      <c r="T205" t="s">
        <v>103</v>
      </c>
      <c r="U205" t="s">
        <v>104</v>
      </c>
      <c r="V205" t="s">
        <v>60</v>
      </c>
      <c r="W205" t="s">
        <v>61</v>
      </c>
      <c r="X205" t="s">
        <v>603</v>
      </c>
      <c r="Y205" s="4">
        <v>2673007</v>
      </c>
      <c r="Z205" s="33" t="s">
        <v>418</v>
      </c>
      <c r="AA205" s="33" t="s">
        <v>419</v>
      </c>
      <c r="AB205" s="33" t="s">
        <v>420</v>
      </c>
      <c r="AC205" s="33" t="s">
        <v>421</v>
      </c>
      <c r="AD205" s="33" t="s">
        <v>968</v>
      </c>
      <c r="AE205" s="3">
        <v>46145</v>
      </c>
      <c r="AF205" t="s">
        <v>68</v>
      </c>
      <c r="AG205" t="s">
        <v>111</v>
      </c>
      <c r="AH205" t="s">
        <v>142</v>
      </c>
      <c r="AI205" t="s">
        <v>143</v>
      </c>
      <c r="AJ205" t="s">
        <v>165</v>
      </c>
      <c r="AK205" t="s">
        <v>166</v>
      </c>
      <c r="AL205" s="2">
        <v>45965.6381944444</v>
      </c>
    </row>
    <row r="206" spans="1:38" x14ac:dyDescent="0.3">
      <c r="A206" s="117" t="s">
        <v>499</v>
      </c>
      <c r="B206" s="117">
        <v>900390423</v>
      </c>
      <c r="C206" s="117" t="s">
        <v>1018</v>
      </c>
      <c r="D206" t="s">
        <v>45</v>
      </c>
      <c r="E206" t="s">
        <v>104</v>
      </c>
      <c r="F206" t="s">
        <v>1019</v>
      </c>
      <c r="G206" t="s">
        <v>659</v>
      </c>
      <c r="H206" t="s">
        <v>2174</v>
      </c>
      <c r="I206" t="s">
        <v>50</v>
      </c>
      <c r="J206">
        <v>1001668680</v>
      </c>
      <c r="K206" t="s">
        <v>2175</v>
      </c>
      <c r="L206" t="s">
        <v>2176</v>
      </c>
      <c r="M206" s="33" t="s">
        <v>2177</v>
      </c>
      <c r="N206" t="s">
        <v>100</v>
      </c>
      <c r="P206" t="s">
        <v>2178</v>
      </c>
      <c r="Q206" t="s">
        <v>2179</v>
      </c>
      <c r="R206" t="s">
        <v>57</v>
      </c>
      <c r="S206" t="s">
        <v>45</v>
      </c>
      <c r="T206" t="s">
        <v>58</v>
      </c>
      <c r="U206" t="s">
        <v>59</v>
      </c>
      <c r="V206" t="s">
        <v>60</v>
      </c>
      <c r="W206" t="s">
        <v>61</v>
      </c>
      <c r="X206" t="s">
        <v>924</v>
      </c>
      <c r="Y206" s="4">
        <v>2877824</v>
      </c>
      <c r="Z206" s="33" t="s">
        <v>925</v>
      </c>
      <c r="AA206" s="33" t="s">
        <v>927</v>
      </c>
      <c r="AB206" s="33" t="s">
        <v>1774</v>
      </c>
      <c r="AC206" s="33" t="s">
        <v>928</v>
      </c>
      <c r="AD206" s="33" t="s">
        <v>968</v>
      </c>
      <c r="AE206" s="3">
        <v>46145</v>
      </c>
      <c r="AF206" t="s">
        <v>68</v>
      </c>
      <c r="AG206" t="s">
        <v>111</v>
      </c>
      <c r="AH206" t="s">
        <v>112</v>
      </c>
      <c r="AI206" t="s">
        <v>113</v>
      </c>
      <c r="AJ206" t="s">
        <v>165</v>
      </c>
      <c r="AK206" t="s">
        <v>166</v>
      </c>
      <c r="AL206" s="2">
        <v>45966.309027777803</v>
      </c>
    </row>
    <row r="207" spans="1:38" x14ac:dyDescent="0.3">
      <c r="A207" s="117" t="s">
        <v>356</v>
      </c>
      <c r="B207" s="117">
        <v>899999034</v>
      </c>
      <c r="C207" s="117" t="s">
        <v>339</v>
      </c>
      <c r="D207" t="s">
        <v>340</v>
      </c>
      <c r="E207" t="s">
        <v>341</v>
      </c>
      <c r="F207" t="s">
        <v>342</v>
      </c>
      <c r="G207" t="s">
        <v>343</v>
      </c>
      <c r="H207" t="s">
        <v>344</v>
      </c>
      <c r="I207" t="s">
        <v>50</v>
      </c>
      <c r="J207">
        <v>1007904870</v>
      </c>
      <c r="K207" t="s">
        <v>2180</v>
      </c>
      <c r="L207" t="s">
        <v>2181</v>
      </c>
      <c r="M207" s="33" t="s">
        <v>2182</v>
      </c>
      <c r="N207" t="s">
        <v>54</v>
      </c>
      <c r="P207" t="s">
        <v>2183</v>
      </c>
      <c r="Q207" t="s">
        <v>2184</v>
      </c>
      <c r="R207" t="s">
        <v>57</v>
      </c>
      <c r="S207" t="s">
        <v>45</v>
      </c>
      <c r="T207" t="s">
        <v>103</v>
      </c>
      <c r="U207" t="s">
        <v>104</v>
      </c>
      <c r="V207" t="s">
        <v>60</v>
      </c>
      <c r="W207" t="s">
        <v>61</v>
      </c>
      <c r="X207" t="s">
        <v>510</v>
      </c>
      <c r="Y207" s="4">
        <v>2924226</v>
      </c>
      <c r="Z207" s="33" t="s">
        <v>106</v>
      </c>
      <c r="AA207" s="33" t="s">
        <v>1448</v>
      </c>
      <c r="AB207" s="33" t="s">
        <v>910</v>
      </c>
      <c r="AC207" s="33" t="s">
        <v>1449</v>
      </c>
      <c r="AD207" s="33" t="s">
        <v>968</v>
      </c>
      <c r="AE207" s="3">
        <v>46145</v>
      </c>
      <c r="AF207" t="s">
        <v>68</v>
      </c>
      <c r="AG207" t="s">
        <v>111</v>
      </c>
      <c r="AH207" t="s">
        <v>142</v>
      </c>
      <c r="AI207" t="s">
        <v>143</v>
      </c>
      <c r="AJ207" t="s">
        <v>144</v>
      </c>
      <c r="AK207" t="s">
        <v>145</v>
      </c>
      <c r="AL207" s="2">
        <v>45972.398611111101</v>
      </c>
    </row>
    <row r="208" spans="1:38" x14ac:dyDescent="0.3">
      <c r="A208" s="117" t="s">
        <v>356</v>
      </c>
      <c r="B208" s="117">
        <v>899999034</v>
      </c>
      <c r="C208" s="117" t="s">
        <v>339</v>
      </c>
      <c r="D208" t="s">
        <v>340</v>
      </c>
      <c r="E208" t="s">
        <v>341</v>
      </c>
      <c r="F208" t="s">
        <v>342</v>
      </c>
      <c r="G208" t="s">
        <v>343</v>
      </c>
      <c r="H208" t="s">
        <v>344</v>
      </c>
      <c r="I208" t="s">
        <v>50</v>
      </c>
      <c r="J208">
        <v>1028032015</v>
      </c>
      <c r="K208" t="s">
        <v>2185</v>
      </c>
      <c r="L208" t="s">
        <v>2186</v>
      </c>
      <c r="M208" s="33" t="s">
        <v>2187</v>
      </c>
      <c r="N208" t="s">
        <v>54</v>
      </c>
      <c r="P208" t="s">
        <v>2188</v>
      </c>
      <c r="Q208" t="s">
        <v>2189</v>
      </c>
      <c r="R208" t="s">
        <v>57</v>
      </c>
      <c r="S208" t="s">
        <v>45</v>
      </c>
      <c r="T208" t="s">
        <v>103</v>
      </c>
      <c r="U208" t="s">
        <v>104</v>
      </c>
      <c r="V208" t="s">
        <v>60</v>
      </c>
      <c r="W208" t="s">
        <v>61</v>
      </c>
      <c r="X208" t="s">
        <v>510</v>
      </c>
      <c r="Y208" s="4">
        <v>2924226</v>
      </c>
      <c r="Z208" s="33" t="s">
        <v>106</v>
      </c>
      <c r="AA208" s="33" t="s">
        <v>1448</v>
      </c>
      <c r="AB208" s="33" t="s">
        <v>910</v>
      </c>
      <c r="AC208" s="33" t="s">
        <v>1449</v>
      </c>
      <c r="AD208" s="33" t="s">
        <v>968</v>
      </c>
      <c r="AE208" s="3">
        <v>46145</v>
      </c>
      <c r="AF208" t="s">
        <v>68</v>
      </c>
      <c r="AG208" t="s">
        <v>111</v>
      </c>
      <c r="AH208" t="s">
        <v>70</v>
      </c>
      <c r="AI208" t="s">
        <v>71</v>
      </c>
      <c r="AJ208" t="s">
        <v>144</v>
      </c>
      <c r="AK208" t="s">
        <v>145</v>
      </c>
      <c r="AL208" s="2">
        <v>45972.416666666701</v>
      </c>
    </row>
    <row r="209" spans="1:38" x14ac:dyDescent="0.3">
      <c r="A209" s="117" t="s">
        <v>499</v>
      </c>
      <c r="B209" s="117">
        <v>890921693</v>
      </c>
      <c r="C209" s="117" t="s">
        <v>2190</v>
      </c>
      <c r="D209" t="s">
        <v>45</v>
      </c>
      <c r="E209" t="s">
        <v>104</v>
      </c>
      <c r="F209" t="s">
        <v>2191</v>
      </c>
      <c r="G209" t="s">
        <v>2192</v>
      </c>
      <c r="H209" t="s">
        <v>2193</v>
      </c>
      <c r="I209" t="s">
        <v>50</v>
      </c>
      <c r="J209">
        <v>1039083929</v>
      </c>
      <c r="K209" t="s">
        <v>2194</v>
      </c>
      <c r="L209" t="s">
        <v>2195</v>
      </c>
      <c r="M209" s="33" t="s">
        <v>2196</v>
      </c>
      <c r="N209" t="s">
        <v>54</v>
      </c>
      <c r="P209" t="s">
        <v>2197</v>
      </c>
      <c r="Q209" t="s">
        <v>2198</v>
      </c>
      <c r="R209" t="s">
        <v>57</v>
      </c>
      <c r="S209" t="s">
        <v>45</v>
      </c>
      <c r="T209" t="s">
        <v>58</v>
      </c>
      <c r="U209" t="s">
        <v>59</v>
      </c>
      <c r="V209" t="s">
        <v>60</v>
      </c>
      <c r="W209" t="s">
        <v>61</v>
      </c>
      <c r="X209" t="s">
        <v>924</v>
      </c>
      <c r="Y209" s="4">
        <v>2877824</v>
      </c>
      <c r="Z209" s="33" t="s">
        <v>925</v>
      </c>
      <c r="AA209" s="33" t="s">
        <v>927</v>
      </c>
      <c r="AB209" s="33" t="s">
        <v>1774</v>
      </c>
      <c r="AC209" s="33" t="s">
        <v>928</v>
      </c>
      <c r="AD209" s="33" t="s">
        <v>968</v>
      </c>
      <c r="AE209" s="3">
        <v>46145</v>
      </c>
      <c r="AF209" t="s">
        <v>68</v>
      </c>
      <c r="AG209" t="s">
        <v>111</v>
      </c>
      <c r="AH209" t="s">
        <v>142</v>
      </c>
      <c r="AI209" t="s">
        <v>143</v>
      </c>
      <c r="AJ209" t="s">
        <v>144</v>
      </c>
      <c r="AK209" t="s">
        <v>145</v>
      </c>
      <c r="AL209" s="2">
        <v>45973.398611111101</v>
      </c>
    </row>
    <row r="210" spans="1:38" x14ac:dyDescent="0.3">
      <c r="A210" s="117" t="s">
        <v>338</v>
      </c>
      <c r="B210" s="117">
        <v>899999034</v>
      </c>
      <c r="C210" s="117" t="s">
        <v>339</v>
      </c>
      <c r="D210" t="s">
        <v>340</v>
      </c>
      <c r="E210" t="s">
        <v>341</v>
      </c>
      <c r="F210" t="s">
        <v>342</v>
      </c>
      <c r="G210" t="s">
        <v>343</v>
      </c>
      <c r="H210" t="s">
        <v>344</v>
      </c>
      <c r="I210" t="s">
        <v>50</v>
      </c>
      <c r="J210">
        <v>1007942183</v>
      </c>
      <c r="K210" t="s">
        <v>2199</v>
      </c>
      <c r="L210" t="s">
        <v>2200</v>
      </c>
      <c r="M210" s="33" t="s">
        <v>2201</v>
      </c>
      <c r="N210" t="s">
        <v>54</v>
      </c>
      <c r="P210" t="s">
        <v>2202</v>
      </c>
      <c r="Q210" t="s">
        <v>2203</v>
      </c>
      <c r="R210" t="s">
        <v>57</v>
      </c>
      <c r="S210" t="s">
        <v>45</v>
      </c>
      <c r="T210" t="s">
        <v>2204</v>
      </c>
      <c r="U210" t="s">
        <v>2205</v>
      </c>
      <c r="V210" t="s">
        <v>60</v>
      </c>
      <c r="W210" t="s">
        <v>61</v>
      </c>
      <c r="X210" t="s">
        <v>62</v>
      </c>
      <c r="Y210" s="4">
        <v>3012698</v>
      </c>
      <c r="Z210" s="33" t="s">
        <v>655</v>
      </c>
      <c r="AA210" s="33" t="s">
        <v>908</v>
      </c>
      <c r="AB210" s="33" t="s">
        <v>909</v>
      </c>
      <c r="AC210" s="33" t="s">
        <v>1146</v>
      </c>
      <c r="AD210" s="33" t="s">
        <v>968</v>
      </c>
      <c r="AE210" s="3">
        <v>46145</v>
      </c>
      <c r="AF210" t="s">
        <v>68</v>
      </c>
      <c r="AG210" t="s">
        <v>111</v>
      </c>
      <c r="AH210" t="s">
        <v>374</v>
      </c>
      <c r="AI210" t="s">
        <v>375</v>
      </c>
      <c r="AJ210" t="s">
        <v>144</v>
      </c>
      <c r="AK210" t="s">
        <v>145</v>
      </c>
      <c r="AL210" s="2">
        <v>45972.406944444403</v>
      </c>
    </row>
    <row r="211" spans="1:38" x14ac:dyDescent="0.3">
      <c r="A211" s="117" t="s">
        <v>338</v>
      </c>
      <c r="B211" s="117">
        <v>899999034</v>
      </c>
      <c r="C211" s="117" t="s">
        <v>339</v>
      </c>
      <c r="D211" t="s">
        <v>340</v>
      </c>
      <c r="E211" t="s">
        <v>341</v>
      </c>
      <c r="F211" t="s">
        <v>342</v>
      </c>
      <c r="G211" t="s">
        <v>343</v>
      </c>
      <c r="H211" t="s">
        <v>344</v>
      </c>
      <c r="I211" t="s">
        <v>50</v>
      </c>
      <c r="J211">
        <v>1045519252</v>
      </c>
      <c r="K211" t="s">
        <v>2206</v>
      </c>
      <c r="L211" t="s">
        <v>2207</v>
      </c>
      <c r="M211" s="33" t="s">
        <v>2208</v>
      </c>
      <c r="N211" t="s">
        <v>100</v>
      </c>
      <c r="P211" t="s">
        <v>2209</v>
      </c>
      <c r="Q211" t="s">
        <v>2210</v>
      </c>
      <c r="R211" t="s">
        <v>57</v>
      </c>
      <c r="S211" t="s">
        <v>45</v>
      </c>
      <c r="T211" t="s">
        <v>368</v>
      </c>
      <c r="U211" t="s">
        <v>369</v>
      </c>
      <c r="V211" t="s">
        <v>60</v>
      </c>
      <c r="W211" t="s">
        <v>61</v>
      </c>
      <c r="X211" t="s">
        <v>62</v>
      </c>
      <c r="Y211" s="4">
        <v>3012698</v>
      </c>
      <c r="Z211" s="33" t="s">
        <v>655</v>
      </c>
      <c r="AA211" s="33" t="s">
        <v>908</v>
      </c>
      <c r="AB211" s="33" t="s">
        <v>909</v>
      </c>
      <c r="AC211" s="33" t="s">
        <v>1146</v>
      </c>
      <c r="AD211" s="33" t="s">
        <v>2211</v>
      </c>
      <c r="AE211" s="3">
        <v>46145</v>
      </c>
      <c r="AF211" t="s">
        <v>68</v>
      </c>
      <c r="AG211" t="s">
        <v>111</v>
      </c>
      <c r="AH211" t="s">
        <v>374</v>
      </c>
      <c r="AI211" t="s">
        <v>375</v>
      </c>
      <c r="AJ211" t="s">
        <v>144</v>
      </c>
      <c r="AK211" t="s">
        <v>145</v>
      </c>
      <c r="AL211" s="2">
        <v>45972.404861111099</v>
      </c>
    </row>
    <row r="212" spans="1:38" x14ac:dyDescent="0.3">
      <c r="A212" s="117" t="s">
        <v>126</v>
      </c>
      <c r="B212" s="117">
        <v>899999034</v>
      </c>
      <c r="C212" s="117" t="s">
        <v>339</v>
      </c>
      <c r="D212" t="s">
        <v>340</v>
      </c>
      <c r="E212" t="s">
        <v>341</v>
      </c>
      <c r="F212" t="s">
        <v>342</v>
      </c>
      <c r="G212" t="s">
        <v>343</v>
      </c>
      <c r="H212" t="s">
        <v>344</v>
      </c>
      <c r="I212" t="s">
        <v>50</v>
      </c>
      <c r="J212">
        <v>1045496671</v>
      </c>
      <c r="K212" t="s">
        <v>2212</v>
      </c>
      <c r="L212" t="s">
        <v>1489</v>
      </c>
      <c r="M212" s="33" t="s">
        <v>2213</v>
      </c>
      <c r="N212" t="s">
        <v>100</v>
      </c>
      <c r="P212" t="s">
        <v>2214</v>
      </c>
      <c r="Q212" t="s">
        <v>2215</v>
      </c>
      <c r="R212" t="s">
        <v>57</v>
      </c>
      <c r="S212" t="s">
        <v>45</v>
      </c>
      <c r="T212" t="s">
        <v>368</v>
      </c>
      <c r="U212" t="s">
        <v>369</v>
      </c>
      <c r="V212" t="s">
        <v>60</v>
      </c>
      <c r="W212" t="s">
        <v>61</v>
      </c>
      <c r="X212" t="s">
        <v>603</v>
      </c>
      <c r="Y212" s="4">
        <v>2826357</v>
      </c>
      <c r="Z212" s="33" t="s">
        <v>278</v>
      </c>
      <c r="AA212" s="33" t="s">
        <v>279</v>
      </c>
      <c r="AB212" s="33" t="s">
        <v>280</v>
      </c>
      <c r="AC212" s="33" t="s">
        <v>281</v>
      </c>
      <c r="AD212" s="33" t="s">
        <v>968</v>
      </c>
      <c r="AE212" s="3">
        <v>46145</v>
      </c>
      <c r="AF212" t="s">
        <v>68</v>
      </c>
      <c r="AG212" t="s">
        <v>111</v>
      </c>
      <c r="AH212" t="s">
        <v>142</v>
      </c>
      <c r="AI212" t="s">
        <v>143</v>
      </c>
      <c r="AJ212" t="s">
        <v>144</v>
      </c>
      <c r="AK212" t="s">
        <v>145</v>
      </c>
      <c r="AL212" s="2">
        <v>45972.393750000003</v>
      </c>
    </row>
    <row r="213" spans="1:38" x14ac:dyDescent="0.3">
      <c r="A213" s="117" t="s">
        <v>338</v>
      </c>
      <c r="B213" s="117">
        <v>899999034</v>
      </c>
      <c r="C213" s="117" t="s">
        <v>339</v>
      </c>
      <c r="D213" t="s">
        <v>340</v>
      </c>
      <c r="E213" t="s">
        <v>341</v>
      </c>
      <c r="F213" t="s">
        <v>342</v>
      </c>
      <c r="G213" t="s">
        <v>343</v>
      </c>
      <c r="H213" t="s">
        <v>344</v>
      </c>
      <c r="I213" t="s">
        <v>50</v>
      </c>
      <c r="J213">
        <v>1066747637</v>
      </c>
      <c r="K213" t="s">
        <v>2216</v>
      </c>
      <c r="L213" t="s">
        <v>2217</v>
      </c>
      <c r="M213" s="33" t="s">
        <v>2218</v>
      </c>
      <c r="N213" t="s">
        <v>54</v>
      </c>
      <c r="P213" t="s">
        <v>2219</v>
      </c>
      <c r="Q213" t="s">
        <v>2220</v>
      </c>
      <c r="R213" t="s">
        <v>57</v>
      </c>
      <c r="S213" t="s">
        <v>45</v>
      </c>
      <c r="T213" t="s">
        <v>368</v>
      </c>
      <c r="U213" t="s">
        <v>369</v>
      </c>
      <c r="V213" t="s">
        <v>60</v>
      </c>
      <c r="W213" t="s">
        <v>61</v>
      </c>
      <c r="X213" t="s">
        <v>62</v>
      </c>
      <c r="Y213" s="4">
        <v>3012698</v>
      </c>
      <c r="Z213" s="33" t="s">
        <v>655</v>
      </c>
      <c r="AA213" s="33" t="s">
        <v>908</v>
      </c>
      <c r="AB213" s="33" t="s">
        <v>909</v>
      </c>
      <c r="AC213" s="33" t="s">
        <v>1146</v>
      </c>
      <c r="AD213" s="33" t="s">
        <v>968</v>
      </c>
      <c r="AE213" s="3">
        <v>46145</v>
      </c>
      <c r="AF213" t="s">
        <v>68</v>
      </c>
      <c r="AG213" t="s">
        <v>111</v>
      </c>
      <c r="AH213" t="s">
        <v>70</v>
      </c>
      <c r="AI213" t="s">
        <v>71</v>
      </c>
      <c r="AJ213" t="s">
        <v>144</v>
      </c>
      <c r="AK213" t="s">
        <v>145</v>
      </c>
      <c r="AL213" s="2">
        <v>45972.408333333296</v>
      </c>
    </row>
    <row r="214" spans="1:38" x14ac:dyDescent="0.3">
      <c r="A214" s="117" t="s">
        <v>330</v>
      </c>
      <c r="B214" s="117">
        <v>890900281</v>
      </c>
      <c r="C214" s="117" t="s">
        <v>2221</v>
      </c>
      <c r="D214" t="s">
        <v>45</v>
      </c>
      <c r="E214" t="s">
        <v>2222</v>
      </c>
      <c r="F214" t="s">
        <v>2223</v>
      </c>
      <c r="G214" t="s">
        <v>2224</v>
      </c>
      <c r="H214" t="s">
        <v>2225</v>
      </c>
      <c r="I214" t="s">
        <v>50</v>
      </c>
      <c r="J214">
        <v>1141515875</v>
      </c>
      <c r="K214" t="s">
        <v>2226</v>
      </c>
      <c r="L214" t="s">
        <v>1325</v>
      </c>
      <c r="M214" s="33" t="s">
        <v>2227</v>
      </c>
      <c r="N214" t="s">
        <v>54</v>
      </c>
      <c r="P214" t="s">
        <v>2228</v>
      </c>
      <c r="Q214" t="s">
        <v>2229</v>
      </c>
      <c r="R214" t="s">
        <v>57</v>
      </c>
      <c r="S214" t="s">
        <v>45</v>
      </c>
      <c r="T214" t="s">
        <v>103</v>
      </c>
      <c r="U214" t="s">
        <v>104</v>
      </c>
      <c r="V214" t="s">
        <v>60</v>
      </c>
      <c r="W214" t="s">
        <v>61</v>
      </c>
      <c r="X214" t="s">
        <v>1778</v>
      </c>
      <c r="Y214" s="4">
        <v>2877776</v>
      </c>
      <c r="Z214" s="33" t="s">
        <v>925</v>
      </c>
      <c r="AA214" s="33" t="s">
        <v>927</v>
      </c>
      <c r="AB214" s="33" t="s">
        <v>1774</v>
      </c>
      <c r="AC214" s="33" t="s">
        <v>928</v>
      </c>
      <c r="AD214" s="33" t="s">
        <v>968</v>
      </c>
      <c r="AE214" s="3">
        <v>46145</v>
      </c>
      <c r="AF214" t="s">
        <v>68</v>
      </c>
      <c r="AG214" t="s">
        <v>111</v>
      </c>
      <c r="AH214" t="s">
        <v>142</v>
      </c>
      <c r="AI214" t="s">
        <v>143</v>
      </c>
      <c r="AJ214" t="s">
        <v>165</v>
      </c>
      <c r="AK214" t="s">
        <v>166</v>
      </c>
      <c r="AL214" s="2">
        <v>45987.369444444397</v>
      </c>
    </row>
    <row r="215" spans="1:38" x14ac:dyDescent="0.3">
      <c r="A215" s="117" t="s">
        <v>146</v>
      </c>
      <c r="B215" s="117">
        <v>890480635</v>
      </c>
      <c r="C215" s="117" t="s">
        <v>2230</v>
      </c>
      <c r="D215" t="s">
        <v>2231</v>
      </c>
      <c r="E215" t="s">
        <v>2232</v>
      </c>
      <c r="F215" t="s">
        <v>2233</v>
      </c>
      <c r="G215" t="s">
        <v>2234</v>
      </c>
      <c r="H215" t="s">
        <v>2235</v>
      </c>
      <c r="I215" t="s">
        <v>50</v>
      </c>
      <c r="J215">
        <v>1091665755</v>
      </c>
      <c r="K215" t="s">
        <v>2236</v>
      </c>
      <c r="L215" t="s">
        <v>2237</v>
      </c>
      <c r="M215" s="33" t="s">
        <v>2238</v>
      </c>
      <c r="N215" t="s">
        <v>54</v>
      </c>
      <c r="P215" t="s">
        <v>2239</v>
      </c>
      <c r="Q215" t="s">
        <v>2240</v>
      </c>
      <c r="R215" t="s">
        <v>2241</v>
      </c>
      <c r="S215" t="s">
        <v>2231</v>
      </c>
      <c r="T215" t="s">
        <v>159</v>
      </c>
      <c r="U215" t="s">
        <v>2232</v>
      </c>
      <c r="V215" t="s">
        <v>60</v>
      </c>
      <c r="W215" t="s">
        <v>61</v>
      </c>
      <c r="X215" t="s">
        <v>2242</v>
      </c>
      <c r="Y215" s="4">
        <v>2834370</v>
      </c>
      <c r="Z215" s="33" t="s">
        <v>1735</v>
      </c>
      <c r="AA215" s="33" t="s">
        <v>1736</v>
      </c>
      <c r="AB215" s="33" t="s">
        <v>1737</v>
      </c>
      <c r="AC215" s="33" t="s">
        <v>1738</v>
      </c>
      <c r="AD215" s="33" t="s">
        <v>2211</v>
      </c>
      <c r="AE215" s="3">
        <v>46146</v>
      </c>
      <c r="AF215" t="s">
        <v>68</v>
      </c>
      <c r="AG215" t="s">
        <v>111</v>
      </c>
      <c r="AH215" t="s">
        <v>1318</v>
      </c>
      <c r="AI215" t="s">
        <v>1319</v>
      </c>
      <c r="AJ215" t="s">
        <v>114</v>
      </c>
      <c r="AK215" t="s">
        <v>115</v>
      </c>
      <c r="AL215" s="2">
        <v>45966.445833333302</v>
      </c>
    </row>
    <row r="216" spans="1:38" x14ac:dyDescent="0.3">
      <c r="A216" s="117" t="s">
        <v>551</v>
      </c>
      <c r="B216" s="117">
        <v>860074118</v>
      </c>
      <c r="C216" s="117" t="s">
        <v>2243</v>
      </c>
      <c r="D216" t="s">
        <v>45</v>
      </c>
      <c r="E216" t="s">
        <v>59</v>
      </c>
      <c r="F216" t="s">
        <v>2244</v>
      </c>
      <c r="G216" t="s">
        <v>2245</v>
      </c>
      <c r="H216" t="s">
        <v>2246</v>
      </c>
      <c r="I216" t="s">
        <v>50</v>
      </c>
      <c r="J216">
        <v>1027945400</v>
      </c>
      <c r="K216" t="s">
        <v>2247</v>
      </c>
      <c r="L216" t="s">
        <v>2248</v>
      </c>
      <c r="M216" s="33" t="s">
        <v>2249</v>
      </c>
      <c r="N216" t="s">
        <v>54</v>
      </c>
      <c r="P216" t="s">
        <v>2250</v>
      </c>
      <c r="Q216" t="s">
        <v>2251</v>
      </c>
      <c r="R216" t="s">
        <v>57</v>
      </c>
      <c r="S216" t="s">
        <v>45</v>
      </c>
      <c r="T216" t="s">
        <v>58</v>
      </c>
      <c r="U216" t="s">
        <v>59</v>
      </c>
      <c r="V216" t="s">
        <v>60</v>
      </c>
      <c r="W216" t="s">
        <v>61</v>
      </c>
      <c r="X216" t="s">
        <v>461</v>
      </c>
      <c r="Y216" s="4">
        <v>2909200</v>
      </c>
      <c r="Z216" s="33" t="s">
        <v>2252</v>
      </c>
      <c r="AA216" s="33" t="s">
        <v>2253</v>
      </c>
      <c r="AB216" s="33" t="s">
        <v>2254</v>
      </c>
      <c r="AC216" s="33" t="s">
        <v>1035</v>
      </c>
      <c r="AD216" s="33" t="s">
        <v>2211</v>
      </c>
      <c r="AE216" s="3">
        <v>46146</v>
      </c>
      <c r="AF216" t="s">
        <v>68</v>
      </c>
      <c r="AG216" t="s">
        <v>111</v>
      </c>
      <c r="AH216" t="s">
        <v>142</v>
      </c>
      <c r="AI216" t="s">
        <v>143</v>
      </c>
      <c r="AJ216" t="s">
        <v>469</v>
      </c>
      <c r="AK216" t="s">
        <v>470</v>
      </c>
      <c r="AL216" s="2">
        <v>45966.465972222199</v>
      </c>
    </row>
    <row r="217" spans="1:38" x14ac:dyDescent="0.3">
      <c r="A217" s="117" t="s">
        <v>229</v>
      </c>
      <c r="B217" s="117">
        <v>900206408</v>
      </c>
      <c r="C217" s="117" t="s">
        <v>612</v>
      </c>
      <c r="D217" t="s">
        <v>45</v>
      </c>
      <c r="E217" t="s">
        <v>46</v>
      </c>
      <c r="F217" t="s">
        <v>613</v>
      </c>
      <c r="G217" t="s">
        <v>614</v>
      </c>
      <c r="H217" t="s">
        <v>615</v>
      </c>
      <c r="I217" t="s">
        <v>50</v>
      </c>
      <c r="J217">
        <v>1001670245</v>
      </c>
      <c r="K217" t="s">
        <v>2255</v>
      </c>
      <c r="L217" t="s">
        <v>2256</v>
      </c>
      <c r="M217" s="33" t="s">
        <v>2257</v>
      </c>
      <c r="N217" t="s">
        <v>54</v>
      </c>
      <c r="P217" t="s">
        <v>2258</v>
      </c>
      <c r="Q217" t="s">
        <v>2259</v>
      </c>
      <c r="R217" t="s">
        <v>57</v>
      </c>
      <c r="S217" t="s">
        <v>45</v>
      </c>
      <c r="T217" t="s">
        <v>58</v>
      </c>
      <c r="U217" t="s">
        <v>59</v>
      </c>
      <c r="V217" t="s">
        <v>60</v>
      </c>
      <c r="W217" t="s">
        <v>61</v>
      </c>
      <c r="X217" t="s">
        <v>701</v>
      </c>
      <c r="Y217" s="4">
        <v>2923996</v>
      </c>
      <c r="Z217" s="33" t="s">
        <v>106</v>
      </c>
      <c r="AA217" s="33" t="s">
        <v>1488</v>
      </c>
      <c r="AB217" s="33" t="s">
        <v>2260</v>
      </c>
      <c r="AC217" s="33" t="s">
        <v>352</v>
      </c>
      <c r="AD217" s="33" t="s">
        <v>2211</v>
      </c>
      <c r="AE217" s="3">
        <v>46146</v>
      </c>
      <c r="AF217" t="s">
        <v>68</v>
      </c>
      <c r="AG217" t="s">
        <v>111</v>
      </c>
      <c r="AH217" t="s">
        <v>142</v>
      </c>
      <c r="AI217" t="s">
        <v>143</v>
      </c>
      <c r="AJ217" t="s">
        <v>165</v>
      </c>
      <c r="AK217" t="s">
        <v>166</v>
      </c>
      <c r="AL217" s="2">
        <v>45974.603472222203</v>
      </c>
    </row>
    <row r="218" spans="1:38" x14ac:dyDescent="0.3">
      <c r="A218" s="117" t="s">
        <v>2686</v>
      </c>
      <c r="B218" s="120">
        <v>900236156</v>
      </c>
      <c r="C218" s="117" t="s">
        <v>1620</v>
      </c>
      <c r="D218" t="s">
        <v>45</v>
      </c>
      <c r="E218" t="s">
        <v>46</v>
      </c>
      <c r="F218" t="s">
        <v>1621</v>
      </c>
      <c r="G218" t="s">
        <v>1622</v>
      </c>
      <c r="H218" t="s">
        <v>1623</v>
      </c>
      <c r="I218" t="s">
        <v>50</v>
      </c>
      <c r="J218" s="129">
        <v>1001668618</v>
      </c>
      <c r="K218" t="s">
        <v>9495</v>
      </c>
      <c r="L218" t="s">
        <v>9496</v>
      </c>
      <c r="M218" s="33" t="s">
        <v>9497</v>
      </c>
      <c r="N218" t="s">
        <v>54</v>
      </c>
      <c r="P218" t="s">
        <v>9498</v>
      </c>
      <c r="Q218" t="s">
        <v>9499</v>
      </c>
      <c r="R218" t="s">
        <v>57</v>
      </c>
      <c r="S218" t="s">
        <v>45</v>
      </c>
      <c r="T218" t="s">
        <v>58</v>
      </c>
      <c r="U218" t="s">
        <v>59</v>
      </c>
      <c r="V218" t="s">
        <v>60</v>
      </c>
      <c r="W218" t="s">
        <v>61</v>
      </c>
      <c r="X218" t="s">
        <v>277</v>
      </c>
      <c r="Y218" s="119">
        <v>2877506</v>
      </c>
      <c r="Z218" s="33" t="s">
        <v>925</v>
      </c>
      <c r="AA218" s="33" t="s">
        <v>927</v>
      </c>
      <c r="AB218" s="33" t="s">
        <v>1774</v>
      </c>
      <c r="AC218" s="33" t="s">
        <v>928</v>
      </c>
      <c r="AD218" s="33" t="s">
        <v>2211</v>
      </c>
      <c r="AE218" s="3">
        <v>46146</v>
      </c>
      <c r="AF218" t="s">
        <v>68</v>
      </c>
      <c r="AG218" t="s">
        <v>111</v>
      </c>
      <c r="AH218" t="s">
        <v>142</v>
      </c>
      <c r="AI218" t="s">
        <v>143</v>
      </c>
      <c r="AJ218" t="s">
        <v>144</v>
      </c>
      <c r="AK218" t="s">
        <v>145</v>
      </c>
      <c r="AL218" s="2">
        <v>46134.756249999999</v>
      </c>
    </row>
    <row r="219" spans="1:38" x14ac:dyDescent="0.3">
      <c r="A219" s="117" t="s">
        <v>262</v>
      </c>
      <c r="B219" s="117">
        <v>811003240</v>
      </c>
      <c r="C219" s="117" t="s">
        <v>2132</v>
      </c>
      <c r="D219" t="s">
        <v>45</v>
      </c>
      <c r="E219" t="s">
        <v>46</v>
      </c>
      <c r="F219" t="s">
        <v>2133</v>
      </c>
      <c r="G219" t="s">
        <v>2134</v>
      </c>
      <c r="H219" t="s">
        <v>2135</v>
      </c>
      <c r="I219" t="s">
        <v>50</v>
      </c>
      <c r="J219">
        <v>1007649487</v>
      </c>
      <c r="K219" t="s">
        <v>2261</v>
      </c>
      <c r="L219" t="s">
        <v>2262</v>
      </c>
      <c r="M219" s="33" t="s">
        <v>2263</v>
      </c>
      <c r="N219" t="s">
        <v>54</v>
      </c>
      <c r="P219" t="s">
        <v>2264</v>
      </c>
      <c r="Q219" t="s">
        <v>2265</v>
      </c>
      <c r="R219" t="s">
        <v>57</v>
      </c>
      <c r="S219" t="s">
        <v>45</v>
      </c>
      <c r="T219" t="s">
        <v>368</v>
      </c>
      <c r="U219" t="s">
        <v>369</v>
      </c>
      <c r="V219" t="s">
        <v>60</v>
      </c>
      <c r="W219" t="s">
        <v>61</v>
      </c>
      <c r="X219" t="s">
        <v>269</v>
      </c>
      <c r="Y219" s="4">
        <v>2861388</v>
      </c>
      <c r="Z219" s="33" t="s">
        <v>2266</v>
      </c>
      <c r="AA219" s="33" t="s">
        <v>838</v>
      </c>
      <c r="AB219" s="33" t="s">
        <v>1426</v>
      </c>
      <c r="AC219" s="33" t="s">
        <v>617</v>
      </c>
      <c r="AD219" s="33" t="s">
        <v>1873</v>
      </c>
      <c r="AE219" s="3">
        <v>46147</v>
      </c>
      <c r="AF219" t="s">
        <v>68</v>
      </c>
      <c r="AG219" t="s">
        <v>111</v>
      </c>
      <c r="AH219" t="s">
        <v>142</v>
      </c>
      <c r="AI219" t="s">
        <v>143</v>
      </c>
      <c r="AJ219" t="s">
        <v>165</v>
      </c>
      <c r="AK219" t="s">
        <v>166</v>
      </c>
      <c r="AL219" s="2">
        <v>45933.324999999997</v>
      </c>
    </row>
    <row r="220" spans="1:38" x14ac:dyDescent="0.3">
      <c r="A220" s="117" t="s">
        <v>356</v>
      </c>
      <c r="B220" s="117">
        <v>900560496</v>
      </c>
      <c r="C220" s="117" t="s">
        <v>2267</v>
      </c>
      <c r="D220" t="s">
        <v>45</v>
      </c>
      <c r="E220" t="s">
        <v>46</v>
      </c>
      <c r="F220" t="s">
        <v>2268</v>
      </c>
      <c r="G220" t="s">
        <v>2269</v>
      </c>
      <c r="H220" t="s">
        <v>2270</v>
      </c>
      <c r="I220" t="s">
        <v>50</v>
      </c>
      <c r="J220">
        <v>39429794</v>
      </c>
      <c r="K220" t="s">
        <v>2271</v>
      </c>
      <c r="L220" t="s">
        <v>2272</v>
      </c>
      <c r="M220" t="s">
        <v>2273</v>
      </c>
      <c r="N220" t="s">
        <v>54</v>
      </c>
      <c r="P220" t="s">
        <v>1166</v>
      </c>
      <c r="Q220" t="s">
        <v>2274</v>
      </c>
      <c r="R220" t="s">
        <v>57</v>
      </c>
      <c r="S220" t="s">
        <v>45</v>
      </c>
      <c r="T220" t="s">
        <v>103</v>
      </c>
      <c r="U220" t="s">
        <v>104</v>
      </c>
      <c r="V220" t="s">
        <v>60</v>
      </c>
      <c r="W220" t="s">
        <v>61</v>
      </c>
      <c r="X220" t="s">
        <v>510</v>
      </c>
      <c r="Y220" s="4">
        <v>2924226</v>
      </c>
      <c r="Z220" t="s">
        <v>106</v>
      </c>
      <c r="AA220" t="s">
        <v>1448</v>
      </c>
      <c r="AB220" t="s">
        <v>910</v>
      </c>
      <c r="AC220" t="s">
        <v>1449</v>
      </c>
      <c r="AD220" t="s">
        <v>1109</v>
      </c>
      <c r="AE220" s="3">
        <v>46148</v>
      </c>
      <c r="AF220" t="s">
        <v>68</v>
      </c>
      <c r="AG220" t="s">
        <v>69</v>
      </c>
      <c r="AH220" t="s">
        <v>142</v>
      </c>
      <c r="AI220" t="s">
        <v>143</v>
      </c>
      <c r="AJ220" t="s">
        <v>144</v>
      </c>
      <c r="AK220" t="s">
        <v>145</v>
      </c>
      <c r="AL220" s="2">
        <v>45471.377083333296</v>
      </c>
    </row>
    <row r="221" spans="1:38" x14ac:dyDescent="0.3">
      <c r="A221" s="117" t="s">
        <v>262</v>
      </c>
      <c r="B221" s="117">
        <v>811018568</v>
      </c>
      <c r="C221" s="117" t="s">
        <v>930</v>
      </c>
      <c r="D221" t="s">
        <v>45</v>
      </c>
      <c r="E221" t="s">
        <v>104</v>
      </c>
      <c r="F221" t="s">
        <v>931</v>
      </c>
      <c r="G221" t="s">
        <v>932</v>
      </c>
      <c r="H221" t="s">
        <v>741</v>
      </c>
      <c r="I221" t="s">
        <v>50</v>
      </c>
      <c r="J221">
        <v>1028011425</v>
      </c>
      <c r="K221" t="s">
        <v>2275</v>
      </c>
      <c r="L221" t="s">
        <v>1343</v>
      </c>
      <c r="M221" s="33" t="s">
        <v>2276</v>
      </c>
      <c r="N221" t="s">
        <v>54</v>
      </c>
      <c r="P221" t="s">
        <v>2277</v>
      </c>
      <c r="Q221" t="s">
        <v>2278</v>
      </c>
      <c r="R221" t="s">
        <v>57</v>
      </c>
      <c r="S221" t="s">
        <v>45</v>
      </c>
      <c r="T221" t="s">
        <v>103</v>
      </c>
      <c r="U221" t="s">
        <v>104</v>
      </c>
      <c r="V221" t="s">
        <v>60</v>
      </c>
      <c r="W221" t="s">
        <v>61</v>
      </c>
      <c r="X221" t="s">
        <v>269</v>
      </c>
      <c r="Y221" s="4">
        <v>2962236</v>
      </c>
      <c r="Z221" s="33" t="s">
        <v>2141</v>
      </c>
      <c r="AA221" s="33" t="s">
        <v>1818</v>
      </c>
      <c r="AB221" s="33" t="s">
        <v>2142</v>
      </c>
      <c r="AC221" s="33" t="s">
        <v>2143</v>
      </c>
      <c r="AD221" s="33" t="s">
        <v>938</v>
      </c>
      <c r="AE221" s="3">
        <v>46151</v>
      </c>
      <c r="AF221" t="s">
        <v>68</v>
      </c>
      <c r="AG221" t="s">
        <v>111</v>
      </c>
      <c r="AH221" t="s">
        <v>112</v>
      </c>
      <c r="AI221" t="s">
        <v>113</v>
      </c>
      <c r="AJ221" t="s">
        <v>144</v>
      </c>
      <c r="AK221" t="s">
        <v>145</v>
      </c>
      <c r="AL221" s="2">
        <v>45929.371527777803</v>
      </c>
    </row>
    <row r="222" spans="1:38" x14ac:dyDescent="0.3">
      <c r="A222" s="117" t="s">
        <v>783</v>
      </c>
      <c r="B222" s="117">
        <v>802021430</v>
      </c>
      <c r="C222" s="117" t="s">
        <v>2279</v>
      </c>
      <c r="D222" t="s">
        <v>309</v>
      </c>
      <c r="E222" t="s">
        <v>310</v>
      </c>
      <c r="F222" t="s">
        <v>2280</v>
      </c>
      <c r="G222" t="s">
        <v>2281</v>
      </c>
      <c r="H222" t="s">
        <v>2282</v>
      </c>
      <c r="I222" t="s">
        <v>50</v>
      </c>
      <c r="J222">
        <v>1007873016</v>
      </c>
      <c r="K222" t="s">
        <v>2283</v>
      </c>
      <c r="L222" t="s">
        <v>2284</v>
      </c>
      <c r="M222" s="33" t="s">
        <v>2285</v>
      </c>
      <c r="N222" t="s">
        <v>54</v>
      </c>
      <c r="P222" t="s">
        <v>2286</v>
      </c>
      <c r="Q222" t="s">
        <v>2287</v>
      </c>
      <c r="R222" t="s">
        <v>57</v>
      </c>
      <c r="S222" t="s">
        <v>45</v>
      </c>
      <c r="T222" t="s">
        <v>159</v>
      </c>
      <c r="U222" t="s">
        <v>46</v>
      </c>
      <c r="V222" t="s">
        <v>60</v>
      </c>
      <c r="W222" t="s">
        <v>61</v>
      </c>
      <c r="X222" t="s">
        <v>793</v>
      </c>
      <c r="Y222" s="4">
        <v>3047491</v>
      </c>
      <c r="Z222" s="33" t="s">
        <v>794</v>
      </c>
      <c r="AA222" s="33" t="s">
        <v>795</v>
      </c>
      <c r="AB222" s="33" t="s">
        <v>796</v>
      </c>
      <c r="AC222" s="33" t="s">
        <v>797</v>
      </c>
      <c r="AD222" s="33" t="s">
        <v>2288</v>
      </c>
      <c r="AE222" s="3">
        <v>46151</v>
      </c>
      <c r="AF222" t="s">
        <v>68</v>
      </c>
      <c r="AG222" t="s">
        <v>111</v>
      </c>
      <c r="AH222" t="s">
        <v>1318</v>
      </c>
      <c r="AI222" t="s">
        <v>1319</v>
      </c>
      <c r="AJ222" t="s">
        <v>913</v>
      </c>
      <c r="AK222" t="s">
        <v>914</v>
      </c>
      <c r="AL222" s="2">
        <v>45973.493055555598</v>
      </c>
    </row>
    <row r="223" spans="1:38" x14ac:dyDescent="0.3">
      <c r="A223" s="117" t="s">
        <v>1067</v>
      </c>
      <c r="B223" s="117">
        <v>901196161</v>
      </c>
      <c r="C223" s="117" t="s">
        <v>2289</v>
      </c>
      <c r="D223" t="s">
        <v>340</v>
      </c>
      <c r="E223" t="s">
        <v>341</v>
      </c>
      <c r="F223" t="s">
        <v>2290</v>
      </c>
      <c r="G223" t="s">
        <v>2291</v>
      </c>
      <c r="H223" t="s">
        <v>2292</v>
      </c>
      <c r="I223" t="s">
        <v>50</v>
      </c>
      <c r="J223">
        <v>1035643505</v>
      </c>
      <c r="K223" t="s">
        <v>2293</v>
      </c>
      <c r="L223" t="s">
        <v>2294</v>
      </c>
      <c r="M223" s="33" t="s">
        <v>2295</v>
      </c>
      <c r="N223" t="s">
        <v>100</v>
      </c>
      <c r="P223" t="s">
        <v>2296</v>
      </c>
      <c r="Q223" t="s">
        <v>2297</v>
      </c>
      <c r="R223" t="s">
        <v>57</v>
      </c>
      <c r="S223" t="s">
        <v>45</v>
      </c>
      <c r="T223" t="s">
        <v>553</v>
      </c>
      <c r="U223" t="s">
        <v>554</v>
      </c>
      <c r="V223" t="s">
        <v>60</v>
      </c>
      <c r="W223" t="s">
        <v>61</v>
      </c>
      <c r="X223" t="s">
        <v>1072</v>
      </c>
      <c r="Y223" s="4">
        <v>3063936</v>
      </c>
      <c r="Z223" s="33" t="s">
        <v>1488</v>
      </c>
      <c r="AA223" s="33" t="s">
        <v>1448</v>
      </c>
      <c r="AB223" s="33" t="s">
        <v>910</v>
      </c>
      <c r="AC223" s="33" t="s">
        <v>1449</v>
      </c>
      <c r="AD223" s="33" t="s">
        <v>2288</v>
      </c>
      <c r="AE223" s="3">
        <v>46151</v>
      </c>
      <c r="AF223" t="s">
        <v>68</v>
      </c>
      <c r="AG223" t="s">
        <v>111</v>
      </c>
      <c r="AH223" t="s">
        <v>112</v>
      </c>
      <c r="AI223" t="s">
        <v>113</v>
      </c>
      <c r="AJ223" t="s">
        <v>913</v>
      </c>
      <c r="AK223" t="s">
        <v>914</v>
      </c>
      <c r="AL223" s="2">
        <v>45972.852083333302</v>
      </c>
    </row>
    <row r="224" spans="1:38" x14ac:dyDescent="0.3">
      <c r="A224" s="117" t="s">
        <v>207</v>
      </c>
      <c r="B224" s="117">
        <v>890926938</v>
      </c>
      <c r="C224" s="117" t="s">
        <v>901</v>
      </c>
      <c r="D224" t="s">
        <v>45</v>
      </c>
      <c r="E224" t="s">
        <v>902</v>
      </c>
      <c r="F224" t="s">
        <v>128</v>
      </c>
      <c r="G224" t="s">
        <v>129</v>
      </c>
      <c r="H224" t="s">
        <v>130</v>
      </c>
      <c r="I224" t="s">
        <v>50</v>
      </c>
      <c r="J224">
        <v>1046527912</v>
      </c>
      <c r="K224" t="s">
        <v>2298</v>
      </c>
      <c r="L224" t="s">
        <v>2299</v>
      </c>
      <c r="M224" s="33" t="s">
        <v>2300</v>
      </c>
      <c r="N224" t="s">
        <v>54</v>
      </c>
      <c r="P224" t="s">
        <v>2301</v>
      </c>
      <c r="Q224" t="s">
        <v>2302</v>
      </c>
      <c r="R224" t="s">
        <v>57</v>
      </c>
      <c r="S224" t="s">
        <v>45</v>
      </c>
      <c r="T224" t="s">
        <v>368</v>
      </c>
      <c r="U224" t="s">
        <v>369</v>
      </c>
      <c r="V224" t="s">
        <v>60</v>
      </c>
      <c r="W224" t="s">
        <v>61</v>
      </c>
      <c r="X224" t="s">
        <v>1447</v>
      </c>
      <c r="Y224" s="4">
        <v>2924340</v>
      </c>
      <c r="Z224" s="33" t="s">
        <v>106</v>
      </c>
      <c r="AA224" s="33" t="s">
        <v>1448</v>
      </c>
      <c r="AB224" s="33" t="s">
        <v>910</v>
      </c>
      <c r="AC224" s="33" t="s">
        <v>1449</v>
      </c>
      <c r="AD224" s="33" t="s">
        <v>2288</v>
      </c>
      <c r="AE224" s="3">
        <v>46151</v>
      </c>
      <c r="AF224" t="s">
        <v>68</v>
      </c>
      <c r="AG224" t="s">
        <v>111</v>
      </c>
      <c r="AH224" t="s">
        <v>1683</v>
      </c>
      <c r="AI224" t="s">
        <v>1684</v>
      </c>
      <c r="AJ224" t="s">
        <v>144</v>
      </c>
      <c r="AK224" t="s">
        <v>145</v>
      </c>
      <c r="AL224" s="2">
        <v>45973.471527777801</v>
      </c>
    </row>
    <row r="225" spans="1:38" x14ac:dyDescent="0.3">
      <c r="A225" s="117" t="s">
        <v>338</v>
      </c>
      <c r="B225" s="117">
        <v>811013101</v>
      </c>
      <c r="C225" s="117" t="s">
        <v>2303</v>
      </c>
      <c r="D225" t="s">
        <v>45</v>
      </c>
      <c r="E225" t="s">
        <v>46</v>
      </c>
      <c r="F225" t="s">
        <v>2304</v>
      </c>
      <c r="G225" t="s">
        <v>2305</v>
      </c>
      <c r="H225" t="s">
        <v>2306</v>
      </c>
      <c r="I225" t="s">
        <v>50</v>
      </c>
      <c r="J225">
        <v>1045492240</v>
      </c>
      <c r="K225" t="s">
        <v>2307</v>
      </c>
      <c r="L225" t="s">
        <v>2308</v>
      </c>
      <c r="M225" s="33" t="s">
        <v>2309</v>
      </c>
      <c r="N225" t="s">
        <v>54</v>
      </c>
      <c r="P225" t="s">
        <v>2310</v>
      </c>
      <c r="Q225" t="s">
        <v>2311</v>
      </c>
      <c r="R225" t="s">
        <v>57</v>
      </c>
      <c r="S225" t="s">
        <v>45</v>
      </c>
      <c r="T225" t="s">
        <v>368</v>
      </c>
      <c r="U225" t="s">
        <v>369</v>
      </c>
      <c r="V225" t="s">
        <v>60</v>
      </c>
      <c r="W225" t="s">
        <v>61</v>
      </c>
      <c r="X225" t="s">
        <v>62</v>
      </c>
      <c r="Y225" s="4">
        <v>3012698</v>
      </c>
      <c r="Z225" s="33" t="s">
        <v>655</v>
      </c>
      <c r="AA225" s="33" t="s">
        <v>908</v>
      </c>
      <c r="AB225" s="33" t="s">
        <v>909</v>
      </c>
      <c r="AC225" s="33" t="s">
        <v>1146</v>
      </c>
      <c r="AD225" s="33" t="s">
        <v>2288</v>
      </c>
      <c r="AE225" s="3">
        <v>46151</v>
      </c>
      <c r="AF225" t="s">
        <v>68</v>
      </c>
      <c r="AG225" t="s">
        <v>111</v>
      </c>
      <c r="AH225" t="s">
        <v>142</v>
      </c>
      <c r="AI225" t="s">
        <v>143</v>
      </c>
      <c r="AJ225" t="s">
        <v>144</v>
      </c>
      <c r="AK225" t="s">
        <v>145</v>
      </c>
      <c r="AL225" s="2">
        <v>46094.395138888904</v>
      </c>
    </row>
    <row r="226" spans="1:38" x14ac:dyDescent="0.3">
      <c r="A226" s="117" t="s">
        <v>43</v>
      </c>
      <c r="B226" s="117">
        <v>890929589</v>
      </c>
      <c r="C226" s="117" t="s">
        <v>2312</v>
      </c>
      <c r="D226" t="s">
        <v>45</v>
      </c>
      <c r="E226" t="s">
        <v>46</v>
      </c>
      <c r="F226" t="s">
        <v>2313</v>
      </c>
      <c r="G226" t="s">
        <v>2314</v>
      </c>
      <c r="H226" t="s">
        <v>201</v>
      </c>
      <c r="I226" t="s">
        <v>50</v>
      </c>
      <c r="J226">
        <v>1001153898</v>
      </c>
      <c r="K226" t="s">
        <v>2315</v>
      </c>
      <c r="L226" t="s">
        <v>1793</v>
      </c>
      <c r="M226" s="33" t="s">
        <v>2316</v>
      </c>
      <c r="N226" t="s">
        <v>100</v>
      </c>
      <c r="P226" t="s">
        <v>2317</v>
      </c>
      <c r="Q226" t="s">
        <v>2318</v>
      </c>
      <c r="R226" t="s">
        <v>57</v>
      </c>
      <c r="S226" t="s">
        <v>45</v>
      </c>
      <c r="T226" t="s">
        <v>58</v>
      </c>
      <c r="U226" t="s">
        <v>59</v>
      </c>
      <c r="V226" t="s">
        <v>60</v>
      </c>
      <c r="W226" t="s">
        <v>61</v>
      </c>
      <c r="X226" t="s">
        <v>62</v>
      </c>
      <c r="Y226" s="4">
        <v>2822839</v>
      </c>
      <c r="Z226" s="33" t="s">
        <v>952</v>
      </c>
      <c r="AA226" s="33" t="s">
        <v>953</v>
      </c>
      <c r="AB226" s="33" t="s">
        <v>954</v>
      </c>
      <c r="AC226" s="33" t="s">
        <v>955</v>
      </c>
      <c r="AD226" s="33" t="s">
        <v>2319</v>
      </c>
      <c r="AE226" s="3">
        <v>46152</v>
      </c>
      <c r="AF226" t="s">
        <v>68</v>
      </c>
      <c r="AG226" t="s">
        <v>111</v>
      </c>
      <c r="AH226" t="s">
        <v>142</v>
      </c>
      <c r="AI226" t="s">
        <v>143</v>
      </c>
      <c r="AJ226" t="s">
        <v>144</v>
      </c>
      <c r="AK226" t="s">
        <v>145</v>
      </c>
      <c r="AL226" s="2">
        <v>45972.313888888901</v>
      </c>
    </row>
    <row r="227" spans="1:38" x14ac:dyDescent="0.3">
      <c r="A227" s="117" t="s">
        <v>271</v>
      </c>
      <c r="B227" s="117">
        <v>811011467</v>
      </c>
      <c r="C227" s="117" t="s">
        <v>2320</v>
      </c>
      <c r="D227" t="s">
        <v>45</v>
      </c>
      <c r="E227" t="s">
        <v>46</v>
      </c>
      <c r="F227" t="s">
        <v>2321</v>
      </c>
      <c r="G227" t="s">
        <v>2322</v>
      </c>
      <c r="H227" t="s">
        <v>2323</v>
      </c>
      <c r="I227" t="s">
        <v>50</v>
      </c>
      <c r="J227">
        <v>1040352779</v>
      </c>
      <c r="K227" t="s">
        <v>2324</v>
      </c>
      <c r="L227" t="s">
        <v>2325</v>
      </c>
      <c r="M227" s="33" t="s">
        <v>2326</v>
      </c>
      <c r="N227" t="s">
        <v>100</v>
      </c>
      <c r="P227" t="s">
        <v>2327</v>
      </c>
      <c r="Q227" t="s">
        <v>2328</v>
      </c>
      <c r="R227" t="s">
        <v>57</v>
      </c>
      <c r="S227" t="s">
        <v>45</v>
      </c>
      <c r="T227" t="s">
        <v>58</v>
      </c>
      <c r="U227" t="s">
        <v>59</v>
      </c>
      <c r="V227" t="s">
        <v>60</v>
      </c>
      <c r="W227" t="s">
        <v>61</v>
      </c>
      <c r="X227" t="s">
        <v>277</v>
      </c>
      <c r="Y227" s="4">
        <v>2877506</v>
      </c>
      <c r="Z227" s="33" t="s">
        <v>925</v>
      </c>
      <c r="AA227" s="33" t="s">
        <v>927</v>
      </c>
      <c r="AB227" s="33" t="s">
        <v>1774</v>
      </c>
      <c r="AC227" s="33" t="s">
        <v>928</v>
      </c>
      <c r="AD227" s="33" t="s">
        <v>2288</v>
      </c>
      <c r="AE227" s="3">
        <v>46152</v>
      </c>
      <c r="AF227" t="s">
        <v>68</v>
      </c>
      <c r="AG227" t="s">
        <v>111</v>
      </c>
      <c r="AH227" t="s">
        <v>112</v>
      </c>
      <c r="AI227" t="s">
        <v>113</v>
      </c>
      <c r="AJ227" t="s">
        <v>144</v>
      </c>
      <c r="AK227" t="s">
        <v>145</v>
      </c>
      <c r="AL227" s="2">
        <v>45971.651388888902</v>
      </c>
    </row>
    <row r="228" spans="1:38" x14ac:dyDescent="0.3">
      <c r="A228" s="117" t="s">
        <v>1067</v>
      </c>
      <c r="B228" s="117">
        <v>890903777</v>
      </c>
      <c r="C228" s="117" t="s">
        <v>2329</v>
      </c>
      <c r="D228" t="s">
        <v>45</v>
      </c>
      <c r="E228" t="s">
        <v>46</v>
      </c>
      <c r="F228" t="s">
        <v>2330</v>
      </c>
      <c r="G228" t="s">
        <v>2331</v>
      </c>
      <c r="H228" t="s">
        <v>2332</v>
      </c>
      <c r="I228" t="s">
        <v>50</v>
      </c>
      <c r="J228">
        <v>1041254424</v>
      </c>
      <c r="K228" t="s">
        <v>2333</v>
      </c>
      <c r="L228" t="s">
        <v>2334</v>
      </c>
      <c r="M228" s="33" t="s">
        <v>2335</v>
      </c>
      <c r="N228" t="s">
        <v>54</v>
      </c>
      <c r="P228" t="s">
        <v>2336</v>
      </c>
      <c r="Q228" t="s">
        <v>2337</v>
      </c>
      <c r="R228" t="s">
        <v>57</v>
      </c>
      <c r="S228" t="s">
        <v>45</v>
      </c>
      <c r="T228" t="s">
        <v>553</v>
      </c>
      <c r="U228" t="s">
        <v>554</v>
      </c>
      <c r="V228" t="s">
        <v>60</v>
      </c>
      <c r="W228" t="s">
        <v>61</v>
      </c>
      <c r="X228" t="s">
        <v>1072</v>
      </c>
      <c r="Y228" s="4">
        <v>3063936</v>
      </c>
      <c r="Z228" s="33" t="s">
        <v>1488</v>
      </c>
      <c r="AA228" s="33" t="s">
        <v>1448</v>
      </c>
      <c r="AB228" s="33" t="s">
        <v>910</v>
      </c>
      <c r="AC228" s="33" t="s">
        <v>1449</v>
      </c>
      <c r="AD228" s="33" t="s">
        <v>2319</v>
      </c>
      <c r="AE228" s="3">
        <v>46152</v>
      </c>
      <c r="AF228" t="s">
        <v>68</v>
      </c>
      <c r="AG228" t="s">
        <v>111</v>
      </c>
      <c r="AH228" t="s">
        <v>112</v>
      </c>
      <c r="AI228" t="s">
        <v>113</v>
      </c>
      <c r="AJ228" t="s">
        <v>165</v>
      </c>
      <c r="AK228" t="s">
        <v>166</v>
      </c>
      <c r="AL228" s="2">
        <v>45972.403472222199</v>
      </c>
    </row>
    <row r="229" spans="1:38" x14ac:dyDescent="0.3">
      <c r="A229" s="117" t="s">
        <v>1067</v>
      </c>
      <c r="B229" s="117">
        <v>890903777</v>
      </c>
      <c r="C229" s="117" t="s">
        <v>2329</v>
      </c>
      <c r="D229" t="s">
        <v>45</v>
      </c>
      <c r="E229" t="s">
        <v>46</v>
      </c>
      <c r="F229" t="s">
        <v>2330</v>
      </c>
      <c r="G229" t="s">
        <v>2331</v>
      </c>
      <c r="H229" t="s">
        <v>2332</v>
      </c>
      <c r="I229" t="s">
        <v>50</v>
      </c>
      <c r="J229">
        <v>1035641330</v>
      </c>
      <c r="K229" t="s">
        <v>2338</v>
      </c>
      <c r="L229" t="s">
        <v>2339</v>
      </c>
      <c r="M229" s="33" t="s">
        <v>2340</v>
      </c>
      <c r="N229" t="s">
        <v>100</v>
      </c>
      <c r="P229" t="s">
        <v>2341</v>
      </c>
      <c r="Q229" t="s">
        <v>2342</v>
      </c>
      <c r="R229" t="s">
        <v>57</v>
      </c>
      <c r="S229" t="s">
        <v>45</v>
      </c>
      <c r="T229" t="s">
        <v>553</v>
      </c>
      <c r="U229" t="s">
        <v>554</v>
      </c>
      <c r="V229" t="s">
        <v>60</v>
      </c>
      <c r="W229" t="s">
        <v>61</v>
      </c>
      <c r="X229" t="s">
        <v>1072</v>
      </c>
      <c r="Y229" s="4">
        <v>3063936</v>
      </c>
      <c r="Z229" s="33" t="s">
        <v>1488</v>
      </c>
      <c r="AA229" s="33" t="s">
        <v>1448</v>
      </c>
      <c r="AB229" s="33" t="s">
        <v>910</v>
      </c>
      <c r="AC229" s="33" t="s">
        <v>1449</v>
      </c>
      <c r="AD229" s="33" t="s">
        <v>2319</v>
      </c>
      <c r="AE229" s="3">
        <v>46152</v>
      </c>
      <c r="AF229" t="s">
        <v>68</v>
      </c>
      <c r="AG229" t="s">
        <v>111</v>
      </c>
      <c r="AH229" t="s">
        <v>112</v>
      </c>
      <c r="AI229" t="s">
        <v>113</v>
      </c>
      <c r="AJ229" t="s">
        <v>165</v>
      </c>
      <c r="AK229" t="s">
        <v>166</v>
      </c>
      <c r="AL229" s="2">
        <v>45972.404166666704</v>
      </c>
    </row>
    <row r="230" spans="1:38" x14ac:dyDescent="0.3">
      <c r="A230" s="117" t="s">
        <v>499</v>
      </c>
      <c r="B230" s="117">
        <v>900719123</v>
      </c>
      <c r="C230" s="117" t="s">
        <v>2343</v>
      </c>
      <c r="D230" t="s">
        <v>340</v>
      </c>
      <c r="E230" t="s">
        <v>341</v>
      </c>
      <c r="F230" t="s">
        <v>2344</v>
      </c>
      <c r="G230" t="s">
        <v>2345</v>
      </c>
      <c r="H230" t="s">
        <v>2346</v>
      </c>
      <c r="I230" t="s">
        <v>50</v>
      </c>
      <c r="J230">
        <v>1032178201</v>
      </c>
      <c r="K230" t="s">
        <v>2347</v>
      </c>
      <c r="L230" t="s">
        <v>98</v>
      </c>
      <c r="M230" s="33" t="s">
        <v>2348</v>
      </c>
      <c r="N230" t="s">
        <v>100</v>
      </c>
      <c r="P230" t="s">
        <v>2349</v>
      </c>
      <c r="Q230" t="s">
        <v>2350</v>
      </c>
      <c r="R230" t="s">
        <v>57</v>
      </c>
      <c r="S230" t="s">
        <v>45</v>
      </c>
      <c r="T230" t="s">
        <v>368</v>
      </c>
      <c r="U230" t="s">
        <v>369</v>
      </c>
      <c r="V230" t="s">
        <v>60</v>
      </c>
      <c r="W230" t="s">
        <v>61</v>
      </c>
      <c r="X230" t="s">
        <v>924</v>
      </c>
      <c r="Y230" s="4">
        <v>2877824</v>
      </c>
      <c r="Z230" s="33" t="s">
        <v>925</v>
      </c>
      <c r="AA230" s="33" t="s">
        <v>927</v>
      </c>
      <c r="AB230" s="33" t="s">
        <v>1774</v>
      </c>
      <c r="AC230" s="33" t="s">
        <v>928</v>
      </c>
      <c r="AD230" s="33" t="s">
        <v>560</v>
      </c>
      <c r="AE230" s="3">
        <v>46153</v>
      </c>
      <c r="AF230" t="s">
        <v>68</v>
      </c>
      <c r="AG230" t="s">
        <v>69</v>
      </c>
      <c r="AH230" t="s">
        <v>112</v>
      </c>
      <c r="AI230" t="s">
        <v>113</v>
      </c>
      <c r="AJ230" t="s">
        <v>165</v>
      </c>
      <c r="AK230" t="s">
        <v>166</v>
      </c>
      <c r="AL230" s="2">
        <v>45854.495833333298</v>
      </c>
    </row>
    <row r="231" spans="1:38" x14ac:dyDescent="0.3">
      <c r="A231" s="117" t="s">
        <v>146</v>
      </c>
      <c r="B231" s="117">
        <v>900205150</v>
      </c>
      <c r="C231" s="117" t="s">
        <v>2351</v>
      </c>
      <c r="D231" t="s">
        <v>340</v>
      </c>
      <c r="E231" t="s">
        <v>341</v>
      </c>
      <c r="F231" t="s">
        <v>2352</v>
      </c>
      <c r="G231" t="s">
        <v>2353</v>
      </c>
      <c r="H231" t="s">
        <v>2354</v>
      </c>
      <c r="I231" t="s">
        <v>50</v>
      </c>
      <c r="J231">
        <v>1020723907</v>
      </c>
      <c r="K231" t="s">
        <v>2355</v>
      </c>
      <c r="L231" t="s">
        <v>2356</v>
      </c>
      <c r="M231" s="33" t="s">
        <v>2357</v>
      </c>
      <c r="N231" t="s">
        <v>54</v>
      </c>
      <c r="P231" t="s">
        <v>2358</v>
      </c>
      <c r="Q231" t="s">
        <v>2359</v>
      </c>
      <c r="R231" t="s">
        <v>2128</v>
      </c>
      <c r="S231" t="s">
        <v>1935</v>
      </c>
      <c r="T231" t="s">
        <v>2360</v>
      </c>
      <c r="U231" t="s">
        <v>2361</v>
      </c>
      <c r="V231" t="s">
        <v>60</v>
      </c>
      <c r="W231" t="s">
        <v>61</v>
      </c>
      <c r="X231" t="s">
        <v>603</v>
      </c>
      <c r="Y231" s="4">
        <v>2834804</v>
      </c>
      <c r="Z231" s="33" t="s">
        <v>1735</v>
      </c>
      <c r="AA231" s="33" t="s">
        <v>1736</v>
      </c>
      <c r="AB231" s="33" t="s">
        <v>1737</v>
      </c>
      <c r="AC231" s="33" t="s">
        <v>1738</v>
      </c>
      <c r="AD231" s="33" t="s">
        <v>2362</v>
      </c>
      <c r="AE231" s="3">
        <v>46153</v>
      </c>
      <c r="AF231" t="s">
        <v>68</v>
      </c>
      <c r="AG231" t="s">
        <v>111</v>
      </c>
      <c r="AH231" t="s">
        <v>1991</v>
      </c>
      <c r="AI231" t="s">
        <v>1992</v>
      </c>
      <c r="AJ231" t="s">
        <v>144</v>
      </c>
      <c r="AK231" t="s">
        <v>145</v>
      </c>
      <c r="AL231" s="2">
        <v>45974.421527777798</v>
      </c>
    </row>
    <row r="232" spans="1:38" x14ac:dyDescent="0.3">
      <c r="A232" s="117" t="s">
        <v>126</v>
      </c>
      <c r="B232" s="117">
        <v>830117028</v>
      </c>
      <c r="C232" s="117" t="s">
        <v>2363</v>
      </c>
      <c r="D232" t="s">
        <v>340</v>
      </c>
      <c r="E232" t="s">
        <v>341</v>
      </c>
      <c r="F232" t="s">
        <v>2364</v>
      </c>
      <c r="G232" t="s">
        <v>2365</v>
      </c>
      <c r="H232" t="s">
        <v>2366</v>
      </c>
      <c r="I232" t="s">
        <v>50</v>
      </c>
      <c r="J232">
        <v>1073811298</v>
      </c>
      <c r="K232" t="s">
        <v>2367</v>
      </c>
      <c r="L232" t="s">
        <v>2368</v>
      </c>
      <c r="M232" s="33" t="s">
        <v>2369</v>
      </c>
      <c r="N232" t="s">
        <v>54</v>
      </c>
      <c r="P232" t="s">
        <v>2370</v>
      </c>
      <c r="Q232" t="s">
        <v>2371</v>
      </c>
      <c r="R232" t="s">
        <v>57</v>
      </c>
      <c r="S232" t="s">
        <v>45</v>
      </c>
      <c r="T232" t="s">
        <v>217</v>
      </c>
      <c r="U232" t="s">
        <v>218</v>
      </c>
      <c r="V232" t="s">
        <v>60</v>
      </c>
      <c r="W232" t="s">
        <v>61</v>
      </c>
      <c r="X232" t="s">
        <v>603</v>
      </c>
      <c r="Y232" s="4">
        <v>2877429</v>
      </c>
      <c r="Z232" s="33" t="s">
        <v>925</v>
      </c>
      <c r="AA232" s="33" t="s">
        <v>927</v>
      </c>
      <c r="AB232" s="33" t="s">
        <v>1774</v>
      </c>
      <c r="AC232" s="33" t="s">
        <v>928</v>
      </c>
      <c r="AD232" s="33" t="s">
        <v>2372</v>
      </c>
      <c r="AE232" s="3">
        <v>46154</v>
      </c>
      <c r="AF232" t="s">
        <v>68</v>
      </c>
      <c r="AG232" t="s">
        <v>111</v>
      </c>
      <c r="AH232" t="s">
        <v>70</v>
      </c>
      <c r="AI232" t="s">
        <v>71</v>
      </c>
      <c r="AJ232" t="s">
        <v>144</v>
      </c>
      <c r="AK232" t="s">
        <v>145</v>
      </c>
      <c r="AL232" s="2">
        <v>45974.368055555598</v>
      </c>
    </row>
    <row r="233" spans="1:38" x14ac:dyDescent="0.3">
      <c r="A233" s="117" t="s">
        <v>1067</v>
      </c>
      <c r="B233" s="117">
        <v>800123572</v>
      </c>
      <c r="C233" s="117" t="s">
        <v>2373</v>
      </c>
      <c r="D233" t="s">
        <v>45</v>
      </c>
      <c r="E233" t="s">
        <v>104</v>
      </c>
      <c r="F233" t="s">
        <v>2374</v>
      </c>
      <c r="G233" t="s">
        <v>2375</v>
      </c>
      <c r="H233" t="s">
        <v>2376</v>
      </c>
      <c r="I233" t="s">
        <v>50</v>
      </c>
      <c r="J233">
        <v>1041262008</v>
      </c>
      <c r="K233" t="s">
        <v>2377</v>
      </c>
      <c r="L233" t="s">
        <v>2378</v>
      </c>
      <c r="M233" s="33" t="s">
        <v>2379</v>
      </c>
      <c r="N233" t="s">
        <v>54</v>
      </c>
      <c r="P233" t="s">
        <v>2380</v>
      </c>
      <c r="Q233" t="s">
        <v>2381</v>
      </c>
      <c r="R233" t="s">
        <v>57</v>
      </c>
      <c r="S233" t="s">
        <v>45</v>
      </c>
      <c r="T233" t="s">
        <v>103</v>
      </c>
      <c r="U233" t="s">
        <v>104</v>
      </c>
      <c r="V233" t="s">
        <v>60</v>
      </c>
      <c r="W233" t="s">
        <v>61</v>
      </c>
      <c r="X233" t="s">
        <v>1072</v>
      </c>
      <c r="Y233" s="4">
        <v>3031879</v>
      </c>
      <c r="Z233" s="33" t="s">
        <v>518</v>
      </c>
      <c r="AA233" s="33" t="s">
        <v>702</v>
      </c>
      <c r="AB233" s="33" t="s">
        <v>1073</v>
      </c>
      <c r="AC233" s="33" t="s">
        <v>1074</v>
      </c>
      <c r="AD233" s="33" t="s">
        <v>2372</v>
      </c>
      <c r="AE233" s="3">
        <v>46154</v>
      </c>
      <c r="AF233" t="s">
        <v>68</v>
      </c>
      <c r="AG233" t="s">
        <v>111</v>
      </c>
      <c r="AH233" t="s">
        <v>70</v>
      </c>
      <c r="AI233" t="s">
        <v>71</v>
      </c>
      <c r="AJ233" t="s">
        <v>144</v>
      </c>
      <c r="AK233" t="s">
        <v>145</v>
      </c>
      <c r="AL233" s="2">
        <v>45974.416666666701</v>
      </c>
    </row>
    <row r="234" spans="1:38" x14ac:dyDescent="0.3">
      <c r="A234" s="117" t="s">
        <v>551</v>
      </c>
      <c r="B234" s="117">
        <v>900156264</v>
      </c>
      <c r="C234" s="117" t="s">
        <v>1374</v>
      </c>
      <c r="D234" t="s">
        <v>340</v>
      </c>
      <c r="E234" t="s">
        <v>341</v>
      </c>
      <c r="F234" t="s">
        <v>1375</v>
      </c>
      <c r="G234" t="s">
        <v>1376</v>
      </c>
      <c r="H234" t="s">
        <v>1377</v>
      </c>
      <c r="I234" t="s">
        <v>50</v>
      </c>
      <c r="J234">
        <v>1007623730</v>
      </c>
      <c r="K234" t="s">
        <v>2382</v>
      </c>
      <c r="L234" t="s">
        <v>807</v>
      </c>
      <c r="M234" s="33" t="s">
        <v>2383</v>
      </c>
      <c r="N234" t="s">
        <v>54</v>
      </c>
      <c r="P234" t="s">
        <v>2384</v>
      </c>
      <c r="Q234" t="s">
        <v>2385</v>
      </c>
      <c r="R234" t="s">
        <v>57</v>
      </c>
      <c r="S234" t="s">
        <v>45</v>
      </c>
      <c r="T234" t="s">
        <v>994</v>
      </c>
      <c r="U234" t="s">
        <v>995</v>
      </c>
      <c r="V234" t="s">
        <v>60</v>
      </c>
      <c r="W234" t="s">
        <v>61</v>
      </c>
      <c r="X234" t="s">
        <v>632</v>
      </c>
      <c r="Y234" s="4">
        <v>2989290</v>
      </c>
      <c r="Z234" s="33" t="s">
        <v>996</v>
      </c>
      <c r="AA234" s="33" t="s">
        <v>997</v>
      </c>
      <c r="AB234" s="33" t="s">
        <v>998</v>
      </c>
      <c r="AC234" s="33" t="s">
        <v>999</v>
      </c>
      <c r="AD234" s="33" t="s">
        <v>2372</v>
      </c>
      <c r="AE234" s="3">
        <v>46154</v>
      </c>
      <c r="AF234" t="s">
        <v>68</v>
      </c>
      <c r="AG234" t="s">
        <v>111</v>
      </c>
      <c r="AH234" t="s">
        <v>142</v>
      </c>
      <c r="AI234" t="s">
        <v>143</v>
      </c>
      <c r="AJ234" t="s">
        <v>144</v>
      </c>
      <c r="AK234" t="s">
        <v>145</v>
      </c>
      <c r="AL234" s="2">
        <v>45980.338194444397</v>
      </c>
    </row>
    <row r="235" spans="1:38" x14ac:dyDescent="0.3">
      <c r="A235" s="117" t="s">
        <v>356</v>
      </c>
      <c r="B235" s="117">
        <v>800131731</v>
      </c>
      <c r="C235" s="117" t="s">
        <v>522</v>
      </c>
      <c r="D235" t="s">
        <v>45</v>
      </c>
      <c r="E235" t="s">
        <v>104</v>
      </c>
      <c r="F235" t="s">
        <v>523</v>
      </c>
      <c r="G235" t="s">
        <v>524</v>
      </c>
      <c r="H235" t="s">
        <v>525</v>
      </c>
      <c r="I235" t="s">
        <v>50</v>
      </c>
      <c r="J235">
        <v>1001154511</v>
      </c>
      <c r="K235" t="s">
        <v>2386</v>
      </c>
      <c r="L235" t="s">
        <v>2387</v>
      </c>
      <c r="M235" t="s">
        <v>2388</v>
      </c>
      <c r="N235" t="s">
        <v>54</v>
      </c>
      <c r="P235" t="s">
        <v>2389</v>
      </c>
      <c r="Q235" t="s">
        <v>2390</v>
      </c>
      <c r="R235" t="s">
        <v>57</v>
      </c>
      <c r="S235" t="s">
        <v>45</v>
      </c>
      <c r="T235" t="s">
        <v>103</v>
      </c>
      <c r="U235" t="s">
        <v>104</v>
      </c>
      <c r="V235" t="s">
        <v>60</v>
      </c>
      <c r="W235" t="s">
        <v>61</v>
      </c>
      <c r="X235" t="s">
        <v>510</v>
      </c>
      <c r="Y235" s="4">
        <v>2924226</v>
      </c>
      <c r="Z235" t="s">
        <v>106</v>
      </c>
      <c r="AA235" t="s">
        <v>1448</v>
      </c>
      <c r="AB235" t="s">
        <v>910</v>
      </c>
      <c r="AC235" t="s">
        <v>1449</v>
      </c>
      <c r="AD235" t="s">
        <v>2391</v>
      </c>
      <c r="AE235" s="3">
        <v>46156</v>
      </c>
      <c r="AF235" t="s">
        <v>68</v>
      </c>
      <c r="AG235" t="s">
        <v>69</v>
      </c>
      <c r="AH235" t="s">
        <v>70</v>
      </c>
      <c r="AI235" t="s">
        <v>71</v>
      </c>
      <c r="AJ235" t="s">
        <v>165</v>
      </c>
      <c r="AK235" t="s">
        <v>166</v>
      </c>
      <c r="AL235" s="2">
        <v>45464.472222222197</v>
      </c>
    </row>
    <row r="236" spans="1:38" x14ac:dyDescent="0.3">
      <c r="A236" s="117" t="s">
        <v>356</v>
      </c>
      <c r="B236" s="117">
        <v>800131731</v>
      </c>
      <c r="C236" s="117" t="s">
        <v>522</v>
      </c>
      <c r="D236" t="s">
        <v>45</v>
      </c>
      <c r="E236" t="s">
        <v>104</v>
      </c>
      <c r="F236" t="s">
        <v>523</v>
      </c>
      <c r="G236" t="s">
        <v>524</v>
      </c>
      <c r="H236" t="s">
        <v>525</v>
      </c>
      <c r="I236" t="s">
        <v>50</v>
      </c>
      <c r="J236">
        <v>1001026848</v>
      </c>
      <c r="K236" t="s">
        <v>2392</v>
      </c>
      <c r="L236" t="s">
        <v>2393</v>
      </c>
      <c r="M236" t="s">
        <v>2394</v>
      </c>
      <c r="N236" t="s">
        <v>54</v>
      </c>
      <c r="P236" t="s">
        <v>2395</v>
      </c>
      <c r="Q236" t="s">
        <v>2396</v>
      </c>
      <c r="R236" t="s">
        <v>57</v>
      </c>
      <c r="S236" t="s">
        <v>45</v>
      </c>
      <c r="T236" t="s">
        <v>103</v>
      </c>
      <c r="U236" t="s">
        <v>104</v>
      </c>
      <c r="V236" t="s">
        <v>60</v>
      </c>
      <c r="W236" t="s">
        <v>61</v>
      </c>
      <c r="X236" t="s">
        <v>510</v>
      </c>
      <c r="Y236" s="4">
        <v>2924213</v>
      </c>
      <c r="Z236" t="s">
        <v>106</v>
      </c>
      <c r="AA236" t="s">
        <v>1448</v>
      </c>
      <c r="AB236" t="s">
        <v>910</v>
      </c>
      <c r="AC236" t="s">
        <v>1449</v>
      </c>
      <c r="AD236" t="s">
        <v>556</v>
      </c>
      <c r="AE236" s="3">
        <v>46156</v>
      </c>
      <c r="AF236" t="s">
        <v>68</v>
      </c>
      <c r="AG236" t="s">
        <v>69</v>
      </c>
      <c r="AH236" t="s">
        <v>142</v>
      </c>
      <c r="AI236" t="s">
        <v>143</v>
      </c>
      <c r="AJ236" t="s">
        <v>165</v>
      </c>
      <c r="AK236" t="s">
        <v>166</v>
      </c>
      <c r="AL236" s="2">
        <v>45568.381249999999</v>
      </c>
    </row>
    <row r="237" spans="1:38" x14ac:dyDescent="0.3">
      <c r="A237" s="117" t="s">
        <v>356</v>
      </c>
      <c r="B237" s="117">
        <v>800131731</v>
      </c>
      <c r="C237" s="117" t="s">
        <v>522</v>
      </c>
      <c r="D237" t="s">
        <v>45</v>
      </c>
      <c r="E237" t="s">
        <v>104</v>
      </c>
      <c r="F237" t="s">
        <v>523</v>
      </c>
      <c r="G237" t="s">
        <v>524</v>
      </c>
      <c r="H237" t="s">
        <v>525</v>
      </c>
      <c r="I237" t="s">
        <v>50</v>
      </c>
      <c r="J237">
        <v>1045497454</v>
      </c>
      <c r="K237" t="s">
        <v>2397</v>
      </c>
      <c r="L237" t="s">
        <v>1029</v>
      </c>
      <c r="M237" t="s">
        <v>2398</v>
      </c>
      <c r="N237" t="s">
        <v>54</v>
      </c>
      <c r="P237" t="s">
        <v>2399</v>
      </c>
      <c r="Q237" t="s">
        <v>2400</v>
      </c>
      <c r="R237" t="s">
        <v>57</v>
      </c>
      <c r="S237" t="s">
        <v>45</v>
      </c>
      <c r="T237" t="s">
        <v>103</v>
      </c>
      <c r="U237" t="s">
        <v>104</v>
      </c>
      <c r="V237" t="s">
        <v>60</v>
      </c>
      <c r="W237" t="s">
        <v>61</v>
      </c>
      <c r="X237" t="s">
        <v>510</v>
      </c>
      <c r="Y237" s="4">
        <v>2924213</v>
      </c>
      <c r="Z237" t="s">
        <v>106</v>
      </c>
      <c r="AA237" t="s">
        <v>1448</v>
      </c>
      <c r="AB237" t="s">
        <v>910</v>
      </c>
      <c r="AC237" t="s">
        <v>1449</v>
      </c>
      <c r="AD237" t="s">
        <v>1511</v>
      </c>
      <c r="AE237" s="3">
        <v>46156</v>
      </c>
      <c r="AF237" t="s">
        <v>68</v>
      </c>
      <c r="AG237" t="s">
        <v>69</v>
      </c>
      <c r="AH237" t="s">
        <v>142</v>
      </c>
      <c r="AI237" t="s">
        <v>143</v>
      </c>
      <c r="AJ237" t="s">
        <v>165</v>
      </c>
      <c r="AK237" t="s">
        <v>166</v>
      </c>
      <c r="AL237" s="2">
        <v>45610.370138888902</v>
      </c>
    </row>
    <row r="238" spans="1:38" x14ac:dyDescent="0.3">
      <c r="A238" s="117" t="s">
        <v>356</v>
      </c>
      <c r="B238" s="117">
        <v>800131731</v>
      </c>
      <c r="C238" s="117" t="s">
        <v>522</v>
      </c>
      <c r="D238" t="s">
        <v>45</v>
      </c>
      <c r="E238" t="s">
        <v>104</v>
      </c>
      <c r="F238" t="s">
        <v>523</v>
      </c>
      <c r="G238" t="s">
        <v>524</v>
      </c>
      <c r="H238" t="s">
        <v>525</v>
      </c>
      <c r="I238" t="s">
        <v>50</v>
      </c>
      <c r="J238">
        <v>1032176761</v>
      </c>
      <c r="K238" t="s">
        <v>2401</v>
      </c>
      <c r="L238" t="s">
        <v>325</v>
      </c>
      <c r="M238" s="33" t="s">
        <v>2402</v>
      </c>
      <c r="N238" t="s">
        <v>100</v>
      </c>
      <c r="P238" t="s">
        <v>2403</v>
      </c>
      <c r="Q238" t="s">
        <v>2404</v>
      </c>
      <c r="R238" t="s">
        <v>57</v>
      </c>
      <c r="S238" t="s">
        <v>45</v>
      </c>
      <c r="T238" t="s">
        <v>103</v>
      </c>
      <c r="U238" t="s">
        <v>104</v>
      </c>
      <c r="V238" t="s">
        <v>60</v>
      </c>
      <c r="W238" t="s">
        <v>61</v>
      </c>
      <c r="X238" t="s">
        <v>510</v>
      </c>
      <c r="Y238" s="4">
        <v>2924213</v>
      </c>
      <c r="Z238" s="33" t="s">
        <v>106</v>
      </c>
      <c r="AA238" s="33" t="s">
        <v>1448</v>
      </c>
      <c r="AB238" s="33" t="s">
        <v>910</v>
      </c>
      <c r="AC238" s="33" t="s">
        <v>1449</v>
      </c>
      <c r="AD238" s="33" t="s">
        <v>2405</v>
      </c>
      <c r="AE238" s="3">
        <v>46156</v>
      </c>
      <c r="AF238" t="s">
        <v>68</v>
      </c>
      <c r="AG238" t="s">
        <v>111</v>
      </c>
      <c r="AH238" t="s">
        <v>142</v>
      </c>
      <c r="AI238" t="s">
        <v>143</v>
      </c>
      <c r="AJ238" t="s">
        <v>165</v>
      </c>
      <c r="AK238" t="s">
        <v>166</v>
      </c>
      <c r="AL238" s="2">
        <v>45859.409027777801</v>
      </c>
    </row>
    <row r="239" spans="1:38" x14ac:dyDescent="0.3">
      <c r="A239" s="117" t="s">
        <v>126</v>
      </c>
      <c r="B239" s="117">
        <v>900673722</v>
      </c>
      <c r="C239" s="117" t="s">
        <v>2406</v>
      </c>
      <c r="D239" t="s">
        <v>45</v>
      </c>
      <c r="E239" t="s">
        <v>46</v>
      </c>
      <c r="F239" t="s">
        <v>2407</v>
      </c>
      <c r="G239" t="s">
        <v>2408</v>
      </c>
      <c r="H239" t="s">
        <v>2409</v>
      </c>
      <c r="I239" t="s">
        <v>50</v>
      </c>
      <c r="J239">
        <v>1002000240</v>
      </c>
      <c r="K239" t="s">
        <v>2410</v>
      </c>
      <c r="L239" t="s">
        <v>2411</v>
      </c>
      <c r="M239" s="33" t="s">
        <v>2412</v>
      </c>
      <c r="N239" t="s">
        <v>100</v>
      </c>
      <c r="P239" t="s">
        <v>2413</v>
      </c>
      <c r="Q239" t="s">
        <v>2414</v>
      </c>
      <c r="R239" t="s">
        <v>57</v>
      </c>
      <c r="S239" t="s">
        <v>45</v>
      </c>
      <c r="T239" t="s">
        <v>103</v>
      </c>
      <c r="U239" t="s">
        <v>104</v>
      </c>
      <c r="V239" t="s">
        <v>60</v>
      </c>
      <c r="W239" t="s">
        <v>61</v>
      </c>
      <c r="X239" t="s">
        <v>603</v>
      </c>
      <c r="Y239" s="4">
        <v>2877429</v>
      </c>
      <c r="Z239" s="33" t="s">
        <v>925</v>
      </c>
      <c r="AA239" s="33" t="s">
        <v>927</v>
      </c>
      <c r="AB239" s="33" t="s">
        <v>1774</v>
      </c>
      <c r="AC239" s="33" t="s">
        <v>928</v>
      </c>
      <c r="AD239" s="33" t="s">
        <v>1066</v>
      </c>
      <c r="AE239" s="3">
        <v>46159</v>
      </c>
      <c r="AF239" t="s">
        <v>68</v>
      </c>
      <c r="AG239" t="s">
        <v>111</v>
      </c>
      <c r="AH239" t="s">
        <v>70</v>
      </c>
      <c r="AI239" t="s">
        <v>71</v>
      </c>
      <c r="AJ239" t="s">
        <v>969</v>
      </c>
      <c r="AK239" t="s">
        <v>970</v>
      </c>
      <c r="AL239" s="2">
        <v>45979.582638888904</v>
      </c>
    </row>
    <row r="240" spans="1:38" x14ac:dyDescent="0.3">
      <c r="A240" s="117" t="s">
        <v>126</v>
      </c>
      <c r="B240" s="117">
        <v>900390423</v>
      </c>
      <c r="C240" s="117" t="s">
        <v>1018</v>
      </c>
      <c r="D240" t="s">
        <v>45</v>
      </c>
      <c r="E240" t="s">
        <v>104</v>
      </c>
      <c r="F240" t="s">
        <v>1019</v>
      </c>
      <c r="G240" t="s">
        <v>659</v>
      </c>
      <c r="H240" t="s">
        <v>2174</v>
      </c>
      <c r="I240" t="s">
        <v>50</v>
      </c>
      <c r="J240">
        <v>1017926295</v>
      </c>
      <c r="K240" t="s">
        <v>2415</v>
      </c>
      <c r="L240" t="s">
        <v>2416</v>
      </c>
      <c r="M240" s="33" t="s">
        <v>2417</v>
      </c>
      <c r="N240" t="s">
        <v>100</v>
      </c>
      <c r="P240" t="s">
        <v>2418</v>
      </c>
      <c r="Q240" t="s">
        <v>2419</v>
      </c>
      <c r="R240" t="s">
        <v>57</v>
      </c>
      <c r="S240" t="s">
        <v>45</v>
      </c>
      <c r="T240" t="s">
        <v>217</v>
      </c>
      <c r="U240" t="s">
        <v>218</v>
      </c>
      <c r="V240" t="s">
        <v>60</v>
      </c>
      <c r="W240" t="s">
        <v>61</v>
      </c>
      <c r="X240" t="s">
        <v>446</v>
      </c>
      <c r="Y240" s="4">
        <v>2903899</v>
      </c>
      <c r="Z240" s="33" t="s">
        <v>1779</v>
      </c>
      <c r="AA240" s="33" t="s">
        <v>2063</v>
      </c>
      <c r="AB240" s="33" t="s">
        <v>2064</v>
      </c>
      <c r="AC240" s="33" t="s">
        <v>2065</v>
      </c>
      <c r="AD240" s="33" t="s">
        <v>1066</v>
      </c>
      <c r="AE240" s="3">
        <v>46159</v>
      </c>
      <c r="AF240" t="s">
        <v>68</v>
      </c>
      <c r="AG240" t="s">
        <v>111</v>
      </c>
      <c r="AH240" t="s">
        <v>70</v>
      </c>
      <c r="AI240" t="s">
        <v>71</v>
      </c>
      <c r="AJ240" t="s">
        <v>165</v>
      </c>
      <c r="AK240" t="s">
        <v>166</v>
      </c>
      <c r="AL240" s="2">
        <v>45979.427777777797</v>
      </c>
    </row>
    <row r="241" spans="1:38" x14ac:dyDescent="0.3">
      <c r="A241" s="117" t="s">
        <v>126</v>
      </c>
      <c r="B241" s="117">
        <v>900340993</v>
      </c>
      <c r="C241" s="117" t="s">
        <v>437</v>
      </c>
      <c r="D241" t="s">
        <v>340</v>
      </c>
      <c r="E241" t="s">
        <v>341</v>
      </c>
      <c r="F241" t="s">
        <v>438</v>
      </c>
      <c r="G241" t="s">
        <v>439</v>
      </c>
      <c r="H241" t="s">
        <v>440</v>
      </c>
      <c r="I241" t="s">
        <v>50</v>
      </c>
      <c r="J241">
        <v>1027956028</v>
      </c>
      <c r="K241" t="s">
        <v>2420</v>
      </c>
      <c r="L241" t="s">
        <v>2421</v>
      </c>
      <c r="M241" s="33" t="s">
        <v>2422</v>
      </c>
      <c r="N241" t="s">
        <v>100</v>
      </c>
      <c r="P241" t="s">
        <v>2423</v>
      </c>
      <c r="Q241" t="s">
        <v>2424</v>
      </c>
      <c r="R241" t="s">
        <v>57</v>
      </c>
      <c r="S241" t="s">
        <v>45</v>
      </c>
      <c r="T241" t="s">
        <v>103</v>
      </c>
      <c r="U241" t="s">
        <v>104</v>
      </c>
      <c r="V241" t="s">
        <v>60</v>
      </c>
      <c r="W241" t="s">
        <v>61</v>
      </c>
      <c r="X241" t="s">
        <v>446</v>
      </c>
      <c r="Y241" s="4">
        <v>2903899</v>
      </c>
      <c r="Z241" s="33" t="s">
        <v>1779</v>
      </c>
      <c r="AA241" s="33" t="s">
        <v>2063</v>
      </c>
      <c r="AB241" s="33" t="s">
        <v>2064</v>
      </c>
      <c r="AC241" s="33" t="s">
        <v>2065</v>
      </c>
      <c r="AD241" s="33" t="s">
        <v>1048</v>
      </c>
      <c r="AE241" s="3">
        <v>46159</v>
      </c>
      <c r="AF241" t="s">
        <v>68</v>
      </c>
      <c r="AG241" t="s">
        <v>111</v>
      </c>
      <c r="AH241" t="s">
        <v>245</v>
      </c>
      <c r="AI241" t="s">
        <v>246</v>
      </c>
      <c r="AJ241" t="s">
        <v>469</v>
      </c>
      <c r="AK241" t="s">
        <v>470</v>
      </c>
      <c r="AL241" s="2">
        <v>45980.351388888899</v>
      </c>
    </row>
    <row r="242" spans="1:38" x14ac:dyDescent="0.3">
      <c r="A242" s="117" t="s">
        <v>126</v>
      </c>
      <c r="B242" s="117">
        <v>800123572</v>
      </c>
      <c r="C242" s="117" t="s">
        <v>2373</v>
      </c>
      <c r="D242" t="s">
        <v>45</v>
      </c>
      <c r="E242" t="s">
        <v>104</v>
      </c>
      <c r="F242" t="s">
        <v>2374</v>
      </c>
      <c r="G242" t="s">
        <v>2375</v>
      </c>
      <c r="H242" t="s">
        <v>2376</v>
      </c>
      <c r="I242" t="s">
        <v>50</v>
      </c>
      <c r="J242">
        <v>1032178884</v>
      </c>
      <c r="K242" t="s">
        <v>2425</v>
      </c>
      <c r="L242" t="s">
        <v>1268</v>
      </c>
      <c r="M242" s="33" t="s">
        <v>2426</v>
      </c>
      <c r="N242" t="s">
        <v>54</v>
      </c>
      <c r="P242" t="s">
        <v>2427</v>
      </c>
      <c r="Q242" t="s">
        <v>2428</v>
      </c>
      <c r="R242" t="s">
        <v>57</v>
      </c>
      <c r="S242" t="s">
        <v>45</v>
      </c>
      <c r="T242" t="s">
        <v>103</v>
      </c>
      <c r="U242" t="s">
        <v>104</v>
      </c>
      <c r="V242" t="s">
        <v>60</v>
      </c>
      <c r="W242" t="s">
        <v>61</v>
      </c>
      <c r="X242" t="s">
        <v>446</v>
      </c>
      <c r="Y242" s="4">
        <v>2903899</v>
      </c>
      <c r="Z242" s="33" t="s">
        <v>1779</v>
      </c>
      <c r="AA242" s="33" t="s">
        <v>2063</v>
      </c>
      <c r="AB242" s="33" t="s">
        <v>2064</v>
      </c>
      <c r="AC242" s="33" t="s">
        <v>2065</v>
      </c>
      <c r="AD242" s="33" t="s">
        <v>1066</v>
      </c>
      <c r="AE242" s="3">
        <v>46159</v>
      </c>
      <c r="AF242" t="s">
        <v>68</v>
      </c>
      <c r="AG242" t="s">
        <v>111</v>
      </c>
      <c r="AH242" t="s">
        <v>142</v>
      </c>
      <c r="AI242" t="s">
        <v>143</v>
      </c>
      <c r="AJ242" t="s">
        <v>144</v>
      </c>
      <c r="AK242" t="s">
        <v>145</v>
      </c>
      <c r="AL242" s="2">
        <v>45979.362500000003</v>
      </c>
    </row>
    <row r="243" spans="1:38" x14ac:dyDescent="0.3">
      <c r="A243" s="117" t="s">
        <v>92</v>
      </c>
      <c r="B243" s="117">
        <v>900390423</v>
      </c>
      <c r="C243" s="117" t="s">
        <v>1018</v>
      </c>
      <c r="D243" t="s">
        <v>45</v>
      </c>
      <c r="E243" t="s">
        <v>104</v>
      </c>
      <c r="F243" t="s">
        <v>1019</v>
      </c>
      <c r="G243" t="s">
        <v>659</v>
      </c>
      <c r="H243" t="s">
        <v>2174</v>
      </c>
      <c r="I243" t="s">
        <v>50</v>
      </c>
      <c r="J243">
        <v>1001032428</v>
      </c>
      <c r="K243" t="s">
        <v>2429</v>
      </c>
      <c r="L243" t="s">
        <v>2430</v>
      </c>
      <c r="M243" s="33" t="s">
        <v>2431</v>
      </c>
      <c r="N243" t="s">
        <v>100</v>
      </c>
      <c r="P243" t="s">
        <v>2432</v>
      </c>
      <c r="Q243" t="s">
        <v>2433</v>
      </c>
      <c r="R243" t="s">
        <v>57</v>
      </c>
      <c r="S243" t="s">
        <v>45</v>
      </c>
      <c r="T243" t="s">
        <v>103</v>
      </c>
      <c r="U243" t="s">
        <v>104</v>
      </c>
      <c r="V243" t="s">
        <v>60</v>
      </c>
      <c r="W243" t="s">
        <v>61</v>
      </c>
      <c r="X243" t="s">
        <v>417</v>
      </c>
      <c r="Y243" s="4">
        <v>2620072</v>
      </c>
      <c r="Z243" s="33" t="s">
        <v>943</v>
      </c>
      <c r="AA243" s="33" t="s">
        <v>944</v>
      </c>
      <c r="AB243" s="33" t="s">
        <v>945</v>
      </c>
      <c r="AC243" s="33" t="s">
        <v>946</v>
      </c>
      <c r="AD243" s="33" t="s">
        <v>1066</v>
      </c>
      <c r="AE243" s="3">
        <v>46159</v>
      </c>
      <c r="AF243" t="s">
        <v>68</v>
      </c>
      <c r="AG243" t="s">
        <v>111</v>
      </c>
      <c r="AH243" t="s">
        <v>70</v>
      </c>
      <c r="AI243" t="s">
        <v>71</v>
      </c>
      <c r="AJ243" t="s">
        <v>165</v>
      </c>
      <c r="AK243" t="s">
        <v>166</v>
      </c>
      <c r="AL243" s="2">
        <v>45979.4243055556</v>
      </c>
    </row>
    <row r="244" spans="1:38" x14ac:dyDescent="0.3">
      <c r="A244" s="117" t="s">
        <v>338</v>
      </c>
      <c r="B244" s="117">
        <v>901174585</v>
      </c>
      <c r="C244" s="117" t="s">
        <v>1438</v>
      </c>
      <c r="D244" t="s">
        <v>45</v>
      </c>
      <c r="E244" t="s">
        <v>104</v>
      </c>
      <c r="F244" t="s">
        <v>1439</v>
      </c>
      <c r="G244" t="s">
        <v>1440</v>
      </c>
      <c r="H244" t="s">
        <v>1441</v>
      </c>
      <c r="I244" t="s">
        <v>50</v>
      </c>
      <c r="J244">
        <v>1045504634</v>
      </c>
      <c r="K244" t="s">
        <v>2434</v>
      </c>
      <c r="L244" t="s">
        <v>2435</v>
      </c>
      <c r="M244" s="33" t="s">
        <v>2436</v>
      </c>
      <c r="N244" t="s">
        <v>54</v>
      </c>
      <c r="P244" t="s">
        <v>2437</v>
      </c>
      <c r="Q244" t="s">
        <v>2438</v>
      </c>
      <c r="R244" t="s">
        <v>57</v>
      </c>
      <c r="S244" t="s">
        <v>45</v>
      </c>
      <c r="T244" t="s">
        <v>368</v>
      </c>
      <c r="U244" t="s">
        <v>369</v>
      </c>
      <c r="V244" t="s">
        <v>60</v>
      </c>
      <c r="W244" t="s">
        <v>61</v>
      </c>
      <c r="X244" t="s">
        <v>62</v>
      </c>
      <c r="Y244" s="4">
        <v>3012698</v>
      </c>
      <c r="Z244" s="33" t="s">
        <v>655</v>
      </c>
      <c r="AA244" s="33" t="s">
        <v>908</v>
      </c>
      <c r="AB244" s="33" t="s">
        <v>909</v>
      </c>
      <c r="AC244" s="33" t="s">
        <v>1146</v>
      </c>
      <c r="AD244" s="33" t="s">
        <v>1066</v>
      </c>
      <c r="AE244" s="3">
        <v>46159</v>
      </c>
      <c r="AF244" t="s">
        <v>68</v>
      </c>
      <c r="AG244" t="s">
        <v>111</v>
      </c>
      <c r="AH244" t="s">
        <v>245</v>
      </c>
      <c r="AI244" t="s">
        <v>246</v>
      </c>
      <c r="AJ244" t="s">
        <v>144</v>
      </c>
      <c r="AK244" t="s">
        <v>145</v>
      </c>
      <c r="AL244" s="2">
        <v>45980.372916666704</v>
      </c>
    </row>
    <row r="245" spans="1:38" x14ac:dyDescent="0.3">
      <c r="A245" s="117" t="s">
        <v>126</v>
      </c>
      <c r="B245" s="117">
        <v>811025390</v>
      </c>
      <c r="C245" s="117" t="s">
        <v>2439</v>
      </c>
      <c r="D245" t="s">
        <v>45</v>
      </c>
      <c r="E245" t="s">
        <v>995</v>
      </c>
      <c r="F245" t="s">
        <v>2440</v>
      </c>
      <c r="G245" t="s">
        <v>2441</v>
      </c>
      <c r="H245" t="s">
        <v>2442</v>
      </c>
      <c r="I245" t="s">
        <v>50</v>
      </c>
      <c r="J245">
        <v>1062426029</v>
      </c>
      <c r="K245" t="s">
        <v>2443</v>
      </c>
      <c r="L245" s="117" t="s">
        <v>2444</v>
      </c>
      <c r="M245" s="33" t="s">
        <v>2445</v>
      </c>
      <c r="N245" t="s">
        <v>100</v>
      </c>
      <c r="P245" t="s">
        <v>2446</v>
      </c>
      <c r="Q245" t="s">
        <v>2447</v>
      </c>
      <c r="R245" t="s">
        <v>57</v>
      </c>
      <c r="S245" t="s">
        <v>45</v>
      </c>
      <c r="T245" t="s">
        <v>994</v>
      </c>
      <c r="U245" t="s">
        <v>995</v>
      </c>
      <c r="V245" t="s">
        <v>60</v>
      </c>
      <c r="W245" t="s">
        <v>61</v>
      </c>
      <c r="X245" t="s">
        <v>876</v>
      </c>
      <c r="Y245" s="4">
        <v>2775364</v>
      </c>
      <c r="Z245" s="33" t="s">
        <v>877</v>
      </c>
      <c r="AA245" s="33" t="s">
        <v>878</v>
      </c>
      <c r="AB245" s="33" t="s">
        <v>879</v>
      </c>
      <c r="AC245" s="33" t="s">
        <v>880</v>
      </c>
      <c r="AD245" s="33" t="s">
        <v>1066</v>
      </c>
      <c r="AE245" s="3">
        <v>46159</v>
      </c>
      <c r="AF245" t="s">
        <v>68</v>
      </c>
      <c r="AG245" t="s">
        <v>111</v>
      </c>
      <c r="AH245" t="s">
        <v>142</v>
      </c>
      <c r="AI245" t="s">
        <v>143</v>
      </c>
      <c r="AJ245" t="s">
        <v>165</v>
      </c>
      <c r="AK245" t="s">
        <v>166</v>
      </c>
      <c r="AL245" s="2">
        <v>45980.379166666702</v>
      </c>
    </row>
    <row r="246" spans="1:38" x14ac:dyDescent="0.3">
      <c r="A246" s="117" t="s">
        <v>499</v>
      </c>
      <c r="B246" s="117">
        <v>900333318</v>
      </c>
      <c r="C246" s="117" t="s">
        <v>2448</v>
      </c>
      <c r="D246" t="s">
        <v>45</v>
      </c>
      <c r="E246" t="s">
        <v>104</v>
      </c>
      <c r="F246" t="s">
        <v>2449</v>
      </c>
      <c r="G246" t="s">
        <v>2450</v>
      </c>
      <c r="H246" t="s">
        <v>2451</v>
      </c>
      <c r="I246" t="s">
        <v>50</v>
      </c>
      <c r="J246">
        <v>1001031036</v>
      </c>
      <c r="K246" t="s">
        <v>2452</v>
      </c>
      <c r="L246" t="s">
        <v>2453</v>
      </c>
      <c r="M246" s="33" t="s">
        <v>2454</v>
      </c>
      <c r="N246" t="s">
        <v>54</v>
      </c>
      <c r="P246" t="s">
        <v>2455</v>
      </c>
      <c r="Q246" t="s">
        <v>2456</v>
      </c>
      <c r="R246" t="s">
        <v>57</v>
      </c>
      <c r="S246" t="s">
        <v>45</v>
      </c>
      <c r="T246" t="s">
        <v>103</v>
      </c>
      <c r="U246" t="s">
        <v>104</v>
      </c>
      <c r="V246" t="s">
        <v>60</v>
      </c>
      <c r="W246" t="s">
        <v>61</v>
      </c>
      <c r="X246" t="s">
        <v>924</v>
      </c>
      <c r="Y246" s="4">
        <v>2877824</v>
      </c>
      <c r="Z246" s="33" t="s">
        <v>925</v>
      </c>
      <c r="AA246" s="33" t="s">
        <v>927</v>
      </c>
      <c r="AB246" s="33" t="s">
        <v>1774</v>
      </c>
      <c r="AC246" s="33" t="s">
        <v>928</v>
      </c>
      <c r="AD246" s="33" t="s">
        <v>2211</v>
      </c>
      <c r="AE246" s="3">
        <v>46160</v>
      </c>
      <c r="AF246" t="s">
        <v>68</v>
      </c>
      <c r="AG246" t="s">
        <v>111</v>
      </c>
      <c r="AH246" t="s">
        <v>70</v>
      </c>
      <c r="AI246" t="s">
        <v>71</v>
      </c>
      <c r="AJ246" t="s">
        <v>144</v>
      </c>
      <c r="AK246" t="s">
        <v>145</v>
      </c>
      <c r="AL246" s="2">
        <v>45966.367361111101</v>
      </c>
    </row>
    <row r="247" spans="1:38" x14ac:dyDescent="0.3">
      <c r="A247" s="117" t="s">
        <v>190</v>
      </c>
      <c r="B247" s="117">
        <v>901615181</v>
      </c>
      <c r="C247" s="117" t="s">
        <v>1000</v>
      </c>
      <c r="D247" t="s">
        <v>45</v>
      </c>
      <c r="E247" t="s">
        <v>902</v>
      </c>
      <c r="F247" t="s">
        <v>1001</v>
      </c>
      <c r="G247" t="s">
        <v>1002</v>
      </c>
      <c r="H247" t="s">
        <v>1003</v>
      </c>
      <c r="I247" t="s">
        <v>50</v>
      </c>
      <c r="J247">
        <v>1032177207</v>
      </c>
      <c r="K247" t="s">
        <v>2457</v>
      </c>
      <c r="L247" t="s">
        <v>325</v>
      </c>
      <c r="M247" s="33" t="s">
        <v>2458</v>
      </c>
      <c r="N247" t="s">
        <v>100</v>
      </c>
      <c r="P247" t="s">
        <v>2459</v>
      </c>
      <c r="Q247" t="s">
        <v>2460</v>
      </c>
      <c r="R247" t="s">
        <v>57</v>
      </c>
      <c r="S247" t="s">
        <v>45</v>
      </c>
      <c r="T247" t="s">
        <v>103</v>
      </c>
      <c r="U247" t="s">
        <v>104</v>
      </c>
      <c r="V247" t="s">
        <v>60</v>
      </c>
      <c r="W247" t="s">
        <v>61</v>
      </c>
      <c r="X247" t="s">
        <v>517</v>
      </c>
      <c r="Y247" s="4">
        <v>2877679</v>
      </c>
      <c r="Z247" s="33" t="s">
        <v>925</v>
      </c>
      <c r="AA247" s="33" t="s">
        <v>1055</v>
      </c>
      <c r="AB247" s="33" t="s">
        <v>419</v>
      </c>
      <c r="AC247" s="33" t="s">
        <v>1056</v>
      </c>
      <c r="AD247" s="33" t="s">
        <v>1048</v>
      </c>
      <c r="AE247" s="3">
        <v>46160</v>
      </c>
      <c r="AF247" t="s">
        <v>68</v>
      </c>
      <c r="AG247" t="s">
        <v>111</v>
      </c>
      <c r="AH247" t="s">
        <v>142</v>
      </c>
      <c r="AI247" t="s">
        <v>143</v>
      </c>
      <c r="AJ247" t="s">
        <v>165</v>
      </c>
      <c r="AK247" t="s">
        <v>166</v>
      </c>
      <c r="AL247" s="2">
        <v>45981.599999999999</v>
      </c>
    </row>
    <row r="248" spans="1:38" x14ac:dyDescent="0.3">
      <c r="A248" s="117" t="s">
        <v>356</v>
      </c>
      <c r="B248" s="117">
        <v>811028650</v>
      </c>
      <c r="C248" s="117" t="s">
        <v>2461</v>
      </c>
      <c r="D248" t="s">
        <v>45</v>
      </c>
      <c r="E248" t="s">
        <v>46</v>
      </c>
      <c r="F248" t="s">
        <v>2462</v>
      </c>
      <c r="G248" t="s">
        <v>2463</v>
      </c>
      <c r="H248" t="s">
        <v>2464</v>
      </c>
      <c r="I248" t="s">
        <v>50</v>
      </c>
      <c r="J248">
        <v>1001154479</v>
      </c>
      <c r="K248" t="s">
        <v>2465</v>
      </c>
      <c r="L248" t="s">
        <v>315</v>
      </c>
      <c r="M248" s="33" t="s">
        <v>2466</v>
      </c>
      <c r="N248" t="s">
        <v>100</v>
      </c>
      <c r="P248" t="s">
        <v>2467</v>
      </c>
      <c r="Q248" t="s">
        <v>2468</v>
      </c>
      <c r="R248" t="s">
        <v>57</v>
      </c>
      <c r="S248" t="s">
        <v>45</v>
      </c>
      <c r="T248" t="s">
        <v>103</v>
      </c>
      <c r="U248" t="s">
        <v>104</v>
      </c>
      <c r="V248" t="s">
        <v>60</v>
      </c>
      <c r="W248" t="s">
        <v>61</v>
      </c>
      <c r="X248" t="s">
        <v>510</v>
      </c>
      <c r="Y248" s="4">
        <v>2924226</v>
      </c>
      <c r="Z248" s="33" t="s">
        <v>106</v>
      </c>
      <c r="AA248" s="33" t="s">
        <v>1448</v>
      </c>
      <c r="AB248" s="33" t="s">
        <v>910</v>
      </c>
      <c r="AC248" s="33" t="s">
        <v>1449</v>
      </c>
      <c r="AD248" s="33" t="s">
        <v>1048</v>
      </c>
      <c r="AE248" s="3">
        <v>46160</v>
      </c>
      <c r="AF248" t="s">
        <v>68</v>
      </c>
      <c r="AG248" t="s">
        <v>111</v>
      </c>
      <c r="AH248" t="s">
        <v>142</v>
      </c>
      <c r="AI248" t="s">
        <v>143</v>
      </c>
      <c r="AJ248" t="s">
        <v>469</v>
      </c>
      <c r="AK248" t="s">
        <v>470</v>
      </c>
      <c r="AL248" s="2">
        <v>45980.365277777797</v>
      </c>
    </row>
    <row r="249" spans="1:38" x14ac:dyDescent="0.3">
      <c r="A249" s="117" t="s">
        <v>207</v>
      </c>
      <c r="B249" s="117">
        <v>800022051</v>
      </c>
      <c r="C249" s="117" t="s">
        <v>2469</v>
      </c>
      <c r="D249" t="s">
        <v>77</v>
      </c>
      <c r="E249" t="s">
        <v>78</v>
      </c>
      <c r="F249" t="s">
        <v>2470</v>
      </c>
      <c r="G249" t="s">
        <v>2471</v>
      </c>
      <c r="H249" t="s">
        <v>2472</v>
      </c>
      <c r="I249" t="s">
        <v>121</v>
      </c>
      <c r="J249">
        <v>1102816248</v>
      </c>
      <c r="K249" t="s">
        <v>2473</v>
      </c>
      <c r="L249" t="s">
        <v>2474</v>
      </c>
      <c r="M249" s="33">
        <v>38652</v>
      </c>
      <c r="N249" t="s">
        <v>100</v>
      </c>
      <c r="P249">
        <v>3045504113</v>
      </c>
      <c r="Q249" t="s">
        <v>2475</v>
      </c>
      <c r="R249">
        <v>5</v>
      </c>
      <c r="S249" t="s">
        <v>77</v>
      </c>
      <c r="T249">
        <v>172</v>
      </c>
      <c r="U249" t="s">
        <v>336</v>
      </c>
      <c r="V249">
        <v>950400</v>
      </c>
      <c r="W249" t="s">
        <v>87</v>
      </c>
      <c r="X249" t="s">
        <v>2476</v>
      </c>
      <c r="Y249" s="4">
        <v>2910664</v>
      </c>
      <c r="Z249" s="33">
        <v>45342</v>
      </c>
      <c r="AA249" s="33">
        <v>45981</v>
      </c>
      <c r="AB249" s="33">
        <v>45982</v>
      </c>
      <c r="AC249" s="33">
        <v>46161</v>
      </c>
      <c r="AD249" s="33">
        <v>45791</v>
      </c>
      <c r="AE249" s="3">
        <v>46161</v>
      </c>
      <c r="AF249" t="s">
        <v>88</v>
      </c>
      <c r="AG249" t="s">
        <v>255</v>
      </c>
      <c r="AH249">
        <v>800088702</v>
      </c>
      <c r="AI249" t="s">
        <v>125</v>
      </c>
      <c r="AJ249">
        <v>800256161</v>
      </c>
      <c r="AK249" t="s">
        <v>91</v>
      </c>
      <c r="AL249" s="2">
        <v>45792.479861111111</v>
      </c>
    </row>
    <row r="250" spans="1:38" x14ac:dyDescent="0.3">
      <c r="A250" s="117" t="s">
        <v>207</v>
      </c>
      <c r="B250" s="117">
        <v>811042499</v>
      </c>
      <c r="C250" s="117" t="s">
        <v>2477</v>
      </c>
      <c r="D250" t="s">
        <v>45</v>
      </c>
      <c r="E250" t="s">
        <v>46</v>
      </c>
      <c r="F250" t="s">
        <v>2478</v>
      </c>
      <c r="G250" t="s">
        <v>2479</v>
      </c>
      <c r="H250" t="s">
        <v>2480</v>
      </c>
      <c r="I250" t="s">
        <v>50</v>
      </c>
      <c r="J250">
        <v>1037122093</v>
      </c>
      <c r="K250" t="s">
        <v>2481</v>
      </c>
      <c r="L250" t="s">
        <v>2482</v>
      </c>
      <c r="M250" s="33" t="s">
        <v>2483</v>
      </c>
      <c r="N250" t="s">
        <v>54</v>
      </c>
      <c r="P250" t="s">
        <v>2484</v>
      </c>
      <c r="Q250" t="s">
        <v>2485</v>
      </c>
      <c r="R250" t="s">
        <v>57</v>
      </c>
      <c r="S250" t="s">
        <v>45</v>
      </c>
      <c r="T250" t="s">
        <v>217</v>
      </c>
      <c r="U250" t="s">
        <v>218</v>
      </c>
      <c r="V250" t="s">
        <v>60</v>
      </c>
      <c r="W250" t="s">
        <v>61</v>
      </c>
      <c r="X250" t="s">
        <v>219</v>
      </c>
      <c r="Y250" s="4">
        <v>2910664</v>
      </c>
      <c r="Z250" s="33" t="s">
        <v>220</v>
      </c>
      <c r="AA250" s="33" t="s">
        <v>221</v>
      </c>
      <c r="AB250" s="33" t="s">
        <v>222</v>
      </c>
      <c r="AC250" s="33" t="s">
        <v>223</v>
      </c>
      <c r="AD250" s="33" t="s">
        <v>900</v>
      </c>
      <c r="AE250" s="3">
        <v>46161</v>
      </c>
      <c r="AF250" t="s">
        <v>68</v>
      </c>
      <c r="AG250" t="s">
        <v>69</v>
      </c>
      <c r="AH250" t="s">
        <v>70</v>
      </c>
      <c r="AI250" t="s">
        <v>71</v>
      </c>
      <c r="AJ250" t="s">
        <v>165</v>
      </c>
      <c r="AK250" t="s">
        <v>166</v>
      </c>
      <c r="AL250" s="2">
        <v>45895.693749999999</v>
      </c>
    </row>
    <row r="251" spans="1:38" x14ac:dyDescent="0.3">
      <c r="A251" s="117" t="s">
        <v>207</v>
      </c>
      <c r="B251" s="117">
        <v>901596462</v>
      </c>
      <c r="C251" s="117" t="s">
        <v>2486</v>
      </c>
      <c r="D251" t="s">
        <v>45</v>
      </c>
      <c r="E251" t="s">
        <v>218</v>
      </c>
      <c r="F251" t="s">
        <v>2487</v>
      </c>
      <c r="G251" t="s">
        <v>2488</v>
      </c>
      <c r="H251" t="s">
        <v>2489</v>
      </c>
      <c r="I251" t="s">
        <v>50</v>
      </c>
      <c r="J251">
        <v>1046527241</v>
      </c>
      <c r="K251" t="s">
        <v>2490</v>
      </c>
      <c r="L251" t="s">
        <v>2491</v>
      </c>
      <c r="M251" s="33" t="s">
        <v>2492</v>
      </c>
      <c r="N251" t="s">
        <v>54</v>
      </c>
      <c r="P251" t="s">
        <v>2493</v>
      </c>
      <c r="Q251" t="s">
        <v>2494</v>
      </c>
      <c r="R251" t="s">
        <v>57</v>
      </c>
      <c r="S251" t="s">
        <v>45</v>
      </c>
      <c r="T251" t="s">
        <v>217</v>
      </c>
      <c r="U251" t="s">
        <v>218</v>
      </c>
      <c r="V251" t="s">
        <v>60</v>
      </c>
      <c r="W251" t="s">
        <v>61</v>
      </c>
      <c r="X251" t="s">
        <v>219</v>
      </c>
      <c r="Y251" s="4">
        <v>2910664</v>
      </c>
      <c r="Z251" s="33" t="s">
        <v>220</v>
      </c>
      <c r="AA251" s="33" t="s">
        <v>221</v>
      </c>
      <c r="AB251" s="33" t="s">
        <v>222</v>
      </c>
      <c r="AC251" s="33" t="s">
        <v>223</v>
      </c>
      <c r="AD251" s="33" t="s">
        <v>1075</v>
      </c>
      <c r="AE251" s="3">
        <v>46161</v>
      </c>
      <c r="AF251" t="s">
        <v>68</v>
      </c>
      <c r="AG251" t="s">
        <v>69</v>
      </c>
      <c r="AH251" t="s">
        <v>70</v>
      </c>
      <c r="AI251" t="s">
        <v>71</v>
      </c>
      <c r="AJ251" t="s">
        <v>144</v>
      </c>
      <c r="AK251" t="s">
        <v>145</v>
      </c>
      <c r="AL251" s="2">
        <v>45910.313194444403</v>
      </c>
    </row>
    <row r="252" spans="1:38" x14ac:dyDescent="0.3">
      <c r="A252" s="117" t="s">
        <v>207</v>
      </c>
      <c r="B252" s="117">
        <v>811023958</v>
      </c>
      <c r="C252" s="117" t="s">
        <v>2495</v>
      </c>
      <c r="D252" t="s">
        <v>45</v>
      </c>
      <c r="E252" t="s">
        <v>46</v>
      </c>
      <c r="F252" t="s">
        <v>2478</v>
      </c>
      <c r="G252" t="s">
        <v>2479</v>
      </c>
      <c r="H252" t="s">
        <v>2480</v>
      </c>
      <c r="I252" t="s">
        <v>406</v>
      </c>
      <c r="J252">
        <v>1038804990</v>
      </c>
      <c r="K252" t="s">
        <v>2496</v>
      </c>
      <c r="L252" t="s">
        <v>2497</v>
      </c>
      <c r="M252" s="33" t="s">
        <v>2498</v>
      </c>
      <c r="N252" t="s">
        <v>100</v>
      </c>
      <c r="P252" t="s">
        <v>2499</v>
      </c>
      <c r="Q252" t="s">
        <v>2500</v>
      </c>
      <c r="R252" t="s">
        <v>57</v>
      </c>
      <c r="S252" t="s">
        <v>45</v>
      </c>
      <c r="T252" t="s">
        <v>217</v>
      </c>
      <c r="U252" t="s">
        <v>218</v>
      </c>
      <c r="V252" t="s">
        <v>60</v>
      </c>
      <c r="W252" t="s">
        <v>61</v>
      </c>
      <c r="X252" t="s">
        <v>219</v>
      </c>
      <c r="Y252" s="4">
        <v>2910664</v>
      </c>
      <c r="Z252" s="33" t="s">
        <v>220</v>
      </c>
      <c r="AA252" s="33" t="s">
        <v>221</v>
      </c>
      <c r="AB252" s="33" t="s">
        <v>222</v>
      </c>
      <c r="AC252" s="33" t="s">
        <v>223</v>
      </c>
      <c r="AD252" s="33" t="s">
        <v>1049</v>
      </c>
      <c r="AE252" s="3">
        <v>46161</v>
      </c>
      <c r="AF252" t="s">
        <v>68</v>
      </c>
      <c r="AG252" t="s">
        <v>69</v>
      </c>
      <c r="AH252" t="s">
        <v>112</v>
      </c>
      <c r="AI252" t="s">
        <v>113</v>
      </c>
      <c r="AJ252" t="s">
        <v>165</v>
      </c>
      <c r="AK252" t="s">
        <v>166</v>
      </c>
      <c r="AL252" s="2">
        <v>45912.487500000003</v>
      </c>
    </row>
    <row r="253" spans="1:38" x14ac:dyDescent="0.3">
      <c r="A253" s="117" t="s">
        <v>207</v>
      </c>
      <c r="B253" s="117">
        <v>800144040</v>
      </c>
      <c r="C253" s="117" t="s">
        <v>2501</v>
      </c>
      <c r="D253" t="s">
        <v>45</v>
      </c>
      <c r="E253" t="s">
        <v>46</v>
      </c>
      <c r="F253" t="s">
        <v>2478</v>
      </c>
      <c r="G253" t="s">
        <v>2479</v>
      </c>
      <c r="H253" t="s">
        <v>2502</v>
      </c>
      <c r="I253" t="s">
        <v>50</v>
      </c>
      <c r="J253">
        <v>1040358910</v>
      </c>
      <c r="K253" t="s">
        <v>2503</v>
      </c>
      <c r="L253" t="s">
        <v>2504</v>
      </c>
      <c r="M253" s="33" t="s">
        <v>2505</v>
      </c>
      <c r="N253" t="s">
        <v>100</v>
      </c>
      <c r="P253" t="s">
        <v>2506</v>
      </c>
      <c r="Q253" t="s">
        <v>2507</v>
      </c>
      <c r="R253" t="s">
        <v>57</v>
      </c>
      <c r="S253" t="s">
        <v>45</v>
      </c>
      <c r="T253" t="s">
        <v>58</v>
      </c>
      <c r="U253" t="s">
        <v>59</v>
      </c>
      <c r="V253" t="s">
        <v>60</v>
      </c>
      <c r="W253" t="s">
        <v>61</v>
      </c>
      <c r="X253" t="s">
        <v>219</v>
      </c>
      <c r="Y253" s="4">
        <v>2910664</v>
      </c>
      <c r="Z253" s="33" t="s">
        <v>220</v>
      </c>
      <c r="AA253" s="33" t="s">
        <v>221</v>
      </c>
      <c r="AB253" s="33" t="s">
        <v>222</v>
      </c>
      <c r="AC253" s="33" t="s">
        <v>223</v>
      </c>
      <c r="AD253" s="33" t="s">
        <v>1329</v>
      </c>
      <c r="AE253" s="3">
        <v>46161</v>
      </c>
      <c r="AF253" t="s">
        <v>68</v>
      </c>
      <c r="AG253" t="s">
        <v>69</v>
      </c>
      <c r="AH253" t="s">
        <v>112</v>
      </c>
      <c r="AI253" t="s">
        <v>113</v>
      </c>
      <c r="AJ253" t="s">
        <v>144</v>
      </c>
      <c r="AK253" t="s">
        <v>145</v>
      </c>
      <c r="AL253" s="2">
        <v>45934.65625</v>
      </c>
    </row>
    <row r="254" spans="1:38" x14ac:dyDescent="0.3">
      <c r="A254" s="117" t="s">
        <v>207</v>
      </c>
      <c r="B254" s="117">
        <v>800144040</v>
      </c>
      <c r="C254" s="117" t="s">
        <v>2501</v>
      </c>
      <c r="D254" t="s">
        <v>45</v>
      </c>
      <c r="E254" t="s">
        <v>46</v>
      </c>
      <c r="F254" t="s">
        <v>2478</v>
      </c>
      <c r="G254" t="s">
        <v>2479</v>
      </c>
      <c r="H254" t="s">
        <v>2502</v>
      </c>
      <c r="I254" t="s">
        <v>50</v>
      </c>
      <c r="J254">
        <v>1037121570</v>
      </c>
      <c r="K254" t="s">
        <v>2508</v>
      </c>
      <c r="L254" t="s">
        <v>1605</v>
      </c>
      <c r="M254" s="33" t="s">
        <v>2509</v>
      </c>
      <c r="N254" t="s">
        <v>54</v>
      </c>
      <c r="P254" t="s">
        <v>2510</v>
      </c>
      <c r="Q254" t="s">
        <v>2511</v>
      </c>
      <c r="R254" t="s">
        <v>57</v>
      </c>
      <c r="S254" t="s">
        <v>45</v>
      </c>
      <c r="T254" t="s">
        <v>217</v>
      </c>
      <c r="U254" t="s">
        <v>218</v>
      </c>
      <c r="V254" t="s">
        <v>60</v>
      </c>
      <c r="W254" t="s">
        <v>61</v>
      </c>
      <c r="X254" t="s">
        <v>219</v>
      </c>
      <c r="Y254" s="4">
        <v>2910664</v>
      </c>
      <c r="Z254" s="33" t="s">
        <v>220</v>
      </c>
      <c r="AA254" s="33" t="s">
        <v>221</v>
      </c>
      <c r="AB254" s="33" t="s">
        <v>222</v>
      </c>
      <c r="AC254" s="33" t="s">
        <v>223</v>
      </c>
      <c r="AD254" s="33" t="s">
        <v>1414</v>
      </c>
      <c r="AE254" s="3">
        <v>46161</v>
      </c>
      <c r="AF254" t="s">
        <v>68</v>
      </c>
      <c r="AG254" t="s">
        <v>69</v>
      </c>
      <c r="AH254" t="s">
        <v>112</v>
      </c>
      <c r="AI254" t="s">
        <v>113</v>
      </c>
      <c r="AJ254" t="s">
        <v>144</v>
      </c>
      <c r="AK254" t="s">
        <v>145</v>
      </c>
      <c r="AL254" s="2">
        <v>45938.713888888902</v>
      </c>
    </row>
    <row r="255" spans="1:38" x14ac:dyDescent="0.3">
      <c r="A255" s="117" t="s">
        <v>207</v>
      </c>
      <c r="B255" s="117">
        <v>800144040</v>
      </c>
      <c r="C255" s="117" t="s">
        <v>2501</v>
      </c>
      <c r="D255" t="s">
        <v>45</v>
      </c>
      <c r="E255" t="s">
        <v>46</v>
      </c>
      <c r="F255" t="s">
        <v>2478</v>
      </c>
      <c r="G255" t="s">
        <v>2479</v>
      </c>
      <c r="H255" t="s">
        <v>2502</v>
      </c>
      <c r="I255" t="s">
        <v>50</v>
      </c>
      <c r="J255">
        <v>1038800900</v>
      </c>
      <c r="K255" t="s">
        <v>2512</v>
      </c>
      <c r="L255" t="s">
        <v>1325</v>
      </c>
      <c r="M255" s="33" t="s">
        <v>2513</v>
      </c>
      <c r="N255" t="s">
        <v>54</v>
      </c>
      <c r="P255" t="s">
        <v>2514</v>
      </c>
      <c r="Q255" t="s">
        <v>2515</v>
      </c>
      <c r="R255" t="s">
        <v>57</v>
      </c>
      <c r="S255" t="s">
        <v>45</v>
      </c>
      <c r="T255" t="s">
        <v>217</v>
      </c>
      <c r="U255" t="s">
        <v>218</v>
      </c>
      <c r="V255" t="s">
        <v>60</v>
      </c>
      <c r="W255" t="s">
        <v>61</v>
      </c>
      <c r="X255" t="s">
        <v>219</v>
      </c>
      <c r="Y255" s="4">
        <v>2910664</v>
      </c>
      <c r="Z255" s="33" t="s">
        <v>220</v>
      </c>
      <c r="AA255" s="33" t="s">
        <v>221</v>
      </c>
      <c r="AB255" s="33" t="s">
        <v>222</v>
      </c>
      <c r="AC255" s="33" t="s">
        <v>223</v>
      </c>
      <c r="AD255" s="33" t="s">
        <v>1414</v>
      </c>
      <c r="AE255" s="3">
        <v>46161</v>
      </c>
      <c r="AF255" t="s">
        <v>68</v>
      </c>
      <c r="AG255" t="s">
        <v>69</v>
      </c>
      <c r="AH255" t="s">
        <v>112</v>
      </c>
      <c r="AI255" t="s">
        <v>113</v>
      </c>
      <c r="AJ255" t="s">
        <v>144</v>
      </c>
      <c r="AK255" t="s">
        <v>145</v>
      </c>
      <c r="AL255" s="2">
        <v>45938.711805555598</v>
      </c>
    </row>
    <row r="256" spans="1:38" x14ac:dyDescent="0.3">
      <c r="A256" s="117" t="s">
        <v>207</v>
      </c>
      <c r="B256" s="117">
        <v>901596462</v>
      </c>
      <c r="C256" s="117" t="s">
        <v>2486</v>
      </c>
      <c r="D256" t="s">
        <v>45</v>
      </c>
      <c r="E256" t="s">
        <v>218</v>
      </c>
      <c r="F256" t="s">
        <v>2487</v>
      </c>
      <c r="G256" t="s">
        <v>2488</v>
      </c>
      <c r="H256" t="s">
        <v>2489</v>
      </c>
      <c r="I256" t="s">
        <v>50</v>
      </c>
      <c r="J256">
        <v>1001022468</v>
      </c>
      <c r="K256" t="s">
        <v>2516</v>
      </c>
      <c r="L256" t="s">
        <v>2517</v>
      </c>
      <c r="M256" s="33" t="s">
        <v>2518</v>
      </c>
      <c r="N256" t="s">
        <v>100</v>
      </c>
      <c r="P256" t="s">
        <v>2519</v>
      </c>
      <c r="Q256" t="s">
        <v>2520</v>
      </c>
      <c r="R256" t="s">
        <v>57</v>
      </c>
      <c r="S256" t="s">
        <v>45</v>
      </c>
      <c r="T256" t="s">
        <v>217</v>
      </c>
      <c r="U256" t="s">
        <v>218</v>
      </c>
      <c r="V256" t="s">
        <v>60</v>
      </c>
      <c r="W256" t="s">
        <v>61</v>
      </c>
      <c r="X256" t="s">
        <v>219</v>
      </c>
      <c r="Y256" s="4">
        <v>2910664</v>
      </c>
      <c r="Z256" s="33" t="s">
        <v>220</v>
      </c>
      <c r="AA256" s="33" t="s">
        <v>221</v>
      </c>
      <c r="AB256" s="33" t="s">
        <v>222</v>
      </c>
      <c r="AC256" s="33" t="s">
        <v>223</v>
      </c>
      <c r="AD256" s="33" t="s">
        <v>2288</v>
      </c>
      <c r="AE256" s="3">
        <v>46161</v>
      </c>
      <c r="AF256" t="s">
        <v>68</v>
      </c>
      <c r="AG256" t="s">
        <v>69</v>
      </c>
      <c r="AH256" t="s">
        <v>142</v>
      </c>
      <c r="AI256" t="s">
        <v>143</v>
      </c>
      <c r="AJ256" t="s">
        <v>144</v>
      </c>
      <c r="AK256" t="s">
        <v>145</v>
      </c>
      <c r="AL256" s="2">
        <v>45975.6027777778</v>
      </c>
    </row>
    <row r="257" spans="1:38" x14ac:dyDescent="0.3">
      <c r="A257" s="117" t="s">
        <v>207</v>
      </c>
      <c r="B257" s="117">
        <v>890926938</v>
      </c>
      <c r="C257" s="117" t="s">
        <v>901</v>
      </c>
      <c r="D257" t="s">
        <v>45</v>
      </c>
      <c r="E257" t="s">
        <v>902</v>
      </c>
      <c r="F257" t="s">
        <v>128</v>
      </c>
      <c r="G257" t="s">
        <v>129</v>
      </c>
      <c r="H257" t="s">
        <v>130</v>
      </c>
      <c r="I257" t="s">
        <v>50</v>
      </c>
      <c r="J257">
        <v>1037121412</v>
      </c>
      <c r="K257" t="s">
        <v>2521</v>
      </c>
      <c r="L257" t="s">
        <v>2522</v>
      </c>
      <c r="M257" s="33" t="s">
        <v>2523</v>
      </c>
      <c r="N257" t="s">
        <v>100</v>
      </c>
      <c r="P257" t="s">
        <v>2524</v>
      </c>
      <c r="Q257" t="s">
        <v>2525</v>
      </c>
      <c r="R257" t="s">
        <v>57</v>
      </c>
      <c r="S257" t="s">
        <v>45</v>
      </c>
      <c r="T257" t="s">
        <v>217</v>
      </c>
      <c r="U257" t="s">
        <v>218</v>
      </c>
      <c r="V257" t="s">
        <v>60</v>
      </c>
      <c r="W257" t="s">
        <v>61</v>
      </c>
      <c r="X257" t="s">
        <v>219</v>
      </c>
      <c r="Y257" s="4">
        <v>2910664</v>
      </c>
      <c r="Z257" s="33" t="s">
        <v>220</v>
      </c>
      <c r="AA257" s="33" t="s">
        <v>221</v>
      </c>
      <c r="AB257" s="33" t="s">
        <v>222</v>
      </c>
      <c r="AC257" s="33" t="s">
        <v>223</v>
      </c>
      <c r="AD257" s="33" t="s">
        <v>942</v>
      </c>
      <c r="AE257" s="3">
        <v>46162</v>
      </c>
      <c r="AF257" t="s">
        <v>68</v>
      </c>
      <c r="AG257" t="s">
        <v>69</v>
      </c>
      <c r="AH257" t="s">
        <v>142</v>
      </c>
      <c r="AI257" t="s">
        <v>143</v>
      </c>
      <c r="AJ257" t="s">
        <v>144</v>
      </c>
      <c r="AK257" t="s">
        <v>145</v>
      </c>
      <c r="AL257" s="2">
        <v>45904.386805555601</v>
      </c>
    </row>
    <row r="258" spans="1:38" x14ac:dyDescent="0.3">
      <c r="A258" s="117" t="s">
        <v>207</v>
      </c>
      <c r="B258" s="117">
        <v>890926412</v>
      </c>
      <c r="C258" s="117" t="s">
        <v>816</v>
      </c>
      <c r="D258" t="s">
        <v>45</v>
      </c>
      <c r="E258" t="s">
        <v>46</v>
      </c>
      <c r="F258" t="s">
        <v>817</v>
      </c>
      <c r="G258" t="s">
        <v>818</v>
      </c>
      <c r="H258" t="s">
        <v>819</v>
      </c>
      <c r="I258" t="s">
        <v>50</v>
      </c>
      <c r="J258">
        <v>1037121687</v>
      </c>
      <c r="K258" t="s">
        <v>2526</v>
      </c>
      <c r="L258" t="s">
        <v>2527</v>
      </c>
      <c r="M258" t="s">
        <v>2528</v>
      </c>
      <c r="N258" t="s">
        <v>100</v>
      </c>
      <c r="P258" t="s">
        <v>2529</v>
      </c>
      <c r="Q258" t="s">
        <v>2530</v>
      </c>
      <c r="R258" t="s">
        <v>57</v>
      </c>
      <c r="S258" t="s">
        <v>45</v>
      </c>
      <c r="T258" t="s">
        <v>58</v>
      </c>
      <c r="U258" t="s">
        <v>59</v>
      </c>
      <c r="V258" t="s">
        <v>60</v>
      </c>
      <c r="W258" t="s">
        <v>61</v>
      </c>
      <c r="X258" t="s">
        <v>219</v>
      </c>
      <c r="Y258" s="4">
        <v>2910664</v>
      </c>
      <c r="Z258" t="s">
        <v>220</v>
      </c>
      <c r="AA258" t="s">
        <v>221</v>
      </c>
      <c r="AB258" t="s">
        <v>222</v>
      </c>
      <c r="AC258" t="s">
        <v>223</v>
      </c>
      <c r="AD258" t="s">
        <v>519</v>
      </c>
      <c r="AE258" s="3">
        <v>46163</v>
      </c>
      <c r="AF258" t="s">
        <v>68</v>
      </c>
      <c r="AG258" t="s">
        <v>69</v>
      </c>
      <c r="AH258" t="s">
        <v>142</v>
      </c>
      <c r="AI258" t="s">
        <v>143</v>
      </c>
      <c r="AJ258" t="s">
        <v>165</v>
      </c>
      <c r="AK258" t="s">
        <v>166</v>
      </c>
      <c r="AL258" s="23">
        <v>45756.519444444399</v>
      </c>
    </row>
    <row r="259" spans="1:38" x14ac:dyDescent="0.3">
      <c r="A259" s="117" t="s">
        <v>207</v>
      </c>
      <c r="B259" s="117">
        <v>901122707</v>
      </c>
      <c r="C259" s="117" t="s">
        <v>331</v>
      </c>
      <c r="D259" t="s">
        <v>77</v>
      </c>
      <c r="E259" t="s">
        <v>117</v>
      </c>
      <c r="F259" t="s">
        <v>332</v>
      </c>
      <c r="G259" t="s">
        <v>210</v>
      </c>
      <c r="H259" t="s">
        <v>211</v>
      </c>
      <c r="I259" t="s">
        <v>121</v>
      </c>
      <c r="J259">
        <v>1037120736</v>
      </c>
      <c r="K259" t="s">
        <v>2531</v>
      </c>
      <c r="L259" t="s">
        <v>2532</v>
      </c>
      <c r="M259" s="33">
        <v>38794</v>
      </c>
      <c r="N259" t="s">
        <v>100</v>
      </c>
      <c r="P259" t="s">
        <v>2533</v>
      </c>
      <c r="Q259" t="s">
        <v>2534</v>
      </c>
      <c r="R259">
        <v>5</v>
      </c>
      <c r="S259" t="s">
        <v>77</v>
      </c>
      <c r="T259">
        <v>172</v>
      </c>
      <c r="U259" t="s">
        <v>336</v>
      </c>
      <c r="V259">
        <v>950400</v>
      </c>
      <c r="W259" t="s">
        <v>87</v>
      </c>
      <c r="X259" t="s">
        <v>2476</v>
      </c>
      <c r="Y259" s="4">
        <v>2910664</v>
      </c>
      <c r="Z259" s="33">
        <v>45342</v>
      </c>
      <c r="AA259" s="33">
        <v>45981</v>
      </c>
      <c r="AB259" s="33">
        <v>45982</v>
      </c>
      <c r="AC259" s="33">
        <v>46161</v>
      </c>
      <c r="AD259" s="33">
        <v>45870</v>
      </c>
      <c r="AE259" s="3">
        <v>46163</v>
      </c>
      <c r="AF259" t="s">
        <v>88</v>
      </c>
      <c r="AG259" t="s">
        <v>255</v>
      </c>
      <c r="AH259">
        <v>900156264</v>
      </c>
      <c r="AI259" t="s">
        <v>184</v>
      </c>
      <c r="AJ259">
        <v>800256161</v>
      </c>
      <c r="AK259" t="s">
        <v>91</v>
      </c>
      <c r="AL259" s="2">
        <v>45890.46875</v>
      </c>
    </row>
    <row r="260" spans="1:38" x14ac:dyDescent="0.3">
      <c r="A260" s="117" t="s">
        <v>207</v>
      </c>
      <c r="B260" s="117">
        <v>811015501</v>
      </c>
      <c r="C260" s="117" t="s">
        <v>2535</v>
      </c>
      <c r="D260" t="s">
        <v>45</v>
      </c>
      <c r="E260" t="s">
        <v>46</v>
      </c>
      <c r="F260" t="s">
        <v>2536</v>
      </c>
      <c r="G260" t="s">
        <v>210</v>
      </c>
      <c r="H260" t="s">
        <v>2537</v>
      </c>
      <c r="I260" t="s">
        <v>50</v>
      </c>
      <c r="J260">
        <v>1037121228</v>
      </c>
      <c r="K260" t="s">
        <v>2538</v>
      </c>
      <c r="L260" t="s">
        <v>2539</v>
      </c>
      <c r="M260" s="33" t="s">
        <v>2540</v>
      </c>
      <c r="N260" t="s">
        <v>54</v>
      </c>
      <c r="P260" t="s">
        <v>2541</v>
      </c>
      <c r="Q260" t="s">
        <v>2542</v>
      </c>
      <c r="R260" t="s">
        <v>57</v>
      </c>
      <c r="S260" t="s">
        <v>45</v>
      </c>
      <c r="T260" t="s">
        <v>217</v>
      </c>
      <c r="U260" t="s">
        <v>218</v>
      </c>
      <c r="V260" t="s">
        <v>60</v>
      </c>
      <c r="W260" t="s">
        <v>61</v>
      </c>
      <c r="X260" t="s">
        <v>219</v>
      </c>
      <c r="Y260" s="4">
        <v>2910664</v>
      </c>
      <c r="Z260" s="33" t="s">
        <v>220</v>
      </c>
      <c r="AA260" s="33" t="s">
        <v>221</v>
      </c>
      <c r="AB260" s="33" t="s">
        <v>222</v>
      </c>
      <c r="AC260" s="33" t="s">
        <v>223</v>
      </c>
      <c r="AD260" s="33" t="s">
        <v>2543</v>
      </c>
      <c r="AE260" s="3">
        <v>46163</v>
      </c>
      <c r="AF260" t="s">
        <v>68</v>
      </c>
      <c r="AG260" t="s">
        <v>111</v>
      </c>
      <c r="AH260" t="s">
        <v>70</v>
      </c>
      <c r="AI260" t="s">
        <v>71</v>
      </c>
      <c r="AJ260" t="s">
        <v>165</v>
      </c>
      <c r="AK260" t="s">
        <v>166</v>
      </c>
      <c r="AL260" s="2">
        <v>45898.422916666699</v>
      </c>
    </row>
    <row r="261" spans="1:38" x14ac:dyDescent="0.3">
      <c r="A261" s="117" t="s">
        <v>262</v>
      </c>
      <c r="B261" s="117">
        <v>811018568</v>
      </c>
      <c r="C261" s="117" t="s">
        <v>930</v>
      </c>
      <c r="D261" t="s">
        <v>45</v>
      </c>
      <c r="E261" t="s">
        <v>104</v>
      </c>
      <c r="F261" t="s">
        <v>931</v>
      </c>
      <c r="G261" t="s">
        <v>932</v>
      </c>
      <c r="H261" t="s">
        <v>741</v>
      </c>
      <c r="I261" t="s">
        <v>50</v>
      </c>
      <c r="J261">
        <v>1027952106</v>
      </c>
      <c r="K261" s="68" t="s">
        <v>2544</v>
      </c>
      <c r="L261" t="s">
        <v>2545</v>
      </c>
      <c r="M261" s="33" t="s">
        <v>2546</v>
      </c>
      <c r="N261" t="s">
        <v>54</v>
      </c>
      <c r="P261" t="s">
        <v>2547</v>
      </c>
      <c r="Q261" t="s">
        <v>2548</v>
      </c>
      <c r="R261" t="s">
        <v>57</v>
      </c>
      <c r="S261" t="s">
        <v>45</v>
      </c>
      <c r="T261" t="s">
        <v>217</v>
      </c>
      <c r="U261" t="s">
        <v>218</v>
      </c>
      <c r="V261" t="s">
        <v>60</v>
      </c>
      <c r="W261" t="s">
        <v>61</v>
      </c>
      <c r="X261" t="s">
        <v>269</v>
      </c>
      <c r="Y261" s="4">
        <v>2861415</v>
      </c>
      <c r="Z261" s="33" t="s">
        <v>2266</v>
      </c>
      <c r="AA261" s="33" t="s">
        <v>838</v>
      </c>
      <c r="AB261" s="33" t="s">
        <v>1426</v>
      </c>
      <c r="AC261" s="33" t="s">
        <v>617</v>
      </c>
      <c r="AD261" s="33" t="s">
        <v>1254</v>
      </c>
      <c r="AE261" s="3">
        <v>46164</v>
      </c>
      <c r="AF261" t="s">
        <v>68</v>
      </c>
      <c r="AG261" t="s">
        <v>111</v>
      </c>
      <c r="AH261" t="s">
        <v>112</v>
      </c>
      <c r="AI261" t="s">
        <v>113</v>
      </c>
      <c r="AJ261" t="s">
        <v>144</v>
      </c>
      <c r="AK261" t="s">
        <v>145</v>
      </c>
      <c r="AL261" s="2">
        <v>45992.377777777801</v>
      </c>
    </row>
    <row r="262" spans="1:38" x14ac:dyDescent="0.3">
      <c r="A262" s="117" t="s">
        <v>207</v>
      </c>
      <c r="B262" s="117">
        <v>900787714</v>
      </c>
      <c r="C262" s="117" t="s">
        <v>2549</v>
      </c>
      <c r="D262" t="s">
        <v>691</v>
      </c>
      <c r="E262" t="s">
        <v>692</v>
      </c>
      <c r="F262" t="s">
        <v>2550</v>
      </c>
      <c r="G262" t="s">
        <v>2551</v>
      </c>
      <c r="H262" t="s">
        <v>2552</v>
      </c>
      <c r="I262" t="s">
        <v>50</v>
      </c>
      <c r="J262">
        <v>1037121209</v>
      </c>
      <c r="K262" t="s">
        <v>2553</v>
      </c>
      <c r="L262" t="s">
        <v>2554</v>
      </c>
      <c r="M262" s="33" t="s">
        <v>2555</v>
      </c>
      <c r="N262" t="s">
        <v>54</v>
      </c>
      <c r="P262" t="s">
        <v>2556</v>
      </c>
      <c r="Q262" t="s">
        <v>2557</v>
      </c>
      <c r="R262" t="s">
        <v>57</v>
      </c>
      <c r="S262" t="s">
        <v>45</v>
      </c>
      <c r="T262" t="s">
        <v>217</v>
      </c>
      <c r="U262" t="s">
        <v>218</v>
      </c>
      <c r="V262" t="s">
        <v>60</v>
      </c>
      <c r="W262" t="s">
        <v>61</v>
      </c>
      <c r="X262" t="s">
        <v>219</v>
      </c>
      <c r="Y262" s="4">
        <v>2910664</v>
      </c>
      <c r="Z262" s="33" t="s">
        <v>220</v>
      </c>
      <c r="AA262" s="33" t="s">
        <v>221</v>
      </c>
      <c r="AB262" s="33" t="s">
        <v>222</v>
      </c>
      <c r="AC262" s="33" t="s">
        <v>223</v>
      </c>
      <c r="AD262" s="33" t="s">
        <v>2558</v>
      </c>
      <c r="AE262" s="3">
        <v>46165</v>
      </c>
      <c r="AF262" t="s">
        <v>68</v>
      </c>
      <c r="AG262" t="s">
        <v>111</v>
      </c>
      <c r="AH262" t="s">
        <v>112</v>
      </c>
      <c r="AI262" t="s">
        <v>113</v>
      </c>
      <c r="AJ262" t="s">
        <v>165</v>
      </c>
      <c r="AK262" t="s">
        <v>166</v>
      </c>
      <c r="AL262" s="2">
        <v>45985.3347222222</v>
      </c>
    </row>
    <row r="263" spans="1:38" x14ac:dyDescent="0.3">
      <c r="A263" s="118" t="s">
        <v>1235</v>
      </c>
      <c r="B263" s="117">
        <v>890904996</v>
      </c>
      <c r="C263" s="117" t="s">
        <v>2559</v>
      </c>
      <c r="D263" t="s">
        <v>45</v>
      </c>
      <c r="E263" t="s">
        <v>46</v>
      </c>
      <c r="F263" t="s">
        <v>2560</v>
      </c>
      <c r="G263" t="s">
        <v>2561</v>
      </c>
      <c r="H263" t="s">
        <v>2562</v>
      </c>
      <c r="I263" t="s">
        <v>50</v>
      </c>
      <c r="J263">
        <v>1001153156</v>
      </c>
      <c r="K263" t="s">
        <v>2563</v>
      </c>
      <c r="L263" t="s">
        <v>2564</v>
      </c>
      <c r="M263" s="33" t="s">
        <v>2565</v>
      </c>
      <c r="N263" t="s">
        <v>54</v>
      </c>
      <c r="P263" t="s">
        <v>2566</v>
      </c>
      <c r="Q263" t="s">
        <v>2567</v>
      </c>
      <c r="R263" t="s">
        <v>57</v>
      </c>
      <c r="S263" t="s">
        <v>45</v>
      </c>
      <c r="T263" t="s">
        <v>217</v>
      </c>
      <c r="U263" t="s">
        <v>218</v>
      </c>
      <c r="V263" t="s">
        <v>60</v>
      </c>
      <c r="W263" t="s">
        <v>61</v>
      </c>
      <c r="X263" t="s">
        <v>1240</v>
      </c>
      <c r="Y263" s="4">
        <v>3169146</v>
      </c>
      <c r="Z263" s="33" t="s">
        <v>943</v>
      </c>
      <c r="AA263" s="33" t="s">
        <v>944</v>
      </c>
      <c r="AB263" s="33" t="s">
        <v>945</v>
      </c>
      <c r="AC263" s="33" t="s">
        <v>946</v>
      </c>
      <c r="AD263" s="33" t="s">
        <v>2558</v>
      </c>
      <c r="AE263" s="3">
        <v>46165</v>
      </c>
      <c r="AF263" t="s">
        <v>68</v>
      </c>
      <c r="AG263" t="s">
        <v>111</v>
      </c>
      <c r="AH263" t="s">
        <v>142</v>
      </c>
      <c r="AI263" t="s">
        <v>143</v>
      </c>
      <c r="AJ263" t="s">
        <v>144</v>
      </c>
      <c r="AK263" t="s">
        <v>145</v>
      </c>
      <c r="AL263" s="2">
        <v>45985.320833333302</v>
      </c>
    </row>
    <row r="264" spans="1:38" x14ac:dyDescent="0.3">
      <c r="A264" s="117" t="s">
        <v>1067</v>
      </c>
      <c r="B264" s="117">
        <v>830011670</v>
      </c>
      <c r="C264" s="117" t="s">
        <v>2568</v>
      </c>
      <c r="D264" t="s">
        <v>340</v>
      </c>
      <c r="E264" t="s">
        <v>341</v>
      </c>
      <c r="F264" t="s">
        <v>2569</v>
      </c>
      <c r="G264" t="s">
        <v>2570</v>
      </c>
      <c r="H264" t="s">
        <v>2571</v>
      </c>
      <c r="I264" t="s">
        <v>50</v>
      </c>
      <c r="J264">
        <v>1032179779</v>
      </c>
      <c r="K264" t="s">
        <v>2572</v>
      </c>
      <c r="L264" t="s">
        <v>2573</v>
      </c>
      <c r="M264" s="33" t="s">
        <v>2574</v>
      </c>
      <c r="N264" t="s">
        <v>54</v>
      </c>
      <c r="P264" t="s">
        <v>2575</v>
      </c>
      <c r="Q264" t="s">
        <v>2576</v>
      </c>
      <c r="R264" t="s">
        <v>57</v>
      </c>
      <c r="S264" t="s">
        <v>45</v>
      </c>
      <c r="T264" t="s">
        <v>217</v>
      </c>
      <c r="U264" t="s">
        <v>218</v>
      </c>
      <c r="V264" t="s">
        <v>60</v>
      </c>
      <c r="W264" t="s">
        <v>61</v>
      </c>
      <c r="X264" t="s">
        <v>1072</v>
      </c>
      <c r="Y264" s="4">
        <v>2932590</v>
      </c>
      <c r="Z264" s="33" t="s">
        <v>106</v>
      </c>
      <c r="AA264" s="33" t="s">
        <v>353</v>
      </c>
      <c r="AB264" s="33" t="s">
        <v>1271</v>
      </c>
      <c r="AC264" s="33" t="s">
        <v>1272</v>
      </c>
      <c r="AD264" s="33" t="s">
        <v>2558</v>
      </c>
      <c r="AE264" s="3">
        <v>46165</v>
      </c>
      <c r="AF264" t="s">
        <v>68</v>
      </c>
      <c r="AG264" t="s">
        <v>111</v>
      </c>
      <c r="AH264" t="s">
        <v>2577</v>
      </c>
      <c r="AI264" t="s">
        <v>2578</v>
      </c>
      <c r="AJ264" t="s">
        <v>165</v>
      </c>
      <c r="AK264" t="s">
        <v>166</v>
      </c>
      <c r="AL264" s="2">
        <v>45985.594444444403</v>
      </c>
    </row>
    <row r="265" spans="1:38" x14ac:dyDescent="0.3">
      <c r="A265" s="117" t="s">
        <v>207</v>
      </c>
      <c r="B265" s="117">
        <v>900787714</v>
      </c>
      <c r="C265" s="117" t="s">
        <v>2549</v>
      </c>
      <c r="D265" t="s">
        <v>691</v>
      </c>
      <c r="E265" t="s">
        <v>692</v>
      </c>
      <c r="F265" t="s">
        <v>2550</v>
      </c>
      <c r="G265" t="s">
        <v>2551</v>
      </c>
      <c r="H265" t="s">
        <v>2552</v>
      </c>
      <c r="I265" t="s">
        <v>50</v>
      </c>
      <c r="J265">
        <v>1038799729</v>
      </c>
      <c r="K265" t="s">
        <v>2579</v>
      </c>
      <c r="L265" t="s">
        <v>2580</v>
      </c>
      <c r="M265" s="33" t="s">
        <v>1021</v>
      </c>
      <c r="N265" t="s">
        <v>54</v>
      </c>
      <c r="P265" t="s">
        <v>2581</v>
      </c>
      <c r="Q265" t="s">
        <v>2582</v>
      </c>
      <c r="R265" t="s">
        <v>57</v>
      </c>
      <c r="S265" t="s">
        <v>45</v>
      </c>
      <c r="T265" t="s">
        <v>217</v>
      </c>
      <c r="U265" t="s">
        <v>218</v>
      </c>
      <c r="V265" t="s">
        <v>60</v>
      </c>
      <c r="W265" t="s">
        <v>61</v>
      </c>
      <c r="X265" t="s">
        <v>219</v>
      </c>
      <c r="Y265" s="4">
        <v>2910664</v>
      </c>
      <c r="Z265" s="33" t="s">
        <v>220</v>
      </c>
      <c r="AA265" s="33" t="s">
        <v>221</v>
      </c>
      <c r="AB265" s="33" t="s">
        <v>222</v>
      </c>
      <c r="AC265" s="33" t="s">
        <v>223</v>
      </c>
      <c r="AD265" s="33" t="s">
        <v>2558</v>
      </c>
      <c r="AE265" s="3">
        <v>46165</v>
      </c>
      <c r="AF265" t="s">
        <v>68</v>
      </c>
      <c r="AG265" t="s">
        <v>111</v>
      </c>
      <c r="AH265" t="s">
        <v>70</v>
      </c>
      <c r="AI265" t="s">
        <v>71</v>
      </c>
      <c r="AJ265" t="s">
        <v>165</v>
      </c>
      <c r="AK265" t="s">
        <v>166</v>
      </c>
      <c r="AL265" s="2">
        <v>45985.349305555603</v>
      </c>
    </row>
    <row r="266" spans="1:38" x14ac:dyDescent="0.3">
      <c r="A266" s="117" t="s">
        <v>1067</v>
      </c>
      <c r="B266" s="117">
        <v>830011670</v>
      </c>
      <c r="C266" s="117" t="s">
        <v>2568</v>
      </c>
      <c r="D266" t="s">
        <v>340</v>
      </c>
      <c r="E266" t="s">
        <v>341</v>
      </c>
      <c r="F266" t="s">
        <v>2569</v>
      </c>
      <c r="G266" t="s">
        <v>2570</v>
      </c>
      <c r="H266" t="s">
        <v>2571</v>
      </c>
      <c r="I266" t="s">
        <v>50</v>
      </c>
      <c r="J266">
        <v>1001024064</v>
      </c>
      <c r="K266" t="s">
        <v>2583</v>
      </c>
      <c r="L266" t="s">
        <v>2584</v>
      </c>
      <c r="M266" s="33" t="s">
        <v>2585</v>
      </c>
      <c r="N266" t="s">
        <v>54</v>
      </c>
      <c r="P266" t="s">
        <v>2586</v>
      </c>
      <c r="Q266" t="s">
        <v>2587</v>
      </c>
      <c r="R266" t="s">
        <v>57</v>
      </c>
      <c r="S266" t="s">
        <v>45</v>
      </c>
      <c r="T266" t="s">
        <v>103</v>
      </c>
      <c r="U266" t="s">
        <v>104</v>
      </c>
      <c r="V266" t="s">
        <v>60</v>
      </c>
      <c r="W266" t="s">
        <v>61</v>
      </c>
      <c r="X266" t="s">
        <v>1072</v>
      </c>
      <c r="Y266" s="4">
        <v>3031879</v>
      </c>
      <c r="Z266" s="33" t="s">
        <v>518</v>
      </c>
      <c r="AA266" s="33" t="s">
        <v>702</v>
      </c>
      <c r="AB266" s="33" t="s">
        <v>1073</v>
      </c>
      <c r="AC266" s="33" t="s">
        <v>1074</v>
      </c>
      <c r="AD266" s="33" t="s">
        <v>2558</v>
      </c>
      <c r="AE266" s="3">
        <v>46165</v>
      </c>
      <c r="AF266" t="s">
        <v>68</v>
      </c>
      <c r="AG266" t="s">
        <v>111</v>
      </c>
      <c r="AH266" t="s">
        <v>70</v>
      </c>
      <c r="AI266" t="s">
        <v>71</v>
      </c>
      <c r="AJ266" t="s">
        <v>165</v>
      </c>
      <c r="AK266" t="s">
        <v>166</v>
      </c>
      <c r="AL266" s="2">
        <v>45985.593055555597</v>
      </c>
    </row>
    <row r="267" spans="1:38" x14ac:dyDescent="0.3">
      <c r="A267" s="117" t="s">
        <v>1067</v>
      </c>
      <c r="B267" s="117">
        <v>892300678</v>
      </c>
      <c r="C267" s="117" t="s">
        <v>2588</v>
      </c>
      <c r="D267" t="s">
        <v>309</v>
      </c>
      <c r="E267" t="s">
        <v>310</v>
      </c>
      <c r="F267" t="s">
        <v>2589</v>
      </c>
      <c r="G267" t="s">
        <v>2590</v>
      </c>
      <c r="H267" t="s">
        <v>2591</v>
      </c>
      <c r="I267" t="s">
        <v>50</v>
      </c>
      <c r="J267">
        <v>1032178908</v>
      </c>
      <c r="K267" t="s">
        <v>2592</v>
      </c>
      <c r="L267" t="s">
        <v>2593</v>
      </c>
      <c r="M267" s="33" t="s">
        <v>2594</v>
      </c>
      <c r="N267" t="s">
        <v>54</v>
      </c>
      <c r="P267" t="s">
        <v>2595</v>
      </c>
      <c r="Q267" t="s">
        <v>2596</v>
      </c>
      <c r="R267" t="s">
        <v>57</v>
      </c>
      <c r="S267" t="s">
        <v>45</v>
      </c>
      <c r="T267" t="s">
        <v>58</v>
      </c>
      <c r="U267" t="s">
        <v>59</v>
      </c>
      <c r="V267" t="s">
        <v>60</v>
      </c>
      <c r="W267" t="s">
        <v>61</v>
      </c>
      <c r="X267" t="s">
        <v>1072</v>
      </c>
      <c r="Y267" s="4">
        <v>3063936</v>
      </c>
      <c r="Z267" s="33" t="s">
        <v>1488</v>
      </c>
      <c r="AA267" s="33" t="s">
        <v>1448</v>
      </c>
      <c r="AB267" s="33" t="s">
        <v>910</v>
      </c>
      <c r="AC267" s="33" t="s">
        <v>1449</v>
      </c>
      <c r="AD267" s="33" t="s">
        <v>2558</v>
      </c>
      <c r="AE267" s="3">
        <v>46165</v>
      </c>
      <c r="AF267" t="s">
        <v>68</v>
      </c>
      <c r="AG267" t="s">
        <v>111</v>
      </c>
      <c r="AH267" t="s">
        <v>374</v>
      </c>
      <c r="AI267" t="s">
        <v>375</v>
      </c>
      <c r="AJ267" t="s">
        <v>165</v>
      </c>
      <c r="AK267" t="s">
        <v>166</v>
      </c>
      <c r="AL267" s="2">
        <v>45986.609027777798</v>
      </c>
    </row>
    <row r="268" spans="1:38" x14ac:dyDescent="0.3">
      <c r="A268" s="117" t="s">
        <v>1067</v>
      </c>
      <c r="B268" s="117">
        <v>892300678</v>
      </c>
      <c r="C268" s="117" t="s">
        <v>2588</v>
      </c>
      <c r="D268" t="s">
        <v>309</v>
      </c>
      <c r="E268" t="s">
        <v>310</v>
      </c>
      <c r="F268" t="s">
        <v>2589</v>
      </c>
      <c r="G268" t="s">
        <v>2590</v>
      </c>
      <c r="H268" t="s">
        <v>2591</v>
      </c>
      <c r="I268" t="s">
        <v>50</v>
      </c>
      <c r="J268">
        <v>1035640144</v>
      </c>
      <c r="K268" t="s">
        <v>2597</v>
      </c>
      <c r="L268" t="s">
        <v>2598</v>
      </c>
      <c r="M268" s="33" t="s">
        <v>2599</v>
      </c>
      <c r="N268" t="s">
        <v>54</v>
      </c>
      <c r="P268" t="s">
        <v>2600</v>
      </c>
      <c r="Q268" t="s">
        <v>2601</v>
      </c>
      <c r="R268" t="s">
        <v>57</v>
      </c>
      <c r="S268" t="s">
        <v>45</v>
      </c>
      <c r="T268" t="s">
        <v>553</v>
      </c>
      <c r="U268" t="s">
        <v>554</v>
      </c>
      <c r="V268" t="s">
        <v>60</v>
      </c>
      <c r="W268" t="s">
        <v>61</v>
      </c>
      <c r="X268" t="s">
        <v>1072</v>
      </c>
      <c r="Y268" s="4">
        <v>3063936</v>
      </c>
      <c r="Z268" s="33" t="s">
        <v>1488</v>
      </c>
      <c r="AA268" s="33" t="s">
        <v>1448</v>
      </c>
      <c r="AB268" s="33" t="s">
        <v>910</v>
      </c>
      <c r="AC268" s="33" t="s">
        <v>1449</v>
      </c>
      <c r="AD268" s="33" t="s">
        <v>2558</v>
      </c>
      <c r="AE268" s="3">
        <v>46165</v>
      </c>
      <c r="AF268" t="s">
        <v>68</v>
      </c>
      <c r="AG268" t="s">
        <v>111</v>
      </c>
      <c r="AH268" t="s">
        <v>112</v>
      </c>
      <c r="AI268" t="s">
        <v>113</v>
      </c>
      <c r="AJ268" t="s">
        <v>165</v>
      </c>
      <c r="AK268" t="s">
        <v>166</v>
      </c>
      <c r="AL268" s="2">
        <v>45988.486111111102</v>
      </c>
    </row>
    <row r="269" spans="1:38" x14ac:dyDescent="0.3">
      <c r="A269" s="117" t="s">
        <v>551</v>
      </c>
      <c r="B269" s="117">
        <v>900413604</v>
      </c>
      <c r="C269" s="117" t="s">
        <v>2602</v>
      </c>
      <c r="D269" t="s">
        <v>45</v>
      </c>
      <c r="E269" t="s">
        <v>369</v>
      </c>
      <c r="F269" t="s">
        <v>2603</v>
      </c>
      <c r="G269" t="s">
        <v>2604</v>
      </c>
      <c r="H269" t="s">
        <v>2605</v>
      </c>
      <c r="I269" t="s">
        <v>50</v>
      </c>
      <c r="J269">
        <v>1074713843</v>
      </c>
      <c r="K269" t="s">
        <v>2606</v>
      </c>
      <c r="L269" t="s">
        <v>2607</v>
      </c>
      <c r="M269" s="33" t="s">
        <v>2608</v>
      </c>
      <c r="N269" t="s">
        <v>54</v>
      </c>
      <c r="P269" t="s">
        <v>2609</v>
      </c>
      <c r="Q269" t="s">
        <v>2610</v>
      </c>
      <c r="R269" t="s">
        <v>57</v>
      </c>
      <c r="S269" t="s">
        <v>45</v>
      </c>
      <c r="T269" t="s">
        <v>368</v>
      </c>
      <c r="U269" t="s">
        <v>369</v>
      </c>
      <c r="V269" t="s">
        <v>60</v>
      </c>
      <c r="W269" t="s">
        <v>61</v>
      </c>
      <c r="X269" t="s">
        <v>461</v>
      </c>
      <c r="Y269" s="4">
        <v>2995116</v>
      </c>
      <c r="Z269" s="33" t="s">
        <v>462</v>
      </c>
      <c r="AA269" s="33" t="s">
        <v>463</v>
      </c>
      <c r="AB269" s="33" t="s">
        <v>464</v>
      </c>
      <c r="AC269" s="33" t="s">
        <v>2611</v>
      </c>
      <c r="AD269" s="33" t="s">
        <v>2558</v>
      </c>
      <c r="AE269" s="3">
        <v>46165</v>
      </c>
      <c r="AF269" t="s">
        <v>68</v>
      </c>
      <c r="AG269" t="s">
        <v>111</v>
      </c>
      <c r="AH269" t="s">
        <v>142</v>
      </c>
      <c r="AI269" t="s">
        <v>143</v>
      </c>
      <c r="AJ269" t="s">
        <v>165</v>
      </c>
      <c r="AK269" t="s">
        <v>166</v>
      </c>
      <c r="AL269" s="2">
        <v>45985.467361111099</v>
      </c>
    </row>
    <row r="270" spans="1:38" x14ac:dyDescent="0.3">
      <c r="A270" s="117" t="s">
        <v>499</v>
      </c>
      <c r="B270" s="117">
        <v>900998976</v>
      </c>
      <c r="C270" s="117" t="s">
        <v>2612</v>
      </c>
      <c r="D270" t="s">
        <v>45</v>
      </c>
      <c r="E270" t="s">
        <v>46</v>
      </c>
      <c r="F270" t="s">
        <v>2613</v>
      </c>
      <c r="G270" t="s">
        <v>2614</v>
      </c>
      <c r="H270" t="s">
        <v>2615</v>
      </c>
      <c r="I270" t="s">
        <v>50</v>
      </c>
      <c r="J270">
        <v>1028036272</v>
      </c>
      <c r="K270" t="s">
        <v>2616</v>
      </c>
      <c r="L270" t="s">
        <v>2617</v>
      </c>
      <c r="M270" s="33" t="s">
        <v>2618</v>
      </c>
      <c r="N270" t="s">
        <v>54</v>
      </c>
      <c r="P270" t="s">
        <v>2619</v>
      </c>
      <c r="Q270" t="s">
        <v>2620</v>
      </c>
      <c r="R270" t="s">
        <v>57</v>
      </c>
      <c r="S270" t="s">
        <v>45</v>
      </c>
      <c r="T270" t="s">
        <v>103</v>
      </c>
      <c r="U270" t="s">
        <v>104</v>
      </c>
      <c r="V270" t="s">
        <v>60</v>
      </c>
      <c r="W270" t="s">
        <v>61</v>
      </c>
      <c r="X270" t="s">
        <v>924</v>
      </c>
      <c r="Y270" s="4">
        <v>2877824</v>
      </c>
      <c r="Z270" s="33" t="s">
        <v>925</v>
      </c>
      <c r="AA270" s="33" t="s">
        <v>927</v>
      </c>
      <c r="AB270" s="33" t="s">
        <v>1774</v>
      </c>
      <c r="AC270" s="33" t="s">
        <v>928</v>
      </c>
      <c r="AD270" s="33" t="s">
        <v>2372</v>
      </c>
      <c r="AE270" s="3">
        <v>46166</v>
      </c>
      <c r="AF270" t="s">
        <v>68</v>
      </c>
      <c r="AG270" t="s">
        <v>111</v>
      </c>
      <c r="AH270" t="s">
        <v>112</v>
      </c>
      <c r="AI270" t="s">
        <v>113</v>
      </c>
      <c r="AJ270" t="s">
        <v>969</v>
      </c>
      <c r="AK270" t="s">
        <v>970</v>
      </c>
      <c r="AL270" s="2">
        <v>45974.366666666698</v>
      </c>
    </row>
    <row r="271" spans="1:38" x14ac:dyDescent="0.3">
      <c r="A271" s="117" t="s">
        <v>1067</v>
      </c>
      <c r="B271" s="117">
        <v>892300678</v>
      </c>
      <c r="C271" s="117" t="s">
        <v>2588</v>
      </c>
      <c r="D271" t="s">
        <v>309</v>
      </c>
      <c r="E271" t="s">
        <v>310</v>
      </c>
      <c r="F271" t="s">
        <v>2589</v>
      </c>
      <c r="G271" t="s">
        <v>2590</v>
      </c>
      <c r="H271" t="s">
        <v>2591</v>
      </c>
      <c r="I271" t="s">
        <v>50</v>
      </c>
      <c r="J271">
        <v>1046527397</v>
      </c>
      <c r="K271" t="s">
        <v>2621</v>
      </c>
      <c r="L271" t="s">
        <v>2622</v>
      </c>
      <c r="M271" s="33" t="s">
        <v>1392</v>
      </c>
      <c r="N271" t="s">
        <v>54</v>
      </c>
      <c r="P271" t="s">
        <v>2623</v>
      </c>
      <c r="Q271" t="s">
        <v>2624</v>
      </c>
      <c r="R271" t="s">
        <v>57</v>
      </c>
      <c r="S271" t="s">
        <v>45</v>
      </c>
      <c r="T271" t="s">
        <v>553</v>
      </c>
      <c r="U271" t="s">
        <v>554</v>
      </c>
      <c r="V271" t="s">
        <v>60</v>
      </c>
      <c r="W271" t="s">
        <v>61</v>
      </c>
      <c r="X271" t="s">
        <v>1072</v>
      </c>
      <c r="Y271" s="4">
        <v>3063936</v>
      </c>
      <c r="Z271" s="33" t="s">
        <v>1488</v>
      </c>
      <c r="AA271" s="33" t="s">
        <v>1448</v>
      </c>
      <c r="AB271" s="33" t="s">
        <v>910</v>
      </c>
      <c r="AC271" s="33" t="s">
        <v>1449</v>
      </c>
      <c r="AD271" s="33" t="s">
        <v>2625</v>
      </c>
      <c r="AE271" s="3">
        <v>46166</v>
      </c>
      <c r="AF271" t="s">
        <v>68</v>
      </c>
      <c r="AG271" t="s">
        <v>111</v>
      </c>
      <c r="AH271" t="s">
        <v>112</v>
      </c>
      <c r="AI271" t="s">
        <v>113</v>
      </c>
      <c r="AJ271" t="s">
        <v>165</v>
      </c>
      <c r="AK271" t="s">
        <v>166</v>
      </c>
      <c r="AL271" s="2">
        <v>45986.681944444397</v>
      </c>
    </row>
    <row r="272" spans="1:38" x14ac:dyDescent="0.3">
      <c r="A272" s="117" t="s">
        <v>1067</v>
      </c>
      <c r="B272" s="117">
        <v>892300678</v>
      </c>
      <c r="C272" s="117" t="s">
        <v>2588</v>
      </c>
      <c r="D272" t="s">
        <v>309</v>
      </c>
      <c r="E272" t="s">
        <v>310</v>
      </c>
      <c r="F272" t="s">
        <v>2589</v>
      </c>
      <c r="G272" t="s">
        <v>2590</v>
      </c>
      <c r="H272" t="s">
        <v>2591</v>
      </c>
      <c r="I272" t="s">
        <v>50</v>
      </c>
      <c r="J272">
        <v>1041255268</v>
      </c>
      <c r="K272" t="s">
        <v>2626</v>
      </c>
      <c r="L272" t="s">
        <v>2627</v>
      </c>
      <c r="M272" s="33" t="s">
        <v>2628</v>
      </c>
      <c r="N272" t="s">
        <v>54</v>
      </c>
      <c r="P272" t="s">
        <v>2629</v>
      </c>
      <c r="Q272" t="s">
        <v>2630</v>
      </c>
      <c r="R272" t="s">
        <v>57</v>
      </c>
      <c r="S272" t="s">
        <v>45</v>
      </c>
      <c r="T272" t="s">
        <v>553</v>
      </c>
      <c r="U272" t="s">
        <v>554</v>
      </c>
      <c r="V272" t="s">
        <v>60</v>
      </c>
      <c r="W272" t="s">
        <v>61</v>
      </c>
      <c r="X272" t="s">
        <v>1072</v>
      </c>
      <c r="Y272" s="4">
        <v>3063936</v>
      </c>
      <c r="Z272" s="33" t="s">
        <v>1488</v>
      </c>
      <c r="AA272" s="33" t="s">
        <v>1448</v>
      </c>
      <c r="AB272" s="33" t="s">
        <v>910</v>
      </c>
      <c r="AC272" s="33" t="s">
        <v>1449</v>
      </c>
      <c r="AD272" s="33" t="s">
        <v>2625</v>
      </c>
      <c r="AE272" s="3">
        <v>46166</v>
      </c>
      <c r="AF272" t="s">
        <v>68</v>
      </c>
      <c r="AG272" t="s">
        <v>111</v>
      </c>
      <c r="AH272" t="s">
        <v>112</v>
      </c>
      <c r="AI272" t="s">
        <v>113</v>
      </c>
      <c r="AJ272" t="s">
        <v>165</v>
      </c>
      <c r="AK272" t="s">
        <v>166</v>
      </c>
      <c r="AL272" s="2">
        <v>45986.680555555598</v>
      </c>
    </row>
    <row r="273" spans="1:38" x14ac:dyDescent="0.3">
      <c r="A273" s="117" t="s">
        <v>379</v>
      </c>
      <c r="B273" s="117">
        <v>901114078</v>
      </c>
      <c r="C273" s="117" t="s">
        <v>619</v>
      </c>
      <c r="D273" t="s">
        <v>45</v>
      </c>
      <c r="E273" t="s">
        <v>46</v>
      </c>
      <c r="F273" t="s">
        <v>620</v>
      </c>
      <c r="G273" t="s">
        <v>621</v>
      </c>
      <c r="H273" t="s">
        <v>622</v>
      </c>
      <c r="I273" t="s">
        <v>50</v>
      </c>
      <c r="J273">
        <v>1037468005</v>
      </c>
      <c r="K273" t="s">
        <v>2631</v>
      </c>
      <c r="L273" t="s">
        <v>2632</v>
      </c>
      <c r="M273" s="33" t="s">
        <v>2633</v>
      </c>
      <c r="N273" t="s">
        <v>54</v>
      </c>
      <c r="P273" t="s">
        <v>2634</v>
      </c>
      <c r="Q273" t="s">
        <v>2635</v>
      </c>
      <c r="R273" t="s">
        <v>57</v>
      </c>
      <c r="S273" t="s">
        <v>45</v>
      </c>
      <c r="T273" t="s">
        <v>385</v>
      </c>
      <c r="U273" t="s">
        <v>386</v>
      </c>
      <c r="V273" t="s">
        <v>60</v>
      </c>
      <c r="W273" t="s">
        <v>61</v>
      </c>
      <c r="X273" t="s">
        <v>62</v>
      </c>
      <c r="Y273" s="4">
        <v>3016710</v>
      </c>
      <c r="Z273" s="33" t="s">
        <v>402</v>
      </c>
      <c r="AA273" s="33" t="s">
        <v>403</v>
      </c>
      <c r="AB273" s="33" t="s">
        <v>404</v>
      </c>
      <c r="AC273" s="33" t="s">
        <v>405</v>
      </c>
      <c r="AD273" s="33" t="s">
        <v>618</v>
      </c>
      <c r="AE273" s="3">
        <v>46167</v>
      </c>
      <c r="AF273" t="s">
        <v>68</v>
      </c>
      <c r="AG273" t="s">
        <v>111</v>
      </c>
      <c r="AH273" t="s">
        <v>112</v>
      </c>
      <c r="AI273" t="s">
        <v>113</v>
      </c>
      <c r="AJ273" t="s">
        <v>165</v>
      </c>
      <c r="AK273" t="s">
        <v>166</v>
      </c>
      <c r="AL273" s="2">
        <v>45895.512499999997</v>
      </c>
    </row>
    <row r="274" spans="1:38" x14ac:dyDescent="0.3">
      <c r="A274" s="117" t="s">
        <v>1067</v>
      </c>
      <c r="B274" s="117">
        <v>900124689</v>
      </c>
      <c r="C274" s="117" t="s">
        <v>232</v>
      </c>
      <c r="D274" t="s">
        <v>45</v>
      </c>
      <c r="E274" t="s">
        <v>218</v>
      </c>
      <c r="F274" t="s">
        <v>233</v>
      </c>
      <c r="G274" t="s">
        <v>234</v>
      </c>
      <c r="H274" t="s">
        <v>235</v>
      </c>
      <c r="I274" t="s">
        <v>50</v>
      </c>
      <c r="J274">
        <v>1041266742</v>
      </c>
      <c r="K274" t="s">
        <v>2636</v>
      </c>
      <c r="L274" t="s">
        <v>2637</v>
      </c>
      <c r="M274" s="33" t="s">
        <v>2638</v>
      </c>
      <c r="N274" t="s">
        <v>54</v>
      </c>
      <c r="P274" t="s">
        <v>2639</v>
      </c>
      <c r="Q274" t="s">
        <v>2640</v>
      </c>
      <c r="R274" t="s">
        <v>57</v>
      </c>
      <c r="S274" t="s">
        <v>45</v>
      </c>
      <c r="T274" t="s">
        <v>553</v>
      </c>
      <c r="U274" t="s">
        <v>554</v>
      </c>
      <c r="V274" t="s">
        <v>60</v>
      </c>
      <c r="W274" t="s">
        <v>61</v>
      </c>
      <c r="X274" t="s">
        <v>1072</v>
      </c>
      <c r="Y274" s="4">
        <v>3063936</v>
      </c>
      <c r="Z274" s="33" t="s">
        <v>1488</v>
      </c>
      <c r="AA274" s="33" t="s">
        <v>1448</v>
      </c>
      <c r="AB274" s="33" t="s">
        <v>910</v>
      </c>
      <c r="AC274" s="33" t="s">
        <v>1449</v>
      </c>
      <c r="AD274" s="33" t="s">
        <v>2641</v>
      </c>
      <c r="AE274" s="3">
        <v>46167</v>
      </c>
      <c r="AF274" t="s">
        <v>68</v>
      </c>
      <c r="AG274" t="s">
        <v>111</v>
      </c>
      <c r="AH274" t="s">
        <v>245</v>
      </c>
      <c r="AI274" t="s">
        <v>246</v>
      </c>
      <c r="AJ274" t="s">
        <v>225</v>
      </c>
      <c r="AK274" t="s">
        <v>226</v>
      </c>
      <c r="AL274" s="2">
        <v>45992.485416666699</v>
      </c>
    </row>
    <row r="275" spans="1:38" x14ac:dyDescent="0.3">
      <c r="A275" s="117" t="s">
        <v>146</v>
      </c>
      <c r="B275" s="117">
        <v>900906497</v>
      </c>
      <c r="C275" s="117" t="s">
        <v>2642</v>
      </c>
      <c r="D275" t="s">
        <v>1935</v>
      </c>
      <c r="E275" t="s">
        <v>2643</v>
      </c>
      <c r="F275" t="s">
        <v>2644</v>
      </c>
      <c r="G275" t="s">
        <v>2645</v>
      </c>
      <c r="H275" t="s">
        <v>2646</v>
      </c>
      <c r="I275" t="s">
        <v>50</v>
      </c>
      <c r="J275">
        <v>1016025470</v>
      </c>
      <c r="K275" t="s">
        <v>2647</v>
      </c>
      <c r="L275" t="s">
        <v>2648</v>
      </c>
      <c r="M275" s="33" t="s">
        <v>2649</v>
      </c>
      <c r="N275" t="s">
        <v>54</v>
      </c>
      <c r="P275" t="s">
        <v>2650</v>
      </c>
      <c r="Q275" t="s">
        <v>2651</v>
      </c>
      <c r="R275" t="s">
        <v>2128</v>
      </c>
      <c r="S275" t="s">
        <v>1935</v>
      </c>
      <c r="T275" t="s">
        <v>1757</v>
      </c>
      <c r="U275" t="s">
        <v>2643</v>
      </c>
      <c r="V275" t="s">
        <v>60</v>
      </c>
      <c r="W275" t="s">
        <v>61</v>
      </c>
      <c r="X275" t="s">
        <v>1989</v>
      </c>
      <c r="Y275" s="4">
        <v>2879778</v>
      </c>
      <c r="Z275" s="33" t="s">
        <v>1990</v>
      </c>
      <c r="AA275" s="33" t="s">
        <v>796</v>
      </c>
      <c r="AB275" s="33" t="s">
        <v>390</v>
      </c>
      <c r="AC275" s="33" t="s">
        <v>810</v>
      </c>
      <c r="AD275" s="33" t="s">
        <v>2558</v>
      </c>
      <c r="AE275" s="3">
        <v>46170</v>
      </c>
      <c r="AF275" t="s">
        <v>68</v>
      </c>
      <c r="AG275" t="s">
        <v>111</v>
      </c>
      <c r="AH275" t="s">
        <v>1991</v>
      </c>
      <c r="AI275" t="s">
        <v>1992</v>
      </c>
      <c r="AJ275" t="s">
        <v>72</v>
      </c>
      <c r="AK275" t="s">
        <v>73</v>
      </c>
      <c r="AL275" s="2">
        <v>45988.586805555598</v>
      </c>
    </row>
    <row r="276" spans="1:38" x14ac:dyDescent="0.3">
      <c r="A276" s="117" t="s">
        <v>551</v>
      </c>
      <c r="B276" s="117">
        <v>900496300</v>
      </c>
      <c r="C276" s="117" t="s">
        <v>2652</v>
      </c>
      <c r="D276" t="s">
        <v>45</v>
      </c>
      <c r="E276" t="s">
        <v>369</v>
      </c>
      <c r="F276" t="s">
        <v>2653</v>
      </c>
      <c r="G276" t="s">
        <v>2654</v>
      </c>
      <c r="H276" t="s">
        <v>2655</v>
      </c>
      <c r="I276" t="s">
        <v>50</v>
      </c>
      <c r="J276">
        <v>1045493826</v>
      </c>
      <c r="K276" t="s">
        <v>2656</v>
      </c>
      <c r="L276" t="s">
        <v>2657</v>
      </c>
      <c r="M276" s="33" t="s">
        <v>2658</v>
      </c>
      <c r="N276" t="s">
        <v>54</v>
      </c>
      <c r="P276" t="s">
        <v>2659</v>
      </c>
      <c r="Q276" t="s">
        <v>2660</v>
      </c>
      <c r="R276" t="s">
        <v>57</v>
      </c>
      <c r="S276" t="s">
        <v>45</v>
      </c>
      <c r="T276" t="s">
        <v>368</v>
      </c>
      <c r="U276" t="s">
        <v>369</v>
      </c>
      <c r="V276" t="s">
        <v>60</v>
      </c>
      <c r="W276" t="s">
        <v>61</v>
      </c>
      <c r="X276" t="s">
        <v>461</v>
      </c>
      <c r="Y276" s="4">
        <v>2995116</v>
      </c>
      <c r="Z276" s="33" t="s">
        <v>462</v>
      </c>
      <c r="AA276" s="33" t="s">
        <v>463</v>
      </c>
      <c r="AB276" s="33" t="s">
        <v>464</v>
      </c>
      <c r="AC276" s="33" t="s">
        <v>465</v>
      </c>
      <c r="AD276" s="33" t="s">
        <v>2661</v>
      </c>
      <c r="AE276" s="3">
        <v>46172</v>
      </c>
      <c r="AF276" t="s">
        <v>68</v>
      </c>
      <c r="AG276" t="s">
        <v>111</v>
      </c>
      <c r="AH276" t="s">
        <v>70</v>
      </c>
      <c r="AI276" t="s">
        <v>71</v>
      </c>
      <c r="AJ276" t="s">
        <v>165</v>
      </c>
      <c r="AK276" t="s">
        <v>166</v>
      </c>
      <c r="AL276" s="2">
        <v>45993.416666666701</v>
      </c>
    </row>
    <row r="277" spans="1:38" x14ac:dyDescent="0.3">
      <c r="A277" s="117" t="s">
        <v>330</v>
      </c>
      <c r="B277" s="117">
        <v>800021137</v>
      </c>
      <c r="C277" s="11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>
        <v>1027942946</v>
      </c>
      <c r="K277" t="s">
        <v>2662</v>
      </c>
      <c r="L277" t="s">
        <v>2663</v>
      </c>
      <c r="M277" s="33" t="s">
        <v>1807</v>
      </c>
      <c r="N277" t="s">
        <v>54</v>
      </c>
      <c r="P277" t="s">
        <v>2664</v>
      </c>
      <c r="Q277" t="s">
        <v>2665</v>
      </c>
      <c r="R277" t="s">
        <v>57</v>
      </c>
      <c r="S277" t="s">
        <v>45</v>
      </c>
      <c r="T277" t="s">
        <v>103</v>
      </c>
      <c r="U277" t="s">
        <v>104</v>
      </c>
      <c r="V277" t="s">
        <v>60</v>
      </c>
      <c r="W277" t="s">
        <v>61</v>
      </c>
      <c r="X277" t="s">
        <v>1778</v>
      </c>
      <c r="Y277" s="4">
        <v>2877776</v>
      </c>
      <c r="Z277" s="33" t="s">
        <v>925</v>
      </c>
      <c r="AA277" s="33" t="s">
        <v>927</v>
      </c>
      <c r="AB277" s="33" t="s">
        <v>1774</v>
      </c>
      <c r="AC277" s="33" t="s">
        <v>928</v>
      </c>
      <c r="AD277" s="33" t="s">
        <v>1254</v>
      </c>
      <c r="AE277" s="3">
        <v>46173</v>
      </c>
      <c r="AF277" t="s">
        <v>68</v>
      </c>
      <c r="AG277" t="s">
        <v>111</v>
      </c>
      <c r="AH277" t="s">
        <v>112</v>
      </c>
      <c r="AI277" t="s">
        <v>113</v>
      </c>
      <c r="AJ277" t="s">
        <v>165</v>
      </c>
      <c r="AK277" t="s">
        <v>166</v>
      </c>
      <c r="AL277" s="2">
        <v>45992.6965277778</v>
      </c>
    </row>
    <row r="278" spans="1:38" x14ac:dyDescent="0.3">
      <c r="A278" s="117" t="s">
        <v>146</v>
      </c>
      <c r="B278" s="117">
        <v>900843898</v>
      </c>
      <c r="C278" s="117" t="s">
        <v>1351</v>
      </c>
      <c r="D278" t="s">
        <v>340</v>
      </c>
      <c r="E278" t="s">
        <v>341</v>
      </c>
      <c r="F278" t="s">
        <v>1352</v>
      </c>
      <c r="G278" t="s">
        <v>2666</v>
      </c>
      <c r="H278" t="s">
        <v>1354</v>
      </c>
      <c r="I278" t="s">
        <v>50</v>
      </c>
      <c r="J278">
        <v>1014861517</v>
      </c>
      <c r="K278" t="s">
        <v>2667</v>
      </c>
      <c r="L278" t="s">
        <v>1302</v>
      </c>
      <c r="M278" s="33" t="s">
        <v>2668</v>
      </c>
      <c r="N278" t="s">
        <v>100</v>
      </c>
      <c r="P278" t="s">
        <v>2669</v>
      </c>
      <c r="Q278" t="s">
        <v>2670</v>
      </c>
      <c r="R278" t="s">
        <v>1207</v>
      </c>
      <c r="S278" t="s">
        <v>340</v>
      </c>
      <c r="T278" t="s">
        <v>159</v>
      </c>
      <c r="U278" t="s">
        <v>341</v>
      </c>
      <c r="V278" t="s">
        <v>60</v>
      </c>
      <c r="W278" t="s">
        <v>61</v>
      </c>
      <c r="X278" t="s">
        <v>603</v>
      </c>
      <c r="Y278" s="4">
        <v>2721505</v>
      </c>
      <c r="Z278" s="33" t="s">
        <v>161</v>
      </c>
      <c r="AA278" s="33" t="s">
        <v>1110</v>
      </c>
      <c r="AB278" s="33" t="s">
        <v>1395</v>
      </c>
      <c r="AC278" s="33" t="s">
        <v>1396</v>
      </c>
      <c r="AD278" s="33" t="s">
        <v>1254</v>
      </c>
      <c r="AE278" s="3">
        <v>46173</v>
      </c>
      <c r="AF278" t="s">
        <v>68</v>
      </c>
      <c r="AG278" t="s">
        <v>111</v>
      </c>
      <c r="AH278" t="s">
        <v>2671</v>
      </c>
      <c r="AI278" t="s">
        <v>2672</v>
      </c>
      <c r="AJ278" t="s">
        <v>165</v>
      </c>
      <c r="AK278" t="s">
        <v>166</v>
      </c>
      <c r="AL278" s="2">
        <v>45992.663194444402</v>
      </c>
    </row>
    <row r="279" spans="1:38" x14ac:dyDescent="0.3">
      <c r="A279" s="117" t="s">
        <v>43</v>
      </c>
      <c r="B279" s="117">
        <v>830037843</v>
      </c>
      <c r="C279" s="117" t="s">
        <v>2673</v>
      </c>
      <c r="D279" t="s">
        <v>340</v>
      </c>
      <c r="E279" t="s">
        <v>341</v>
      </c>
      <c r="F279" t="s">
        <v>2674</v>
      </c>
      <c r="G279" t="s">
        <v>2675</v>
      </c>
      <c r="H279" t="s">
        <v>2676</v>
      </c>
      <c r="I279" t="s">
        <v>50</v>
      </c>
      <c r="J279">
        <v>1001034542</v>
      </c>
      <c r="K279" t="s">
        <v>2677</v>
      </c>
      <c r="L279" t="s">
        <v>2678</v>
      </c>
      <c r="M279" s="33" t="s">
        <v>2679</v>
      </c>
      <c r="N279" t="s">
        <v>54</v>
      </c>
      <c r="P279" t="s">
        <v>2680</v>
      </c>
      <c r="Q279" t="s">
        <v>2681</v>
      </c>
      <c r="R279" t="s">
        <v>57</v>
      </c>
      <c r="S279" t="s">
        <v>45</v>
      </c>
      <c r="T279" t="s">
        <v>103</v>
      </c>
      <c r="U279" t="s">
        <v>104</v>
      </c>
      <c r="V279" t="s">
        <v>60</v>
      </c>
      <c r="W279" t="s">
        <v>61</v>
      </c>
      <c r="X279" t="s">
        <v>2682</v>
      </c>
      <c r="Y279" s="4">
        <v>2934277</v>
      </c>
      <c r="Z279" s="33" t="s">
        <v>2683</v>
      </c>
      <c r="AA279" s="33" t="s">
        <v>2684</v>
      </c>
      <c r="AB279" s="33" t="s">
        <v>2685</v>
      </c>
      <c r="AC279" s="33" t="s">
        <v>1253</v>
      </c>
      <c r="AD279" s="33" t="s">
        <v>1254</v>
      </c>
      <c r="AE279" s="3">
        <v>46173</v>
      </c>
      <c r="AF279" t="s">
        <v>68</v>
      </c>
      <c r="AG279" t="s">
        <v>111</v>
      </c>
      <c r="AH279" t="s">
        <v>142</v>
      </c>
      <c r="AI279" t="s">
        <v>143</v>
      </c>
      <c r="AJ279" t="s">
        <v>165</v>
      </c>
      <c r="AK279" t="s">
        <v>166</v>
      </c>
      <c r="AL279" s="2">
        <v>45995.514583333301</v>
      </c>
    </row>
    <row r="280" spans="1:38" x14ac:dyDescent="0.3">
      <c r="A280" s="117" t="s">
        <v>2686</v>
      </c>
      <c r="B280" s="117">
        <v>900774295</v>
      </c>
      <c r="C280" s="117" t="s">
        <v>1420</v>
      </c>
      <c r="D280" t="s">
        <v>45</v>
      </c>
      <c r="E280" t="s">
        <v>46</v>
      </c>
      <c r="F280" t="s">
        <v>1287</v>
      </c>
      <c r="G280" t="s">
        <v>1288</v>
      </c>
      <c r="H280" t="s">
        <v>1289</v>
      </c>
      <c r="I280" t="s">
        <v>50</v>
      </c>
      <c r="J280">
        <v>1046527895</v>
      </c>
      <c r="K280" t="s">
        <v>2687</v>
      </c>
      <c r="L280" t="s">
        <v>2688</v>
      </c>
      <c r="M280" t="s">
        <v>2689</v>
      </c>
      <c r="N280" t="s">
        <v>100</v>
      </c>
      <c r="P280" t="s">
        <v>2690</v>
      </c>
      <c r="Q280" t="s">
        <v>2691</v>
      </c>
      <c r="R280" t="s">
        <v>57</v>
      </c>
      <c r="S280" t="s">
        <v>45</v>
      </c>
      <c r="T280" t="s">
        <v>368</v>
      </c>
      <c r="U280" t="s">
        <v>369</v>
      </c>
      <c r="V280" t="s">
        <v>60</v>
      </c>
      <c r="W280" t="s">
        <v>61</v>
      </c>
      <c r="X280" t="s">
        <v>219</v>
      </c>
      <c r="Y280" s="4">
        <v>2926037</v>
      </c>
      <c r="Z280" t="s">
        <v>287</v>
      </c>
      <c r="AA280" t="s">
        <v>1254</v>
      </c>
      <c r="AB280" t="s">
        <v>2661</v>
      </c>
      <c r="AC280" t="s">
        <v>2692</v>
      </c>
      <c r="AD280" t="s">
        <v>420</v>
      </c>
      <c r="AE280" s="3">
        <v>46174</v>
      </c>
      <c r="AF280" t="s">
        <v>68</v>
      </c>
      <c r="AG280" t="s">
        <v>69</v>
      </c>
      <c r="AH280" t="s">
        <v>142</v>
      </c>
      <c r="AI280" t="s">
        <v>143</v>
      </c>
      <c r="AJ280" t="s">
        <v>144</v>
      </c>
      <c r="AK280" t="s">
        <v>145</v>
      </c>
      <c r="AL280" s="2">
        <v>45589.465277777803</v>
      </c>
    </row>
    <row r="281" spans="1:38" x14ac:dyDescent="0.3">
      <c r="A281" s="117" t="s">
        <v>2686</v>
      </c>
      <c r="B281" s="117">
        <v>890926938</v>
      </c>
      <c r="C281" s="117" t="s">
        <v>901</v>
      </c>
      <c r="D281" t="s">
        <v>45</v>
      </c>
      <c r="E281" t="s">
        <v>902</v>
      </c>
      <c r="F281" t="s">
        <v>128</v>
      </c>
      <c r="G281" t="s">
        <v>129</v>
      </c>
      <c r="H281" t="s">
        <v>130</v>
      </c>
      <c r="I281" t="s">
        <v>50</v>
      </c>
      <c r="J281">
        <v>1045501723</v>
      </c>
      <c r="K281" t="s">
        <v>2693</v>
      </c>
      <c r="L281" t="s">
        <v>774</v>
      </c>
      <c r="M281" t="s">
        <v>1556</v>
      </c>
      <c r="N281" t="s">
        <v>54</v>
      </c>
      <c r="P281" t="s">
        <v>2694</v>
      </c>
      <c r="Q281" t="s">
        <v>2695</v>
      </c>
      <c r="R281" t="s">
        <v>57</v>
      </c>
      <c r="S281" t="s">
        <v>45</v>
      </c>
      <c r="T281" t="s">
        <v>1269</v>
      </c>
      <c r="U281" t="s">
        <v>1270</v>
      </c>
      <c r="V281" t="s">
        <v>60</v>
      </c>
      <c r="W281" t="s">
        <v>61</v>
      </c>
      <c r="X281" t="s">
        <v>219</v>
      </c>
      <c r="Y281" s="4">
        <v>2926037</v>
      </c>
      <c r="Z281" t="s">
        <v>287</v>
      </c>
      <c r="AA281" t="s">
        <v>1254</v>
      </c>
      <c r="AB281" t="s">
        <v>2661</v>
      </c>
      <c r="AC281" t="s">
        <v>2692</v>
      </c>
      <c r="AD281" t="s">
        <v>1055</v>
      </c>
      <c r="AE281" s="3">
        <v>46174</v>
      </c>
      <c r="AF281" t="s">
        <v>68</v>
      </c>
      <c r="AG281" t="s">
        <v>69</v>
      </c>
      <c r="AH281" t="s">
        <v>112</v>
      </c>
      <c r="AI281" t="s">
        <v>113</v>
      </c>
      <c r="AJ281" t="s">
        <v>144</v>
      </c>
      <c r="AK281" t="s">
        <v>145</v>
      </c>
      <c r="AL281" s="2">
        <v>45593.340972222199</v>
      </c>
    </row>
    <row r="282" spans="1:38" x14ac:dyDescent="0.3">
      <c r="A282" s="117" t="s">
        <v>2686</v>
      </c>
      <c r="B282" s="117">
        <v>890926938</v>
      </c>
      <c r="C282" s="117" t="s">
        <v>901</v>
      </c>
      <c r="D282" t="s">
        <v>45</v>
      </c>
      <c r="E282" t="s">
        <v>902</v>
      </c>
      <c r="F282" t="s">
        <v>128</v>
      </c>
      <c r="G282" t="s">
        <v>129</v>
      </c>
      <c r="H282" t="s">
        <v>130</v>
      </c>
      <c r="I282" t="s">
        <v>50</v>
      </c>
      <c r="J282">
        <v>1045491135</v>
      </c>
      <c r="K282" t="s">
        <v>2696</v>
      </c>
      <c r="L282" t="s">
        <v>98</v>
      </c>
      <c r="M282" t="s">
        <v>2697</v>
      </c>
      <c r="N282" t="s">
        <v>100</v>
      </c>
      <c r="P282" t="s">
        <v>2533</v>
      </c>
      <c r="Q282" t="s">
        <v>2698</v>
      </c>
      <c r="R282" t="s">
        <v>57</v>
      </c>
      <c r="S282" t="s">
        <v>45</v>
      </c>
      <c r="T282" t="s">
        <v>368</v>
      </c>
      <c r="U282" t="s">
        <v>369</v>
      </c>
      <c r="V282" t="s">
        <v>60</v>
      </c>
      <c r="W282" t="s">
        <v>61</v>
      </c>
      <c r="X282" t="s">
        <v>219</v>
      </c>
      <c r="Y282" s="4">
        <v>2926037</v>
      </c>
      <c r="Z282" t="s">
        <v>287</v>
      </c>
      <c r="AA282" t="s">
        <v>1254</v>
      </c>
      <c r="AB282" t="s">
        <v>2661</v>
      </c>
      <c r="AC282" t="s">
        <v>2692</v>
      </c>
      <c r="AD282" t="s">
        <v>1788</v>
      </c>
      <c r="AE282" s="3">
        <v>46174</v>
      </c>
      <c r="AF282" t="s">
        <v>68</v>
      </c>
      <c r="AG282" t="s">
        <v>69</v>
      </c>
      <c r="AH282" t="s">
        <v>112</v>
      </c>
      <c r="AI282" t="s">
        <v>113</v>
      </c>
      <c r="AJ282" t="s">
        <v>144</v>
      </c>
      <c r="AK282" t="s">
        <v>145</v>
      </c>
      <c r="AL282" s="2">
        <v>45595.716666666704</v>
      </c>
    </row>
    <row r="283" spans="1:38" x14ac:dyDescent="0.3">
      <c r="A283" s="117" t="s">
        <v>2686</v>
      </c>
      <c r="B283" s="117">
        <v>890930060</v>
      </c>
      <c r="C283" s="117" t="s">
        <v>1498</v>
      </c>
      <c r="D283" t="s">
        <v>45</v>
      </c>
      <c r="E283" t="s">
        <v>104</v>
      </c>
      <c r="F283" t="s">
        <v>1499</v>
      </c>
      <c r="G283" t="s">
        <v>80</v>
      </c>
      <c r="H283" t="s">
        <v>81</v>
      </c>
      <c r="I283" t="s">
        <v>50</v>
      </c>
      <c r="J283">
        <v>1045496533</v>
      </c>
      <c r="K283" t="s">
        <v>2699</v>
      </c>
      <c r="L283" t="s">
        <v>2700</v>
      </c>
      <c r="M283" t="s">
        <v>2701</v>
      </c>
      <c r="N283" t="s">
        <v>100</v>
      </c>
      <c r="P283" t="s">
        <v>2702</v>
      </c>
      <c r="Q283" t="s">
        <v>2703</v>
      </c>
      <c r="R283" t="s">
        <v>57</v>
      </c>
      <c r="S283" t="s">
        <v>45</v>
      </c>
      <c r="T283" t="s">
        <v>368</v>
      </c>
      <c r="U283" t="s">
        <v>369</v>
      </c>
      <c r="V283" t="s">
        <v>60</v>
      </c>
      <c r="W283" t="s">
        <v>61</v>
      </c>
      <c r="X283" t="s">
        <v>219</v>
      </c>
      <c r="Y283" s="4">
        <v>2926037</v>
      </c>
      <c r="Z283" t="s">
        <v>287</v>
      </c>
      <c r="AA283" t="s">
        <v>1254</v>
      </c>
      <c r="AB283" t="s">
        <v>2661</v>
      </c>
      <c r="AC283" t="s">
        <v>2692</v>
      </c>
      <c r="AD283" t="s">
        <v>1788</v>
      </c>
      <c r="AE283" s="3">
        <v>46174</v>
      </c>
      <c r="AF283" t="s">
        <v>68</v>
      </c>
      <c r="AG283" t="s">
        <v>69</v>
      </c>
      <c r="AH283" t="s">
        <v>112</v>
      </c>
      <c r="AI283" t="s">
        <v>113</v>
      </c>
      <c r="AJ283" t="s">
        <v>165</v>
      </c>
      <c r="AK283" t="s">
        <v>166</v>
      </c>
      <c r="AL283" s="2">
        <v>45596.454166666699</v>
      </c>
    </row>
    <row r="284" spans="1:38" x14ac:dyDescent="0.3">
      <c r="A284" s="117" t="s">
        <v>2686</v>
      </c>
      <c r="B284" s="117">
        <v>890930060</v>
      </c>
      <c r="C284" s="117" t="s">
        <v>1498</v>
      </c>
      <c r="D284" t="s">
        <v>45</v>
      </c>
      <c r="E284" t="s">
        <v>104</v>
      </c>
      <c r="F284" t="s">
        <v>1499</v>
      </c>
      <c r="G284" t="s">
        <v>80</v>
      </c>
      <c r="H284" t="s">
        <v>81</v>
      </c>
      <c r="I284" t="s">
        <v>50</v>
      </c>
      <c r="J284">
        <v>1033368564</v>
      </c>
      <c r="K284" t="s">
        <v>2704</v>
      </c>
      <c r="L284" t="s">
        <v>2705</v>
      </c>
      <c r="M284" t="s">
        <v>2706</v>
      </c>
      <c r="N284" t="s">
        <v>100</v>
      </c>
      <c r="P284" t="s">
        <v>2702</v>
      </c>
      <c r="Q284" t="s">
        <v>2707</v>
      </c>
      <c r="R284" t="s">
        <v>57</v>
      </c>
      <c r="S284" t="s">
        <v>45</v>
      </c>
      <c r="T284" t="s">
        <v>368</v>
      </c>
      <c r="U284" t="s">
        <v>369</v>
      </c>
      <c r="V284" t="s">
        <v>60</v>
      </c>
      <c r="W284" t="s">
        <v>61</v>
      </c>
      <c r="X284" t="s">
        <v>219</v>
      </c>
      <c r="Y284" s="4">
        <v>2926037</v>
      </c>
      <c r="Z284" t="s">
        <v>287</v>
      </c>
      <c r="AA284" t="s">
        <v>1254</v>
      </c>
      <c r="AB284" t="s">
        <v>2661</v>
      </c>
      <c r="AC284" t="s">
        <v>2692</v>
      </c>
      <c r="AD284" t="s">
        <v>1788</v>
      </c>
      <c r="AE284" s="3">
        <v>46174</v>
      </c>
      <c r="AF284" t="s">
        <v>68</v>
      </c>
      <c r="AG284" t="s">
        <v>69</v>
      </c>
      <c r="AH284" t="s">
        <v>70</v>
      </c>
      <c r="AI284" t="s">
        <v>71</v>
      </c>
      <c r="AJ284" t="s">
        <v>165</v>
      </c>
      <c r="AK284" t="s">
        <v>166</v>
      </c>
      <c r="AL284" s="2">
        <v>45596.472222222197</v>
      </c>
    </row>
    <row r="285" spans="1:38" x14ac:dyDescent="0.3">
      <c r="A285" s="117" t="s">
        <v>2686</v>
      </c>
      <c r="B285" s="117">
        <v>900317522</v>
      </c>
      <c r="C285" s="117" t="s">
        <v>1490</v>
      </c>
      <c r="D285" t="s">
        <v>45</v>
      </c>
      <c r="E285" t="s">
        <v>46</v>
      </c>
      <c r="F285" t="s">
        <v>1287</v>
      </c>
      <c r="G285" t="s">
        <v>1491</v>
      </c>
      <c r="H285" t="s">
        <v>1289</v>
      </c>
      <c r="I285" t="s">
        <v>406</v>
      </c>
      <c r="J285">
        <v>1046529510</v>
      </c>
      <c r="K285" t="s">
        <v>2708</v>
      </c>
      <c r="L285" t="s">
        <v>2709</v>
      </c>
      <c r="M285" t="s">
        <v>2710</v>
      </c>
      <c r="N285" t="s">
        <v>54</v>
      </c>
      <c r="P285" t="s">
        <v>2711</v>
      </c>
      <c r="Q285" t="s">
        <v>2712</v>
      </c>
      <c r="R285" t="s">
        <v>57</v>
      </c>
      <c r="S285" t="s">
        <v>45</v>
      </c>
      <c r="T285" t="s">
        <v>368</v>
      </c>
      <c r="U285" t="s">
        <v>369</v>
      </c>
      <c r="V285" t="s">
        <v>60</v>
      </c>
      <c r="W285" t="s">
        <v>61</v>
      </c>
      <c r="X285" t="s">
        <v>219</v>
      </c>
      <c r="Y285" s="4">
        <v>2926037</v>
      </c>
      <c r="Z285" t="s">
        <v>287</v>
      </c>
      <c r="AA285" t="s">
        <v>1254</v>
      </c>
      <c r="AB285" t="s">
        <v>2661</v>
      </c>
      <c r="AC285" t="s">
        <v>2692</v>
      </c>
      <c r="AD285" t="s">
        <v>141</v>
      </c>
      <c r="AE285" s="3">
        <v>46174</v>
      </c>
      <c r="AF285" t="s">
        <v>68</v>
      </c>
      <c r="AG285" t="s">
        <v>69</v>
      </c>
      <c r="AH285" t="s">
        <v>142</v>
      </c>
      <c r="AI285" t="s">
        <v>143</v>
      </c>
      <c r="AJ285" t="s">
        <v>144</v>
      </c>
      <c r="AK285" t="s">
        <v>145</v>
      </c>
      <c r="AL285" s="2">
        <v>45625.651388888902</v>
      </c>
    </row>
    <row r="286" spans="1:38" x14ac:dyDescent="0.3">
      <c r="A286" s="117" t="s">
        <v>2686</v>
      </c>
      <c r="B286" s="117">
        <v>900774295</v>
      </c>
      <c r="C286" s="117" t="s">
        <v>1420</v>
      </c>
      <c r="D286" t="s">
        <v>45</v>
      </c>
      <c r="E286" t="s">
        <v>46</v>
      </c>
      <c r="F286" t="s">
        <v>1287</v>
      </c>
      <c r="G286" t="s">
        <v>1288</v>
      </c>
      <c r="H286" t="s">
        <v>1289</v>
      </c>
      <c r="I286" t="s">
        <v>406</v>
      </c>
      <c r="J286">
        <v>1045501596</v>
      </c>
      <c r="K286" t="s">
        <v>2713</v>
      </c>
      <c r="L286" t="s">
        <v>552</v>
      </c>
      <c r="M286" t="s">
        <v>1324</v>
      </c>
      <c r="N286" t="s">
        <v>54</v>
      </c>
      <c r="P286" t="s">
        <v>2714</v>
      </c>
      <c r="Q286" t="s">
        <v>2715</v>
      </c>
      <c r="R286" t="s">
        <v>57</v>
      </c>
      <c r="S286" t="s">
        <v>45</v>
      </c>
      <c r="T286" t="s">
        <v>368</v>
      </c>
      <c r="U286" t="s">
        <v>369</v>
      </c>
      <c r="V286" t="s">
        <v>60</v>
      </c>
      <c r="W286" t="s">
        <v>61</v>
      </c>
      <c r="X286" t="s">
        <v>219</v>
      </c>
      <c r="Y286" s="4">
        <v>2926037</v>
      </c>
      <c r="Z286" t="s">
        <v>287</v>
      </c>
      <c r="AA286" t="s">
        <v>1254</v>
      </c>
      <c r="AB286" t="s">
        <v>2661</v>
      </c>
      <c r="AC286" t="s">
        <v>2692</v>
      </c>
      <c r="AD286" t="s">
        <v>1462</v>
      </c>
      <c r="AE286" s="3">
        <v>46174</v>
      </c>
      <c r="AF286" t="s">
        <v>68</v>
      </c>
      <c r="AG286" t="s">
        <v>69</v>
      </c>
      <c r="AH286" t="s">
        <v>142</v>
      </c>
      <c r="AI286" t="s">
        <v>143</v>
      </c>
      <c r="AJ286" t="s">
        <v>144</v>
      </c>
      <c r="AK286" t="s">
        <v>145</v>
      </c>
      <c r="AL286" s="2">
        <v>45667.415972222203</v>
      </c>
    </row>
    <row r="287" spans="1:38" x14ac:dyDescent="0.3">
      <c r="A287" s="117" t="s">
        <v>2686</v>
      </c>
      <c r="B287" s="117">
        <v>900317522</v>
      </c>
      <c r="C287" s="117" t="s">
        <v>1490</v>
      </c>
      <c r="D287" t="s">
        <v>45</v>
      </c>
      <c r="E287" t="s">
        <v>46</v>
      </c>
      <c r="F287" t="s">
        <v>1287</v>
      </c>
      <c r="G287" t="s">
        <v>1491</v>
      </c>
      <c r="H287" t="s">
        <v>1289</v>
      </c>
      <c r="I287" t="s">
        <v>50</v>
      </c>
      <c r="J287">
        <v>1045499128</v>
      </c>
      <c r="K287" t="s">
        <v>2716</v>
      </c>
      <c r="L287" t="s">
        <v>2717</v>
      </c>
      <c r="M287" t="s">
        <v>1840</v>
      </c>
      <c r="N287" t="s">
        <v>54</v>
      </c>
      <c r="P287" t="s">
        <v>2718</v>
      </c>
      <c r="Q287" t="s">
        <v>2719</v>
      </c>
      <c r="R287" t="s">
        <v>57</v>
      </c>
      <c r="S287" t="s">
        <v>45</v>
      </c>
      <c r="T287" t="s">
        <v>368</v>
      </c>
      <c r="U287" t="s">
        <v>369</v>
      </c>
      <c r="V287" t="s">
        <v>60</v>
      </c>
      <c r="W287" t="s">
        <v>61</v>
      </c>
      <c r="X287" t="s">
        <v>219</v>
      </c>
      <c r="Y287" s="4">
        <v>2926037</v>
      </c>
      <c r="Z287" t="s">
        <v>287</v>
      </c>
      <c r="AA287" t="s">
        <v>1254</v>
      </c>
      <c r="AB287" t="s">
        <v>2661</v>
      </c>
      <c r="AC287" t="s">
        <v>2692</v>
      </c>
      <c r="AD287" t="s">
        <v>1190</v>
      </c>
      <c r="AE287" s="3">
        <v>46174</v>
      </c>
      <c r="AF287" t="s">
        <v>68</v>
      </c>
      <c r="AG287" t="s">
        <v>69</v>
      </c>
      <c r="AH287" t="s">
        <v>70</v>
      </c>
      <c r="AI287" t="s">
        <v>71</v>
      </c>
      <c r="AJ287" t="s">
        <v>144</v>
      </c>
      <c r="AK287" t="s">
        <v>145</v>
      </c>
      <c r="AL287" s="2">
        <v>45700.396527777797</v>
      </c>
    </row>
    <row r="288" spans="1:38" x14ac:dyDescent="0.3">
      <c r="A288" s="117" t="s">
        <v>2686</v>
      </c>
      <c r="B288" s="117">
        <v>900795390</v>
      </c>
      <c r="C288" s="117" t="s">
        <v>1286</v>
      </c>
      <c r="D288" t="s">
        <v>45</v>
      </c>
      <c r="E288" t="s">
        <v>46</v>
      </c>
      <c r="F288" t="s">
        <v>1287</v>
      </c>
      <c r="G288" t="s">
        <v>1288</v>
      </c>
      <c r="H288" t="s">
        <v>1289</v>
      </c>
      <c r="I288" t="s">
        <v>50</v>
      </c>
      <c r="J288">
        <v>1073976180</v>
      </c>
      <c r="K288" t="s">
        <v>2720</v>
      </c>
      <c r="L288" t="s">
        <v>2721</v>
      </c>
      <c r="M288" t="s">
        <v>2722</v>
      </c>
      <c r="N288" t="s">
        <v>100</v>
      </c>
      <c r="P288" t="s">
        <v>2702</v>
      </c>
      <c r="Q288" t="s">
        <v>2723</v>
      </c>
      <c r="R288" t="s">
        <v>57</v>
      </c>
      <c r="S288" t="s">
        <v>45</v>
      </c>
      <c r="T288" t="s">
        <v>368</v>
      </c>
      <c r="U288" t="s">
        <v>369</v>
      </c>
      <c r="V288" t="s">
        <v>60</v>
      </c>
      <c r="W288" t="s">
        <v>61</v>
      </c>
      <c r="X288" t="s">
        <v>219</v>
      </c>
      <c r="Y288" s="4">
        <v>2926037</v>
      </c>
      <c r="Z288" t="s">
        <v>287</v>
      </c>
      <c r="AA288" t="s">
        <v>1254</v>
      </c>
      <c r="AB288" t="s">
        <v>2661</v>
      </c>
      <c r="AC288" t="s">
        <v>2692</v>
      </c>
      <c r="AD288" t="s">
        <v>617</v>
      </c>
      <c r="AE288" s="3">
        <v>46174</v>
      </c>
      <c r="AF288" t="s">
        <v>68</v>
      </c>
      <c r="AG288" t="s">
        <v>69</v>
      </c>
      <c r="AH288" t="s">
        <v>142</v>
      </c>
      <c r="AI288" t="s">
        <v>143</v>
      </c>
      <c r="AJ288" t="s">
        <v>144</v>
      </c>
      <c r="AK288" t="s">
        <v>145</v>
      </c>
      <c r="AL288" s="2">
        <v>45730.3840277778</v>
      </c>
    </row>
    <row r="289" spans="1:42" x14ac:dyDescent="0.3">
      <c r="A289" s="117" t="s">
        <v>2686</v>
      </c>
      <c r="B289" s="117">
        <v>900559392</v>
      </c>
      <c r="C289" s="117" t="s">
        <v>2724</v>
      </c>
      <c r="D289" t="s">
        <v>45</v>
      </c>
      <c r="E289" t="s">
        <v>2725</v>
      </c>
      <c r="F289" t="s">
        <v>2726</v>
      </c>
      <c r="G289" t="s">
        <v>2727</v>
      </c>
      <c r="H289" t="s">
        <v>2728</v>
      </c>
      <c r="I289" t="s">
        <v>406</v>
      </c>
      <c r="J289">
        <v>1023525166</v>
      </c>
      <c r="K289" t="s">
        <v>2729</v>
      </c>
      <c r="L289" t="s">
        <v>1903</v>
      </c>
      <c r="M289" t="s">
        <v>2730</v>
      </c>
      <c r="N289" t="s">
        <v>100</v>
      </c>
      <c r="P289" t="s">
        <v>2731</v>
      </c>
      <c r="Q289" t="s">
        <v>2732</v>
      </c>
      <c r="R289" t="s">
        <v>57</v>
      </c>
      <c r="S289" t="s">
        <v>45</v>
      </c>
      <c r="T289" t="s">
        <v>368</v>
      </c>
      <c r="U289" t="s">
        <v>369</v>
      </c>
      <c r="V289" t="s">
        <v>60</v>
      </c>
      <c r="W289" t="s">
        <v>61</v>
      </c>
      <c r="X289" t="s">
        <v>219</v>
      </c>
      <c r="Y289" s="4">
        <v>2926037</v>
      </c>
      <c r="Z289" t="s">
        <v>287</v>
      </c>
      <c r="AA289" t="s">
        <v>1254</v>
      </c>
      <c r="AB289" t="s">
        <v>2661</v>
      </c>
      <c r="AC289" t="s">
        <v>2692</v>
      </c>
      <c r="AD289" t="s">
        <v>404</v>
      </c>
      <c r="AE289" s="3">
        <v>46174</v>
      </c>
      <c r="AF289" t="s">
        <v>68</v>
      </c>
      <c r="AG289" t="s">
        <v>69</v>
      </c>
      <c r="AH289" t="s">
        <v>142</v>
      </c>
      <c r="AI289" t="s">
        <v>143</v>
      </c>
      <c r="AJ289" t="s">
        <v>165</v>
      </c>
      <c r="AK289" t="s">
        <v>166</v>
      </c>
      <c r="AL289" s="2">
        <v>45747.570833333302</v>
      </c>
    </row>
    <row r="290" spans="1:42" x14ac:dyDescent="0.3">
      <c r="A290" s="117" t="s">
        <v>2686</v>
      </c>
      <c r="B290" s="117">
        <v>900534120</v>
      </c>
      <c r="C290" s="117" t="s">
        <v>2733</v>
      </c>
      <c r="D290" t="s">
        <v>77</v>
      </c>
      <c r="E290" t="s">
        <v>78</v>
      </c>
      <c r="F290" t="s">
        <v>2734</v>
      </c>
      <c r="G290">
        <v>8156020</v>
      </c>
      <c r="H290" t="s">
        <v>2735</v>
      </c>
      <c r="I290" t="s">
        <v>82</v>
      </c>
      <c r="J290">
        <v>1045502580</v>
      </c>
      <c r="K290" t="s">
        <v>2736</v>
      </c>
      <c r="L290" t="s">
        <v>2737</v>
      </c>
      <c r="M290" s="33">
        <v>39238</v>
      </c>
      <c r="N290" t="s">
        <v>100</v>
      </c>
      <c r="P290">
        <v>573126467419</v>
      </c>
      <c r="Q290" t="s">
        <v>2738</v>
      </c>
      <c r="R290">
        <v>5</v>
      </c>
      <c r="S290" t="s">
        <v>77</v>
      </c>
      <c r="T290">
        <v>837</v>
      </c>
      <c r="U290" t="s">
        <v>205</v>
      </c>
      <c r="V290">
        <v>950400</v>
      </c>
      <c r="W290" t="s">
        <v>87</v>
      </c>
      <c r="X290" t="s">
        <v>2476</v>
      </c>
      <c r="Y290" s="4">
        <v>2926037</v>
      </c>
      <c r="Z290" s="33">
        <v>45352</v>
      </c>
      <c r="AA290" s="33">
        <v>45992</v>
      </c>
      <c r="AB290" s="33">
        <v>45993</v>
      </c>
      <c r="AC290" s="33">
        <v>46174</v>
      </c>
      <c r="AD290" s="33">
        <v>45779</v>
      </c>
      <c r="AE290" s="3">
        <v>46174</v>
      </c>
      <c r="AF290" t="s">
        <v>88</v>
      </c>
      <c r="AG290" t="s">
        <v>255</v>
      </c>
      <c r="AH290">
        <v>900156264</v>
      </c>
      <c r="AI290" t="s">
        <v>184</v>
      </c>
      <c r="AJ290">
        <v>830025999</v>
      </c>
      <c r="AK290" t="s">
        <v>185</v>
      </c>
      <c r="AL290" s="2">
        <v>45779.834027777775</v>
      </c>
    </row>
    <row r="291" spans="1:42" x14ac:dyDescent="0.3">
      <c r="A291" s="117" t="s">
        <v>2686</v>
      </c>
      <c r="B291" s="118">
        <v>900795390</v>
      </c>
      <c r="C291" s="118" t="s">
        <v>2739</v>
      </c>
      <c r="D291" t="s">
        <v>77</v>
      </c>
      <c r="E291" t="s">
        <v>117</v>
      </c>
      <c r="F291" t="s">
        <v>1573</v>
      </c>
      <c r="G291">
        <v>3147943830</v>
      </c>
      <c r="H291" t="s">
        <v>1289</v>
      </c>
      <c r="I291" s="34" t="s">
        <v>121</v>
      </c>
      <c r="J291" s="34">
        <v>1115419000</v>
      </c>
      <c r="K291" s="34" t="s">
        <v>2740</v>
      </c>
      <c r="L291" s="34" t="s">
        <v>2741</v>
      </c>
      <c r="M291" s="33">
        <v>38469</v>
      </c>
      <c r="N291" t="s">
        <v>100</v>
      </c>
      <c r="P291" s="34">
        <v>3117433102</v>
      </c>
      <c r="Q291" s="34" t="s">
        <v>2742</v>
      </c>
      <c r="R291">
        <v>5</v>
      </c>
      <c r="S291" t="s">
        <v>77</v>
      </c>
      <c r="T291">
        <v>837</v>
      </c>
      <c r="U291" t="s">
        <v>205</v>
      </c>
      <c r="V291">
        <v>950400</v>
      </c>
      <c r="W291" t="s">
        <v>87</v>
      </c>
      <c r="X291" s="34" t="s">
        <v>2476</v>
      </c>
      <c r="Y291" s="4">
        <v>2926037</v>
      </c>
      <c r="Z291" s="33">
        <v>45352</v>
      </c>
      <c r="AA291" s="33">
        <v>45992</v>
      </c>
      <c r="AB291" s="33">
        <v>45993</v>
      </c>
      <c r="AC291" s="33">
        <v>46174</v>
      </c>
      <c r="AD291" s="33">
        <v>45797</v>
      </c>
      <c r="AE291" s="3">
        <v>46174</v>
      </c>
      <c r="AF291" t="s">
        <v>88</v>
      </c>
      <c r="AG291" t="s">
        <v>255</v>
      </c>
      <c r="AH291">
        <v>900156264</v>
      </c>
      <c r="AI291" t="s">
        <v>184</v>
      </c>
      <c r="AJ291">
        <v>860013816</v>
      </c>
      <c r="AK291" t="s">
        <v>198</v>
      </c>
      <c r="AL291" s="2">
        <v>45803.715277777781</v>
      </c>
      <c r="AM291" s="34"/>
      <c r="AN291" s="34"/>
      <c r="AO291" s="34"/>
      <c r="AP291" s="34"/>
    </row>
    <row r="292" spans="1:42" x14ac:dyDescent="0.3">
      <c r="A292" s="117" t="s">
        <v>2686</v>
      </c>
      <c r="B292" s="117">
        <v>800144040</v>
      </c>
      <c r="C292" s="117" t="s">
        <v>2501</v>
      </c>
      <c r="D292" t="s">
        <v>45</v>
      </c>
      <c r="E292" t="s">
        <v>46</v>
      </c>
      <c r="F292" t="s">
        <v>2478</v>
      </c>
      <c r="G292" t="s">
        <v>2479</v>
      </c>
      <c r="H292" t="s">
        <v>2502</v>
      </c>
      <c r="I292" t="s">
        <v>50</v>
      </c>
      <c r="J292">
        <v>1045502682</v>
      </c>
      <c r="K292" t="s">
        <v>2743</v>
      </c>
      <c r="L292" t="s">
        <v>2744</v>
      </c>
      <c r="M292" s="33" t="s">
        <v>2745</v>
      </c>
      <c r="N292" t="s">
        <v>54</v>
      </c>
      <c r="P292" t="s">
        <v>2746</v>
      </c>
      <c r="Q292" t="s">
        <v>2747</v>
      </c>
      <c r="R292" t="s">
        <v>57</v>
      </c>
      <c r="S292" t="s">
        <v>45</v>
      </c>
      <c r="T292" t="s">
        <v>368</v>
      </c>
      <c r="U292" t="s">
        <v>369</v>
      </c>
      <c r="V292" t="s">
        <v>60</v>
      </c>
      <c r="W292" t="s">
        <v>61</v>
      </c>
      <c r="X292" t="s">
        <v>219</v>
      </c>
      <c r="Y292" s="4">
        <v>2926037</v>
      </c>
      <c r="Z292" s="33" t="s">
        <v>287</v>
      </c>
      <c r="AA292" s="33" t="s">
        <v>1254</v>
      </c>
      <c r="AB292" s="33" t="s">
        <v>2661</v>
      </c>
      <c r="AC292" s="33" t="s">
        <v>2692</v>
      </c>
      <c r="AD292" s="33" t="s">
        <v>1094</v>
      </c>
      <c r="AE292" s="3">
        <v>46174</v>
      </c>
      <c r="AF292" t="s">
        <v>68</v>
      </c>
      <c r="AG292" t="s">
        <v>69</v>
      </c>
      <c r="AH292" t="s">
        <v>142</v>
      </c>
      <c r="AI292" t="s">
        <v>143</v>
      </c>
      <c r="AJ292" t="s">
        <v>144</v>
      </c>
      <c r="AK292" t="s">
        <v>145</v>
      </c>
      <c r="AL292" s="2">
        <v>45909.5534722222</v>
      </c>
    </row>
    <row r="293" spans="1:42" x14ac:dyDescent="0.3">
      <c r="A293" s="117" t="s">
        <v>2686</v>
      </c>
      <c r="B293" s="117">
        <v>800021137</v>
      </c>
      <c r="C293" s="117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>
        <v>1027955136</v>
      </c>
      <c r="K293" t="s">
        <v>2748</v>
      </c>
      <c r="L293" t="s">
        <v>2749</v>
      </c>
      <c r="M293" s="33" t="s">
        <v>2750</v>
      </c>
      <c r="N293" t="s">
        <v>100</v>
      </c>
      <c r="P293" t="s">
        <v>2751</v>
      </c>
      <c r="Q293" t="s">
        <v>2752</v>
      </c>
      <c r="R293" t="s">
        <v>57</v>
      </c>
      <c r="S293" t="s">
        <v>45</v>
      </c>
      <c r="T293" t="s">
        <v>368</v>
      </c>
      <c r="U293" t="s">
        <v>369</v>
      </c>
      <c r="V293" t="s">
        <v>60</v>
      </c>
      <c r="W293" t="s">
        <v>61</v>
      </c>
      <c r="X293" t="s">
        <v>219</v>
      </c>
      <c r="Y293" s="4">
        <v>2926037</v>
      </c>
      <c r="Z293" s="33" t="s">
        <v>287</v>
      </c>
      <c r="AA293" s="33" t="s">
        <v>1254</v>
      </c>
      <c r="AB293" s="33" t="s">
        <v>2661</v>
      </c>
      <c r="AC293" s="33" t="s">
        <v>2692</v>
      </c>
      <c r="AD293" s="33" t="s">
        <v>2753</v>
      </c>
      <c r="AE293" s="3">
        <v>46174</v>
      </c>
      <c r="AF293" t="s">
        <v>68</v>
      </c>
      <c r="AG293" t="s">
        <v>69</v>
      </c>
      <c r="AH293" t="s">
        <v>112</v>
      </c>
      <c r="AI293" t="s">
        <v>113</v>
      </c>
      <c r="AJ293" t="s">
        <v>165</v>
      </c>
      <c r="AK293" t="s">
        <v>166</v>
      </c>
      <c r="AL293" s="2">
        <v>45926.657638888901</v>
      </c>
    </row>
    <row r="294" spans="1:42" x14ac:dyDescent="0.3">
      <c r="A294" s="117" t="s">
        <v>2686</v>
      </c>
      <c r="B294" s="117">
        <v>800144040</v>
      </c>
      <c r="C294" s="117" t="s">
        <v>2501</v>
      </c>
      <c r="D294" t="s">
        <v>45</v>
      </c>
      <c r="E294" t="s">
        <v>46</v>
      </c>
      <c r="F294" t="s">
        <v>2478</v>
      </c>
      <c r="G294" t="s">
        <v>2479</v>
      </c>
      <c r="H294" t="s">
        <v>2502</v>
      </c>
      <c r="I294" t="s">
        <v>50</v>
      </c>
      <c r="J294">
        <v>1148204823</v>
      </c>
      <c r="K294" t="s">
        <v>2754</v>
      </c>
      <c r="L294" t="s">
        <v>2755</v>
      </c>
      <c r="M294" s="33" t="s">
        <v>2756</v>
      </c>
      <c r="N294" t="s">
        <v>54</v>
      </c>
      <c r="P294" t="s">
        <v>2757</v>
      </c>
      <c r="Q294" t="s">
        <v>2758</v>
      </c>
      <c r="R294" t="s">
        <v>57</v>
      </c>
      <c r="S294" t="s">
        <v>45</v>
      </c>
      <c r="T294" t="s">
        <v>368</v>
      </c>
      <c r="U294" t="s">
        <v>369</v>
      </c>
      <c r="V294" t="s">
        <v>60</v>
      </c>
      <c r="W294" t="s">
        <v>61</v>
      </c>
      <c r="X294" t="s">
        <v>219</v>
      </c>
      <c r="Y294" s="4">
        <v>2926037</v>
      </c>
      <c r="Z294" s="33" t="s">
        <v>287</v>
      </c>
      <c r="AA294" s="33" t="s">
        <v>1254</v>
      </c>
      <c r="AB294" s="33" t="s">
        <v>2661</v>
      </c>
      <c r="AC294" s="33" t="s">
        <v>2692</v>
      </c>
      <c r="AD294" s="33" t="s">
        <v>1329</v>
      </c>
      <c r="AE294" s="3">
        <v>46174</v>
      </c>
      <c r="AF294" t="s">
        <v>68</v>
      </c>
      <c r="AG294" t="s">
        <v>69</v>
      </c>
      <c r="AH294" t="s">
        <v>142</v>
      </c>
      <c r="AI294" t="s">
        <v>143</v>
      </c>
      <c r="AJ294" t="s">
        <v>144</v>
      </c>
      <c r="AK294" t="s">
        <v>145</v>
      </c>
      <c r="AL294" s="2">
        <v>45934.657638888901</v>
      </c>
    </row>
    <row r="295" spans="1:42" x14ac:dyDescent="0.3">
      <c r="A295" s="117" t="s">
        <v>146</v>
      </c>
      <c r="B295" s="117">
        <v>900337757</v>
      </c>
      <c r="C295" s="117" t="s">
        <v>2759</v>
      </c>
      <c r="D295" t="s">
        <v>594</v>
      </c>
      <c r="E295" t="s">
        <v>595</v>
      </c>
      <c r="F295" t="s">
        <v>2760</v>
      </c>
      <c r="G295" t="s">
        <v>2761</v>
      </c>
      <c r="H295" t="s">
        <v>2762</v>
      </c>
      <c r="I295" t="s">
        <v>50</v>
      </c>
      <c r="J295">
        <v>94550441</v>
      </c>
      <c r="K295" t="s">
        <v>2763</v>
      </c>
      <c r="L295" t="s">
        <v>2764</v>
      </c>
      <c r="M295" s="33" t="s">
        <v>2765</v>
      </c>
      <c r="N295" t="s">
        <v>100</v>
      </c>
      <c r="P295" t="s">
        <v>2766</v>
      </c>
      <c r="Q295" t="s">
        <v>2767</v>
      </c>
      <c r="R295" t="s">
        <v>2768</v>
      </c>
      <c r="S295" t="s">
        <v>594</v>
      </c>
      <c r="T295" t="s">
        <v>159</v>
      </c>
      <c r="U295" t="s">
        <v>595</v>
      </c>
      <c r="V295" t="s">
        <v>60</v>
      </c>
      <c r="W295" t="s">
        <v>61</v>
      </c>
      <c r="X295" t="s">
        <v>603</v>
      </c>
      <c r="Y295" s="4">
        <v>2834804</v>
      </c>
      <c r="Z295" s="33" t="s">
        <v>1735</v>
      </c>
      <c r="AA295" s="33" t="s">
        <v>1736</v>
      </c>
      <c r="AB295" s="33" t="s">
        <v>1737</v>
      </c>
      <c r="AC295" s="33" t="s">
        <v>1738</v>
      </c>
      <c r="AD295" s="33" t="s">
        <v>2769</v>
      </c>
      <c r="AE295" s="3">
        <v>46174</v>
      </c>
      <c r="AF295" t="s">
        <v>68</v>
      </c>
      <c r="AG295" t="s">
        <v>111</v>
      </c>
      <c r="AH295" t="s">
        <v>1991</v>
      </c>
      <c r="AI295" t="s">
        <v>1992</v>
      </c>
      <c r="AJ295" t="s">
        <v>969</v>
      </c>
      <c r="AK295" t="s">
        <v>970</v>
      </c>
      <c r="AL295" s="2">
        <v>45994.711805555598</v>
      </c>
    </row>
    <row r="296" spans="1:42" x14ac:dyDescent="0.3">
      <c r="A296" s="117" t="s">
        <v>229</v>
      </c>
      <c r="B296" s="117">
        <v>899999034</v>
      </c>
      <c r="C296" s="117" t="s">
        <v>339</v>
      </c>
      <c r="D296" t="s">
        <v>340</v>
      </c>
      <c r="E296" t="s">
        <v>341</v>
      </c>
      <c r="F296" t="s">
        <v>342</v>
      </c>
      <c r="G296" t="s">
        <v>343</v>
      </c>
      <c r="H296" t="s">
        <v>344</v>
      </c>
      <c r="I296" t="s">
        <v>50</v>
      </c>
      <c r="J296">
        <v>8112773</v>
      </c>
      <c r="K296" t="s">
        <v>2770</v>
      </c>
      <c r="L296" t="s">
        <v>2771</v>
      </c>
      <c r="M296" s="33" t="s">
        <v>2772</v>
      </c>
      <c r="N296" t="s">
        <v>100</v>
      </c>
      <c r="P296" t="s">
        <v>2773</v>
      </c>
      <c r="Q296" t="s">
        <v>2774</v>
      </c>
      <c r="R296" t="s">
        <v>57</v>
      </c>
      <c r="S296" t="s">
        <v>45</v>
      </c>
      <c r="T296" t="s">
        <v>2775</v>
      </c>
      <c r="U296" t="s">
        <v>2776</v>
      </c>
      <c r="V296" t="s">
        <v>60</v>
      </c>
      <c r="W296" t="s">
        <v>61</v>
      </c>
      <c r="X296" t="s">
        <v>2682</v>
      </c>
      <c r="Y296" s="4">
        <v>3064614</v>
      </c>
      <c r="Z296" s="33" t="s">
        <v>1984</v>
      </c>
      <c r="AA296" s="33" t="s">
        <v>355</v>
      </c>
      <c r="AB296" s="33" t="s">
        <v>279</v>
      </c>
      <c r="AC296" s="33" t="s">
        <v>2777</v>
      </c>
      <c r="AD296" s="33" t="s">
        <v>2661</v>
      </c>
      <c r="AE296" s="3">
        <v>46174</v>
      </c>
      <c r="AF296" t="s">
        <v>68</v>
      </c>
      <c r="AG296" t="s">
        <v>111</v>
      </c>
      <c r="AH296" t="s">
        <v>374</v>
      </c>
      <c r="AI296" t="s">
        <v>375</v>
      </c>
      <c r="AJ296" t="s">
        <v>144</v>
      </c>
      <c r="AK296" t="s">
        <v>145</v>
      </c>
      <c r="AL296" s="2">
        <v>45994.689583333296</v>
      </c>
    </row>
    <row r="297" spans="1:42" x14ac:dyDescent="0.3">
      <c r="A297" s="117" t="s">
        <v>229</v>
      </c>
      <c r="B297" s="117">
        <v>899999034</v>
      </c>
      <c r="C297" s="117" t="s">
        <v>339</v>
      </c>
      <c r="D297" t="s">
        <v>340</v>
      </c>
      <c r="E297" t="s">
        <v>341</v>
      </c>
      <c r="F297" t="s">
        <v>342</v>
      </c>
      <c r="G297" t="s">
        <v>343</v>
      </c>
      <c r="H297" t="s">
        <v>344</v>
      </c>
      <c r="I297" t="s">
        <v>50</v>
      </c>
      <c r="J297">
        <v>30078222</v>
      </c>
      <c r="K297" t="s">
        <v>2778</v>
      </c>
      <c r="L297" t="s">
        <v>2779</v>
      </c>
      <c r="M297" s="33" t="s">
        <v>2780</v>
      </c>
      <c r="N297" t="s">
        <v>54</v>
      </c>
      <c r="P297" t="s">
        <v>2781</v>
      </c>
      <c r="Q297" t="s">
        <v>2782</v>
      </c>
      <c r="R297" t="s">
        <v>57</v>
      </c>
      <c r="S297" t="s">
        <v>45</v>
      </c>
      <c r="T297" t="s">
        <v>2775</v>
      </c>
      <c r="U297" t="s">
        <v>2776</v>
      </c>
      <c r="V297" t="s">
        <v>60</v>
      </c>
      <c r="W297" t="s">
        <v>61</v>
      </c>
      <c r="X297" t="s">
        <v>2682</v>
      </c>
      <c r="Y297" s="4">
        <v>3064614</v>
      </c>
      <c r="Z297" s="33" t="s">
        <v>1984</v>
      </c>
      <c r="AA297" s="33" t="s">
        <v>355</v>
      </c>
      <c r="AB297" s="33" t="s">
        <v>279</v>
      </c>
      <c r="AC297" s="33" t="s">
        <v>2777</v>
      </c>
      <c r="AD297" s="33" t="s">
        <v>2661</v>
      </c>
      <c r="AE297" s="3">
        <v>46174</v>
      </c>
      <c r="AF297" t="s">
        <v>68</v>
      </c>
      <c r="AG297" t="s">
        <v>111</v>
      </c>
      <c r="AH297" t="s">
        <v>374</v>
      </c>
      <c r="AI297" t="s">
        <v>375</v>
      </c>
      <c r="AJ297" t="s">
        <v>144</v>
      </c>
      <c r="AK297" t="s">
        <v>145</v>
      </c>
      <c r="AL297" s="2">
        <v>45994.686111111099</v>
      </c>
    </row>
    <row r="298" spans="1:42" x14ac:dyDescent="0.3">
      <c r="A298" s="117" t="s">
        <v>126</v>
      </c>
      <c r="B298" s="117">
        <v>811018266</v>
      </c>
      <c r="C298" s="117" t="s">
        <v>1804</v>
      </c>
      <c r="D298" t="s">
        <v>45</v>
      </c>
      <c r="E298" t="s">
        <v>46</v>
      </c>
      <c r="F298" t="s">
        <v>799</v>
      </c>
      <c r="G298" t="s">
        <v>1871</v>
      </c>
      <c r="H298" t="s">
        <v>801</v>
      </c>
      <c r="I298" t="s">
        <v>50</v>
      </c>
      <c r="J298">
        <v>1037121590</v>
      </c>
      <c r="K298" t="s">
        <v>2783</v>
      </c>
      <c r="L298" t="s">
        <v>2784</v>
      </c>
      <c r="M298" s="33" t="s">
        <v>1257</v>
      </c>
      <c r="N298" t="s">
        <v>100</v>
      </c>
      <c r="P298" t="s">
        <v>2785</v>
      </c>
      <c r="Q298" t="s">
        <v>2786</v>
      </c>
      <c r="R298" t="s">
        <v>57</v>
      </c>
      <c r="S298" t="s">
        <v>45</v>
      </c>
      <c r="T298" t="s">
        <v>217</v>
      </c>
      <c r="U298" t="s">
        <v>218</v>
      </c>
      <c r="V298" t="s">
        <v>60</v>
      </c>
      <c r="W298" t="s">
        <v>61</v>
      </c>
      <c r="X298" t="s">
        <v>603</v>
      </c>
      <c r="Y298" s="4">
        <v>2877429</v>
      </c>
      <c r="Z298" s="33" t="s">
        <v>278</v>
      </c>
      <c r="AA298" s="33" t="s">
        <v>279</v>
      </c>
      <c r="AB298" s="33" t="s">
        <v>280</v>
      </c>
      <c r="AC298" s="33" t="s">
        <v>281</v>
      </c>
      <c r="AD298" s="33" t="s">
        <v>2661</v>
      </c>
      <c r="AE298" s="3">
        <v>46174</v>
      </c>
      <c r="AF298" t="s">
        <v>68</v>
      </c>
      <c r="AG298" t="s">
        <v>111</v>
      </c>
      <c r="AH298" t="s">
        <v>142</v>
      </c>
      <c r="AI298" t="s">
        <v>143</v>
      </c>
      <c r="AJ298" t="s">
        <v>165</v>
      </c>
      <c r="AK298" t="s">
        <v>166</v>
      </c>
      <c r="AL298" s="2">
        <v>45993.689583333296</v>
      </c>
    </row>
    <row r="299" spans="1:42" x14ac:dyDescent="0.3">
      <c r="A299" s="117" t="s">
        <v>43</v>
      </c>
      <c r="B299" s="117">
        <v>899999034</v>
      </c>
      <c r="C299" s="117" t="s">
        <v>339</v>
      </c>
      <c r="D299" t="s">
        <v>340</v>
      </c>
      <c r="E299" t="s">
        <v>341</v>
      </c>
      <c r="F299" t="s">
        <v>342</v>
      </c>
      <c r="G299" t="s">
        <v>343</v>
      </c>
      <c r="H299" t="s">
        <v>344</v>
      </c>
      <c r="I299" t="s">
        <v>50</v>
      </c>
      <c r="J299">
        <v>1040798319</v>
      </c>
      <c r="K299" t="s">
        <v>2787</v>
      </c>
      <c r="L299" t="s">
        <v>2788</v>
      </c>
      <c r="M299" s="33" t="s">
        <v>2789</v>
      </c>
      <c r="N299" t="s">
        <v>54</v>
      </c>
      <c r="P299" t="s">
        <v>2790</v>
      </c>
      <c r="Q299" t="s">
        <v>2791</v>
      </c>
      <c r="R299" t="s">
        <v>57</v>
      </c>
      <c r="S299" t="s">
        <v>45</v>
      </c>
      <c r="T299" t="s">
        <v>2775</v>
      </c>
      <c r="U299" t="s">
        <v>2776</v>
      </c>
      <c r="V299" t="s">
        <v>60</v>
      </c>
      <c r="W299" t="s">
        <v>61</v>
      </c>
      <c r="X299" t="s">
        <v>62</v>
      </c>
      <c r="Y299" s="4">
        <v>2932608</v>
      </c>
      <c r="Z299" s="33" t="s">
        <v>106</v>
      </c>
      <c r="AA299" s="33" t="s">
        <v>616</v>
      </c>
      <c r="AB299" s="33" t="s">
        <v>617</v>
      </c>
      <c r="AC299" s="33" t="s">
        <v>466</v>
      </c>
      <c r="AD299" s="33" t="s">
        <v>2661</v>
      </c>
      <c r="AE299" s="3">
        <v>46174</v>
      </c>
      <c r="AF299" t="s">
        <v>68</v>
      </c>
      <c r="AG299" t="s">
        <v>111</v>
      </c>
      <c r="AH299" t="s">
        <v>112</v>
      </c>
      <c r="AI299" t="s">
        <v>113</v>
      </c>
      <c r="AJ299" t="s">
        <v>144</v>
      </c>
      <c r="AK299" t="s">
        <v>145</v>
      </c>
      <c r="AL299" s="2">
        <v>45994.6875</v>
      </c>
    </row>
    <row r="300" spans="1:42" x14ac:dyDescent="0.3">
      <c r="A300" s="117" t="s">
        <v>43</v>
      </c>
      <c r="B300" s="117">
        <v>899999034</v>
      </c>
      <c r="C300" s="117" t="s">
        <v>339</v>
      </c>
      <c r="D300" t="s">
        <v>340</v>
      </c>
      <c r="E300" t="s">
        <v>341</v>
      </c>
      <c r="F300" t="s">
        <v>342</v>
      </c>
      <c r="G300" t="s">
        <v>343</v>
      </c>
      <c r="H300" t="s">
        <v>344</v>
      </c>
      <c r="I300" t="s">
        <v>50</v>
      </c>
      <c r="J300">
        <v>1001576370</v>
      </c>
      <c r="K300" t="s">
        <v>2792</v>
      </c>
      <c r="L300" t="s">
        <v>2793</v>
      </c>
      <c r="M300" s="33" t="s">
        <v>2794</v>
      </c>
      <c r="N300" t="s">
        <v>54</v>
      </c>
      <c r="P300" t="s">
        <v>2795</v>
      </c>
      <c r="Q300" t="s">
        <v>2796</v>
      </c>
      <c r="R300" t="s">
        <v>57</v>
      </c>
      <c r="S300" t="s">
        <v>45</v>
      </c>
      <c r="T300" t="s">
        <v>159</v>
      </c>
      <c r="U300" t="s">
        <v>46</v>
      </c>
      <c r="V300" t="s">
        <v>60</v>
      </c>
      <c r="W300" t="s">
        <v>61</v>
      </c>
      <c r="X300" t="s">
        <v>62</v>
      </c>
      <c r="Y300" s="4">
        <v>2932608</v>
      </c>
      <c r="Z300" s="33" t="s">
        <v>106</v>
      </c>
      <c r="AA300" s="33" t="s">
        <v>616</v>
      </c>
      <c r="AB300" s="33" t="s">
        <v>617</v>
      </c>
      <c r="AC300" s="33" t="s">
        <v>466</v>
      </c>
      <c r="AD300" s="33" t="s">
        <v>2661</v>
      </c>
      <c r="AE300" s="3">
        <v>46174</v>
      </c>
      <c r="AF300" t="s">
        <v>68</v>
      </c>
      <c r="AG300" t="s">
        <v>111</v>
      </c>
      <c r="AH300" t="s">
        <v>112</v>
      </c>
      <c r="AI300" t="s">
        <v>113</v>
      </c>
      <c r="AJ300" t="s">
        <v>144</v>
      </c>
      <c r="AK300" t="s">
        <v>145</v>
      </c>
      <c r="AL300" s="2">
        <v>45994.686805555597</v>
      </c>
    </row>
    <row r="301" spans="1:42" x14ac:dyDescent="0.3">
      <c r="A301" s="117" t="s">
        <v>229</v>
      </c>
      <c r="B301" s="117">
        <v>899999034</v>
      </c>
      <c r="C301" s="117" t="s">
        <v>339</v>
      </c>
      <c r="D301" t="s">
        <v>340</v>
      </c>
      <c r="E301" t="s">
        <v>341</v>
      </c>
      <c r="F301" t="s">
        <v>342</v>
      </c>
      <c r="G301" t="s">
        <v>343</v>
      </c>
      <c r="H301" t="s">
        <v>344</v>
      </c>
      <c r="I301" t="s">
        <v>50</v>
      </c>
      <c r="J301">
        <v>1038798597</v>
      </c>
      <c r="K301" t="s">
        <v>2797</v>
      </c>
      <c r="L301" t="s">
        <v>2798</v>
      </c>
      <c r="M301" s="33" t="s">
        <v>2799</v>
      </c>
      <c r="N301" t="s">
        <v>100</v>
      </c>
      <c r="P301" t="s">
        <v>2800</v>
      </c>
      <c r="Q301" t="s">
        <v>2801</v>
      </c>
      <c r="R301" t="s">
        <v>57</v>
      </c>
      <c r="S301" t="s">
        <v>45</v>
      </c>
      <c r="T301" t="s">
        <v>2775</v>
      </c>
      <c r="U301" t="s">
        <v>2776</v>
      </c>
      <c r="V301" t="s">
        <v>60</v>
      </c>
      <c r="W301" t="s">
        <v>61</v>
      </c>
      <c r="X301" t="s">
        <v>2682</v>
      </c>
      <c r="Y301" s="4">
        <v>3064614</v>
      </c>
      <c r="Z301" s="33" t="s">
        <v>1984</v>
      </c>
      <c r="AA301" s="33" t="s">
        <v>355</v>
      </c>
      <c r="AB301" s="33" t="s">
        <v>279</v>
      </c>
      <c r="AC301" s="33" t="s">
        <v>2777</v>
      </c>
      <c r="AD301" s="33" t="s">
        <v>2661</v>
      </c>
      <c r="AE301" s="3">
        <v>46174</v>
      </c>
      <c r="AF301" t="s">
        <v>68</v>
      </c>
      <c r="AG301" t="s">
        <v>111</v>
      </c>
      <c r="AH301" t="s">
        <v>112</v>
      </c>
      <c r="AI301" t="s">
        <v>113</v>
      </c>
      <c r="AJ301" t="s">
        <v>144</v>
      </c>
      <c r="AK301" t="s">
        <v>145</v>
      </c>
      <c r="AL301" s="2">
        <v>45994.689583333296</v>
      </c>
    </row>
    <row r="302" spans="1:42" x14ac:dyDescent="0.3">
      <c r="A302" s="117" t="s">
        <v>499</v>
      </c>
      <c r="B302" s="117">
        <v>900189084</v>
      </c>
      <c r="C302" s="117" t="s">
        <v>2802</v>
      </c>
      <c r="D302" t="s">
        <v>45</v>
      </c>
      <c r="E302" t="s">
        <v>46</v>
      </c>
      <c r="F302" t="s">
        <v>2803</v>
      </c>
      <c r="G302" t="s">
        <v>2804</v>
      </c>
      <c r="H302" t="s">
        <v>2805</v>
      </c>
      <c r="I302" t="s">
        <v>2806</v>
      </c>
      <c r="J302">
        <v>5917796</v>
      </c>
      <c r="K302" t="s">
        <v>2807</v>
      </c>
      <c r="L302" t="s">
        <v>2808</v>
      </c>
      <c r="M302" s="33" t="s">
        <v>2809</v>
      </c>
      <c r="N302" t="s">
        <v>100</v>
      </c>
      <c r="P302" t="s">
        <v>2810</v>
      </c>
      <c r="Q302" t="s">
        <v>2811</v>
      </c>
      <c r="R302" t="s">
        <v>57</v>
      </c>
      <c r="S302" t="s">
        <v>45</v>
      </c>
      <c r="T302" t="s">
        <v>103</v>
      </c>
      <c r="U302" t="s">
        <v>104</v>
      </c>
      <c r="V302" t="s">
        <v>60</v>
      </c>
      <c r="W302" t="s">
        <v>61</v>
      </c>
      <c r="X302" t="s">
        <v>924</v>
      </c>
      <c r="Y302" s="4">
        <v>2877824</v>
      </c>
      <c r="Z302" s="33" t="s">
        <v>925</v>
      </c>
      <c r="AA302" s="33" t="s">
        <v>927</v>
      </c>
      <c r="AB302" s="33" t="s">
        <v>1774</v>
      </c>
      <c r="AC302" s="33" t="s">
        <v>928</v>
      </c>
      <c r="AD302" s="33" t="s">
        <v>2661</v>
      </c>
      <c r="AE302" s="3">
        <v>46174</v>
      </c>
      <c r="AF302" t="s">
        <v>68</v>
      </c>
      <c r="AG302" t="s">
        <v>111</v>
      </c>
      <c r="AH302" t="s">
        <v>142</v>
      </c>
      <c r="AI302" t="s">
        <v>143</v>
      </c>
      <c r="AJ302" t="s">
        <v>165</v>
      </c>
      <c r="AK302" t="s">
        <v>166</v>
      </c>
      <c r="AL302" s="2">
        <v>45994.327083333301</v>
      </c>
    </row>
    <row r="303" spans="1:42" x14ac:dyDescent="0.3">
      <c r="A303" s="117" t="s">
        <v>1067</v>
      </c>
      <c r="B303" s="117">
        <v>811045925</v>
      </c>
      <c r="C303" s="117" t="s">
        <v>1405</v>
      </c>
      <c r="D303" t="s">
        <v>45</v>
      </c>
      <c r="E303" t="s">
        <v>104</v>
      </c>
      <c r="F303" t="s">
        <v>1406</v>
      </c>
      <c r="G303" t="s">
        <v>1407</v>
      </c>
      <c r="H303" t="s">
        <v>1408</v>
      </c>
      <c r="I303" t="s">
        <v>50</v>
      </c>
      <c r="J303">
        <v>1041259718</v>
      </c>
      <c r="K303" t="s">
        <v>2812</v>
      </c>
      <c r="L303" t="s">
        <v>2813</v>
      </c>
      <c r="M303" s="33" t="s">
        <v>2814</v>
      </c>
      <c r="N303" t="s">
        <v>100</v>
      </c>
      <c r="P303" t="s">
        <v>2815</v>
      </c>
      <c r="Q303" t="s">
        <v>2816</v>
      </c>
      <c r="R303" t="s">
        <v>57</v>
      </c>
      <c r="S303" t="s">
        <v>45</v>
      </c>
      <c r="T303" t="s">
        <v>553</v>
      </c>
      <c r="U303" t="s">
        <v>554</v>
      </c>
      <c r="V303" t="s">
        <v>60</v>
      </c>
      <c r="W303" t="s">
        <v>61</v>
      </c>
      <c r="X303" t="s">
        <v>1072</v>
      </c>
      <c r="Y303" s="4">
        <v>3063936</v>
      </c>
      <c r="Z303" s="33" t="s">
        <v>1488</v>
      </c>
      <c r="AA303" s="33" t="s">
        <v>1448</v>
      </c>
      <c r="AB303" s="33" t="s">
        <v>910</v>
      </c>
      <c r="AC303" s="33" t="s">
        <v>1449</v>
      </c>
      <c r="AD303" s="33" t="s">
        <v>2769</v>
      </c>
      <c r="AE303" s="3">
        <v>46175</v>
      </c>
      <c r="AF303" t="s">
        <v>68</v>
      </c>
      <c r="AG303" t="s">
        <v>111</v>
      </c>
      <c r="AH303" t="s">
        <v>374</v>
      </c>
      <c r="AI303" t="s">
        <v>375</v>
      </c>
      <c r="AJ303" t="s">
        <v>144</v>
      </c>
      <c r="AK303" t="s">
        <v>145</v>
      </c>
      <c r="AL303" s="2">
        <v>45994.582638888904</v>
      </c>
    </row>
    <row r="304" spans="1:42" x14ac:dyDescent="0.3">
      <c r="A304" s="117" t="s">
        <v>126</v>
      </c>
      <c r="B304" s="117">
        <v>830027574</v>
      </c>
      <c r="C304" s="117" t="s">
        <v>2817</v>
      </c>
      <c r="D304" t="s">
        <v>340</v>
      </c>
      <c r="E304" t="s">
        <v>341</v>
      </c>
      <c r="F304" t="s">
        <v>2818</v>
      </c>
      <c r="G304" t="s">
        <v>2819</v>
      </c>
      <c r="H304" t="s">
        <v>2820</v>
      </c>
      <c r="I304" t="s">
        <v>50</v>
      </c>
      <c r="J304">
        <v>1001669235</v>
      </c>
      <c r="K304" t="s">
        <v>2821</v>
      </c>
      <c r="L304" t="s">
        <v>2822</v>
      </c>
      <c r="M304" s="33" t="s">
        <v>2823</v>
      </c>
      <c r="N304" t="s">
        <v>100</v>
      </c>
      <c r="P304" t="s">
        <v>2824</v>
      </c>
      <c r="Q304" t="s">
        <v>2825</v>
      </c>
      <c r="R304" t="s">
        <v>57</v>
      </c>
      <c r="S304" t="s">
        <v>45</v>
      </c>
      <c r="T304" t="s">
        <v>58</v>
      </c>
      <c r="U304" t="s">
        <v>59</v>
      </c>
      <c r="V304" t="s">
        <v>60</v>
      </c>
      <c r="W304" t="s">
        <v>61</v>
      </c>
      <c r="X304" t="s">
        <v>136</v>
      </c>
      <c r="Y304" s="4">
        <v>3077813</v>
      </c>
      <c r="Z304" s="33" t="s">
        <v>137</v>
      </c>
      <c r="AA304" s="33" t="s">
        <v>138</v>
      </c>
      <c r="AB304" s="33" t="s">
        <v>139</v>
      </c>
      <c r="AC304" s="33" t="s">
        <v>140</v>
      </c>
      <c r="AD304" s="33" t="s">
        <v>2769</v>
      </c>
      <c r="AE304" s="3">
        <v>46175</v>
      </c>
      <c r="AF304" t="s">
        <v>68</v>
      </c>
      <c r="AG304" t="s">
        <v>111</v>
      </c>
      <c r="AH304" t="s">
        <v>70</v>
      </c>
      <c r="AI304" t="s">
        <v>71</v>
      </c>
      <c r="AJ304" t="s">
        <v>913</v>
      </c>
      <c r="AK304" t="s">
        <v>914</v>
      </c>
      <c r="AL304" s="2">
        <v>45994.307638888902</v>
      </c>
    </row>
    <row r="305" spans="1:38" x14ac:dyDescent="0.3">
      <c r="A305" s="118" t="s">
        <v>1235</v>
      </c>
      <c r="B305" s="117">
        <v>811023726</v>
      </c>
      <c r="C305" s="117" t="s">
        <v>2826</v>
      </c>
      <c r="D305" t="s">
        <v>45</v>
      </c>
      <c r="E305" t="s">
        <v>46</v>
      </c>
      <c r="F305" t="s">
        <v>2827</v>
      </c>
      <c r="G305" t="s">
        <v>2828</v>
      </c>
      <c r="H305" t="s">
        <v>2829</v>
      </c>
      <c r="I305" t="s">
        <v>50</v>
      </c>
      <c r="J305">
        <v>1001025578</v>
      </c>
      <c r="K305" t="s">
        <v>2830</v>
      </c>
      <c r="L305" t="s">
        <v>2831</v>
      </c>
      <c r="M305" t="s">
        <v>2832</v>
      </c>
      <c r="N305" t="s">
        <v>100</v>
      </c>
      <c r="P305" t="s">
        <v>2833</v>
      </c>
      <c r="Q305" t="s">
        <v>2834</v>
      </c>
      <c r="R305" t="s">
        <v>57</v>
      </c>
      <c r="S305" t="s">
        <v>45</v>
      </c>
      <c r="T305" t="s">
        <v>58</v>
      </c>
      <c r="U305" t="s">
        <v>59</v>
      </c>
      <c r="V305" t="s">
        <v>60</v>
      </c>
      <c r="W305" t="s">
        <v>61</v>
      </c>
      <c r="X305" t="s">
        <v>1240</v>
      </c>
      <c r="Y305" s="4">
        <v>2925578</v>
      </c>
      <c r="Z305" t="s">
        <v>2683</v>
      </c>
      <c r="AA305" t="s">
        <v>2835</v>
      </c>
      <c r="AB305" t="s">
        <v>2836</v>
      </c>
      <c r="AC305" t="s">
        <v>2837</v>
      </c>
      <c r="AD305" t="s">
        <v>329</v>
      </c>
      <c r="AE305" s="3">
        <v>46176</v>
      </c>
      <c r="AF305" t="s">
        <v>68</v>
      </c>
      <c r="AG305" t="s">
        <v>69</v>
      </c>
      <c r="AH305" t="s">
        <v>70</v>
      </c>
      <c r="AI305" t="s">
        <v>71</v>
      </c>
      <c r="AJ305" t="s">
        <v>144</v>
      </c>
      <c r="AK305" t="s">
        <v>145</v>
      </c>
      <c r="AL305" s="2">
        <v>45637.628472222197</v>
      </c>
    </row>
    <row r="306" spans="1:38" x14ac:dyDescent="0.3">
      <c r="A306" s="117" t="s">
        <v>499</v>
      </c>
      <c r="B306" s="117">
        <v>900906508</v>
      </c>
      <c r="C306" s="117" t="s">
        <v>2838</v>
      </c>
      <c r="D306" t="s">
        <v>45</v>
      </c>
      <c r="E306" t="s">
        <v>104</v>
      </c>
      <c r="F306" t="s">
        <v>2839</v>
      </c>
      <c r="G306" t="s">
        <v>2840</v>
      </c>
      <c r="H306" t="s">
        <v>2841</v>
      </c>
      <c r="I306" t="s">
        <v>50</v>
      </c>
      <c r="J306">
        <v>1027950030</v>
      </c>
      <c r="K306" t="s">
        <v>2842</v>
      </c>
      <c r="L306" t="s">
        <v>2843</v>
      </c>
      <c r="M306" s="33" t="s">
        <v>2844</v>
      </c>
      <c r="N306" t="s">
        <v>54</v>
      </c>
      <c r="P306" t="s">
        <v>2845</v>
      </c>
      <c r="Q306" t="s">
        <v>2846</v>
      </c>
      <c r="R306" t="s">
        <v>57</v>
      </c>
      <c r="S306" t="s">
        <v>45</v>
      </c>
      <c r="T306" t="s">
        <v>103</v>
      </c>
      <c r="U306" t="s">
        <v>104</v>
      </c>
      <c r="V306" t="s">
        <v>60</v>
      </c>
      <c r="W306" t="s">
        <v>61</v>
      </c>
      <c r="X306" t="s">
        <v>924</v>
      </c>
      <c r="Y306" s="4">
        <v>2877824</v>
      </c>
      <c r="Z306" s="33" t="s">
        <v>925</v>
      </c>
      <c r="AA306" s="33" t="s">
        <v>927</v>
      </c>
      <c r="AB306" s="33" t="s">
        <v>1774</v>
      </c>
      <c r="AC306" s="33" t="s">
        <v>928</v>
      </c>
      <c r="AD306" s="33" t="s">
        <v>2769</v>
      </c>
      <c r="AE306" s="3">
        <v>46176</v>
      </c>
      <c r="AF306" t="s">
        <v>68</v>
      </c>
      <c r="AG306" t="s">
        <v>111</v>
      </c>
      <c r="AH306" t="s">
        <v>70</v>
      </c>
      <c r="AI306" t="s">
        <v>71</v>
      </c>
      <c r="AJ306" t="s">
        <v>165</v>
      </c>
      <c r="AK306" t="s">
        <v>166</v>
      </c>
      <c r="AL306" s="2">
        <v>45994.3659722222</v>
      </c>
    </row>
    <row r="307" spans="1:38" x14ac:dyDescent="0.3">
      <c r="A307" s="117" t="s">
        <v>330</v>
      </c>
      <c r="B307" s="117">
        <v>900074364</v>
      </c>
      <c r="C307" s="117" t="s">
        <v>1849</v>
      </c>
      <c r="D307" t="s">
        <v>77</v>
      </c>
      <c r="E307" t="s">
        <v>117</v>
      </c>
      <c r="F307" t="s">
        <v>1850</v>
      </c>
      <c r="G307">
        <v>4444489</v>
      </c>
      <c r="H307" t="s">
        <v>1851</v>
      </c>
      <c r="I307" t="s">
        <v>82</v>
      </c>
      <c r="J307">
        <v>1046528681</v>
      </c>
      <c r="K307" t="s">
        <v>2847</v>
      </c>
      <c r="L307" t="s">
        <v>2848</v>
      </c>
      <c r="M307" s="33">
        <v>39248</v>
      </c>
      <c r="N307" t="s">
        <v>54</v>
      </c>
      <c r="P307">
        <v>3001196452</v>
      </c>
      <c r="Q307" t="s">
        <v>2849</v>
      </c>
      <c r="R307">
        <v>5</v>
      </c>
      <c r="S307" t="s">
        <v>77</v>
      </c>
      <c r="T307">
        <v>837</v>
      </c>
      <c r="U307" t="s">
        <v>205</v>
      </c>
      <c r="V307">
        <v>950400</v>
      </c>
      <c r="W307" t="s">
        <v>87</v>
      </c>
      <c r="X307" t="s">
        <v>1778</v>
      </c>
      <c r="Y307" s="4">
        <v>2943531</v>
      </c>
      <c r="Z307" s="33">
        <v>45363</v>
      </c>
      <c r="AA307" s="33">
        <v>46003</v>
      </c>
      <c r="AB307" s="33">
        <v>46004</v>
      </c>
      <c r="AC307" s="33">
        <v>46184</v>
      </c>
      <c r="AD307" s="33">
        <v>45793</v>
      </c>
      <c r="AE307" s="3">
        <v>46178</v>
      </c>
      <c r="AF307" t="s">
        <v>88</v>
      </c>
      <c r="AG307" t="s">
        <v>255</v>
      </c>
      <c r="AH307">
        <v>800249241</v>
      </c>
      <c r="AI307" t="s">
        <v>186</v>
      </c>
      <c r="AJ307">
        <v>860002503</v>
      </c>
      <c r="AK307" t="s">
        <v>179</v>
      </c>
      <c r="AL307" s="2">
        <v>45793.595138888886</v>
      </c>
    </row>
    <row r="308" spans="1:38" x14ac:dyDescent="0.3">
      <c r="A308" s="117" t="s">
        <v>190</v>
      </c>
      <c r="B308" s="117">
        <v>890926938</v>
      </c>
      <c r="C308" s="117" t="s">
        <v>901</v>
      </c>
      <c r="D308" t="s">
        <v>45</v>
      </c>
      <c r="E308" t="s">
        <v>902</v>
      </c>
      <c r="F308" t="s">
        <v>128</v>
      </c>
      <c r="G308" t="s">
        <v>129</v>
      </c>
      <c r="H308" t="s">
        <v>130</v>
      </c>
      <c r="I308" t="s">
        <v>50</v>
      </c>
      <c r="J308">
        <v>1040763910</v>
      </c>
      <c r="K308" t="s">
        <v>2850</v>
      </c>
      <c r="L308" t="s">
        <v>2851</v>
      </c>
      <c r="M308" s="33" t="s">
        <v>2852</v>
      </c>
      <c r="N308" t="s">
        <v>100</v>
      </c>
      <c r="P308" t="s">
        <v>2853</v>
      </c>
      <c r="Q308" t="s">
        <v>2854</v>
      </c>
      <c r="R308" t="s">
        <v>57</v>
      </c>
      <c r="S308" t="s">
        <v>45</v>
      </c>
      <c r="T308" t="s">
        <v>368</v>
      </c>
      <c r="U308" t="s">
        <v>369</v>
      </c>
      <c r="V308" t="s">
        <v>60</v>
      </c>
      <c r="W308" t="s">
        <v>61</v>
      </c>
      <c r="X308" t="s">
        <v>417</v>
      </c>
      <c r="Y308" s="4">
        <v>2775376</v>
      </c>
      <c r="Z308" s="33" t="s">
        <v>877</v>
      </c>
      <c r="AA308" s="33" t="s">
        <v>2855</v>
      </c>
      <c r="AB308" s="33" t="s">
        <v>2856</v>
      </c>
      <c r="AC308" s="33" t="s">
        <v>2857</v>
      </c>
      <c r="AD308" s="33" t="s">
        <v>2858</v>
      </c>
      <c r="AE308" s="3">
        <v>46181</v>
      </c>
      <c r="AF308" t="s">
        <v>68</v>
      </c>
      <c r="AG308" t="s">
        <v>111</v>
      </c>
      <c r="AH308" t="s">
        <v>142</v>
      </c>
      <c r="AI308" t="s">
        <v>143</v>
      </c>
      <c r="AJ308" t="s">
        <v>144</v>
      </c>
      <c r="AK308" t="s">
        <v>145</v>
      </c>
      <c r="AL308" s="2">
        <v>46000.590277777803</v>
      </c>
    </row>
    <row r="309" spans="1:38" x14ac:dyDescent="0.3">
      <c r="A309" s="117" t="s">
        <v>146</v>
      </c>
      <c r="B309" s="117">
        <v>860001022</v>
      </c>
      <c r="C309" s="117" t="s">
        <v>2859</v>
      </c>
      <c r="D309" t="s">
        <v>340</v>
      </c>
      <c r="E309" t="s">
        <v>341</v>
      </c>
      <c r="F309" t="s">
        <v>2860</v>
      </c>
      <c r="G309" t="s">
        <v>2861</v>
      </c>
      <c r="H309" t="s">
        <v>2862</v>
      </c>
      <c r="I309" t="s">
        <v>50</v>
      </c>
      <c r="J309">
        <v>1032482212</v>
      </c>
      <c r="K309" t="s">
        <v>2863</v>
      </c>
      <c r="L309" t="s">
        <v>2864</v>
      </c>
      <c r="M309" s="33" t="s">
        <v>2865</v>
      </c>
      <c r="N309" t="s">
        <v>100</v>
      </c>
      <c r="P309" t="s">
        <v>2866</v>
      </c>
      <c r="Q309" t="s">
        <v>2867</v>
      </c>
      <c r="R309" t="s">
        <v>1207</v>
      </c>
      <c r="S309" t="s">
        <v>340</v>
      </c>
      <c r="T309" t="s">
        <v>159</v>
      </c>
      <c r="U309" t="s">
        <v>341</v>
      </c>
      <c r="V309" t="s">
        <v>60</v>
      </c>
      <c r="W309" t="s">
        <v>61</v>
      </c>
      <c r="X309" t="s">
        <v>1989</v>
      </c>
      <c r="Y309" s="4">
        <v>2879779</v>
      </c>
      <c r="Z309" s="33" t="s">
        <v>1990</v>
      </c>
      <c r="AA309" s="33" t="s">
        <v>796</v>
      </c>
      <c r="AB309" s="33" t="s">
        <v>390</v>
      </c>
      <c r="AC309" s="33" t="s">
        <v>810</v>
      </c>
      <c r="AD309" s="33" t="s">
        <v>2858</v>
      </c>
      <c r="AE309" s="3">
        <v>46181</v>
      </c>
      <c r="AF309" t="s">
        <v>68</v>
      </c>
      <c r="AG309" t="s">
        <v>111</v>
      </c>
      <c r="AH309" t="s">
        <v>2671</v>
      </c>
      <c r="AI309" t="s">
        <v>2672</v>
      </c>
      <c r="AJ309" t="s">
        <v>1388</v>
      </c>
      <c r="AK309" t="s">
        <v>1389</v>
      </c>
      <c r="AL309" s="2">
        <v>46006.412499999999</v>
      </c>
    </row>
    <row r="310" spans="1:38" x14ac:dyDescent="0.3">
      <c r="A310" s="117" t="s">
        <v>551</v>
      </c>
      <c r="B310" s="117">
        <v>18532717</v>
      </c>
      <c r="C310" s="117" t="s">
        <v>1095</v>
      </c>
      <c r="D310" t="s">
        <v>45</v>
      </c>
      <c r="E310" t="s">
        <v>995</v>
      </c>
      <c r="F310" t="s">
        <v>995</v>
      </c>
      <c r="G310" t="s">
        <v>1096</v>
      </c>
      <c r="H310" t="s">
        <v>1097</v>
      </c>
      <c r="I310" t="s">
        <v>50</v>
      </c>
      <c r="J310">
        <v>1033371062</v>
      </c>
      <c r="K310" t="s">
        <v>2868</v>
      </c>
      <c r="L310" t="s">
        <v>2869</v>
      </c>
      <c r="M310" s="33" t="s">
        <v>2870</v>
      </c>
      <c r="N310" t="s">
        <v>100</v>
      </c>
      <c r="P310" t="s">
        <v>2871</v>
      </c>
      <c r="Q310" t="s">
        <v>2872</v>
      </c>
      <c r="R310" t="s">
        <v>57</v>
      </c>
      <c r="S310" t="s">
        <v>45</v>
      </c>
      <c r="T310" t="s">
        <v>994</v>
      </c>
      <c r="U310" t="s">
        <v>995</v>
      </c>
      <c r="V310" t="s">
        <v>60</v>
      </c>
      <c r="W310" t="s">
        <v>61</v>
      </c>
      <c r="X310" t="s">
        <v>632</v>
      </c>
      <c r="Y310" s="4">
        <v>2989290</v>
      </c>
      <c r="Z310" s="33" t="s">
        <v>996</v>
      </c>
      <c r="AA310" s="33" t="s">
        <v>997</v>
      </c>
      <c r="AB310" s="33" t="s">
        <v>998</v>
      </c>
      <c r="AC310" s="33" t="s">
        <v>999</v>
      </c>
      <c r="AD310" s="33" t="s">
        <v>2858</v>
      </c>
      <c r="AE310" s="3">
        <v>46181</v>
      </c>
      <c r="AF310" t="s">
        <v>68</v>
      </c>
      <c r="AG310" t="s">
        <v>111</v>
      </c>
      <c r="AH310" t="s">
        <v>112</v>
      </c>
      <c r="AI310" t="s">
        <v>113</v>
      </c>
      <c r="AJ310" t="s">
        <v>469</v>
      </c>
      <c r="AK310" t="s">
        <v>470</v>
      </c>
      <c r="AL310" s="2">
        <v>46004.4375</v>
      </c>
    </row>
    <row r="311" spans="1:38" x14ac:dyDescent="0.3">
      <c r="A311" s="117" t="s">
        <v>229</v>
      </c>
      <c r="B311" s="117">
        <v>811017225</v>
      </c>
      <c r="C311" s="117" t="s">
        <v>2873</v>
      </c>
      <c r="D311" t="s">
        <v>45</v>
      </c>
      <c r="E311" t="s">
        <v>46</v>
      </c>
      <c r="F311" t="s">
        <v>2874</v>
      </c>
      <c r="G311" t="s">
        <v>2875</v>
      </c>
      <c r="H311" t="s">
        <v>2876</v>
      </c>
      <c r="I311" t="s">
        <v>50</v>
      </c>
      <c r="J311">
        <v>1027952065</v>
      </c>
      <c r="K311" t="s">
        <v>2877</v>
      </c>
      <c r="L311" t="s">
        <v>2878</v>
      </c>
      <c r="M311" s="33" t="s">
        <v>2879</v>
      </c>
      <c r="N311" t="s">
        <v>54</v>
      </c>
      <c r="P311" t="s">
        <v>2880</v>
      </c>
      <c r="Q311" t="s">
        <v>2881</v>
      </c>
      <c r="R311" t="s">
        <v>57</v>
      </c>
      <c r="S311" t="s">
        <v>45</v>
      </c>
      <c r="T311" t="s">
        <v>103</v>
      </c>
      <c r="U311" t="s">
        <v>104</v>
      </c>
      <c r="V311" t="s">
        <v>60</v>
      </c>
      <c r="W311" t="s">
        <v>61</v>
      </c>
      <c r="X311" t="s">
        <v>924</v>
      </c>
      <c r="Y311" s="4">
        <v>2712555</v>
      </c>
      <c r="Z311" s="33" t="s">
        <v>1241</v>
      </c>
      <c r="AA311" s="33" t="s">
        <v>1242</v>
      </c>
      <c r="AB311" s="33" t="s">
        <v>1243</v>
      </c>
      <c r="AC311" s="33" t="s">
        <v>560</v>
      </c>
      <c r="AD311" s="33" t="s">
        <v>1738</v>
      </c>
      <c r="AE311" s="3">
        <v>46182</v>
      </c>
      <c r="AF311" t="s">
        <v>68</v>
      </c>
      <c r="AG311" t="s">
        <v>111</v>
      </c>
      <c r="AH311" t="s">
        <v>70</v>
      </c>
      <c r="AI311" t="s">
        <v>71</v>
      </c>
      <c r="AJ311" t="s">
        <v>144</v>
      </c>
      <c r="AK311" t="s">
        <v>145</v>
      </c>
      <c r="AL311" s="2">
        <v>46006.3840277778</v>
      </c>
    </row>
    <row r="312" spans="1:38" x14ac:dyDescent="0.3">
      <c r="A312" s="117" t="s">
        <v>207</v>
      </c>
      <c r="B312" s="117">
        <v>901122707</v>
      </c>
      <c r="C312" s="117" t="s">
        <v>208</v>
      </c>
      <c r="D312" t="s">
        <v>45</v>
      </c>
      <c r="E312" t="s">
        <v>46</v>
      </c>
      <c r="F312" t="s">
        <v>209</v>
      </c>
      <c r="G312" t="s">
        <v>210</v>
      </c>
      <c r="H312" t="s">
        <v>211</v>
      </c>
      <c r="I312" t="s">
        <v>50</v>
      </c>
      <c r="J312">
        <v>1038804982</v>
      </c>
      <c r="K312" t="s">
        <v>2882</v>
      </c>
      <c r="L312" t="s">
        <v>2883</v>
      </c>
      <c r="M312" s="33" t="s">
        <v>2498</v>
      </c>
      <c r="N312" t="s">
        <v>54</v>
      </c>
      <c r="P312" t="s">
        <v>2884</v>
      </c>
      <c r="Q312" t="s">
        <v>2885</v>
      </c>
      <c r="R312" t="s">
        <v>57</v>
      </c>
      <c r="S312" t="s">
        <v>45</v>
      </c>
      <c r="T312" t="s">
        <v>217</v>
      </c>
      <c r="U312" t="s">
        <v>218</v>
      </c>
      <c r="V312" t="s">
        <v>60</v>
      </c>
      <c r="W312" t="s">
        <v>61</v>
      </c>
      <c r="X312" t="s">
        <v>337</v>
      </c>
      <c r="Y312" s="4">
        <v>3206144</v>
      </c>
      <c r="Z312" s="33" t="s">
        <v>1056</v>
      </c>
      <c r="AA312" s="33" t="s">
        <v>2886</v>
      </c>
      <c r="AB312" s="33" t="s">
        <v>513</v>
      </c>
      <c r="AC312" s="33" t="s">
        <v>2887</v>
      </c>
      <c r="AD312" s="33" t="s">
        <v>2858</v>
      </c>
      <c r="AE312" s="3">
        <v>46182</v>
      </c>
      <c r="AF312" t="s">
        <v>68</v>
      </c>
      <c r="AG312" t="s">
        <v>111</v>
      </c>
      <c r="AH312" t="s">
        <v>70</v>
      </c>
      <c r="AI312" t="s">
        <v>71</v>
      </c>
      <c r="AJ312" t="s">
        <v>165</v>
      </c>
      <c r="AK312" t="s">
        <v>166</v>
      </c>
      <c r="AL312" s="2">
        <v>46100.418749999997</v>
      </c>
    </row>
    <row r="313" spans="1:38" x14ac:dyDescent="0.3">
      <c r="A313" s="117" t="s">
        <v>126</v>
      </c>
      <c r="B313" s="117">
        <v>901034523</v>
      </c>
      <c r="C313" s="117" t="s">
        <v>2888</v>
      </c>
      <c r="D313" t="s">
        <v>340</v>
      </c>
      <c r="E313" t="s">
        <v>341</v>
      </c>
      <c r="F313" t="s">
        <v>2889</v>
      </c>
      <c r="G313" t="s">
        <v>2890</v>
      </c>
      <c r="H313" t="s">
        <v>2891</v>
      </c>
      <c r="I313" t="s">
        <v>50</v>
      </c>
      <c r="J313">
        <v>1027952041</v>
      </c>
      <c r="K313" t="s">
        <v>2892</v>
      </c>
      <c r="L313" t="s">
        <v>2893</v>
      </c>
      <c r="M313" s="33" t="s">
        <v>2894</v>
      </c>
      <c r="N313" t="s">
        <v>100</v>
      </c>
      <c r="P313" t="s">
        <v>2895</v>
      </c>
      <c r="Q313" t="s">
        <v>2896</v>
      </c>
      <c r="R313" t="s">
        <v>57</v>
      </c>
      <c r="S313" t="s">
        <v>45</v>
      </c>
      <c r="T313" t="s">
        <v>368</v>
      </c>
      <c r="U313" t="s">
        <v>369</v>
      </c>
      <c r="V313" t="s">
        <v>60</v>
      </c>
      <c r="W313" t="s">
        <v>61</v>
      </c>
      <c r="X313" t="s">
        <v>603</v>
      </c>
      <c r="Y313" s="4">
        <v>2877429</v>
      </c>
      <c r="Z313" s="33" t="s">
        <v>925</v>
      </c>
      <c r="AA313" s="33" t="s">
        <v>927</v>
      </c>
      <c r="AB313" s="33" t="s">
        <v>1774</v>
      </c>
      <c r="AC313" s="33" t="s">
        <v>928</v>
      </c>
      <c r="AD313" s="33" t="s">
        <v>2897</v>
      </c>
      <c r="AE313" s="3">
        <v>46183</v>
      </c>
      <c r="AF313" t="s">
        <v>68</v>
      </c>
      <c r="AG313" t="s">
        <v>111</v>
      </c>
      <c r="AH313" t="s">
        <v>142</v>
      </c>
      <c r="AI313" t="s">
        <v>143</v>
      </c>
      <c r="AJ313" t="s">
        <v>969</v>
      </c>
      <c r="AK313" t="s">
        <v>970</v>
      </c>
      <c r="AL313" s="2">
        <v>46002.482638888898</v>
      </c>
    </row>
    <row r="314" spans="1:38" x14ac:dyDescent="0.3">
      <c r="A314" s="117" t="s">
        <v>146</v>
      </c>
      <c r="B314" s="117">
        <v>900219120</v>
      </c>
      <c r="C314" s="117" t="s">
        <v>2898</v>
      </c>
      <c r="D314" t="s">
        <v>309</v>
      </c>
      <c r="E314" t="s">
        <v>310</v>
      </c>
      <c r="F314" t="s">
        <v>2899</v>
      </c>
      <c r="G314" t="s">
        <v>2900</v>
      </c>
      <c r="H314" t="s">
        <v>2901</v>
      </c>
      <c r="I314" t="s">
        <v>50</v>
      </c>
      <c r="J314">
        <v>1063171120</v>
      </c>
      <c r="K314" t="s">
        <v>2902</v>
      </c>
      <c r="L314" t="s">
        <v>2903</v>
      </c>
      <c r="M314" s="33" t="s">
        <v>2182</v>
      </c>
      <c r="N314" t="s">
        <v>54</v>
      </c>
      <c r="P314" t="s">
        <v>2904</v>
      </c>
      <c r="Q314" t="s">
        <v>2905</v>
      </c>
      <c r="R314" t="s">
        <v>825</v>
      </c>
      <c r="S314" t="s">
        <v>691</v>
      </c>
      <c r="T314" t="s">
        <v>2906</v>
      </c>
      <c r="U314" t="s">
        <v>2907</v>
      </c>
      <c r="V314" t="s">
        <v>60</v>
      </c>
      <c r="W314" t="s">
        <v>61</v>
      </c>
      <c r="X314" t="s">
        <v>1281</v>
      </c>
      <c r="Y314" s="4">
        <v>2977539</v>
      </c>
      <c r="Z314" s="33" t="s">
        <v>996</v>
      </c>
      <c r="AA314" s="33" t="s">
        <v>1282</v>
      </c>
      <c r="AB314" s="33" t="s">
        <v>1283</v>
      </c>
      <c r="AC314" s="33" t="s">
        <v>782</v>
      </c>
      <c r="AD314" s="33" t="s">
        <v>2897</v>
      </c>
      <c r="AE314" s="3">
        <v>46183</v>
      </c>
      <c r="AF314" t="s">
        <v>68</v>
      </c>
      <c r="AG314" t="s">
        <v>111</v>
      </c>
      <c r="AH314" t="s">
        <v>2032</v>
      </c>
      <c r="AI314" t="s">
        <v>2033</v>
      </c>
      <c r="AJ314" t="s">
        <v>144</v>
      </c>
      <c r="AK314" t="s">
        <v>145</v>
      </c>
      <c r="AL314" s="2">
        <v>46002.425000000003</v>
      </c>
    </row>
    <row r="315" spans="1:38" x14ac:dyDescent="0.3">
      <c r="A315" s="117" t="s">
        <v>330</v>
      </c>
      <c r="B315" s="117">
        <v>900774295</v>
      </c>
      <c r="C315" s="117" t="s">
        <v>1420</v>
      </c>
      <c r="D315" t="s">
        <v>45</v>
      </c>
      <c r="E315" t="s">
        <v>46</v>
      </c>
      <c r="F315" t="s">
        <v>1287</v>
      </c>
      <c r="G315" t="s">
        <v>1288</v>
      </c>
      <c r="H315" t="s">
        <v>1289</v>
      </c>
      <c r="I315" t="s">
        <v>50</v>
      </c>
      <c r="J315">
        <v>1027958675</v>
      </c>
      <c r="K315" t="s">
        <v>2908</v>
      </c>
      <c r="L315" t="s">
        <v>2909</v>
      </c>
      <c r="M315" t="s">
        <v>2910</v>
      </c>
      <c r="N315" t="s">
        <v>54</v>
      </c>
      <c r="P315" t="s">
        <v>2911</v>
      </c>
      <c r="Q315" t="s">
        <v>2912</v>
      </c>
      <c r="R315" t="s">
        <v>57</v>
      </c>
      <c r="S315" t="s">
        <v>45</v>
      </c>
      <c r="T315" t="s">
        <v>103</v>
      </c>
      <c r="U315" t="s">
        <v>104</v>
      </c>
      <c r="V315" t="s">
        <v>60</v>
      </c>
      <c r="W315" t="s">
        <v>61</v>
      </c>
      <c r="X315" t="s">
        <v>1778</v>
      </c>
      <c r="Y315" s="4">
        <v>2943531</v>
      </c>
      <c r="Z315" t="s">
        <v>2913</v>
      </c>
      <c r="AA315" t="s">
        <v>2053</v>
      </c>
      <c r="AB315" t="s">
        <v>2914</v>
      </c>
      <c r="AC315" t="s">
        <v>2915</v>
      </c>
      <c r="AD315" t="s">
        <v>420</v>
      </c>
      <c r="AE315" s="3">
        <v>46184</v>
      </c>
      <c r="AF315" t="s">
        <v>68</v>
      </c>
      <c r="AG315" t="s">
        <v>111</v>
      </c>
      <c r="AH315" t="s">
        <v>70</v>
      </c>
      <c r="AI315" t="s">
        <v>71</v>
      </c>
      <c r="AJ315" t="s">
        <v>144</v>
      </c>
      <c r="AK315" t="s">
        <v>145</v>
      </c>
      <c r="AL315" s="2">
        <v>45589.454166666699</v>
      </c>
    </row>
    <row r="316" spans="1:38" x14ac:dyDescent="0.3">
      <c r="A316" s="117" t="s">
        <v>330</v>
      </c>
      <c r="B316" s="117">
        <v>900893953</v>
      </c>
      <c r="C316" s="117" t="s">
        <v>2916</v>
      </c>
      <c r="D316" t="s">
        <v>45</v>
      </c>
      <c r="E316" t="s">
        <v>501</v>
      </c>
      <c r="F316" t="s">
        <v>2917</v>
      </c>
      <c r="G316" t="s">
        <v>2918</v>
      </c>
      <c r="H316" t="s">
        <v>2919</v>
      </c>
      <c r="I316" t="s">
        <v>406</v>
      </c>
      <c r="J316">
        <v>1045503672</v>
      </c>
      <c r="K316" t="s">
        <v>2920</v>
      </c>
      <c r="L316" t="s">
        <v>2921</v>
      </c>
      <c r="M316" t="s">
        <v>2922</v>
      </c>
      <c r="N316" t="s">
        <v>54</v>
      </c>
      <c r="P316" t="s">
        <v>2923</v>
      </c>
      <c r="Q316" t="s">
        <v>2924</v>
      </c>
      <c r="R316" t="s">
        <v>57</v>
      </c>
      <c r="S316" t="s">
        <v>45</v>
      </c>
      <c r="T316" t="s">
        <v>368</v>
      </c>
      <c r="U316" t="s">
        <v>369</v>
      </c>
      <c r="V316" t="s">
        <v>60</v>
      </c>
      <c r="W316" t="s">
        <v>61</v>
      </c>
      <c r="X316" t="s">
        <v>1778</v>
      </c>
      <c r="Y316" s="4">
        <v>2943531</v>
      </c>
      <c r="Z316" t="s">
        <v>2913</v>
      </c>
      <c r="AA316" t="s">
        <v>2053</v>
      </c>
      <c r="AB316" t="s">
        <v>2914</v>
      </c>
      <c r="AC316" t="s">
        <v>2915</v>
      </c>
      <c r="AD316" t="s">
        <v>2925</v>
      </c>
      <c r="AE316" s="3">
        <v>46184</v>
      </c>
      <c r="AF316" t="s">
        <v>68</v>
      </c>
      <c r="AG316" t="s">
        <v>69</v>
      </c>
      <c r="AH316" t="s">
        <v>245</v>
      </c>
      <c r="AI316" t="s">
        <v>246</v>
      </c>
      <c r="AJ316" t="s">
        <v>165</v>
      </c>
      <c r="AK316" t="s">
        <v>166</v>
      </c>
      <c r="AL316" s="2">
        <v>45610.722916666702</v>
      </c>
    </row>
    <row r="317" spans="1:38" x14ac:dyDescent="0.3">
      <c r="A317" s="117" t="s">
        <v>330</v>
      </c>
      <c r="B317" s="117">
        <v>811046493</v>
      </c>
      <c r="C317" s="117" t="s">
        <v>1789</v>
      </c>
      <c r="D317" t="s">
        <v>45</v>
      </c>
      <c r="E317" t="s">
        <v>46</v>
      </c>
      <c r="F317" t="s">
        <v>1790</v>
      </c>
      <c r="G317" t="s">
        <v>1791</v>
      </c>
      <c r="H317" t="s">
        <v>1792</v>
      </c>
      <c r="I317" t="s">
        <v>50</v>
      </c>
      <c r="J317">
        <v>1027952160</v>
      </c>
      <c r="K317" t="s">
        <v>2926</v>
      </c>
      <c r="L317" t="s">
        <v>2927</v>
      </c>
      <c r="M317" t="s">
        <v>2928</v>
      </c>
      <c r="N317" t="s">
        <v>100</v>
      </c>
      <c r="P317" t="s">
        <v>2929</v>
      </c>
      <c r="Q317" t="s">
        <v>2930</v>
      </c>
      <c r="R317" t="s">
        <v>57</v>
      </c>
      <c r="S317" t="s">
        <v>45</v>
      </c>
      <c r="T317" t="s">
        <v>103</v>
      </c>
      <c r="U317" t="s">
        <v>104</v>
      </c>
      <c r="V317" t="s">
        <v>60</v>
      </c>
      <c r="W317" t="s">
        <v>61</v>
      </c>
      <c r="X317" t="s">
        <v>1778</v>
      </c>
      <c r="Y317" s="4">
        <v>2943531</v>
      </c>
      <c r="Z317" t="s">
        <v>2913</v>
      </c>
      <c r="AA317" t="s">
        <v>2053</v>
      </c>
      <c r="AB317" t="s">
        <v>2914</v>
      </c>
      <c r="AC317" t="s">
        <v>2915</v>
      </c>
      <c r="AD317" t="s">
        <v>1682</v>
      </c>
      <c r="AE317" s="3">
        <v>46184</v>
      </c>
      <c r="AF317" t="s">
        <v>68</v>
      </c>
      <c r="AG317" t="s">
        <v>69</v>
      </c>
      <c r="AH317" t="s">
        <v>70</v>
      </c>
      <c r="AI317" t="s">
        <v>71</v>
      </c>
      <c r="AJ317" t="s">
        <v>165</v>
      </c>
      <c r="AK317" t="s">
        <v>166</v>
      </c>
      <c r="AL317" s="2">
        <v>45616.4868055556</v>
      </c>
    </row>
    <row r="318" spans="1:38" x14ac:dyDescent="0.3">
      <c r="A318" s="117" t="s">
        <v>330</v>
      </c>
      <c r="B318" s="117">
        <v>811030871</v>
      </c>
      <c r="C318" s="117" t="s">
        <v>2931</v>
      </c>
      <c r="D318" t="s">
        <v>45</v>
      </c>
      <c r="E318" t="s">
        <v>46</v>
      </c>
      <c r="F318" t="s">
        <v>2932</v>
      </c>
      <c r="G318" t="s">
        <v>2933</v>
      </c>
      <c r="H318" t="s">
        <v>2934</v>
      </c>
      <c r="I318" t="s">
        <v>50</v>
      </c>
      <c r="J318">
        <v>1046527769</v>
      </c>
      <c r="K318" t="s">
        <v>2935</v>
      </c>
      <c r="L318" t="s">
        <v>2936</v>
      </c>
      <c r="M318" t="s">
        <v>2937</v>
      </c>
      <c r="N318" t="s">
        <v>54</v>
      </c>
      <c r="P318" t="s">
        <v>2938</v>
      </c>
      <c r="Q318" t="s">
        <v>2939</v>
      </c>
      <c r="R318" t="s">
        <v>57</v>
      </c>
      <c r="S318" t="s">
        <v>45</v>
      </c>
      <c r="T318" t="s">
        <v>368</v>
      </c>
      <c r="U318" t="s">
        <v>369</v>
      </c>
      <c r="V318" t="s">
        <v>60</v>
      </c>
      <c r="W318" t="s">
        <v>61</v>
      </c>
      <c r="X318" t="s">
        <v>1778</v>
      </c>
      <c r="Y318" s="4">
        <v>2943531</v>
      </c>
      <c r="Z318" t="s">
        <v>2913</v>
      </c>
      <c r="AA318" t="s">
        <v>2053</v>
      </c>
      <c r="AB318" t="s">
        <v>2914</v>
      </c>
      <c r="AC318" t="s">
        <v>2915</v>
      </c>
      <c r="AD318" t="s">
        <v>2685</v>
      </c>
      <c r="AE318" s="3">
        <v>46184</v>
      </c>
      <c r="AF318" t="s">
        <v>68</v>
      </c>
      <c r="AG318" t="s">
        <v>69</v>
      </c>
      <c r="AH318" t="s">
        <v>245</v>
      </c>
      <c r="AI318" t="s">
        <v>246</v>
      </c>
      <c r="AJ318" t="s">
        <v>225</v>
      </c>
      <c r="AK318" t="s">
        <v>226</v>
      </c>
      <c r="AL318" s="2">
        <v>45631.651388888902</v>
      </c>
    </row>
    <row r="319" spans="1:38" x14ac:dyDescent="0.3">
      <c r="A319" s="117" t="s">
        <v>330</v>
      </c>
      <c r="B319" s="117">
        <v>900317522</v>
      </c>
      <c r="C319" s="117" t="s">
        <v>1490</v>
      </c>
      <c r="D319" t="s">
        <v>45</v>
      </c>
      <c r="E319" t="s">
        <v>46</v>
      </c>
      <c r="F319" t="s">
        <v>1287</v>
      </c>
      <c r="G319" t="s">
        <v>1491</v>
      </c>
      <c r="H319" t="s">
        <v>1289</v>
      </c>
      <c r="I319" t="s">
        <v>406</v>
      </c>
      <c r="J319">
        <v>1046528726</v>
      </c>
      <c r="K319" t="s">
        <v>2940</v>
      </c>
      <c r="L319" t="s">
        <v>2941</v>
      </c>
      <c r="M319" t="s">
        <v>2942</v>
      </c>
      <c r="N319" t="s">
        <v>54</v>
      </c>
      <c r="P319" t="s">
        <v>2943</v>
      </c>
      <c r="Q319" t="s">
        <v>2944</v>
      </c>
      <c r="R319" t="s">
        <v>57</v>
      </c>
      <c r="S319" t="s">
        <v>45</v>
      </c>
      <c r="T319" t="s">
        <v>368</v>
      </c>
      <c r="U319" t="s">
        <v>369</v>
      </c>
      <c r="V319" t="s">
        <v>60</v>
      </c>
      <c r="W319" t="s">
        <v>61</v>
      </c>
      <c r="X319" t="s">
        <v>1778</v>
      </c>
      <c r="Y319" s="4">
        <v>2943531</v>
      </c>
      <c r="Z319" t="s">
        <v>2913</v>
      </c>
      <c r="AA319" t="s">
        <v>2053</v>
      </c>
      <c r="AB319" t="s">
        <v>2914</v>
      </c>
      <c r="AC319" t="s">
        <v>2915</v>
      </c>
      <c r="AD319" t="s">
        <v>2685</v>
      </c>
      <c r="AE319" s="3">
        <v>46184</v>
      </c>
      <c r="AF319" t="s">
        <v>68</v>
      </c>
      <c r="AG319" t="s">
        <v>69</v>
      </c>
      <c r="AH319" t="s">
        <v>142</v>
      </c>
      <c r="AI319" t="s">
        <v>143</v>
      </c>
      <c r="AJ319" t="s">
        <v>144</v>
      </c>
      <c r="AK319" t="s">
        <v>145</v>
      </c>
      <c r="AL319" s="2">
        <v>45631.6875</v>
      </c>
    </row>
    <row r="320" spans="1:38" x14ac:dyDescent="0.3">
      <c r="A320" s="117" t="s">
        <v>330</v>
      </c>
      <c r="B320" s="117">
        <v>890901321</v>
      </c>
      <c r="C320" s="117" t="s">
        <v>2945</v>
      </c>
      <c r="D320" t="s">
        <v>45</v>
      </c>
      <c r="E320" t="s">
        <v>1879</v>
      </c>
      <c r="F320" t="s">
        <v>2946</v>
      </c>
      <c r="G320" t="s">
        <v>2947</v>
      </c>
      <c r="H320" t="s">
        <v>2948</v>
      </c>
      <c r="I320" t="s">
        <v>406</v>
      </c>
      <c r="J320">
        <v>1027962856</v>
      </c>
      <c r="K320" t="s">
        <v>2949</v>
      </c>
      <c r="L320" t="s">
        <v>2950</v>
      </c>
      <c r="M320" t="s">
        <v>2951</v>
      </c>
      <c r="N320" t="s">
        <v>54</v>
      </c>
      <c r="P320" t="s">
        <v>2952</v>
      </c>
      <c r="Q320" t="s">
        <v>2953</v>
      </c>
      <c r="R320" t="s">
        <v>57</v>
      </c>
      <c r="S320" t="s">
        <v>45</v>
      </c>
      <c r="T320" t="s">
        <v>368</v>
      </c>
      <c r="U320" t="s">
        <v>369</v>
      </c>
      <c r="V320" t="s">
        <v>60</v>
      </c>
      <c r="W320" t="s">
        <v>61</v>
      </c>
      <c r="X320" t="s">
        <v>1778</v>
      </c>
      <c r="Y320" s="4">
        <v>2943531</v>
      </c>
      <c r="Z320" t="s">
        <v>2913</v>
      </c>
      <c r="AA320" t="s">
        <v>2053</v>
      </c>
      <c r="AB320" t="s">
        <v>2914</v>
      </c>
      <c r="AC320" t="s">
        <v>2915</v>
      </c>
      <c r="AD320" t="s">
        <v>634</v>
      </c>
      <c r="AE320" s="3">
        <v>46184</v>
      </c>
      <c r="AF320" t="s">
        <v>68</v>
      </c>
      <c r="AG320" t="s">
        <v>69</v>
      </c>
      <c r="AH320" t="s">
        <v>2577</v>
      </c>
      <c r="AI320" t="s">
        <v>2578</v>
      </c>
      <c r="AJ320" t="s">
        <v>969</v>
      </c>
      <c r="AK320" t="s">
        <v>970</v>
      </c>
      <c r="AL320" s="2">
        <v>45637.701388888898</v>
      </c>
    </row>
    <row r="321" spans="1:42" x14ac:dyDescent="0.3">
      <c r="A321" s="117" t="s">
        <v>330</v>
      </c>
      <c r="B321" s="117">
        <v>900774295</v>
      </c>
      <c r="C321" s="117" t="s">
        <v>1420</v>
      </c>
      <c r="D321" t="s">
        <v>45</v>
      </c>
      <c r="E321" t="s">
        <v>46</v>
      </c>
      <c r="F321" t="s">
        <v>1287</v>
      </c>
      <c r="G321" t="s">
        <v>1288</v>
      </c>
      <c r="H321" t="s">
        <v>1289</v>
      </c>
      <c r="I321" t="s">
        <v>50</v>
      </c>
      <c r="J321">
        <v>1027957174</v>
      </c>
      <c r="K321" t="s">
        <v>2954</v>
      </c>
      <c r="L321" t="s">
        <v>2955</v>
      </c>
      <c r="M321" t="s">
        <v>2956</v>
      </c>
      <c r="N321" t="s">
        <v>100</v>
      </c>
      <c r="P321" t="s">
        <v>2957</v>
      </c>
      <c r="Q321" t="s">
        <v>2958</v>
      </c>
      <c r="R321" t="s">
        <v>2959</v>
      </c>
      <c r="S321" t="s">
        <v>309</v>
      </c>
      <c r="T321" t="s">
        <v>2960</v>
      </c>
      <c r="U321" t="s">
        <v>2961</v>
      </c>
      <c r="V321" t="s">
        <v>60</v>
      </c>
      <c r="W321" t="s">
        <v>61</v>
      </c>
      <c r="X321" t="s">
        <v>1778</v>
      </c>
      <c r="Y321" s="4">
        <v>2943531</v>
      </c>
      <c r="Z321" t="s">
        <v>2913</v>
      </c>
      <c r="AA321" t="s">
        <v>2053</v>
      </c>
      <c r="AB321" t="s">
        <v>2914</v>
      </c>
      <c r="AC321" t="s">
        <v>2915</v>
      </c>
      <c r="AD321" t="s">
        <v>1533</v>
      </c>
      <c r="AE321" s="3">
        <v>46184</v>
      </c>
      <c r="AF321" t="s">
        <v>68</v>
      </c>
      <c r="AG321" t="s">
        <v>69</v>
      </c>
      <c r="AH321" t="s">
        <v>142</v>
      </c>
      <c r="AI321" t="s">
        <v>143</v>
      </c>
      <c r="AJ321" t="s">
        <v>144</v>
      </c>
      <c r="AK321" t="s">
        <v>145</v>
      </c>
      <c r="AL321" s="2">
        <v>45685.672916666699</v>
      </c>
    </row>
    <row r="322" spans="1:42" x14ac:dyDescent="0.3">
      <c r="A322" s="117" t="s">
        <v>330</v>
      </c>
      <c r="B322" s="117">
        <v>900774295</v>
      </c>
      <c r="C322" s="117" t="s">
        <v>1420</v>
      </c>
      <c r="D322" t="s">
        <v>45</v>
      </c>
      <c r="E322" t="s">
        <v>46</v>
      </c>
      <c r="F322" t="s">
        <v>1287</v>
      </c>
      <c r="G322" t="s">
        <v>1288</v>
      </c>
      <c r="H322" t="s">
        <v>1289</v>
      </c>
      <c r="I322" t="s">
        <v>50</v>
      </c>
      <c r="J322">
        <v>1045497982</v>
      </c>
      <c r="K322" t="s">
        <v>2962</v>
      </c>
      <c r="L322" t="s">
        <v>1485</v>
      </c>
      <c r="M322" t="s">
        <v>2963</v>
      </c>
      <c r="N322" t="s">
        <v>100</v>
      </c>
      <c r="P322" t="s">
        <v>2964</v>
      </c>
      <c r="Q322" t="s">
        <v>2965</v>
      </c>
      <c r="R322" t="s">
        <v>57</v>
      </c>
      <c r="S322" t="s">
        <v>45</v>
      </c>
      <c r="T322" t="s">
        <v>368</v>
      </c>
      <c r="U322" t="s">
        <v>369</v>
      </c>
      <c r="V322" t="s">
        <v>60</v>
      </c>
      <c r="W322" t="s">
        <v>61</v>
      </c>
      <c r="X322" t="s">
        <v>1778</v>
      </c>
      <c r="Y322" s="4">
        <v>2943531</v>
      </c>
      <c r="Z322" t="s">
        <v>2913</v>
      </c>
      <c r="AA322" t="s">
        <v>2053</v>
      </c>
      <c r="AB322" t="s">
        <v>2914</v>
      </c>
      <c r="AC322" t="s">
        <v>2915</v>
      </c>
      <c r="AD322" t="s">
        <v>2966</v>
      </c>
      <c r="AE322" s="3">
        <v>46184</v>
      </c>
      <c r="AF322" t="s">
        <v>68</v>
      </c>
      <c r="AG322" t="s">
        <v>69</v>
      </c>
      <c r="AH322" t="s">
        <v>142</v>
      </c>
      <c r="AI322" t="s">
        <v>143</v>
      </c>
      <c r="AJ322" t="s">
        <v>144</v>
      </c>
      <c r="AK322" t="s">
        <v>145</v>
      </c>
      <c r="AL322" s="2">
        <v>45695.423611111102</v>
      </c>
    </row>
    <row r="323" spans="1:42" x14ac:dyDescent="0.3">
      <c r="A323" s="117" t="s">
        <v>330</v>
      </c>
      <c r="B323" s="117">
        <v>900795390</v>
      </c>
      <c r="C323" s="117" t="s">
        <v>1286</v>
      </c>
      <c r="D323" t="s">
        <v>45</v>
      </c>
      <c r="E323" t="s">
        <v>46</v>
      </c>
      <c r="F323" t="s">
        <v>1287</v>
      </c>
      <c r="G323" t="s">
        <v>1288</v>
      </c>
      <c r="H323" t="s">
        <v>1289</v>
      </c>
      <c r="I323" t="s">
        <v>50</v>
      </c>
      <c r="J323">
        <v>1027940478</v>
      </c>
      <c r="K323" t="s">
        <v>2967</v>
      </c>
      <c r="L323" t="s">
        <v>2968</v>
      </c>
      <c r="M323" t="s">
        <v>2969</v>
      </c>
      <c r="N323" t="s">
        <v>100</v>
      </c>
      <c r="P323" t="s">
        <v>2970</v>
      </c>
      <c r="Q323" t="s">
        <v>2971</v>
      </c>
      <c r="R323" t="s">
        <v>57</v>
      </c>
      <c r="S323" t="s">
        <v>45</v>
      </c>
      <c r="T323" t="s">
        <v>368</v>
      </c>
      <c r="U323" t="s">
        <v>369</v>
      </c>
      <c r="V323" t="s">
        <v>60</v>
      </c>
      <c r="W323" t="s">
        <v>61</v>
      </c>
      <c r="X323" t="s">
        <v>1778</v>
      </c>
      <c r="Y323" s="4">
        <v>2943531</v>
      </c>
      <c r="Z323" t="s">
        <v>2913</v>
      </c>
      <c r="AA323" t="s">
        <v>2053</v>
      </c>
      <c r="AB323" t="s">
        <v>2914</v>
      </c>
      <c r="AC323" t="s">
        <v>2915</v>
      </c>
      <c r="AD323" t="s">
        <v>2972</v>
      </c>
      <c r="AE323" s="3">
        <v>46184</v>
      </c>
      <c r="AF323" t="s">
        <v>68</v>
      </c>
      <c r="AG323" t="s">
        <v>69</v>
      </c>
      <c r="AH323" t="s">
        <v>142</v>
      </c>
      <c r="AI323" t="s">
        <v>143</v>
      </c>
      <c r="AJ323" t="s">
        <v>144</v>
      </c>
      <c r="AK323" t="s">
        <v>145</v>
      </c>
      <c r="AL323" s="2">
        <v>45719.693055555603</v>
      </c>
    </row>
    <row r="324" spans="1:42" x14ac:dyDescent="0.3">
      <c r="A324" s="117" t="s">
        <v>330</v>
      </c>
      <c r="B324" s="117">
        <v>900795390</v>
      </c>
      <c r="C324" s="117" t="s">
        <v>1286</v>
      </c>
      <c r="D324" t="s">
        <v>45</v>
      </c>
      <c r="E324" t="s">
        <v>46</v>
      </c>
      <c r="F324" t="s">
        <v>1287</v>
      </c>
      <c r="G324" t="s">
        <v>1288</v>
      </c>
      <c r="H324" t="s">
        <v>1289</v>
      </c>
      <c r="I324" t="s">
        <v>50</v>
      </c>
      <c r="J324">
        <v>1045496412</v>
      </c>
      <c r="K324" t="s">
        <v>2973</v>
      </c>
      <c r="L324" t="s">
        <v>2974</v>
      </c>
      <c r="M324" t="s">
        <v>2975</v>
      </c>
      <c r="N324" t="s">
        <v>54</v>
      </c>
      <c r="P324" t="s">
        <v>2976</v>
      </c>
      <c r="Q324" t="s">
        <v>2977</v>
      </c>
      <c r="R324" t="s">
        <v>57</v>
      </c>
      <c r="S324" t="s">
        <v>45</v>
      </c>
      <c r="T324" t="s">
        <v>368</v>
      </c>
      <c r="U324" t="s">
        <v>369</v>
      </c>
      <c r="V324" t="s">
        <v>60</v>
      </c>
      <c r="W324" t="s">
        <v>61</v>
      </c>
      <c r="X324" t="s">
        <v>1778</v>
      </c>
      <c r="Y324" s="4">
        <v>2943531</v>
      </c>
      <c r="Z324" t="s">
        <v>2913</v>
      </c>
      <c r="AA324" t="s">
        <v>2053</v>
      </c>
      <c r="AB324" t="s">
        <v>2914</v>
      </c>
      <c r="AC324" t="s">
        <v>2915</v>
      </c>
      <c r="AD324" t="s">
        <v>2972</v>
      </c>
      <c r="AE324" s="3">
        <v>46184</v>
      </c>
      <c r="AF324" t="s">
        <v>68</v>
      </c>
      <c r="AG324" t="s">
        <v>69</v>
      </c>
      <c r="AH324" t="s">
        <v>142</v>
      </c>
      <c r="AI324" t="s">
        <v>143</v>
      </c>
      <c r="AJ324" t="s">
        <v>144</v>
      </c>
      <c r="AK324" t="s">
        <v>145</v>
      </c>
      <c r="AL324" s="2">
        <v>45719.693749999999</v>
      </c>
    </row>
    <row r="325" spans="1:42" x14ac:dyDescent="0.3">
      <c r="A325" s="117" t="s">
        <v>330</v>
      </c>
      <c r="B325" s="117">
        <v>900795390</v>
      </c>
      <c r="C325" s="117" t="s">
        <v>1286</v>
      </c>
      <c r="D325" t="s">
        <v>45</v>
      </c>
      <c r="E325" t="s">
        <v>46</v>
      </c>
      <c r="F325" t="s">
        <v>1287</v>
      </c>
      <c r="G325" t="s">
        <v>1288</v>
      </c>
      <c r="H325" t="s">
        <v>1289</v>
      </c>
      <c r="I325" t="s">
        <v>50</v>
      </c>
      <c r="J325">
        <v>1032179161</v>
      </c>
      <c r="K325" t="s">
        <v>2978</v>
      </c>
      <c r="L325" t="s">
        <v>2979</v>
      </c>
      <c r="M325" t="s">
        <v>2980</v>
      </c>
      <c r="N325" t="s">
        <v>54</v>
      </c>
      <c r="P325" t="s">
        <v>2981</v>
      </c>
      <c r="Q325" t="s">
        <v>2982</v>
      </c>
      <c r="R325" t="s">
        <v>57</v>
      </c>
      <c r="S325" t="s">
        <v>45</v>
      </c>
      <c r="T325" t="s">
        <v>103</v>
      </c>
      <c r="U325" t="s">
        <v>104</v>
      </c>
      <c r="V325" t="s">
        <v>60</v>
      </c>
      <c r="W325" t="s">
        <v>61</v>
      </c>
      <c r="X325" t="s">
        <v>1778</v>
      </c>
      <c r="Y325" s="4">
        <v>2943531</v>
      </c>
      <c r="Z325" t="s">
        <v>2913</v>
      </c>
      <c r="AA325" t="s">
        <v>2053</v>
      </c>
      <c r="AB325" t="s">
        <v>2914</v>
      </c>
      <c r="AC325" t="s">
        <v>2915</v>
      </c>
      <c r="AD325" t="s">
        <v>2972</v>
      </c>
      <c r="AE325" s="3">
        <v>46184</v>
      </c>
      <c r="AF325" t="s">
        <v>68</v>
      </c>
      <c r="AG325" t="s">
        <v>69</v>
      </c>
      <c r="AH325" t="s">
        <v>142</v>
      </c>
      <c r="AI325" t="s">
        <v>143</v>
      </c>
      <c r="AJ325" t="s">
        <v>144</v>
      </c>
      <c r="AK325" t="s">
        <v>145</v>
      </c>
      <c r="AL325" s="2">
        <v>45719.694444444402</v>
      </c>
    </row>
    <row r="326" spans="1:42" x14ac:dyDescent="0.3">
      <c r="A326" s="117" t="s">
        <v>330</v>
      </c>
      <c r="B326" s="117">
        <v>900774295</v>
      </c>
      <c r="C326" s="117" t="s">
        <v>1420</v>
      </c>
      <c r="D326" t="s">
        <v>45</v>
      </c>
      <c r="E326" t="s">
        <v>46</v>
      </c>
      <c r="F326" t="s">
        <v>1287</v>
      </c>
      <c r="G326" t="s">
        <v>1288</v>
      </c>
      <c r="H326" t="s">
        <v>1289</v>
      </c>
      <c r="I326" t="s">
        <v>50</v>
      </c>
      <c r="J326">
        <v>1040351691</v>
      </c>
      <c r="K326" t="s">
        <v>2983</v>
      </c>
      <c r="L326" t="s">
        <v>2984</v>
      </c>
      <c r="M326" t="s">
        <v>2985</v>
      </c>
      <c r="N326" t="s">
        <v>100</v>
      </c>
      <c r="P326" t="s">
        <v>2986</v>
      </c>
      <c r="Q326" t="s">
        <v>2987</v>
      </c>
      <c r="R326" t="s">
        <v>57</v>
      </c>
      <c r="S326" t="s">
        <v>45</v>
      </c>
      <c r="T326" t="s">
        <v>103</v>
      </c>
      <c r="U326" t="s">
        <v>104</v>
      </c>
      <c r="V326" t="s">
        <v>60</v>
      </c>
      <c r="W326" t="s">
        <v>61</v>
      </c>
      <c r="X326" t="s">
        <v>1778</v>
      </c>
      <c r="Y326" s="4">
        <v>2943531</v>
      </c>
      <c r="Z326" t="s">
        <v>2913</v>
      </c>
      <c r="AA326" t="s">
        <v>2053</v>
      </c>
      <c r="AB326" t="s">
        <v>2914</v>
      </c>
      <c r="AC326" t="s">
        <v>2915</v>
      </c>
      <c r="AD326" t="s">
        <v>464</v>
      </c>
      <c r="AE326" s="3">
        <v>46184</v>
      </c>
      <c r="AF326" t="s">
        <v>68</v>
      </c>
      <c r="AG326" t="s">
        <v>69</v>
      </c>
      <c r="AH326" t="s">
        <v>70</v>
      </c>
      <c r="AI326" t="s">
        <v>71</v>
      </c>
      <c r="AJ326" t="s">
        <v>144</v>
      </c>
      <c r="AK326" t="s">
        <v>145</v>
      </c>
      <c r="AL326" s="2">
        <v>45722.564583333296</v>
      </c>
    </row>
    <row r="327" spans="1:42" x14ac:dyDescent="0.3">
      <c r="A327" s="117" t="s">
        <v>330</v>
      </c>
      <c r="B327" s="117">
        <v>830107903</v>
      </c>
      <c r="C327" s="117" t="s">
        <v>2988</v>
      </c>
      <c r="D327" t="s">
        <v>1935</v>
      </c>
      <c r="E327" t="s">
        <v>2989</v>
      </c>
      <c r="F327" t="s">
        <v>2990</v>
      </c>
      <c r="G327" t="s">
        <v>2991</v>
      </c>
      <c r="H327" t="s">
        <v>2992</v>
      </c>
      <c r="I327" t="s">
        <v>50</v>
      </c>
      <c r="J327">
        <v>1045498248</v>
      </c>
      <c r="K327" t="s">
        <v>2993</v>
      </c>
      <c r="L327" t="s">
        <v>2994</v>
      </c>
      <c r="M327" t="s">
        <v>133</v>
      </c>
      <c r="N327" t="s">
        <v>54</v>
      </c>
      <c r="P327" t="s">
        <v>2995</v>
      </c>
      <c r="Q327" t="s">
        <v>2996</v>
      </c>
      <c r="R327" t="s">
        <v>57</v>
      </c>
      <c r="S327" t="s">
        <v>45</v>
      </c>
      <c r="T327" t="s">
        <v>368</v>
      </c>
      <c r="U327" t="s">
        <v>369</v>
      </c>
      <c r="V327" t="s">
        <v>60</v>
      </c>
      <c r="W327" t="s">
        <v>61</v>
      </c>
      <c r="X327" t="s">
        <v>1778</v>
      </c>
      <c r="Y327" s="4">
        <v>2943531</v>
      </c>
      <c r="Z327" t="s">
        <v>2913</v>
      </c>
      <c r="AA327" t="s">
        <v>2053</v>
      </c>
      <c r="AB327" t="s">
        <v>2914</v>
      </c>
      <c r="AC327" t="s">
        <v>2915</v>
      </c>
      <c r="AD327" t="s">
        <v>549</v>
      </c>
      <c r="AE327" s="3">
        <v>46184</v>
      </c>
      <c r="AF327" t="s">
        <v>68</v>
      </c>
      <c r="AG327" t="s">
        <v>111</v>
      </c>
      <c r="AH327" t="s">
        <v>245</v>
      </c>
      <c r="AI327" t="s">
        <v>246</v>
      </c>
      <c r="AJ327" t="s">
        <v>225</v>
      </c>
      <c r="AK327" t="s">
        <v>226</v>
      </c>
      <c r="AL327" s="2">
        <v>45723.466666666704</v>
      </c>
    </row>
    <row r="328" spans="1:42" x14ac:dyDescent="0.3">
      <c r="A328" s="117" t="s">
        <v>330</v>
      </c>
      <c r="B328" s="117">
        <v>900774295</v>
      </c>
      <c r="C328" s="117" t="s">
        <v>1420</v>
      </c>
      <c r="D328" t="s">
        <v>45</v>
      </c>
      <c r="E328" t="s">
        <v>46</v>
      </c>
      <c r="F328" t="s">
        <v>1287</v>
      </c>
      <c r="G328" t="s">
        <v>1288</v>
      </c>
      <c r="H328" t="s">
        <v>1289</v>
      </c>
      <c r="I328" t="s">
        <v>50</v>
      </c>
      <c r="J328">
        <v>1045499776</v>
      </c>
      <c r="K328" t="s">
        <v>2997</v>
      </c>
      <c r="L328" t="s">
        <v>2998</v>
      </c>
      <c r="M328" t="s">
        <v>2999</v>
      </c>
      <c r="N328" t="s">
        <v>100</v>
      </c>
      <c r="P328" t="s">
        <v>3000</v>
      </c>
      <c r="Q328" t="s">
        <v>3001</v>
      </c>
      <c r="R328" t="s">
        <v>57</v>
      </c>
      <c r="S328" t="s">
        <v>45</v>
      </c>
      <c r="T328" t="s">
        <v>368</v>
      </c>
      <c r="U328" t="s">
        <v>369</v>
      </c>
      <c r="V328" t="s">
        <v>60</v>
      </c>
      <c r="W328" t="s">
        <v>61</v>
      </c>
      <c r="X328" t="s">
        <v>1778</v>
      </c>
      <c r="Y328" s="4">
        <v>2943531</v>
      </c>
      <c r="Z328" t="s">
        <v>2913</v>
      </c>
      <c r="AA328" t="s">
        <v>2053</v>
      </c>
      <c r="AB328" t="s">
        <v>2914</v>
      </c>
      <c r="AC328" t="s">
        <v>2915</v>
      </c>
      <c r="AD328" t="s">
        <v>3002</v>
      </c>
      <c r="AE328" s="3">
        <v>46184</v>
      </c>
      <c r="AF328" t="s">
        <v>68</v>
      </c>
      <c r="AG328" t="s">
        <v>69</v>
      </c>
      <c r="AH328" t="s">
        <v>142</v>
      </c>
      <c r="AI328" t="s">
        <v>143</v>
      </c>
      <c r="AJ328" t="s">
        <v>144</v>
      </c>
      <c r="AK328" t="s">
        <v>145</v>
      </c>
      <c r="AL328" s="2">
        <v>45750.542361111096</v>
      </c>
    </row>
    <row r="329" spans="1:42" x14ac:dyDescent="0.3">
      <c r="A329" s="117" t="s">
        <v>330</v>
      </c>
      <c r="B329" s="117">
        <v>900488078</v>
      </c>
      <c r="C329" s="117" t="s">
        <v>3003</v>
      </c>
      <c r="D329" t="s">
        <v>77</v>
      </c>
      <c r="E329" t="s">
        <v>78</v>
      </c>
      <c r="F329" t="s">
        <v>3004</v>
      </c>
      <c r="G329">
        <v>8155059</v>
      </c>
      <c r="H329" t="s">
        <v>1060</v>
      </c>
      <c r="I329" t="s">
        <v>121</v>
      </c>
      <c r="J329">
        <v>1032179406</v>
      </c>
      <c r="K329" t="s">
        <v>3005</v>
      </c>
      <c r="L329" t="s">
        <v>3006</v>
      </c>
      <c r="M329" s="33">
        <v>39097</v>
      </c>
      <c r="N329" t="s">
        <v>54</v>
      </c>
      <c r="P329">
        <v>3137566507</v>
      </c>
      <c r="Q329" t="s">
        <v>3007</v>
      </c>
      <c r="R329">
        <v>5</v>
      </c>
      <c r="S329" t="s">
        <v>77</v>
      </c>
      <c r="T329">
        <v>837</v>
      </c>
      <c r="U329" t="s">
        <v>205</v>
      </c>
      <c r="V329">
        <v>950400</v>
      </c>
      <c r="W329" t="s">
        <v>87</v>
      </c>
      <c r="X329" t="s">
        <v>1778</v>
      </c>
      <c r="Y329" s="4">
        <v>2943531</v>
      </c>
      <c r="Z329" s="33">
        <v>45363</v>
      </c>
      <c r="AA329" s="33">
        <v>46003</v>
      </c>
      <c r="AB329" s="33">
        <v>46004</v>
      </c>
      <c r="AC329" s="33">
        <v>46184</v>
      </c>
      <c r="AD329" s="33">
        <v>45779</v>
      </c>
      <c r="AE329" s="3">
        <v>46184</v>
      </c>
      <c r="AF329" t="s">
        <v>88</v>
      </c>
      <c r="AG329" t="s">
        <v>255</v>
      </c>
      <c r="AH329">
        <v>900156264</v>
      </c>
      <c r="AI329" t="s">
        <v>184</v>
      </c>
      <c r="AJ329">
        <v>830025999</v>
      </c>
      <c r="AK329" t="s">
        <v>185</v>
      </c>
      <c r="AL329" s="2">
        <v>45799.638888888891</v>
      </c>
    </row>
    <row r="330" spans="1:42" x14ac:dyDescent="0.3">
      <c r="A330" s="117" t="s">
        <v>330</v>
      </c>
      <c r="B330" s="117">
        <v>900795390</v>
      </c>
      <c r="C330" s="117" t="s">
        <v>2739</v>
      </c>
      <c r="D330" t="s">
        <v>77</v>
      </c>
      <c r="E330" t="s">
        <v>117</v>
      </c>
      <c r="F330" t="s">
        <v>1573</v>
      </c>
      <c r="G330">
        <v>3147943830</v>
      </c>
      <c r="H330" t="s">
        <v>1289</v>
      </c>
      <c r="I330" t="s">
        <v>121</v>
      </c>
      <c r="J330">
        <v>1017160638</v>
      </c>
      <c r="K330" t="s">
        <v>3008</v>
      </c>
      <c r="L330" t="s">
        <v>3009</v>
      </c>
      <c r="M330" s="33">
        <v>38866</v>
      </c>
      <c r="N330" t="s">
        <v>100</v>
      </c>
      <c r="P330">
        <v>5718272731</v>
      </c>
      <c r="Q330" t="s">
        <v>3010</v>
      </c>
      <c r="R330">
        <v>5</v>
      </c>
      <c r="S330" t="s">
        <v>77</v>
      </c>
      <c r="T330">
        <v>837</v>
      </c>
      <c r="U330" t="s">
        <v>205</v>
      </c>
      <c r="V330">
        <v>950400</v>
      </c>
      <c r="W330" t="s">
        <v>87</v>
      </c>
      <c r="X330" t="s">
        <v>1778</v>
      </c>
      <c r="Y330" s="4">
        <v>2943531</v>
      </c>
      <c r="Z330" s="33">
        <v>45363</v>
      </c>
      <c r="AA330" s="33">
        <v>46003</v>
      </c>
      <c r="AB330" s="33">
        <v>46004</v>
      </c>
      <c r="AC330" s="33">
        <v>46184</v>
      </c>
      <c r="AD330" s="33">
        <v>45768</v>
      </c>
      <c r="AE330" s="3">
        <v>46184</v>
      </c>
      <c r="AF330" t="s">
        <v>88</v>
      </c>
      <c r="AG330" t="s">
        <v>255</v>
      </c>
      <c r="AH330">
        <v>800249241</v>
      </c>
      <c r="AI330" t="s">
        <v>186</v>
      </c>
      <c r="AJ330">
        <v>860013816</v>
      </c>
      <c r="AK330" t="s">
        <v>198</v>
      </c>
      <c r="AL330" s="2">
        <v>45769.695138888892</v>
      </c>
    </row>
    <row r="331" spans="1:42" x14ac:dyDescent="0.3">
      <c r="A331" s="117" t="s">
        <v>330</v>
      </c>
      <c r="B331" s="117">
        <v>900074364</v>
      </c>
      <c r="C331" s="117" t="s">
        <v>1849</v>
      </c>
      <c r="D331" t="s">
        <v>77</v>
      </c>
      <c r="E331" t="s">
        <v>117</v>
      </c>
      <c r="F331" t="s">
        <v>1850</v>
      </c>
      <c r="G331">
        <v>4444489</v>
      </c>
      <c r="H331" t="s">
        <v>1851</v>
      </c>
      <c r="I331" t="s">
        <v>121</v>
      </c>
      <c r="J331">
        <v>1027946484</v>
      </c>
      <c r="K331" t="s">
        <v>3011</v>
      </c>
      <c r="L331" t="s">
        <v>3012</v>
      </c>
      <c r="M331" s="33">
        <v>38372</v>
      </c>
      <c r="N331" t="s">
        <v>100</v>
      </c>
      <c r="P331">
        <v>3133127528</v>
      </c>
      <c r="Q331" t="s">
        <v>3013</v>
      </c>
      <c r="R331">
        <v>5</v>
      </c>
      <c r="S331" t="s">
        <v>77</v>
      </c>
      <c r="T331">
        <v>45</v>
      </c>
      <c r="U331" t="s">
        <v>78</v>
      </c>
      <c r="V331">
        <v>950400</v>
      </c>
      <c r="W331" t="s">
        <v>87</v>
      </c>
      <c r="X331" t="s">
        <v>1778</v>
      </c>
      <c r="Y331" s="4">
        <v>2943531</v>
      </c>
      <c r="Z331" s="33">
        <v>45363</v>
      </c>
      <c r="AA331" s="33">
        <v>46003</v>
      </c>
      <c r="AB331" s="33">
        <v>46004</v>
      </c>
      <c r="AC331" s="33">
        <v>46184</v>
      </c>
      <c r="AD331" s="33">
        <v>45793</v>
      </c>
      <c r="AE331" s="3">
        <v>46184</v>
      </c>
      <c r="AF331" t="s">
        <v>88</v>
      </c>
      <c r="AG331" t="s">
        <v>255</v>
      </c>
      <c r="AH331">
        <v>900156264</v>
      </c>
      <c r="AI331" t="s">
        <v>184</v>
      </c>
      <c r="AJ331">
        <v>860002503</v>
      </c>
      <c r="AK331" t="s">
        <v>179</v>
      </c>
      <c r="AL331" s="2">
        <v>45793.597222222219</v>
      </c>
    </row>
    <row r="332" spans="1:42" x14ac:dyDescent="0.3">
      <c r="A332" s="117" t="s">
        <v>330</v>
      </c>
      <c r="B332" s="118">
        <v>900774295</v>
      </c>
      <c r="C332" s="118" t="s">
        <v>1572</v>
      </c>
      <c r="D332" t="s">
        <v>77</v>
      </c>
      <c r="E332" t="s">
        <v>117</v>
      </c>
      <c r="F332" t="s">
        <v>1573</v>
      </c>
      <c r="G332">
        <v>3147943830</v>
      </c>
      <c r="H332" t="s">
        <v>1289</v>
      </c>
      <c r="I332" s="34" t="s">
        <v>121</v>
      </c>
      <c r="J332" s="34">
        <v>1045500973</v>
      </c>
      <c r="K332" s="34" t="s">
        <v>3014</v>
      </c>
      <c r="L332" s="34" t="s">
        <v>3015</v>
      </c>
      <c r="M332" s="33">
        <v>39091</v>
      </c>
      <c r="N332" t="s">
        <v>100</v>
      </c>
      <c r="P332" s="34">
        <v>3217714407</v>
      </c>
      <c r="Q332" s="34" t="s">
        <v>3016</v>
      </c>
      <c r="R332">
        <v>5</v>
      </c>
      <c r="S332" t="s">
        <v>77</v>
      </c>
      <c r="T332">
        <v>837</v>
      </c>
      <c r="U332" t="s">
        <v>205</v>
      </c>
      <c r="V332">
        <v>950400</v>
      </c>
      <c r="W332" t="s">
        <v>87</v>
      </c>
      <c r="X332" s="34" t="s">
        <v>1778</v>
      </c>
      <c r="Y332" s="4">
        <v>2943531</v>
      </c>
      <c r="Z332" s="33">
        <v>45363</v>
      </c>
      <c r="AA332" s="33">
        <v>46003</v>
      </c>
      <c r="AB332" s="33">
        <v>46004</v>
      </c>
      <c r="AC332" s="33">
        <v>46184</v>
      </c>
      <c r="AD332" s="33">
        <v>45797</v>
      </c>
      <c r="AE332" s="3">
        <v>46184</v>
      </c>
      <c r="AF332" t="s">
        <v>88</v>
      </c>
      <c r="AG332" t="s">
        <v>255</v>
      </c>
      <c r="AH332">
        <v>890900286</v>
      </c>
      <c r="AI332" t="s">
        <v>90</v>
      </c>
      <c r="AJ332">
        <v>860013816</v>
      </c>
      <c r="AK332" t="s">
        <v>198</v>
      </c>
      <c r="AL332" s="2">
        <v>45803.713888888888</v>
      </c>
      <c r="AM332" s="34"/>
      <c r="AN332" s="34"/>
      <c r="AO332" s="34"/>
      <c r="AP332" s="34"/>
    </row>
    <row r="333" spans="1:42" x14ac:dyDescent="0.3">
      <c r="A333" s="117" t="s">
        <v>330</v>
      </c>
      <c r="B333" s="117">
        <v>900317522</v>
      </c>
      <c r="C333" s="117" t="s">
        <v>1577</v>
      </c>
      <c r="D333" t="s">
        <v>77</v>
      </c>
      <c r="E333" t="s">
        <v>117</v>
      </c>
      <c r="F333" t="s">
        <v>1573</v>
      </c>
      <c r="G333" t="s">
        <v>1491</v>
      </c>
      <c r="H333" t="s">
        <v>1289</v>
      </c>
      <c r="I333" t="s">
        <v>121</v>
      </c>
      <c r="J333">
        <v>1046528345</v>
      </c>
      <c r="K333" t="s">
        <v>3017</v>
      </c>
      <c r="L333" t="s">
        <v>1586</v>
      </c>
      <c r="M333" s="33">
        <v>39115</v>
      </c>
      <c r="N333" t="s">
        <v>100</v>
      </c>
      <c r="P333" t="s">
        <v>3018</v>
      </c>
      <c r="Q333" t="s">
        <v>3019</v>
      </c>
      <c r="R333">
        <v>5</v>
      </c>
      <c r="S333" t="s">
        <v>77</v>
      </c>
      <c r="T333">
        <v>837</v>
      </c>
      <c r="U333" t="s">
        <v>205</v>
      </c>
      <c r="V333">
        <v>950400</v>
      </c>
      <c r="W333" t="s">
        <v>87</v>
      </c>
      <c r="X333" t="s">
        <v>1778</v>
      </c>
      <c r="Y333" s="4">
        <v>2943531</v>
      </c>
      <c r="Z333" s="33">
        <v>45363</v>
      </c>
      <c r="AA333" s="33">
        <v>46003</v>
      </c>
      <c r="AB333" s="33">
        <v>46004</v>
      </c>
      <c r="AC333" s="33">
        <v>46184</v>
      </c>
      <c r="AD333" s="33">
        <v>45890</v>
      </c>
      <c r="AE333" s="3">
        <v>46184</v>
      </c>
      <c r="AF333" t="s">
        <v>88</v>
      </c>
      <c r="AG333" t="s">
        <v>255</v>
      </c>
      <c r="AH333">
        <v>800088702</v>
      </c>
      <c r="AI333" t="s">
        <v>125</v>
      </c>
      <c r="AJ333">
        <v>860013816</v>
      </c>
      <c r="AK333" t="s">
        <v>198</v>
      </c>
      <c r="AL333" s="2">
        <v>45890.375694444447</v>
      </c>
    </row>
    <row r="334" spans="1:42" x14ac:dyDescent="0.3">
      <c r="A334" s="117" t="s">
        <v>330</v>
      </c>
      <c r="B334" s="117">
        <v>900074364</v>
      </c>
      <c r="C334" s="117" t="s">
        <v>3020</v>
      </c>
      <c r="D334" t="s">
        <v>45</v>
      </c>
      <c r="E334" t="s">
        <v>46</v>
      </c>
      <c r="F334" t="s">
        <v>3021</v>
      </c>
      <c r="G334" t="s">
        <v>3022</v>
      </c>
      <c r="H334" t="s">
        <v>1851</v>
      </c>
      <c r="I334" t="s">
        <v>50</v>
      </c>
      <c r="J334">
        <v>1045491595</v>
      </c>
      <c r="K334" t="s">
        <v>3023</v>
      </c>
      <c r="L334" t="s">
        <v>3024</v>
      </c>
      <c r="M334" s="33" t="s">
        <v>3025</v>
      </c>
      <c r="N334" t="s">
        <v>100</v>
      </c>
      <c r="P334" t="s">
        <v>3026</v>
      </c>
      <c r="Q334" t="s">
        <v>3027</v>
      </c>
      <c r="R334" t="s">
        <v>57</v>
      </c>
      <c r="S334" t="s">
        <v>45</v>
      </c>
      <c r="T334" t="s">
        <v>368</v>
      </c>
      <c r="U334" t="s">
        <v>369</v>
      </c>
      <c r="V334" t="s">
        <v>60</v>
      </c>
      <c r="W334" t="s">
        <v>61</v>
      </c>
      <c r="X334" t="s">
        <v>1778</v>
      </c>
      <c r="Y334" s="4">
        <v>2943531</v>
      </c>
      <c r="Z334" s="33" t="s">
        <v>2913</v>
      </c>
      <c r="AA334" s="33" t="s">
        <v>2053</v>
      </c>
      <c r="AB334" s="33" t="s">
        <v>2914</v>
      </c>
      <c r="AC334" s="33" t="s">
        <v>2915</v>
      </c>
      <c r="AD334" s="33" t="s">
        <v>647</v>
      </c>
      <c r="AE334" s="3">
        <v>46184</v>
      </c>
      <c r="AF334" t="s">
        <v>68</v>
      </c>
      <c r="AG334" t="s">
        <v>69</v>
      </c>
      <c r="AH334" t="s">
        <v>142</v>
      </c>
      <c r="AI334" t="s">
        <v>143</v>
      </c>
      <c r="AJ334" t="s">
        <v>969</v>
      </c>
      <c r="AK334" t="s">
        <v>970</v>
      </c>
      <c r="AL334" s="2">
        <v>45814.603472222203</v>
      </c>
    </row>
    <row r="335" spans="1:42" x14ac:dyDescent="0.3">
      <c r="A335" s="117" t="s">
        <v>330</v>
      </c>
      <c r="B335" s="117">
        <v>800022051</v>
      </c>
      <c r="C335" s="117" t="s">
        <v>3028</v>
      </c>
      <c r="D335" t="s">
        <v>45</v>
      </c>
      <c r="E335" t="s">
        <v>104</v>
      </c>
      <c r="F335" t="s">
        <v>3029</v>
      </c>
      <c r="G335" t="s">
        <v>2471</v>
      </c>
      <c r="H335" t="s">
        <v>3030</v>
      </c>
      <c r="I335" t="s">
        <v>50</v>
      </c>
      <c r="J335">
        <v>1027955938</v>
      </c>
      <c r="K335" t="s">
        <v>3031</v>
      </c>
      <c r="L335" t="s">
        <v>3032</v>
      </c>
      <c r="M335" t="s">
        <v>3033</v>
      </c>
      <c r="N335" t="s">
        <v>100</v>
      </c>
      <c r="P335" t="s">
        <v>3034</v>
      </c>
      <c r="Q335" t="s">
        <v>3035</v>
      </c>
      <c r="R335" t="s">
        <v>57</v>
      </c>
      <c r="S335" t="s">
        <v>45</v>
      </c>
      <c r="T335" t="s">
        <v>103</v>
      </c>
      <c r="U335" t="s">
        <v>104</v>
      </c>
      <c r="V335" t="s">
        <v>60</v>
      </c>
      <c r="W335" t="s">
        <v>61</v>
      </c>
      <c r="X335" t="s">
        <v>1778</v>
      </c>
      <c r="Y335" s="4">
        <v>2943531</v>
      </c>
      <c r="Z335" t="s">
        <v>2913</v>
      </c>
      <c r="AA335" t="s">
        <v>2053</v>
      </c>
      <c r="AB335" t="s">
        <v>2914</v>
      </c>
      <c r="AC335" t="s">
        <v>2915</v>
      </c>
      <c r="AD335" t="s">
        <v>3036</v>
      </c>
      <c r="AE335" s="3">
        <v>46185</v>
      </c>
      <c r="AF335" t="s">
        <v>68</v>
      </c>
      <c r="AG335" t="s">
        <v>69</v>
      </c>
      <c r="AH335" t="s">
        <v>112</v>
      </c>
      <c r="AI335" t="s">
        <v>113</v>
      </c>
      <c r="AJ335" t="s">
        <v>165</v>
      </c>
      <c r="AK335" t="s">
        <v>166</v>
      </c>
      <c r="AL335" s="2">
        <v>45539.739583333299</v>
      </c>
    </row>
    <row r="336" spans="1:42" x14ac:dyDescent="0.3">
      <c r="A336" s="117" t="s">
        <v>330</v>
      </c>
      <c r="B336" s="117">
        <v>900074364</v>
      </c>
      <c r="C336" s="117" t="s">
        <v>1849</v>
      </c>
      <c r="D336" t="s">
        <v>77</v>
      </c>
      <c r="E336" t="s">
        <v>117</v>
      </c>
      <c r="F336" t="s">
        <v>1850</v>
      </c>
      <c r="G336">
        <v>4444489</v>
      </c>
      <c r="H336" t="s">
        <v>1851</v>
      </c>
      <c r="I336" t="s">
        <v>82</v>
      </c>
      <c r="J336">
        <v>1046528286</v>
      </c>
      <c r="K336" t="s">
        <v>3037</v>
      </c>
      <c r="L336" t="s">
        <v>3038</v>
      </c>
      <c r="M336" s="33">
        <v>39079</v>
      </c>
      <c r="N336" t="s">
        <v>54</v>
      </c>
      <c r="P336">
        <v>3146027818</v>
      </c>
      <c r="Q336" t="s">
        <v>3039</v>
      </c>
      <c r="R336">
        <v>5</v>
      </c>
      <c r="S336" t="s">
        <v>77</v>
      </c>
      <c r="T336">
        <v>837</v>
      </c>
      <c r="U336" t="s">
        <v>205</v>
      </c>
      <c r="V336">
        <v>950400</v>
      </c>
      <c r="W336" t="s">
        <v>87</v>
      </c>
      <c r="X336" t="s">
        <v>1778</v>
      </c>
      <c r="Y336" s="4">
        <v>2943531</v>
      </c>
      <c r="Z336" s="33">
        <v>45363</v>
      </c>
      <c r="AA336" s="33">
        <v>46003</v>
      </c>
      <c r="AB336" s="33">
        <v>46004</v>
      </c>
      <c r="AC336" s="33">
        <v>46184</v>
      </c>
      <c r="AD336" s="33">
        <v>45793</v>
      </c>
      <c r="AE336" s="3">
        <v>46185</v>
      </c>
      <c r="AF336" t="s">
        <v>88</v>
      </c>
      <c r="AG336" t="s">
        <v>255</v>
      </c>
      <c r="AH336">
        <v>800088702</v>
      </c>
      <c r="AI336" t="s">
        <v>125</v>
      </c>
      <c r="AJ336">
        <v>860002503</v>
      </c>
      <c r="AK336" t="s">
        <v>179</v>
      </c>
      <c r="AL336" s="2">
        <v>45793.592361111114</v>
      </c>
    </row>
    <row r="337" spans="1:38" x14ac:dyDescent="0.3">
      <c r="A337" s="117" t="s">
        <v>499</v>
      </c>
      <c r="B337" s="117">
        <v>901531614</v>
      </c>
      <c r="C337" s="117" t="s">
        <v>3040</v>
      </c>
      <c r="D337" t="s">
        <v>77</v>
      </c>
      <c r="E337" t="s">
        <v>78</v>
      </c>
      <c r="F337" t="s">
        <v>3041</v>
      </c>
      <c r="G337">
        <v>3007763521</v>
      </c>
      <c r="H337" t="s">
        <v>3042</v>
      </c>
      <c r="I337" t="s">
        <v>121</v>
      </c>
      <c r="J337">
        <v>1032179183</v>
      </c>
      <c r="K337" t="s">
        <v>3043</v>
      </c>
      <c r="L337" t="s">
        <v>3044</v>
      </c>
      <c r="M337" s="33">
        <v>39035</v>
      </c>
      <c r="N337" t="s">
        <v>54</v>
      </c>
      <c r="P337">
        <v>3003474468</v>
      </c>
      <c r="Q337" t="s">
        <v>3045</v>
      </c>
      <c r="R337">
        <v>5</v>
      </c>
      <c r="S337" t="s">
        <v>77</v>
      </c>
      <c r="T337">
        <v>45</v>
      </c>
      <c r="U337" t="s">
        <v>78</v>
      </c>
      <c r="V337">
        <v>950400</v>
      </c>
      <c r="W337" t="s">
        <v>87</v>
      </c>
      <c r="X337" t="s">
        <v>510</v>
      </c>
      <c r="Y337" s="4">
        <v>2901823</v>
      </c>
      <c r="Z337" s="33">
        <v>45314</v>
      </c>
      <c r="AA337" s="33">
        <v>45861</v>
      </c>
      <c r="AB337" s="33">
        <v>45862</v>
      </c>
      <c r="AC337" s="33">
        <v>46044</v>
      </c>
      <c r="AD337" s="33">
        <v>45689</v>
      </c>
      <c r="AE337" s="3">
        <v>46186</v>
      </c>
      <c r="AF337" t="s">
        <v>88</v>
      </c>
      <c r="AG337" t="s">
        <v>255</v>
      </c>
      <c r="AH337">
        <v>800130907</v>
      </c>
      <c r="AI337" t="s">
        <v>3046</v>
      </c>
      <c r="AJ337">
        <v>999999999</v>
      </c>
      <c r="AK337" t="s">
        <v>3047</v>
      </c>
      <c r="AL337" s="2">
        <v>45785.318055555559</v>
      </c>
    </row>
    <row r="338" spans="1:38" x14ac:dyDescent="0.3">
      <c r="A338" s="117" t="s">
        <v>330</v>
      </c>
      <c r="B338" s="117">
        <v>900074364</v>
      </c>
      <c r="C338" s="117" t="s">
        <v>1849</v>
      </c>
      <c r="D338" t="s">
        <v>77</v>
      </c>
      <c r="E338" t="s">
        <v>117</v>
      </c>
      <c r="F338" t="s">
        <v>1850</v>
      </c>
      <c r="G338">
        <v>4444489</v>
      </c>
      <c r="H338" t="s">
        <v>1851</v>
      </c>
      <c r="I338" t="s">
        <v>82</v>
      </c>
      <c r="J338">
        <v>1074713488</v>
      </c>
      <c r="K338" t="s">
        <v>3048</v>
      </c>
      <c r="L338" t="s">
        <v>3049</v>
      </c>
      <c r="M338" s="33">
        <v>38959</v>
      </c>
      <c r="N338" t="s">
        <v>100</v>
      </c>
      <c r="P338">
        <v>3206464691</v>
      </c>
      <c r="Q338" t="s">
        <v>3050</v>
      </c>
      <c r="R338">
        <v>5</v>
      </c>
      <c r="S338" t="s">
        <v>77</v>
      </c>
      <c r="T338">
        <v>837</v>
      </c>
      <c r="U338" t="s">
        <v>205</v>
      </c>
      <c r="V338">
        <v>950400</v>
      </c>
      <c r="W338" t="s">
        <v>87</v>
      </c>
      <c r="X338" t="s">
        <v>1778</v>
      </c>
      <c r="Y338" s="4">
        <v>2943531</v>
      </c>
      <c r="Z338" s="33">
        <v>45363</v>
      </c>
      <c r="AA338" s="33">
        <v>46003</v>
      </c>
      <c r="AB338" s="33">
        <v>46004</v>
      </c>
      <c r="AC338" s="33">
        <v>46184</v>
      </c>
      <c r="AD338" s="33">
        <v>45793</v>
      </c>
      <c r="AE338" s="3">
        <v>46186</v>
      </c>
      <c r="AF338" t="s">
        <v>88</v>
      </c>
      <c r="AG338" t="s">
        <v>255</v>
      </c>
      <c r="AH338">
        <v>900156264</v>
      </c>
      <c r="AI338" t="s">
        <v>184</v>
      </c>
      <c r="AJ338">
        <v>860002503</v>
      </c>
      <c r="AK338" t="s">
        <v>179</v>
      </c>
      <c r="AL338" s="2">
        <v>45793.590277777781</v>
      </c>
    </row>
    <row r="339" spans="1:38" x14ac:dyDescent="0.3">
      <c r="A339" s="117" t="s">
        <v>1067</v>
      </c>
      <c r="B339" s="117">
        <v>811045925</v>
      </c>
      <c r="C339" s="117" t="s">
        <v>1405</v>
      </c>
      <c r="D339" t="s">
        <v>45</v>
      </c>
      <c r="E339" t="s">
        <v>104</v>
      </c>
      <c r="F339" t="s">
        <v>1406</v>
      </c>
      <c r="G339" t="s">
        <v>1407</v>
      </c>
      <c r="H339" t="s">
        <v>1408</v>
      </c>
      <c r="I339" t="s">
        <v>50</v>
      </c>
      <c r="J339">
        <v>1073981551</v>
      </c>
      <c r="K339" t="s">
        <v>3051</v>
      </c>
      <c r="L339" t="s">
        <v>3052</v>
      </c>
      <c r="M339" s="33" t="s">
        <v>3053</v>
      </c>
      <c r="N339" t="s">
        <v>100</v>
      </c>
      <c r="P339" t="s">
        <v>3054</v>
      </c>
      <c r="Q339" t="s">
        <v>3055</v>
      </c>
      <c r="R339" t="s">
        <v>57</v>
      </c>
      <c r="S339" t="s">
        <v>45</v>
      </c>
      <c r="T339" t="s">
        <v>103</v>
      </c>
      <c r="U339" t="s">
        <v>104</v>
      </c>
      <c r="V339" t="s">
        <v>60</v>
      </c>
      <c r="W339" t="s">
        <v>61</v>
      </c>
      <c r="X339" t="s">
        <v>1072</v>
      </c>
      <c r="Y339" s="4">
        <v>2932590</v>
      </c>
      <c r="Z339" s="33" t="s">
        <v>106</v>
      </c>
      <c r="AA339" s="33" t="s">
        <v>353</v>
      </c>
      <c r="AB339" s="33" t="s">
        <v>1271</v>
      </c>
      <c r="AC339" s="33" t="s">
        <v>1272</v>
      </c>
      <c r="AD339" s="33" t="s">
        <v>140</v>
      </c>
      <c r="AE339" s="3">
        <v>46187</v>
      </c>
      <c r="AF339" t="s">
        <v>68</v>
      </c>
      <c r="AG339" t="s">
        <v>111</v>
      </c>
      <c r="AH339" t="s">
        <v>142</v>
      </c>
      <c r="AI339" t="s">
        <v>143</v>
      </c>
      <c r="AJ339" t="s">
        <v>144</v>
      </c>
      <c r="AK339" t="s">
        <v>145</v>
      </c>
      <c r="AL339" s="2">
        <v>46006.3527777778</v>
      </c>
    </row>
    <row r="340" spans="1:38" x14ac:dyDescent="0.3">
      <c r="A340" s="117" t="s">
        <v>1067</v>
      </c>
      <c r="B340" s="117">
        <v>811045925</v>
      </c>
      <c r="C340" s="117" t="s">
        <v>1405</v>
      </c>
      <c r="D340" t="s">
        <v>45</v>
      </c>
      <c r="E340" t="s">
        <v>104</v>
      </c>
      <c r="F340" t="s">
        <v>1406</v>
      </c>
      <c r="G340" t="s">
        <v>1407</v>
      </c>
      <c r="H340" t="s">
        <v>1408</v>
      </c>
      <c r="I340" t="s">
        <v>50</v>
      </c>
      <c r="J340">
        <v>1027951733</v>
      </c>
      <c r="K340" t="s">
        <v>3056</v>
      </c>
      <c r="L340" t="s">
        <v>3057</v>
      </c>
      <c r="M340" s="33" t="s">
        <v>3058</v>
      </c>
      <c r="N340" t="s">
        <v>54</v>
      </c>
      <c r="P340" t="s">
        <v>3059</v>
      </c>
      <c r="Q340" t="s">
        <v>3060</v>
      </c>
      <c r="R340" t="s">
        <v>57</v>
      </c>
      <c r="S340" t="s">
        <v>45</v>
      </c>
      <c r="T340" t="s">
        <v>103</v>
      </c>
      <c r="U340" t="s">
        <v>104</v>
      </c>
      <c r="V340" t="s">
        <v>60</v>
      </c>
      <c r="W340" t="s">
        <v>61</v>
      </c>
      <c r="X340" t="s">
        <v>1072</v>
      </c>
      <c r="Y340" s="4">
        <v>3031879</v>
      </c>
      <c r="Z340" s="33" t="s">
        <v>518</v>
      </c>
      <c r="AA340" s="33" t="s">
        <v>702</v>
      </c>
      <c r="AB340" s="33" t="s">
        <v>1073</v>
      </c>
      <c r="AC340" s="33" t="s">
        <v>1074</v>
      </c>
      <c r="AD340" s="33" t="s">
        <v>140</v>
      </c>
      <c r="AE340" s="3">
        <v>46187</v>
      </c>
      <c r="AF340" t="s">
        <v>68</v>
      </c>
      <c r="AG340" t="s">
        <v>111</v>
      </c>
      <c r="AH340" t="s">
        <v>142</v>
      </c>
      <c r="AI340" t="s">
        <v>143</v>
      </c>
      <c r="AJ340" t="s">
        <v>144</v>
      </c>
      <c r="AK340" t="s">
        <v>145</v>
      </c>
      <c r="AL340" s="2">
        <v>46006.353472222203</v>
      </c>
    </row>
    <row r="341" spans="1:38" x14ac:dyDescent="0.3">
      <c r="A341" s="117" t="s">
        <v>146</v>
      </c>
      <c r="B341" s="117">
        <v>830042244</v>
      </c>
      <c r="C341" s="117" t="s">
        <v>3061</v>
      </c>
      <c r="D341" t="s">
        <v>340</v>
      </c>
      <c r="E341" t="s">
        <v>341</v>
      </c>
      <c r="F341" t="s">
        <v>3062</v>
      </c>
      <c r="G341" t="s">
        <v>3063</v>
      </c>
      <c r="H341" t="s">
        <v>3064</v>
      </c>
      <c r="I341" t="s">
        <v>50</v>
      </c>
      <c r="J341">
        <v>1032468120</v>
      </c>
      <c r="K341" t="s">
        <v>3065</v>
      </c>
      <c r="L341" t="s">
        <v>3066</v>
      </c>
      <c r="M341" s="33" t="s">
        <v>3067</v>
      </c>
      <c r="N341" t="s">
        <v>100</v>
      </c>
      <c r="P341" t="s">
        <v>3068</v>
      </c>
      <c r="Q341" t="s">
        <v>3069</v>
      </c>
      <c r="R341" t="s">
        <v>2128</v>
      </c>
      <c r="S341" t="s">
        <v>1935</v>
      </c>
      <c r="T341" t="s">
        <v>3070</v>
      </c>
      <c r="U341" t="s">
        <v>3071</v>
      </c>
      <c r="V341" t="s">
        <v>60</v>
      </c>
      <c r="W341" t="s">
        <v>61</v>
      </c>
      <c r="X341" t="s">
        <v>1989</v>
      </c>
      <c r="Y341" s="4">
        <v>2879777</v>
      </c>
      <c r="Z341" s="33" t="s">
        <v>1990</v>
      </c>
      <c r="AA341" s="33" t="s">
        <v>796</v>
      </c>
      <c r="AB341" s="33" t="s">
        <v>390</v>
      </c>
      <c r="AC341" s="33" t="s">
        <v>810</v>
      </c>
      <c r="AD341" s="33" t="s">
        <v>140</v>
      </c>
      <c r="AE341" s="3">
        <v>46187</v>
      </c>
      <c r="AF341" t="s">
        <v>68</v>
      </c>
      <c r="AG341" t="s">
        <v>111</v>
      </c>
      <c r="AH341" t="s">
        <v>1318</v>
      </c>
      <c r="AI341" t="s">
        <v>1319</v>
      </c>
      <c r="AJ341" t="s">
        <v>3072</v>
      </c>
      <c r="AK341" t="s">
        <v>3073</v>
      </c>
      <c r="AL341" s="2">
        <v>46006.4152777778</v>
      </c>
    </row>
    <row r="342" spans="1:38" x14ac:dyDescent="0.3">
      <c r="A342" s="117" t="s">
        <v>1067</v>
      </c>
      <c r="B342" s="117">
        <v>811045925</v>
      </c>
      <c r="C342" s="117" t="s">
        <v>1405</v>
      </c>
      <c r="D342" t="s">
        <v>45</v>
      </c>
      <c r="E342" t="s">
        <v>104</v>
      </c>
      <c r="F342" t="s">
        <v>1406</v>
      </c>
      <c r="G342" t="s">
        <v>1407</v>
      </c>
      <c r="H342" t="s">
        <v>1408</v>
      </c>
      <c r="I342" t="s">
        <v>50</v>
      </c>
      <c r="J342">
        <v>1032178948</v>
      </c>
      <c r="K342" t="s">
        <v>3074</v>
      </c>
      <c r="L342" t="s">
        <v>3075</v>
      </c>
      <c r="M342" s="33" t="s">
        <v>3076</v>
      </c>
      <c r="N342" t="s">
        <v>54</v>
      </c>
      <c r="P342" t="s">
        <v>3077</v>
      </c>
      <c r="Q342" t="s">
        <v>3078</v>
      </c>
      <c r="R342" t="s">
        <v>57</v>
      </c>
      <c r="S342" t="s">
        <v>45</v>
      </c>
      <c r="T342" t="s">
        <v>103</v>
      </c>
      <c r="U342" t="s">
        <v>104</v>
      </c>
      <c r="V342" t="s">
        <v>60</v>
      </c>
      <c r="W342" t="s">
        <v>61</v>
      </c>
      <c r="X342" t="s">
        <v>1072</v>
      </c>
      <c r="Y342" s="4">
        <v>2932590</v>
      </c>
      <c r="Z342" s="33" t="s">
        <v>106</v>
      </c>
      <c r="AA342" s="33" t="s">
        <v>353</v>
      </c>
      <c r="AB342" s="33" t="s">
        <v>1271</v>
      </c>
      <c r="AC342" s="33" t="s">
        <v>1272</v>
      </c>
      <c r="AD342" s="33" t="s">
        <v>140</v>
      </c>
      <c r="AE342" s="3">
        <v>46187</v>
      </c>
      <c r="AF342" t="s">
        <v>68</v>
      </c>
      <c r="AG342" t="s">
        <v>111</v>
      </c>
      <c r="AH342" t="s">
        <v>70</v>
      </c>
      <c r="AI342" t="s">
        <v>71</v>
      </c>
      <c r="AJ342" t="s">
        <v>144</v>
      </c>
      <c r="AK342" t="s">
        <v>145</v>
      </c>
      <c r="AL342" s="2">
        <v>46006.356249999997</v>
      </c>
    </row>
    <row r="343" spans="1:38" x14ac:dyDescent="0.3">
      <c r="A343" s="117" t="s">
        <v>330</v>
      </c>
      <c r="B343" s="117">
        <v>900188593</v>
      </c>
      <c r="C343" s="117" t="s">
        <v>1780</v>
      </c>
      <c r="D343" t="s">
        <v>45</v>
      </c>
      <c r="E343" t="s">
        <v>369</v>
      </c>
      <c r="F343" t="s">
        <v>1781</v>
      </c>
      <c r="G343" t="s">
        <v>682</v>
      </c>
      <c r="H343" t="s">
        <v>3079</v>
      </c>
      <c r="I343" t="s">
        <v>50</v>
      </c>
      <c r="J343">
        <v>1091668540</v>
      </c>
      <c r="K343" t="s">
        <v>3080</v>
      </c>
      <c r="L343" t="s">
        <v>3081</v>
      </c>
      <c r="M343" s="33" t="s">
        <v>3082</v>
      </c>
      <c r="N343" t="s">
        <v>54</v>
      </c>
      <c r="P343" t="s">
        <v>3083</v>
      </c>
      <c r="Q343" t="s">
        <v>3084</v>
      </c>
      <c r="R343" t="s">
        <v>57</v>
      </c>
      <c r="S343" t="s">
        <v>45</v>
      </c>
      <c r="T343" t="s">
        <v>368</v>
      </c>
      <c r="U343" t="s">
        <v>369</v>
      </c>
      <c r="V343" t="s">
        <v>60</v>
      </c>
      <c r="W343" t="s">
        <v>61</v>
      </c>
      <c r="X343" t="s">
        <v>1778</v>
      </c>
      <c r="Y343" s="4">
        <v>2877776</v>
      </c>
      <c r="Z343" s="33" t="s">
        <v>925</v>
      </c>
      <c r="AA343" s="33" t="s">
        <v>927</v>
      </c>
      <c r="AB343" s="33" t="s">
        <v>1774</v>
      </c>
      <c r="AC343" s="33" t="s">
        <v>928</v>
      </c>
      <c r="AD343" s="33" t="s">
        <v>140</v>
      </c>
      <c r="AE343" s="3">
        <v>46187</v>
      </c>
      <c r="AF343" t="s">
        <v>68</v>
      </c>
      <c r="AG343" t="s">
        <v>111</v>
      </c>
      <c r="AH343" t="s">
        <v>70</v>
      </c>
      <c r="AI343" t="s">
        <v>71</v>
      </c>
      <c r="AJ343" t="s">
        <v>165</v>
      </c>
      <c r="AK343" t="s">
        <v>166</v>
      </c>
      <c r="AL343" s="2">
        <v>46008.461805555598</v>
      </c>
    </row>
    <row r="344" spans="1:38" x14ac:dyDescent="0.3">
      <c r="A344" s="117" t="s">
        <v>229</v>
      </c>
      <c r="B344" s="117">
        <v>811037852</v>
      </c>
      <c r="C344" s="117" t="s">
        <v>3085</v>
      </c>
      <c r="D344" t="s">
        <v>45</v>
      </c>
      <c r="E344" t="s">
        <v>104</v>
      </c>
      <c r="F344" t="s">
        <v>3086</v>
      </c>
      <c r="G344" t="s">
        <v>3087</v>
      </c>
      <c r="H344" t="s">
        <v>3088</v>
      </c>
      <c r="I344" t="s">
        <v>50</v>
      </c>
      <c r="J344">
        <v>1045494864</v>
      </c>
      <c r="K344" t="s">
        <v>3089</v>
      </c>
      <c r="L344" t="s">
        <v>3090</v>
      </c>
      <c r="M344" s="33" t="s">
        <v>3091</v>
      </c>
      <c r="N344" t="s">
        <v>54</v>
      </c>
      <c r="P344" t="s">
        <v>3092</v>
      </c>
      <c r="Q344" t="s">
        <v>3093</v>
      </c>
      <c r="R344" t="s">
        <v>57</v>
      </c>
      <c r="S344" t="s">
        <v>45</v>
      </c>
      <c r="T344" t="s">
        <v>368</v>
      </c>
      <c r="U344" t="s">
        <v>369</v>
      </c>
      <c r="V344" t="s">
        <v>60</v>
      </c>
      <c r="W344" t="s">
        <v>61</v>
      </c>
      <c r="X344" t="s">
        <v>491</v>
      </c>
      <c r="Y344" s="4">
        <v>2826382</v>
      </c>
      <c r="Z344" s="33" t="s">
        <v>278</v>
      </c>
      <c r="AA344" s="33" t="s">
        <v>279</v>
      </c>
      <c r="AB344" s="33" t="s">
        <v>280</v>
      </c>
      <c r="AC344" s="33" t="s">
        <v>281</v>
      </c>
      <c r="AD344" s="33" t="s">
        <v>3094</v>
      </c>
      <c r="AE344" s="3">
        <v>46188</v>
      </c>
      <c r="AF344" t="s">
        <v>68</v>
      </c>
      <c r="AG344" t="s">
        <v>111</v>
      </c>
      <c r="AH344" t="s">
        <v>112</v>
      </c>
      <c r="AI344" t="s">
        <v>113</v>
      </c>
      <c r="AJ344" t="s">
        <v>469</v>
      </c>
      <c r="AK344" t="s">
        <v>470</v>
      </c>
      <c r="AL344" s="2">
        <v>46007.404861111099</v>
      </c>
    </row>
    <row r="345" spans="1:38" x14ac:dyDescent="0.3">
      <c r="A345" s="117" t="s">
        <v>126</v>
      </c>
      <c r="B345" s="117">
        <v>21200368</v>
      </c>
      <c r="C345" s="117" t="s">
        <v>3095</v>
      </c>
      <c r="D345" t="s">
        <v>45</v>
      </c>
      <c r="E345" t="s">
        <v>104</v>
      </c>
      <c r="F345" t="s">
        <v>3096</v>
      </c>
      <c r="G345" t="s">
        <v>3097</v>
      </c>
      <c r="H345" t="s">
        <v>3098</v>
      </c>
      <c r="I345" t="s">
        <v>50</v>
      </c>
      <c r="J345">
        <v>1027950850</v>
      </c>
      <c r="K345" t="s">
        <v>3099</v>
      </c>
      <c r="L345" t="s">
        <v>3100</v>
      </c>
      <c r="M345" s="33" t="s">
        <v>3101</v>
      </c>
      <c r="N345" t="s">
        <v>100</v>
      </c>
      <c r="P345" t="s">
        <v>3102</v>
      </c>
      <c r="Q345" t="s">
        <v>3103</v>
      </c>
      <c r="R345" t="s">
        <v>57</v>
      </c>
      <c r="S345" t="s">
        <v>45</v>
      </c>
      <c r="T345" t="s">
        <v>103</v>
      </c>
      <c r="U345" t="s">
        <v>104</v>
      </c>
      <c r="V345" t="s">
        <v>60</v>
      </c>
      <c r="W345" t="s">
        <v>61</v>
      </c>
      <c r="X345" t="s">
        <v>603</v>
      </c>
      <c r="Y345" s="4">
        <v>2877429</v>
      </c>
      <c r="Z345" s="33" t="s">
        <v>925</v>
      </c>
      <c r="AA345" s="33" t="s">
        <v>927</v>
      </c>
      <c r="AB345" s="33" t="s">
        <v>1774</v>
      </c>
      <c r="AC345" s="33" t="s">
        <v>928</v>
      </c>
      <c r="AD345" s="33" t="s">
        <v>140</v>
      </c>
      <c r="AE345" s="3">
        <v>46188</v>
      </c>
      <c r="AF345" t="s">
        <v>68</v>
      </c>
      <c r="AG345" t="s">
        <v>111</v>
      </c>
      <c r="AH345" t="s">
        <v>3104</v>
      </c>
      <c r="AI345" t="s">
        <v>3105</v>
      </c>
      <c r="AJ345" t="s">
        <v>225</v>
      </c>
      <c r="AK345" t="s">
        <v>226</v>
      </c>
      <c r="AL345" s="2">
        <v>46006.7055555556</v>
      </c>
    </row>
    <row r="346" spans="1:38" x14ac:dyDescent="0.3">
      <c r="A346" s="117" t="s">
        <v>499</v>
      </c>
      <c r="B346" s="117">
        <v>900095928</v>
      </c>
      <c r="C346" s="117" t="s">
        <v>3106</v>
      </c>
      <c r="D346" t="s">
        <v>45</v>
      </c>
      <c r="E346" t="s">
        <v>104</v>
      </c>
      <c r="F346" t="s">
        <v>3107</v>
      </c>
      <c r="G346" t="s">
        <v>3108</v>
      </c>
      <c r="H346" t="s">
        <v>3109</v>
      </c>
      <c r="I346" t="s">
        <v>50</v>
      </c>
      <c r="J346">
        <v>1079095253</v>
      </c>
      <c r="K346" t="s">
        <v>3110</v>
      </c>
      <c r="L346" t="s">
        <v>3111</v>
      </c>
      <c r="M346" s="33" t="s">
        <v>3112</v>
      </c>
      <c r="N346" t="s">
        <v>54</v>
      </c>
      <c r="P346" t="s">
        <v>3113</v>
      </c>
      <c r="Q346" t="s">
        <v>3114</v>
      </c>
      <c r="R346" t="s">
        <v>57</v>
      </c>
      <c r="S346" t="s">
        <v>45</v>
      </c>
      <c r="T346" t="s">
        <v>217</v>
      </c>
      <c r="U346" t="s">
        <v>218</v>
      </c>
      <c r="V346" t="s">
        <v>60</v>
      </c>
      <c r="W346" t="s">
        <v>61</v>
      </c>
      <c r="X346" t="s">
        <v>461</v>
      </c>
      <c r="Y346" s="4">
        <v>3192288</v>
      </c>
      <c r="Z346" s="33" t="s">
        <v>1260</v>
      </c>
      <c r="AA346" s="33" t="s">
        <v>1261</v>
      </c>
      <c r="AB346" s="33" t="s">
        <v>706</v>
      </c>
      <c r="AC346" s="33" t="s">
        <v>1262</v>
      </c>
      <c r="AD346" s="33" t="s">
        <v>3115</v>
      </c>
      <c r="AE346" s="3">
        <v>46190</v>
      </c>
      <c r="AF346" t="s">
        <v>68</v>
      </c>
      <c r="AG346" t="s">
        <v>111</v>
      </c>
      <c r="AH346" t="s">
        <v>467</v>
      </c>
      <c r="AI346" t="s">
        <v>468</v>
      </c>
      <c r="AJ346" t="s">
        <v>165</v>
      </c>
      <c r="AK346" t="s">
        <v>166</v>
      </c>
      <c r="AL346" s="2">
        <v>46010.693055555603</v>
      </c>
    </row>
    <row r="347" spans="1:38" x14ac:dyDescent="0.3">
      <c r="A347" s="117" t="s">
        <v>499</v>
      </c>
      <c r="B347" s="117">
        <v>901437056</v>
      </c>
      <c r="C347" s="117" t="s">
        <v>3116</v>
      </c>
      <c r="D347" t="s">
        <v>340</v>
      </c>
      <c r="E347" t="s">
        <v>341</v>
      </c>
      <c r="F347" t="s">
        <v>3117</v>
      </c>
      <c r="G347" t="s">
        <v>3118</v>
      </c>
      <c r="H347" t="s">
        <v>3119</v>
      </c>
      <c r="I347" t="s">
        <v>50</v>
      </c>
      <c r="J347">
        <v>1001668310</v>
      </c>
      <c r="K347" t="s">
        <v>3120</v>
      </c>
      <c r="L347" t="s">
        <v>3121</v>
      </c>
      <c r="M347" s="33" t="s">
        <v>3122</v>
      </c>
      <c r="N347" t="s">
        <v>54</v>
      </c>
      <c r="P347" t="s">
        <v>3123</v>
      </c>
      <c r="Q347" t="s">
        <v>3124</v>
      </c>
      <c r="R347" t="s">
        <v>57</v>
      </c>
      <c r="S347" t="s">
        <v>45</v>
      </c>
      <c r="T347" t="s">
        <v>217</v>
      </c>
      <c r="U347" t="s">
        <v>218</v>
      </c>
      <c r="V347" t="s">
        <v>60</v>
      </c>
      <c r="W347" t="s">
        <v>61</v>
      </c>
      <c r="X347" t="s">
        <v>461</v>
      </c>
      <c r="Y347" s="4">
        <v>3192288</v>
      </c>
      <c r="Z347" s="33" t="s">
        <v>1260</v>
      </c>
      <c r="AA347" s="33" t="s">
        <v>1261</v>
      </c>
      <c r="AB347" s="33" t="s">
        <v>706</v>
      </c>
      <c r="AC347" s="33" t="s">
        <v>1262</v>
      </c>
      <c r="AD347" s="33" t="s">
        <v>3115</v>
      </c>
      <c r="AE347" s="3">
        <v>46190</v>
      </c>
      <c r="AF347" t="s">
        <v>68</v>
      </c>
      <c r="AG347" t="s">
        <v>111</v>
      </c>
      <c r="AH347" t="s">
        <v>112</v>
      </c>
      <c r="AI347" t="s">
        <v>113</v>
      </c>
      <c r="AJ347" t="s">
        <v>165</v>
      </c>
      <c r="AK347" t="s">
        <v>166</v>
      </c>
      <c r="AL347" s="2">
        <v>46009.6652777778</v>
      </c>
    </row>
    <row r="348" spans="1:38" x14ac:dyDescent="0.3">
      <c r="A348" s="117" t="s">
        <v>207</v>
      </c>
      <c r="B348" s="117">
        <v>901122707</v>
      </c>
      <c r="C348" s="117" t="s">
        <v>208</v>
      </c>
      <c r="D348" t="s">
        <v>45</v>
      </c>
      <c r="E348" t="s">
        <v>46</v>
      </c>
      <c r="F348" t="s">
        <v>209</v>
      </c>
      <c r="G348" t="s">
        <v>210</v>
      </c>
      <c r="H348" t="s">
        <v>211</v>
      </c>
      <c r="I348" t="s">
        <v>50</v>
      </c>
      <c r="J348">
        <v>1027956100</v>
      </c>
      <c r="K348" t="s">
        <v>2516</v>
      </c>
      <c r="L348" t="s">
        <v>3125</v>
      </c>
      <c r="M348" s="33" t="s">
        <v>3126</v>
      </c>
      <c r="N348" t="s">
        <v>100</v>
      </c>
      <c r="P348" t="s">
        <v>3127</v>
      </c>
      <c r="Q348" t="s">
        <v>3128</v>
      </c>
      <c r="R348" t="s">
        <v>57</v>
      </c>
      <c r="S348" t="s">
        <v>45</v>
      </c>
      <c r="T348" t="s">
        <v>217</v>
      </c>
      <c r="U348" t="s">
        <v>218</v>
      </c>
      <c r="V348" t="s">
        <v>60</v>
      </c>
      <c r="W348" t="s">
        <v>61</v>
      </c>
      <c r="X348" t="s">
        <v>219</v>
      </c>
      <c r="Y348" s="4">
        <v>2910664</v>
      </c>
      <c r="Z348" s="33" t="s">
        <v>220</v>
      </c>
      <c r="AA348" s="33" t="s">
        <v>221</v>
      </c>
      <c r="AB348" s="33" t="s">
        <v>222</v>
      </c>
      <c r="AC348" s="33" t="s">
        <v>223</v>
      </c>
      <c r="AD348" s="33" t="s">
        <v>3129</v>
      </c>
      <c r="AE348" s="3">
        <v>46190</v>
      </c>
      <c r="AF348" t="s">
        <v>68</v>
      </c>
      <c r="AG348" t="s">
        <v>111</v>
      </c>
      <c r="AH348" t="s">
        <v>70</v>
      </c>
      <c r="AI348" t="s">
        <v>71</v>
      </c>
      <c r="AJ348" t="s">
        <v>165</v>
      </c>
      <c r="AK348" t="s">
        <v>166</v>
      </c>
      <c r="AL348" s="2">
        <v>46014.742361111101</v>
      </c>
    </row>
    <row r="349" spans="1:38" x14ac:dyDescent="0.3">
      <c r="A349" s="117" t="s">
        <v>229</v>
      </c>
      <c r="B349" s="117">
        <v>890304099</v>
      </c>
      <c r="C349" s="117" t="s">
        <v>3130</v>
      </c>
      <c r="D349" t="s">
        <v>594</v>
      </c>
      <c r="E349" t="s">
        <v>595</v>
      </c>
      <c r="F349" t="s">
        <v>3131</v>
      </c>
      <c r="G349" t="s">
        <v>3132</v>
      </c>
      <c r="H349" t="s">
        <v>3133</v>
      </c>
      <c r="I349" t="s">
        <v>50</v>
      </c>
      <c r="J349">
        <v>1038799704</v>
      </c>
      <c r="K349" t="s">
        <v>3134</v>
      </c>
      <c r="L349" t="s">
        <v>3135</v>
      </c>
      <c r="M349" s="33" t="s">
        <v>1197</v>
      </c>
      <c r="N349" t="s">
        <v>54</v>
      </c>
      <c r="P349" t="s">
        <v>3136</v>
      </c>
      <c r="Q349" t="s">
        <v>3137</v>
      </c>
      <c r="R349" t="s">
        <v>57</v>
      </c>
      <c r="S349" t="s">
        <v>45</v>
      </c>
      <c r="T349" t="s">
        <v>217</v>
      </c>
      <c r="U349" t="s">
        <v>218</v>
      </c>
      <c r="V349" t="s">
        <v>60</v>
      </c>
      <c r="W349" t="s">
        <v>61</v>
      </c>
      <c r="X349" t="s">
        <v>3138</v>
      </c>
      <c r="Y349" s="4">
        <v>2924204</v>
      </c>
      <c r="Z349" s="33" t="s">
        <v>106</v>
      </c>
      <c r="AA349" s="33" t="s">
        <v>3139</v>
      </c>
      <c r="AB349" s="33" t="s">
        <v>3140</v>
      </c>
      <c r="AC349" s="33" t="s">
        <v>3141</v>
      </c>
      <c r="AD349" s="33" t="s">
        <v>3115</v>
      </c>
      <c r="AE349" s="3">
        <v>46190</v>
      </c>
      <c r="AF349" t="s">
        <v>68</v>
      </c>
      <c r="AG349" t="s">
        <v>111</v>
      </c>
      <c r="AH349" t="s">
        <v>245</v>
      </c>
      <c r="AI349" t="s">
        <v>246</v>
      </c>
      <c r="AJ349" t="s">
        <v>1388</v>
      </c>
      <c r="AK349" t="s">
        <v>1389</v>
      </c>
      <c r="AL349" s="2">
        <v>46024.684027777803</v>
      </c>
    </row>
    <row r="350" spans="1:38" x14ac:dyDescent="0.3">
      <c r="A350" s="117" t="s">
        <v>499</v>
      </c>
      <c r="B350" s="117">
        <v>901113085</v>
      </c>
      <c r="C350" s="117" t="s">
        <v>3142</v>
      </c>
      <c r="D350" t="s">
        <v>340</v>
      </c>
      <c r="E350" t="s">
        <v>341</v>
      </c>
      <c r="F350" t="s">
        <v>3143</v>
      </c>
      <c r="G350" t="s">
        <v>3144</v>
      </c>
      <c r="H350" t="s">
        <v>3145</v>
      </c>
      <c r="I350" t="s">
        <v>50</v>
      </c>
      <c r="J350">
        <v>1001667551</v>
      </c>
      <c r="K350" t="s">
        <v>3146</v>
      </c>
      <c r="L350" t="s">
        <v>3147</v>
      </c>
      <c r="M350" s="33" t="s">
        <v>3148</v>
      </c>
      <c r="N350" t="s">
        <v>54</v>
      </c>
      <c r="P350" t="s">
        <v>3149</v>
      </c>
      <c r="Q350" t="s">
        <v>3150</v>
      </c>
      <c r="R350" t="s">
        <v>57</v>
      </c>
      <c r="S350" t="s">
        <v>45</v>
      </c>
      <c r="T350" t="s">
        <v>217</v>
      </c>
      <c r="U350" t="s">
        <v>218</v>
      </c>
      <c r="V350" t="s">
        <v>60</v>
      </c>
      <c r="W350" t="s">
        <v>61</v>
      </c>
      <c r="X350" t="s">
        <v>461</v>
      </c>
      <c r="Y350" s="4">
        <v>3192288</v>
      </c>
      <c r="Z350" s="33" t="s">
        <v>1260</v>
      </c>
      <c r="AA350" s="33" t="s">
        <v>1261</v>
      </c>
      <c r="AB350" s="33" t="s">
        <v>706</v>
      </c>
      <c r="AC350" s="33" t="s">
        <v>1262</v>
      </c>
      <c r="AD350" s="33" t="s">
        <v>3151</v>
      </c>
      <c r="AE350" s="3">
        <v>46191</v>
      </c>
      <c r="AF350" t="s">
        <v>68</v>
      </c>
      <c r="AG350" t="s">
        <v>111</v>
      </c>
      <c r="AH350" t="s">
        <v>142</v>
      </c>
      <c r="AI350" t="s">
        <v>143</v>
      </c>
      <c r="AJ350" t="s">
        <v>165</v>
      </c>
      <c r="AK350" t="s">
        <v>166</v>
      </c>
      <c r="AL350" s="2">
        <v>46010.694444444402</v>
      </c>
    </row>
    <row r="351" spans="1:38" x14ac:dyDescent="0.3">
      <c r="A351" s="117" t="s">
        <v>2686</v>
      </c>
      <c r="B351" s="117">
        <v>900413604</v>
      </c>
      <c r="C351" s="117" t="s">
        <v>2602</v>
      </c>
      <c r="D351" t="s">
        <v>45</v>
      </c>
      <c r="E351" t="s">
        <v>369</v>
      </c>
      <c r="F351" t="s">
        <v>2603</v>
      </c>
      <c r="G351" t="s">
        <v>2604</v>
      </c>
      <c r="H351" t="s">
        <v>2605</v>
      </c>
      <c r="I351" t="s">
        <v>50</v>
      </c>
      <c r="J351">
        <v>1045497627</v>
      </c>
      <c r="K351" t="s">
        <v>3152</v>
      </c>
      <c r="L351" t="s">
        <v>3153</v>
      </c>
      <c r="M351" s="33" t="s">
        <v>3154</v>
      </c>
      <c r="N351" t="s">
        <v>100</v>
      </c>
      <c r="P351" t="s">
        <v>3155</v>
      </c>
      <c r="Q351" t="s">
        <v>3156</v>
      </c>
      <c r="R351" t="s">
        <v>57</v>
      </c>
      <c r="S351" t="s">
        <v>45</v>
      </c>
      <c r="T351" t="s">
        <v>368</v>
      </c>
      <c r="U351" t="s">
        <v>369</v>
      </c>
      <c r="V351" t="s">
        <v>60</v>
      </c>
      <c r="W351" t="s">
        <v>61</v>
      </c>
      <c r="X351" t="s">
        <v>219</v>
      </c>
      <c r="Y351" s="4">
        <v>2926037</v>
      </c>
      <c r="Z351" s="33" t="s">
        <v>287</v>
      </c>
      <c r="AA351" s="33" t="s">
        <v>1254</v>
      </c>
      <c r="AB351" s="33" t="s">
        <v>2661</v>
      </c>
      <c r="AC351" s="33" t="s">
        <v>2692</v>
      </c>
      <c r="AD351" s="33" t="s">
        <v>3157</v>
      </c>
      <c r="AE351" s="3">
        <v>46192</v>
      </c>
      <c r="AF351" t="s">
        <v>68</v>
      </c>
      <c r="AG351" t="s">
        <v>111</v>
      </c>
      <c r="AH351" t="s">
        <v>112</v>
      </c>
      <c r="AI351" t="s">
        <v>113</v>
      </c>
      <c r="AJ351" t="s">
        <v>165</v>
      </c>
      <c r="AK351" t="s">
        <v>166</v>
      </c>
      <c r="AL351" s="2">
        <v>46011.416666666701</v>
      </c>
    </row>
    <row r="352" spans="1:38" x14ac:dyDescent="0.3">
      <c r="A352" s="117" t="s">
        <v>689</v>
      </c>
      <c r="B352" s="117">
        <v>890929329</v>
      </c>
      <c r="C352" s="117" t="s">
        <v>1225</v>
      </c>
      <c r="D352" t="s">
        <v>45</v>
      </c>
      <c r="E352" t="s">
        <v>104</v>
      </c>
      <c r="F352" t="s">
        <v>1226</v>
      </c>
      <c r="G352" t="s">
        <v>1227</v>
      </c>
      <c r="H352" t="s">
        <v>1228</v>
      </c>
      <c r="I352" t="s">
        <v>50</v>
      </c>
      <c r="J352">
        <v>1028037145</v>
      </c>
      <c r="K352" t="s">
        <v>3158</v>
      </c>
      <c r="L352" t="s">
        <v>3159</v>
      </c>
      <c r="M352" s="33" t="s">
        <v>3160</v>
      </c>
      <c r="N352" t="s">
        <v>54</v>
      </c>
      <c r="P352" t="s">
        <v>3161</v>
      </c>
      <c r="Q352" t="s">
        <v>3162</v>
      </c>
      <c r="R352" t="s">
        <v>57</v>
      </c>
      <c r="S352" t="s">
        <v>45</v>
      </c>
      <c r="T352" t="s">
        <v>103</v>
      </c>
      <c r="U352" t="s">
        <v>104</v>
      </c>
      <c r="V352" t="s">
        <v>60</v>
      </c>
      <c r="W352" t="s">
        <v>61</v>
      </c>
      <c r="X352" t="s">
        <v>701</v>
      </c>
      <c r="Y352" s="4">
        <v>3276935</v>
      </c>
      <c r="Z352" s="33" t="s">
        <v>702</v>
      </c>
      <c r="AA352" s="33" t="s">
        <v>703</v>
      </c>
      <c r="AB352" s="33" t="s">
        <v>704</v>
      </c>
      <c r="AC352" s="33" t="s">
        <v>705</v>
      </c>
      <c r="AD352" s="33" t="s">
        <v>3163</v>
      </c>
      <c r="AE352" s="3">
        <v>46194</v>
      </c>
      <c r="AF352" t="s">
        <v>68</v>
      </c>
      <c r="AG352" t="s">
        <v>111</v>
      </c>
      <c r="AH352" t="s">
        <v>112</v>
      </c>
      <c r="AI352" t="s">
        <v>113</v>
      </c>
      <c r="AJ352" t="s">
        <v>144</v>
      </c>
      <c r="AK352" t="s">
        <v>145</v>
      </c>
      <c r="AL352" s="2">
        <v>46021.646527777797</v>
      </c>
    </row>
    <row r="353" spans="1:38" x14ac:dyDescent="0.3">
      <c r="A353" s="117" t="s">
        <v>379</v>
      </c>
      <c r="B353" s="117">
        <v>900296617</v>
      </c>
      <c r="C353" s="117" t="s">
        <v>320</v>
      </c>
      <c r="D353" t="s">
        <v>45</v>
      </c>
      <c r="E353" t="s">
        <v>104</v>
      </c>
      <c r="F353" t="s">
        <v>321</v>
      </c>
      <c r="G353" t="s">
        <v>322</v>
      </c>
      <c r="H353" t="s">
        <v>323</v>
      </c>
      <c r="I353" t="s">
        <v>406</v>
      </c>
      <c r="J353">
        <v>1037478712</v>
      </c>
      <c r="K353" t="s">
        <v>1433</v>
      </c>
      <c r="L353" t="s">
        <v>2325</v>
      </c>
      <c r="M353" s="33" t="s">
        <v>3164</v>
      </c>
      <c r="N353" t="s">
        <v>100</v>
      </c>
      <c r="P353" t="s">
        <v>3165</v>
      </c>
      <c r="Q353" t="s">
        <v>3166</v>
      </c>
      <c r="R353" t="s">
        <v>57</v>
      </c>
      <c r="S353" t="s">
        <v>45</v>
      </c>
      <c r="T353" t="s">
        <v>385</v>
      </c>
      <c r="U353" t="s">
        <v>386</v>
      </c>
      <c r="V353" t="s">
        <v>60</v>
      </c>
      <c r="W353" t="s">
        <v>61</v>
      </c>
      <c r="X353" t="s">
        <v>62</v>
      </c>
      <c r="Y353" s="4">
        <v>3016710</v>
      </c>
      <c r="Z353" s="33" t="s">
        <v>402</v>
      </c>
      <c r="AA353" s="33" t="s">
        <v>403</v>
      </c>
      <c r="AB353" s="33" t="s">
        <v>404</v>
      </c>
      <c r="AC353" s="33" t="s">
        <v>405</v>
      </c>
      <c r="AD353" s="33" t="s">
        <v>3163</v>
      </c>
      <c r="AE353" s="3">
        <v>46194</v>
      </c>
      <c r="AF353" t="s">
        <v>68</v>
      </c>
      <c r="AG353" t="s">
        <v>111</v>
      </c>
      <c r="AH353" t="s">
        <v>112</v>
      </c>
      <c r="AI353" t="s">
        <v>113</v>
      </c>
      <c r="AJ353" t="s">
        <v>144</v>
      </c>
      <c r="AK353" t="s">
        <v>145</v>
      </c>
      <c r="AL353" s="2">
        <v>46015.322222222203</v>
      </c>
    </row>
    <row r="354" spans="1:38" x14ac:dyDescent="0.3">
      <c r="A354" s="117" t="s">
        <v>689</v>
      </c>
      <c r="B354" s="117">
        <v>890929329</v>
      </c>
      <c r="C354" s="117" t="s">
        <v>1225</v>
      </c>
      <c r="D354" t="s">
        <v>45</v>
      </c>
      <c r="E354" t="s">
        <v>104</v>
      </c>
      <c r="F354" t="s">
        <v>1226</v>
      </c>
      <c r="G354" t="s">
        <v>1227</v>
      </c>
      <c r="H354" t="s">
        <v>1228</v>
      </c>
      <c r="I354" t="s">
        <v>406</v>
      </c>
      <c r="J354">
        <v>1027966350</v>
      </c>
      <c r="K354" t="s">
        <v>3167</v>
      </c>
      <c r="L354" t="s">
        <v>3168</v>
      </c>
      <c r="M354" s="33" t="s">
        <v>3169</v>
      </c>
      <c r="N354" t="s">
        <v>54</v>
      </c>
      <c r="P354" t="s">
        <v>3170</v>
      </c>
      <c r="Q354" t="s">
        <v>3171</v>
      </c>
      <c r="R354" t="s">
        <v>57</v>
      </c>
      <c r="S354" t="s">
        <v>45</v>
      </c>
      <c r="T354" t="s">
        <v>103</v>
      </c>
      <c r="U354" t="s">
        <v>104</v>
      </c>
      <c r="V354" t="s">
        <v>60</v>
      </c>
      <c r="W354" t="s">
        <v>61</v>
      </c>
      <c r="X354" t="s">
        <v>701</v>
      </c>
      <c r="Y354" s="4">
        <v>3276935</v>
      </c>
      <c r="Z354" s="33" t="s">
        <v>702</v>
      </c>
      <c r="AA354" s="33" t="s">
        <v>703</v>
      </c>
      <c r="AB354" s="33" t="s">
        <v>704</v>
      </c>
      <c r="AC354" s="33" t="s">
        <v>705</v>
      </c>
      <c r="AD354" s="33" t="s">
        <v>3163</v>
      </c>
      <c r="AE354" s="3">
        <v>46194</v>
      </c>
      <c r="AF354" t="s">
        <v>68</v>
      </c>
      <c r="AG354" t="s">
        <v>111</v>
      </c>
      <c r="AH354" t="s">
        <v>70</v>
      </c>
      <c r="AI354" t="s">
        <v>71</v>
      </c>
      <c r="AJ354" t="s">
        <v>144</v>
      </c>
      <c r="AK354" t="s">
        <v>145</v>
      </c>
      <c r="AL354" s="2">
        <v>46021.662499999999</v>
      </c>
    </row>
    <row r="355" spans="1:38" x14ac:dyDescent="0.3">
      <c r="A355" s="117" t="s">
        <v>689</v>
      </c>
      <c r="B355" s="117">
        <v>890929329</v>
      </c>
      <c r="C355" s="117" t="s">
        <v>1225</v>
      </c>
      <c r="D355" t="s">
        <v>45</v>
      </c>
      <c r="E355" t="s">
        <v>104</v>
      </c>
      <c r="F355" t="s">
        <v>1226</v>
      </c>
      <c r="G355" t="s">
        <v>1227</v>
      </c>
      <c r="H355" t="s">
        <v>1228</v>
      </c>
      <c r="I355" t="s">
        <v>50</v>
      </c>
      <c r="J355">
        <v>1027956329</v>
      </c>
      <c r="K355" t="s">
        <v>3172</v>
      </c>
      <c r="L355" t="s">
        <v>3173</v>
      </c>
      <c r="M355" s="33" t="s">
        <v>3174</v>
      </c>
      <c r="N355" t="s">
        <v>54</v>
      </c>
      <c r="P355" t="s">
        <v>3175</v>
      </c>
      <c r="Q355" t="s">
        <v>3176</v>
      </c>
      <c r="R355" t="s">
        <v>57</v>
      </c>
      <c r="S355" t="s">
        <v>45</v>
      </c>
      <c r="T355" t="s">
        <v>103</v>
      </c>
      <c r="U355" t="s">
        <v>104</v>
      </c>
      <c r="V355" t="s">
        <v>60</v>
      </c>
      <c r="W355" t="s">
        <v>61</v>
      </c>
      <c r="X355" t="s">
        <v>701</v>
      </c>
      <c r="Y355" s="4">
        <v>3276935</v>
      </c>
      <c r="Z355" s="33" t="s">
        <v>702</v>
      </c>
      <c r="AA355" s="33" t="s">
        <v>703</v>
      </c>
      <c r="AB355" s="33" t="s">
        <v>704</v>
      </c>
      <c r="AC355" s="33" t="s">
        <v>705</v>
      </c>
      <c r="AD355" s="33" t="s">
        <v>3163</v>
      </c>
      <c r="AE355" s="3">
        <v>46194</v>
      </c>
      <c r="AF355" t="s">
        <v>68</v>
      </c>
      <c r="AG355" t="s">
        <v>111</v>
      </c>
      <c r="AH355" t="s">
        <v>70</v>
      </c>
      <c r="AI355" t="s">
        <v>71</v>
      </c>
      <c r="AJ355" t="s">
        <v>144</v>
      </c>
      <c r="AK355" t="s">
        <v>145</v>
      </c>
      <c r="AL355" s="2">
        <v>46021.659722222197</v>
      </c>
    </row>
    <row r="356" spans="1:38" x14ac:dyDescent="0.3">
      <c r="A356" s="117" t="s">
        <v>379</v>
      </c>
      <c r="B356" s="117">
        <v>900296617</v>
      </c>
      <c r="C356" s="117" t="s">
        <v>320</v>
      </c>
      <c r="D356" t="s">
        <v>45</v>
      </c>
      <c r="E356" t="s">
        <v>104</v>
      </c>
      <c r="F356" t="s">
        <v>321</v>
      </c>
      <c r="G356" t="s">
        <v>322</v>
      </c>
      <c r="H356" t="s">
        <v>323</v>
      </c>
      <c r="I356" t="s">
        <v>50</v>
      </c>
      <c r="J356">
        <v>1003092115</v>
      </c>
      <c r="K356" t="s">
        <v>3177</v>
      </c>
      <c r="L356" t="s">
        <v>3178</v>
      </c>
      <c r="M356" s="33" t="s">
        <v>3179</v>
      </c>
      <c r="N356" t="s">
        <v>100</v>
      </c>
      <c r="P356" t="s">
        <v>3180</v>
      </c>
      <c r="Q356" t="s">
        <v>3181</v>
      </c>
      <c r="R356" t="s">
        <v>57</v>
      </c>
      <c r="S356" t="s">
        <v>45</v>
      </c>
      <c r="T356" t="s">
        <v>385</v>
      </c>
      <c r="U356" t="s">
        <v>386</v>
      </c>
      <c r="V356" t="s">
        <v>60</v>
      </c>
      <c r="W356" t="s">
        <v>61</v>
      </c>
      <c r="X356" t="s">
        <v>62</v>
      </c>
      <c r="Y356" s="4">
        <v>3016710</v>
      </c>
      <c r="Z356" s="33" t="s">
        <v>402</v>
      </c>
      <c r="AA356" s="33" t="s">
        <v>403</v>
      </c>
      <c r="AB356" s="33" t="s">
        <v>404</v>
      </c>
      <c r="AC356" s="33" t="s">
        <v>405</v>
      </c>
      <c r="AD356" s="33" t="s">
        <v>3163</v>
      </c>
      <c r="AE356" s="3">
        <v>46194</v>
      </c>
      <c r="AF356" t="s">
        <v>68</v>
      </c>
      <c r="AG356" t="s">
        <v>111</v>
      </c>
      <c r="AH356" t="s">
        <v>142</v>
      </c>
      <c r="AI356" t="s">
        <v>143</v>
      </c>
      <c r="AJ356" t="s">
        <v>144</v>
      </c>
      <c r="AK356" t="s">
        <v>145</v>
      </c>
      <c r="AL356" s="2">
        <v>46015.324305555601</v>
      </c>
    </row>
    <row r="357" spans="1:38" x14ac:dyDescent="0.3">
      <c r="A357" s="117" t="s">
        <v>379</v>
      </c>
      <c r="B357" s="117">
        <v>900296617</v>
      </c>
      <c r="C357" s="117" t="s">
        <v>320</v>
      </c>
      <c r="D357" t="s">
        <v>45</v>
      </c>
      <c r="E357" t="s">
        <v>104</v>
      </c>
      <c r="F357" t="s">
        <v>321</v>
      </c>
      <c r="G357" t="s">
        <v>322</v>
      </c>
      <c r="H357" t="s">
        <v>323</v>
      </c>
      <c r="I357" t="s">
        <v>50</v>
      </c>
      <c r="J357">
        <v>1007526018</v>
      </c>
      <c r="K357" t="s">
        <v>3182</v>
      </c>
      <c r="L357" t="s">
        <v>3183</v>
      </c>
      <c r="M357" s="33" t="s">
        <v>3184</v>
      </c>
      <c r="N357" t="s">
        <v>54</v>
      </c>
      <c r="P357" t="s">
        <v>3185</v>
      </c>
      <c r="Q357" t="s">
        <v>3186</v>
      </c>
      <c r="R357" t="s">
        <v>57</v>
      </c>
      <c r="S357" t="s">
        <v>45</v>
      </c>
      <c r="T357" t="s">
        <v>385</v>
      </c>
      <c r="U357" t="s">
        <v>386</v>
      </c>
      <c r="V357" t="s">
        <v>60</v>
      </c>
      <c r="W357" t="s">
        <v>61</v>
      </c>
      <c r="X357" t="s">
        <v>62</v>
      </c>
      <c r="Y357" s="4">
        <v>3000012</v>
      </c>
      <c r="Z357" s="33" t="s">
        <v>387</v>
      </c>
      <c r="AA357" s="33" t="s">
        <v>388</v>
      </c>
      <c r="AB357" s="33" t="s">
        <v>389</v>
      </c>
      <c r="AC357" s="33" t="s">
        <v>390</v>
      </c>
      <c r="AD357" s="33" t="s">
        <v>3163</v>
      </c>
      <c r="AE357" s="3">
        <v>46194</v>
      </c>
      <c r="AF357" t="s">
        <v>68</v>
      </c>
      <c r="AG357" t="s">
        <v>111</v>
      </c>
      <c r="AH357" t="s">
        <v>112</v>
      </c>
      <c r="AI357" t="s">
        <v>113</v>
      </c>
      <c r="AJ357" t="s">
        <v>144</v>
      </c>
      <c r="AK357" t="s">
        <v>145</v>
      </c>
      <c r="AL357" s="2">
        <v>46015.329166666699</v>
      </c>
    </row>
    <row r="358" spans="1:38" x14ac:dyDescent="0.3">
      <c r="A358" s="117" t="s">
        <v>689</v>
      </c>
      <c r="B358" s="117">
        <v>890929329</v>
      </c>
      <c r="C358" s="117" t="s">
        <v>1225</v>
      </c>
      <c r="D358" t="s">
        <v>45</v>
      </c>
      <c r="E358" t="s">
        <v>104</v>
      </c>
      <c r="F358" t="s">
        <v>1226</v>
      </c>
      <c r="G358" t="s">
        <v>1227</v>
      </c>
      <c r="H358" t="s">
        <v>1228</v>
      </c>
      <c r="I358" t="s">
        <v>50</v>
      </c>
      <c r="J358">
        <v>1045491068</v>
      </c>
      <c r="K358" t="s">
        <v>3187</v>
      </c>
      <c r="L358" t="s">
        <v>3188</v>
      </c>
      <c r="M358" s="33" t="s">
        <v>1782</v>
      </c>
      <c r="N358" t="s">
        <v>54</v>
      </c>
      <c r="P358" t="s">
        <v>3189</v>
      </c>
      <c r="Q358" t="s">
        <v>3190</v>
      </c>
      <c r="R358" t="s">
        <v>57</v>
      </c>
      <c r="S358" t="s">
        <v>45</v>
      </c>
      <c r="T358" t="s">
        <v>103</v>
      </c>
      <c r="U358" t="s">
        <v>104</v>
      </c>
      <c r="V358" t="s">
        <v>60</v>
      </c>
      <c r="W358" t="s">
        <v>61</v>
      </c>
      <c r="X358" t="s">
        <v>701</v>
      </c>
      <c r="Y358" s="4">
        <v>3276935</v>
      </c>
      <c r="Z358" s="33" t="s">
        <v>702</v>
      </c>
      <c r="AA358" s="33" t="s">
        <v>703</v>
      </c>
      <c r="AB358" s="33" t="s">
        <v>704</v>
      </c>
      <c r="AC358" s="33" t="s">
        <v>705</v>
      </c>
      <c r="AD358" s="33" t="s">
        <v>3163</v>
      </c>
      <c r="AE358" s="3">
        <v>46194</v>
      </c>
      <c r="AF358" t="s">
        <v>68</v>
      </c>
      <c r="AG358" t="s">
        <v>111</v>
      </c>
      <c r="AH358" t="s">
        <v>245</v>
      </c>
      <c r="AI358" t="s">
        <v>246</v>
      </c>
      <c r="AJ358" t="s">
        <v>225</v>
      </c>
      <c r="AK358" t="s">
        <v>226</v>
      </c>
      <c r="AL358" s="2">
        <v>46021.642361111102</v>
      </c>
    </row>
    <row r="359" spans="1:38" x14ac:dyDescent="0.3">
      <c r="A359" s="117" t="s">
        <v>379</v>
      </c>
      <c r="B359" s="117">
        <v>900296617</v>
      </c>
      <c r="C359" s="117" t="s">
        <v>320</v>
      </c>
      <c r="D359" t="s">
        <v>45</v>
      </c>
      <c r="E359" t="s">
        <v>104</v>
      </c>
      <c r="F359" t="s">
        <v>321</v>
      </c>
      <c r="G359" t="s">
        <v>322</v>
      </c>
      <c r="H359" t="s">
        <v>323</v>
      </c>
      <c r="I359" t="s">
        <v>50</v>
      </c>
      <c r="J359">
        <v>1037468205</v>
      </c>
      <c r="K359" t="s">
        <v>3191</v>
      </c>
      <c r="L359" t="s">
        <v>3192</v>
      </c>
      <c r="M359" s="33" t="s">
        <v>3193</v>
      </c>
      <c r="N359" t="s">
        <v>100</v>
      </c>
      <c r="P359" t="s">
        <v>3194</v>
      </c>
      <c r="Q359" t="s">
        <v>3195</v>
      </c>
      <c r="R359" t="s">
        <v>57</v>
      </c>
      <c r="S359" t="s">
        <v>45</v>
      </c>
      <c r="T359" t="s">
        <v>385</v>
      </c>
      <c r="U359" t="s">
        <v>386</v>
      </c>
      <c r="V359" t="s">
        <v>60</v>
      </c>
      <c r="W359" t="s">
        <v>61</v>
      </c>
      <c r="X359" t="s">
        <v>62</v>
      </c>
      <c r="Y359" s="4">
        <v>3000012</v>
      </c>
      <c r="Z359" s="33" t="s">
        <v>387</v>
      </c>
      <c r="AA359" s="33" t="s">
        <v>388</v>
      </c>
      <c r="AB359" s="33" t="s">
        <v>389</v>
      </c>
      <c r="AC359" s="33" t="s">
        <v>390</v>
      </c>
      <c r="AD359" s="33" t="s">
        <v>3163</v>
      </c>
      <c r="AE359" s="3">
        <v>46194</v>
      </c>
      <c r="AF359" t="s">
        <v>68</v>
      </c>
      <c r="AG359" t="s">
        <v>111</v>
      </c>
      <c r="AH359" t="s">
        <v>112</v>
      </c>
      <c r="AI359" t="s">
        <v>113</v>
      </c>
      <c r="AJ359" t="s">
        <v>144</v>
      </c>
      <c r="AK359" t="s">
        <v>145</v>
      </c>
      <c r="AL359" s="2">
        <v>46015.3256944444</v>
      </c>
    </row>
    <row r="360" spans="1:38" x14ac:dyDescent="0.3">
      <c r="A360" s="117" t="s">
        <v>338</v>
      </c>
      <c r="B360" s="117">
        <v>811013101</v>
      </c>
      <c r="C360" s="117" t="s">
        <v>2303</v>
      </c>
      <c r="D360" t="s">
        <v>45</v>
      </c>
      <c r="E360" t="s">
        <v>46</v>
      </c>
      <c r="F360" t="s">
        <v>2304</v>
      </c>
      <c r="G360" t="s">
        <v>2305</v>
      </c>
      <c r="H360" t="s">
        <v>2306</v>
      </c>
      <c r="I360" t="s">
        <v>50</v>
      </c>
      <c r="J360">
        <v>1046528705</v>
      </c>
      <c r="K360" t="s">
        <v>3196</v>
      </c>
      <c r="L360" t="s">
        <v>3197</v>
      </c>
      <c r="M360" s="33" t="s">
        <v>3198</v>
      </c>
      <c r="N360" t="s">
        <v>54</v>
      </c>
      <c r="P360" t="s">
        <v>3199</v>
      </c>
      <c r="Q360" t="s">
        <v>3200</v>
      </c>
      <c r="R360" t="s">
        <v>57</v>
      </c>
      <c r="S360" t="s">
        <v>45</v>
      </c>
      <c r="T360" t="s">
        <v>368</v>
      </c>
      <c r="U360" t="s">
        <v>369</v>
      </c>
      <c r="V360" t="s">
        <v>60</v>
      </c>
      <c r="W360" t="s">
        <v>61</v>
      </c>
      <c r="X360" t="s">
        <v>62</v>
      </c>
      <c r="Y360" s="4">
        <v>3012698</v>
      </c>
      <c r="Z360" s="33" t="s">
        <v>655</v>
      </c>
      <c r="AA360" s="33" t="s">
        <v>908</v>
      </c>
      <c r="AB360" s="33" t="s">
        <v>909</v>
      </c>
      <c r="AC360" s="33" t="s">
        <v>1146</v>
      </c>
      <c r="AD360" s="33" t="s">
        <v>3163</v>
      </c>
      <c r="AE360" s="3">
        <v>46194</v>
      </c>
      <c r="AF360" t="s">
        <v>68</v>
      </c>
      <c r="AG360" t="s">
        <v>69</v>
      </c>
      <c r="AH360" t="s">
        <v>142</v>
      </c>
      <c r="AI360" t="s">
        <v>143</v>
      </c>
      <c r="AJ360" t="s">
        <v>144</v>
      </c>
      <c r="AK360" t="s">
        <v>145</v>
      </c>
      <c r="AL360" s="2">
        <v>46013.488194444399</v>
      </c>
    </row>
    <row r="361" spans="1:38" x14ac:dyDescent="0.3">
      <c r="A361" s="117" t="s">
        <v>229</v>
      </c>
      <c r="B361" s="117">
        <v>890981459</v>
      </c>
      <c r="C361" s="117" t="s">
        <v>3201</v>
      </c>
      <c r="D361" t="s">
        <v>45</v>
      </c>
      <c r="E361" t="s">
        <v>46</v>
      </c>
      <c r="F361" t="s">
        <v>3202</v>
      </c>
      <c r="G361" t="s">
        <v>3203</v>
      </c>
      <c r="H361" t="s">
        <v>3204</v>
      </c>
      <c r="I361" t="s">
        <v>50</v>
      </c>
      <c r="J361">
        <v>1045498731</v>
      </c>
      <c r="K361" t="s">
        <v>3205</v>
      </c>
      <c r="L361" t="s">
        <v>3206</v>
      </c>
      <c r="M361" s="33" t="s">
        <v>1344</v>
      </c>
      <c r="N361" t="s">
        <v>54</v>
      </c>
      <c r="P361" t="s">
        <v>3207</v>
      </c>
      <c r="Q361" t="s">
        <v>3208</v>
      </c>
      <c r="R361" t="s">
        <v>57</v>
      </c>
      <c r="S361" t="s">
        <v>45</v>
      </c>
      <c r="T361" t="s">
        <v>159</v>
      </c>
      <c r="U361" t="s">
        <v>46</v>
      </c>
      <c r="V361" t="s">
        <v>60</v>
      </c>
      <c r="W361" t="s">
        <v>61</v>
      </c>
      <c r="X361" t="s">
        <v>461</v>
      </c>
      <c r="Y361" s="4">
        <v>2995116</v>
      </c>
      <c r="Z361" s="33" t="s">
        <v>462</v>
      </c>
      <c r="AA361" s="33" t="s">
        <v>463</v>
      </c>
      <c r="AB361" s="33" t="s">
        <v>464</v>
      </c>
      <c r="AC361" s="33" t="s">
        <v>2611</v>
      </c>
      <c r="AD361" s="33" t="s">
        <v>3163</v>
      </c>
      <c r="AE361" s="3">
        <v>46194</v>
      </c>
      <c r="AF361" t="s">
        <v>68</v>
      </c>
      <c r="AG361" t="s">
        <v>111</v>
      </c>
      <c r="AH361" t="s">
        <v>70</v>
      </c>
      <c r="AI361" t="s">
        <v>71</v>
      </c>
      <c r="AJ361" t="s">
        <v>969</v>
      </c>
      <c r="AK361" t="s">
        <v>970</v>
      </c>
      <c r="AL361" s="2">
        <v>46013.344444444403</v>
      </c>
    </row>
    <row r="362" spans="1:38" x14ac:dyDescent="0.3">
      <c r="A362" s="117" t="s">
        <v>43</v>
      </c>
      <c r="B362" s="117">
        <v>800021137</v>
      </c>
      <c r="C362" s="117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>
        <v>1040374613</v>
      </c>
      <c r="K362" t="s">
        <v>3209</v>
      </c>
      <c r="L362" t="s">
        <v>3210</v>
      </c>
      <c r="M362" s="33" t="s">
        <v>3211</v>
      </c>
      <c r="N362" t="s">
        <v>100</v>
      </c>
      <c r="P362" t="s">
        <v>3212</v>
      </c>
      <c r="Q362" t="s">
        <v>3213</v>
      </c>
      <c r="R362" t="s">
        <v>57</v>
      </c>
      <c r="S362" t="s">
        <v>45</v>
      </c>
      <c r="T362" t="s">
        <v>58</v>
      </c>
      <c r="U362" t="s">
        <v>59</v>
      </c>
      <c r="V362" t="s">
        <v>60</v>
      </c>
      <c r="W362" t="s">
        <v>61</v>
      </c>
      <c r="X362" t="s">
        <v>62</v>
      </c>
      <c r="Y362" s="4">
        <v>2890876</v>
      </c>
      <c r="Z362" s="33" t="s">
        <v>3214</v>
      </c>
      <c r="AA362" s="33" t="s">
        <v>3215</v>
      </c>
      <c r="AB362" s="33" t="s">
        <v>794</v>
      </c>
      <c r="AC362" s="33" t="s">
        <v>3216</v>
      </c>
      <c r="AD362" s="33" t="s">
        <v>3163</v>
      </c>
      <c r="AE362" s="3">
        <v>46194</v>
      </c>
      <c r="AF362" t="s">
        <v>68</v>
      </c>
      <c r="AG362" t="s">
        <v>111</v>
      </c>
      <c r="AH362" t="s">
        <v>70</v>
      </c>
      <c r="AI362" t="s">
        <v>71</v>
      </c>
      <c r="AJ362" t="s">
        <v>165</v>
      </c>
      <c r="AK362" t="s">
        <v>166</v>
      </c>
      <c r="AL362" s="2">
        <v>46013.394444444399</v>
      </c>
    </row>
    <row r="363" spans="1:38" x14ac:dyDescent="0.3">
      <c r="A363" s="117" t="s">
        <v>3217</v>
      </c>
      <c r="B363" s="117">
        <v>900689885</v>
      </c>
      <c r="C363" s="117" t="s">
        <v>1934</v>
      </c>
      <c r="D363" t="s">
        <v>1935</v>
      </c>
      <c r="E363" t="s">
        <v>1936</v>
      </c>
      <c r="F363" t="s">
        <v>1937</v>
      </c>
      <c r="G363" t="s">
        <v>1938</v>
      </c>
      <c r="H363" t="s">
        <v>1939</v>
      </c>
      <c r="I363" t="s">
        <v>50</v>
      </c>
      <c r="J363">
        <v>1038801798</v>
      </c>
      <c r="K363" t="s">
        <v>3218</v>
      </c>
      <c r="L363" t="s">
        <v>3219</v>
      </c>
      <c r="M363" s="33" t="s">
        <v>2340</v>
      </c>
      <c r="N363" t="s">
        <v>54</v>
      </c>
      <c r="P363" t="s">
        <v>3220</v>
      </c>
      <c r="Q363" t="s">
        <v>3221</v>
      </c>
      <c r="R363" t="s">
        <v>57</v>
      </c>
      <c r="S363" t="s">
        <v>45</v>
      </c>
      <c r="T363" t="s">
        <v>217</v>
      </c>
      <c r="U363" t="s">
        <v>218</v>
      </c>
      <c r="V363" t="s">
        <v>60</v>
      </c>
      <c r="W363" t="s">
        <v>61</v>
      </c>
      <c r="X363" t="s">
        <v>350</v>
      </c>
      <c r="Y363" s="4">
        <v>3202887</v>
      </c>
      <c r="Z363" s="33" t="s">
        <v>2855</v>
      </c>
      <c r="AA363" s="33" t="s">
        <v>3222</v>
      </c>
      <c r="AB363" s="33" t="s">
        <v>3223</v>
      </c>
      <c r="AC363" s="33" t="s">
        <v>3224</v>
      </c>
      <c r="AD363" s="33" t="s">
        <v>3225</v>
      </c>
      <c r="AE363" s="3">
        <v>46195</v>
      </c>
      <c r="AF363" t="s">
        <v>68</v>
      </c>
      <c r="AG363" t="s">
        <v>111</v>
      </c>
      <c r="AH363" t="s">
        <v>70</v>
      </c>
      <c r="AI363" t="s">
        <v>71</v>
      </c>
      <c r="AJ363" t="s">
        <v>144</v>
      </c>
      <c r="AK363" t="s">
        <v>145</v>
      </c>
      <c r="AL363" s="2">
        <v>46014.372916666704</v>
      </c>
    </row>
    <row r="364" spans="1:38" x14ac:dyDescent="0.3">
      <c r="A364" s="117" t="s">
        <v>126</v>
      </c>
      <c r="B364" s="117">
        <v>900316792</v>
      </c>
      <c r="C364" s="117" t="s">
        <v>3226</v>
      </c>
      <c r="D364" t="s">
        <v>45</v>
      </c>
      <c r="E364" t="s">
        <v>46</v>
      </c>
      <c r="F364" t="s">
        <v>3227</v>
      </c>
      <c r="G364" t="s">
        <v>3228</v>
      </c>
      <c r="H364" t="s">
        <v>3229</v>
      </c>
      <c r="I364" t="s">
        <v>50</v>
      </c>
      <c r="J364">
        <v>1045487733</v>
      </c>
      <c r="K364" t="s">
        <v>3230</v>
      </c>
      <c r="L364" t="s">
        <v>3231</v>
      </c>
      <c r="M364" s="33" t="s">
        <v>3232</v>
      </c>
      <c r="N364" t="s">
        <v>54</v>
      </c>
      <c r="P364" t="s">
        <v>3233</v>
      </c>
      <c r="Q364" t="s">
        <v>3234</v>
      </c>
      <c r="R364" t="s">
        <v>57</v>
      </c>
      <c r="S364" t="s">
        <v>45</v>
      </c>
      <c r="T364" t="s">
        <v>368</v>
      </c>
      <c r="U364" t="s">
        <v>369</v>
      </c>
      <c r="V364" t="s">
        <v>60</v>
      </c>
      <c r="W364" t="s">
        <v>61</v>
      </c>
      <c r="X364" t="s">
        <v>603</v>
      </c>
      <c r="Y364" s="4">
        <v>2826357</v>
      </c>
      <c r="Z364" s="33" t="s">
        <v>278</v>
      </c>
      <c r="AA364" s="33" t="s">
        <v>279</v>
      </c>
      <c r="AB364" s="33" t="s">
        <v>280</v>
      </c>
      <c r="AC364" s="33" t="s">
        <v>3235</v>
      </c>
      <c r="AD364" s="33" t="s">
        <v>3163</v>
      </c>
      <c r="AE364" s="3">
        <v>46195</v>
      </c>
      <c r="AF364" t="s">
        <v>68</v>
      </c>
      <c r="AG364" t="s">
        <v>111</v>
      </c>
      <c r="AH364" t="s">
        <v>3236</v>
      </c>
      <c r="AI364" t="s">
        <v>3237</v>
      </c>
      <c r="AJ364" t="s">
        <v>165</v>
      </c>
      <c r="AK364" t="s">
        <v>166</v>
      </c>
      <c r="AL364" s="2">
        <v>46013.715277777803</v>
      </c>
    </row>
    <row r="365" spans="1:38" x14ac:dyDescent="0.3">
      <c r="A365" s="117" t="s">
        <v>146</v>
      </c>
      <c r="B365" s="117">
        <v>900353434</v>
      </c>
      <c r="C365" s="117" t="s">
        <v>3238</v>
      </c>
      <c r="D365" t="s">
        <v>340</v>
      </c>
      <c r="E365" t="s">
        <v>341</v>
      </c>
      <c r="F365" t="s">
        <v>3239</v>
      </c>
      <c r="G365" t="s">
        <v>3240</v>
      </c>
      <c r="H365" t="s">
        <v>3241</v>
      </c>
      <c r="I365" t="s">
        <v>50</v>
      </c>
      <c r="J365">
        <v>1083040475</v>
      </c>
      <c r="K365" t="s">
        <v>3242</v>
      </c>
      <c r="L365" t="s">
        <v>3243</v>
      </c>
      <c r="M365" s="33" t="s">
        <v>3244</v>
      </c>
      <c r="N365" t="s">
        <v>100</v>
      </c>
      <c r="P365" t="s">
        <v>3245</v>
      </c>
      <c r="Q365" t="s">
        <v>3246</v>
      </c>
      <c r="R365" t="s">
        <v>1367</v>
      </c>
      <c r="S365" t="s">
        <v>1365</v>
      </c>
      <c r="T365" t="s">
        <v>159</v>
      </c>
      <c r="U365" t="s">
        <v>1366</v>
      </c>
      <c r="V365" t="s">
        <v>60</v>
      </c>
      <c r="W365" t="s">
        <v>61</v>
      </c>
      <c r="X365" t="s">
        <v>603</v>
      </c>
      <c r="Y365" s="4">
        <v>2834804</v>
      </c>
      <c r="Z365" s="33" t="s">
        <v>1735</v>
      </c>
      <c r="AA365" s="33" t="s">
        <v>1736</v>
      </c>
      <c r="AB365" s="33" t="s">
        <v>1737</v>
      </c>
      <c r="AC365" s="33" t="s">
        <v>1738</v>
      </c>
      <c r="AD365" s="33" t="s">
        <v>3094</v>
      </c>
      <c r="AE365" s="3">
        <v>46196</v>
      </c>
      <c r="AF365" t="s">
        <v>68</v>
      </c>
      <c r="AG365" t="s">
        <v>111</v>
      </c>
      <c r="AH365" t="s">
        <v>1318</v>
      </c>
      <c r="AI365" t="s">
        <v>1319</v>
      </c>
      <c r="AJ365" t="s">
        <v>969</v>
      </c>
      <c r="AK365" t="s">
        <v>970</v>
      </c>
      <c r="AL365" s="2">
        <v>46007.370833333298</v>
      </c>
    </row>
    <row r="366" spans="1:38" x14ac:dyDescent="0.3">
      <c r="A366" s="117" t="s">
        <v>689</v>
      </c>
      <c r="B366" s="117">
        <v>16800877</v>
      </c>
      <c r="C366" s="117" t="s">
        <v>3247</v>
      </c>
      <c r="D366" t="s">
        <v>45</v>
      </c>
      <c r="E366" t="s">
        <v>104</v>
      </c>
      <c r="F366" t="s">
        <v>3248</v>
      </c>
      <c r="G366" t="s">
        <v>3249</v>
      </c>
      <c r="H366" t="s">
        <v>3250</v>
      </c>
      <c r="I366" t="s">
        <v>50</v>
      </c>
      <c r="J366">
        <v>1028024545</v>
      </c>
      <c r="K366" t="s">
        <v>3251</v>
      </c>
      <c r="L366" t="s">
        <v>1987</v>
      </c>
      <c r="M366" s="33" t="s">
        <v>3252</v>
      </c>
      <c r="N366" t="s">
        <v>54</v>
      </c>
      <c r="P366" t="s">
        <v>3253</v>
      </c>
      <c r="Q366" t="s">
        <v>3254</v>
      </c>
      <c r="R366" t="s">
        <v>57</v>
      </c>
      <c r="S366" t="s">
        <v>45</v>
      </c>
      <c r="T366" t="s">
        <v>103</v>
      </c>
      <c r="U366" t="s">
        <v>104</v>
      </c>
      <c r="V366" t="s">
        <v>60</v>
      </c>
      <c r="W366" t="s">
        <v>61</v>
      </c>
      <c r="X366" t="s">
        <v>701</v>
      </c>
      <c r="Y366" s="4">
        <v>3276936</v>
      </c>
      <c r="Z366" s="33" t="s">
        <v>702</v>
      </c>
      <c r="AA366" s="33" t="s">
        <v>703</v>
      </c>
      <c r="AB366" s="33" t="s">
        <v>704</v>
      </c>
      <c r="AC366" s="33" t="s">
        <v>705</v>
      </c>
      <c r="AD366" s="33" t="s">
        <v>3225</v>
      </c>
      <c r="AE366" s="3">
        <v>46196</v>
      </c>
      <c r="AF366" t="s">
        <v>68</v>
      </c>
      <c r="AG366" t="s">
        <v>111</v>
      </c>
      <c r="AH366" t="s">
        <v>70</v>
      </c>
      <c r="AI366" t="s">
        <v>71</v>
      </c>
      <c r="AJ366" t="s">
        <v>165</v>
      </c>
      <c r="AK366" t="s">
        <v>166</v>
      </c>
      <c r="AL366" s="2">
        <v>46014.625694444403</v>
      </c>
    </row>
    <row r="367" spans="1:38" x14ac:dyDescent="0.3">
      <c r="A367" s="117" t="s">
        <v>1067</v>
      </c>
      <c r="B367" s="117">
        <v>890208788</v>
      </c>
      <c r="C367" s="117" t="s">
        <v>3255</v>
      </c>
      <c r="D367" t="s">
        <v>1985</v>
      </c>
      <c r="E367" t="s">
        <v>1986</v>
      </c>
      <c r="F367" t="s">
        <v>3256</v>
      </c>
      <c r="G367" t="s">
        <v>3257</v>
      </c>
      <c r="H367" t="s">
        <v>3258</v>
      </c>
      <c r="I367" t="s">
        <v>50</v>
      </c>
      <c r="J367">
        <v>1046526858</v>
      </c>
      <c r="K367" t="s">
        <v>3259</v>
      </c>
      <c r="L367" t="s">
        <v>1686</v>
      </c>
      <c r="M367" s="33" t="s">
        <v>3260</v>
      </c>
      <c r="N367" t="s">
        <v>100</v>
      </c>
      <c r="P367" t="s">
        <v>3261</v>
      </c>
      <c r="Q367" t="s">
        <v>3262</v>
      </c>
      <c r="R367" t="s">
        <v>57</v>
      </c>
      <c r="S367" t="s">
        <v>45</v>
      </c>
      <c r="T367" t="s">
        <v>103</v>
      </c>
      <c r="U367" t="s">
        <v>104</v>
      </c>
      <c r="V367" t="s">
        <v>60</v>
      </c>
      <c r="W367" t="s">
        <v>61</v>
      </c>
      <c r="X367" t="s">
        <v>1072</v>
      </c>
      <c r="Y367" s="4">
        <v>3031879</v>
      </c>
      <c r="Z367" s="33" t="s">
        <v>518</v>
      </c>
      <c r="AA367" s="33" t="s">
        <v>702</v>
      </c>
      <c r="AB367" s="33" t="s">
        <v>1073</v>
      </c>
      <c r="AC367" s="33" t="s">
        <v>1074</v>
      </c>
      <c r="AD367" s="33" t="s">
        <v>3263</v>
      </c>
      <c r="AE367" s="3">
        <v>46196</v>
      </c>
      <c r="AF367" t="s">
        <v>68</v>
      </c>
      <c r="AG367" t="s">
        <v>111</v>
      </c>
      <c r="AH367" t="s">
        <v>112</v>
      </c>
      <c r="AI367" t="s">
        <v>113</v>
      </c>
      <c r="AJ367" t="s">
        <v>969</v>
      </c>
      <c r="AK367" t="s">
        <v>970</v>
      </c>
      <c r="AL367" s="2">
        <v>46017.4555555556</v>
      </c>
    </row>
    <row r="368" spans="1:38" x14ac:dyDescent="0.3">
      <c r="A368" s="117" t="s">
        <v>43</v>
      </c>
      <c r="B368" s="117">
        <v>890901756</v>
      </c>
      <c r="C368" s="117" t="s">
        <v>3264</v>
      </c>
      <c r="D368" t="s">
        <v>77</v>
      </c>
      <c r="E368" t="s">
        <v>117</v>
      </c>
      <c r="F368" t="s">
        <v>3265</v>
      </c>
      <c r="G368">
        <v>4440009</v>
      </c>
      <c r="H368" t="s">
        <v>801</v>
      </c>
      <c r="I368" t="s">
        <v>121</v>
      </c>
      <c r="J368">
        <v>1027955599</v>
      </c>
      <c r="K368" t="s">
        <v>3266</v>
      </c>
      <c r="L368" t="s">
        <v>3267</v>
      </c>
      <c r="M368" s="33">
        <v>38863</v>
      </c>
      <c r="N368" t="s">
        <v>54</v>
      </c>
      <c r="P368">
        <v>3207682396</v>
      </c>
      <c r="Q368" t="s">
        <v>3268</v>
      </c>
      <c r="R368">
        <v>5</v>
      </c>
      <c r="S368" t="s">
        <v>77</v>
      </c>
      <c r="T368">
        <v>147</v>
      </c>
      <c r="U368" t="s">
        <v>183</v>
      </c>
      <c r="V368">
        <v>950400</v>
      </c>
      <c r="W368" t="s">
        <v>87</v>
      </c>
      <c r="X368" t="s">
        <v>62</v>
      </c>
      <c r="Y368" s="4">
        <v>3185541</v>
      </c>
      <c r="Z368" s="33">
        <v>45741</v>
      </c>
      <c r="AA368" s="33">
        <v>46016</v>
      </c>
      <c r="AB368" s="33">
        <v>46017</v>
      </c>
      <c r="AC368" s="33">
        <v>46197</v>
      </c>
      <c r="AD368" s="33">
        <v>45817</v>
      </c>
      <c r="AE368" s="3">
        <v>46197</v>
      </c>
      <c r="AF368" t="s">
        <v>88</v>
      </c>
      <c r="AG368" t="s">
        <v>255</v>
      </c>
      <c r="AH368">
        <v>800088702</v>
      </c>
      <c r="AI368" t="s">
        <v>125</v>
      </c>
      <c r="AJ368">
        <v>830025999</v>
      </c>
      <c r="AK368" t="s">
        <v>185</v>
      </c>
      <c r="AL368" s="2">
        <v>45817.625694444447</v>
      </c>
    </row>
    <row r="369" spans="1:38" x14ac:dyDescent="0.3">
      <c r="A369" s="117" t="s">
        <v>43</v>
      </c>
      <c r="B369" s="117">
        <v>890901756</v>
      </c>
      <c r="C369" s="117" t="s">
        <v>3264</v>
      </c>
      <c r="D369" t="s">
        <v>77</v>
      </c>
      <c r="E369" t="s">
        <v>117</v>
      </c>
      <c r="F369" t="s">
        <v>3265</v>
      </c>
      <c r="G369">
        <v>4440009</v>
      </c>
      <c r="H369" t="s">
        <v>801</v>
      </c>
      <c r="I369" t="s">
        <v>82</v>
      </c>
      <c r="J369">
        <v>1040359126</v>
      </c>
      <c r="K369" t="s">
        <v>3269</v>
      </c>
      <c r="L369" t="s">
        <v>3270</v>
      </c>
      <c r="M369" s="33">
        <v>39168</v>
      </c>
      <c r="N369" t="s">
        <v>54</v>
      </c>
      <c r="P369">
        <v>3217943375</v>
      </c>
      <c r="Q369" t="s">
        <v>3271</v>
      </c>
      <c r="R369">
        <v>5</v>
      </c>
      <c r="S369" t="s">
        <v>77</v>
      </c>
      <c r="T369">
        <v>147</v>
      </c>
      <c r="U369" t="s">
        <v>183</v>
      </c>
      <c r="V369">
        <v>950400</v>
      </c>
      <c r="W369" t="s">
        <v>87</v>
      </c>
      <c r="X369" t="s">
        <v>62</v>
      </c>
      <c r="Y369" s="4">
        <v>3185541</v>
      </c>
      <c r="Z369" s="33">
        <v>45741</v>
      </c>
      <c r="AA369" s="33">
        <v>46016</v>
      </c>
      <c r="AB369" s="33">
        <v>46017</v>
      </c>
      <c r="AC369" s="33">
        <v>46197</v>
      </c>
      <c r="AD369" s="33">
        <v>45840</v>
      </c>
      <c r="AE369" s="3">
        <v>46197</v>
      </c>
      <c r="AF369" t="s">
        <v>88</v>
      </c>
      <c r="AG369" t="s">
        <v>255</v>
      </c>
      <c r="AH369">
        <v>901037916</v>
      </c>
      <c r="AI369" t="s">
        <v>231</v>
      </c>
      <c r="AJ369">
        <v>830025999</v>
      </c>
      <c r="AK369" t="s">
        <v>185</v>
      </c>
      <c r="AL369" s="2">
        <v>45840.36041666667</v>
      </c>
    </row>
    <row r="370" spans="1:38" x14ac:dyDescent="0.3">
      <c r="A370" s="117" t="s">
        <v>43</v>
      </c>
      <c r="B370" s="117">
        <v>890901756</v>
      </c>
      <c r="C370" s="117" t="s">
        <v>3264</v>
      </c>
      <c r="D370" t="s">
        <v>77</v>
      </c>
      <c r="E370" t="s">
        <v>117</v>
      </c>
      <c r="F370" t="s">
        <v>3265</v>
      </c>
      <c r="G370">
        <v>4440009</v>
      </c>
      <c r="H370" t="s">
        <v>801</v>
      </c>
      <c r="I370" t="s">
        <v>121</v>
      </c>
      <c r="J370">
        <v>1078116326</v>
      </c>
      <c r="K370" t="s">
        <v>3272</v>
      </c>
      <c r="L370" t="s">
        <v>3273</v>
      </c>
      <c r="M370" s="33">
        <v>38265</v>
      </c>
      <c r="N370" t="s">
        <v>54</v>
      </c>
      <c r="P370">
        <v>573005328100</v>
      </c>
      <c r="Q370" t="s">
        <v>3274</v>
      </c>
      <c r="R370">
        <v>5</v>
      </c>
      <c r="S370" t="s">
        <v>77</v>
      </c>
      <c r="T370">
        <v>147</v>
      </c>
      <c r="U370" t="s">
        <v>183</v>
      </c>
      <c r="V370">
        <v>950400</v>
      </c>
      <c r="W370" t="s">
        <v>87</v>
      </c>
      <c r="X370" t="s">
        <v>62</v>
      </c>
      <c r="Y370" s="4">
        <v>3185541</v>
      </c>
      <c r="Z370" s="33">
        <v>45741</v>
      </c>
      <c r="AA370" s="33">
        <v>46016</v>
      </c>
      <c r="AB370" s="33">
        <v>46017</v>
      </c>
      <c r="AC370" s="33">
        <v>46197</v>
      </c>
      <c r="AD370" s="33">
        <v>45840</v>
      </c>
      <c r="AE370" s="3">
        <v>46197</v>
      </c>
      <c r="AF370" t="s">
        <v>88</v>
      </c>
      <c r="AG370" t="s">
        <v>255</v>
      </c>
      <c r="AH370">
        <v>800088702</v>
      </c>
      <c r="AI370" t="s">
        <v>125</v>
      </c>
      <c r="AJ370">
        <v>800256161</v>
      </c>
      <c r="AK370" t="s">
        <v>91</v>
      </c>
      <c r="AL370" s="2">
        <v>45840.357638888891</v>
      </c>
    </row>
    <row r="371" spans="1:38" x14ac:dyDescent="0.3">
      <c r="A371" s="117" t="s">
        <v>43</v>
      </c>
      <c r="B371" s="117">
        <v>900089324</v>
      </c>
      <c r="C371" s="117" t="s">
        <v>116</v>
      </c>
      <c r="D371" t="s">
        <v>77</v>
      </c>
      <c r="E371" t="s">
        <v>117</v>
      </c>
      <c r="F371" t="s">
        <v>118</v>
      </c>
      <c r="G371" t="s">
        <v>119</v>
      </c>
      <c r="H371" t="s">
        <v>120</v>
      </c>
      <c r="I371" t="s">
        <v>121</v>
      </c>
      <c r="J371">
        <v>1001671405</v>
      </c>
      <c r="K371" t="s">
        <v>3275</v>
      </c>
      <c r="L371" t="s">
        <v>3276</v>
      </c>
      <c r="M371" s="33">
        <v>35388</v>
      </c>
      <c r="N371" t="s">
        <v>54</v>
      </c>
      <c r="P371">
        <v>573235325352</v>
      </c>
      <c r="Q371" t="s">
        <v>3277</v>
      </c>
      <c r="R371">
        <v>5</v>
      </c>
      <c r="S371" t="s">
        <v>77</v>
      </c>
      <c r="T371">
        <v>147</v>
      </c>
      <c r="U371" t="s">
        <v>183</v>
      </c>
      <c r="V371">
        <v>950400</v>
      </c>
      <c r="W371" t="s">
        <v>87</v>
      </c>
      <c r="X371" t="s">
        <v>62</v>
      </c>
      <c r="Y371" s="4">
        <v>3185541</v>
      </c>
      <c r="Z371" s="33">
        <v>45741</v>
      </c>
      <c r="AA371" s="33">
        <v>46016</v>
      </c>
      <c r="AB371" s="33">
        <v>46017</v>
      </c>
      <c r="AC371" s="33">
        <v>46197</v>
      </c>
      <c r="AD371" s="33">
        <v>45840</v>
      </c>
      <c r="AE371" s="3">
        <v>46197</v>
      </c>
      <c r="AF371" t="s">
        <v>88</v>
      </c>
      <c r="AG371" t="s">
        <v>255</v>
      </c>
      <c r="AH371">
        <v>890900286</v>
      </c>
      <c r="AI371" t="s">
        <v>90</v>
      </c>
      <c r="AJ371">
        <v>800256161</v>
      </c>
      <c r="AK371" t="s">
        <v>91</v>
      </c>
      <c r="AL371" s="2">
        <v>45840.348611111112</v>
      </c>
    </row>
    <row r="372" spans="1:38" x14ac:dyDescent="0.3">
      <c r="A372" s="117" t="s">
        <v>43</v>
      </c>
      <c r="B372" s="117">
        <v>900259195</v>
      </c>
      <c r="C372" s="117" t="s">
        <v>811</v>
      </c>
      <c r="D372" t="s">
        <v>45</v>
      </c>
      <c r="E372" t="s">
        <v>46</v>
      </c>
      <c r="F372" t="s">
        <v>812</v>
      </c>
      <c r="G372" t="s">
        <v>813</v>
      </c>
      <c r="H372" t="s">
        <v>1148</v>
      </c>
      <c r="I372" t="s">
        <v>50</v>
      </c>
      <c r="J372">
        <v>1071432143</v>
      </c>
      <c r="K372" t="s">
        <v>3278</v>
      </c>
      <c r="L372" t="s">
        <v>3279</v>
      </c>
      <c r="M372" s="33" t="s">
        <v>3280</v>
      </c>
      <c r="N372" t="s">
        <v>54</v>
      </c>
      <c r="P372" t="s">
        <v>3281</v>
      </c>
      <c r="Q372" t="s">
        <v>3282</v>
      </c>
      <c r="R372" t="s">
        <v>57</v>
      </c>
      <c r="S372" t="s">
        <v>45</v>
      </c>
      <c r="T372" t="s">
        <v>103</v>
      </c>
      <c r="U372" t="s">
        <v>104</v>
      </c>
      <c r="V372" t="s">
        <v>60</v>
      </c>
      <c r="W372" t="s">
        <v>61</v>
      </c>
      <c r="X372" t="s">
        <v>62</v>
      </c>
      <c r="Y372" s="4">
        <v>3185541</v>
      </c>
      <c r="Z372" s="33" t="s">
        <v>1260</v>
      </c>
      <c r="AA372" s="33" t="s">
        <v>1261</v>
      </c>
      <c r="AB372" s="33" t="s">
        <v>706</v>
      </c>
      <c r="AC372" s="33" t="s">
        <v>1262</v>
      </c>
      <c r="AD372" s="33" t="s">
        <v>560</v>
      </c>
      <c r="AE372" s="3">
        <v>46197</v>
      </c>
      <c r="AF372" t="s">
        <v>68</v>
      </c>
      <c r="AG372" t="s">
        <v>69</v>
      </c>
      <c r="AH372" t="s">
        <v>142</v>
      </c>
      <c r="AI372" t="s">
        <v>143</v>
      </c>
      <c r="AJ372" t="s">
        <v>165</v>
      </c>
      <c r="AK372" t="s">
        <v>166</v>
      </c>
      <c r="AL372" s="2">
        <v>45855.631944444402</v>
      </c>
    </row>
    <row r="373" spans="1:38" x14ac:dyDescent="0.3">
      <c r="A373" s="117" t="s">
        <v>43</v>
      </c>
      <c r="B373" s="117">
        <v>900259195</v>
      </c>
      <c r="C373" s="117" t="s">
        <v>811</v>
      </c>
      <c r="D373" t="s">
        <v>45</v>
      </c>
      <c r="E373" t="s">
        <v>46</v>
      </c>
      <c r="F373" t="s">
        <v>812</v>
      </c>
      <c r="G373" t="s">
        <v>813</v>
      </c>
      <c r="H373" t="s">
        <v>1148</v>
      </c>
      <c r="I373" t="s">
        <v>50</v>
      </c>
      <c r="J373">
        <v>1038801300</v>
      </c>
      <c r="K373" t="s">
        <v>3283</v>
      </c>
      <c r="L373" t="s">
        <v>3284</v>
      </c>
      <c r="M373" s="33" t="s">
        <v>3285</v>
      </c>
      <c r="N373" t="s">
        <v>54</v>
      </c>
      <c r="P373" t="s">
        <v>3286</v>
      </c>
      <c r="Q373" t="s">
        <v>3287</v>
      </c>
      <c r="R373" t="s">
        <v>57</v>
      </c>
      <c r="S373" t="s">
        <v>45</v>
      </c>
      <c r="T373" t="s">
        <v>217</v>
      </c>
      <c r="U373" t="s">
        <v>218</v>
      </c>
      <c r="V373" t="s">
        <v>60</v>
      </c>
      <c r="W373" t="s">
        <v>61</v>
      </c>
      <c r="X373" t="s">
        <v>62</v>
      </c>
      <c r="Y373" s="4">
        <v>3185541</v>
      </c>
      <c r="Z373" s="33" t="s">
        <v>1260</v>
      </c>
      <c r="AA373" s="33" t="s">
        <v>1261</v>
      </c>
      <c r="AB373" s="33" t="s">
        <v>706</v>
      </c>
      <c r="AC373" s="33" t="s">
        <v>1262</v>
      </c>
      <c r="AD373" s="33" t="s">
        <v>560</v>
      </c>
      <c r="AE373" s="3">
        <v>46197</v>
      </c>
      <c r="AF373" t="s">
        <v>68</v>
      </c>
      <c r="AG373" t="s">
        <v>69</v>
      </c>
      <c r="AH373" t="s">
        <v>142</v>
      </c>
      <c r="AI373" t="s">
        <v>143</v>
      </c>
      <c r="AJ373" t="s">
        <v>165</v>
      </c>
      <c r="AK373" t="s">
        <v>166</v>
      </c>
      <c r="AL373" s="2">
        <v>45855.631249999999</v>
      </c>
    </row>
    <row r="374" spans="1:38" x14ac:dyDescent="0.3">
      <c r="A374" s="117" t="s">
        <v>43</v>
      </c>
      <c r="B374" s="117">
        <v>811045043</v>
      </c>
      <c r="C374" s="117" t="s">
        <v>3288</v>
      </c>
      <c r="D374" t="s">
        <v>45</v>
      </c>
      <c r="E374" t="s">
        <v>46</v>
      </c>
      <c r="F374" t="s">
        <v>3289</v>
      </c>
      <c r="G374" t="s">
        <v>1797</v>
      </c>
      <c r="H374" t="s">
        <v>801</v>
      </c>
      <c r="I374" t="s">
        <v>50</v>
      </c>
      <c r="J374">
        <v>1007853418</v>
      </c>
      <c r="K374" t="s">
        <v>3290</v>
      </c>
      <c r="L374" t="s">
        <v>2822</v>
      </c>
      <c r="M374" s="33" t="s">
        <v>3291</v>
      </c>
      <c r="N374" t="s">
        <v>100</v>
      </c>
      <c r="P374" t="s">
        <v>3292</v>
      </c>
      <c r="Q374" t="s">
        <v>3293</v>
      </c>
      <c r="R374" t="s">
        <v>1988</v>
      </c>
      <c r="S374" t="s">
        <v>1985</v>
      </c>
      <c r="T374" t="s">
        <v>3294</v>
      </c>
      <c r="U374" t="s">
        <v>3295</v>
      </c>
      <c r="V374" t="s">
        <v>60</v>
      </c>
      <c r="W374" t="s">
        <v>61</v>
      </c>
      <c r="X374" t="s">
        <v>62</v>
      </c>
      <c r="Y374" s="4">
        <v>3185541</v>
      </c>
      <c r="Z374" s="33" t="s">
        <v>1260</v>
      </c>
      <c r="AA374" s="33" t="s">
        <v>1261</v>
      </c>
      <c r="AB374" s="33" t="s">
        <v>706</v>
      </c>
      <c r="AC374" s="33" t="s">
        <v>1262</v>
      </c>
      <c r="AD374" s="33" t="s">
        <v>3296</v>
      </c>
      <c r="AE374" s="3">
        <v>46197</v>
      </c>
      <c r="AF374" t="s">
        <v>68</v>
      </c>
      <c r="AG374" t="s">
        <v>69</v>
      </c>
      <c r="AH374" t="s">
        <v>142</v>
      </c>
      <c r="AI374" t="s">
        <v>143</v>
      </c>
      <c r="AJ374" t="s">
        <v>165</v>
      </c>
      <c r="AK374" t="s">
        <v>166</v>
      </c>
      <c r="AL374" s="2">
        <v>45853.466666666704</v>
      </c>
    </row>
    <row r="375" spans="1:38" x14ac:dyDescent="0.3">
      <c r="A375" s="117" t="s">
        <v>43</v>
      </c>
      <c r="B375" s="117">
        <v>800109363</v>
      </c>
      <c r="C375" s="117" t="s">
        <v>3297</v>
      </c>
      <c r="D375" t="s">
        <v>45</v>
      </c>
      <c r="E375" t="s">
        <v>46</v>
      </c>
      <c r="F375" t="s">
        <v>3298</v>
      </c>
      <c r="G375" t="s">
        <v>1871</v>
      </c>
      <c r="H375" t="s">
        <v>801</v>
      </c>
      <c r="I375" t="s">
        <v>50</v>
      </c>
      <c r="J375">
        <v>1040357392</v>
      </c>
      <c r="K375" t="s">
        <v>3299</v>
      </c>
      <c r="L375" t="s">
        <v>3300</v>
      </c>
      <c r="M375" s="33" t="s">
        <v>3301</v>
      </c>
      <c r="N375" t="s">
        <v>54</v>
      </c>
      <c r="P375" t="s">
        <v>3302</v>
      </c>
      <c r="Q375" t="s">
        <v>3303</v>
      </c>
      <c r="R375" t="s">
        <v>57</v>
      </c>
      <c r="S375" t="s">
        <v>45</v>
      </c>
      <c r="T375" t="s">
        <v>58</v>
      </c>
      <c r="U375" t="s">
        <v>59</v>
      </c>
      <c r="V375" t="s">
        <v>60</v>
      </c>
      <c r="W375" t="s">
        <v>61</v>
      </c>
      <c r="X375" t="s">
        <v>62</v>
      </c>
      <c r="Y375" s="4">
        <v>3185541</v>
      </c>
      <c r="Z375" s="33" t="s">
        <v>1260</v>
      </c>
      <c r="AA375" s="33" t="s">
        <v>1261</v>
      </c>
      <c r="AB375" s="33" t="s">
        <v>706</v>
      </c>
      <c r="AC375" s="33" t="s">
        <v>1262</v>
      </c>
      <c r="AD375" s="33" t="s">
        <v>451</v>
      </c>
      <c r="AE375" s="3">
        <v>46197</v>
      </c>
      <c r="AF375" t="s">
        <v>68</v>
      </c>
      <c r="AG375" t="s">
        <v>69</v>
      </c>
      <c r="AH375" t="s">
        <v>112</v>
      </c>
      <c r="AI375" t="s">
        <v>113</v>
      </c>
      <c r="AJ375" t="s">
        <v>165</v>
      </c>
      <c r="AK375" t="s">
        <v>166</v>
      </c>
      <c r="AL375" s="2">
        <v>45849.675000000003</v>
      </c>
    </row>
    <row r="376" spans="1:38" x14ac:dyDescent="0.3">
      <c r="A376" s="117" t="s">
        <v>43</v>
      </c>
      <c r="B376" s="117">
        <v>900259195</v>
      </c>
      <c r="C376" s="117" t="s">
        <v>811</v>
      </c>
      <c r="D376" t="s">
        <v>45</v>
      </c>
      <c r="E376" t="s">
        <v>46</v>
      </c>
      <c r="F376" t="s">
        <v>812</v>
      </c>
      <c r="G376" t="s">
        <v>813</v>
      </c>
      <c r="H376" t="s">
        <v>1148</v>
      </c>
      <c r="I376" t="s">
        <v>50</v>
      </c>
      <c r="J376">
        <v>1013459966</v>
      </c>
      <c r="K376" t="s">
        <v>3304</v>
      </c>
      <c r="L376" t="s">
        <v>3305</v>
      </c>
      <c r="M376" s="33" t="s">
        <v>3306</v>
      </c>
      <c r="N376" t="s">
        <v>100</v>
      </c>
      <c r="P376" t="s">
        <v>3307</v>
      </c>
      <c r="Q376" t="s">
        <v>3308</v>
      </c>
      <c r="R376" t="s">
        <v>57</v>
      </c>
      <c r="S376" t="s">
        <v>45</v>
      </c>
      <c r="T376" t="s">
        <v>58</v>
      </c>
      <c r="U376" t="s">
        <v>59</v>
      </c>
      <c r="V376" t="s">
        <v>60</v>
      </c>
      <c r="W376" t="s">
        <v>61</v>
      </c>
      <c r="X376" t="s">
        <v>62</v>
      </c>
      <c r="Y376" s="4">
        <v>3185541</v>
      </c>
      <c r="Z376" s="33" t="s">
        <v>1260</v>
      </c>
      <c r="AA376" s="33" t="s">
        <v>1261</v>
      </c>
      <c r="AB376" s="33" t="s">
        <v>706</v>
      </c>
      <c r="AC376" s="33" t="s">
        <v>1262</v>
      </c>
      <c r="AD376" s="33" t="s">
        <v>560</v>
      </c>
      <c r="AE376" s="3">
        <v>46197</v>
      </c>
      <c r="AF376" t="s">
        <v>68</v>
      </c>
      <c r="AG376" t="s">
        <v>69</v>
      </c>
      <c r="AH376" t="s">
        <v>112</v>
      </c>
      <c r="AI376" t="s">
        <v>113</v>
      </c>
      <c r="AJ376" t="s">
        <v>165</v>
      </c>
      <c r="AK376" t="s">
        <v>166</v>
      </c>
      <c r="AL376" s="2">
        <v>45855.624305555597</v>
      </c>
    </row>
    <row r="377" spans="1:38" x14ac:dyDescent="0.3">
      <c r="A377" s="117" t="s">
        <v>43</v>
      </c>
      <c r="B377" s="117">
        <v>900089324</v>
      </c>
      <c r="C377" s="117" t="s">
        <v>1520</v>
      </c>
      <c r="D377" t="s">
        <v>45</v>
      </c>
      <c r="E377" t="s">
        <v>46</v>
      </c>
      <c r="F377" t="s">
        <v>799</v>
      </c>
      <c r="G377" t="s">
        <v>119</v>
      </c>
      <c r="H377" t="s">
        <v>120</v>
      </c>
      <c r="I377" t="s">
        <v>50</v>
      </c>
      <c r="J377">
        <v>1020491248</v>
      </c>
      <c r="K377" t="s">
        <v>3309</v>
      </c>
      <c r="L377" t="s">
        <v>3310</v>
      </c>
      <c r="M377" s="33" t="s">
        <v>3311</v>
      </c>
      <c r="N377" t="s">
        <v>54</v>
      </c>
      <c r="P377" t="s">
        <v>3312</v>
      </c>
      <c r="Q377" t="s">
        <v>3313</v>
      </c>
      <c r="R377" t="s">
        <v>57</v>
      </c>
      <c r="S377" t="s">
        <v>45</v>
      </c>
      <c r="T377" t="s">
        <v>159</v>
      </c>
      <c r="U377" t="s">
        <v>46</v>
      </c>
      <c r="V377" t="s">
        <v>60</v>
      </c>
      <c r="W377" t="s">
        <v>61</v>
      </c>
      <c r="X377" t="s">
        <v>62</v>
      </c>
      <c r="Y377" s="4">
        <v>3185541</v>
      </c>
      <c r="Z377" s="33" t="s">
        <v>1260</v>
      </c>
      <c r="AA377" s="33" t="s">
        <v>1261</v>
      </c>
      <c r="AB377" s="33" t="s">
        <v>706</v>
      </c>
      <c r="AC377" s="33" t="s">
        <v>1262</v>
      </c>
      <c r="AD377" s="33" t="s">
        <v>451</v>
      </c>
      <c r="AE377" s="3">
        <v>46197</v>
      </c>
      <c r="AF377" t="s">
        <v>68</v>
      </c>
      <c r="AG377" t="s">
        <v>69</v>
      </c>
      <c r="AH377" t="s">
        <v>112</v>
      </c>
      <c r="AI377" t="s">
        <v>113</v>
      </c>
      <c r="AJ377" t="s">
        <v>165</v>
      </c>
      <c r="AK377" t="s">
        <v>166</v>
      </c>
      <c r="AL377" s="2">
        <v>45849.6784722222</v>
      </c>
    </row>
    <row r="378" spans="1:38" x14ac:dyDescent="0.3">
      <c r="A378" s="117" t="s">
        <v>43</v>
      </c>
      <c r="B378" s="117">
        <v>800021137</v>
      </c>
      <c r="C378" s="117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406</v>
      </c>
      <c r="J378">
        <v>1027965286</v>
      </c>
      <c r="K378" t="s">
        <v>3314</v>
      </c>
      <c r="L378" t="s">
        <v>3315</v>
      </c>
      <c r="M378" s="33" t="s">
        <v>3316</v>
      </c>
      <c r="N378" t="s">
        <v>100</v>
      </c>
      <c r="P378" t="s">
        <v>3317</v>
      </c>
      <c r="Q378" t="s">
        <v>3318</v>
      </c>
      <c r="R378" t="s">
        <v>57</v>
      </c>
      <c r="S378" t="s">
        <v>45</v>
      </c>
      <c r="T378" t="s">
        <v>103</v>
      </c>
      <c r="U378" t="s">
        <v>104</v>
      </c>
      <c r="V378" t="s">
        <v>60</v>
      </c>
      <c r="W378" t="s">
        <v>61</v>
      </c>
      <c r="X378" t="s">
        <v>62</v>
      </c>
      <c r="Y378" s="4">
        <v>3185541</v>
      </c>
      <c r="Z378" s="33" t="s">
        <v>1260</v>
      </c>
      <c r="AA378" s="33" t="s">
        <v>1261</v>
      </c>
      <c r="AB378" s="33" t="s">
        <v>706</v>
      </c>
      <c r="AC378" s="33" t="s">
        <v>1262</v>
      </c>
      <c r="AD378" s="33" t="s">
        <v>3319</v>
      </c>
      <c r="AE378" s="3">
        <v>46197</v>
      </c>
      <c r="AF378" t="s">
        <v>68</v>
      </c>
      <c r="AG378" t="s">
        <v>69</v>
      </c>
      <c r="AH378" t="s">
        <v>70</v>
      </c>
      <c r="AI378" t="s">
        <v>71</v>
      </c>
      <c r="AJ378" t="s">
        <v>165</v>
      </c>
      <c r="AK378" t="s">
        <v>166</v>
      </c>
      <c r="AL378" s="2">
        <v>45859.4597222222</v>
      </c>
    </row>
    <row r="379" spans="1:38" x14ac:dyDescent="0.3">
      <c r="A379" s="117" t="s">
        <v>43</v>
      </c>
      <c r="B379" s="117">
        <v>900259195</v>
      </c>
      <c r="C379" s="117" t="s">
        <v>811</v>
      </c>
      <c r="D379" t="s">
        <v>45</v>
      </c>
      <c r="E379" t="s">
        <v>46</v>
      </c>
      <c r="F379" t="s">
        <v>812</v>
      </c>
      <c r="G379" t="s">
        <v>813</v>
      </c>
      <c r="H379" t="s">
        <v>1148</v>
      </c>
      <c r="I379" t="s">
        <v>50</v>
      </c>
      <c r="J379">
        <v>1001671436</v>
      </c>
      <c r="K379" t="s">
        <v>3320</v>
      </c>
      <c r="L379" t="s">
        <v>3321</v>
      </c>
      <c r="M379" s="33" t="s">
        <v>3322</v>
      </c>
      <c r="N379" t="s">
        <v>54</v>
      </c>
      <c r="P379" t="s">
        <v>3323</v>
      </c>
      <c r="Q379" t="s">
        <v>3324</v>
      </c>
      <c r="R379" t="s">
        <v>2128</v>
      </c>
      <c r="S379" t="s">
        <v>1935</v>
      </c>
      <c r="T379" t="s">
        <v>3325</v>
      </c>
      <c r="U379" t="s">
        <v>3326</v>
      </c>
      <c r="V379" t="s">
        <v>60</v>
      </c>
      <c r="W379" t="s">
        <v>61</v>
      </c>
      <c r="X379" t="s">
        <v>62</v>
      </c>
      <c r="Y379" s="4">
        <v>3185541</v>
      </c>
      <c r="Z379" s="33" t="s">
        <v>1260</v>
      </c>
      <c r="AA379" s="33" t="s">
        <v>1261</v>
      </c>
      <c r="AB379" s="33" t="s">
        <v>706</v>
      </c>
      <c r="AC379" s="33" t="s">
        <v>1262</v>
      </c>
      <c r="AD379" s="33" t="s">
        <v>2405</v>
      </c>
      <c r="AE379" s="3">
        <v>46197</v>
      </c>
      <c r="AF379" t="s">
        <v>68</v>
      </c>
      <c r="AG379" t="s">
        <v>69</v>
      </c>
      <c r="AH379" t="s">
        <v>70</v>
      </c>
      <c r="AI379" t="s">
        <v>71</v>
      </c>
      <c r="AJ379" t="s">
        <v>165</v>
      </c>
      <c r="AK379" t="s">
        <v>166</v>
      </c>
      <c r="AL379" s="2">
        <v>45859.442361111098</v>
      </c>
    </row>
    <row r="380" spans="1:38" x14ac:dyDescent="0.3">
      <c r="A380" s="117" t="s">
        <v>43</v>
      </c>
      <c r="B380" s="117">
        <v>890923776</v>
      </c>
      <c r="C380" s="117" t="s">
        <v>3327</v>
      </c>
      <c r="D380" t="s">
        <v>45</v>
      </c>
      <c r="E380" t="s">
        <v>46</v>
      </c>
      <c r="F380" t="s">
        <v>3328</v>
      </c>
      <c r="G380" t="s">
        <v>3329</v>
      </c>
      <c r="H380" t="s">
        <v>3330</v>
      </c>
      <c r="I380" t="s">
        <v>50</v>
      </c>
      <c r="J380">
        <v>1040375689</v>
      </c>
      <c r="K380" t="s">
        <v>1117</v>
      </c>
      <c r="L380" t="s">
        <v>3331</v>
      </c>
      <c r="M380" s="33" t="s">
        <v>3332</v>
      </c>
      <c r="N380" t="s">
        <v>54</v>
      </c>
      <c r="P380" t="s">
        <v>3333</v>
      </c>
      <c r="Q380" t="s">
        <v>3334</v>
      </c>
      <c r="R380" t="s">
        <v>57</v>
      </c>
      <c r="S380" t="s">
        <v>45</v>
      </c>
      <c r="T380" t="s">
        <v>58</v>
      </c>
      <c r="U380" t="s">
        <v>59</v>
      </c>
      <c r="V380" t="s">
        <v>60</v>
      </c>
      <c r="W380" t="s">
        <v>61</v>
      </c>
      <c r="X380" t="s">
        <v>62</v>
      </c>
      <c r="Y380" s="4">
        <v>3185541</v>
      </c>
      <c r="Z380" s="33" t="s">
        <v>1260</v>
      </c>
      <c r="AA380" s="33" t="s">
        <v>1261</v>
      </c>
      <c r="AB380" s="33" t="s">
        <v>706</v>
      </c>
      <c r="AC380" s="33" t="s">
        <v>1262</v>
      </c>
      <c r="AD380" s="33" t="s">
        <v>1933</v>
      </c>
      <c r="AE380" s="3">
        <v>46197</v>
      </c>
      <c r="AF380" t="s">
        <v>68</v>
      </c>
      <c r="AG380" t="s">
        <v>69</v>
      </c>
      <c r="AH380" t="s">
        <v>112</v>
      </c>
      <c r="AI380" t="s">
        <v>113</v>
      </c>
      <c r="AJ380" t="s">
        <v>144</v>
      </c>
      <c r="AK380" t="s">
        <v>145</v>
      </c>
      <c r="AL380" s="2">
        <v>45930.380555555603</v>
      </c>
    </row>
    <row r="381" spans="1:38" x14ac:dyDescent="0.3">
      <c r="A381" s="117" t="s">
        <v>43</v>
      </c>
      <c r="B381" s="117">
        <v>800142181</v>
      </c>
      <c r="C381" s="117" t="s">
        <v>1811</v>
      </c>
      <c r="D381" t="s">
        <v>45</v>
      </c>
      <c r="E381" t="s">
        <v>46</v>
      </c>
      <c r="F381" t="s">
        <v>1812</v>
      </c>
      <c r="G381" t="s">
        <v>1871</v>
      </c>
      <c r="H381" t="s">
        <v>801</v>
      </c>
      <c r="I381" t="s">
        <v>50</v>
      </c>
      <c r="J381">
        <v>1032180617</v>
      </c>
      <c r="K381" t="s">
        <v>3335</v>
      </c>
      <c r="L381" t="s">
        <v>3336</v>
      </c>
      <c r="M381" s="33" t="s">
        <v>3337</v>
      </c>
      <c r="N381" t="s">
        <v>54</v>
      </c>
      <c r="P381" t="s">
        <v>3338</v>
      </c>
      <c r="Q381" t="s">
        <v>3339</v>
      </c>
      <c r="R381" t="s">
        <v>57</v>
      </c>
      <c r="S381" t="s">
        <v>45</v>
      </c>
      <c r="T381" t="s">
        <v>58</v>
      </c>
      <c r="U381" t="s">
        <v>59</v>
      </c>
      <c r="V381" t="s">
        <v>60</v>
      </c>
      <c r="W381" t="s">
        <v>61</v>
      </c>
      <c r="X381" t="s">
        <v>62</v>
      </c>
      <c r="Y381" s="4">
        <v>3185541</v>
      </c>
      <c r="Z381" s="33" t="s">
        <v>1260</v>
      </c>
      <c r="AA381" s="33" t="s">
        <v>1261</v>
      </c>
      <c r="AB381" s="33" t="s">
        <v>706</v>
      </c>
      <c r="AC381" s="33" t="s">
        <v>1262</v>
      </c>
      <c r="AD381" s="33" t="s">
        <v>1873</v>
      </c>
      <c r="AE381" s="3">
        <v>46197</v>
      </c>
      <c r="AF381" t="s">
        <v>68</v>
      </c>
      <c r="AG381" t="s">
        <v>69</v>
      </c>
      <c r="AH381" t="s">
        <v>70</v>
      </c>
      <c r="AI381" t="s">
        <v>71</v>
      </c>
      <c r="AJ381" t="s">
        <v>165</v>
      </c>
      <c r="AK381" t="s">
        <v>166</v>
      </c>
      <c r="AL381" s="2">
        <v>45933.6694444444</v>
      </c>
    </row>
    <row r="382" spans="1:38" x14ac:dyDescent="0.3">
      <c r="A382" s="117" t="s">
        <v>43</v>
      </c>
      <c r="B382" s="117">
        <v>800144040</v>
      </c>
      <c r="C382" s="117" t="s">
        <v>2501</v>
      </c>
      <c r="D382" t="s">
        <v>45</v>
      </c>
      <c r="E382" t="s">
        <v>46</v>
      </c>
      <c r="F382" t="s">
        <v>2478</v>
      </c>
      <c r="G382" t="s">
        <v>2479</v>
      </c>
      <c r="H382" t="s">
        <v>2502</v>
      </c>
      <c r="I382" t="s">
        <v>50</v>
      </c>
      <c r="J382">
        <v>1027961145</v>
      </c>
      <c r="K382" t="s">
        <v>3340</v>
      </c>
      <c r="L382" t="s">
        <v>3341</v>
      </c>
      <c r="M382" s="33" t="s">
        <v>3342</v>
      </c>
      <c r="N382" t="s">
        <v>100</v>
      </c>
      <c r="P382" t="s">
        <v>3343</v>
      </c>
      <c r="Q382" t="s">
        <v>3344</v>
      </c>
      <c r="R382" t="s">
        <v>57</v>
      </c>
      <c r="S382" t="s">
        <v>45</v>
      </c>
      <c r="T382" t="s">
        <v>58</v>
      </c>
      <c r="U382" t="s">
        <v>59</v>
      </c>
      <c r="V382" t="s">
        <v>60</v>
      </c>
      <c r="W382" t="s">
        <v>61</v>
      </c>
      <c r="X382" t="s">
        <v>62</v>
      </c>
      <c r="Y382" s="4">
        <v>3185541</v>
      </c>
      <c r="Z382" s="33" t="s">
        <v>1260</v>
      </c>
      <c r="AA382" s="33" t="s">
        <v>1261</v>
      </c>
      <c r="AB382" s="33" t="s">
        <v>706</v>
      </c>
      <c r="AC382" s="33" t="s">
        <v>1262</v>
      </c>
      <c r="AD382" s="33" t="s">
        <v>1414</v>
      </c>
      <c r="AE382" s="3">
        <v>46197</v>
      </c>
      <c r="AF382" t="s">
        <v>68</v>
      </c>
      <c r="AG382" t="s">
        <v>69</v>
      </c>
      <c r="AH382" t="s">
        <v>70</v>
      </c>
      <c r="AI382" t="s">
        <v>71</v>
      </c>
      <c r="AJ382" t="s">
        <v>144</v>
      </c>
      <c r="AK382" t="s">
        <v>145</v>
      </c>
      <c r="AL382" s="2">
        <v>45938.710416666698</v>
      </c>
    </row>
    <row r="383" spans="1:38" x14ac:dyDescent="0.3">
      <c r="A383" s="117" t="s">
        <v>43</v>
      </c>
      <c r="B383" s="117">
        <v>800144040</v>
      </c>
      <c r="C383" s="117" t="s">
        <v>2501</v>
      </c>
      <c r="D383" t="s">
        <v>45</v>
      </c>
      <c r="E383" t="s">
        <v>46</v>
      </c>
      <c r="F383" t="s">
        <v>2478</v>
      </c>
      <c r="G383" t="s">
        <v>2479</v>
      </c>
      <c r="H383" t="s">
        <v>2502</v>
      </c>
      <c r="I383" t="s">
        <v>50</v>
      </c>
      <c r="J383">
        <v>1040359312</v>
      </c>
      <c r="K383" t="s">
        <v>3345</v>
      </c>
      <c r="L383" t="s">
        <v>3346</v>
      </c>
      <c r="M383" s="33" t="s">
        <v>3347</v>
      </c>
      <c r="N383" t="s">
        <v>54</v>
      </c>
      <c r="P383" t="s">
        <v>3348</v>
      </c>
      <c r="Q383" t="s">
        <v>3349</v>
      </c>
      <c r="R383" t="s">
        <v>57</v>
      </c>
      <c r="S383" t="s">
        <v>45</v>
      </c>
      <c r="T383" t="s">
        <v>58</v>
      </c>
      <c r="U383" t="s">
        <v>59</v>
      </c>
      <c r="V383" t="s">
        <v>60</v>
      </c>
      <c r="W383" t="s">
        <v>61</v>
      </c>
      <c r="X383" t="s">
        <v>62</v>
      </c>
      <c r="Y383" s="4">
        <v>3185541</v>
      </c>
      <c r="Z383" s="33" t="s">
        <v>1260</v>
      </c>
      <c r="AA383" s="33" t="s">
        <v>1261</v>
      </c>
      <c r="AB383" s="33" t="s">
        <v>706</v>
      </c>
      <c r="AC383" s="33" t="s">
        <v>1262</v>
      </c>
      <c r="AD383" s="33" t="s">
        <v>1414</v>
      </c>
      <c r="AE383" s="3">
        <v>46197</v>
      </c>
      <c r="AF383" t="s">
        <v>68</v>
      </c>
      <c r="AG383" t="s">
        <v>69</v>
      </c>
      <c r="AH383" t="s">
        <v>142</v>
      </c>
      <c r="AI383" t="s">
        <v>143</v>
      </c>
      <c r="AJ383" t="s">
        <v>144</v>
      </c>
      <c r="AK383" t="s">
        <v>145</v>
      </c>
      <c r="AL383" s="2">
        <v>45938.704166666699</v>
      </c>
    </row>
    <row r="384" spans="1:38" x14ac:dyDescent="0.3">
      <c r="A384" s="117" t="s">
        <v>43</v>
      </c>
      <c r="B384" s="117">
        <v>800142181</v>
      </c>
      <c r="C384" s="117" t="s">
        <v>1811</v>
      </c>
      <c r="D384" t="s">
        <v>45</v>
      </c>
      <c r="E384" t="s">
        <v>46</v>
      </c>
      <c r="F384" t="s">
        <v>1812</v>
      </c>
      <c r="G384" t="s">
        <v>1871</v>
      </c>
      <c r="H384" t="s">
        <v>801</v>
      </c>
      <c r="I384" t="s">
        <v>406</v>
      </c>
      <c r="J384">
        <v>1027963399</v>
      </c>
      <c r="K384" t="s">
        <v>3350</v>
      </c>
      <c r="L384" t="s">
        <v>3351</v>
      </c>
      <c r="M384" s="33" t="s">
        <v>3352</v>
      </c>
      <c r="N384" t="s">
        <v>100</v>
      </c>
      <c r="P384" t="s">
        <v>3353</v>
      </c>
      <c r="Q384" t="s">
        <v>3354</v>
      </c>
      <c r="R384" t="s">
        <v>57</v>
      </c>
      <c r="S384" t="s">
        <v>45</v>
      </c>
      <c r="T384" t="s">
        <v>103</v>
      </c>
      <c r="U384" t="s">
        <v>104</v>
      </c>
      <c r="V384" t="s">
        <v>60</v>
      </c>
      <c r="W384" t="s">
        <v>61</v>
      </c>
      <c r="X384" t="s">
        <v>62</v>
      </c>
      <c r="Y384" s="4">
        <v>3185541</v>
      </c>
      <c r="Z384" s="33" t="s">
        <v>1260</v>
      </c>
      <c r="AA384" s="33" t="s">
        <v>1261</v>
      </c>
      <c r="AB384" s="33" t="s">
        <v>706</v>
      </c>
      <c r="AC384" s="33" t="s">
        <v>1262</v>
      </c>
      <c r="AD384" s="33" t="s">
        <v>926</v>
      </c>
      <c r="AE384" s="3">
        <v>46197</v>
      </c>
      <c r="AF384" t="s">
        <v>68</v>
      </c>
      <c r="AG384" t="s">
        <v>69</v>
      </c>
      <c r="AH384" t="s">
        <v>142</v>
      </c>
      <c r="AI384" t="s">
        <v>143</v>
      </c>
      <c r="AJ384" t="s">
        <v>165</v>
      </c>
      <c r="AK384" t="s">
        <v>166</v>
      </c>
      <c r="AL384" s="2">
        <v>45951.679861111101</v>
      </c>
    </row>
    <row r="385" spans="1:38" x14ac:dyDescent="0.3">
      <c r="A385" s="117" t="s">
        <v>499</v>
      </c>
      <c r="B385" s="117">
        <v>900221395</v>
      </c>
      <c r="C385" s="117" t="s">
        <v>3355</v>
      </c>
      <c r="D385" t="s">
        <v>45</v>
      </c>
      <c r="E385" t="s">
        <v>2776</v>
      </c>
      <c r="F385" t="s">
        <v>3356</v>
      </c>
      <c r="G385" t="s">
        <v>3357</v>
      </c>
      <c r="H385" t="s">
        <v>3358</v>
      </c>
      <c r="I385" t="s">
        <v>50</v>
      </c>
      <c r="J385">
        <v>1038818512</v>
      </c>
      <c r="K385" t="s">
        <v>3359</v>
      </c>
      <c r="L385" t="s">
        <v>3360</v>
      </c>
      <c r="M385" s="33" t="s">
        <v>3361</v>
      </c>
      <c r="N385" t="s">
        <v>54</v>
      </c>
      <c r="P385" t="s">
        <v>3362</v>
      </c>
      <c r="Q385" t="s">
        <v>3363</v>
      </c>
      <c r="R385" t="s">
        <v>57</v>
      </c>
      <c r="S385" t="s">
        <v>45</v>
      </c>
      <c r="T385" t="s">
        <v>217</v>
      </c>
      <c r="U385" t="s">
        <v>218</v>
      </c>
      <c r="V385" t="s">
        <v>60</v>
      </c>
      <c r="W385" t="s">
        <v>61</v>
      </c>
      <c r="X385" t="s">
        <v>461</v>
      </c>
      <c r="Y385" s="4">
        <v>3192288</v>
      </c>
      <c r="Z385" s="33" t="s">
        <v>1260</v>
      </c>
      <c r="AA385" s="33" t="s">
        <v>1261</v>
      </c>
      <c r="AB385" s="33" t="s">
        <v>706</v>
      </c>
      <c r="AC385" s="33" t="s">
        <v>1262</v>
      </c>
      <c r="AD385" s="33" t="s">
        <v>1254</v>
      </c>
      <c r="AE385" s="3">
        <v>46197</v>
      </c>
      <c r="AF385" t="s">
        <v>68</v>
      </c>
      <c r="AG385" t="s">
        <v>69</v>
      </c>
      <c r="AH385" t="s">
        <v>142</v>
      </c>
      <c r="AI385" t="s">
        <v>143</v>
      </c>
      <c r="AJ385" t="s">
        <v>144</v>
      </c>
      <c r="AK385" t="s">
        <v>145</v>
      </c>
      <c r="AL385" s="2">
        <v>45995.4555555556</v>
      </c>
    </row>
    <row r="386" spans="1:38" x14ac:dyDescent="0.3">
      <c r="A386" s="117" t="s">
        <v>43</v>
      </c>
      <c r="B386" s="117">
        <v>890901756</v>
      </c>
      <c r="C386" s="117" t="s">
        <v>1795</v>
      </c>
      <c r="D386" t="s">
        <v>45</v>
      </c>
      <c r="E386" t="s">
        <v>46</v>
      </c>
      <c r="F386" t="s">
        <v>1796</v>
      </c>
      <c r="G386" t="s">
        <v>1797</v>
      </c>
      <c r="H386" t="s">
        <v>801</v>
      </c>
      <c r="I386" t="s">
        <v>50</v>
      </c>
      <c r="J386">
        <v>1040352124</v>
      </c>
      <c r="K386" t="s">
        <v>3364</v>
      </c>
      <c r="L386" t="s">
        <v>3365</v>
      </c>
      <c r="M386" s="33" t="s">
        <v>3366</v>
      </c>
      <c r="N386" t="s">
        <v>100</v>
      </c>
      <c r="P386" t="s">
        <v>3367</v>
      </c>
      <c r="Q386" t="s">
        <v>3368</v>
      </c>
      <c r="R386" t="s">
        <v>57</v>
      </c>
      <c r="S386" t="s">
        <v>45</v>
      </c>
      <c r="T386" t="s">
        <v>58</v>
      </c>
      <c r="U386" t="s">
        <v>59</v>
      </c>
      <c r="V386" t="s">
        <v>60</v>
      </c>
      <c r="W386" t="s">
        <v>61</v>
      </c>
      <c r="X386" t="s">
        <v>62</v>
      </c>
      <c r="Y386" s="4">
        <v>3185541</v>
      </c>
      <c r="Z386" s="33" t="s">
        <v>1260</v>
      </c>
      <c r="AA386" s="33" t="s">
        <v>1261</v>
      </c>
      <c r="AB386" s="33" t="s">
        <v>706</v>
      </c>
      <c r="AC386" s="33" t="s">
        <v>1262</v>
      </c>
      <c r="AD386" s="33" t="s">
        <v>3225</v>
      </c>
      <c r="AE386" s="3">
        <v>46197</v>
      </c>
      <c r="AF386" t="s">
        <v>68</v>
      </c>
      <c r="AG386" t="s">
        <v>69</v>
      </c>
      <c r="AH386" t="s">
        <v>112</v>
      </c>
      <c r="AI386" t="s">
        <v>113</v>
      </c>
      <c r="AJ386" t="s">
        <v>165</v>
      </c>
      <c r="AK386" t="s">
        <v>166</v>
      </c>
      <c r="AL386" s="2">
        <v>46014.404166666704</v>
      </c>
    </row>
    <row r="387" spans="1:38" x14ac:dyDescent="0.3">
      <c r="A387" s="117" t="s">
        <v>499</v>
      </c>
      <c r="B387" s="117">
        <v>901122707</v>
      </c>
      <c r="C387" s="117" t="s">
        <v>208</v>
      </c>
      <c r="D387" t="s">
        <v>45</v>
      </c>
      <c r="E387" t="s">
        <v>46</v>
      </c>
      <c r="F387" t="s">
        <v>209</v>
      </c>
      <c r="G387" t="s">
        <v>210</v>
      </c>
      <c r="H387" t="s">
        <v>211</v>
      </c>
      <c r="I387" t="s">
        <v>50</v>
      </c>
      <c r="J387">
        <v>1037120342</v>
      </c>
      <c r="K387" t="s">
        <v>3369</v>
      </c>
      <c r="L387" t="s">
        <v>3370</v>
      </c>
      <c r="M387" s="33" t="s">
        <v>3371</v>
      </c>
      <c r="N387" t="s">
        <v>54</v>
      </c>
      <c r="P387" t="s">
        <v>3372</v>
      </c>
      <c r="Q387" t="s">
        <v>3373</v>
      </c>
      <c r="R387" t="s">
        <v>57</v>
      </c>
      <c r="S387" t="s">
        <v>45</v>
      </c>
      <c r="T387" t="s">
        <v>217</v>
      </c>
      <c r="U387" t="s">
        <v>218</v>
      </c>
      <c r="V387" t="s">
        <v>60</v>
      </c>
      <c r="W387" t="s">
        <v>61</v>
      </c>
      <c r="X387" t="s">
        <v>461</v>
      </c>
      <c r="Y387" s="4">
        <v>3192288</v>
      </c>
      <c r="Z387" s="33" t="s">
        <v>1260</v>
      </c>
      <c r="AA387" s="33" t="s">
        <v>1261</v>
      </c>
      <c r="AB387" s="33" t="s">
        <v>706</v>
      </c>
      <c r="AC387" s="33" t="s">
        <v>1262</v>
      </c>
      <c r="AD387" s="33" t="s">
        <v>2753</v>
      </c>
      <c r="AE387" s="3">
        <v>46199</v>
      </c>
      <c r="AF387" t="s">
        <v>68</v>
      </c>
      <c r="AG387" t="s">
        <v>69</v>
      </c>
      <c r="AH387" t="s">
        <v>142</v>
      </c>
      <c r="AI387" t="s">
        <v>143</v>
      </c>
      <c r="AJ387" t="s">
        <v>165</v>
      </c>
      <c r="AK387" t="s">
        <v>166</v>
      </c>
      <c r="AL387" s="2">
        <v>45930.587500000001</v>
      </c>
    </row>
    <row r="388" spans="1:38" x14ac:dyDescent="0.3">
      <c r="A388" s="117" t="s">
        <v>43</v>
      </c>
      <c r="B388" s="117">
        <v>900259195</v>
      </c>
      <c r="C388" s="117" t="s">
        <v>811</v>
      </c>
      <c r="D388" t="s">
        <v>45</v>
      </c>
      <c r="E388" t="s">
        <v>46</v>
      </c>
      <c r="F388" t="s">
        <v>812</v>
      </c>
      <c r="G388" t="s">
        <v>813</v>
      </c>
      <c r="H388" t="s">
        <v>1148</v>
      </c>
      <c r="I388" t="s">
        <v>50</v>
      </c>
      <c r="J388">
        <v>1011395034</v>
      </c>
      <c r="K388" t="s">
        <v>3374</v>
      </c>
      <c r="L388" t="s">
        <v>3375</v>
      </c>
      <c r="M388" s="33" t="s">
        <v>3376</v>
      </c>
      <c r="N388" t="s">
        <v>54</v>
      </c>
      <c r="P388" t="s">
        <v>3377</v>
      </c>
      <c r="Q388" t="s">
        <v>3378</v>
      </c>
      <c r="R388" t="s">
        <v>57</v>
      </c>
      <c r="S388" t="s">
        <v>45</v>
      </c>
      <c r="T388" t="s">
        <v>58</v>
      </c>
      <c r="U388" t="s">
        <v>59</v>
      </c>
      <c r="V388" t="s">
        <v>60</v>
      </c>
      <c r="W388" t="s">
        <v>61</v>
      </c>
      <c r="X388" t="s">
        <v>62</v>
      </c>
      <c r="Y388" s="4">
        <v>3185541</v>
      </c>
      <c r="Z388" s="33" t="s">
        <v>1260</v>
      </c>
      <c r="AA388" s="33" t="s">
        <v>1261</v>
      </c>
      <c r="AB388" s="33" t="s">
        <v>706</v>
      </c>
      <c r="AC388" s="33" t="s">
        <v>1262</v>
      </c>
      <c r="AD388" s="33" t="s">
        <v>560</v>
      </c>
      <c r="AE388" s="3">
        <v>46202</v>
      </c>
      <c r="AF388" t="s">
        <v>68</v>
      </c>
      <c r="AG388" t="s">
        <v>69</v>
      </c>
      <c r="AH388" t="s">
        <v>142</v>
      </c>
      <c r="AI388" t="s">
        <v>143</v>
      </c>
      <c r="AJ388" t="s">
        <v>165</v>
      </c>
      <c r="AK388" t="s">
        <v>166</v>
      </c>
      <c r="AL388" s="2">
        <v>45855.627777777801</v>
      </c>
    </row>
    <row r="389" spans="1:38" x14ac:dyDescent="0.3">
      <c r="A389" s="118" t="s">
        <v>1235</v>
      </c>
      <c r="B389" s="117">
        <v>811003240</v>
      </c>
      <c r="C389" s="117" t="s">
        <v>3379</v>
      </c>
      <c r="D389" t="s">
        <v>77</v>
      </c>
      <c r="E389" t="s">
        <v>117</v>
      </c>
      <c r="F389" t="s">
        <v>3380</v>
      </c>
      <c r="G389">
        <v>3117702775</v>
      </c>
      <c r="H389" t="s">
        <v>2135</v>
      </c>
      <c r="I389" t="s">
        <v>121</v>
      </c>
      <c r="J389">
        <v>1045493713</v>
      </c>
      <c r="K389" t="s">
        <v>3381</v>
      </c>
      <c r="L389" t="s">
        <v>3382</v>
      </c>
      <c r="M389" s="33">
        <v>31924</v>
      </c>
      <c r="N389" t="s">
        <v>100</v>
      </c>
      <c r="P389">
        <v>3217397795</v>
      </c>
      <c r="Q389" t="s">
        <v>3383</v>
      </c>
      <c r="R389">
        <v>5</v>
      </c>
      <c r="S389" t="s">
        <v>77</v>
      </c>
      <c r="T389">
        <v>837</v>
      </c>
      <c r="U389" t="s">
        <v>205</v>
      </c>
      <c r="V389">
        <v>950400</v>
      </c>
      <c r="W389" t="s">
        <v>87</v>
      </c>
      <c r="X389" t="s">
        <v>3384</v>
      </c>
      <c r="Y389" s="4">
        <v>2925578</v>
      </c>
      <c r="Z389" s="33">
        <v>45355</v>
      </c>
      <c r="AA389" s="33">
        <v>45995</v>
      </c>
      <c r="AB389" s="33">
        <v>45996</v>
      </c>
      <c r="AC389" s="33">
        <v>46176</v>
      </c>
      <c r="AD389" s="33">
        <v>45809</v>
      </c>
      <c r="AE389" s="3">
        <v>46202</v>
      </c>
      <c r="AF389" t="s">
        <v>88</v>
      </c>
      <c r="AG389" t="s">
        <v>89</v>
      </c>
      <c r="AH389">
        <v>800088702</v>
      </c>
      <c r="AI389" t="s">
        <v>125</v>
      </c>
      <c r="AJ389">
        <v>800256161</v>
      </c>
      <c r="AK389" t="s">
        <v>91</v>
      </c>
      <c r="AL389" s="2">
        <v>45834.695833333331</v>
      </c>
    </row>
    <row r="390" spans="1:38" x14ac:dyDescent="0.3">
      <c r="A390" s="117" t="s">
        <v>43</v>
      </c>
      <c r="B390" s="117">
        <v>811018266</v>
      </c>
      <c r="C390" s="117" t="s">
        <v>1804</v>
      </c>
      <c r="D390" t="s">
        <v>45</v>
      </c>
      <c r="E390" t="s">
        <v>46</v>
      </c>
      <c r="F390" t="s">
        <v>799</v>
      </c>
      <c r="G390" t="s">
        <v>1871</v>
      </c>
      <c r="H390" t="s">
        <v>801</v>
      </c>
      <c r="I390" t="s">
        <v>50</v>
      </c>
      <c r="J390">
        <v>1040359061</v>
      </c>
      <c r="K390" t="s">
        <v>3385</v>
      </c>
      <c r="L390" t="s">
        <v>789</v>
      </c>
      <c r="M390" s="33" t="s">
        <v>3386</v>
      </c>
      <c r="N390" t="s">
        <v>54</v>
      </c>
      <c r="P390" t="s">
        <v>1187</v>
      </c>
      <c r="Q390" t="s">
        <v>3387</v>
      </c>
      <c r="R390" t="s">
        <v>57</v>
      </c>
      <c r="S390" t="s">
        <v>45</v>
      </c>
      <c r="T390" t="s">
        <v>58</v>
      </c>
      <c r="U390" t="s">
        <v>59</v>
      </c>
      <c r="V390" t="s">
        <v>60</v>
      </c>
      <c r="W390" t="s">
        <v>61</v>
      </c>
      <c r="X390" t="s">
        <v>62</v>
      </c>
      <c r="Y390" s="4">
        <v>3185541</v>
      </c>
      <c r="Z390" s="33" t="s">
        <v>1260</v>
      </c>
      <c r="AA390" s="33" t="s">
        <v>1261</v>
      </c>
      <c r="AB390" s="33" t="s">
        <v>706</v>
      </c>
      <c r="AC390" s="33" t="s">
        <v>1262</v>
      </c>
      <c r="AD390" s="33" t="s">
        <v>2405</v>
      </c>
      <c r="AE390" s="3">
        <v>46202</v>
      </c>
      <c r="AF390" t="s">
        <v>68</v>
      </c>
      <c r="AG390" t="s">
        <v>69</v>
      </c>
      <c r="AH390" t="s">
        <v>70</v>
      </c>
      <c r="AI390" t="s">
        <v>71</v>
      </c>
      <c r="AJ390" t="s">
        <v>165</v>
      </c>
      <c r="AK390" t="s">
        <v>166</v>
      </c>
      <c r="AL390" s="2">
        <v>45856.570833333302</v>
      </c>
    </row>
    <row r="391" spans="1:38" x14ac:dyDescent="0.3">
      <c r="A391" s="117" t="s">
        <v>3217</v>
      </c>
      <c r="B391" s="117">
        <v>890903329</v>
      </c>
      <c r="C391" s="117" t="s">
        <v>3388</v>
      </c>
      <c r="D391" t="s">
        <v>77</v>
      </c>
      <c r="E391" t="s">
        <v>117</v>
      </c>
      <c r="F391" t="s">
        <v>3389</v>
      </c>
      <c r="G391">
        <v>5608350</v>
      </c>
      <c r="H391" t="s">
        <v>832</v>
      </c>
      <c r="I391" t="s">
        <v>121</v>
      </c>
      <c r="J391">
        <v>1027957363</v>
      </c>
      <c r="K391" t="s">
        <v>3390</v>
      </c>
      <c r="L391" t="s">
        <v>3391</v>
      </c>
      <c r="M391" s="33">
        <v>38888</v>
      </c>
      <c r="P391">
        <v>5718280072</v>
      </c>
      <c r="Q391" t="s">
        <v>3392</v>
      </c>
      <c r="R391">
        <v>5</v>
      </c>
      <c r="S391" t="s">
        <v>77</v>
      </c>
      <c r="T391">
        <v>837</v>
      </c>
      <c r="U391" t="s">
        <v>205</v>
      </c>
      <c r="V391">
        <v>950400</v>
      </c>
      <c r="W391" t="s">
        <v>87</v>
      </c>
      <c r="X391" t="s">
        <v>206</v>
      </c>
      <c r="Y391" s="4">
        <v>3190792</v>
      </c>
      <c r="Z391" s="33">
        <v>45748</v>
      </c>
      <c r="AA391" s="33">
        <v>46023</v>
      </c>
      <c r="AB391" s="33">
        <v>46024</v>
      </c>
      <c r="AC391" s="33">
        <v>46204</v>
      </c>
      <c r="AD391" s="33">
        <v>45810</v>
      </c>
      <c r="AE391" s="3">
        <v>46204</v>
      </c>
      <c r="AF391" t="s">
        <v>88</v>
      </c>
      <c r="AG391" t="s">
        <v>255</v>
      </c>
      <c r="AH391">
        <v>800088702</v>
      </c>
      <c r="AI391" t="s">
        <v>125</v>
      </c>
      <c r="AJ391">
        <v>860013816</v>
      </c>
      <c r="AK391" t="s">
        <v>198</v>
      </c>
      <c r="AL391" s="2">
        <v>45812.37777777778</v>
      </c>
    </row>
    <row r="392" spans="1:38" x14ac:dyDescent="0.3">
      <c r="A392" s="117" t="s">
        <v>3217</v>
      </c>
      <c r="B392" s="117">
        <v>890903329</v>
      </c>
      <c r="C392" s="117" t="s">
        <v>3388</v>
      </c>
      <c r="D392" t="s">
        <v>77</v>
      </c>
      <c r="E392" t="s">
        <v>117</v>
      </c>
      <c r="F392" t="s">
        <v>3389</v>
      </c>
      <c r="G392">
        <v>5608350</v>
      </c>
      <c r="H392" t="s">
        <v>832</v>
      </c>
      <c r="I392" t="s">
        <v>121</v>
      </c>
      <c r="J392">
        <v>1046527490</v>
      </c>
      <c r="K392" t="s">
        <v>3393</v>
      </c>
      <c r="L392" t="s">
        <v>660</v>
      </c>
      <c r="M392" s="33">
        <v>37968</v>
      </c>
      <c r="P392">
        <v>573122312826</v>
      </c>
      <c r="Q392" t="s">
        <v>3394</v>
      </c>
      <c r="R392">
        <v>5</v>
      </c>
      <c r="S392" t="s">
        <v>77</v>
      </c>
      <c r="T392">
        <v>837</v>
      </c>
      <c r="U392" t="s">
        <v>205</v>
      </c>
      <c r="V392">
        <v>950400</v>
      </c>
      <c r="W392" t="s">
        <v>87</v>
      </c>
      <c r="X392" t="s">
        <v>206</v>
      </c>
      <c r="Y392" s="4">
        <v>3190792</v>
      </c>
      <c r="Z392" s="33">
        <v>45748</v>
      </c>
      <c r="AA392" s="33">
        <v>46023</v>
      </c>
      <c r="AB392" s="33">
        <v>46024</v>
      </c>
      <c r="AC392" s="33">
        <v>46204</v>
      </c>
      <c r="AD392" s="33">
        <v>45810</v>
      </c>
      <c r="AE392" s="3">
        <v>46204</v>
      </c>
      <c r="AF392" t="s">
        <v>88</v>
      </c>
      <c r="AG392" t="s">
        <v>255</v>
      </c>
      <c r="AH392">
        <v>890900286</v>
      </c>
      <c r="AI392" t="s">
        <v>90</v>
      </c>
      <c r="AJ392">
        <v>860013816</v>
      </c>
      <c r="AK392" t="s">
        <v>198</v>
      </c>
      <c r="AL392" s="2">
        <v>45812.380555555559</v>
      </c>
    </row>
    <row r="393" spans="1:38" x14ac:dyDescent="0.3">
      <c r="A393" s="117" t="s">
        <v>3217</v>
      </c>
      <c r="B393" s="117">
        <v>890903329</v>
      </c>
      <c r="C393" s="117" t="s">
        <v>3388</v>
      </c>
      <c r="D393" t="s">
        <v>77</v>
      </c>
      <c r="E393" t="s">
        <v>117</v>
      </c>
      <c r="F393" t="s">
        <v>3389</v>
      </c>
      <c r="G393">
        <v>5608350</v>
      </c>
      <c r="H393" t="s">
        <v>832</v>
      </c>
      <c r="I393" t="s">
        <v>121</v>
      </c>
      <c r="J393">
        <v>1192743360</v>
      </c>
      <c r="K393" t="s">
        <v>3395</v>
      </c>
      <c r="L393" t="s">
        <v>3396</v>
      </c>
      <c r="M393" s="33">
        <v>37520</v>
      </c>
      <c r="P393">
        <v>3106206874</v>
      </c>
      <c r="Q393" t="s">
        <v>3397</v>
      </c>
      <c r="R393">
        <v>5</v>
      </c>
      <c r="S393" t="s">
        <v>77</v>
      </c>
      <c r="T393">
        <v>172</v>
      </c>
      <c r="U393" t="s">
        <v>336</v>
      </c>
      <c r="V393">
        <v>950400</v>
      </c>
      <c r="W393" t="s">
        <v>87</v>
      </c>
      <c r="X393" t="s">
        <v>206</v>
      </c>
      <c r="Y393" s="4">
        <v>3190792</v>
      </c>
      <c r="Z393" s="33">
        <v>45748</v>
      </c>
      <c r="AA393" s="33">
        <v>46023</v>
      </c>
      <c r="AB393" s="33">
        <v>46024</v>
      </c>
      <c r="AC393" s="33">
        <v>46204</v>
      </c>
      <c r="AD393" s="33">
        <v>45812</v>
      </c>
      <c r="AE393" s="3">
        <v>46204</v>
      </c>
      <c r="AF393" t="s">
        <v>88</v>
      </c>
      <c r="AG393" t="s">
        <v>255</v>
      </c>
      <c r="AH393">
        <v>800088702</v>
      </c>
      <c r="AI393" t="s">
        <v>125</v>
      </c>
      <c r="AJ393">
        <v>860013816</v>
      </c>
      <c r="AK393" t="s">
        <v>198</v>
      </c>
      <c r="AL393" s="2">
        <v>45813.325694444444</v>
      </c>
    </row>
    <row r="394" spans="1:38" x14ac:dyDescent="0.3">
      <c r="A394" s="117" t="s">
        <v>3217</v>
      </c>
      <c r="B394" s="117">
        <v>890903329</v>
      </c>
      <c r="C394" s="117" t="s">
        <v>3388</v>
      </c>
      <c r="D394" t="s">
        <v>77</v>
      </c>
      <c r="E394" t="s">
        <v>117</v>
      </c>
      <c r="F394" t="s">
        <v>3389</v>
      </c>
      <c r="G394">
        <v>5608350</v>
      </c>
      <c r="H394" t="s">
        <v>832</v>
      </c>
      <c r="I394" t="s">
        <v>121</v>
      </c>
      <c r="J394">
        <v>1007970077</v>
      </c>
      <c r="K394" t="s">
        <v>3398</v>
      </c>
      <c r="L394" t="s">
        <v>3399</v>
      </c>
      <c r="M394" s="33">
        <v>37455</v>
      </c>
      <c r="P394">
        <v>5711398706</v>
      </c>
      <c r="Q394" t="s">
        <v>3400</v>
      </c>
      <c r="R394">
        <v>11</v>
      </c>
      <c r="S394" t="s">
        <v>168</v>
      </c>
      <c r="T394">
        <v>1</v>
      </c>
      <c r="U394" t="s">
        <v>169</v>
      </c>
      <c r="V394">
        <v>950400</v>
      </c>
      <c r="W394" t="s">
        <v>87</v>
      </c>
      <c r="X394" t="s">
        <v>206</v>
      </c>
      <c r="Y394" s="4">
        <v>3190792</v>
      </c>
      <c r="Z394" s="33">
        <v>45748</v>
      </c>
      <c r="AA394" s="33">
        <v>46023</v>
      </c>
      <c r="AB394" s="33">
        <v>46024</v>
      </c>
      <c r="AC394" s="33">
        <v>46204</v>
      </c>
      <c r="AD394" s="33">
        <v>45810</v>
      </c>
      <c r="AE394" s="3">
        <v>46204</v>
      </c>
      <c r="AF394" t="s">
        <v>88</v>
      </c>
      <c r="AG394" t="s">
        <v>255</v>
      </c>
      <c r="AH394">
        <v>800088702</v>
      </c>
      <c r="AI394" t="s">
        <v>125</v>
      </c>
      <c r="AJ394">
        <v>860013816</v>
      </c>
      <c r="AK394" t="s">
        <v>198</v>
      </c>
      <c r="AL394" s="2">
        <v>45812.378472222219</v>
      </c>
    </row>
    <row r="395" spans="1:38" x14ac:dyDescent="0.3">
      <c r="A395" s="117" t="s">
        <v>3217</v>
      </c>
      <c r="B395" s="117">
        <v>890903329</v>
      </c>
      <c r="C395" s="117" t="s">
        <v>829</v>
      </c>
      <c r="D395" t="s">
        <v>45</v>
      </c>
      <c r="E395" t="s">
        <v>46</v>
      </c>
      <c r="F395" t="s">
        <v>830</v>
      </c>
      <c r="G395" t="s">
        <v>831</v>
      </c>
      <c r="H395" t="s">
        <v>832</v>
      </c>
      <c r="I395" t="s">
        <v>50</v>
      </c>
      <c r="J395">
        <v>1001669429</v>
      </c>
      <c r="K395" t="s">
        <v>3401</v>
      </c>
      <c r="L395" t="s">
        <v>3402</v>
      </c>
      <c r="M395" s="33" t="s">
        <v>3403</v>
      </c>
      <c r="N395" t="s">
        <v>54</v>
      </c>
      <c r="P395" t="s">
        <v>3404</v>
      </c>
      <c r="Q395" t="s">
        <v>3405</v>
      </c>
      <c r="R395" t="s">
        <v>57</v>
      </c>
      <c r="S395" t="s">
        <v>45</v>
      </c>
      <c r="T395" t="s">
        <v>103</v>
      </c>
      <c r="U395" t="s">
        <v>104</v>
      </c>
      <c r="V395" t="s">
        <v>60</v>
      </c>
      <c r="W395" t="s">
        <v>61</v>
      </c>
      <c r="X395" t="s">
        <v>206</v>
      </c>
      <c r="Y395" s="4">
        <v>3190792</v>
      </c>
      <c r="Z395" s="33" t="s">
        <v>3002</v>
      </c>
      <c r="AA395" s="33" t="s">
        <v>2777</v>
      </c>
      <c r="AB395" s="33" t="s">
        <v>3235</v>
      </c>
      <c r="AC395" s="33" t="s">
        <v>3406</v>
      </c>
      <c r="AD395" s="33" t="s">
        <v>451</v>
      </c>
      <c r="AE395" s="3">
        <v>46204</v>
      </c>
      <c r="AF395" t="s">
        <v>68</v>
      </c>
      <c r="AG395" t="s">
        <v>69</v>
      </c>
      <c r="AH395" t="s">
        <v>142</v>
      </c>
      <c r="AI395" t="s">
        <v>143</v>
      </c>
      <c r="AJ395" t="s">
        <v>144</v>
      </c>
      <c r="AK395" t="s">
        <v>145</v>
      </c>
      <c r="AL395" s="2">
        <v>45852.462500000001</v>
      </c>
    </row>
    <row r="396" spans="1:38" x14ac:dyDescent="0.3">
      <c r="A396" s="117" t="s">
        <v>3217</v>
      </c>
      <c r="B396" s="117">
        <v>890903329</v>
      </c>
      <c r="C396" s="117" t="s">
        <v>829</v>
      </c>
      <c r="D396" t="s">
        <v>45</v>
      </c>
      <c r="E396" t="s">
        <v>46</v>
      </c>
      <c r="F396" t="s">
        <v>830</v>
      </c>
      <c r="G396" t="s">
        <v>831</v>
      </c>
      <c r="H396" t="s">
        <v>832</v>
      </c>
      <c r="I396" t="s">
        <v>50</v>
      </c>
      <c r="J396">
        <v>1027961866</v>
      </c>
      <c r="K396" t="s">
        <v>3407</v>
      </c>
      <c r="L396" t="s">
        <v>3408</v>
      </c>
      <c r="M396" s="33" t="s">
        <v>3409</v>
      </c>
      <c r="N396" t="s">
        <v>100</v>
      </c>
      <c r="P396" t="s">
        <v>3404</v>
      </c>
      <c r="Q396" t="s">
        <v>3410</v>
      </c>
      <c r="R396" t="s">
        <v>57</v>
      </c>
      <c r="S396" t="s">
        <v>45</v>
      </c>
      <c r="T396" t="s">
        <v>103</v>
      </c>
      <c r="U396" t="s">
        <v>104</v>
      </c>
      <c r="V396" t="s">
        <v>60</v>
      </c>
      <c r="W396" t="s">
        <v>61</v>
      </c>
      <c r="X396" t="s">
        <v>206</v>
      </c>
      <c r="Y396" s="4">
        <v>3190792</v>
      </c>
      <c r="Z396" s="33" t="s">
        <v>3002</v>
      </c>
      <c r="AA396" s="33" t="s">
        <v>2777</v>
      </c>
      <c r="AB396" s="33" t="s">
        <v>3235</v>
      </c>
      <c r="AC396" s="33" t="s">
        <v>3406</v>
      </c>
      <c r="AD396" s="33" t="s">
        <v>451</v>
      </c>
      <c r="AE396" s="3">
        <v>46204</v>
      </c>
      <c r="AF396" t="s">
        <v>68</v>
      </c>
      <c r="AG396" t="s">
        <v>69</v>
      </c>
      <c r="AH396" t="s">
        <v>70</v>
      </c>
      <c r="AI396" t="s">
        <v>71</v>
      </c>
      <c r="AJ396" t="s">
        <v>144</v>
      </c>
      <c r="AK396" t="s">
        <v>145</v>
      </c>
      <c r="AL396" s="2">
        <v>45852.6340277778</v>
      </c>
    </row>
    <row r="397" spans="1:38" x14ac:dyDescent="0.3">
      <c r="A397" s="117" t="s">
        <v>3217</v>
      </c>
      <c r="B397" s="117">
        <v>890903329</v>
      </c>
      <c r="C397" s="117" t="s">
        <v>829</v>
      </c>
      <c r="D397" t="s">
        <v>45</v>
      </c>
      <c r="E397" t="s">
        <v>46</v>
      </c>
      <c r="F397" t="s">
        <v>830</v>
      </c>
      <c r="G397" t="s">
        <v>831</v>
      </c>
      <c r="H397" t="s">
        <v>832</v>
      </c>
      <c r="I397" t="s">
        <v>50</v>
      </c>
      <c r="J397">
        <v>1027951186</v>
      </c>
      <c r="K397" t="s">
        <v>3411</v>
      </c>
      <c r="L397" t="s">
        <v>3412</v>
      </c>
      <c r="M397" s="33" t="s">
        <v>3413</v>
      </c>
      <c r="N397" t="s">
        <v>54</v>
      </c>
      <c r="P397" t="s">
        <v>3414</v>
      </c>
      <c r="Q397" t="s">
        <v>3415</v>
      </c>
      <c r="R397" t="s">
        <v>57</v>
      </c>
      <c r="S397" t="s">
        <v>45</v>
      </c>
      <c r="T397" t="s">
        <v>368</v>
      </c>
      <c r="U397" t="s">
        <v>369</v>
      </c>
      <c r="V397" t="s">
        <v>60</v>
      </c>
      <c r="W397" t="s">
        <v>61</v>
      </c>
      <c r="X397" t="s">
        <v>206</v>
      </c>
      <c r="Y397" s="4">
        <v>3190792</v>
      </c>
      <c r="Z397" s="33" t="s">
        <v>3002</v>
      </c>
      <c r="AA397" s="33" t="s">
        <v>2777</v>
      </c>
      <c r="AB397" s="33" t="s">
        <v>3235</v>
      </c>
      <c r="AC397" s="33" t="s">
        <v>3406</v>
      </c>
      <c r="AD397" s="33" t="s">
        <v>451</v>
      </c>
      <c r="AE397" s="3">
        <v>46204</v>
      </c>
      <c r="AF397" t="s">
        <v>68</v>
      </c>
      <c r="AG397" t="s">
        <v>69</v>
      </c>
      <c r="AH397" t="s">
        <v>142</v>
      </c>
      <c r="AI397" t="s">
        <v>143</v>
      </c>
      <c r="AJ397" t="s">
        <v>144</v>
      </c>
      <c r="AK397" t="s">
        <v>145</v>
      </c>
      <c r="AL397" s="2">
        <v>45852.65</v>
      </c>
    </row>
    <row r="398" spans="1:38" x14ac:dyDescent="0.3">
      <c r="A398" s="117" t="s">
        <v>3217</v>
      </c>
      <c r="B398" s="117">
        <v>890903329</v>
      </c>
      <c r="C398" s="117" t="s">
        <v>829</v>
      </c>
      <c r="D398" t="s">
        <v>45</v>
      </c>
      <c r="E398" t="s">
        <v>46</v>
      </c>
      <c r="F398" t="s">
        <v>830</v>
      </c>
      <c r="G398" t="s">
        <v>831</v>
      </c>
      <c r="H398" t="s">
        <v>832</v>
      </c>
      <c r="I398" t="s">
        <v>50</v>
      </c>
      <c r="J398">
        <v>1007567763</v>
      </c>
      <c r="K398" t="s">
        <v>3416</v>
      </c>
      <c r="L398" t="s">
        <v>1246</v>
      </c>
      <c r="M398" s="33" t="s">
        <v>3417</v>
      </c>
      <c r="N398" t="s">
        <v>54</v>
      </c>
      <c r="P398" t="s">
        <v>3418</v>
      </c>
      <c r="Q398" t="s">
        <v>3419</v>
      </c>
      <c r="R398" t="s">
        <v>57</v>
      </c>
      <c r="S398" t="s">
        <v>45</v>
      </c>
      <c r="T398" t="s">
        <v>368</v>
      </c>
      <c r="U398" t="s">
        <v>369</v>
      </c>
      <c r="V398" t="s">
        <v>60</v>
      </c>
      <c r="W398" t="s">
        <v>61</v>
      </c>
      <c r="X398" t="s">
        <v>206</v>
      </c>
      <c r="Y398" s="4">
        <v>3190792</v>
      </c>
      <c r="Z398" s="33" t="s">
        <v>3002</v>
      </c>
      <c r="AA398" s="33" t="s">
        <v>3420</v>
      </c>
      <c r="AB398" s="33" t="s">
        <v>3421</v>
      </c>
      <c r="AC398" s="33" t="s">
        <v>3422</v>
      </c>
      <c r="AD398" s="33" t="s">
        <v>451</v>
      </c>
      <c r="AE398" s="3">
        <v>46204</v>
      </c>
      <c r="AF398" t="s">
        <v>68</v>
      </c>
      <c r="AG398" t="s">
        <v>69</v>
      </c>
      <c r="AH398" t="s">
        <v>70</v>
      </c>
      <c r="AI398" t="s">
        <v>71</v>
      </c>
      <c r="AJ398" t="s">
        <v>144</v>
      </c>
      <c r="AK398" t="s">
        <v>145</v>
      </c>
      <c r="AL398" s="2">
        <v>45852.453472222202</v>
      </c>
    </row>
    <row r="399" spans="1:38" x14ac:dyDescent="0.3">
      <c r="A399" s="117" t="s">
        <v>3217</v>
      </c>
      <c r="B399" s="117">
        <v>890903329</v>
      </c>
      <c r="C399" s="117" t="s">
        <v>829</v>
      </c>
      <c r="D399" t="s">
        <v>45</v>
      </c>
      <c r="E399" t="s">
        <v>46</v>
      </c>
      <c r="F399" t="s">
        <v>830</v>
      </c>
      <c r="G399" t="s">
        <v>831</v>
      </c>
      <c r="H399" t="s">
        <v>832</v>
      </c>
      <c r="I399" t="s">
        <v>50</v>
      </c>
      <c r="J399">
        <v>39429005</v>
      </c>
      <c r="K399" t="s">
        <v>3411</v>
      </c>
      <c r="L399" t="s">
        <v>3423</v>
      </c>
      <c r="M399" s="33" t="s">
        <v>3424</v>
      </c>
      <c r="N399" t="s">
        <v>54</v>
      </c>
      <c r="P399" t="s">
        <v>3425</v>
      </c>
      <c r="Q399" t="s">
        <v>3426</v>
      </c>
      <c r="R399" t="s">
        <v>57</v>
      </c>
      <c r="S399" t="s">
        <v>45</v>
      </c>
      <c r="T399" t="s">
        <v>368</v>
      </c>
      <c r="U399" t="s">
        <v>369</v>
      </c>
      <c r="V399" t="s">
        <v>60</v>
      </c>
      <c r="W399" t="s">
        <v>61</v>
      </c>
      <c r="X399" t="s">
        <v>206</v>
      </c>
      <c r="Y399" s="4">
        <v>3190792</v>
      </c>
      <c r="Z399" s="33" t="s">
        <v>3002</v>
      </c>
      <c r="AA399" s="33" t="s">
        <v>2777</v>
      </c>
      <c r="AB399" s="33" t="s">
        <v>3235</v>
      </c>
      <c r="AC399" s="33" t="s">
        <v>3406</v>
      </c>
      <c r="AD399" s="33" t="s">
        <v>451</v>
      </c>
      <c r="AE399" s="3">
        <v>46204</v>
      </c>
      <c r="AF399" t="s">
        <v>68</v>
      </c>
      <c r="AG399" t="s">
        <v>69</v>
      </c>
      <c r="AH399" t="s">
        <v>70</v>
      </c>
      <c r="AI399" t="s">
        <v>71</v>
      </c>
      <c r="AJ399" t="s">
        <v>144</v>
      </c>
      <c r="AK399" t="s">
        <v>145</v>
      </c>
      <c r="AL399" s="2">
        <v>45852.643750000003</v>
      </c>
    </row>
    <row r="400" spans="1:38" x14ac:dyDescent="0.3">
      <c r="A400" s="117" t="s">
        <v>3217</v>
      </c>
      <c r="B400" s="117">
        <v>890903329</v>
      </c>
      <c r="C400" s="117" t="s">
        <v>829</v>
      </c>
      <c r="D400" t="s">
        <v>45</v>
      </c>
      <c r="E400" t="s">
        <v>46</v>
      </c>
      <c r="F400" t="s">
        <v>830</v>
      </c>
      <c r="G400" t="s">
        <v>831</v>
      </c>
      <c r="H400" t="s">
        <v>832</v>
      </c>
      <c r="I400" t="s">
        <v>50</v>
      </c>
      <c r="J400">
        <v>1001670690</v>
      </c>
      <c r="K400" t="s">
        <v>3427</v>
      </c>
      <c r="L400" t="s">
        <v>3428</v>
      </c>
      <c r="M400" s="33" t="s">
        <v>3429</v>
      </c>
      <c r="N400" t="s">
        <v>54</v>
      </c>
      <c r="P400" t="s">
        <v>3404</v>
      </c>
      <c r="Q400" t="s">
        <v>3430</v>
      </c>
      <c r="R400" t="s">
        <v>57</v>
      </c>
      <c r="S400" t="s">
        <v>45</v>
      </c>
      <c r="T400" t="s">
        <v>368</v>
      </c>
      <c r="U400" t="s">
        <v>369</v>
      </c>
      <c r="V400" t="s">
        <v>60</v>
      </c>
      <c r="W400" t="s">
        <v>61</v>
      </c>
      <c r="X400" t="s">
        <v>206</v>
      </c>
      <c r="Y400" s="4">
        <v>3190792</v>
      </c>
      <c r="Z400" s="33" t="s">
        <v>3002</v>
      </c>
      <c r="AA400" s="33" t="s">
        <v>2777</v>
      </c>
      <c r="AB400" s="33" t="s">
        <v>3235</v>
      </c>
      <c r="AC400" s="33" t="s">
        <v>3406</v>
      </c>
      <c r="AD400" s="33" t="s">
        <v>451</v>
      </c>
      <c r="AE400" s="3">
        <v>46204</v>
      </c>
      <c r="AF400" t="s">
        <v>68</v>
      </c>
      <c r="AG400" t="s">
        <v>69</v>
      </c>
      <c r="AH400" t="s">
        <v>112</v>
      </c>
      <c r="AI400" t="s">
        <v>113</v>
      </c>
      <c r="AJ400" t="s">
        <v>144</v>
      </c>
      <c r="AK400" t="s">
        <v>145</v>
      </c>
      <c r="AL400" s="2">
        <v>45852.675694444399</v>
      </c>
    </row>
    <row r="401" spans="1:38" x14ac:dyDescent="0.3">
      <c r="A401" s="117" t="s">
        <v>3217</v>
      </c>
      <c r="B401" s="117">
        <v>890903329</v>
      </c>
      <c r="C401" s="117" t="s">
        <v>829</v>
      </c>
      <c r="D401" t="s">
        <v>45</v>
      </c>
      <c r="E401" t="s">
        <v>46</v>
      </c>
      <c r="F401" t="s">
        <v>830</v>
      </c>
      <c r="G401" t="s">
        <v>831</v>
      </c>
      <c r="H401" t="s">
        <v>832</v>
      </c>
      <c r="I401" t="s">
        <v>50</v>
      </c>
      <c r="J401">
        <v>1002088573</v>
      </c>
      <c r="K401" t="s">
        <v>3431</v>
      </c>
      <c r="L401" t="s">
        <v>3432</v>
      </c>
      <c r="M401" s="33" t="s">
        <v>3433</v>
      </c>
      <c r="N401" t="s">
        <v>54</v>
      </c>
      <c r="P401" t="s">
        <v>3434</v>
      </c>
      <c r="Q401" t="s">
        <v>3435</v>
      </c>
      <c r="R401" t="s">
        <v>57</v>
      </c>
      <c r="S401" t="s">
        <v>45</v>
      </c>
      <c r="T401" t="s">
        <v>368</v>
      </c>
      <c r="U401" t="s">
        <v>369</v>
      </c>
      <c r="V401" t="s">
        <v>60</v>
      </c>
      <c r="W401" t="s">
        <v>61</v>
      </c>
      <c r="X401" t="s">
        <v>206</v>
      </c>
      <c r="Y401" s="4">
        <v>3190792</v>
      </c>
      <c r="Z401" s="33" t="s">
        <v>3002</v>
      </c>
      <c r="AA401" s="33" t="s">
        <v>2777</v>
      </c>
      <c r="AB401" s="33" t="s">
        <v>3235</v>
      </c>
      <c r="AC401" s="33" t="s">
        <v>3406</v>
      </c>
      <c r="AD401" s="33" t="s">
        <v>451</v>
      </c>
      <c r="AE401" s="3">
        <v>46204</v>
      </c>
      <c r="AF401" t="s">
        <v>68</v>
      </c>
      <c r="AG401" t="s">
        <v>69</v>
      </c>
      <c r="AH401" t="s">
        <v>70</v>
      </c>
      <c r="AI401" t="s">
        <v>71</v>
      </c>
      <c r="AJ401" t="s">
        <v>144</v>
      </c>
      <c r="AK401" t="s">
        <v>145</v>
      </c>
      <c r="AL401" s="2">
        <v>45852.650694444397</v>
      </c>
    </row>
    <row r="402" spans="1:38" x14ac:dyDescent="0.3">
      <c r="A402" s="117" t="s">
        <v>3217</v>
      </c>
      <c r="B402" s="117">
        <v>890903329</v>
      </c>
      <c r="C402" s="117" t="s">
        <v>829</v>
      </c>
      <c r="D402" t="s">
        <v>45</v>
      </c>
      <c r="E402" t="s">
        <v>46</v>
      </c>
      <c r="F402" t="s">
        <v>830</v>
      </c>
      <c r="G402" t="s">
        <v>831</v>
      </c>
      <c r="H402" t="s">
        <v>832</v>
      </c>
      <c r="I402" t="s">
        <v>50</v>
      </c>
      <c r="J402">
        <v>1035152773</v>
      </c>
      <c r="K402" t="s">
        <v>3436</v>
      </c>
      <c r="L402" t="s">
        <v>3437</v>
      </c>
      <c r="M402" s="33" t="s">
        <v>3438</v>
      </c>
      <c r="N402" t="s">
        <v>54</v>
      </c>
      <c r="P402" t="s">
        <v>3439</v>
      </c>
      <c r="Q402" t="s">
        <v>3440</v>
      </c>
      <c r="R402" t="s">
        <v>57</v>
      </c>
      <c r="S402" t="s">
        <v>45</v>
      </c>
      <c r="T402" t="s">
        <v>368</v>
      </c>
      <c r="U402" t="s">
        <v>369</v>
      </c>
      <c r="V402" t="s">
        <v>60</v>
      </c>
      <c r="W402" t="s">
        <v>61</v>
      </c>
      <c r="X402" t="s">
        <v>206</v>
      </c>
      <c r="Y402" s="4">
        <v>3190792</v>
      </c>
      <c r="Z402" s="33" t="s">
        <v>3002</v>
      </c>
      <c r="AA402" s="33" t="s">
        <v>2777</v>
      </c>
      <c r="AB402" s="33" t="s">
        <v>3235</v>
      </c>
      <c r="AC402" s="33" t="s">
        <v>3406</v>
      </c>
      <c r="AD402" s="33" t="s">
        <v>451</v>
      </c>
      <c r="AE402" s="3">
        <v>46204</v>
      </c>
      <c r="AF402" t="s">
        <v>68</v>
      </c>
      <c r="AG402" t="s">
        <v>69</v>
      </c>
      <c r="AH402" t="s">
        <v>142</v>
      </c>
      <c r="AI402" t="s">
        <v>143</v>
      </c>
      <c r="AJ402" t="s">
        <v>144</v>
      </c>
      <c r="AK402" t="s">
        <v>145</v>
      </c>
      <c r="AL402" s="2">
        <v>45852.466666666704</v>
      </c>
    </row>
    <row r="403" spans="1:38" x14ac:dyDescent="0.3">
      <c r="A403" s="117" t="s">
        <v>3217</v>
      </c>
      <c r="B403" s="117">
        <v>890903329</v>
      </c>
      <c r="C403" s="117" t="s">
        <v>829</v>
      </c>
      <c r="D403" t="s">
        <v>45</v>
      </c>
      <c r="E403" t="s">
        <v>46</v>
      </c>
      <c r="F403" t="s">
        <v>830</v>
      </c>
      <c r="G403" t="s">
        <v>831</v>
      </c>
      <c r="H403" t="s">
        <v>832</v>
      </c>
      <c r="I403" t="s">
        <v>50</v>
      </c>
      <c r="J403">
        <v>1027962031</v>
      </c>
      <c r="K403" t="s">
        <v>3441</v>
      </c>
      <c r="L403" t="s">
        <v>3442</v>
      </c>
      <c r="M403" s="33" t="s">
        <v>3443</v>
      </c>
      <c r="N403" t="s">
        <v>54</v>
      </c>
      <c r="P403" t="s">
        <v>3404</v>
      </c>
      <c r="Q403" t="s">
        <v>3444</v>
      </c>
      <c r="R403" t="s">
        <v>57</v>
      </c>
      <c r="S403" t="s">
        <v>45</v>
      </c>
      <c r="T403" t="s">
        <v>368</v>
      </c>
      <c r="U403" t="s">
        <v>369</v>
      </c>
      <c r="V403" t="s">
        <v>60</v>
      </c>
      <c r="W403" t="s">
        <v>61</v>
      </c>
      <c r="X403" t="s">
        <v>206</v>
      </c>
      <c r="Y403" s="4">
        <v>3190792</v>
      </c>
      <c r="Z403" s="33" t="s">
        <v>3002</v>
      </c>
      <c r="AA403" s="33" t="s">
        <v>2777</v>
      </c>
      <c r="AB403" s="33" t="s">
        <v>3235</v>
      </c>
      <c r="AC403" s="33" t="s">
        <v>3406</v>
      </c>
      <c r="AD403" s="33" t="s">
        <v>451</v>
      </c>
      <c r="AE403" s="3">
        <v>46204</v>
      </c>
      <c r="AF403" t="s">
        <v>68</v>
      </c>
      <c r="AG403" t="s">
        <v>69</v>
      </c>
      <c r="AH403" t="s">
        <v>142</v>
      </c>
      <c r="AI403" t="s">
        <v>143</v>
      </c>
      <c r="AJ403" t="s">
        <v>144</v>
      </c>
      <c r="AK403" t="s">
        <v>145</v>
      </c>
      <c r="AL403" s="2">
        <v>45852.427777777797</v>
      </c>
    </row>
    <row r="404" spans="1:38" x14ac:dyDescent="0.3">
      <c r="A404" s="117" t="s">
        <v>3217</v>
      </c>
      <c r="B404" s="117">
        <v>890903329</v>
      </c>
      <c r="C404" s="117" t="s">
        <v>829</v>
      </c>
      <c r="D404" t="s">
        <v>45</v>
      </c>
      <c r="E404" t="s">
        <v>46</v>
      </c>
      <c r="F404" t="s">
        <v>830</v>
      </c>
      <c r="G404" t="s">
        <v>831</v>
      </c>
      <c r="H404" t="s">
        <v>832</v>
      </c>
      <c r="I404" t="s">
        <v>50</v>
      </c>
      <c r="J404">
        <v>1063648660</v>
      </c>
      <c r="K404" t="s">
        <v>3436</v>
      </c>
      <c r="L404" t="s">
        <v>3445</v>
      </c>
      <c r="M404" s="33" t="s">
        <v>3446</v>
      </c>
      <c r="N404" t="s">
        <v>54</v>
      </c>
      <c r="P404" t="s">
        <v>3404</v>
      </c>
      <c r="Q404" t="s">
        <v>3447</v>
      </c>
      <c r="R404" t="s">
        <v>57</v>
      </c>
      <c r="S404" t="s">
        <v>45</v>
      </c>
      <c r="T404" t="s">
        <v>368</v>
      </c>
      <c r="U404" t="s">
        <v>369</v>
      </c>
      <c r="V404" t="s">
        <v>60</v>
      </c>
      <c r="W404" t="s">
        <v>61</v>
      </c>
      <c r="X404" t="s">
        <v>206</v>
      </c>
      <c r="Y404" s="4">
        <v>3190792</v>
      </c>
      <c r="Z404" s="33" t="s">
        <v>3002</v>
      </c>
      <c r="AA404" s="33" t="s">
        <v>2777</v>
      </c>
      <c r="AB404" s="33" t="s">
        <v>3235</v>
      </c>
      <c r="AC404" s="33" t="s">
        <v>3406</v>
      </c>
      <c r="AD404" s="33" t="s">
        <v>451</v>
      </c>
      <c r="AE404" s="3">
        <v>46204</v>
      </c>
      <c r="AF404" t="s">
        <v>68</v>
      </c>
      <c r="AG404" t="s">
        <v>69</v>
      </c>
      <c r="AH404" t="s">
        <v>70</v>
      </c>
      <c r="AI404" t="s">
        <v>71</v>
      </c>
      <c r="AJ404" t="s">
        <v>144</v>
      </c>
      <c r="AK404" t="s">
        <v>145</v>
      </c>
      <c r="AL404" s="2">
        <v>45852.470138888901</v>
      </c>
    </row>
    <row r="405" spans="1:38" x14ac:dyDescent="0.3">
      <c r="A405" s="117" t="s">
        <v>3217</v>
      </c>
      <c r="B405" s="117">
        <v>890903329</v>
      </c>
      <c r="C405" s="117" t="s">
        <v>829</v>
      </c>
      <c r="D405" t="s">
        <v>45</v>
      </c>
      <c r="E405" t="s">
        <v>46</v>
      </c>
      <c r="F405" t="s">
        <v>830</v>
      </c>
      <c r="G405" t="s">
        <v>831</v>
      </c>
      <c r="H405" t="s">
        <v>832</v>
      </c>
      <c r="I405" t="s">
        <v>50</v>
      </c>
      <c r="J405">
        <v>1071429822</v>
      </c>
      <c r="K405" t="s">
        <v>3448</v>
      </c>
      <c r="L405" t="s">
        <v>3449</v>
      </c>
      <c r="M405" s="33" t="s">
        <v>3450</v>
      </c>
      <c r="N405" t="s">
        <v>100</v>
      </c>
      <c r="P405" t="s">
        <v>3451</v>
      </c>
      <c r="Q405" t="s">
        <v>3452</v>
      </c>
      <c r="R405" t="s">
        <v>57</v>
      </c>
      <c r="S405" t="s">
        <v>45</v>
      </c>
      <c r="T405" t="s">
        <v>368</v>
      </c>
      <c r="U405" t="s">
        <v>369</v>
      </c>
      <c r="V405" t="s">
        <v>60</v>
      </c>
      <c r="W405" t="s">
        <v>61</v>
      </c>
      <c r="X405" t="s">
        <v>206</v>
      </c>
      <c r="Y405" s="4">
        <v>3190792</v>
      </c>
      <c r="Z405" s="33" t="s">
        <v>3002</v>
      </c>
      <c r="AA405" s="33" t="s">
        <v>2777</v>
      </c>
      <c r="AB405" s="33" t="s">
        <v>3235</v>
      </c>
      <c r="AC405" s="33" t="s">
        <v>3406</v>
      </c>
      <c r="AD405" s="33" t="s">
        <v>3319</v>
      </c>
      <c r="AE405" s="3">
        <v>46204</v>
      </c>
      <c r="AF405" t="s">
        <v>68</v>
      </c>
      <c r="AG405" t="s">
        <v>69</v>
      </c>
      <c r="AH405" t="s">
        <v>142</v>
      </c>
      <c r="AI405" t="s">
        <v>143</v>
      </c>
      <c r="AJ405" t="s">
        <v>144</v>
      </c>
      <c r="AK405" t="s">
        <v>145</v>
      </c>
      <c r="AL405" s="2">
        <v>45859.3305555556</v>
      </c>
    </row>
    <row r="406" spans="1:38" x14ac:dyDescent="0.3">
      <c r="A406" s="117" t="s">
        <v>3217</v>
      </c>
      <c r="B406" s="117">
        <v>890930060</v>
      </c>
      <c r="C406" s="117" t="s">
        <v>1498</v>
      </c>
      <c r="D406" t="s">
        <v>45</v>
      </c>
      <c r="E406" t="s">
        <v>104</v>
      </c>
      <c r="F406" t="s">
        <v>1499</v>
      </c>
      <c r="G406" t="s">
        <v>80</v>
      </c>
      <c r="H406" t="s">
        <v>81</v>
      </c>
      <c r="I406" t="s">
        <v>50</v>
      </c>
      <c r="J406">
        <v>1027962967</v>
      </c>
      <c r="K406" t="s">
        <v>3453</v>
      </c>
      <c r="L406" t="s">
        <v>3454</v>
      </c>
      <c r="M406" s="33" t="s">
        <v>3455</v>
      </c>
      <c r="N406" t="s">
        <v>54</v>
      </c>
      <c r="P406" t="s">
        <v>3456</v>
      </c>
      <c r="Q406" t="s">
        <v>3457</v>
      </c>
      <c r="R406" t="s">
        <v>57</v>
      </c>
      <c r="S406" t="s">
        <v>45</v>
      </c>
      <c r="T406" t="s">
        <v>368</v>
      </c>
      <c r="U406" t="s">
        <v>369</v>
      </c>
      <c r="V406" t="s">
        <v>60</v>
      </c>
      <c r="W406" t="s">
        <v>61</v>
      </c>
      <c r="X406" t="s">
        <v>206</v>
      </c>
      <c r="Y406" s="4">
        <v>3190792</v>
      </c>
      <c r="Z406" s="33" t="s">
        <v>3002</v>
      </c>
      <c r="AA406" s="33" t="s">
        <v>2777</v>
      </c>
      <c r="AB406" s="33" t="s">
        <v>3235</v>
      </c>
      <c r="AC406" s="33" t="s">
        <v>3406</v>
      </c>
      <c r="AD406" s="33" t="s">
        <v>3319</v>
      </c>
      <c r="AE406" s="3">
        <v>46204</v>
      </c>
      <c r="AF406" t="s">
        <v>68</v>
      </c>
      <c r="AG406" t="s">
        <v>69</v>
      </c>
      <c r="AH406" t="s">
        <v>3458</v>
      </c>
      <c r="AI406" t="s">
        <v>3459</v>
      </c>
      <c r="AJ406" t="s">
        <v>165</v>
      </c>
      <c r="AK406" t="s">
        <v>166</v>
      </c>
      <c r="AL406" s="2">
        <v>45860.4777777778</v>
      </c>
    </row>
    <row r="407" spans="1:38" x14ac:dyDescent="0.3">
      <c r="A407" s="117" t="s">
        <v>499</v>
      </c>
      <c r="B407" s="117">
        <v>860074118</v>
      </c>
      <c r="C407" s="117" t="s">
        <v>2243</v>
      </c>
      <c r="D407" t="s">
        <v>45</v>
      </c>
      <c r="E407" t="s">
        <v>59</v>
      </c>
      <c r="F407" t="s">
        <v>2244</v>
      </c>
      <c r="G407" t="s">
        <v>2245</v>
      </c>
      <c r="H407" t="s">
        <v>2246</v>
      </c>
      <c r="I407" t="s">
        <v>50</v>
      </c>
      <c r="J407">
        <v>1037123111</v>
      </c>
      <c r="K407" t="s">
        <v>3460</v>
      </c>
      <c r="L407" t="s">
        <v>3461</v>
      </c>
      <c r="M407" s="33" t="s">
        <v>3462</v>
      </c>
      <c r="N407" t="s">
        <v>54</v>
      </c>
      <c r="P407" t="s">
        <v>3463</v>
      </c>
      <c r="Q407" t="s">
        <v>3464</v>
      </c>
      <c r="R407" t="s">
        <v>57</v>
      </c>
      <c r="S407" t="s">
        <v>45</v>
      </c>
      <c r="T407" t="s">
        <v>217</v>
      </c>
      <c r="U407" t="s">
        <v>218</v>
      </c>
      <c r="V407" t="s">
        <v>60</v>
      </c>
      <c r="W407" t="s">
        <v>61</v>
      </c>
      <c r="X407" t="s">
        <v>461</v>
      </c>
      <c r="Y407" s="4">
        <v>3192288</v>
      </c>
      <c r="Z407" s="33" t="s">
        <v>1260</v>
      </c>
      <c r="AA407" s="33" t="s">
        <v>1261</v>
      </c>
      <c r="AB407" s="33" t="s">
        <v>706</v>
      </c>
      <c r="AC407" s="33" t="s">
        <v>1262</v>
      </c>
      <c r="AD407" s="33" t="s">
        <v>3235</v>
      </c>
      <c r="AE407" s="3">
        <v>46204</v>
      </c>
      <c r="AF407" t="s">
        <v>68</v>
      </c>
      <c r="AG407" t="s">
        <v>111</v>
      </c>
      <c r="AH407" t="s">
        <v>70</v>
      </c>
      <c r="AI407" t="s">
        <v>71</v>
      </c>
      <c r="AJ407" t="s">
        <v>469</v>
      </c>
      <c r="AK407" t="s">
        <v>470</v>
      </c>
      <c r="AL407" s="2">
        <v>46024.386805555601</v>
      </c>
    </row>
    <row r="408" spans="1:38" x14ac:dyDescent="0.3">
      <c r="A408" s="117" t="s">
        <v>229</v>
      </c>
      <c r="B408" s="117">
        <v>900037161</v>
      </c>
      <c r="C408" s="117" t="s">
        <v>5433</v>
      </c>
      <c r="D408" t="s">
        <v>309</v>
      </c>
      <c r="E408" t="s">
        <v>310</v>
      </c>
      <c r="F408" t="s">
        <v>5434</v>
      </c>
      <c r="G408" t="s">
        <v>5435</v>
      </c>
      <c r="H408" t="s">
        <v>5436</v>
      </c>
      <c r="I408" t="s">
        <v>50</v>
      </c>
      <c r="J408">
        <v>1069482075</v>
      </c>
      <c r="K408" s="117" t="s">
        <v>5437</v>
      </c>
      <c r="L408" t="s">
        <v>5438</v>
      </c>
      <c r="M408" s="33" t="s">
        <v>5439</v>
      </c>
      <c r="N408" t="s">
        <v>54</v>
      </c>
      <c r="P408" t="s">
        <v>5440</v>
      </c>
      <c r="Q408" t="s">
        <v>5441</v>
      </c>
      <c r="R408" t="s">
        <v>57</v>
      </c>
      <c r="S408" t="s">
        <v>45</v>
      </c>
      <c r="T408" t="s">
        <v>103</v>
      </c>
      <c r="U408" t="s">
        <v>104</v>
      </c>
      <c r="V408" t="s">
        <v>60</v>
      </c>
      <c r="W408" t="s">
        <v>61</v>
      </c>
      <c r="X408" s="114" t="s">
        <v>5442</v>
      </c>
      <c r="Y408" s="4">
        <v>3235679</v>
      </c>
      <c r="Z408" s="33" t="s">
        <v>888</v>
      </c>
      <c r="AA408" s="33" t="s">
        <v>5443</v>
      </c>
      <c r="AB408" s="33" t="s">
        <v>5444</v>
      </c>
      <c r="AC408" s="33" t="s">
        <v>5445</v>
      </c>
      <c r="AD408" s="33" t="s">
        <v>5385</v>
      </c>
      <c r="AE408" s="3">
        <v>46204</v>
      </c>
      <c r="AF408" t="s">
        <v>68</v>
      </c>
      <c r="AG408" t="s">
        <v>111</v>
      </c>
      <c r="AH408" t="s">
        <v>374</v>
      </c>
      <c r="AI408" t="s">
        <v>375</v>
      </c>
      <c r="AJ408" t="s">
        <v>469</v>
      </c>
      <c r="AK408" t="s">
        <v>470</v>
      </c>
      <c r="AL408" s="2">
        <v>46120.614583333299</v>
      </c>
    </row>
    <row r="409" spans="1:38" x14ac:dyDescent="0.3">
      <c r="A409" s="117" t="s">
        <v>126</v>
      </c>
      <c r="B409" s="117">
        <v>900124689</v>
      </c>
      <c r="C409" s="117" t="s">
        <v>232</v>
      </c>
      <c r="D409" t="s">
        <v>45</v>
      </c>
      <c r="E409" t="s">
        <v>218</v>
      </c>
      <c r="F409" t="s">
        <v>233</v>
      </c>
      <c r="G409" t="s">
        <v>234</v>
      </c>
      <c r="H409" t="s">
        <v>235</v>
      </c>
      <c r="I409" t="s">
        <v>50</v>
      </c>
      <c r="J409">
        <v>1040382012</v>
      </c>
      <c r="K409" t="s">
        <v>3465</v>
      </c>
      <c r="L409" t="s">
        <v>3466</v>
      </c>
      <c r="M409" s="33" t="s">
        <v>3291</v>
      </c>
      <c r="N409" t="s">
        <v>100</v>
      </c>
      <c r="P409" t="s">
        <v>3467</v>
      </c>
      <c r="Q409" t="s">
        <v>3468</v>
      </c>
      <c r="R409" t="s">
        <v>57</v>
      </c>
      <c r="S409" t="s">
        <v>45</v>
      </c>
      <c r="T409" t="s">
        <v>58</v>
      </c>
      <c r="U409" t="s">
        <v>59</v>
      </c>
      <c r="V409" t="s">
        <v>60</v>
      </c>
      <c r="W409" t="s">
        <v>61</v>
      </c>
      <c r="X409" t="s">
        <v>136</v>
      </c>
      <c r="Y409" s="4">
        <v>2974583</v>
      </c>
      <c r="Z409" s="33" t="s">
        <v>1119</v>
      </c>
      <c r="AA409" s="33" t="s">
        <v>1120</v>
      </c>
      <c r="AB409" s="33" t="s">
        <v>1121</v>
      </c>
      <c r="AC409" s="33" t="s">
        <v>498</v>
      </c>
      <c r="AD409" s="33" t="s">
        <v>3469</v>
      </c>
      <c r="AE409" s="3">
        <v>46205</v>
      </c>
      <c r="AF409" t="s">
        <v>68</v>
      </c>
      <c r="AG409" t="s">
        <v>111</v>
      </c>
      <c r="AH409" t="s">
        <v>245</v>
      </c>
      <c r="AI409" t="s">
        <v>246</v>
      </c>
      <c r="AJ409" t="s">
        <v>225</v>
      </c>
      <c r="AK409" t="s">
        <v>226</v>
      </c>
      <c r="AL409" s="2">
        <v>46029.4597222222</v>
      </c>
    </row>
    <row r="410" spans="1:38" x14ac:dyDescent="0.3">
      <c r="A410" s="117" t="s">
        <v>499</v>
      </c>
      <c r="B410" s="117">
        <v>32392639</v>
      </c>
      <c r="C410" s="117" t="s">
        <v>3470</v>
      </c>
      <c r="D410" t="s">
        <v>45</v>
      </c>
      <c r="E410" t="s">
        <v>104</v>
      </c>
      <c r="F410" t="s">
        <v>3471</v>
      </c>
      <c r="G410" t="s">
        <v>3472</v>
      </c>
      <c r="H410" t="s">
        <v>3473</v>
      </c>
      <c r="I410" t="s">
        <v>50</v>
      </c>
      <c r="J410">
        <v>1028017887</v>
      </c>
      <c r="K410" t="s">
        <v>3474</v>
      </c>
      <c r="L410" t="s">
        <v>3475</v>
      </c>
      <c r="M410" s="33" t="s">
        <v>3476</v>
      </c>
      <c r="N410" t="s">
        <v>54</v>
      </c>
      <c r="P410" t="s">
        <v>3477</v>
      </c>
      <c r="Q410" t="s">
        <v>3478</v>
      </c>
      <c r="R410" t="s">
        <v>57</v>
      </c>
      <c r="S410" t="s">
        <v>45</v>
      </c>
      <c r="T410" t="s">
        <v>103</v>
      </c>
      <c r="U410" t="s">
        <v>104</v>
      </c>
      <c r="V410" t="s">
        <v>60</v>
      </c>
      <c r="W410" t="s">
        <v>61</v>
      </c>
      <c r="X410" t="s">
        <v>924</v>
      </c>
      <c r="Y410" s="4">
        <v>2982510</v>
      </c>
      <c r="Z410" s="33" t="s">
        <v>3479</v>
      </c>
      <c r="AA410" s="33" t="s">
        <v>3480</v>
      </c>
      <c r="AB410" s="33" t="s">
        <v>3481</v>
      </c>
      <c r="AC410" s="33" t="s">
        <v>3482</v>
      </c>
      <c r="AD410" s="33" t="s">
        <v>3483</v>
      </c>
      <c r="AE410" s="3">
        <v>46205</v>
      </c>
      <c r="AF410" t="s">
        <v>68</v>
      </c>
      <c r="AG410" t="s">
        <v>111</v>
      </c>
      <c r="AH410" t="s">
        <v>72</v>
      </c>
      <c r="AI410" t="s">
        <v>73</v>
      </c>
      <c r="AJ410" t="s">
        <v>144</v>
      </c>
      <c r="AK410" t="s">
        <v>145</v>
      </c>
      <c r="AL410" s="2">
        <v>46057.608333333301</v>
      </c>
    </row>
    <row r="411" spans="1:38" x14ac:dyDescent="0.3">
      <c r="A411" s="117" t="s">
        <v>338</v>
      </c>
      <c r="B411" s="117">
        <v>890929589</v>
      </c>
      <c r="C411" s="117" t="s">
        <v>199</v>
      </c>
      <c r="D411" t="s">
        <v>77</v>
      </c>
      <c r="E411" t="s">
        <v>117</v>
      </c>
      <c r="F411" t="s">
        <v>200</v>
      </c>
      <c r="G411" t="s">
        <v>2314</v>
      </c>
      <c r="H411" t="s">
        <v>201</v>
      </c>
      <c r="I411" t="s">
        <v>121</v>
      </c>
      <c r="J411">
        <v>1040377160</v>
      </c>
      <c r="K411" t="s">
        <v>3485</v>
      </c>
      <c r="L411" t="s">
        <v>3486</v>
      </c>
      <c r="M411" s="33">
        <v>35150</v>
      </c>
      <c r="N411" t="s">
        <v>100</v>
      </c>
      <c r="P411" t="s">
        <v>3487</v>
      </c>
      <c r="Q411" t="s">
        <v>3488</v>
      </c>
      <c r="R411">
        <v>5</v>
      </c>
      <c r="S411" t="s">
        <v>77</v>
      </c>
      <c r="T411">
        <v>172</v>
      </c>
      <c r="U411" t="s">
        <v>336</v>
      </c>
      <c r="V411">
        <v>950400</v>
      </c>
      <c r="W411" t="s">
        <v>87</v>
      </c>
      <c r="X411" t="s">
        <v>62</v>
      </c>
      <c r="Y411" s="4">
        <v>3203606</v>
      </c>
      <c r="Z411" s="33">
        <v>45751</v>
      </c>
      <c r="AA411" s="33">
        <v>46026</v>
      </c>
      <c r="AB411" s="33">
        <v>46027</v>
      </c>
      <c r="AC411" s="33">
        <v>46206</v>
      </c>
      <c r="AD411" s="33">
        <v>45888</v>
      </c>
      <c r="AE411" s="3">
        <v>46206</v>
      </c>
      <c r="AF411" t="s">
        <v>88</v>
      </c>
      <c r="AG411" t="s">
        <v>255</v>
      </c>
      <c r="AH411">
        <v>800249241</v>
      </c>
      <c r="AI411" t="s">
        <v>186</v>
      </c>
      <c r="AJ411">
        <v>860013816</v>
      </c>
      <c r="AK411" t="s">
        <v>198</v>
      </c>
      <c r="AL411" s="2">
        <v>45888.304166666669</v>
      </c>
    </row>
    <row r="412" spans="1:38" x14ac:dyDescent="0.3">
      <c r="A412" s="117" t="s">
        <v>338</v>
      </c>
      <c r="B412" s="117">
        <v>890929589</v>
      </c>
      <c r="C412" s="117" t="s">
        <v>199</v>
      </c>
      <c r="D412" t="s">
        <v>77</v>
      </c>
      <c r="E412" t="s">
        <v>117</v>
      </c>
      <c r="F412" t="s">
        <v>200</v>
      </c>
      <c r="G412" t="s">
        <v>2314</v>
      </c>
      <c r="H412" t="s">
        <v>201</v>
      </c>
      <c r="I412" t="s">
        <v>121</v>
      </c>
      <c r="J412">
        <v>1010043794</v>
      </c>
      <c r="K412" t="s">
        <v>3489</v>
      </c>
      <c r="L412" t="s">
        <v>3490</v>
      </c>
      <c r="M412" s="33">
        <v>33393</v>
      </c>
      <c r="N412" t="s">
        <v>54</v>
      </c>
      <c r="P412" t="s">
        <v>3491</v>
      </c>
      <c r="Q412" t="s">
        <v>3492</v>
      </c>
      <c r="R412">
        <v>5</v>
      </c>
      <c r="S412" t="s">
        <v>77</v>
      </c>
      <c r="T412">
        <v>480</v>
      </c>
      <c r="U412" t="s">
        <v>3493</v>
      </c>
      <c r="V412">
        <v>950400</v>
      </c>
      <c r="W412" t="s">
        <v>87</v>
      </c>
      <c r="X412" t="s">
        <v>62</v>
      </c>
      <c r="Y412" s="4">
        <v>3203606</v>
      </c>
      <c r="Z412" s="33">
        <v>45751</v>
      </c>
      <c r="AA412" s="33">
        <v>46026</v>
      </c>
      <c r="AB412" s="33">
        <v>46027</v>
      </c>
      <c r="AC412" s="33">
        <v>46206</v>
      </c>
      <c r="AD412" s="33">
        <v>45888</v>
      </c>
      <c r="AE412" s="3">
        <v>46206</v>
      </c>
      <c r="AF412" t="s">
        <v>88</v>
      </c>
      <c r="AG412" t="s">
        <v>255</v>
      </c>
      <c r="AH412">
        <v>800249241</v>
      </c>
      <c r="AI412" t="s">
        <v>186</v>
      </c>
      <c r="AJ412">
        <v>860013816</v>
      </c>
      <c r="AK412" t="s">
        <v>198</v>
      </c>
      <c r="AL412" s="2">
        <v>45888.303472222222</v>
      </c>
    </row>
    <row r="413" spans="1:38" x14ac:dyDescent="0.3">
      <c r="A413" s="117" t="s">
        <v>338</v>
      </c>
      <c r="B413" s="117">
        <v>890926689</v>
      </c>
      <c r="C413" s="117" t="s">
        <v>3494</v>
      </c>
      <c r="D413" t="s">
        <v>45</v>
      </c>
      <c r="E413" t="s">
        <v>46</v>
      </c>
      <c r="F413" t="s">
        <v>3495</v>
      </c>
      <c r="G413" t="s">
        <v>1583</v>
      </c>
      <c r="H413" t="s">
        <v>1584</v>
      </c>
      <c r="I413" t="s">
        <v>50</v>
      </c>
      <c r="J413">
        <v>8112859</v>
      </c>
      <c r="K413" t="s">
        <v>3496</v>
      </c>
      <c r="L413" t="s">
        <v>3497</v>
      </c>
      <c r="M413" s="33" t="s">
        <v>3498</v>
      </c>
      <c r="N413" t="s">
        <v>100</v>
      </c>
      <c r="P413" t="s">
        <v>3499</v>
      </c>
      <c r="Q413" t="s">
        <v>3500</v>
      </c>
      <c r="R413" t="s">
        <v>57</v>
      </c>
      <c r="S413" t="s">
        <v>45</v>
      </c>
      <c r="T413" t="s">
        <v>2775</v>
      </c>
      <c r="U413" t="s">
        <v>2776</v>
      </c>
      <c r="V413" t="s">
        <v>60</v>
      </c>
      <c r="W413" t="s">
        <v>61</v>
      </c>
      <c r="X413" t="s">
        <v>62</v>
      </c>
      <c r="Y413" s="4">
        <v>3203606</v>
      </c>
      <c r="Z413" s="33" t="s">
        <v>3501</v>
      </c>
      <c r="AA413" s="33" t="s">
        <v>3502</v>
      </c>
      <c r="AB413" s="33" t="s">
        <v>3503</v>
      </c>
      <c r="AC413" s="33" t="s">
        <v>3504</v>
      </c>
      <c r="AD413" s="33" t="s">
        <v>1933</v>
      </c>
      <c r="AE413" s="3">
        <v>46206</v>
      </c>
      <c r="AF413" t="s">
        <v>68</v>
      </c>
      <c r="AG413" t="s">
        <v>69</v>
      </c>
      <c r="AH413" t="s">
        <v>142</v>
      </c>
      <c r="AI413" t="s">
        <v>143</v>
      </c>
      <c r="AJ413" t="s">
        <v>165</v>
      </c>
      <c r="AK413" t="s">
        <v>166</v>
      </c>
      <c r="AL413" s="2">
        <v>45936.6069444444</v>
      </c>
    </row>
    <row r="414" spans="1:38" x14ac:dyDescent="0.3">
      <c r="A414" s="117" t="s">
        <v>2686</v>
      </c>
      <c r="B414" s="117">
        <v>900259195</v>
      </c>
      <c r="C414" s="117" t="s">
        <v>811</v>
      </c>
      <c r="D414" t="s">
        <v>45</v>
      </c>
      <c r="E414" t="s">
        <v>46</v>
      </c>
      <c r="F414" t="s">
        <v>812</v>
      </c>
      <c r="G414" t="s">
        <v>813</v>
      </c>
      <c r="H414" t="s">
        <v>814</v>
      </c>
      <c r="I414" t="s">
        <v>406</v>
      </c>
      <c r="J414">
        <v>1032178313</v>
      </c>
      <c r="K414" t="s">
        <v>3505</v>
      </c>
      <c r="L414" t="s">
        <v>3506</v>
      </c>
      <c r="M414" t="s">
        <v>3507</v>
      </c>
      <c r="N414" t="s">
        <v>54</v>
      </c>
      <c r="P414" t="s">
        <v>3508</v>
      </c>
      <c r="Q414" t="s">
        <v>3509</v>
      </c>
      <c r="R414" t="s">
        <v>57</v>
      </c>
      <c r="S414" t="s">
        <v>45</v>
      </c>
      <c r="T414" t="s">
        <v>368</v>
      </c>
      <c r="U414" t="s">
        <v>369</v>
      </c>
      <c r="V414" t="s">
        <v>60</v>
      </c>
      <c r="W414" t="s">
        <v>61</v>
      </c>
      <c r="X414" t="s">
        <v>277</v>
      </c>
      <c r="Y414" s="4">
        <v>2826366</v>
      </c>
      <c r="Z414" t="s">
        <v>278</v>
      </c>
      <c r="AA414" t="s">
        <v>279</v>
      </c>
      <c r="AB414" t="s">
        <v>280</v>
      </c>
      <c r="AC414" t="s">
        <v>281</v>
      </c>
      <c r="AD414" t="s">
        <v>220</v>
      </c>
      <c r="AE414" s="3">
        <v>46207</v>
      </c>
      <c r="AF414" t="s">
        <v>68</v>
      </c>
      <c r="AG414" t="s">
        <v>69</v>
      </c>
      <c r="AH414" t="s">
        <v>142</v>
      </c>
      <c r="AI414" t="s">
        <v>143</v>
      </c>
      <c r="AJ414" t="s">
        <v>165</v>
      </c>
      <c r="AK414" t="s">
        <v>166</v>
      </c>
      <c r="AL414" s="2">
        <v>45350.570833333302</v>
      </c>
    </row>
    <row r="415" spans="1:38" x14ac:dyDescent="0.3">
      <c r="A415" s="117" t="s">
        <v>146</v>
      </c>
      <c r="B415" s="117">
        <v>830068318</v>
      </c>
      <c r="C415" s="117" t="s">
        <v>3510</v>
      </c>
      <c r="D415" t="s">
        <v>1935</v>
      </c>
      <c r="E415" t="s">
        <v>3511</v>
      </c>
      <c r="F415" t="s">
        <v>3512</v>
      </c>
      <c r="G415" t="s">
        <v>3513</v>
      </c>
      <c r="H415" t="s">
        <v>3514</v>
      </c>
      <c r="I415" t="s">
        <v>50</v>
      </c>
      <c r="J415">
        <v>1003650776</v>
      </c>
      <c r="K415" t="s">
        <v>3515</v>
      </c>
      <c r="L415" t="s">
        <v>3516</v>
      </c>
      <c r="M415" s="33" t="s">
        <v>3517</v>
      </c>
      <c r="N415" t="s">
        <v>100</v>
      </c>
      <c r="P415" t="s">
        <v>3518</v>
      </c>
      <c r="Q415" t="s">
        <v>3519</v>
      </c>
      <c r="R415" t="s">
        <v>1207</v>
      </c>
      <c r="S415" t="s">
        <v>340</v>
      </c>
      <c r="T415" t="s">
        <v>159</v>
      </c>
      <c r="U415" t="s">
        <v>341</v>
      </c>
      <c r="V415" t="s">
        <v>60</v>
      </c>
      <c r="W415" t="s">
        <v>61</v>
      </c>
      <c r="X415" t="s">
        <v>603</v>
      </c>
      <c r="Y415" s="4">
        <v>2834805</v>
      </c>
      <c r="Z415" s="33" t="s">
        <v>1735</v>
      </c>
      <c r="AA415" s="33" t="s">
        <v>1736</v>
      </c>
      <c r="AB415" s="33" t="s">
        <v>1737</v>
      </c>
      <c r="AC415" s="33" t="s">
        <v>1738</v>
      </c>
      <c r="AD415" s="33" t="s">
        <v>3503</v>
      </c>
      <c r="AE415" s="3">
        <v>46207</v>
      </c>
      <c r="AF415" t="s">
        <v>68</v>
      </c>
      <c r="AG415" t="s">
        <v>111</v>
      </c>
      <c r="AH415" t="s">
        <v>142</v>
      </c>
      <c r="AI415" t="s">
        <v>143</v>
      </c>
      <c r="AJ415" t="s">
        <v>165</v>
      </c>
      <c r="AK415" t="s">
        <v>166</v>
      </c>
      <c r="AL415" s="2">
        <v>46035.324305555601</v>
      </c>
    </row>
    <row r="416" spans="1:38" x14ac:dyDescent="0.3">
      <c r="A416" s="117" t="s">
        <v>689</v>
      </c>
      <c r="B416" s="117">
        <v>811010574</v>
      </c>
      <c r="C416" s="117" t="s">
        <v>3520</v>
      </c>
      <c r="D416" t="s">
        <v>45</v>
      </c>
      <c r="E416" t="s">
        <v>1879</v>
      </c>
      <c r="F416" t="s">
        <v>3521</v>
      </c>
      <c r="G416" t="s">
        <v>3522</v>
      </c>
      <c r="H416" t="s">
        <v>3523</v>
      </c>
      <c r="I416" t="s">
        <v>50</v>
      </c>
      <c r="J416">
        <v>1027958178</v>
      </c>
      <c r="K416" t="s">
        <v>3524</v>
      </c>
      <c r="L416" t="s">
        <v>3525</v>
      </c>
      <c r="M416" s="33" t="s">
        <v>3526</v>
      </c>
      <c r="N416" t="s">
        <v>54</v>
      </c>
      <c r="P416" t="s">
        <v>3527</v>
      </c>
      <c r="Q416" t="s">
        <v>3528</v>
      </c>
      <c r="R416" t="s">
        <v>57</v>
      </c>
      <c r="S416" t="s">
        <v>45</v>
      </c>
      <c r="T416" t="s">
        <v>103</v>
      </c>
      <c r="U416" t="s">
        <v>104</v>
      </c>
      <c r="V416" t="s">
        <v>60</v>
      </c>
      <c r="W416" t="s">
        <v>61</v>
      </c>
      <c r="X416" t="s">
        <v>701</v>
      </c>
      <c r="Y416" s="4">
        <v>3276935</v>
      </c>
      <c r="Z416" s="33" t="s">
        <v>702</v>
      </c>
      <c r="AA416" s="33" t="s">
        <v>703</v>
      </c>
      <c r="AB416" s="33" t="s">
        <v>704</v>
      </c>
      <c r="AC416" s="33" t="s">
        <v>705</v>
      </c>
      <c r="AD416" s="33" t="s">
        <v>3503</v>
      </c>
      <c r="AE416" s="3">
        <v>46207</v>
      </c>
      <c r="AF416" t="s">
        <v>68</v>
      </c>
      <c r="AG416" t="s">
        <v>111</v>
      </c>
      <c r="AH416" t="s">
        <v>70</v>
      </c>
      <c r="AI416" t="s">
        <v>71</v>
      </c>
      <c r="AJ416" t="s">
        <v>165</v>
      </c>
      <c r="AK416" t="s">
        <v>166</v>
      </c>
      <c r="AL416" s="2">
        <v>46038.621527777803</v>
      </c>
    </row>
    <row r="417" spans="1:38" x14ac:dyDescent="0.3">
      <c r="A417" s="117" t="s">
        <v>330</v>
      </c>
      <c r="B417" s="117">
        <v>890904224</v>
      </c>
      <c r="C417" s="117" t="s">
        <v>976</v>
      </c>
      <c r="D417" t="s">
        <v>45</v>
      </c>
      <c r="E417" t="s">
        <v>46</v>
      </c>
      <c r="F417" t="s">
        <v>977</v>
      </c>
      <c r="G417" t="s">
        <v>978</v>
      </c>
      <c r="H417" t="s">
        <v>979</v>
      </c>
      <c r="I417" t="s">
        <v>50</v>
      </c>
      <c r="J417">
        <v>1007413575</v>
      </c>
      <c r="K417" t="s">
        <v>3529</v>
      </c>
      <c r="L417" t="s">
        <v>3530</v>
      </c>
      <c r="M417" s="33" t="s">
        <v>3531</v>
      </c>
      <c r="N417" t="s">
        <v>54</v>
      </c>
      <c r="P417" t="s">
        <v>3532</v>
      </c>
      <c r="Q417" t="s">
        <v>3533</v>
      </c>
      <c r="R417" t="s">
        <v>57</v>
      </c>
      <c r="S417" t="s">
        <v>45</v>
      </c>
      <c r="T417" t="s">
        <v>103</v>
      </c>
      <c r="U417" t="s">
        <v>104</v>
      </c>
      <c r="V417" t="s">
        <v>60</v>
      </c>
      <c r="W417" t="s">
        <v>61</v>
      </c>
      <c r="X417" t="s">
        <v>510</v>
      </c>
      <c r="Y417" s="4">
        <v>2998865</v>
      </c>
      <c r="Z417" s="33" t="s">
        <v>518</v>
      </c>
      <c r="AA417" s="33" t="s">
        <v>703</v>
      </c>
      <c r="AB417" s="33" t="s">
        <v>704</v>
      </c>
      <c r="AC417" s="33" t="s">
        <v>3534</v>
      </c>
      <c r="AD417" s="33" t="s">
        <v>3503</v>
      </c>
      <c r="AE417" s="3">
        <v>46207</v>
      </c>
      <c r="AF417" t="s">
        <v>68</v>
      </c>
      <c r="AG417" t="s">
        <v>111</v>
      </c>
      <c r="AH417" t="s">
        <v>112</v>
      </c>
      <c r="AI417" t="s">
        <v>113</v>
      </c>
      <c r="AJ417" t="s">
        <v>165</v>
      </c>
      <c r="AK417" t="s">
        <v>166</v>
      </c>
      <c r="AL417" s="2">
        <v>46027.466666666704</v>
      </c>
    </row>
    <row r="418" spans="1:38" x14ac:dyDescent="0.3">
      <c r="A418" s="117" t="s">
        <v>92</v>
      </c>
      <c r="B418" s="117">
        <v>890904224</v>
      </c>
      <c r="C418" s="117" t="s">
        <v>976</v>
      </c>
      <c r="D418" t="s">
        <v>45</v>
      </c>
      <c r="E418" t="s">
        <v>46</v>
      </c>
      <c r="F418" t="s">
        <v>977</v>
      </c>
      <c r="G418" t="s">
        <v>978</v>
      </c>
      <c r="H418" t="s">
        <v>979</v>
      </c>
      <c r="I418" t="s">
        <v>50</v>
      </c>
      <c r="J418">
        <v>1045503147</v>
      </c>
      <c r="K418" s="68" t="s">
        <v>3535</v>
      </c>
      <c r="L418" s="117" t="s">
        <v>3536</v>
      </c>
      <c r="M418" s="33" t="s">
        <v>3537</v>
      </c>
      <c r="N418" t="s">
        <v>100</v>
      </c>
      <c r="P418" t="s">
        <v>3538</v>
      </c>
      <c r="Q418" t="s">
        <v>3539</v>
      </c>
      <c r="R418" t="s">
        <v>57</v>
      </c>
      <c r="S418" t="s">
        <v>45</v>
      </c>
      <c r="T418" t="s">
        <v>368</v>
      </c>
      <c r="U418" t="s">
        <v>369</v>
      </c>
      <c r="V418" t="s">
        <v>60</v>
      </c>
      <c r="W418" t="s">
        <v>61</v>
      </c>
      <c r="X418" t="s">
        <v>3540</v>
      </c>
      <c r="Y418" s="4">
        <v>2921085</v>
      </c>
      <c r="Z418" s="33" t="s">
        <v>3541</v>
      </c>
      <c r="AA418" s="33" t="s">
        <v>3542</v>
      </c>
      <c r="AB418" s="33" t="s">
        <v>1803</v>
      </c>
      <c r="AC418" s="33" t="s">
        <v>1046</v>
      </c>
      <c r="AD418" s="33" t="s">
        <v>3503</v>
      </c>
      <c r="AE418" s="3">
        <v>46207</v>
      </c>
      <c r="AF418" t="s">
        <v>68</v>
      </c>
      <c r="AG418" t="s">
        <v>111</v>
      </c>
      <c r="AH418" t="s">
        <v>142</v>
      </c>
      <c r="AI418" t="s">
        <v>143</v>
      </c>
      <c r="AJ418" t="s">
        <v>165</v>
      </c>
      <c r="AK418" t="s">
        <v>166</v>
      </c>
      <c r="AL418" s="2">
        <v>46027.470138888901</v>
      </c>
    </row>
    <row r="419" spans="1:38" x14ac:dyDescent="0.3">
      <c r="A419" s="117" t="s">
        <v>190</v>
      </c>
      <c r="B419" s="117">
        <v>890904224</v>
      </c>
      <c r="C419" s="117" t="s">
        <v>976</v>
      </c>
      <c r="D419" t="s">
        <v>45</v>
      </c>
      <c r="E419" t="s">
        <v>46</v>
      </c>
      <c r="F419" t="s">
        <v>977</v>
      </c>
      <c r="G419" t="s">
        <v>978</v>
      </c>
      <c r="H419" t="s">
        <v>979</v>
      </c>
      <c r="I419" t="s">
        <v>50</v>
      </c>
      <c r="J419">
        <v>1027943848</v>
      </c>
      <c r="K419" t="s">
        <v>3543</v>
      </c>
      <c r="L419" t="s">
        <v>3544</v>
      </c>
      <c r="M419" s="33" t="s">
        <v>775</v>
      </c>
      <c r="N419" t="s">
        <v>100</v>
      </c>
      <c r="P419" t="s">
        <v>3545</v>
      </c>
      <c r="Q419" t="s">
        <v>3546</v>
      </c>
      <c r="R419" t="s">
        <v>57</v>
      </c>
      <c r="S419" t="s">
        <v>45</v>
      </c>
      <c r="T419" t="s">
        <v>103</v>
      </c>
      <c r="U419" t="s">
        <v>104</v>
      </c>
      <c r="V419" t="s">
        <v>60</v>
      </c>
      <c r="W419" t="s">
        <v>61</v>
      </c>
      <c r="X419" t="s">
        <v>517</v>
      </c>
      <c r="Y419" s="4">
        <v>2998431</v>
      </c>
      <c r="Z419" s="33" t="s">
        <v>518</v>
      </c>
      <c r="AA419" s="33" t="s">
        <v>519</v>
      </c>
      <c r="AB419" s="33" t="s">
        <v>520</v>
      </c>
      <c r="AC419" s="33" t="s">
        <v>521</v>
      </c>
      <c r="AD419" s="33" t="s">
        <v>3503</v>
      </c>
      <c r="AE419" s="3">
        <v>46207</v>
      </c>
      <c r="AF419" t="s">
        <v>68</v>
      </c>
      <c r="AG419" t="s">
        <v>111</v>
      </c>
      <c r="AH419" t="s">
        <v>70</v>
      </c>
      <c r="AI419" t="s">
        <v>71</v>
      </c>
      <c r="AJ419" t="s">
        <v>165</v>
      </c>
      <c r="AK419" t="s">
        <v>166</v>
      </c>
      <c r="AL419" s="2">
        <v>46027.474305555603</v>
      </c>
    </row>
    <row r="420" spans="1:38" x14ac:dyDescent="0.3">
      <c r="A420" s="117" t="s">
        <v>126</v>
      </c>
      <c r="B420" s="117">
        <v>901537830</v>
      </c>
      <c r="C420" s="117" t="s">
        <v>3547</v>
      </c>
      <c r="D420" t="s">
        <v>45</v>
      </c>
      <c r="E420" t="s">
        <v>218</v>
      </c>
      <c r="F420" t="s">
        <v>3548</v>
      </c>
      <c r="G420" t="s">
        <v>3549</v>
      </c>
      <c r="H420" t="s">
        <v>3550</v>
      </c>
      <c r="I420" t="s">
        <v>50</v>
      </c>
      <c r="J420">
        <v>1045496958</v>
      </c>
      <c r="K420" t="s">
        <v>3551</v>
      </c>
      <c r="L420" t="s">
        <v>3552</v>
      </c>
      <c r="M420" s="33" t="s">
        <v>3553</v>
      </c>
      <c r="N420" t="s">
        <v>100</v>
      </c>
      <c r="P420" t="s">
        <v>3554</v>
      </c>
      <c r="Q420" t="s">
        <v>3555</v>
      </c>
      <c r="R420" t="s">
        <v>57</v>
      </c>
      <c r="S420" t="s">
        <v>45</v>
      </c>
      <c r="T420" t="s">
        <v>217</v>
      </c>
      <c r="U420" t="s">
        <v>218</v>
      </c>
      <c r="V420" t="s">
        <v>60</v>
      </c>
      <c r="W420" t="s">
        <v>61</v>
      </c>
      <c r="X420" t="s">
        <v>136</v>
      </c>
      <c r="Y420" s="4">
        <v>3202854</v>
      </c>
      <c r="Z420" s="33" t="s">
        <v>1560</v>
      </c>
      <c r="AA420" s="33" t="s">
        <v>1074</v>
      </c>
      <c r="AB420" s="33" t="s">
        <v>703</v>
      </c>
      <c r="AC420" s="33" t="s">
        <v>3556</v>
      </c>
      <c r="AD420" s="33" t="s">
        <v>703</v>
      </c>
      <c r="AE420" s="3">
        <v>46208</v>
      </c>
      <c r="AF420" t="s">
        <v>68</v>
      </c>
      <c r="AG420" t="s">
        <v>111</v>
      </c>
      <c r="AH420" t="s">
        <v>245</v>
      </c>
      <c r="AI420" t="s">
        <v>246</v>
      </c>
      <c r="AJ420" t="s">
        <v>225</v>
      </c>
      <c r="AK420" t="s">
        <v>226</v>
      </c>
      <c r="AL420" s="2">
        <v>46030.620833333298</v>
      </c>
    </row>
    <row r="421" spans="1:38" x14ac:dyDescent="0.3">
      <c r="A421" s="117" t="s">
        <v>126</v>
      </c>
      <c r="B421" s="117">
        <v>901537830</v>
      </c>
      <c r="C421" s="117" t="s">
        <v>3547</v>
      </c>
      <c r="D421" t="s">
        <v>45</v>
      </c>
      <c r="E421" t="s">
        <v>218</v>
      </c>
      <c r="F421" t="s">
        <v>3548</v>
      </c>
      <c r="G421" t="s">
        <v>3549</v>
      </c>
      <c r="H421" t="s">
        <v>3550</v>
      </c>
      <c r="I421" t="s">
        <v>50</v>
      </c>
      <c r="J421">
        <v>1038820917</v>
      </c>
      <c r="K421" t="s">
        <v>3557</v>
      </c>
      <c r="L421" t="s">
        <v>3558</v>
      </c>
      <c r="M421" s="33" t="s">
        <v>3559</v>
      </c>
      <c r="N421" t="s">
        <v>100</v>
      </c>
      <c r="P421" t="s">
        <v>3560</v>
      </c>
      <c r="Q421" t="s">
        <v>3561</v>
      </c>
      <c r="R421" t="s">
        <v>57</v>
      </c>
      <c r="S421" t="s">
        <v>45</v>
      </c>
      <c r="T421" t="s">
        <v>217</v>
      </c>
      <c r="U421" t="s">
        <v>218</v>
      </c>
      <c r="V421" t="s">
        <v>60</v>
      </c>
      <c r="W421" t="s">
        <v>61</v>
      </c>
      <c r="X421" t="s">
        <v>136</v>
      </c>
      <c r="Y421" s="4">
        <v>3202854</v>
      </c>
      <c r="Z421" s="33" t="s">
        <v>1560</v>
      </c>
      <c r="AA421" s="33" t="s">
        <v>1074</v>
      </c>
      <c r="AB421" s="33" t="s">
        <v>703</v>
      </c>
      <c r="AC421" s="33" t="s">
        <v>3556</v>
      </c>
      <c r="AD421" s="33" t="s">
        <v>703</v>
      </c>
      <c r="AE421" s="3">
        <v>46208</v>
      </c>
      <c r="AF421" t="s">
        <v>68</v>
      </c>
      <c r="AG421" t="s">
        <v>111</v>
      </c>
      <c r="AH421" t="s">
        <v>245</v>
      </c>
      <c r="AI421" t="s">
        <v>246</v>
      </c>
      <c r="AJ421" t="s">
        <v>225</v>
      </c>
      <c r="AK421" t="s">
        <v>226</v>
      </c>
      <c r="AL421" s="2">
        <v>46030.622222222199</v>
      </c>
    </row>
    <row r="422" spans="1:38" x14ac:dyDescent="0.3">
      <c r="A422" s="117" t="s">
        <v>146</v>
      </c>
      <c r="B422" s="117">
        <v>901146434</v>
      </c>
      <c r="C422" s="117" t="s">
        <v>3562</v>
      </c>
      <c r="D422" t="s">
        <v>340</v>
      </c>
      <c r="E422" t="s">
        <v>341</v>
      </c>
      <c r="F422" t="s">
        <v>3563</v>
      </c>
      <c r="G422" t="s">
        <v>3564</v>
      </c>
      <c r="H422" t="s">
        <v>3565</v>
      </c>
      <c r="I422" t="s">
        <v>50</v>
      </c>
      <c r="J422">
        <v>33365586</v>
      </c>
      <c r="K422" t="s">
        <v>3566</v>
      </c>
      <c r="L422" t="s">
        <v>3567</v>
      </c>
      <c r="M422" s="33" t="s">
        <v>3568</v>
      </c>
      <c r="N422" t="s">
        <v>54</v>
      </c>
      <c r="P422" t="s">
        <v>3569</v>
      </c>
      <c r="Q422" t="s">
        <v>3570</v>
      </c>
      <c r="R422" t="s">
        <v>1207</v>
      </c>
      <c r="S422" t="s">
        <v>340</v>
      </c>
      <c r="T422" t="s">
        <v>159</v>
      </c>
      <c r="U422" t="s">
        <v>341</v>
      </c>
      <c r="V422" t="s">
        <v>60</v>
      </c>
      <c r="W422" t="s">
        <v>61</v>
      </c>
      <c r="X422" t="s">
        <v>603</v>
      </c>
      <c r="Y422" s="4">
        <v>2834804</v>
      </c>
      <c r="Z422" s="33" t="s">
        <v>1735</v>
      </c>
      <c r="AA422" s="33" t="s">
        <v>1736</v>
      </c>
      <c r="AB422" s="33" t="s">
        <v>1737</v>
      </c>
      <c r="AC422" s="33" t="s">
        <v>1738</v>
      </c>
      <c r="AD422" s="33" t="s">
        <v>3571</v>
      </c>
      <c r="AE422" s="3">
        <v>46208</v>
      </c>
      <c r="AF422" t="s">
        <v>68</v>
      </c>
      <c r="AG422" t="s">
        <v>111</v>
      </c>
      <c r="AH422" t="s">
        <v>1330</v>
      </c>
      <c r="AI422" t="s">
        <v>1331</v>
      </c>
      <c r="AJ422" t="s">
        <v>913</v>
      </c>
      <c r="AK422" t="s">
        <v>914</v>
      </c>
      <c r="AL422" s="2">
        <v>46028.589583333298</v>
      </c>
    </row>
    <row r="423" spans="1:38" x14ac:dyDescent="0.3">
      <c r="A423" s="117" t="s">
        <v>330</v>
      </c>
      <c r="B423" s="117">
        <v>901122707</v>
      </c>
      <c r="C423" s="117" t="s">
        <v>331</v>
      </c>
      <c r="D423" t="s">
        <v>77</v>
      </c>
      <c r="E423" t="s">
        <v>117</v>
      </c>
      <c r="F423" t="s">
        <v>332</v>
      </c>
      <c r="G423">
        <v>2664112</v>
      </c>
      <c r="H423" t="s">
        <v>211</v>
      </c>
      <c r="I423" t="s">
        <v>121</v>
      </c>
      <c r="J423">
        <v>1123972410</v>
      </c>
      <c r="K423" t="s">
        <v>3572</v>
      </c>
      <c r="L423" t="s">
        <v>3573</v>
      </c>
      <c r="M423" s="33">
        <v>35625</v>
      </c>
      <c r="N423" t="s">
        <v>54</v>
      </c>
      <c r="P423">
        <v>5748254907</v>
      </c>
      <c r="Q423" t="s">
        <v>3574</v>
      </c>
      <c r="R423">
        <v>5</v>
      </c>
      <c r="S423" t="s">
        <v>77</v>
      </c>
      <c r="T423">
        <v>172</v>
      </c>
      <c r="U423" t="s">
        <v>336</v>
      </c>
      <c r="V423">
        <v>950400</v>
      </c>
      <c r="W423" t="s">
        <v>87</v>
      </c>
      <c r="X423" t="s">
        <v>337</v>
      </c>
      <c r="Y423" s="4">
        <v>3051477</v>
      </c>
      <c r="Z423" s="33">
        <v>45524</v>
      </c>
      <c r="AA423" s="33">
        <v>45797</v>
      </c>
      <c r="AB423" s="33">
        <v>45798</v>
      </c>
      <c r="AC423" s="33">
        <v>45980</v>
      </c>
      <c r="AD423" s="33">
        <v>45825</v>
      </c>
      <c r="AE423" s="3">
        <v>46209</v>
      </c>
      <c r="AF423" t="s">
        <v>88</v>
      </c>
      <c r="AG423" t="s">
        <v>255</v>
      </c>
      <c r="AH423">
        <v>900156264</v>
      </c>
      <c r="AI423" t="s">
        <v>184</v>
      </c>
      <c r="AJ423">
        <v>800256161</v>
      </c>
      <c r="AK423" t="s">
        <v>91</v>
      </c>
      <c r="AL423" s="2">
        <v>45828.667361111111</v>
      </c>
    </row>
    <row r="424" spans="1:38" x14ac:dyDescent="0.3">
      <c r="A424" s="117" t="s">
        <v>126</v>
      </c>
      <c r="B424" s="117">
        <v>811046565</v>
      </c>
      <c r="C424" s="117" t="s">
        <v>1707</v>
      </c>
      <c r="D424" t="s">
        <v>77</v>
      </c>
      <c r="E424" t="s">
        <v>78</v>
      </c>
      <c r="F424" t="s">
        <v>1708</v>
      </c>
      <c r="G424" t="s">
        <v>1709</v>
      </c>
      <c r="H424" t="s">
        <v>1710</v>
      </c>
      <c r="I424" t="s">
        <v>121</v>
      </c>
      <c r="J424">
        <v>1037472988</v>
      </c>
      <c r="K424" t="s">
        <v>3575</v>
      </c>
      <c r="L424" t="s">
        <v>3576</v>
      </c>
      <c r="M424" s="33">
        <v>38947</v>
      </c>
      <c r="N424" t="s">
        <v>54</v>
      </c>
      <c r="P424" t="s">
        <v>3577</v>
      </c>
      <c r="Q424" t="s">
        <v>3578</v>
      </c>
      <c r="R424">
        <v>5</v>
      </c>
      <c r="S424" t="s">
        <v>77</v>
      </c>
      <c r="T424">
        <v>172</v>
      </c>
      <c r="U424" t="s">
        <v>336</v>
      </c>
      <c r="V424">
        <v>950400</v>
      </c>
      <c r="W424" t="s">
        <v>87</v>
      </c>
      <c r="X424" t="s">
        <v>136</v>
      </c>
      <c r="Y424" s="4">
        <v>3202854</v>
      </c>
      <c r="Z424" s="33">
        <v>45754</v>
      </c>
      <c r="AA424" s="33">
        <v>46029</v>
      </c>
      <c r="AB424" s="33">
        <v>46030</v>
      </c>
      <c r="AC424" s="33">
        <v>46209</v>
      </c>
      <c r="AD424" s="33">
        <v>45871</v>
      </c>
      <c r="AE424" s="3">
        <v>46209</v>
      </c>
      <c r="AF424" t="s">
        <v>88</v>
      </c>
      <c r="AG424" t="s">
        <v>255</v>
      </c>
      <c r="AH424">
        <v>800088702</v>
      </c>
      <c r="AI424" t="s">
        <v>125</v>
      </c>
      <c r="AJ424">
        <v>860013816</v>
      </c>
      <c r="AK424" t="s">
        <v>198</v>
      </c>
      <c r="AL424" s="2">
        <v>45888.645833333336</v>
      </c>
    </row>
    <row r="425" spans="1:38" x14ac:dyDescent="0.3">
      <c r="A425" s="117" t="s">
        <v>3217</v>
      </c>
      <c r="B425" s="117">
        <v>900089324</v>
      </c>
      <c r="C425" s="117" t="s">
        <v>1520</v>
      </c>
      <c r="D425" t="s">
        <v>45</v>
      </c>
      <c r="E425" t="s">
        <v>46</v>
      </c>
      <c r="F425" t="s">
        <v>799</v>
      </c>
      <c r="G425" t="s">
        <v>119</v>
      </c>
      <c r="H425" t="s">
        <v>120</v>
      </c>
      <c r="I425" t="s">
        <v>50</v>
      </c>
      <c r="J425">
        <v>1013339589</v>
      </c>
      <c r="K425" t="s">
        <v>3579</v>
      </c>
      <c r="L425" t="s">
        <v>3580</v>
      </c>
      <c r="M425" s="33" t="s">
        <v>1487</v>
      </c>
      <c r="N425" t="s">
        <v>54</v>
      </c>
      <c r="P425" t="s">
        <v>3581</v>
      </c>
      <c r="Q425" t="s">
        <v>3582</v>
      </c>
      <c r="R425" t="s">
        <v>57</v>
      </c>
      <c r="S425" t="s">
        <v>45</v>
      </c>
      <c r="T425" t="s">
        <v>368</v>
      </c>
      <c r="U425" t="s">
        <v>369</v>
      </c>
      <c r="V425" t="s">
        <v>60</v>
      </c>
      <c r="W425" t="s">
        <v>61</v>
      </c>
      <c r="X425" t="s">
        <v>206</v>
      </c>
      <c r="Y425" s="4">
        <v>3190792</v>
      </c>
      <c r="Z425" s="33" t="s">
        <v>3002</v>
      </c>
      <c r="AA425" s="33" t="s">
        <v>2777</v>
      </c>
      <c r="AB425" s="33" t="s">
        <v>3235</v>
      </c>
      <c r="AC425" s="33" t="s">
        <v>3406</v>
      </c>
      <c r="AD425" s="33" t="s">
        <v>1074</v>
      </c>
      <c r="AE425" s="3">
        <v>46209</v>
      </c>
      <c r="AF425" t="s">
        <v>68</v>
      </c>
      <c r="AG425" t="s">
        <v>111</v>
      </c>
      <c r="AH425" t="s">
        <v>112</v>
      </c>
      <c r="AI425" t="s">
        <v>113</v>
      </c>
      <c r="AJ425" t="s">
        <v>165</v>
      </c>
      <c r="AK425" t="s">
        <v>166</v>
      </c>
      <c r="AL425" s="2">
        <v>46030.435416666704</v>
      </c>
    </row>
    <row r="426" spans="1:38" x14ac:dyDescent="0.3">
      <c r="A426" s="117" t="s">
        <v>3217</v>
      </c>
      <c r="B426" s="117">
        <v>900147530</v>
      </c>
      <c r="C426" s="117" t="s">
        <v>3583</v>
      </c>
      <c r="D426" t="s">
        <v>45</v>
      </c>
      <c r="E426" t="s">
        <v>46</v>
      </c>
      <c r="F426" t="s">
        <v>799</v>
      </c>
      <c r="G426" t="s">
        <v>119</v>
      </c>
      <c r="H426" t="s">
        <v>801</v>
      </c>
      <c r="I426" t="s">
        <v>50</v>
      </c>
      <c r="J426">
        <v>1138075446</v>
      </c>
      <c r="K426" t="s">
        <v>3436</v>
      </c>
      <c r="L426" t="s">
        <v>3584</v>
      </c>
      <c r="M426" s="33" t="s">
        <v>3585</v>
      </c>
      <c r="N426" t="s">
        <v>54</v>
      </c>
      <c r="P426" t="s">
        <v>3404</v>
      </c>
      <c r="Q426" t="s">
        <v>3586</v>
      </c>
      <c r="R426" t="s">
        <v>57</v>
      </c>
      <c r="S426" t="s">
        <v>45</v>
      </c>
      <c r="T426" t="s">
        <v>368</v>
      </c>
      <c r="U426" t="s">
        <v>369</v>
      </c>
      <c r="V426" t="s">
        <v>60</v>
      </c>
      <c r="W426" t="s">
        <v>61</v>
      </c>
      <c r="X426" t="s">
        <v>206</v>
      </c>
      <c r="Y426" s="4">
        <v>3190792</v>
      </c>
      <c r="Z426" s="33" t="s">
        <v>3002</v>
      </c>
      <c r="AA426" s="33" t="s">
        <v>2777</v>
      </c>
      <c r="AB426" s="33" t="s">
        <v>3235</v>
      </c>
      <c r="AC426" s="33" t="s">
        <v>3406</v>
      </c>
      <c r="AD426" s="33" t="s">
        <v>1074</v>
      </c>
      <c r="AE426" s="3">
        <v>46209</v>
      </c>
      <c r="AF426" t="s">
        <v>68</v>
      </c>
      <c r="AG426" t="s">
        <v>111</v>
      </c>
      <c r="AH426" t="s">
        <v>70</v>
      </c>
      <c r="AI426" t="s">
        <v>71</v>
      </c>
      <c r="AJ426" t="s">
        <v>165</v>
      </c>
      <c r="AK426" t="s">
        <v>166</v>
      </c>
      <c r="AL426" s="2">
        <v>46030.472222222197</v>
      </c>
    </row>
    <row r="427" spans="1:38" x14ac:dyDescent="0.3">
      <c r="A427" s="117" t="s">
        <v>330</v>
      </c>
      <c r="B427" s="117">
        <v>890930060</v>
      </c>
      <c r="C427" s="117" t="s">
        <v>1498</v>
      </c>
      <c r="D427" t="s">
        <v>45</v>
      </c>
      <c r="E427" t="s">
        <v>104</v>
      </c>
      <c r="F427" t="s">
        <v>1499</v>
      </c>
      <c r="G427" t="s">
        <v>80</v>
      </c>
      <c r="H427" t="s">
        <v>81</v>
      </c>
      <c r="I427" t="s">
        <v>50</v>
      </c>
      <c r="J427">
        <v>1045496903</v>
      </c>
      <c r="K427" t="s">
        <v>3587</v>
      </c>
      <c r="L427" t="s">
        <v>3588</v>
      </c>
      <c r="M427" t="s">
        <v>3589</v>
      </c>
      <c r="N427" t="s">
        <v>54</v>
      </c>
      <c r="P427" t="s">
        <v>3590</v>
      </c>
      <c r="Q427" t="s">
        <v>3591</v>
      </c>
      <c r="R427" t="s">
        <v>57</v>
      </c>
      <c r="S427" t="s">
        <v>45</v>
      </c>
      <c r="T427" t="s">
        <v>368</v>
      </c>
      <c r="U427" t="s">
        <v>369</v>
      </c>
      <c r="V427" t="s">
        <v>60</v>
      </c>
      <c r="W427" t="s">
        <v>61</v>
      </c>
      <c r="X427" t="s">
        <v>510</v>
      </c>
      <c r="Y427" s="4">
        <v>2998865</v>
      </c>
      <c r="Z427" t="s">
        <v>518</v>
      </c>
      <c r="AA427" t="s">
        <v>703</v>
      </c>
      <c r="AB427" t="s">
        <v>704</v>
      </c>
      <c r="AC427" t="s">
        <v>3534</v>
      </c>
      <c r="AD427" t="s">
        <v>1788</v>
      </c>
      <c r="AE427" s="3">
        <v>46210</v>
      </c>
      <c r="AF427" t="s">
        <v>68</v>
      </c>
      <c r="AG427" t="s">
        <v>69</v>
      </c>
      <c r="AH427" t="s">
        <v>70</v>
      </c>
      <c r="AI427" t="s">
        <v>71</v>
      </c>
      <c r="AJ427" t="s">
        <v>165</v>
      </c>
      <c r="AK427" t="s">
        <v>166</v>
      </c>
      <c r="AL427" s="2">
        <v>45596.477083333302</v>
      </c>
    </row>
    <row r="428" spans="1:38" x14ac:dyDescent="0.3">
      <c r="A428" s="117" t="s">
        <v>330</v>
      </c>
      <c r="B428" s="117">
        <v>811023726</v>
      </c>
      <c r="C428" s="117" t="s">
        <v>2826</v>
      </c>
      <c r="D428" t="s">
        <v>45</v>
      </c>
      <c r="E428" t="s">
        <v>46</v>
      </c>
      <c r="F428" t="s">
        <v>2827</v>
      </c>
      <c r="G428" t="s">
        <v>2828</v>
      </c>
      <c r="H428" t="s">
        <v>2829</v>
      </c>
      <c r="I428" t="s">
        <v>50</v>
      </c>
      <c r="J428">
        <v>1193518478</v>
      </c>
      <c r="K428" t="s">
        <v>3592</v>
      </c>
      <c r="L428" t="s">
        <v>3593</v>
      </c>
      <c r="M428" t="s">
        <v>3594</v>
      </c>
      <c r="N428" t="s">
        <v>54</v>
      </c>
      <c r="P428" t="s">
        <v>3595</v>
      </c>
      <c r="Q428" t="s">
        <v>3596</v>
      </c>
      <c r="R428" t="s">
        <v>57</v>
      </c>
      <c r="S428" t="s">
        <v>45</v>
      </c>
      <c r="T428" t="s">
        <v>217</v>
      </c>
      <c r="U428" t="s">
        <v>218</v>
      </c>
      <c r="V428" t="s">
        <v>60</v>
      </c>
      <c r="W428" t="s">
        <v>61</v>
      </c>
      <c r="X428" t="s">
        <v>510</v>
      </c>
      <c r="Y428" s="4">
        <v>2998865</v>
      </c>
      <c r="Z428" t="s">
        <v>518</v>
      </c>
      <c r="AA428" t="s">
        <v>703</v>
      </c>
      <c r="AB428" t="s">
        <v>704</v>
      </c>
      <c r="AC428" t="s">
        <v>3534</v>
      </c>
      <c r="AD428" t="s">
        <v>1224</v>
      </c>
      <c r="AE428" s="3">
        <v>46210</v>
      </c>
      <c r="AF428" t="s">
        <v>68</v>
      </c>
      <c r="AG428" t="s">
        <v>69</v>
      </c>
      <c r="AH428" t="s">
        <v>112</v>
      </c>
      <c r="AI428" t="s">
        <v>113</v>
      </c>
      <c r="AJ428" t="s">
        <v>144</v>
      </c>
      <c r="AK428" t="s">
        <v>145</v>
      </c>
      <c r="AL428" s="2">
        <v>45604.396527777797</v>
      </c>
    </row>
    <row r="429" spans="1:38" x14ac:dyDescent="0.3">
      <c r="A429" s="117" t="s">
        <v>330</v>
      </c>
      <c r="B429" s="117">
        <v>900525524</v>
      </c>
      <c r="C429" s="117" t="s">
        <v>3597</v>
      </c>
      <c r="D429" t="s">
        <v>77</v>
      </c>
      <c r="E429" t="s">
        <v>78</v>
      </c>
      <c r="F429" t="s">
        <v>1567</v>
      </c>
      <c r="G429">
        <v>3175018536</v>
      </c>
      <c r="H429" t="s">
        <v>1222</v>
      </c>
      <c r="I429" t="s">
        <v>121</v>
      </c>
      <c r="J429">
        <v>1032179688</v>
      </c>
      <c r="K429" t="s">
        <v>3598</v>
      </c>
      <c r="L429" t="s">
        <v>3599</v>
      </c>
      <c r="M429" s="33">
        <v>39162</v>
      </c>
      <c r="N429" t="s">
        <v>54</v>
      </c>
      <c r="P429">
        <v>3203614509</v>
      </c>
      <c r="Q429" t="s">
        <v>3600</v>
      </c>
      <c r="R429">
        <v>5</v>
      </c>
      <c r="S429" t="s">
        <v>77</v>
      </c>
      <c r="T429">
        <v>45</v>
      </c>
      <c r="U429" t="s">
        <v>78</v>
      </c>
      <c r="V429">
        <v>950400</v>
      </c>
      <c r="W429" t="s">
        <v>87</v>
      </c>
      <c r="X429" t="s">
        <v>510</v>
      </c>
      <c r="Y429" s="4">
        <v>2998865</v>
      </c>
      <c r="Z429" s="33">
        <v>45481</v>
      </c>
      <c r="AA429" s="33">
        <v>46030</v>
      </c>
      <c r="AB429" s="33">
        <v>46031</v>
      </c>
      <c r="AC429" s="33">
        <v>46210</v>
      </c>
      <c r="AD429" s="33">
        <v>45785</v>
      </c>
      <c r="AE429" s="3">
        <v>46210</v>
      </c>
      <c r="AF429" t="s">
        <v>88</v>
      </c>
      <c r="AG429" t="s">
        <v>255</v>
      </c>
      <c r="AH429">
        <v>900156264</v>
      </c>
      <c r="AI429" t="s">
        <v>184</v>
      </c>
      <c r="AJ429">
        <v>860028415</v>
      </c>
      <c r="AK429" t="s">
        <v>270</v>
      </c>
      <c r="AL429" s="2">
        <v>45785.424305555556</v>
      </c>
    </row>
    <row r="430" spans="1:38" x14ac:dyDescent="0.3">
      <c r="A430" s="117" t="s">
        <v>330</v>
      </c>
      <c r="B430" s="117">
        <v>800131731</v>
      </c>
      <c r="C430" s="117" t="s">
        <v>522</v>
      </c>
      <c r="D430" t="s">
        <v>45</v>
      </c>
      <c r="E430" t="s">
        <v>104</v>
      </c>
      <c r="F430" t="s">
        <v>523</v>
      </c>
      <c r="G430" t="s">
        <v>524</v>
      </c>
      <c r="H430" t="s">
        <v>525</v>
      </c>
      <c r="I430" t="s">
        <v>50</v>
      </c>
      <c r="J430">
        <v>1046526838</v>
      </c>
      <c r="K430" t="s">
        <v>3601</v>
      </c>
      <c r="L430" t="s">
        <v>3602</v>
      </c>
      <c r="M430" s="33" t="s">
        <v>3603</v>
      </c>
      <c r="N430" t="s">
        <v>54</v>
      </c>
      <c r="P430" t="s">
        <v>3604</v>
      </c>
      <c r="Q430" t="s">
        <v>3605</v>
      </c>
      <c r="R430" t="s">
        <v>57</v>
      </c>
      <c r="S430" t="s">
        <v>45</v>
      </c>
      <c r="T430" t="s">
        <v>368</v>
      </c>
      <c r="U430" t="s">
        <v>369</v>
      </c>
      <c r="V430" t="s">
        <v>60</v>
      </c>
      <c r="W430" t="s">
        <v>61</v>
      </c>
      <c r="X430" t="s">
        <v>510</v>
      </c>
      <c r="Y430" s="4">
        <v>2998865</v>
      </c>
      <c r="Z430" s="33" t="s">
        <v>518</v>
      </c>
      <c r="AA430" s="33" t="s">
        <v>703</v>
      </c>
      <c r="AB430" s="33" t="s">
        <v>704</v>
      </c>
      <c r="AC430" s="33" t="s">
        <v>3534</v>
      </c>
      <c r="AD430" s="33" t="s">
        <v>942</v>
      </c>
      <c r="AE430" s="3">
        <v>46210</v>
      </c>
      <c r="AF430" t="s">
        <v>68</v>
      </c>
      <c r="AG430" t="s">
        <v>69</v>
      </c>
      <c r="AH430" t="s">
        <v>142</v>
      </c>
      <c r="AI430" t="s">
        <v>143</v>
      </c>
      <c r="AJ430" t="s">
        <v>165</v>
      </c>
      <c r="AK430" t="s">
        <v>166</v>
      </c>
      <c r="AL430" s="2">
        <v>45904.434722222199</v>
      </c>
    </row>
    <row r="431" spans="1:38" x14ac:dyDescent="0.3">
      <c r="A431" s="117" t="s">
        <v>330</v>
      </c>
      <c r="B431" s="117">
        <v>900340993</v>
      </c>
      <c r="C431" s="117" t="s">
        <v>437</v>
      </c>
      <c r="D431" t="s">
        <v>340</v>
      </c>
      <c r="E431" t="s">
        <v>341</v>
      </c>
      <c r="F431" t="s">
        <v>438</v>
      </c>
      <c r="G431" t="s">
        <v>439</v>
      </c>
      <c r="H431" t="s">
        <v>440</v>
      </c>
      <c r="I431" t="s">
        <v>50</v>
      </c>
      <c r="J431">
        <v>1037121840</v>
      </c>
      <c r="K431" t="s">
        <v>3606</v>
      </c>
      <c r="L431" t="s">
        <v>3607</v>
      </c>
      <c r="M431" s="33" t="s">
        <v>3608</v>
      </c>
      <c r="N431" t="s">
        <v>54</v>
      </c>
      <c r="P431" t="s">
        <v>3609</v>
      </c>
      <c r="Q431" t="s">
        <v>3610</v>
      </c>
      <c r="R431" t="s">
        <v>57</v>
      </c>
      <c r="S431" t="s">
        <v>45</v>
      </c>
      <c r="T431" t="s">
        <v>217</v>
      </c>
      <c r="U431" t="s">
        <v>218</v>
      </c>
      <c r="V431" t="s">
        <v>60</v>
      </c>
      <c r="W431" t="s">
        <v>61</v>
      </c>
      <c r="X431" t="s">
        <v>510</v>
      </c>
      <c r="Y431" s="4">
        <v>2998865</v>
      </c>
      <c r="Z431" s="33" t="s">
        <v>518</v>
      </c>
      <c r="AA431" s="33" t="s">
        <v>703</v>
      </c>
      <c r="AB431" s="33" t="s">
        <v>704</v>
      </c>
      <c r="AC431" s="33" t="s">
        <v>3534</v>
      </c>
      <c r="AD431" s="33" t="s">
        <v>2372</v>
      </c>
      <c r="AE431" s="3">
        <v>46210</v>
      </c>
      <c r="AF431" t="s">
        <v>68</v>
      </c>
      <c r="AG431" t="s">
        <v>69</v>
      </c>
      <c r="AH431" t="s">
        <v>70</v>
      </c>
      <c r="AI431" t="s">
        <v>71</v>
      </c>
      <c r="AJ431" t="s">
        <v>469</v>
      </c>
      <c r="AK431" t="s">
        <v>470</v>
      </c>
      <c r="AL431" s="2">
        <v>45974.447222222203</v>
      </c>
    </row>
    <row r="432" spans="1:38" x14ac:dyDescent="0.3">
      <c r="A432" s="117" t="s">
        <v>330</v>
      </c>
      <c r="B432" s="117">
        <v>890923776</v>
      </c>
      <c r="C432" s="117" t="s">
        <v>3327</v>
      </c>
      <c r="D432" t="s">
        <v>45</v>
      </c>
      <c r="E432" t="s">
        <v>46</v>
      </c>
      <c r="F432" t="s">
        <v>3328</v>
      </c>
      <c r="G432" t="s">
        <v>3329</v>
      </c>
      <c r="H432" t="s">
        <v>3330</v>
      </c>
      <c r="I432" t="s">
        <v>50</v>
      </c>
      <c r="J432">
        <v>1027954720</v>
      </c>
      <c r="K432" t="s">
        <v>3611</v>
      </c>
      <c r="L432" t="s">
        <v>3612</v>
      </c>
      <c r="M432" s="33" t="s">
        <v>3613</v>
      </c>
      <c r="N432" t="s">
        <v>100</v>
      </c>
      <c r="P432" t="s">
        <v>3614</v>
      </c>
      <c r="Q432" t="s">
        <v>3615</v>
      </c>
      <c r="R432" t="s">
        <v>57</v>
      </c>
      <c r="S432" t="s">
        <v>45</v>
      </c>
      <c r="T432" t="s">
        <v>103</v>
      </c>
      <c r="U432" t="s">
        <v>104</v>
      </c>
      <c r="V432" t="s">
        <v>60</v>
      </c>
      <c r="W432" t="s">
        <v>61</v>
      </c>
      <c r="X432" t="s">
        <v>510</v>
      </c>
      <c r="Y432" s="4">
        <v>2998865</v>
      </c>
      <c r="Z432" s="33" t="s">
        <v>518</v>
      </c>
      <c r="AA432" s="33" t="s">
        <v>703</v>
      </c>
      <c r="AB432" s="33" t="s">
        <v>704</v>
      </c>
      <c r="AC432" s="33" t="s">
        <v>3534</v>
      </c>
      <c r="AD432" s="33" t="s">
        <v>1254</v>
      </c>
      <c r="AE432" s="3">
        <v>46210</v>
      </c>
      <c r="AF432" t="s">
        <v>68</v>
      </c>
      <c r="AG432" t="s">
        <v>69</v>
      </c>
      <c r="AH432" t="s">
        <v>70</v>
      </c>
      <c r="AI432" t="s">
        <v>71</v>
      </c>
      <c r="AJ432" t="s">
        <v>144</v>
      </c>
      <c r="AK432" t="s">
        <v>145</v>
      </c>
      <c r="AL432" s="2">
        <v>45992.478472222203</v>
      </c>
    </row>
    <row r="433" spans="1:38" x14ac:dyDescent="0.3">
      <c r="A433" s="117" t="s">
        <v>190</v>
      </c>
      <c r="B433" s="117">
        <v>830039295</v>
      </c>
      <c r="C433" s="117" t="s">
        <v>3616</v>
      </c>
      <c r="D433" t="s">
        <v>340</v>
      </c>
      <c r="E433" t="s">
        <v>341</v>
      </c>
      <c r="F433" t="s">
        <v>3617</v>
      </c>
      <c r="G433" t="s">
        <v>3618</v>
      </c>
      <c r="H433" t="s">
        <v>3619</v>
      </c>
      <c r="I433" t="s">
        <v>50</v>
      </c>
      <c r="J433">
        <v>1027950904</v>
      </c>
      <c r="K433" t="s">
        <v>3620</v>
      </c>
      <c r="L433" t="s">
        <v>3621</v>
      </c>
      <c r="M433" s="33" t="s">
        <v>3622</v>
      </c>
      <c r="N433" t="s">
        <v>100</v>
      </c>
      <c r="P433" t="s">
        <v>3623</v>
      </c>
      <c r="Q433" t="s">
        <v>3624</v>
      </c>
      <c r="R433" t="s">
        <v>57</v>
      </c>
      <c r="S433" t="s">
        <v>45</v>
      </c>
      <c r="T433" t="s">
        <v>103</v>
      </c>
      <c r="U433" t="s">
        <v>104</v>
      </c>
      <c r="V433" t="s">
        <v>60</v>
      </c>
      <c r="W433" t="s">
        <v>61</v>
      </c>
      <c r="X433" t="s">
        <v>517</v>
      </c>
      <c r="Y433" s="4">
        <v>2998431</v>
      </c>
      <c r="Z433" s="33" t="s">
        <v>518</v>
      </c>
      <c r="AA433" s="33" t="s">
        <v>519</v>
      </c>
      <c r="AB433" s="33" t="s">
        <v>520</v>
      </c>
      <c r="AC433" s="33" t="s">
        <v>521</v>
      </c>
      <c r="AD433" s="33" t="s">
        <v>1074</v>
      </c>
      <c r="AE433" s="3">
        <v>46210</v>
      </c>
      <c r="AF433" t="s">
        <v>68</v>
      </c>
      <c r="AG433" t="s">
        <v>111</v>
      </c>
      <c r="AH433" t="s">
        <v>70</v>
      </c>
      <c r="AI433" t="s">
        <v>71</v>
      </c>
      <c r="AJ433" t="s">
        <v>165</v>
      </c>
      <c r="AK433" t="s">
        <v>166</v>
      </c>
      <c r="AL433" s="2">
        <v>46029.5444444444</v>
      </c>
    </row>
    <row r="434" spans="1:38" x14ac:dyDescent="0.3">
      <c r="A434" s="117" t="s">
        <v>330</v>
      </c>
      <c r="B434" s="117">
        <v>890911623</v>
      </c>
      <c r="C434" s="117" t="s">
        <v>3625</v>
      </c>
      <c r="D434" t="s">
        <v>45</v>
      </c>
      <c r="E434" t="s">
        <v>46</v>
      </c>
      <c r="F434" t="s">
        <v>3626</v>
      </c>
      <c r="G434" t="s">
        <v>3627</v>
      </c>
      <c r="H434" t="s">
        <v>3628</v>
      </c>
      <c r="I434" t="s">
        <v>50</v>
      </c>
      <c r="J434">
        <v>1027952914</v>
      </c>
      <c r="K434" t="s">
        <v>3629</v>
      </c>
      <c r="L434" t="s">
        <v>3630</v>
      </c>
      <c r="M434" s="33" t="s">
        <v>3631</v>
      </c>
      <c r="N434" t="s">
        <v>100</v>
      </c>
      <c r="P434" t="s">
        <v>3632</v>
      </c>
      <c r="Q434" t="s">
        <v>3633</v>
      </c>
      <c r="R434" t="s">
        <v>57</v>
      </c>
      <c r="S434" t="s">
        <v>45</v>
      </c>
      <c r="T434" t="s">
        <v>103</v>
      </c>
      <c r="U434" t="s">
        <v>104</v>
      </c>
      <c r="V434" t="s">
        <v>60</v>
      </c>
      <c r="W434" t="s">
        <v>61</v>
      </c>
      <c r="X434" t="s">
        <v>510</v>
      </c>
      <c r="Y434" s="4">
        <v>2998865</v>
      </c>
      <c r="Z434" s="33" t="s">
        <v>518</v>
      </c>
      <c r="AA434" s="33" t="s">
        <v>703</v>
      </c>
      <c r="AB434" s="33" t="s">
        <v>704</v>
      </c>
      <c r="AC434" s="33" t="s">
        <v>3534</v>
      </c>
      <c r="AD434" s="33" t="s">
        <v>3634</v>
      </c>
      <c r="AE434" s="3">
        <v>46210</v>
      </c>
      <c r="AF434" t="s">
        <v>68</v>
      </c>
      <c r="AG434" t="s">
        <v>69</v>
      </c>
      <c r="AH434" t="s">
        <v>142</v>
      </c>
      <c r="AI434" t="s">
        <v>143</v>
      </c>
      <c r="AJ434" t="s">
        <v>144</v>
      </c>
      <c r="AK434" t="s">
        <v>145</v>
      </c>
      <c r="AL434" s="2">
        <v>45621.348611111098</v>
      </c>
    </row>
    <row r="435" spans="1:38" x14ac:dyDescent="0.3">
      <c r="A435" s="117" t="s">
        <v>499</v>
      </c>
      <c r="B435" s="117">
        <v>900611815</v>
      </c>
      <c r="C435" s="117" t="s">
        <v>3635</v>
      </c>
      <c r="D435" t="s">
        <v>45</v>
      </c>
      <c r="E435" t="s">
        <v>59</v>
      </c>
      <c r="F435" t="s">
        <v>3636</v>
      </c>
      <c r="G435" t="s">
        <v>3637</v>
      </c>
      <c r="H435" t="s">
        <v>3638</v>
      </c>
      <c r="I435" t="s">
        <v>50</v>
      </c>
      <c r="J435">
        <v>1001026944</v>
      </c>
      <c r="K435" t="s">
        <v>3639</v>
      </c>
      <c r="L435" t="s">
        <v>1422</v>
      </c>
      <c r="M435" s="33" t="s">
        <v>3640</v>
      </c>
      <c r="N435" t="s">
        <v>54</v>
      </c>
      <c r="P435" t="s">
        <v>3641</v>
      </c>
      <c r="Q435" t="s">
        <v>3642</v>
      </c>
      <c r="R435" t="s">
        <v>57</v>
      </c>
      <c r="S435" t="s">
        <v>45</v>
      </c>
      <c r="T435" t="s">
        <v>217</v>
      </c>
      <c r="U435" t="s">
        <v>218</v>
      </c>
      <c r="V435" t="s">
        <v>60</v>
      </c>
      <c r="W435" t="s">
        <v>61</v>
      </c>
      <c r="X435" t="s">
        <v>461</v>
      </c>
      <c r="Y435" s="4">
        <v>3192288</v>
      </c>
      <c r="Z435" s="33" t="s">
        <v>1260</v>
      </c>
      <c r="AA435" s="33" t="s">
        <v>1261</v>
      </c>
      <c r="AB435" s="33" t="s">
        <v>706</v>
      </c>
      <c r="AC435" s="33" t="s">
        <v>1262</v>
      </c>
      <c r="AD435" s="33" t="s">
        <v>703</v>
      </c>
      <c r="AE435" s="3">
        <v>46210</v>
      </c>
      <c r="AF435" t="s">
        <v>68</v>
      </c>
      <c r="AG435" t="s">
        <v>111</v>
      </c>
      <c r="AH435" t="s">
        <v>112</v>
      </c>
      <c r="AI435" t="s">
        <v>113</v>
      </c>
      <c r="AJ435" t="s">
        <v>165</v>
      </c>
      <c r="AK435" t="s">
        <v>166</v>
      </c>
      <c r="AL435" s="2">
        <v>46066.425694444399</v>
      </c>
    </row>
    <row r="436" spans="1:38" x14ac:dyDescent="0.3">
      <c r="A436" s="117" t="s">
        <v>330</v>
      </c>
      <c r="B436" s="117">
        <v>811009784</v>
      </c>
      <c r="C436" s="117" t="s">
        <v>127</v>
      </c>
      <c r="D436" t="s">
        <v>45</v>
      </c>
      <c r="E436" t="s">
        <v>46</v>
      </c>
      <c r="F436" t="s">
        <v>128</v>
      </c>
      <c r="G436" t="s">
        <v>129</v>
      </c>
      <c r="H436" t="s">
        <v>130</v>
      </c>
      <c r="I436" t="s">
        <v>50</v>
      </c>
      <c r="J436">
        <v>1028035265</v>
      </c>
      <c r="K436" t="s">
        <v>3643</v>
      </c>
      <c r="L436" t="s">
        <v>3644</v>
      </c>
      <c r="M436" t="s">
        <v>3645</v>
      </c>
      <c r="N436" t="s">
        <v>54</v>
      </c>
      <c r="P436" t="s">
        <v>3646</v>
      </c>
      <c r="Q436" t="s">
        <v>3647</v>
      </c>
      <c r="R436" t="s">
        <v>57</v>
      </c>
      <c r="S436" t="s">
        <v>45</v>
      </c>
      <c r="T436" t="s">
        <v>103</v>
      </c>
      <c r="U436" t="s">
        <v>104</v>
      </c>
      <c r="V436" t="s">
        <v>60</v>
      </c>
      <c r="W436" t="s">
        <v>61</v>
      </c>
      <c r="X436" t="s">
        <v>510</v>
      </c>
      <c r="Y436" s="4">
        <v>2998865</v>
      </c>
      <c r="Z436" t="s">
        <v>518</v>
      </c>
      <c r="AA436" t="s">
        <v>703</v>
      </c>
      <c r="AB436" t="s">
        <v>704</v>
      </c>
      <c r="AC436" t="s">
        <v>3534</v>
      </c>
      <c r="AD436" t="s">
        <v>3648</v>
      </c>
      <c r="AE436" s="3">
        <v>46211</v>
      </c>
      <c r="AF436" t="s">
        <v>68</v>
      </c>
      <c r="AG436" t="s">
        <v>69</v>
      </c>
      <c r="AH436" t="s">
        <v>112</v>
      </c>
      <c r="AI436" t="s">
        <v>113</v>
      </c>
      <c r="AJ436" t="s">
        <v>144</v>
      </c>
      <c r="AK436" t="s">
        <v>145</v>
      </c>
      <c r="AL436" s="2">
        <v>45644.309722222199</v>
      </c>
    </row>
    <row r="437" spans="1:38" x14ac:dyDescent="0.3">
      <c r="A437" s="117" t="s">
        <v>689</v>
      </c>
      <c r="B437" s="117">
        <v>73141129</v>
      </c>
      <c r="C437" s="117" t="s">
        <v>3649</v>
      </c>
      <c r="D437" t="s">
        <v>45</v>
      </c>
      <c r="E437" t="s">
        <v>46</v>
      </c>
      <c r="F437" t="s">
        <v>3650</v>
      </c>
      <c r="G437" t="s">
        <v>3651</v>
      </c>
      <c r="H437" t="s">
        <v>3652</v>
      </c>
      <c r="I437" t="s">
        <v>50</v>
      </c>
      <c r="J437">
        <v>1151437558</v>
      </c>
      <c r="K437" t="s">
        <v>3653</v>
      </c>
      <c r="L437" t="s">
        <v>3654</v>
      </c>
      <c r="M437" s="33" t="s">
        <v>3655</v>
      </c>
      <c r="N437" t="s">
        <v>54</v>
      </c>
      <c r="P437" t="s">
        <v>3656</v>
      </c>
      <c r="Q437" t="s">
        <v>3657</v>
      </c>
      <c r="R437" t="s">
        <v>57</v>
      </c>
      <c r="S437" t="s">
        <v>45</v>
      </c>
      <c r="T437" t="s">
        <v>368</v>
      </c>
      <c r="U437" t="s">
        <v>369</v>
      </c>
      <c r="V437" t="s">
        <v>60</v>
      </c>
      <c r="W437" t="s">
        <v>61</v>
      </c>
      <c r="X437" t="s">
        <v>701</v>
      </c>
      <c r="Y437" s="4">
        <v>3276935</v>
      </c>
      <c r="Z437" s="33" t="s">
        <v>702</v>
      </c>
      <c r="AA437" s="33" t="s">
        <v>703</v>
      </c>
      <c r="AB437" s="33" t="s">
        <v>704</v>
      </c>
      <c r="AC437" s="33" t="s">
        <v>705</v>
      </c>
      <c r="AD437" s="33" t="s">
        <v>1739</v>
      </c>
      <c r="AE437" s="3">
        <v>46211</v>
      </c>
      <c r="AF437" t="s">
        <v>68</v>
      </c>
      <c r="AG437" t="s">
        <v>69</v>
      </c>
      <c r="AH437" t="s">
        <v>112</v>
      </c>
      <c r="AI437" t="s">
        <v>113</v>
      </c>
      <c r="AJ437" t="s">
        <v>165</v>
      </c>
      <c r="AK437" t="s">
        <v>166</v>
      </c>
      <c r="AL437" s="2">
        <v>45947.327083333301</v>
      </c>
    </row>
    <row r="438" spans="1:38" x14ac:dyDescent="0.3">
      <c r="A438" s="117" t="s">
        <v>689</v>
      </c>
      <c r="B438" s="117">
        <v>73141129</v>
      </c>
      <c r="C438" s="117" t="s">
        <v>3649</v>
      </c>
      <c r="D438" t="s">
        <v>45</v>
      </c>
      <c r="E438" t="s">
        <v>46</v>
      </c>
      <c r="F438" t="s">
        <v>3650</v>
      </c>
      <c r="G438" t="s">
        <v>3651</v>
      </c>
      <c r="H438" t="s">
        <v>3652</v>
      </c>
      <c r="I438" t="s">
        <v>406</v>
      </c>
      <c r="J438">
        <v>1032180777</v>
      </c>
      <c r="K438" t="s">
        <v>3658</v>
      </c>
      <c r="L438" t="s">
        <v>1747</v>
      </c>
      <c r="M438" s="33" t="s">
        <v>3659</v>
      </c>
      <c r="N438" t="s">
        <v>54</v>
      </c>
      <c r="P438" t="s">
        <v>3660</v>
      </c>
      <c r="Q438" t="s">
        <v>3661</v>
      </c>
      <c r="R438" t="s">
        <v>57</v>
      </c>
      <c r="S438" t="s">
        <v>45</v>
      </c>
      <c r="T438" t="s">
        <v>103</v>
      </c>
      <c r="U438" t="s">
        <v>104</v>
      </c>
      <c r="V438" t="s">
        <v>60</v>
      </c>
      <c r="W438" t="s">
        <v>61</v>
      </c>
      <c r="X438" t="s">
        <v>701</v>
      </c>
      <c r="Y438" s="4">
        <v>3276936</v>
      </c>
      <c r="Z438" s="33" t="s">
        <v>702</v>
      </c>
      <c r="AA438" s="33" t="s">
        <v>703</v>
      </c>
      <c r="AB438" s="33" t="s">
        <v>704</v>
      </c>
      <c r="AC438" s="33" t="s">
        <v>705</v>
      </c>
      <c r="AD438" s="33" t="s">
        <v>1739</v>
      </c>
      <c r="AE438" s="3">
        <v>46211</v>
      </c>
      <c r="AF438" t="s">
        <v>68</v>
      </c>
      <c r="AG438" t="s">
        <v>69</v>
      </c>
      <c r="AH438" t="s">
        <v>142</v>
      </c>
      <c r="AI438" t="s">
        <v>143</v>
      </c>
      <c r="AJ438" t="s">
        <v>165</v>
      </c>
      <c r="AK438" t="s">
        <v>166</v>
      </c>
      <c r="AL438" s="2">
        <v>45947.329166666699</v>
      </c>
    </row>
    <row r="439" spans="1:38" x14ac:dyDescent="0.3">
      <c r="A439" s="117" t="s">
        <v>689</v>
      </c>
      <c r="B439" s="117">
        <v>901780198</v>
      </c>
      <c r="C439" s="117" t="s">
        <v>3662</v>
      </c>
      <c r="D439" t="s">
        <v>45</v>
      </c>
      <c r="E439" t="s">
        <v>104</v>
      </c>
      <c r="F439" t="s">
        <v>3663</v>
      </c>
      <c r="G439" t="s">
        <v>3664</v>
      </c>
      <c r="H439" t="s">
        <v>425</v>
      </c>
      <c r="I439" t="s">
        <v>50</v>
      </c>
      <c r="J439">
        <v>1040358598</v>
      </c>
      <c r="K439" t="s">
        <v>3665</v>
      </c>
      <c r="L439" t="s">
        <v>3666</v>
      </c>
      <c r="M439" s="33" t="s">
        <v>3667</v>
      </c>
      <c r="N439" t="s">
        <v>54</v>
      </c>
      <c r="P439" t="s">
        <v>3668</v>
      </c>
      <c r="Q439" t="s">
        <v>3669</v>
      </c>
      <c r="R439" t="s">
        <v>57</v>
      </c>
      <c r="S439" t="s">
        <v>45</v>
      </c>
      <c r="T439" t="s">
        <v>103</v>
      </c>
      <c r="U439" t="s">
        <v>104</v>
      </c>
      <c r="V439" t="s">
        <v>60</v>
      </c>
      <c r="W439" t="s">
        <v>61</v>
      </c>
      <c r="X439" t="s">
        <v>701</v>
      </c>
      <c r="Y439" s="4">
        <v>3276936</v>
      </c>
      <c r="Z439" s="33" t="s">
        <v>702</v>
      </c>
      <c r="AA439" s="33" t="s">
        <v>703</v>
      </c>
      <c r="AB439" s="33" t="s">
        <v>704</v>
      </c>
      <c r="AC439" s="33" t="s">
        <v>705</v>
      </c>
      <c r="AD439" s="33" t="s">
        <v>2001</v>
      </c>
      <c r="AE439" s="3">
        <v>46211</v>
      </c>
      <c r="AF439" t="s">
        <v>68</v>
      </c>
      <c r="AG439" t="s">
        <v>69</v>
      </c>
      <c r="AH439" t="s">
        <v>70</v>
      </c>
      <c r="AI439" t="s">
        <v>71</v>
      </c>
      <c r="AJ439" t="s">
        <v>165</v>
      </c>
      <c r="AK439" t="s">
        <v>166</v>
      </c>
      <c r="AL439" s="2">
        <v>45954.5222222222</v>
      </c>
    </row>
    <row r="440" spans="1:38" x14ac:dyDescent="0.3">
      <c r="A440" s="117" t="s">
        <v>689</v>
      </c>
      <c r="B440" s="117">
        <v>70122668</v>
      </c>
      <c r="C440" s="117" t="s">
        <v>3670</v>
      </c>
      <c r="D440" t="s">
        <v>45</v>
      </c>
      <c r="E440" t="s">
        <v>46</v>
      </c>
      <c r="F440" t="s">
        <v>3671</v>
      </c>
      <c r="G440" t="s">
        <v>3672</v>
      </c>
      <c r="H440" t="s">
        <v>3673</v>
      </c>
      <c r="I440" t="s">
        <v>50</v>
      </c>
      <c r="J440">
        <v>1001021595</v>
      </c>
      <c r="K440" t="s">
        <v>3674</v>
      </c>
      <c r="L440" t="s">
        <v>3675</v>
      </c>
      <c r="M440" s="33" t="s">
        <v>3676</v>
      </c>
      <c r="N440" t="s">
        <v>54</v>
      </c>
      <c r="P440" t="s">
        <v>3677</v>
      </c>
      <c r="Q440" t="s">
        <v>3678</v>
      </c>
      <c r="R440" t="s">
        <v>57</v>
      </c>
      <c r="S440" t="s">
        <v>45</v>
      </c>
      <c r="T440" t="s">
        <v>103</v>
      </c>
      <c r="U440" t="s">
        <v>104</v>
      </c>
      <c r="V440" t="s">
        <v>60</v>
      </c>
      <c r="W440" t="s">
        <v>61</v>
      </c>
      <c r="X440" t="s">
        <v>701</v>
      </c>
      <c r="Y440" s="4">
        <v>3276935</v>
      </c>
      <c r="Z440" s="33" t="s">
        <v>702</v>
      </c>
      <c r="AA440" s="33" t="s">
        <v>703</v>
      </c>
      <c r="AB440" s="33" t="s">
        <v>704</v>
      </c>
      <c r="AC440" s="33" t="s">
        <v>705</v>
      </c>
      <c r="AD440" s="33" t="s">
        <v>2914</v>
      </c>
      <c r="AE440" s="3">
        <v>46211</v>
      </c>
      <c r="AF440" t="s">
        <v>68</v>
      </c>
      <c r="AG440" t="s">
        <v>69</v>
      </c>
      <c r="AH440" t="s">
        <v>112</v>
      </c>
      <c r="AI440" t="s">
        <v>113</v>
      </c>
      <c r="AJ440" t="s">
        <v>144</v>
      </c>
      <c r="AK440" t="s">
        <v>145</v>
      </c>
      <c r="AL440" s="2">
        <v>46004.470833333296</v>
      </c>
    </row>
    <row r="441" spans="1:38" x14ac:dyDescent="0.3">
      <c r="A441" s="117" t="s">
        <v>330</v>
      </c>
      <c r="B441" s="117">
        <v>890903939</v>
      </c>
      <c r="C441" s="117" t="s">
        <v>2153</v>
      </c>
      <c r="D441" t="s">
        <v>45</v>
      </c>
      <c r="E441" t="s">
        <v>46</v>
      </c>
      <c r="F441" t="s">
        <v>2154</v>
      </c>
      <c r="G441" t="s">
        <v>2155</v>
      </c>
      <c r="H441" t="s">
        <v>2156</v>
      </c>
      <c r="I441" t="s">
        <v>50</v>
      </c>
      <c r="J441">
        <v>1037122209</v>
      </c>
      <c r="K441" t="s">
        <v>3679</v>
      </c>
      <c r="L441" t="s">
        <v>3680</v>
      </c>
      <c r="M441" s="33" t="s">
        <v>3681</v>
      </c>
      <c r="N441" t="s">
        <v>54</v>
      </c>
      <c r="P441" t="s">
        <v>3682</v>
      </c>
      <c r="Q441" t="s">
        <v>3683</v>
      </c>
      <c r="R441" t="s">
        <v>57</v>
      </c>
      <c r="S441" t="s">
        <v>45</v>
      </c>
      <c r="T441" t="s">
        <v>217</v>
      </c>
      <c r="U441" t="s">
        <v>218</v>
      </c>
      <c r="V441" t="s">
        <v>60</v>
      </c>
      <c r="W441" t="s">
        <v>61</v>
      </c>
      <c r="X441" t="s">
        <v>510</v>
      </c>
      <c r="Y441" s="4">
        <v>2998865</v>
      </c>
      <c r="Z441" s="33" t="s">
        <v>518</v>
      </c>
      <c r="AA441" s="33" t="s">
        <v>703</v>
      </c>
      <c r="AB441" s="33" t="s">
        <v>704</v>
      </c>
      <c r="AC441" s="33" t="s">
        <v>3534</v>
      </c>
      <c r="AD441" s="33" t="s">
        <v>140</v>
      </c>
      <c r="AE441" s="3">
        <v>46211</v>
      </c>
      <c r="AF441" t="s">
        <v>68</v>
      </c>
      <c r="AG441" t="s">
        <v>69</v>
      </c>
      <c r="AH441" t="s">
        <v>70</v>
      </c>
      <c r="AI441" t="s">
        <v>71</v>
      </c>
      <c r="AJ441" t="s">
        <v>165</v>
      </c>
      <c r="AK441" t="s">
        <v>166</v>
      </c>
      <c r="AL441" s="2">
        <v>46014.413888888899</v>
      </c>
    </row>
    <row r="442" spans="1:38" x14ac:dyDescent="0.3">
      <c r="A442" s="117" t="s">
        <v>689</v>
      </c>
      <c r="B442" s="117">
        <v>900399980</v>
      </c>
      <c r="C442" s="117" t="s">
        <v>3684</v>
      </c>
      <c r="D442" t="s">
        <v>45</v>
      </c>
      <c r="E442" t="s">
        <v>104</v>
      </c>
      <c r="F442" t="s">
        <v>3685</v>
      </c>
      <c r="G442" t="s">
        <v>3686</v>
      </c>
      <c r="H442" t="s">
        <v>3687</v>
      </c>
      <c r="I442" t="s">
        <v>50</v>
      </c>
      <c r="J442">
        <v>1193100136</v>
      </c>
      <c r="K442" t="s">
        <v>3688</v>
      </c>
      <c r="L442" t="s">
        <v>2869</v>
      </c>
      <c r="M442" s="33" t="s">
        <v>3689</v>
      </c>
      <c r="N442" t="s">
        <v>100</v>
      </c>
      <c r="P442" t="s">
        <v>3690</v>
      </c>
      <c r="Q442" t="s">
        <v>3691</v>
      </c>
      <c r="R442" t="s">
        <v>57</v>
      </c>
      <c r="S442" t="s">
        <v>45</v>
      </c>
      <c r="T442" t="s">
        <v>103</v>
      </c>
      <c r="U442" t="s">
        <v>104</v>
      </c>
      <c r="V442" t="s">
        <v>60</v>
      </c>
      <c r="W442" t="s">
        <v>61</v>
      </c>
      <c r="X442" t="s">
        <v>701</v>
      </c>
      <c r="Y442" s="4">
        <v>3276935</v>
      </c>
      <c r="Z442" s="33" t="s">
        <v>702</v>
      </c>
      <c r="AA442" s="33" t="s">
        <v>703</v>
      </c>
      <c r="AB442" s="33" t="s">
        <v>704</v>
      </c>
      <c r="AC442" s="33" t="s">
        <v>705</v>
      </c>
      <c r="AD442" s="33" t="s">
        <v>704</v>
      </c>
      <c r="AE442" s="3">
        <v>46211</v>
      </c>
      <c r="AF442" t="s">
        <v>68</v>
      </c>
      <c r="AG442" t="s">
        <v>111</v>
      </c>
      <c r="AH442" t="s">
        <v>112</v>
      </c>
      <c r="AI442" t="s">
        <v>113</v>
      </c>
      <c r="AJ442" t="s">
        <v>144</v>
      </c>
      <c r="AK442" t="s">
        <v>145</v>
      </c>
      <c r="AL442" s="2">
        <v>46035.646527777797</v>
      </c>
    </row>
    <row r="443" spans="1:38" x14ac:dyDescent="0.3">
      <c r="A443" s="117" t="s">
        <v>689</v>
      </c>
      <c r="B443" s="117">
        <v>900399980</v>
      </c>
      <c r="C443" s="117" t="s">
        <v>3684</v>
      </c>
      <c r="D443" t="s">
        <v>45</v>
      </c>
      <c r="E443" t="s">
        <v>104</v>
      </c>
      <c r="F443" t="s">
        <v>3685</v>
      </c>
      <c r="G443" t="s">
        <v>3686</v>
      </c>
      <c r="H443" t="s">
        <v>3687</v>
      </c>
      <c r="I443" t="s">
        <v>50</v>
      </c>
      <c r="J443">
        <v>1028042080</v>
      </c>
      <c r="K443" t="s">
        <v>3692</v>
      </c>
      <c r="L443" t="s">
        <v>1489</v>
      </c>
      <c r="M443" s="33" t="s">
        <v>3693</v>
      </c>
      <c r="N443" t="s">
        <v>100</v>
      </c>
      <c r="P443" t="s">
        <v>3694</v>
      </c>
      <c r="Q443" t="s">
        <v>3695</v>
      </c>
      <c r="R443" t="s">
        <v>57</v>
      </c>
      <c r="S443" t="s">
        <v>45</v>
      </c>
      <c r="T443" t="s">
        <v>103</v>
      </c>
      <c r="U443" t="s">
        <v>104</v>
      </c>
      <c r="V443" t="s">
        <v>60</v>
      </c>
      <c r="W443" t="s">
        <v>61</v>
      </c>
      <c r="X443" t="s">
        <v>701</v>
      </c>
      <c r="Y443" s="4">
        <v>3276935</v>
      </c>
      <c r="Z443" s="33" t="s">
        <v>702</v>
      </c>
      <c r="AA443" s="33" t="s">
        <v>703</v>
      </c>
      <c r="AB443" s="33" t="s">
        <v>704</v>
      </c>
      <c r="AC443" s="33" t="s">
        <v>705</v>
      </c>
      <c r="AD443" s="33" t="s">
        <v>704</v>
      </c>
      <c r="AE443" s="3">
        <v>46211</v>
      </c>
      <c r="AF443" t="s">
        <v>68</v>
      </c>
      <c r="AG443" t="s">
        <v>111</v>
      </c>
      <c r="AH443" t="s">
        <v>2002</v>
      </c>
      <c r="AI443" t="s">
        <v>2003</v>
      </c>
      <c r="AJ443" t="s">
        <v>144</v>
      </c>
      <c r="AK443" t="s">
        <v>145</v>
      </c>
      <c r="AL443" s="2">
        <v>46035.649305555598</v>
      </c>
    </row>
    <row r="444" spans="1:38" x14ac:dyDescent="0.3">
      <c r="A444" s="117" t="s">
        <v>689</v>
      </c>
      <c r="B444" s="117">
        <v>811025837</v>
      </c>
      <c r="C444" s="117" t="s">
        <v>3696</v>
      </c>
      <c r="D444" t="s">
        <v>45</v>
      </c>
      <c r="E444" t="s">
        <v>46</v>
      </c>
      <c r="F444" t="s">
        <v>3697</v>
      </c>
      <c r="G444" t="s">
        <v>3698</v>
      </c>
      <c r="H444" t="s">
        <v>3699</v>
      </c>
      <c r="I444" t="s">
        <v>406</v>
      </c>
      <c r="J444">
        <v>1027999085</v>
      </c>
      <c r="K444" t="s">
        <v>3700</v>
      </c>
      <c r="L444" t="s">
        <v>1062</v>
      </c>
      <c r="M444" s="33" t="s">
        <v>3701</v>
      </c>
      <c r="N444" t="s">
        <v>54</v>
      </c>
      <c r="P444" t="s">
        <v>3702</v>
      </c>
      <c r="Q444" t="s">
        <v>3703</v>
      </c>
      <c r="R444" t="s">
        <v>57</v>
      </c>
      <c r="S444" t="s">
        <v>45</v>
      </c>
      <c r="T444" t="s">
        <v>103</v>
      </c>
      <c r="U444" t="s">
        <v>104</v>
      </c>
      <c r="V444" t="s">
        <v>60</v>
      </c>
      <c r="W444" t="s">
        <v>61</v>
      </c>
      <c r="X444" t="s">
        <v>701</v>
      </c>
      <c r="Y444" s="4">
        <v>3276935</v>
      </c>
      <c r="Z444" s="33" t="s">
        <v>702</v>
      </c>
      <c r="AA444" s="33" t="s">
        <v>703</v>
      </c>
      <c r="AB444" s="33" t="s">
        <v>704</v>
      </c>
      <c r="AC444" s="33" t="s">
        <v>705</v>
      </c>
      <c r="AD444" s="33" t="s">
        <v>704</v>
      </c>
      <c r="AE444" s="3">
        <v>46211</v>
      </c>
      <c r="AF444" t="s">
        <v>68</v>
      </c>
      <c r="AG444" t="s">
        <v>111</v>
      </c>
      <c r="AH444" t="s">
        <v>112</v>
      </c>
      <c r="AI444" t="s">
        <v>113</v>
      </c>
      <c r="AJ444" t="s">
        <v>969</v>
      </c>
      <c r="AK444" t="s">
        <v>970</v>
      </c>
      <c r="AL444" s="2">
        <v>46057.461805555598</v>
      </c>
    </row>
    <row r="445" spans="1:38" x14ac:dyDescent="0.3">
      <c r="A445" s="117" t="s">
        <v>3217</v>
      </c>
      <c r="B445" s="117">
        <v>901167718</v>
      </c>
      <c r="C445" s="117" t="s">
        <v>3704</v>
      </c>
      <c r="D445" t="s">
        <v>45</v>
      </c>
      <c r="E445" t="s">
        <v>46</v>
      </c>
      <c r="F445" t="s">
        <v>3705</v>
      </c>
      <c r="G445" t="s">
        <v>3706</v>
      </c>
      <c r="H445" t="s">
        <v>3707</v>
      </c>
      <c r="I445" t="s">
        <v>50</v>
      </c>
      <c r="J445">
        <v>1039098950</v>
      </c>
      <c r="K445" t="s">
        <v>3708</v>
      </c>
      <c r="L445" t="s">
        <v>3709</v>
      </c>
      <c r="M445" s="33" t="s">
        <v>3710</v>
      </c>
      <c r="N445" t="s">
        <v>54</v>
      </c>
      <c r="P445" t="s">
        <v>3711</v>
      </c>
      <c r="Q445" t="s">
        <v>3712</v>
      </c>
      <c r="R445" t="s">
        <v>57</v>
      </c>
      <c r="S445" t="s">
        <v>45</v>
      </c>
      <c r="T445" t="s">
        <v>217</v>
      </c>
      <c r="U445" t="s">
        <v>218</v>
      </c>
      <c r="V445" t="s">
        <v>60</v>
      </c>
      <c r="W445" t="s">
        <v>61</v>
      </c>
      <c r="X445" t="s">
        <v>350</v>
      </c>
      <c r="Y445" s="4">
        <v>3202887</v>
      </c>
      <c r="Z445" s="33" t="s">
        <v>2855</v>
      </c>
      <c r="AA445" s="33" t="s">
        <v>3222</v>
      </c>
      <c r="AB445" s="33" t="s">
        <v>3223</v>
      </c>
      <c r="AC445" s="33" t="s">
        <v>3224</v>
      </c>
      <c r="AD445" s="33" t="s">
        <v>2063</v>
      </c>
      <c r="AE445" s="3">
        <v>46212</v>
      </c>
      <c r="AF445" t="s">
        <v>68</v>
      </c>
      <c r="AG445" t="s">
        <v>69</v>
      </c>
      <c r="AH445" t="s">
        <v>142</v>
      </c>
      <c r="AI445" t="s">
        <v>143</v>
      </c>
      <c r="AJ445" t="s">
        <v>165</v>
      </c>
      <c r="AK445" t="s">
        <v>166</v>
      </c>
      <c r="AL445" s="2">
        <v>45986.397916666698</v>
      </c>
    </row>
    <row r="446" spans="1:38" x14ac:dyDescent="0.3">
      <c r="A446" s="117" t="s">
        <v>3217</v>
      </c>
      <c r="B446" s="117">
        <v>800003697</v>
      </c>
      <c r="C446" s="117" t="s">
        <v>1009</v>
      </c>
      <c r="D446" t="s">
        <v>45</v>
      </c>
      <c r="E446" t="s">
        <v>46</v>
      </c>
      <c r="F446" t="s">
        <v>1010</v>
      </c>
      <c r="G446" t="s">
        <v>1011</v>
      </c>
      <c r="H446" t="s">
        <v>1012</v>
      </c>
      <c r="I446" t="s">
        <v>50</v>
      </c>
      <c r="J446">
        <v>1038820531</v>
      </c>
      <c r="K446" t="s">
        <v>3713</v>
      </c>
      <c r="L446" t="s">
        <v>3714</v>
      </c>
      <c r="M446" s="33" t="s">
        <v>3715</v>
      </c>
      <c r="N446" t="s">
        <v>54</v>
      </c>
      <c r="P446" t="s">
        <v>3716</v>
      </c>
      <c r="Q446" t="s">
        <v>3717</v>
      </c>
      <c r="R446" t="s">
        <v>57</v>
      </c>
      <c r="S446" t="s">
        <v>45</v>
      </c>
      <c r="T446" t="s">
        <v>217</v>
      </c>
      <c r="U446" t="s">
        <v>218</v>
      </c>
      <c r="V446" t="s">
        <v>60</v>
      </c>
      <c r="W446" t="s">
        <v>61</v>
      </c>
      <c r="X446" t="s">
        <v>350</v>
      </c>
      <c r="Y446" s="4">
        <v>3202887</v>
      </c>
      <c r="Z446" s="33" t="s">
        <v>2855</v>
      </c>
      <c r="AA446" s="33" t="s">
        <v>3222</v>
      </c>
      <c r="AB446" s="33" t="s">
        <v>3223</v>
      </c>
      <c r="AC446" s="33" t="s">
        <v>3224</v>
      </c>
      <c r="AD446" s="33" t="s">
        <v>1094</v>
      </c>
      <c r="AE446" s="3">
        <v>46213</v>
      </c>
      <c r="AF446" t="s">
        <v>68</v>
      </c>
      <c r="AG446" t="s">
        <v>69</v>
      </c>
      <c r="AH446" t="s">
        <v>70</v>
      </c>
      <c r="AI446" t="s">
        <v>71</v>
      </c>
      <c r="AJ446" t="s">
        <v>144</v>
      </c>
      <c r="AK446" t="s">
        <v>145</v>
      </c>
      <c r="AL446" s="2">
        <v>45909.308333333298</v>
      </c>
    </row>
    <row r="447" spans="1:38" x14ac:dyDescent="0.3">
      <c r="A447" s="117" t="s">
        <v>3217</v>
      </c>
      <c r="B447" s="117">
        <v>901167718</v>
      </c>
      <c r="C447" s="117" t="s">
        <v>3704</v>
      </c>
      <c r="D447" t="s">
        <v>45</v>
      </c>
      <c r="E447" t="s">
        <v>46</v>
      </c>
      <c r="F447" t="s">
        <v>3705</v>
      </c>
      <c r="G447" t="s">
        <v>3706</v>
      </c>
      <c r="H447" t="s">
        <v>3707</v>
      </c>
      <c r="I447" t="s">
        <v>50</v>
      </c>
      <c r="J447">
        <v>1037122806</v>
      </c>
      <c r="K447" t="s">
        <v>3718</v>
      </c>
      <c r="L447" t="s">
        <v>543</v>
      </c>
      <c r="M447" t="s">
        <v>3719</v>
      </c>
      <c r="N447" t="s">
        <v>54</v>
      </c>
      <c r="P447" t="s">
        <v>3720</v>
      </c>
      <c r="Q447" t="s">
        <v>3721</v>
      </c>
      <c r="R447" t="s">
        <v>57</v>
      </c>
      <c r="S447" t="s">
        <v>45</v>
      </c>
      <c r="T447" t="s">
        <v>217</v>
      </c>
      <c r="U447" t="s">
        <v>218</v>
      </c>
      <c r="V447" t="s">
        <v>60</v>
      </c>
      <c r="W447" t="s">
        <v>61</v>
      </c>
      <c r="X447" t="s">
        <v>350</v>
      </c>
      <c r="Y447" s="4">
        <v>3202887</v>
      </c>
      <c r="Z447" t="s">
        <v>2855</v>
      </c>
      <c r="AA447" t="s">
        <v>3222</v>
      </c>
      <c r="AB447" t="s">
        <v>3223</v>
      </c>
      <c r="AC447" t="s">
        <v>3224</v>
      </c>
      <c r="AD447" t="s">
        <v>1873</v>
      </c>
      <c r="AE447" s="3">
        <v>46213</v>
      </c>
      <c r="AF447" t="s">
        <v>68</v>
      </c>
      <c r="AG447" t="s">
        <v>69</v>
      </c>
      <c r="AH447" t="s">
        <v>70</v>
      </c>
      <c r="AI447" t="s">
        <v>71</v>
      </c>
      <c r="AJ447" t="s">
        <v>165</v>
      </c>
      <c r="AK447" t="s">
        <v>166</v>
      </c>
      <c r="AL447" s="2">
        <v>45960.520138888904</v>
      </c>
    </row>
    <row r="448" spans="1:38" x14ac:dyDescent="0.3">
      <c r="A448" s="117" t="s">
        <v>3217</v>
      </c>
      <c r="B448" s="117">
        <v>901167718</v>
      </c>
      <c r="C448" s="117" t="s">
        <v>3704</v>
      </c>
      <c r="D448" t="s">
        <v>45</v>
      </c>
      <c r="E448" t="s">
        <v>46</v>
      </c>
      <c r="F448" t="s">
        <v>3705</v>
      </c>
      <c r="G448" t="s">
        <v>3706</v>
      </c>
      <c r="H448" t="s">
        <v>3707</v>
      </c>
      <c r="I448" t="s">
        <v>50</v>
      </c>
      <c r="J448">
        <v>1193516034</v>
      </c>
      <c r="K448" t="s">
        <v>3722</v>
      </c>
      <c r="L448" t="s">
        <v>1062</v>
      </c>
      <c r="M448" s="33" t="s">
        <v>3723</v>
      </c>
      <c r="N448" t="s">
        <v>54</v>
      </c>
      <c r="P448" t="s">
        <v>3724</v>
      </c>
      <c r="Q448" t="s">
        <v>3725</v>
      </c>
      <c r="R448" t="s">
        <v>57</v>
      </c>
      <c r="S448" t="s">
        <v>45</v>
      </c>
      <c r="T448" t="s">
        <v>217</v>
      </c>
      <c r="U448" t="s">
        <v>218</v>
      </c>
      <c r="V448" t="s">
        <v>60</v>
      </c>
      <c r="W448" t="s">
        <v>61</v>
      </c>
      <c r="X448" t="s">
        <v>350</v>
      </c>
      <c r="Y448" s="4">
        <v>3202887</v>
      </c>
      <c r="Z448" s="33" t="s">
        <v>2855</v>
      </c>
      <c r="AA448" s="33" t="s">
        <v>3222</v>
      </c>
      <c r="AB448" s="33" t="s">
        <v>3223</v>
      </c>
      <c r="AC448" s="33" t="s">
        <v>3224</v>
      </c>
      <c r="AD448" s="33" t="s">
        <v>1048</v>
      </c>
      <c r="AE448" s="3">
        <v>46213</v>
      </c>
      <c r="AF448" t="s">
        <v>68</v>
      </c>
      <c r="AG448" t="s">
        <v>69</v>
      </c>
      <c r="AH448" t="s">
        <v>142</v>
      </c>
      <c r="AI448" t="s">
        <v>143</v>
      </c>
      <c r="AJ448" t="s">
        <v>165</v>
      </c>
      <c r="AK448" t="s">
        <v>166</v>
      </c>
      <c r="AL448" s="2">
        <v>45995.394444444399</v>
      </c>
    </row>
    <row r="449" spans="1:38" x14ac:dyDescent="0.3">
      <c r="A449" s="117" t="s">
        <v>3217</v>
      </c>
      <c r="B449" s="117">
        <v>901167718</v>
      </c>
      <c r="C449" s="117" t="s">
        <v>3704</v>
      </c>
      <c r="D449" t="s">
        <v>45</v>
      </c>
      <c r="E449" t="s">
        <v>46</v>
      </c>
      <c r="F449" t="s">
        <v>3705</v>
      </c>
      <c r="G449" t="s">
        <v>3706</v>
      </c>
      <c r="H449" t="s">
        <v>3707</v>
      </c>
      <c r="I449" t="s">
        <v>50</v>
      </c>
      <c r="J449">
        <v>1038803622</v>
      </c>
      <c r="K449" t="s">
        <v>3726</v>
      </c>
      <c r="L449" t="s">
        <v>3727</v>
      </c>
      <c r="M449" s="33" t="s">
        <v>3728</v>
      </c>
      <c r="N449" t="s">
        <v>54</v>
      </c>
      <c r="P449" t="s">
        <v>3729</v>
      </c>
      <c r="Q449" t="s">
        <v>3730</v>
      </c>
      <c r="R449" t="s">
        <v>57</v>
      </c>
      <c r="S449" t="s">
        <v>45</v>
      </c>
      <c r="T449" t="s">
        <v>217</v>
      </c>
      <c r="U449" t="s">
        <v>218</v>
      </c>
      <c r="V449" t="s">
        <v>60</v>
      </c>
      <c r="W449" t="s">
        <v>61</v>
      </c>
      <c r="X449" t="s">
        <v>350</v>
      </c>
      <c r="Y449" s="4">
        <v>3202887</v>
      </c>
      <c r="Z449" s="33" t="s">
        <v>2855</v>
      </c>
      <c r="AA449" s="33" t="s">
        <v>3222</v>
      </c>
      <c r="AB449" s="33" t="s">
        <v>3223</v>
      </c>
      <c r="AC449" s="33" t="s">
        <v>3224</v>
      </c>
      <c r="AD449" s="33" t="s">
        <v>3163</v>
      </c>
      <c r="AE449" s="3">
        <v>46213</v>
      </c>
      <c r="AF449" t="s">
        <v>68</v>
      </c>
      <c r="AG449" t="s">
        <v>69</v>
      </c>
      <c r="AH449" t="s">
        <v>142</v>
      </c>
      <c r="AI449" t="s">
        <v>143</v>
      </c>
      <c r="AJ449" t="s">
        <v>165</v>
      </c>
      <c r="AK449" t="s">
        <v>166</v>
      </c>
      <c r="AL449" s="2">
        <v>46013.625694444403</v>
      </c>
    </row>
    <row r="450" spans="1:38" x14ac:dyDescent="0.3">
      <c r="A450" s="117" t="s">
        <v>3217</v>
      </c>
      <c r="B450" s="117">
        <v>901167718</v>
      </c>
      <c r="C450" s="117" t="s">
        <v>3704</v>
      </c>
      <c r="D450" t="s">
        <v>45</v>
      </c>
      <c r="E450" t="s">
        <v>46</v>
      </c>
      <c r="F450" t="s">
        <v>3705</v>
      </c>
      <c r="G450" t="s">
        <v>3706</v>
      </c>
      <c r="H450" t="s">
        <v>3707</v>
      </c>
      <c r="I450" t="s">
        <v>50</v>
      </c>
      <c r="J450">
        <v>1001482060</v>
      </c>
      <c r="K450" t="s">
        <v>3731</v>
      </c>
      <c r="L450" t="s">
        <v>3732</v>
      </c>
      <c r="M450" s="33" t="s">
        <v>3733</v>
      </c>
      <c r="N450" t="s">
        <v>54</v>
      </c>
      <c r="P450" t="s">
        <v>3734</v>
      </c>
      <c r="Q450" t="s">
        <v>3735</v>
      </c>
      <c r="R450" t="s">
        <v>57</v>
      </c>
      <c r="S450" t="s">
        <v>45</v>
      </c>
      <c r="T450" t="s">
        <v>159</v>
      </c>
      <c r="U450" t="s">
        <v>46</v>
      </c>
      <c r="V450" t="s">
        <v>60</v>
      </c>
      <c r="W450" t="s">
        <v>61</v>
      </c>
      <c r="X450" t="s">
        <v>350</v>
      </c>
      <c r="Y450" s="4">
        <v>3202887</v>
      </c>
      <c r="Z450" s="33" t="s">
        <v>2855</v>
      </c>
      <c r="AA450" s="33" t="s">
        <v>3222</v>
      </c>
      <c r="AB450" s="33" t="s">
        <v>3223</v>
      </c>
      <c r="AC450" s="33" t="s">
        <v>3224</v>
      </c>
      <c r="AD450" s="33" t="s">
        <v>3163</v>
      </c>
      <c r="AE450" s="3">
        <v>46213</v>
      </c>
      <c r="AF450" t="s">
        <v>68</v>
      </c>
      <c r="AG450" t="s">
        <v>69</v>
      </c>
      <c r="AH450" t="s">
        <v>142</v>
      </c>
      <c r="AI450" t="s">
        <v>143</v>
      </c>
      <c r="AJ450" t="s">
        <v>165</v>
      </c>
      <c r="AK450" t="s">
        <v>166</v>
      </c>
      <c r="AL450" s="2">
        <v>46013.7722222222</v>
      </c>
    </row>
    <row r="451" spans="1:38" x14ac:dyDescent="0.3">
      <c r="A451" s="117" t="s">
        <v>3217</v>
      </c>
      <c r="B451" s="117">
        <v>901167718</v>
      </c>
      <c r="C451" s="117" t="s">
        <v>3704</v>
      </c>
      <c r="D451" t="s">
        <v>45</v>
      </c>
      <c r="E451" t="s">
        <v>46</v>
      </c>
      <c r="F451" t="s">
        <v>3705</v>
      </c>
      <c r="G451" t="s">
        <v>3706</v>
      </c>
      <c r="H451" t="s">
        <v>3707</v>
      </c>
      <c r="I451" t="s">
        <v>50</v>
      </c>
      <c r="J451">
        <v>1103218605</v>
      </c>
      <c r="K451" t="s">
        <v>3736</v>
      </c>
      <c r="L451" t="s">
        <v>3737</v>
      </c>
      <c r="M451" s="33" t="s">
        <v>3738</v>
      </c>
      <c r="N451" t="s">
        <v>54</v>
      </c>
      <c r="P451" t="s">
        <v>3739</v>
      </c>
      <c r="Q451" t="s">
        <v>3740</v>
      </c>
      <c r="R451" t="s">
        <v>57</v>
      </c>
      <c r="S451" t="s">
        <v>45</v>
      </c>
      <c r="T451" t="s">
        <v>217</v>
      </c>
      <c r="U451" t="s">
        <v>218</v>
      </c>
      <c r="V451" t="s">
        <v>60</v>
      </c>
      <c r="W451" t="s">
        <v>61</v>
      </c>
      <c r="X451" t="s">
        <v>350</v>
      </c>
      <c r="Y451" s="4">
        <v>3202887</v>
      </c>
      <c r="Z451" s="33" t="s">
        <v>2855</v>
      </c>
      <c r="AA451" s="33" t="s">
        <v>3222</v>
      </c>
      <c r="AB451" s="33" t="s">
        <v>3223</v>
      </c>
      <c r="AC451" s="33" t="s">
        <v>3224</v>
      </c>
      <c r="AD451" s="33" t="s">
        <v>3163</v>
      </c>
      <c r="AE451" s="3">
        <v>46213</v>
      </c>
      <c r="AF451" t="s">
        <v>68</v>
      </c>
      <c r="AG451" t="s">
        <v>69</v>
      </c>
      <c r="AH451" t="s">
        <v>70</v>
      </c>
      <c r="AI451" t="s">
        <v>71</v>
      </c>
      <c r="AJ451" t="s">
        <v>165</v>
      </c>
      <c r="AK451" t="s">
        <v>166</v>
      </c>
      <c r="AL451" s="2">
        <v>46013.622222222199</v>
      </c>
    </row>
    <row r="452" spans="1:38" x14ac:dyDescent="0.3">
      <c r="A452" s="117" t="s">
        <v>262</v>
      </c>
      <c r="B452" s="117">
        <v>811003240</v>
      </c>
      <c r="C452" s="117" t="s">
        <v>2132</v>
      </c>
      <c r="D452" t="s">
        <v>45</v>
      </c>
      <c r="E452" t="s">
        <v>46</v>
      </c>
      <c r="F452" t="s">
        <v>2133</v>
      </c>
      <c r="G452" t="s">
        <v>2134</v>
      </c>
      <c r="H452" t="s">
        <v>2135</v>
      </c>
      <c r="I452" t="s">
        <v>50</v>
      </c>
      <c r="J452">
        <v>1045514183</v>
      </c>
      <c r="K452" t="s">
        <v>3741</v>
      </c>
      <c r="L452" t="s">
        <v>3742</v>
      </c>
      <c r="M452" s="33" t="s">
        <v>3743</v>
      </c>
      <c r="N452" t="s">
        <v>54</v>
      </c>
      <c r="P452" t="s">
        <v>3744</v>
      </c>
      <c r="Q452" t="s">
        <v>3745</v>
      </c>
      <c r="R452" t="s">
        <v>57</v>
      </c>
      <c r="S452" t="s">
        <v>45</v>
      </c>
      <c r="T452" t="s">
        <v>368</v>
      </c>
      <c r="U452" t="s">
        <v>369</v>
      </c>
      <c r="V452" t="s">
        <v>60</v>
      </c>
      <c r="W452" t="s">
        <v>61</v>
      </c>
      <c r="X452" t="s">
        <v>269</v>
      </c>
      <c r="Y452" s="4">
        <v>2861388</v>
      </c>
      <c r="Z452" s="33" t="s">
        <v>2266</v>
      </c>
      <c r="AA452" s="33" t="s">
        <v>838</v>
      </c>
      <c r="AB452" s="33" t="s">
        <v>1426</v>
      </c>
      <c r="AC452" s="33" t="s">
        <v>617</v>
      </c>
      <c r="AD452" s="33" t="s">
        <v>1738</v>
      </c>
      <c r="AE452" s="3">
        <v>46214</v>
      </c>
      <c r="AF452" t="s">
        <v>68</v>
      </c>
      <c r="AG452" t="s">
        <v>111</v>
      </c>
      <c r="AH452" t="s">
        <v>245</v>
      </c>
      <c r="AI452" t="s">
        <v>246</v>
      </c>
      <c r="AJ452" t="s">
        <v>165</v>
      </c>
      <c r="AK452" t="s">
        <v>166</v>
      </c>
      <c r="AL452" s="2">
        <v>46001.5444444444</v>
      </c>
    </row>
    <row r="453" spans="1:38" x14ac:dyDescent="0.3">
      <c r="A453" s="117" t="s">
        <v>43</v>
      </c>
      <c r="B453" s="117">
        <v>900701739</v>
      </c>
      <c r="C453" s="117" t="s">
        <v>3746</v>
      </c>
      <c r="D453" t="s">
        <v>45</v>
      </c>
      <c r="E453" t="s">
        <v>46</v>
      </c>
      <c r="F453" t="s">
        <v>3747</v>
      </c>
      <c r="G453" t="s">
        <v>3748</v>
      </c>
      <c r="H453" t="s">
        <v>1012</v>
      </c>
      <c r="I453" t="s">
        <v>50</v>
      </c>
      <c r="J453">
        <v>1038818516</v>
      </c>
      <c r="K453" t="s">
        <v>3749</v>
      </c>
      <c r="L453" t="s">
        <v>3750</v>
      </c>
      <c r="M453" s="33" t="s">
        <v>3751</v>
      </c>
      <c r="N453" t="s">
        <v>54</v>
      </c>
      <c r="P453" t="s">
        <v>3752</v>
      </c>
      <c r="Q453" t="s">
        <v>3753</v>
      </c>
      <c r="R453" t="s">
        <v>57</v>
      </c>
      <c r="S453" t="s">
        <v>45</v>
      </c>
      <c r="T453" t="s">
        <v>217</v>
      </c>
      <c r="U453" t="s">
        <v>218</v>
      </c>
      <c r="V453" t="s">
        <v>60</v>
      </c>
      <c r="W453" t="s">
        <v>61</v>
      </c>
      <c r="X453" t="s">
        <v>62</v>
      </c>
      <c r="Y453" s="4">
        <v>2870669</v>
      </c>
      <c r="Z453" s="33" t="s">
        <v>570</v>
      </c>
      <c r="AA453" s="33" t="s">
        <v>571</v>
      </c>
      <c r="AB453" s="33" t="s">
        <v>572</v>
      </c>
      <c r="AC453" s="33" t="s">
        <v>573</v>
      </c>
      <c r="AD453" s="33" t="s">
        <v>3754</v>
      </c>
      <c r="AE453" s="3">
        <v>46215</v>
      </c>
      <c r="AF453" t="s">
        <v>68</v>
      </c>
      <c r="AG453" t="s">
        <v>111</v>
      </c>
      <c r="AH453" t="s">
        <v>70</v>
      </c>
      <c r="AI453" t="s">
        <v>71</v>
      </c>
      <c r="AJ453" t="s">
        <v>144</v>
      </c>
      <c r="AK453" t="s">
        <v>145</v>
      </c>
      <c r="AL453" s="2">
        <v>46035.454861111102</v>
      </c>
    </row>
    <row r="454" spans="1:38" x14ac:dyDescent="0.3">
      <c r="A454" s="117" t="s">
        <v>689</v>
      </c>
      <c r="B454" s="117">
        <v>901510744</v>
      </c>
      <c r="C454" s="117" t="s">
        <v>3755</v>
      </c>
      <c r="D454" t="s">
        <v>45</v>
      </c>
      <c r="E454" t="s">
        <v>369</v>
      </c>
      <c r="F454" t="s">
        <v>3756</v>
      </c>
      <c r="G454" t="s">
        <v>3757</v>
      </c>
      <c r="H454" t="s">
        <v>3758</v>
      </c>
      <c r="I454" t="s">
        <v>50</v>
      </c>
      <c r="J454">
        <v>1028023472</v>
      </c>
      <c r="K454" t="s">
        <v>3759</v>
      </c>
      <c r="L454" t="s">
        <v>3760</v>
      </c>
      <c r="M454" s="33" t="s">
        <v>3761</v>
      </c>
      <c r="N454" t="s">
        <v>54</v>
      </c>
      <c r="P454" t="s">
        <v>3762</v>
      </c>
      <c r="Q454" t="s">
        <v>3763</v>
      </c>
      <c r="R454" t="s">
        <v>57</v>
      </c>
      <c r="S454" t="s">
        <v>45</v>
      </c>
      <c r="T454" t="s">
        <v>103</v>
      </c>
      <c r="U454" t="s">
        <v>104</v>
      </c>
      <c r="V454" t="s">
        <v>60</v>
      </c>
      <c r="W454" t="s">
        <v>61</v>
      </c>
      <c r="X454" t="s">
        <v>701</v>
      </c>
      <c r="Y454" s="4">
        <v>3276936</v>
      </c>
      <c r="Z454" s="33" t="s">
        <v>702</v>
      </c>
      <c r="AA454" s="33" t="s">
        <v>703</v>
      </c>
      <c r="AB454" s="33" t="s">
        <v>704</v>
      </c>
      <c r="AC454" s="33" t="s">
        <v>705</v>
      </c>
      <c r="AD454" s="33" t="s">
        <v>3754</v>
      </c>
      <c r="AE454" s="3">
        <v>46215</v>
      </c>
      <c r="AF454" t="s">
        <v>68</v>
      </c>
      <c r="AG454" t="s">
        <v>111</v>
      </c>
      <c r="AH454" t="s">
        <v>142</v>
      </c>
      <c r="AI454" t="s">
        <v>143</v>
      </c>
      <c r="AJ454" t="s">
        <v>165</v>
      </c>
      <c r="AK454" t="s">
        <v>166</v>
      </c>
      <c r="AL454" s="2">
        <v>46035.411111111098</v>
      </c>
    </row>
    <row r="455" spans="1:38" x14ac:dyDescent="0.3">
      <c r="A455" s="117" t="s">
        <v>3217</v>
      </c>
      <c r="B455" s="117">
        <v>890929589</v>
      </c>
      <c r="C455" s="117" t="s">
        <v>2312</v>
      </c>
      <c r="D455" t="s">
        <v>45</v>
      </c>
      <c r="E455" t="s">
        <v>46</v>
      </c>
      <c r="F455" t="s">
        <v>2313</v>
      </c>
      <c r="G455" t="s">
        <v>2314</v>
      </c>
      <c r="H455" t="s">
        <v>201</v>
      </c>
      <c r="I455" t="s">
        <v>50</v>
      </c>
      <c r="J455">
        <v>1046529051</v>
      </c>
      <c r="K455" t="s">
        <v>3764</v>
      </c>
      <c r="L455" t="s">
        <v>3765</v>
      </c>
      <c r="M455" s="33" t="s">
        <v>2227</v>
      </c>
      <c r="N455" t="s">
        <v>100</v>
      </c>
      <c r="P455" t="s">
        <v>3766</v>
      </c>
      <c r="Q455" t="s">
        <v>3767</v>
      </c>
      <c r="R455" t="s">
        <v>57</v>
      </c>
      <c r="S455" t="s">
        <v>45</v>
      </c>
      <c r="T455" t="s">
        <v>368</v>
      </c>
      <c r="U455" t="s">
        <v>369</v>
      </c>
      <c r="V455" t="s">
        <v>60</v>
      </c>
      <c r="W455" t="s">
        <v>61</v>
      </c>
      <c r="X455" t="s">
        <v>206</v>
      </c>
      <c r="Y455" s="4">
        <v>3190792</v>
      </c>
      <c r="Z455" s="33" t="s">
        <v>3002</v>
      </c>
      <c r="AA455" s="33" t="s">
        <v>2777</v>
      </c>
      <c r="AB455" s="33" t="s">
        <v>3235</v>
      </c>
      <c r="AC455" s="33" t="s">
        <v>3406</v>
      </c>
      <c r="AD455" s="33" t="s">
        <v>3754</v>
      </c>
      <c r="AE455" s="3">
        <v>46215</v>
      </c>
      <c r="AF455" t="s">
        <v>68</v>
      </c>
      <c r="AG455" t="s">
        <v>111</v>
      </c>
      <c r="AH455" t="s">
        <v>70</v>
      </c>
      <c r="AI455" t="s">
        <v>71</v>
      </c>
      <c r="AJ455" t="s">
        <v>144</v>
      </c>
      <c r="AK455" t="s">
        <v>145</v>
      </c>
      <c r="AL455" s="2">
        <v>46035.318055555603</v>
      </c>
    </row>
    <row r="456" spans="1:38" x14ac:dyDescent="0.3">
      <c r="A456" s="117" t="s">
        <v>229</v>
      </c>
      <c r="B456" s="117">
        <v>900611815</v>
      </c>
      <c r="C456" s="117" t="s">
        <v>3635</v>
      </c>
      <c r="D456" t="s">
        <v>45</v>
      </c>
      <c r="E456" t="s">
        <v>59</v>
      </c>
      <c r="F456" t="s">
        <v>3636</v>
      </c>
      <c r="G456" t="s">
        <v>3637</v>
      </c>
      <c r="H456" t="s">
        <v>3638</v>
      </c>
      <c r="I456" t="s">
        <v>50</v>
      </c>
      <c r="J456">
        <v>1002107281</v>
      </c>
      <c r="K456" t="s">
        <v>3768</v>
      </c>
      <c r="L456" t="s">
        <v>1457</v>
      </c>
      <c r="M456" s="33" t="s">
        <v>3769</v>
      </c>
      <c r="N456" t="s">
        <v>54</v>
      </c>
      <c r="P456" t="s">
        <v>3770</v>
      </c>
      <c r="Q456" t="s">
        <v>3771</v>
      </c>
      <c r="R456" t="s">
        <v>57</v>
      </c>
      <c r="S456" t="s">
        <v>45</v>
      </c>
      <c r="T456" t="s">
        <v>368</v>
      </c>
      <c r="U456" t="s">
        <v>369</v>
      </c>
      <c r="V456" t="s">
        <v>60</v>
      </c>
      <c r="W456" t="s">
        <v>61</v>
      </c>
      <c r="X456" t="s">
        <v>461</v>
      </c>
      <c r="Y456" s="4">
        <v>2917215</v>
      </c>
      <c r="Z456" s="33" t="s">
        <v>287</v>
      </c>
      <c r="AA456" s="33" t="s">
        <v>1663</v>
      </c>
      <c r="AB456" s="33" t="s">
        <v>3772</v>
      </c>
      <c r="AC456" s="33" t="s">
        <v>3773</v>
      </c>
      <c r="AD456" s="33" t="s">
        <v>3754</v>
      </c>
      <c r="AE456" s="3">
        <v>46215</v>
      </c>
      <c r="AF456" t="s">
        <v>68</v>
      </c>
      <c r="AG456" t="s">
        <v>111</v>
      </c>
      <c r="AH456" t="s">
        <v>112</v>
      </c>
      <c r="AI456" t="s">
        <v>113</v>
      </c>
      <c r="AJ456" t="s">
        <v>165</v>
      </c>
      <c r="AK456" t="s">
        <v>166</v>
      </c>
      <c r="AL456" s="2">
        <v>46066.432638888902</v>
      </c>
    </row>
    <row r="457" spans="1:38" x14ac:dyDescent="0.3">
      <c r="A457" s="117" t="s">
        <v>338</v>
      </c>
      <c r="B457" s="117">
        <v>890926689</v>
      </c>
      <c r="C457" s="117" t="s">
        <v>3494</v>
      </c>
      <c r="D457" t="s">
        <v>45</v>
      </c>
      <c r="E457" t="s">
        <v>46</v>
      </c>
      <c r="F457" t="s">
        <v>3495</v>
      </c>
      <c r="G457" t="s">
        <v>1583</v>
      </c>
      <c r="H457" t="s">
        <v>1584</v>
      </c>
      <c r="I457" t="s">
        <v>50</v>
      </c>
      <c r="J457">
        <v>1040797516</v>
      </c>
      <c r="K457" t="s">
        <v>3774</v>
      </c>
      <c r="L457" t="s">
        <v>3775</v>
      </c>
      <c r="M457" s="33" t="s">
        <v>3776</v>
      </c>
      <c r="N457" t="s">
        <v>54</v>
      </c>
      <c r="Q457" t="s">
        <v>3777</v>
      </c>
      <c r="R457" t="s">
        <v>57</v>
      </c>
      <c r="S457" t="s">
        <v>45</v>
      </c>
      <c r="T457" t="s">
        <v>2775</v>
      </c>
      <c r="U457" t="s">
        <v>2776</v>
      </c>
      <c r="V457" t="s">
        <v>60</v>
      </c>
      <c r="W457" t="s">
        <v>61</v>
      </c>
      <c r="X457" t="s">
        <v>62</v>
      </c>
      <c r="Y457" s="4">
        <v>3203606</v>
      </c>
      <c r="Z457" s="33" t="s">
        <v>3501</v>
      </c>
      <c r="AA457" s="33" t="s">
        <v>3502</v>
      </c>
      <c r="AB457" s="33" t="s">
        <v>3503</v>
      </c>
      <c r="AC457" s="33" t="s">
        <v>3504</v>
      </c>
      <c r="AD457" s="33" t="s">
        <v>1272</v>
      </c>
      <c r="AE457" s="3">
        <v>46216</v>
      </c>
      <c r="AF457" t="s">
        <v>68</v>
      </c>
      <c r="AG457" t="s">
        <v>69</v>
      </c>
      <c r="AH457" t="s">
        <v>72</v>
      </c>
      <c r="AI457" t="s">
        <v>73</v>
      </c>
      <c r="AJ457" t="s">
        <v>165</v>
      </c>
      <c r="AK457" t="s">
        <v>166</v>
      </c>
      <c r="AL457" s="2">
        <v>46010.463194444397</v>
      </c>
    </row>
    <row r="458" spans="1:38" x14ac:dyDescent="0.3">
      <c r="A458" s="117" t="s">
        <v>499</v>
      </c>
      <c r="B458" s="117">
        <v>811034456</v>
      </c>
      <c r="C458" s="117" t="s">
        <v>3778</v>
      </c>
      <c r="D458" t="s">
        <v>45</v>
      </c>
      <c r="E458" t="s">
        <v>218</v>
      </c>
      <c r="F458" t="s">
        <v>3779</v>
      </c>
      <c r="G458" t="s">
        <v>3780</v>
      </c>
      <c r="H458" t="s">
        <v>3781</v>
      </c>
      <c r="I458" t="s">
        <v>50</v>
      </c>
      <c r="J458">
        <v>1039078504</v>
      </c>
      <c r="K458" t="s">
        <v>3782</v>
      </c>
      <c r="L458" t="s">
        <v>3783</v>
      </c>
      <c r="M458" s="33" t="s">
        <v>3784</v>
      </c>
      <c r="N458" t="s">
        <v>54</v>
      </c>
      <c r="P458" t="s">
        <v>3785</v>
      </c>
      <c r="Q458" t="s">
        <v>3786</v>
      </c>
      <c r="R458" t="s">
        <v>57</v>
      </c>
      <c r="S458" t="s">
        <v>45</v>
      </c>
      <c r="T458" t="s">
        <v>217</v>
      </c>
      <c r="U458" t="s">
        <v>218</v>
      </c>
      <c r="V458" t="s">
        <v>60</v>
      </c>
      <c r="W458" t="s">
        <v>61</v>
      </c>
      <c r="X458" t="s">
        <v>461</v>
      </c>
      <c r="Y458" s="4">
        <v>3192288</v>
      </c>
      <c r="Z458" s="33" t="s">
        <v>1260</v>
      </c>
      <c r="AA458" s="33" t="s">
        <v>1261</v>
      </c>
      <c r="AB458" s="33" t="s">
        <v>706</v>
      </c>
      <c r="AC458" s="33" t="s">
        <v>1262</v>
      </c>
      <c r="AD458" s="33" t="s">
        <v>3754</v>
      </c>
      <c r="AE458" s="3">
        <v>46216</v>
      </c>
      <c r="AF458" t="s">
        <v>68</v>
      </c>
      <c r="AG458" t="s">
        <v>111</v>
      </c>
      <c r="AH458" t="s">
        <v>374</v>
      </c>
      <c r="AI458" t="s">
        <v>375</v>
      </c>
      <c r="AJ458" t="s">
        <v>165</v>
      </c>
      <c r="AK458" t="s">
        <v>166</v>
      </c>
      <c r="AL458" s="2">
        <v>46038.4555555556</v>
      </c>
    </row>
    <row r="459" spans="1:38" x14ac:dyDescent="0.3">
      <c r="A459" s="117" t="s">
        <v>207</v>
      </c>
      <c r="B459" s="117">
        <v>901174585</v>
      </c>
      <c r="C459" s="117" t="s">
        <v>1438</v>
      </c>
      <c r="D459" t="s">
        <v>45</v>
      </c>
      <c r="E459" t="s">
        <v>104</v>
      </c>
      <c r="F459" t="s">
        <v>1439</v>
      </c>
      <c r="G459" t="s">
        <v>1440</v>
      </c>
      <c r="H459" t="s">
        <v>1441</v>
      </c>
      <c r="I459" t="s">
        <v>50</v>
      </c>
      <c r="J459">
        <v>1027941381</v>
      </c>
      <c r="K459" t="s">
        <v>3787</v>
      </c>
      <c r="L459" t="s">
        <v>3788</v>
      </c>
      <c r="M459" s="33" t="s">
        <v>3789</v>
      </c>
      <c r="N459" t="s">
        <v>54</v>
      </c>
      <c r="P459" t="s">
        <v>3790</v>
      </c>
      <c r="Q459" t="s">
        <v>3791</v>
      </c>
      <c r="R459" t="s">
        <v>57</v>
      </c>
      <c r="S459" t="s">
        <v>45</v>
      </c>
      <c r="T459" t="s">
        <v>368</v>
      </c>
      <c r="U459" t="s">
        <v>369</v>
      </c>
      <c r="V459" t="s">
        <v>60</v>
      </c>
      <c r="W459" t="s">
        <v>61</v>
      </c>
      <c r="X459" t="s">
        <v>1447</v>
      </c>
      <c r="Y459" s="4">
        <v>2924340</v>
      </c>
      <c r="Z459" s="33" t="s">
        <v>106</v>
      </c>
      <c r="AA459" s="33" t="s">
        <v>1448</v>
      </c>
      <c r="AB459" s="33" t="s">
        <v>910</v>
      </c>
      <c r="AC459" s="33" t="s">
        <v>1449</v>
      </c>
      <c r="AD459" s="33" t="s">
        <v>3792</v>
      </c>
      <c r="AE459" s="3">
        <v>46216</v>
      </c>
      <c r="AF459" t="s">
        <v>68</v>
      </c>
      <c r="AG459" t="s">
        <v>111</v>
      </c>
      <c r="AH459" t="s">
        <v>142</v>
      </c>
      <c r="AI459" t="s">
        <v>143</v>
      </c>
      <c r="AJ459" t="s">
        <v>144</v>
      </c>
      <c r="AK459" t="s">
        <v>145</v>
      </c>
      <c r="AL459" s="2">
        <v>46036.645138888904</v>
      </c>
    </row>
    <row r="460" spans="1:38" x14ac:dyDescent="0.3">
      <c r="A460" s="117" t="s">
        <v>499</v>
      </c>
      <c r="B460" s="117">
        <v>811015501</v>
      </c>
      <c r="C460" s="117" t="s">
        <v>2535</v>
      </c>
      <c r="D460" t="s">
        <v>45</v>
      </c>
      <c r="E460" t="s">
        <v>46</v>
      </c>
      <c r="F460" t="s">
        <v>2536</v>
      </c>
      <c r="G460" t="s">
        <v>210</v>
      </c>
      <c r="H460" t="s">
        <v>2537</v>
      </c>
      <c r="I460" t="s">
        <v>406</v>
      </c>
      <c r="J460">
        <v>1077444536</v>
      </c>
      <c r="K460" t="s">
        <v>3793</v>
      </c>
      <c r="L460" t="s">
        <v>3794</v>
      </c>
      <c r="M460" s="33" t="s">
        <v>3795</v>
      </c>
      <c r="N460" t="s">
        <v>54</v>
      </c>
      <c r="P460" t="s">
        <v>3796</v>
      </c>
      <c r="Q460" t="s">
        <v>3797</v>
      </c>
      <c r="R460" t="s">
        <v>57</v>
      </c>
      <c r="S460" t="s">
        <v>45</v>
      </c>
      <c r="T460" t="s">
        <v>217</v>
      </c>
      <c r="U460" t="s">
        <v>218</v>
      </c>
      <c r="V460" t="s">
        <v>60</v>
      </c>
      <c r="W460" t="s">
        <v>61</v>
      </c>
      <c r="X460" t="s">
        <v>461</v>
      </c>
      <c r="Y460" s="4">
        <v>3192288</v>
      </c>
      <c r="Z460" s="33" t="s">
        <v>1260</v>
      </c>
      <c r="AA460" s="33" t="s">
        <v>1261</v>
      </c>
      <c r="AB460" s="33" t="s">
        <v>706</v>
      </c>
      <c r="AC460" s="33" t="s">
        <v>1262</v>
      </c>
      <c r="AD460" s="33" t="s">
        <v>3754</v>
      </c>
      <c r="AE460" s="3">
        <v>46216</v>
      </c>
      <c r="AF460" t="s">
        <v>68</v>
      </c>
      <c r="AG460" t="s">
        <v>111</v>
      </c>
      <c r="AH460" t="s">
        <v>70</v>
      </c>
      <c r="AI460" t="s">
        <v>71</v>
      </c>
      <c r="AJ460" t="s">
        <v>165</v>
      </c>
      <c r="AK460" t="s">
        <v>166</v>
      </c>
      <c r="AL460" s="2">
        <v>46055.449305555601</v>
      </c>
    </row>
    <row r="461" spans="1:38" x14ac:dyDescent="0.3">
      <c r="A461" s="117" t="s">
        <v>499</v>
      </c>
      <c r="B461" s="117">
        <v>860000018</v>
      </c>
      <c r="C461" s="117" t="s">
        <v>3798</v>
      </c>
      <c r="D461" t="s">
        <v>340</v>
      </c>
      <c r="E461" t="s">
        <v>341</v>
      </c>
      <c r="F461" t="s">
        <v>3799</v>
      </c>
      <c r="G461" t="s">
        <v>3800</v>
      </c>
      <c r="H461" t="s">
        <v>3801</v>
      </c>
      <c r="I461" t="s">
        <v>50</v>
      </c>
      <c r="J461">
        <v>1027945130</v>
      </c>
      <c r="K461" t="s">
        <v>3802</v>
      </c>
      <c r="L461" t="s">
        <v>3803</v>
      </c>
      <c r="M461" t="s">
        <v>3804</v>
      </c>
      <c r="N461" t="s">
        <v>54</v>
      </c>
      <c r="P461" t="s">
        <v>3805</v>
      </c>
      <c r="Q461" t="s">
        <v>3806</v>
      </c>
      <c r="R461" t="s">
        <v>57</v>
      </c>
      <c r="S461" t="s">
        <v>45</v>
      </c>
      <c r="T461" t="s">
        <v>368</v>
      </c>
      <c r="U461" t="s">
        <v>369</v>
      </c>
      <c r="V461" t="s">
        <v>60</v>
      </c>
      <c r="W461" t="s">
        <v>61</v>
      </c>
      <c r="X461" t="s">
        <v>924</v>
      </c>
      <c r="Y461" s="4">
        <v>2924348</v>
      </c>
      <c r="Z461" t="s">
        <v>106</v>
      </c>
      <c r="AA461" t="s">
        <v>3139</v>
      </c>
      <c r="AB461" t="s">
        <v>3140</v>
      </c>
      <c r="AC461" t="s">
        <v>3141</v>
      </c>
      <c r="AD461" t="s">
        <v>66</v>
      </c>
      <c r="AE461" s="3">
        <v>46217</v>
      </c>
      <c r="AF461" t="s">
        <v>68</v>
      </c>
      <c r="AG461" t="s">
        <v>69</v>
      </c>
      <c r="AH461" t="s">
        <v>245</v>
      </c>
      <c r="AI461" t="s">
        <v>246</v>
      </c>
      <c r="AJ461" t="s">
        <v>469</v>
      </c>
      <c r="AK461" t="s">
        <v>470</v>
      </c>
      <c r="AL461" s="2">
        <v>45602.498611111099</v>
      </c>
    </row>
    <row r="462" spans="1:38" x14ac:dyDescent="0.3">
      <c r="A462" s="117" t="s">
        <v>499</v>
      </c>
      <c r="B462" s="117">
        <v>900044503</v>
      </c>
      <c r="C462" s="117" t="s">
        <v>798</v>
      </c>
      <c r="D462" t="s">
        <v>45</v>
      </c>
      <c r="E462" t="s">
        <v>46</v>
      </c>
      <c r="F462" t="s">
        <v>799</v>
      </c>
      <c r="G462" t="s">
        <v>800</v>
      </c>
      <c r="H462" t="s">
        <v>801</v>
      </c>
      <c r="I462" t="s">
        <v>50</v>
      </c>
      <c r="J462">
        <v>1027956934</v>
      </c>
      <c r="K462" t="s">
        <v>3807</v>
      </c>
      <c r="L462" t="s">
        <v>3808</v>
      </c>
      <c r="M462" t="s">
        <v>3809</v>
      </c>
      <c r="N462" t="s">
        <v>100</v>
      </c>
      <c r="P462" t="s">
        <v>3810</v>
      </c>
      <c r="Q462" t="s">
        <v>3811</v>
      </c>
      <c r="R462" t="s">
        <v>57</v>
      </c>
      <c r="S462" t="s">
        <v>45</v>
      </c>
      <c r="T462" t="s">
        <v>103</v>
      </c>
      <c r="U462" t="s">
        <v>104</v>
      </c>
      <c r="V462" t="s">
        <v>60</v>
      </c>
      <c r="W462" t="s">
        <v>61</v>
      </c>
      <c r="X462" t="s">
        <v>924</v>
      </c>
      <c r="Y462" s="4">
        <v>2924348</v>
      </c>
      <c r="Z462" t="s">
        <v>106</v>
      </c>
      <c r="AA462" t="s">
        <v>3139</v>
      </c>
      <c r="AB462" t="s">
        <v>3140</v>
      </c>
      <c r="AC462" t="s">
        <v>3141</v>
      </c>
      <c r="AD462" t="s">
        <v>1533</v>
      </c>
      <c r="AE462" s="3">
        <v>46217</v>
      </c>
      <c r="AF462" t="s">
        <v>68</v>
      </c>
      <c r="AG462" t="s">
        <v>69</v>
      </c>
      <c r="AH462" t="s">
        <v>142</v>
      </c>
      <c r="AI462" t="s">
        <v>143</v>
      </c>
      <c r="AJ462" t="s">
        <v>165</v>
      </c>
      <c r="AK462" t="s">
        <v>166</v>
      </c>
      <c r="AL462" s="2">
        <v>45684.485416666699</v>
      </c>
    </row>
    <row r="463" spans="1:38" x14ac:dyDescent="0.3">
      <c r="A463" s="117" t="s">
        <v>499</v>
      </c>
      <c r="B463" s="117">
        <v>900165846</v>
      </c>
      <c r="C463" s="117" t="s">
        <v>3812</v>
      </c>
      <c r="D463" t="s">
        <v>45</v>
      </c>
      <c r="E463" t="s">
        <v>46</v>
      </c>
      <c r="F463" t="s">
        <v>3813</v>
      </c>
      <c r="G463" t="s">
        <v>3814</v>
      </c>
      <c r="H463" t="s">
        <v>3815</v>
      </c>
      <c r="I463" t="s">
        <v>50</v>
      </c>
      <c r="J463">
        <v>1078456561</v>
      </c>
      <c r="K463" t="s">
        <v>3816</v>
      </c>
      <c r="L463" t="s">
        <v>3817</v>
      </c>
      <c r="M463" t="s">
        <v>3818</v>
      </c>
      <c r="N463" t="s">
        <v>100</v>
      </c>
      <c r="P463" t="s">
        <v>3819</v>
      </c>
      <c r="Q463" t="s">
        <v>3820</v>
      </c>
      <c r="R463" t="s">
        <v>57</v>
      </c>
      <c r="S463" t="s">
        <v>45</v>
      </c>
      <c r="T463" t="s">
        <v>103</v>
      </c>
      <c r="U463" t="s">
        <v>104</v>
      </c>
      <c r="V463" t="s">
        <v>60</v>
      </c>
      <c r="W463" t="s">
        <v>61</v>
      </c>
      <c r="X463" t="s">
        <v>924</v>
      </c>
      <c r="Y463" s="4">
        <v>2924348</v>
      </c>
      <c r="Z463" t="s">
        <v>106</v>
      </c>
      <c r="AA463" t="s">
        <v>3139</v>
      </c>
      <c r="AB463" t="s">
        <v>3140</v>
      </c>
      <c r="AC463" t="s">
        <v>3141</v>
      </c>
      <c r="AD463" t="s">
        <v>679</v>
      </c>
      <c r="AE463" s="3">
        <v>46217</v>
      </c>
      <c r="AF463" t="s">
        <v>68</v>
      </c>
      <c r="AG463" t="s">
        <v>69</v>
      </c>
      <c r="AH463" t="s">
        <v>1991</v>
      </c>
      <c r="AI463" t="s">
        <v>1992</v>
      </c>
      <c r="AJ463" t="s">
        <v>469</v>
      </c>
      <c r="AK463" t="s">
        <v>470</v>
      </c>
      <c r="AL463" s="2">
        <v>45867.338194444397</v>
      </c>
    </row>
    <row r="464" spans="1:38" x14ac:dyDescent="0.3">
      <c r="A464" s="117" t="s">
        <v>3821</v>
      </c>
      <c r="B464" s="117">
        <v>900604350</v>
      </c>
      <c r="C464" s="117" t="s">
        <v>1595</v>
      </c>
      <c r="D464" t="s">
        <v>77</v>
      </c>
      <c r="E464" t="s">
        <v>117</v>
      </c>
      <c r="F464" t="s">
        <v>1596</v>
      </c>
      <c r="G464" t="s">
        <v>653</v>
      </c>
      <c r="H464" t="s">
        <v>654</v>
      </c>
      <c r="I464" t="s">
        <v>121</v>
      </c>
      <c r="J464">
        <v>1001029234</v>
      </c>
      <c r="K464" t="s">
        <v>3822</v>
      </c>
      <c r="L464" t="s">
        <v>3823</v>
      </c>
      <c r="M464" s="33">
        <v>37639</v>
      </c>
      <c r="N464" t="s">
        <v>54</v>
      </c>
      <c r="P464" t="s">
        <v>3824</v>
      </c>
      <c r="Q464" t="s">
        <v>3825</v>
      </c>
      <c r="R464">
        <v>5</v>
      </c>
      <c r="S464" t="s">
        <v>77</v>
      </c>
      <c r="T464">
        <v>45</v>
      </c>
      <c r="U464" t="s">
        <v>78</v>
      </c>
      <c r="V464">
        <v>950400</v>
      </c>
      <c r="W464" t="s">
        <v>87</v>
      </c>
      <c r="X464" t="s">
        <v>254</v>
      </c>
      <c r="Y464" s="4">
        <v>2924347</v>
      </c>
      <c r="Z464" s="33">
        <v>45397</v>
      </c>
      <c r="AA464" s="33">
        <v>46037</v>
      </c>
      <c r="AB464" s="33">
        <v>46038</v>
      </c>
      <c r="AC464" s="33">
        <v>46217</v>
      </c>
      <c r="AD464" s="33">
        <v>45881</v>
      </c>
      <c r="AE464" s="3">
        <v>46217</v>
      </c>
      <c r="AF464" t="s">
        <v>88</v>
      </c>
      <c r="AG464" t="s">
        <v>255</v>
      </c>
      <c r="AH464">
        <v>890900286</v>
      </c>
      <c r="AI464" t="s">
        <v>90</v>
      </c>
      <c r="AJ464">
        <v>800256161</v>
      </c>
      <c r="AK464" t="s">
        <v>91</v>
      </c>
      <c r="AL464" s="2">
        <v>45884.311805555553</v>
      </c>
    </row>
    <row r="465" spans="1:38" x14ac:dyDescent="0.3">
      <c r="A465" s="117" t="s">
        <v>3821</v>
      </c>
      <c r="B465" s="117">
        <v>800058856</v>
      </c>
      <c r="C465" s="117" t="s">
        <v>3826</v>
      </c>
      <c r="D465" t="s">
        <v>45</v>
      </c>
      <c r="E465" t="s">
        <v>104</v>
      </c>
      <c r="F465" t="s">
        <v>3827</v>
      </c>
      <c r="G465" t="s">
        <v>3828</v>
      </c>
      <c r="H465" t="s">
        <v>3829</v>
      </c>
      <c r="I465" t="s">
        <v>50</v>
      </c>
      <c r="J465">
        <v>1001027848</v>
      </c>
      <c r="K465" t="s">
        <v>3830</v>
      </c>
      <c r="L465" t="s">
        <v>3831</v>
      </c>
      <c r="M465" s="33" t="s">
        <v>3832</v>
      </c>
      <c r="N465" t="s">
        <v>100</v>
      </c>
      <c r="P465" t="s">
        <v>3833</v>
      </c>
      <c r="Q465" t="s">
        <v>3834</v>
      </c>
      <c r="R465" t="s">
        <v>57</v>
      </c>
      <c r="S465" t="s">
        <v>45</v>
      </c>
      <c r="T465" t="s">
        <v>103</v>
      </c>
      <c r="U465" t="s">
        <v>104</v>
      </c>
      <c r="V465" t="s">
        <v>60</v>
      </c>
      <c r="W465" t="s">
        <v>61</v>
      </c>
      <c r="X465" t="s">
        <v>3835</v>
      </c>
      <c r="Y465" s="4">
        <v>2924347</v>
      </c>
      <c r="Z465" s="33" t="s">
        <v>106</v>
      </c>
      <c r="AA465" s="33" t="s">
        <v>3139</v>
      </c>
      <c r="AB465" s="33" t="s">
        <v>3140</v>
      </c>
      <c r="AC465" s="33" t="s">
        <v>3141</v>
      </c>
      <c r="AD465" s="33" t="s">
        <v>910</v>
      </c>
      <c r="AE465" s="3">
        <v>46217</v>
      </c>
      <c r="AF465" t="s">
        <v>68</v>
      </c>
      <c r="AG465" t="s">
        <v>69</v>
      </c>
      <c r="AH465" t="s">
        <v>112</v>
      </c>
      <c r="AI465" t="s">
        <v>113</v>
      </c>
      <c r="AJ465" t="s">
        <v>165</v>
      </c>
      <c r="AK465" t="s">
        <v>166</v>
      </c>
      <c r="AL465" s="2">
        <v>45946.423611111102</v>
      </c>
    </row>
    <row r="466" spans="1:38" x14ac:dyDescent="0.3">
      <c r="A466" s="117" t="s">
        <v>3821</v>
      </c>
      <c r="B466" s="117">
        <v>900390423</v>
      </c>
      <c r="C466" s="117" t="s">
        <v>1018</v>
      </c>
      <c r="D466" t="s">
        <v>45</v>
      </c>
      <c r="E466" t="s">
        <v>104</v>
      </c>
      <c r="F466" t="s">
        <v>1019</v>
      </c>
      <c r="G466" t="s">
        <v>659</v>
      </c>
      <c r="H466" t="s">
        <v>2174</v>
      </c>
      <c r="I466" t="s">
        <v>50</v>
      </c>
      <c r="J466">
        <v>1040358839</v>
      </c>
      <c r="K466" t="s">
        <v>3836</v>
      </c>
      <c r="L466" t="s">
        <v>3837</v>
      </c>
      <c r="M466" s="33" t="s">
        <v>3838</v>
      </c>
      <c r="N466" t="s">
        <v>54</v>
      </c>
      <c r="P466" t="s">
        <v>3839</v>
      </c>
      <c r="Q466" t="s">
        <v>3840</v>
      </c>
      <c r="R466" t="s">
        <v>57</v>
      </c>
      <c r="S466" t="s">
        <v>45</v>
      </c>
      <c r="T466" t="s">
        <v>58</v>
      </c>
      <c r="U466" t="s">
        <v>59</v>
      </c>
      <c r="V466" t="s">
        <v>60</v>
      </c>
      <c r="W466" t="s">
        <v>61</v>
      </c>
      <c r="X466" t="s">
        <v>3835</v>
      </c>
      <c r="Y466" s="4">
        <v>2924347</v>
      </c>
      <c r="Z466" s="33" t="s">
        <v>106</v>
      </c>
      <c r="AA466" s="33" t="s">
        <v>3139</v>
      </c>
      <c r="AB466" s="33" t="s">
        <v>3140</v>
      </c>
      <c r="AC466" s="33" t="s">
        <v>3141</v>
      </c>
      <c r="AD466" s="33" t="s">
        <v>910</v>
      </c>
      <c r="AE466" s="3">
        <v>46217</v>
      </c>
      <c r="AF466" t="s">
        <v>68</v>
      </c>
      <c r="AG466" t="s">
        <v>69</v>
      </c>
      <c r="AH466" t="s">
        <v>142</v>
      </c>
      <c r="AI466" t="s">
        <v>143</v>
      </c>
      <c r="AJ466" t="s">
        <v>165</v>
      </c>
      <c r="AK466" t="s">
        <v>166</v>
      </c>
      <c r="AL466" s="2">
        <v>45946.367361111101</v>
      </c>
    </row>
    <row r="467" spans="1:38" x14ac:dyDescent="0.3">
      <c r="A467" s="117" t="s">
        <v>3821</v>
      </c>
      <c r="B467" s="117">
        <v>811045925</v>
      </c>
      <c r="C467" s="117" t="s">
        <v>1405</v>
      </c>
      <c r="D467" t="s">
        <v>45</v>
      </c>
      <c r="E467" t="s">
        <v>104</v>
      </c>
      <c r="F467" t="s">
        <v>1406</v>
      </c>
      <c r="G467" t="s">
        <v>1407</v>
      </c>
      <c r="H467" t="s">
        <v>1408</v>
      </c>
      <c r="I467" t="s">
        <v>50</v>
      </c>
      <c r="J467">
        <v>1032178500</v>
      </c>
      <c r="K467" t="s">
        <v>3841</v>
      </c>
      <c r="L467" t="s">
        <v>3842</v>
      </c>
      <c r="M467" s="33" t="s">
        <v>3843</v>
      </c>
      <c r="N467" t="s">
        <v>54</v>
      </c>
      <c r="P467" t="s">
        <v>3844</v>
      </c>
      <c r="Q467" t="s">
        <v>3845</v>
      </c>
      <c r="R467" t="s">
        <v>57</v>
      </c>
      <c r="S467" t="s">
        <v>45</v>
      </c>
      <c r="T467" t="s">
        <v>103</v>
      </c>
      <c r="U467" t="s">
        <v>104</v>
      </c>
      <c r="V467" t="s">
        <v>60</v>
      </c>
      <c r="W467" t="s">
        <v>61</v>
      </c>
      <c r="X467" t="s">
        <v>3835</v>
      </c>
      <c r="Y467" s="4">
        <v>2924347</v>
      </c>
      <c r="Z467" s="33" t="s">
        <v>106</v>
      </c>
      <c r="AA467" s="33" t="s">
        <v>3139</v>
      </c>
      <c r="AB467" s="33" t="s">
        <v>3140</v>
      </c>
      <c r="AC467" s="33" t="s">
        <v>3141</v>
      </c>
      <c r="AD467" s="33" t="s">
        <v>1448</v>
      </c>
      <c r="AE467" s="3">
        <v>46217</v>
      </c>
      <c r="AF467" t="s">
        <v>68</v>
      </c>
      <c r="AG467" t="s">
        <v>69</v>
      </c>
      <c r="AH467" t="s">
        <v>112</v>
      </c>
      <c r="AI467" t="s">
        <v>113</v>
      </c>
      <c r="AJ467" t="s">
        <v>144</v>
      </c>
      <c r="AK467" t="s">
        <v>145</v>
      </c>
      <c r="AL467" s="2">
        <v>45945.470138888901</v>
      </c>
    </row>
    <row r="468" spans="1:38" x14ac:dyDescent="0.3">
      <c r="A468" s="117" t="s">
        <v>3821</v>
      </c>
      <c r="B468" s="117">
        <v>811045925</v>
      </c>
      <c r="C468" s="117" t="s">
        <v>1405</v>
      </c>
      <c r="D468" t="s">
        <v>45</v>
      </c>
      <c r="E468" t="s">
        <v>104</v>
      </c>
      <c r="F468" t="s">
        <v>1406</v>
      </c>
      <c r="G468" t="s">
        <v>1407</v>
      </c>
      <c r="H468" t="s">
        <v>1408</v>
      </c>
      <c r="I468" t="s">
        <v>50</v>
      </c>
      <c r="J468">
        <v>1032178420</v>
      </c>
      <c r="K468" t="s">
        <v>3846</v>
      </c>
      <c r="L468" t="s">
        <v>3847</v>
      </c>
      <c r="M468" s="33" t="s">
        <v>3848</v>
      </c>
      <c r="N468" t="s">
        <v>54</v>
      </c>
      <c r="P468" t="s">
        <v>3849</v>
      </c>
      <c r="Q468" t="s">
        <v>3850</v>
      </c>
      <c r="R468" t="s">
        <v>57</v>
      </c>
      <c r="S468" t="s">
        <v>45</v>
      </c>
      <c r="T468" t="s">
        <v>103</v>
      </c>
      <c r="U468" t="s">
        <v>104</v>
      </c>
      <c r="V468" t="s">
        <v>60</v>
      </c>
      <c r="W468" t="s">
        <v>61</v>
      </c>
      <c r="X468" t="s">
        <v>3835</v>
      </c>
      <c r="Y468" s="4">
        <v>2924347</v>
      </c>
      <c r="Z468" s="33" t="s">
        <v>106</v>
      </c>
      <c r="AA468" s="33" t="s">
        <v>3139</v>
      </c>
      <c r="AB468" s="33" t="s">
        <v>3140</v>
      </c>
      <c r="AC468" s="33" t="s">
        <v>3141</v>
      </c>
      <c r="AD468" s="33" t="s">
        <v>1448</v>
      </c>
      <c r="AE468" s="3">
        <v>46217</v>
      </c>
      <c r="AF468" t="s">
        <v>68</v>
      </c>
      <c r="AG468" t="s">
        <v>69</v>
      </c>
      <c r="AH468" t="s">
        <v>1318</v>
      </c>
      <c r="AI468" t="s">
        <v>1319</v>
      </c>
      <c r="AJ468" t="s">
        <v>144</v>
      </c>
      <c r="AK468" t="s">
        <v>145</v>
      </c>
      <c r="AL468" s="2">
        <v>45945.490277777797</v>
      </c>
    </row>
    <row r="469" spans="1:38" x14ac:dyDescent="0.3">
      <c r="A469" s="117" t="s">
        <v>3821</v>
      </c>
      <c r="B469" s="117">
        <v>800058856</v>
      </c>
      <c r="C469" s="117" t="s">
        <v>3826</v>
      </c>
      <c r="D469" t="s">
        <v>45</v>
      </c>
      <c r="E469" t="s">
        <v>104</v>
      </c>
      <c r="F469" t="s">
        <v>3827</v>
      </c>
      <c r="G469" t="s">
        <v>3828</v>
      </c>
      <c r="H469" t="s">
        <v>3829</v>
      </c>
      <c r="I469" t="s">
        <v>50</v>
      </c>
      <c r="J469">
        <v>1027951847</v>
      </c>
      <c r="K469" t="s">
        <v>3851</v>
      </c>
      <c r="L469" t="s">
        <v>3852</v>
      </c>
      <c r="M469" s="33" t="s">
        <v>1794</v>
      </c>
      <c r="N469" t="s">
        <v>54</v>
      </c>
      <c r="P469" t="s">
        <v>3853</v>
      </c>
      <c r="Q469" t="s">
        <v>3854</v>
      </c>
      <c r="R469" t="s">
        <v>57</v>
      </c>
      <c r="S469" t="s">
        <v>45</v>
      </c>
      <c r="T469" t="s">
        <v>103</v>
      </c>
      <c r="U469" t="s">
        <v>104</v>
      </c>
      <c r="V469" t="s">
        <v>60</v>
      </c>
      <c r="W469" t="s">
        <v>61</v>
      </c>
      <c r="X469" t="s">
        <v>3835</v>
      </c>
      <c r="Y469" s="4">
        <v>2924347</v>
      </c>
      <c r="Z469" s="33" t="s">
        <v>106</v>
      </c>
      <c r="AA469" s="33" t="s">
        <v>3139</v>
      </c>
      <c r="AB469" s="33" t="s">
        <v>3140</v>
      </c>
      <c r="AC469" s="33" t="s">
        <v>3141</v>
      </c>
      <c r="AD469" s="33" t="s">
        <v>910</v>
      </c>
      <c r="AE469" s="3">
        <v>46217</v>
      </c>
      <c r="AF469" t="s">
        <v>68</v>
      </c>
      <c r="AG469" t="s">
        <v>69</v>
      </c>
      <c r="AH469" t="s">
        <v>70</v>
      </c>
      <c r="AI469" t="s">
        <v>71</v>
      </c>
      <c r="AJ469" t="s">
        <v>165</v>
      </c>
      <c r="AK469" t="s">
        <v>166</v>
      </c>
      <c r="AL469" s="2">
        <v>45946.426388888904</v>
      </c>
    </row>
    <row r="470" spans="1:38" x14ac:dyDescent="0.3">
      <c r="A470" s="117" t="s">
        <v>3821</v>
      </c>
      <c r="B470" s="117">
        <v>900390423</v>
      </c>
      <c r="C470" s="117" t="s">
        <v>1018</v>
      </c>
      <c r="D470" t="s">
        <v>45</v>
      </c>
      <c r="E470" t="s">
        <v>104</v>
      </c>
      <c r="F470" t="s">
        <v>1019</v>
      </c>
      <c r="G470" t="s">
        <v>659</v>
      </c>
      <c r="H470" t="s">
        <v>2174</v>
      </c>
      <c r="I470" t="s">
        <v>50</v>
      </c>
      <c r="J470">
        <v>1027954721</v>
      </c>
      <c r="K470" t="s">
        <v>3855</v>
      </c>
      <c r="L470" t="s">
        <v>3856</v>
      </c>
      <c r="M470" s="33" t="s">
        <v>3857</v>
      </c>
      <c r="N470" t="s">
        <v>54</v>
      </c>
      <c r="P470" t="s">
        <v>3858</v>
      </c>
      <c r="Q470" t="s">
        <v>3859</v>
      </c>
      <c r="R470" t="s">
        <v>57</v>
      </c>
      <c r="S470" t="s">
        <v>45</v>
      </c>
      <c r="T470" t="s">
        <v>103</v>
      </c>
      <c r="U470" t="s">
        <v>104</v>
      </c>
      <c r="V470" t="s">
        <v>60</v>
      </c>
      <c r="W470" t="s">
        <v>61</v>
      </c>
      <c r="X470" t="s">
        <v>3835</v>
      </c>
      <c r="Y470" s="4">
        <v>2924347</v>
      </c>
      <c r="Z470" s="33" t="s">
        <v>106</v>
      </c>
      <c r="AA470" s="33" t="s">
        <v>3139</v>
      </c>
      <c r="AB470" s="33" t="s">
        <v>3140</v>
      </c>
      <c r="AC470" s="33" t="s">
        <v>3141</v>
      </c>
      <c r="AD470" s="33" t="s">
        <v>910</v>
      </c>
      <c r="AE470" s="3">
        <v>46217</v>
      </c>
      <c r="AF470" t="s">
        <v>68</v>
      </c>
      <c r="AG470" t="s">
        <v>69</v>
      </c>
      <c r="AH470" t="s">
        <v>70</v>
      </c>
      <c r="AI470" t="s">
        <v>71</v>
      </c>
      <c r="AJ470" t="s">
        <v>165</v>
      </c>
      <c r="AK470" t="s">
        <v>166</v>
      </c>
      <c r="AL470" s="2">
        <v>45946.3659722222</v>
      </c>
    </row>
    <row r="471" spans="1:38" x14ac:dyDescent="0.3">
      <c r="A471" s="117" t="s">
        <v>3821</v>
      </c>
      <c r="B471" s="117">
        <v>900390423</v>
      </c>
      <c r="C471" s="117" t="s">
        <v>1018</v>
      </c>
      <c r="D471" t="s">
        <v>45</v>
      </c>
      <c r="E471" t="s">
        <v>104</v>
      </c>
      <c r="F471" t="s">
        <v>1019</v>
      </c>
      <c r="G471" t="s">
        <v>659</v>
      </c>
      <c r="H471" t="s">
        <v>2174</v>
      </c>
      <c r="I471" t="s">
        <v>50</v>
      </c>
      <c r="J471">
        <v>1028031752</v>
      </c>
      <c r="K471" t="s">
        <v>3860</v>
      </c>
      <c r="L471" t="s">
        <v>3861</v>
      </c>
      <c r="M471" s="33" t="s">
        <v>3862</v>
      </c>
      <c r="N471" t="s">
        <v>54</v>
      </c>
      <c r="P471" t="s">
        <v>3863</v>
      </c>
      <c r="Q471" t="s">
        <v>3864</v>
      </c>
      <c r="R471" t="s">
        <v>57</v>
      </c>
      <c r="S471" t="s">
        <v>45</v>
      </c>
      <c r="T471" t="s">
        <v>103</v>
      </c>
      <c r="U471" t="s">
        <v>104</v>
      </c>
      <c r="V471" t="s">
        <v>60</v>
      </c>
      <c r="W471" t="s">
        <v>61</v>
      </c>
      <c r="X471" t="s">
        <v>3835</v>
      </c>
      <c r="Y471" s="4">
        <v>2924347</v>
      </c>
      <c r="Z471" s="33" t="s">
        <v>106</v>
      </c>
      <c r="AA471" s="33" t="s">
        <v>3139</v>
      </c>
      <c r="AB471" s="33" t="s">
        <v>3140</v>
      </c>
      <c r="AC471" s="33" t="s">
        <v>3141</v>
      </c>
      <c r="AD471" s="33" t="s">
        <v>910</v>
      </c>
      <c r="AE471" s="3">
        <v>46217</v>
      </c>
      <c r="AF471" t="s">
        <v>68</v>
      </c>
      <c r="AG471" t="s">
        <v>69</v>
      </c>
      <c r="AH471" t="s">
        <v>142</v>
      </c>
      <c r="AI471" t="s">
        <v>143</v>
      </c>
      <c r="AJ471" t="s">
        <v>165</v>
      </c>
      <c r="AK471" t="s">
        <v>166</v>
      </c>
      <c r="AL471" s="2">
        <v>45946.370833333298</v>
      </c>
    </row>
    <row r="472" spans="1:38" x14ac:dyDescent="0.3">
      <c r="A472" s="117" t="s">
        <v>3821</v>
      </c>
      <c r="B472" s="117">
        <v>800058856</v>
      </c>
      <c r="C472" s="117" t="s">
        <v>3826</v>
      </c>
      <c r="D472" t="s">
        <v>45</v>
      </c>
      <c r="E472" t="s">
        <v>104</v>
      </c>
      <c r="F472" t="s">
        <v>3827</v>
      </c>
      <c r="G472" t="s">
        <v>3828</v>
      </c>
      <c r="H472" t="s">
        <v>3829</v>
      </c>
      <c r="I472" t="s">
        <v>50</v>
      </c>
      <c r="J472">
        <v>1082896316</v>
      </c>
      <c r="K472" t="s">
        <v>3865</v>
      </c>
      <c r="L472" t="s">
        <v>3866</v>
      </c>
      <c r="M472" s="33" t="s">
        <v>3867</v>
      </c>
      <c r="N472" t="s">
        <v>54</v>
      </c>
      <c r="P472" t="s">
        <v>3868</v>
      </c>
      <c r="Q472" t="s">
        <v>3869</v>
      </c>
      <c r="R472" t="s">
        <v>57</v>
      </c>
      <c r="S472" t="s">
        <v>45</v>
      </c>
      <c r="T472" t="s">
        <v>368</v>
      </c>
      <c r="U472" t="s">
        <v>369</v>
      </c>
      <c r="V472" t="s">
        <v>60</v>
      </c>
      <c r="W472" t="s">
        <v>61</v>
      </c>
      <c r="X472" t="s">
        <v>3835</v>
      </c>
      <c r="Y472" s="4">
        <v>2924347</v>
      </c>
      <c r="Z472" s="33" t="s">
        <v>106</v>
      </c>
      <c r="AA472" s="33" t="s">
        <v>3139</v>
      </c>
      <c r="AB472" s="33" t="s">
        <v>3140</v>
      </c>
      <c r="AC472" s="33" t="s">
        <v>3141</v>
      </c>
      <c r="AD472" s="33" t="s">
        <v>910</v>
      </c>
      <c r="AE472" s="3">
        <v>46217</v>
      </c>
      <c r="AF472" t="s">
        <v>68</v>
      </c>
      <c r="AG472" t="s">
        <v>69</v>
      </c>
      <c r="AH472" t="s">
        <v>70</v>
      </c>
      <c r="AI472" t="s">
        <v>71</v>
      </c>
      <c r="AJ472" t="s">
        <v>165</v>
      </c>
      <c r="AK472" t="s">
        <v>166</v>
      </c>
      <c r="AL472" s="2">
        <v>45946.425694444399</v>
      </c>
    </row>
    <row r="473" spans="1:38" x14ac:dyDescent="0.3">
      <c r="A473" s="117" t="s">
        <v>3821</v>
      </c>
      <c r="B473" s="117">
        <v>800107179</v>
      </c>
      <c r="C473" s="117" t="s">
        <v>3870</v>
      </c>
      <c r="D473" t="s">
        <v>45</v>
      </c>
      <c r="E473" t="s">
        <v>46</v>
      </c>
      <c r="F473" t="s">
        <v>3871</v>
      </c>
      <c r="G473" t="s">
        <v>3872</v>
      </c>
      <c r="H473" t="s">
        <v>3873</v>
      </c>
      <c r="I473" t="s">
        <v>50</v>
      </c>
      <c r="J473">
        <v>1027960495</v>
      </c>
      <c r="K473" t="s">
        <v>3874</v>
      </c>
      <c r="L473" t="s">
        <v>3875</v>
      </c>
      <c r="M473" s="33" t="s">
        <v>3876</v>
      </c>
      <c r="N473" t="s">
        <v>54</v>
      </c>
      <c r="P473" t="s">
        <v>3877</v>
      </c>
      <c r="Q473" t="s">
        <v>3878</v>
      </c>
      <c r="R473" t="s">
        <v>57</v>
      </c>
      <c r="S473" t="s">
        <v>45</v>
      </c>
      <c r="T473" t="s">
        <v>103</v>
      </c>
      <c r="U473" t="s">
        <v>104</v>
      </c>
      <c r="V473" t="s">
        <v>60</v>
      </c>
      <c r="W473" t="s">
        <v>61</v>
      </c>
      <c r="X473" t="s">
        <v>3835</v>
      </c>
      <c r="Y473" s="4">
        <v>2924347</v>
      </c>
      <c r="Z473" s="33" t="s">
        <v>106</v>
      </c>
      <c r="AA473" s="33" t="s">
        <v>3139</v>
      </c>
      <c r="AB473" s="33" t="s">
        <v>3140</v>
      </c>
      <c r="AC473" s="33" t="s">
        <v>3141</v>
      </c>
      <c r="AD473" s="33" t="s">
        <v>1756</v>
      </c>
      <c r="AE473" s="3">
        <v>46217</v>
      </c>
      <c r="AF473" t="s">
        <v>68</v>
      </c>
      <c r="AG473" t="s">
        <v>69</v>
      </c>
      <c r="AH473" t="s">
        <v>70</v>
      </c>
      <c r="AI473" t="s">
        <v>71</v>
      </c>
      <c r="AJ473" t="s">
        <v>969</v>
      </c>
      <c r="AK473" t="s">
        <v>970</v>
      </c>
      <c r="AL473" s="2">
        <v>45953.590972222199</v>
      </c>
    </row>
    <row r="474" spans="1:38" x14ac:dyDescent="0.3">
      <c r="A474" s="117" t="s">
        <v>3821</v>
      </c>
      <c r="B474" s="117">
        <v>800123572</v>
      </c>
      <c r="C474" s="117" t="s">
        <v>2373</v>
      </c>
      <c r="D474" t="s">
        <v>45</v>
      </c>
      <c r="E474" t="s">
        <v>104</v>
      </c>
      <c r="F474" t="s">
        <v>2374</v>
      </c>
      <c r="G474" t="s">
        <v>2375</v>
      </c>
      <c r="H474" t="s">
        <v>2376</v>
      </c>
      <c r="I474" t="s">
        <v>50</v>
      </c>
      <c r="J474">
        <v>1027953408</v>
      </c>
      <c r="K474" t="s">
        <v>3879</v>
      </c>
      <c r="L474" t="s">
        <v>3880</v>
      </c>
      <c r="M474" s="33" t="s">
        <v>3881</v>
      </c>
      <c r="N474" t="s">
        <v>54</v>
      </c>
      <c r="P474" t="s">
        <v>3882</v>
      </c>
      <c r="Q474" t="s">
        <v>3883</v>
      </c>
      <c r="R474" t="s">
        <v>57</v>
      </c>
      <c r="S474" t="s">
        <v>45</v>
      </c>
      <c r="T474" t="s">
        <v>103</v>
      </c>
      <c r="U474" t="s">
        <v>104</v>
      </c>
      <c r="V474" t="s">
        <v>60</v>
      </c>
      <c r="W474" t="s">
        <v>61</v>
      </c>
      <c r="X474" t="s">
        <v>3835</v>
      </c>
      <c r="Y474" s="4">
        <v>2924347</v>
      </c>
      <c r="Z474" s="33" t="s">
        <v>106</v>
      </c>
      <c r="AA474" s="33" t="s">
        <v>3139</v>
      </c>
      <c r="AB474" s="33" t="s">
        <v>3140</v>
      </c>
      <c r="AC474" s="33" t="s">
        <v>3141</v>
      </c>
      <c r="AD474" s="33" t="s">
        <v>3140</v>
      </c>
      <c r="AE474" s="3">
        <v>46217</v>
      </c>
      <c r="AF474" t="s">
        <v>68</v>
      </c>
      <c r="AG474" t="s">
        <v>111</v>
      </c>
      <c r="AH474" t="s">
        <v>142</v>
      </c>
      <c r="AI474" t="s">
        <v>143</v>
      </c>
      <c r="AJ474" t="s">
        <v>144</v>
      </c>
      <c r="AK474" t="s">
        <v>145</v>
      </c>
      <c r="AL474" s="2">
        <v>46038.697916666701</v>
      </c>
    </row>
    <row r="475" spans="1:38" x14ac:dyDescent="0.3">
      <c r="A475" s="117" t="s">
        <v>3821</v>
      </c>
      <c r="B475" s="117">
        <v>800123572</v>
      </c>
      <c r="C475" s="117" t="s">
        <v>2373</v>
      </c>
      <c r="D475" t="s">
        <v>45</v>
      </c>
      <c r="E475" t="s">
        <v>104</v>
      </c>
      <c r="F475" t="s">
        <v>2374</v>
      </c>
      <c r="G475" t="s">
        <v>2375</v>
      </c>
      <c r="H475" t="s">
        <v>2376</v>
      </c>
      <c r="I475" t="s">
        <v>50</v>
      </c>
      <c r="J475">
        <v>1028028279</v>
      </c>
      <c r="K475" t="s">
        <v>3884</v>
      </c>
      <c r="L475" t="s">
        <v>3885</v>
      </c>
      <c r="M475" s="33" t="s">
        <v>3886</v>
      </c>
      <c r="N475" t="s">
        <v>54</v>
      </c>
      <c r="P475" t="s">
        <v>3887</v>
      </c>
      <c r="Q475" t="s">
        <v>3888</v>
      </c>
      <c r="R475" t="s">
        <v>57</v>
      </c>
      <c r="S475" t="s">
        <v>45</v>
      </c>
      <c r="T475" t="s">
        <v>103</v>
      </c>
      <c r="U475" t="s">
        <v>104</v>
      </c>
      <c r="V475" t="s">
        <v>60</v>
      </c>
      <c r="W475" t="s">
        <v>61</v>
      </c>
      <c r="X475" t="s">
        <v>3835</v>
      </c>
      <c r="Y475" s="4">
        <v>2924347</v>
      </c>
      <c r="Z475" s="33" t="s">
        <v>106</v>
      </c>
      <c r="AA475" s="33" t="s">
        <v>3139</v>
      </c>
      <c r="AB475" s="33" t="s">
        <v>3140</v>
      </c>
      <c r="AC475" s="33" t="s">
        <v>3141</v>
      </c>
      <c r="AD475" s="33" t="s">
        <v>3140</v>
      </c>
      <c r="AE475" s="3">
        <v>46217</v>
      </c>
      <c r="AF475" t="s">
        <v>68</v>
      </c>
      <c r="AG475" t="s">
        <v>111</v>
      </c>
      <c r="AH475" t="s">
        <v>112</v>
      </c>
      <c r="AI475" t="s">
        <v>113</v>
      </c>
      <c r="AJ475" t="s">
        <v>144</v>
      </c>
      <c r="AK475" t="s">
        <v>145</v>
      </c>
      <c r="AL475" s="2">
        <v>46038.829861111102</v>
      </c>
    </row>
    <row r="476" spans="1:38" x14ac:dyDescent="0.3">
      <c r="A476" s="117" t="s">
        <v>3821</v>
      </c>
      <c r="B476" s="117">
        <v>800123572</v>
      </c>
      <c r="C476" s="117" t="s">
        <v>2373</v>
      </c>
      <c r="D476" t="s">
        <v>45</v>
      </c>
      <c r="E476" t="s">
        <v>104</v>
      </c>
      <c r="F476" t="s">
        <v>2374</v>
      </c>
      <c r="G476" t="s">
        <v>2375</v>
      </c>
      <c r="H476" t="s">
        <v>2376</v>
      </c>
      <c r="I476" t="s">
        <v>50</v>
      </c>
      <c r="J476">
        <v>1027963594</v>
      </c>
      <c r="K476" t="s">
        <v>3889</v>
      </c>
      <c r="L476" t="s">
        <v>3890</v>
      </c>
      <c r="M476" s="33" t="s">
        <v>3891</v>
      </c>
      <c r="N476" t="s">
        <v>54</v>
      </c>
      <c r="P476" t="s">
        <v>3892</v>
      </c>
      <c r="Q476" t="s">
        <v>3893</v>
      </c>
      <c r="R476" t="s">
        <v>57</v>
      </c>
      <c r="S476" t="s">
        <v>45</v>
      </c>
      <c r="T476" t="s">
        <v>103</v>
      </c>
      <c r="U476" t="s">
        <v>104</v>
      </c>
      <c r="V476" t="s">
        <v>60</v>
      </c>
      <c r="W476" t="s">
        <v>61</v>
      </c>
      <c r="X476" t="s">
        <v>3835</v>
      </c>
      <c r="Y476" s="4">
        <v>2924347</v>
      </c>
      <c r="Z476" s="33" t="s">
        <v>106</v>
      </c>
      <c r="AA476" s="33" t="s">
        <v>3139</v>
      </c>
      <c r="AB476" s="33" t="s">
        <v>3140</v>
      </c>
      <c r="AC476" s="33" t="s">
        <v>3141</v>
      </c>
      <c r="AD476" s="33" t="s">
        <v>3140</v>
      </c>
      <c r="AE476" s="3">
        <v>46217</v>
      </c>
      <c r="AF476" t="s">
        <v>68</v>
      </c>
      <c r="AG476" t="s">
        <v>111</v>
      </c>
      <c r="AH476" t="s">
        <v>112</v>
      </c>
      <c r="AI476" t="s">
        <v>113</v>
      </c>
      <c r="AJ476" t="s">
        <v>144</v>
      </c>
      <c r="AK476" t="s">
        <v>145</v>
      </c>
      <c r="AL476" s="2">
        <v>46038.837500000001</v>
      </c>
    </row>
    <row r="477" spans="1:38" x14ac:dyDescent="0.3">
      <c r="A477" s="117" t="s">
        <v>3821</v>
      </c>
      <c r="B477" s="117">
        <v>900156264</v>
      </c>
      <c r="C477" s="117" t="s">
        <v>1374</v>
      </c>
      <c r="D477" t="s">
        <v>340</v>
      </c>
      <c r="E477" t="s">
        <v>341</v>
      </c>
      <c r="F477" t="s">
        <v>1375</v>
      </c>
      <c r="G477" t="s">
        <v>1376</v>
      </c>
      <c r="H477" t="s">
        <v>1377</v>
      </c>
      <c r="I477" t="s">
        <v>50</v>
      </c>
      <c r="J477">
        <v>1037119960</v>
      </c>
      <c r="K477" t="s">
        <v>3894</v>
      </c>
      <c r="L477" t="s">
        <v>3895</v>
      </c>
      <c r="M477" s="33" t="s">
        <v>3896</v>
      </c>
      <c r="N477" t="s">
        <v>54</v>
      </c>
      <c r="P477" t="s">
        <v>3897</v>
      </c>
      <c r="Q477" t="s">
        <v>3898</v>
      </c>
      <c r="R477" t="s">
        <v>57</v>
      </c>
      <c r="S477" t="s">
        <v>45</v>
      </c>
      <c r="T477" t="s">
        <v>217</v>
      </c>
      <c r="U477" t="s">
        <v>218</v>
      </c>
      <c r="V477" t="s">
        <v>60</v>
      </c>
      <c r="W477" t="s">
        <v>61</v>
      </c>
      <c r="X477" t="s">
        <v>3835</v>
      </c>
      <c r="Y477" s="4">
        <v>2924347</v>
      </c>
      <c r="Z477" s="33" t="s">
        <v>106</v>
      </c>
      <c r="AA477" s="33" t="s">
        <v>3139</v>
      </c>
      <c r="AB477" s="33" t="s">
        <v>3140</v>
      </c>
      <c r="AC477" s="33" t="s">
        <v>3141</v>
      </c>
      <c r="AD477" s="33" t="s">
        <v>3503</v>
      </c>
      <c r="AE477" s="3">
        <v>46217</v>
      </c>
      <c r="AF477" t="s">
        <v>68</v>
      </c>
      <c r="AG477" t="s">
        <v>69</v>
      </c>
      <c r="AH477" t="s">
        <v>70</v>
      </c>
      <c r="AI477" t="s">
        <v>71</v>
      </c>
      <c r="AJ477" t="s">
        <v>144</v>
      </c>
      <c r="AK477" t="s">
        <v>145</v>
      </c>
      <c r="AL477" s="2">
        <v>46050.598611111098</v>
      </c>
    </row>
    <row r="478" spans="1:38" x14ac:dyDescent="0.3">
      <c r="A478" s="117" t="s">
        <v>146</v>
      </c>
      <c r="B478" s="117">
        <v>900700061</v>
      </c>
      <c r="C478" s="117" t="s">
        <v>3899</v>
      </c>
      <c r="D478" t="s">
        <v>340</v>
      </c>
      <c r="E478" t="s">
        <v>341</v>
      </c>
      <c r="F478" t="s">
        <v>3900</v>
      </c>
      <c r="G478" t="s">
        <v>3901</v>
      </c>
      <c r="H478" t="s">
        <v>3902</v>
      </c>
      <c r="I478" t="s">
        <v>50</v>
      </c>
      <c r="J478">
        <v>1023374137</v>
      </c>
      <c r="K478" t="s">
        <v>3903</v>
      </c>
      <c r="L478" t="s">
        <v>3904</v>
      </c>
      <c r="M478" s="33" t="s">
        <v>3905</v>
      </c>
      <c r="N478" t="s">
        <v>54</v>
      </c>
      <c r="P478" t="s">
        <v>3906</v>
      </c>
      <c r="Q478" t="s">
        <v>3907</v>
      </c>
      <c r="R478" t="s">
        <v>1207</v>
      </c>
      <c r="S478" t="s">
        <v>340</v>
      </c>
      <c r="T478" t="s">
        <v>159</v>
      </c>
      <c r="U478" t="s">
        <v>341</v>
      </c>
      <c r="V478" t="s">
        <v>60</v>
      </c>
      <c r="W478" t="s">
        <v>61</v>
      </c>
      <c r="X478" t="s">
        <v>1989</v>
      </c>
      <c r="Y478" s="4">
        <v>2879777</v>
      </c>
      <c r="Z478" s="33" t="s">
        <v>1990</v>
      </c>
      <c r="AA478" s="33" t="s">
        <v>796</v>
      </c>
      <c r="AB478" s="33" t="s">
        <v>390</v>
      </c>
      <c r="AC478" s="33" t="s">
        <v>810</v>
      </c>
      <c r="AD478" s="33" t="s">
        <v>3139</v>
      </c>
      <c r="AE478" s="3">
        <v>46217</v>
      </c>
      <c r="AF478" t="s">
        <v>68</v>
      </c>
      <c r="AG478" t="s">
        <v>111</v>
      </c>
      <c r="AH478" t="s">
        <v>1991</v>
      </c>
      <c r="AI478" t="s">
        <v>1992</v>
      </c>
      <c r="AJ478" t="s">
        <v>165</v>
      </c>
      <c r="AK478" t="s">
        <v>166</v>
      </c>
      <c r="AL478" s="2">
        <v>46037.764583333301</v>
      </c>
    </row>
    <row r="479" spans="1:38" x14ac:dyDescent="0.3">
      <c r="A479" s="117" t="s">
        <v>499</v>
      </c>
      <c r="B479" s="117">
        <v>890926938</v>
      </c>
      <c r="C479" s="117" t="s">
        <v>901</v>
      </c>
      <c r="D479" t="s">
        <v>45</v>
      </c>
      <c r="E479" t="s">
        <v>902</v>
      </c>
      <c r="F479" t="s">
        <v>128</v>
      </c>
      <c r="G479" t="s">
        <v>129</v>
      </c>
      <c r="H479" t="s">
        <v>130</v>
      </c>
      <c r="I479" t="s">
        <v>50</v>
      </c>
      <c r="J479">
        <v>1001153642</v>
      </c>
      <c r="K479" t="s">
        <v>3908</v>
      </c>
      <c r="L479" t="s">
        <v>3909</v>
      </c>
      <c r="M479" t="s">
        <v>3910</v>
      </c>
      <c r="N479" t="s">
        <v>54</v>
      </c>
      <c r="P479" t="s">
        <v>3911</v>
      </c>
      <c r="Q479" t="s">
        <v>3912</v>
      </c>
      <c r="R479" t="s">
        <v>57</v>
      </c>
      <c r="S479" t="s">
        <v>45</v>
      </c>
      <c r="T479" t="s">
        <v>103</v>
      </c>
      <c r="U479" t="s">
        <v>104</v>
      </c>
      <c r="V479" t="s">
        <v>60</v>
      </c>
      <c r="W479" t="s">
        <v>61</v>
      </c>
      <c r="X479" t="s">
        <v>924</v>
      </c>
      <c r="Y479" s="4">
        <v>2924348</v>
      </c>
      <c r="Z479" t="s">
        <v>106</v>
      </c>
      <c r="AA479" t="s">
        <v>3139</v>
      </c>
      <c r="AB479" t="s">
        <v>3140</v>
      </c>
      <c r="AC479" t="s">
        <v>3141</v>
      </c>
      <c r="AD479" t="s">
        <v>1488</v>
      </c>
      <c r="AE479" s="3">
        <v>46218</v>
      </c>
      <c r="AF479" t="s">
        <v>68</v>
      </c>
      <c r="AG479" t="s">
        <v>69</v>
      </c>
      <c r="AH479" t="s">
        <v>1683</v>
      </c>
      <c r="AI479" t="s">
        <v>1684</v>
      </c>
      <c r="AJ479" t="s">
        <v>144</v>
      </c>
      <c r="AK479" t="s">
        <v>145</v>
      </c>
      <c r="AL479" s="2">
        <v>45580.490277777797</v>
      </c>
    </row>
    <row r="480" spans="1:38" x14ac:dyDescent="0.3">
      <c r="A480" s="117" t="s">
        <v>499</v>
      </c>
      <c r="B480" s="117">
        <v>811009784</v>
      </c>
      <c r="C480" s="117" t="s">
        <v>127</v>
      </c>
      <c r="D480" t="s">
        <v>45</v>
      </c>
      <c r="E480" t="s">
        <v>46</v>
      </c>
      <c r="F480" t="s">
        <v>128</v>
      </c>
      <c r="G480" t="s">
        <v>129</v>
      </c>
      <c r="H480" t="s">
        <v>130</v>
      </c>
      <c r="I480" t="s">
        <v>50</v>
      </c>
      <c r="J480">
        <v>1040351015</v>
      </c>
      <c r="K480" t="s">
        <v>3913</v>
      </c>
      <c r="L480" t="s">
        <v>3914</v>
      </c>
      <c r="M480" t="s">
        <v>3915</v>
      </c>
      <c r="N480" t="s">
        <v>54</v>
      </c>
      <c r="P480" t="s">
        <v>3916</v>
      </c>
      <c r="Q480" t="s">
        <v>3917</v>
      </c>
      <c r="R480" t="s">
        <v>57</v>
      </c>
      <c r="S480" t="s">
        <v>45</v>
      </c>
      <c r="T480" t="s">
        <v>58</v>
      </c>
      <c r="U480" t="s">
        <v>59</v>
      </c>
      <c r="V480" t="s">
        <v>60</v>
      </c>
      <c r="W480" t="s">
        <v>61</v>
      </c>
      <c r="X480" t="s">
        <v>924</v>
      </c>
      <c r="Y480" s="4">
        <v>2924348</v>
      </c>
      <c r="Z480" t="s">
        <v>106</v>
      </c>
      <c r="AA480" t="s">
        <v>3139</v>
      </c>
      <c r="AB480" t="s">
        <v>3140</v>
      </c>
      <c r="AC480" t="s">
        <v>3141</v>
      </c>
      <c r="AD480" t="s">
        <v>1497</v>
      </c>
      <c r="AE480" s="3">
        <v>46218</v>
      </c>
      <c r="AF480" t="s">
        <v>68</v>
      </c>
      <c r="AG480" t="s">
        <v>69</v>
      </c>
      <c r="AH480" t="s">
        <v>1683</v>
      </c>
      <c r="AI480" t="s">
        <v>1684</v>
      </c>
      <c r="AJ480" t="s">
        <v>144</v>
      </c>
      <c r="AK480" t="s">
        <v>145</v>
      </c>
      <c r="AL480" s="2">
        <v>45590.810416666704</v>
      </c>
    </row>
    <row r="481" spans="1:38" x14ac:dyDescent="0.3">
      <c r="A481" s="117" t="s">
        <v>499</v>
      </c>
      <c r="B481" s="117">
        <v>900266895</v>
      </c>
      <c r="C481" s="117" t="s">
        <v>3918</v>
      </c>
      <c r="D481" t="s">
        <v>45</v>
      </c>
      <c r="E481" t="s">
        <v>902</v>
      </c>
      <c r="F481" t="s">
        <v>3919</v>
      </c>
      <c r="G481" t="s">
        <v>3920</v>
      </c>
      <c r="H481" t="s">
        <v>130</v>
      </c>
      <c r="I481" t="s">
        <v>50</v>
      </c>
      <c r="J481">
        <v>1028041436</v>
      </c>
      <c r="K481" t="s">
        <v>3921</v>
      </c>
      <c r="L481" t="s">
        <v>1325</v>
      </c>
      <c r="M481" t="s">
        <v>3922</v>
      </c>
      <c r="N481" t="s">
        <v>54</v>
      </c>
      <c r="P481" t="s">
        <v>3923</v>
      </c>
      <c r="Q481" t="s">
        <v>3924</v>
      </c>
      <c r="R481" t="s">
        <v>57</v>
      </c>
      <c r="S481" t="s">
        <v>45</v>
      </c>
      <c r="T481" t="s">
        <v>368</v>
      </c>
      <c r="U481" t="s">
        <v>369</v>
      </c>
      <c r="V481" t="s">
        <v>60</v>
      </c>
      <c r="W481" t="s">
        <v>61</v>
      </c>
      <c r="X481" t="s">
        <v>924</v>
      </c>
      <c r="Y481" s="4">
        <v>2924348</v>
      </c>
      <c r="Z481" t="s">
        <v>106</v>
      </c>
      <c r="AA481" t="s">
        <v>3139</v>
      </c>
      <c r="AB481" t="s">
        <v>3140</v>
      </c>
      <c r="AC481" t="s">
        <v>3141</v>
      </c>
      <c r="AD481" t="s">
        <v>1497</v>
      </c>
      <c r="AE481" s="3">
        <v>46218</v>
      </c>
      <c r="AF481" t="s">
        <v>68</v>
      </c>
      <c r="AG481" t="s">
        <v>69</v>
      </c>
      <c r="AH481" t="s">
        <v>142</v>
      </c>
      <c r="AI481" t="s">
        <v>143</v>
      </c>
      <c r="AJ481" t="s">
        <v>144</v>
      </c>
      <c r="AK481" t="s">
        <v>145</v>
      </c>
      <c r="AL481" s="2">
        <v>45590.811111111099</v>
      </c>
    </row>
    <row r="482" spans="1:38" x14ac:dyDescent="0.3">
      <c r="A482" s="117" t="s">
        <v>499</v>
      </c>
      <c r="B482" s="117">
        <v>811009784</v>
      </c>
      <c r="C482" s="117" t="s">
        <v>1111</v>
      </c>
      <c r="D482" t="s">
        <v>77</v>
      </c>
      <c r="E482" t="s">
        <v>117</v>
      </c>
      <c r="F482" t="s">
        <v>1112</v>
      </c>
      <c r="G482" t="s">
        <v>129</v>
      </c>
      <c r="H482" t="s">
        <v>130</v>
      </c>
      <c r="I482" t="s">
        <v>121</v>
      </c>
      <c r="J482">
        <v>1083462470</v>
      </c>
      <c r="K482" t="s">
        <v>3925</v>
      </c>
      <c r="L482" t="s">
        <v>3926</v>
      </c>
      <c r="M482" s="33">
        <v>39021</v>
      </c>
      <c r="N482" t="s">
        <v>100</v>
      </c>
      <c r="P482">
        <v>3138521504</v>
      </c>
      <c r="Q482" t="s">
        <v>3927</v>
      </c>
      <c r="R482">
        <v>5</v>
      </c>
      <c r="S482" t="s">
        <v>77</v>
      </c>
      <c r="T482">
        <v>45</v>
      </c>
      <c r="U482" t="s">
        <v>78</v>
      </c>
      <c r="V482">
        <v>950400</v>
      </c>
      <c r="W482" t="s">
        <v>87</v>
      </c>
      <c r="X482" t="s">
        <v>924</v>
      </c>
      <c r="Y482" s="4">
        <v>2924348</v>
      </c>
      <c r="Z482" s="33">
        <v>45397</v>
      </c>
      <c r="AA482" s="33">
        <v>46037</v>
      </c>
      <c r="AB482" s="33">
        <v>46038</v>
      </c>
      <c r="AC482" s="33">
        <v>46217</v>
      </c>
      <c r="AD482" s="33">
        <v>45782</v>
      </c>
      <c r="AE482" s="3">
        <v>46218</v>
      </c>
      <c r="AF482" t="s">
        <v>88</v>
      </c>
      <c r="AG482" t="s">
        <v>255</v>
      </c>
      <c r="AH482">
        <v>890903407</v>
      </c>
      <c r="AI482" t="s">
        <v>1116</v>
      </c>
      <c r="AJ482">
        <v>860013816</v>
      </c>
      <c r="AK482" t="s">
        <v>198</v>
      </c>
      <c r="AL482" s="2">
        <v>45782.332638888889</v>
      </c>
    </row>
    <row r="483" spans="1:38" x14ac:dyDescent="0.3">
      <c r="A483" s="117" t="s">
        <v>499</v>
      </c>
      <c r="B483" s="117">
        <v>811009784</v>
      </c>
      <c r="C483" s="117" t="s">
        <v>1111</v>
      </c>
      <c r="D483" t="s">
        <v>77</v>
      </c>
      <c r="E483" t="s">
        <v>117</v>
      </c>
      <c r="F483" t="s">
        <v>1112</v>
      </c>
      <c r="G483" t="s">
        <v>129</v>
      </c>
      <c r="H483" t="s">
        <v>130</v>
      </c>
      <c r="I483" t="s">
        <v>121</v>
      </c>
      <c r="J483">
        <v>1032177463</v>
      </c>
      <c r="K483" t="s">
        <v>3928</v>
      </c>
      <c r="L483" t="s">
        <v>3929</v>
      </c>
      <c r="M483" s="33">
        <v>38431</v>
      </c>
      <c r="N483" t="s">
        <v>100</v>
      </c>
      <c r="P483">
        <v>573053178817</v>
      </c>
      <c r="Q483" t="s">
        <v>3930</v>
      </c>
      <c r="R483">
        <v>5</v>
      </c>
      <c r="S483" t="s">
        <v>77</v>
      </c>
      <c r="T483">
        <v>45</v>
      </c>
      <c r="U483" t="s">
        <v>78</v>
      </c>
      <c r="V483">
        <v>950400</v>
      </c>
      <c r="W483" t="s">
        <v>87</v>
      </c>
      <c r="X483" t="s">
        <v>924</v>
      </c>
      <c r="Y483" s="4">
        <v>2924348</v>
      </c>
      <c r="Z483" s="33">
        <v>45397</v>
      </c>
      <c r="AA483" s="33">
        <v>46037</v>
      </c>
      <c r="AB483" s="33">
        <v>46038</v>
      </c>
      <c r="AC483" s="33">
        <v>46217</v>
      </c>
      <c r="AD483" s="33">
        <v>45792</v>
      </c>
      <c r="AE483" s="3">
        <v>46218</v>
      </c>
      <c r="AF483" t="s">
        <v>88</v>
      </c>
      <c r="AG483" t="s">
        <v>255</v>
      </c>
      <c r="AH483">
        <v>890903407</v>
      </c>
      <c r="AI483" t="s">
        <v>1116</v>
      </c>
      <c r="AJ483">
        <v>860013816</v>
      </c>
      <c r="AK483" t="s">
        <v>198</v>
      </c>
      <c r="AL483" s="2">
        <v>45793.736111111109</v>
      </c>
    </row>
    <row r="484" spans="1:38" ht="15" customHeight="1" x14ac:dyDescent="0.3">
      <c r="A484" s="117" t="s">
        <v>499</v>
      </c>
      <c r="B484" s="117">
        <v>890926938</v>
      </c>
      <c r="C484" s="117" t="s">
        <v>901</v>
      </c>
      <c r="D484" t="s">
        <v>45</v>
      </c>
      <c r="E484" t="s">
        <v>902</v>
      </c>
      <c r="F484" t="s">
        <v>128</v>
      </c>
      <c r="G484" t="s">
        <v>129</v>
      </c>
      <c r="H484" t="s">
        <v>130</v>
      </c>
      <c r="I484" t="s">
        <v>50</v>
      </c>
      <c r="J484">
        <v>1045509415</v>
      </c>
      <c r="K484" t="s">
        <v>3931</v>
      </c>
      <c r="L484" t="s">
        <v>3932</v>
      </c>
      <c r="M484" t="s">
        <v>3933</v>
      </c>
      <c r="N484" t="s">
        <v>54</v>
      </c>
      <c r="P484" t="s">
        <v>3934</v>
      </c>
      <c r="Q484" t="s">
        <v>3935</v>
      </c>
      <c r="R484" t="s">
        <v>57</v>
      </c>
      <c r="S484" t="s">
        <v>45</v>
      </c>
      <c r="T484" t="s">
        <v>368</v>
      </c>
      <c r="U484" t="s">
        <v>369</v>
      </c>
      <c r="V484" t="s">
        <v>60</v>
      </c>
      <c r="W484" t="s">
        <v>61</v>
      </c>
      <c r="X484" t="s">
        <v>924</v>
      </c>
      <c r="Y484" s="4">
        <v>2924348</v>
      </c>
      <c r="Z484" t="s">
        <v>106</v>
      </c>
      <c r="AA484" t="s">
        <v>3139</v>
      </c>
      <c r="AB484" t="s">
        <v>3140</v>
      </c>
      <c r="AC484" t="s">
        <v>3141</v>
      </c>
      <c r="AD484" t="s">
        <v>498</v>
      </c>
      <c r="AE484" s="3">
        <v>46218</v>
      </c>
      <c r="AF484" t="s">
        <v>68</v>
      </c>
      <c r="AG484" t="s">
        <v>69</v>
      </c>
      <c r="AH484" t="s">
        <v>374</v>
      </c>
      <c r="AI484" t="s">
        <v>375</v>
      </c>
      <c r="AJ484" t="s">
        <v>144</v>
      </c>
      <c r="AK484" t="s">
        <v>145</v>
      </c>
      <c r="AL484" s="2">
        <v>45870.411111111098</v>
      </c>
    </row>
    <row r="485" spans="1:38" ht="15" customHeight="1" x14ac:dyDescent="0.3">
      <c r="A485" s="117" t="s">
        <v>3821</v>
      </c>
      <c r="B485" s="117">
        <v>811038804</v>
      </c>
      <c r="C485" s="117" t="s">
        <v>3936</v>
      </c>
      <c r="D485" t="s">
        <v>45</v>
      </c>
      <c r="E485" t="s">
        <v>104</v>
      </c>
      <c r="F485" t="s">
        <v>3937</v>
      </c>
      <c r="G485" t="s">
        <v>3938</v>
      </c>
      <c r="H485" t="s">
        <v>3939</v>
      </c>
      <c r="I485" t="s">
        <v>50</v>
      </c>
      <c r="J485">
        <v>1032179357</v>
      </c>
      <c r="K485" t="s">
        <v>3940</v>
      </c>
      <c r="L485" t="s">
        <v>3168</v>
      </c>
      <c r="M485" s="33" t="s">
        <v>3941</v>
      </c>
      <c r="N485" t="s">
        <v>54</v>
      </c>
      <c r="P485" t="s">
        <v>3942</v>
      </c>
      <c r="Q485" t="s">
        <v>3943</v>
      </c>
      <c r="R485" t="s">
        <v>57</v>
      </c>
      <c r="S485" t="s">
        <v>45</v>
      </c>
      <c r="T485" t="s">
        <v>103</v>
      </c>
      <c r="U485" t="s">
        <v>104</v>
      </c>
      <c r="V485" t="s">
        <v>60</v>
      </c>
      <c r="W485" t="s">
        <v>61</v>
      </c>
      <c r="X485" t="s">
        <v>3835</v>
      </c>
      <c r="Y485" s="4">
        <v>2924347</v>
      </c>
      <c r="Z485" s="33" t="s">
        <v>106</v>
      </c>
      <c r="AA485" s="33" t="s">
        <v>3139</v>
      </c>
      <c r="AB485" s="33" t="s">
        <v>3140</v>
      </c>
      <c r="AC485" s="33" t="s">
        <v>3141</v>
      </c>
      <c r="AD485" s="33" t="s">
        <v>910</v>
      </c>
      <c r="AE485" s="3">
        <v>46218</v>
      </c>
      <c r="AF485" t="s">
        <v>68</v>
      </c>
      <c r="AG485" t="s">
        <v>69</v>
      </c>
      <c r="AH485" t="s">
        <v>112</v>
      </c>
      <c r="AI485" t="s">
        <v>113</v>
      </c>
      <c r="AJ485" t="s">
        <v>165</v>
      </c>
      <c r="AK485" t="s">
        <v>166</v>
      </c>
      <c r="AL485" s="2">
        <v>45950.827083333301</v>
      </c>
    </row>
    <row r="486" spans="1:38" x14ac:dyDescent="0.3">
      <c r="A486" s="117" t="s">
        <v>3821</v>
      </c>
      <c r="B486" s="117">
        <v>890981374</v>
      </c>
      <c r="C486" s="117" t="s">
        <v>3944</v>
      </c>
      <c r="D486" t="s">
        <v>45</v>
      </c>
      <c r="E486" t="s">
        <v>46</v>
      </c>
      <c r="F486" t="s">
        <v>3945</v>
      </c>
      <c r="G486" t="s">
        <v>3946</v>
      </c>
      <c r="H486" t="s">
        <v>3947</v>
      </c>
      <c r="I486" t="s">
        <v>50</v>
      </c>
      <c r="J486">
        <v>1001361182</v>
      </c>
      <c r="K486" t="s">
        <v>3948</v>
      </c>
      <c r="L486" t="s">
        <v>3949</v>
      </c>
      <c r="M486" s="33" t="s">
        <v>3950</v>
      </c>
      <c r="N486" t="s">
        <v>54</v>
      </c>
      <c r="P486" t="s">
        <v>3951</v>
      </c>
      <c r="Q486" t="s">
        <v>3952</v>
      </c>
      <c r="R486" t="s">
        <v>57</v>
      </c>
      <c r="S486" t="s">
        <v>45</v>
      </c>
      <c r="T486" t="s">
        <v>103</v>
      </c>
      <c r="U486" t="s">
        <v>104</v>
      </c>
      <c r="V486" t="s">
        <v>60</v>
      </c>
      <c r="W486" t="s">
        <v>61</v>
      </c>
      <c r="X486" t="s">
        <v>3835</v>
      </c>
      <c r="Y486" s="4">
        <v>2924347</v>
      </c>
      <c r="Z486" s="33" t="s">
        <v>106</v>
      </c>
      <c r="AA486" s="33" t="s">
        <v>3139</v>
      </c>
      <c r="AB486" s="33" t="s">
        <v>3140</v>
      </c>
      <c r="AC486" s="33" t="s">
        <v>3141</v>
      </c>
      <c r="AD486" s="33" t="s">
        <v>657</v>
      </c>
      <c r="AE486" s="3">
        <v>46218</v>
      </c>
      <c r="AF486" t="s">
        <v>68</v>
      </c>
      <c r="AG486" t="s">
        <v>69</v>
      </c>
      <c r="AH486" t="s">
        <v>245</v>
      </c>
      <c r="AI486" t="s">
        <v>246</v>
      </c>
      <c r="AJ486" t="s">
        <v>225</v>
      </c>
      <c r="AK486" t="s">
        <v>226</v>
      </c>
      <c r="AL486" s="2">
        <v>45966.565277777801</v>
      </c>
    </row>
    <row r="487" spans="1:38" x14ac:dyDescent="0.3">
      <c r="A487" s="117" t="s">
        <v>689</v>
      </c>
      <c r="B487" s="117">
        <v>901106003</v>
      </c>
      <c r="C487" s="117" t="s">
        <v>1132</v>
      </c>
      <c r="D487" t="s">
        <v>340</v>
      </c>
      <c r="E487" t="s">
        <v>341</v>
      </c>
      <c r="F487" t="s">
        <v>1133</v>
      </c>
      <c r="G487" t="s">
        <v>1134</v>
      </c>
      <c r="H487" t="s">
        <v>1135</v>
      </c>
      <c r="I487" t="s">
        <v>50</v>
      </c>
      <c r="J487">
        <v>1032179620</v>
      </c>
      <c r="K487" t="s">
        <v>3953</v>
      </c>
      <c r="L487" t="s">
        <v>3954</v>
      </c>
      <c r="M487" t="s">
        <v>1904</v>
      </c>
      <c r="N487" t="s">
        <v>54</v>
      </c>
      <c r="P487" t="s">
        <v>3955</v>
      </c>
      <c r="Q487" t="s">
        <v>3956</v>
      </c>
      <c r="R487" t="s">
        <v>57</v>
      </c>
      <c r="S487" t="s">
        <v>45</v>
      </c>
      <c r="T487" t="s">
        <v>103</v>
      </c>
      <c r="U487" t="s">
        <v>104</v>
      </c>
      <c r="V487" t="s">
        <v>60</v>
      </c>
      <c r="W487" t="s">
        <v>61</v>
      </c>
      <c r="X487" t="s">
        <v>701</v>
      </c>
      <c r="Y487" s="4">
        <v>3276935</v>
      </c>
      <c r="Z487" t="s">
        <v>702</v>
      </c>
      <c r="AA487" t="s">
        <v>703</v>
      </c>
      <c r="AB487" t="s">
        <v>704</v>
      </c>
      <c r="AC487" t="s">
        <v>705</v>
      </c>
      <c r="AD487" t="s">
        <v>657</v>
      </c>
      <c r="AE487" s="3">
        <v>46221</v>
      </c>
      <c r="AF487" t="s">
        <v>68</v>
      </c>
      <c r="AG487" t="s">
        <v>111</v>
      </c>
      <c r="AH487" t="s">
        <v>142</v>
      </c>
      <c r="AI487" t="s">
        <v>143</v>
      </c>
      <c r="AJ487" t="s">
        <v>144</v>
      </c>
      <c r="AK487" t="s">
        <v>145</v>
      </c>
      <c r="AL487" s="2">
        <v>45958.393750000003</v>
      </c>
    </row>
    <row r="488" spans="1:38" x14ac:dyDescent="0.3">
      <c r="A488" s="117" t="s">
        <v>499</v>
      </c>
      <c r="B488" s="117">
        <v>890984843</v>
      </c>
      <c r="C488" s="117" t="s">
        <v>3957</v>
      </c>
      <c r="D488" t="s">
        <v>45</v>
      </c>
      <c r="E488" t="s">
        <v>3958</v>
      </c>
      <c r="F488" t="s">
        <v>3959</v>
      </c>
      <c r="G488" t="s">
        <v>3960</v>
      </c>
      <c r="H488" t="s">
        <v>3961</v>
      </c>
      <c r="I488" t="s">
        <v>50</v>
      </c>
      <c r="J488">
        <v>1040359101</v>
      </c>
      <c r="K488" t="s">
        <v>3962</v>
      </c>
      <c r="L488" t="s">
        <v>990</v>
      </c>
      <c r="M488" s="33" t="s">
        <v>3963</v>
      </c>
      <c r="N488" t="s">
        <v>100</v>
      </c>
      <c r="P488" t="s">
        <v>3964</v>
      </c>
      <c r="Q488" t="s">
        <v>3965</v>
      </c>
      <c r="R488" t="s">
        <v>57</v>
      </c>
      <c r="S488" t="s">
        <v>45</v>
      </c>
      <c r="T488" t="s">
        <v>58</v>
      </c>
      <c r="U488" t="s">
        <v>59</v>
      </c>
      <c r="V488" t="s">
        <v>60</v>
      </c>
      <c r="W488" t="s">
        <v>61</v>
      </c>
      <c r="X488" t="s">
        <v>924</v>
      </c>
      <c r="Y488" s="4">
        <v>2924348</v>
      </c>
      <c r="Z488" s="33" t="s">
        <v>106</v>
      </c>
      <c r="AA488" s="33" t="s">
        <v>3139</v>
      </c>
      <c r="AB488" s="33" t="s">
        <v>3140</v>
      </c>
      <c r="AC488" s="33" t="s">
        <v>3141</v>
      </c>
      <c r="AD488" s="33" t="s">
        <v>3966</v>
      </c>
      <c r="AE488" s="3">
        <v>46221</v>
      </c>
      <c r="AF488" t="s">
        <v>68</v>
      </c>
      <c r="AG488" t="s">
        <v>111</v>
      </c>
      <c r="AH488" t="s">
        <v>70</v>
      </c>
      <c r="AI488" t="s">
        <v>71</v>
      </c>
      <c r="AJ488" t="s">
        <v>165</v>
      </c>
      <c r="AK488" t="s">
        <v>166</v>
      </c>
      <c r="AL488" s="2">
        <v>46041.444444444402</v>
      </c>
    </row>
    <row r="489" spans="1:38" x14ac:dyDescent="0.3">
      <c r="A489" s="117" t="s">
        <v>3821</v>
      </c>
      <c r="B489" s="117">
        <v>900390423</v>
      </c>
      <c r="C489" s="117" t="s">
        <v>1018</v>
      </c>
      <c r="D489" t="s">
        <v>45</v>
      </c>
      <c r="E489" t="s">
        <v>104</v>
      </c>
      <c r="F489" t="s">
        <v>1019</v>
      </c>
      <c r="G489" t="s">
        <v>659</v>
      </c>
      <c r="H489" t="s">
        <v>2174</v>
      </c>
      <c r="I489" t="s">
        <v>50</v>
      </c>
      <c r="J489">
        <v>1027941850</v>
      </c>
      <c r="K489" t="s">
        <v>3967</v>
      </c>
      <c r="L489" t="s">
        <v>3968</v>
      </c>
      <c r="M489" s="33" t="s">
        <v>941</v>
      </c>
      <c r="N489" t="s">
        <v>54</v>
      </c>
      <c r="P489" t="s">
        <v>3969</v>
      </c>
      <c r="Q489" t="s">
        <v>3970</v>
      </c>
      <c r="R489" t="s">
        <v>57</v>
      </c>
      <c r="S489" t="s">
        <v>45</v>
      </c>
      <c r="T489" t="s">
        <v>103</v>
      </c>
      <c r="U489" t="s">
        <v>104</v>
      </c>
      <c r="V489" t="s">
        <v>60</v>
      </c>
      <c r="W489" t="s">
        <v>61</v>
      </c>
      <c r="X489" t="s">
        <v>3835</v>
      </c>
      <c r="Y489" s="4">
        <v>2924347</v>
      </c>
      <c r="Z489" s="33" t="s">
        <v>106</v>
      </c>
      <c r="AA489" s="33" t="s">
        <v>3139</v>
      </c>
      <c r="AB489" s="33" t="s">
        <v>3140</v>
      </c>
      <c r="AC489" s="33" t="s">
        <v>3141</v>
      </c>
      <c r="AD489" s="33" t="s">
        <v>3966</v>
      </c>
      <c r="AE489" s="3">
        <v>46221</v>
      </c>
      <c r="AF489" t="s">
        <v>68</v>
      </c>
      <c r="AG489" t="s">
        <v>111</v>
      </c>
      <c r="AH489" t="s">
        <v>142</v>
      </c>
      <c r="AI489" t="s">
        <v>143</v>
      </c>
      <c r="AJ489" t="s">
        <v>165</v>
      </c>
      <c r="AK489" t="s">
        <v>166</v>
      </c>
      <c r="AL489" s="2">
        <v>46041.328472222202</v>
      </c>
    </row>
    <row r="490" spans="1:38" x14ac:dyDescent="0.3">
      <c r="A490" s="117" t="s">
        <v>330</v>
      </c>
      <c r="B490" s="117">
        <v>890904996</v>
      </c>
      <c r="C490" s="117" t="s">
        <v>2559</v>
      </c>
      <c r="D490" t="s">
        <v>45</v>
      </c>
      <c r="E490" t="s">
        <v>46</v>
      </c>
      <c r="F490" t="s">
        <v>2560</v>
      </c>
      <c r="G490" t="s">
        <v>2561</v>
      </c>
      <c r="H490" t="s">
        <v>2562</v>
      </c>
      <c r="I490" t="s">
        <v>50</v>
      </c>
      <c r="J490">
        <v>1032176839</v>
      </c>
      <c r="K490" t="s">
        <v>3971</v>
      </c>
      <c r="L490" t="s">
        <v>2539</v>
      </c>
      <c r="M490" s="33" t="s">
        <v>3972</v>
      </c>
      <c r="N490" t="s">
        <v>54</v>
      </c>
      <c r="P490" t="s">
        <v>3973</v>
      </c>
      <c r="Q490" t="s">
        <v>3974</v>
      </c>
      <c r="R490" t="s">
        <v>57</v>
      </c>
      <c r="S490" t="s">
        <v>45</v>
      </c>
      <c r="T490" t="s">
        <v>3975</v>
      </c>
      <c r="U490" t="s">
        <v>3958</v>
      </c>
      <c r="V490" t="s">
        <v>60</v>
      </c>
      <c r="W490" t="s">
        <v>61</v>
      </c>
      <c r="X490" t="s">
        <v>510</v>
      </c>
      <c r="Y490" s="4">
        <v>2998865</v>
      </c>
      <c r="Z490" s="33" t="s">
        <v>518</v>
      </c>
      <c r="AA490" s="33" t="s">
        <v>703</v>
      </c>
      <c r="AB490" s="33" t="s">
        <v>704</v>
      </c>
      <c r="AC490" s="33" t="s">
        <v>3534</v>
      </c>
      <c r="AD490" s="33" t="s">
        <v>3966</v>
      </c>
      <c r="AE490" s="3">
        <v>46221</v>
      </c>
      <c r="AF490" t="s">
        <v>68</v>
      </c>
      <c r="AG490" t="s">
        <v>111</v>
      </c>
      <c r="AH490" t="s">
        <v>142</v>
      </c>
      <c r="AI490" t="s">
        <v>143</v>
      </c>
      <c r="AJ490" t="s">
        <v>144</v>
      </c>
      <c r="AK490" t="s">
        <v>145</v>
      </c>
      <c r="AL490" s="2">
        <v>46041.438888888901</v>
      </c>
    </row>
    <row r="491" spans="1:38" x14ac:dyDescent="0.3">
      <c r="A491" s="117" t="s">
        <v>207</v>
      </c>
      <c r="B491" s="117">
        <v>800021137</v>
      </c>
      <c r="C491" s="117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>
        <v>1037120936</v>
      </c>
      <c r="K491" t="s">
        <v>3976</v>
      </c>
      <c r="L491" t="s">
        <v>2709</v>
      </c>
      <c r="M491" s="33" t="s">
        <v>3507</v>
      </c>
      <c r="N491" t="s">
        <v>54</v>
      </c>
      <c r="P491" t="s">
        <v>3977</v>
      </c>
      <c r="Q491" t="s">
        <v>3978</v>
      </c>
      <c r="R491" t="s">
        <v>57</v>
      </c>
      <c r="S491" t="s">
        <v>45</v>
      </c>
      <c r="T491" t="s">
        <v>217</v>
      </c>
      <c r="U491" t="s">
        <v>218</v>
      </c>
      <c r="V491" t="s">
        <v>60</v>
      </c>
      <c r="W491" t="s">
        <v>61</v>
      </c>
      <c r="X491" t="s">
        <v>219</v>
      </c>
      <c r="Y491" s="4">
        <v>2910664</v>
      </c>
      <c r="Z491" s="33" t="s">
        <v>220</v>
      </c>
      <c r="AA491" s="33" t="s">
        <v>221</v>
      </c>
      <c r="AB491" s="33" t="s">
        <v>222</v>
      </c>
      <c r="AC491" s="33" t="s">
        <v>223</v>
      </c>
      <c r="AD491" s="33" t="s">
        <v>3966</v>
      </c>
      <c r="AE491" s="3">
        <v>46221</v>
      </c>
      <c r="AF491" t="s">
        <v>68</v>
      </c>
      <c r="AG491" t="s">
        <v>111</v>
      </c>
      <c r="AH491" t="s">
        <v>112</v>
      </c>
      <c r="AI491" t="s">
        <v>113</v>
      </c>
      <c r="AJ491" t="s">
        <v>165</v>
      </c>
      <c r="AK491" t="s">
        <v>166</v>
      </c>
      <c r="AL491" s="2">
        <v>46042.369444444397</v>
      </c>
    </row>
    <row r="492" spans="1:38" x14ac:dyDescent="0.3">
      <c r="A492" s="117" t="s">
        <v>1067</v>
      </c>
      <c r="B492" s="117">
        <v>892300678</v>
      </c>
      <c r="C492" s="117" t="s">
        <v>2588</v>
      </c>
      <c r="D492" t="s">
        <v>309</v>
      </c>
      <c r="E492" t="s">
        <v>310</v>
      </c>
      <c r="F492" t="s">
        <v>2589</v>
      </c>
      <c r="G492" t="s">
        <v>2590</v>
      </c>
      <c r="H492" t="s">
        <v>2591</v>
      </c>
      <c r="I492" t="s">
        <v>50</v>
      </c>
      <c r="J492">
        <v>1138077379</v>
      </c>
      <c r="K492" t="s">
        <v>3979</v>
      </c>
      <c r="L492" t="s">
        <v>3980</v>
      </c>
      <c r="M492" s="33" t="s">
        <v>2608</v>
      </c>
      <c r="N492" t="s">
        <v>54</v>
      </c>
      <c r="P492" t="s">
        <v>3981</v>
      </c>
      <c r="Q492" t="s">
        <v>3982</v>
      </c>
      <c r="R492" t="s">
        <v>57</v>
      </c>
      <c r="S492" t="s">
        <v>45</v>
      </c>
      <c r="T492" t="s">
        <v>1269</v>
      </c>
      <c r="U492" t="s">
        <v>1270</v>
      </c>
      <c r="V492" t="s">
        <v>60</v>
      </c>
      <c r="W492" t="s">
        <v>61</v>
      </c>
      <c r="X492" t="s">
        <v>1072</v>
      </c>
      <c r="Y492" s="4">
        <v>2923976</v>
      </c>
      <c r="Z492" s="33" t="s">
        <v>106</v>
      </c>
      <c r="AA492" s="33" t="s">
        <v>353</v>
      </c>
      <c r="AB492" s="33" t="s">
        <v>1271</v>
      </c>
      <c r="AC492" s="33" t="s">
        <v>1272</v>
      </c>
      <c r="AD492" s="33" t="s">
        <v>3983</v>
      </c>
      <c r="AE492" s="3">
        <v>46222</v>
      </c>
      <c r="AF492" t="s">
        <v>68</v>
      </c>
      <c r="AG492" t="s">
        <v>111</v>
      </c>
      <c r="AH492" t="s">
        <v>112</v>
      </c>
      <c r="AI492" t="s">
        <v>113</v>
      </c>
      <c r="AJ492" t="s">
        <v>165</v>
      </c>
      <c r="AK492" t="s">
        <v>166</v>
      </c>
      <c r="AL492" s="2">
        <v>46044.692361111098</v>
      </c>
    </row>
    <row r="493" spans="1:38" x14ac:dyDescent="0.3">
      <c r="A493" s="117" t="s">
        <v>3821</v>
      </c>
      <c r="B493" s="117">
        <v>800158328</v>
      </c>
      <c r="C493" s="117" t="s">
        <v>3984</v>
      </c>
      <c r="D493" t="s">
        <v>45</v>
      </c>
      <c r="E493" t="s">
        <v>46</v>
      </c>
      <c r="F493" t="s">
        <v>3985</v>
      </c>
      <c r="G493" t="s">
        <v>3986</v>
      </c>
      <c r="H493" t="s">
        <v>250</v>
      </c>
      <c r="I493" t="s">
        <v>50</v>
      </c>
      <c r="J493">
        <v>1045502228</v>
      </c>
      <c r="K493" t="s">
        <v>3987</v>
      </c>
      <c r="L493" t="s">
        <v>3988</v>
      </c>
      <c r="M493" s="33" t="s">
        <v>3989</v>
      </c>
      <c r="N493" t="s">
        <v>54</v>
      </c>
      <c r="P493" t="s">
        <v>3990</v>
      </c>
      <c r="Q493" t="s">
        <v>3991</v>
      </c>
      <c r="R493" t="s">
        <v>57</v>
      </c>
      <c r="S493" t="s">
        <v>45</v>
      </c>
      <c r="T493" t="s">
        <v>368</v>
      </c>
      <c r="U493" t="s">
        <v>369</v>
      </c>
      <c r="V493" t="s">
        <v>60</v>
      </c>
      <c r="W493" t="s">
        <v>61</v>
      </c>
      <c r="X493" t="s">
        <v>3835</v>
      </c>
      <c r="Y493" s="4">
        <v>2924347</v>
      </c>
      <c r="Z493" s="33" t="s">
        <v>106</v>
      </c>
      <c r="AA493" s="33" t="s">
        <v>3139</v>
      </c>
      <c r="AB493" s="33" t="s">
        <v>3140</v>
      </c>
      <c r="AC493" s="33" t="s">
        <v>3141</v>
      </c>
      <c r="AD493" s="33" t="s">
        <v>3966</v>
      </c>
      <c r="AE493" s="3">
        <v>46222</v>
      </c>
      <c r="AF493" t="s">
        <v>68</v>
      </c>
      <c r="AG493" t="s">
        <v>111</v>
      </c>
      <c r="AH493" t="s">
        <v>142</v>
      </c>
      <c r="AI493" t="s">
        <v>143</v>
      </c>
      <c r="AJ493" t="s">
        <v>165</v>
      </c>
      <c r="AK493" t="s">
        <v>166</v>
      </c>
      <c r="AL493" s="2">
        <v>46045.410416666702</v>
      </c>
    </row>
    <row r="494" spans="1:38" x14ac:dyDescent="0.3">
      <c r="A494" s="117" t="s">
        <v>3821</v>
      </c>
      <c r="B494" s="117">
        <v>800158328</v>
      </c>
      <c r="C494" s="117" t="s">
        <v>3984</v>
      </c>
      <c r="D494" t="s">
        <v>45</v>
      </c>
      <c r="E494" t="s">
        <v>46</v>
      </c>
      <c r="F494" t="s">
        <v>3985</v>
      </c>
      <c r="G494" t="s">
        <v>3986</v>
      </c>
      <c r="H494" t="s">
        <v>250</v>
      </c>
      <c r="I494" t="s">
        <v>50</v>
      </c>
      <c r="J494">
        <v>1027952876</v>
      </c>
      <c r="K494" t="s">
        <v>3992</v>
      </c>
      <c r="L494" t="s">
        <v>3993</v>
      </c>
      <c r="M494" s="33" t="s">
        <v>1653</v>
      </c>
      <c r="N494" t="s">
        <v>54</v>
      </c>
      <c r="P494" t="s">
        <v>3994</v>
      </c>
      <c r="Q494" t="s">
        <v>3995</v>
      </c>
      <c r="R494" t="s">
        <v>57</v>
      </c>
      <c r="S494" t="s">
        <v>45</v>
      </c>
      <c r="T494" t="s">
        <v>103</v>
      </c>
      <c r="U494" t="s">
        <v>104</v>
      </c>
      <c r="V494" t="s">
        <v>60</v>
      </c>
      <c r="W494" t="s">
        <v>61</v>
      </c>
      <c r="X494" t="s">
        <v>3835</v>
      </c>
      <c r="Y494" s="4">
        <v>2924347</v>
      </c>
      <c r="Z494" s="33" t="s">
        <v>106</v>
      </c>
      <c r="AA494" s="33" t="s">
        <v>3139</v>
      </c>
      <c r="AB494" s="33" t="s">
        <v>3140</v>
      </c>
      <c r="AC494" s="33" t="s">
        <v>3141</v>
      </c>
      <c r="AD494" s="33" t="s">
        <v>3966</v>
      </c>
      <c r="AE494" s="3">
        <v>46222</v>
      </c>
      <c r="AF494" t="s">
        <v>68</v>
      </c>
      <c r="AG494" t="s">
        <v>111</v>
      </c>
      <c r="AH494" t="s">
        <v>112</v>
      </c>
      <c r="AI494" t="s">
        <v>113</v>
      </c>
      <c r="AJ494" t="s">
        <v>165</v>
      </c>
      <c r="AK494" t="s">
        <v>166</v>
      </c>
      <c r="AL494" s="2">
        <v>46045.411111111098</v>
      </c>
    </row>
    <row r="495" spans="1:38" x14ac:dyDescent="0.3">
      <c r="A495" s="117" t="s">
        <v>126</v>
      </c>
      <c r="B495" s="117">
        <v>860045379</v>
      </c>
      <c r="C495" s="117" t="s">
        <v>3996</v>
      </c>
      <c r="D495" t="s">
        <v>340</v>
      </c>
      <c r="E495" t="s">
        <v>341</v>
      </c>
      <c r="F495" t="s">
        <v>3997</v>
      </c>
      <c r="G495" t="s">
        <v>3998</v>
      </c>
      <c r="H495" t="s">
        <v>3999</v>
      </c>
      <c r="I495" t="s">
        <v>50</v>
      </c>
      <c r="J495">
        <v>1037121276</v>
      </c>
      <c r="K495" t="s">
        <v>4000</v>
      </c>
      <c r="L495" t="s">
        <v>1465</v>
      </c>
      <c r="M495" s="33" t="s">
        <v>2426</v>
      </c>
      <c r="N495" t="s">
        <v>100</v>
      </c>
      <c r="P495" t="s">
        <v>4001</v>
      </c>
      <c r="Q495" t="s">
        <v>4002</v>
      </c>
      <c r="R495" t="s">
        <v>57</v>
      </c>
      <c r="S495" t="s">
        <v>45</v>
      </c>
      <c r="T495" t="s">
        <v>217</v>
      </c>
      <c r="U495" t="s">
        <v>218</v>
      </c>
      <c r="V495" t="s">
        <v>60</v>
      </c>
      <c r="W495" t="s">
        <v>61</v>
      </c>
      <c r="X495" t="s">
        <v>446</v>
      </c>
      <c r="Y495" s="4">
        <v>2903899</v>
      </c>
      <c r="Z495" s="33" t="s">
        <v>1779</v>
      </c>
      <c r="AA495" s="33" t="s">
        <v>2063</v>
      </c>
      <c r="AB495" s="33" t="s">
        <v>2064</v>
      </c>
      <c r="AC495" s="33" t="s">
        <v>2065</v>
      </c>
      <c r="AD495" s="33" t="s">
        <v>2886</v>
      </c>
      <c r="AE495" s="3">
        <v>46223</v>
      </c>
      <c r="AF495" t="s">
        <v>68</v>
      </c>
      <c r="AG495" t="s">
        <v>111</v>
      </c>
      <c r="AH495" t="s">
        <v>245</v>
      </c>
      <c r="AI495" t="s">
        <v>246</v>
      </c>
      <c r="AJ495" t="s">
        <v>969</v>
      </c>
      <c r="AK495" t="s">
        <v>970</v>
      </c>
      <c r="AL495" s="2">
        <v>46043.6743055556</v>
      </c>
    </row>
    <row r="496" spans="1:38" x14ac:dyDescent="0.3">
      <c r="A496" s="117" t="s">
        <v>499</v>
      </c>
      <c r="B496" s="117">
        <v>901276696</v>
      </c>
      <c r="C496" s="117" t="s">
        <v>4003</v>
      </c>
      <c r="D496" t="s">
        <v>45</v>
      </c>
      <c r="E496" t="s">
        <v>104</v>
      </c>
      <c r="F496" t="s">
        <v>4004</v>
      </c>
      <c r="G496" t="s">
        <v>4005</v>
      </c>
      <c r="H496" t="s">
        <v>4006</v>
      </c>
      <c r="I496" t="s">
        <v>50</v>
      </c>
      <c r="J496">
        <v>1032178252</v>
      </c>
      <c r="K496" t="s">
        <v>4007</v>
      </c>
      <c r="L496" t="s">
        <v>442</v>
      </c>
      <c r="M496" s="33" t="s">
        <v>4008</v>
      </c>
      <c r="N496" t="s">
        <v>54</v>
      </c>
      <c r="P496" t="s">
        <v>4009</v>
      </c>
      <c r="Q496" t="s">
        <v>4010</v>
      </c>
      <c r="R496" t="s">
        <v>57</v>
      </c>
      <c r="S496" t="s">
        <v>45</v>
      </c>
      <c r="T496" t="s">
        <v>103</v>
      </c>
      <c r="U496" t="s">
        <v>104</v>
      </c>
      <c r="V496" t="s">
        <v>60</v>
      </c>
      <c r="W496" t="s">
        <v>61</v>
      </c>
      <c r="X496" t="s">
        <v>924</v>
      </c>
      <c r="Y496" s="4">
        <v>2982510</v>
      </c>
      <c r="Z496" s="33" t="s">
        <v>3479</v>
      </c>
      <c r="AA496" s="33" t="s">
        <v>3480</v>
      </c>
      <c r="AB496" s="33" t="s">
        <v>3481</v>
      </c>
      <c r="AC496" s="33" t="s">
        <v>3482</v>
      </c>
      <c r="AD496" s="33" t="s">
        <v>2886</v>
      </c>
      <c r="AE496" s="3">
        <v>46223</v>
      </c>
      <c r="AF496" t="s">
        <v>68</v>
      </c>
      <c r="AG496" t="s">
        <v>111</v>
      </c>
      <c r="AH496" t="s">
        <v>112</v>
      </c>
      <c r="AI496" t="s">
        <v>113</v>
      </c>
      <c r="AJ496" t="s">
        <v>165</v>
      </c>
      <c r="AK496" t="s">
        <v>166</v>
      </c>
      <c r="AL496" s="2">
        <v>46066.596527777801</v>
      </c>
    </row>
    <row r="497" spans="1:38" x14ac:dyDescent="0.3">
      <c r="A497" s="117" t="s">
        <v>126</v>
      </c>
      <c r="B497" s="117">
        <v>811015501</v>
      </c>
      <c r="C497" s="117" t="s">
        <v>2535</v>
      </c>
      <c r="D497" t="s">
        <v>45</v>
      </c>
      <c r="E497" t="s">
        <v>46</v>
      </c>
      <c r="F497" t="s">
        <v>2536</v>
      </c>
      <c r="G497" t="s">
        <v>210</v>
      </c>
      <c r="H497" t="s">
        <v>2537</v>
      </c>
      <c r="I497" t="s">
        <v>50</v>
      </c>
      <c r="J497">
        <v>1027963702</v>
      </c>
      <c r="K497" t="s">
        <v>4011</v>
      </c>
      <c r="L497" t="s">
        <v>4012</v>
      </c>
      <c r="M497" s="33" t="s">
        <v>4013</v>
      </c>
      <c r="N497" t="s">
        <v>54</v>
      </c>
      <c r="P497" t="s">
        <v>4014</v>
      </c>
      <c r="Q497" t="s">
        <v>4015</v>
      </c>
      <c r="R497" t="s">
        <v>57</v>
      </c>
      <c r="S497" t="s">
        <v>45</v>
      </c>
      <c r="T497" t="s">
        <v>217</v>
      </c>
      <c r="U497" t="s">
        <v>218</v>
      </c>
      <c r="V497" t="s">
        <v>60</v>
      </c>
      <c r="W497" t="s">
        <v>61</v>
      </c>
      <c r="X497" t="s">
        <v>136</v>
      </c>
      <c r="Y497" s="4">
        <v>3202854</v>
      </c>
      <c r="Z497" s="33" t="s">
        <v>1560</v>
      </c>
      <c r="AA497" s="33" t="s">
        <v>1074</v>
      </c>
      <c r="AB497" s="33" t="s">
        <v>703</v>
      </c>
      <c r="AC497" s="33" t="s">
        <v>3556</v>
      </c>
      <c r="AD497" s="33" t="s">
        <v>3983</v>
      </c>
      <c r="AE497" s="3">
        <v>46223</v>
      </c>
      <c r="AF497" t="s">
        <v>68</v>
      </c>
      <c r="AG497" t="s">
        <v>111</v>
      </c>
      <c r="AH497" t="s">
        <v>70</v>
      </c>
      <c r="AI497" t="s">
        <v>71</v>
      </c>
      <c r="AJ497" t="s">
        <v>165</v>
      </c>
      <c r="AK497" t="s">
        <v>166</v>
      </c>
      <c r="AL497" s="2">
        <v>46098.715277777803</v>
      </c>
    </row>
    <row r="498" spans="1:38" x14ac:dyDescent="0.3">
      <c r="A498" s="117" t="s">
        <v>229</v>
      </c>
      <c r="B498" s="117">
        <v>890304099</v>
      </c>
      <c r="C498" s="117" t="s">
        <v>3130</v>
      </c>
      <c r="D498" t="s">
        <v>594</v>
      </c>
      <c r="E498" t="s">
        <v>595</v>
      </c>
      <c r="F498" t="s">
        <v>4016</v>
      </c>
      <c r="G498" t="s">
        <v>3132</v>
      </c>
      <c r="H498" t="s">
        <v>4017</v>
      </c>
      <c r="I498" t="s">
        <v>50</v>
      </c>
      <c r="J498" s="129">
        <v>1027959231</v>
      </c>
      <c r="K498" t="s">
        <v>4018</v>
      </c>
      <c r="L498" t="s">
        <v>3341</v>
      </c>
      <c r="M498" s="33" t="s">
        <v>4019</v>
      </c>
      <c r="N498" t="s">
        <v>100</v>
      </c>
      <c r="P498" t="s">
        <v>4020</v>
      </c>
      <c r="Q498" t="s">
        <v>4021</v>
      </c>
      <c r="R498" t="s">
        <v>57</v>
      </c>
      <c r="S498" t="s">
        <v>45</v>
      </c>
      <c r="T498" t="s">
        <v>103</v>
      </c>
      <c r="U498" t="s">
        <v>104</v>
      </c>
      <c r="V498" t="s">
        <v>60</v>
      </c>
      <c r="W498" t="s">
        <v>61</v>
      </c>
      <c r="X498" t="s">
        <v>3138</v>
      </c>
      <c r="Y498" s="4">
        <v>2924204</v>
      </c>
      <c r="Z498" s="33" t="s">
        <v>106</v>
      </c>
      <c r="AA498" s="33" t="s">
        <v>3139</v>
      </c>
      <c r="AB498" s="33" t="s">
        <v>3140</v>
      </c>
      <c r="AC498" s="33" t="s">
        <v>3141</v>
      </c>
      <c r="AD498" s="33" t="s">
        <v>2886</v>
      </c>
      <c r="AE498" s="3">
        <v>46223</v>
      </c>
      <c r="AF498" t="s">
        <v>68</v>
      </c>
      <c r="AG498" t="s">
        <v>111</v>
      </c>
      <c r="AH498" t="s">
        <v>245</v>
      </c>
      <c r="AI498" t="s">
        <v>246</v>
      </c>
      <c r="AJ498" t="s">
        <v>225</v>
      </c>
      <c r="AK498" t="s">
        <v>226</v>
      </c>
      <c r="AL498" s="2">
        <v>46126.663194444402</v>
      </c>
    </row>
    <row r="499" spans="1:38" x14ac:dyDescent="0.3">
      <c r="A499" s="117" t="s">
        <v>2686</v>
      </c>
      <c r="B499" s="117">
        <v>901167718</v>
      </c>
      <c r="C499" s="117" t="s">
        <v>3704</v>
      </c>
      <c r="D499" t="s">
        <v>45</v>
      </c>
      <c r="E499" t="s">
        <v>46</v>
      </c>
      <c r="F499" t="s">
        <v>3705</v>
      </c>
      <c r="G499" t="s">
        <v>3706</v>
      </c>
      <c r="H499" t="s">
        <v>3707</v>
      </c>
      <c r="I499" t="s">
        <v>50</v>
      </c>
      <c r="J499">
        <v>1001482195</v>
      </c>
      <c r="K499" t="s">
        <v>1267</v>
      </c>
      <c r="L499" t="s">
        <v>4022</v>
      </c>
      <c r="M499" s="33" t="s">
        <v>4023</v>
      </c>
      <c r="N499" t="s">
        <v>54</v>
      </c>
      <c r="P499" t="s">
        <v>4024</v>
      </c>
      <c r="Q499" t="s">
        <v>4025</v>
      </c>
      <c r="R499" t="s">
        <v>57</v>
      </c>
      <c r="S499" t="s">
        <v>45</v>
      </c>
      <c r="T499" t="s">
        <v>217</v>
      </c>
      <c r="U499" t="s">
        <v>218</v>
      </c>
      <c r="V499" t="s">
        <v>60</v>
      </c>
      <c r="W499" t="s">
        <v>61</v>
      </c>
      <c r="X499" t="s">
        <v>62</v>
      </c>
      <c r="Y499" s="4">
        <v>3206188</v>
      </c>
      <c r="Z499" s="33" t="s">
        <v>1056</v>
      </c>
      <c r="AA499" s="33" t="s">
        <v>2886</v>
      </c>
      <c r="AB499" s="33" t="s">
        <v>513</v>
      </c>
      <c r="AC499" s="33" t="s">
        <v>2887</v>
      </c>
      <c r="AD499" s="33" t="s">
        <v>2661</v>
      </c>
      <c r="AE499" s="3">
        <v>46224</v>
      </c>
      <c r="AF499" t="s">
        <v>68</v>
      </c>
      <c r="AG499" t="s">
        <v>69</v>
      </c>
      <c r="AH499" t="s">
        <v>142</v>
      </c>
      <c r="AI499" t="s">
        <v>143</v>
      </c>
      <c r="AJ499" t="s">
        <v>165</v>
      </c>
      <c r="AK499" t="s">
        <v>166</v>
      </c>
      <c r="AL499" s="2">
        <v>46000.646527777797</v>
      </c>
    </row>
    <row r="500" spans="1:38" x14ac:dyDescent="0.3">
      <c r="A500" s="117" t="s">
        <v>92</v>
      </c>
      <c r="B500" s="117">
        <v>900082143</v>
      </c>
      <c r="C500" s="117" t="s">
        <v>4026</v>
      </c>
      <c r="D500" t="s">
        <v>309</v>
      </c>
      <c r="E500" t="s">
        <v>310</v>
      </c>
      <c r="F500" t="s">
        <v>4027</v>
      </c>
      <c r="G500" t="s">
        <v>4028</v>
      </c>
      <c r="H500" t="s">
        <v>4029</v>
      </c>
      <c r="I500" t="s">
        <v>50</v>
      </c>
      <c r="J500">
        <v>1063278680</v>
      </c>
      <c r="K500" t="s">
        <v>4030</v>
      </c>
      <c r="L500" t="s">
        <v>4031</v>
      </c>
      <c r="M500" s="33" t="s">
        <v>4032</v>
      </c>
      <c r="N500" t="s">
        <v>100</v>
      </c>
      <c r="P500" t="s">
        <v>4033</v>
      </c>
      <c r="Q500" t="s">
        <v>4034</v>
      </c>
      <c r="R500" t="s">
        <v>825</v>
      </c>
      <c r="S500" t="s">
        <v>691</v>
      </c>
      <c r="T500" t="s">
        <v>4035</v>
      </c>
      <c r="U500" t="s">
        <v>4036</v>
      </c>
      <c r="V500" t="s">
        <v>60</v>
      </c>
      <c r="W500" t="s">
        <v>61</v>
      </c>
      <c r="X500" t="s">
        <v>105</v>
      </c>
      <c r="Y500" s="4">
        <v>3004048</v>
      </c>
      <c r="Z500" s="33" t="s">
        <v>547</v>
      </c>
      <c r="AA500" s="33" t="s">
        <v>548</v>
      </c>
      <c r="AB500" s="33" t="s">
        <v>549</v>
      </c>
      <c r="AC500" s="33" t="s">
        <v>550</v>
      </c>
      <c r="AD500" s="33" t="s">
        <v>513</v>
      </c>
      <c r="AE500" s="3">
        <v>46224</v>
      </c>
      <c r="AF500" t="s">
        <v>68</v>
      </c>
      <c r="AG500" t="s">
        <v>111</v>
      </c>
      <c r="AH500" t="s">
        <v>1991</v>
      </c>
      <c r="AI500" t="s">
        <v>1992</v>
      </c>
      <c r="AJ500" t="s">
        <v>969</v>
      </c>
      <c r="AK500" t="s">
        <v>970</v>
      </c>
      <c r="AL500" s="2">
        <v>46055.478472222203</v>
      </c>
    </row>
    <row r="501" spans="1:38" x14ac:dyDescent="0.3">
      <c r="A501" s="117" t="s">
        <v>499</v>
      </c>
      <c r="B501" s="117">
        <v>800021137</v>
      </c>
      <c r="C501" s="117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>
        <v>1027960522</v>
      </c>
      <c r="K501" t="s">
        <v>4037</v>
      </c>
      <c r="L501" t="s">
        <v>4038</v>
      </c>
      <c r="M501" s="33" t="s">
        <v>3347</v>
      </c>
      <c r="N501" t="s">
        <v>54</v>
      </c>
      <c r="P501" t="s">
        <v>3404</v>
      </c>
      <c r="Q501" t="s">
        <v>4039</v>
      </c>
      <c r="R501" t="s">
        <v>57</v>
      </c>
      <c r="S501" t="s">
        <v>45</v>
      </c>
      <c r="T501" t="s">
        <v>368</v>
      </c>
      <c r="U501" t="s">
        <v>369</v>
      </c>
      <c r="V501" t="s">
        <v>60</v>
      </c>
      <c r="W501" t="s">
        <v>61</v>
      </c>
      <c r="X501" t="s">
        <v>924</v>
      </c>
      <c r="Y501" s="4">
        <v>2924348</v>
      </c>
      <c r="Z501" s="33" t="s">
        <v>106</v>
      </c>
      <c r="AA501" s="33" t="s">
        <v>3139</v>
      </c>
      <c r="AB501" s="33" t="s">
        <v>3140</v>
      </c>
      <c r="AC501" s="33" t="s">
        <v>3141</v>
      </c>
      <c r="AD501" s="33" t="s">
        <v>4040</v>
      </c>
      <c r="AE501" s="3">
        <v>46225</v>
      </c>
      <c r="AF501" t="s">
        <v>68</v>
      </c>
      <c r="AG501" t="s">
        <v>111</v>
      </c>
      <c r="AH501" t="s">
        <v>70</v>
      </c>
      <c r="AI501" t="s">
        <v>71</v>
      </c>
      <c r="AJ501" t="s">
        <v>165</v>
      </c>
      <c r="AK501" t="s">
        <v>166</v>
      </c>
      <c r="AL501" s="2">
        <v>46045.427083333299</v>
      </c>
    </row>
    <row r="502" spans="1:38" x14ac:dyDescent="0.3">
      <c r="A502" s="117" t="s">
        <v>2686</v>
      </c>
      <c r="B502" s="117">
        <v>901122707</v>
      </c>
      <c r="C502" s="117" t="s">
        <v>208</v>
      </c>
      <c r="D502" t="s">
        <v>45</v>
      </c>
      <c r="E502" t="s">
        <v>46</v>
      </c>
      <c r="F502" t="s">
        <v>209</v>
      </c>
      <c r="G502" t="s">
        <v>210</v>
      </c>
      <c r="H502" t="s">
        <v>211</v>
      </c>
      <c r="I502" t="s">
        <v>50</v>
      </c>
      <c r="J502">
        <v>1028022716</v>
      </c>
      <c r="K502" t="s">
        <v>4041</v>
      </c>
      <c r="L502" t="s">
        <v>4042</v>
      </c>
      <c r="M502" s="33" t="s">
        <v>4043</v>
      </c>
      <c r="N502" t="s">
        <v>100</v>
      </c>
      <c r="P502" t="s">
        <v>4044</v>
      </c>
      <c r="Q502" t="s">
        <v>4045</v>
      </c>
      <c r="R502" t="s">
        <v>57</v>
      </c>
      <c r="S502" t="s">
        <v>45</v>
      </c>
      <c r="T502" t="s">
        <v>103</v>
      </c>
      <c r="U502" t="s">
        <v>104</v>
      </c>
      <c r="V502" t="s">
        <v>60</v>
      </c>
      <c r="W502" t="s">
        <v>61</v>
      </c>
      <c r="X502" t="s">
        <v>277</v>
      </c>
      <c r="Y502" s="4">
        <v>2877506</v>
      </c>
      <c r="Z502" s="33" t="s">
        <v>925</v>
      </c>
      <c r="AA502" s="33" t="s">
        <v>927</v>
      </c>
      <c r="AB502" s="33" t="s">
        <v>1774</v>
      </c>
      <c r="AC502" s="33" t="s">
        <v>928</v>
      </c>
      <c r="AD502" s="33" t="s">
        <v>513</v>
      </c>
      <c r="AE502" s="3">
        <v>46225</v>
      </c>
      <c r="AF502" t="s">
        <v>68</v>
      </c>
      <c r="AG502" t="s">
        <v>111</v>
      </c>
      <c r="AH502" t="s">
        <v>142</v>
      </c>
      <c r="AI502" t="s">
        <v>143</v>
      </c>
      <c r="AJ502" t="s">
        <v>165</v>
      </c>
      <c r="AK502" t="s">
        <v>166</v>
      </c>
      <c r="AL502" s="2">
        <v>46055.613888888904</v>
      </c>
    </row>
    <row r="503" spans="1:38" x14ac:dyDescent="0.3">
      <c r="A503" s="117" t="s">
        <v>3217</v>
      </c>
      <c r="B503" s="117">
        <v>901167718</v>
      </c>
      <c r="C503" s="117" t="s">
        <v>3704</v>
      </c>
      <c r="D503" t="s">
        <v>45</v>
      </c>
      <c r="E503" t="s">
        <v>46</v>
      </c>
      <c r="F503" t="s">
        <v>3705</v>
      </c>
      <c r="G503" t="s">
        <v>3706</v>
      </c>
      <c r="H503" t="s">
        <v>3707</v>
      </c>
      <c r="I503" t="s">
        <v>50</v>
      </c>
      <c r="J503">
        <v>1038801964</v>
      </c>
      <c r="K503" t="s">
        <v>4046</v>
      </c>
      <c r="L503" t="s">
        <v>4047</v>
      </c>
      <c r="M503" s="33" t="s">
        <v>1815</v>
      </c>
      <c r="N503" t="s">
        <v>100</v>
      </c>
      <c r="P503" t="s">
        <v>4048</v>
      </c>
      <c r="Q503" t="s">
        <v>4049</v>
      </c>
      <c r="R503" t="s">
        <v>57</v>
      </c>
      <c r="S503" t="s">
        <v>45</v>
      </c>
      <c r="T503" t="s">
        <v>217</v>
      </c>
      <c r="U503" t="s">
        <v>218</v>
      </c>
      <c r="V503" t="s">
        <v>60</v>
      </c>
      <c r="W503" t="s">
        <v>61</v>
      </c>
      <c r="X503" t="s">
        <v>350</v>
      </c>
      <c r="Y503" s="4">
        <v>3202887</v>
      </c>
      <c r="Z503" s="33" t="s">
        <v>2855</v>
      </c>
      <c r="AA503" s="33" t="s">
        <v>3222</v>
      </c>
      <c r="AB503" s="33" t="s">
        <v>3223</v>
      </c>
      <c r="AC503" s="33" t="s">
        <v>3224</v>
      </c>
      <c r="AD503" s="33" t="s">
        <v>4040</v>
      </c>
      <c r="AE503" s="3">
        <v>46225</v>
      </c>
      <c r="AF503" t="s">
        <v>68</v>
      </c>
      <c r="AG503" t="s">
        <v>111</v>
      </c>
      <c r="AH503" t="s">
        <v>142</v>
      </c>
      <c r="AI503" t="s">
        <v>143</v>
      </c>
      <c r="AJ503" t="s">
        <v>165</v>
      </c>
      <c r="AK503" t="s">
        <v>166</v>
      </c>
      <c r="AL503" s="2">
        <v>46064.305555555598</v>
      </c>
    </row>
    <row r="504" spans="1:38" x14ac:dyDescent="0.3">
      <c r="A504" s="117" t="s">
        <v>499</v>
      </c>
      <c r="B504" s="117">
        <v>811017244</v>
      </c>
      <c r="C504" s="117" t="s">
        <v>4050</v>
      </c>
      <c r="D504" t="s">
        <v>45</v>
      </c>
      <c r="E504" t="s">
        <v>1879</v>
      </c>
      <c r="F504" t="s">
        <v>4051</v>
      </c>
      <c r="G504" t="s">
        <v>4052</v>
      </c>
      <c r="H504" t="s">
        <v>4053</v>
      </c>
      <c r="I504" t="s">
        <v>406</v>
      </c>
      <c r="J504">
        <v>1027966903</v>
      </c>
      <c r="K504" t="s">
        <v>4054</v>
      </c>
      <c r="L504" t="s">
        <v>4055</v>
      </c>
      <c r="M504" s="33" t="s">
        <v>4056</v>
      </c>
      <c r="N504" t="s">
        <v>54</v>
      </c>
      <c r="P504" t="s">
        <v>4057</v>
      </c>
      <c r="Q504" t="s">
        <v>4058</v>
      </c>
      <c r="R504" t="s">
        <v>57</v>
      </c>
      <c r="S504" t="s">
        <v>45</v>
      </c>
      <c r="T504" t="s">
        <v>217</v>
      </c>
      <c r="U504" t="s">
        <v>218</v>
      </c>
      <c r="V504" t="s">
        <v>60</v>
      </c>
      <c r="W504" t="s">
        <v>61</v>
      </c>
      <c r="X504" t="s">
        <v>461</v>
      </c>
      <c r="Y504" s="4">
        <v>3192288</v>
      </c>
      <c r="Z504" s="33" t="s">
        <v>1260</v>
      </c>
      <c r="AA504" s="33" t="s">
        <v>1261</v>
      </c>
      <c r="AB504" s="33" t="s">
        <v>706</v>
      </c>
      <c r="AC504" s="33" t="s">
        <v>1262</v>
      </c>
      <c r="AD504" s="33" t="s">
        <v>4040</v>
      </c>
      <c r="AE504" s="3">
        <v>46226</v>
      </c>
      <c r="AF504" t="s">
        <v>68</v>
      </c>
      <c r="AG504" t="s">
        <v>111</v>
      </c>
      <c r="AH504" t="s">
        <v>245</v>
      </c>
      <c r="AI504" t="s">
        <v>246</v>
      </c>
      <c r="AJ504" t="s">
        <v>225</v>
      </c>
      <c r="AK504" t="s">
        <v>226</v>
      </c>
      <c r="AL504" s="2">
        <v>46049.7409722222</v>
      </c>
    </row>
    <row r="505" spans="1:38" x14ac:dyDescent="0.3">
      <c r="A505" s="117" t="s">
        <v>689</v>
      </c>
      <c r="B505" s="117">
        <v>811017244</v>
      </c>
      <c r="C505" s="117" t="s">
        <v>4050</v>
      </c>
      <c r="D505" t="s">
        <v>45</v>
      </c>
      <c r="E505" t="s">
        <v>1879</v>
      </c>
      <c r="F505" t="s">
        <v>4051</v>
      </c>
      <c r="G505" t="s">
        <v>4052</v>
      </c>
      <c r="H505" t="s">
        <v>4053</v>
      </c>
      <c r="I505" t="s">
        <v>406</v>
      </c>
      <c r="J505">
        <v>1045505519</v>
      </c>
      <c r="K505" t="s">
        <v>4059</v>
      </c>
      <c r="L505" t="s">
        <v>4060</v>
      </c>
      <c r="M505" s="33" t="s">
        <v>4061</v>
      </c>
      <c r="N505" t="s">
        <v>54</v>
      </c>
      <c r="P505" t="s">
        <v>4062</v>
      </c>
      <c r="Q505" t="s">
        <v>4063</v>
      </c>
      <c r="R505" t="s">
        <v>57</v>
      </c>
      <c r="S505" t="s">
        <v>45</v>
      </c>
      <c r="T505" t="s">
        <v>103</v>
      </c>
      <c r="U505" t="s">
        <v>104</v>
      </c>
      <c r="V505" t="s">
        <v>60</v>
      </c>
      <c r="W505" t="s">
        <v>61</v>
      </c>
      <c r="X505" t="s">
        <v>701</v>
      </c>
      <c r="Y505" s="4">
        <v>3276935</v>
      </c>
      <c r="Z505" s="33" t="s">
        <v>702</v>
      </c>
      <c r="AA505" s="33" t="s">
        <v>703</v>
      </c>
      <c r="AB505" s="33" t="s">
        <v>704</v>
      </c>
      <c r="AC505" s="33" t="s">
        <v>705</v>
      </c>
      <c r="AD505" s="33" t="s">
        <v>4040</v>
      </c>
      <c r="AE505" s="3">
        <v>46226</v>
      </c>
      <c r="AF505" t="s">
        <v>68</v>
      </c>
      <c r="AG505" t="s">
        <v>111</v>
      </c>
      <c r="AH505" t="s">
        <v>245</v>
      </c>
      <c r="AI505" t="s">
        <v>246</v>
      </c>
      <c r="AJ505" t="s">
        <v>225</v>
      </c>
      <c r="AK505" t="s">
        <v>226</v>
      </c>
      <c r="AL505" s="2">
        <v>46049.740277777797</v>
      </c>
    </row>
    <row r="506" spans="1:38" x14ac:dyDescent="0.3">
      <c r="A506" s="117" t="s">
        <v>551</v>
      </c>
      <c r="B506" s="117">
        <v>70907557</v>
      </c>
      <c r="C506" s="117" t="s">
        <v>4064</v>
      </c>
      <c r="D506" t="s">
        <v>45</v>
      </c>
      <c r="E506" t="s">
        <v>104</v>
      </c>
      <c r="F506" t="s">
        <v>4065</v>
      </c>
      <c r="G506" t="s">
        <v>4066</v>
      </c>
      <c r="H506" t="s">
        <v>4067</v>
      </c>
      <c r="I506" t="s">
        <v>50</v>
      </c>
      <c r="J506">
        <v>1027949242</v>
      </c>
      <c r="K506" s="68" t="s">
        <v>4068</v>
      </c>
      <c r="L506" t="s">
        <v>4069</v>
      </c>
      <c r="M506" s="33" t="s">
        <v>155</v>
      </c>
      <c r="N506" t="s">
        <v>54</v>
      </c>
      <c r="P506" t="s">
        <v>4070</v>
      </c>
      <c r="Q506" t="s">
        <v>4071</v>
      </c>
      <c r="R506" t="s">
        <v>57</v>
      </c>
      <c r="S506" t="s">
        <v>45</v>
      </c>
      <c r="T506" t="s">
        <v>103</v>
      </c>
      <c r="U506" t="s">
        <v>104</v>
      </c>
      <c r="V506" t="s">
        <v>60</v>
      </c>
      <c r="W506" t="s">
        <v>61</v>
      </c>
      <c r="X506" t="s">
        <v>510</v>
      </c>
      <c r="Y506" s="4">
        <v>3234752</v>
      </c>
      <c r="Z506" s="33">
        <v>45863</v>
      </c>
      <c r="AA506" s="33">
        <v>46412</v>
      </c>
      <c r="AB506" s="33">
        <v>46413</v>
      </c>
      <c r="AC506" s="33">
        <v>46592</v>
      </c>
      <c r="AD506" s="33">
        <v>45992</v>
      </c>
      <c r="AE506" s="3">
        <v>46227</v>
      </c>
      <c r="AF506" t="s">
        <v>68</v>
      </c>
      <c r="AG506" t="s">
        <v>111</v>
      </c>
      <c r="AH506" t="s">
        <v>1318</v>
      </c>
      <c r="AI506" t="s">
        <v>1319</v>
      </c>
      <c r="AJ506" t="s">
        <v>144</v>
      </c>
      <c r="AK506" t="s">
        <v>145</v>
      </c>
      <c r="AL506" s="2">
        <v>45992.602083333302</v>
      </c>
    </row>
    <row r="507" spans="1:38" x14ac:dyDescent="0.3">
      <c r="A507" s="117" t="s">
        <v>3217</v>
      </c>
      <c r="B507" s="117">
        <v>900787714</v>
      </c>
      <c r="C507" s="117" t="s">
        <v>2549</v>
      </c>
      <c r="D507" t="s">
        <v>691</v>
      </c>
      <c r="E507" t="s">
        <v>692</v>
      </c>
      <c r="F507" t="s">
        <v>4072</v>
      </c>
      <c r="G507" t="s">
        <v>4073</v>
      </c>
      <c r="H507" t="s">
        <v>4074</v>
      </c>
      <c r="I507" t="s">
        <v>406</v>
      </c>
      <c r="J507">
        <v>1038805170</v>
      </c>
      <c r="K507" t="s">
        <v>3230</v>
      </c>
      <c r="L507" t="s">
        <v>4075</v>
      </c>
      <c r="M507" s="33" t="s">
        <v>4076</v>
      </c>
      <c r="N507" t="s">
        <v>100</v>
      </c>
      <c r="P507" t="s">
        <v>4077</v>
      </c>
      <c r="Q507" t="s">
        <v>4078</v>
      </c>
      <c r="R507" t="s">
        <v>57</v>
      </c>
      <c r="S507" t="s">
        <v>45</v>
      </c>
      <c r="T507" t="s">
        <v>217</v>
      </c>
      <c r="U507" t="s">
        <v>218</v>
      </c>
      <c r="V507" t="s">
        <v>60</v>
      </c>
      <c r="W507" t="s">
        <v>61</v>
      </c>
      <c r="X507" t="s">
        <v>350</v>
      </c>
      <c r="Y507" s="4">
        <v>3202887</v>
      </c>
      <c r="Z507" s="33" t="s">
        <v>2855</v>
      </c>
      <c r="AA507" s="33" t="s">
        <v>3222</v>
      </c>
      <c r="AB507" s="33" t="s">
        <v>3223</v>
      </c>
      <c r="AC507" s="33" t="s">
        <v>3224</v>
      </c>
      <c r="AD507" s="33" t="s">
        <v>4079</v>
      </c>
      <c r="AE507" s="3">
        <v>46228</v>
      </c>
      <c r="AF507" t="s">
        <v>68</v>
      </c>
      <c r="AG507" t="s">
        <v>111</v>
      </c>
      <c r="AH507" t="s">
        <v>3236</v>
      </c>
      <c r="AI507" t="s">
        <v>3237</v>
      </c>
      <c r="AJ507" t="s">
        <v>225</v>
      </c>
      <c r="AK507" t="s">
        <v>226</v>
      </c>
      <c r="AL507" s="2">
        <v>46049.587500000001</v>
      </c>
    </row>
    <row r="508" spans="1:38" x14ac:dyDescent="0.3">
      <c r="A508" s="117" t="s">
        <v>262</v>
      </c>
      <c r="B508" s="117">
        <v>890917555</v>
      </c>
      <c r="C508" s="117" t="s">
        <v>4080</v>
      </c>
      <c r="D508" t="s">
        <v>45</v>
      </c>
      <c r="E508" t="s">
        <v>104</v>
      </c>
      <c r="F508" t="s">
        <v>4081</v>
      </c>
      <c r="G508" t="s">
        <v>4082</v>
      </c>
      <c r="H508" t="s">
        <v>265</v>
      </c>
      <c r="I508" t="s">
        <v>50</v>
      </c>
      <c r="J508">
        <v>1045491762</v>
      </c>
      <c r="K508" t="s">
        <v>4083</v>
      </c>
      <c r="L508" t="s">
        <v>4084</v>
      </c>
      <c r="M508" s="33" t="s">
        <v>4085</v>
      </c>
      <c r="N508" t="s">
        <v>54</v>
      </c>
      <c r="P508" t="s">
        <v>4086</v>
      </c>
      <c r="Q508" t="s">
        <v>4087</v>
      </c>
      <c r="R508" t="s">
        <v>57</v>
      </c>
      <c r="S508" t="s">
        <v>45</v>
      </c>
      <c r="T508" t="s">
        <v>103</v>
      </c>
      <c r="U508" t="s">
        <v>104</v>
      </c>
      <c r="V508" t="s">
        <v>60</v>
      </c>
      <c r="W508" t="s">
        <v>61</v>
      </c>
      <c r="X508" t="s">
        <v>269</v>
      </c>
      <c r="Y508" s="4">
        <v>2878845</v>
      </c>
      <c r="Z508" s="33" t="s">
        <v>925</v>
      </c>
      <c r="AA508" s="33" t="s">
        <v>1055</v>
      </c>
      <c r="AB508" s="33" t="s">
        <v>419</v>
      </c>
      <c r="AC508" s="33" t="s">
        <v>1056</v>
      </c>
      <c r="AD508" s="33" t="s">
        <v>4079</v>
      </c>
      <c r="AE508" s="3">
        <v>46228</v>
      </c>
      <c r="AF508" t="s">
        <v>68</v>
      </c>
      <c r="AG508" t="s">
        <v>111</v>
      </c>
      <c r="AH508" t="s">
        <v>70</v>
      </c>
      <c r="AI508" t="s">
        <v>71</v>
      </c>
      <c r="AJ508" t="s">
        <v>114</v>
      </c>
      <c r="AK508" t="s">
        <v>115</v>
      </c>
      <c r="AL508" s="2">
        <v>46048.454166666699</v>
      </c>
    </row>
    <row r="509" spans="1:38" x14ac:dyDescent="0.3">
      <c r="A509" s="117" t="s">
        <v>207</v>
      </c>
      <c r="B509" s="117">
        <v>70073635</v>
      </c>
      <c r="C509" s="117" t="s">
        <v>471</v>
      </c>
      <c r="D509" t="s">
        <v>45</v>
      </c>
      <c r="E509" t="s">
        <v>46</v>
      </c>
      <c r="F509" t="s">
        <v>472</v>
      </c>
      <c r="G509" t="s">
        <v>473</v>
      </c>
      <c r="H509" t="s">
        <v>474</v>
      </c>
      <c r="I509" t="s">
        <v>50</v>
      </c>
      <c r="J509">
        <v>1027949712</v>
      </c>
      <c r="K509" t="s">
        <v>4088</v>
      </c>
      <c r="L509" t="s">
        <v>4089</v>
      </c>
      <c r="M509" s="33" t="s">
        <v>4090</v>
      </c>
      <c r="N509" t="s">
        <v>100</v>
      </c>
      <c r="P509" t="s">
        <v>4091</v>
      </c>
      <c r="Q509" t="s">
        <v>4092</v>
      </c>
      <c r="R509" t="s">
        <v>57</v>
      </c>
      <c r="S509" t="s">
        <v>45</v>
      </c>
      <c r="T509" t="s">
        <v>217</v>
      </c>
      <c r="U509" t="s">
        <v>218</v>
      </c>
      <c r="V509" t="s">
        <v>60</v>
      </c>
      <c r="W509" t="s">
        <v>61</v>
      </c>
      <c r="X509" t="s">
        <v>219</v>
      </c>
      <c r="Y509" s="4">
        <v>2910664</v>
      </c>
      <c r="Z509" s="33" t="s">
        <v>220</v>
      </c>
      <c r="AA509" s="33" t="s">
        <v>221</v>
      </c>
      <c r="AB509" s="33" t="s">
        <v>222</v>
      </c>
      <c r="AC509" s="33" t="s">
        <v>223</v>
      </c>
      <c r="AD509" s="33" t="s">
        <v>4079</v>
      </c>
      <c r="AE509" s="3">
        <v>46228</v>
      </c>
      <c r="AF509" t="s">
        <v>68</v>
      </c>
      <c r="AG509" t="s">
        <v>111</v>
      </c>
      <c r="AH509" t="s">
        <v>142</v>
      </c>
      <c r="AI509" t="s">
        <v>143</v>
      </c>
      <c r="AJ509" t="s">
        <v>144</v>
      </c>
      <c r="AK509" t="s">
        <v>145</v>
      </c>
      <c r="AL509" s="2">
        <v>46050.365277777797</v>
      </c>
    </row>
    <row r="510" spans="1:38" x14ac:dyDescent="0.3">
      <c r="A510" s="117" t="s">
        <v>689</v>
      </c>
      <c r="B510" s="117">
        <v>900674991</v>
      </c>
      <c r="C510" s="117" t="s">
        <v>4093</v>
      </c>
      <c r="D510" t="s">
        <v>45</v>
      </c>
      <c r="E510" t="s">
        <v>4094</v>
      </c>
      <c r="F510" t="s">
        <v>4095</v>
      </c>
      <c r="G510" t="s">
        <v>4096</v>
      </c>
      <c r="H510" t="s">
        <v>4097</v>
      </c>
      <c r="I510" t="s">
        <v>50</v>
      </c>
      <c r="J510">
        <v>1001154095</v>
      </c>
      <c r="K510" t="s">
        <v>4098</v>
      </c>
      <c r="L510" t="s">
        <v>4099</v>
      </c>
      <c r="M510" s="33" t="s">
        <v>4100</v>
      </c>
      <c r="N510" t="s">
        <v>54</v>
      </c>
      <c r="P510" t="s">
        <v>4101</v>
      </c>
      <c r="Q510" t="s">
        <v>4102</v>
      </c>
      <c r="R510" t="s">
        <v>57</v>
      </c>
      <c r="S510" t="s">
        <v>45</v>
      </c>
      <c r="T510" t="s">
        <v>103</v>
      </c>
      <c r="U510" t="s">
        <v>104</v>
      </c>
      <c r="V510" t="s">
        <v>60</v>
      </c>
      <c r="W510" t="s">
        <v>61</v>
      </c>
      <c r="X510" t="s">
        <v>701</v>
      </c>
      <c r="Y510" s="4">
        <v>3276935</v>
      </c>
      <c r="Z510" s="33" t="s">
        <v>702</v>
      </c>
      <c r="AA510" s="33" t="s">
        <v>703</v>
      </c>
      <c r="AB510" s="33" t="s">
        <v>704</v>
      </c>
      <c r="AC510" s="33" t="s">
        <v>705</v>
      </c>
      <c r="AD510" s="33" t="s">
        <v>4079</v>
      </c>
      <c r="AE510" s="3">
        <v>46228</v>
      </c>
      <c r="AF510" t="s">
        <v>68</v>
      </c>
      <c r="AG510" t="s">
        <v>111</v>
      </c>
      <c r="AH510" t="s">
        <v>142</v>
      </c>
      <c r="AI510" t="s">
        <v>143</v>
      </c>
      <c r="AJ510" t="s">
        <v>469</v>
      </c>
      <c r="AK510" t="s">
        <v>470</v>
      </c>
      <c r="AL510" s="2">
        <v>46063.417361111096</v>
      </c>
    </row>
    <row r="511" spans="1:38" x14ac:dyDescent="0.3">
      <c r="A511" s="117" t="s">
        <v>689</v>
      </c>
      <c r="B511" s="117">
        <v>811009754</v>
      </c>
      <c r="C511" s="117" t="s">
        <v>670</v>
      </c>
      <c r="D511" t="s">
        <v>45</v>
      </c>
      <c r="E511" t="s">
        <v>46</v>
      </c>
      <c r="F511" t="s">
        <v>671</v>
      </c>
      <c r="G511" t="s">
        <v>672</v>
      </c>
      <c r="H511" t="s">
        <v>673</v>
      </c>
      <c r="I511" t="s">
        <v>50</v>
      </c>
      <c r="J511">
        <v>1001031768</v>
      </c>
      <c r="K511" t="s">
        <v>4103</v>
      </c>
      <c r="L511" t="s">
        <v>4104</v>
      </c>
      <c r="M511" s="33" t="s">
        <v>4105</v>
      </c>
      <c r="N511" t="s">
        <v>54</v>
      </c>
      <c r="P511" t="s">
        <v>4106</v>
      </c>
      <c r="Q511" t="s">
        <v>4107</v>
      </c>
      <c r="R511" t="s">
        <v>57</v>
      </c>
      <c r="S511" t="s">
        <v>45</v>
      </c>
      <c r="T511" t="s">
        <v>103</v>
      </c>
      <c r="U511" t="s">
        <v>104</v>
      </c>
      <c r="V511" t="s">
        <v>60</v>
      </c>
      <c r="W511" t="s">
        <v>61</v>
      </c>
      <c r="X511" t="s">
        <v>701</v>
      </c>
      <c r="Y511" s="4">
        <v>3276936</v>
      </c>
      <c r="Z511" s="33" t="s">
        <v>702</v>
      </c>
      <c r="AA511" s="33" t="s">
        <v>703</v>
      </c>
      <c r="AB511" s="33" t="s">
        <v>704</v>
      </c>
      <c r="AC511" s="33" t="s">
        <v>705</v>
      </c>
      <c r="AD511" s="33" t="s">
        <v>4079</v>
      </c>
      <c r="AE511" s="3">
        <v>46228</v>
      </c>
      <c r="AF511" t="s">
        <v>68</v>
      </c>
      <c r="AG511" t="s">
        <v>111</v>
      </c>
      <c r="AH511" t="s">
        <v>374</v>
      </c>
      <c r="AI511" t="s">
        <v>375</v>
      </c>
      <c r="AJ511" t="s">
        <v>165</v>
      </c>
      <c r="AK511" t="s">
        <v>166</v>
      </c>
      <c r="AL511" s="2">
        <v>46070.675000000003</v>
      </c>
    </row>
    <row r="512" spans="1:38" x14ac:dyDescent="0.3">
      <c r="A512" s="117" t="s">
        <v>499</v>
      </c>
      <c r="B512" s="117">
        <v>860074118</v>
      </c>
      <c r="C512" s="117" t="s">
        <v>2243</v>
      </c>
      <c r="D512" t="s">
        <v>45</v>
      </c>
      <c r="E512" t="s">
        <v>59</v>
      </c>
      <c r="F512" t="s">
        <v>2244</v>
      </c>
      <c r="G512" t="s">
        <v>2245</v>
      </c>
      <c r="H512" t="s">
        <v>2246</v>
      </c>
      <c r="I512" t="s">
        <v>50</v>
      </c>
      <c r="J512">
        <v>1001667116</v>
      </c>
      <c r="K512" t="s">
        <v>4108</v>
      </c>
      <c r="L512" t="s">
        <v>4109</v>
      </c>
      <c r="M512" s="33" t="s">
        <v>4110</v>
      </c>
      <c r="N512" t="s">
        <v>54</v>
      </c>
      <c r="P512" t="s">
        <v>4111</v>
      </c>
      <c r="Q512" t="s">
        <v>4112</v>
      </c>
      <c r="R512" t="s">
        <v>57</v>
      </c>
      <c r="S512" t="s">
        <v>45</v>
      </c>
      <c r="T512" t="s">
        <v>58</v>
      </c>
      <c r="U512" t="s">
        <v>59</v>
      </c>
      <c r="V512" t="s">
        <v>60</v>
      </c>
      <c r="W512" t="s">
        <v>61</v>
      </c>
      <c r="X512" t="s">
        <v>924</v>
      </c>
      <c r="Y512" s="4">
        <v>2924348</v>
      </c>
      <c r="Z512" s="33" t="s">
        <v>106</v>
      </c>
      <c r="AA512" s="33" t="s">
        <v>3139</v>
      </c>
      <c r="AB512" s="33" t="s">
        <v>3140</v>
      </c>
      <c r="AC512" s="33" t="s">
        <v>3141</v>
      </c>
      <c r="AD512" s="33" t="s">
        <v>4113</v>
      </c>
      <c r="AE512" s="3">
        <v>46229</v>
      </c>
      <c r="AF512" t="s">
        <v>68</v>
      </c>
      <c r="AG512" t="s">
        <v>111</v>
      </c>
      <c r="AH512" t="s">
        <v>112</v>
      </c>
      <c r="AI512" t="s">
        <v>113</v>
      </c>
      <c r="AJ512" t="s">
        <v>469</v>
      </c>
      <c r="AK512" t="s">
        <v>470</v>
      </c>
      <c r="AL512" s="2">
        <v>46049.45</v>
      </c>
    </row>
    <row r="513" spans="1:38" x14ac:dyDescent="0.3">
      <c r="A513" s="117" t="s">
        <v>330</v>
      </c>
      <c r="B513" s="117">
        <v>890900841</v>
      </c>
      <c r="C513" s="117" t="s">
        <v>1236</v>
      </c>
      <c r="D513" t="s">
        <v>45</v>
      </c>
      <c r="E513" t="s">
        <v>46</v>
      </c>
      <c r="F513" t="s">
        <v>1237</v>
      </c>
      <c r="G513" t="s">
        <v>1238</v>
      </c>
      <c r="H513" t="s">
        <v>1239</v>
      </c>
      <c r="I513" t="s">
        <v>50</v>
      </c>
      <c r="J513">
        <v>1192920226</v>
      </c>
      <c r="K513" t="s">
        <v>3713</v>
      </c>
      <c r="L513" t="s">
        <v>4114</v>
      </c>
      <c r="M513" s="33" t="s">
        <v>4115</v>
      </c>
      <c r="N513" t="s">
        <v>54</v>
      </c>
      <c r="P513" t="s">
        <v>4116</v>
      </c>
      <c r="Q513" t="s">
        <v>4117</v>
      </c>
      <c r="R513" t="s">
        <v>57</v>
      </c>
      <c r="S513" t="s">
        <v>45</v>
      </c>
      <c r="T513" t="s">
        <v>217</v>
      </c>
      <c r="U513" t="s">
        <v>218</v>
      </c>
      <c r="V513" t="s">
        <v>60</v>
      </c>
      <c r="W513" t="s">
        <v>61</v>
      </c>
      <c r="X513" t="s">
        <v>510</v>
      </c>
      <c r="Y513" s="4">
        <v>2998865</v>
      </c>
      <c r="Z513" s="33" t="s">
        <v>518</v>
      </c>
      <c r="AA513" s="33" t="s">
        <v>703</v>
      </c>
      <c r="AB513" s="33" t="s">
        <v>704</v>
      </c>
      <c r="AC513" s="33" t="s">
        <v>3534</v>
      </c>
      <c r="AD513" s="33" t="s">
        <v>4113</v>
      </c>
      <c r="AE513" s="3">
        <v>46229</v>
      </c>
      <c r="AF513" t="s">
        <v>68</v>
      </c>
      <c r="AG513" t="s">
        <v>111</v>
      </c>
      <c r="AH513" t="s">
        <v>70</v>
      </c>
      <c r="AI513" t="s">
        <v>71</v>
      </c>
      <c r="AJ513" t="s">
        <v>165</v>
      </c>
      <c r="AK513" t="s">
        <v>166</v>
      </c>
      <c r="AL513" s="2">
        <v>46049.931250000001</v>
      </c>
    </row>
    <row r="514" spans="1:38" x14ac:dyDescent="0.3">
      <c r="A514" s="117" t="s">
        <v>338</v>
      </c>
      <c r="B514" s="117">
        <v>890926689</v>
      </c>
      <c r="C514" s="117" t="s">
        <v>3494</v>
      </c>
      <c r="D514" t="s">
        <v>45</v>
      </c>
      <c r="E514" t="s">
        <v>46</v>
      </c>
      <c r="F514" t="s">
        <v>3495</v>
      </c>
      <c r="G514" t="s">
        <v>1583</v>
      </c>
      <c r="H514" t="s">
        <v>1584</v>
      </c>
      <c r="I514" t="s">
        <v>50</v>
      </c>
      <c r="J514">
        <v>1040760169</v>
      </c>
      <c r="K514" t="s">
        <v>4118</v>
      </c>
      <c r="L514" t="s">
        <v>4119</v>
      </c>
      <c r="M514" s="33" t="s">
        <v>4120</v>
      </c>
      <c r="N514" t="s">
        <v>54</v>
      </c>
      <c r="P514" t="s">
        <v>4121</v>
      </c>
      <c r="Q514" t="s">
        <v>4122</v>
      </c>
      <c r="R514" t="s">
        <v>57</v>
      </c>
      <c r="S514" t="s">
        <v>45</v>
      </c>
      <c r="T514" t="s">
        <v>2775</v>
      </c>
      <c r="U514" t="s">
        <v>2776</v>
      </c>
      <c r="V514" t="s">
        <v>60</v>
      </c>
      <c r="W514" t="s">
        <v>61</v>
      </c>
      <c r="X514" t="s">
        <v>62</v>
      </c>
      <c r="Y514" s="4">
        <v>3203606</v>
      </c>
      <c r="Z514" s="33" t="s">
        <v>3501</v>
      </c>
      <c r="AA514" s="33" t="s">
        <v>3502</v>
      </c>
      <c r="AB514" s="33" t="s">
        <v>3503</v>
      </c>
      <c r="AC514" s="33" t="s">
        <v>3504</v>
      </c>
      <c r="AD514" s="33" t="s">
        <v>4113</v>
      </c>
      <c r="AE514" s="3">
        <v>46229</v>
      </c>
      <c r="AF514" t="s">
        <v>68</v>
      </c>
      <c r="AG514" t="s">
        <v>111</v>
      </c>
      <c r="AH514" t="s">
        <v>112</v>
      </c>
      <c r="AI514" t="s">
        <v>113</v>
      </c>
      <c r="AJ514" t="s">
        <v>165</v>
      </c>
      <c r="AK514" t="s">
        <v>166</v>
      </c>
      <c r="AL514" s="2">
        <v>46049.587500000001</v>
      </c>
    </row>
    <row r="515" spans="1:38" x14ac:dyDescent="0.3">
      <c r="A515" s="117" t="s">
        <v>338</v>
      </c>
      <c r="B515" s="117">
        <v>890926689</v>
      </c>
      <c r="C515" s="117" t="s">
        <v>3494</v>
      </c>
      <c r="D515" t="s">
        <v>45</v>
      </c>
      <c r="E515" t="s">
        <v>46</v>
      </c>
      <c r="F515" t="s">
        <v>3495</v>
      </c>
      <c r="G515" t="s">
        <v>1583</v>
      </c>
      <c r="H515" t="s">
        <v>1584</v>
      </c>
      <c r="I515" t="s">
        <v>50</v>
      </c>
      <c r="J515">
        <v>1001712942</v>
      </c>
      <c r="K515" t="s">
        <v>4123</v>
      </c>
      <c r="L515" t="s">
        <v>4124</v>
      </c>
      <c r="M515" s="33" t="s">
        <v>4125</v>
      </c>
      <c r="N515" t="s">
        <v>54</v>
      </c>
      <c r="P515" t="s">
        <v>4126</v>
      </c>
      <c r="Q515" t="s">
        <v>4127</v>
      </c>
      <c r="R515" t="s">
        <v>57</v>
      </c>
      <c r="S515" t="s">
        <v>45</v>
      </c>
      <c r="T515" t="s">
        <v>2775</v>
      </c>
      <c r="U515" t="s">
        <v>2776</v>
      </c>
      <c r="V515" t="s">
        <v>60</v>
      </c>
      <c r="W515" t="s">
        <v>61</v>
      </c>
      <c r="X515" t="s">
        <v>62</v>
      </c>
      <c r="Y515" s="4">
        <v>3203606</v>
      </c>
      <c r="Z515" s="33" t="s">
        <v>3501</v>
      </c>
      <c r="AA515" s="33" t="s">
        <v>3502</v>
      </c>
      <c r="AB515" s="33" t="s">
        <v>3503</v>
      </c>
      <c r="AC515" s="33" t="s">
        <v>3504</v>
      </c>
      <c r="AD515" s="33" t="s">
        <v>4113</v>
      </c>
      <c r="AE515" s="3">
        <v>46229</v>
      </c>
      <c r="AF515" t="s">
        <v>68</v>
      </c>
      <c r="AG515" t="s">
        <v>111</v>
      </c>
      <c r="AH515" t="s">
        <v>142</v>
      </c>
      <c r="AI515" t="s">
        <v>143</v>
      </c>
      <c r="AJ515" t="s">
        <v>165</v>
      </c>
      <c r="AK515" t="s">
        <v>166</v>
      </c>
      <c r="AL515" s="2">
        <v>46049.581944444399</v>
      </c>
    </row>
    <row r="516" spans="1:38" x14ac:dyDescent="0.3">
      <c r="A516" s="117" t="s">
        <v>330</v>
      </c>
      <c r="B516" s="117">
        <v>890900841</v>
      </c>
      <c r="C516" s="117" t="s">
        <v>1236</v>
      </c>
      <c r="D516" t="s">
        <v>45</v>
      </c>
      <c r="E516" t="s">
        <v>46</v>
      </c>
      <c r="F516" t="s">
        <v>1237</v>
      </c>
      <c r="G516" t="s">
        <v>1238</v>
      </c>
      <c r="H516" t="s">
        <v>1239</v>
      </c>
      <c r="I516" t="s">
        <v>50</v>
      </c>
      <c r="J516">
        <v>1040350071</v>
      </c>
      <c r="K516" t="s">
        <v>4128</v>
      </c>
      <c r="L516" t="s">
        <v>4129</v>
      </c>
      <c r="M516" s="33" t="s">
        <v>4130</v>
      </c>
      <c r="N516" t="s">
        <v>54</v>
      </c>
      <c r="P516" t="s">
        <v>4131</v>
      </c>
      <c r="Q516" t="s">
        <v>4132</v>
      </c>
      <c r="R516" t="s">
        <v>57</v>
      </c>
      <c r="S516" t="s">
        <v>45</v>
      </c>
      <c r="T516" t="s">
        <v>217</v>
      </c>
      <c r="U516" t="s">
        <v>218</v>
      </c>
      <c r="V516" t="s">
        <v>60</v>
      </c>
      <c r="W516" t="s">
        <v>61</v>
      </c>
      <c r="X516" t="s">
        <v>510</v>
      </c>
      <c r="Y516" s="4">
        <v>2998865</v>
      </c>
      <c r="Z516" s="33" t="s">
        <v>518</v>
      </c>
      <c r="AA516" s="33" t="s">
        <v>703</v>
      </c>
      <c r="AB516" s="33" t="s">
        <v>704</v>
      </c>
      <c r="AC516" s="33" t="s">
        <v>3534</v>
      </c>
      <c r="AD516" s="33" t="s">
        <v>4113</v>
      </c>
      <c r="AE516" s="3">
        <v>46229</v>
      </c>
      <c r="AF516" t="s">
        <v>68</v>
      </c>
      <c r="AG516" t="s">
        <v>111</v>
      </c>
      <c r="AH516" t="s">
        <v>142</v>
      </c>
      <c r="AI516" t="s">
        <v>143</v>
      </c>
      <c r="AJ516" t="s">
        <v>165</v>
      </c>
      <c r="AK516" t="s">
        <v>166</v>
      </c>
      <c r="AL516" s="2">
        <v>46056.868055555598</v>
      </c>
    </row>
    <row r="517" spans="1:38" x14ac:dyDescent="0.3">
      <c r="A517" s="117" t="s">
        <v>499</v>
      </c>
      <c r="B517" s="117">
        <v>890926412</v>
      </c>
      <c r="C517" s="117" t="s">
        <v>816</v>
      </c>
      <c r="D517" t="s">
        <v>45</v>
      </c>
      <c r="E517" t="s">
        <v>46</v>
      </c>
      <c r="F517" t="s">
        <v>817</v>
      </c>
      <c r="G517" t="s">
        <v>818</v>
      </c>
      <c r="H517" t="s">
        <v>819</v>
      </c>
      <c r="I517" t="s">
        <v>406</v>
      </c>
      <c r="J517">
        <v>1038805245</v>
      </c>
      <c r="K517" t="s">
        <v>4133</v>
      </c>
      <c r="L517" t="s">
        <v>4134</v>
      </c>
      <c r="M517" s="33" t="s">
        <v>4135</v>
      </c>
      <c r="N517" t="s">
        <v>54</v>
      </c>
      <c r="P517" t="s">
        <v>4136</v>
      </c>
      <c r="Q517" t="s">
        <v>4137</v>
      </c>
      <c r="R517" t="s">
        <v>57</v>
      </c>
      <c r="S517" t="s">
        <v>45</v>
      </c>
      <c r="T517" t="s">
        <v>217</v>
      </c>
      <c r="U517" t="s">
        <v>218</v>
      </c>
      <c r="V517" t="s">
        <v>60</v>
      </c>
      <c r="W517" t="s">
        <v>61</v>
      </c>
      <c r="X517" t="s">
        <v>461</v>
      </c>
      <c r="Y517" s="4">
        <v>3192288</v>
      </c>
      <c r="Z517" s="33" t="s">
        <v>1260</v>
      </c>
      <c r="AA517" s="33" t="s">
        <v>1261</v>
      </c>
      <c r="AB517" s="33" t="s">
        <v>706</v>
      </c>
      <c r="AC517" s="33" t="s">
        <v>1262</v>
      </c>
      <c r="AD517" s="33" t="s">
        <v>4079</v>
      </c>
      <c r="AE517" s="3">
        <v>46229</v>
      </c>
      <c r="AF517" t="s">
        <v>68</v>
      </c>
      <c r="AG517" t="s">
        <v>111</v>
      </c>
      <c r="AH517" t="s">
        <v>70</v>
      </c>
      <c r="AI517" t="s">
        <v>71</v>
      </c>
      <c r="AJ517" t="s">
        <v>165</v>
      </c>
      <c r="AK517" t="s">
        <v>166</v>
      </c>
      <c r="AL517" s="2">
        <v>46076.768750000003</v>
      </c>
    </row>
    <row r="518" spans="1:38" x14ac:dyDescent="0.3">
      <c r="A518" s="117" t="s">
        <v>499</v>
      </c>
      <c r="B518" s="117">
        <v>900072303</v>
      </c>
      <c r="C518" s="117" t="s">
        <v>452</v>
      </c>
      <c r="D518" t="s">
        <v>45</v>
      </c>
      <c r="E518" t="s">
        <v>104</v>
      </c>
      <c r="F518" t="s">
        <v>453</v>
      </c>
      <c r="G518" t="s">
        <v>454</v>
      </c>
      <c r="H518" t="s">
        <v>455</v>
      </c>
      <c r="I518" t="s">
        <v>50</v>
      </c>
      <c r="J518">
        <v>1001027484</v>
      </c>
      <c r="K518" t="s">
        <v>4138</v>
      </c>
      <c r="L518" t="s">
        <v>4139</v>
      </c>
      <c r="M518" s="33" t="s">
        <v>4140</v>
      </c>
      <c r="N518" t="s">
        <v>54</v>
      </c>
      <c r="P518" t="s">
        <v>4141</v>
      </c>
      <c r="Q518" t="s">
        <v>4142</v>
      </c>
      <c r="R518" t="s">
        <v>57</v>
      </c>
      <c r="S518" t="s">
        <v>45</v>
      </c>
      <c r="T518" t="s">
        <v>103</v>
      </c>
      <c r="U518" t="s">
        <v>104</v>
      </c>
      <c r="V518" t="s">
        <v>60</v>
      </c>
      <c r="W518" t="s">
        <v>61</v>
      </c>
      <c r="X518" t="s">
        <v>924</v>
      </c>
      <c r="Y518" s="4">
        <v>2924348</v>
      </c>
      <c r="Z518" s="33" t="s">
        <v>106</v>
      </c>
      <c r="AA518" s="33" t="s">
        <v>3139</v>
      </c>
      <c r="AB518" s="33" t="s">
        <v>3140</v>
      </c>
      <c r="AC518" s="33" t="s">
        <v>3141</v>
      </c>
      <c r="AD518" s="33" t="s">
        <v>4143</v>
      </c>
      <c r="AE518" s="3">
        <v>46230</v>
      </c>
      <c r="AF518" t="s">
        <v>68</v>
      </c>
      <c r="AG518" t="s">
        <v>111</v>
      </c>
      <c r="AH518" t="s">
        <v>112</v>
      </c>
      <c r="AI518" t="s">
        <v>113</v>
      </c>
      <c r="AJ518" t="s">
        <v>165</v>
      </c>
      <c r="AK518" t="s">
        <v>166</v>
      </c>
      <c r="AL518" s="2">
        <v>46055.320833333302</v>
      </c>
    </row>
    <row r="519" spans="1:38" x14ac:dyDescent="0.3">
      <c r="A519" s="117" t="s">
        <v>229</v>
      </c>
      <c r="B519" s="117">
        <v>901726651</v>
      </c>
      <c r="C519" s="117" t="s">
        <v>4144</v>
      </c>
      <c r="D519" t="s">
        <v>45</v>
      </c>
      <c r="E519" t="s">
        <v>554</v>
      </c>
      <c r="F519" t="s">
        <v>4145</v>
      </c>
      <c r="G519" t="s">
        <v>4146</v>
      </c>
      <c r="H519" t="s">
        <v>4147</v>
      </c>
      <c r="I519" t="s">
        <v>50</v>
      </c>
      <c r="J519">
        <v>1001401118</v>
      </c>
      <c r="K519" t="s">
        <v>4148</v>
      </c>
      <c r="L519" t="s">
        <v>4149</v>
      </c>
      <c r="M519" s="33" t="s">
        <v>4150</v>
      </c>
      <c r="N519" t="s">
        <v>100</v>
      </c>
      <c r="P519" t="s">
        <v>4151</v>
      </c>
      <c r="Q519" t="s">
        <v>4152</v>
      </c>
      <c r="R519" t="s">
        <v>57</v>
      </c>
      <c r="S519" t="s">
        <v>45</v>
      </c>
      <c r="T519" t="s">
        <v>553</v>
      </c>
      <c r="U519" t="s">
        <v>554</v>
      </c>
      <c r="V519" t="s">
        <v>60</v>
      </c>
      <c r="W519" t="s">
        <v>61</v>
      </c>
      <c r="X519" t="s">
        <v>461</v>
      </c>
      <c r="Y519" s="4">
        <v>2995130</v>
      </c>
      <c r="Z519" s="33" t="s">
        <v>1715</v>
      </c>
      <c r="AA519" s="33" t="s">
        <v>1328</v>
      </c>
      <c r="AB519" s="33" t="s">
        <v>1716</v>
      </c>
      <c r="AC519" s="33" t="s">
        <v>795</v>
      </c>
      <c r="AD519" s="33" t="s">
        <v>4113</v>
      </c>
      <c r="AE519" s="3">
        <v>46230</v>
      </c>
      <c r="AF519" t="s">
        <v>68</v>
      </c>
      <c r="AG519" t="s">
        <v>111</v>
      </c>
      <c r="AH519" t="s">
        <v>112</v>
      </c>
      <c r="AI519" t="s">
        <v>113</v>
      </c>
      <c r="AJ519" t="s">
        <v>469</v>
      </c>
      <c r="AK519" t="s">
        <v>470</v>
      </c>
      <c r="AL519" s="2">
        <v>46049.3305555556</v>
      </c>
    </row>
    <row r="520" spans="1:38" x14ac:dyDescent="0.3">
      <c r="A520" s="117" t="s">
        <v>551</v>
      </c>
      <c r="B520" s="117">
        <v>890911623</v>
      </c>
      <c r="C520" s="117" t="s">
        <v>4153</v>
      </c>
      <c r="D520" t="s">
        <v>77</v>
      </c>
      <c r="E520" t="s">
        <v>117</v>
      </c>
      <c r="F520" t="s">
        <v>4154</v>
      </c>
      <c r="G520">
        <v>3205283554</v>
      </c>
      <c r="H520" t="s">
        <v>3628</v>
      </c>
      <c r="I520" t="s">
        <v>121</v>
      </c>
      <c r="J520">
        <v>1032177847</v>
      </c>
      <c r="K520" t="s">
        <v>4155</v>
      </c>
      <c r="L520" t="s">
        <v>4156</v>
      </c>
      <c r="M520" s="33">
        <v>38653</v>
      </c>
      <c r="N520" t="s">
        <v>100</v>
      </c>
      <c r="P520">
        <v>573122720346</v>
      </c>
      <c r="Q520" t="s">
        <v>4157</v>
      </c>
      <c r="R520">
        <v>5</v>
      </c>
      <c r="S520" t="s">
        <v>77</v>
      </c>
      <c r="T520">
        <v>45</v>
      </c>
      <c r="U520" t="s">
        <v>78</v>
      </c>
      <c r="V520">
        <v>950400</v>
      </c>
      <c r="W520" t="s">
        <v>87</v>
      </c>
      <c r="X520" t="s">
        <v>688</v>
      </c>
      <c r="Y520" s="4">
        <v>3169942</v>
      </c>
      <c r="Z520" s="33">
        <v>45776</v>
      </c>
      <c r="AA520" s="33">
        <v>46051</v>
      </c>
      <c r="AB520" s="33">
        <v>46052</v>
      </c>
      <c r="AC520" s="33">
        <v>46231</v>
      </c>
      <c r="AD520" s="33">
        <v>45800</v>
      </c>
      <c r="AE520" s="3">
        <v>46231</v>
      </c>
      <c r="AF520" t="s">
        <v>88</v>
      </c>
      <c r="AG520" t="s">
        <v>255</v>
      </c>
      <c r="AH520">
        <v>890900286</v>
      </c>
      <c r="AI520" t="s">
        <v>90</v>
      </c>
      <c r="AJ520">
        <v>860013816</v>
      </c>
      <c r="AK520" t="s">
        <v>198</v>
      </c>
      <c r="AL520" s="2">
        <v>45800.506944444445</v>
      </c>
    </row>
    <row r="521" spans="1:38" x14ac:dyDescent="0.3">
      <c r="A521" s="117" t="s">
        <v>92</v>
      </c>
      <c r="B521" s="117">
        <v>900366633</v>
      </c>
      <c r="C521" s="117" t="s">
        <v>4158</v>
      </c>
      <c r="D521" t="s">
        <v>45</v>
      </c>
      <c r="E521" t="s">
        <v>46</v>
      </c>
      <c r="F521" t="s">
        <v>4159</v>
      </c>
      <c r="G521" t="s">
        <v>4160</v>
      </c>
      <c r="H521" t="s">
        <v>4161</v>
      </c>
      <c r="I521" t="s">
        <v>50</v>
      </c>
      <c r="J521">
        <v>1040353895</v>
      </c>
      <c r="K521" t="s">
        <v>4162</v>
      </c>
      <c r="L521" t="s">
        <v>4163</v>
      </c>
      <c r="M521" s="33" t="s">
        <v>4164</v>
      </c>
      <c r="N521" t="s">
        <v>100</v>
      </c>
      <c r="P521" t="s">
        <v>4165</v>
      </c>
      <c r="Q521" t="s">
        <v>4166</v>
      </c>
      <c r="R521" t="s">
        <v>57</v>
      </c>
      <c r="S521" t="s">
        <v>45</v>
      </c>
      <c r="T521" t="s">
        <v>58</v>
      </c>
      <c r="U521" t="s">
        <v>59</v>
      </c>
      <c r="V521" t="s">
        <v>60</v>
      </c>
      <c r="W521" t="s">
        <v>61</v>
      </c>
      <c r="X521" t="s">
        <v>105</v>
      </c>
      <c r="Y521" s="4">
        <v>3169933</v>
      </c>
      <c r="Z521" s="33" t="s">
        <v>656</v>
      </c>
      <c r="AA521" s="33" t="s">
        <v>4167</v>
      </c>
      <c r="AB521" s="33" t="s">
        <v>4168</v>
      </c>
      <c r="AC521" s="33" t="s">
        <v>4169</v>
      </c>
      <c r="AD521" s="33" t="s">
        <v>466</v>
      </c>
      <c r="AE521" s="3">
        <v>46231</v>
      </c>
      <c r="AF521" t="s">
        <v>68</v>
      </c>
      <c r="AG521" t="s">
        <v>111</v>
      </c>
      <c r="AH521" t="s">
        <v>112</v>
      </c>
      <c r="AI521" t="s">
        <v>113</v>
      </c>
      <c r="AJ521" t="s">
        <v>165</v>
      </c>
      <c r="AK521" t="s">
        <v>166</v>
      </c>
      <c r="AL521" s="2">
        <v>45852.4</v>
      </c>
    </row>
    <row r="522" spans="1:38" x14ac:dyDescent="0.3">
      <c r="A522" s="117" t="s">
        <v>551</v>
      </c>
      <c r="B522" s="117">
        <v>900147530</v>
      </c>
      <c r="C522" s="117" t="s">
        <v>3583</v>
      </c>
      <c r="D522" t="s">
        <v>45</v>
      </c>
      <c r="E522" t="s">
        <v>46</v>
      </c>
      <c r="F522" t="s">
        <v>799</v>
      </c>
      <c r="G522" t="s">
        <v>119</v>
      </c>
      <c r="H522" t="s">
        <v>801</v>
      </c>
      <c r="I522" t="s">
        <v>50</v>
      </c>
      <c r="J522">
        <v>1001028775</v>
      </c>
      <c r="K522" t="s">
        <v>4170</v>
      </c>
      <c r="L522" t="s">
        <v>2308</v>
      </c>
      <c r="M522" s="33" t="s">
        <v>4171</v>
      </c>
      <c r="N522" t="s">
        <v>54</v>
      </c>
      <c r="P522" t="s">
        <v>4172</v>
      </c>
      <c r="Q522" t="s">
        <v>4173</v>
      </c>
      <c r="R522" t="s">
        <v>57</v>
      </c>
      <c r="S522" t="s">
        <v>45</v>
      </c>
      <c r="T522" t="s">
        <v>103</v>
      </c>
      <c r="U522" t="s">
        <v>104</v>
      </c>
      <c r="V522" t="s">
        <v>60</v>
      </c>
      <c r="W522" t="s">
        <v>61</v>
      </c>
      <c r="X522" t="s">
        <v>555</v>
      </c>
      <c r="Y522" s="4">
        <v>3169942</v>
      </c>
      <c r="Z522" s="33" t="s">
        <v>656</v>
      </c>
      <c r="AA522" s="33" t="s">
        <v>4167</v>
      </c>
      <c r="AB522" s="33" t="s">
        <v>4168</v>
      </c>
      <c r="AC522" s="33" t="s">
        <v>4169</v>
      </c>
      <c r="AD522" s="33" t="s">
        <v>1873</v>
      </c>
      <c r="AE522" s="3">
        <v>46231</v>
      </c>
      <c r="AF522" t="s">
        <v>68</v>
      </c>
      <c r="AG522" t="s">
        <v>69</v>
      </c>
      <c r="AH522" t="s">
        <v>142</v>
      </c>
      <c r="AI522" t="s">
        <v>143</v>
      </c>
      <c r="AJ522" t="s">
        <v>165</v>
      </c>
      <c r="AK522" t="s">
        <v>166</v>
      </c>
      <c r="AL522" s="2">
        <v>45933.682638888902</v>
      </c>
    </row>
    <row r="523" spans="1:38" x14ac:dyDescent="0.3">
      <c r="A523" s="117" t="s">
        <v>551</v>
      </c>
      <c r="B523" s="117">
        <v>811045043</v>
      </c>
      <c r="C523" s="117" t="s">
        <v>3288</v>
      </c>
      <c r="D523" t="s">
        <v>45</v>
      </c>
      <c r="E523" t="s">
        <v>46</v>
      </c>
      <c r="F523" t="s">
        <v>3289</v>
      </c>
      <c r="G523" t="s">
        <v>1797</v>
      </c>
      <c r="H523" t="s">
        <v>801</v>
      </c>
      <c r="I523" t="s">
        <v>50</v>
      </c>
      <c r="J523">
        <v>1114812152</v>
      </c>
      <c r="K523" t="s">
        <v>4174</v>
      </c>
      <c r="L523" t="s">
        <v>4175</v>
      </c>
      <c r="M523" s="33" t="s">
        <v>4176</v>
      </c>
      <c r="N523" t="s">
        <v>100</v>
      </c>
      <c r="P523" t="s">
        <v>4177</v>
      </c>
      <c r="Q523" t="s">
        <v>4178</v>
      </c>
      <c r="R523" t="s">
        <v>57</v>
      </c>
      <c r="S523" t="s">
        <v>45</v>
      </c>
      <c r="T523" t="s">
        <v>58</v>
      </c>
      <c r="U523" t="s">
        <v>59</v>
      </c>
      <c r="V523" t="s">
        <v>60</v>
      </c>
      <c r="W523" t="s">
        <v>61</v>
      </c>
      <c r="X523" t="s">
        <v>555</v>
      </c>
      <c r="Y523" s="4">
        <v>3169942</v>
      </c>
      <c r="Z523" s="33" t="s">
        <v>656</v>
      </c>
      <c r="AA523" s="33" t="s">
        <v>4167</v>
      </c>
      <c r="AB523" s="33" t="s">
        <v>4168</v>
      </c>
      <c r="AC523" s="33" t="s">
        <v>4169</v>
      </c>
      <c r="AD523" s="33" t="s">
        <v>1873</v>
      </c>
      <c r="AE523" s="3">
        <v>46231</v>
      </c>
      <c r="AF523" t="s">
        <v>68</v>
      </c>
      <c r="AG523" t="s">
        <v>69</v>
      </c>
      <c r="AH523" t="s">
        <v>1318</v>
      </c>
      <c r="AI523" t="s">
        <v>1319</v>
      </c>
      <c r="AJ523" t="s">
        <v>165</v>
      </c>
      <c r="AK523" t="s">
        <v>166</v>
      </c>
      <c r="AL523" s="2">
        <v>45933.677777777797</v>
      </c>
    </row>
    <row r="524" spans="1:38" x14ac:dyDescent="0.3">
      <c r="A524" s="117" t="s">
        <v>551</v>
      </c>
      <c r="B524" s="117">
        <v>800022051</v>
      </c>
      <c r="C524" s="117" t="s">
        <v>3028</v>
      </c>
      <c r="D524" t="s">
        <v>45</v>
      </c>
      <c r="E524" t="s">
        <v>104</v>
      </c>
      <c r="F524" t="s">
        <v>3029</v>
      </c>
      <c r="G524" t="s">
        <v>2471</v>
      </c>
      <c r="H524" t="s">
        <v>4179</v>
      </c>
      <c r="I524" t="s">
        <v>50</v>
      </c>
      <c r="J524">
        <v>1037486303</v>
      </c>
      <c r="K524" t="s">
        <v>4180</v>
      </c>
      <c r="L524" t="s">
        <v>4181</v>
      </c>
      <c r="M524" s="33" t="s">
        <v>4182</v>
      </c>
      <c r="N524" t="s">
        <v>54</v>
      </c>
      <c r="P524" t="s">
        <v>4183</v>
      </c>
      <c r="Q524" t="s">
        <v>4184</v>
      </c>
      <c r="R524" t="s">
        <v>57</v>
      </c>
      <c r="S524" t="s">
        <v>45</v>
      </c>
      <c r="T524" t="s">
        <v>103</v>
      </c>
      <c r="U524" t="s">
        <v>104</v>
      </c>
      <c r="V524" t="s">
        <v>60</v>
      </c>
      <c r="W524" t="s">
        <v>61</v>
      </c>
      <c r="X524" t="s">
        <v>555</v>
      </c>
      <c r="Y524" s="4">
        <v>3169942</v>
      </c>
      <c r="Z524" s="33" t="s">
        <v>656</v>
      </c>
      <c r="AA524" s="33" t="s">
        <v>4167</v>
      </c>
      <c r="AB524" s="33" t="s">
        <v>4168</v>
      </c>
      <c r="AC524" s="33" t="s">
        <v>4169</v>
      </c>
      <c r="AD524" s="33" t="s">
        <v>1350</v>
      </c>
      <c r="AE524" s="3">
        <v>46231</v>
      </c>
      <c r="AF524" t="s">
        <v>68</v>
      </c>
      <c r="AG524" t="s">
        <v>69</v>
      </c>
      <c r="AH524" t="s">
        <v>142</v>
      </c>
      <c r="AI524" t="s">
        <v>143</v>
      </c>
      <c r="AJ524" t="s">
        <v>165</v>
      </c>
      <c r="AK524" t="s">
        <v>166</v>
      </c>
      <c r="AL524" s="2">
        <v>45932.354166666701</v>
      </c>
    </row>
    <row r="525" spans="1:38" x14ac:dyDescent="0.3">
      <c r="A525" s="117" t="s">
        <v>551</v>
      </c>
      <c r="B525" s="117">
        <v>800245275</v>
      </c>
      <c r="C525" s="117" t="s">
        <v>1820</v>
      </c>
      <c r="D525" t="s">
        <v>45</v>
      </c>
      <c r="E525" t="s">
        <v>46</v>
      </c>
      <c r="F525" t="s">
        <v>1821</v>
      </c>
      <c r="G525" t="s">
        <v>4185</v>
      </c>
      <c r="H525" t="s">
        <v>4186</v>
      </c>
      <c r="I525" t="s">
        <v>50</v>
      </c>
      <c r="J525">
        <v>1038800400</v>
      </c>
      <c r="K525" t="s">
        <v>4187</v>
      </c>
      <c r="L525" t="s">
        <v>1062</v>
      </c>
      <c r="M525" s="33" t="s">
        <v>4188</v>
      </c>
      <c r="N525" t="s">
        <v>54</v>
      </c>
      <c r="P525" t="s">
        <v>4189</v>
      </c>
      <c r="Q525" t="s">
        <v>4190</v>
      </c>
      <c r="R525" t="s">
        <v>57</v>
      </c>
      <c r="S525" t="s">
        <v>45</v>
      </c>
      <c r="T525" t="s">
        <v>217</v>
      </c>
      <c r="U525" t="s">
        <v>218</v>
      </c>
      <c r="V525" t="s">
        <v>60</v>
      </c>
      <c r="W525" t="s">
        <v>61</v>
      </c>
      <c r="X525" t="s">
        <v>555</v>
      </c>
      <c r="Y525" s="4">
        <v>3169942</v>
      </c>
      <c r="Z525" s="33" t="s">
        <v>656</v>
      </c>
      <c r="AA525" s="33" t="s">
        <v>4167</v>
      </c>
      <c r="AB525" s="33" t="s">
        <v>4168</v>
      </c>
      <c r="AC525" s="33" t="s">
        <v>4169</v>
      </c>
      <c r="AD525" s="33" t="s">
        <v>1387</v>
      </c>
      <c r="AE525" s="3">
        <v>46231</v>
      </c>
      <c r="AF525" t="s">
        <v>68</v>
      </c>
      <c r="AG525" t="s">
        <v>69</v>
      </c>
      <c r="AH525" t="s">
        <v>142</v>
      </c>
      <c r="AI525" t="s">
        <v>143</v>
      </c>
      <c r="AJ525" t="s">
        <v>165</v>
      </c>
      <c r="AK525" t="s">
        <v>166</v>
      </c>
      <c r="AL525" s="2">
        <v>45936.636111111096</v>
      </c>
    </row>
    <row r="526" spans="1:38" x14ac:dyDescent="0.3">
      <c r="A526" s="117" t="s">
        <v>92</v>
      </c>
      <c r="B526" s="117">
        <v>900263022</v>
      </c>
      <c r="C526" s="117" t="s">
        <v>4191</v>
      </c>
      <c r="D526" t="s">
        <v>45</v>
      </c>
      <c r="E526" t="s">
        <v>104</v>
      </c>
      <c r="F526" t="s">
        <v>4192</v>
      </c>
      <c r="G526" t="s">
        <v>4193</v>
      </c>
      <c r="H526" t="s">
        <v>4194</v>
      </c>
      <c r="I526" t="s">
        <v>50</v>
      </c>
      <c r="J526">
        <v>1040355791</v>
      </c>
      <c r="K526" t="s">
        <v>4195</v>
      </c>
      <c r="L526" t="s">
        <v>4196</v>
      </c>
      <c r="M526" s="33" t="s">
        <v>4197</v>
      </c>
      <c r="N526" t="s">
        <v>100</v>
      </c>
      <c r="P526" t="s">
        <v>4198</v>
      </c>
      <c r="Q526" t="s">
        <v>4199</v>
      </c>
      <c r="R526" t="s">
        <v>57</v>
      </c>
      <c r="S526" t="s">
        <v>45</v>
      </c>
      <c r="T526" t="s">
        <v>58</v>
      </c>
      <c r="U526" t="s">
        <v>59</v>
      </c>
      <c r="V526" t="s">
        <v>60</v>
      </c>
      <c r="W526" t="s">
        <v>61</v>
      </c>
      <c r="X526" t="s">
        <v>105</v>
      </c>
      <c r="Y526" s="4">
        <v>3169933</v>
      </c>
      <c r="Z526" s="33" t="s">
        <v>656</v>
      </c>
      <c r="AA526" s="33" t="s">
        <v>4167</v>
      </c>
      <c r="AB526" s="33" t="s">
        <v>4168</v>
      </c>
      <c r="AC526" s="33" t="s">
        <v>4169</v>
      </c>
      <c r="AD526" s="33" t="s">
        <v>1036</v>
      </c>
      <c r="AE526" s="3">
        <v>46231</v>
      </c>
      <c r="AF526" t="s">
        <v>68</v>
      </c>
      <c r="AG526" t="s">
        <v>69</v>
      </c>
      <c r="AH526" t="s">
        <v>142</v>
      </c>
      <c r="AI526" t="s">
        <v>143</v>
      </c>
      <c r="AJ526" t="s">
        <v>114</v>
      </c>
      <c r="AK526" t="s">
        <v>115</v>
      </c>
      <c r="AL526" s="2">
        <v>45967.372916666704</v>
      </c>
    </row>
    <row r="527" spans="1:38" x14ac:dyDescent="0.3">
      <c r="A527" s="117" t="s">
        <v>551</v>
      </c>
      <c r="B527" s="117">
        <v>901376511</v>
      </c>
      <c r="C527" s="117" t="s">
        <v>1263</v>
      </c>
      <c r="D527" t="s">
        <v>45</v>
      </c>
      <c r="E527" t="s">
        <v>104</v>
      </c>
      <c r="F527" t="s">
        <v>1264</v>
      </c>
      <c r="G527" t="s">
        <v>1265</v>
      </c>
      <c r="H527" t="s">
        <v>1266</v>
      </c>
      <c r="I527" t="s">
        <v>50</v>
      </c>
      <c r="J527">
        <v>1017226333</v>
      </c>
      <c r="K527" t="s">
        <v>4200</v>
      </c>
      <c r="L527" t="s">
        <v>4201</v>
      </c>
      <c r="M527" s="33" t="s">
        <v>4202</v>
      </c>
      <c r="N527" t="s">
        <v>54</v>
      </c>
      <c r="P527" t="s">
        <v>4203</v>
      </c>
      <c r="Q527" t="s">
        <v>4204</v>
      </c>
      <c r="R527" t="s">
        <v>57</v>
      </c>
      <c r="S527" t="s">
        <v>45</v>
      </c>
      <c r="T527" t="s">
        <v>103</v>
      </c>
      <c r="U527" t="s">
        <v>104</v>
      </c>
      <c r="V527" t="s">
        <v>60</v>
      </c>
      <c r="W527" t="s">
        <v>61</v>
      </c>
      <c r="X527" t="s">
        <v>555</v>
      </c>
      <c r="Y527" s="4">
        <v>3169942</v>
      </c>
      <c r="Z527" s="33" t="s">
        <v>656</v>
      </c>
      <c r="AA527" s="33" t="s">
        <v>4167</v>
      </c>
      <c r="AB527" s="33" t="s">
        <v>4168</v>
      </c>
      <c r="AC527" s="33" t="s">
        <v>4169</v>
      </c>
      <c r="AD527" s="33" t="s">
        <v>1254</v>
      </c>
      <c r="AE527" s="3">
        <v>46231</v>
      </c>
      <c r="AF527" t="s">
        <v>68</v>
      </c>
      <c r="AG527" t="s">
        <v>69</v>
      </c>
      <c r="AH527" t="s">
        <v>70</v>
      </c>
      <c r="AI527" t="s">
        <v>71</v>
      </c>
      <c r="AJ527" t="s">
        <v>165</v>
      </c>
      <c r="AK527" t="s">
        <v>166</v>
      </c>
      <c r="AL527" s="2">
        <v>45992.766666666699</v>
      </c>
    </row>
    <row r="528" spans="1:38" x14ac:dyDescent="0.3">
      <c r="A528" s="117" t="s">
        <v>92</v>
      </c>
      <c r="B528" s="117">
        <v>890910806</v>
      </c>
      <c r="C528" s="117" t="s">
        <v>4205</v>
      </c>
      <c r="D528" t="s">
        <v>45</v>
      </c>
      <c r="E528" t="s">
        <v>1522</v>
      </c>
      <c r="F528" t="s">
        <v>4206</v>
      </c>
      <c r="G528" t="s">
        <v>4207</v>
      </c>
      <c r="H528" t="s">
        <v>4208</v>
      </c>
      <c r="I528" t="s">
        <v>50</v>
      </c>
      <c r="J528">
        <v>1045498373</v>
      </c>
      <c r="K528" t="s">
        <v>4209</v>
      </c>
      <c r="L528" t="s">
        <v>4210</v>
      </c>
      <c r="M528" s="33" t="s">
        <v>1847</v>
      </c>
      <c r="N528" t="s">
        <v>100</v>
      </c>
      <c r="P528" t="s">
        <v>4211</v>
      </c>
      <c r="Q528" t="s">
        <v>4212</v>
      </c>
      <c r="R528" t="s">
        <v>57</v>
      </c>
      <c r="S528" t="s">
        <v>45</v>
      </c>
      <c r="T528" t="s">
        <v>368</v>
      </c>
      <c r="U528" t="s">
        <v>369</v>
      </c>
      <c r="V528" t="s">
        <v>60</v>
      </c>
      <c r="W528" t="s">
        <v>61</v>
      </c>
      <c r="X528" t="s">
        <v>105</v>
      </c>
      <c r="Y528" s="4">
        <v>3169933</v>
      </c>
      <c r="Z528" s="33" t="s">
        <v>656</v>
      </c>
      <c r="AA528" s="33" t="s">
        <v>4167</v>
      </c>
      <c r="AB528" s="33" t="s">
        <v>4168</v>
      </c>
      <c r="AC528" s="33" t="s">
        <v>4169</v>
      </c>
      <c r="AD528" s="33" t="s">
        <v>2835</v>
      </c>
      <c r="AE528" s="3">
        <v>46231</v>
      </c>
      <c r="AF528" t="s">
        <v>68</v>
      </c>
      <c r="AG528" t="s">
        <v>69</v>
      </c>
      <c r="AH528" t="s">
        <v>374</v>
      </c>
      <c r="AI528" t="s">
        <v>375</v>
      </c>
      <c r="AJ528" t="s">
        <v>165</v>
      </c>
      <c r="AK528" t="s">
        <v>166</v>
      </c>
      <c r="AL528" s="2">
        <v>45995.502777777801</v>
      </c>
    </row>
    <row r="529" spans="1:38" x14ac:dyDescent="0.3">
      <c r="A529" s="117" t="s">
        <v>551</v>
      </c>
      <c r="B529" s="117">
        <v>811012506</v>
      </c>
      <c r="C529" s="117" t="s">
        <v>4213</v>
      </c>
      <c r="D529" t="s">
        <v>45</v>
      </c>
      <c r="E529" t="s">
        <v>46</v>
      </c>
      <c r="F529" t="s">
        <v>4214</v>
      </c>
      <c r="G529" t="s">
        <v>4215</v>
      </c>
      <c r="H529" t="s">
        <v>4216</v>
      </c>
      <c r="I529" t="s">
        <v>50</v>
      </c>
      <c r="J529">
        <v>1028030747</v>
      </c>
      <c r="K529" t="s">
        <v>4217</v>
      </c>
      <c r="L529" t="s">
        <v>1180</v>
      </c>
      <c r="M529" s="33" t="s">
        <v>4218</v>
      </c>
      <c r="N529" t="s">
        <v>54</v>
      </c>
      <c r="P529" t="s">
        <v>4219</v>
      </c>
      <c r="Q529" t="s">
        <v>4220</v>
      </c>
      <c r="R529" t="s">
        <v>57</v>
      </c>
      <c r="S529" t="s">
        <v>45</v>
      </c>
      <c r="T529" t="s">
        <v>103</v>
      </c>
      <c r="U529" t="s">
        <v>104</v>
      </c>
      <c r="V529" t="s">
        <v>60</v>
      </c>
      <c r="W529" t="s">
        <v>61</v>
      </c>
      <c r="X529" t="s">
        <v>555</v>
      </c>
      <c r="Y529" s="4">
        <v>3169942</v>
      </c>
      <c r="Z529" s="33" t="s">
        <v>656</v>
      </c>
      <c r="AA529" s="33" t="s">
        <v>4167</v>
      </c>
      <c r="AB529" s="33" t="s">
        <v>4168</v>
      </c>
      <c r="AC529" s="33" t="s">
        <v>4169</v>
      </c>
      <c r="AD529" s="33" t="s">
        <v>221</v>
      </c>
      <c r="AE529" s="3">
        <v>46231</v>
      </c>
      <c r="AF529" t="s">
        <v>68</v>
      </c>
      <c r="AG529" t="s">
        <v>69</v>
      </c>
      <c r="AH529" t="s">
        <v>112</v>
      </c>
      <c r="AI529" t="s">
        <v>113</v>
      </c>
      <c r="AJ529" t="s">
        <v>144</v>
      </c>
      <c r="AK529" t="s">
        <v>145</v>
      </c>
      <c r="AL529" s="2">
        <v>45992.371527777803</v>
      </c>
    </row>
    <row r="530" spans="1:38" x14ac:dyDescent="0.3">
      <c r="A530" s="117" t="s">
        <v>551</v>
      </c>
      <c r="B530" s="117">
        <v>811045043</v>
      </c>
      <c r="C530" s="117" t="s">
        <v>3288</v>
      </c>
      <c r="D530" t="s">
        <v>45</v>
      </c>
      <c r="E530" t="s">
        <v>46</v>
      </c>
      <c r="F530" t="s">
        <v>3289</v>
      </c>
      <c r="G530" t="s">
        <v>1797</v>
      </c>
      <c r="H530" t="s">
        <v>801</v>
      </c>
      <c r="I530" t="s">
        <v>50</v>
      </c>
      <c r="J530">
        <v>1032180695</v>
      </c>
      <c r="K530" t="s">
        <v>4221</v>
      </c>
      <c r="L530" t="s">
        <v>4222</v>
      </c>
      <c r="M530" s="33" t="s">
        <v>4223</v>
      </c>
      <c r="N530" t="s">
        <v>54</v>
      </c>
      <c r="P530" t="s">
        <v>4224</v>
      </c>
      <c r="Q530" t="s">
        <v>4225</v>
      </c>
      <c r="R530" t="s">
        <v>57</v>
      </c>
      <c r="S530" t="s">
        <v>45</v>
      </c>
      <c r="T530" t="s">
        <v>103</v>
      </c>
      <c r="U530" t="s">
        <v>104</v>
      </c>
      <c r="V530" t="s">
        <v>60</v>
      </c>
      <c r="W530" t="s">
        <v>61</v>
      </c>
      <c r="X530" t="s">
        <v>555</v>
      </c>
      <c r="Y530" s="4">
        <v>3169942</v>
      </c>
      <c r="Z530" s="33" t="s">
        <v>656</v>
      </c>
      <c r="AA530" s="33" t="s">
        <v>4167</v>
      </c>
      <c r="AB530" s="33" t="s">
        <v>4168</v>
      </c>
      <c r="AC530" s="33" t="s">
        <v>4169</v>
      </c>
      <c r="AD530" s="33" t="s">
        <v>3225</v>
      </c>
      <c r="AE530" s="3">
        <v>46231</v>
      </c>
      <c r="AF530" t="s">
        <v>68</v>
      </c>
      <c r="AG530" t="s">
        <v>69</v>
      </c>
      <c r="AH530" t="s">
        <v>70</v>
      </c>
      <c r="AI530" t="s">
        <v>71</v>
      </c>
      <c r="AJ530" t="s">
        <v>165</v>
      </c>
      <c r="AK530" t="s">
        <v>166</v>
      </c>
      <c r="AL530" s="2">
        <v>46014.328472222202</v>
      </c>
    </row>
    <row r="531" spans="1:38" x14ac:dyDescent="0.3">
      <c r="A531" s="117" t="s">
        <v>126</v>
      </c>
      <c r="B531" s="117">
        <v>900566554</v>
      </c>
      <c r="C531" s="117" t="s">
        <v>623</v>
      </c>
      <c r="D531" t="s">
        <v>340</v>
      </c>
      <c r="E531" t="s">
        <v>341</v>
      </c>
      <c r="F531" t="s">
        <v>4226</v>
      </c>
      <c r="G531" t="s">
        <v>4227</v>
      </c>
      <c r="H531" t="s">
        <v>4228</v>
      </c>
      <c r="I531" t="s">
        <v>50</v>
      </c>
      <c r="J531">
        <v>1007827468</v>
      </c>
      <c r="K531" t="s">
        <v>4229</v>
      </c>
      <c r="L531" t="s">
        <v>4230</v>
      </c>
      <c r="M531" s="33" t="s">
        <v>4231</v>
      </c>
      <c r="N531" t="s">
        <v>54</v>
      </c>
      <c r="P531" t="s">
        <v>4232</v>
      </c>
      <c r="Q531" t="s">
        <v>4233</v>
      </c>
      <c r="R531" t="s">
        <v>825</v>
      </c>
      <c r="S531" t="s">
        <v>691</v>
      </c>
      <c r="T531" t="s">
        <v>4234</v>
      </c>
      <c r="U531" t="s">
        <v>4235</v>
      </c>
      <c r="V531" t="s">
        <v>60</v>
      </c>
      <c r="W531" t="s">
        <v>61</v>
      </c>
      <c r="X531" t="s">
        <v>136</v>
      </c>
      <c r="Y531" s="4">
        <v>3169967</v>
      </c>
      <c r="Z531" s="33" t="s">
        <v>656</v>
      </c>
      <c r="AA531" s="33" t="s">
        <v>4167</v>
      </c>
      <c r="AB531" s="33" t="s">
        <v>4168</v>
      </c>
      <c r="AC531" s="33" t="s">
        <v>4169</v>
      </c>
      <c r="AD531" s="33" t="s">
        <v>2777</v>
      </c>
      <c r="AE531" s="3">
        <v>46231</v>
      </c>
      <c r="AF531" t="s">
        <v>68</v>
      </c>
      <c r="AG531" t="s">
        <v>69</v>
      </c>
      <c r="AH531" t="s">
        <v>1758</v>
      </c>
      <c r="AI531" t="s">
        <v>1759</v>
      </c>
      <c r="AJ531" t="s">
        <v>225</v>
      </c>
      <c r="AK531" t="s">
        <v>226</v>
      </c>
      <c r="AL531" s="2">
        <v>46024.691666666702</v>
      </c>
    </row>
    <row r="532" spans="1:38" x14ac:dyDescent="0.3">
      <c r="A532" s="117" t="s">
        <v>126</v>
      </c>
      <c r="B532" s="117">
        <v>900566554</v>
      </c>
      <c r="C532" s="117" t="s">
        <v>623</v>
      </c>
      <c r="D532" t="s">
        <v>340</v>
      </c>
      <c r="E532" t="s">
        <v>341</v>
      </c>
      <c r="F532" t="s">
        <v>4226</v>
      </c>
      <c r="G532" t="s">
        <v>4227</v>
      </c>
      <c r="H532" t="s">
        <v>4228</v>
      </c>
      <c r="I532" t="s">
        <v>50</v>
      </c>
      <c r="J532">
        <v>1007827469</v>
      </c>
      <c r="K532" t="s">
        <v>4229</v>
      </c>
      <c r="L532" t="s">
        <v>4236</v>
      </c>
      <c r="M532" s="33" t="s">
        <v>4231</v>
      </c>
      <c r="N532" t="s">
        <v>54</v>
      </c>
      <c r="P532" t="s">
        <v>4237</v>
      </c>
      <c r="Q532" t="s">
        <v>4238</v>
      </c>
      <c r="R532" t="s">
        <v>825</v>
      </c>
      <c r="S532" t="s">
        <v>691</v>
      </c>
      <c r="T532" t="s">
        <v>4234</v>
      </c>
      <c r="U532" t="s">
        <v>4235</v>
      </c>
      <c r="V532" t="s">
        <v>60</v>
      </c>
      <c r="W532" t="s">
        <v>61</v>
      </c>
      <c r="X532" t="s">
        <v>136</v>
      </c>
      <c r="Y532" s="4">
        <v>3169967</v>
      </c>
      <c r="Z532" s="33" t="s">
        <v>656</v>
      </c>
      <c r="AA532" s="33" t="s">
        <v>4167</v>
      </c>
      <c r="AB532" s="33" t="s">
        <v>4168</v>
      </c>
      <c r="AC532" s="33" t="s">
        <v>4169</v>
      </c>
      <c r="AD532" s="33" t="s">
        <v>2777</v>
      </c>
      <c r="AE532" s="3">
        <v>46231</v>
      </c>
      <c r="AF532" t="s">
        <v>68</v>
      </c>
      <c r="AG532" t="s">
        <v>69</v>
      </c>
      <c r="AH532" t="s">
        <v>70</v>
      </c>
      <c r="AI532" t="s">
        <v>71</v>
      </c>
      <c r="AJ532" t="s">
        <v>969</v>
      </c>
      <c r="AK532" t="s">
        <v>970</v>
      </c>
      <c r="AL532" s="2">
        <v>46024.689583333296</v>
      </c>
    </row>
    <row r="533" spans="1:38" x14ac:dyDescent="0.3">
      <c r="A533" s="117" t="s">
        <v>126</v>
      </c>
      <c r="B533" s="117">
        <v>890904996</v>
      </c>
      <c r="C533" s="117" t="s">
        <v>2559</v>
      </c>
      <c r="D533" t="s">
        <v>45</v>
      </c>
      <c r="E533" t="s">
        <v>46</v>
      </c>
      <c r="F533" t="s">
        <v>2560</v>
      </c>
      <c r="G533" t="s">
        <v>2561</v>
      </c>
      <c r="H533" t="s">
        <v>2562</v>
      </c>
      <c r="I533" t="s">
        <v>50</v>
      </c>
      <c r="J533">
        <v>1046527089</v>
      </c>
      <c r="K533" t="s">
        <v>4239</v>
      </c>
      <c r="L533" t="s">
        <v>4240</v>
      </c>
      <c r="M533" s="33" t="s">
        <v>4241</v>
      </c>
      <c r="N533" t="s">
        <v>100</v>
      </c>
      <c r="P533" t="s">
        <v>4242</v>
      </c>
      <c r="Q533" t="s">
        <v>4243</v>
      </c>
      <c r="R533" t="s">
        <v>57</v>
      </c>
      <c r="S533" t="s">
        <v>45</v>
      </c>
      <c r="T533" t="s">
        <v>368</v>
      </c>
      <c r="U533" t="s">
        <v>369</v>
      </c>
      <c r="V533" t="s">
        <v>60</v>
      </c>
      <c r="W533" t="s">
        <v>61</v>
      </c>
      <c r="X533" t="s">
        <v>603</v>
      </c>
      <c r="Y533" s="4">
        <v>2877429</v>
      </c>
      <c r="Z533" s="33" t="s">
        <v>925</v>
      </c>
      <c r="AA533" s="33" t="s">
        <v>927</v>
      </c>
      <c r="AB533" s="33" t="s">
        <v>1774</v>
      </c>
      <c r="AC533" s="33" t="s">
        <v>928</v>
      </c>
      <c r="AD533" s="33" t="s">
        <v>4167</v>
      </c>
      <c r="AE533" s="3">
        <v>46231</v>
      </c>
      <c r="AF533" t="s">
        <v>68</v>
      </c>
      <c r="AG533" t="s">
        <v>111</v>
      </c>
      <c r="AH533" t="s">
        <v>142</v>
      </c>
      <c r="AI533" t="s">
        <v>143</v>
      </c>
      <c r="AJ533" t="s">
        <v>144</v>
      </c>
      <c r="AK533" t="s">
        <v>145</v>
      </c>
      <c r="AL533" s="2">
        <v>46055.324999999997</v>
      </c>
    </row>
    <row r="534" spans="1:38" x14ac:dyDescent="0.3">
      <c r="A534" s="117" t="s">
        <v>551</v>
      </c>
      <c r="B534" s="117">
        <v>901181408</v>
      </c>
      <c r="C534" s="117" t="s">
        <v>4244</v>
      </c>
      <c r="D534" t="s">
        <v>45</v>
      </c>
      <c r="E534" t="s">
        <v>104</v>
      </c>
      <c r="F534" t="s">
        <v>4245</v>
      </c>
      <c r="G534" t="s">
        <v>4246</v>
      </c>
      <c r="H534" t="s">
        <v>4247</v>
      </c>
      <c r="I534" t="s">
        <v>50</v>
      </c>
      <c r="J534">
        <v>1040355369</v>
      </c>
      <c r="K534" t="s">
        <v>4248</v>
      </c>
      <c r="L534" t="s">
        <v>4249</v>
      </c>
      <c r="M534" s="33" t="s">
        <v>4250</v>
      </c>
      <c r="N534" t="s">
        <v>54</v>
      </c>
      <c r="P534" t="s">
        <v>4251</v>
      </c>
      <c r="Q534" t="s">
        <v>4252</v>
      </c>
      <c r="R534" t="s">
        <v>57</v>
      </c>
      <c r="S534" t="s">
        <v>45</v>
      </c>
      <c r="T534" t="s">
        <v>58</v>
      </c>
      <c r="U534" t="s">
        <v>59</v>
      </c>
      <c r="V534" t="s">
        <v>60</v>
      </c>
      <c r="W534" t="s">
        <v>61</v>
      </c>
      <c r="X534" t="s">
        <v>555</v>
      </c>
      <c r="Y534" s="4">
        <v>3169942</v>
      </c>
      <c r="Z534" s="33" t="s">
        <v>656</v>
      </c>
      <c r="AA534" s="33" t="s">
        <v>4167</v>
      </c>
      <c r="AB534" s="33" t="s">
        <v>4168</v>
      </c>
      <c r="AC534" s="33" t="s">
        <v>4169</v>
      </c>
      <c r="AD534" s="33" t="s">
        <v>2211</v>
      </c>
      <c r="AE534" s="3">
        <v>46231</v>
      </c>
      <c r="AF534" t="s">
        <v>68</v>
      </c>
      <c r="AG534" t="s">
        <v>111</v>
      </c>
      <c r="AH534" t="s">
        <v>142</v>
      </c>
      <c r="AI534" t="s">
        <v>143</v>
      </c>
      <c r="AJ534" t="s">
        <v>165</v>
      </c>
      <c r="AK534" t="s">
        <v>166</v>
      </c>
      <c r="AL534" s="2">
        <v>45971.614583333299</v>
      </c>
    </row>
    <row r="535" spans="1:38" x14ac:dyDescent="0.3">
      <c r="A535" s="117" t="s">
        <v>551</v>
      </c>
      <c r="B535" s="117">
        <v>890926938</v>
      </c>
      <c r="C535" s="117" t="s">
        <v>901</v>
      </c>
      <c r="D535" t="s">
        <v>45</v>
      </c>
      <c r="E535" t="s">
        <v>902</v>
      </c>
      <c r="F535" t="s">
        <v>128</v>
      </c>
      <c r="G535" t="s">
        <v>129</v>
      </c>
      <c r="H535" t="s">
        <v>130</v>
      </c>
      <c r="I535" t="s">
        <v>50</v>
      </c>
      <c r="J535">
        <v>1045508578</v>
      </c>
      <c r="K535" t="s">
        <v>4253</v>
      </c>
      <c r="L535" t="s">
        <v>1605</v>
      </c>
      <c r="M535" s="33" t="s">
        <v>4254</v>
      </c>
      <c r="N535" t="s">
        <v>54</v>
      </c>
      <c r="P535" t="s">
        <v>4255</v>
      </c>
      <c r="Q535" t="s">
        <v>4256</v>
      </c>
      <c r="R535" t="s">
        <v>57</v>
      </c>
      <c r="S535" t="s">
        <v>45</v>
      </c>
      <c r="T535" t="s">
        <v>368</v>
      </c>
      <c r="U535" t="s">
        <v>369</v>
      </c>
      <c r="V535" t="s">
        <v>60</v>
      </c>
      <c r="W535" t="s">
        <v>61</v>
      </c>
      <c r="X535" t="s">
        <v>555</v>
      </c>
      <c r="Y535" s="4">
        <v>3169942</v>
      </c>
      <c r="Z535" s="33" t="s">
        <v>656</v>
      </c>
      <c r="AA535" s="33" t="s">
        <v>4167</v>
      </c>
      <c r="AB535" s="33" t="s">
        <v>4168</v>
      </c>
      <c r="AC535" s="33" t="s">
        <v>4169</v>
      </c>
      <c r="AD535" s="33" t="s">
        <v>2319</v>
      </c>
      <c r="AE535" s="3">
        <v>46231</v>
      </c>
      <c r="AF535" t="s">
        <v>68</v>
      </c>
      <c r="AG535" t="s">
        <v>69</v>
      </c>
      <c r="AH535" t="s">
        <v>1683</v>
      </c>
      <c r="AI535" t="s">
        <v>1684</v>
      </c>
      <c r="AJ535" t="s">
        <v>144</v>
      </c>
      <c r="AK535" t="s">
        <v>145</v>
      </c>
      <c r="AL535" s="2">
        <v>45973.470833333296</v>
      </c>
    </row>
    <row r="536" spans="1:38" x14ac:dyDescent="0.3">
      <c r="A536" s="117" t="s">
        <v>4257</v>
      </c>
      <c r="B536" s="117">
        <v>900123612</v>
      </c>
      <c r="C536" s="117" t="s">
        <v>4258</v>
      </c>
      <c r="D536" t="s">
        <v>1390</v>
      </c>
      <c r="E536" t="s">
        <v>1391</v>
      </c>
      <c r="F536" t="s">
        <v>4259</v>
      </c>
      <c r="G536" t="s">
        <v>4260</v>
      </c>
      <c r="H536" t="s">
        <v>4261</v>
      </c>
      <c r="I536" t="s">
        <v>50</v>
      </c>
      <c r="J536">
        <v>1040357778</v>
      </c>
      <c r="K536" t="s">
        <v>4262</v>
      </c>
      <c r="L536" t="s">
        <v>4263</v>
      </c>
      <c r="M536" s="33" t="s">
        <v>4264</v>
      </c>
      <c r="N536" t="s">
        <v>54</v>
      </c>
      <c r="P536" t="s">
        <v>4265</v>
      </c>
      <c r="Q536" t="s">
        <v>4266</v>
      </c>
      <c r="R536" t="s">
        <v>57</v>
      </c>
      <c r="S536" t="s">
        <v>45</v>
      </c>
      <c r="T536" t="s">
        <v>58</v>
      </c>
      <c r="U536" t="s">
        <v>59</v>
      </c>
      <c r="V536" t="s">
        <v>60</v>
      </c>
      <c r="W536" t="s">
        <v>61</v>
      </c>
      <c r="X536" t="s">
        <v>4267</v>
      </c>
      <c r="Y536" s="4">
        <v>3169974</v>
      </c>
      <c r="Z536" s="33">
        <v>45776</v>
      </c>
      <c r="AA536" s="33">
        <v>46051</v>
      </c>
      <c r="AB536" s="33">
        <v>46052</v>
      </c>
      <c r="AC536" s="33" t="s">
        <v>4169</v>
      </c>
      <c r="AD536" s="33" t="s">
        <v>927</v>
      </c>
      <c r="AE536" s="3">
        <v>46232</v>
      </c>
      <c r="AF536" t="s">
        <v>68</v>
      </c>
      <c r="AG536" t="s">
        <v>69</v>
      </c>
      <c r="AH536" t="s">
        <v>142</v>
      </c>
      <c r="AI536" t="s">
        <v>143</v>
      </c>
      <c r="AJ536" t="s">
        <v>969</v>
      </c>
      <c r="AK536" t="s">
        <v>970</v>
      </c>
      <c r="AL536" s="2">
        <v>45952.693749999999</v>
      </c>
    </row>
    <row r="537" spans="1:38" x14ac:dyDescent="0.3">
      <c r="A537" s="117" t="s">
        <v>551</v>
      </c>
      <c r="B537" s="117">
        <v>811009784</v>
      </c>
      <c r="C537" s="117" t="s">
        <v>127</v>
      </c>
      <c r="D537" t="s">
        <v>45</v>
      </c>
      <c r="E537" t="s">
        <v>46</v>
      </c>
      <c r="F537" t="s">
        <v>128</v>
      </c>
      <c r="G537" t="s">
        <v>129</v>
      </c>
      <c r="H537" t="s">
        <v>130</v>
      </c>
      <c r="I537" t="s">
        <v>50</v>
      </c>
      <c r="J537">
        <v>1027999766</v>
      </c>
      <c r="K537" t="s">
        <v>4268</v>
      </c>
      <c r="L537" t="s">
        <v>3057</v>
      </c>
      <c r="M537" s="33" t="s">
        <v>1156</v>
      </c>
      <c r="N537" t="s">
        <v>54</v>
      </c>
      <c r="P537" t="s">
        <v>4269</v>
      </c>
      <c r="Q537" t="s">
        <v>4270</v>
      </c>
      <c r="R537" t="s">
        <v>57</v>
      </c>
      <c r="S537" t="s">
        <v>45</v>
      </c>
      <c r="T537" t="s">
        <v>103</v>
      </c>
      <c r="U537" t="s">
        <v>104</v>
      </c>
      <c r="V537" t="s">
        <v>60</v>
      </c>
      <c r="W537" t="s">
        <v>61</v>
      </c>
      <c r="X537" t="s">
        <v>555</v>
      </c>
      <c r="Y537" s="4">
        <v>3169942</v>
      </c>
      <c r="Z537" s="33" t="s">
        <v>656</v>
      </c>
      <c r="AA537" s="33" t="s">
        <v>4167</v>
      </c>
      <c r="AB537" s="33" t="s">
        <v>4168</v>
      </c>
      <c r="AC537" s="33" t="s">
        <v>4169</v>
      </c>
      <c r="AD537" s="33" t="s">
        <v>891</v>
      </c>
      <c r="AE537" s="3">
        <v>46232</v>
      </c>
      <c r="AF537" t="s">
        <v>68</v>
      </c>
      <c r="AG537" t="s">
        <v>69</v>
      </c>
      <c r="AH537" t="s">
        <v>112</v>
      </c>
      <c r="AI537" t="s">
        <v>113</v>
      </c>
      <c r="AJ537" t="s">
        <v>144</v>
      </c>
      <c r="AK537" t="s">
        <v>145</v>
      </c>
      <c r="AL537" s="2">
        <v>45895.316666666702</v>
      </c>
    </row>
    <row r="538" spans="1:38" x14ac:dyDescent="0.3">
      <c r="A538" s="117" t="s">
        <v>551</v>
      </c>
      <c r="B538" s="117">
        <v>811009784</v>
      </c>
      <c r="C538" s="117" t="s">
        <v>127</v>
      </c>
      <c r="D538" t="s">
        <v>45</v>
      </c>
      <c r="E538" t="s">
        <v>46</v>
      </c>
      <c r="F538" t="s">
        <v>128</v>
      </c>
      <c r="G538" t="s">
        <v>129</v>
      </c>
      <c r="H538" t="s">
        <v>130</v>
      </c>
      <c r="I538" t="s">
        <v>50</v>
      </c>
      <c r="J538">
        <v>1037120385</v>
      </c>
      <c r="K538" t="s">
        <v>4271</v>
      </c>
      <c r="L538" t="s">
        <v>1361</v>
      </c>
      <c r="M538" s="33" t="s">
        <v>4272</v>
      </c>
      <c r="N538" t="s">
        <v>54</v>
      </c>
      <c r="P538" t="s">
        <v>4273</v>
      </c>
      <c r="Q538" t="s">
        <v>4274</v>
      </c>
      <c r="R538" t="s">
        <v>57</v>
      </c>
      <c r="S538" t="s">
        <v>45</v>
      </c>
      <c r="T538" t="s">
        <v>217</v>
      </c>
      <c r="U538" t="s">
        <v>218</v>
      </c>
      <c r="V538" t="s">
        <v>60</v>
      </c>
      <c r="W538" t="s">
        <v>61</v>
      </c>
      <c r="X538" t="s">
        <v>555</v>
      </c>
      <c r="Y538" s="4">
        <v>3169942</v>
      </c>
      <c r="Z538" s="33" t="s">
        <v>656</v>
      </c>
      <c r="AA538" s="33" t="s">
        <v>4167</v>
      </c>
      <c r="AB538" s="33" t="s">
        <v>4168</v>
      </c>
      <c r="AC538" s="33" t="s">
        <v>4169</v>
      </c>
      <c r="AD538" s="33" t="s">
        <v>900</v>
      </c>
      <c r="AE538" s="3">
        <v>46232</v>
      </c>
      <c r="AF538" t="s">
        <v>68</v>
      </c>
      <c r="AG538" t="s">
        <v>69</v>
      </c>
      <c r="AH538" t="s">
        <v>142</v>
      </c>
      <c r="AI538" t="s">
        <v>143</v>
      </c>
      <c r="AJ538" t="s">
        <v>144</v>
      </c>
      <c r="AK538" t="s">
        <v>145</v>
      </c>
      <c r="AL538" s="2">
        <v>45895.322916666701</v>
      </c>
    </row>
    <row r="539" spans="1:38" x14ac:dyDescent="0.3">
      <c r="A539" s="117" t="s">
        <v>551</v>
      </c>
      <c r="B539" s="117">
        <v>811009784</v>
      </c>
      <c r="C539" s="117" t="s">
        <v>127</v>
      </c>
      <c r="D539" t="s">
        <v>45</v>
      </c>
      <c r="E539" t="s">
        <v>46</v>
      </c>
      <c r="F539" t="s">
        <v>128</v>
      </c>
      <c r="G539" t="s">
        <v>129</v>
      </c>
      <c r="H539" t="s">
        <v>130</v>
      </c>
      <c r="I539" t="s">
        <v>50</v>
      </c>
      <c r="J539">
        <v>1007816068</v>
      </c>
      <c r="K539" t="s">
        <v>4275</v>
      </c>
      <c r="L539" t="s">
        <v>4276</v>
      </c>
      <c r="M539" s="33" t="s">
        <v>4277</v>
      </c>
      <c r="N539" t="s">
        <v>54</v>
      </c>
      <c r="P539" t="s">
        <v>4278</v>
      </c>
      <c r="Q539" t="s">
        <v>4279</v>
      </c>
      <c r="R539" t="s">
        <v>57</v>
      </c>
      <c r="S539" t="s">
        <v>45</v>
      </c>
      <c r="T539" t="s">
        <v>368</v>
      </c>
      <c r="U539" t="s">
        <v>369</v>
      </c>
      <c r="V539" t="s">
        <v>60</v>
      </c>
      <c r="W539" t="s">
        <v>61</v>
      </c>
      <c r="X539" t="s">
        <v>555</v>
      </c>
      <c r="Y539" s="4">
        <v>3169942</v>
      </c>
      <c r="Z539" s="33" t="s">
        <v>656</v>
      </c>
      <c r="AA539" s="33" t="s">
        <v>4167</v>
      </c>
      <c r="AB539" s="33" t="s">
        <v>4168</v>
      </c>
      <c r="AC539" s="33" t="s">
        <v>4169</v>
      </c>
      <c r="AD539" s="33" t="s">
        <v>891</v>
      </c>
      <c r="AE539" s="3">
        <v>46232</v>
      </c>
      <c r="AF539" t="s">
        <v>68</v>
      </c>
      <c r="AG539" t="s">
        <v>69</v>
      </c>
      <c r="AH539" t="s">
        <v>1683</v>
      </c>
      <c r="AI539" t="s">
        <v>1684</v>
      </c>
      <c r="AJ539" t="s">
        <v>144</v>
      </c>
      <c r="AK539" t="s">
        <v>145</v>
      </c>
      <c r="AL539" s="2">
        <v>45895.315277777801</v>
      </c>
    </row>
    <row r="540" spans="1:38" x14ac:dyDescent="0.3">
      <c r="A540" s="117" t="s">
        <v>551</v>
      </c>
      <c r="B540" s="117">
        <v>811009784</v>
      </c>
      <c r="C540" s="117" t="s">
        <v>127</v>
      </c>
      <c r="D540" t="s">
        <v>45</v>
      </c>
      <c r="E540" t="s">
        <v>46</v>
      </c>
      <c r="F540" t="s">
        <v>128</v>
      </c>
      <c r="G540" t="s">
        <v>129</v>
      </c>
      <c r="H540" t="s">
        <v>130</v>
      </c>
      <c r="I540" t="s">
        <v>50</v>
      </c>
      <c r="J540">
        <v>1001154770</v>
      </c>
      <c r="K540" t="s">
        <v>4280</v>
      </c>
      <c r="L540" t="s">
        <v>4281</v>
      </c>
      <c r="M540" s="33" t="s">
        <v>4282</v>
      </c>
      <c r="N540" t="s">
        <v>54</v>
      </c>
      <c r="P540" t="s">
        <v>4283</v>
      </c>
      <c r="Q540" t="s">
        <v>4284</v>
      </c>
      <c r="R540" t="s">
        <v>57</v>
      </c>
      <c r="S540" t="s">
        <v>45</v>
      </c>
      <c r="T540" t="s">
        <v>103</v>
      </c>
      <c r="U540" t="s">
        <v>104</v>
      </c>
      <c r="V540" t="s">
        <v>60</v>
      </c>
      <c r="W540" t="s">
        <v>61</v>
      </c>
      <c r="X540" t="s">
        <v>555</v>
      </c>
      <c r="Y540" s="4">
        <v>3169942</v>
      </c>
      <c r="Z540" s="33" t="s">
        <v>656</v>
      </c>
      <c r="AA540" s="33" t="s">
        <v>4167</v>
      </c>
      <c r="AB540" s="33" t="s">
        <v>4168</v>
      </c>
      <c r="AC540" s="33" t="s">
        <v>4169</v>
      </c>
      <c r="AD540" s="33" t="s">
        <v>942</v>
      </c>
      <c r="AE540" s="3">
        <v>46232</v>
      </c>
      <c r="AF540" t="s">
        <v>68</v>
      </c>
      <c r="AG540" t="s">
        <v>69</v>
      </c>
      <c r="AH540" t="s">
        <v>142</v>
      </c>
      <c r="AI540" t="s">
        <v>143</v>
      </c>
      <c r="AJ540" t="s">
        <v>144</v>
      </c>
      <c r="AK540" t="s">
        <v>145</v>
      </c>
      <c r="AL540" s="2">
        <v>45904.471527777801</v>
      </c>
    </row>
    <row r="541" spans="1:38" x14ac:dyDescent="0.3">
      <c r="A541" s="117" t="s">
        <v>551</v>
      </c>
      <c r="B541" s="117">
        <v>890926938</v>
      </c>
      <c r="C541" s="117" t="s">
        <v>901</v>
      </c>
      <c r="D541" t="s">
        <v>45</v>
      </c>
      <c r="E541" t="s">
        <v>902</v>
      </c>
      <c r="F541" t="s">
        <v>128</v>
      </c>
      <c r="G541" t="s">
        <v>129</v>
      </c>
      <c r="H541" t="s">
        <v>130</v>
      </c>
      <c r="I541" t="s">
        <v>50</v>
      </c>
      <c r="J541">
        <v>1027964385</v>
      </c>
      <c r="K541" t="s">
        <v>4285</v>
      </c>
      <c r="L541" t="s">
        <v>4286</v>
      </c>
      <c r="M541" s="33" t="s">
        <v>4287</v>
      </c>
      <c r="N541" t="s">
        <v>54</v>
      </c>
      <c r="P541" t="s">
        <v>4288</v>
      </c>
      <c r="Q541" t="s">
        <v>4289</v>
      </c>
      <c r="R541" t="s">
        <v>57</v>
      </c>
      <c r="S541" t="s">
        <v>45</v>
      </c>
      <c r="T541" t="s">
        <v>103</v>
      </c>
      <c r="U541" t="s">
        <v>104</v>
      </c>
      <c r="V541" t="s">
        <v>60</v>
      </c>
      <c r="W541" t="s">
        <v>61</v>
      </c>
      <c r="X541" t="s">
        <v>555</v>
      </c>
      <c r="Y541" s="4">
        <v>3169942</v>
      </c>
      <c r="Z541" s="33" t="s">
        <v>656</v>
      </c>
      <c r="AA541" s="33" t="s">
        <v>4167</v>
      </c>
      <c r="AB541" s="33" t="s">
        <v>4168</v>
      </c>
      <c r="AC541" s="33" t="s">
        <v>4169</v>
      </c>
      <c r="AD541" s="33" t="s">
        <v>3094</v>
      </c>
      <c r="AE541" s="3">
        <v>46232</v>
      </c>
      <c r="AF541" t="s">
        <v>68</v>
      </c>
      <c r="AG541" t="s">
        <v>69</v>
      </c>
      <c r="AH541" t="s">
        <v>1683</v>
      </c>
      <c r="AI541" t="s">
        <v>1684</v>
      </c>
      <c r="AJ541" t="s">
        <v>144</v>
      </c>
      <c r="AK541" t="s">
        <v>145</v>
      </c>
      <c r="AL541" s="2">
        <v>46007.379861111098</v>
      </c>
    </row>
    <row r="542" spans="1:38" x14ac:dyDescent="0.3">
      <c r="A542" s="117" t="s">
        <v>551</v>
      </c>
      <c r="B542" s="117">
        <v>900266895</v>
      </c>
      <c r="C542" s="117" t="s">
        <v>3918</v>
      </c>
      <c r="D542" t="s">
        <v>45</v>
      </c>
      <c r="E542" t="s">
        <v>902</v>
      </c>
      <c r="F542" t="s">
        <v>3919</v>
      </c>
      <c r="G542" t="s">
        <v>3920</v>
      </c>
      <c r="H542" t="s">
        <v>130</v>
      </c>
      <c r="I542" t="s">
        <v>50</v>
      </c>
      <c r="J542">
        <v>1001034003</v>
      </c>
      <c r="K542" t="s">
        <v>4290</v>
      </c>
      <c r="L542" t="s">
        <v>1062</v>
      </c>
      <c r="M542" s="33" t="s">
        <v>4291</v>
      </c>
      <c r="N542" t="s">
        <v>54</v>
      </c>
      <c r="P542" t="s">
        <v>4292</v>
      </c>
      <c r="Q542" t="s">
        <v>4293</v>
      </c>
      <c r="R542" t="s">
        <v>57</v>
      </c>
      <c r="S542" t="s">
        <v>45</v>
      </c>
      <c r="T542" t="s">
        <v>103</v>
      </c>
      <c r="U542" t="s">
        <v>104</v>
      </c>
      <c r="V542" t="s">
        <v>60</v>
      </c>
      <c r="W542" t="s">
        <v>61</v>
      </c>
      <c r="X542" t="s">
        <v>555</v>
      </c>
      <c r="Y542" s="4">
        <v>3169942</v>
      </c>
      <c r="Z542" s="33" t="s">
        <v>656</v>
      </c>
      <c r="AA542" s="33" t="s">
        <v>4167</v>
      </c>
      <c r="AB542" s="33" t="s">
        <v>4168</v>
      </c>
      <c r="AC542" s="33" t="s">
        <v>4169</v>
      </c>
      <c r="AD542" s="33" t="s">
        <v>3094</v>
      </c>
      <c r="AE542" s="3">
        <v>46232</v>
      </c>
      <c r="AF542" t="s">
        <v>68</v>
      </c>
      <c r="AG542" t="s">
        <v>69</v>
      </c>
      <c r="AH542" t="s">
        <v>142</v>
      </c>
      <c r="AI542" t="s">
        <v>143</v>
      </c>
      <c r="AJ542" t="s">
        <v>144</v>
      </c>
      <c r="AK542" t="s">
        <v>145</v>
      </c>
      <c r="AL542" s="2">
        <v>46021.478472222203</v>
      </c>
    </row>
    <row r="543" spans="1:38" x14ac:dyDescent="0.3">
      <c r="A543" s="117" t="s">
        <v>330</v>
      </c>
      <c r="B543" s="117">
        <v>900604350</v>
      </c>
      <c r="C543" s="117" t="s">
        <v>651</v>
      </c>
      <c r="D543" t="s">
        <v>45</v>
      </c>
      <c r="E543" t="s">
        <v>46</v>
      </c>
      <c r="F543" t="s">
        <v>652</v>
      </c>
      <c r="G543" t="s">
        <v>653</v>
      </c>
      <c r="H543" t="s">
        <v>654</v>
      </c>
      <c r="I543" t="s">
        <v>50</v>
      </c>
      <c r="J543">
        <v>1032177777</v>
      </c>
      <c r="K543" t="s">
        <v>4294</v>
      </c>
      <c r="L543" t="s">
        <v>1062</v>
      </c>
      <c r="M543" s="33" t="s">
        <v>4295</v>
      </c>
      <c r="N543" t="s">
        <v>54</v>
      </c>
      <c r="P543" t="s">
        <v>4296</v>
      </c>
      <c r="Q543" t="s">
        <v>4297</v>
      </c>
      <c r="R543" t="s">
        <v>57</v>
      </c>
      <c r="S543" t="s">
        <v>45</v>
      </c>
      <c r="T543" t="s">
        <v>103</v>
      </c>
      <c r="U543" t="s">
        <v>104</v>
      </c>
      <c r="V543" t="s">
        <v>60</v>
      </c>
      <c r="W543" t="s">
        <v>61</v>
      </c>
      <c r="X543" t="s">
        <v>510</v>
      </c>
      <c r="Y543" s="4">
        <v>2998865</v>
      </c>
      <c r="Z543" s="33" t="s">
        <v>518</v>
      </c>
      <c r="AA543" s="33" t="s">
        <v>703</v>
      </c>
      <c r="AB543" s="33" t="s">
        <v>704</v>
      </c>
      <c r="AC543" s="33" t="s">
        <v>3534</v>
      </c>
      <c r="AD543" s="33" t="s">
        <v>3483</v>
      </c>
      <c r="AE543" s="3">
        <v>46232</v>
      </c>
      <c r="AF543" t="s">
        <v>68</v>
      </c>
      <c r="AG543" t="s">
        <v>111</v>
      </c>
      <c r="AH543" t="s">
        <v>112</v>
      </c>
      <c r="AI543" t="s">
        <v>113</v>
      </c>
      <c r="AJ543" t="s">
        <v>165</v>
      </c>
      <c r="AK543" t="s">
        <v>166</v>
      </c>
      <c r="AL543" s="2">
        <v>46056.339583333298</v>
      </c>
    </row>
    <row r="544" spans="1:38" x14ac:dyDescent="0.3">
      <c r="A544" s="117" t="s">
        <v>262</v>
      </c>
      <c r="B544" s="120">
        <v>811018568</v>
      </c>
      <c r="C544" s="117" t="s">
        <v>930</v>
      </c>
      <c r="D544" t="s">
        <v>45</v>
      </c>
      <c r="E544" t="s">
        <v>104</v>
      </c>
      <c r="F544" t="s">
        <v>931</v>
      </c>
      <c r="G544" t="s">
        <v>932</v>
      </c>
      <c r="H544" t="s">
        <v>741</v>
      </c>
      <c r="I544" t="s">
        <v>50</v>
      </c>
      <c r="J544" s="129">
        <v>1027956456</v>
      </c>
      <c r="K544" t="s">
        <v>9743</v>
      </c>
      <c r="L544" t="s">
        <v>8312</v>
      </c>
      <c r="M544" s="33" t="s">
        <v>9744</v>
      </c>
      <c r="N544" t="s">
        <v>54</v>
      </c>
      <c r="P544" t="s">
        <v>9745</v>
      </c>
      <c r="Q544" t="s">
        <v>9746</v>
      </c>
      <c r="R544" t="s">
        <v>57</v>
      </c>
      <c r="S544" t="s">
        <v>45</v>
      </c>
      <c r="T544" t="s">
        <v>103</v>
      </c>
      <c r="U544" t="s">
        <v>104</v>
      </c>
      <c r="V544" t="s">
        <v>60</v>
      </c>
      <c r="W544" t="s">
        <v>61</v>
      </c>
      <c r="X544" t="s">
        <v>269</v>
      </c>
      <c r="Y544" s="119">
        <v>2932599</v>
      </c>
      <c r="Z544" s="33" t="s">
        <v>106</v>
      </c>
      <c r="AA544" s="33" t="s">
        <v>616</v>
      </c>
      <c r="AB544" s="33" t="s">
        <v>617</v>
      </c>
      <c r="AC544" s="33" t="s">
        <v>466</v>
      </c>
      <c r="AD544" s="33" t="s">
        <v>9551</v>
      </c>
      <c r="AE544" s="3">
        <v>46233</v>
      </c>
      <c r="AF544" t="s">
        <v>68</v>
      </c>
      <c r="AG544" t="s">
        <v>111</v>
      </c>
      <c r="AH544" t="s">
        <v>112</v>
      </c>
      <c r="AI544" t="s">
        <v>113</v>
      </c>
      <c r="AJ544" t="s">
        <v>144</v>
      </c>
      <c r="AK544" t="s">
        <v>145</v>
      </c>
      <c r="AL544" s="2">
        <v>46149.381944444402</v>
      </c>
    </row>
    <row r="545" spans="1:38" x14ac:dyDescent="0.3">
      <c r="A545" s="117" t="s">
        <v>551</v>
      </c>
      <c r="B545" s="117">
        <v>900967915</v>
      </c>
      <c r="C545" s="117" t="s">
        <v>4298</v>
      </c>
      <c r="D545" t="s">
        <v>1935</v>
      </c>
      <c r="E545" t="s">
        <v>3511</v>
      </c>
      <c r="F545" t="s">
        <v>4299</v>
      </c>
      <c r="G545" t="s">
        <v>4300</v>
      </c>
      <c r="H545" t="s">
        <v>4301</v>
      </c>
      <c r="I545" t="s">
        <v>50</v>
      </c>
      <c r="J545">
        <v>1063358480</v>
      </c>
      <c r="K545" t="s">
        <v>4302</v>
      </c>
      <c r="L545" t="s">
        <v>4303</v>
      </c>
      <c r="M545" s="33" t="s">
        <v>4304</v>
      </c>
      <c r="N545" t="s">
        <v>54</v>
      </c>
      <c r="P545" t="s">
        <v>4305</v>
      </c>
      <c r="Q545" t="s">
        <v>4306</v>
      </c>
      <c r="R545" t="s">
        <v>57</v>
      </c>
      <c r="S545" t="s">
        <v>45</v>
      </c>
      <c r="T545" t="s">
        <v>103</v>
      </c>
      <c r="U545" t="s">
        <v>104</v>
      </c>
      <c r="V545" t="s">
        <v>60</v>
      </c>
      <c r="W545" t="s">
        <v>61</v>
      </c>
      <c r="X545" t="s">
        <v>555</v>
      </c>
      <c r="Y545" s="4">
        <v>3169942</v>
      </c>
      <c r="Z545" s="33" t="s">
        <v>656</v>
      </c>
      <c r="AA545" s="33" t="s">
        <v>4167</v>
      </c>
      <c r="AB545" s="33" t="s">
        <v>4168</v>
      </c>
      <c r="AC545" s="33" t="s">
        <v>4169</v>
      </c>
      <c r="AD545" s="33" t="s">
        <v>4307</v>
      </c>
      <c r="AE545" s="3">
        <v>46234</v>
      </c>
      <c r="AF545" t="s">
        <v>68</v>
      </c>
      <c r="AG545" t="s">
        <v>69</v>
      </c>
      <c r="AH545" t="s">
        <v>142</v>
      </c>
      <c r="AI545" t="s">
        <v>143</v>
      </c>
      <c r="AJ545" t="s">
        <v>165</v>
      </c>
      <c r="AK545" t="s">
        <v>166</v>
      </c>
      <c r="AL545" s="2">
        <v>45975.734722222202</v>
      </c>
    </row>
    <row r="546" spans="1:38" x14ac:dyDescent="0.3">
      <c r="A546" s="117" t="s">
        <v>229</v>
      </c>
      <c r="B546" s="117">
        <v>901358423</v>
      </c>
      <c r="C546" s="117" t="s">
        <v>4308</v>
      </c>
      <c r="D546" t="s">
        <v>45</v>
      </c>
      <c r="E546" t="s">
        <v>46</v>
      </c>
      <c r="F546" t="s">
        <v>4309</v>
      </c>
      <c r="G546" t="s">
        <v>4310</v>
      </c>
      <c r="H546" t="s">
        <v>4311</v>
      </c>
      <c r="I546" t="s">
        <v>50</v>
      </c>
      <c r="J546">
        <v>1001026213</v>
      </c>
      <c r="K546" t="s">
        <v>4312</v>
      </c>
      <c r="L546" t="s">
        <v>1747</v>
      </c>
      <c r="M546" s="33" t="s">
        <v>4313</v>
      </c>
      <c r="N546" t="s">
        <v>54</v>
      </c>
      <c r="P546" t="s">
        <v>4314</v>
      </c>
      <c r="Q546" t="s">
        <v>4315</v>
      </c>
      <c r="R546" t="s">
        <v>57</v>
      </c>
      <c r="S546" t="s">
        <v>45</v>
      </c>
      <c r="T546" t="s">
        <v>368</v>
      </c>
      <c r="U546" t="s">
        <v>369</v>
      </c>
      <c r="V546" t="s">
        <v>60</v>
      </c>
      <c r="W546" t="s">
        <v>61</v>
      </c>
      <c r="X546" t="s">
        <v>4316</v>
      </c>
      <c r="Y546" s="4">
        <v>2923653</v>
      </c>
      <c r="Z546" s="33" t="s">
        <v>106</v>
      </c>
      <c r="AA546" s="33" t="s">
        <v>616</v>
      </c>
      <c r="AB546" s="33" t="s">
        <v>617</v>
      </c>
      <c r="AC546" s="33" t="s">
        <v>466</v>
      </c>
      <c r="AD546" s="33" t="s">
        <v>4317</v>
      </c>
      <c r="AE546" s="3">
        <v>46234</v>
      </c>
      <c r="AF546" t="s">
        <v>68</v>
      </c>
      <c r="AG546" t="s">
        <v>111</v>
      </c>
      <c r="AH546" t="s">
        <v>142</v>
      </c>
      <c r="AI546" t="s">
        <v>143</v>
      </c>
      <c r="AJ546" t="s">
        <v>165</v>
      </c>
      <c r="AK546" t="s">
        <v>166</v>
      </c>
      <c r="AL546" s="2">
        <v>46055.351388888899</v>
      </c>
    </row>
    <row r="547" spans="1:38" x14ac:dyDescent="0.3">
      <c r="A547" s="117" t="s">
        <v>499</v>
      </c>
      <c r="B547" s="117">
        <v>900390423</v>
      </c>
      <c r="C547" s="117" t="s">
        <v>1018</v>
      </c>
      <c r="D547" t="s">
        <v>45</v>
      </c>
      <c r="E547" t="s">
        <v>104</v>
      </c>
      <c r="F547" t="s">
        <v>1019</v>
      </c>
      <c r="G547" t="s">
        <v>659</v>
      </c>
      <c r="H547" t="s">
        <v>2174</v>
      </c>
      <c r="I547" t="s">
        <v>50</v>
      </c>
      <c r="J547">
        <v>1027958845</v>
      </c>
      <c r="K547" t="s">
        <v>4318</v>
      </c>
      <c r="L547" t="s">
        <v>4319</v>
      </c>
      <c r="M547" s="33" t="s">
        <v>4320</v>
      </c>
      <c r="N547" t="s">
        <v>54</v>
      </c>
      <c r="P547" t="s">
        <v>4321</v>
      </c>
      <c r="Q547" t="s">
        <v>4322</v>
      </c>
      <c r="R547" t="s">
        <v>57</v>
      </c>
      <c r="S547" t="s">
        <v>45</v>
      </c>
      <c r="T547" t="s">
        <v>103</v>
      </c>
      <c r="U547" t="s">
        <v>104</v>
      </c>
      <c r="V547" t="s">
        <v>60</v>
      </c>
      <c r="W547" t="s">
        <v>61</v>
      </c>
      <c r="X547" t="s">
        <v>924</v>
      </c>
      <c r="Y547" s="4">
        <v>2924348</v>
      </c>
      <c r="Z547" s="33" t="s">
        <v>106</v>
      </c>
      <c r="AA547" s="33" t="s">
        <v>3139</v>
      </c>
      <c r="AB547" s="33" t="s">
        <v>3140</v>
      </c>
      <c r="AC547" s="33" t="s">
        <v>3141</v>
      </c>
      <c r="AD547" s="33" t="s">
        <v>3483</v>
      </c>
      <c r="AE547" s="3">
        <v>46235</v>
      </c>
      <c r="AF547" t="s">
        <v>68</v>
      </c>
      <c r="AG547" t="s">
        <v>111</v>
      </c>
      <c r="AH547" t="s">
        <v>70</v>
      </c>
      <c r="AI547" t="s">
        <v>71</v>
      </c>
      <c r="AJ547" t="s">
        <v>165</v>
      </c>
      <c r="AK547" t="s">
        <v>166</v>
      </c>
      <c r="AL547" s="2">
        <v>46055.588888888902</v>
      </c>
    </row>
    <row r="548" spans="1:38" x14ac:dyDescent="0.3">
      <c r="A548" s="117" t="s">
        <v>689</v>
      </c>
      <c r="B548" s="117">
        <v>890908493</v>
      </c>
      <c r="C548" s="117" t="s">
        <v>4323</v>
      </c>
      <c r="D548" t="s">
        <v>45</v>
      </c>
      <c r="E548" t="s">
        <v>1879</v>
      </c>
      <c r="F548" t="s">
        <v>4324</v>
      </c>
      <c r="G548" t="s">
        <v>4325</v>
      </c>
      <c r="H548" t="s">
        <v>4326</v>
      </c>
      <c r="I548" t="s">
        <v>50</v>
      </c>
      <c r="J548">
        <v>1077453769</v>
      </c>
      <c r="K548" t="s">
        <v>4327</v>
      </c>
      <c r="L548" t="s">
        <v>4328</v>
      </c>
      <c r="M548" s="33" t="s">
        <v>1247</v>
      </c>
      <c r="N548" t="s">
        <v>54</v>
      </c>
      <c r="P548" t="s">
        <v>4329</v>
      </c>
      <c r="Q548" t="s">
        <v>4330</v>
      </c>
      <c r="R548" t="s">
        <v>57</v>
      </c>
      <c r="S548" t="s">
        <v>45</v>
      </c>
      <c r="T548" t="s">
        <v>103</v>
      </c>
      <c r="U548" t="s">
        <v>104</v>
      </c>
      <c r="V548" t="s">
        <v>60</v>
      </c>
      <c r="W548" t="s">
        <v>61</v>
      </c>
      <c r="X548" t="s">
        <v>701</v>
      </c>
      <c r="Y548" s="4">
        <v>3276935</v>
      </c>
      <c r="Z548" s="33" t="s">
        <v>702</v>
      </c>
      <c r="AA548" s="33" t="s">
        <v>703</v>
      </c>
      <c r="AB548" s="33" t="s">
        <v>704</v>
      </c>
      <c r="AC548" s="33" t="s">
        <v>705</v>
      </c>
      <c r="AD548" s="33" t="s">
        <v>3483</v>
      </c>
      <c r="AE548" s="3">
        <v>46235</v>
      </c>
      <c r="AF548" t="s">
        <v>68</v>
      </c>
      <c r="AG548" t="s">
        <v>111</v>
      </c>
      <c r="AH548" t="s">
        <v>245</v>
      </c>
      <c r="AI548" t="s">
        <v>246</v>
      </c>
      <c r="AJ548" t="s">
        <v>225</v>
      </c>
      <c r="AK548" t="s">
        <v>226</v>
      </c>
      <c r="AL548" s="2">
        <v>46059.576388888898</v>
      </c>
    </row>
    <row r="549" spans="1:38" x14ac:dyDescent="0.3">
      <c r="A549" s="117" t="s">
        <v>126</v>
      </c>
      <c r="B549" s="117">
        <v>890930060</v>
      </c>
      <c r="C549" s="117" t="s">
        <v>1498</v>
      </c>
      <c r="D549" t="s">
        <v>45</v>
      </c>
      <c r="E549" t="s">
        <v>104</v>
      </c>
      <c r="F549" t="s">
        <v>1499</v>
      </c>
      <c r="G549" t="s">
        <v>80</v>
      </c>
      <c r="H549" t="s">
        <v>4331</v>
      </c>
      <c r="I549" t="s">
        <v>50</v>
      </c>
      <c r="J549">
        <v>1027957777</v>
      </c>
      <c r="K549" t="s">
        <v>4332</v>
      </c>
      <c r="L549" t="s">
        <v>4333</v>
      </c>
      <c r="M549" s="33" t="s">
        <v>4334</v>
      </c>
      <c r="N549" t="s">
        <v>100</v>
      </c>
      <c r="P549" t="s">
        <v>4335</v>
      </c>
      <c r="Q549" t="s">
        <v>4336</v>
      </c>
      <c r="R549" t="s">
        <v>57</v>
      </c>
      <c r="S549" t="s">
        <v>45</v>
      </c>
      <c r="T549" t="s">
        <v>103</v>
      </c>
      <c r="U549" t="s">
        <v>104</v>
      </c>
      <c r="V549" t="s">
        <v>60</v>
      </c>
      <c r="W549" t="s">
        <v>61</v>
      </c>
      <c r="X549" t="s">
        <v>603</v>
      </c>
      <c r="Y549" s="4">
        <v>2924273</v>
      </c>
      <c r="Z549" s="33" t="s">
        <v>106</v>
      </c>
      <c r="AA549" s="33" t="s">
        <v>3139</v>
      </c>
      <c r="AB549" s="33" t="s">
        <v>3140</v>
      </c>
      <c r="AC549" s="33" t="s">
        <v>3141</v>
      </c>
      <c r="AD549" s="33" t="s">
        <v>3483</v>
      </c>
      <c r="AE549" s="3">
        <v>46235</v>
      </c>
      <c r="AF549" t="s">
        <v>68</v>
      </c>
      <c r="AG549" t="s">
        <v>111</v>
      </c>
      <c r="AH549" t="s">
        <v>142</v>
      </c>
      <c r="AI549" t="s">
        <v>143</v>
      </c>
      <c r="AJ549" t="s">
        <v>165</v>
      </c>
      <c r="AK549" t="s">
        <v>166</v>
      </c>
      <c r="AL549" s="2">
        <v>46056.760416666701</v>
      </c>
    </row>
    <row r="550" spans="1:38" x14ac:dyDescent="0.3">
      <c r="A550" s="117" t="s">
        <v>499</v>
      </c>
      <c r="B550" s="117">
        <v>811037852</v>
      </c>
      <c r="C550" s="117" t="s">
        <v>3085</v>
      </c>
      <c r="D550" t="s">
        <v>45</v>
      </c>
      <c r="E550" t="s">
        <v>104</v>
      </c>
      <c r="F550" t="s">
        <v>3086</v>
      </c>
      <c r="G550" t="s">
        <v>3087</v>
      </c>
      <c r="H550" t="s">
        <v>3088</v>
      </c>
      <c r="I550" t="s">
        <v>50</v>
      </c>
      <c r="J550">
        <v>1027957953</v>
      </c>
      <c r="K550" t="s">
        <v>4337</v>
      </c>
      <c r="L550" t="s">
        <v>4338</v>
      </c>
      <c r="M550" s="33" t="s">
        <v>4339</v>
      </c>
      <c r="N550" t="s">
        <v>100</v>
      </c>
      <c r="P550" t="s">
        <v>4340</v>
      </c>
      <c r="Q550" t="s">
        <v>4341</v>
      </c>
      <c r="R550" t="s">
        <v>57</v>
      </c>
      <c r="S550" t="s">
        <v>45</v>
      </c>
      <c r="T550" t="s">
        <v>103</v>
      </c>
      <c r="U550" t="s">
        <v>104</v>
      </c>
      <c r="V550" t="s">
        <v>60</v>
      </c>
      <c r="W550" t="s">
        <v>61</v>
      </c>
      <c r="X550" t="s">
        <v>924</v>
      </c>
      <c r="Y550" s="4">
        <v>2924348</v>
      </c>
      <c r="Z550" s="33" t="s">
        <v>106</v>
      </c>
      <c r="AA550" s="33" t="s">
        <v>3139</v>
      </c>
      <c r="AB550" s="33" t="s">
        <v>3140</v>
      </c>
      <c r="AC550" s="33" t="s">
        <v>3141</v>
      </c>
      <c r="AD550" s="33" t="s">
        <v>4342</v>
      </c>
      <c r="AE550" s="3">
        <v>46235</v>
      </c>
      <c r="AF550" t="s">
        <v>68</v>
      </c>
      <c r="AG550" t="s">
        <v>111</v>
      </c>
      <c r="AH550" t="s">
        <v>70</v>
      </c>
      <c r="AI550" t="s">
        <v>71</v>
      </c>
      <c r="AJ550" t="s">
        <v>469</v>
      </c>
      <c r="AK550" t="s">
        <v>470</v>
      </c>
      <c r="AL550" s="2">
        <v>46056.326388888898</v>
      </c>
    </row>
    <row r="551" spans="1:38" x14ac:dyDescent="0.3">
      <c r="A551" s="117" t="s">
        <v>499</v>
      </c>
      <c r="B551" s="117">
        <v>900206408</v>
      </c>
      <c r="C551" s="117" t="s">
        <v>612</v>
      </c>
      <c r="D551" t="s">
        <v>45</v>
      </c>
      <c r="E551" t="s">
        <v>46</v>
      </c>
      <c r="F551" t="s">
        <v>613</v>
      </c>
      <c r="G551" t="s">
        <v>614</v>
      </c>
      <c r="H551" t="s">
        <v>615</v>
      </c>
      <c r="I551" t="s">
        <v>50</v>
      </c>
      <c r="J551">
        <v>1038803504</v>
      </c>
      <c r="K551" t="s">
        <v>4343</v>
      </c>
      <c r="L551" t="s">
        <v>4344</v>
      </c>
      <c r="M551" s="33" t="s">
        <v>4345</v>
      </c>
      <c r="N551" t="s">
        <v>54</v>
      </c>
      <c r="P551" t="s">
        <v>4346</v>
      </c>
      <c r="Q551" t="s">
        <v>4347</v>
      </c>
      <c r="R551" t="s">
        <v>57</v>
      </c>
      <c r="S551" t="s">
        <v>45</v>
      </c>
      <c r="T551" t="s">
        <v>217</v>
      </c>
      <c r="U551" t="s">
        <v>218</v>
      </c>
      <c r="V551" t="s">
        <v>60</v>
      </c>
      <c r="W551" t="s">
        <v>61</v>
      </c>
      <c r="X551" t="s">
        <v>461</v>
      </c>
      <c r="Y551" s="4">
        <v>3192288</v>
      </c>
      <c r="Z551" s="33" t="s">
        <v>1260</v>
      </c>
      <c r="AA551" s="33" t="s">
        <v>1261</v>
      </c>
      <c r="AB551" s="33" t="s">
        <v>706</v>
      </c>
      <c r="AC551" s="33" t="s">
        <v>1262</v>
      </c>
      <c r="AD551" s="33" t="s">
        <v>3483</v>
      </c>
      <c r="AE551" s="3">
        <v>46235</v>
      </c>
      <c r="AF551" t="s">
        <v>68</v>
      </c>
      <c r="AG551" t="s">
        <v>111</v>
      </c>
      <c r="AH551" t="s">
        <v>142</v>
      </c>
      <c r="AI551" t="s">
        <v>143</v>
      </c>
      <c r="AJ551" t="s">
        <v>165</v>
      </c>
      <c r="AK551" t="s">
        <v>166</v>
      </c>
      <c r="AL551" s="2">
        <v>46066.815972222197</v>
      </c>
    </row>
    <row r="552" spans="1:38" x14ac:dyDescent="0.3">
      <c r="A552" s="117" t="s">
        <v>126</v>
      </c>
      <c r="B552" s="117">
        <v>901237165</v>
      </c>
      <c r="C552" s="117" t="s">
        <v>4348</v>
      </c>
      <c r="D552" t="s">
        <v>340</v>
      </c>
      <c r="E552" t="s">
        <v>341</v>
      </c>
      <c r="F552" t="s">
        <v>4349</v>
      </c>
      <c r="G552" t="s">
        <v>4350</v>
      </c>
      <c r="H552" t="s">
        <v>4351</v>
      </c>
      <c r="I552" t="s">
        <v>50</v>
      </c>
      <c r="J552">
        <v>1003062395</v>
      </c>
      <c r="K552" t="s">
        <v>4352</v>
      </c>
      <c r="L552" t="s">
        <v>4353</v>
      </c>
      <c r="M552" s="33" t="s">
        <v>4354</v>
      </c>
      <c r="N552" t="s">
        <v>100</v>
      </c>
      <c r="P552" t="s">
        <v>4355</v>
      </c>
      <c r="Q552" t="s">
        <v>4356</v>
      </c>
      <c r="R552" t="s">
        <v>1207</v>
      </c>
      <c r="S552" t="s">
        <v>340</v>
      </c>
      <c r="T552" t="s">
        <v>159</v>
      </c>
      <c r="U552" t="s">
        <v>341</v>
      </c>
      <c r="V552" t="s">
        <v>60</v>
      </c>
      <c r="W552" t="s">
        <v>61</v>
      </c>
      <c r="X552" t="s">
        <v>603</v>
      </c>
      <c r="Y552" s="4">
        <v>2877429</v>
      </c>
      <c r="Z552" s="33" t="s">
        <v>925</v>
      </c>
      <c r="AA552" s="33" t="s">
        <v>927</v>
      </c>
      <c r="AB552" s="33" t="s">
        <v>1774</v>
      </c>
      <c r="AC552" s="33" t="s">
        <v>928</v>
      </c>
      <c r="AD552" s="33" t="s">
        <v>3483</v>
      </c>
      <c r="AE552" s="3">
        <v>46236</v>
      </c>
      <c r="AF552" t="s">
        <v>68</v>
      </c>
      <c r="AG552" t="s">
        <v>111</v>
      </c>
      <c r="AH552" t="s">
        <v>245</v>
      </c>
      <c r="AI552" t="s">
        <v>246</v>
      </c>
      <c r="AJ552" t="s">
        <v>225</v>
      </c>
      <c r="AK552" t="s">
        <v>226</v>
      </c>
      <c r="AL552" s="2">
        <v>46055.352083333302</v>
      </c>
    </row>
    <row r="553" spans="1:38" x14ac:dyDescent="0.3">
      <c r="A553" s="117" t="s">
        <v>551</v>
      </c>
      <c r="B553" s="117">
        <v>800124196</v>
      </c>
      <c r="C553" s="117" t="s">
        <v>4357</v>
      </c>
      <c r="D553" t="s">
        <v>45</v>
      </c>
      <c r="E553" t="s">
        <v>104</v>
      </c>
      <c r="F553" t="s">
        <v>4358</v>
      </c>
      <c r="G553" t="s">
        <v>4359</v>
      </c>
      <c r="H553" t="s">
        <v>4360</v>
      </c>
      <c r="I553" t="s">
        <v>50</v>
      </c>
      <c r="J553">
        <v>1027965092</v>
      </c>
      <c r="K553" t="s">
        <v>4361</v>
      </c>
      <c r="L553" t="s">
        <v>4362</v>
      </c>
      <c r="M553" s="33" t="s">
        <v>3795</v>
      </c>
      <c r="N553" t="s">
        <v>54</v>
      </c>
      <c r="P553" t="s">
        <v>4363</v>
      </c>
      <c r="Q553" t="s">
        <v>4364</v>
      </c>
      <c r="R553" t="s">
        <v>57</v>
      </c>
      <c r="S553" t="s">
        <v>45</v>
      </c>
      <c r="T553" t="s">
        <v>103</v>
      </c>
      <c r="U553" t="s">
        <v>104</v>
      </c>
      <c r="V553" t="s">
        <v>60</v>
      </c>
      <c r="W553" t="s">
        <v>61</v>
      </c>
      <c r="X553" t="s">
        <v>555</v>
      </c>
      <c r="Y553" s="4">
        <v>3169942</v>
      </c>
      <c r="Z553" s="33" t="s">
        <v>656</v>
      </c>
      <c r="AA553" s="33" t="s">
        <v>4167</v>
      </c>
      <c r="AB553" s="33" t="s">
        <v>4168</v>
      </c>
      <c r="AC553" s="33" t="s">
        <v>4169</v>
      </c>
      <c r="AD553" s="33" t="s">
        <v>4342</v>
      </c>
      <c r="AE553" s="3">
        <v>46236</v>
      </c>
      <c r="AF553" t="s">
        <v>68</v>
      </c>
      <c r="AG553" t="s">
        <v>111</v>
      </c>
      <c r="AH553" t="s">
        <v>142</v>
      </c>
      <c r="AI553" t="s">
        <v>143</v>
      </c>
      <c r="AJ553" t="s">
        <v>913</v>
      </c>
      <c r="AK553" t="s">
        <v>914</v>
      </c>
      <c r="AL553" s="2">
        <v>46058.653472222199</v>
      </c>
    </row>
    <row r="554" spans="1:38" x14ac:dyDescent="0.3">
      <c r="A554" s="117" t="s">
        <v>146</v>
      </c>
      <c r="B554" s="117">
        <v>846000045</v>
      </c>
      <c r="C554" s="117" t="s">
        <v>4365</v>
      </c>
      <c r="D554" t="s">
        <v>4366</v>
      </c>
      <c r="E554" t="s">
        <v>4367</v>
      </c>
      <c r="F554" t="s">
        <v>4368</v>
      </c>
      <c r="G554" t="s">
        <v>4369</v>
      </c>
      <c r="H554" t="s">
        <v>4370</v>
      </c>
      <c r="I554" t="s">
        <v>50</v>
      </c>
      <c r="J554">
        <v>1122730408</v>
      </c>
      <c r="K554" t="s">
        <v>4371</v>
      </c>
      <c r="L554" t="s">
        <v>4372</v>
      </c>
      <c r="M554" s="33" t="s">
        <v>4373</v>
      </c>
      <c r="N554" t="s">
        <v>100</v>
      </c>
      <c r="P554" t="s">
        <v>4374</v>
      </c>
      <c r="Q554" t="s">
        <v>4375</v>
      </c>
      <c r="R554" t="s">
        <v>4376</v>
      </c>
      <c r="S554" t="s">
        <v>4366</v>
      </c>
      <c r="T554" t="s">
        <v>4377</v>
      </c>
      <c r="U554" t="s">
        <v>4378</v>
      </c>
      <c r="V554" t="s">
        <v>60</v>
      </c>
      <c r="W554" t="s">
        <v>61</v>
      </c>
      <c r="X554" t="s">
        <v>2242</v>
      </c>
      <c r="Y554" s="4">
        <v>2879537</v>
      </c>
      <c r="Z554" s="33" t="s">
        <v>1990</v>
      </c>
      <c r="AA554" s="33" t="s">
        <v>796</v>
      </c>
      <c r="AB554" s="33" t="s">
        <v>390</v>
      </c>
      <c r="AC554" s="33" t="s">
        <v>810</v>
      </c>
      <c r="AD554" s="33" t="s">
        <v>3483</v>
      </c>
      <c r="AE554" s="3">
        <v>46236</v>
      </c>
      <c r="AF554" t="s">
        <v>68</v>
      </c>
      <c r="AG554" t="s">
        <v>111</v>
      </c>
      <c r="AH554" t="s">
        <v>245</v>
      </c>
      <c r="AI554" t="s">
        <v>246</v>
      </c>
      <c r="AJ554" t="s">
        <v>144</v>
      </c>
      <c r="AK554" t="s">
        <v>145</v>
      </c>
      <c r="AL554" s="2">
        <v>46056.667361111096</v>
      </c>
    </row>
    <row r="555" spans="1:38" x14ac:dyDescent="0.3">
      <c r="A555" s="117" t="s">
        <v>126</v>
      </c>
      <c r="B555" s="117">
        <v>900141130</v>
      </c>
      <c r="C555" s="117" t="s">
        <v>4379</v>
      </c>
      <c r="D555" t="s">
        <v>45</v>
      </c>
      <c r="E555" t="s">
        <v>46</v>
      </c>
      <c r="F555" t="s">
        <v>4380</v>
      </c>
      <c r="G555" t="s">
        <v>4381</v>
      </c>
      <c r="H555" t="s">
        <v>4382</v>
      </c>
      <c r="I555" t="s">
        <v>50</v>
      </c>
      <c r="J555">
        <v>1063648092</v>
      </c>
      <c r="K555" t="s">
        <v>4383</v>
      </c>
      <c r="L555" t="s">
        <v>1062</v>
      </c>
      <c r="M555" s="33" t="s">
        <v>4384</v>
      </c>
      <c r="N555" t="s">
        <v>54</v>
      </c>
      <c r="P555" t="s">
        <v>4385</v>
      </c>
      <c r="Q555" t="s">
        <v>4386</v>
      </c>
      <c r="R555" t="s">
        <v>825</v>
      </c>
      <c r="S555" t="s">
        <v>691</v>
      </c>
      <c r="T555" t="s">
        <v>159</v>
      </c>
      <c r="U555" t="s">
        <v>692</v>
      </c>
      <c r="V555" t="s">
        <v>60</v>
      </c>
      <c r="W555" t="s">
        <v>61</v>
      </c>
      <c r="X555" t="s">
        <v>136</v>
      </c>
      <c r="Y555" s="4">
        <v>3169967</v>
      </c>
      <c r="Z555" s="33" t="s">
        <v>656</v>
      </c>
      <c r="AA555" s="33" t="s">
        <v>4167</v>
      </c>
      <c r="AB555" s="33" t="s">
        <v>4168</v>
      </c>
      <c r="AC555" s="33" t="s">
        <v>4169</v>
      </c>
      <c r="AD555" s="33" t="s">
        <v>4342</v>
      </c>
      <c r="AE555" s="3">
        <v>46236</v>
      </c>
      <c r="AF555" t="s">
        <v>68</v>
      </c>
      <c r="AG555" t="s">
        <v>111</v>
      </c>
      <c r="AH555" t="s">
        <v>142</v>
      </c>
      <c r="AI555" t="s">
        <v>143</v>
      </c>
      <c r="AJ555" t="s">
        <v>165</v>
      </c>
      <c r="AK555" t="s">
        <v>166</v>
      </c>
      <c r="AL555" s="2">
        <v>46056.338194444397</v>
      </c>
    </row>
    <row r="556" spans="1:38" x14ac:dyDescent="0.3">
      <c r="A556" s="117" t="s">
        <v>689</v>
      </c>
      <c r="B556" s="117">
        <v>900072303</v>
      </c>
      <c r="C556" s="117" t="s">
        <v>452</v>
      </c>
      <c r="D556" t="s">
        <v>45</v>
      </c>
      <c r="E556" t="s">
        <v>104</v>
      </c>
      <c r="F556" t="s">
        <v>453</v>
      </c>
      <c r="G556" t="s">
        <v>454</v>
      </c>
      <c r="H556" t="s">
        <v>455</v>
      </c>
      <c r="I556" t="s">
        <v>50</v>
      </c>
      <c r="J556">
        <v>1028029797</v>
      </c>
      <c r="K556" t="s">
        <v>4387</v>
      </c>
      <c r="L556" t="s">
        <v>2482</v>
      </c>
      <c r="M556" s="33" t="s">
        <v>4388</v>
      </c>
      <c r="N556" t="s">
        <v>54</v>
      </c>
      <c r="P556" t="s">
        <v>4389</v>
      </c>
      <c r="Q556" t="s">
        <v>4390</v>
      </c>
      <c r="R556" t="s">
        <v>57</v>
      </c>
      <c r="S556" t="s">
        <v>45</v>
      </c>
      <c r="T556" t="s">
        <v>103</v>
      </c>
      <c r="U556" t="s">
        <v>104</v>
      </c>
      <c r="V556" t="s">
        <v>60</v>
      </c>
      <c r="W556" t="s">
        <v>61</v>
      </c>
      <c r="X556" t="s">
        <v>701</v>
      </c>
      <c r="Y556" s="4">
        <v>3276935</v>
      </c>
      <c r="Z556" s="33" t="s">
        <v>702</v>
      </c>
      <c r="AA556" s="33" t="s">
        <v>703</v>
      </c>
      <c r="AB556" s="33" t="s">
        <v>704</v>
      </c>
      <c r="AC556" s="33" t="s">
        <v>705</v>
      </c>
      <c r="AD556" s="33" t="s">
        <v>4391</v>
      </c>
      <c r="AE556" s="3">
        <v>46237</v>
      </c>
      <c r="AF556" t="s">
        <v>68</v>
      </c>
      <c r="AG556" t="s">
        <v>111</v>
      </c>
      <c r="AH556" t="s">
        <v>112</v>
      </c>
      <c r="AI556" t="s">
        <v>113</v>
      </c>
      <c r="AJ556" t="s">
        <v>165</v>
      </c>
      <c r="AK556" t="s">
        <v>166</v>
      </c>
      <c r="AL556" s="2">
        <v>46058.307638888902</v>
      </c>
    </row>
    <row r="557" spans="1:38" x14ac:dyDescent="0.3">
      <c r="A557" s="117" t="s">
        <v>146</v>
      </c>
      <c r="B557" s="117">
        <v>900601052</v>
      </c>
      <c r="C557" s="117" t="s">
        <v>4392</v>
      </c>
      <c r="D557" t="s">
        <v>4393</v>
      </c>
      <c r="E557" t="s">
        <v>4394</v>
      </c>
      <c r="F557" t="s">
        <v>4395</v>
      </c>
      <c r="G557" t="s">
        <v>4396</v>
      </c>
      <c r="H557" t="s">
        <v>4397</v>
      </c>
      <c r="I557" t="s">
        <v>50</v>
      </c>
      <c r="J557">
        <v>1065571414</v>
      </c>
      <c r="K557" t="s">
        <v>4398</v>
      </c>
      <c r="L557" t="s">
        <v>4399</v>
      </c>
      <c r="M557" s="33" t="s">
        <v>4400</v>
      </c>
      <c r="N557" t="s">
        <v>100</v>
      </c>
      <c r="P557" t="s">
        <v>4401</v>
      </c>
      <c r="Q557" t="s">
        <v>4402</v>
      </c>
      <c r="R557" t="s">
        <v>4403</v>
      </c>
      <c r="S557" t="s">
        <v>4393</v>
      </c>
      <c r="T557" t="s">
        <v>159</v>
      </c>
      <c r="U557" t="s">
        <v>4394</v>
      </c>
      <c r="V557" t="s">
        <v>60</v>
      </c>
      <c r="W557" t="s">
        <v>61</v>
      </c>
      <c r="X557" t="s">
        <v>603</v>
      </c>
      <c r="Y557" s="4">
        <v>2834803</v>
      </c>
      <c r="Z557" s="33" t="s">
        <v>161</v>
      </c>
      <c r="AA557" s="33" t="s">
        <v>1110</v>
      </c>
      <c r="AB557" s="33" t="s">
        <v>1395</v>
      </c>
      <c r="AC557" s="33" t="s">
        <v>1396</v>
      </c>
      <c r="AD557" s="33" t="s">
        <v>4391</v>
      </c>
      <c r="AE557" s="3">
        <v>46237</v>
      </c>
      <c r="AF557" t="s">
        <v>68</v>
      </c>
      <c r="AG557" t="s">
        <v>111</v>
      </c>
      <c r="AH557" t="s">
        <v>1318</v>
      </c>
      <c r="AI557" t="s">
        <v>1319</v>
      </c>
      <c r="AJ557" t="s">
        <v>469</v>
      </c>
      <c r="AK557" t="s">
        <v>470</v>
      </c>
      <c r="AL557" s="2">
        <v>46057.327777777798</v>
      </c>
    </row>
    <row r="558" spans="1:38" x14ac:dyDescent="0.3">
      <c r="A558" s="117" t="s">
        <v>3821</v>
      </c>
      <c r="B558" s="117">
        <v>830009112</v>
      </c>
      <c r="C558" s="117" t="s">
        <v>1894</v>
      </c>
      <c r="D558" t="s">
        <v>340</v>
      </c>
      <c r="E558" t="s">
        <v>341</v>
      </c>
      <c r="F558" t="s">
        <v>1895</v>
      </c>
      <c r="G558" t="s">
        <v>1896</v>
      </c>
      <c r="H558" t="s">
        <v>1897</v>
      </c>
      <c r="I558" t="s">
        <v>50</v>
      </c>
      <c r="J558">
        <v>1027961119</v>
      </c>
      <c r="K558" t="s">
        <v>416</v>
      </c>
      <c r="L558" t="s">
        <v>2217</v>
      </c>
      <c r="M558" s="33" t="s">
        <v>4404</v>
      </c>
      <c r="N558" t="s">
        <v>54</v>
      </c>
      <c r="P558" t="s">
        <v>4405</v>
      </c>
      <c r="Q558" t="s">
        <v>4406</v>
      </c>
      <c r="R558" t="s">
        <v>57</v>
      </c>
      <c r="S558" t="s">
        <v>45</v>
      </c>
      <c r="T558" t="s">
        <v>103</v>
      </c>
      <c r="U558" t="s">
        <v>104</v>
      </c>
      <c r="V558" t="s">
        <v>60</v>
      </c>
      <c r="W558" t="s">
        <v>61</v>
      </c>
      <c r="X558" t="s">
        <v>3835</v>
      </c>
      <c r="Y558" s="4">
        <v>2924347</v>
      </c>
      <c r="Z558" s="33" t="s">
        <v>106</v>
      </c>
      <c r="AA558" s="33" t="s">
        <v>3139</v>
      </c>
      <c r="AB558" s="33" t="s">
        <v>3140</v>
      </c>
      <c r="AC558" s="33" t="s">
        <v>3141</v>
      </c>
      <c r="AD558" s="33" t="s">
        <v>4391</v>
      </c>
      <c r="AE558" s="3">
        <v>46237</v>
      </c>
      <c r="AF558" t="s">
        <v>68</v>
      </c>
      <c r="AG558" t="s">
        <v>111</v>
      </c>
      <c r="AH558" t="s">
        <v>142</v>
      </c>
      <c r="AI558" t="s">
        <v>143</v>
      </c>
      <c r="AJ558" t="s">
        <v>969</v>
      </c>
      <c r="AK558" t="s">
        <v>970</v>
      </c>
      <c r="AL558" s="2">
        <v>46059.743750000001</v>
      </c>
    </row>
    <row r="559" spans="1:38" x14ac:dyDescent="0.3">
      <c r="A559" s="117" t="s">
        <v>330</v>
      </c>
      <c r="B559" s="117">
        <v>811022765</v>
      </c>
      <c r="C559" s="117" t="s">
        <v>4407</v>
      </c>
      <c r="D559" t="s">
        <v>45</v>
      </c>
      <c r="E559" t="s">
        <v>46</v>
      </c>
      <c r="F559" t="s">
        <v>4408</v>
      </c>
      <c r="G559" t="s">
        <v>4409</v>
      </c>
      <c r="H559" t="s">
        <v>4410</v>
      </c>
      <c r="I559" t="s">
        <v>50</v>
      </c>
      <c r="J559">
        <v>1028010324</v>
      </c>
      <c r="K559" t="s">
        <v>4411</v>
      </c>
      <c r="L559" t="s">
        <v>3052</v>
      </c>
      <c r="M559" s="33" t="s">
        <v>4412</v>
      </c>
      <c r="N559" t="s">
        <v>100</v>
      </c>
      <c r="P559" t="s">
        <v>4413</v>
      </c>
      <c r="Q559" t="s">
        <v>4414</v>
      </c>
      <c r="R559" t="s">
        <v>57</v>
      </c>
      <c r="S559" t="s">
        <v>45</v>
      </c>
      <c r="T559" t="s">
        <v>103</v>
      </c>
      <c r="U559" t="s">
        <v>104</v>
      </c>
      <c r="V559" t="s">
        <v>60</v>
      </c>
      <c r="W559" t="s">
        <v>61</v>
      </c>
      <c r="X559" t="s">
        <v>510</v>
      </c>
      <c r="Y559" s="4">
        <v>2998865</v>
      </c>
      <c r="Z559" s="33" t="s">
        <v>518</v>
      </c>
      <c r="AA559" s="33" t="s">
        <v>703</v>
      </c>
      <c r="AB559" s="33" t="s">
        <v>704</v>
      </c>
      <c r="AC559" s="33" t="s">
        <v>3534</v>
      </c>
      <c r="AD559" s="33" t="s">
        <v>4391</v>
      </c>
      <c r="AE559" s="3">
        <v>46237</v>
      </c>
      <c r="AF559" t="s">
        <v>68</v>
      </c>
      <c r="AG559" t="s">
        <v>111</v>
      </c>
      <c r="AH559" t="s">
        <v>245</v>
      </c>
      <c r="AI559" t="s">
        <v>246</v>
      </c>
      <c r="AJ559" t="s">
        <v>225</v>
      </c>
      <c r="AK559" t="s">
        <v>226</v>
      </c>
      <c r="AL559" s="2">
        <v>46063.3881944444</v>
      </c>
    </row>
    <row r="560" spans="1:38" x14ac:dyDescent="0.3">
      <c r="A560" s="117" t="s">
        <v>229</v>
      </c>
      <c r="B560" s="117">
        <v>890304099</v>
      </c>
      <c r="C560" s="117" t="s">
        <v>3130</v>
      </c>
      <c r="D560" t="s">
        <v>594</v>
      </c>
      <c r="E560" t="s">
        <v>595</v>
      </c>
      <c r="F560" t="s">
        <v>3131</v>
      </c>
      <c r="G560" t="s">
        <v>3132</v>
      </c>
      <c r="H560" t="s">
        <v>3133</v>
      </c>
      <c r="I560" t="s">
        <v>50</v>
      </c>
      <c r="J560">
        <v>1046526093</v>
      </c>
      <c r="K560" t="s">
        <v>4415</v>
      </c>
      <c r="L560" t="s">
        <v>4416</v>
      </c>
      <c r="M560" s="33" t="s">
        <v>4417</v>
      </c>
      <c r="N560" t="s">
        <v>100</v>
      </c>
      <c r="P560" t="s">
        <v>4418</v>
      </c>
      <c r="Q560" t="s">
        <v>4419</v>
      </c>
      <c r="R560" t="s">
        <v>57</v>
      </c>
      <c r="S560" t="s">
        <v>45</v>
      </c>
      <c r="T560" t="s">
        <v>368</v>
      </c>
      <c r="U560" t="s">
        <v>369</v>
      </c>
      <c r="V560" t="s">
        <v>60</v>
      </c>
      <c r="W560" t="s">
        <v>61</v>
      </c>
      <c r="X560" t="s">
        <v>3138</v>
      </c>
      <c r="Y560" s="4">
        <v>2924204</v>
      </c>
      <c r="Z560" s="33" t="s">
        <v>106</v>
      </c>
      <c r="AA560" s="33" t="s">
        <v>3139</v>
      </c>
      <c r="AB560" s="33" t="s">
        <v>3140</v>
      </c>
      <c r="AC560" s="33" t="s">
        <v>3141</v>
      </c>
      <c r="AD560" s="33" t="s">
        <v>4391</v>
      </c>
      <c r="AE560" s="3">
        <v>46237</v>
      </c>
      <c r="AF560" t="s">
        <v>68</v>
      </c>
      <c r="AG560" t="s">
        <v>111</v>
      </c>
      <c r="AH560" t="s">
        <v>70</v>
      </c>
      <c r="AI560" t="s">
        <v>71</v>
      </c>
      <c r="AJ560" t="s">
        <v>225</v>
      </c>
      <c r="AK560" t="s">
        <v>226</v>
      </c>
      <c r="AL560" s="2">
        <v>46069.493055555598</v>
      </c>
    </row>
    <row r="561" spans="1:38" x14ac:dyDescent="0.3">
      <c r="A561" s="117" t="s">
        <v>229</v>
      </c>
      <c r="B561" s="117">
        <v>890304099</v>
      </c>
      <c r="C561" s="117" t="s">
        <v>3130</v>
      </c>
      <c r="D561" t="s">
        <v>594</v>
      </c>
      <c r="E561" t="s">
        <v>595</v>
      </c>
      <c r="F561" t="s">
        <v>3131</v>
      </c>
      <c r="G561" t="s">
        <v>3132</v>
      </c>
      <c r="H561" t="s">
        <v>3133</v>
      </c>
      <c r="I561" t="s">
        <v>50</v>
      </c>
      <c r="J561">
        <v>1027964271</v>
      </c>
      <c r="K561" t="s">
        <v>4420</v>
      </c>
      <c r="L561" t="s">
        <v>4421</v>
      </c>
      <c r="M561" s="33" t="s">
        <v>4422</v>
      </c>
      <c r="N561" t="s">
        <v>54</v>
      </c>
      <c r="P561" t="s">
        <v>4423</v>
      </c>
      <c r="Q561" t="s">
        <v>4424</v>
      </c>
      <c r="R561" t="s">
        <v>57</v>
      </c>
      <c r="S561" t="s">
        <v>45</v>
      </c>
      <c r="T561" t="s">
        <v>103</v>
      </c>
      <c r="U561" t="s">
        <v>104</v>
      </c>
      <c r="V561" t="s">
        <v>60</v>
      </c>
      <c r="W561" t="s">
        <v>61</v>
      </c>
      <c r="X561" t="s">
        <v>3138</v>
      </c>
      <c r="Y561" s="4">
        <v>2924204</v>
      </c>
      <c r="Z561" s="33" t="s">
        <v>106</v>
      </c>
      <c r="AA561" s="33" t="s">
        <v>3139</v>
      </c>
      <c r="AB561" s="33" t="s">
        <v>3140</v>
      </c>
      <c r="AC561" s="33" t="s">
        <v>3141</v>
      </c>
      <c r="AD561" s="33" t="s">
        <v>4391</v>
      </c>
      <c r="AE561" s="3">
        <v>46237</v>
      </c>
      <c r="AF561" t="s">
        <v>68</v>
      </c>
      <c r="AG561" t="s">
        <v>111</v>
      </c>
      <c r="AH561" t="s">
        <v>70</v>
      </c>
      <c r="AI561" t="s">
        <v>71</v>
      </c>
      <c r="AJ561" t="s">
        <v>1388</v>
      </c>
      <c r="AK561" t="s">
        <v>1389</v>
      </c>
      <c r="AL561" s="2">
        <v>46069.493750000001</v>
      </c>
    </row>
    <row r="562" spans="1:38" x14ac:dyDescent="0.3">
      <c r="A562" s="117" t="s">
        <v>229</v>
      </c>
      <c r="B562" s="117">
        <v>901159536</v>
      </c>
      <c r="C562" s="117" t="s">
        <v>531</v>
      </c>
      <c r="D562" t="s">
        <v>45</v>
      </c>
      <c r="E562" t="s">
        <v>104</v>
      </c>
      <c r="F562" t="s">
        <v>532</v>
      </c>
      <c r="G562" t="s">
        <v>533</v>
      </c>
      <c r="H562" t="s">
        <v>534</v>
      </c>
      <c r="I562" t="s">
        <v>50</v>
      </c>
      <c r="J562">
        <v>1046535309</v>
      </c>
      <c r="K562" t="s">
        <v>4425</v>
      </c>
      <c r="L562" t="s">
        <v>2627</v>
      </c>
      <c r="M562" s="33" t="s">
        <v>4426</v>
      </c>
      <c r="N562" t="s">
        <v>54</v>
      </c>
      <c r="P562" t="s">
        <v>4427</v>
      </c>
      <c r="Q562" t="s">
        <v>4428</v>
      </c>
      <c r="R562" t="s">
        <v>57</v>
      </c>
      <c r="S562" t="s">
        <v>45</v>
      </c>
      <c r="T562" t="s">
        <v>368</v>
      </c>
      <c r="U562" t="s">
        <v>369</v>
      </c>
      <c r="V562" t="s">
        <v>60</v>
      </c>
      <c r="W562" t="s">
        <v>61</v>
      </c>
      <c r="X562" t="s">
        <v>3138</v>
      </c>
      <c r="Y562" s="4">
        <v>2924204</v>
      </c>
      <c r="Z562" s="33" t="s">
        <v>106</v>
      </c>
      <c r="AA562" s="33" t="s">
        <v>3139</v>
      </c>
      <c r="AB562" s="33" t="s">
        <v>3140</v>
      </c>
      <c r="AC562" s="33" t="s">
        <v>3141</v>
      </c>
      <c r="AD562" s="33" t="s">
        <v>4391</v>
      </c>
      <c r="AE562" s="3">
        <v>46237</v>
      </c>
      <c r="AF562" t="s">
        <v>68</v>
      </c>
      <c r="AG562" t="s">
        <v>111</v>
      </c>
      <c r="AH562" t="s">
        <v>142</v>
      </c>
      <c r="AI562" t="s">
        <v>143</v>
      </c>
      <c r="AJ562" t="s">
        <v>165</v>
      </c>
      <c r="AK562" t="s">
        <v>166</v>
      </c>
      <c r="AL562" s="2">
        <v>46085.572222222203</v>
      </c>
    </row>
    <row r="563" spans="1:38" x14ac:dyDescent="0.3">
      <c r="A563" s="117" t="s">
        <v>499</v>
      </c>
      <c r="B563" s="117">
        <v>900824180</v>
      </c>
      <c r="C563" s="117" t="s">
        <v>4429</v>
      </c>
      <c r="D563" t="s">
        <v>45</v>
      </c>
      <c r="E563" t="s">
        <v>46</v>
      </c>
      <c r="F563" t="s">
        <v>4430</v>
      </c>
      <c r="G563" t="s">
        <v>4431</v>
      </c>
      <c r="H563" t="s">
        <v>4432</v>
      </c>
      <c r="I563" t="s">
        <v>50</v>
      </c>
      <c r="J563">
        <v>1001153316</v>
      </c>
      <c r="K563" t="s">
        <v>4433</v>
      </c>
      <c r="L563" t="s">
        <v>1386</v>
      </c>
      <c r="M563" t="s">
        <v>4434</v>
      </c>
      <c r="N563" t="s">
        <v>54</v>
      </c>
      <c r="P563" t="s">
        <v>4435</v>
      </c>
      <c r="Q563" t="s">
        <v>4436</v>
      </c>
      <c r="R563" t="s">
        <v>57</v>
      </c>
      <c r="S563" t="s">
        <v>45</v>
      </c>
      <c r="T563" t="s">
        <v>103</v>
      </c>
      <c r="U563" t="s">
        <v>104</v>
      </c>
      <c r="V563" t="s">
        <v>60</v>
      </c>
      <c r="W563" t="s">
        <v>61</v>
      </c>
      <c r="X563" t="s">
        <v>924</v>
      </c>
      <c r="Y563" s="4">
        <v>2982510</v>
      </c>
      <c r="Z563" t="s">
        <v>3479</v>
      </c>
      <c r="AA563" t="s">
        <v>3480</v>
      </c>
      <c r="AB563" t="s">
        <v>3481</v>
      </c>
      <c r="AC563" t="s">
        <v>3482</v>
      </c>
      <c r="AD563" t="s">
        <v>4437</v>
      </c>
      <c r="AE563" s="3">
        <v>46239</v>
      </c>
      <c r="AF563" t="s">
        <v>68</v>
      </c>
      <c r="AG563" t="s">
        <v>69</v>
      </c>
      <c r="AH563" t="s">
        <v>142</v>
      </c>
      <c r="AI563" t="s">
        <v>143</v>
      </c>
      <c r="AJ563" t="s">
        <v>144</v>
      </c>
      <c r="AK563" t="s">
        <v>145</v>
      </c>
      <c r="AL563" s="2">
        <v>45621.306250000001</v>
      </c>
    </row>
    <row r="564" spans="1:38" x14ac:dyDescent="0.3">
      <c r="A564" s="117" t="s">
        <v>499</v>
      </c>
      <c r="B564" s="117">
        <v>800131731</v>
      </c>
      <c r="C564" s="117" t="s">
        <v>522</v>
      </c>
      <c r="D564" t="s">
        <v>45</v>
      </c>
      <c r="E564" t="s">
        <v>104</v>
      </c>
      <c r="F564" t="s">
        <v>523</v>
      </c>
      <c r="G564" t="s">
        <v>524</v>
      </c>
      <c r="H564" t="s">
        <v>525</v>
      </c>
      <c r="I564" t="s">
        <v>50</v>
      </c>
      <c r="J564">
        <v>1045487088</v>
      </c>
      <c r="K564" t="s">
        <v>4438</v>
      </c>
      <c r="L564" t="s">
        <v>2793</v>
      </c>
      <c r="M564" t="s">
        <v>4439</v>
      </c>
      <c r="N564" t="s">
        <v>54</v>
      </c>
      <c r="P564" t="s">
        <v>4440</v>
      </c>
      <c r="Q564" t="s">
        <v>4441</v>
      </c>
      <c r="R564" t="s">
        <v>57</v>
      </c>
      <c r="S564" t="s">
        <v>45</v>
      </c>
      <c r="T564" t="s">
        <v>368</v>
      </c>
      <c r="U564" t="s">
        <v>369</v>
      </c>
      <c r="V564" t="s">
        <v>60</v>
      </c>
      <c r="W564" t="s">
        <v>61</v>
      </c>
      <c r="X564" t="s">
        <v>924</v>
      </c>
      <c r="Y564" s="4">
        <v>2982510</v>
      </c>
      <c r="Z564" t="s">
        <v>3479</v>
      </c>
      <c r="AA564" t="s">
        <v>3480</v>
      </c>
      <c r="AB564" t="s">
        <v>3481</v>
      </c>
      <c r="AC564" t="s">
        <v>3482</v>
      </c>
      <c r="AD564" t="s">
        <v>2684</v>
      </c>
      <c r="AE564" s="3">
        <v>46239</v>
      </c>
      <c r="AF564" t="s">
        <v>68</v>
      </c>
      <c r="AG564" t="s">
        <v>69</v>
      </c>
      <c r="AH564" t="s">
        <v>142</v>
      </c>
      <c r="AI564" t="s">
        <v>143</v>
      </c>
      <c r="AJ564" t="s">
        <v>165</v>
      </c>
      <c r="AK564" t="s">
        <v>166</v>
      </c>
      <c r="AL564" s="2">
        <v>45630.656944444403</v>
      </c>
    </row>
    <row r="565" spans="1:38" x14ac:dyDescent="0.3">
      <c r="A565" s="117" t="s">
        <v>499</v>
      </c>
      <c r="B565" s="117">
        <v>98763427</v>
      </c>
      <c r="C565" s="117" t="s">
        <v>4442</v>
      </c>
      <c r="D565" t="s">
        <v>45</v>
      </c>
      <c r="E565" t="s">
        <v>46</v>
      </c>
      <c r="F565" t="s">
        <v>4443</v>
      </c>
      <c r="G565" t="s">
        <v>4431</v>
      </c>
      <c r="H565" t="s">
        <v>4444</v>
      </c>
      <c r="I565" t="s">
        <v>50</v>
      </c>
      <c r="J565">
        <v>1027956553</v>
      </c>
      <c r="K565" t="s">
        <v>4445</v>
      </c>
      <c r="L565" t="s">
        <v>4446</v>
      </c>
      <c r="M565" t="s">
        <v>4447</v>
      </c>
      <c r="N565" t="s">
        <v>100</v>
      </c>
      <c r="P565" t="s">
        <v>4448</v>
      </c>
      <c r="Q565" t="s">
        <v>4449</v>
      </c>
      <c r="R565" t="s">
        <v>57</v>
      </c>
      <c r="S565" t="s">
        <v>45</v>
      </c>
      <c r="T565" t="s">
        <v>103</v>
      </c>
      <c r="U565" t="s">
        <v>104</v>
      </c>
      <c r="V565" t="s">
        <v>60</v>
      </c>
      <c r="W565" t="s">
        <v>61</v>
      </c>
      <c r="X565" t="s">
        <v>924</v>
      </c>
      <c r="Y565" s="4">
        <v>2982510</v>
      </c>
      <c r="Z565" t="s">
        <v>3479</v>
      </c>
      <c r="AA565" t="s">
        <v>3480</v>
      </c>
      <c r="AB565" t="s">
        <v>3481</v>
      </c>
      <c r="AC565" t="s">
        <v>3482</v>
      </c>
      <c r="AD565" t="s">
        <v>3772</v>
      </c>
      <c r="AE565" s="3">
        <v>46239</v>
      </c>
      <c r="AF565" t="s">
        <v>68</v>
      </c>
      <c r="AG565" t="s">
        <v>69</v>
      </c>
      <c r="AH565" t="s">
        <v>112</v>
      </c>
      <c r="AI565" t="s">
        <v>113</v>
      </c>
      <c r="AJ565" t="s">
        <v>144</v>
      </c>
      <c r="AK565" t="s">
        <v>145</v>
      </c>
      <c r="AL565" s="2">
        <v>45636.345138888901</v>
      </c>
    </row>
    <row r="566" spans="1:38" x14ac:dyDescent="0.3">
      <c r="A566" s="117" t="s">
        <v>499</v>
      </c>
      <c r="B566" s="117">
        <v>811023726</v>
      </c>
      <c r="C566" s="117" t="s">
        <v>4450</v>
      </c>
      <c r="D566" t="s">
        <v>77</v>
      </c>
      <c r="E566" t="s">
        <v>117</v>
      </c>
      <c r="F566" t="s">
        <v>4451</v>
      </c>
      <c r="G566">
        <v>3106022623</v>
      </c>
      <c r="H566" t="s">
        <v>2829</v>
      </c>
      <c r="I566" t="s">
        <v>121</v>
      </c>
      <c r="J566">
        <v>1027940137</v>
      </c>
      <c r="K566" t="s">
        <v>4452</v>
      </c>
      <c r="L566" t="s">
        <v>4453</v>
      </c>
      <c r="M566" s="33">
        <v>38015</v>
      </c>
      <c r="N566" t="s">
        <v>100</v>
      </c>
      <c r="P566">
        <v>573022001987</v>
      </c>
      <c r="Q566" t="s">
        <v>4454</v>
      </c>
      <c r="R566">
        <v>5</v>
      </c>
      <c r="S566" t="s">
        <v>77</v>
      </c>
      <c r="T566">
        <v>45</v>
      </c>
      <c r="U566" t="s">
        <v>78</v>
      </c>
      <c r="V566">
        <v>950400</v>
      </c>
      <c r="W566" t="s">
        <v>87</v>
      </c>
      <c r="X566" t="s">
        <v>924</v>
      </c>
      <c r="Y566" s="4">
        <v>2982510</v>
      </c>
      <c r="Z566" s="33">
        <v>45418</v>
      </c>
      <c r="AA566" s="33">
        <v>46059</v>
      </c>
      <c r="AB566" s="33">
        <v>46060</v>
      </c>
      <c r="AC566" s="33">
        <v>46239</v>
      </c>
      <c r="AD566" s="33">
        <v>45768</v>
      </c>
      <c r="AE566" s="3">
        <v>46239</v>
      </c>
      <c r="AF566" t="s">
        <v>88</v>
      </c>
      <c r="AG566" t="s">
        <v>255</v>
      </c>
      <c r="AH566">
        <v>800088702</v>
      </c>
      <c r="AI566" t="s">
        <v>125</v>
      </c>
      <c r="AJ566">
        <v>860013816</v>
      </c>
      <c r="AK566" t="s">
        <v>198</v>
      </c>
      <c r="AL566" s="2">
        <v>45768.50277777778</v>
      </c>
    </row>
    <row r="567" spans="1:38" x14ac:dyDescent="0.3">
      <c r="A567" s="117" t="s">
        <v>499</v>
      </c>
      <c r="B567" s="117">
        <v>901393279</v>
      </c>
      <c r="C567" s="117" t="s">
        <v>4455</v>
      </c>
      <c r="D567" t="s">
        <v>77</v>
      </c>
      <c r="E567" t="s">
        <v>4456</v>
      </c>
      <c r="F567" t="s">
        <v>4457</v>
      </c>
      <c r="G567">
        <v>3183687359</v>
      </c>
      <c r="H567" t="s">
        <v>4458</v>
      </c>
      <c r="I567" t="s">
        <v>121</v>
      </c>
      <c r="J567">
        <v>1040761426</v>
      </c>
      <c r="K567" t="s">
        <v>4459</v>
      </c>
      <c r="L567" t="s">
        <v>4460</v>
      </c>
      <c r="M567" s="33">
        <v>38635</v>
      </c>
      <c r="N567" t="s">
        <v>100</v>
      </c>
      <c r="P567">
        <v>3116140997</v>
      </c>
      <c r="Q567" t="s">
        <v>4461</v>
      </c>
      <c r="R567">
        <v>5</v>
      </c>
      <c r="S567" t="s">
        <v>77</v>
      </c>
      <c r="T567">
        <v>147</v>
      </c>
      <c r="U567" t="s">
        <v>183</v>
      </c>
      <c r="V567">
        <v>950400</v>
      </c>
      <c r="W567" t="s">
        <v>87</v>
      </c>
      <c r="X567" t="s">
        <v>924</v>
      </c>
      <c r="Y567" s="4">
        <v>2982510</v>
      </c>
      <c r="Z567" s="33">
        <v>45418</v>
      </c>
      <c r="AA567" s="33">
        <v>46059</v>
      </c>
      <c r="AB567" s="33">
        <v>46060</v>
      </c>
      <c r="AC567" s="33">
        <v>46239</v>
      </c>
      <c r="AD567" s="33">
        <v>45809</v>
      </c>
      <c r="AE567" s="3">
        <v>46239</v>
      </c>
      <c r="AF567" t="s">
        <v>88</v>
      </c>
      <c r="AG567" t="s">
        <v>255</v>
      </c>
      <c r="AH567">
        <v>890900286</v>
      </c>
      <c r="AI567" t="s">
        <v>90</v>
      </c>
      <c r="AJ567">
        <v>800256161</v>
      </c>
      <c r="AK567" t="s">
        <v>91</v>
      </c>
      <c r="AL567" s="2">
        <v>45825.62222222222</v>
      </c>
    </row>
    <row r="568" spans="1:38" x14ac:dyDescent="0.3">
      <c r="A568" s="117" t="s">
        <v>499</v>
      </c>
      <c r="B568" s="117">
        <v>800198020</v>
      </c>
      <c r="C568" s="117" t="s">
        <v>1159</v>
      </c>
      <c r="D568" t="s">
        <v>45</v>
      </c>
      <c r="E568" t="s">
        <v>46</v>
      </c>
      <c r="F568" t="s">
        <v>1160</v>
      </c>
      <c r="G568" t="s">
        <v>1161</v>
      </c>
      <c r="H568" t="s">
        <v>1162</v>
      </c>
      <c r="I568" t="s">
        <v>50</v>
      </c>
      <c r="J568">
        <v>1032176399</v>
      </c>
      <c r="K568" t="s">
        <v>4462</v>
      </c>
      <c r="L568" t="s">
        <v>4463</v>
      </c>
      <c r="M568" s="33" t="s">
        <v>4464</v>
      </c>
      <c r="N568" t="s">
        <v>54</v>
      </c>
      <c r="P568" t="s">
        <v>4465</v>
      </c>
      <c r="Q568" t="s">
        <v>4466</v>
      </c>
      <c r="R568" t="s">
        <v>57</v>
      </c>
      <c r="S568" t="s">
        <v>45</v>
      </c>
      <c r="T568" t="s">
        <v>103</v>
      </c>
      <c r="U568" t="s">
        <v>104</v>
      </c>
      <c r="V568" t="s">
        <v>60</v>
      </c>
      <c r="W568" t="s">
        <v>61</v>
      </c>
      <c r="X568" t="s">
        <v>924</v>
      </c>
      <c r="Y568" s="4">
        <v>2982510</v>
      </c>
      <c r="Z568" s="33" t="s">
        <v>3479</v>
      </c>
      <c r="AA568" s="33" t="s">
        <v>3480</v>
      </c>
      <c r="AB568" s="33" t="s">
        <v>3481</v>
      </c>
      <c r="AC568" s="33" t="s">
        <v>3482</v>
      </c>
      <c r="AD568" s="33" t="s">
        <v>280</v>
      </c>
      <c r="AE568" s="3">
        <v>46239</v>
      </c>
      <c r="AF568" t="s">
        <v>68</v>
      </c>
      <c r="AG568" t="s">
        <v>69</v>
      </c>
      <c r="AH568" t="s">
        <v>70</v>
      </c>
      <c r="AI568" t="s">
        <v>71</v>
      </c>
      <c r="AJ568" t="s">
        <v>913</v>
      </c>
      <c r="AK568" t="s">
        <v>914</v>
      </c>
      <c r="AL568" s="2">
        <v>45847.583333333299</v>
      </c>
    </row>
    <row r="569" spans="1:38" x14ac:dyDescent="0.3">
      <c r="A569" s="117" t="s">
        <v>499</v>
      </c>
      <c r="B569" s="117">
        <v>800131731</v>
      </c>
      <c r="C569" s="117" t="s">
        <v>522</v>
      </c>
      <c r="D569" t="s">
        <v>45</v>
      </c>
      <c r="E569" t="s">
        <v>104</v>
      </c>
      <c r="F569" t="s">
        <v>523</v>
      </c>
      <c r="G569" t="s">
        <v>524</v>
      </c>
      <c r="H569" t="s">
        <v>525</v>
      </c>
      <c r="I569" t="s">
        <v>50</v>
      </c>
      <c r="J569">
        <v>1028029569</v>
      </c>
      <c r="K569" t="s">
        <v>1777</v>
      </c>
      <c r="L569" t="s">
        <v>4467</v>
      </c>
      <c r="M569" s="33" t="s">
        <v>4468</v>
      </c>
      <c r="N569" t="s">
        <v>54</v>
      </c>
      <c r="Q569" t="s">
        <v>4469</v>
      </c>
      <c r="R569" t="s">
        <v>57</v>
      </c>
      <c r="S569" t="s">
        <v>45</v>
      </c>
      <c r="T569" t="s">
        <v>103</v>
      </c>
      <c r="U569" t="s">
        <v>104</v>
      </c>
      <c r="V569" t="s">
        <v>60</v>
      </c>
      <c r="W569" t="s">
        <v>61</v>
      </c>
      <c r="X569" t="s">
        <v>924</v>
      </c>
      <c r="Y569" s="4">
        <v>2982510</v>
      </c>
      <c r="Z569" s="33" t="s">
        <v>3479</v>
      </c>
      <c r="AA569" s="33" t="s">
        <v>3480</v>
      </c>
      <c r="AB569" s="33" t="s">
        <v>3481</v>
      </c>
      <c r="AC569" s="33" t="s">
        <v>3482</v>
      </c>
      <c r="AD569" s="33" t="s">
        <v>550</v>
      </c>
      <c r="AE569" s="3">
        <v>46239</v>
      </c>
      <c r="AF569" t="s">
        <v>68</v>
      </c>
      <c r="AG569" t="s">
        <v>69</v>
      </c>
      <c r="AH569" t="s">
        <v>112</v>
      </c>
      <c r="AI569" t="s">
        <v>113</v>
      </c>
      <c r="AJ569" t="s">
        <v>165</v>
      </c>
      <c r="AK569" t="s">
        <v>166</v>
      </c>
      <c r="AL569" s="2">
        <v>45910.366666666698</v>
      </c>
    </row>
    <row r="570" spans="1:38" x14ac:dyDescent="0.3">
      <c r="A570" s="117" t="s">
        <v>499</v>
      </c>
      <c r="B570" s="117">
        <v>900687252</v>
      </c>
      <c r="C570" s="117" t="s">
        <v>4470</v>
      </c>
      <c r="D570" t="s">
        <v>340</v>
      </c>
      <c r="E570" t="s">
        <v>341</v>
      </c>
      <c r="F570" t="s">
        <v>4471</v>
      </c>
      <c r="G570" t="s">
        <v>4472</v>
      </c>
      <c r="H570" t="s">
        <v>4473</v>
      </c>
      <c r="I570" t="s">
        <v>50</v>
      </c>
      <c r="J570">
        <v>1027956332</v>
      </c>
      <c r="K570" t="s">
        <v>4474</v>
      </c>
      <c r="L570" t="s">
        <v>1649</v>
      </c>
      <c r="M570" t="s">
        <v>4475</v>
      </c>
      <c r="N570" t="s">
        <v>54</v>
      </c>
      <c r="P570" t="s">
        <v>4476</v>
      </c>
      <c r="Q570" t="s">
        <v>4477</v>
      </c>
      <c r="R570" t="s">
        <v>57</v>
      </c>
      <c r="S570" t="s">
        <v>45</v>
      </c>
      <c r="T570" t="s">
        <v>159</v>
      </c>
      <c r="U570" t="s">
        <v>46</v>
      </c>
      <c r="V570" t="s">
        <v>60</v>
      </c>
      <c r="W570" t="s">
        <v>61</v>
      </c>
      <c r="X570" t="s">
        <v>924</v>
      </c>
      <c r="Y570" s="4">
        <v>2982510</v>
      </c>
      <c r="Z570" t="s">
        <v>3479</v>
      </c>
      <c r="AA570" t="s">
        <v>3480</v>
      </c>
      <c r="AB570" t="s">
        <v>3481</v>
      </c>
      <c r="AC570" t="s">
        <v>3482</v>
      </c>
      <c r="AD570" t="s">
        <v>4478</v>
      </c>
      <c r="AE570" s="3">
        <v>46239</v>
      </c>
      <c r="AF570" t="s">
        <v>68</v>
      </c>
      <c r="AG570" t="s">
        <v>69</v>
      </c>
      <c r="AH570" t="s">
        <v>70</v>
      </c>
      <c r="AI570" t="s">
        <v>71</v>
      </c>
      <c r="AJ570" t="s">
        <v>165</v>
      </c>
      <c r="AK570" t="s">
        <v>166</v>
      </c>
      <c r="AL570" s="2">
        <v>45961.578472222202</v>
      </c>
    </row>
    <row r="571" spans="1:38" x14ac:dyDescent="0.3">
      <c r="A571" s="117" t="s">
        <v>499</v>
      </c>
      <c r="B571" s="117">
        <v>901376511</v>
      </c>
      <c r="C571" s="117" t="s">
        <v>1263</v>
      </c>
      <c r="D571" t="s">
        <v>45</v>
      </c>
      <c r="E571" t="s">
        <v>104</v>
      </c>
      <c r="F571" t="s">
        <v>1264</v>
      </c>
      <c r="G571" t="s">
        <v>1265</v>
      </c>
      <c r="H571" t="s">
        <v>1266</v>
      </c>
      <c r="I571" t="s">
        <v>50</v>
      </c>
      <c r="J571">
        <v>1027952362</v>
      </c>
      <c r="K571" t="s">
        <v>4479</v>
      </c>
      <c r="L571" t="s">
        <v>1071</v>
      </c>
      <c r="M571" s="33" t="s">
        <v>4480</v>
      </c>
      <c r="N571" t="s">
        <v>54</v>
      </c>
      <c r="P571" t="s">
        <v>4481</v>
      </c>
      <c r="Q571" t="s">
        <v>4482</v>
      </c>
      <c r="R571" t="s">
        <v>57</v>
      </c>
      <c r="S571" t="s">
        <v>45</v>
      </c>
      <c r="T571" t="s">
        <v>103</v>
      </c>
      <c r="U571" t="s">
        <v>104</v>
      </c>
      <c r="V571" t="s">
        <v>60</v>
      </c>
      <c r="W571" t="s">
        <v>61</v>
      </c>
      <c r="X571" t="s">
        <v>924</v>
      </c>
      <c r="Y571" s="4">
        <v>2982510</v>
      </c>
      <c r="Z571" s="33" t="s">
        <v>3479</v>
      </c>
      <c r="AA571" s="33" t="s">
        <v>3480</v>
      </c>
      <c r="AB571" s="33" t="s">
        <v>3481</v>
      </c>
      <c r="AC571" s="33" t="s">
        <v>3482</v>
      </c>
      <c r="AD571" s="33" t="s">
        <v>3129</v>
      </c>
      <c r="AE571" s="3">
        <v>46239</v>
      </c>
      <c r="AF571" t="s">
        <v>68</v>
      </c>
      <c r="AG571" t="s">
        <v>69</v>
      </c>
      <c r="AH571" t="s">
        <v>142</v>
      </c>
      <c r="AI571" t="s">
        <v>143</v>
      </c>
      <c r="AJ571" t="s">
        <v>165</v>
      </c>
      <c r="AK571" t="s">
        <v>166</v>
      </c>
      <c r="AL571" s="2">
        <v>46008.694444444402</v>
      </c>
    </row>
    <row r="572" spans="1:38" x14ac:dyDescent="0.3">
      <c r="A572" s="117" t="s">
        <v>689</v>
      </c>
      <c r="B572" s="117">
        <v>900444489</v>
      </c>
      <c r="C572" s="117" t="s">
        <v>4483</v>
      </c>
      <c r="D572" t="s">
        <v>45</v>
      </c>
      <c r="E572" t="s">
        <v>104</v>
      </c>
      <c r="F572" t="s">
        <v>4484</v>
      </c>
      <c r="G572" t="s">
        <v>424</v>
      </c>
      <c r="H572" t="s">
        <v>425</v>
      </c>
      <c r="I572" t="s">
        <v>50</v>
      </c>
      <c r="J572">
        <v>39422923</v>
      </c>
      <c r="K572" t="s">
        <v>4485</v>
      </c>
      <c r="L572" t="s">
        <v>4486</v>
      </c>
      <c r="M572" s="33" t="s">
        <v>4487</v>
      </c>
      <c r="N572" t="s">
        <v>54</v>
      </c>
      <c r="P572" t="s">
        <v>4488</v>
      </c>
      <c r="Q572" t="s">
        <v>4489</v>
      </c>
      <c r="R572" t="s">
        <v>57</v>
      </c>
      <c r="S572" t="s">
        <v>45</v>
      </c>
      <c r="T572" t="s">
        <v>103</v>
      </c>
      <c r="U572" t="s">
        <v>104</v>
      </c>
      <c r="V572" t="s">
        <v>60</v>
      </c>
      <c r="W572" t="s">
        <v>61</v>
      </c>
      <c r="X572" t="s">
        <v>701</v>
      </c>
      <c r="Y572" s="4">
        <v>3276936</v>
      </c>
      <c r="Z572" s="33" t="s">
        <v>702</v>
      </c>
      <c r="AA572" s="33" t="s">
        <v>703</v>
      </c>
      <c r="AB572" s="33" t="s">
        <v>704</v>
      </c>
      <c r="AC572" s="33" t="s">
        <v>705</v>
      </c>
      <c r="AD572" s="33" t="s">
        <v>3480</v>
      </c>
      <c r="AE572" s="3">
        <v>46239</v>
      </c>
      <c r="AF572" t="s">
        <v>68</v>
      </c>
      <c r="AG572" t="s">
        <v>111</v>
      </c>
      <c r="AH572" t="s">
        <v>70</v>
      </c>
      <c r="AI572" t="s">
        <v>71</v>
      </c>
      <c r="AJ572" t="s">
        <v>969</v>
      </c>
      <c r="AK572" t="s">
        <v>970</v>
      </c>
      <c r="AL572" s="2">
        <v>46059.527777777803</v>
      </c>
    </row>
    <row r="573" spans="1:38" x14ac:dyDescent="0.3">
      <c r="A573" s="117" t="s">
        <v>499</v>
      </c>
      <c r="B573" s="117">
        <v>800131731</v>
      </c>
      <c r="C573" s="117" t="s">
        <v>522</v>
      </c>
      <c r="D573" t="s">
        <v>45</v>
      </c>
      <c r="E573" t="s">
        <v>104</v>
      </c>
      <c r="F573" t="s">
        <v>523</v>
      </c>
      <c r="G573" t="s">
        <v>524</v>
      </c>
      <c r="H573" t="s">
        <v>525</v>
      </c>
      <c r="I573" t="s">
        <v>50</v>
      </c>
      <c r="J573">
        <v>1027955065</v>
      </c>
      <c r="K573" t="s">
        <v>4490</v>
      </c>
      <c r="L573" t="s">
        <v>4491</v>
      </c>
      <c r="M573" s="33" t="s">
        <v>4492</v>
      </c>
      <c r="N573" t="s">
        <v>54</v>
      </c>
      <c r="P573" t="s">
        <v>4493</v>
      </c>
      <c r="Q573" t="s">
        <v>4494</v>
      </c>
      <c r="R573" t="s">
        <v>57</v>
      </c>
      <c r="S573" t="s">
        <v>45</v>
      </c>
      <c r="T573" t="s">
        <v>103</v>
      </c>
      <c r="U573" t="s">
        <v>104</v>
      </c>
      <c r="V573" t="s">
        <v>60</v>
      </c>
      <c r="W573" t="s">
        <v>61</v>
      </c>
      <c r="X573" t="s">
        <v>924</v>
      </c>
      <c r="Y573" s="4">
        <v>2982510</v>
      </c>
      <c r="Z573" s="33" t="s">
        <v>3479</v>
      </c>
      <c r="AA573" s="33" t="s">
        <v>3480</v>
      </c>
      <c r="AB573" s="33" t="s">
        <v>3481</v>
      </c>
      <c r="AC573" s="33" t="s">
        <v>3482</v>
      </c>
      <c r="AD573" s="33" t="s">
        <v>942</v>
      </c>
      <c r="AE573" s="3">
        <v>46240</v>
      </c>
      <c r="AF573" t="s">
        <v>68</v>
      </c>
      <c r="AG573" t="s">
        <v>69</v>
      </c>
      <c r="AH573" t="s">
        <v>112</v>
      </c>
      <c r="AI573" t="s">
        <v>113</v>
      </c>
      <c r="AJ573" t="s">
        <v>165</v>
      </c>
      <c r="AK573" t="s">
        <v>166</v>
      </c>
      <c r="AL573" s="2">
        <v>45904.433333333298</v>
      </c>
    </row>
    <row r="574" spans="1:38" x14ac:dyDescent="0.3">
      <c r="A574" s="117" t="s">
        <v>499</v>
      </c>
      <c r="B574" s="117">
        <v>890926938</v>
      </c>
      <c r="C574" s="117" t="s">
        <v>901</v>
      </c>
      <c r="D574" t="s">
        <v>45</v>
      </c>
      <c r="E574" t="s">
        <v>902</v>
      </c>
      <c r="F574" t="s">
        <v>128</v>
      </c>
      <c r="G574" t="s">
        <v>129</v>
      </c>
      <c r="H574" t="s">
        <v>130</v>
      </c>
      <c r="I574" t="s">
        <v>50</v>
      </c>
      <c r="J574">
        <v>1007853225</v>
      </c>
      <c r="K574" t="s">
        <v>4495</v>
      </c>
      <c r="L574" t="s">
        <v>4399</v>
      </c>
      <c r="M574" s="33" t="s">
        <v>4496</v>
      </c>
      <c r="N574" t="s">
        <v>100</v>
      </c>
      <c r="P574" t="s">
        <v>4497</v>
      </c>
      <c r="Q574" t="s">
        <v>4498</v>
      </c>
      <c r="R574" t="s">
        <v>57</v>
      </c>
      <c r="S574" t="s">
        <v>45</v>
      </c>
      <c r="T574" t="s">
        <v>103</v>
      </c>
      <c r="U574" t="s">
        <v>104</v>
      </c>
      <c r="V574" t="s">
        <v>60</v>
      </c>
      <c r="W574" t="s">
        <v>61</v>
      </c>
      <c r="X574" t="s">
        <v>924</v>
      </c>
      <c r="Y574" s="4">
        <v>2982510</v>
      </c>
      <c r="Z574" s="33" t="s">
        <v>3479</v>
      </c>
      <c r="AA574" s="33" t="s">
        <v>3480</v>
      </c>
      <c r="AB574" s="33" t="s">
        <v>3481</v>
      </c>
      <c r="AC574" s="33" t="s">
        <v>3482</v>
      </c>
      <c r="AD574" s="33" t="s">
        <v>1066</v>
      </c>
      <c r="AE574" s="3">
        <v>46240</v>
      </c>
      <c r="AF574" t="s">
        <v>68</v>
      </c>
      <c r="AG574" t="s">
        <v>69</v>
      </c>
      <c r="AH574" t="s">
        <v>1318</v>
      </c>
      <c r="AI574" t="s">
        <v>1319</v>
      </c>
      <c r="AJ574" t="s">
        <v>144</v>
      </c>
      <c r="AK574" t="s">
        <v>145</v>
      </c>
      <c r="AL574" s="2">
        <v>45987.4819444444</v>
      </c>
    </row>
    <row r="575" spans="1:38" x14ac:dyDescent="0.3">
      <c r="A575" s="117" t="s">
        <v>499</v>
      </c>
      <c r="B575" s="117">
        <v>890926938</v>
      </c>
      <c r="C575" s="117" t="s">
        <v>901</v>
      </c>
      <c r="D575" t="s">
        <v>45</v>
      </c>
      <c r="E575" t="s">
        <v>902</v>
      </c>
      <c r="F575" t="s">
        <v>128</v>
      </c>
      <c r="G575" t="s">
        <v>129</v>
      </c>
      <c r="H575" t="s">
        <v>130</v>
      </c>
      <c r="I575" t="s">
        <v>50</v>
      </c>
      <c r="J575">
        <v>1027955120</v>
      </c>
      <c r="K575" t="s">
        <v>4499</v>
      </c>
      <c r="L575" t="s">
        <v>4500</v>
      </c>
      <c r="M575" t="s">
        <v>4501</v>
      </c>
      <c r="N575" t="s">
        <v>54</v>
      </c>
      <c r="P575" t="s">
        <v>4502</v>
      </c>
      <c r="Q575" t="s">
        <v>4503</v>
      </c>
      <c r="R575" t="s">
        <v>57</v>
      </c>
      <c r="S575" t="s">
        <v>45</v>
      </c>
      <c r="T575" t="s">
        <v>103</v>
      </c>
      <c r="U575" t="s">
        <v>104</v>
      </c>
      <c r="V575" t="s">
        <v>60</v>
      </c>
      <c r="W575" t="s">
        <v>61</v>
      </c>
      <c r="X575" t="s">
        <v>924</v>
      </c>
      <c r="Y575" s="4">
        <v>2982510</v>
      </c>
      <c r="Z575" t="s">
        <v>3479</v>
      </c>
      <c r="AA575" t="s">
        <v>3481</v>
      </c>
      <c r="AB575" t="s">
        <v>4504</v>
      </c>
      <c r="AC575" t="s">
        <v>3482</v>
      </c>
      <c r="AD575" t="s">
        <v>434</v>
      </c>
      <c r="AE575" s="3">
        <v>46241</v>
      </c>
      <c r="AF575" t="s">
        <v>68</v>
      </c>
      <c r="AG575" t="s">
        <v>69</v>
      </c>
      <c r="AH575" t="s">
        <v>142</v>
      </c>
      <c r="AI575" t="s">
        <v>143</v>
      </c>
      <c r="AJ575" t="s">
        <v>144</v>
      </c>
      <c r="AK575" t="s">
        <v>145</v>
      </c>
      <c r="AL575" s="2">
        <v>45635.4597222222</v>
      </c>
    </row>
    <row r="576" spans="1:38" x14ac:dyDescent="0.3">
      <c r="A576" s="117" t="s">
        <v>499</v>
      </c>
      <c r="B576" s="117">
        <v>900860011</v>
      </c>
      <c r="C576" s="117" t="s">
        <v>4505</v>
      </c>
      <c r="D576" t="s">
        <v>77</v>
      </c>
      <c r="E576" t="s">
        <v>117</v>
      </c>
      <c r="F576" t="s">
        <v>4506</v>
      </c>
      <c r="G576">
        <v>5491134855201</v>
      </c>
      <c r="H576" t="s">
        <v>4507</v>
      </c>
      <c r="I576" t="s">
        <v>121</v>
      </c>
      <c r="J576">
        <v>1027949753</v>
      </c>
      <c r="K576" t="s">
        <v>4508</v>
      </c>
      <c r="L576" t="s">
        <v>4509</v>
      </c>
      <c r="M576" s="33">
        <v>38533</v>
      </c>
      <c r="N576" t="s">
        <v>100</v>
      </c>
      <c r="P576">
        <v>573146683650</v>
      </c>
      <c r="Q576" t="s">
        <v>4510</v>
      </c>
      <c r="R576">
        <v>5</v>
      </c>
      <c r="S576" t="s">
        <v>77</v>
      </c>
      <c r="T576">
        <v>45</v>
      </c>
      <c r="U576" t="s">
        <v>78</v>
      </c>
      <c r="V576">
        <v>950400</v>
      </c>
      <c r="W576" t="s">
        <v>87</v>
      </c>
      <c r="X576" t="s">
        <v>924</v>
      </c>
      <c r="Y576" s="4">
        <v>2982510</v>
      </c>
      <c r="Z576" s="33">
        <v>45418</v>
      </c>
      <c r="AA576" s="33">
        <v>46059</v>
      </c>
      <c r="AB576" s="33">
        <v>46060</v>
      </c>
      <c r="AC576" s="33">
        <v>46239</v>
      </c>
      <c r="AD576" s="33">
        <v>45809</v>
      </c>
      <c r="AE576" s="3">
        <v>46241</v>
      </c>
      <c r="AF576" t="s">
        <v>88</v>
      </c>
      <c r="AG576" t="s">
        <v>255</v>
      </c>
      <c r="AH576">
        <v>890900286</v>
      </c>
      <c r="AI576" t="s">
        <v>90</v>
      </c>
      <c r="AJ576">
        <v>800256161</v>
      </c>
      <c r="AK576" t="s">
        <v>91</v>
      </c>
      <c r="AL576" s="2">
        <v>45811.315972222219</v>
      </c>
    </row>
    <row r="577" spans="1:38" x14ac:dyDescent="0.3">
      <c r="A577" s="117" t="s">
        <v>499</v>
      </c>
      <c r="B577" s="117">
        <v>901915102</v>
      </c>
      <c r="C577" s="117" t="s">
        <v>4511</v>
      </c>
      <c r="D577" t="s">
        <v>45</v>
      </c>
      <c r="E577" t="s">
        <v>46</v>
      </c>
      <c r="F577" t="s">
        <v>4512</v>
      </c>
      <c r="G577" t="s">
        <v>4513</v>
      </c>
      <c r="H577" t="s">
        <v>4514</v>
      </c>
      <c r="I577" t="s">
        <v>50</v>
      </c>
      <c r="J577">
        <v>1078116370</v>
      </c>
      <c r="K577" t="s">
        <v>4515</v>
      </c>
      <c r="L577" t="s">
        <v>4516</v>
      </c>
      <c r="M577" s="33" t="s">
        <v>4517</v>
      </c>
      <c r="N577" t="s">
        <v>54</v>
      </c>
      <c r="P577" t="s">
        <v>4518</v>
      </c>
      <c r="Q577" t="s">
        <v>4519</v>
      </c>
      <c r="R577" t="s">
        <v>57</v>
      </c>
      <c r="S577" t="s">
        <v>45</v>
      </c>
      <c r="T577" t="s">
        <v>103</v>
      </c>
      <c r="U577" t="s">
        <v>104</v>
      </c>
      <c r="V577" t="s">
        <v>60</v>
      </c>
      <c r="W577" t="s">
        <v>61</v>
      </c>
      <c r="X577" t="s">
        <v>924</v>
      </c>
      <c r="Y577" s="4">
        <v>2924348</v>
      </c>
      <c r="Z577" s="33" t="s">
        <v>106</v>
      </c>
      <c r="AA577" s="33" t="s">
        <v>3139</v>
      </c>
      <c r="AB577" s="33" t="s">
        <v>3140</v>
      </c>
      <c r="AC577" s="33" t="s">
        <v>3141</v>
      </c>
      <c r="AD577" s="33" t="s">
        <v>4520</v>
      </c>
      <c r="AE577" s="3">
        <v>46241</v>
      </c>
      <c r="AF577" t="s">
        <v>68</v>
      </c>
      <c r="AG577" t="s">
        <v>111</v>
      </c>
      <c r="AH577" t="s">
        <v>245</v>
      </c>
      <c r="AI577" t="s">
        <v>246</v>
      </c>
      <c r="AJ577" t="s">
        <v>225</v>
      </c>
      <c r="AK577" t="s">
        <v>226</v>
      </c>
      <c r="AL577" s="2">
        <v>46062.503472222197</v>
      </c>
    </row>
    <row r="578" spans="1:38" x14ac:dyDescent="0.3">
      <c r="A578" s="117" t="s">
        <v>499</v>
      </c>
      <c r="B578" s="117">
        <v>890917555</v>
      </c>
      <c r="C578" s="117" t="s">
        <v>4080</v>
      </c>
      <c r="D578" t="s">
        <v>45</v>
      </c>
      <c r="E578" t="s">
        <v>104</v>
      </c>
      <c r="F578" t="s">
        <v>4081</v>
      </c>
      <c r="G578" t="s">
        <v>4082</v>
      </c>
      <c r="H578" t="s">
        <v>265</v>
      </c>
      <c r="I578" t="s">
        <v>50</v>
      </c>
      <c r="J578">
        <v>1027959054</v>
      </c>
      <c r="K578" t="s">
        <v>4521</v>
      </c>
      <c r="L578" t="s">
        <v>4522</v>
      </c>
      <c r="M578" s="33" t="s">
        <v>4523</v>
      </c>
      <c r="N578" t="s">
        <v>54</v>
      </c>
      <c r="P578" t="s">
        <v>4524</v>
      </c>
      <c r="Q578" t="s">
        <v>4525</v>
      </c>
      <c r="R578" t="s">
        <v>57</v>
      </c>
      <c r="S578" t="s">
        <v>45</v>
      </c>
      <c r="T578" t="s">
        <v>103</v>
      </c>
      <c r="U578" t="s">
        <v>104</v>
      </c>
      <c r="V578" t="s">
        <v>60</v>
      </c>
      <c r="W578" t="s">
        <v>61</v>
      </c>
      <c r="X578" t="s">
        <v>924</v>
      </c>
      <c r="Y578" s="4">
        <v>2982510</v>
      </c>
      <c r="Z578" s="33" t="s">
        <v>3479</v>
      </c>
      <c r="AA578" s="33" t="s">
        <v>3480</v>
      </c>
      <c r="AB578" s="33" t="s">
        <v>3481</v>
      </c>
      <c r="AC578" s="33" t="s">
        <v>3482</v>
      </c>
      <c r="AD578" s="33" t="s">
        <v>4520</v>
      </c>
      <c r="AE578" s="3">
        <v>46242</v>
      </c>
      <c r="AF578" t="s">
        <v>68</v>
      </c>
      <c r="AG578" t="s">
        <v>111</v>
      </c>
      <c r="AH578" t="s">
        <v>142</v>
      </c>
      <c r="AI578" t="s">
        <v>143</v>
      </c>
      <c r="AJ578" t="s">
        <v>913</v>
      </c>
      <c r="AK578" t="s">
        <v>914</v>
      </c>
      <c r="AL578" s="2">
        <v>46062.315277777801</v>
      </c>
    </row>
    <row r="579" spans="1:38" x14ac:dyDescent="0.3">
      <c r="A579" s="117" t="s">
        <v>330</v>
      </c>
      <c r="B579" s="117">
        <v>800093455</v>
      </c>
      <c r="C579" s="117" t="s">
        <v>1198</v>
      </c>
      <c r="D579" t="s">
        <v>45</v>
      </c>
      <c r="E579" t="s">
        <v>46</v>
      </c>
      <c r="F579" t="s">
        <v>1199</v>
      </c>
      <c r="G579" t="s">
        <v>1200</v>
      </c>
      <c r="H579" t="s">
        <v>1201</v>
      </c>
      <c r="I579" t="s">
        <v>50</v>
      </c>
      <c r="J579">
        <v>1028006577</v>
      </c>
      <c r="K579" t="s">
        <v>4526</v>
      </c>
      <c r="L579" t="s">
        <v>4527</v>
      </c>
      <c r="M579" s="33" t="s">
        <v>4528</v>
      </c>
      <c r="N579" t="s">
        <v>54</v>
      </c>
      <c r="P579" t="s">
        <v>4529</v>
      </c>
      <c r="Q579" t="s">
        <v>4530</v>
      </c>
      <c r="R579" t="s">
        <v>57</v>
      </c>
      <c r="S579" t="s">
        <v>45</v>
      </c>
      <c r="T579" t="s">
        <v>103</v>
      </c>
      <c r="U579" t="s">
        <v>104</v>
      </c>
      <c r="V579" t="s">
        <v>60</v>
      </c>
      <c r="W579" t="s">
        <v>61</v>
      </c>
      <c r="X579" t="s">
        <v>510</v>
      </c>
      <c r="Y579" s="4">
        <v>2998865</v>
      </c>
      <c r="Z579" s="33" t="s">
        <v>518</v>
      </c>
      <c r="AA579" s="33" t="s">
        <v>703</v>
      </c>
      <c r="AB579" s="33" t="s">
        <v>704</v>
      </c>
      <c r="AC579" s="33" t="s">
        <v>3534</v>
      </c>
      <c r="AD579" s="33" t="s">
        <v>4520</v>
      </c>
      <c r="AE579" s="3">
        <v>46242</v>
      </c>
      <c r="AF579" t="s">
        <v>68</v>
      </c>
      <c r="AG579" t="s">
        <v>111</v>
      </c>
      <c r="AH579" t="s">
        <v>142</v>
      </c>
      <c r="AI579" t="s">
        <v>143</v>
      </c>
      <c r="AJ579" t="s">
        <v>165</v>
      </c>
      <c r="AK579" t="s">
        <v>166</v>
      </c>
      <c r="AL579" s="2">
        <v>46063.470138888901</v>
      </c>
    </row>
    <row r="580" spans="1:38" x14ac:dyDescent="0.3">
      <c r="A580" s="117" t="s">
        <v>3484</v>
      </c>
      <c r="B580" s="117">
        <v>900654696</v>
      </c>
      <c r="C580" s="117" t="s">
        <v>1210</v>
      </c>
      <c r="D580" t="s">
        <v>45</v>
      </c>
      <c r="E580" t="s">
        <v>46</v>
      </c>
      <c r="F580" t="s">
        <v>1211</v>
      </c>
      <c r="G580" t="s">
        <v>1212</v>
      </c>
      <c r="H580" t="s">
        <v>4531</v>
      </c>
      <c r="I580" t="s">
        <v>50</v>
      </c>
      <c r="J580">
        <v>1037121069</v>
      </c>
      <c r="K580" t="s">
        <v>4532</v>
      </c>
      <c r="L580" t="s">
        <v>4533</v>
      </c>
      <c r="M580" s="33" t="s">
        <v>1344</v>
      </c>
      <c r="N580" t="s">
        <v>100</v>
      </c>
      <c r="P580" t="s">
        <v>4534</v>
      </c>
      <c r="Q580" t="s">
        <v>4535</v>
      </c>
      <c r="R580" t="s">
        <v>57</v>
      </c>
      <c r="S580" t="s">
        <v>45</v>
      </c>
      <c r="T580" t="s">
        <v>2775</v>
      </c>
      <c r="U580" t="s">
        <v>2776</v>
      </c>
      <c r="V580" t="s">
        <v>60</v>
      </c>
      <c r="W580" t="s">
        <v>61</v>
      </c>
      <c r="X580" t="s">
        <v>62</v>
      </c>
      <c r="Y580" s="4">
        <v>3203606</v>
      </c>
      <c r="Z580" s="33" t="s">
        <v>3501</v>
      </c>
      <c r="AA580" s="33" t="s">
        <v>3502</v>
      </c>
      <c r="AB580" s="33" t="s">
        <v>3503</v>
      </c>
      <c r="AC580" s="33" t="s">
        <v>3504</v>
      </c>
      <c r="AD580" s="33" t="s">
        <v>4520</v>
      </c>
      <c r="AE580" s="3">
        <v>46242</v>
      </c>
      <c r="AF580" t="s">
        <v>68</v>
      </c>
      <c r="AG580" t="s">
        <v>111</v>
      </c>
      <c r="AH580" t="s">
        <v>112</v>
      </c>
      <c r="AI580" t="s">
        <v>113</v>
      </c>
      <c r="AJ580" t="s">
        <v>165</v>
      </c>
      <c r="AK580" t="s">
        <v>166</v>
      </c>
      <c r="AL580" s="2">
        <v>46062.602083333302</v>
      </c>
    </row>
    <row r="581" spans="1:38" x14ac:dyDescent="0.3">
      <c r="A581" s="117" t="s">
        <v>126</v>
      </c>
      <c r="B581" s="117">
        <v>900525524</v>
      </c>
      <c r="C581" s="117" t="s">
        <v>1219</v>
      </c>
      <c r="D581" t="s">
        <v>45</v>
      </c>
      <c r="E581" t="s">
        <v>104</v>
      </c>
      <c r="F581" t="s">
        <v>1220</v>
      </c>
      <c r="G581" t="s">
        <v>1221</v>
      </c>
      <c r="H581" t="s">
        <v>1222</v>
      </c>
      <c r="I581" t="s">
        <v>50</v>
      </c>
      <c r="J581">
        <v>1027953544</v>
      </c>
      <c r="K581" t="s">
        <v>4536</v>
      </c>
      <c r="L581" t="s">
        <v>4537</v>
      </c>
      <c r="M581" s="33" t="s">
        <v>4538</v>
      </c>
      <c r="N581" t="s">
        <v>100</v>
      </c>
      <c r="P581" t="s">
        <v>4539</v>
      </c>
      <c r="Q581" t="s">
        <v>4540</v>
      </c>
      <c r="R581" t="s">
        <v>57</v>
      </c>
      <c r="S581" t="s">
        <v>45</v>
      </c>
      <c r="T581" t="s">
        <v>103</v>
      </c>
      <c r="U581" t="s">
        <v>104</v>
      </c>
      <c r="V581" t="s">
        <v>60</v>
      </c>
      <c r="W581" t="s">
        <v>61</v>
      </c>
      <c r="X581" t="s">
        <v>603</v>
      </c>
      <c r="Y581" s="4">
        <v>2924273</v>
      </c>
      <c r="Z581" s="33" t="s">
        <v>106</v>
      </c>
      <c r="AA581" s="33" t="s">
        <v>3139</v>
      </c>
      <c r="AB581" s="33" t="s">
        <v>3140</v>
      </c>
      <c r="AC581" s="33" t="s">
        <v>3141</v>
      </c>
      <c r="AD581" s="33" t="s">
        <v>1920</v>
      </c>
      <c r="AE581" s="3">
        <v>46243</v>
      </c>
      <c r="AF581" t="s">
        <v>68</v>
      </c>
      <c r="AG581" t="s">
        <v>111</v>
      </c>
      <c r="AH581" t="s">
        <v>70</v>
      </c>
      <c r="AI581" t="s">
        <v>71</v>
      </c>
      <c r="AJ581" t="s">
        <v>913</v>
      </c>
      <c r="AK581" t="s">
        <v>914</v>
      </c>
      <c r="AL581" s="2">
        <v>46063.422222222202</v>
      </c>
    </row>
    <row r="582" spans="1:38" x14ac:dyDescent="0.3">
      <c r="A582" s="117" t="s">
        <v>146</v>
      </c>
      <c r="B582" s="117">
        <v>900843898</v>
      </c>
      <c r="C582" s="117" t="s">
        <v>1351</v>
      </c>
      <c r="D582" t="s">
        <v>340</v>
      </c>
      <c r="E582" t="s">
        <v>341</v>
      </c>
      <c r="F582" t="s">
        <v>1352</v>
      </c>
      <c r="G582" t="s">
        <v>2666</v>
      </c>
      <c r="H582" t="s">
        <v>1354</v>
      </c>
      <c r="I582" t="s">
        <v>50</v>
      </c>
      <c r="J582">
        <v>1094728609</v>
      </c>
      <c r="K582" t="s">
        <v>4541</v>
      </c>
      <c r="L582" t="s">
        <v>4542</v>
      </c>
      <c r="M582" s="33" t="s">
        <v>4543</v>
      </c>
      <c r="N582" t="s">
        <v>54</v>
      </c>
      <c r="P582" t="s">
        <v>4544</v>
      </c>
      <c r="Q582" t="s">
        <v>4545</v>
      </c>
      <c r="R582" t="s">
        <v>4546</v>
      </c>
      <c r="S582" t="s">
        <v>4547</v>
      </c>
      <c r="T582" t="s">
        <v>4548</v>
      </c>
      <c r="U582" t="s">
        <v>4549</v>
      </c>
      <c r="V582" t="s">
        <v>60</v>
      </c>
      <c r="W582" t="s">
        <v>61</v>
      </c>
      <c r="X582" t="s">
        <v>603</v>
      </c>
      <c r="Y582" s="4">
        <v>2834803</v>
      </c>
      <c r="Z582" s="33" t="s">
        <v>1735</v>
      </c>
      <c r="AA582" s="33" t="s">
        <v>1736</v>
      </c>
      <c r="AB582" s="33" t="s">
        <v>1737</v>
      </c>
      <c r="AC582" s="33" t="s">
        <v>1738</v>
      </c>
      <c r="AD582" s="33" t="s">
        <v>1920</v>
      </c>
      <c r="AE582" s="3">
        <v>46243</v>
      </c>
      <c r="AF582" t="s">
        <v>68</v>
      </c>
      <c r="AG582" t="s">
        <v>111</v>
      </c>
      <c r="AH582" t="s">
        <v>142</v>
      </c>
      <c r="AI582" t="s">
        <v>143</v>
      </c>
      <c r="AJ582" t="s">
        <v>165</v>
      </c>
      <c r="AK582" t="s">
        <v>166</v>
      </c>
      <c r="AL582" s="2">
        <v>46065.45</v>
      </c>
    </row>
    <row r="583" spans="1:38" x14ac:dyDescent="0.3">
      <c r="A583" s="117" t="s">
        <v>551</v>
      </c>
      <c r="B583" s="117">
        <v>890907185</v>
      </c>
      <c r="C583" s="117" t="s">
        <v>4550</v>
      </c>
      <c r="D583" t="s">
        <v>45</v>
      </c>
      <c r="E583" t="s">
        <v>46</v>
      </c>
      <c r="F583" t="s">
        <v>4551</v>
      </c>
      <c r="G583" t="s">
        <v>4552</v>
      </c>
      <c r="H583" t="s">
        <v>4553</v>
      </c>
      <c r="I583" t="s">
        <v>50</v>
      </c>
      <c r="J583">
        <v>1035641520</v>
      </c>
      <c r="K583" t="s">
        <v>4554</v>
      </c>
      <c r="L583" t="s">
        <v>2598</v>
      </c>
      <c r="M583" s="33" t="s">
        <v>4555</v>
      </c>
      <c r="N583" t="s">
        <v>54</v>
      </c>
      <c r="P583" t="s">
        <v>4556</v>
      </c>
      <c r="Q583" t="s">
        <v>4557</v>
      </c>
      <c r="R583" t="s">
        <v>57</v>
      </c>
      <c r="S583" t="s">
        <v>45</v>
      </c>
      <c r="T583" t="s">
        <v>159</v>
      </c>
      <c r="U583" t="s">
        <v>46</v>
      </c>
      <c r="V583" t="s">
        <v>60</v>
      </c>
      <c r="W583" t="s">
        <v>61</v>
      </c>
      <c r="X583" t="s">
        <v>555</v>
      </c>
      <c r="Y583" s="4">
        <v>3059033</v>
      </c>
      <c r="Z583" s="33" t="s">
        <v>556</v>
      </c>
      <c r="AA583" s="33" t="s">
        <v>557</v>
      </c>
      <c r="AB583" s="33" t="s">
        <v>558</v>
      </c>
      <c r="AC583" s="33" t="s">
        <v>559</v>
      </c>
      <c r="AD583" s="33" t="s">
        <v>4520</v>
      </c>
      <c r="AE583" s="3">
        <v>46243</v>
      </c>
      <c r="AF583" t="s">
        <v>68</v>
      </c>
      <c r="AG583" t="s">
        <v>111</v>
      </c>
      <c r="AH583" t="s">
        <v>112</v>
      </c>
      <c r="AI583" t="s">
        <v>113</v>
      </c>
      <c r="AJ583" t="s">
        <v>913</v>
      </c>
      <c r="AK583" t="s">
        <v>914</v>
      </c>
      <c r="AL583" s="2">
        <v>46062.289583333302</v>
      </c>
    </row>
    <row r="584" spans="1:38" x14ac:dyDescent="0.3">
      <c r="A584" s="117" t="s">
        <v>689</v>
      </c>
      <c r="B584" s="117">
        <v>890908493</v>
      </c>
      <c r="C584" s="117" t="s">
        <v>4323</v>
      </c>
      <c r="D584" t="s">
        <v>45</v>
      </c>
      <c r="E584" t="s">
        <v>1879</v>
      </c>
      <c r="F584" t="s">
        <v>4324</v>
      </c>
      <c r="G584" t="s">
        <v>4325</v>
      </c>
      <c r="H584" t="s">
        <v>4326</v>
      </c>
      <c r="I584" t="s">
        <v>50</v>
      </c>
      <c r="J584">
        <v>1027940016</v>
      </c>
      <c r="K584" t="s">
        <v>4558</v>
      </c>
      <c r="L584" t="s">
        <v>774</v>
      </c>
      <c r="M584" s="33" t="s">
        <v>4559</v>
      </c>
      <c r="N584" t="s">
        <v>54</v>
      </c>
      <c r="P584" t="s">
        <v>4560</v>
      </c>
      <c r="Q584" t="s">
        <v>4561</v>
      </c>
      <c r="R584" t="s">
        <v>57</v>
      </c>
      <c r="S584" t="s">
        <v>45</v>
      </c>
      <c r="T584" t="s">
        <v>103</v>
      </c>
      <c r="U584" t="s">
        <v>104</v>
      </c>
      <c r="V584" t="s">
        <v>60</v>
      </c>
      <c r="W584" t="s">
        <v>61</v>
      </c>
      <c r="X584" t="s">
        <v>701</v>
      </c>
      <c r="Y584" s="4">
        <v>3276935</v>
      </c>
      <c r="Z584" s="33" t="s">
        <v>702</v>
      </c>
      <c r="AA584" s="33" t="s">
        <v>703</v>
      </c>
      <c r="AB584" s="33" t="s">
        <v>704</v>
      </c>
      <c r="AC584" s="33" t="s">
        <v>705</v>
      </c>
      <c r="AD584" s="33" t="s">
        <v>4562</v>
      </c>
      <c r="AE584" s="3">
        <v>46244</v>
      </c>
      <c r="AF584" t="s">
        <v>68</v>
      </c>
      <c r="AG584" t="s">
        <v>111</v>
      </c>
      <c r="AH584" t="s">
        <v>112</v>
      </c>
      <c r="AI584" t="s">
        <v>113</v>
      </c>
      <c r="AJ584" t="s">
        <v>165</v>
      </c>
      <c r="AK584" t="s">
        <v>166</v>
      </c>
      <c r="AL584" s="2">
        <v>46064.341666666704</v>
      </c>
    </row>
    <row r="585" spans="1:38" x14ac:dyDescent="0.3">
      <c r="A585" s="117" t="s">
        <v>330</v>
      </c>
      <c r="B585" s="117">
        <v>900496451</v>
      </c>
      <c r="C585" s="117" t="s">
        <v>4563</v>
      </c>
      <c r="D585" t="s">
        <v>340</v>
      </c>
      <c r="E585" t="s">
        <v>341</v>
      </c>
      <c r="F585" t="s">
        <v>4564</v>
      </c>
      <c r="G585" t="s">
        <v>4565</v>
      </c>
      <c r="H585" t="s">
        <v>4566</v>
      </c>
      <c r="I585" t="s">
        <v>50</v>
      </c>
      <c r="J585">
        <v>1067838251</v>
      </c>
      <c r="K585" t="s">
        <v>4567</v>
      </c>
      <c r="L585" t="s">
        <v>1747</v>
      </c>
      <c r="M585" s="33" t="s">
        <v>4568</v>
      </c>
      <c r="N585" t="s">
        <v>54</v>
      </c>
      <c r="P585" t="s">
        <v>4569</v>
      </c>
      <c r="Q585" t="s">
        <v>4570</v>
      </c>
      <c r="R585" t="s">
        <v>57</v>
      </c>
      <c r="S585" t="s">
        <v>45</v>
      </c>
      <c r="T585" t="s">
        <v>103</v>
      </c>
      <c r="U585" t="s">
        <v>104</v>
      </c>
      <c r="V585" t="s">
        <v>60</v>
      </c>
      <c r="W585" t="s">
        <v>61</v>
      </c>
      <c r="X585" t="s">
        <v>510</v>
      </c>
      <c r="Y585" s="4">
        <v>2998865</v>
      </c>
      <c r="Z585" s="33" t="s">
        <v>518</v>
      </c>
      <c r="AA585" s="33" t="s">
        <v>703</v>
      </c>
      <c r="AB585" s="33" t="s">
        <v>704</v>
      </c>
      <c r="AC585" s="33" t="s">
        <v>3534</v>
      </c>
      <c r="AD585" s="33" t="s">
        <v>4562</v>
      </c>
      <c r="AE585" s="3">
        <v>46244</v>
      </c>
      <c r="AF585" t="s">
        <v>68</v>
      </c>
      <c r="AG585" t="s">
        <v>111</v>
      </c>
      <c r="AH585" t="s">
        <v>245</v>
      </c>
      <c r="AI585" t="s">
        <v>246</v>
      </c>
      <c r="AJ585" t="s">
        <v>225</v>
      </c>
      <c r="AK585" t="s">
        <v>226</v>
      </c>
      <c r="AL585" s="2">
        <v>46080.656944444403</v>
      </c>
    </row>
    <row r="586" spans="1:38" x14ac:dyDescent="0.3">
      <c r="A586" s="117" t="s">
        <v>2686</v>
      </c>
      <c r="B586" s="117">
        <v>901122707</v>
      </c>
      <c r="C586" s="117" t="s">
        <v>208</v>
      </c>
      <c r="D586" t="s">
        <v>45</v>
      </c>
      <c r="E586" t="s">
        <v>46</v>
      </c>
      <c r="F586" t="s">
        <v>209</v>
      </c>
      <c r="G586" t="s">
        <v>210</v>
      </c>
      <c r="H586" t="s">
        <v>211</v>
      </c>
      <c r="I586" t="s">
        <v>50</v>
      </c>
      <c r="J586">
        <v>1007674341</v>
      </c>
      <c r="K586" t="s">
        <v>4571</v>
      </c>
      <c r="L586" t="s">
        <v>3153</v>
      </c>
      <c r="M586" s="33" t="s">
        <v>4572</v>
      </c>
      <c r="N586" t="s">
        <v>100</v>
      </c>
      <c r="P586" t="s">
        <v>4573</v>
      </c>
      <c r="Q586" t="s">
        <v>4574</v>
      </c>
      <c r="R586" t="s">
        <v>57</v>
      </c>
      <c r="S586" t="s">
        <v>45</v>
      </c>
      <c r="T586" t="s">
        <v>217</v>
      </c>
      <c r="U586" t="s">
        <v>218</v>
      </c>
      <c r="V586" t="s">
        <v>60</v>
      </c>
      <c r="W586" t="s">
        <v>61</v>
      </c>
      <c r="X586" t="s">
        <v>62</v>
      </c>
      <c r="Y586" s="4">
        <v>3206188</v>
      </c>
      <c r="Z586" s="33" t="s">
        <v>1056</v>
      </c>
      <c r="AA586" s="33" t="s">
        <v>2886</v>
      </c>
      <c r="AB586" s="33" t="s">
        <v>513</v>
      </c>
      <c r="AC586" s="33" t="s">
        <v>2887</v>
      </c>
      <c r="AD586" s="33" t="s">
        <v>1920</v>
      </c>
      <c r="AE586" s="3">
        <v>46244</v>
      </c>
      <c r="AF586" t="s">
        <v>68</v>
      </c>
      <c r="AG586" t="s">
        <v>111</v>
      </c>
      <c r="AH586" t="s">
        <v>70</v>
      </c>
      <c r="AI586" t="s">
        <v>71</v>
      </c>
      <c r="AJ586" t="s">
        <v>165</v>
      </c>
      <c r="AK586" t="s">
        <v>166</v>
      </c>
      <c r="AL586" s="2">
        <v>46086.642361111102</v>
      </c>
    </row>
    <row r="587" spans="1:38" x14ac:dyDescent="0.3">
      <c r="A587" s="118" t="s">
        <v>1235</v>
      </c>
      <c r="B587" s="117">
        <v>901136502</v>
      </c>
      <c r="C587" s="117" t="s">
        <v>4575</v>
      </c>
      <c r="D587" t="s">
        <v>77</v>
      </c>
      <c r="E587" t="s">
        <v>117</v>
      </c>
      <c r="F587" t="s">
        <v>4576</v>
      </c>
      <c r="G587">
        <v>3044250110</v>
      </c>
      <c r="H587" t="s">
        <v>4577</v>
      </c>
      <c r="I587" t="s">
        <v>121</v>
      </c>
      <c r="J587">
        <v>1077433410</v>
      </c>
      <c r="K587" t="s">
        <v>4578</v>
      </c>
      <c r="L587" t="s">
        <v>4579</v>
      </c>
      <c r="M587" s="33">
        <v>38718</v>
      </c>
      <c r="N587" t="s">
        <v>100</v>
      </c>
      <c r="P587">
        <v>3124897153</v>
      </c>
      <c r="Q587" t="s">
        <v>4580</v>
      </c>
      <c r="R587">
        <v>5</v>
      </c>
      <c r="S587" t="s">
        <v>77</v>
      </c>
      <c r="T587">
        <v>45</v>
      </c>
      <c r="U587" t="s">
        <v>78</v>
      </c>
      <c r="V587">
        <v>950400</v>
      </c>
      <c r="W587" t="s">
        <v>87</v>
      </c>
      <c r="X587" t="s">
        <v>1588</v>
      </c>
      <c r="Y587" s="4">
        <v>3041468</v>
      </c>
      <c r="Z587" s="33">
        <v>45516</v>
      </c>
      <c r="AA587" s="33">
        <v>46065</v>
      </c>
      <c r="AB587" s="33">
        <v>46066</v>
      </c>
      <c r="AC587" s="33">
        <v>46245</v>
      </c>
      <c r="AD587" s="33">
        <v>45839</v>
      </c>
      <c r="AE587" s="3">
        <v>46245</v>
      </c>
      <c r="AF587" t="s">
        <v>88</v>
      </c>
      <c r="AG587" t="s">
        <v>255</v>
      </c>
      <c r="AH587">
        <v>900156264</v>
      </c>
      <c r="AI587" t="s">
        <v>184</v>
      </c>
      <c r="AJ587">
        <v>999999999</v>
      </c>
      <c r="AK587" t="s">
        <v>3047</v>
      </c>
      <c r="AL587" s="2">
        <v>45839.356249999997</v>
      </c>
    </row>
    <row r="588" spans="1:38" x14ac:dyDescent="0.3">
      <c r="A588" s="118" t="s">
        <v>1235</v>
      </c>
      <c r="B588" s="117">
        <v>901137955</v>
      </c>
      <c r="C588" s="117" t="s">
        <v>4581</v>
      </c>
      <c r="D588" t="s">
        <v>77</v>
      </c>
      <c r="E588" t="s">
        <v>117</v>
      </c>
      <c r="F588" t="s">
        <v>4582</v>
      </c>
      <c r="G588">
        <v>3104514182</v>
      </c>
      <c r="H588" t="s">
        <v>4583</v>
      </c>
      <c r="I588" t="s">
        <v>121</v>
      </c>
      <c r="J588">
        <v>8324748</v>
      </c>
      <c r="K588" t="s">
        <v>4584</v>
      </c>
      <c r="L588" t="s">
        <v>4585</v>
      </c>
      <c r="M588" s="33">
        <v>30478</v>
      </c>
      <c r="N588" t="s">
        <v>100</v>
      </c>
      <c r="P588">
        <v>3104465469</v>
      </c>
      <c r="Q588" t="s">
        <v>4586</v>
      </c>
      <c r="R588">
        <v>5</v>
      </c>
      <c r="S588" t="s">
        <v>77</v>
      </c>
      <c r="T588">
        <v>45</v>
      </c>
      <c r="U588" t="s">
        <v>78</v>
      </c>
      <c r="V588">
        <v>950400</v>
      </c>
      <c r="W588" t="s">
        <v>87</v>
      </c>
      <c r="X588" t="s">
        <v>1588</v>
      </c>
      <c r="Y588" s="4">
        <v>3041468</v>
      </c>
      <c r="Z588" s="33">
        <v>45516</v>
      </c>
      <c r="AA588" s="33">
        <v>46065</v>
      </c>
      <c r="AB588" s="33">
        <v>46066</v>
      </c>
      <c r="AC588" s="33">
        <v>46245</v>
      </c>
      <c r="AD588" s="33">
        <v>45839</v>
      </c>
      <c r="AE588" s="3">
        <v>46245</v>
      </c>
      <c r="AF588" t="s">
        <v>88</v>
      </c>
      <c r="AG588" t="s">
        <v>255</v>
      </c>
      <c r="AH588">
        <v>900156264</v>
      </c>
      <c r="AI588" t="s">
        <v>184</v>
      </c>
      <c r="AJ588">
        <v>999999999</v>
      </c>
      <c r="AK588" t="s">
        <v>3047</v>
      </c>
      <c r="AL588" s="2">
        <v>45839.352083333331</v>
      </c>
    </row>
    <row r="589" spans="1:38" x14ac:dyDescent="0.3">
      <c r="A589" s="118" t="s">
        <v>1235</v>
      </c>
      <c r="B589" s="117">
        <v>901136502</v>
      </c>
      <c r="C589" s="117" t="s">
        <v>4575</v>
      </c>
      <c r="D589" t="s">
        <v>77</v>
      </c>
      <c r="E589" t="s">
        <v>117</v>
      </c>
      <c r="F589" t="s">
        <v>4576</v>
      </c>
      <c r="G589">
        <v>3044250110</v>
      </c>
      <c r="H589" t="s">
        <v>4577</v>
      </c>
      <c r="I589" t="s">
        <v>121</v>
      </c>
      <c r="J589">
        <v>1040356112</v>
      </c>
      <c r="K589" t="s">
        <v>4587</v>
      </c>
      <c r="L589" t="s">
        <v>4588</v>
      </c>
      <c r="M589" s="33">
        <v>38560</v>
      </c>
      <c r="N589" t="s">
        <v>100</v>
      </c>
      <c r="P589">
        <v>573145439068</v>
      </c>
      <c r="Q589" t="s">
        <v>4589</v>
      </c>
      <c r="R589">
        <v>5</v>
      </c>
      <c r="S589" t="s">
        <v>77</v>
      </c>
      <c r="T589">
        <v>45</v>
      </c>
      <c r="U589" t="s">
        <v>78</v>
      </c>
      <c r="V589">
        <v>950400</v>
      </c>
      <c r="W589" t="s">
        <v>87</v>
      </c>
      <c r="X589" t="s">
        <v>1588</v>
      </c>
      <c r="Y589" s="4">
        <v>3041468</v>
      </c>
      <c r="Z589" s="33">
        <v>45516</v>
      </c>
      <c r="AA589" s="33">
        <v>46065</v>
      </c>
      <c r="AB589" s="33">
        <v>46066</v>
      </c>
      <c r="AC589" s="33">
        <v>46245</v>
      </c>
      <c r="AD589" s="33">
        <v>45839</v>
      </c>
      <c r="AE589" s="3">
        <v>46245</v>
      </c>
      <c r="AF589" t="s">
        <v>88</v>
      </c>
      <c r="AG589" t="s">
        <v>255</v>
      </c>
      <c r="AH589">
        <v>806008394</v>
      </c>
      <c r="AI589" t="s">
        <v>4590</v>
      </c>
      <c r="AJ589">
        <v>999999999</v>
      </c>
      <c r="AK589" t="s">
        <v>3047</v>
      </c>
      <c r="AL589" s="2">
        <v>45839.356944444444</v>
      </c>
    </row>
    <row r="590" spans="1:38" x14ac:dyDescent="0.3">
      <c r="A590" s="118" t="s">
        <v>1235</v>
      </c>
      <c r="B590" s="117">
        <v>901137955</v>
      </c>
      <c r="C590" s="117" t="s">
        <v>4581</v>
      </c>
      <c r="D590" t="s">
        <v>77</v>
      </c>
      <c r="E590" t="s">
        <v>117</v>
      </c>
      <c r="F590" t="s">
        <v>4582</v>
      </c>
      <c r="G590">
        <v>3104514182</v>
      </c>
      <c r="H590" t="s">
        <v>4583</v>
      </c>
      <c r="I590" t="s">
        <v>121</v>
      </c>
      <c r="J590">
        <v>1027959336</v>
      </c>
      <c r="K590" t="s">
        <v>4591</v>
      </c>
      <c r="L590" t="s">
        <v>4592</v>
      </c>
      <c r="M590" s="33">
        <v>32489</v>
      </c>
      <c r="N590" t="s">
        <v>54</v>
      </c>
      <c r="P590">
        <v>573006603096</v>
      </c>
      <c r="Q590" t="s">
        <v>4593</v>
      </c>
      <c r="R590">
        <v>5</v>
      </c>
      <c r="S590" t="s">
        <v>77</v>
      </c>
      <c r="T590">
        <v>45</v>
      </c>
      <c r="U590" t="s">
        <v>78</v>
      </c>
      <c r="V590">
        <v>950400</v>
      </c>
      <c r="W590" t="s">
        <v>87</v>
      </c>
      <c r="X590" t="s">
        <v>1588</v>
      </c>
      <c r="Y590" s="4">
        <v>3041468</v>
      </c>
      <c r="Z590" s="33">
        <v>45516</v>
      </c>
      <c r="AA590" s="33">
        <v>46065</v>
      </c>
      <c r="AB590" s="33">
        <v>46066</v>
      </c>
      <c r="AC590" s="33">
        <v>46245</v>
      </c>
      <c r="AD590" s="33">
        <v>45839</v>
      </c>
      <c r="AE590" s="3">
        <v>46245</v>
      </c>
      <c r="AF590" t="s">
        <v>88</v>
      </c>
      <c r="AG590" t="s">
        <v>255</v>
      </c>
      <c r="AH590">
        <v>800130907</v>
      </c>
      <c r="AI590" t="s">
        <v>3046</v>
      </c>
      <c r="AJ590">
        <v>999999999</v>
      </c>
      <c r="AK590" t="s">
        <v>3047</v>
      </c>
      <c r="AL590" s="2">
        <v>45839.354166666664</v>
      </c>
    </row>
    <row r="591" spans="1:38" x14ac:dyDescent="0.3">
      <c r="A591" s="118" t="s">
        <v>1235</v>
      </c>
      <c r="B591" s="117">
        <v>901449777</v>
      </c>
      <c r="C591" s="117" t="s">
        <v>4594</v>
      </c>
      <c r="D591" t="s">
        <v>45</v>
      </c>
      <c r="E591" t="s">
        <v>46</v>
      </c>
      <c r="F591" t="s">
        <v>4595</v>
      </c>
      <c r="G591" t="s">
        <v>4596</v>
      </c>
      <c r="H591" t="s">
        <v>4597</v>
      </c>
      <c r="I591" t="s">
        <v>50</v>
      </c>
      <c r="J591">
        <v>71240682</v>
      </c>
      <c r="K591" t="s">
        <v>4598</v>
      </c>
      <c r="L591" t="s">
        <v>4599</v>
      </c>
      <c r="M591" s="33" t="s">
        <v>4600</v>
      </c>
      <c r="N591" t="s">
        <v>100</v>
      </c>
      <c r="Q591" t="s">
        <v>4601</v>
      </c>
      <c r="R591" t="s">
        <v>57</v>
      </c>
      <c r="S591" t="s">
        <v>45</v>
      </c>
      <c r="T591" t="s">
        <v>103</v>
      </c>
      <c r="U591" t="s">
        <v>104</v>
      </c>
      <c r="V591" t="s">
        <v>60</v>
      </c>
      <c r="W591" t="s">
        <v>61</v>
      </c>
      <c r="X591" t="s">
        <v>1588</v>
      </c>
      <c r="Y591" s="4">
        <v>3041468</v>
      </c>
      <c r="Z591" s="33" t="s">
        <v>4602</v>
      </c>
      <c r="AA591" s="33" t="s">
        <v>4603</v>
      </c>
      <c r="AB591" s="33" t="s">
        <v>4604</v>
      </c>
      <c r="AC591" s="33" t="s">
        <v>4605</v>
      </c>
      <c r="AD591" s="33" t="s">
        <v>4606</v>
      </c>
      <c r="AE591" s="3">
        <v>46245</v>
      </c>
      <c r="AF591" t="s">
        <v>68</v>
      </c>
      <c r="AG591" t="s">
        <v>69</v>
      </c>
      <c r="AH591" t="s">
        <v>112</v>
      </c>
      <c r="AI591" t="s">
        <v>113</v>
      </c>
      <c r="AJ591" t="s">
        <v>165</v>
      </c>
      <c r="AK591" t="s">
        <v>166</v>
      </c>
      <c r="AL591" s="2">
        <v>45842.6159722222</v>
      </c>
    </row>
    <row r="592" spans="1:38" x14ac:dyDescent="0.3">
      <c r="A592" s="118" t="s">
        <v>1235</v>
      </c>
      <c r="B592" s="117">
        <v>1128427988</v>
      </c>
      <c r="C592" s="117" t="s">
        <v>4607</v>
      </c>
      <c r="D592" t="s">
        <v>45</v>
      </c>
      <c r="E592" t="s">
        <v>1879</v>
      </c>
      <c r="F592" t="s">
        <v>4608</v>
      </c>
      <c r="G592" t="s">
        <v>4609</v>
      </c>
      <c r="H592" t="s">
        <v>4610</v>
      </c>
      <c r="I592" t="s">
        <v>50</v>
      </c>
      <c r="J592">
        <v>1007832564</v>
      </c>
      <c r="K592" t="s">
        <v>4611</v>
      </c>
      <c r="L592" t="s">
        <v>4612</v>
      </c>
      <c r="M592" s="33" t="s">
        <v>4613</v>
      </c>
      <c r="N592" t="s">
        <v>100</v>
      </c>
      <c r="P592" t="s">
        <v>4614</v>
      </c>
      <c r="Q592" t="s">
        <v>4615</v>
      </c>
      <c r="R592" t="s">
        <v>57</v>
      </c>
      <c r="S592" t="s">
        <v>45</v>
      </c>
      <c r="T592" t="s">
        <v>58</v>
      </c>
      <c r="U592" t="s">
        <v>59</v>
      </c>
      <c r="V592" t="s">
        <v>60</v>
      </c>
      <c r="W592" t="s">
        <v>61</v>
      </c>
      <c r="X592" t="s">
        <v>1588</v>
      </c>
      <c r="Y592" s="4">
        <v>3041468</v>
      </c>
      <c r="Z592" s="33" t="s">
        <v>4602</v>
      </c>
      <c r="AA592" s="33" t="s">
        <v>4603</v>
      </c>
      <c r="AB592" s="33" t="s">
        <v>4604</v>
      </c>
      <c r="AC592" s="33" t="s">
        <v>4605</v>
      </c>
      <c r="AD592" s="33" t="s">
        <v>1350</v>
      </c>
      <c r="AE592" s="3">
        <v>46245</v>
      </c>
      <c r="AF592" t="s">
        <v>68</v>
      </c>
      <c r="AG592" t="s">
        <v>111</v>
      </c>
      <c r="AH592" t="s">
        <v>70</v>
      </c>
      <c r="AI592" t="s">
        <v>71</v>
      </c>
      <c r="AJ592" t="s">
        <v>165</v>
      </c>
      <c r="AK592" t="s">
        <v>166</v>
      </c>
      <c r="AL592" s="2">
        <v>45931.692361111098</v>
      </c>
    </row>
    <row r="593" spans="1:38" x14ac:dyDescent="0.3">
      <c r="A593" s="117" t="s">
        <v>689</v>
      </c>
      <c r="B593" s="117">
        <v>901106003</v>
      </c>
      <c r="C593" s="117" t="s">
        <v>1132</v>
      </c>
      <c r="D593" t="s">
        <v>340</v>
      </c>
      <c r="E593" t="s">
        <v>341</v>
      </c>
      <c r="F593" t="s">
        <v>1133</v>
      </c>
      <c r="G593" t="s">
        <v>1134</v>
      </c>
      <c r="H593" t="s">
        <v>1135</v>
      </c>
      <c r="I593" t="s">
        <v>50</v>
      </c>
      <c r="J593">
        <v>1027957647</v>
      </c>
      <c r="K593" t="s">
        <v>4616</v>
      </c>
      <c r="L593" t="s">
        <v>4617</v>
      </c>
      <c r="M593" s="33" t="s">
        <v>4618</v>
      </c>
      <c r="N593" t="s">
        <v>54</v>
      </c>
      <c r="P593" t="s">
        <v>4619</v>
      </c>
      <c r="Q593" t="s">
        <v>4620</v>
      </c>
      <c r="R593" t="s">
        <v>57</v>
      </c>
      <c r="S593" t="s">
        <v>45</v>
      </c>
      <c r="T593" t="s">
        <v>103</v>
      </c>
      <c r="U593" t="s">
        <v>104</v>
      </c>
      <c r="V593" t="s">
        <v>60</v>
      </c>
      <c r="W593" t="s">
        <v>61</v>
      </c>
      <c r="X593" t="s">
        <v>701</v>
      </c>
      <c r="Y593" s="4">
        <v>3276936</v>
      </c>
      <c r="Z593" s="33" t="s">
        <v>702</v>
      </c>
      <c r="AA593" s="33" t="s">
        <v>703</v>
      </c>
      <c r="AB593" s="33" t="s">
        <v>704</v>
      </c>
      <c r="AC593" s="33" t="s">
        <v>705</v>
      </c>
      <c r="AD593" s="33" t="s">
        <v>4603</v>
      </c>
      <c r="AE593" s="3">
        <v>46246</v>
      </c>
      <c r="AF593" t="s">
        <v>68</v>
      </c>
      <c r="AG593" t="s">
        <v>111</v>
      </c>
      <c r="AH593" t="s">
        <v>112</v>
      </c>
      <c r="AI593" t="s">
        <v>113</v>
      </c>
      <c r="AJ593" t="s">
        <v>144</v>
      </c>
      <c r="AK593" t="s">
        <v>145</v>
      </c>
      <c r="AL593" s="2">
        <v>46065.423611111102</v>
      </c>
    </row>
    <row r="594" spans="1:38" x14ac:dyDescent="0.3">
      <c r="A594" s="117" t="s">
        <v>146</v>
      </c>
      <c r="B594" s="117">
        <v>830120753</v>
      </c>
      <c r="C594" s="117" t="s">
        <v>4621</v>
      </c>
      <c r="D594" t="s">
        <v>168</v>
      </c>
      <c r="E594" t="s">
        <v>169</v>
      </c>
      <c r="F594" t="s">
        <v>4622</v>
      </c>
      <c r="G594">
        <v>573046343797</v>
      </c>
      <c r="H594" t="s">
        <v>4623</v>
      </c>
      <c r="I594" t="s">
        <v>121</v>
      </c>
      <c r="J594">
        <v>1024489251</v>
      </c>
      <c r="K594" t="s">
        <v>4624</v>
      </c>
      <c r="L594" t="s">
        <v>84</v>
      </c>
      <c r="M594" s="33">
        <v>39146</v>
      </c>
      <c r="N594" t="s">
        <v>54</v>
      </c>
      <c r="P594">
        <v>7517859</v>
      </c>
      <c r="Q594" t="s">
        <v>4625</v>
      </c>
      <c r="R594">
        <v>11</v>
      </c>
      <c r="S594" t="s">
        <v>168</v>
      </c>
      <c r="T594">
        <v>1</v>
      </c>
      <c r="U594" t="s">
        <v>169</v>
      </c>
      <c r="V594">
        <v>950400</v>
      </c>
      <c r="W594" t="s">
        <v>87</v>
      </c>
      <c r="X594" t="s">
        <v>4626</v>
      </c>
      <c r="Y594" s="4">
        <v>2977140</v>
      </c>
      <c r="Z594" s="33">
        <v>45426</v>
      </c>
      <c r="AA594" s="33">
        <v>46067</v>
      </c>
      <c r="AB594" s="33">
        <v>46068</v>
      </c>
      <c r="AC594" s="33">
        <v>46247</v>
      </c>
      <c r="AD594" s="33">
        <v>45797</v>
      </c>
      <c r="AE594" s="3">
        <v>46247</v>
      </c>
      <c r="AF594" t="s">
        <v>88</v>
      </c>
      <c r="AG594" t="s">
        <v>255</v>
      </c>
      <c r="AH594">
        <v>830003564</v>
      </c>
      <c r="AI594" t="s">
        <v>582</v>
      </c>
      <c r="AJ594">
        <v>860002503</v>
      </c>
      <c r="AK594" t="s">
        <v>179</v>
      </c>
      <c r="AL594" s="2">
        <v>45798.617361111108</v>
      </c>
    </row>
    <row r="595" spans="1:38" x14ac:dyDescent="0.3">
      <c r="A595" s="117" t="s">
        <v>146</v>
      </c>
      <c r="B595" s="117">
        <v>830119909</v>
      </c>
      <c r="C595" s="117" t="s">
        <v>1368</v>
      </c>
      <c r="D595" t="s">
        <v>340</v>
      </c>
      <c r="E595" t="s">
        <v>341</v>
      </c>
      <c r="F595" t="s">
        <v>1369</v>
      </c>
      <c r="G595" t="s">
        <v>1370</v>
      </c>
      <c r="H595" t="s">
        <v>1371</v>
      </c>
      <c r="I595" t="s">
        <v>50</v>
      </c>
      <c r="J595">
        <v>52760342</v>
      </c>
      <c r="K595" t="s">
        <v>4627</v>
      </c>
      <c r="L595" t="s">
        <v>4628</v>
      </c>
      <c r="M595" s="33" t="s">
        <v>4629</v>
      </c>
      <c r="N595" t="s">
        <v>54</v>
      </c>
      <c r="P595" t="s">
        <v>4630</v>
      </c>
      <c r="Q595" t="s">
        <v>4631</v>
      </c>
      <c r="R595" t="s">
        <v>1207</v>
      </c>
      <c r="S595" t="s">
        <v>340</v>
      </c>
      <c r="T595" t="s">
        <v>159</v>
      </c>
      <c r="U595" t="s">
        <v>341</v>
      </c>
      <c r="V595" t="s">
        <v>60</v>
      </c>
      <c r="W595" t="s">
        <v>61</v>
      </c>
      <c r="X595" t="s">
        <v>1394</v>
      </c>
      <c r="Y595" s="4">
        <v>2977202</v>
      </c>
      <c r="Z595" s="33" t="s">
        <v>996</v>
      </c>
      <c r="AA595" s="33" t="s">
        <v>4632</v>
      </c>
      <c r="AB595" s="33" t="s">
        <v>4633</v>
      </c>
      <c r="AC595" s="33" t="s">
        <v>4634</v>
      </c>
      <c r="AD595" s="33" t="s">
        <v>521</v>
      </c>
      <c r="AE595" s="3">
        <v>46247</v>
      </c>
      <c r="AF595" t="s">
        <v>68</v>
      </c>
      <c r="AG595" t="s">
        <v>111</v>
      </c>
      <c r="AH595" t="s">
        <v>245</v>
      </c>
      <c r="AI595" t="s">
        <v>246</v>
      </c>
      <c r="AJ595" t="s">
        <v>225</v>
      </c>
      <c r="AK595" t="s">
        <v>226</v>
      </c>
      <c r="AL595" s="2">
        <v>45937.622222222199</v>
      </c>
    </row>
    <row r="596" spans="1:38" x14ac:dyDescent="0.3">
      <c r="A596" s="117" t="s">
        <v>146</v>
      </c>
      <c r="B596" s="117">
        <v>830137636</v>
      </c>
      <c r="C596" s="117" t="s">
        <v>4635</v>
      </c>
      <c r="D596" t="s">
        <v>340</v>
      </c>
      <c r="E596" t="s">
        <v>341</v>
      </c>
      <c r="F596" t="s">
        <v>4636</v>
      </c>
      <c r="G596" t="s">
        <v>4637</v>
      </c>
      <c r="H596" t="s">
        <v>4638</v>
      </c>
      <c r="I596" t="s">
        <v>50</v>
      </c>
      <c r="J596">
        <v>1031651437</v>
      </c>
      <c r="K596" t="s">
        <v>4639</v>
      </c>
      <c r="L596" t="s">
        <v>4640</v>
      </c>
      <c r="M596" s="33" t="s">
        <v>4641</v>
      </c>
      <c r="N596" t="s">
        <v>54</v>
      </c>
      <c r="P596" t="s">
        <v>4642</v>
      </c>
      <c r="Q596" t="s">
        <v>4643</v>
      </c>
      <c r="R596" t="s">
        <v>1207</v>
      </c>
      <c r="S596" t="s">
        <v>340</v>
      </c>
      <c r="T596" t="s">
        <v>159</v>
      </c>
      <c r="U596" t="s">
        <v>341</v>
      </c>
      <c r="V596" t="s">
        <v>60</v>
      </c>
      <c r="W596" t="s">
        <v>61</v>
      </c>
      <c r="X596" t="s">
        <v>1394</v>
      </c>
      <c r="Y596" s="4">
        <v>2977202</v>
      </c>
      <c r="Z596" s="33" t="s">
        <v>996</v>
      </c>
      <c r="AA596" s="33" t="s">
        <v>4632</v>
      </c>
      <c r="AB596" s="33" t="s">
        <v>4633</v>
      </c>
      <c r="AC596" s="33" t="s">
        <v>4634</v>
      </c>
      <c r="AD596" s="33" t="s">
        <v>2835</v>
      </c>
      <c r="AE596" s="3">
        <v>46247</v>
      </c>
      <c r="AF596" t="s">
        <v>68</v>
      </c>
      <c r="AG596" t="s">
        <v>69</v>
      </c>
      <c r="AH596" t="s">
        <v>2671</v>
      </c>
      <c r="AI596" t="s">
        <v>2672</v>
      </c>
      <c r="AJ596" t="s">
        <v>913</v>
      </c>
      <c r="AK596" t="s">
        <v>914</v>
      </c>
      <c r="AL596" s="2">
        <v>46006.598611111098</v>
      </c>
    </row>
    <row r="597" spans="1:38" x14ac:dyDescent="0.3">
      <c r="A597" s="117" t="s">
        <v>146</v>
      </c>
      <c r="B597" s="117">
        <v>830115079</v>
      </c>
      <c r="C597" s="117" t="s">
        <v>4644</v>
      </c>
      <c r="D597" t="s">
        <v>340</v>
      </c>
      <c r="E597" t="s">
        <v>341</v>
      </c>
      <c r="F597" t="s">
        <v>4645</v>
      </c>
      <c r="G597" t="s">
        <v>4646</v>
      </c>
      <c r="H597" t="s">
        <v>4647</v>
      </c>
      <c r="I597" t="s">
        <v>50</v>
      </c>
      <c r="J597">
        <v>1013118230</v>
      </c>
      <c r="K597" t="s">
        <v>4648</v>
      </c>
      <c r="L597" t="s">
        <v>4649</v>
      </c>
      <c r="M597" s="33" t="s">
        <v>4650</v>
      </c>
      <c r="N597" t="s">
        <v>54</v>
      </c>
      <c r="P597" t="s">
        <v>4651</v>
      </c>
      <c r="Q597" t="s">
        <v>4652</v>
      </c>
      <c r="R597" t="s">
        <v>1207</v>
      </c>
      <c r="S597" t="s">
        <v>340</v>
      </c>
      <c r="T597" t="s">
        <v>159</v>
      </c>
      <c r="U597" t="s">
        <v>341</v>
      </c>
      <c r="V597" t="s">
        <v>60</v>
      </c>
      <c r="W597" t="s">
        <v>61</v>
      </c>
      <c r="X597" t="s">
        <v>581</v>
      </c>
      <c r="Y597" s="4">
        <v>2977232</v>
      </c>
      <c r="Z597" s="33" t="s">
        <v>996</v>
      </c>
      <c r="AA597" s="33" t="s">
        <v>4632</v>
      </c>
      <c r="AB597" s="33" t="s">
        <v>4633</v>
      </c>
      <c r="AC597" s="33" t="s">
        <v>4634</v>
      </c>
      <c r="AD597" s="33" t="s">
        <v>3140</v>
      </c>
      <c r="AE597" s="3">
        <v>46247</v>
      </c>
      <c r="AF597" t="s">
        <v>68</v>
      </c>
      <c r="AG597" t="s">
        <v>69</v>
      </c>
      <c r="AH597" t="s">
        <v>1991</v>
      </c>
      <c r="AI597" t="s">
        <v>1992</v>
      </c>
      <c r="AJ597" t="s">
        <v>969</v>
      </c>
      <c r="AK597" t="s">
        <v>970</v>
      </c>
      <c r="AL597" s="2">
        <v>46038.477083333302</v>
      </c>
    </row>
    <row r="598" spans="1:38" x14ac:dyDescent="0.3">
      <c r="A598" s="117" t="s">
        <v>146</v>
      </c>
      <c r="B598" s="117">
        <v>900626402</v>
      </c>
      <c r="C598" s="117" t="s">
        <v>4653</v>
      </c>
      <c r="D598" t="s">
        <v>340</v>
      </c>
      <c r="E598" t="s">
        <v>341</v>
      </c>
      <c r="F598" t="s">
        <v>4654</v>
      </c>
      <c r="G598" t="s">
        <v>4655</v>
      </c>
      <c r="H598" t="s">
        <v>4656</v>
      </c>
      <c r="I598" t="s">
        <v>50</v>
      </c>
      <c r="J598">
        <v>1015409545</v>
      </c>
      <c r="K598" t="s">
        <v>4657</v>
      </c>
      <c r="L598" t="s">
        <v>4658</v>
      </c>
      <c r="M598" s="33" t="s">
        <v>4659</v>
      </c>
      <c r="N598" t="s">
        <v>54</v>
      </c>
      <c r="P598" t="s">
        <v>4660</v>
      </c>
      <c r="Q598" t="s">
        <v>4661</v>
      </c>
      <c r="R598" t="s">
        <v>2128</v>
      </c>
      <c r="S598" t="s">
        <v>1935</v>
      </c>
      <c r="T598" t="s">
        <v>4662</v>
      </c>
      <c r="U598" t="s">
        <v>2989</v>
      </c>
      <c r="V598" t="s">
        <v>60</v>
      </c>
      <c r="W598" t="s">
        <v>61</v>
      </c>
      <c r="X598" t="s">
        <v>603</v>
      </c>
      <c r="Y598" s="4">
        <v>2977478</v>
      </c>
      <c r="Z598" s="33" t="s">
        <v>996</v>
      </c>
      <c r="AA598" s="33" t="s">
        <v>4632</v>
      </c>
      <c r="AB598" s="33" t="s">
        <v>4633</v>
      </c>
      <c r="AC598" s="33" t="s">
        <v>4634</v>
      </c>
      <c r="AD598" s="33" t="s">
        <v>3966</v>
      </c>
      <c r="AE598" s="3">
        <v>46247</v>
      </c>
      <c r="AF598" t="s">
        <v>68</v>
      </c>
      <c r="AG598" t="s">
        <v>69</v>
      </c>
      <c r="AH598" t="s">
        <v>70</v>
      </c>
      <c r="AI598" t="s">
        <v>71</v>
      </c>
      <c r="AJ598" t="s">
        <v>469</v>
      </c>
      <c r="AK598" t="s">
        <v>470</v>
      </c>
      <c r="AL598" s="2">
        <v>46041.502777777801</v>
      </c>
    </row>
    <row r="599" spans="1:38" x14ac:dyDescent="0.3">
      <c r="A599" s="117" t="s">
        <v>146</v>
      </c>
      <c r="B599" s="117">
        <v>900159283</v>
      </c>
      <c r="C599" s="117" t="s">
        <v>4663</v>
      </c>
      <c r="D599" t="s">
        <v>1023</v>
      </c>
      <c r="E599" t="s">
        <v>4664</v>
      </c>
      <c r="F599" t="s">
        <v>4665</v>
      </c>
      <c r="G599" t="s">
        <v>4666</v>
      </c>
      <c r="H599" t="s">
        <v>4667</v>
      </c>
      <c r="I599" t="s">
        <v>50</v>
      </c>
      <c r="J599">
        <v>1029520286</v>
      </c>
      <c r="K599" t="s">
        <v>4668</v>
      </c>
      <c r="L599" t="s">
        <v>4669</v>
      </c>
      <c r="M599" s="33" t="s">
        <v>4670</v>
      </c>
      <c r="N599" t="s">
        <v>100</v>
      </c>
      <c r="P599" t="s">
        <v>4671</v>
      </c>
      <c r="Q599" t="s">
        <v>4672</v>
      </c>
      <c r="R599" t="s">
        <v>1326</v>
      </c>
      <c r="S599" t="s">
        <v>1023</v>
      </c>
      <c r="T599" t="s">
        <v>159</v>
      </c>
      <c r="U599" t="s">
        <v>4664</v>
      </c>
      <c r="V599" t="s">
        <v>60</v>
      </c>
      <c r="W599" t="s">
        <v>61</v>
      </c>
      <c r="X599" t="s">
        <v>581</v>
      </c>
      <c r="Y599" s="4">
        <v>2977231</v>
      </c>
      <c r="Z599" s="33" t="s">
        <v>996</v>
      </c>
      <c r="AA599" s="33" t="s">
        <v>4632</v>
      </c>
      <c r="AB599" s="33" t="s">
        <v>4633</v>
      </c>
      <c r="AC599" s="33" t="s">
        <v>4634</v>
      </c>
      <c r="AD599" s="33" t="s">
        <v>3754</v>
      </c>
      <c r="AE599" s="3">
        <v>46248</v>
      </c>
      <c r="AF599" t="s">
        <v>68</v>
      </c>
      <c r="AG599" t="s">
        <v>69</v>
      </c>
      <c r="AH599" t="s">
        <v>1318</v>
      </c>
      <c r="AI599" t="s">
        <v>1319</v>
      </c>
      <c r="AJ599" t="s">
        <v>913</v>
      </c>
      <c r="AK599" t="s">
        <v>914</v>
      </c>
      <c r="AL599" s="2">
        <v>46036.331250000003</v>
      </c>
    </row>
    <row r="600" spans="1:38" x14ac:dyDescent="0.3">
      <c r="A600" s="117" t="s">
        <v>146</v>
      </c>
      <c r="B600" s="117">
        <v>860078643</v>
      </c>
      <c r="C600" s="117" t="s">
        <v>4673</v>
      </c>
      <c r="D600" t="s">
        <v>340</v>
      </c>
      <c r="E600" t="s">
        <v>341</v>
      </c>
      <c r="F600" t="s">
        <v>4674</v>
      </c>
      <c r="G600" t="s">
        <v>4675</v>
      </c>
      <c r="H600" t="s">
        <v>4676</v>
      </c>
      <c r="I600" t="s">
        <v>50</v>
      </c>
      <c r="J600">
        <v>1022938266</v>
      </c>
      <c r="K600" t="s">
        <v>4677</v>
      </c>
      <c r="L600" t="s">
        <v>4678</v>
      </c>
      <c r="M600" s="33" t="s">
        <v>4679</v>
      </c>
      <c r="N600" t="s">
        <v>54</v>
      </c>
      <c r="P600" t="s">
        <v>4680</v>
      </c>
      <c r="Q600" t="s">
        <v>4681</v>
      </c>
      <c r="R600" t="s">
        <v>1207</v>
      </c>
      <c r="S600" t="s">
        <v>340</v>
      </c>
      <c r="T600" t="s">
        <v>159</v>
      </c>
      <c r="U600" t="s">
        <v>341</v>
      </c>
      <c r="V600" t="s">
        <v>60</v>
      </c>
      <c r="W600" t="s">
        <v>61</v>
      </c>
      <c r="X600" t="s">
        <v>581</v>
      </c>
      <c r="Y600" s="4">
        <v>2977231</v>
      </c>
      <c r="Z600" s="33" t="s">
        <v>996</v>
      </c>
      <c r="AA600" s="33" t="s">
        <v>4632</v>
      </c>
      <c r="AB600" s="33" t="s">
        <v>4633</v>
      </c>
      <c r="AC600" s="33" t="s">
        <v>4634</v>
      </c>
      <c r="AD600" s="33" t="s">
        <v>4040</v>
      </c>
      <c r="AE600" s="3">
        <v>46248</v>
      </c>
      <c r="AF600" t="s">
        <v>68</v>
      </c>
      <c r="AG600" t="s">
        <v>69</v>
      </c>
      <c r="AH600" t="s">
        <v>1330</v>
      </c>
      <c r="AI600" t="s">
        <v>1331</v>
      </c>
      <c r="AJ600" t="s">
        <v>165</v>
      </c>
      <c r="AK600" t="s">
        <v>166</v>
      </c>
      <c r="AL600" s="2">
        <v>46045.462500000001</v>
      </c>
    </row>
    <row r="601" spans="1:38" x14ac:dyDescent="0.3">
      <c r="A601" s="117" t="s">
        <v>146</v>
      </c>
      <c r="B601" s="117">
        <v>832001512</v>
      </c>
      <c r="C601" s="117" t="s">
        <v>4682</v>
      </c>
      <c r="D601" t="s">
        <v>1935</v>
      </c>
      <c r="E601" t="s">
        <v>2643</v>
      </c>
      <c r="F601" t="s">
        <v>4683</v>
      </c>
      <c r="G601" t="s">
        <v>4684</v>
      </c>
      <c r="H601" t="s">
        <v>4685</v>
      </c>
      <c r="I601" t="s">
        <v>50</v>
      </c>
      <c r="J601">
        <v>1007155994</v>
      </c>
      <c r="K601" t="s">
        <v>4686</v>
      </c>
      <c r="L601" t="s">
        <v>4687</v>
      </c>
      <c r="M601" s="33" t="s">
        <v>4688</v>
      </c>
      <c r="N601" t="s">
        <v>100</v>
      </c>
      <c r="P601" t="s">
        <v>4689</v>
      </c>
      <c r="Q601" t="s">
        <v>4690</v>
      </c>
      <c r="R601" t="s">
        <v>2128</v>
      </c>
      <c r="S601" t="s">
        <v>1935</v>
      </c>
      <c r="T601" t="s">
        <v>1757</v>
      </c>
      <c r="U601" t="s">
        <v>2643</v>
      </c>
      <c r="V601" t="s">
        <v>60</v>
      </c>
      <c r="W601" t="s">
        <v>61</v>
      </c>
      <c r="X601" t="s">
        <v>603</v>
      </c>
      <c r="Y601" s="4">
        <v>2977480</v>
      </c>
      <c r="Z601" s="33" t="s">
        <v>996</v>
      </c>
      <c r="AA601" s="33" t="s">
        <v>4632</v>
      </c>
      <c r="AB601" s="33" t="s">
        <v>4633</v>
      </c>
      <c r="AC601" s="33" t="s">
        <v>4634</v>
      </c>
      <c r="AD601" s="33" t="s">
        <v>4691</v>
      </c>
      <c r="AE601" s="3">
        <v>46248</v>
      </c>
      <c r="AF601" t="s">
        <v>68</v>
      </c>
      <c r="AG601" t="s">
        <v>111</v>
      </c>
      <c r="AH601" t="s">
        <v>1208</v>
      </c>
      <c r="AI601" t="s">
        <v>1209</v>
      </c>
      <c r="AJ601" t="s">
        <v>4692</v>
      </c>
      <c r="AK601" t="s">
        <v>4693</v>
      </c>
      <c r="AL601" s="2">
        <v>46071.443749999999</v>
      </c>
    </row>
    <row r="602" spans="1:38" x14ac:dyDescent="0.3">
      <c r="A602" s="117" t="s">
        <v>146</v>
      </c>
      <c r="B602" s="117">
        <v>899999094</v>
      </c>
      <c r="C602" s="117" t="s">
        <v>1273</v>
      </c>
      <c r="D602" t="s">
        <v>340</v>
      </c>
      <c r="E602" t="s">
        <v>341</v>
      </c>
      <c r="F602" t="s">
        <v>1274</v>
      </c>
      <c r="G602" t="s">
        <v>1275</v>
      </c>
      <c r="H602" t="s">
        <v>1276</v>
      </c>
      <c r="I602" t="s">
        <v>50</v>
      </c>
      <c r="J602">
        <v>1023948152</v>
      </c>
      <c r="K602" t="s">
        <v>4694</v>
      </c>
      <c r="L602" t="s">
        <v>4695</v>
      </c>
      <c r="M602" t="s">
        <v>4696</v>
      </c>
      <c r="N602" t="s">
        <v>100</v>
      </c>
      <c r="P602" t="s">
        <v>4697</v>
      </c>
      <c r="Q602" t="s">
        <v>4698</v>
      </c>
      <c r="R602" t="s">
        <v>2128</v>
      </c>
      <c r="S602" t="s">
        <v>1935</v>
      </c>
      <c r="T602" t="s">
        <v>4699</v>
      </c>
      <c r="U602" t="s">
        <v>3511</v>
      </c>
      <c r="V602" t="s">
        <v>60</v>
      </c>
      <c r="W602" t="s">
        <v>61</v>
      </c>
      <c r="X602" t="s">
        <v>603</v>
      </c>
      <c r="Y602" s="4">
        <v>2977478</v>
      </c>
      <c r="Z602" t="s">
        <v>996</v>
      </c>
      <c r="AA602" t="s">
        <v>4633</v>
      </c>
      <c r="AB602" t="s">
        <v>4691</v>
      </c>
      <c r="AC602" t="s">
        <v>4700</v>
      </c>
      <c r="AD602" t="s">
        <v>137</v>
      </c>
      <c r="AE602" s="3">
        <v>46249</v>
      </c>
      <c r="AF602" t="s">
        <v>68</v>
      </c>
      <c r="AG602" t="s">
        <v>111</v>
      </c>
      <c r="AH602" t="s">
        <v>1318</v>
      </c>
      <c r="AI602" t="s">
        <v>1319</v>
      </c>
      <c r="AJ602" t="s">
        <v>144</v>
      </c>
      <c r="AK602" t="s">
        <v>145</v>
      </c>
      <c r="AL602" s="2">
        <v>45552.615277777797</v>
      </c>
    </row>
    <row r="603" spans="1:38" x14ac:dyDescent="0.3">
      <c r="A603" s="117" t="s">
        <v>330</v>
      </c>
      <c r="B603" s="117">
        <v>890904224</v>
      </c>
      <c r="C603" s="117" t="s">
        <v>976</v>
      </c>
      <c r="D603" t="s">
        <v>45</v>
      </c>
      <c r="E603" t="s">
        <v>46</v>
      </c>
      <c r="F603" t="s">
        <v>977</v>
      </c>
      <c r="G603" t="s">
        <v>978</v>
      </c>
      <c r="H603" t="s">
        <v>979</v>
      </c>
      <c r="I603" t="s">
        <v>50</v>
      </c>
      <c r="J603">
        <v>1028035042</v>
      </c>
      <c r="K603" t="s">
        <v>4701</v>
      </c>
      <c r="L603" t="s">
        <v>4702</v>
      </c>
      <c r="M603" s="33" t="s">
        <v>4703</v>
      </c>
      <c r="N603" t="s">
        <v>54</v>
      </c>
      <c r="P603" t="s">
        <v>4704</v>
      </c>
      <c r="Q603" t="s">
        <v>4705</v>
      </c>
      <c r="R603" t="s">
        <v>57</v>
      </c>
      <c r="S603" t="s">
        <v>45</v>
      </c>
      <c r="T603" t="s">
        <v>103</v>
      </c>
      <c r="U603" t="s">
        <v>104</v>
      </c>
      <c r="V603" t="s">
        <v>60</v>
      </c>
      <c r="W603" t="s">
        <v>61</v>
      </c>
      <c r="X603" t="s">
        <v>510</v>
      </c>
      <c r="Y603" s="4">
        <v>2998865</v>
      </c>
      <c r="Z603" s="33" t="s">
        <v>518</v>
      </c>
      <c r="AA603" s="33" t="s">
        <v>703</v>
      </c>
      <c r="AB603" s="33" t="s">
        <v>704</v>
      </c>
      <c r="AC603" s="33" t="s">
        <v>3534</v>
      </c>
      <c r="AD603" s="33" t="s">
        <v>4691</v>
      </c>
      <c r="AE603" s="3">
        <v>46249</v>
      </c>
      <c r="AF603" t="s">
        <v>68</v>
      </c>
      <c r="AG603" t="s">
        <v>111</v>
      </c>
      <c r="AH603" t="s">
        <v>70</v>
      </c>
      <c r="AI603" t="s">
        <v>71</v>
      </c>
      <c r="AJ603" t="s">
        <v>165</v>
      </c>
      <c r="AK603" t="s">
        <v>166</v>
      </c>
      <c r="AL603" s="2">
        <v>46070.597916666702</v>
      </c>
    </row>
    <row r="604" spans="1:38" x14ac:dyDescent="0.3">
      <c r="A604" s="117" t="s">
        <v>499</v>
      </c>
      <c r="B604" s="117">
        <v>900614404</v>
      </c>
      <c r="C604" s="117" t="s">
        <v>93</v>
      </c>
      <c r="D604" t="s">
        <v>45</v>
      </c>
      <c r="E604" t="s">
        <v>59</v>
      </c>
      <c r="F604" t="s">
        <v>94</v>
      </c>
      <c r="G604" t="s">
        <v>95</v>
      </c>
      <c r="H604" t="s">
        <v>4706</v>
      </c>
      <c r="I604" t="s">
        <v>50</v>
      </c>
      <c r="J604">
        <v>1032180430</v>
      </c>
      <c r="K604" t="s">
        <v>4707</v>
      </c>
      <c r="L604" t="s">
        <v>4708</v>
      </c>
      <c r="M604" s="33" t="s">
        <v>4709</v>
      </c>
      <c r="N604" t="s">
        <v>54</v>
      </c>
      <c r="P604" t="s">
        <v>4710</v>
      </c>
      <c r="Q604" t="s">
        <v>4711</v>
      </c>
      <c r="R604" t="s">
        <v>57</v>
      </c>
      <c r="S604" t="s">
        <v>45</v>
      </c>
      <c r="T604" t="s">
        <v>217</v>
      </c>
      <c r="U604" t="s">
        <v>218</v>
      </c>
      <c r="V604" t="s">
        <v>60</v>
      </c>
      <c r="W604" t="s">
        <v>61</v>
      </c>
      <c r="X604" t="s">
        <v>461</v>
      </c>
      <c r="Y604" s="4">
        <v>3192288</v>
      </c>
      <c r="Z604" s="33" t="s">
        <v>1260</v>
      </c>
      <c r="AA604" s="33" t="s">
        <v>1261</v>
      </c>
      <c r="AB604" s="33" t="s">
        <v>706</v>
      </c>
      <c r="AC604" s="33" t="s">
        <v>1262</v>
      </c>
      <c r="AD604" s="33" t="s">
        <v>4691</v>
      </c>
      <c r="AE604" s="3">
        <v>46249</v>
      </c>
      <c r="AF604" t="s">
        <v>68</v>
      </c>
      <c r="AG604" t="s">
        <v>111</v>
      </c>
      <c r="AH604" t="s">
        <v>112</v>
      </c>
      <c r="AI604" t="s">
        <v>113</v>
      </c>
      <c r="AJ604" t="s">
        <v>469</v>
      </c>
      <c r="AK604" t="s">
        <v>470</v>
      </c>
      <c r="AL604" s="2">
        <v>46069.463888888902</v>
      </c>
    </row>
    <row r="605" spans="1:38" x14ac:dyDescent="0.3">
      <c r="A605" s="117" t="s">
        <v>146</v>
      </c>
      <c r="B605" s="117">
        <v>811046318</v>
      </c>
      <c r="C605" s="117" t="s">
        <v>4712</v>
      </c>
      <c r="D605" t="s">
        <v>45</v>
      </c>
      <c r="E605" t="s">
        <v>46</v>
      </c>
      <c r="F605" t="s">
        <v>4713</v>
      </c>
      <c r="G605" t="s">
        <v>4714</v>
      </c>
      <c r="H605" t="s">
        <v>4715</v>
      </c>
      <c r="I605" t="s">
        <v>50</v>
      </c>
      <c r="J605">
        <v>1030633174</v>
      </c>
      <c r="K605" t="s">
        <v>4716</v>
      </c>
      <c r="L605" t="s">
        <v>4717</v>
      </c>
      <c r="M605" s="33" t="s">
        <v>4718</v>
      </c>
      <c r="N605" t="s">
        <v>54</v>
      </c>
      <c r="P605" t="s">
        <v>4719</v>
      </c>
      <c r="Q605" t="s">
        <v>4720</v>
      </c>
      <c r="R605" t="s">
        <v>1207</v>
      </c>
      <c r="S605" t="s">
        <v>340</v>
      </c>
      <c r="T605" t="s">
        <v>159</v>
      </c>
      <c r="U605" t="s">
        <v>341</v>
      </c>
      <c r="V605" t="s">
        <v>60</v>
      </c>
      <c r="W605" t="s">
        <v>61</v>
      </c>
      <c r="X605" t="s">
        <v>603</v>
      </c>
      <c r="Y605" s="4">
        <v>2977480</v>
      </c>
      <c r="Z605" s="33" t="s">
        <v>996</v>
      </c>
      <c r="AA605" s="33" t="s">
        <v>4632</v>
      </c>
      <c r="AB605" s="33" t="s">
        <v>4633</v>
      </c>
      <c r="AC605" s="33" t="s">
        <v>4634</v>
      </c>
      <c r="AD605" s="33" t="s">
        <v>4691</v>
      </c>
      <c r="AE605" s="3">
        <v>46249</v>
      </c>
      <c r="AF605" t="s">
        <v>68</v>
      </c>
      <c r="AG605" t="s">
        <v>111</v>
      </c>
      <c r="AH605" t="s">
        <v>1991</v>
      </c>
      <c r="AI605" t="s">
        <v>1992</v>
      </c>
      <c r="AJ605" t="s">
        <v>165</v>
      </c>
      <c r="AK605" t="s">
        <v>166</v>
      </c>
      <c r="AL605" s="2">
        <v>46069.390277777798</v>
      </c>
    </row>
    <row r="606" spans="1:38" x14ac:dyDescent="0.3">
      <c r="A606" s="117" t="s">
        <v>229</v>
      </c>
      <c r="B606" s="117">
        <v>901572643</v>
      </c>
      <c r="C606" s="117" t="s">
        <v>4721</v>
      </c>
      <c r="D606" t="s">
        <v>45</v>
      </c>
      <c r="E606" t="s">
        <v>46</v>
      </c>
      <c r="F606" t="s">
        <v>4722</v>
      </c>
      <c r="G606" t="s">
        <v>4723</v>
      </c>
      <c r="H606" t="s">
        <v>4724</v>
      </c>
      <c r="I606" t="s">
        <v>50</v>
      </c>
      <c r="J606">
        <v>1001024737</v>
      </c>
      <c r="K606" t="s">
        <v>4725</v>
      </c>
      <c r="L606" t="s">
        <v>4726</v>
      </c>
      <c r="M606" s="33" t="s">
        <v>4727</v>
      </c>
      <c r="N606" t="s">
        <v>100</v>
      </c>
      <c r="P606" t="s">
        <v>4728</v>
      </c>
      <c r="Q606" t="s">
        <v>4729</v>
      </c>
      <c r="R606" t="s">
        <v>57</v>
      </c>
      <c r="S606" t="s">
        <v>45</v>
      </c>
      <c r="T606" t="s">
        <v>103</v>
      </c>
      <c r="U606" t="s">
        <v>104</v>
      </c>
      <c r="V606" t="s">
        <v>60</v>
      </c>
      <c r="W606" t="s">
        <v>61</v>
      </c>
      <c r="X606" t="s">
        <v>3138</v>
      </c>
      <c r="Y606" s="4">
        <v>2924204</v>
      </c>
      <c r="Z606" s="33" t="s">
        <v>106</v>
      </c>
      <c r="AA606" s="33" t="s">
        <v>3139</v>
      </c>
      <c r="AB606" s="33" t="s">
        <v>3140</v>
      </c>
      <c r="AC606" s="33" t="s">
        <v>3141</v>
      </c>
      <c r="AD606" s="33" t="s">
        <v>4691</v>
      </c>
      <c r="AE606" s="3">
        <v>46249</v>
      </c>
      <c r="AF606" t="s">
        <v>68</v>
      </c>
      <c r="AG606" t="s">
        <v>111</v>
      </c>
      <c r="AH606" t="s">
        <v>245</v>
      </c>
      <c r="AI606" t="s">
        <v>246</v>
      </c>
      <c r="AJ606" t="s">
        <v>225</v>
      </c>
      <c r="AK606" t="s">
        <v>226</v>
      </c>
      <c r="AL606" s="2">
        <v>46069.377083333296</v>
      </c>
    </row>
    <row r="607" spans="1:38" x14ac:dyDescent="0.3">
      <c r="A607" s="117" t="s">
        <v>92</v>
      </c>
      <c r="B607" s="117">
        <v>900248332</v>
      </c>
      <c r="C607" s="117" t="s">
        <v>4730</v>
      </c>
      <c r="D607" t="s">
        <v>45</v>
      </c>
      <c r="E607" t="s">
        <v>104</v>
      </c>
      <c r="F607" t="s">
        <v>4731</v>
      </c>
      <c r="G607" t="s">
        <v>4732</v>
      </c>
      <c r="H607" t="s">
        <v>4733</v>
      </c>
      <c r="I607" t="s">
        <v>50</v>
      </c>
      <c r="J607">
        <v>1027949169</v>
      </c>
      <c r="K607" t="s">
        <v>4734</v>
      </c>
      <c r="L607" t="s">
        <v>4735</v>
      </c>
      <c r="M607" s="33" t="s">
        <v>4736</v>
      </c>
      <c r="N607" t="s">
        <v>100</v>
      </c>
      <c r="P607" t="s">
        <v>4737</v>
      </c>
      <c r="Q607" t="s">
        <v>4738</v>
      </c>
      <c r="R607" t="s">
        <v>57</v>
      </c>
      <c r="S607" t="s">
        <v>45</v>
      </c>
      <c r="T607" t="s">
        <v>103</v>
      </c>
      <c r="U607" t="s">
        <v>104</v>
      </c>
      <c r="V607" t="s">
        <v>60</v>
      </c>
      <c r="W607" t="s">
        <v>61</v>
      </c>
      <c r="X607" t="s">
        <v>3540</v>
      </c>
      <c r="Y607" s="4">
        <v>2940797</v>
      </c>
      <c r="Z607" s="33" t="s">
        <v>432</v>
      </c>
      <c r="AA607" s="33" t="s">
        <v>433</v>
      </c>
      <c r="AB607" s="33" t="s">
        <v>434</v>
      </c>
      <c r="AC607" s="33" t="s">
        <v>4739</v>
      </c>
      <c r="AD607" s="33" t="s">
        <v>4691</v>
      </c>
      <c r="AE607" s="3">
        <v>46249</v>
      </c>
      <c r="AF607" t="s">
        <v>68</v>
      </c>
      <c r="AG607" t="s">
        <v>111</v>
      </c>
      <c r="AH607" t="s">
        <v>70</v>
      </c>
      <c r="AI607" t="s">
        <v>71</v>
      </c>
      <c r="AJ607" t="s">
        <v>165</v>
      </c>
      <c r="AK607" t="s">
        <v>166</v>
      </c>
      <c r="AL607" s="2">
        <v>46069.466666666704</v>
      </c>
    </row>
    <row r="608" spans="1:38" x14ac:dyDescent="0.3">
      <c r="A608" s="117" t="s">
        <v>146</v>
      </c>
      <c r="B608" s="117">
        <v>900862831</v>
      </c>
      <c r="C608" s="117" t="s">
        <v>4740</v>
      </c>
      <c r="D608" t="s">
        <v>340</v>
      </c>
      <c r="E608" t="s">
        <v>341</v>
      </c>
      <c r="F608" t="s">
        <v>4741</v>
      </c>
      <c r="G608" t="s">
        <v>4742</v>
      </c>
      <c r="H608" t="s">
        <v>4743</v>
      </c>
      <c r="I608" t="s">
        <v>50</v>
      </c>
      <c r="J608">
        <v>1004251212</v>
      </c>
      <c r="K608" t="s">
        <v>4744</v>
      </c>
      <c r="L608" t="s">
        <v>4745</v>
      </c>
      <c r="M608" s="33" t="s">
        <v>2454</v>
      </c>
      <c r="N608" t="s">
        <v>54</v>
      </c>
      <c r="P608" t="s">
        <v>4746</v>
      </c>
      <c r="Q608" t="s">
        <v>4747</v>
      </c>
      <c r="R608" t="s">
        <v>4748</v>
      </c>
      <c r="S608" t="s">
        <v>1522</v>
      </c>
      <c r="T608" t="s">
        <v>4749</v>
      </c>
      <c r="U608" t="s">
        <v>4750</v>
      </c>
      <c r="V608" t="s">
        <v>60</v>
      </c>
      <c r="W608" t="s">
        <v>61</v>
      </c>
      <c r="X608" t="s">
        <v>581</v>
      </c>
      <c r="Y608" s="4">
        <v>2977231</v>
      </c>
      <c r="Z608" s="33" t="s">
        <v>996</v>
      </c>
      <c r="AA608" s="33" t="s">
        <v>4632</v>
      </c>
      <c r="AB608" s="33" t="s">
        <v>4633</v>
      </c>
      <c r="AC608" s="33" t="s">
        <v>4634</v>
      </c>
      <c r="AD608" s="33" t="s">
        <v>2886</v>
      </c>
      <c r="AE608" s="3">
        <v>46250</v>
      </c>
      <c r="AF608" t="s">
        <v>68</v>
      </c>
      <c r="AG608" t="s">
        <v>69</v>
      </c>
      <c r="AH608" t="s">
        <v>245</v>
      </c>
      <c r="AI608" t="s">
        <v>246</v>
      </c>
      <c r="AJ608" t="s">
        <v>225</v>
      </c>
      <c r="AK608" t="s">
        <v>226</v>
      </c>
      <c r="AL608" s="2">
        <v>46059.741666666698</v>
      </c>
    </row>
    <row r="609" spans="1:38" x14ac:dyDescent="0.3">
      <c r="A609" s="117" t="s">
        <v>146</v>
      </c>
      <c r="B609" s="117">
        <v>900838474</v>
      </c>
      <c r="C609" s="117" t="s">
        <v>4751</v>
      </c>
      <c r="D609" t="s">
        <v>1023</v>
      </c>
      <c r="E609" t="s">
        <v>4752</v>
      </c>
      <c r="F609" t="s">
        <v>4753</v>
      </c>
      <c r="G609" t="s">
        <v>4754</v>
      </c>
      <c r="H609" t="s">
        <v>4755</v>
      </c>
      <c r="I609" t="s">
        <v>50</v>
      </c>
      <c r="J609">
        <v>1014220048</v>
      </c>
      <c r="K609" t="s">
        <v>4756</v>
      </c>
      <c r="L609" t="s">
        <v>4757</v>
      </c>
      <c r="M609" s="33" t="s">
        <v>4758</v>
      </c>
      <c r="N609" t="s">
        <v>54</v>
      </c>
      <c r="P609" t="s">
        <v>4759</v>
      </c>
      <c r="Q609" t="s">
        <v>4760</v>
      </c>
      <c r="R609" t="s">
        <v>1326</v>
      </c>
      <c r="S609" t="s">
        <v>1023</v>
      </c>
      <c r="T609" t="s">
        <v>4761</v>
      </c>
      <c r="U609" t="s">
        <v>4752</v>
      </c>
      <c r="V609" t="s">
        <v>60</v>
      </c>
      <c r="W609" t="s">
        <v>61</v>
      </c>
      <c r="X609" t="s">
        <v>1281</v>
      </c>
      <c r="Y609" s="4">
        <v>3185840</v>
      </c>
      <c r="Z609" s="33" t="s">
        <v>1848</v>
      </c>
      <c r="AA609" s="33" t="s">
        <v>281</v>
      </c>
      <c r="AB609" s="33" t="s">
        <v>2777</v>
      </c>
      <c r="AC609" s="33" t="s">
        <v>4762</v>
      </c>
      <c r="AD609" s="33" t="s">
        <v>4763</v>
      </c>
      <c r="AE609" s="3">
        <v>46250</v>
      </c>
      <c r="AF609" t="s">
        <v>68</v>
      </c>
      <c r="AG609" t="s">
        <v>111</v>
      </c>
      <c r="AH609" t="s">
        <v>1208</v>
      </c>
      <c r="AI609" t="s">
        <v>1209</v>
      </c>
      <c r="AJ609" t="s">
        <v>165</v>
      </c>
      <c r="AK609" t="s">
        <v>166</v>
      </c>
      <c r="AL609" s="2">
        <v>46070.361111111102</v>
      </c>
    </row>
    <row r="610" spans="1:38" x14ac:dyDescent="0.3">
      <c r="A610" s="117" t="s">
        <v>190</v>
      </c>
      <c r="B610" s="117">
        <v>800058856</v>
      </c>
      <c r="C610" s="117" t="s">
        <v>3826</v>
      </c>
      <c r="D610" t="s">
        <v>45</v>
      </c>
      <c r="E610" t="s">
        <v>104</v>
      </c>
      <c r="F610" t="s">
        <v>3827</v>
      </c>
      <c r="G610" t="s">
        <v>3828</v>
      </c>
      <c r="H610" t="s">
        <v>3829</v>
      </c>
      <c r="I610" t="s">
        <v>50</v>
      </c>
      <c r="J610">
        <v>1027953385</v>
      </c>
      <c r="K610" t="s">
        <v>4764</v>
      </c>
      <c r="L610" t="s">
        <v>2149</v>
      </c>
      <c r="M610" s="33" t="s">
        <v>4765</v>
      </c>
      <c r="N610" t="s">
        <v>100</v>
      </c>
      <c r="P610" t="s">
        <v>4766</v>
      </c>
      <c r="Q610" t="s">
        <v>4767</v>
      </c>
      <c r="R610" t="s">
        <v>57</v>
      </c>
      <c r="S610" t="s">
        <v>45</v>
      </c>
      <c r="T610" t="s">
        <v>103</v>
      </c>
      <c r="U610" t="s">
        <v>104</v>
      </c>
      <c r="V610" t="s">
        <v>60</v>
      </c>
      <c r="W610" t="s">
        <v>61</v>
      </c>
      <c r="X610" t="s">
        <v>517</v>
      </c>
      <c r="Y610" s="4">
        <v>2877679</v>
      </c>
      <c r="Z610" s="33" t="s">
        <v>925</v>
      </c>
      <c r="AA610" s="33" t="s">
        <v>1055</v>
      </c>
      <c r="AB610" s="33" t="s">
        <v>419</v>
      </c>
      <c r="AC610" s="33" t="s">
        <v>1056</v>
      </c>
      <c r="AD610" s="33" t="s">
        <v>4763</v>
      </c>
      <c r="AE610" s="3">
        <v>46250</v>
      </c>
      <c r="AF610" t="s">
        <v>68</v>
      </c>
      <c r="AG610" t="s">
        <v>111</v>
      </c>
      <c r="AH610" t="s">
        <v>142</v>
      </c>
      <c r="AI610" t="s">
        <v>143</v>
      </c>
      <c r="AJ610" t="s">
        <v>165</v>
      </c>
      <c r="AK610" t="s">
        <v>166</v>
      </c>
      <c r="AL610" s="2">
        <v>46070.284722222197</v>
      </c>
    </row>
    <row r="611" spans="1:38" x14ac:dyDescent="0.3">
      <c r="A611" s="117" t="s">
        <v>356</v>
      </c>
      <c r="B611" s="117">
        <v>810000630</v>
      </c>
      <c r="C611" s="117" t="s">
        <v>4768</v>
      </c>
      <c r="D611" t="s">
        <v>4769</v>
      </c>
      <c r="E611" t="s">
        <v>4770</v>
      </c>
      <c r="F611" t="s">
        <v>4771</v>
      </c>
      <c r="G611">
        <v>3015549603</v>
      </c>
      <c r="H611" t="s">
        <v>1526</v>
      </c>
      <c r="I611" t="s">
        <v>121</v>
      </c>
      <c r="J611">
        <v>1040367129</v>
      </c>
      <c r="K611" t="s">
        <v>4772</v>
      </c>
      <c r="L611" t="s">
        <v>4773</v>
      </c>
      <c r="M611" s="33">
        <v>37979</v>
      </c>
      <c r="N611" t="s">
        <v>54</v>
      </c>
      <c r="P611">
        <v>573178190920</v>
      </c>
      <c r="Q611" t="s">
        <v>4774</v>
      </c>
      <c r="R611">
        <v>5</v>
      </c>
      <c r="S611" t="s">
        <v>77</v>
      </c>
      <c r="T611">
        <v>45</v>
      </c>
      <c r="U611" t="s">
        <v>78</v>
      </c>
      <c r="V611">
        <v>950400</v>
      </c>
      <c r="W611" t="s">
        <v>87</v>
      </c>
      <c r="X611" t="s">
        <v>510</v>
      </c>
      <c r="Y611" s="4">
        <v>2924213</v>
      </c>
      <c r="Z611" s="33">
        <v>45397</v>
      </c>
      <c r="AA611" s="33">
        <v>45945</v>
      </c>
      <c r="AB611" s="33">
        <v>45946</v>
      </c>
      <c r="AC611" s="33">
        <v>46126</v>
      </c>
      <c r="AD611" s="33">
        <v>45778</v>
      </c>
      <c r="AE611" s="3">
        <v>46251</v>
      </c>
      <c r="AF611" t="s">
        <v>88</v>
      </c>
      <c r="AG611" t="s">
        <v>255</v>
      </c>
      <c r="AH611">
        <v>900156264</v>
      </c>
      <c r="AI611" t="s">
        <v>184</v>
      </c>
      <c r="AJ611">
        <v>800226175</v>
      </c>
      <c r="AK611" t="s">
        <v>4775</v>
      </c>
      <c r="AL611" s="2">
        <v>45784.302083333336</v>
      </c>
    </row>
    <row r="612" spans="1:38" x14ac:dyDescent="0.3">
      <c r="A612" s="117" t="s">
        <v>3217</v>
      </c>
      <c r="B612" s="117">
        <v>900787714</v>
      </c>
      <c r="C612" s="117" t="s">
        <v>2549</v>
      </c>
      <c r="D612" t="s">
        <v>691</v>
      </c>
      <c r="E612" t="s">
        <v>692</v>
      </c>
      <c r="F612" t="s">
        <v>4072</v>
      </c>
      <c r="G612" t="s">
        <v>4073</v>
      </c>
      <c r="H612" t="s">
        <v>4074</v>
      </c>
      <c r="I612" t="s">
        <v>50</v>
      </c>
      <c r="J612">
        <v>1038799113</v>
      </c>
      <c r="K612" t="s">
        <v>4776</v>
      </c>
      <c r="L612" t="s">
        <v>1361</v>
      </c>
      <c r="M612" s="33" t="s">
        <v>4777</v>
      </c>
      <c r="N612" t="s">
        <v>54</v>
      </c>
      <c r="P612" t="s">
        <v>4778</v>
      </c>
      <c r="Q612" t="s">
        <v>4779</v>
      </c>
      <c r="R612" t="s">
        <v>57</v>
      </c>
      <c r="S612" t="s">
        <v>45</v>
      </c>
      <c r="T612" t="s">
        <v>217</v>
      </c>
      <c r="U612" t="s">
        <v>218</v>
      </c>
      <c r="V612" t="s">
        <v>60</v>
      </c>
      <c r="W612" t="s">
        <v>61</v>
      </c>
      <c r="X612" t="s">
        <v>350</v>
      </c>
      <c r="Y612" s="4">
        <v>3202887</v>
      </c>
      <c r="Z612" s="33" t="s">
        <v>2855</v>
      </c>
      <c r="AA612" s="33" t="s">
        <v>3222</v>
      </c>
      <c r="AB612" s="33" t="s">
        <v>3223</v>
      </c>
      <c r="AC612" s="33" t="s">
        <v>3224</v>
      </c>
      <c r="AD612" s="33" t="s">
        <v>797</v>
      </c>
      <c r="AE612" s="3">
        <v>46251</v>
      </c>
      <c r="AF612" t="s">
        <v>68</v>
      </c>
      <c r="AG612" t="s">
        <v>111</v>
      </c>
      <c r="AH612" t="s">
        <v>142</v>
      </c>
      <c r="AI612" t="s">
        <v>143</v>
      </c>
      <c r="AJ612" t="s">
        <v>165</v>
      </c>
      <c r="AK612" t="s">
        <v>166</v>
      </c>
      <c r="AL612" s="2">
        <v>46076.645138888904</v>
      </c>
    </row>
    <row r="613" spans="1:38" x14ac:dyDescent="0.3">
      <c r="A613" s="117" t="s">
        <v>356</v>
      </c>
      <c r="B613" s="117">
        <v>800131731</v>
      </c>
      <c r="C613" s="117" t="s">
        <v>522</v>
      </c>
      <c r="D613" t="s">
        <v>45</v>
      </c>
      <c r="E613" t="s">
        <v>104</v>
      </c>
      <c r="F613" t="s">
        <v>523</v>
      </c>
      <c r="G613" t="s">
        <v>524</v>
      </c>
      <c r="H613" t="s">
        <v>525</v>
      </c>
      <c r="I613" t="s">
        <v>406</v>
      </c>
      <c r="J613">
        <v>1067163809</v>
      </c>
      <c r="K613" t="s">
        <v>4780</v>
      </c>
      <c r="L613" t="s">
        <v>1062</v>
      </c>
      <c r="M613" s="33" t="s">
        <v>4781</v>
      </c>
      <c r="N613" t="s">
        <v>54</v>
      </c>
      <c r="P613" t="s">
        <v>4782</v>
      </c>
      <c r="Q613" t="s">
        <v>4783</v>
      </c>
      <c r="R613" t="s">
        <v>57</v>
      </c>
      <c r="S613" t="s">
        <v>45</v>
      </c>
      <c r="T613" t="s">
        <v>58</v>
      </c>
      <c r="U613" t="s">
        <v>59</v>
      </c>
      <c r="V613" t="s">
        <v>60</v>
      </c>
      <c r="W613" t="s">
        <v>61</v>
      </c>
      <c r="X613" t="s">
        <v>555</v>
      </c>
      <c r="Y613" s="4">
        <v>3236597</v>
      </c>
      <c r="Z613" s="33" t="s">
        <v>1296</v>
      </c>
      <c r="AA613" s="33" t="s">
        <v>810</v>
      </c>
      <c r="AB613" s="33" t="s">
        <v>4784</v>
      </c>
      <c r="AC613" s="33" t="s">
        <v>4785</v>
      </c>
      <c r="AD613" s="33" t="s">
        <v>4786</v>
      </c>
      <c r="AE613" s="3">
        <v>46252</v>
      </c>
      <c r="AF613" t="s">
        <v>68</v>
      </c>
      <c r="AG613" t="s">
        <v>69</v>
      </c>
      <c r="AH613" t="s">
        <v>2032</v>
      </c>
      <c r="AI613" t="s">
        <v>2033</v>
      </c>
      <c r="AJ613" t="s">
        <v>165</v>
      </c>
      <c r="AK613" t="s">
        <v>166</v>
      </c>
      <c r="AL613" s="2">
        <v>45915.589583333298</v>
      </c>
    </row>
    <row r="614" spans="1:38" x14ac:dyDescent="0.3">
      <c r="A614" s="117" t="s">
        <v>356</v>
      </c>
      <c r="B614" s="117">
        <v>800144040</v>
      </c>
      <c r="C614" s="117" t="s">
        <v>2501</v>
      </c>
      <c r="D614" t="s">
        <v>45</v>
      </c>
      <c r="E614" t="s">
        <v>46</v>
      </c>
      <c r="F614" t="s">
        <v>2478</v>
      </c>
      <c r="G614" t="s">
        <v>2479</v>
      </c>
      <c r="H614" t="s">
        <v>2502</v>
      </c>
      <c r="I614" t="s">
        <v>50</v>
      </c>
      <c r="J614">
        <v>1001670254</v>
      </c>
      <c r="K614" t="s">
        <v>4787</v>
      </c>
      <c r="L614" t="s">
        <v>4788</v>
      </c>
      <c r="M614" s="33" t="s">
        <v>4789</v>
      </c>
      <c r="N614" t="s">
        <v>54</v>
      </c>
      <c r="P614" t="s">
        <v>4790</v>
      </c>
      <c r="Q614" t="s">
        <v>4791</v>
      </c>
      <c r="R614" t="s">
        <v>57</v>
      </c>
      <c r="S614" t="s">
        <v>45</v>
      </c>
      <c r="T614" t="s">
        <v>58</v>
      </c>
      <c r="U614" t="s">
        <v>59</v>
      </c>
      <c r="V614" t="s">
        <v>60</v>
      </c>
      <c r="W614" t="s">
        <v>61</v>
      </c>
      <c r="X614" t="s">
        <v>555</v>
      </c>
      <c r="Y614" s="4">
        <v>3236597</v>
      </c>
      <c r="Z614" s="33" t="s">
        <v>1296</v>
      </c>
      <c r="AA614" s="33" t="s">
        <v>810</v>
      </c>
      <c r="AB614" s="33" t="s">
        <v>4784</v>
      </c>
      <c r="AC614" s="33" t="s">
        <v>4785</v>
      </c>
      <c r="AD614" s="33" t="s">
        <v>1414</v>
      </c>
      <c r="AE614" s="3">
        <v>46252</v>
      </c>
      <c r="AF614" t="s">
        <v>68</v>
      </c>
      <c r="AG614" t="s">
        <v>69</v>
      </c>
      <c r="AH614" t="s">
        <v>70</v>
      </c>
      <c r="AI614" t="s">
        <v>71</v>
      </c>
      <c r="AJ614" t="s">
        <v>144</v>
      </c>
      <c r="AK614" t="s">
        <v>145</v>
      </c>
      <c r="AL614" s="2">
        <v>45938.709027777797</v>
      </c>
    </row>
    <row r="615" spans="1:38" x14ac:dyDescent="0.3">
      <c r="A615" s="117" t="s">
        <v>356</v>
      </c>
      <c r="B615" s="117">
        <v>811036701</v>
      </c>
      <c r="C615" s="117" t="s">
        <v>4792</v>
      </c>
      <c r="D615" t="s">
        <v>45</v>
      </c>
      <c r="E615" t="s">
        <v>46</v>
      </c>
      <c r="F615" t="s">
        <v>799</v>
      </c>
      <c r="G615" t="s">
        <v>119</v>
      </c>
      <c r="H615" t="s">
        <v>4186</v>
      </c>
      <c r="I615" t="s">
        <v>50</v>
      </c>
      <c r="J615">
        <v>1040357659</v>
      </c>
      <c r="K615" t="s">
        <v>4793</v>
      </c>
      <c r="L615" t="s">
        <v>4794</v>
      </c>
      <c r="M615" t="s">
        <v>4795</v>
      </c>
      <c r="N615" t="s">
        <v>54</v>
      </c>
      <c r="P615" t="s">
        <v>4796</v>
      </c>
      <c r="Q615" t="s">
        <v>4797</v>
      </c>
      <c r="R615" t="s">
        <v>57</v>
      </c>
      <c r="S615" t="s">
        <v>45</v>
      </c>
      <c r="T615" t="s">
        <v>58</v>
      </c>
      <c r="U615" t="s">
        <v>59</v>
      </c>
      <c r="V615" t="s">
        <v>60</v>
      </c>
      <c r="W615" t="s">
        <v>61</v>
      </c>
      <c r="X615" t="s">
        <v>555</v>
      </c>
      <c r="Y615" s="4">
        <v>3236597</v>
      </c>
      <c r="Z615" t="s">
        <v>1296</v>
      </c>
      <c r="AA615" t="s">
        <v>810</v>
      </c>
      <c r="AB615" t="s">
        <v>4784</v>
      </c>
      <c r="AC615" t="s">
        <v>4785</v>
      </c>
      <c r="AD615" t="s">
        <v>4478</v>
      </c>
      <c r="AE615" s="3">
        <v>46252</v>
      </c>
      <c r="AF615" t="s">
        <v>68</v>
      </c>
      <c r="AG615" t="s">
        <v>69</v>
      </c>
      <c r="AH615" t="s">
        <v>112</v>
      </c>
      <c r="AI615" t="s">
        <v>113</v>
      </c>
      <c r="AJ615" t="s">
        <v>165</v>
      </c>
      <c r="AK615" t="s">
        <v>166</v>
      </c>
      <c r="AL615" s="2">
        <v>45961.365277777797</v>
      </c>
    </row>
    <row r="616" spans="1:38" x14ac:dyDescent="0.3">
      <c r="A616" s="117" t="s">
        <v>356</v>
      </c>
      <c r="B616" s="117">
        <v>811012468</v>
      </c>
      <c r="C616" s="117" t="s">
        <v>4798</v>
      </c>
      <c r="D616" t="s">
        <v>45</v>
      </c>
      <c r="E616" t="s">
        <v>46</v>
      </c>
      <c r="F616" t="s">
        <v>4799</v>
      </c>
      <c r="G616" t="s">
        <v>4800</v>
      </c>
      <c r="H616" t="s">
        <v>801</v>
      </c>
      <c r="I616" t="s">
        <v>50</v>
      </c>
      <c r="J616">
        <v>1001668688</v>
      </c>
      <c r="K616" t="s">
        <v>4801</v>
      </c>
      <c r="L616" t="s">
        <v>3168</v>
      </c>
      <c r="M616" s="33" t="s">
        <v>4802</v>
      </c>
      <c r="N616" t="s">
        <v>54</v>
      </c>
      <c r="P616" t="s">
        <v>4803</v>
      </c>
      <c r="Q616" t="s">
        <v>4804</v>
      </c>
      <c r="R616" t="s">
        <v>57</v>
      </c>
      <c r="S616" t="s">
        <v>45</v>
      </c>
      <c r="T616" t="s">
        <v>58</v>
      </c>
      <c r="U616" t="s">
        <v>59</v>
      </c>
      <c r="V616" t="s">
        <v>60</v>
      </c>
      <c r="W616" t="s">
        <v>61</v>
      </c>
      <c r="X616" t="s">
        <v>555</v>
      </c>
      <c r="Y616" s="4">
        <v>3236597</v>
      </c>
      <c r="Z616" s="33" t="s">
        <v>1296</v>
      </c>
      <c r="AA616" s="33" t="s">
        <v>810</v>
      </c>
      <c r="AB616" s="33" t="s">
        <v>4784</v>
      </c>
      <c r="AC616" s="33" t="s">
        <v>4785</v>
      </c>
      <c r="AD616" s="33" t="s">
        <v>2288</v>
      </c>
      <c r="AE616" s="3">
        <v>46252</v>
      </c>
      <c r="AF616" t="s">
        <v>68</v>
      </c>
      <c r="AG616" t="s">
        <v>69</v>
      </c>
      <c r="AH616" t="s">
        <v>1318</v>
      </c>
      <c r="AI616" t="s">
        <v>1319</v>
      </c>
      <c r="AJ616" t="s">
        <v>165</v>
      </c>
      <c r="AK616" t="s">
        <v>166</v>
      </c>
      <c r="AL616" s="2">
        <v>45971.620833333298</v>
      </c>
    </row>
    <row r="617" spans="1:38" x14ac:dyDescent="0.3">
      <c r="A617" s="117" t="s">
        <v>356</v>
      </c>
      <c r="B617" s="117">
        <v>811045043</v>
      </c>
      <c r="C617" s="117" t="s">
        <v>3288</v>
      </c>
      <c r="D617" t="s">
        <v>45</v>
      </c>
      <c r="E617" t="s">
        <v>46</v>
      </c>
      <c r="F617" t="s">
        <v>3289</v>
      </c>
      <c r="G617" t="s">
        <v>1797</v>
      </c>
      <c r="H617" t="s">
        <v>801</v>
      </c>
      <c r="I617" t="s">
        <v>50</v>
      </c>
      <c r="J617">
        <v>1027940700</v>
      </c>
      <c r="K617" t="s">
        <v>4805</v>
      </c>
      <c r="L617" t="s">
        <v>4806</v>
      </c>
      <c r="M617" s="33" t="s">
        <v>4807</v>
      </c>
      <c r="N617" t="s">
        <v>54</v>
      </c>
      <c r="P617" t="s">
        <v>4808</v>
      </c>
      <c r="Q617" t="s">
        <v>4809</v>
      </c>
      <c r="R617" t="s">
        <v>57</v>
      </c>
      <c r="S617" t="s">
        <v>45</v>
      </c>
      <c r="T617" t="s">
        <v>58</v>
      </c>
      <c r="U617" t="s">
        <v>59</v>
      </c>
      <c r="V617" t="s">
        <v>60</v>
      </c>
      <c r="W617" t="s">
        <v>61</v>
      </c>
      <c r="X617" t="s">
        <v>555</v>
      </c>
      <c r="Y617" s="4">
        <v>3236597</v>
      </c>
      <c r="Z617" s="33" t="s">
        <v>1296</v>
      </c>
      <c r="AA617" s="33" t="s">
        <v>810</v>
      </c>
      <c r="AB617" s="33" t="s">
        <v>4784</v>
      </c>
      <c r="AC617" s="33" t="s">
        <v>4785</v>
      </c>
      <c r="AD617" s="33" t="s">
        <v>3225</v>
      </c>
      <c r="AE617" s="3">
        <v>46252</v>
      </c>
      <c r="AF617" t="s">
        <v>68</v>
      </c>
      <c r="AG617" t="s">
        <v>69</v>
      </c>
      <c r="AH617" t="s">
        <v>142</v>
      </c>
      <c r="AI617" t="s">
        <v>143</v>
      </c>
      <c r="AJ617" t="s">
        <v>165</v>
      </c>
      <c r="AK617" t="s">
        <v>166</v>
      </c>
      <c r="AL617" s="2">
        <v>46014.408333333296</v>
      </c>
    </row>
    <row r="618" spans="1:38" x14ac:dyDescent="0.3">
      <c r="A618" s="117" t="s">
        <v>356</v>
      </c>
      <c r="B618" s="117">
        <v>811018266</v>
      </c>
      <c r="C618" s="117" t="s">
        <v>1804</v>
      </c>
      <c r="D618" t="s">
        <v>45</v>
      </c>
      <c r="E618" t="s">
        <v>46</v>
      </c>
      <c r="F618" t="s">
        <v>799</v>
      </c>
      <c r="G618" t="s">
        <v>1871</v>
      </c>
      <c r="H618" t="s">
        <v>801</v>
      </c>
      <c r="I618" t="s">
        <v>50</v>
      </c>
      <c r="J618">
        <v>1047383724</v>
      </c>
      <c r="K618" t="s">
        <v>4810</v>
      </c>
      <c r="L618" t="s">
        <v>4811</v>
      </c>
      <c r="M618" s="33" t="s">
        <v>4812</v>
      </c>
      <c r="N618" t="s">
        <v>54</v>
      </c>
      <c r="P618" t="s">
        <v>4813</v>
      </c>
      <c r="Q618" t="s">
        <v>4814</v>
      </c>
      <c r="R618" t="s">
        <v>2241</v>
      </c>
      <c r="S618" t="s">
        <v>2231</v>
      </c>
      <c r="T618" t="s">
        <v>159</v>
      </c>
      <c r="U618" t="s">
        <v>2232</v>
      </c>
      <c r="V618" t="s">
        <v>60</v>
      </c>
      <c r="W618" t="s">
        <v>61</v>
      </c>
      <c r="X618" t="s">
        <v>555</v>
      </c>
      <c r="Y618" s="4">
        <v>3236597</v>
      </c>
      <c r="Z618" s="33" t="s">
        <v>1296</v>
      </c>
      <c r="AA618" s="33" t="s">
        <v>810</v>
      </c>
      <c r="AB618" s="33" t="s">
        <v>4784</v>
      </c>
      <c r="AC618" s="33" t="s">
        <v>4785</v>
      </c>
      <c r="AD618" s="33" t="s">
        <v>3129</v>
      </c>
      <c r="AE618" s="3">
        <v>46252</v>
      </c>
      <c r="AF618" t="s">
        <v>68</v>
      </c>
      <c r="AG618" t="s">
        <v>69</v>
      </c>
      <c r="AH618" t="s">
        <v>142</v>
      </c>
      <c r="AI618" t="s">
        <v>143</v>
      </c>
      <c r="AJ618" t="s">
        <v>165</v>
      </c>
      <c r="AK618" t="s">
        <v>166</v>
      </c>
      <c r="AL618" s="2">
        <v>46008.445833333302</v>
      </c>
    </row>
    <row r="619" spans="1:38" x14ac:dyDescent="0.3">
      <c r="A619" s="117" t="s">
        <v>356</v>
      </c>
      <c r="B619" s="117">
        <v>901747742</v>
      </c>
      <c r="C619" s="117" t="s">
        <v>4815</v>
      </c>
      <c r="D619" t="s">
        <v>45</v>
      </c>
      <c r="E619" t="s">
        <v>46</v>
      </c>
      <c r="F619" t="s">
        <v>4816</v>
      </c>
      <c r="G619" t="s">
        <v>4817</v>
      </c>
      <c r="H619" t="s">
        <v>801</v>
      </c>
      <c r="I619" t="s">
        <v>50</v>
      </c>
      <c r="J619">
        <v>1032177404</v>
      </c>
      <c r="K619" t="s">
        <v>4818</v>
      </c>
      <c r="L619" t="s">
        <v>4819</v>
      </c>
      <c r="M619" s="33" t="s">
        <v>4820</v>
      </c>
      <c r="N619" t="s">
        <v>54</v>
      </c>
      <c r="P619" t="s">
        <v>4821</v>
      </c>
      <c r="Q619" t="s">
        <v>4822</v>
      </c>
      <c r="R619" t="s">
        <v>57</v>
      </c>
      <c r="S619" t="s">
        <v>45</v>
      </c>
      <c r="T619" t="s">
        <v>58</v>
      </c>
      <c r="U619" t="s">
        <v>59</v>
      </c>
      <c r="V619" t="s">
        <v>60</v>
      </c>
      <c r="W619" t="s">
        <v>61</v>
      </c>
      <c r="X619" t="s">
        <v>555</v>
      </c>
      <c r="Y619" s="4">
        <v>3236597</v>
      </c>
      <c r="Z619" s="33" t="s">
        <v>1296</v>
      </c>
      <c r="AA619" s="33" t="s">
        <v>810</v>
      </c>
      <c r="AB619" s="33" t="s">
        <v>4784</v>
      </c>
      <c r="AC619" s="33" t="s">
        <v>4785</v>
      </c>
      <c r="AD619" s="33" t="s">
        <v>3151</v>
      </c>
      <c r="AE619" s="3">
        <v>46252</v>
      </c>
      <c r="AF619" t="s">
        <v>68</v>
      </c>
      <c r="AG619" t="s">
        <v>69</v>
      </c>
      <c r="AH619" t="s">
        <v>142</v>
      </c>
      <c r="AI619" t="s">
        <v>143</v>
      </c>
      <c r="AJ619" t="s">
        <v>165</v>
      </c>
      <c r="AK619" t="s">
        <v>166</v>
      </c>
      <c r="AL619" s="2">
        <v>46010.380555555603</v>
      </c>
    </row>
    <row r="620" spans="1:38" x14ac:dyDescent="0.3">
      <c r="A620" s="117" t="s">
        <v>356</v>
      </c>
      <c r="B620" s="117">
        <v>811012258</v>
      </c>
      <c r="C620" s="117" t="s">
        <v>4823</v>
      </c>
      <c r="D620" t="s">
        <v>45</v>
      </c>
      <c r="E620" t="s">
        <v>4824</v>
      </c>
      <c r="F620" t="s">
        <v>4825</v>
      </c>
      <c r="G620" t="s">
        <v>4826</v>
      </c>
      <c r="H620" t="s">
        <v>4827</v>
      </c>
      <c r="I620" t="s">
        <v>50</v>
      </c>
      <c r="J620">
        <v>1001672347</v>
      </c>
      <c r="K620" t="s">
        <v>4828</v>
      </c>
      <c r="L620" t="s">
        <v>4829</v>
      </c>
      <c r="M620" s="33" t="s">
        <v>4830</v>
      </c>
      <c r="N620" t="s">
        <v>54</v>
      </c>
      <c r="P620" t="s">
        <v>4831</v>
      </c>
      <c r="Q620" t="s">
        <v>4832</v>
      </c>
      <c r="R620" t="s">
        <v>57</v>
      </c>
      <c r="S620" t="s">
        <v>45</v>
      </c>
      <c r="T620" t="s">
        <v>58</v>
      </c>
      <c r="U620" t="s">
        <v>59</v>
      </c>
      <c r="V620" t="s">
        <v>60</v>
      </c>
      <c r="W620" t="s">
        <v>61</v>
      </c>
      <c r="X620" t="s">
        <v>555</v>
      </c>
      <c r="Y620" s="4">
        <v>3236597</v>
      </c>
      <c r="Z620" s="33" t="s">
        <v>1296</v>
      </c>
      <c r="AA620" s="33" t="s">
        <v>810</v>
      </c>
      <c r="AB620" s="33" t="s">
        <v>4784</v>
      </c>
      <c r="AC620" s="33" t="s">
        <v>4785</v>
      </c>
      <c r="AD620" s="33" t="s">
        <v>3983</v>
      </c>
      <c r="AE620" s="3">
        <v>46252</v>
      </c>
      <c r="AF620" t="s">
        <v>68</v>
      </c>
      <c r="AG620" t="s">
        <v>69</v>
      </c>
      <c r="AH620" t="s">
        <v>70</v>
      </c>
      <c r="AI620" t="s">
        <v>71</v>
      </c>
      <c r="AJ620" t="s">
        <v>165</v>
      </c>
      <c r="AK620" t="s">
        <v>166</v>
      </c>
      <c r="AL620" s="2">
        <v>46044.5222222222</v>
      </c>
    </row>
    <row r="621" spans="1:38" x14ac:dyDescent="0.3">
      <c r="A621" s="117" t="s">
        <v>499</v>
      </c>
      <c r="B621" s="117">
        <v>811018568</v>
      </c>
      <c r="C621" s="117" t="s">
        <v>930</v>
      </c>
      <c r="D621" t="s">
        <v>45</v>
      </c>
      <c r="E621" t="s">
        <v>104</v>
      </c>
      <c r="F621" t="s">
        <v>931</v>
      </c>
      <c r="G621" t="s">
        <v>932</v>
      </c>
      <c r="H621" t="s">
        <v>741</v>
      </c>
      <c r="I621" t="s">
        <v>50</v>
      </c>
      <c r="J621">
        <v>1027958455</v>
      </c>
      <c r="K621" t="s">
        <v>4833</v>
      </c>
      <c r="L621" t="s">
        <v>1903</v>
      </c>
      <c r="M621" s="33" t="s">
        <v>4834</v>
      </c>
      <c r="N621" t="s">
        <v>100</v>
      </c>
      <c r="P621" t="s">
        <v>4835</v>
      </c>
      <c r="Q621" t="s">
        <v>4836</v>
      </c>
      <c r="R621" t="s">
        <v>57</v>
      </c>
      <c r="S621" t="s">
        <v>45</v>
      </c>
      <c r="T621" t="s">
        <v>103</v>
      </c>
      <c r="U621" t="s">
        <v>104</v>
      </c>
      <c r="V621" t="s">
        <v>60</v>
      </c>
      <c r="W621" t="s">
        <v>61</v>
      </c>
      <c r="X621" t="s">
        <v>924</v>
      </c>
      <c r="Y621" s="4">
        <v>2982510</v>
      </c>
      <c r="Z621" s="33" t="s">
        <v>3479</v>
      </c>
      <c r="AA621" s="33" t="s">
        <v>3480</v>
      </c>
      <c r="AB621" s="33" t="s">
        <v>3481</v>
      </c>
      <c r="AC621" s="33" t="s">
        <v>3482</v>
      </c>
      <c r="AD621" s="33" t="s">
        <v>810</v>
      </c>
      <c r="AE621" s="3">
        <v>46252</v>
      </c>
      <c r="AF621" t="s">
        <v>68</v>
      </c>
      <c r="AG621" t="s">
        <v>111</v>
      </c>
      <c r="AH621" t="s">
        <v>142</v>
      </c>
      <c r="AI621" t="s">
        <v>143</v>
      </c>
      <c r="AJ621" t="s">
        <v>144</v>
      </c>
      <c r="AK621" t="s">
        <v>145</v>
      </c>
      <c r="AL621" s="2">
        <v>46072.368055555598</v>
      </c>
    </row>
    <row r="622" spans="1:38" x14ac:dyDescent="0.3">
      <c r="A622" s="117" t="s">
        <v>499</v>
      </c>
      <c r="B622" s="117">
        <v>901780198</v>
      </c>
      <c r="C622" s="117" t="s">
        <v>3662</v>
      </c>
      <c r="D622" t="s">
        <v>45</v>
      </c>
      <c r="E622" t="s">
        <v>104</v>
      </c>
      <c r="F622" t="s">
        <v>3663</v>
      </c>
      <c r="G622" t="s">
        <v>3664</v>
      </c>
      <c r="H622" t="s">
        <v>425</v>
      </c>
      <c r="I622" t="s">
        <v>50</v>
      </c>
      <c r="J622">
        <v>1037122458</v>
      </c>
      <c r="K622" t="s">
        <v>4837</v>
      </c>
      <c r="L622" t="s">
        <v>4838</v>
      </c>
      <c r="M622" s="33" t="s">
        <v>4839</v>
      </c>
      <c r="N622" t="s">
        <v>54</v>
      </c>
      <c r="P622" t="s">
        <v>4840</v>
      </c>
      <c r="Q622" t="s">
        <v>4841</v>
      </c>
      <c r="R622" t="s">
        <v>57</v>
      </c>
      <c r="S622" t="s">
        <v>45</v>
      </c>
      <c r="T622" t="s">
        <v>217</v>
      </c>
      <c r="U622" t="s">
        <v>218</v>
      </c>
      <c r="V622" t="s">
        <v>60</v>
      </c>
      <c r="W622" t="s">
        <v>61</v>
      </c>
      <c r="X622" t="s">
        <v>461</v>
      </c>
      <c r="Y622" s="4">
        <v>3192288</v>
      </c>
      <c r="Z622" s="33" t="s">
        <v>1260</v>
      </c>
      <c r="AA622" s="33" t="s">
        <v>1261</v>
      </c>
      <c r="AB622" s="33" t="s">
        <v>706</v>
      </c>
      <c r="AC622" s="33" t="s">
        <v>1262</v>
      </c>
      <c r="AD622" s="33" t="s">
        <v>4784</v>
      </c>
      <c r="AE622" s="3">
        <v>46253</v>
      </c>
      <c r="AF622" t="s">
        <v>68</v>
      </c>
      <c r="AG622" t="s">
        <v>111</v>
      </c>
      <c r="AH622" t="s">
        <v>70</v>
      </c>
      <c r="AI622" t="s">
        <v>71</v>
      </c>
      <c r="AJ622" t="s">
        <v>969</v>
      </c>
      <c r="AK622" t="s">
        <v>970</v>
      </c>
      <c r="AL622" s="2">
        <v>46073.747916666704</v>
      </c>
    </row>
    <row r="623" spans="1:38" x14ac:dyDescent="0.3">
      <c r="A623" s="117" t="s">
        <v>356</v>
      </c>
      <c r="B623" s="117">
        <v>901568563</v>
      </c>
      <c r="C623" s="117" t="s">
        <v>4842</v>
      </c>
      <c r="D623" t="s">
        <v>45</v>
      </c>
      <c r="E623" t="s">
        <v>369</v>
      </c>
      <c r="F623" t="s">
        <v>4843</v>
      </c>
      <c r="G623" t="s">
        <v>4844</v>
      </c>
      <c r="H623" t="s">
        <v>4845</v>
      </c>
      <c r="I623" t="s">
        <v>50</v>
      </c>
      <c r="J623">
        <v>1001669433</v>
      </c>
      <c r="K623" t="s">
        <v>4846</v>
      </c>
      <c r="L623" t="s">
        <v>1020</v>
      </c>
      <c r="M623" s="33" t="s">
        <v>4847</v>
      </c>
      <c r="N623" t="s">
        <v>54</v>
      </c>
      <c r="P623" t="s">
        <v>4848</v>
      </c>
      <c r="Q623" t="s">
        <v>4849</v>
      </c>
      <c r="R623" t="s">
        <v>57</v>
      </c>
      <c r="S623" t="s">
        <v>45</v>
      </c>
      <c r="T623" t="s">
        <v>58</v>
      </c>
      <c r="U623" t="s">
        <v>59</v>
      </c>
      <c r="V623" t="s">
        <v>60</v>
      </c>
      <c r="W623" t="s">
        <v>61</v>
      </c>
      <c r="X623" t="s">
        <v>555</v>
      </c>
      <c r="Y623" s="4">
        <v>3236597</v>
      </c>
      <c r="Z623" s="33" t="s">
        <v>1296</v>
      </c>
      <c r="AA623" s="33" t="s">
        <v>810</v>
      </c>
      <c r="AB623" s="33" t="s">
        <v>4784</v>
      </c>
      <c r="AC623" s="33" t="s">
        <v>4785</v>
      </c>
      <c r="AD623" s="33" t="s">
        <v>2886</v>
      </c>
      <c r="AE623" s="3">
        <v>46254</v>
      </c>
      <c r="AF623" t="s">
        <v>68</v>
      </c>
      <c r="AG623" t="s">
        <v>69</v>
      </c>
      <c r="AH623" t="s">
        <v>112</v>
      </c>
      <c r="AI623" t="s">
        <v>113</v>
      </c>
      <c r="AJ623" t="s">
        <v>144</v>
      </c>
      <c r="AK623" t="s">
        <v>145</v>
      </c>
      <c r="AL623" s="2">
        <v>46043.554861111101</v>
      </c>
    </row>
    <row r="624" spans="1:38" x14ac:dyDescent="0.3">
      <c r="A624" s="117" t="s">
        <v>356</v>
      </c>
      <c r="B624" s="117">
        <v>900089324</v>
      </c>
      <c r="C624" s="117" t="s">
        <v>1520</v>
      </c>
      <c r="D624" t="s">
        <v>45</v>
      </c>
      <c r="E624" t="s">
        <v>46</v>
      </c>
      <c r="F624" t="s">
        <v>799</v>
      </c>
      <c r="G624" t="s">
        <v>119</v>
      </c>
      <c r="H624" t="s">
        <v>120</v>
      </c>
      <c r="I624" t="s">
        <v>50</v>
      </c>
      <c r="J624">
        <v>1001025476</v>
      </c>
      <c r="K624" t="s">
        <v>4850</v>
      </c>
      <c r="L624" t="s">
        <v>4851</v>
      </c>
      <c r="M624" s="33" t="s">
        <v>4852</v>
      </c>
      <c r="N624" t="s">
        <v>54</v>
      </c>
      <c r="P624" t="s">
        <v>4853</v>
      </c>
      <c r="Q624" t="s">
        <v>4854</v>
      </c>
      <c r="R624" t="s">
        <v>57</v>
      </c>
      <c r="S624" t="s">
        <v>45</v>
      </c>
      <c r="T624" t="s">
        <v>58</v>
      </c>
      <c r="U624" t="s">
        <v>59</v>
      </c>
      <c r="V624" t="s">
        <v>60</v>
      </c>
      <c r="W624" t="s">
        <v>61</v>
      </c>
      <c r="X624" t="s">
        <v>555</v>
      </c>
      <c r="Y624" s="4">
        <v>3236597</v>
      </c>
      <c r="Z624" s="33" t="s">
        <v>1296</v>
      </c>
      <c r="AA624" s="33" t="s">
        <v>810</v>
      </c>
      <c r="AB624" s="33" t="s">
        <v>4784</v>
      </c>
      <c r="AC624" s="33" t="s">
        <v>4785</v>
      </c>
      <c r="AD624" s="33" t="s">
        <v>4855</v>
      </c>
      <c r="AE624" s="3">
        <v>46256</v>
      </c>
      <c r="AF624" t="s">
        <v>68</v>
      </c>
      <c r="AG624" t="s">
        <v>111</v>
      </c>
      <c r="AH624" t="s">
        <v>70</v>
      </c>
      <c r="AI624" t="s">
        <v>71</v>
      </c>
      <c r="AJ624" t="s">
        <v>165</v>
      </c>
      <c r="AK624" t="s">
        <v>166</v>
      </c>
      <c r="AL624" s="2">
        <v>46076.646527777797</v>
      </c>
    </row>
    <row r="625" spans="1:38" x14ac:dyDescent="0.3">
      <c r="A625" s="117" t="s">
        <v>356</v>
      </c>
      <c r="B625" s="117">
        <v>900089324</v>
      </c>
      <c r="C625" s="117" t="s">
        <v>1520</v>
      </c>
      <c r="D625" t="s">
        <v>45</v>
      </c>
      <c r="E625" t="s">
        <v>46</v>
      </c>
      <c r="F625" t="s">
        <v>799</v>
      </c>
      <c r="G625" t="s">
        <v>119</v>
      </c>
      <c r="H625" t="s">
        <v>120</v>
      </c>
      <c r="I625" t="s">
        <v>50</v>
      </c>
      <c r="J625">
        <v>1001667198</v>
      </c>
      <c r="K625" t="s">
        <v>4856</v>
      </c>
      <c r="L625" t="s">
        <v>4857</v>
      </c>
      <c r="M625" s="33" t="s">
        <v>4858</v>
      </c>
      <c r="N625" t="s">
        <v>54</v>
      </c>
      <c r="P625" t="s">
        <v>4859</v>
      </c>
      <c r="Q625" t="s">
        <v>4860</v>
      </c>
      <c r="R625" t="s">
        <v>57</v>
      </c>
      <c r="S625" t="s">
        <v>45</v>
      </c>
      <c r="T625" t="s">
        <v>58</v>
      </c>
      <c r="U625" t="s">
        <v>59</v>
      </c>
      <c r="V625" t="s">
        <v>60</v>
      </c>
      <c r="W625" t="s">
        <v>61</v>
      </c>
      <c r="X625" t="s">
        <v>555</v>
      </c>
      <c r="Y625" s="4">
        <v>3236597</v>
      </c>
      <c r="Z625" s="33" t="s">
        <v>1296</v>
      </c>
      <c r="AA625" s="33" t="s">
        <v>810</v>
      </c>
      <c r="AB625" s="33" t="s">
        <v>4784</v>
      </c>
      <c r="AC625" s="33" t="s">
        <v>4785</v>
      </c>
      <c r="AD625" s="33" t="s">
        <v>4855</v>
      </c>
      <c r="AE625" s="3">
        <v>46256</v>
      </c>
      <c r="AF625" t="s">
        <v>68</v>
      </c>
      <c r="AG625" t="s">
        <v>111</v>
      </c>
      <c r="AH625" t="s">
        <v>142</v>
      </c>
      <c r="AI625" t="s">
        <v>143</v>
      </c>
      <c r="AJ625" t="s">
        <v>165</v>
      </c>
      <c r="AK625" t="s">
        <v>166</v>
      </c>
      <c r="AL625" s="2">
        <v>46076.644444444399</v>
      </c>
    </row>
    <row r="626" spans="1:38" x14ac:dyDescent="0.3">
      <c r="A626" s="117" t="s">
        <v>356</v>
      </c>
      <c r="B626" s="117">
        <v>900089324</v>
      </c>
      <c r="C626" s="117" t="s">
        <v>1520</v>
      </c>
      <c r="D626" t="s">
        <v>45</v>
      </c>
      <c r="E626" t="s">
        <v>46</v>
      </c>
      <c r="F626" t="s">
        <v>799</v>
      </c>
      <c r="G626" t="s">
        <v>119</v>
      </c>
      <c r="H626" t="s">
        <v>120</v>
      </c>
      <c r="I626" t="s">
        <v>50</v>
      </c>
      <c r="J626">
        <v>1040357726</v>
      </c>
      <c r="K626" t="s">
        <v>4861</v>
      </c>
      <c r="L626" t="s">
        <v>4862</v>
      </c>
      <c r="M626" s="33" t="s">
        <v>4795</v>
      </c>
      <c r="N626" t="s">
        <v>54</v>
      </c>
      <c r="P626" t="s">
        <v>4863</v>
      </c>
      <c r="Q626" t="s">
        <v>4864</v>
      </c>
      <c r="R626" t="s">
        <v>57</v>
      </c>
      <c r="S626" t="s">
        <v>45</v>
      </c>
      <c r="T626" t="s">
        <v>58</v>
      </c>
      <c r="U626" t="s">
        <v>59</v>
      </c>
      <c r="V626" t="s">
        <v>60</v>
      </c>
      <c r="W626" t="s">
        <v>61</v>
      </c>
      <c r="X626" t="s">
        <v>555</v>
      </c>
      <c r="Y626" s="4">
        <v>3236597</v>
      </c>
      <c r="Z626" s="33" t="s">
        <v>1296</v>
      </c>
      <c r="AA626" s="33" t="s">
        <v>810</v>
      </c>
      <c r="AB626" s="33" t="s">
        <v>4784</v>
      </c>
      <c r="AC626" s="33" t="s">
        <v>4785</v>
      </c>
      <c r="AD626" s="33" t="s">
        <v>4855</v>
      </c>
      <c r="AE626" s="3">
        <v>46256</v>
      </c>
      <c r="AF626" t="s">
        <v>68</v>
      </c>
      <c r="AG626" t="s">
        <v>111</v>
      </c>
      <c r="AH626" t="s">
        <v>112</v>
      </c>
      <c r="AI626" t="s">
        <v>113</v>
      </c>
      <c r="AJ626" t="s">
        <v>165</v>
      </c>
      <c r="AK626" t="s">
        <v>166</v>
      </c>
      <c r="AL626" s="2">
        <v>46076.6472222222</v>
      </c>
    </row>
    <row r="627" spans="1:38" x14ac:dyDescent="0.3">
      <c r="A627" s="117" t="s">
        <v>207</v>
      </c>
      <c r="B627" s="117">
        <v>900787714</v>
      </c>
      <c r="C627" s="117" t="s">
        <v>2549</v>
      </c>
      <c r="D627" t="s">
        <v>691</v>
      </c>
      <c r="E627" t="s">
        <v>692</v>
      </c>
      <c r="F627" t="s">
        <v>4072</v>
      </c>
      <c r="G627" t="s">
        <v>4073</v>
      </c>
      <c r="H627" t="s">
        <v>4074</v>
      </c>
      <c r="I627" t="s">
        <v>50</v>
      </c>
      <c r="J627">
        <v>1038800033</v>
      </c>
      <c r="K627" t="s">
        <v>4865</v>
      </c>
      <c r="L627" t="s">
        <v>3168</v>
      </c>
      <c r="M627" s="33" t="s">
        <v>4866</v>
      </c>
      <c r="N627" t="s">
        <v>54</v>
      </c>
      <c r="P627" t="s">
        <v>4867</v>
      </c>
      <c r="Q627" t="s">
        <v>4868</v>
      </c>
      <c r="R627" t="s">
        <v>1207</v>
      </c>
      <c r="S627" t="s">
        <v>340</v>
      </c>
      <c r="T627" t="s">
        <v>159</v>
      </c>
      <c r="U627" t="s">
        <v>341</v>
      </c>
      <c r="V627" t="s">
        <v>60</v>
      </c>
      <c r="W627" t="s">
        <v>61</v>
      </c>
      <c r="X627" t="s">
        <v>337</v>
      </c>
      <c r="Y627" s="4">
        <v>3206144</v>
      </c>
      <c r="Z627" s="33" t="s">
        <v>1056</v>
      </c>
      <c r="AA627" s="33" t="s">
        <v>2886</v>
      </c>
      <c r="AB627" s="33" t="s">
        <v>513</v>
      </c>
      <c r="AC627" s="33" t="s">
        <v>2887</v>
      </c>
      <c r="AD627" s="33" t="s">
        <v>4855</v>
      </c>
      <c r="AE627" s="3">
        <v>46256</v>
      </c>
      <c r="AF627" t="s">
        <v>68</v>
      </c>
      <c r="AG627" t="s">
        <v>111</v>
      </c>
      <c r="AH627" t="s">
        <v>1318</v>
      </c>
      <c r="AI627" t="s">
        <v>1319</v>
      </c>
      <c r="AJ627" t="s">
        <v>165</v>
      </c>
      <c r="AK627" t="s">
        <v>166</v>
      </c>
      <c r="AL627" s="2">
        <v>46076.4284722222</v>
      </c>
    </row>
    <row r="628" spans="1:38" x14ac:dyDescent="0.3">
      <c r="A628" s="117" t="s">
        <v>4869</v>
      </c>
      <c r="B628" s="117">
        <v>900072303</v>
      </c>
      <c r="C628" s="117" t="s">
        <v>452</v>
      </c>
      <c r="D628" t="s">
        <v>45</v>
      </c>
      <c r="E628" t="s">
        <v>104</v>
      </c>
      <c r="F628" t="s">
        <v>453</v>
      </c>
      <c r="G628" t="s">
        <v>454</v>
      </c>
      <c r="H628" t="s">
        <v>455</v>
      </c>
      <c r="I628" t="s">
        <v>50</v>
      </c>
      <c r="J628">
        <v>1028036683</v>
      </c>
      <c r="K628" t="s">
        <v>4870</v>
      </c>
      <c r="L628" t="s">
        <v>4871</v>
      </c>
      <c r="M628" s="33" t="s">
        <v>4872</v>
      </c>
      <c r="N628" t="s">
        <v>100</v>
      </c>
      <c r="P628" t="s">
        <v>4873</v>
      </c>
      <c r="Q628" t="s">
        <v>4874</v>
      </c>
      <c r="R628" t="s">
        <v>57</v>
      </c>
      <c r="S628" t="s">
        <v>45</v>
      </c>
      <c r="T628" t="s">
        <v>103</v>
      </c>
      <c r="U628" t="s">
        <v>104</v>
      </c>
      <c r="V628" t="s">
        <v>60</v>
      </c>
      <c r="W628" t="s">
        <v>61</v>
      </c>
      <c r="X628" t="s">
        <v>581</v>
      </c>
      <c r="Y628" s="4">
        <v>2924207</v>
      </c>
      <c r="Z628" s="33" t="s">
        <v>106</v>
      </c>
      <c r="AA628" s="33" t="s">
        <v>3139</v>
      </c>
      <c r="AB628" s="33" t="s">
        <v>3140</v>
      </c>
      <c r="AC628" s="33" t="s">
        <v>3141</v>
      </c>
      <c r="AD628" s="33" t="s">
        <v>4855</v>
      </c>
      <c r="AE628" s="3">
        <v>46256</v>
      </c>
      <c r="AF628" t="s">
        <v>68</v>
      </c>
      <c r="AG628" t="s">
        <v>111</v>
      </c>
      <c r="AH628" t="s">
        <v>142</v>
      </c>
      <c r="AI628" t="s">
        <v>143</v>
      </c>
      <c r="AJ628" t="s">
        <v>165</v>
      </c>
      <c r="AK628" t="s">
        <v>166</v>
      </c>
      <c r="AL628" s="2">
        <v>46076.425000000003</v>
      </c>
    </row>
    <row r="629" spans="1:38" x14ac:dyDescent="0.3">
      <c r="A629" s="117" t="s">
        <v>3217</v>
      </c>
      <c r="B629" s="117">
        <v>901167718</v>
      </c>
      <c r="C629" s="117" t="s">
        <v>3704</v>
      </c>
      <c r="D629" t="s">
        <v>45</v>
      </c>
      <c r="E629" t="s">
        <v>46</v>
      </c>
      <c r="F629" t="s">
        <v>3705</v>
      </c>
      <c r="G629" t="s">
        <v>3706</v>
      </c>
      <c r="H629" t="s">
        <v>3707</v>
      </c>
      <c r="I629" t="s">
        <v>50</v>
      </c>
      <c r="J629">
        <v>1038813207</v>
      </c>
      <c r="K629" t="s">
        <v>4875</v>
      </c>
      <c r="L629" t="s">
        <v>4876</v>
      </c>
      <c r="M629" s="33" t="s">
        <v>4877</v>
      </c>
      <c r="N629" t="s">
        <v>54</v>
      </c>
      <c r="P629" t="s">
        <v>4878</v>
      </c>
      <c r="Q629" t="s">
        <v>4879</v>
      </c>
      <c r="R629" t="s">
        <v>57</v>
      </c>
      <c r="S629" t="s">
        <v>45</v>
      </c>
      <c r="T629" t="s">
        <v>217</v>
      </c>
      <c r="U629" t="s">
        <v>218</v>
      </c>
      <c r="V629" t="s">
        <v>60</v>
      </c>
      <c r="W629" t="s">
        <v>61</v>
      </c>
      <c r="X629" t="s">
        <v>350</v>
      </c>
      <c r="Y629" s="4">
        <v>3202887</v>
      </c>
      <c r="Z629" s="33" t="s">
        <v>2855</v>
      </c>
      <c r="AA629" s="33" t="s">
        <v>3222</v>
      </c>
      <c r="AB629" s="33" t="s">
        <v>3223</v>
      </c>
      <c r="AC629" s="33" t="s">
        <v>3224</v>
      </c>
      <c r="AD629" s="33" t="s">
        <v>4855</v>
      </c>
      <c r="AE629" s="3">
        <v>46256</v>
      </c>
      <c r="AF629" t="s">
        <v>68</v>
      </c>
      <c r="AG629" t="s">
        <v>111</v>
      </c>
      <c r="AH629" t="s">
        <v>142</v>
      </c>
      <c r="AI629" t="s">
        <v>143</v>
      </c>
      <c r="AJ629" t="s">
        <v>165</v>
      </c>
      <c r="AK629" t="s">
        <v>166</v>
      </c>
      <c r="AL629" s="2">
        <v>46077.618055555598</v>
      </c>
    </row>
    <row r="630" spans="1:38" x14ac:dyDescent="0.3">
      <c r="A630" s="117" t="s">
        <v>356</v>
      </c>
      <c r="B630" s="117">
        <v>900700696</v>
      </c>
      <c r="C630" s="117" t="s">
        <v>561</v>
      </c>
      <c r="D630" t="s">
        <v>45</v>
      </c>
      <c r="E630" t="s">
        <v>46</v>
      </c>
      <c r="F630" t="s">
        <v>562</v>
      </c>
      <c r="G630" t="s">
        <v>563</v>
      </c>
      <c r="H630" t="s">
        <v>564</v>
      </c>
      <c r="I630" t="s">
        <v>50</v>
      </c>
      <c r="J630">
        <v>1040352570</v>
      </c>
      <c r="K630" t="s">
        <v>4880</v>
      </c>
      <c r="L630" t="s">
        <v>4881</v>
      </c>
      <c r="M630" s="33" t="s">
        <v>4882</v>
      </c>
      <c r="N630" t="s">
        <v>54</v>
      </c>
      <c r="P630" t="s">
        <v>4883</v>
      </c>
      <c r="Q630" t="s">
        <v>4884</v>
      </c>
      <c r="R630" t="s">
        <v>57</v>
      </c>
      <c r="S630" t="s">
        <v>45</v>
      </c>
      <c r="T630" t="s">
        <v>58</v>
      </c>
      <c r="U630" t="s">
        <v>59</v>
      </c>
      <c r="V630" t="s">
        <v>60</v>
      </c>
      <c r="W630" t="s">
        <v>61</v>
      </c>
      <c r="X630" t="s">
        <v>555</v>
      </c>
      <c r="Y630" s="4">
        <v>3236597</v>
      </c>
      <c r="Z630" s="33" t="s">
        <v>1296</v>
      </c>
      <c r="AA630" s="33" t="s">
        <v>810</v>
      </c>
      <c r="AB630" s="33" t="s">
        <v>4784</v>
      </c>
      <c r="AC630" s="33" t="s">
        <v>4785</v>
      </c>
      <c r="AD630" s="33" t="s">
        <v>4855</v>
      </c>
      <c r="AE630" s="3">
        <v>46256</v>
      </c>
      <c r="AF630" t="s">
        <v>68</v>
      </c>
      <c r="AG630" t="s">
        <v>111</v>
      </c>
      <c r="AH630" t="s">
        <v>112</v>
      </c>
      <c r="AI630" t="s">
        <v>113</v>
      </c>
      <c r="AJ630" t="s">
        <v>913</v>
      </c>
      <c r="AK630" t="s">
        <v>914</v>
      </c>
      <c r="AL630" s="2">
        <v>46086.699305555601</v>
      </c>
    </row>
    <row r="631" spans="1:38" x14ac:dyDescent="0.3">
      <c r="A631" s="117" t="s">
        <v>190</v>
      </c>
      <c r="B631" s="117">
        <v>900970799</v>
      </c>
      <c r="C631" s="117" t="s">
        <v>422</v>
      </c>
      <c r="D631" t="s">
        <v>45</v>
      </c>
      <c r="E631" t="s">
        <v>46</v>
      </c>
      <c r="F631" t="s">
        <v>423</v>
      </c>
      <c r="G631" t="s">
        <v>4885</v>
      </c>
      <c r="H631" t="s">
        <v>4886</v>
      </c>
      <c r="I631" t="s">
        <v>50</v>
      </c>
      <c r="J631">
        <v>1045504565</v>
      </c>
      <c r="K631" t="s">
        <v>4887</v>
      </c>
      <c r="L631" t="s">
        <v>4888</v>
      </c>
      <c r="M631" s="33" t="s">
        <v>4889</v>
      </c>
      <c r="N631" t="s">
        <v>100</v>
      </c>
      <c r="P631" t="s">
        <v>4890</v>
      </c>
      <c r="Q631" t="s">
        <v>4891</v>
      </c>
      <c r="R631" t="s">
        <v>57</v>
      </c>
      <c r="S631" t="s">
        <v>45</v>
      </c>
      <c r="T631" t="s">
        <v>217</v>
      </c>
      <c r="U631" t="s">
        <v>218</v>
      </c>
      <c r="V631" t="s">
        <v>60</v>
      </c>
      <c r="W631" t="s">
        <v>61</v>
      </c>
      <c r="X631" t="s">
        <v>431</v>
      </c>
      <c r="Y631" s="4">
        <v>2937357</v>
      </c>
      <c r="Z631" s="33" t="s">
        <v>432</v>
      </c>
      <c r="AA631" s="33" t="s">
        <v>433</v>
      </c>
      <c r="AB631" s="33" t="s">
        <v>434</v>
      </c>
      <c r="AC631" s="33" t="s">
        <v>4892</v>
      </c>
      <c r="AD631" s="33" t="s">
        <v>4893</v>
      </c>
      <c r="AE631" s="3">
        <v>46257</v>
      </c>
      <c r="AF631" t="s">
        <v>68</v>
      </c>
      <c r="AG631" t="s">
        <v>111</v>
      </c>
      <c r="AH631" t="s">
        <v>112</v>
      </c>
      <c r="AI631" t="s">
        <v>113</v>
      </c>
      <c r="AJ631" t="s">
        <v>969</v>
      </c>
      <c r="AK631" t="s">
        <v>970</v>
      </c>
      <c r="AL631" s="2">
        <v>46078.556944444397</v>
      </c>
    </row>
    <row r="632" spans="1:38" x14ac:dyDescent="0.3">
      <c r="A632" s="117" t="s">
        <v>3217</v>
      </c>
      <c r="B632" s="117">
        <v>890903329</v>
      </c>
      <c r="C632" s="117" t="s">
        <v>829</v>
      </c>
      <c r="D632" t="s">
        <v>45</v>
      </c>
      <c r="E632" t="s">
        <v>46</v>
      </c>
      <c r="F632" t="s">
        <v>830</v>
      </c>
      <c r="G632" t="s">
        <v>831</v>
      </c>
      <c r="H632" t="s">
        <v>832</v>
      </c>
      <c r="I632" t="s">
        <v>50</v>
      </c>
      <c r="J632">
        <v>1027964300</v>
      </c>
      <c r="K632" t="s">
        <v>4894</v>
      </c>
      <c r="L632" t="s">
        <v>325</v>
      </c>
      <c r="M632" s="33" t="s">
        <v>4223</v>
      </c>
      <c r="N632" t="s">
        <v>100</v>
      </c>
      <c r="P632" t="s">
        <v>4895</v>
      </c>
      <c r="Q632" t="s">
        <v>4896</v>
      </c>
      <c r="R632" t="s">
        <v>57</v>
      </c>
      <c r="S632" t="s">
        <v>45</v>
      </c>
      <c r="T632" t="s">
        <v>103</v>
      </c>
      <c r="U632" t="s">
        <v>104</v>
      </c>
      <c r="V632" t="s">
        <v>60</v>
      </c>
      <c r="W632" t="s">
        <v>61</v>
      </c>
      <c r="X632" t="s">
        <v>206</v>
      </c>
      <c r="Y632" s="4">
        <v>3190792</v>
      </c>
      <c r="Z632" s="33" t="s">
        <v>3002</v>
      </c>
      <c r="AA632" s="33" t="s">
        <v>2777</v>
      </c>
      <c r="AB632" s="33" t="s">
        <v>3235</v>
      </c>
      <c r="AC632" s="33" t="s">
        <v>3406</v>
      </c>
      <c r="AD632" s="33" t="s">
        <v>4855</v>
      </c>
      <c r="AE632" s="3">
        <v>46257</v>
      </c>
      <c r="AF632" t="s">
        <v>68</v>
      </c>
      <c r="AG632" t="s">
        <v>111</v>
      </c>
      <c r="AH632" t="s">
        <v>112</v>
      </c>
      <c r="AI632" t="s">
        <v>113</v>
      </c>
      <c r="AJ632" t="s">
        <v>144</v>
      </c>
      <c r="AK632" t="s">
        <v>145</v>
      </c>
      <c r="AL632" s="2">
        <v>46077.5756944444</v>
      </c>
    </row>
    <row r="633" spans="1:38" x14ac:dyDescent="0.3">
      <c r="A633" s="117" t="s">
        <v>146</v>
      </c>
      <c r="B633" s="117">
        <v>811032849</v>
      </c>
      <c r="C633" s="117" t="s">
        <v>4897</v>
      </c>
      <c r="D633" t="s">
        <v>45</v>
      </c>
      <c r="E633" t="s">
        <v>46</v>
      </c>
      <c r="F633" t="s">
        <v>4898</v>
      </c>
      <c r="G633" t="s">
        <v>4899</v>
      </c>
      <c r="H633" t="s">
        <v>4900</v>
      </c>
      <c r="I633" t="s">
        <v>50</v>
      </c>
      <c r="J633">
        <v>1102883766</v>
      </c>
      <c r="K633" t="s">
        <v>4901</v>
      </c>
      <c r="L633" t="s">
        <v>4902</v>
      </c>
      <c r="M633" s="33" t="s">
        <v>4903</v>
      </c>
      <c r="N633" t="s">
        <v>54</v>
      </c>
      <c r="P633" t="s">
        <v>4904</v>
      </c>
      <c r="Q633" t="s">
        <v>4905</v>
      </c>
      <c r="R633" t="s">
        <v>57</v>
      </c>
      <c r="S633" t="s">
        <v>45</v>
      </c>
      <c r="T633" t="s">
        <v>4906</v>
      </c>
      <c r="U633" t="s">
        <v>2222</v>
      </c>
      <c r="V633" t="s">
        <v>60</v>
      </c>
      <c r="W633" t="s">
        <v>61</v>
      </c>
      <c r="X633" t="s">
        <v>581</v>
      </c>
      <c r="Y633" s="4">
        <v>2977231</v>
      </c>
      <c r="Z633" s="33" t="s">
        <v>996</v>
      </c>
      <c r="AA633" s="33" t="s">
        <v>4632</v>
      </c>
      <c r="AB633" s="33" t="s">
        <v>4633</v>
      </c>
      <c r="AC633" s="33" t="s">
        <v>4634</v>
      </c>
      <c r="AD633" s="33" t="s">
        <v>4907</v>
      </c>
      <c r="AE633" s="3">
        <v>46257</v>
      </c>
      <c r="AF633" t="s">
        <v>68</v>
      </c>
      <c r="AG633" t="s">
        <v>111</v>
      </c>
      <c r="AH633" t="s">
        <v>2032</v>
      </c>
      <c r="AI633" t="s">
        <v>2033</v>
      </c>
      <c r="AJ633" t="s">
        <v>165</v>
      </c>
      <c r="AK633" t="s">
        <v>166</v>
      </c>
      <c r="AL633" s="2">
        <v>46079.483333333301</v>
      </c>
    </row>
    <row r="634" spans="1:38" x14ac:dyDescent="0.3">
      <c r="A634" s="117" t="s">
        <v>262</v>
      </c>
      <c r="B634" s="117">
        <v>900084804</v>
      </c>
      <c r="C634" s="117" t="s">
        <v>4908</v>
      </c>
      <c r="D634" t="s">
        <v>45</v>
      </c>
      <c r="E634" t="s">
        <v>369</v>
      </c>
      <c r="F634" t="s">
        <v>4909</v>
      </c>
      <c r="G634" t="s">
        <v>4910</v>
      </c>
      <c r="H634" t="s">
        <v>4911</v>
      </c>
      <c r="I634" t="s">
        <v>50</v>
      </c>
      <c r="J634">
        <v>1001025348</v>
      </c>
      <c r="K634" t="s">
        <v>4912</v>
      </c>
      <c r="L634" t="s">
        <v>4913</v>
      </c>
      <c r="M634" s="33" t="s">
        <v>4914</v>
      </c>
      <c r="N634" t="s">
        <v>54</v>
      </c>
      <c r="P634" t="s">
        <v>4915</v>
      </c>
      <c r="Q634" t="s">
        <v>4916</v>
      </c>
      <c r="R634" t="s">
        <v>57</v>
      </c>
      <c r="S634" t="s">
        <v>45</v>
      </c>
      <c r="T634" t="s">
        <v>103</v>
      </c>
      <c r="U634" t="s">
        <v>104</v>
      </c>
      <c r="V634" t="s">
        <v>60</v>
      </c>
      <c r="W634" t="s">
        <v>61</v>
      </c>
      <c r="X634" t="s">
        <v>269</v>
      </c>
      <c r="Y634" s="4">
        <v>2932599</v>
      </c>
      <c r="Z634" s="33" t="s">
        <v>106</v>
      </c>
      <c r="AA634" s="33" t="s">
        <v>616</v>
      </c>
      <c r="AB634" s="33" t="s">
        <v>617</v>
      </c>
      <c r="AC634" s="33" t="s">
        <v>466</v>
      </c>
      <c r="AD634" s="33" t="s">
        <v>4893</v>
      </c>
      <c r="AE634" s="3">
        <v>46257</v>
      </c>
      <c r="AF634" t="s">
        <v>68</v>
      </c>
      <c r="AG634" t="s">
        <v>111</v>
      </c>
      <c r="AH634" t="s">
        <v>142</v>
      </c>
      <c r="AI634" t="s">
        <v>143</v>
      </c>
      <c r="AJ634" t="s">
        <v>165</v>
      </c>
      <c r="AK634" t="s">
        <v>166</v>
      </c>
      <c r="AL634" s="2">
        <v>46077.750694444403</v>
      </c>
    </row>
    <row r="635" spans="1:38" x14ac:dyDescent="0.3">
      <c r="A635" s="117" t="s">
        <v>1067</v>
      </c>
      <c r="B635" s="117">
        <v>890208788</v>
      </c>
      <c r="C635" s="117" t="s">
        <v>3255</v>
      </c>
      <c r="D635" t="s">
        <v>1985</v>
      </c>
      <c r="E635" t="s">
        <v>1986</v>
      </c>
      <c r="F635" t="s">
        <v>3256</v>
      </c>
      <c r="G635" t="s">
        <v>3257</v>
      </c>
      <c r="H635" t="s">
        <v>3258</v>
      </c>
      <c r="I635" t="s">
        <v>50</v>
      </c>
      <c r="J635">
        <v>1003293203</v>
      </c>
      <c r="K635" t="s">
        <v>4917</v>
      </c>
      <c r="L635" t="s">
        <v>4918</v>
      </c>
      <c r="M635" s="33" t="s">
        <v>4919</v>
      </c>
      <c r="N635" t="s">
        <v>100</v>
      </c>
      <c r="P635" t="s">
        <v>4920</v>
      </c>
      <c r="Q635" t="s">
        <v>4921</v>
      </c>
      <c r="R635" t="s">
        <v>57</v>
      </c>
      <c r="S635" t="s">
        <v>45</v>
      </c>
      <c r="T635" t="s">
        <v>553</v>
      </c>
      <c r="U635" t="s">
        <v>554</v>
      </c>
      <c r="V635" t="s">
        <v>60</v>
      </c>
      <c r="W635" t="s">
        <v>61</v>
      </c>
      <c r="X635" t="s">
        <v>1072</v>
      </c>
      <c r="Y635" s="4">
        <v>3063936</v>
      </c>
      <c r="Z635" s="33" t="s">
        <v>1488</v>
      </c>
      <c r="AA635" s="33" t="s">
        <v>1448</v>
      </c>
      <c r="AB635" s="33" t="s">
        <v>910</v>
      </c>
      <c r="AC635" s="33" t="s">
        <v>1449</v>
      </c>
      <c r="AD635" s="33" t="s">
        <v>4922</v>
      </c>
      <c r="AE635" s="3">
        <v>46258</v>
      </c>
      <c r="AF635" t="s">
        <v>68</v>
      </c>
      <c r="AG635" t="s">
        <v>111</v>
      </c>
      <c r="AH635" t="s">
        <v>112</v>
      </c>
      <c r="AI635" t="s">
        <v>113</v>
      </c>
      <c r="AJ635" t="s">
        <v>969</v>
      </c>
      <c r="AK635" t="s">
        <v>970</v>
      </c>
      <c r="AL635" s="2">
        <v>46078.361111111102</v>
      </c>
    </row>
    <row r="636" spans="1:38" x14ac:dyDescent="0.3">
      <c r="A636" s="117" t="s">
        <v>689</v>
      </c>
      <c r="B636" s="117">
        <v>43785957</v>
      </c>
      <c r="C636" s="117" t="s">
        <v>4923</v>
      </c>
      <c r="D636" t="s">
        <v>45</v>
      </c>
      <c r="E636" t="s">
        <v>369</v>
      </c>
      <c r="F636" t="s">
        <v>4924</v>
      </c>
      <c r="G636" t="s">
        <v>4925</v>
      </c>
      <c r="H636" t="s">
        <v>4926</v>
      </c>
      <c r="I636" t="s">
        <v>50</v>
      </c>
      <c r="J636">
        <v>1045502625</v>
      </c>
      <c r="K636" t="s">
        <v>4927</v>
      </c>
      <c r="L636" t="s">
        <v>4928</v>
      </c>
      <c r="M636" s="33" t="s">
        <v>4929</v>
      </c>
      <c r="N636" t="s">
        <v>54</v>
      </c>
      <c r="P636" t="s">
        <v>4930</v>
      </c>
      <c r="Q636" t="s">
        <v>4931</v>
      </c>
      <c r="R636" t="s">
        <v>57</v>
      </c>
      <c r="S636" t="s">
        <v>45</v>
      </c>
      <c r="T636" t="s">
        <v>103</v>
      </c>
      <c r="U636" t="s">
        <v>104</v>
      </c>
      <c r="V636" t="s">
        <v>60</v>
      </c>
      <c r="W636" t="s">
        <v>61</v>
      </c>
      <c r="X636" t="s">
        <v>701</v>
      </c>
      <c r="Y636" s="4">
        <v>3276936</v>
      </c>
      <c r="Z636" s="33" t="s">
        <v>702</v>
      </c>
      <c r="AA636" s="33" t="s">
        <v>703</v>
      </c>
      <c r="AB636" s="33" t="s">
        <v>704</v>
      </c>
      <c r="AC636" s="33" t="s">
        <v>705</v>
      </c>
      <c r="AD636" s="33" t="s">
        <v>4922</v>
      </c>
      <c r="AE636" s="3">
        <v>46258</v>
      </c>
      <c r="AF636" t="s">
        <v>68</v>
      </c>
      <c r="AG636" t="s">
        <v>111</v>
      </c>
      <c r="AH636" t="s">
        <v>112</v>
      </c>
      <c r="AI636" t="s">
        <v>113</v>
      </c>
      <c r="AJ636" t="s">
        <v>144</v>
      </c>
      <c r="AK636" t="s">
        <v>145</v>
      </c>
      <c r="AL636" s="2">
        <v>46078.410416666702</v>
      </c>
    </row>
    <row r="637" spans="1:38" x14ac:dyDescent="0.3">
      <c r="A637" s="117" t="s">
        <v>499</v>
      </c>
      <c r="B637" s="117">
        <v>800021137</v>
      </c>
      <c r="C637" s="11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272</v>
      </c>
      <c r="I637" t="s">
        <v>50</v>
      </c>
      <c r="J637">
        <v>1042852194</v>
      </c>
      <c r="K637" t="s">
        <v>4932</v>
      </c>
      <c r="L637" t="s">
        <v>774</v>
      </c>
      <c r="M637" t="s">
        <v>4933</v>
      </c>
      <c r="N637" t="s">
        <v>54</v>
      </c>
      <c r="P637" t="s">
        <v>4934</v>
      </c>
      <c r="Q637" t="s">
        <v>4935</v>
      </c>
      <c r="R637" t="s">
        <v>57</v>
      </c>
      <c r="S637" t="s">
        <v>45</v>
      </c>
      <c r="T637" t="s">
        <v>103</v>
      </c>
      <c r="U637" t="s">
        <v>104</v>
      </c>
      <c r="V637" t="s">
        <v>60</v>
      </c>
      <c r="W637" t="s">
        <v>61</v>
      </c>
      <c r="X637" t="s">
        <v>924</v>
      </c>
      <c r="Y637" s="4">
        <v>2924348</v>
      </c>
      <c r="Z637" t="s">
        <v>106</v>
      </c>
      <c r="AA637" t="s">
        <v>3139</v>
      </c>
      <c r="AB637" t="s">
        <v>3140</v>
      </c>
      <c r="AC637" t="s">
        <v>3141</v>
      </c>
      <c r="AD637" t="s">
        <v>3634</v>
      </c>
      <c r="AE637" s="3">
        <v>46259</v>
      </c>
      <c r="AF637" t="s">
        <v>68</v>
      </c>
      <c r="AG637" t="s">
        <v>69</v>
      </c>
      <c r="AH637" t="s">
        <v>245</v>
      </c>
      <c r="AI637" t="s">
        <v>246</v>
      </c>
      <c r="AJ637" t="s">
        <v>165</v>
      </c>
      <c r="AK637" t="s">
        <v>166</v>
      </c>
      <c r="AL637" s="2">
        <v>45621.686805555597</v>
      </c>
    </row>
    <row r="638" spans="1:38" x14ac:dyDescent="0.3">
      <c r="A638" s="117" t="s">
        <v>207</v>
      </c>
      <c r="B638" s="117">
        <v>800117149</v>
      </c>
      <c r="C638" s="117" t="s">
        <v>4936</v>
      </c>
      <c r="D638" t="s">
        <v>45</v>
      </c>
      <c r="E638" t="s">
        <v>104</v>
      </c>
      <c r="F638" t="s">
        <v>4937</v>
      </c>
      <c r="G638" t="s">
        <v>4938</v>
      </c>
      <c r="H638" t="s">
        <v>4939</v>
      </c>
      <c r="I638" t="s">
        <v>50</v>
      </c>
      <c r="J638">
        <v>1040351826</v>
      </c>
      <c r="K638" t="s">
        <v>4940</v>
      </c>
      <c r="L638" t="s">
        <v>4941</v>
      </c>
      <c r="M638" t="s">
        <v>3950</v>
      </c>
      <c r="N638" t="s">
        <v>54</v>
      </c>
      <c r="P638" t="s">
        <v>4942</v>
      </c>
      <c r="Q638" t="s">
        <v>4943</v>
      </c>
      <c r="R638" t="s">
        <v>57</v>
      </c>
      <c r="S638" t="s">
        <v>45</v>
      </c>
      <c r="T638" t="s">
        <v>58</v>
      </c>
      <c r="U638" t="s">
        <v>59</v>
      </c>
      <c r="V638" t="s">
        <v>60</v>
      </c>
      <c r="W638" t="s">
        <v>61</v>
      </c>
      <c r="X638" t="s">
        <v>1447</v>
      </c>
      <c r="Y638" s="4">
        <v>3051370</v>
      </c>
      <c r="Z638" t="s">
        <v>887</v>
      </c>
      <c r="AA638" t="s">
        <v>4907</v>
      </c>
      <c r="AB638" t="s">
        <v>4944</v>
      </c>
      <c r="AC638" t="s">
        <v>4945</v>
      </c>
      <c r="AD638" t="s">
        <v>1533</v>
      </c>
      <c r="AE638" s="3">
        <v>46259</v>
      </c>
      <c r="AF638" t="s">
        <v>68</v>
      </c>
      <c r="AG638" t="s">
        <v>69</v>
      </c>
      <c r="AH638" t="s">
        <v>70</v>
      </c>
      <c r="AI638" t="s">
        <v>71</v>
      </c>
      <c r="AJ638" t="s">
        <v>72</v>
      </c>
      <c r="AK638" t="s">
        <v>73</v>
      </c>
      <c r="AL638" s="2">
        <v>45684.487500000003</v>
      </c>
    </row>
    <row r="639" spans="1:38" x14ac:dyDescent="0.3">
      <c r="A639" s="117" t="s">
        <v>207</v>
      </c>
      <c r="B639" s="117">
        <v>900774295</v>
      </c>
      <c r="C639" s="117" t="s">
        <v>1420</v>
      </c>
      <c r="D639" t="s">
        <v>45</v>
      </c>
      <c r="E639" t="s">
        <v>46</v>
      </c>
      <c r="F639" t="s">
        <v>1287</v>
      </c>
      <c r="G639" t="s">
        <v>1288</v>
      </c>
      <c r="H639" t="s">
        <v>1289</v>
      </c>
      <c r="I639" t="s">
        <v>50</v>
      </c>
      <c r="J639">
        <v>1027951897</v>
      </c>
      <c r="K639" t="s">
        <v>4946</v>
      </c>
      <c r="L639" t="s">
        <v>4947</v>
      </c>
      <c r="M639" t="s">
        <v>4948</v>
      </c>
      <c r="N639" t="s">
        <v>100</v>
      </c>
      <c r="P639" t="s">
        <v>4949</v>
      </c>
      <c r="Q639" t="s">
        <v>4950</v>
      </c>
      <c r="R639" t="s">
        <v>57</v>
      </c>
      <c r="S639" t="s">
        <v>45</v>
      </c>
      <c r="T639" t="s">
        <v>103</v>
      </c>
      <c r="U639" t="s">
        <v>104</v>
      </c>
      <c r="V639" t="s">
        <v>60</v>
      </c>
      <c r="W639" t="s">
        <v>61</v>
      </c>
      <c r="X639" t="s">
        <v>1447</v>
      </c>
      <c r="Y639" s="4">
        <v>3051370</v>
      </c>
      <c r="Z639" t="s">
        <v>887</v>
      </c>
      <c r="AA639" t="s">
        <v>4907</v>
      </c>
      <c r="AB639" t="s">
        <v>4944</v>
      </c>
      <c r="AC639" t="s">
        <v>4945</v>
      </c>
      <c r="AD639" t="s">
        <v>464</v>
      </c>
      <c r="AE639" s="3">
        <v>46259</v>
      </c>
      <c r="AF639" t="s">
        <v>68</v>
      </c>
      <c r="AG639" t="s">
        <v>69</v>
      </c>
      <c r="AH639" t="s">
        <v>142</v>
      </c>
      <c r="AI639" t="s">
        <v>143</v>
      </c>
      <c r="AJ639" t="s">
        <v>144</v>
      </c>
      <c r="AK639" t="s">
        <v>145</v>
      </c>
      <c r="AL639" s="2">
        <v>45726.495138888902</v>
      </c>
    </row>
    <row r="640" spans="1:38" x14ac:dyDescent="0.3">
      <c r="A640" s="117" t="s">
        <v>207</v>
      </c>
      <c r="B640" s="117">
        <v>900089324</v>
      </c>
      <c r="C640" s="117" t="s">
        <v>116</v>
      </c>
      <c r="D640" t="s">
        <v>77</v>
      </c>
      <c r="E640" t="s">
        <v>117</v>
      </c>
      <c r="F640" t="s">
        <v>118</v>
      </c>
      <c r="G640" t="s">
        <v>119</v>
      </c>
      <c r="H640" t="s">
        <v>120</v>
      </c>
      <c r="I640" t="s">
        <v>121</v>
      </c>
      <c r="J640">
        <v>1027954555</v>
      </c>
      <c r="K640" t="s">
        <v>4951</v>
      </c>
      <c r="L640" t="s">
        <v>4952</v>
      </c>
      <c r="M640" s="33">
        <v>38801</v>
      </c>
      <c r="N640" t="s">
        <v>54</v>
      </c>
      <c r="P640">
        <v>3117231002</v>
      </c>
      <c r="Q640" t="s">
        <v>4953</v>
      </c>
      <c r="R640">
        <v>5</v>
      </c>
      <c r="S640" t="s">
        <v>77</v>
      </c>
      <c r="T640">
        <v>45</v>
      </c>
      <c r="U640" t="s">
        <v>78</v>
      </c>
      <c r="V640">
        <v>950400</v>
      </c>
      <c r="W640" t="s">
        <v>87</v>
      </c>
      <c r="X640" t="s">
        <v>1447</v>
      </c>
      <c r="Y640" s="4">
        <v>3051370</v>
      </c>
      <c r="Z640" s="33">
        <v>45530</v>
      </c>
      <c r="AA640" s="33">
        <v>46079</v>
      </c>
      <c r="AB640" s="33">
        <v>46080</v>
      </c>
      <c r="AC640" s="33">
        <v>46259</v>
      </c>
      <c r="AD640" s="33">
        <v>45840</v>
      </c>
      <c r="AE640" s="3">
        <v>46259</v>
      </c>
      <c r="AF640" t="s">
        <v>88</v>
      </c>
      <c r="AG640" t="s">
        <v>255</v>
      </c>
      <c r="AH640">
        <v>901037916</v>
      </c>
      <c r="AI640" t="s">
        <v>231</v>
      </c>
      <c r="AJ640">
        <v>830025999</v>
      </c>
      <c r="AK640" t="s">
        <v>185</v>
      </c>
      <c r="AL640" s="2">
        <v>45840.606249999997</v>
      </c>
    </row>
    <row r="641" spans="1:38" x14ac:dyDescent="0.3">
      <c r="A641" s="117" t="s">
        <v>207</v>
      </c>
      <c r="B641" s="117">
        <v>811009784</v>
      </c>
      <c r="C641" s="117" t="s">
        <v>127</v>
      </c>
      <c r="D641" t="s">
        <v>45</v>
      </c>
      <c r="E641" t="s">
        <v>46</v>
      </c>
      <c r="F641" t="s">
        <v>128</v>
      </c>
      <c r="G641" t="s">
        <v>129</v>
      </c>
      <c r="H641" t="s">
        <v>130</v>
      </c>
      <c r="I641" t="s">
        <v>50</v>
      </c>
      <c r="J641">
        <v>1050947624</v>
      </c>
      <c r="K641" t="s">
        <v>4954</v>
      </c>
      <c r="L641" t="s">
        <v>4955</v>
      </c>
      <c r="M641" s="33" t="s">
        <v>4956</v>
      </c>
      <c r="N641" t="s">
        <v>100</v>
      </c>
      <c r="P641" t="s">
        <v>4957</v>
      </c>
      <c r="Q641" t="s">
        <v>4958</v>
      </c>
      <c r="R641" t="s">
        <v>57</v>
      </c>
      <c r="S641" t="s">
        <v>45</v>
      </c>
      <c r="T641" t="s">
        <v>103</v>
      </c>
      <c r="U641" t="s">
        <v>104</v>
      </c>
      <c r="V641" t="s">
        <v>60</v>
      </c>
      <c r="W641" t="s">
        <v>61</v>
      </c>
      <c r="X641" t="s">
        <v>1447</v>
      </c>
      <c r="Y641" s="4">
        <v>3051370</v>
      </c>
      <c r="Z641" s="33" t="s">
        <v>887</v>
      </c>
      <c r="AA641" s="33" t="s">
        <v>4907</v>
      </c>
      <c r="AB641" s="33" t="s">
        <v>4944</v>
      </c>
      <c r="AC641" s="33" t="s">
        <v>4945</v>
      </c>
      <c r="AD641" s="33" t="s">
        <v>891</v>
      </c>
      <c r="AE641" s="3">
        <v>46260</v>
      </c>
      <c r="AF641" t="s">
        <v>68</v>
      </c>
      <c r="AG641" t="s">
        <v>69</v>
      </c>
      <c r="AH641" t="s">
        <v>1318</v>
      </c>
      <c r="AI641" t="s">
        <v>1319</v>
      </c>
      <c r="AJ641" t="s">
        <v>144</v>
      </c>
      <c r="AK641" t="s">
        <v>145</v>
      </c>
      <c r="AL641" s="2">
        <v>45895.320833333302</v>
      </c>
    </row>
    <row r="642" spans="1:38" x14ac:dyDescent="0.3">
      <c r="A642" s="117" t="s">
        <v>207</v>
      </c>
      <c r="B642" s="117">
        <v>901039998</v>
      </c>
      <c r="C642" s="117" t="s">
        <v>4959</v>
      </c>
      <c r="D642" t="s">
        <v>45</v>
      </c>
      <c r="E642" t="s">
        <v>902</v>
      </c>
      <c r="F642" t="s">
        <v>4960</v>
      </c>
      <c r="G642" t="s">
        <v>4961</v>
      </c>
      <c r="H642" t="s">
        <v>4962</v>
      </c>
      <c r="I642" t="s">
        <v>50</v>
      </c>
      <c r="J642">
        <v>1027949604</v>
      </c>
      <c r="K642" t="s">
        <v>97</v>
      </c>
      <c r="L642" t="s">
        <v>1343</v>
      </c>
      <c r="M642" s="33" t="s">
        <v>4963</v>
      </c>
      <c r="N642" t="s">
        <v>54</v>
      </c>
      <c r="P642" t="s">
        <v>4964</v>
      </c>
      <c r="Q642" t="s">
        <v>4965</v>
      </c>
      <c r="R642" t="s">
        <v>57</v>
      </c>
      <c r="S642" t="s">
        <v>45</v>
      </c>
      <c r="T642" t="s">
        <v>103</v>
      </c>
      <c r="U642" t="s">
        <v>104</v>
      </c>
      <c r="V642" t="s">
        <v>60</v>
      </c>
      <c r="W642" t="s">
        <v>61</v>
      </c>
      <c r="X642" t="s">
        <v>1447</v>
      </c>
      <c r="Y642" s="4">
        <v>3051370</v>
      </c>
      <c r="Z642" s="33" t="s">
        <v>887</v>
      </c>
      <c r="AA642" s="33" t="s">
        <v>4907</v>
      </c>
      <c r="AB642" s="33" t="s">
        <v>4944</v>
      </c>
      <c r="AC642" s="33" t="s">
        <v>4945</v>
      </c>
      <c r="AD642" s="33" t="s">
        <v>1075</v>
      </c>
      <c r="AE642" s="3">
        <v>46260</v>
      </c>
      <c r="AF642" t="s">
        <v>68</v>
      </c>
      <c r="AG642" t="s">
        <v>69</v>
      </c>
      <c r="AH642" t="s">
        <v>142</v>
      </c>
      <c r="AI642" t="s">
        <v>143</v>
      </c>
      <c r="AJ642" t="s">
        <v>144</v>
      </c>
      <c r="AK642" t="s">
        <v>145</v>
      </c>
      <c r="AL642" s="2">
        <v>45908.630555555603</v>
      </c>
    </row>
    <row r="643" spans="1:38" x14ac:dyDescent="0.3">
      <c r="A643" s="117" t="s">
        <v>499</v>
      </c>
      <c r="B643" s="117">
        <v>900493887</v>
      </c>
      <c r="C643" s="117" t="s">
        <v>4966</v>
      </c>
      <c r="D643" t="s">
        <v>45</v>
      </c>
      <c r="E643" t="s">
        <v>369</v>
      </c>
      <c r="F643" t="s">
        <v>4967</v>
      </c>
      <c r="G643" t="s">
        <v>4968</v>
      </c>
      <c r="H643" t="s">
        <v>4969</v>
      </c>
      <c r="I643" t="s">
        <v>50</v>
      </c>
      <c r="J643">
        <v>1027948238</v>
      </c>
      <c r="K643" t="s">
        <v>4970</v>
      </c>
      <c r="L643" t="s">
        <v>4971</v>
      </c>
      <c r="M643" s="33" t="s">
        <v>4972</v>
      </c>
      <c r="N643" t="s">
        <v>54</v>
      </c>
      <c r="P643" t="s">
        <v>4973</v>
      </c>
      <c r="Q643" t="s">
        <v>4974</v>
      </c>
      <c r="R643" t="s">
        <v>57</v>
      </c>
      <c r="S643" t="s">
        <v>45</v>
      </c>
      <c r="T643" t="s">
        <v>103</v>
      </c>
      <c r="U643" t="s">
        <v>104</v>
      </c>
      <c r="V643" t="s">
        <v>60</v>
      </c>
      <c r="W643" t="s">
        <v>61</v>
      </c>
      <c r="X643" t="s">
        <v>924</v>
      </c>
      <c r="Y643" s="4">
        <v>2982510</v>
      </c>
      <c r="Z643" s="33" t="s">
        <v>3479</v>
      </c>
      <c r="AA643" s="33" t="s">
        <v>3480</v>
      </c>
      <c r="AB643" s="33" t="s">
        <v>3481</v>
      </c>
      <c r="AC643" s="33" t="s">
        <v>3482</v>
      </c>
      <c r="AD643" s="33" t="s">
        <v>4944</v>
      </c>
      <c r="AE643" s="3">
        <v>46260</v>
      </c>
      <c r="AF643" t="s">
        <v>68</v>
      </c>
      <c r="AG643" t="s">
        <v>111</v>
      </c>
      <c r="AH643" t="s">
        <v>112</v>
      </c>
      <c r="AI643" t="s">
        <v>113</v>
      </c>
      <c r="AJ643" t="s">
        <v>144</v>
      </c>
      <c r="AK643" t="s">
        <v>145</v>
      </c>
      <c r="AL643" s="2">
        <v>46080.495138888902</v>
      </c>
    </row>
    <row r="644" spans="1:38" x14ac:dyDescent="0.3">
      <c r="A644" s="117" t="s">
        <v>499</v>
      </c>
      <c r="B644" s="117">
        <v>900493887</v>
      </c>
      <c r="C644" s="117" t="s">
        <v>4966</v>
      </c>
      <c r="D644" t="s">
        <v>45</v>
      </c>
      <c r="E644" t="s">
        <v>369</v>
      </c>
      <c r="F644" t="s">
        <v>4967</v>
      </c>
      <c r="G644" t="s">
        <v>4968</v>
      </c>
      <c r="H644" t="s">
        <v>4969</v>
      </c>
      <c r="I644" t="s">
        <v>50</v>
      </c>
      <c r="J644">
        <v>1027949548</v>
      </c>
      <c r="K644" t="s">
        <v>2616</v>
      </c>
      <c r="L644" t="s">
        <v>1872</v>
      </c>
      <c r="M644" s="33" t="s">
        <v>4975</v>
      </c>
      <c r="N644" t="s">
        <v>54</v>
      </c>
      <c r="P644" t="s">
        <v>4976</v>
      </c>
      <c r="Q644" t="s">
        <v>4977</v>
      </c>
      <c r="R644" t="s">
        <v>57</v>
      </c>
      <c r="S644" t="s">
        <v>45</v>
      </c>
      <c r="T644" t="s">
        <v>103</v>
      </c>
      <c r="U644" t="s">
        <v>104</v>
      </c>
      <c r="V644" t="s">
        <v>60</v>
      </c>
      <c r="W644" t="s">
        <v>61</v>
      </c>
      <c r="X644" t="s">
        <v>924</v>
      </c>
      <c r="Y644" s="4">
        <v>2982510</v>
      </c>
      <c r="Z644" s="33" t="s">
        <v>3479</v>
      </c>
      <c r="AA644" s="33" t="s">
        <v>3480</v>
      </c>
      <c r="AB644" s="33" t="s">
        <v>3481</v>
      </c>
      <c r="AC644" s="33" t="s">
        <v>3482</v>
      </c>
      <c r="AD644" s="33" t="s">
        <v>4944</v>
      </c>
      <c r="AE644" s="3">
        <v>46260</v>
      </c>
      <c r="AF644" t="s">
        <v>68</v>
      </c>
      <c r="AG644" t="s">
        <v>111</v>
      </c>
      <c r="AH644" t="s">
        <v>112</v>
      </c>
      <c r="AI644" t="s">
        <v>113</v>
      </c>
      <c r="AJ644" t="s">
        <v>144</v>
      </c>
      <c r="AK644" t="s">
        <v>145</v>
      </c>
      <c r="AL644" s="2">
        <v>46080.495833333298</v>
      </c>
    </row>
    <row r="645" spans="1:38" x14ac:dyDescent="0.3">
      <c r="A645" s="117" t="s">
        <v>146</v>
      </c>
      <c r="B645" s="117">
        <v>901615956</v>
      </c>
      <c r="C645" s="117" t="s">
        <v>4978</v>
      </c>
      <c r="D645" t="s">
        <v>1023</v>
      </c>
      <c r="E645" t="s">
        <v>1327</v>
      </c>
      <c r="F645" t="s">
        <v>4979</v>
      </c>
      <c r="G645" t="s">
        <v>4980</v>
      </c>
      <c r="H645" t="s">
        <v>4981</v>
      </c>
      <c r="I645" t="s">
        <v>50</v>
      </c>
      <c r="J645">
        <v>1054283386</v>
      </c>
      <c r="K645" t="s">
        <v>4982</v>
      </c>
      <c r="L645" t="s">
        <v>1489</v>
      </c>
      <c r="M645" s="33" t="s">
        <v>1977</v>
      </c>
      <c r="N645" t="s">
        <v>100</v>
      </c>
      <c r="P645" t="s">
        <v>4983</v>
      </c>
      <c r="Q645" t="s">
        <v>4984</v>
      </c>
      <c r="R645" t="s">
        <v>1326</v>
      </c>
      <c r="S645" t="s">
        <v>1023</v>
      </c>
      <c r="T645" t="s">
        <v>4985</v>
      </c>
      <c r="U645" t="s">
        <v>4986</v>
      </c>
      <c r="V645" t="s">
        <v>60</v>
      </c>
      <c r="W645" t="s">
        <v>61</v>
      </c>
      <c r="X645" t="s">
        <v>603</v>
      </c>
      <c r="Y645" s="4">
        <v>2977478</v>
      </c>
      <c r="Z645" s="33" t="s">
        <v>996</v>
      </c>
      <c r="AA645" s="33" t="s">
        <v>4632</v>
      </c>
      <c r="AB645" s="33" t="s">
        <v>4633</v>
      </c>
      <c r="AC645" s="33" t="s">
        <v>4634</v>
      </c>
      <c r="AD645" s="33" t="s">
        <v>4987</v>
      </c>
      <c r="AE645" s="3">
        <v>46265</v>
      </c>
      <c r="AF645" t="s">
        <v>68</v>
      </c>
      <c r="AG645" t="s">
        <v>111</v>
      </c>
      <c r="AH645" t="s">
        <v>142</v>
      </c>
      <c r="AI645" t="s">
        <v>143</v>
      </c>
      <c r="AJ645" t="s">
        <v>165</v>
      </c>
      <c r="AK645" t="s">
        <v>166</v>
      </c>
      <c r="AL645" s="2">
        <v>46083.741666666698</v>
      </c>
    </row>
    <row r="646" spans="1:38" x14ac:dyDescent="0.3">
      <c r="A646" s="117" t="s">
        <v>499</v>
      </c>
      <c r="B646" s="117">
        <v>890904224</v>
      </c>
      <c r="C646" s="117" t="s">
        <v>976</v>
      </c>
      <c r="D646" t="s">
        <v>45</v>
      </c>
      <c r="E646" t="s">
        <v>46</v>
      </c>
      <c r="F646" t="s">
        <v>977</v>
      </c>
      <c r="G646" t="s">
        <v>978</v>
      </c>
      <c r="H646" t="s">
        <v>979</v>
      </c>
      <c r="I646" t="s">
        <v>50</v>
      </c>
      <c r="J646">
        <v>1001029527</v>
      </c>
      <c r="K646" t="s">
        <v>4988</v>
      </c>
      <c r="L646" t="s">
        <v>1422</v>
      </c>
      <c r="M646" s="33" t="s">
        <v>4989</v>
      </c>
      <c r="N646" t="s">
        <v>54</v>
      </c>
      <c r="P646" t="s">
        <v>4990</v>
      </c>
      <c r="Q646" t="s">
        <v>4991</v>
      </c>
      <c r="R646" t="s">
        <v>57</v>
      </c>
      <c r="S646" t="s">
        <v>45</v>
      </c>
      <c r="T646" t="s">
        <v>103</v>
      </c>
      <c r="U646" t="s">
        <v>104</v>
      </c>
      <c r="V646" t="s">
        <v>60</v>
      </c>
      <c r="W646" t="s">
        <v>61</v>
      </c>
      <c r="X646" t="s">
        <v>924</v>
      </c>
      <c r="Y646" s="4">
        <v>2924348</v>
      </c>
      <c r="Z646" s="33" t="s">
        <v>106</v>
      </c>
      <c r="AA646" s="33" t="s">
        <v>4992</v>
      </c>
      <c r="AB646" s="33" t="s">
        <v>4993</v>
      </c>
      <c r="AC646" s="33" t="s">
        <v>3141</v>
      </c>
      <c r="AD646" s="33" t="s">
        <v>4987</v>
      </c>
      <c r="AE646" s="3">
        <v>46266</v>
      </c>
      <c r="AF646" t="s">
        <v>68</v>
      </c>
      <c r="AG646" t="s">
        <v>111</v>
      </c>
      <c r="AH646" t="s">
        <v>142</v>
      </c>
      <c r="AI646" t="s">
        <v>143</v>
      </c>
      <c r="AJ646" t="s">
        <v>165</v>
      </c>
      <c r="AK646" t="s">
        <v>166</v>
      </c>
      <c r="AL646" s="2">
        <v>46086.585416666698</v>
      </c>
    </row>
    <row r="647" spans="1:38" x14ac:dyDescent="0.3">
      <c r="A647" s="117" t="s">
        <v>126</v>
      </c>
      <c r="B647" s="117">
        <v>890904224</v>
      </c>
      <c r="C647" s="117" t="s">
        <v>976</v>
      </c>
      <c r="D647" t="s">
        <v>45</v>
      </c>
      <c r="E647" t="s">
        <v>46</v>
      </c>
      <c r="F647" t="s">
        <v>977</v>
      </c>
      <c r="G647" t="s">
        <v>978</v>
      </c>
      <c r="H647" t="s">
        <v>979</v>
      </c>
      <c r="I647" t="s">
        <v>50</v>
      </c>
      <c r="J647">
        <v>1043126015</v>
      </c>
      <c r="K647" t="s">
        <v>4994</v>
      </c>
      <c r="L647" t="s">
        <v>4995</v>
      </c>
      <c r="M647" s="33" t="s">
        <v>4996</v>
      </c>
      <c r="N647" t="s">
        <v>100</v>
      </c>
      <c r="P647" t="s">
        <v>4997</v>
      </c>
      <c r="Q647" t="s">
        <v>4998</v>
      </c>
      <c r="R647" t="s">
        <v>57</v>
      </c>
      <c r="S647" t="s">
        <v>45</v>
      </c>
      <c r="T647" t="s">
        <v>103</v>
      </c>
      <c r="U647" t="s">
        <v>104</v>
      </c>
      <c r="V647" t="s">
        <v>60</v>
      </c>
      <c r="W647" t="s">
        <v>61</v>
      </c>
      <c r="X647" t="s">
        <v>603</v>
      </c>
      <c r="Y647" s="4">
        <v>2924273</v>
      </c>
      <c r="Z647" s="33" t="s">
        <v>106</v>
      </c>
      <c r="AA647" s="33" t="s">
        <v>3139</v>
      </c>
      <c r="AB647" s="33" t="s">
        <v>3140</v>
      </c>
      <c r="AC647" s="33" t="s">
        <v>3141</v>
      </c>
      <c r="AD647" s="33" t="s">
        <v>4987</v>
      </c>
      <c r="AE647" s="3">
        <v>46266</v>
      </c>
      <c r="AF647" t="s">
        <v>68</v>
      </c>
      <c r="AG647" t="s">
        <v>111</v>
      </c>
      <c r="AH647" t="s">
        <v>70</v>
      </c>
      <c r="AI647" t="s">
        <v>71</v>
      </c>
      <c r="AJ647" t="s">
        <v>165</v>
      </c>
      <c r="AK647" t="s">
        <v>166</v>
      </c>
      <c r="AL647" s="2">
        <v>46086.6118055556</v>
      </c>
    </row>
    <row r="648" spans="1:38" x14ac:dyDescent="0.3">
      <c r="A648" s="117" t="s">
        <v>146</v>
      </c>
      <c r="B648" s="117">
        <v>890801018</v>
      </c>
      <c r="C648" s="117" t="s">
        <v>4999</v>
      </c>
      <c r="D648" t="s">
        <v>1522</v>
      </c>
      <c r="E648" t="s">
        <v>1523</v>
      </c>
      <c r="F648" t="s">
        <v>5000</v>
      </c>
      <c r="G648" t="s">
        <v>5001</v>
      </c>
      <c r="H648" t="s">
        <v>5002</v>
      </c>
      <c r="I648" t="s">
        <v>50</v>
      </c>
      <c r="J648">
        <v>1058844125</v>
      </c>
      <c r="K648" t="s">
        <v>5003</v>
      </c>
      <c r="L648" t="s">
        <v>5004</v>
      </c>
      <c r="M648" s="33" t="s">
        <v>1165</v>
      </c>
      <c r="N648" t="s">
        <v>54</v>
      </c>
      <c r="P648" t="s">
        <v>5005</v>
      </c>
      <c r="Q648" t="s">
        <v>5006</v>
      </c>
      <c r="R648" t="s">
        <v>4748</v>
      </c>
      <c r="S648" t="s">
        <v>1522</v>
      </c>
      <c r="T648" t="s">
        <v>159</v>
      </c>
      <c r="U648" t="s">
        <v>1523</v>
      </c>
      <c r="V648" t="s">
        <v>60</v>
      </c>
      <c r="W648" t="s">
        <v>61</v>
      </c>
      <c r="X648" t="s">
        <v>581</v>
      </c>
      <c r="Y648" s="4">
        <v>2977232</v>
      </c>
      <c r="Z648" s="33" t="s">
        <v>996</v>
      </c>
      <c r="AA648" s="33" t="s">
        <v>4632</v>
      </c>
      <c r="AB648" s="33" t="s">
        <v>4633</v>
      </c>
      <c r="AC648" s="33" t="s">
        <v>4634</v>
      </c>
      <c r="AD648" s="33" t="s">
        <v>4987</v>
      </c>
      <c r="AE648" s="3">
        <v>46266</v>
      </c>
      <c r="AF648" t="s">
        <v>68</v>
      </c>
      <c r="AG648" t="s">
        <v>111</v>
      </c>
      <c r="AH648" t="s">
        <v>142</v>
      </c>
      <c r="AI648" t="s">
        <v>143</v>
      </c>
      <c r="AJ648" t="s">
        <v>469</v>
      </c>
      <c r="AK648" t="s">
        <v>470</v>
      </c>
      <c r="AL648" s="2">
        <v>46083.890277777798</v>
      </c>
    </row>
    <row r="649" spans="1:38" x14ac:dyDescent="0.3">
      <c r="A649" s="117" t="s">
        <v>689</v>
      </c>
      <c r="B649" s="117">
        <v>901263737</v>
      </c>
      <c r="C649" s="117" t="s">
        <v>5007</v>
      </c>
      <c r="D649" t="s">
        <v>45</v>
      </c>
      <c r="E649" t="s">
        <v>104</v>
      </c>
      <c r="F649" t="s">
        <v>5008</v>
      </c>
      <c r="G649" t="s">
        <v>732</v>
      </c>
      <c r="H649" t="s">
        <v>733</v>
      </c>
      <c r="I649" t="s">
        <v>50</v>
      </c>
      <c r="J649">
        <v>1041258570</v>
      </c>
      <c r="K649" t="s">
        <v>5009</v>
      </c>
      <c r="L649" t="s">
        <v>5010</v>
      </c>
      <c r="M649" s="33" t="s">
        <v>5011</v>
      </c>
      <c r="N649" t="s">
        <v>54</v>
      </c>
      <c r="P649" t="s">
        <v>5012</v>
      </c>
      <c r="Q649" t="s">
        <v>5013</v>
      </c>
      <c r="R649" t="s">
        <v>57</v>
      </c>
      <c r="S649" t="s">
        <v>45</v>
      </c>
      <c r="T649" t="s">
        <v>103</v>
      </c>
      <c r="U649" t="s">
        <v>104</v>
      </c>
      <c r="V649" t="s">
        <v>60</v>
      </c>
      <c r="W649" t="s">
        <v>61</v>
      </c>
      <c r="X649" t="s">
        <v>701</v>
      </c>
      <c r="Y649" s="4">
        <v>3276935</v>
      </c>
      <c r="Z649" s="33" t="s">
        <v>702</v>
      </c>
      <c r="AA649" s="33" t="s">
        <v>703</v>
      </c>
      <c r="AB649" s="33" t="s">
        <v>704</v>
      </c>
      <c r="AC649" s="33" t="s">
        <v>705</v>
      </c>
      <c r="AD649" s="33" t="s">
        <v>4987</v>
      </c>
      <c r="AE649" s="3">
        <v>46266</v>
      </c>
      <c r="AF649" t="s">
        <v>68</v>
      </c>
      <c r="AG649" t="s">
        <v>111</v>
      </c>
      <c r="AH649" t="s">
        <v>245</v>
      </c>
      <c r="AI649" t="s">
        <v>246</v>
      </c>
      <c r="AJ649" t="s">
        <v>225</v>
      </c>
      <c r="AK649" t="s">
        <v>226</v>
      </c>
      <c r="AL649" s="2">
        <v>46084.729166666701</v>
      </c>
    </row>
    <row r="650" spans="1:38" x14ac:dyDescent="0.3">
      <c r="A650" s="117" t="s">
        <v>126</v>
      </c>
      <c r="B650" s="117">
        <v>900299228</v>
      </c>
      <c r="C650" s="117" t="s">
        <v>5014</v>
      </c>
      <c r="D650" t="s">
        <v>45</v>
      </c>
      <c r="E650" t="s">
        <v>46</v>
      </c>
      <c r="F650" t="s">
        <v>5015</v>
      </c>
      <c r="G650" t="s">
        <v>5016</v>
      </c>
      <c r="H650" t="s">
        <v>5017</v>
      </c>
      <c r="I650" t="s">
        <v>50</v>
      </c>
      <c r="J650">
        <v>1027950562</v>
      </c>
      <c r="K650" t="s">
        <v>5018</v>
      </c>
      <c r="L650" t="s">
        <v>5019</v>
      </c>
      <c r="M650" s="33" t="s">
        <v>5020</v>
      </c>
      <c r="N650" t="s">
        <v>100</v>
      </c>
      <c r="P650" t="s">
        <v>5021</v>
      </c>
      <c r="Q650" t="s">
        <v>5022</v>
      </c>
      <c r="R650" t="s">
        <v>57</v>
      </c>
      <c r="S650" t="s">
        <v>45</v>
      </c>
      <c r="T650" t="s">
        <v>159</v>
      </c>
      <c r="U650" t="s">
        <v>46</v>
      </c>
      <c r="V650" t="s">
        <v>60</v>
      </c>
      <c r="W650" t="s">
        <v>61</v>
      </c>
      <c r="X650" t="s">
        <v>603</v>
      </c>
      <c r="Y650" s="4">
        <v>2673033</v>
      </c>
      <c r="Z650" s="33" t="s">
        <v>418</v>
      </c>
      <c r="AA650" s="33" t="s">
        <v>419</v>
      </c>
      <c r="AB650" s="33" t="s">
        <v>420</v>
      </c>
      <c r="AC650" s="33" t="s">
        <v>421</v>
      </c>
      <c r="AD650" s="33" t="s">
        <v>4987</v>
      </c>
      <c r="AE650" s="3">
        <v>46266</v>
      </c>
      <c r="AF650" t="s">
        <v>68</v>
      </c>
      <c r="AG650" t="s">
        <v>111</v>
      </c>
      <c r="AH650" t="s">
        <v>70</v>
      </c>
      <c r="AI650" t="s">
        <v>71</v>
      </c>
      <c r="AJ650" t="s">
        <v>165</v>
      </c>
      <c r="AK650" t="s">
        <v>166</v>
      </c>
      <c r="AL650" s="2">
        <v>46084.400694444397</v>
      </c>
    </row>
    <row r="651" spans="1:38" x14ac:dyDescent="0.3">
      <c r="A651" s="117" t="s">
        <v>146</v>
      </c>
      <c r="B651" s="117">
        <v>830008059</v>
      </c>
      <c r="C651" s="117" t="s">
        <v>5023</v>
      </c>
      <c r="D651" t="s">
        <v>340</v>
      </c>
      <c r="E651" t="s">
        <v>341</v>
      </c>
      <c r="F651" t="s">
        <v>5024</v>
      </c>
      <c r="G651" t="s">
        <v>5025</v>
      </c>
      <c r="H651" t="s">
        <v>5026</v>
      </c>
      <c r="I651" t="s">
        <v>50</v>
      </c>
      <c r="J651">
        <v>1000157290</v>
      </c>
      <c r="K651" t="s">
        <v>5027</v>
      </c>
      <c r="L651" t="s">
        <v>3475</v>
      </c>
      <c r="M651" s="33" t="s">
        <v>5028</v>
      </c>
      <c r="N651" t="s">
        <v>54</v>
      </c>
      <c r="P651" t="s">
        <v>5029</v>
      </c>
      <c r="Q651" t="s">
        <v>5030</v>
      </c>
      <c r="R651" t="s">
        <v>1207</v>
      </c>
      <c r="S651" t="s">
        <v>340</v>
      </c>
      <c r="T651" t="s">
        <v>159</v>
      </c>
      <c r="U651" t="s">
        <v>341</v>
      </c>
      <c r="V651" t="s">
        <v>60</v>
      </c>
      <c r="W651" t="s">
        <v>61</v>
      </c>
      <c r="X651" t="s">
        <v>581</v>
      </c>
      <c r="Y651" s="4">
        <v>2977232</v>
      </c>
      <c r="Z651" s="33" t="s">
        <v>996</v>
      </c>
      <c r="AA651" s="33" t="s">
        <v>4632</v>
      </c>
      <c r="AB651" s="33" t="s">
        <v>4633</v>
      </c>
      <c r="AC651" s="33" t="s">
        <v>4634</v>
      </c>
      <c r="AD651" s="33" t="s">
        <v>5031</v>
      </c>
      <c r="AE651" s="3">
        <v>46267</v>
      </c>
      <c r="AF651" t="s">
        <v>68</v>
      </c>
      <c r="AG651" t="s">
        <v>111</v>
      </c>
      <c r="AH651" t="s">
        <v>245</v>
      </c>
      <c r="AI651" t="s">
        <v>246</v>
      </c>
      <c r="AJ651" t="s">
        <v>225</v>
      </c>
      <c r="AK651" t="s">
        <v>226</v>
      </c>
      <c r="AL651" s="2">
        <v>46084.438194444403</v>
      </c>
    </row>
    <row r="652" spans="1:38" x14ac:dyDescent="0.3">
      <c r="A652" s="117" t="s">
        <v>146</v>
      </c>
      <c r="B652" s="117">
        <v>860002175</v>
      </c>
      <c r="C652" s="117" t="s">
        <v>5032</v>
      </c>
      <c r="D652" t="s">
        <v>340</v>
      </c>
      <c r="E652" t="s">
        <v>341</v>
      </c>
      <c r="F652" t="s">
        <v>5033</v>
      </c>
      <c r="G652" t="s">
        <v>5034</v>
      </c>
      <c r="H652" t="s">
        <v>5035</v>
      </c>
      <c r="I652" t="s">
        <v>50</v>
      </c>
      <c r="J652">
        <v>1002558438</v>
      </c>
      <c r="K652" t="s">
        <v>5036</v>
      </c>
      <c r="L652" t="s">
        <v>1793</v>
      </c>
      <c r="M652" s="33" t="s">
        <v>5037</v>
      </c>
      <c r="N652" t="s">
        <v>100</v>
      </c>
      <c r="P652" t="s">
        <v>5038</v>
      </c>
      <c r="Q652" t="s">
        <v>5039</v>
      </c>
      <c r="R652" t="s">
        <v>5040</v>
      </c>
      <c r="S652" t="s">
        <v>5041</v>
      </c>
      <c r="T652" t="s">
        <v>159</v>
      </c>
      <c r="U652" t="s">
        <v>5042</v>
      </c>
      <c r="V652" t="s">
        <v>60</v>
      </c>
      <c r="W652" t="s">
        <v>61</v>
      </c>
      <c r="X652" t="s">
        <v>603</v>
      </c>
      <c r="Y652" s="4">
        <v>2758339</v>
      </c>
      <c r="Z652" s="33" t="s">
        <v>5043</v>
      </c>
      <c r="AA652" s="33" t="s">
        <v>1283</v>
      </c>
      <c r="AB652" s="33" t="s">
        <v>1823</v>
      </c>
      <c r="AC652" s="33" t="s">
        <v>5044</v>
      </c>
      <c r="AD652" s="33" t="s">
        <v>5031</v>
      </c>
      <c r="AE652" s="3">
        <v>46267</v>
      </c>
      <c r="AF652" t="s">
        <v>68</v>
      </c>
      <c r="AG652" t="s">
        <v>111</v>
      </c>
      <c r="AH652" t="s">
        <v>1991</v>
      </c>
      <c r="AI652" t="s">
        <v>1992</v>
      </c>
      <c r="AJ652" t="s">
        <v>469</v>
      </c>
      <c r="AK652" t="s">
        <v>470</v>
      </c>
      <c r="AL652" s="2">
        <v>46086.784027777801</v>
      </c>
    </row>
    <row r="653" spans="1:38" x14ac:dyDescent="0.3">
      <c r="A653" s="117" t="s">
        <v>356</v>
      </c>
      <c r="B653" s="117">
        <v>900583158</v>
      </c>
      <c r="C653" s="117" t="s">
        <v>5045</v>
      </c>
      <c r="D653" t="s">
        <v>45</v>
      </c>
      <c r="E653" t="s">
        <v>104</v>
      </c>
      <c r="F653" t="s">
        <v>5046</v>
      </c>
      <c r="G653" t="s">
        <v>5047</v>
      </c>
      <c r="H653" t="s">
        <v>5048</v>
      </c>
      <c r="I653" t="s">
        <v>50</v>
      </c>
      <c r="J653">
        <v>1040363478</v>
      </c>
      <c r="K653" t="s">
        <v>4818</v>
      </c>
      <c r="L653" t="s">
        <v>1605</v>
      </c>
      <c r="M653" s="33" t="s">
        <v>5049</v>
      </c>
      <c r="N653" t="s">
        <v>54</v>
      </c>
      <c r="P653" t="s">
        <v>5050</v>
      </c>
      <c r="Q653" t="s">
        <v>5051</v>
      </c>
      <c r="R653" t="s">
        <v>57</v>
      </c>
      <c r="S653" t="s">
        <v>45</v>
      </c>
      <c r="T653" t="s">
        <v>58</v>
      </c>
      <c r="U653" t="s">
        <v>59</v>
      </c>
      <c r="V653" t="s">
        <v>60</v>
      </c>
      <c r="W653" t="s">
        <v>61</v>
      </c>
      <c r="X653" t="s">
        <v>555</v>
      </c>
      <c r="Y653" s="4">
        <v>3236597</v>
      </c>
      <c r="Z653" s="33" t="s">
        <v>1296</v>
      </c>
      <c r="AA653" s="33" t="s">
        <v>810</v>
      </c>
      <c r="AB653" s="33" t="s">
        <v>4784</v>
      </c>
      <c r="AC653" s="33" t="s">
        <v>4785</v>
      </c>
      <c r="AD653" s="33" t="s">
        <v>5031</v>
      </c>
      <c r="AE653" s="3">
        <v>46267</v>
      </c>
      <c r="AF653" t="s">
        <v>68</v>
      </c>
      <c r="AG653" t="s">
        <v>111</v>
      </c>
      <c r="AH653" t="s">
        <v>245</v>
      </c>
      <c r="AI653" t="s">
        <v>246</v>
      </c>
      <c r="AJ653" t="s">
        <v>225</v>
      </c>
      <c r="AK653" t="s">
        <v>226</v>
      </c>
      <c r="AL653" s="2">
        <v>46084.741666666698</v>
      </c>
    </row>
    <row r="654" spans="1:38" x14ac:dyDescent="0.3">
      <c r="A654" s="117" t="s">
        <v>1067</v>
      </c>
      <c r="B654" s="117">
        <v>892300678</v>
      </c>
      <c r="C654" s="117" t="s">
        <v>2588</v>
      </c>
      <c r="D654" t="s">
        <v>309</v>
      </c>
      <c r="E654" t="s">
        <v>310</v>
      </c>
      <c r="F654" t="s">
        <v>2589</v>
      </c>
      <c r="G654" t="s">
        <v>2590</v>
      </c>
      <c r="H654" t="s">
        <v>2591</v>
      </c>
      <c r="I654" t="s">
        <v>50</v>
      </c>
      <c r="J654">
        <v>1039468824</v>
      </c>
      <c r="K654" t="s">
        <v>4361</v>
      </c>
      <c r="L654" t="s">
        <v>5052</v>
      </c>
      <c r="M654" s="33" t="s">
        <v>5053</v>
      </c>
      <c r="N654" t="s">
        <v>54</v>
      </c>
      <c r="P654" t="s">
        <v>5054</v>
      </c>
      <c r="Q654" t="s">
        <v>5055</v>
      </c>
      <c r="R654" t="s">
        <v>57</v>
      </c>
      <c r="S654" t="s">
        <v>45</v>
      </c>
      <c r="T654" t="s">
        <v>553</v>
      </c>
      <c r="U654" t="s">
        <v>554</v>
      </c>
      <c r="V654" t="s">
        <v>60</v>
      </c>
      <c r="W654" t="s">
        <v>61</v>
      </c>
      <c r="X654" t="s">
        <v>1072</v>
      </c>
      <c r="Y654" s="4">
        <v>3063936</v>
      </c>
      <c r="Z654" s="33" t="s">
        <v>1488</v>
      </c>
      <c r="AA654" s="33" t="s">
        <v>1448</v>
      </c>
      <c r="AB654" s="33" t="s">
        <v>910</v>
      </c>
      <c r="AC654" s="33" t="s">
        <v>1449</v>
      </c>
      <c r="AD654" s="33" t="s">
        <v>5031</v>
      </c>
      <c r="AE654" s="3">
        <v>46267</v>
      </c>
      <c r="AF654" t="s">
        <v>68</v>
      </c>
      <c r="AG654" t="s">
        <v>111</v>
      </c>
      <c r="AH654" t="s">
        <v>142</v>
      </c>
      <c r="AI654" t="s">
        <v>143</v>
      </c>
      <c r="AJ654" t="s">
        <v>165</v>
      </c>
      <c r="AK654" t="s">
        <v>166</v>
      </c>
      <c r="AL654" s="2">
        <v>46085.4909722222</v>
      </c>
    </row>
    <row r="655" spans="1:38" x14ac:dyDescent="0.3">
      <c r="A655" s="117" t="s">
        <v>207</v>
      </c>
      <c r="B655" s="117">
        <v>900787714</v>
      </c>
      <c r="C655" s="117" t="s">
        <v>2549</v>
      </c>
      <c r="D655" t="s">
        <v>691</v>
      </c>
      <c r="E655" t="s">
        <v>692</v>
      </c>
      <c r="F655" t="s">
        <v>4072</v>
      </c>
      <c r="G655" t="s">
        <v>4073</v>
      </c>
      <c r="H655" t="s">
        <v>4074</v>
      </c>
      <c r="I655" t="s">
        <v>50</v>
      </c>
      <c r="J655">
        <v>1040351198</v>
      </c>
      <c r="K655" t="s">
        <v>5056</v>
      </c>
      <c r="L655" t="s">
        <v>5057</v>
      </c>
      <c r="M655" s="33" t="s">
        <v>5058</v>
      </c>
      <c r="N655" t="s">
        <v>54</v>
      </c>
      <c r="P655" t="s">
        <v>5059</v>
      </c>
      <c r="Q655" t="s">
        <v>5060</v>
      </c>
      <c r="R655" t="s">
        <v>57</v>
      </c>
      <c r="S655" t="s">
        <v>45</v>
      </c>
      <c r="T655" t="s">
        <v>217</v>
      </c>
      <c r="U655" t="s">
        <v>218</v>
      </c>
      <c r="V655" t="s">
        <v>60</v>
      </c>
      <c r="W655" t="s">
        <v>61</v>
      </c>
      <c r="X655" t="s">
        <v>337</v>
      </c>
      <c r="Y655" s="4">
        <v>3206144</v>
      </c>
      <c r="Z655" s="33" t="s">
        <v>1056</v>
      </c>
      <c r="AA655" s="33" t="s">
        <v>2886</v>
      </c>
      <c r="AB655" s="33" t="s">
        <v>513</v>
      </c>
      <c r="AC655" s="33" t="s">
        <v>2887</v>
      </c>
      <c r="AD655" s="33" t="s">
        <v>5061</v>
      </c>
      <c r="AE655" s="3">
        <v>46269</v>
      </c>
      <c r="AF655" t="s">
        <v>68</v>
      </c>
      <c r="AG655" t="s">
        <v>111</v>
      </c>
      <c r="AH655" t="s">
        <v>70</v>
      </c>
      <c r="AI655" t="s">
        <v>71</v>
      </c>
      <c r="AJ655" t="s">
        <v>165</v>
      </c>
      <c r="AK655" t="s">
        <v>166</v>
      </c>
      <c r="AL655" s="2">
        <v>46087.397916666698</v>
      </c>
    </row>
    <row r="656" spans="1:38" x14ac:dyDescent="0.3">
      <c r="A656" s="117" t="s">
        <v>126</v>
      </c>
      <c r="B656" s="117">
        <v>900787714</v>
      </c>
      <c r="C656" s="117" t="s">
        <v>2549</v>
      </c>
      <c r="D656" t="s">
        <v>691</v>
      </c>
      <c r="E656" t="s">
        <v>692</v>
      </c>
      <c r="F656" t="s">
        <v>4072</v>
      </c>
      <c r="G656" t="s">
        <v>4073</v>
      </c>
      <c r="H656" t="s">
        <v>4074</v>
      </c>
      <c r="I656" t="s">
        <v>50</v>
      </c>
      <c r="J656">
        <v>1037122033</v>
      </c>
      <c r="K656" t="s">
        <v>5062</v>
      </c>
      <c r="L656" t="s">
        <v>5063</v>
      </c>
      <c r="M656" s="33" t="s">
        <v>5064</v>
      </c>
      <c r="N656" t="s">
        <v>100</v>
      </c>
      <c r="P656" t="s">
        <v>5065</v>
      </c>
      <c r="Q656" t="s">
        <v>5066</v>
      </c>
      <c r="R656" t="s">
        <v>57</v>
      </c>
      <c r="S656" t="s">
        <v>45</v>
      </c>
      <c r="T656" t="s">
        <v>5067</v>
      </c>
      <c r="U656" t="s">
        <v>1522</v>
      </c>
      <c r="V656" t="s">
        <v>60</v>
      </c>
      <c r="W656" t="s">
        <v>61</v>
      </c>
      <c r="X656" t="s">
        <v>136</v>
      </c>
      <c r="Y656" s="4">
        <v>2923819</v>
      </c>
      <c r="Z656" s="33" t="s">
        <v>106</v>
      </c>
      <c r="AA656" s="33" t="s">
        <v>616</v>
      </c>
      <c r="AB656" s="33" t="s">
        <v>617</v>
      </c>
      <c r="AC656" s="33" t="s">
        <v>466</v>
      </c>
      <c r="AD656" s="33" t="s">
        <v>5061</v>
      </c>
      <c r="AE656" s="3">
        <v>46269</v>
      </c>
      <c r="AF656" t="s">
        <v>68</v>
      </c>
      <c r="AG656" t="s">
        <v>111</v>
      </c>
      <c r="AH656" t="s">
        <v>70</v>
      </c>
      <c r="AI656" t="s">
        <v>71</v>
      </c>
      <c r="AJ656" t="s">
        <v>165</v>
      </c>
      <c r="AK656" t="s">
        <v>166</v>
      </c>
      <c r="AL656" s="2">
        <v>46087.362500000003</v>
      </c>
    </row>
    <row r="657" spans="1:38" x14ac:dyDescent="0.3">
      <c r="A657" s="117" t="s">
        <v>3484</v>
      </c>
      <c r="B657" s="117">
        <v>800194600</v>
      </c>
      <c r="C657" s="117" t="s">
        <v>5068</v>
      </c>
      <c r="D657" t="s">
        <v>340</v>
      </c>
      <c r="E657" t="s">
        <v>341</v>
      </c>
      <c r="F657" t="s">
        <v>5069</v>
      </c>
      <c r="G657" t="s">
        <v>5070</v>
      </c>
      <c r="H657" t="s">
        <v>5071</v>
      </c>
      <c r="I657" t="s">
        <v>50</v>
      </c>
      <c r="J657">
        <v>1007239908</v>
      </c>
      <c r="K657" t="s">
        <v>5072</v>
      </c>
      <c r="L657" t="s">
        <v>5073</v>
      </c>
      <c r="M657" s="33" t="s">
        <v>5074</v>
      </c>
      <c r="N657" t="s">
        <v>54</v>
      </c>
      <c r="P657" t="s">
        <v>5075</v>
      </c>
      <c r="Q657" t="s">
        <v>5076</v>
      </c>
      <c r="R657" t="s">
        <v>57</v>
      </c>
      <c r="S657" t="s">
        <v>45</v>
      </c>
      <c r="T657" t="s">
        <v>2775</v>
      </c>
      <c r="U657" t="s">
        <v>2776</v>
      </c>
      <c r="V657" t="s">
        <v>60</v>
      </c>
      <c r="W657" t="s">
        <v>61</v>
      </c>
      <c r="X657" t="s">
        <v>62</v>
      </c>
      <c r="Y657" s="4">
        <v>3203606</v>
      </c>
      <c r="Z657" s="33" t="s">
        <v>3501</v>
      </c>
      <c r="AA657" s="33" t="s">
        <v>3502</v>
      </c>
      <c r="AB657" s="33" t="s">
        <v>3503</v>
      </c>
      <c r="AC657" s="33" t="s">
        <v>3504</v>
      </c>
      <c r="AD657" s="33" t="s">
        <v>5061</v>
      </c>
      <c r="AE657" s="3">
        <v>46269</v>
      </c>
      <c r="AF657" t="s">
        <v>68</v>
      </c>
      <c r="AG657" t="s">
        <v>111</v>
      </c>
      <c r="AH657" t="s">
        <v>112</v>
      </c>
      <c r="AI657" t="s">
        <v>113</v>
      </c>
      <c r="AJ657" t="s">
        <v>913</v>
      </c>
      <c r="AK657" t="s">
        <v>914</v>
      </c>
      <c r="AL657" s="2">
        <v>46087.348611111098</v>
      </c>
    </row>
    <row r="658" spans="1:38" x14ac:dyDescent="0.3">
      <c r="A658" s="117" t="s">
        <v>262</v>
      </c>
      <c r="B658" s="117">
        <v>890900842</v>
      </c>
      <c r="C658" s="117" t="s">
        <v>956</v>
      </c>
      <c r="D658" t="s">
        <v>45</v>
      </c>
      <c r="E658" t="s">
        <v>46</v>
      </c>
      <c r="F658" t="s">
        <v>957</v>
      </c>
      <c r="G658" t="s">
        <v>958</v>
      </c>
      <c r="H658" t="s">
        <v>959</v>
      </c>
      <c r="I658" t="s">
        <v>50</v>
      </c>
      <c r="J658">
        <v>1002203682</v>
      </c>
      <c r="K658" t="s">
        <v>5077</v>
      </c>
      <c r="L658" t="s">
        <v>5078</v>
      </c>
      <c r="M658" s="33" t="s">
        <v>5079</v>
      </c>
      <c r="N658" t="s">
        <v>54</v>
      </c>
      <c r="P658" t="s">
        <v>5080</v>
      </c>
      <c r="Q658" t="s">
        <v>5081</v>
      </c>
      <c r="R658" t="s">
        <v>57</v>
      </c>
      <c r="S658" t="s">
        <v>45</v>
      </c>
      <c r="T658" t="s">
        <v>368</v>
      </c>
      <c r="U658" t="s">
        <v>369</v>
      </c>
      <c r="V658" t="s">
        <v>60</v>
      </c>
      <c r="W658" t="s">
        <v>61</v>
      </c>
      <c r="X658" t="s">
        <v>269</v>
      </c>
      <c r="Y658" s="4">
        <v>3026343</v>
      </c>
      <c r="Z658" s="33" t="s">
        <v>329</v>
      </c>
      <c r="AA658" s="33" t="s">
        <v>450</v>
      </c>
      <c r="AB658" s="33" t="s">
        <v>5082</v>
      </c>
      <c r="AC658" s="33" t="s">
        <v>5083</v>
      </c>
      <c r="AD658" s="33" t="s">
        <v>5061</v>
      </c>
      <c r="AE658" s="3">
        <v>46269</v>
      </c>
      <c r="AF658" t="s">
        <v>68</v>
      </c>
      <c r="AG658" t="s">
        <v>111</v>
      </c>
      <c r="AH658" t="s">
        <v>142</v>
      </c>
      <c r="AI658" t="s">
        <v>143</v>
      </c>
      <c r="AJ658" t="s">
        <v>969</v>
      </c>
      <c r="AK658" t="s">
        <v>970</v>
      </c>
      <c r="AL658" s="2">
        <v>46097.409027777801</v>
      </c>
    </row>
    <row r="659" spans="1:38" x14ac:dyDescent="0.3">
      <c r="A659" s="117" t="s">
        <v>190</v>
      </c>
      <c r="B659" s="117">
        <v>890904996</v>
      </c>
      <c r="C659" s="117" t="s">
        <v>2559</v>
      </c>
      <c r="D659" t="s">
        <v>45</v>
      </c>
      <c r="E659" t="s">
        <v>46</v>
      </c>
      <c r="F659" t="s">
        <v>2560</v>
      </c>
      <c r="G659" t="s">
        <v>2561</v>
      </c>
      <c r="H659" t="s">
        <v>2562</v>
      </c>
      <c r="I659" t="s">
        <v>50</v>
      </c>
      <c r="J659">
        <v>1001024415</v>
      </c>
      <c r="K659" t="s">
        <v>5084</v>
      </c>
      <c r="L659" t="s">
        <v>5085</v>
      </c>
      <c r="M659" s="33" t="s">
        <v>5086</v>
      </c>
      <c r="N659" t="s">
        <v>100</v>
      </c>
      <c r="P659" t="s">
        <v>5087</v>
      </c>
      <c r="Q659" t="s">
        <v>5088</v>
      </c>
      <c r="R659" t="s">
        <v>57</v>
      </c>
      <c r="S659" t="s">
        <v>45</v>
      </c>
      <c r="T659" t="s">
        <v>58</v>
      </c>
      <c r="U659" t="s">
        <v>59</v>
      </c>
      <c r="V659" t="s">
        <v>60</v>
      </c>
      <c r="W659" t="s">
        <v>61</v>
      </c>
      <c r="X659" t="s">
        <v>417</v>
      </c>
      <c r="Y659" s="4">
        <v>2775376</v>
      </c>
      <c r="Z659" s="33" t="s">
        <v>877</v>
      </c>
      <c r="AA659" s="33" t="s">
        <v>2855</v>
      </c>
      <c r="AB659" s="33" t="s">
        <v>2856</v>
      </c>
      <c r="AC659" s="33" t="s">
        <v>2857</v>
      </c>
      <c r="AD659" s="33" t="s">
        <v>5089</v>
      </c>
      <c r="AE659" s="3">
        <v>46270</v>
      </c>
      <c r="AF659" t="s">
        <v>68</v>
      </c>
      <c r="AG659" t="s">
        <v>111</v>
      </c>
      <c r="AH659" t="s">
        <v>112</v>
      </c>
      <c r="AI659" t="s">
        <v>113</v>
      </c>
      <c r="AJ659" t="s">
        <v>144</v>
      </c>
      <c r="AK659" t="s">
        <v>145</v>
      </c>
      <c r="AL659" s="2">
        <v>46090.417361111096</v>
      </c>
    </row>
    <row r="660" spans="1:38" x14ac:dyDescent="0.3">
      <c r="A660" s="117" t="s">
        <v>146</v>
      </c>
      <c r="B660" s="117">
        <v>900038222</v>
      </c>
      <c r="C660" s="117" t="s">
        <v>5090</v>
      </c>
      <c r="D660" t="s">
        <v>340</v>
      </c>
      <c r="E660" t="s">
        <v>341</v>
      </c>
      <c r="F660" t="s">
        <v>5091</v>
      </c>
      <c r="G660" t="s">
        <v>5092</v>
      </c>
      <c r="H660" t="s">
        <v>5093</v>
      </c>
      <c r="I660" t="s">
        <v>50</v>
      </c>
      <c r="J660">
        <v>1004251194</v>
      </c>
      <c r="K660" t="s">
        <v>5094</v>
      </c>
      <c r="L660" t="s">
        <v>5095</v>
      </c>
      <c r="M660" s="33" t="s">
        <v>5096</v>
      </c>
      <c r="N660" t="s">
        <v>54</v>
      </c>
      <c r="P660" t="s">
        <v>5097</v>
      </c>
      <c r="Q660" t="s">
        <v>5098</v>
      </c>
      <c r="R660" t="s">
        <v>1393</v>
      </c>
      <c r="S660" t="s">
        <v>1390</v>
      </c>
      <c r="T660" t="s">
        <v>5099</v>
      </c>
      <c r="U660" t="s">
        <v>5100</v>
      </c>
      <c r="V660" t="s">
        <v>60</v>
      </c>
      <c r="W660" t="s">
        <v>61</v>
      </c>
      <c r="X660" t="s">
        <v>603</v>
      </c>
      <c r="Y660" s="4">
        <v>2977479</v>
      </c>
      <c r="Z660" s="33" t="s">
        <v>996</v>
      </c>
      <c r="AA660" s="33" t="s">
        <v>4632</v>
      </c>
      <c r="AB660" s="33" t="s">
        <v>4633</v>
      </c>
      <c r="AC660" s="33" t="s">
        <v>4634</v>
      </c>
      <c r="AD660" s="33" t="s">
        <v>5089</v>
      </c>
      <c r="AE660" s="3">
        <v>46273</v>
      </c>
      <c r="AF660" t="s">
        <v>68</v>
      </c>
      <c r="AG660" t="s">
        <v>111</v>
      </c>
      <c r="AH660" t="s">
        <v>1991</v>
      </c>
      <c r="AI660" t="s">
        <v>1992</v>
      </c>
      <c r="AJ660" t="s">
        <v>469</v>
      </c>
      <c r="AK660" t="s">
        <v>470</v>
      </c>
      <c r="AL660" s="2">
        <v>46090.422916666699</v>
      </c>
    </row>
    <row r="661" spans="1:38" x14ac:dyDescent="0.3">
      <c r="A661" s="117" t="s">
        <v>2686</v>
      </c>
      <c r="B661" s="117">
        <v>800021137</v>
      </c>
      <c r="C661" s="117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>
        <v>1045497647</v>
      </c>
      <c r="K661" t="s">
        <v>5101</v>
      </c>
      <c r="L661" t="s">
        <v>5102</v>
      </c>
      <c r="M661" s="33" t="s">
        <v>5103</v>
      </c>
      <c r="N661" t="s">
        <v>100</v>
      </c>
      <c r="P661" t="s">
        <v>3155</v>
      </c>
      <c r="Q661" t="s">
        <v>5104</v>
      </c>
      <c r="R661" t="s">
        <v>57</v>
      </c>
      <c r="S661" t="s">
        <v>45</v>
      </c>
      <c r="T661" t="s">
        <v>368</v>
      </c>
      <c r="U661" t="s">
        <v>369</v>
      </c>
      <c r="V661" t="s">
        <v>60</v>
      </c>
      <c r="W661" t="s">
        <v>61</v>
      </c>
      <c r="X661" t="s">
        <v>219</v>
      </c>
      <c r="Y661" s="4">
        <v>2926037</v>
      </c>
      <c r="Z661" s="33" t="s">
        <v>287</v>
      </c>
      <c r="AA661" s="33" t="s">
        <v>1254</v>
      </c>
      <c r="AB661" s="33" t="s">
        <v>2661</v>
      </c>
      <c r="AC661" s="33" t="s">
        <v>2692</v>
      </c>
      <c r="AD661" s="33" t="s">
        <v>5089</v>
      </c>
      <c r="AE661" s="3">
        <v>46273</v>
      </c>
      <c r="AF661" t="s">
        <v>68</v>
      </c>
      <c r="AG661" t="s">
        <v>111</v>
      </c>
      <c r="AH661" t="s">
        <v>70</v>
      </c>
      <c r="AI661" t="s">
        <v>71</v>
      </c>
      <c r="AJ661" t="s">
        <v>165</v>
      </c>
      <c r="AK661" t="s">
        <v>166</v>
      </c>
      <c r="AL661" s="2">
        <v>46090.3569444444</v>
      </c>
    </row>
    <row r="662" spans="1:38" x14ac:dyDescent="0.3">
      <c r="A662" s="117" t="s">
        <v>1067</v>
      </c>
      <c r="B662" s="117">
        <v>901198559</v>
      </c>
      <c r="C662" s="117" t="s">
        <v>5105</v>
      </c>
      <c r="D662" t="s">
        <v>45</v>
      </c>
      <c r="E662" t="s">
        <v>104</v>
      </c>
      <c r="F662" t="s">
        <v>5106</v>
      </c>
      <c r="G662" t="s">
        <v>5107</v>
      </c>
      <c r="H662" t="s">
        <v>5108</v>
      </c>
      <c r="I662" t="s">
        <v>50</v>
      </c>
      <c r="J662">
        <v>1041266881</v>
      </c>
      <c r="K662" t="s">
        <v>5109</v>
      </c>
      <c r="L662" t="s">
        <v>5110</v>
      </c>
      <c r="M662" s="33" t="s">
        <v>5111</v>
      </c>
      <c r="N662" t="s">
        <v>54</v>
      </c>
      <c r="P662" t="s">
        <v>5112</v>
      </c>
      <c r="Q662" t="s">
        <v>5113</v>
      </c>
      <c r="R662" t="s">
        <v>57</v>
      </c>
      <c r="S662" t="s">
        <v>45</v>
      </c>
      <c r="T662" t="s">
        <v>553</v>
      </c>
      <c r="U662" t="s">
        <v>554</v>
      </c>
      <c r="V662" t="s">
        <v>60</v>
      </c>
      <c r="W662" t="s">
        <v>61</v>
      </c>
      <c r="X662" t="s">
        <v>1072</v>
      </c>
      <c r="Y662" s="4">
        <v>3063936</v>
      </c>
      <c r="Z662" s="33" t="s">
        <v>1488</v>
      </c>
      <c r="AA662" s="33" t="s">
        <v>1448</v>
      </c>
      <c r="AB662" s="33" t="s">
        <v>910</v>
      </c>
      <c r="AC662" s="33" t="s">
        <v>1449</v>
      </c>
      <c r="AD662" s="33" t="s">
        <v>5089</v>
      </c>
      <c r="AE662" s="3">
        <v>46273</v>
      </c>
      <c r="AF662" t="s">
        <v>68</v>
      </c>
      <c r="AG662" t="s">
        <v>111</v>
      </c>
      <c r="AH662" t="s">
        <v>70</v>
      </c>
      <c r="AI662" t="s">
        <v>71</v>
      </c>
      <c r="AJ662" t="s">
        <v>165</v>
      </c>
      <c r="AK662" t="s">
        <v>166</v>
      </c>
      <c r="AL662" s="2">
        <v>46099.409722222197</v>
      </c>
    </row>
    <row r="663" spans="1:38" x14ac:dyDescent="0.3">
      <c r="A663" s="117" t="s">
        <v>146</v>
      </c>
      <c r="B663" s="117">
        <v>860030938</v>
      </c>
      <c r="C663" s="117" t="s">
        <v>5114</v>
      </c>
      <c r="D663" t="s">
        <v>340</v>
      </c>
      <c r="E663" t="s">
        <v>341</v>
      </c>
      <c r="F663" t="s">
        <v>5115</v>
      </c>
      <c r="G663" t="s">
        <v>5116</v>
      </c>
      <c r="H663" t="s">
        <v>5117</v>
      </c>
      <c r="I663" t="s">
        <v>50</v>
      </c>
      <c r="J663">
        <v>1004121365</v>
      </c>
      <c r="K663" t="s">
        <v>5118</v>
      </c>
      <c r="L663" t="s">
        <v>5119</v>
      </c>
      <c r="M663" s="33" t="s">
        <v>5120</v>
      </c>
      <c r="N663" t="s">
        <v>54</v>
      </c>
      <c r="P663" t="s">
        <v>5121</v>
      </c>
      <c r="Q663" t="s">
        <v>5122</v>
      </c>
      <c r="R663" t="s">
        <v>1367</v>
      </c>
      <c r="S663" t="s">
        <v>1365</v>
      </c>
      <c r="T663" t="s">
        <v>5123</v>
      </c>
      <c r="U663" t="s">
        <v>5124</v>
      </c>
      <c r="V663" t="s">
        <v>60</v>
      </c>
      <c r="W663" t="s">
        <v>61</v>
      </c>
      <c r="X663" t="s">
        <v>2131</v>
      </c>
      <c r="Y663" s="4">
        <v>2977860</v>
      </c>
      <c r="Z663" s="33" t="s">
        <v>996</v>
      </c>
      <c r="AA663" s="33" t="s">
        <v>1282</v>
      </c>
      <c r="AB663" s="33" t="s">
        <v>1283</v>
      </c>
      <c r="AC663" s="33" t="s">
        <v>782</v>
      </c>
      <c r="AD663" s="33" t="s">
        <v>5089</v>
      </c>
      <c r="AE663" s="3">
        <v>46273</v>
      </c>
      <c r="AF663" t="s">
        <v>68</v>
      </c>
      <c r="AG663" t="s">
        <v>111</v>
      </c>
      <c r="AH663" t="s">
        <v>142</v>
      </c>
      <c r="AI663" t="s">
        <v>143</v>
      </c>
      <c r="AJ663" t="s">
        <v>165</v>
      </c>
      <c r="AK663" t="s">
        <v>166</v>
      </c>
      <c r="AL663" s="2">
        <v>46097.515277777798</v>
      </c>
    </row>
    <row r="664" spans="1:38" x14ac:dyDescent="0.3">
      <c r="A664" s="117" t="s">
        <v>207</v>
      </c>
      <c r="B664" s="117">
        <v>900787714</v>
      </c>
      <c r="C664" s="117" t="s">
        <v>2549</v>
      </c>
      <c r="D664" t="s">
        <v>691</v>
      </c>
      <c r="E664" t="s">
        <v>692</v>
      </c>
      <c r="F664" t="s">
        <v>4072</v>
      </c>
      <c r="G664" t="s">
        <v>4073</v>
      </c>
      <c r="H664" t="s">
        <v>4074</v>
      </c>
      <c r="I664" t="s">
        <v>406</v>
      </c>
      <c r="J664">
        <v>1038805757</v>
      </c>
      <c r="K664" t="s">
        <v>4327</v>
      </c>
      <c r="L664" t="s">
        <v>5125</v>
      </c>
      <c r="M664" s="33" t="s">
        <v>5126</v>
      </c>
      <c r="N664" t="s">
        <v>100</v>
      </c>
      <c r="P664" t="s">
        <v>5127</v>
      </c>
      <c r="Q664" t="s">
        <v>5128</v>
      </c>
      <c r="R664" t="s">
        <v>57</v>
      </c>
      <c r="S664" t="s">
        <v>45</v>
      </c>
      <c r="T664" t="s">
        <v>217</v>
      </c>
      <c r="U664" t="s">
        <v>218</v>
      </c>
      <c r="V664" t="s">
        <v>60</v>
      </c>
      <c r="W664" t="s">
        <v>61</v>
      </c>
      <c r="X664" t="s">
        <v>337</v>
      </c>
      <c r="Y664" s="4">
        <v>3206144</v>
      </c>
      <c r="Z664" s="33" t="s">
        <v>1056</v>
      </c>
      <c r="AA664" s="33" t="s">
        <v>2886</v>
      </c>
      <c r="AB664" s="33" t="s">
        <v>513</v>
      </c>
      <c r="AC664" s="33" t="s">
        <v>2887</v>
      </c>
      <c r="AD664" s="33" t="s">
        <v>5089</v>
      </c>
      <c r="AE664" s="3">
        <v>46273</v>
      </c>
      <c r="AF664" t="s">
        <v>68</v>
      </c>
      <c r="AG664" t="s">
        <v>111</v>
      </c>
      <c r="AH664" t="s">
        <v>142</v>
      </c>
      <c r="AI664" t="s">
        <v>143</v>
      </c>
      <c r="AJ664" t="s">
        <v>165</v>
      </c>
      <c r="AK664" t="s">
        <v>166</v>
      </c>
      <c r="AL664" s="2">
        <v>46098.35</v>
      </c>
    </row>
    <row r="665" spans="1:38" x14ac:dyDescent="0.3">
      <c r="A665" s="117" t="s">
        <v>229</v>
      </c>
      <c r="B665" s="117">
        <v>901135347</v>
      </c>
      <c r="C665" s="117" t="s">
        <v>5129</v>
      </c>
      <c r="D665" t="s">
        <v>340</v>
      </c>
      <c r="E665" t="s">
        <v>341</v>
      </c>
      <c r="F665" t="s">
        <v>5130</v>
      </c>
      <c r="G665" t="s">
        <v>5131</v>
      </c>
      <c r="H665" t="s">
        <v>5132</v>
      </c>
      <c r="I665" t="s">
        <v>50</v>
      </c>
      <c r="J665">
        <v>1027943583</v>
      </c>
      <c r="K665" t="s">
        <v>5133</v>
      </c>
      <c r="L665" t="s">
        <v>5134</v>
      </c>
      <c r="M665" s="33" t="s">
        <v>5135</v>
      </c>
      <c r="N665" t="s">
        <v>54</v>
      </c>
      <c r="P665" t="s">
        <v>5136</v>
      </c>
      <c r="Q665" t="s">
        <v>5137</v>
      </c>
      <c r="R665" t="s">
        <v>57</v>
      </c>
      <c r="S665" t="s">
        <v>45</v>
      </c>
      <c r="T665" t="s">
        <v>103</v>
      </c>
      <c r="U665" t="s">
        <v>104</v>
      </c>
      <c r="V665" t="s">
        <v>60</v>
      </c>
      <c r="W665" t="s">
        <v>61</v>
      </c>
      <c r="X665" t="s">
        <v>3138</v>
      </c>
      <c r="Y665" s="4">
        <v>2924204</v>
      </c>
      <c r="Z665" s="33" t="s">
        <v>106</v>
      </c>
      <c r="AA665" s="33" t="s">
        <v>3139</v>
      </c>
      <c r="AB665" s="33" t="s">
        <v>3140</v>
      </c>
      <c r="AC665" s="33" t="s">
        <v>3141</v>
      </c>
      <c r="AD665" s="33" t="s">
        <v>4562</v>
      </c>
      <c r="AE665" s="3">
        <v>46274</v>
      </c>
      <c r="AF665" t="s">
        <v>68</v>
      </c>
      <c r="AG665" t="s">
        <v>111</v>
      </c>
      <c r="AH665" t="s">
        <v>112</v>
      </c>
      <c r="AI665" t="s">
        <v>113</v>
      </c>
      <c r="AJ665" t="s">
        <v>165</v>
      </c>
      <c r="AK665" t="s">
        <v>166</v>
      </c>
      <c r="AL665" s="2">
        <v>46069.614583333299</v>
      </c>
    </row>
    <row r="666" spans="1:38" x14ac:dyDescent="0.3">
      <c r="A666" s="117" t="s">
        <v>43</v>
      </c>
      <c r="B666" s="117">
        <v>900089324</v>
      </c>
      <c r="C666" s="117" t="s">
        <v>1520</v>
      </c>
      <c r="D666" t="s">
        <v>45</v>
      </c>
      <c r="E666" t="s">
        <v>46</v>
      </c>
      <c r="F666" t="s">
        <v>799</v>
      </c>
      <c r="G666" t="s">
        <v>119</v>
      </c>
      <c r="H666" t="s">
        <v>120</v>
      </c>
      <c r="I666" t="s">
        <v>50</v>
      </c>
      <c r="J666">
        <v>1038821629</v>
      </c>
      <c r="K666" t="s">
        <v>5138</v>
      </c>
      <c r="L666" t="s">
        <v>5139</v>
      </c>
      <c r="M666" s="33" t="s">
        <v>5140</v>
      </c>
      <c r="N666" t="s">
        <v>54</v>
      </c>
      <c r="P666" t="s">
        <v>5141</v>
      </c>
      <c r="Q666" t="s">
        <v>5142</v>
      </c>
      <c r="R666" t="s">
        <v>57</v>
      </c>
      <c r="S666" t="s">
        <v>45</v>
      </c>
      <c r="T666" t="s">
        <v>217</v>
      </c>
      <c r="U666" t="s">
        <v>218</v>
      </c>
      <c r="V666" t="s">
        <v>60</v>
      </c>
      <c r="W666" t="s">
        <v>61</v>
      </c>
      <c r="X666" t="s">
        <v>62</v>
      </c>
      <c r="Y666" s="4">
        <v>3248447</v>
      </c>
      <c r="Z666" s="33" t="s">
        <v>5143</v>
      </c>
      <c r="AA666" s="33" t="s">
        <v>5089</v>
      </c>
      <c r="AB666" s="33" t="s">
        <v>5144</v>
      </c>
      <c r="AC666" s="33" t="s">
        <v>5145</v>
      </c>
      <c r="AD666" s="33" t="s">
        <v>4907</v>
      </c>
      <c r="AE666" s="3">
        <v>46274</v>
      </c>
      <c r="AF666" t="s">
        <v>68</v>
      </c>
      <c r="AG666" t="s">
        <v>111</v>
      </c>
      <c r="AH666" t="s">
        <v>70</v>
      </c>
      <c r="AI666" t="s">
        <v>71</v>
      </c>
      <c r="AJ666" t="s">
        <v>165</v>
      </c>
      <c r="AK666" t="s">
        <v>166</v>
      </c>
      <c r="AL666" s="2">
        <v>46079.720833333296</v>
      </c>
    </row>
    <row r="667" spans="1:38" x14ac:dyDescent="0.3">
      <c r="A667" s="117" t="s">
        <v>262</v>
      </c>
      <c r="B667" s="117">
        <v>811018568</v>
      </c>
      <c r="C667" s="117" t="s">
        <v>930</v>
      </c>
      <c r="D667" t="s">
        <v>45</v>
      </c>
      <c r="E667" t="s">
        <v>104</v>
      </c>
      <c r="F667" t="s">
        <v>931</v>
      </c>
      <c r="G667" t="s">
        <v>932</v>
      </c>
      <c r="H667" t="s">
        <v>741</v>
      </c>
      <c r="I667" t="s">
        <v>50</v>
      </c>
      <c r="J667">
        <v>1040761379</v>
      </c>
      <c r="K667" t="s">
        <v>3089</v>
      </c>
      <c r="L667" t="s">
        <v>5146</v>
      </c>
      <c r="M667" s="33" t="s">
        <v>5147</v>
      </c>
      <c r="N667" t="s">
        <v>54</v>
      </c>
      <c r="P667" t="s">
        <v>5148</v>
      </c>
      <c r="Q667" t="s">
        <v>5149</v>
      </c>
      <c r="R667" t="s">
        <v>57</v>
      </c>
      <c r="S667" t="s">
        <v>45</v>
      </c>
      <c r="T667" t="s">
        <v>103</v>
      </c>
      <c r="U667" t="s">
        <v>104</v>
      </c>
      <c r="V667" t="s">
        <v>60</v>
      </c>
      <c r="W667" t="s">
        <v>61</v>
      </c>
      <c r="X667" t="s">
        <v>269</v>
      </c>
      <c r="Y667" s="4">
        <v>2878845</v>
      </c>
      <c r="Z667" s="33" t="s">
        <v>925</v>
      </c>
      <c r="AA667" s="33" t="s">
        <v>1055</v>
      </c>
      <c r="AB667" s="33" t="s">
        <v>419</v>
      </c>
      <c r="AC667" s="33" t="s">
        <v>1056</v>
      </c>
      <c r="AD667" s="33" t="s">
        <v>5150</v>
      </c>
      <c r="AE667" s="3">
        <v>46274</v>
      </c>
      <c r="AF667" t="s">
        <v>68</v>
      </c>
      <c r="AG667" t="s">
        <v>111</v>
      </c>
      <c r="AH667" t="s">
        <v>112</v>
      </c>
      <c r="AI667" t="s">
        <v>113</v>
      </c>
      <c r="AJ667" t="s">
        <v>144</v>
      </c>
      <c r="AK667" t="s">
        <v>145</v>
      </c>
      <c r="AL667" s="2">
        <v>46122.402777777803</v>
      </c>
    </row>
    <row r="668" spans="1:38" x14ac:dyDescent="0.3">
      <c r="A668" s="117" t="s">
        <v>43</v>
      </c>
      <c r="B668" s="117">
        <v>901174585</v>
      </c>
      <c r="C668" s="117" t="s">
        <v>1438</v>
      </c>
      <c r="D668" t="s">
        <v>45</v>
      </c>
      <c r="E668" t="s">
        <v>104</v>
      </c>
      <c r="F668" t="s">
        <v>1439</v>
      </c>
      <c r="G668" t="s">
        <v>1440</v>
      </c>
      <c r="H668" t="s">
        <v>1441</v>
      </c>
      <c r="I668" t="s">
        <v>50</v>
      </c>
      <c r="J668">
        <v>1040357923</v>
      </c>
      <c r="K668" t="s">
        <v>5151</v>
      </c>
      <c r="L668" t="s">
        <v>5152</v>
      </c>
      <c r="M668" s="33" t="s">
        <v>5064</v>
      </c>
      <c r="N668" t="s">
        <v>54</v>
      </c>
      <c r="P668" t="s">
        <v>5153</v>
      </c>
      <c r="Q668" t="s">
        <v>5154</v>
      </c>
      <c r="R668" t="s">
        <v>57</v>
      </c>
      <c r="S668" t="s">
        <v>45</v>
      </c>
      <c r="T668" t="s">
        <v>217</v>
      </c>
      <c r="U668" t="s">
        <v>218</v>
      </c>
      <c r="V668" t="s">
        <v>60</v>
      </c>
      <c r="W668" t="s">
        <v>61</v>
      </c>
      <c r="X668" t="s">
        <v>62</v>
      </c>
      <c r="Y668" s="4">
        <v>3248447</v>
      </c>
      <c r="Z668" s="33" t="s">
        <v>5143</v>
      </c>
      <c r="AA668" s="33" t="s">
        <v>5089</v>
      </c>
      <c r="AB668" s="33" t="s">
        <v>5144</v>
      </c>
      <c r="AC668" s="33" t="s">
        <v>5145</v>
      </c>
      <c r="AD668" s="33" t="s">
        <v>5155</v>
      </c>
      <c r="AE668" s="3">
        <v>46275</v>
      </c>
      <c r="AF668" t="s">
        <v>68</v>
      </c>
      <c r="AG668" t="s">
        <v>111</v>
      </c>
      <c r="AH668" t="s">
        <v>142</v>
      </c>
      <c r="AI668" t="s">
        <v>143</v>
      </c>
      <c r="AJ668" t="s">
        <v>144</v>
      </c>
      <c r="AK668" t="s">
        <v>145</v>
      </c>
      <c r="AL668" s="2">
        <v>46092.376388888901</v>
      </c>
    </row>
    <row r="669" spans="1:38" x14ac:dyDescent="0.3">
      <c r="A669" s="117" t="s">
        <v>126</v>
      </c>
      <c r="B669" s="117">
        <v>900805140</v>
      </c>
      <c r="C669" s="117" t="s">
        <v>1202</v>
      </c>
      <c r="D669" t="s">
        <v>45</v>
      </c>
      <c r="E669" t="s">
        <v>59</v>
      </c>
      <c r="F669" t="s">
        <v>1203</v>
      </c>
      <c r="G669" t="s">
        <v>1204</v>
      </c>
      <c r="H669" t="s">
        <v>1205</v>
      </c>
      <c r="I669" t="s">
        <v>50</v>
      </c>
      <c r="J669">
        <v>1045493750</v>
      </c>
      <c r="K669" t="s">
        <v>5156</v>
      </c>
      <c r="L669" t="s">
        <v>5157</v>
      </c>
      <c r="M669" s="33" t="s">
        <v>5158</v>
      </c>
      <c r="N669" t="s">
        <v>54</v>
      </c>
      <c r="P669" t="s">
        <v>5159</v>
      </c>
      <c r="Q669" t="s">
        <v>5160</v>
      </c>
      <c r="R669" t="s">
        <v>57</v>
      </c>
      <c r="S669" t="s">
        <v>45</v>
      </c>
      <c r="T669" t="s">
        <v>103</v>
      </c>
      <c r="U669" t="s">
        <v>104</v>
      </c>
      <c r="V669" t="s">
        <v>60</v>
      </c>
      <c r="W669" t="s">
        <v>61</v>
      </c>
      <c r="X669" t="s">
        <v>603</v>
      </c>
      <c r="Y669" s="4">
        <v>2924273</v>
      </c>
      <c r="Z669" s="33" t="s">
        <v>106</v>
      </c>
      <c r="AA669" s="33" t="s">
        <v>3139</v>
      </c>
      <c r="AB669" s="33" t="s">
        <v>3140</v>
      </c>
      <c r="AC669" s="33" t="s">
        <v>3141</v>
      </c>
      <c r="AD669" s="33" t="s">
        <v>5155</v>
      </c>
      <c r="AE669" s="3">
        <v>46275</v>
      </c>
      <c r="AF669" t="s">
        <v>68</v>
      </c>
      <c r="AG669" t="s">
        <v>111</v>
      </c>
      <c r="AH669" t="s">
        <v>70</v>
      </c>
      <c r="AI669" t="s">
        <v>71</v>
      </c>
      <c r="AJ669" t="s">
        <v>165</v>
      </c>
      <c r="AK669" t="s">
        <v>166</v>
      </c>
      <c r="AL669" s="2">
        <v>46092.597222222197</v>
      </c>
    </row>
    <row r="670" spans="1:38" x14ac:dyDescent="0.3">
      <c r="A670" s="117" t="s">
        <v>2686</v>
      </c>
      <c r="B670" s="117">
        <v>900795390</v>
      </c>
      <c r="C670" s="117" t="s">
        <v>1286</v>
      </c>
      <c r="D670" t="s">
        <v>45</v>
      </c>
      <c r="E670" t="s">
        <v>46</v>
      </c>
      <c r="F670" t="s">
        <v>1287</v>
      </c>
      <c r="G670" t="s">
        <v>1288</v>
      </c>
      <c r="H670" t="s">
        <v>1289</v>
      </c>
      <c r="I670" t="s">
        <v>50</v>
      </c>
      <c r="J670">
        <v>1046528928</v>
      </c>
      <c r="K670" t="s">
        <v>5161</v>
      </c>
      <c r="L670" t="s">
        <v>5162</v>
      </c>
      <c r="M670" s="33" t="s">
        <v>5163</v>
      </c>
      <c r="N670" t="s">
        <v>100</v>
      </c>
      <c r="P670" t="s">
        <v>5164</v>
      </c>
      <c r="Q670" t="s">
        <v>5165</v>
      </c>
      <c r="R670" t="s">
        <v>57</v>
      </c>
      <c r="S670" t="s">
        <v>45</v>
      </c>
      <c r="T670" t="s">
        <v>368</v>
      </c>
      <c r="U670" t="s">
        <v>369</v>
      </c>
      <c r="V670" t="s">
        <v>60</v>
      </c>
      <c r="W670" t="s">
        <v>61</v>
      </c>
      <c r="X670" t="s">
        <v>219</v>
      </c>
      <c r="Y670" s="4">
        <v>2926037</v>
      </c>
      <c r="Z670" s="33" t="s">
        <v>287</v>
      </c>
      <c r="AA670" s="33" t="s">
        <v>1254</v>
      </c>
      <c r="AB670" s="33" t="s">
        <v>2661</v>
      </c>
      <c r="AC670" s="33" t="s">
        <v>2692</v>
      </c>
      <c r="AD670" s="33" t="s">
        <v>5155</v>
      </c>
      <c r="AE670" s="3">
        <v>46275</v>
      </c>
      <c r="AF670" t="s">
        <v>68</v>
      </c>
      <c r="AG670" t="s">
        <v>111</v>
      </c>
      <c r="AH670" t="s">
        <v>142</v>
      </c>
      <c r="AI670" t="s">
        <v>143</v>
      </c>
      <c r="AJ670" t="s">
        <v>144</v>
      </c>
      <c r="AK670" t="s">
        <v>145</v>
      </c>
      <c r="AL670" s="2">
        <v>46092.718055555597</v>
      </c>
    </row>
    <row r="671" spans="1:38" x14ac:dyDescent="0.3">
      <c r="A671" s="117" t="s">
        <v>330</v>
      </c>
      <c r="B671" s="117">
        <v>830013069</v>
      </c>
      <c r="C671" s="117" t="s">
        <v>911</v>
      </c>
      <c r="D671" t="s">
        <v>340</v>
      </c>
      <c r="E671" t="s">
        <v>341</v>
      </c>
      <c r="F671" t="s">
        <v>5166</v>
      </c>
      <c r="G671" t="s">
        <v>5167</v>
      </c>
      <c r="H671" t="s">
        <v>5168</v>
      </c>
      <c r="I671" t="s">
        <v>50</v>
      </c>
      <c r="J671">
        <v>1040368009</v>
      </c>
      <c r="K671" t="s">
        <v>5169</v>
      </c>
      <c r="L671" t="s">
        <v>2580</v>
      </c>
      <c r="M671" s="33" t="s">
        <v>5170</v>
      </c>
      <c r="N671" t="s">
        <v>54</v>
      </c>
      <c r="P671" t="s">
        <v>5171</v>
      </c>
      <c r="Q671" t="s">
        <v>5172</v>
      </c>
      <c r="R671" t="s">
        <v>57</v>
      </c>
      <c r="S671" t="s">
        <v>45</v>
      </c>
      <c r="T671" t="s">
        <v>103</v>
      </c>
      <c r="U671" t="s">
        <v>104</v>
      </c>
      <c r="V671" t="s">
        <v>60</v>
      </c>
      <c r="W671" t="s">
        <v>61</v>
      </c>
      <c r="X671" t="s">
        <v>510</v>
      </c>
      <c r="Y671" s="4">
        <v>2998865</v>
      </c>
      <c r="Z671" s="33" t="s">
        <v>518</v>
      </c>
      <c r="AA671" s="33" t="s">
        <v>703</v>
      </c>
      <c r="AB671" s="33" t="s">
        <v>704</v>
      </c>
      <c r="AC671" s="33" t="s">
        <v>3534</v>
      </c>
      <c r="AD671" s="33" t="s">
        <v>5155</v>
      </c>
      <c r="AE671" s="3">
        <v>46275</v>
      </c>
      <c r="AF671" t="s">
        <v>68</v>
      </c>
      <c r="AG671" t="s">
        <v>111</v>
      </c>
      <c r="AH671" t="s">
        <v>70</v>
      </c>
      <c r="AI671" t="s">
        <v>71</v>
      </c>
      <c r="AJ671" t="s">
        <v>913</v>
      </c>
      <c r="AK671" t="s">
        <v>914</v>
      </c>
      <c r="AL671" s="2">
        <v>46099.370833333298</v>
      </c>
    </row>
    <row r="672" spans="1:38" x14ac:dyDescent="0.3">
      <c r="A672" s="117" t="s">
        <v>126</v>
      </c>
      <c r="B672" s="117">
        <v>900124689</v>
      </c>
      <c r="C672" s="117" t="s">
        <v>232</v>
      </c>
      <c r="D672" t="s">
        <v>45</v>
      </c>
      <c r="E672" t="s">
        <v>218</v>
      </c>
      <c r="F672" t="s">
        <v>233</v>
      </c>
      <c r="G672" t="s">
        <v>234</v>
      </c>
      <c r="H672" t="s">
        <v>235</v>
      </c>
      <c r="I672" t="s">
        <v>50</v>
      </c>
      <c r="J672">
        <v>1027953124</v>
      </c>
      <c r="K672" t="s">
        <v>5173</v>
      </c>
      <c r="L672" t="s">
        <v>5174</v>
      </c>
      <c r="M672" s="33" t="s">
        <v>5175</v>
      </c>
      <c r="N672" t="s">
        <v>54</v>
      </c>
      <c r="P672" t="s">
        <v>5176</v>
      </c>
      <c r="Q672" t="s">
        <v>5177</v>
      </c>
      <c r="R672" t="s">
        <v>57</v>
      </c>
      <c r="S672" t="s">
        <v>45</v>
      </c>
      <c r="T672" t="s">
        <v>58</v>
      </c>
      <c r="U672" t="s">
        <v>59</v>
      </c>
      <c r="V672" t="s">
        <v>60</v>
      </c>
      <c r="W672" t="s">
        <v>61</v>
      </c>
      <c r="X672" t="s">
        <v>136</v>
      </c>
      <c r="Y672" s="4">
        <v>2974583</v>
      </c>
      <c r="Z672" s="33" t="s">
        <v>1119</v>
      </c>
      <c r="AA672" s="33" t="s">
        <v>1120</v>
      </c>
      <c r="AB672" s="33" t="s">
        <v>1121</v>
      </c>
      <c r="AC672" s="33" t="s">
        <v>498</v>
      </c>
      <c r="AD672" s="33" t="s">
        <v>5155</v>
      </c>
      <c r="AE672" s="3">
        <v>46275</v>
      </c>
      <c r="AF672" t="s">
        <v>68</v>
      </c>
      <c r="AG672" t="s">
        <v>111</v>
      </c>
      <c r="AH672" t="s">
        <v>245</v>
      </c>
      <c r="AI672" t="s">
        <v>246</v>
      </c>
      <c r="AJ672" t="s">
        <v>225</v>
      </c>
      <c r="AK672" t="s">
        <v>226</v>
      </c>
      <c r="AL672" s="2">
        <v>46098.334027777797</v>
      </c>
    </row>
    <row r="673" spans="1:38" x14ac:dyDescent="0.3">
      <c r="A673" s="117" t="s">
        <v>43</v>
      </c>
      <c r="B673" s="117">
        <v>811036701</v>
      </c>
      <c r="C673" s="117" t="s">
        <v>4792</v>
      </c>
      <c r="D673" t="s">
        <v>45</v>
      </c>
      <c r="E673" t="s">
        <v>46</v>
      </c>
      <c r="F673" t="s">
        <v>799</v>
      </c>
      <c r="G673" t="s">
        <v>119</v>
      </c>
      <c r="H673" t="s">
        <v>4186</v>
      </c>
      <c r="I673" t="s">
        <v>50</v>
      </c>
      <c r="J673">
        <v>1036654985</v>
      </c>
      <c r="K673" t="s">
        <v>5178</v>
      </c>
      <c r="L673" t="s">
        <v>5179</v>
      </c>
      <c r="M673" s="33" t="s">
        <v>5180</v>
      </c>
      <c r="N673" t="s">
        <v>54</v>
      </c>
      <c r="P673" t="s">
        <v>5181</v>
      </c>
      <c r="Q673" t="s">
        <v>5182</v>
      </c>
      <c r="R673" t="s">
        <v>57</v>
      </c>
      <c r="S673" t="s">
        <v>45</v>
      </c>
      <c r="T673" t="s">
        <v>217</v>
      </c>
      <c r="U673" t="s">
        <v>218</v>
      </c>
      <c r="V673" t="s">
        <v>60</v>
      </c>
      <c r="W673" t="s">
        <v>61</v>
      </c>
      <c r="X673" t="s">
        <v>62</v>
      </c>
      <c r="Y673" s="4">
        <v>3248447</v>
      </c>
      <c r="Z673" s="33" t="s">
        <v>5143</v>
      </c>
      <c r="AA673" s="33" t="s">
        <v>5089</v>
      </c>
      <c r="AB673" s="33" t="s">
        <v>5144</v>
      </c>
      <c r="AC673" s="33" t="s">
        <v>5145</v>
      </c>
      <c r="AD673" s="33" t="s">
        <v>5183</v>
      </c>
      <c r="AE673" s="3">
        <v>46276</v>
      </c>
      <c r="AF673" t="s">
        <v>68</v>
      </c>
      <c r="AG673" t="s">
        <v>111</v>
      </c>
      <c r="AH673" t="s">
        <v>70</v>
      </c>
      <c r="AI673" t="s">
        <v>71</v>
      </c>
      <c r="AJ673" t="s">
        <v>165</v>
      </c>
      <c r="AK673" t="s">
        <v>166</v>
      </c>
      <c r="AL673" s="2">
        <v>46093.662499999999</v>
      </c>
    </row>
    <row r="674" spans="1:38" x14ac:dyDescent="0.3">
      <c r="A674" s="117" t="s">
        <v>146</v>
      </c>
      <c r="B674" s="117">
        <v>800190279</v>
      </c>
      <c r="C674" s="117" t="s">
        <v>5184</v>
      </c>
      <c r="D674" t="s">
        <v>45</v>
      </c>
      <c r="E674" t="s">
        <v>638</v>
      </c>
      <c r="F674" t="s">
        <v>5185</v>
      </c>
      <c r="G674" t="s">
        <v>5186</v>
      </c>
      <c r="H674" t="s">
        <v>5187</v>
      </c>
      <c r="I674" t="s">
        <v>50</v>
      </c>
      <c r="J674">
        <v>1143131650</v>
      </c>
      <c r="K674" t="s">
        <v>5188</v>
      </c>
      <c r="L674" t="s">
        <v>5189</v>
      </c>
      <c r="M674" s="33" t="s">
        <v>5190</v>
      </c>
      <c r="N674" t="s">
        <v>54</v>
      </c>
      <c r="P674" t="s">
        <v>5191</v>
      </c>
      <c r="Q674" t="s">
        <v>5192</v>
      </c>
      <c r="R674" t="s">
        <v>2959</v>
      </c>
      <c r="S674" t="s">
        <v>309</v>
      </c>
      <c r="T674" t="s">
        <v>159</v>
      </c>
      <c r="U674" t="s">
        <v>310</v>
      </c>
      <c r="V674" t="s">
        <v>60</v>
      </c>
      <c r="W674" t="s">
        <v>61</v>
      </c>
      <c r="X674" t="s">
        <v>581</v>
      </c>
      <c r="Y674" s="4">
        <v>2758191</v>
      </c>
      <c r="Z674" s="33" t="s">
        <v>5043</v>
      </c>
      <c r="AA674" s="33" t="s">
        <v>1283</v>
      </c>
      <c r="AB674" s="33" t="s">
        <v>1823</v>
      </c>
      <c r="AC674" s="33" t="s">
        <v>5044</v>
      </c>
      <c r="AD674" s="33" t="s">
        <v>5183</v>
      </c>
      <c r="AE674" s="3">
        <v>46276</v>
      </c>
      <c r="AF674" t="s">
        <v>68</v>
      </c>
      <c r="AG674" t="s">
        <v>111</v>
      </c>
      <c r="AH674" t="s">
        <v>245</v>
      </c>
      <c r="AI674" t="s">
        <v>246</v>
      </c>
      <c r="AJ674" t="s">
        <v>469</v>
      </c>
      <c r="AK674" t="s">
        <v>470</v>
      </c>
      <c r="AL674" s="2">
        <v>46093.3125</v>
      </c>
    </row>
    <row r="675" spans="1:38" x14ac:dyDescent="0.3">
      <c r="A675" s="117" t="s">
        <v>229</v>
      </c>
      <c r="B675" s="117">
        <v>900278226</v>
      </c>
      <c r="C675" s="117" t="s">
        <v>5193</v>
      </c>
      <c r="D675" t="s">
        <v>45</v>
      </c>
      <c r="E675" t="s">
        <v>46</v>
      </c>
      <c r="F675" t="s">
        <v>5194</v>
      </c>
      <c r="G675" t="s">
        <v>5195</v>
      </c>
      <c r="H675" t="s">
        <v>5196</v>
      </c>
      <c r="I675" t="s">
        <v>50</v>
      </c>
      <c r="J675">
        <v>1027948352</v>
      </c>
      <c r="K675" t="s">
        <v>5197</v>
      </c>
      <c r="L675" t="s">
        <v>5198</v>
      </c>
      <c r="M675" s="33" t="s">
        <v>5199</v>
      </c>
      <c r="N675" t="s">
        <v>54</v>
      </c>
      <c r="P675" t="s">
        <v>5200</v>
      </c>
      <c r="Q675" t="s">
        <v>5201</v>
      </c>
      <c r="R675" t="s">
        <v>57</v>
      </c>
      <c r="S675" t="s">
        <v>45</v>
      </c>
      <c r="T675" t="s">
        <v>103</v>
      </c>
      <c r="U675" t="s">
        <v>104</v>
      </c>
      <c r="V675" t="s">
        <v>60</v>
      </c>
      <c r="W675" t="s">
        <v>61</v>
      </c>
      <c r="X675" t="s">
        <v>3138</v>
      </c>
      <c r="Y675" s="4">
        <v>2924204</v>
      </c>
      <c r="Z675" s="33" t="s">
        <v>106</v>
      </c>
      <c r="AA675" s="33" t="s">
        <v>3139</v>
      </c>
      <c r="AB675" s="33" t="s">
        <v>3140</v>
      </c>
      <c r="AC675" s="33" t="s">
        <v>3141</v>
      </c>
      <c r="AD675" s="33" t="s">
        <v>5183</v>
      </c>
      <c r="AE675" s="3">
        <v>46276</v>
      </c>
      <c r="AF675" t="s">
        <v>68</v>
      </c>
      <c r="AG675" t="s">
        <v>111</v>
      </c>
      <c r="AH675" t="s">
        <v>112</v>
      </c>
      <c r="AI675" t="s">
        <v>113</v>
      </c>
      <c r="AJ675" t="s">
        <v>165</v>
      </c>
      <c r="AK675" t="s">
        <v>166</v>
      </c>
      <c r="AL675" s="2">
        <v>46098.559722222199</v>
      </c>
    </row>
    <row r="676" spans="1:38" x14ac:dyDescent="0.3">
      <c r="A676" s="117" t="s">
        <v>207</v>
      </c>
      <c r="B676" s="120">
        <v>811023958</v>
      </c>
      <c r="C676" s="117" t="s">
        <v>2495</v>
      </c>
      <c r="D676" t="s">
        <v>45</v>
      </c>
      <c r="E676" t="s">
        <v>46</v>
      </c>
      <c r="F676" t="s">
        <v>2478</v>
      </c>
      <c r="G676" t="s">
        <v>2479</v>
      </c>
      <c r="H676" t="s">
        <v>2480</v>
      </c>
      <c r="I676" t="s">
        <v>406</v>
      </c>
      <c r="J676" t="s">
        <v>10165</v>
      </c>
      <c r="K676" t="s">
        <v>10166</v>
      </c>
      <c r="L676" t="s">
        <v>6846</v>
      </c>
      <c r="M676" s="33" t="s">
        <v>10167</v>
      </c>
      <c r="N676" t="s">
        <v>6325</v>
      </c>
      <c r="P676" t="s">
        <v>10168</v>
      </c>
      <c r="Q676" t="s">
        <v>10169</v>
      </c>
      <c r="R676" t="s">
        <v>57</v>
      </c>
      <c r="S676" t="s">
        <v>45</v>
      </c>
      <c r="T676" t="s">
        <v>58</v>
      </c>
      <c r="U676" t="s">
        <v>59</v>
      </c>
      <c r="V676" t="s">
        <v>60</v>
      </c>
      <c r="W676" t="s">
        <v>61</v>
      </c>
      <c r="X676" t="s">
        <v>62</v>
      </c>
      <c r="Y676" s="119">
        <v>3406966</v>
      </c>
      <c r="Z676" s="33" t="s">
        <v>2897</v>
      </c>
      <c r="AA676" s="33" t="s">
        <v>6542</v>
      </c>
      <c r="AB676" s="33" t="s">
        <v>6543</v>
      </c>
      <c r="AC676" s="33" t="s">
        <v>6544</v>
      </c>
      <c r="AD676" s="33" t="s">
        <v>2897</v>
      </c>
      <c r="AE676" s="3">
        <v>46276</v>
      </c>
      <c r="AF676" t="s">
        <v>68</v>
      </c>
      <c r="AG676" t="s">
        <v>69</v>
      </c>
      <c r="AH676" t="s">
        <v>142</v>
      </c>
      <c r="AI676" t="s">
        <v>143</v>
      </c>
      <c r="AJ676" t="s">
        <v>165</v>
      </c>
      <c r="AK676" t="s">
        <v>166</v>
      </c>
      <c r="AL676" s="2">
        <v>46154.855555555601</v>
      </c>
    </row>
    <row r="677" spans="1:38" x14ac:dyDescent="0.3">
      <c r="A677" s="117" t="s">
        <v>3217</v>
      </c>
      <c r="B677" s="117">
        <v>900083408</v>
      </c>
      <c r="C677" s="117" t="s">
        <v>5202</v>
      </c>
      <c r="D677" t="s">
        <v>45</v>
      </c>
      <c r="E677" t="s">
        <v>1879</v>
      </c>
      <c r="F677" t="s">
        <v>5203</v>
      </c>
      <c r="G677" t="s">
        <v>5204</v>
      </c>
      <c r="H677" t="s">
        <v>5205</v>
      </c>
      <c r="I677" t="s">
        <v>50</v>
      </c>
      <c r="J677">
        <v>1038798322</v>
      </c>
      <c r="K677" t="s">
        <v>5206</v>
      </c>
      <c r="L677" t="s">
        <v>5207</v>
      </c>
      <c r="M677" s="33" t="s">
        <v>5208</v>
      </c>
      <c r="N677" t="s">
        <v>100</v>
      </c>
      <c r="P677" t="s">
        <v>5209</v>
      </c>
      <c r="Q677" t="s">
        <v>5210</v>
      </c>
      <c r="R677" t="s">
        <v>57</v>
      </c>
      <c r="S677" t="s">
        <v>45</v>
      </c>
      <c r="T677" t="s">
        <v>217</v>
      </c>
      <c r="U677" t="s">
        <v>218</v>
      </c>
      <c r="V677" t="s">
        <v>60</v>
      </c>
      <c r="W677" t="s">
        <v>61</v>
      </c>
      <c r="X677" t="s">
        <v>350</v>
      </c>
      <c r="Y677" s="4">
        <v>3202887</v>
      </c>
      <c r="Z677" s="33" t="s">
        <v>2855</v>
      </c>
      <c r="AA677" s="33" t="s">
        <v>3222</v>
      </c>
      <c r="AB677" s="33" t="s">
        <v>3223</v>
      </c>
      <c r="AC677" s="33" t="s">
        <v>3224</v>
      </c>
      <c r="AD677" s="33" t="s">
        <v>1189</v>
      </c>
      <c r="AE677" s="3">
        <v>46280</v>
      </c>
      <c r="AF677" t="s">
        <v>68</v>
      </c>
      <c r="AG677" t="s">
        <v>111</v>
      </c>
      <c r="AH677" t="s">
        <v>142</v>
      </c>
      <c r="AI677" t="s">
        <v>143</v>
      </c>
      <c r="AJ677" t="s">
        <v>165</v>
      </c>
      <c r="AK677" t="s">
        <v>166</v>
      </c>
      <c r="AL677" s="2">
        <v>46099.396527777797</v>
      </c>
    </row>
    <row r="678" spans="1:38" x14ac:dyDescent="0.3">
      <c r="A678" s="117" t="s">
        <v>207</v>
      </c>
      <c r="B678" s="117">
        <v>900787714</v>
      </c>
      <c r="C678" s="117" t="s">
        <v>2549</v>
      </c>
      <c r="D678" t="s">
        <v>691</v>
      </c>
      <c r="E678" t="s">
        <v>692</v>
      </c>
      <c r="F678" t="s">
        <v>4072</v>
      </c>
      <c r="G678" t="s">
        <v>4073</v>
      </c>
      <c r="H678" t="s">
        <v>4074</v>
      </c>
      <c r="I678" t="s">
        <v>50</v>
      </c>
      <c r="J678">
        <v>1007437093</v>
      </c>
      <c r="K678" t="s">
        <v>5211</v>
      </c>
      <c r="L678" t="s">
        <v>2793</v>
      </c>
      <c r="M678" s="33" t="s">
        <v>5212</v>
      </c>
      <c r="N678" t="s">
        <v>54</v>
      </c>
      <c r="P678" t="s">
        <v>5213</v>
      </c>
      <c r="Q678" t="s">
        <v>5214</v>
      </c>
      <c r="R678" t="s">
        <v>57</v>
      </c>
      <c r="S678" t="s">
        <v>45</v>
      </c>
      <c r="T678" t="s">
        <v>217</v>
      </c>
      <c r="U678" t="s">
        <v>218</v>
      </c>
      <c r="V678" t="s">
        <v>60</v>
      </c>
      <c r="W678" t="s">
        <v>61</v>
      </c>
      <c r="X678" t="s">
        <v>337</v>
      </c>
      <c r="Y678" s="4">
        <v>3206144</v>
      </c>
      <c r="Z678" s="33" t="s">
        <v>1056</v>
      </c>
      <c r="AA678" s="33" t="s">
        <v>2886</v>
      </c>
      <c r="AB678" s="33" t="s">
        <v>513</v>
      </c>
      <c r="AC678" s="33" t="s">
        <v>2887</v>
      </c>
      <c r="AD678" s="33" t="s">
        <v>1189</v>
      </c>
      <c r="AE678" s="3">
        <v>46280</v>
      </c>
      <c r="AF678" t="s">
        <v>68</v>
      </c>
      <c r="AG678" t="s">
        <v>111</v>
      </c>
      <c r="AH678" t="s">
        <v>112</v>
      </c>
      <c r="AI678" t="s">
        <v>113</v>
      </c>
      <c r="AJ678" t="s">
        <v>165</v>
      </c>
      <c r="AK678" t="s">
        <v>166</v>
      </c>
      <c r="AL678" s="2">
        <v>46101.414583333302</v>
      </c>
    </row>
    <row r="679" spans="1:38" x14ac:dyDescent="0.3">
      <c r="A679" s="117" t="s">
        <v>207</v>
      </c>
      <c r="B679" s="117">
        <v>900375931</v>
      </c>
      <c r="C679" s="117" t="s">
        <v>5215</v>
      </c>
      <c r="D679" t="s">
        <v>340</v>
      </c>
      <c r="E679" t="s">
        <v>341</v>
      </c>
      <c r="F679" t="s">
        <v>5216</v>
      </c>
      <c r="G679" t="s">
        <v>5217</v>
      </c>
      <c r="H679" t="s">
        <v>5218</v>
      </c>
      <c r="I679" t="s">
        <v>50</v>
      </c>
      <c r="J679">
        <v>1027957253</v>
      </c>
      <c r="K679" t="s">
        <v>5219</v>
      </c>
      <c r="L679" t="s">
        <v>5220</v>
      </c>
      <c r="M679" s="33" t="s">
        <v>5221</v>
      </c>
      <c r="N679" t="s">
        <v>100</v>
      </c>
      <c r="P679" t="s">
        <v>5222</v>
      </c>
      <c r="Q679" t="s">
        <v>5223</v>
      </c>
      <c r="R679" t="s">
        <v>5224</v>
      </c>
      <c r="S679" t="s">
        <v>5225</v>
      </c>
      <c r="T679" t="s">
        <v>5226</v>
      </c>
      <c r="U679" t="s">
        <v>5227</v>
      </c>
      <c r="V679" t="s">
        <v>60</v>
      </c>
      <c r="W679" t="s">
        <v>61</v>
      </c>
      <c r="X679" t="s">
        <v>1447</v>
      </c>
      <c r="Y679" s="4">
        <v>3051370</v>
      </c>
      <c r="Z679" s="33" t="s">
        <v>887</v>
      </c>
      <c r="AA679" s="33" t="s">
        <v>4907</v>
      </c>
      <c r="AB679" s="33" t="s">
        <v>4944</v>
      </c>
      <c r="AC679" s="33" t="s">
        <v>4945</v>
      </c>
      <c r="AD679" s="33" t="s">
        <v>1189</v>
      </c>
      <c r="AE679" s="3">
        <v>46280</v>
      </c>
      <c r="AF679" t="s">
        <v>68</v>
      </c>
      <c r="AG679" t="s">
        <v>111</v>
      </c>
      <c r="AH679" t="s">
        <v>142</v>
      </c>
      <c r="AI679" t="s">
        <v>143</v>
      </c>
      <c r="AJ679" t="s">
        <v>165</v>
      </c>
      <c r="AK679" t="s">
        <v>166</v>
      </c>
      <c r="AL679" s="2">
        <v>46097.320138888899</v>
      </c>
    </row>
    <row r="680" spans="1:38" x14ac:dyDescent="0.3">
      <c r="A680" s="117" t="s">
        <v>499</v>
      </c>
      <c r="B680" s="117">
        <v>890984659</v>
      </c>
      <c r="C680" s="117" t="s">
        <v>5228</v>
      </c>
      <c r="D680" t="s">
        <v>45</v>
      </c>
      <c r="E680" t="s">
        <v>104</v>
      </c>
      <c r="F680" t="s">
        <v>5229</v>
      </c>
      <c r="G680" t="s">
        <v>5230</v>
      </c>
      <c r="H680" t="s">
        <v>5231</v>
      </c>
      <c r="I680" t="s">
        <v>50</v>
      </c>
      <c r="J680">
        <v>1001669456</v>
      </c>
      <c r="K680" t="s">
        <v>5232</v>
      </c>
      <c r="L680" t="s">
        <v>5233</v>
      </c>
      <c r="M680" s="33" t="s">
        <v>5234</v>
      </c>
      <c r="N680" t="s">
        <v>54</v>
      </c>
      <c r="P680" t="s">
        <v>5235</v>
      </c>
      <c r="Q680" t="s">
        <v>5236</v>
      </c>
      <c r="R680" t="s">
        <v>57</v>
      </c>
      <c r="S680" t="s">
        <v>45</v>
      </c>
      <c r="T680" t="s">
        <v>103</v>
      </c>
      <c r="U680" t="s">
        <v>104</v>
      </c>
      <c r="V680" t="s">
        <v>60</v>
      </c>
      <c r="W680" t="s">
        <v>61</v>
      </c>
      <c r="X680" t="s">
        <v>924</v>
      </c>
      <c r="Y680" s="4">
        <v>2924348</v>
      </c>
      <c r="Z680" s="33" t="s">
        <v>106</v>
      </c>
      <c r="AA680" s="33" t="s">
        <v>3139</v>
      </c>
      <c r="AB680" s="33" t="s">
        <v>3140</v>
      </c>
      <c r="AC680" s="33" t="s">
        <v>3141</v>
      </c>
      <c r="AD680" s="33" t="s">
        <v>1189</v>
      </c>
      <c r="AE680" s="3">
        <v>46280</v>
      </c>
      <c r="AF680" t="s">
        <v>68</v>
      </c>
      <c r="AG680" t="s">
        <v>111</v>
      </c>
      <c r="AH680" t="s">
        <v>142</v>
      </c>
      <c r="AI680" t="s">
        <v>143</v>
      </c>
      <c r="AJ680" t="s">
        <v>144</v>
      </c>
      <c r="AK680" t="s">
        <v>145</v>
      </c>
      <c r="AL680" s="2">
        <v>46097.326388888898</v>
      </c>
    </row>
    <row r="681" spans="1:38" x14ac:dyDescent="0.3">
      <c r="A681" s="117" t="s">
        <v>146</v>
      </c>
      <c r="B681" s="117">
        <v>900413588</v>
      </c>
      <c r="C681" s="117" t="s">
        <v>5237</v>
      </c>
      <c r="D681" t="s">
        <v>309</v>
      </c>
      <c r="E681" t="s">
        <v>310</v>
      </c>
      <c r="F681" t="s">
        <v>5238</v>
      </c>
      <c r="G681" t="s">
        <v>5239</v>
      </c>
      <c r="H681" t="s">
        <v>5240</v>
      </c>
      <c r="I681" t="s">
        <v>50</v>
      </c>
      <c r="J681">
        <v>1143140351</v>
      </c>
      <c r="K681" t="s">
        <v>5241</v>
      </c>
      <c r="L681" t="s">
        <v>5242</v>
      </c>
      <c r="M681" s="33" t="s">
        <v>5243</v>
      </c>
      <c r="N681" t="s">
        <v>100</v>
      </c>
      <c r="P681" t="s">
        <v>5244</v>
      </c>
      <c r="Q681" t="s">
        <v>5245</v>
      </c>
      <c r="R681" t="s">
        <v>2959</v>
      </c>
      <c r="S681" t="s">
        <v>309</v>
      </c>
      <c r="T681" t="s">
        <v>159</v>
      </c>
      <c r="U681" t="s">
        <v>310</v>
      </c>
      <c r="V681" t="s">
        <v>60</v>
      </c>
      <c r="W681" t="s">
        <v>61</v>
      </c>
      <c r="X681" t="s">
        <v>603</v>
      </c>
      <c r="Y681" s="4">
        <v>2721505</v>
      </c>
      <c r="Z681" s="33" t="s">
        <v>161</v>
      </c>
      <c r="AA681" s="33" t="s">
        <v>1110</v>
      </c>
      <c r="AB681" s="33" t="s">
        <v>1395</v>
      </c>
      <c r="AC681" s="33" t="s">
        <v>1396</v>
      </c>
      <c r="AD681" s="33" t="s">
        <v>1189</v>
      </c>
      <c r="AE681" s="3">
        <v>46280</v>
      </c>
      <c r="AF681" t="s">
        <v>68</v>
      </c>
      <c r="AG681" t="s">
        <v>111</v>
      </c>
      <c r="AH681" t="s">
        <v>1991</v>
      </c>
      <c r="AI681" t="s">
        <v>1992</v>
      </c>
      <c r="AJ681" t="s">
        <v>165</v>
      </c>
      <c r="AK681" t="s">
        <v>166</v>
      </c>
      <c r="AL681" s="2">
        <v>46097.418749999997</v>
      </c>
    </row>
    <row r="682" spans="1:38" x14ac:dyDescent="0.3">
      <c r="A682" s="117" t="s">
        <v>146</v>
      </c>
      <c r="B682" s="117">
        <v>900522131</v>
      </c>
      <c r="C682" s="117" t="s">
        <v>5246</v>
      </c>
      <c r="D682" t="s">
        <v>358</v>
      </c>
      <c r="E682" t="s">
        <v>359</v>
      </c>
      <c r="F682" t="s">
        <v>5247</v>
      </c>
      <c r="G682" t="s">
        <v>5248</v>
      </c>
      <c r="H682" t="s">
        <v>5249</v>
      </c>
      <c r="I682" t="s">
        <v>50</v>
      </c>
      <c r="J682" s="129">
        <v>1126598178</v>
      </c>
      <c r="K682" t="s">
        <v>5250</v>
      </c>
      <c r="L682" t="s">
        <v>5251</v>
      </c>
      <c r="M682" s="33" t="s">
        <v>5252</v>
      </c>
      <c r="N682" t="s">
        <v>54</v>
      </c>
      <c r="P682" t="s">
        <v>5253</v>
      </c>
      <c r="Q682" t="s">
        <v>5254</v>
      </c>
      <c r="R682" t="s">
        <v>5255</v>
      </c>
      <c r="S682" t="s">
        <v>358</v>
      </c>
      <c r="T682" t="s">
        <v>159</v>
      </c>
      <c r="U682" t="s">
        <v>359</v>
      </c>
      <c r="V682" t="s">
        <v>60</v>
      </c>
      <c r="W682" t="s">
        <v>61</v>
      </c>
      <c r="X682" t="s">
        <v>581</v>
      </c>
      <c r="Y682" s="4">
        <v>2977231</v>
      </c>
      <c r="Z682" s="33" t="s">
        <v>996</v>
      </c>
      <c r="AA682" s="33" t="s">
        <v>4632</v>
      </c>
      <c r="AB682" s="33" t="s">
        <v>4633</v>
      </c>
      <c r="AC682" s="33" t="s">
        <v>4634</v>
      </c>
      <c r="AD682" s="33" t="s">
        <v>1189</v>
      </c>
      <c r="AE682" s="3">
        <v>46280</v>
      </c>
      <c r="AF682" t="s">
        <v>68</v>
      </c>
      <c r="AG682" t="s">
        <v>111</v>
      </c>
      <c r="AH682" t="s">
        <v>245</v>
      </c>
      <c r="AI682" t="s">
        <v>246</v>
      </c>
      <c r="AJ682" t="s">
        <v>225</v>
      </c>
      <c r="AK682" t="s">
        <v>226</v>
      </c>
      <c r="AL682" s="2">
        <v>46125.688194444403</v>
      </c>
    </row>
    <row r="683" spans="1:38" x14ac:dyDescent="0.3">
      <c r="A683" s="117" t="s">
        <v>126</v>
      </c>
      <c r="B683" s="120">
        <v>900422832</v>
      </c>
      <c r="C683" s="5" t="s">
        <v>1022</v>
      </c>
      <c r="D683" t="s">
        <v>1023</v>
      </c>
      <c r="E683" t="s">
        <v>1024</v>
      </c>
      <c r="F683" t="s">
        <v>1025</v>
      </c>
      <c r="G683" t="s">
        <v>1026</v>
      </c>
      <c r="H683" t="s">
        <v>1027</v>
      </c>
      <c r="I683" t="s">
        <v>50</v>
      </c>
      <c r="J683" t="s">
        <v>10342</v>
      </c>
      <c r="K683" t="s">
        <v>10343</v>
      </c>
      <c r="L683" t="s">
        <v>10344</v>
      </c>
      <c r="M683" s="33" t="s">
        <v>7116</v>
      </c>
      <c r="N683" t="s">
        <v>100</v>
      </c>
      <c r="P683" t="s">
        <v>10345</v>
      </c>
      <c r="Q683" t="s">
        <v>10346</v>
      </c>
      <c r="R683" t="s">
        <v>57</v>
      </c>
      <c r="S683" t="s">
        <v>45</v>
      </c>
      <c r="T683" t="s">
        <v>368</v>
      </c>
      <c r="U683" t="s">
        <v>369</v>
      </c>
      <c r="V683" t="s">
        <v>60</v>
      </c>
      <c r="W683" t="s">
        <v>61</v>
      </c>
      <c r="X683" t="s">
        <v>446</v>
      </c>
      <c r="Y683" s="119">
        <v>2903899</v>
      </c>
      <c r="Z683" s="33" t="s">
        <v>1779</v>
      </c>
      <c r="AA683" s="33" t="s">
        <v>2063</v>
      </c>
      <c r="AB683" s="33" t="s">
        <v>2064</v>
      </c>
      <c r="AC683" s="33" t="s">
        <v>2065</v>
      </c>
      <c r="AD683" s="33" t="s">
        <v>1189</v>
      </c>
      <c r="AE683" s="3">
        <v>46280</v>
      </c>
      <c r="AF683" t="s">
        <v>68</v>
      </c>
      <c r="AG683" t="s">
        <v>111</v>
      </c>
      <c r="AH683" t="s">
        <v>70</v>
      </c>
      <c r="AI683" t="s">
        <v>71</v>
      </c>
      <c r="AJ683" t="s">
        <v>144</v>
      </c>
      <c r="AK683" t="s">
        <v>145</v>
      </c>
      <c r="AL683" s="2">
        <v>46163.129166666702</v>
      </c>
    </row>
    <row r="684" spans="1:38" x14ac:dyDescent="0.3">
      <c r="A684" s="117" t="s">
        <v>126</v>
      </c>
      <c r="B684" s="120">
        <v>900422832</v>
      </c>
      <c r="C684" s="5" t="s">
        <v>1022</v>
      </c>
      <c r="D684" t="s">
        <v>1023</v>
      </c>
      <c r="E684" t="s">
        <v>1024</v>
      </c>
      <c r="F684" t="s">
        <v>1025</v>
      </c>
      <c r="G684" t="s">
        <v>1026</v>
      </c>
      <c r="H684" t="s">
        <v>1027</v>
      </c>
      <c r="I684" t="s">
        <v>50</v>
      </c>
      <c r="J684" t="s">
        <v>10347</v>
      </c>
      <c r="K684" t="s">
        <v>10348</v>
      </c>
      <c r="L684" t="s">
        <v>10349</v>
      </c>
      <c r="M684" s="33" t="s">
        <v>10350</v>
      </c>
      <c r="N684" t="s">
        <v>100</v>
      </c>
      <c r="P684" t="s">
        <v>10351</v>
      </c>
      <c r="Q684" t="s">
        <v>10352</v>
      </c>
      <c r="R684" t="s">
        <v>57</v>
      </c>
      <c r="S684" t="s">
        <v>45</v>
      </c>
      <c r="T684" t="s">
        <v>368</v>
      </c>
      <c r="U684" t="s">
        <v>369</v>
      </c>
      <c r="V684" t="s">
        <v>60</v>
      </c>
      <c r="W684" t="s">
        <v>61</v>
      </c>
      <c r="X684" t="s">
        <v>446</v>
      </c>
      <c r="Y684" s="119">
        <v>2903899</v>
      </c>
      <c r="Z684" s="33" t="s">
        <v>1779</v>
      </c>
      <c r="AA684" s="33" t="s">
        <v>2063</v>
      </c>
      <c r="AB684" s="33" t="s">
        <v>2064</v>
      </c>
      <c r="AC684" s="33" t="s">
        <v>2065</v>
      </c>
      <c r="AD684" s="33" t="s">
        <v>1189</v>
      </c>
      <c r="AE684" s="3">
        <v>46280</v>
      </c>
      <c r="AF684" t="s">
        <v>68</v>
      </c>
      <c r="AG684" t="s">
        <v>111</v>
      </c>
      <c r="AH684" t="s">
        <v>374</v>
      </c>
      <c r="AI684" t="s">
        <v>375</v>
      </c>
      <c r="AJ684" t="s">
        <v>144</v>
      </c>
      <c r="AK684" t="s">
        <v>145</v>
      </c>
      <c r="AL684" s="2">
        <v>46163.125</v>
      </c>
    </row>
    <row r="685" spans="1:38" x14ac:dyDescent="0.3">
      <c r="A685" s="117" t="s">
        <v>126</v>
      </c>
      <c r="B685" s="117">
        <v>830081273</v>
      </c>
      <c r="C685" s="117" t="s">
        <v>5256</v>
      </c>
      <c r="D685" t="s">
        <v>340</v>
      </c>
      <c r="E685" t="s">
        <v>341</v>
      </c>
      <c r="F685" t="s">
        <v>5257</v>
      </c>
      <c r="G685" t="s">
        <v>5258</v>
      </c>
      <c r="H685" t="s">
        <v>5259</v>
      </c>
      <c r="I685" t="s">
        <v>50</v>
      </c>
      <c r="J685">
        <v>1037122529</v>
      </c>
      <c r="K685" t="s">
        <v>5260</v>
      </c>
      <c r="L685" t="s">
        <v>1598</v>
      </c>
      <c r="M685" s="33" t="s">
        <v>5261</v>
      </c>
      <c r="N685" t="s">
        <v>100</v>
      </c>
      <c r="P685" t="s">
        <v>5262</v>
      </c>
      <c r="Q685" t="s">
        <v>5263</v>
      </c>
      <c r="R685" t="s">
        <v>57</v>
      </c>
      <c r="S685" t="s">
        <v>45</v>
      </c>
      <c r="T685" t="s">
        <v>217</v>
      </c>
      <c r="U685" t="s">
        <v>218</v>
      </c>
      <c r="V685" t="s">
        <v>60</v>
      </c>
      <c r="W685" t="s">
        <v>61</v>
      </c>
      <c r="X685" t="s">
        <v>136</v>
      </c>
      <c r="Y685" s="4">
        <v>3202854</v>
      </c>
      <c r="Z685" s="33" t="s">
        <v>1560</v>
      </c>
      <c r="AA685" s="33" t="s">
        <v>1074</v>
      </c>
      <c r="AB685" s="33" t="s">
        <v>703</v>
      </c>
      <c r="AC685" s="33" t="s">
        <v>3556</v>
      </c>
      <c r="AD685" s="33" t="s">
        <v>5264</v>
      </c>
      <c r="AE685" s="3">
        <v>46281</v>
      </c>
      <c r="AF685" t="s">
        <v>68</v>
      </c>
      <c r="AG685" t="s">
        <v>111</v>
      </c>
      <c r="AH685" t="s">
        <v>142</v>
      </c>
      <c r="AI685" t="s">
        <v>143</v>
      </c>
      <c r="AJ685" t="s">
        <v>165</v>
      </c>
      <c r="AK685" t="s">
        <v>166</v>
      </c>
      <c r="AL685" s="2">
        <v>46098.431944444397</v>
      </c>
    </row>
    <row r="686" spans="1:38" x14ac:dyDescent="0.3">
      <c r="A686" s="117" t="s">
        <v>146</v>
      </c>
      <c r="B686" s="117">
        <v>52430291</v>
      </c>
      <c r="C686" s="117" t="s">
        <v>5265</v>
      </c>
      <c r="D686" t="s">
        <v>1390</v>
      </c>
      <c r="E686" t="s">
        <v>1391</v>
      </c>
      <c r="F686" t="s">
        <v>5266</v>
      </c>
      <c r="G686" t="s">
        <v>5267</v>
      </c>
      <c r="H686" t="s">
        <v>5268</v>
      </c>
      <c r="I686" t="s">
        <v>50</v>
      </c>
      <c r="J686">
        <v>1075280162</v>
      </c>
      <c r="K686" t="s">
        <v>5269</v>
      </c>
      <c r="L686" t="s">
        <v>98</v>
      </c>
      <c r="M686" s="33" t="s">
        <v>5270</v>
      </c>
      <c r="N686" t="s">
        <v>100</v>
      </c>
      <c r="P686" t="s">
        <v>5271</v>
      </c>
      <c r="Q686" t="s">
        <v>5272</v>
      </c>
      <c r="R686" t="s">
        <v>1393</v>
      </c>
      <c r="S686" t="s">
        <v>1390</v>
      </c>
      <c r="T686" t="s">
        <v>159</v>
      </c>
      <c r="U686" t="s">
        <v>1391</v>
      </c>
      <c r="V686" t="s">
        <v>60</v>
      </c>
      <c r="W686" t="s">
        <v>61</v>
      </c>
      <c r="X686" t="s">
        <v>603</v>
      </c>
      <c r="Y686" s="4">
        <v>2977480</v>
      </c>
      <c r="Z686" s="33" t="s">
        <v>996</v>
      </c>
      <c r="AA686" s="33" t="s">
        <v>4632</v>
      </c>
      <c r="AB686" s="33" t="s">
        <v>4633</v>
      </c>
      <c r="AC686" s="33" t="s">
        <v>4634</v>
      </c>
      <c r="AD686" s="33" t="s">
        <v>5264</v>
      </c>
      <c r="AE686" s="3">
        <v>46281</v>
      </c>
      <c r="AF686" t="s">
        <v>68</v>
      </c>
      <c r="AG686" t="s">
        <v>111</v>
      </c>
      <c r="AH686" t="s">
        <v>142</v>
      </c>
      <c r="AI686" t="s">
        <v>143</v>
      </c>
      <c r="AJ686" t="s">
        <v>144</v>
      </c>
      <c r="AK686" t="s">
        <v>145</v>
      </c>
      <c r="AL686" s="2">
        <v>46098.422222222202</v>
      </c>
    </row>
    <row r="687" spans="1:38" x14ac:dyDescent="0.3">
      <c r="A687" s="117" t="s">
        <v>146</v>
      </c>
      <c r="B687" s="117">
        <v>901694141</v>
      </c>
      <c r="C687" s="117" t="s">
        <v>5273</v>
      </c>
      <c r="D687" t="s">
        <v>340</v>
      </c>
      <c r="E687" t="s">
        <v>341</v>
      </c>
      <c r="F687" t="s">
        <v>5274</v>
      </c>
      <c r="G687" t="s">
        <v>5275</v>
      </c>
      <c r="H687" t="s">
        <v>5276</v>
      </c>
      <c r="I687" t="s">
        <v>50</v>
      </c>
      <c r="J687">
        <v>1075539601</v>
      </c>
      <c r="K687" t="s">
        <v>5277</v>
      </c>
      <c r="L687" t="s">
        <v>1325</v>
      </c>
      <c r="M687" s="33" t="s">
        <v>5278</v>
      </c>
      <c r="N687" t="s">
        <v>54</v>
      </c>
      <c r="P687" t="s">
        <v>5279</v>
      </c>
      <c r="Q687" t="s">
        <v>5280</v>
      </c>
      <c r="R687" t="s">
        <v>1393</v>
      </c>
      <c r="S687" t="s">
        <v>1390</v>
      </c>
      <c r="T687" t="s">
        <v>5281</v>
      </c>
      <c r="U687" t="s">
        <v>5282</v>
      </c>
      <c r="V687" t="s">
        <v>60</v>
      </c>
      <c r="W687" t="s">
        <v>61</v>
      </c>
      <c r="X687" t="s">
        <v>581</v>
      </c>
      <c r="Y687" s="4">
        <v>2977232</v>
      </c>
      <c r="Z687" s="33" t="s">
        <v>996</v>
      </c>
      <c r="AA687" s="33" t="s">
        <v>4632</v>
      </c>
      <c r="AB687" s="33" t="s">
        <v>4633</v>
      </c>
      <c r="AC687" s="33" t="s">
        <v>4634</v>
      </c>
      <c r="AD687" s="33" t="s">
        <v>1189</v>
      </c>
      <c r="AE687" s="3">
        <v>46281</v>
      </c>
      <c r="AF687" t="s">
        <v>68</v>
      </c>
      <c r="AG687" t="s">
        <v>111</v>
      </c>
      <c r="AH687" t="s">
        <v>142</v>
      </c>
      <c r="AI687" t="s">
        <v>143</v>
      </c>
      <c r="AJ687" t="s">
        <v>165</v>
      </c>
      <c r="AK687" t="s">
        <v>166</v>
      </c>
      <c r="AL687" s="2">
        <v>46097.793749999997</v>
      </c>
    </row>
    <row r="688" spans="1:38" x14ac:dyDescent="0.3">
      <c r="A688" s="117" t="s">
        <v>689</v>
      </c>
      <c r="B688" s="117">
        <v>901678347</v>
      </c>
      <c r="C688" s="117" t="s">
        <v>5283</v>
      </c>
      <c r="D688" t="s">
        <v>45</v>
      </c>
      <c r="E688" t="s">
        <v>369</v>
      </c>
      <c r="F688" t="s">
        <v>5284</v>
      </c>
      <c r="G688" t="s">
        <v>857</v>
      </c>
      <c r="H688" t="s">
        <v>858</v>
      </c>
      <c r="I688" t="s">
        <v>50</v>
      </c>
      <c r="J688">
        <v>1118808050</v>
      </c>
      <c r="K688" t="s">
        <v>5285</v>
      </c>
      <c r="L688" t="s">
        <v>5286</v>
      </c>
      <c r="M688" s="33" t="s">
        <v>5287</v>
      </c>
      <c r="N688" t="s">
        <v>54</v>
      </c>
      <c r="P688" t="s">
        <v>5288</v>
      </c>
      <c r="Q688" t="s">
        <v>5289</v>
      </c>
      <c r="R688" t="s">
        <v>57</v>
      </c>
      <c r="S688" t="s">
        <v>45</v>
      </c>
      <c r="T688" t="s">
        <v>103</v>
      </c>
      <c r="U688" t="s">
        <v>104</v>
      </c>
      <c r="V688" t="s">
        <v>60</v>
      </c>
      <c r="W688" t="s">
        <v>61</v>
      </c>
      <c r="X688" t="s">
        <v>5290</v>
      </c>
      <c r="Y688" s="4">
        <v>2926657</v>
      </c>
      <c r="Z688" s="33" t="s">
        <v>5291</v>
      </c>
      <c r="AA688" s="33" t="s">
        <v>2641</v>
      </c>
      <c r="AB688" s="33" t="s">
        <v>5292</v>
      </c>
      <c r="AC688" s="33" t="s">
        <v>5293</v>
      </c>
      <c r="AD688" s="33" t="s">
        <v>1189</v>
      </c>
      <c r="AE688" s="3">
        <v>46281</v>
      </c>
      <c r="AF688" t="s">
        <v>68</v>
      </c>
      <c r="AG688" t="s">
        <v>111</v>
      </c>
      <c r="AH688" t="s">
        <v>70</v>
      </c>
      <c r="AI688" t="s">
        <v>71</v>
      </c>
      <c r="AJ688" t="s">
        <v>165</v>
      </c>
      <c r="AK688" t="s">
        <v>166</v>
      </c>
      <c r="AL688" s="2">
        <v>46104.922916666699</v>
      </c>
    </row>
    <row r="689" spans="1:38" x14ac:dyDescent="0.3">
      <c r="A689" s="117" t="s">
        <v>689</v>
      </c>
      <c r="B689" s="117">
        <v>900488078</v>
      </c>
      <c r="C689" s="117" t="s">
        <v>1057</v>
      </c>
      <c r="D689" t="s">
        <v>45</v>
      </c>
      <c r="E689" t="s">
        <v>104</v>
      </c>
      <c r="F689" t="s">
        <v>1058</v>
      </c>
      <c r="G689" t="s">
        <v>1059</v>
      </c>
      <c r="H689" t="s">
        <v>1060</v>
      </c>
      <c r="I689" t="s">
        <v>50</v>
      </c>
      <c r="J689">
        <v>1001029477</v>
      </c>
      <c r="K689" t="s">
        <v>5294</v>
      </c>
      <c r="L689" t="s">
        <v>5295</v>
      </c>
      <c r="M689" s="33" t="s">
        <v>5296</v>
      </c>
      <c r="N689" t="s">
        <v>54</v>
      </c>
      <c r="P689" t="s">
        <v>5297</v>
      </c>
      <c r="Q689" t="s">
        <v>5298</v>
      </c>
      <c r="R689" t="s">
        <v>57</v>
      </c>
      <c r="S689" t="s">
        <v>45</v>
      </c>
      <c r="T689" t="s">
        <v>103</v>
      </c>
      <c r="U689" t="s">
        <v>104</v>
      </c>
      <c r="V689" t="s">
        <v>60</v>
      </c>
      <c r="W689" t="s">
        <v>61</v>
      </c>
      <c r="X689" t="s">
        <v>701</v>
      </c>
      <c r="Y689" s="4">
        <v>3276936</v>
      </c>
      <c r="Z689" s="33" t="s">
        <v>702</v>
      </c>
      <c r="AA689" s="33" t="s">
        <v>703</v>
      </c>
      <c r="AB689" s="33" t="s">
        <v>704</v>
      </c>
      <c r="AC689" s="33" t="s">
        <v>705</v>
      </c>
      <c r="AD689" s="33" t="s">
        <v>5299</v>
      </c>
      <c r="AE689" s="3">
        <v>46282</v>
      </c>
      <c r="AF689" t="s">
        <v>68</v>
      </c>
      <c r="AG689" t="s">
        <v>111</v>
      </c>
      <c r="AH689" t="s">
        <v>142</v>
      </c>
      <c r="AI689" t="s">
        <v>143</v>
      </c>
      <c r="AJ689" t="s">
        <v>165</v>
      </c>
      <c r="AK689" t="s">
        <v>166</v>
      </c>
      <c r="AL689" s="2">
        <v>46105.402777777803</v>
      </c>
    </row>
    <row r="690" spans="1:38" x14ac:dyDescent="0.3">
      <c r="A690" s="117" t="s">
        <v>229</v>
      </c>
      <c r="B690" s="117">
        <v>890304099</v>
      </c>
      <c r="C690" s="117" t="s">
        <v>3130</v>
      </c>
      <c r="D690" t="s">
        <v>594</v>
      </c>
      <c r="E690" t="s">
        <v>595</v>
      </c>
      <c r="F690" t="s">
        <v>4016</v>
      </c>
      <c r="G690" t="s">
        <v>3132</v>
      </c>
      <c r="H690" t="s">
        <v>4017</v>
      </c>
      <c r="I690" t="s">
        <v>50</v>
      </c>
      <c r="J690">
        <v>1027954455</v>
      </c>
      <c r="K690" t="s">
        <v>3474</v>
      </c>
      <c r="L690" t="s">
        <v>5300</v>
      </c>
      <c r="M690" s="33" t="s">
        <v>5301</v>
      </c>
      <c r="N690" t="s">
        <v>100</v>
      </c>
      <c r="P690" t="s">
        <v>5302</v>
      </c>
      <c r="Q690" t="s">
        <v>5303</v>
      </c>
      <c r="R690" t="s">
        <v>57</v>
      </c>
      <c r="S690" t="s">
        <v>45</v>
      </c>
      <c r="T690" t="s">
        <v>103</v>
      </c>
      <c r="U690" t="s">
        <v>104</v>
      </c>
      <c r="V690" t="s">
        <v>60</v>
      </c>
      <c r="W690" t="s">
        <v>61</v>
      </c>
      <c r="X690" t="s">
        <v>3138</v>
      </c>
      <c r="Y690" s="4">
        <v>2924204</v>
      </c>
      <c r="Z690" s="33" t="s">
        <v>106</v>
      </c>
      <c r="AA690" s="33" t="s">
        <v>3139</v>
      </c>
      <c r="AB690" s="33" t="s">
        <v>3140</v>
      </c>
      <c r="AC690" s="33" t="s">
        <v>3141</v>
      </c>
      <c r="AD690" s="33" t="s">
        <v>5299</v>
      </c>
      <c r="AE690" s="3">
        <v>46282</v>
      </c>
      <c r="AF690" t="s">
        <v>68</v>
      </c>
      <c r="AG690" t="s">
        <v>111</v>
      </c>
      <c r="AH690" t="s">
        <v>70</v>
      </c>
      <c r="AI690" t="s">
        <v>71</v>
      </c>
      <c r="AJ690" t="s">
        <v>1388</v>
      </c>
      <c r="AK690" t="s">
        <v>1389</v>
      </c>
      <c r="AL690" s="2">
        <v>46122.358333333301</v>
      </c>
    </row>
    <row r="691" spans="1:38" x14ac:dyDescent="0.3">
      <c r="A691" s="117" t="s">
        <v>207</v>
      </c>
      <c r="B691" s="117">
        <v>900236156</v>
      </c>
      <c r="C691" s="117" t="s">
        <v>1620</v>
      </c>
      <c r="D691" t="s">
        <v>45</v>
      </c>
      <c r="E691" t="s">
        <v>46</v>
      </c>
      <c r="F691" t="s">
        <v>1621</v>
      </c>
      <c r="G691" t="s">
        <v>1622</v>
      </c>
      <c r="H691" t="s">
        <v>1623</v>
      </c>
      <c r="I691" t="s">
        <v>50</v>
      </c>
      <c r="J691">
        <v>1045503774</v>
      </c>
      <c r="K691" t="s">
        <v>5304</v>
      </c>
      <c r="L691" t="s">
        <v>5305</v>
      </c>
      <c r="M691" s="33" t="s">
        <v>5306</v>
      </c>
      <c r="N691" t="s">
        <v>54</v>
      </c>
      <c r="P691" t="s">
        <v>5307</v>
      </c>
      <c r="Q691" t="s">
        <v>5308</v>
      </c>
      <c r="R691" t="s">
        <v>57</v>
      </c>
      <c r="S691" t="s">
        <v>45</v>
      </c>
      <c r="T691" t="s">
        <v>368</v>
      </c>
      <c r="U691" t="s">
        <v>369</v>
      </c>
      <c r="V691" t="s">
        <v>60</v>
      </c>
      <c r="W691" t="s">
        <v>61</v>
      </c>
      <c r="X691" t="s">
        <v>337</v>
      </c>
      <c r="Y691" s="4">
        <v>3047360</v>
      </c>
      <c r="Z691" s="33" t="s">
        <v>1045</v>
      </c>
      <c r="AA691" s="33" t="s">
        <v>1046</v>
      </c>
      <c r="AB691" s="33" t="s">
        <v>1047</v>
      </c>
      <c r="AC691" s="33" t="s">
        <v>1048</v>
      </c>
      <c r="AD691" s="33" t="s">
        <v>5309</v>
      </c>
      <c r="AE691" s="3">
        <v>46283</v>
      </c>
      <c r="AF691" t="s">
        <v>68</v>
      </c>
      <c r="AG691" t="s">
        <v>111</v>
      </c>
      <c r="AH691" t="s">
        <v>142</v>
      </c>
      <c r="AI691" t="s">
        <v>143</v>
      </c>
      <c r="AJ691" t="s">
        <v>144</v>
      </c>
      <c r="AK691" t="s">
        <v>145</v>
      </c>
      <c r="AL691" s="2">
        <v>46100.438194444403</v>
      </c>
    </row>
    <row r="692" spans="1:38" x14ac:dyDescent="0.3">
      <c r="A692" s="117" t="s">
        <v>4869</v>
      </c>
      <c r="B692" s="117">
        <v>900430124</v>
      </c>
      <c r="C692" s="117" t="s">
        <v>5310</v>
      </c>
      <c r="D692" t="s">
        <v>45</v>
      </c>
      <c r="E692" t="s">
        <v>46</v>
      </c>
      <c r="F692" t="s">
        <v>5311</v>
      </c>
      <c r="G692" t="s">
        <v>5312</v>
      </c>
      <c r="H692" t="s">
        <v>5313</v>
      </c>
      <c r="I692" t="s">
        <v>50</v>
      </c>
      <c r="J692">
        <v>1011394111</v>
      </c>
      <c r="K692" t="s">
        <v>5314</v>
      </c>
      <c r="L692" t="s">
        <v>5315</v>
      </c>
      <c r="M692" s="33" t="s">
        <v>5316</v>
      </c>
      <c r="N692" t="s">
        <v>54</v>
      </c>
      <c r="P692" t="s">
        <v>5317</v>
      </c>
      <c r="Q692" t="s">
        <v>5318</v>
      </c>
      <c r="R692" t="s">
        <v>57</v>
      </c>
      <c r="S692" t="s">
        <v>45</v>
      </c>
      <c r="T692" t="s">
        <v>159</v>
      </c>
      <c r="U692" t="s">
        <v>46</v>
      </c>
      <c r="V692" t="s">
        <v>60</v>
      </c>
      <c r="W692" t="s">
        <v>61</v>
      </c>
      <c r="X692" t="s">
        <v>581</v>
      </c>
      <c r="Y692" s="4">
        <v>2924207</v>
      </c>
      <c r="Z692" s="33" t="s">
        <v>106</v>
      </c>
      <c r="AA692" s="33" t="s">
        <v>3139</v>
      </c>
      <c r="AB692" s="33" t="s">
        <v>3140</v>
      </c>
      <c r="AC692" s="33" t="s">
        <v>3141</v>
      </c>
      <c r="AD692" s="33" t="s">
        <v>5319</v>
      </c>
      <c r="AE692" s="3">
        <v>46284</v>
      </c>
      <c r="AF692" t="s">
        <v>68</v>
      </c>
      <c r="AG692" t="s">
        <v>111</v>
      </c>
      <c r="AH692" t="s">
        <v>70</v>
      </c>
      <c r="AI692" t="s">
        <v>71</v>
      </c>
      <c r="AJ692" t="s">
        <v>469</v>
      </c>
      <c r="AK692" t="s">
        <v>470</v>
      </c>
      <c r="AL692" s="2">
        <v>46101.338888888902</v>
      </c>
    </row>
    <row r="693" spans="1:38" x14ac:dyDescent="0.3">
      <c r="A693" s="117" t="s">
        <v>689</v>
      </c>
      <c r="B693" s="117">
        <v>900163731</v>
      </c>
      <c r="C693" s="117" t="s">
        <v>5320</v>
      </c>
      <c r="D693" t="s">
        <v>45</v>
      </c>
      <c r="E693" t="s">
        <v>104</v>
      </c>
      <c r="F693" t="s">
        <v>5321</v>
      </c>
      <c r="G693" t="s">
        <v>5322</v>
      </c>
      <c r="H693" t="s">
        <v>5323</v>
      </c>
      <c r="I693" t="s">
        <v>50</v>
      </c>
      <c r="J693">
        <v>1040380698</v>
      </c>
      <c r="K693" t="s">
        <v>696</v>
      </c>
      <c r="L693" t="s">
        <v>2617</v>
      </c>
      <c r="M693" s="33" t="s">
        <v>5324</v>
      </c>
      <c r="N693" t="s">
        <v>54</v>
      </c>
      <c r="P693" t="s">
        <v>5325</v>
      </c>
      <c r="Q693" t="s">
        <v>5326</v>
      </c>
      <c r="R693" t="s">
        <v>57</v>
      </c>
      <c r="S693" t="s">
        <v>45</v>
      </c>
      <c r="T693" t="s">
        <v>103</v>
      </c>
      <c r="U693" t="s">
        <v>104</v>
      </c>
      <c r="V693" t="s">
        <v>60</v>
      </c>
      <c r="W693" t="s">
        <v>61</v>
      </c>
      <c r="X693" t="s">
        <v>701</v>
      </c>
      <c r="Y693" s="4">
        <v>3276936</v>
      </c>
      <c r="Z693" s="33" t="s">
        <v>702</v>
      </c>
      <c r="AA693" s="33" t="s">
        <v>703</v>
      </c>
      <c r="AB693" s="33" t="s">
        <v>704</v>
      </c>
      <c r="AC693" s="33" t="s">
        <v>705</v>
      </c>
      <c r="AD693" s="33" t="s">
        <v>5327</v>
      </c>
      <c r="AE693" s="3">
        <v>46287</v>
      </c>
      <c r="AF693" t="s">
        <v>68</v>
      </c>
      <c r="AG693" t="s">
        <v>111</v>
      </c>
      <c r="AH693" t="s">
        <v>142</v>
      </c>
      <c r="AI693" t="s">
        <v>143</v>
      </c>
      <c r="AJ693" t="s">
        <v>165</v>
      </c>
      <c r="AK693" t="s">
        <v>166</v>
      </c>
      <c r="AL693" s="2">
        <v>46119.577777777798</v>
      </c>
    </row>
    <row r="694" spans="1:38" x14ac:dyDescent="0.3">
      <c r="A694" s="117" t="s">
        <v>1067</v>
      </c>
      <c r="B694" s="117">
        <v>892300678</v>
      </c>
      <c r="C694" s="117" t="s">
        <v>2588</v>
      </c>
      <c r="D694" t="s">
        <v>309</v>
      </c>
      <c r="E694" t="s">
        <v>310</v>
      </c>
      <c r="F694" t="s">
        <v>2589</v>
      </c>
      <c r="G694" t="s">
        <v>2590</v>
      </c>
      <c r="H694" t="s">
        <v>2591</v>
      </c>
      <c r="I694" t="s">
        <v>50</v>
      </c>
      <c r="J694">
        <v>1039090627</v>
      </c>
      <c r="K694" t="s">
        <v>5328</v>
      </c>
      <c r="L694" t="s">
        <v>1268</v>
      </c>
      <c r="M694" s="33" t="s">
        <v>5329</v>
      </c>
      <c r="N694" t="s">
        <v>54</v>
      </c>
      <c r="P694" t="s">
        <v>5330</v>
      </c>
      <c r="Q694" t="s">
        <v>5331</v>
      </c>
      <c r="R694" t="s">
        <v>57</v>
      </c>
      <c r="S694" t="s">
        <v>45</v>
      </c>
      <c r="T694" t="s">
        <v>1269</v>
      </c>
      <c r="U694" t="s">
        <v>1270</v>
      </c>
      <c r="V694" t="s">
        <v>60</v>
      </c>
      <c r="W694" t="s">
        <v>61</v>
      </c>
      <c r="X694" t="s">
        <v>1072</v>
      </c>
      <c r="Y694" s="4">
        <v>2923976</v>
      </c>
      <c r="Z694" s="33" t="s">
        <v>106</v>
      </c>
      <c r="AA694" s="33" t="s">
        <v>353</v>
      </c>
      <c r="AB694" s="33" t="s">
        <v>1271</v>
      </c>
      <c r="AC694" s="33" t="s">
        <v>1272</v>
      </c>
      <c r="AD694" s="33" t="s">
        <v>5327</v>
      </c>
      <c r="AE694" s="3">
        <v>46288</v>
      </c>
      <c r="AF694" t="s">
        <v>68</v>
      </c>
      <c r="AG694" t="s">
        <v>111</v>
      </c>
      <c r="AH694" t="s">
        <v>112</v>
      </c>
      <c r="AI694" t="s">
        <v>113</v>
      </c>
      <c r="AJ694" t="s">
        <v>165</v>
      </c>
      <c r="AK694" t="s">
        <v>166</v>
      </c>
      <c r="AL694" s="2">
        <v>46106.423611111102</v>
      </c>
    </row>
    <row r="695" spans="1:38" x14ac:dyDescent="0.3">
      <c r="A695" s="117" t="s">
        <v>126</v>
      </c>
      <c r="B695" s="117">
        <v>900206408</v>
      </c>
      <c r="C695" s="117" t="s">
        <v>612</v>
      </c>
      <c r="D695" t="s">
        <v>45</v>
      </c>
      <c r="E695" t="s">
        <v>46</v>
      </c>
      <c r="F695" t="s">
        <v>613</v>
      </c>
      <c r="G695" t="s">
        <v>614</v>
      </c>
      <c r="H695" t="s">
        <v>615</v>
      </c>
      <c r="I695" t="s">
        <v>50</v>
      </c>
      <c r="J695">
        <v>1032181137</v>
      </c>
      <c r="K695" t="s">
        <v>5332</v>
      </c>
      <c r="L695" t="s">
        <v>1472</v>
      </c>
      <c r="M695" s="33" t="s">
        <v>5333</v>
      </c>
      <c r="N695" t="s">
        <v>100</v>
      </c>
      <c r="P695" t="s">
        <v>5334</v>
      </c>
      <c r="Q695" t="s">
        <v>5335</v>
      </c>
      <c r="R695" t="s">
        <v>57</v>
      </c>
      <c r="S695" t="s">
        <v>45</v>
      </c>
      <c r="T695" t="s">
        <v>103</v>
      </c>
      <c r="U695" t="s">
        <v>104</v>
      </c>
      <c r="V695" t="s">
        <v>60</v>
      </c>
      <c r="W695" t="s">
        <v>61</v>
      </c>
      <c r="X695" t="s">
        <v>603</v>
      </c>
      <c r="Y695" s="4">
        <v>2924273</v>
      </c>
      <c r="Z695" s="33" t="s">
        <v>106</v>
      </c>
      <c r="AA695" s="33" t="s">
        <v>3139</v>
      </c>
      <c r="AB695" s="33" t="s">
        <v>3140</v>
      </c>
      <c r="AC695" s="33" t="s">
        <v>3141</v>
      </c>
      <c r="AD695" s="33" t="s">
        <v>5327</v>
      </c>
      <c r="AE695" s="3">
        <v>46288</v>
      </c>
      <c r="AF695" t="s">
        <v>68</v>
      </c>
      <c r="AG695" t="s">
        <v>111</v>
      </c>
      <c r="AH695" t="s">
        <v>142</v>
      </c>
      <c r="AI695" t="s">
        <v>143</v>
      </c>
      <c r="AJ695" t="s">
        <v>165</v>
      </c>
      <c r="AK695" t="s">
        <v>166</v>
      </c>
      <c r="AL695" s="2">
        <v>46105.354166666701</v>
      </c>
    </row>
    <row r="696" spans="1:38" x14ac:dyDescent="0.3">
      <c r="A696" s="117" t="s">
        <v>689</v>
      </c>
      <c r="B696" s="120">
        <v>900163731</v>
      </c>
      <c r="C696" s="117" t="s">
        <v>5320</v>
      </c>
      <c r="D696" t="s">
        <v>45</v>
      </c>
      <c r="E696" t="s">
        <v>104</v>
      </c>
      <c r="F696" t="s">
        <v>5321</v>
      </c>
      <c r="G696" t="s">
        <v>5322</v>
      </c>
      <c r="H696" t="s">
        <v>5323</v>
      </c>
      <c r="I696" t="s">
        <v>50</v>
      </c>
      <c r="J696" s="129">
        <v>1028025904</v>
      </c>
      <c r="K696" t="s">
        <v>5336</v>
      </c>
      <c r="L696" t="s">
        <v>5337</v>
      </c>
      <c r="M696" s="33" t="s">
        <v>5338</v>
      </c>
      <c r="N696" t="s">
        <v>54</v>
      </c>
      <c r="P696" t="s">
        <v>5339</v>
      </c>
      <c r="Q696" t="s">
        <v>5340</v>
      </c>
      <c r="R696" t="s">
        <v>57</v>
      </c>
      <c r="S696" t="s">
        <v>45</v>
      </c>
      <c r="T696" t="s">
        <v>103</v>
      </c>
      <c r="U696" t="s">
        <v>104</v>
      </c>
      <c r="V696" t="s">
        <v>60</v>
      </c>
      <c r="W696" t="s">
        <v>61</v>
      </c>
      <c r="X696" t="s">
        <v>701</v>
      </c>
      <c r="Y696" s="4">
        <v>3276936</v>
      </c>
      <c r="Z696" s="33" t="s">
        <v>702</v>
      </c>
      <c r="AA696" s="33" t="s">
        <v>703</v>
      </c>
      <c r="AB696" s="33" t="s">
        <v>704</v>
      </c>
      <c r="AC696" s="33" t="s">
        <v>705</v>
      </c>
      <c r="AD696" s="33" t="s">
        <v>5327</v>
      </c>
      <c r="AE696" s="3">
        <v>46288</v>
      </c>
      <c r="AF696" t="s">
        <v>68</v>
      </c>
      <c r="AG696" t="s">
        <v>111</v>
      </c>
      <c r="AH696" t="s">
        <v>70</v>
      </c>
      <c r="AI696" t="s">
        <v>71</v>
      </c>
      <c r="AJ696" t="s">
        <v>165</v>
      </c>
      <c r="AK696" t="s">
        <v>166</v>
      </c>
      <c r="AL696" s="2">
        <v>46112.719444444403</v>
      </c>
    </row>
    <row r="697" spans="1:38" x14ac:dyDescent="0.3">
      <c r="A697" s="117" t="s">
        <v>2686</v>
      </c>
      <c r="B697" s="117">
        <v>901069299</v>
      </c>
      <c r="C697" s="117" t="s">
        <v>5341</v>
      </c>
      <c r="D697" t="s">
        <v>45</v>
      </c>
      <c r="E697" t="s">
        <v>46</v>
      </c>
      <c r="F697" t="s">
        <v>5342</v>
      </c>
      <c r="G697" t="s">
        <v>5343</v>
      </c>
      <c r="H697" t="s">
        <v>5344</v>
      </c>
      <c r="I697" t="s">
        <v>50</v>
      </c>
      <c r="J697">
        <v>1007386733</v>
      </c>
      <c r="K697" t="s">
        <v>5345</v>
      </c>
      <c r="L697" t="s">
        <v>5346</v>
      </c>
      <c r="M697" s="33" t="s">
        <v>5347</v>
      </c>
      <c r="N697" t="s">
        <v>100</v>
      </c>
      <c r="P697" t="s">
        <v>5348</v>
      </c>
      <c r="Q697" t="s">
        <v>5349</v>
      </c>
      <c r="R697" t="s">
        <v>57</v>
      </c>
      <c r="S697" t="s">
        <v>45</v>
      </c>
      <c r="T697" t="s">
        <v>217</v>
      </c>
      <c r="U697" t="s">
        <v>218</v>
      </c>
      <c r="V697" t="s">
        <v>60</v>
      </c>
      <c r="W697" t="s">
        <v>61</v>
      </c>
      <c r="X697" t="s">
        <v>62</v>
      </c>
      <c r="Y697" s="4">
        <v>3206188</v>
      </c>
      <c r="Z697" s="33" t="s">
        <v>1056</v>
      </c>
      <c r="AA697" s="33" t="s">
        <v>2886</v>
      </c>
      <c r="AB697" s="33" t="s">
        <v>513</v>
      </c>
      <c r="AC697" s="33" t="s">
        <v>2887</v>
      </c>
      <c r="AD697" s="33" t="s">
        <v>5350</v>
      </c>
      <c r="AE697" s="3">
        <v>46290</v>
      </c>
      <c r="AF697" t="s">
        <v>68</v>
      </c>
      <c r="AG697" t="s">
        <v>111</v>
      </c>
      <c r="AH697" t="s">
        <v>112</v>
      </c>
      <c r="AI697" t="s">
        <v>113</v>
      </c>
      <c r="AJ697" t="s">
        <v>144</v>
      </c>
      <c r="AK697" t="s">
        <v>145</v>
      </c>
      <c r="AL697" s="2">
        <v>46108.731249999997</v>
      </c>
    </row>
    <row r="698" spans="1:38" x14ac:dyDescent="0.3">
      <c r="A698" s="117" t="s">
        <v>499</v>
      </c>
      <c r="B698" s="117">
        <v>860403751</v>
      </c>
      <c r="C698" s="117" t="s">
        <v>5351</v>
      </c>
      <c r="D698" t="s">
        <v>45</v>
      </c>
      <c r="E698" t="s">
        <v>46</v>
      </c>
      <c r="F698" t="s">
        <v>5352</v>
      </c>
      <c r="G698" t="s">
        <v>5353</v>
      </c>
      <c r="H698" t="s">
        <v>5354</v>
      </c>
      <c r="I698" t="s">
        <v>50</v>
      </c>
      <c r="J698">
        <v>1004012979</v>
      </c>
      <c r="K698" t="s">
        <v>5355</v>
      </c>
      <c r="L698" t="s">
        <v>5356</v>
      </c>
      <c r="M698" s="33" t="s">
        <v>5357</v>
      </c>
      <c r="N698" t="s">
        <v>100</v>
      </c>
      <c r="P698" t="s">
        <v>5358</v>
      </c>
      <c r="Q698" t="s">
        <v>5359</v>
      </c>
      <c r="R698" t="s">
        <v>57</v>
      </c>
      <c r="S698" t="s">
        <v>45</v>
      </c>
      <c r="T698" t="s">
        <v>58</v>
      </c>
      <c r="U698" t="s">
        <v>59</v>
      </c>
      <c r="V698" t="s">
        <v>60</v>
      </c>
      <c r="W698" t="s">
        <v>61</v>
      </c>
      <c r="X698" t="s">
        <v>924</v>
      </c>
      <c r="Y698" s="4">
        <v>2982510</v>
      </c>
      <c r="Z698" s="33" t="s">
        <v>3479</v>
      </c>
      <c r="AA698" s="33" t="s">
        <v>3480</v>
      </c>
      <c r="AB698" s="33" t="s">
        <v>3481</v>
      </c>
      <c r="AC698" s="33" t="s">
        <v>3482</v>
      </c>
      <c r="AD698" s="33" t="s">
        <v>5360</v>
      </c>
      <c r="AE698" s="3">
        <v>46290</v>
      </c>
      <c r="AF698" t="s">
        <v>68</v>
      </c>
      <c r="AG698" t="s">
        <v>111</v>
      </c>
      <c r="AH698" t="s">
        <v>70</v>
      </c>
      <c r="AI698" t="s">
        <v>71</v>
      </c>
      <c r="AJ698" t="s">
        <v>469</v>
      </c>
      <c r="AK698" t="s">
        <v>470</v>
      </c>
      <c r="AL698" s="2">
        <v>46106.506249999999</v>
      </c>
    </row>
    <row r="699" spans="1:38" x14ac:dyDescent="0.3">
      <c r="A699" s="117" t="s">
        <v>126</v>
      </c>
      <c r="B699" s="120">
        <v>811018869</v>
      </c>
      <c r="C699" s="117" t="s">
        <v>1122</v>
      </c>
      <c r="D699" t="s">
        <v>45</v>
      </c>
      <c r="E699" t="s">
        <v>218</v>
      </c>
      <c r="F699" t="s">
        <v>1123</v>
      </c>
      <c r="G699" t="s">
        <v>1124</v>
      </c>
      <c r="H699" t="s">
        <v>1125</v>
      </c>
      <c r="I699" t="s">
        <v>50</v>
      </c>
      <c r="J699" s="129">
        <v>1007446394</v>
      </c>
      <c r="K699" t="s">
        <v>5361</v>
      </c>
      <c r="L699" t="s">
        <v>5362</v>
      </c>
      <c r="M699" s="33" t="s">
        <v>5296</v>
      </c>
      <c r="N699" t="s">
        <v>54</v>
      </c>
      <c r="P699" t="s">
        <v>5363</v>
      </c>
      <c r="Q699" t="s">
        <v>5364</v>
      </c>
      <c r="R699" t="s">
        <v>57</v>
      </c>
      <c r="S699" t="s">
        <v>45</v>
      </c>
      <c r="T699" t="s">
        <v>217</v>
      </c>
      <c r="U699" t="s">
        <v>218</v>
      </c>
      <c r="V699" t="s">
        <v>60</v>
      </c>
      <c r="W699" t="s">
        <v>61</v>
      </c>
      <c r="X699" t="s">
        <v>136</v>
      </c>
      <c r="Y699" s="4">
        <v>3202854</v>
      </c>
      <c r="Z699" s="33" t="s">
        <v>1560</v>
      </c>
      <c r="AA699" s="33" t="s">
        <v>1074</v>
      </c>
      <c r="AB699" s="33" t="s">
        <v>703</v>
      </c>
      <c r="AC699" s="33" t="s">
        <v>3556</v>
      </c>
      <c r="AD699" s="33" t="s">
        <v>5360</v>
      </c>
      <c r="AE699" s="3">
        <v>46290</v>
      </c>
      <c r="AF699" t="s">
        <v>68</v>
      </c>
      <c r="AG699" t="s">
        <v>111</v>
      </c>
      <c r="AH699" t="s">
        <v>142</v>
      </c>
      <c r="AI699" t="s">
        <v>143</v>
      </c>
      <c r="AJ699" t="s">
        <v>165</v>
      </c>
      <c r="AK699" t="s">
        <v>166</v>
      </c>
      <c r="AL699" s="2">
        <v>46111.506944444402</v>
      </c>
    </row>
    <row r="700" spans="1:38" x14ac:dyDescent="0.3">
      <c r="A700" s="117" t="s">
        <v>92</v>
      </c>
      <c r="B700" s="117">
        <v>890926938</v>
      </c>
      <c r="C700" s="117" t="s">
        <v>901</v>
      </c>
      <c r="D700" t="s">
        <v>45</v>
      </c>
      <c r="E700" t="s">
        <v>902</v>
      </c>
      <c r="F700" t="s">
        <v>128</v>
      </c>
      <c r="G700" t="s">
        <v>129</v>
      </c>
      <c r="H700" t="s">
        <v>130</v>
      </c>
      <c r="I700" t="s">
        <v>50</v>
      </c>
      <c r="J700">
        <v>1027958043</v>
      </c>
      <c r="K700" t="s">
        <v>5365</v>
      </c>
      <c r="L700" t="s">
        <v>5366</v>
      </c>
      <c r="M700" s="33" t="s">
        <v>5367</v>
      </c>
      <c r="N700" t="s">
        <v>54</v>
      </c>
      <c r="P700" t="s">
        <v>5368</v>
      </c>
      <c r="Q700" t="s">
        <v>5369</v>
      </c>
      <c r="R700" t="s">
        <v>57</v>
      </c>
      <c r="S700" t="s">
        <v>45</v>
      </c>
      <c r="T700" t="s">
        <v>103</v>
      </c>
      <c r="U700" t="s">
        <v>104</v>
      </c>
      <c r="V700" t="s">
        <v>60</v>
      </c>
      <c r="W700" t="s">
        <v>61</v>
      </c>
      <c r="X700" t="s">
        <v>105</v>
      </c>
      <c r="Y700" s="4">
        <v>3169933</v>
      </c>
      <c r="Z700" s="33" t="s">
        <v>656</v>
      </c>
      <c r="AA700" s="33" t="s">
        <v>4167</v>
      </c>
      <c r="AB700" s="33" t="s">
        <v>4168</v>
      </c>
      <c r="AC700" s="33" t="s">
        <v>4169</v>
      </c>
      <c r="AD700" s="33" t="s">
        <v>5292</v>
      </c>
      <c r="AE700" s="3">
        <v>46292</v>
      </c>
      <c r="AF700" t="s">
        <v>68</v>
      </c>
      <c r="AG700" t="s">
        <v>69</v>
      </c>
      <c r="AH700" t="s">
        <v>1683</v>
      </c>
      <c r="AI700" t="s">
        <v>1684</v>
      </c>
      <c r="AJ700" t="s">
        <v>144</v>
      </c>
      <c r="AK700" t="s">
        <v>145</v>
      </c>
      <c r="AL700" s="2">
        <v>45988.471527777801</v>
      </c>
    </row>
    <row r="701" spans="1:38" x14ac:dyDescent="0.3">
      <c r="A701" s="117" t="s">
        <v>92</v>
      </c>
      <c r="B701" s="117">
        <v>890926938</v>
      </c>
      <c r="C701" s="117" t="s">
        <v>901</v>
      </c>
      <c r="D701" t="s">
        <v>45</v>
      </c>
      <c r="E701" t="s">
        <v>902</v>
      </c>
      <c r="F701" t="s">
        <v>128</v>
      </c>
      <c r="G701" t="s">
        <v>129</v>
      </c>
      <c r="H701" t="s">
        <v>130</v>
      </c>
      <c r="I701" t="s">
        <v>50</v>
      </c>
      <c r="J701">
        <v>1027942044</v>
      </c>
      <c r="K701" t="s">
        <v>416</v>
      </c>
      <c r="L701" t="s">
        <v>5370</v>
      </c>
      <c r="M701" s="33" t="s">
        <v>5371</v>
      </c>
      <c r="N701" t="s">
        <v>100</v>
      </c>
      <c r="P701" t="s">
        <v>5372</v>
      </c>
      <c r="Q701" t="s">
        <v>5373</v>
      </c>
      <c r="R701" t="s">
        <v>57</v>
      </c>
      <c r="S701" t="s">
        <v>45</v>
      </c>
      <c r="T701" t="s">
        <v>368</v>
      </c>
      <c r="U701" t="s">
        <v>369</v>
      </c>
      <c r="V701" t="s">
        <v>60</v>
      </c>
      <c r="W701" t="s">
        <v>61</v>
      </c>
      <c r="X701" t="s">
        <v>105</v>
      </c>
      <c r="Y701" s="4">
        <v>3169933</v>
      </c>
      <c r="Z701" s="33" t="s">
        <v>656</v>
      </c>
      <c r="AA701" s="33" t="s">
        <v>4167</v>
      </c>
      <c r="AB701" s="33" t="s">
        <v>4168</v>
      </c>
      <c r="AC701" s="33" t="s">
        <v>4169</v>
      </c>
      <c r="AD701" s="33" t="s">
        <v>5292</v>
      </c>
      <c r="AE701" s="3">
        <v>46292</v>
      </c>
      <c r="AF701" t="s">
        <v>68</v>
      </c>
      <c r="AG701" t="s">
        <v>69</v>
      </c>
      <c r="AH701" t="s">
        <v>1683</v>
      </c>
      <c r="AI701" t="s">
        <v>1684</v>
      </c>
      <c r="AJ701" t="s">
        <v>144</v>
      </c>
      <c r="AK701" t="s">
        <v>145</v>
      </c>
      <c r="AL701" s="2">
        <v>45988.471527777801</v>
      </c>
    </row>
    <row r="702" spans="1:38" x14ac:dyDescent="0.3">
      <c r="A702" s="117" t="s">
        <v>92</v>
      </c>
      <c r="B702" s="117">
        <v>901181408</v>
      </c>
      <c r="C702" s="117" t="s">
        <v>4244</v>
      </c>
      <c r="D702" t="s">
        <v>45</v>
      </c>
      <c r="E702" t="s">
        <v>104</v>
      </c>
      <c r="F702" t="s">
        <v>4245</v>
      </c>
      <c r="G702" t="s">
        <v>4246</v>
      </c>
      <c r="H702" t="s">
        <v>4247</v>
      </c>
      <c r="I702" t="s">
        <v>50</v>
      </c>
      <c r="J702">
        <v>1032178905</v>
      </c>
      <c r="K702" t="s">
        <v>5374</v>
      </c>
      <c r="L702" t="s">
        <v>5162</v>
      </c>
      <c r="M702" s="33" t="s">
        <v>5221</v>
      </c>
      <c r="N702" t="s">
        <v>100</v>
      </c>
      <c r="P702" t="s">
        <v>5375</v>
      </c>
      <c r="Q702" t="s">
        <v>5376</v>
      </c>
      <c r="R702" t="s">
        <v>57</v>
      </c>
      <c r="S702" t="s">
        <v>45</v>
      </c>
      <c r="T702" t="s">
        <v>58</v>
      </c>
      <c r="U702" t="s">
        <v>59</v>
      </c>
      <c r="V702" t="s">
        <v>60</v>
      </c>
      <c r="W702" t="s">
        <v>61</v>
      </c>
      <c r="X702" t="s">
        <v>105</v>
      </c>
      <c r="Y702" s="4">
        <v>3169933</v>
      </c>
      <c r="Z702" s="33" t="s">
        <v>656</v>
      </c>
      <c r="AA702" s="33" t="s">
        <v>4167</v>
      </c>
      <c r="AB702" s="33" t="s">
        <v>4168</v>
      </c>
      <c r="AC702" s="33" t="s">
        <v>4169</v>
      </c>
      <c r="AD702" s="33" t="s">
        <v>1933</v>
      </c>
      <c r="AE702" s="3">
        <v>46293</v>
      </c>
      <c r="AF702" t="s">
        <v>68</v>
      </c>
      <c r="AG702" t="s">
        <v>69</v>
      </c>
      <c r="AH702" t="s">
        <v>142</v>
      </c>
      <c r="AI702" t="s">
        <v>143</v>
      </c>
      <c r="AJ702" t="s">
        <v>165</v>
      </c>
      <c r="AK702" t="s">
        <v>166</v>
      </c>
      <c r="AL702" s="2">
        <v>45930.405555555597</v>
      </c>
    </row>
    <row r="703" spans="1:38" x14ac:dyDescent="0.3">
      <c r="A703" s="117" t="s">
        <v>92</v>
      </c>
      <c r="B703" s="117">
        <v>901181408</v>
      </c>
      <c r="C703" s="117" t="s">
        <v>4244</v>
      </c>
      <c r="D703" t="s">
        <v>45</v>
      </c>
      <c r="E703" t="s">
        <v>104</v>
      </c>
      <c r="F703" t="s">
        <v>4245</v>
      </c>
      <c r="G703" t="s">
        <v>4246</v>
      </c>
      <c r="H703" t="s">
        <v>4247</v>
      </c>
      <c r="I703" t="s">
        <v>50</v>
      </c>
      <c r="J703">
        <v>1037121902</v>
      </c>
      <c r="K703" t="s">
        <v>5377</v>
      </c>
      <c r="L703" t="s">
        <v>2522</v>
      </c>
      <c r="M703" s="33" t="s">
        <v>5378</v>
      </c>
      <c r="N703" t="s">
        <v>100</v>
      </c>
      <c r="P703" t="s">
        <v>5379</v>
      </c>
      <c r="Q703" t="s">
        <v>5380</v>
      </c>
      <c r="R703" t="s">
        <v>57</v>
      </c>
      <c r="S703" t="s">
        <v>45</v>
      </c>
      <c r="T703" t="s">
        <v>103</v>
      </c>
      <c r="U703" t="s">
        <v>104</v>
      </c>
      <c r="V703" t="s">
        <v>60</v>
      </c>
      <c r="W703" t="s">
        <v>61</v>
      </c>
      <c r="X703" t="s">
        <v>105</v>
      </c>
      <c r="Y703" s="4">
        <v>3169933</v>
      </c>
      <c r="Z703" s="33" t="s">
        <v>656</v>
      </c>
      <c r="AA703" s="33" t="s">
        <v>4167</v>
      </c>
      <c r="AB703" s="33" t="s">
        <v>4168</v>
      </c>
      <c r="AC703" s="33" t="s">
        <v>4169</v>
      </c>
      <c r="AD703" s="33" t="s">
        <v>3163</v>
      </c>
      <c r="AE703" s="3">
        <v>46293</v>
      </c>
      <c r="AF703" t="s">
        <v>68</v>
      </c>
      <c r="AG703" t="s">
        <v>111</v>
      </c>
      <c r="AH703" t="s">
        <v>245</v>
      </c>
      <c r="AI703" t="s">
        <v>246</v>
      </c>
      <c r="AJ703" t="s">
        <v>225</v>
      </c>
      <c r="AK703" t="s">
        <v>226</v>
      </c>
      <c r="AL703" s="2">
        <v>46013.658333333296</v>
      </c>
    </row>
    <row r="704" spans="1:38" x14ac:dyDescent="0.3">
      <c r="A704" s="117" t="s">
        <v>126</v>
      </c>
      <c r="B704" s="117">
        <v>800131731</v>
      </c>
      <c r="C704" s="117" t="s">
        <v>522</v>
      </c>
      <c r="D704" t="s">
        <v>45</v>
      </c>
      <c r="E704" t="s">
        <v>104</v>
      </c>
      <c r="F704" t="s">
        <v>523</v>
      </c>
      <c r="G704" t="s">
        <v>524</v>
      </c>
      <c r="H704" t="s">
        <v>525</v>
      </c>
      <c r="I704" t="s">
        <v>50</v>
      </c>
      <c r="J704">
        <v>1001031699</v>
      </c>
      <c r="K704" t="s">
        <v>5381</v>
      </c>
      <c r="L704" t="s">
        <v>3173</v>
      </c>
      <c r="M704" s="33" t="s">
        <v>5382</v>
      </c>
      <c r="N704" t="s">
        <v>54</v>
      </c>
      <c r="P704" t="s">
        <v>5383</v>
      </c>
      <c r="Q704" t="s">
        <v>5384</v>
      </c>
      <c r="R704" t="s">
        <v>57</v>
      </c>
      <c r="S704" t="s">
        <v>45</v>
      </c>
      <c r="T704" t="s">
        <v>103</v>
      </c>
      <c r="U704" t="s">
        <v>104</v>
      </c>
      <c r="V704" t="s">
        <v>60</v>
      </c>
      <c r="W704" t="s">
        <v>61</v>
      </c>
      <c r="X704" t="s">
        <v>603</v>
      </c>
      <c r="Y704" s="4">
        <v>2924273</v>
      </c>
      <c r="Z704" s="33" t="s">
        <v>106</v>
      </c>
      <c r="AA704" s="33" t="s">
        <v>3139</v>
      </c>
      <c r="AB704" s="33" t="s">
        <v>3140</v>
      </c>
      <c r="AC704" s="33" t="s">
        <v>3141</v>
      </c>
      <c r="AD704" s="33" t="s">
        <v>5385</v>
      </c>
      <c r="AE704" s="3">
        <v>46293</v>
      </c>
      <c r="AF704" t="s">
        <v>68</v>
      </c>
      <c r="AG704" t="s">
        <v>111</v>
      </c>
      <c r="AH704" t="s">
        <v>112</v>
      </c>
      <c r="AI704" t="s">
        <v>113</v>
      </c>
      <c r="AJ704" t="s">
        <v>165</v>
      </c>
      <c r="AK704" t="s">
        <v>166</v>
      </c>
      <c r="AL704" s="2">
        <v>46118.552777777797</v>
      </c>
    </row>
    <row r="705" spans="1:38" x14ac:dyDescent="0.3">
      <c r="A705" s="117" t="s">
        <v>92</v>
      </c>
      <c r="B705" s="117">
        <v>890934395</v>
      </c>
      <c r="C705" s="117" t="s">
        <v>5386</v>
      </c>
      <c r="D705" t="s">
        <v>45</v>
      </c>
      <c r="E705" t="s">
        <v>46</v>
      </c>
      <c r="F705" t="s">
        <v>5387</v>
      </c>
      <c r="G705" t="s">
        <v>5388</v>
      </c>
      <c r="H705" t="s">
        <v>5389</v>
      </c>
      <c r="I705" t="s">
        <v>50</v>
      </c>
      <c r="J705">
        <v>1027956202</v>
      </c>
      <c r="K705" t="s">
        <v>5390</v>
      </c>
      <c r="L705" t="s">
        <v>4210</v>
      </c>
      <c r="M705" s="33" t="s">
        <v>5391</v>
      </c>
      <c r="N705" t="s">
        <v>100</v>
      </c>
      <c r="P705" t="s">
        <v>5392</v>
      </c>
      <c r="Q705" t="s">
        <v>5393</v>
      </c>
      <c r="R705" t="s">
        <v>57</v>
      </c>
      <c r="S705" t="s">
        <v>45</v>
      </c>
      <c r="T705" t="s">
        <v>58</v>
      </c>
      <c r="U705" t="s">
        <v>59</v>
      </c>
      <c r="V705" t="s">
        <v>60</v>
      </c>
      <c r="W705" t="s">
        <v>61</v>
      </c>
      <c r="X705" t="s">
        <v>105</v>
      </c>
      <c r="Y705" s="4">
        <v>3169933</v>
      </c>
      <c r="Z705" s="33" t="s">
        <v>656</v>
      </c>
      <c r="AA705" s="33" t="s">
        <v>4167</v>
      </c>
      <c r="AB705" s="33" t="s">
        <v>4168</v>
      </c>
      <c r="AC705" s="33" t="s">
        <v>4169</v>
      </c>
      <c r="AD705" s="33" t="s">
        <v>1387</v>
      </c>
      <c r="AE705" s="3">
        <v>46294</v>
      </c>
      <c r="AF705" t="s">
        <v>68</v>
      </c>
      <c r="AG705" t="s">
        <v>69</v>
      </c>
      <c r="AH705" t="s">
        <v>142</v>
      </c>
      <c r="AI705" t="s">
        <v>143</v>
      </c>
      <c r="AJ705" t="s">
        <v>165</v>
      </c>
      <c r="AK705" t="s">
        <v>166</v>
      </c>
      <c r="AL705" s="2">
        <v>45936.383333333302</v>
      </c>
    </row>
    <row r="706" spans="1:38" x14ac:dyDescent="0.3">
      <c r="A706" s="117" t="s">
        <v>92</v>
      </c>
      <c r="B706" s="117">
        <v>890922036</v>
      </c>
      <c r="C706" s="117" t="s">
        <v>5394</v>
      </c>
      <c r="D706" t="s">
        <v>45</v>
      </c>
      <c r="E706" t="s">
        <v>1535</v>
      </c>
      <c r="F706" t="s">
        <v>5395</v>
      </c>
      <c r="G706" t="s">
        <v>5396</v>
      </c>
      <c r="H706" t="s">
        <v>5397</v>
      </c>
      <c r="I706" t="s">
        <v>50</v>
      </c>
      <c r="J706">
        <v>1045493578</v>
      </c>
      <c r="K706" t="s">
        <v>5398</v>
      </c>
      <c r="L706" t="s">
        <v>5399</v>
      </c>
      <c r="M706" s="33" t="s">
        <v>5400</v>
      </c>
      <c r="N706" t="s">
        <v>100</v>
      </c>
      <c r="P706" t="s">
        <v>5401</v>
      </c>
      <c r="Q706" t="s">
        <v>5402</v>
      </c>
      <c r="R706" t="s">
        <v>57</v>
      </c>
      <c r="S706" t="s">
        <v>45</v>
      </c>
      <c r="T706" t="s">
        <v>368</v>
      </c>
      <c r="U706" t="s">
        <v>369</v>
      </c>
      <c r="V706" t="s">
        <v>60</v>
      </c>
      <c r="W706" t="s">
        <v>61</v>
      </c>
      <c r="X706" t="s">
        <v>105</v>
      </c>
      <c r="Y706" s="4">
        <v>3169933</v>
      </c>
      <c r="Z706" s="33" t="s">
        <v>656</v>
      </c>
      <c r="AA706" s="33" t="s">
        <v>4167</v>
      </c>
      <c r="AB706" s="33" t="s">
        <v>4168</v>
      </c>
      <c r="AC706" s="33" t="s">
        <v>4169</v>
      </c>
      <c r="AD706" s="33" t="s">
        <v>560</v>
      </c>
      <c r="AE706" s="3">
        <v>46294</v>
      </c>
      <c r="AF706" t="s">
        <v>68</v>
      </c>
      <c r="AG706" t="s">
        <v>69</v>
      </c>
      <c r="AH706" t="s">
        <v>374</v>
      </c>
      <c r="AI706" t="s">
        <v>375</v>
      </c>
      <c r="AJ706" t="s">
        <v>165</v>
      </c>
      <c r="AK706" t="s">
        <v>166</v>
      </c>
      <c r="AL706" s="2">
        <v>45859.699305555601</v>
      </c>
    </row>
    <row r="707" spans="1:38" x14ac:dyDescent="0.3">
      <c r="A707" s="117" t="s">
        <v>92</v>
      </c>
      <c r="B707" s="117">
        <v>811033997</v>
      </c>
      <c r="C707" s="117" t="s">
        <v>5403</v>
      </c>
      <c r="D707" t="s">
        <v>45</v>
      </c>
      <c r="E707" t="s">
        <v>46</v>
      </c>
      <c r="F707" t="s">
        <v>5404</v>
      </c>
      <c r="G707" t="s">
        <v>5405</v>
      </c>
      <c r="H707" t="s">
        <v>5406</v>
      </c>
      <c r="I707" t="s">
        <v>50</v>
      </c>
      <c r="J707">
        <v>1040801718</v>
      </c>
      <c r="K707" t="s">
        <v>5407</v>
      </c>
      <c r="L707" t="s">
        <v>5408</v>
      </c>
      <c r="M707" s="33" t="s">
        <v>5409</v>
      </c>
      <c r="N707" t="s">
        <v>100</v>
      </c>
      <c r="P707" t="s">
        <v>5410</v>
      </c>
      <c r="Q707" t="s">
        <v>5411</v>
      </c>
      <c r="R707" t="s">
        <v>57</v>
      </c>
      <c r="S707" t="s">
        <v>45</v>
      </c>
      <c r="T707" t="s">
        <v>2775</v>
      </c>
      <c r="U707" t="s">
        <v>2776</v>
      </c>
      <c r="V707" t="s">
        <v>60</v>
      </c>
      <c r="W707" t="s">
        <v>61</v>
      </c>
      <c r="X707" t="s">
        <v>105</v>
      </c>
      <c r="Y707" s="4">
        <v>3169933</v>
      </c>
      <c r="Z707" s="33" t="s">
        <v>656</v>
      </c>
      <c r="AA707" s="33" t="s">
        <v>5412</v>
      </c>
      <c r="AB707" s="33" t="s">
        <v>5413</v>
      </c>
      <c r="AC707" s="33" t="s">
        <v>5414</v>
      </c>
      <c r="AD707" s="33" t="s">
        <v>5031</v>
      </c>
      <c r="AE707" s="3">
        <v>46294</v>
      </c>
      <c r="AF707" t="s">
        <v>68</v>
      </c>
      <c r="AG707" t="s">
        <v>69</v>
      </c>
      <c r="AH707" t="s">
        <v>1318</v>
      </c>
      <c r="AI707" t="s">
        <v>1319</v>
      </c>
      <c r="AJ707" t="s">
        <v>469</v>
      </c>
      <c r="AK707" t="s">
        <v>470</v>
      </c>
      <c r="AL707" s="2">
        <v>46084.591666666704</v>
      </c>
    </row>
    <row r="708" spans="1:38" x14ac:dyDescent="0.3">
      <c r="A708" s="117" t="s">
        <v>4869</v>
      </c>
      <c r="B708" s="117">
        <v>900993829</v>
      </c>
      <c r="C708" s="117" t="s">
        <v>5415</v>
      </c>
      <c r="D708" t="s">
        <v>45</v>
      </c>
      <c r="E708" t="s">
        <v>46</v>
      </c>
      <c r="F708" t="s">
        <v>5416</v>
      </c>
      <c r="G708" t="s">
        <v>5417</v>
      </c>
      <c r="H708" t="s">
        <v>5418</v>
      </c>
      <c r="I708" t="s">
        <v>50</v>
      </c>
      <c r="J708">
        <v>1032178397</v>
      </c>
      <c r="K708" t="s">
        <v>5419</v>
      </c>
      <c r="L708" t="s">
        <v>5420</v>
      </c>
      <c r="M708" s="33" t="s">
        <v>5421</v>
      </c>
      <c r="N708" t="s">
        <v>100</v>
      </c>
      <c r="P708" t="s">
        <v>5422</v>
      </c>
      <c r="Q708" t="s">
        <v>5423</v>
      </c>
      <c r="R708" t="s">
        <v>57</v>
      </c>
      <c r="S708" t="s">
        <v>45</v>
      </c>
      <c r="T708" t="s">
        <v>103</v>
      </c>
      <c r="U708" t="s">
        <v>104</v>
      </c>
      <c r="V708" t="s">
        <v>60</v>
      </c>
      <c r="W708" t="s">
        <v>61</v>
      </c>
      <c r="X708" t="s">
        <v>581</v>
      </c>
      <c r="Y708" s="4">
        <v>2924207</v>
      </c>
      <c r="Z708" s="33" t="s">
        <v>106</v>
      </c>
      <c r="AA708" s="33" t="s">
        <v>3139</v>
      </c>
      <c r="AB708" s="33" t="s">
        <v>3140</v>
      </c>
      <c r="AC708" s="33" t="s">
        <v>3141</v>
      </c>
      <c r="AD708" s="33" t="s">
        <v>5385</v>
      </c>
      <c r="AE708" s="3">
        <v>46295</v>
      </c>
      <c r="AF708" t="s">
        <v>68</v>
      </c>
      <c r="AG708" t="s">
        <v>111</v>
      </c>
      <c r="AH708" t="s">
        <v>70</v>
      </c>
      <c r="AI708" t="s">
        <v>71</v>
      </c>
      <c r="AJ708" t="s">
        <v>165</v>
      </c>
      <c r="AK708" t="s">
        <v>166</v>
      </c>
      <c r="AL708" s="2">
        <v>46119.536805555603</v>
      </c>
    </row>
    <row r="709" spans="1:38" x14ac:dyDescent="0.3">
      <c r="A709" s="117" t="s">
        <v>146</v>
      </c>
      <c r="B709" s="117">
        <v>900632661</v>
      </c>
      <c r="C709" s="117" t="s">
        <v>5424</v>
      </c>
      <c r="D709" t="s">
        <v>1985</v>
      </c>
      <c r="E709" t="s">
        <v>5425</v>
      </c>
      <c r="F709" t="s">
        <v>5426</v>
      </c>
      <c r="G709" t="s">
        <v>5427</v>
      </c>
      <c r="H709" t="s">
        <v>5428</v>
      </c>
      <c r="I709" t="s">
        <v>50</v>
      </c>
      <c r="J709">
        <v>1098200380</v>
      </c>
      <c r="K709" t="s">
        <v>5429</v>
      </c>
      <c r="L709" t="s">
        <v>5251</v>
      </c>
      <c r="M709" s="33" t="s">
        <v>5430</v>
      </c>
      <c r="N709" t="s">
        <v>54</v>
      </c>
      <c r="P709" t="s">
        <v>5431</v>
      </c>
      <c r="Q709" t="s">
        <v>5432</v>
      </c>
      <c r="R709" t="s">
        <v>1988</v>
      </c>
      <c r="S709" t="s">
        <v>1985</v>
      </c>
      <c r="T709" t="s">
        <v>159</v>
      </c>
      <c r="U709" t="s">
        <v>1986</v>
      </c>
      <c r="V709" t="s">
        <v>60</v>
      </c>
      <c r="W709" t="s">
        <v>61</v>
      </c>
      <c r="X709" t="s">
        <v>1281</v>
      </c>
      <c r="Y709" s="4">
        <v>3185840</v>
      </c>
      <c r="Z709" s="33" t="s">
        <v>1848</v>
      </c>
      <c r="AA709" s="33" t="s">
        <v>281</v>
      </c>
      <c r="AB709" s="33" t="s">
        <v>2777</v>
      </c>
      <c r="AC709" s="33" t="s">
        <v>4762</v>
      </c>
      <c r="AD709" s="33" t="s">
        <v>5385</v>
      </c>
      <c r="AE709" s="3">
        <v>46295</v>
      </c>
      <c r="AF709" t="s">
        <v>68</v>
      </c>
      <c r="AG709" t="s">
        <v>111</v>
      </c>
      <c r="AH709" t="s">
        <v>245</v>
      </c>
      <c r="AI709" t="s">
        <v>246</v>
      </c>
      <c r="AJ709" t="s">
        <v>225</v>
      </c>
      <c r="AK709" t="s">
        <v>226</v>
      </c>
      <c r="AL709" s="2">
        <v>46118.445138888899</v>
      </c>
    </row>
    <row r="710" spans="1:38" x14ac:dyDescent="0.3">
      <c r="A710" s="117" t="s">
        <v>207</v>
      </c>
      <c r="B710" s="117">
        <v>900415769</v>
      </c>
      <c r="C710" s="117" t="s">
        <v>5446</v>
      </c>
      <c r="D710" t="s">
        <v>45</v>
      </c>
      <c r="E710" t="s">
        <v>46</v>
      </c>
      <c r="F710" t="s">
        <v>5447</v>
      </c>
      <c r="G710" t="s">
        <v>5448</v>
      </c>
      <c r="H710" t="s">
        <v>5449</v>
      </c>
      <c r="I710" t="s">
        <v>50</v>
      </c>
      <c r="J710">
        <v>1027944678</v>
      </c>
      <c r="K710" t="s">
        <v>5450</v>
      </c>
      <c r="L710" t="s">
        <v>5451</v>
      </c>
      <c r="M710" s="33" t="s">
        <v>5452</v>
      </c>
      <c r="N710" t="s">
        <v>54</v>
      </c>
      <c r="P710" t="s">
        <v>5453</v>
      </c>
      <c r="Q710" t="s">
        <v>5454</v>
      </c>
      <c r="R710" t="s">
        <v>57</v>
      </c>
      <c r="S710" t="s">
        <v>45</v>
      </c>
      <c r="T710" t="s">
        <v>103</v>
      </c>
      <c r="U710" t="s">
        <v>104</v>
      </c>
      <c r="V710" t="s">
        <v>60</v>
      </c>
      <c r="W710" t="s">
        <v>61</v>
      </c>
      <c r="X710" t="s">
        <v>1447</v>
      </c>
      <c r="Y710" s="4">
        <v>3051370</v>
      </c>
      <c r="Z710" s="33" t="s">
        <v>887</v>
      </c>
      <c r="AA710" s="33" t="s">
        <v>4907</v>
      </c>
      <c r="AB710" s="33" t="s">
        <v>4944</v>
      </c>
      <c r="AC710" s="33" t="s">
        <v>4945</v>
      </c>
      <c r="AD710" s="33" t="s">
        <v>5455</v>
      </c>
      <c r="AE710" s="3">
        <v>46298</v>
      </c>
      <c r="AF710" t="s">
        <v>68</v>
      </c>
      <c r="AG710" t="s">
        <v>111</v>
      </c>
      <c r="AH710" t="s">
        <v>112</v>
      </c>
      <c r="AI710" t="s">
        <v>113</v>
      </c>
      <c r="AJ710" t="s">
        <v>165</v>
      </c>
      <c r="AK710" t="s">
        <v>166</v>
      </c>
      <c r="AL710" s="2">
        <v>46118.722916666702</v>
      </c>
    </row>
    <row r="711" spans="1:38" x14ac:dyDescent="0.3">
      <c r="A711" s="117" t="s">
        <v>551</v>
      </c>
      <c r="B711" s="117">
        <v>811025390</v>
      </c>
      <c r="C711" s="117" t="s">
        <v>2439</v>
      </c>
      <c r="D711" t="s">
        <v>45</v>
      </c>
      <c r="E711" t="s">
        <v>995</v>
      </c>
      <c r="F711" t="s">
        <v>2440</v>
      </c>
      <c r="G711" t="s">
        <v>2441</v>
      </c>
      <c r="H711" t="s">
        <v>2442</v>
      </c>
      <c r="I711" t="s">
        <v>50</v>
      </c>
      <c r="J711">
        <v>1127589182</v>
      </c>
      <c r="K711" t="s">
        <v>5456</v>
      </c>
      <c r="L711" t="s">
        <v>1386</v>
      </c>
      <c r="M711" s="33" t="s">
        <v>5457</v>
      </c>
      <c r="N711" t="s">
        <v>54</v>
      </c>
      <c r="P711" t="s">
        <v>5458</v>
      </c>
      <c r="Q711" t="s">
        <v>5459</v>
      </c>
      <c r="R711" t="s">
        <v>57</v>
      </c>
      <c r="S711" t="s">
        <v>45</v>
      </c>
      <c r="T711" t="s">
        <v>994</v>
      </c>
      <c r="U711" t="s">
        <v>995</v>
      </c>
      <c r="V711" t="s">
        <v>60</v>
      </c>
      <c r="W711" t="s">
        <v>61</v>
      </c>
      <c r="X711" t="s">
        <v>461</v>
      </c>
      <c r="Y711" s="4">
        <v>2973692</v>
      </c>
      <c r="Z711" s="33" t="s">
        <v>1347</v>
      </c>
      <c r="AA711" s="33" t="s">
        <v>1348</v>
      </c>
      <c r="AB711" s="33" t="s">
        <v>1349</v>
      </c>
      <c r="AC711" s="33" t="s">
        <v>618</v>
      </c>
      <c r="AD711" s="33" t="s">
        <v>5455</v>
      </c>
      <c r="AE711" s="3">
        <v>46298</v>
      </c>
      <c r="AF711" t="s">
        <v>68</v>
      </c>
      <c r="AG711" t="s">
        <v>111</v>
      </c>
      <c r="AH711" t="s">
        <v>142</v>
      </c>
      <c r="AI711" t="s">
        <v>143</v>
      </c>
      <c r="AJ711" t="s">
        <v>165</v>
      </c>
      <c r="AK711" t="s">
        <v>166</v>
      </c>
      <c r="AL711" s="2">
        <v>46118.642361111102</v>
      </c>
    </row>
    <row r="712" spans="1:38" x14ac:dyDescent="0.3">
      <c r="A712" s="117" t="s">
        <v>229</v>
      </c>
      <c r="B712" s="117">
        <v>901459328</v>
      </c>
      <c r="C712" s="117" t="s">
        <v>5460</v>
      </c>
      <c r="D712" t="s">
        <v>340</v>
      </c>
      <c r="E712" t="s">
        <v>341</v>
      </c>
      <c r="F712" t="s">
        <v>5461</v>
      </c>
      <c r="G712" t="s">
        <v>5462</v>
      </c>
      <c r="H712" t="s">
        <v>5463</v>
      </c>
      <c r="I712" t="s">
        <v>50</v>
      </c>
      <c r="J712">
        <v>1001024569</v>
      </c>
      <c r="K712" t="s">
        <v>5133</v>
      </c>
      <c r="L712" t="s">
        <v>5464</v>
      </c>
      <c r="M712" s="33" t="s">
        <v>5465</v>
      </c>
      <c r="N712" t="s">
        <v>54</v>
      </c>
      <c r="P712" t="s">
        <v>5466</v>
      </c>
      <c r="Q712" t="s">
        <v>5467</v>
      </c>
      <c r="R712" t="s">
        <v>57</v>
      </c>
      <c r="S712" t="s">
        <v>45</v>
      </c>
      <c r="T712" t="s">
        <v>103</v>
      </c>
      <c r="U712" t="s">
        <v>104</v>
      </c>
      <c r="V712" t="s">
        <v>60</v>
      </c>
      <c r="W712" t="s">
        <v>61</v>
      </c>
      <c r="X712" t="s">
        <v>3138</v>
      </c>
      <c r="Y712" s="4">
        <v>2924204</v>
      </c>
      <c r="Z712" s="33" t="s">
        <v>106</v>
      </c>
      <c r="AA712" s="33" t="s">
        <v>3139</v>
      </c>
      <c r="AB712" s="33" t="s">
        <v>3140</v>
      </c>
      <c r="AC712" s="33" t="s">
        <v>3141</v>
      </c>
      <c r="AD712" s="33" t="s">
        <v>5455</v>
      </c>
      <c r="AE712" s="3">
        <v>46300</v>
      </c>
      <c r="AF712" t="s">
        <v>68</v>
      </c>
      <c r="AG712" t="s">
        <v>111</v>
      </c>
      <c r="AH712" t="s">
        <v>245</v>
      </c>
      <c r="AI712" t="s">
        <v>246</v>
      </c>
      <c r="AJ712" t="s">
        <v>225</v>
      </c>
      <c r="AK712" t="s">
        <v>226</v>
      </c>
      <c r="AL712" s="2">
        <v>46121.412499999999</v>
      </c>
    </row>
    <row r="713" spans="1:38" x14ac:dyDescent="0.3">
      <c r="A713" s="117" t="s">
        <v>126</v>
      </c>
      <c r="B713" s="117">
        <v>890925215</v>
      </c>
      <c r="C713" s="117" t="s">
        <v>5468</v>
      </c>
      <c r="D713" t="s">
        <v>45</v>
      </c>
      <c r="E713" t="s">
        <v>46</v>
      </c>
      <c r="F713" t="s">
        <v>5469</v>
      </c>
      <c r="G713" t="s">
        <v>5470</v>
      </c>
      <c r="H713" t="s">
        <v>5471</v>
      </c>
      <c r="I713" t="s">
        <v>50</v>
      </c>
      <c r="J713">
        <v>1027949197</v>
      </c>
      <c r="K713" t="s">
        <v>5472</v>
      </c>
      <c r="L713" t="s">
        <v>98</v>
      </c>
      <c r="M713" s="33" t="s">
        <v>5473</v>
      </c>
      <c r="N713" t="s">
        <v>100</v>
      </c>
      <c r="P713" t="s">
        <v>5474</v>
      </c>
      <c r="Q713" t="s">
        <v>5475</v>
      </c>
      <c r="R713" t="s">
        <v>57</v>
      </c>
      <c r="S713" t="s">
        <v>45</v>
      </c>
      <c r="T713" t="s">
        <v>58</v>
      </c>
      <c r="U713" t="s">
        <v>59</v>
      </c>
      <c r="V713" t="s">
        <v>60</v>
      </c>
      <c r="W713" t="s">
        <v>61</v>
      </c>
      <c r="X713" t="s">
        <v>446</v>
      </c>
      <c r="Y713" s="4">
        <v>2903899</v>
      </c>
      <c r="Z713" s="33" t="s">
        <v>1779</v>
      </c>
      <c r="AA713" s="33" t="s">
        <v>2063</v>
      </c>
      <c r="AB713" s="33" t="s">
        <v>2064</v>
      </c>
      <c r="AC713" s="33" t="s">
        <v>2065</v>
      </c>
      <c r="AD713" s="33" t="s">
        <v>5455</v>
      </c>
      <c r="AE713" s="3">
        <v>46300</v>
      </c>
      <c r="AF713" t="s">
        <v>68</v>
      </c>
      <c r="AG713" t="s">
        <v>111</v>
      </c>
      <c r="AH713" t="s">
        <v>374</v>
      </c>
      <c r="AI713" t="s">
        <v>375</v>
      </c>
      <c r="AJ713" t="s">
        <v>165</v>
      </c>
      <c r="AK713" t="s">
        <v>166</v>
      </c>
      <c r="AL713" s="2">
        <v>46118.6430555556</v>
      </c>
    </row>
    <row r="714" spans="1:38" x14ac:dyDescent="0.3">
      <c r="A714" s="117" t="s">
        <v>689</v>
      </c>
      <c r="B714" s="117">
        <v>900488078</v>
      </c>
      <c r="C714" s="117" t="s">
        <v>1057</v>
      </c>
      <c r="D714" t="s">
        <v>45</v>
      </c>
      <c r="E714" t="s">
        <v>104</v>
      </c>
      <c r="F714" t="s">
        <v>1058</v>
      </c>
      <c r="G714" t="s">
        <v>1059</v>
      </c>
      <c r="H714" t="s">
        <v>1060</v>
      </c>
      <c r="I714" t="s">
        <v>50</v>
      </c>
      <c r="J714">
        <v>1007607599</v>
      </c>
      <c r="K714" t="s">
        <v>5476</v>
      </c>
      <c r="L714" t="s">
        <v>5477</v>
      </c>
      <c r="M714" s="33" t="s">
        <v>5478</v>
      </c>
      <c r="N714" t="s">
        <v>54</v>
      </c>
      <c r="P714" t="s">
        <v>5479</v>
      </c>
      <c r="Q714" t="s">
        <v>5480</v>
      </c>
      <c r="R714" t="s">
        <v>57</v>
      </c>
      <c r="S714" t="s">
        <v>45</v>
      </c>
      <c r="T714" t="s">
        <v>58</v>
      </c>
      <c r="U714" t="s">
        <v>59</v>
      </c>
      <c r="V714" t="s">
        <v>60</v>
      </c>
      <c r="W714" t="s">
        <v>61</v>
      </c>
      <c r="X714" t="s">
        <v>701</v>
      </c>
      <c r="Y714" s="4">
        <v>3276936</v>
      </c>
      <c r="Z714" s="33" t="s">
        <v>5481</v>
      </c>
      <c r="AA714" s="33" t="s">
        <v>703</v>
      </c>
      <c r="AB714" s="33" t="s">
        <v>704</v>
      </c>
      <c r="AC714" s="33" t="s">
        <v>3534</v>
      </c>
      <c r="AD714" s="33" t="s">
        <v>5455</v>
      </c>
      <c r="AE714" s="3">
        <v>46300</v>
      </c>
      <c r="AF714" t="s">
        <v>68</v>
      </c>
      <c r="AG714" t="s">
        <v>111</v>
      </c>
      <c r="AH714" t="s">
        <v>112</v>
      </c>
      <c r="AI714" t="s">
        <v>113</v>
      </c>
      <c r="AJ714" t="s">
        <v>165</v>
      </c>
      <c r="AK714" t="s">
        <v>166</v>
      </c>
      <c r="AL714" s="2">
        <v>46119.737500000003</v>
      </c>
    </row>
    <row r="715" spans="1:38" x14ac:dyDescent="0.3">
      <c r="A715" s="117" t="s">
        <v>338</v>
      </c>
      <c r="B715" s="117">
        <v>900154466</v>
      </c>
      <c r="C715" s="117" t="s">
        <v>5482</v>
      </c>
      <c r="D715" t="s">
        <v>45</v>
      </c>
      <c r="E715" t="s">
        <v>5483</v>
      </c>
      <c r="F715" t="s">
        <v>5484</v>
      </c>
      <c r="G715" t="s">
        <v>5485</v>
      </c>
      <c r="H715" t="s">
        <v>5486</v>
      </c>
      <c r="I715" t="s">
        <v>50</v>
      </c>
      <c r="J715">
        <v>1033371807</v>
      </c>
      <c r="K715" t="s">
        <v>3741</v>
      </c>
      <c r="L715" t="s">
        <v>2864</v>
      </c>
      <c r="M715" s="33" t="s">
        <v>5487</v>
      </c>
      <c r="N715" t="s">
        <v>100</v>
      </c>
      <c r="P715" t="s">
        <v>5488</v>
      </c>
      <c r="Q715" t="s">
        <v>5489</v>
      </c>
      <c r="R715" t="s">
        <v>57</v>
      </c>
      <c r="S715" t="s">
        <v>45</v>
      </c>
      <c r="T715" t="s">
        <v>994</v>
      </c>
      <c r="U715" t="s">
        <v>995</v>
      </c>
      <c r="V715" t="s">
        <v>60</v>
      </c>
      <c r="W715" t="s">
        <v>61</v>
      </c>
      <c r="X715" t="s">
        <v>5490</v>
      </c>
      <c r="Y715" s="4">
        <v>3237583</v>
      </c>
      <c r="Z715" s="33" t="s">
        <v>1296</v>
      </c>
      <c r="AA715" s="33" t="s">
        <v>5491</v>
      </c>
      <c r="AB715" s="33" t="s">
        <v>5385</v>
      </c>
      <c r="AC715" s="33" t="s">
        <v>5492</v>
      </c>
      <c r="AD715" s="33" t="s">
        <v>5455</v>
      </c>
      <c r="AE715" s="3">
        <v>46300</v>
      </c>
      <c r="AF715" t="s">
        <v>68</v>
      </c>
      <c r="AG715" t="s">
        <v>111</v>
      </c>
      <c r="AH715" t="s">
        <v>2032</v>
      </c>
      <c r="AI715" t="s">
        <v>2033</v>
      </c>
      <c r="AJ715" t="s">
        <v>5493</v>
      </c>
      <c r="AK715" t="s">
        <v>5494</v>
      </c>
      <c r="AL715" s="2">
        <v>46118.574999999997</v>
      </c>
    </row>
    <row r="716" spans="1:38" x14ac:dyDescent="0.3">
      <c r="A716" s="117" t="s">
        <v>330</v>
      </c>
      <c r="B716" s="117">
        <v>900645788</v>
      </c>
      <c r="C716" s="117" t="s">
        <v>5495</v>
      </c>
      <c r="D716" t="s">
        <v>45</v>
      </c>
      <c r="E716" t="s">
        <v>46</v>
      </c>
      <c r="F716" t="s">
        <v>5496</v>
      </c>
      <c r="G716" t="s">
        <v>1142</v>
      </c>
      <c r="H716" t="s">
        <v>5497</v>
      </c>
      <c r="I716" t="s">
        <v>50</v>
      </c>
      <c r="J716">
        <v>1027957719</v>
      </c>
      <c r="K716" t="s">
        <v>5498</v>
      </c>
      <c r="L716" t="s">
        <v>5499</v>
      </c>
      <c r="M716" s="33" t="s">
        <v>4264</v>
      </c>
      <c r="N716" t="s">
        <v>100</v>
      </c>
      <c r="P716" t="s">
        <v>5500</v>
      </c>
      <c r="Q716" t="s">
        <v>5501</v>
      </c>
      <c r="R716" t="s">
        <v>57</v>
      </c>
      <c r="S716" t="s">
        <v>45</v>
      </c>
      <c r="T716" t="s">
        <v>368</v>
      </c>
      <c r="U716" t="s">
        <v>369</v>
      </c>
      <c r="V716" t="s">
        <v>60</v>
      </c>
      <c r="W716" t="s">
        <v>61</v>
      </c>
      <c r="X716" t="s">
        <v>510</v>
      </c>
      <c r="Y716" s="4">
        <v>3311525</v>
      </c>
      <c r="Z716" s="33" t="s">
        <v>2857</v>
      </c>
      <c r="AA716" s="33" t="s">
        <v>5502</v>
      </c>
      <c r="AB716" s="33" t="s">
        <v>5503</v>
      </c>
      <c r="AC716" s="33" t="s">
        <v>5504</v>
      </c>
      <c r="AD716" s="33" t="s">
        <v>4855</v>
      </c>
      <c r="AE716" s="3">
        <v>46301</v>
      </c>
      <c r="AF716" t="s">
        <v>68</v>
      </c>
      <c r="AG716" t="s">
        <v>69</v>
      </c>
      <c r="AH716" t="s">
        <v>70</v>
      </c>
      <c r="AI716" t="s">
        <v>71</v>
      </c>
      <c r="AJ716" t="s">
        <v>969</v>
      </c>
      <c r="AK716" t="s">
        <v>970</v>
      </c>
      <c r="AL716" s="2">
        <v>46105.495138888902</v>
      </c>
    </row>
    <row r="717" spans="1:38" x14ac:dyDescent="0.3">
      <c r="A717" s="117" t="s">
        <v>126</v>
      </c>
      <c r="B717" s="117">
        <v>900206408</v>
      </c>
      <c r="C717" s="117" t="s">
        <v>612</v>
      </c>
      <c r="D717" t="s">
        <v>45</v>
      </c>
      <c r="E717" t="s">
        <v>46</v>
      </c>
      <c r="F717" t="s">
        <v>613</v>
      </c>
      <c r="G717" t="s">
        <v>614</v>
      </c>
      <c r="H717" t="s">
        <v>615</v>
      </c>
      <c r="I717" t="s">
        <v>406</v>
      </c>
      <c r="J717">
        <v>1032013150</v>
      </c>
      <c r="K717" t="s">
        <v>5505</v>
      </c>
      <c r="L717" t="s">
        <v>5506</v>
      </c>
      <c r="M717" s="33" t="s">
        <v>5507</v>
      </c>
      <c r="N717" t="s">
        <v>100</v>
      </c>
      <c r="P717" t="s">
        <v>5508</v>
      </c>
      <c r="Q717" t="s">
        <v>5509</v>
      </c>
      <c r="R717" t="s">
        <v>57</v>
      </c>
      <c r="S717" t="s">
        <v>45</v>
      </c>
      <c r="T717" t="s">
        <v>103</v>
      </c>
      <c r="U717" t="s">
        <v>104</v>
      </c>
      <c r="V717" t="s">
        <v>60</v>
      </c>
      <c r="W717" t="s">
        <v>61</v>
      </c>
      <c r="X717" t="s">
        <v>603</v>
      </c>
      <c r="Y717" s="4">
        <v>2877429</v>
      </c>
      <c r="Z717" s="33" t="s">
        <v>925</v>
      </c>
      <c r="AA717" s="33" t="s">
        <v>927</v>
      </c>
      <c r="AB717" s="33" t="s">
        <v>1774</v>
      </c>
      <c r="AC717" s="33" t="s">
        <v>928</v>
      </c>
      <c r="AD717" s="33" t="s">
        <v>5510</v>
      </c>
      <c r="AE717" s="3">
        <v>46301</v>
      </c>
      <c r="AF717" t="s">
        <v>68</v>
      </c>
      <c r="AG717" t="s">
        <v>111</v>
      </c>
      <c r="AH717" t="s">
        <v>70</v>
      </c>
      <c r="AI717" t="s">
        <v>71</v>
      </c>
      <c r="AJ717" t="s">
        <v>165</v>
      </c>
      <c r="AK717" t="s">
        <v>166</v>
      </c>
      <c r="AL717" s="2">
        <v>46120.3125</v>
      </c>
    </row>
    <row r="718" spans="1:38" x14ac:dyDescent="0.3">
      <c r="A718" s="117" t="s">
        <v>146</v>
      </c>
      <c r="B718" s="117">
        <v>900337757</v>
      </c>
      <c r="C718" s="117" t="s">
        <v>2759</v>
      </c>
      <c r="D718" t="s">
        <v>594</v>
      </c>
      <c r="E718" t="s">
        <v>595</v>
      </c>
      <c r="F718" t="s">
        <v>2760</v>
      </c>
      <c r="G718" t="s">
        <v>2761</v>
      </c>
      <c r="H718" t="s">
        <v>5511</v>
      </c>
      <c r="I718" t="s">
        <v>50</v>
      </c>
      <c r="J718">
        <v>66856946</v>
      </c>
      <c r="K718" t="s">
        <v>5512</v>
      </c>
      <c r="L718" t="s">
        <v>5513</v>
      </c>
      <c r="M718" s="33" t="s">
        <v>5514</v>
      </c>
      <c r="N718" t="s">
        <v>54</v>
      </c>
      <c r="P718" t="s">
        <v>5515</v>
      </c>
      <c r="Q718" t="s">
        <v>5516</v>
      </c>
      <c r="R718" t="s">
        <v>2768</v>
      </c>
      <c r="S718" t="s">
        <v>594</v>
      </c>
      <c r="T718" t="s">
        <v>159</v>
      </c>
      <c r="U718" t="s">
        <v>595</v>
      </c>
      <c r="V718" t="s">
        <v>60</v>
      </c>
      <c r="W718" t="s">
        <v>61</v>
      </c>
      <c r="X718" t="s">
        <v>603</v>
      </c>
      <c r="Y718" s="4">
        <v>2834804</v>
      </c>
      <c r="Z718" s="33" t="s">
        <v>1735</v>
      </c>
      <c r="AA718" s="33" t="s">
        <v>1736</v>
      </c>
      <c r="AB718" s="33" t="s">
        <v>1737</v>
      </c>
      <c r="AC718" s="33" t="s">
        <v>1738</v>
      </c>
      <c r="AD718" s="33" t="s">
        <v>5510</v>
      </c>
      <c r="AE718" s="3">
        <v>46301</v>
      </c>
      <c r="AF718" t="s">
        <v>68</v>
      </c>
      <c r="AG718" t="s">
        <v>111</v>
      </c>
      <c r="AH718" t="s">
        <v>70</v>
      </c>
      <c r="AI718" t="s">
        <v>71</v>
      </c>
      <c r="AJ718" t="s">
        <v>969</v>
      </c>
      <c r="AK718" t="s">
        <v>970</v>
      </c>
      <c r="AL718" s="2">
        <v>46119.416666666701</v>
      </c>
    </row>
    <row r="719" spans="1:38" x14ac:dyDescent="0.3">
      <c r="A719" s="117" t="s">
        <v>499</v>
      </c>
      <c r="B719" s="117">
        <v>901362660</v>
      </c>
      <c r="C719" s="117" t="s">
        <v>5517</v>
      </c>
      <c r="D719" t="s">
        <v>45</v>
      </c>
      <c r="E719" t="s">
        <v>104</v>
      </c>
      <c r="F719" t="s">
        <v>5518</v>
      </c>
      <c r="G719" t="s">
        <v>5519</v>
      </c>
      <c r="H719" t="s">
        <v>5520</v>
      </c>
      <c r="I719" t="s">
        <v>50</v>
      </c>
      <c r="J719">
        <v>1028040588</v>
      </c>
      <c r="K719" t="s">
        <v>5521</v>
      </c>
      <c r="L719" t="s">
        <v>2186</v>
      </c>
      <c r="M719" s="33" t="s">
        <v>5522</v>
      </c>
      <c r="N719" t="s">
        <v>54</v>
      </c>
      <c r="P719" t="s">
        <v>5523</v>
      </c>
      <c r="Q719" t="s">
        <v>5524</v>
      </c>
      <c r="R719" t="s">
        <v>57</v>
      </c>
      <c r="S719" t="s">
        <v>45</v>
      </c>
      <c r="T719" t="s">
        <v>368</v>
      </c>
      <c r="U719" t="s">
        <v>369</v>
      </c>
      <c r="V719" t="s">
        <v>60</v>
      </c>
      <c r="W719" t="s">
        <v>61</v>
      </c>
      <c r="X719" t="s">
        <v>924</v>
      </c>
      <c r="Y719" s="4">
        <v>2924348</v>
      </c>
      <c r="Z719" s="33" t="s">
        <v>106</v>
      </c>
      <c r="AA719" s="33" t="s">
        <v>3139</v>
      </c>
      <c r="AB719" s="33" t="s">
        <v>3140</v>
      </c>
      <c r="AC719" s="33" t="s">
        <v>3141</v>
      </c>
      <c r="AD719" s="33" t="s">
        <v>5510</v>
      </c>
      <c r="AE719" s="3">
        <v>46301</v>
      </c>
      <c r="AF719" t="s">
        <v>68</v>
      </c>
      <c r="AG719" t="s">
        <v>111</v>
      </c>
      <c r="AH719" t="s">
        <v>245</v>
      </c>
      <c r="AI719" t="s">
        <v>246</v>
      </c>
      <c r="AJ719" t="s">
        <v>225</v>
      </c>
      <c r="AK719" t="s">
        <v>226</v>
      </c>
      <c r="AL719" s="2">
        <v>46119.386111111096</v>
      </c>
    </row>
    <row r="720" spans="1:38" x14ac:dyDescent="0.3">
      <c r="A720" s="117" t="s">
        <v>379</v>
      </c>
      <c r="B720" s="120">
        <v>900296617</v>
      </c>
      <c r="C720" s="5" t="s">
        <v>320</v>
      </c>
      <c r="D720" t="s">
        <v>45</v>
      </c>
      <c r="E720" t="s">
        <v>104</v>
      </c>
      <c r="F720" t="s">
        <v>321</v>
      </c>
      <c r="G720" t="s">
        <v>322</v>
      </c>
      <c r="H720" t="s">
        <v>323</v>
      </c>
      <c r="I720" t="s">
        <v>50</v>
      </c>
      <c r="J720" t="s">
        <v>10442</v>
      </c>
      <c r="K720" t="s">
        <v>10443</v>
      </c>
      <c r="L720" t="s">
        <v>10444</v>
      </c>
      <c r="M720" s="33" t="s">
        <v>10445</v>
      </c>
      <c r="N720" t="s">
        <v>54</v>
      </c>
      <c r="P720" t="s">
        <v>10446</v>
      </c>
      <c r="Q720" t="s">
        <v>10447</v>
      </c>
      <c r="R720" t="s">
        <v>57</v>
      </c>
      <c r="S720" t="s">
        <v>45</v>
      </c>
      <c r="T720" t="s">
        <v>385</v>
      </c>
      <c r="U720" t="s">
        <v>386</v>
      </c>
      <c r="V720" t="s">
        <v>60</v>
      </c>
      <c r="W720" t="s">
        <v>61</v>
      </c>
      <c r="X720" t="s">
        <v>62</v>
      </c>
      <c r="Y720" s="119">
        <v>3016710</v>
      </c>
      <c r="Z720" s="33" t="s">
        <v>402</v>
      </c>
      <c r="AA720" s="33" t="s">
        <v>403</v>
      </c>
      <c r="AB720" s="33" t="s">
        <v>404</v>
      </c>
      <c r="AC720" s="33" t="s">
        <v>405</v>
      </c>
      <c r="AD720" s="33" t="s">
        <v>5510</v>
      </c>
      <c r="AE720" s="3">
        <v>46301</v>
      </c>
      <c r="AF720" t="s">
        <v>68</v>
      </c>
      <c r="AG720" t="s">
        <v>111</v>
      </c>
      <c r="AH720" t="s">
        <v>3236</v>
      </c>
      <c r="AI720" t="s">
        <v>3237</v>
      </c>
      <c r="AJ720" t="s">
        <v>144</v>
      </c>
      <c r="AK720" t="s">
        <v>145</v>
      </c>
      <c r="AL720" s="2">
        <v>46165.565972222197</v>
      </c>
    </row>
    <row r="721" spans="1:38" x14ac:dyDescent="0.3">
      <c r="A721" s="117" t="s">
        <v>4869</v>
      </c>
      <c r="B721" s="117">
        <v>901382101</v>
      </c>
      <c r="C721" s="117" t="s">
        <v>5525</v>
      </c>
      <c r="D721" t="s">
        <v>77</v>
      </c>
      <c r="E721" t="s">
        <v>4456</v>
      </c>
      <c r="F721" t="s">
        <v>5526</v>
      </c>
      <c r="G721">
        <v>3137163586</v>
      </c>
      <c r="H721" t="s">
        <v>5527</v>
      </c>
      <c r="I721" t="s">
        <v>121</v>
      </c>
      <c r="J721">
        <v>1037122003</v>
      </c>
      <c r="K721" t="s">
        <v>5528</v>
      </c>
      <c r="L721" t="s">
        <v>5529</v>
      </c>
      <c r="M721" s="33">
        <v>39118</v>
      </c>
      <c r="N721" t="s">
        <v>100</v>
      </c>
      <c r="P721">
        <v>57309389601</v>
      </c>
      <c r="Q721" t="s">
        <v>5530</v>
      </c>
      <c r="R721">
        <v>5</v>
      </c>
      <c r="S721" t="s">
        <v>77</v>
      </c>
      <c r="T721">
        <v>172</v>
      </c>
      <c r="U721" t="s">
        <v>336</v>
      </c>
      <c r="V721">
        <v>950400</v>
      </c>
      <c r="W721" t="s">
        <v>87</v>
      </c>
      <c r="X721" t="s">
        <v>581</v>
      </c>
      <c r="Y721" s="4">
        <v>2999183</v>
      </c>
      <c r="Z721" s="33">
        <v>45481</v>
      </c>
      <c r="AA721" s="33">
        <v>46120</v>
      </c>
      <c r="AB721" s="33">
        <v>46121</v>
      </c>
      <c r="AC721" s="33">
        <v>46302</v>
      </c>
      <c r="AD721" s="33">
        <v>45778</v>
      </c>
      <c r="AE721" s="3">
        <v>46302</v>
      </c>
      <c r="AF721" t="s">
        <v>88</v>
      </c>
      <c r="AG721" t="s">
        <v>255</v>
      </c>
      <c r="AH721">
        <v>900156264</v>
      </c>
      <c r="AI721" t="s">
        <v>184</v>
      </c>
      <c r="AJ721">
        <v>830025999</v>
      </c>
      <c r="AK721" t="s">
        <v>185</v>
      </c>
      <c r="AL721" s="2">
        <v>45785.522222222222</v>
      </c>
    </row>
    <row r="722" spans="1:38" x14ac:dyDescent="0.3">
      <c r="A722" s="117" t="s">
        <v>2686</v>
      </c>
      <c r="B722" s="117">
        <v>900317522</v>
      </c>
      <c r="C722" s="117" t="s">
        <v>1490</v>
      </c>
      <c r="D722" t="s">
        <v>45</v>
      </c>
      <c r="E722" t="s">
        <v>46</v>
      </c>
      <c r="F722" t="s">
        <v>1287</v>
      </c>
      <c r="G722" t="s">
        <v>1491</v>
      </c>
      <c r="H722" t="s">
        <v>1289</v>
      </c>
      <c r="I722" t="s">
        <v>406</v>
      </c>
      <c r="J722">
        <v>1032179706</v>
      </c>
      <c r="K722" t="s">
        <v>5531</v>
      </c>
      <c r="L722" t="s">
        <v>5532</v>
      </c>
      <c r="M722" t="s">
        <v>5533</v>
      </c>
      <c r="N722" t="s">
        <v>54</v>
      </c>
      <c r="P722" t="s">
        <v>5534</v>
      </c>
      <c r="Q722" t="s">
        <v>5535</v>
      </c>
      <c r="R722" t="s">
        <v>57</v>
      </c>
      <c r="S722" t="s">
        <v>45</v>
      </c>
      <c r="T722" t="s">
        <v>103</v>
      </c>
      <c r="U722" t="s">
        <v>104</v>
      </c>
      <c r="V722" t="s">
        <v>60</v>
      </c>
      <c r="W722" t="s">
        <v>61</v>
      </c>
      <c r="X722" t="s">
        <v>219</v>
      </c>
      <c r="Y722" s="4">
        <v>3001342</v>
      </c>
      <c r="Z722" t="s">
        <v>518</v>
      </c>
      <c r="AA722" t="s">
        <v>5536</v>
      </c>
      <c r="AB722" t="s">
        <v>5537</v>
      </c>
      <c r="AC722" t="s">
        <v>5538</v>
      </c>
      <c r="AD722" t="s">
        <v>420</v>
      </c>
      <c r="AE722" s="3">
        <v>46302</v>
      </c>
      <c r="AF722" t="s">
        <v>68</v>
      </c>
      <c r="AG722" t="s">
        <v>69</v>
      </c>
      <c r="AH722" t="s">
        <v>70</v>
      </c>
      <c r="AI722" t="s">
        <v>71</v>
      </c>
      <c r="AJ722" t="s">
        <v>144</v>
      </c>
      <c r="AK722" t="s">
        <v>145</v>
      </c>
      <c r="AL722" s="2">
        <v>45589.466666666704</v>
      </c>
    </row>
    <row r="723" spans="1:38" x14ac:dyDescent="0.3">
      <c r="A723" s="117" t="s">
        <v>2686</v>
      </c>
      <c r="B723" s="117">
        <v>800021137</v>
      </c>
      <c r="C723" s="117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272</v>
      </c>
      <c r="I723" t="s">
        <v>50</v>
      </c>
      <c r="J723">
        <v>1040357976</v>
      </c>
      <c r="K723" t="s">
        <v>5539</v>
      </c>
      <c r="L723" t="s">
        <v>5540</v>
      </c>
      <c r="M723" t="s">
        <v>5541</v>
      </c>
      <c r="N723" t="s">
        <v>100</v>
      </c>
      <c r="P723" t="s">
        <v>5542</v>
      </c>
      <c r="Q723" t="s">
        <v>5543</v>
      </c>
      <c r="R723" t="s">
        <v>57</v>
      </c>
      <c r="S723" t="s">
        <v>45</v>
      </c>
      <c r="T723" t="s">
        <v>58</v>
      </c>
      <c r="U723" t="s">
        <v>59</v>
      </c>
      <c r="V723" t="s">
        <v>60</v>
      </c>
      <c r="W723" t="s">
        <v>61</v>
      </c>
      <c r="X723" t="s">
        <v>219</v>
      </c>
      <c r="Y723" s="4">
        <v>3001342</v>
      </c>
      <c r="Z723" t="s">
        <v>518</v>
      </c>
      <c r="AA723" t="s">
        <v>5536</v>
      </c>
      <c r="AB723" t="s">
        <v>5537</v>
      </c>
      <c r="AC723" t="s">
        <v>5538</v>
      </c>
      <c r="AD723" t="s">
        <v>1488</v>
      </c>
      <c r="AE723" s="3">
        <v>46302</v>
      </c>
      <c r="AF723" t="s">
        <v>68</v>
      </c>
      <c r="AG723" t="s">
        <v>111</v>
      </c>
      <c r="AH723" t="s">
        <v>142</v>
      </c>
      <c r="AI723" t="s">
        <v>143</v>
      </c>
      <c r="AJ723" t="s">
        <v>165</v>
      </c>
      <c r="AK723" t="s">
        <v>166</v>
      </c>
      <c r="AL723" s="2">
        <v>45597.359027777798</v>
      </c>
    </row>
    <row r="724" spans="1:38" x14ac:dyDescent="0.3">
      <c r="A724" s="117" t="s">
        <v>499</v>
      </c>
      <c r="B724" s="117">
        <v>900924512</v>
      </c>
      <c r="C724" s="117" t="s">
        <v>5544</v>
      </c>
      <c r="D724" t="s">
        <v>45</v>
      </c>
      <c r="E724" t="s">
        <v>3958</v>
      </c>
      <c r="F724" t="s">
        <v>5545</v>
      </c>
      <c r="G724" t="s">
        <v>5546</v>
      </c>
      <c r="H724" t="s">
        <v>5547</v>
      </c>
      <c r="I724" t="s">
        <v>50</v>
      </c>
      <c r="J724">
        <v>1028034681</v>
      </c>
      <c r="K724" t="s">
        <v>5548</v>
      </c>
      <c r="L724" t="s">
        <v>4947</v>
      </c>
      <c r="M724" t="s">
        <v>5549</v>
      </c>
      <c r="N724" t="s">
        <v>100</v>
      </c>
      <c r="P724" t="s">
        <v>5550</v>
      </c>
      <c r="Q724" t="s">
        <v>5551</v>
      </c>
      <c r="R724" t="s">
        <v>57</v>
      </c>
      <c r="S724" t="s">
        <v>45</v>
      </c>
      <c r="T724" t="s">
        <v>103</v>
      </c>
      <c r="U724" t="s">
        <v>104</v>
      </c>
      <c r="V724" t="s">
        <v>60</v>
      </c>
      <c r="W724" t="s">
        <v>61</v>
      </c>
      <c r="X724" t="s">
        <v>491</v>
      </c>
      <c r="Y724" s="4">
        <v>3001347</v>
      </c>
      <c r="Z724" t="s">
        <v>5552</v>
      </c>
      <c r="AA724" t="s">
        <v>5510</v>
      </c>
      <c r="AB724" t="s">
        <v>5536</v>
      </c>
      <c r="AC724" t="s">
        <v>5538</v>
      </c>
      <c r="AD724" t="s">
        <v>5553</v>
      </c>
      <c r="AE724" s="3">
        <v>46302</v>
      </c>
      <c r="AF724" t="s">
        <v>68</v>
      </c>
      <c r="AG724" t="s">
        <v>69</v>
      </c>
      <c r="AH724" t="s">
        <v>245</v>
      </c>
      <c r="AI724" t="s">
        <v>246</v>
      </c>
      <c r="AJ724" t="s">
        <v>165</v>
      </c>
      <c r="AK724" t="s">
        <v>166</v>
      </c>
      <c r="AL724" s="2">
        <v>45613.779166666704</v>
      </c>
    </row>
    <row r="725" spans="1:38" x14ac:dyDescent="0.3">
      <c r="A725" s="117" t="s">
        <v>499</v>
      </c>
      <c r="B725" s="117">
        <v>900298256</v>
      </c>
      <c r="C725" s="117" t="s">
        <v>5554</v>
      </c>
      <c r="D725" t="s">
        <v>45</v>
      </c>
      <c r="E725" t="s">
        <v>46</v>
      </c>
      <c r="F725" t="s">
        <v>5555</v>
      </c>
      <c r="G725" t="s">
        <v>5556</v>
      </c>
      <c r="H725" t="s">
        <v>5557</v>
      </c>
      <c r="I725" t="s">
        <v>50</v>
      </c>
      <c r="J725">
        <v>1032176468</v>
      </c>
      <c r="K725" t="s">
        <v>5558</v>
      </c>
      <c r="L725" t="s">
        <v>1020</v>
      </c>
      <c r="M725" t="s">
        <v>5559</v>
      </c>
      <c r="N725" t="s">
        <v>54</v>
      </c>
      <c r="P725" t="s">
        <v>5560</v>
      </c>
      <c r="Q725" t="s">
        <v>5561</v>
      </c>
      <c r="R725" t="s">
        <v>57</v>
      </c>
      <c r="S725" t="s">
        <v>45</v>
      </c>
      <c r="T725" t="s">
        <v>103</v>
      </c>
      <c r="U725" t="s">
        <v>104</v>
      </c>
      <c r="V725" t="s">
        <v>60</v>
      </c>
      <c r="W725" t="s">
        <v>61</v>
      </c>
      <c r="X725" t="s">
        <v>491</v>
      </c>
      <c r="Y725" s="4">
        <v>3001347</v>
      </c>
      <c r="Z725" t="s">
        <v>5552</v>
      </c>
      <c r="AA725" t="s">
        <v>5510</v>
      </c>
      <c r="AB725" t="s">
        <v>5536</v>
      </c>
      <c r="AC725" t="s">
        <v>5538</v>
      </c>
      <c r="AD725" t="s">
        <v>5553</v>
      </c>
      <c r="AE725" s="3">
        <v>46302</v>
      </c>
      <c r="AF725" t="s">
        <v>68</v>
      </c>
      <c r="AG725" t="s">
        <v>69</v>
      </c>
      <c r="AH725" t="s">
        <v>70</v>
      </c>
      <c r="AI725" t="s">
        <v>71</v>
      </c>
      <c r="AJ725" t="s">
        <v>165</v>
      </c>
      <c r="AK725" t="s">
        <v>166</v>
      </c>
      <c r="AL725" s="2">
        <v>45617.439583333296</v>
      </c>
    </row>
    <row r="726" spans="1:38" x14ac:dyDescent="0.3">
      <c r="A726" s="117" t="s">
        <v>2686</v>
      </c>
      <c r="B726" s="117">
        <v>890929809</v>
      </c>
      <c r="C726" s="117" t="s">
        <v>5562</v>
      </c>
      <c r="D726" t="s">
        <v>45</v>
      </c>
      <c r="E726" t="s">
        <v>46</v>
      </c>
      <c r="F726" t="s">
        <v>5563</v>
      </c>
      <c r="G726" t="s">
        <v>5564</v>
      </c>
      <c r="H726" t="s">
        <v>5565</v>
      </c>
      <c r="I726" t="s">
        <v>50</v>
      </c>
      <c r="J726">
        <v>1027956016</v>
      </c>
      <c r="K726" t="s">
        <v>5566</v>
      </c>
      <c r="L726" t="s">
        <v>5567</v>
      </c>
      <c r="M726" t="s">
        <v>1695</v>
      </c>
      <c r="N726" t="s">
        <v>54</v>
      </c>
      <c r="P726" t="s">
        <v>5568</v>
      </c>
      <c r="Q726" t="s">
        <v>5569</v>
      </c>
      <c r="R726" t="s">
        <v>57</v>
      </c>
      <c r="S726" t="s">
        <v>45</v>
      </c>
      <c r="T726" t="s">
        <v>103</v>
      </c>
      <c r="U726" t="s">
        <v>104</v>
      </c>
      <c r="V726" t="s">
        <v>60</v>
      </c>
      <c r="W726" t="s">
        <v>61</v>
      </c>
      <c r="X726" t="s">
        <v>219</v>
      </c>
      <c r="Y726" s="4">
        <v>3001342</v>
      </c>
      <c r="Z726" t="s">
        <v>518</v>
      </c>
      <c r="AA726" t="s">
        <v>5536</v>
      </c>
      <c r="AB726" t="s">
        <v>5537</v>
      </c>
      <c r="AC726" t="s">
        <v>5538</v>
      </c>
      <c r="AD726" t="s">
        <v>3772</v>
      </c>
      <c r="AE726" s="3">
        <v>46302</v>
      </c>
      <c r="AF726" t="s">
        <v>68</v>
      </c>
      <c r="AG726" t="s">
        <v>69</v>
      </c>
      <c r="AH726" t="s">
        <v>112</v>
      </c>
      <c r="AI726" t="s">
        <v>113</v>
      </c>
      <c r="AJ726" t="s">
        <v>469</v>
      </c>
      <c r="AK726" t="s">
        <v>470</v>
      </c>
      <c r="AL726" s="2">
        <v>45636.672222222202</v>
      </c>
    </row>
    <row r="727" spans="1:38" x14ac:dyDescent="0.3">
      <c r="A727" s="117" t="s">
        <v>2686</v>
      </c>
      <c r="B727" s="117">
        <v>900774295</v>
      </c>
      <c r="C727" s="117" t="s">
        <v>1420</v>
      </c>
      <c r="D727" t="s">
        <v>45</v>
      </c>
      <c r="E727" t="s">
        <v>46</v>
      </c>
      <c r="F727" t="s">
        <v>1287</v>
      </c>
      <c r="G727" t="s">
        <v>1288</v>
      </c>
      <c r="H727" t="s">
        <v>1289</v>
      </c>
      <c r="I727" t="s">
        <v>406</v>
      </c>
      <c r="J727">
        <v>1045501189</v>
      </c>
      <c r="K727" t="s">
        <v>5570</v>
      </c>
      <c r="L727" t="s">
        <v>5571</v>
      </c>
      <c r="M727" t="s">
        <v>5572</v>
      </c>
      <c r="N727" t="s">
        <v>54</v>
      </c>
      <c r="P727" t="s">
        <v>5573</v>
      </c>
      <c r="Q727" t="s">
        <v>5574</v>
      </c>
      <c r="R727" t="s">
        <v>57</v>
      </c>
      <c r="S727" t="s">
        <v>45</v>
      </c>
      <c r="T727" t="s">
        <v>103</v>
      </c>
      <c r="U727" t="s">
        <v>104</v>
      </c>
      <c r="V727" t="s">
        <v>60</v>
      </c>
      <c r="W727" t="s">
        <v>61</v>
      </c>
      <c r="X727" t="s">
        <v>219</v>
      </c>
      <c r="Y727" s="4">
        <v>3001342</v>
      </c>
      <c r="Z727" t="s">
        <v>518</v>
      </c>
      <c r="AA727" t="s">
        <v>5536</v>
      </c>
      <c r="AB727" t="s">
        <v>5537</v>
      </c>
      <c r="AC727" t="s">
        <v>5538</v>
      </c>
      <c r="AD727" t="s">
        <v>1349</v>
      </c>
      <c r="AE727" s="3">
        <v>46302</v>
      </c>
      <c r="AF727" t="s">
        <v>68</v>
      </c>
      <c r="AG727" t="s">
        <v>69</v>
      </c>
      <c r="AH727" t="s">
        <v>374</v>
      </c>
      <c r="AI727" t="s">
        <v>375</v>
      </c>
      <c r="AJ727" t="s">
        <v>144</v>
      </c>
      <c r="AK727" t="s">
        <v>145</v>
      </c>
      <c r="AL727" s="2">
        <v>45691.392361111102</v>
      </c>
    </row>
    <row r="728" spans="1:38" x14ac:dyDescent="0.3">
      <c r="A728" s="117" t="s">
        <v>2686</v>
      </c>
      <c r="B728" s="117">
        <v>900774295</v>
      </c>
      <c r="C728" s="117" t="s">
        <v>1420</v>
      </c>
      <c r="D728" t="s">
        <v>45</v>
      </c>
      <c r="E728" t="s">
        <v>46</v>
      </c>
      <c r="F728" t="s">
        <v>1287</v>
      </c>
      <c r="G728" t="s">
        <v>1288</v>
      </c>
      <c r="H728" t="s">
        <v>1289</v>
      </c>
      <c r="I728" t="s">
        <v>50</v>
      </c>
      <c r="J728">
        <v>1027960352</v>
      </c>
      <c r="K728" t="s">
        <v>5575</v>
      </c>
      <c r="L728" t="s">
        <v>5576</v>
      </c>
      <c r="M728" t="s">
        <v>5577</v>
      </c>
      <c r="N728" t="s">
        <v>54</v>
      </c>
      <c r="P728" t="s">
        <v>5578</v>
      </c>
      <c r="Q728" t="s">
        <v>5579</v>
      </c>
      <c r="R728" t="s">
        <v>57</v>
      </c>
      <c r="S728" t="s">
        <v>45</v>
      </c>
      <c r="T728" t="s">
        <v>103</v>
      </c>
      <c r="U728" t="s">
        <v>104</v>
      </c>
      <c r="V728" t="s">
        <v>60</v>
      </c>
      <c r="W728" t="s">
        <v>61</v>
      </c>
      <c r="X728" t="s">
        <v>219</v>
      </c>
      <c r="Y728" s="4">
        <v>3001342</v>
      </c>
      <c r="Z728" t="s">
        <v>518</v>
      </c>
      <c r="AA728" t="s">
        <v>5536</v>
      </c>
      <c r="AB728" t="s">
        <v>5537</v>
      </c>
      <c r="AC728" t="s">
        <v>5538</v>
      </c>
      <c r="AD728" t="s">
        <v>2966</v>
      </c>
      <c r="AE728" s="3">
        <v>46302</v>
      </c>
      <c r="AF728" t="s">
        <v>68</v>
      </c>
      <c r="AG728" t="s">
        <v>69</v>
      </c>
      <c r="AH728" t="s">
        <v>112</v>
      </c>
      <c r="AI728" t="s">
        <v>113</v>
      </c>
      <c r="AJ728" t="s">
        <v>144</v>
      </c>
      <c r="AK728" t="s">
        <v>145</v>
      </c>
      <c r="AL728" s="2">
        <v>45694.416666666701</v>
      </c>
    </row>
    <row r="729" spans="1:38" x14ac:dyDescent="0.3">
      <c r="A729" s="117" t="s">
        <v>2686</v>
      </c>
      <c r="B729" s="117">
        <v>800157930</v>
      </c>
      <c r="C729" s="117" t="s">
        <v>1482</v>
      </c>
      <c r="D729" t="s">
        <v>45</v>
      </c>
      <c r="E729" t="s">
        <v>46</v>
      </c>
      <c r="F729" t="s">
        <v>1483</v>
      </c>
      <c r="G729" t="s">
        <v>300</v>
      </c>
      <c r="H729" t="s">
        <v>1484</v>
      </c>
      <c r="I729" t="s">
        <v>406</v>
      </c>
      <c r="J729">
        <v>1045502125</v>
      </c>
      <c r="K729" t="s">
        <v>5580</v>
      </c>
      <c r="L729" t="s">
        <v>2843</v>
      </c>
      <c r="M729" t="s">
        <v>3342</v>
      </c>
      <c r="N729" t="s">
        <v>54</v>
      </c>
      <c r="P729" t="s">
        <v>5581</v>
      </c>
      <c r="Q729" t="s">
        <v>5582</v>
      </c>
      <c r="R729" t="s">
        <v>57</v>
      </c>
      <c r="S729" t="s">
        <v>45</v>
      </c>
      <c r="T729" t="s">
        <v>103</v>
      </c>
      <c r="U729" t="s">
        <v>104</v>
      </c>
      <c r="V729" t="s">
        <v>60</v>
      </c>
      <c r="W729" t="s">
        <v>61</v>
      </c>
      <c r="X729" t="s">
        <v>219</v>
      </c>
      <c r="Y729" s="4">
        <v>3001342</v>
      </c>
      <c r="Z729" t="s">
        <v>518</v>
      </c>
      <c r="AA729" t="s">
        <v>5536</v>
      </c>
      <c r="AB729" t="s">
        <v>5537</v>
      </c>
      <c r="AC729" t="s">
        <v>5538</v>
      </c>
      <c r="AD729" t="s">
        <v>5583</v>
      </c>
      <c r="AE729" s="3">
        <v>46302</v>
      </c>
      <c r="AF729" t="s">
        <v>68</v>
      </c>
      <c r="AG729" t="s">
        <v>111</v>
      </c>
      <c r="AH729" t="s">
        <v>142</v>
      </c>
      <c r="AI729" t="s">
        <v>143</v>
      </c>
      <c r="AJ729" t="s">
        <v>144</v>
      </c>
      <c r="AK729" t="s">
        <v>145</v>
      </c>
      <c r="AL729" s="2">
        <v>45713.429861111101</v>
      </c>
    </row>
    <row r="730" spans="1:38" x14ac:dyDescent="0.3">
      <c r="A730" s="117" t="s">
        <v>2686</v>
      </c>
      <c r="B730" s="117">
        <v>900774295</v>
      </c>
      <c r="C730" s="117" t="s">
        <v>1420</v>
      </c>
      <c r="D730" t="s">
        <v>45</v>
      </c>
      <c r="E730" t="s">
        <v>46</v>
      </c>
      <c r="F730" t="s">
        <v>1287</v>
      </c>
      <c r="G730" t="s">
        <v>1288</v>
      </c>
      <c r="H730" t="s">
        <v>1289</v>
      </c>
      <c r="I730" t="s">
        <v>406</v>
      </c>
      <c r="J730">
        <v>1027960200</v>
      </c>
      <c r="K730" t="s">
        <v>5584</v>
      </c>
      <c r="L730" t="s">
        <v>1903</v>
      </c>
      <c r="M730" t="s">
        <v>2483</v>
      </c>
      <c r="N730" t="s">
        <v>100</v>
      </c>
      <c r="P730" t="s">
        <v>5585</v>
      </c>
      <c r="Q730" t="s">
        <v>5586</v>
      </c>
      <c r="R730" t="s">
        <v>57</v>
      </c>
      <c r="S730" t="s">
        <v>45</v>
      </c>
      <c r="T730" t="s">
        <v>103</v>
      </c>
      <c r="U730" t="s">
        <v>104</v>
      </c>
      <c r="V730" t="s">
        <v>60</v>
      </c>
      <c r="W730" t="s">
        <v>61</v>
      </c>
      <c r="X730" t="s">
        <v>219</v>
      </c>
      <c r="Y730" s="4">
        <v>3001342</v>
      </c>
      <c r="Z730" t="s">
        <v>518</v>
      </c>
      <c r="AA730" t="s">
        <v>5536</v>
      </c>
      <c r="AB730" t="s">
        <v>5537</v>
      </c>
      <c r="AC730" t="s">
        <v>5538</v>
      </c>
      <c r="AD730" t="s">
        <v>1328</v>
      </c>
      <c r="AE730" s="3">
        <v>46302</v>
      </c>
      <c r="AF730" t="s">
        <v>68</v>
      </c>
      <c r="AG730" t="s">
        <v>69</v>
      </c>
      <c r="AH730" t="s">
        <v>142</v>
      </c>
      <c r="AI730" t="s">
        <v>143</v>
      </c>
      <c r="AJ730" t="s">
        <v>144</v>
      </c>
      <c r="AK730" t="s">
        <v>145</v>
      </c>
      <c r="AL730" s="2">
        <v>45713.579861111102</v>
      </c>
    </row>
    <row r="731" spans="1:38" x14ac:dyDescent="0.3">
      <c r="A731" s="117" t="s">
        <v>2686</v>
      </c>
      <c r="B731" s="117">
        <v>900774295</v>
      </c>
      <c r="C731" s="117" t="s">
        <v>1420</v>
      </c>
      <c r="D731" t="s">
        <v>45</v>
      </c>
      <c r="E731" t="s">
        <v>46</v>
      </c>
      <c r="F731" t="s">
        <v>1287</v>
      </c>
      <c r="G731" t="s">
        <v>1288</v>
      </c>
      <c r="H731" t="s">
        <v>1289</v>
      </c>
      <c r="I731" t="s">
        <v>50</v>
      </c>
      <c r="J731">
        <v>1027955066</v>
      </c>
      <c r="K731" t="s">
        <v>5587</v>
      </c>
      <c r="L731" t="s">
        <v>5588</v>
      </c>
      <c r="M731" t="s">
        <v>5589</v>
      </c>
      <c r="N731" t="s">
        <v>54</v>
      </c>
      <c r="P731" t="s">
        <v>1921</v>
      </c>
      <c r="Q731" t="s">
        <v>5590</v>
      </c>
      <c r="R731" t="s">
        <v>57</v>
      </c>
      <c r="S731" t="s">
        <v>45</v>
      </c>
      <c r="T731" t="s">
        <v>368</v>
      </c>
      <c r="U731" t="s">
        <v>369</v>
      </c>
      <c r="V731" t="s">
        <v>60</v>
      </c>
      <c r="W731" t="s">
        <v>61</v>
      </c>
      <c r="X731" t="s">
        <v>219</v>
      </c>
      <c r="Y731" s="4">
        <v>3001342</v>
      </c>
      <c r="Z731" t="s">
        <v>518</v>
      </c>
      <c r="AA731" t="s">
        <v>5536</v>
      </c>
      <c r="AB731" t="s">
        <v>5537</v>
      </c>
      <c r="AC731" t="s">
        <v>5538</v>
      </c>
      <c r="AD731" t="s">
        <v>464</v>
      </c>
      <c r="AE731" s="3">
        <v>46302</v>
      </c>
      <c r="AF731" t="s">
        <v>68</v>
      </c>
      <c r="AG731" t="s">
        <v>69</v>
      </c>
      <c r="AH731" t="s">
        <v>142</v>
      </c>
      <c r="AI731" t="s">
        <v>143</v>
      </c>
      <c r="AJ731" t="s">
        <v>144</v>
      </c>
      <c r="AK731" t="s">
        <v>145</v>
      </c>
      <c r="AL731" s="2">
        <v>45722.563888888901</v>
      </c>
    </row>
    <row r="732" spans="1:38" x14ac:dyDescent="0.3">
      <c r="A732" s="117" t="s">
        <v>2686</v>
      </c>
      <c r="B732" s="117">
        <v>890929809</v>
      </c>
      <c r="C732" s="117" t="s">
        <v>5562</v>
      </c>
      <c r="D732" t="s">
        <v>45</v>
      </c>
      <c r="E732" t="s">
        <v>46</v>
      </c>
      <c r="F732" t="s">
        <v>5563</v>
      </c>
      <c r="G732" t="s">
        <v>5564</v>
      </c>
      <c r="H732" t="s">
        <v>5565</v>
      </c>
      <c r="I732" t="s">
        <v>50</v>
      </c>
      <c r="J732">
        <v>1032179367</v>
      </c>
      <c r="K732" t="s">
        <v>5591</v>
      </c>
      <c r="L732" t="s">
        <v>5592</v>
      </c>
      <c r="M732" t="s">
        <v>5593</v>
      </c>
      <c r="N732" t="s">
        <v>54</v>
      </c>
      <c r="P732" t="s">
        <v>5594</v>
      </c>
      <c r="Q732" t="s">
        <v>5595</v>
      </c>
      <c r="R732" t="s">
        <v>57</v>
      </c>
      <c r="S732" t="s">
        <v>45</v>
      </c>
      <c r="T732" t="s">
        <v>103</v>
      </c>
      <c r="U732" t="s">
        <v>104</v>
      </c>
      <c r="V732" t="s">
        <v>60</v>
      </c>
      <c r="W732" t="s">
        <v>61</v>
      </c>
      <c r="X732" t="s">
        <v>219</v>
      </c>
      <c r="Y732" s="4">
        <v>3001342</v>
      </c>
      <c r="Z732" t="s">
        <v>518</v>
      </c>
      <c r="AA732" t="s">
        <v>5536</v>
      </c>
      <c r="AB732" t="s">
        <v>5537</v>
      </c>
      <c r="AC732" t="s">
        <v>5538</v>
      </c>
      <c r="AD732" t="s">
        <v>908</v>
      </c>
      <c r="AE732" s="3">
        <v>46302</v>
      </c>
      <c r="AF732" t="s">
        <v>68</v>
      </c>
      <c r="AG732" t="s">
        <v>69</v>
      </c>
      <c r="AH732" t="s">
        <v>112</v>
      </c>
      <c r="AI732" t="s">
        <v>113</v>
      </c>
      <c r="AJ732" t="s">
        <v>469</v>
      </c>
      <c r="AK732" t="s">
        <v>470</v>
      </c>
      <c r="AL732" s="2">
        <v>45733.559722222199</v>
      </c>
    </row>
    <row r="733" spans="1:38" x14ac:dyDescent="0.3">
      <c r="A733" s="117" t="s">
        <v>2686</v>
      </c>
      <c r="B733" s="117">
        <v>890929809</v>
      </c>
      <c r="C733" s="117" t="s">
        <v>5562</v>
      </c>
      <c r="D733" t="s">
        <v>45</v>
      </c>
      <c r="E733" t="s">
        <v>46</v>
      </c>
      <c r="F733" t="s">
        <v>5563</v>
      </c>
      <c r="G733" t="s">
        <v>5564</v>
      </c>
      <c r="H733" t="s">
        <v>5565</v>
      </c>
      <c r="I733" t="s">
        <v>50</v>
      </c>
      <c r="J733">
        <v>1046527729</v>
      </c>
      <c r="K733" t="s">
        <v>5596</v>
      </c>
      <c r="L733" t="s">
        <v>5597</v>
      </c>
      <c r="M733" t="s">
        <v>5301</v>
      </c>
      <c r="N733" t="s">
        <v>100</v>
      </c>
      <c r="P733" t="s">
        <v>5598</v>
      </c>
      <c r="Q733" t="s">
        <v>5599</v>
      </c>
      <c r="R733" t="s">
        <v>57</v>
      </c>
      <c r="S733" t="s">
        <v>45</v>
      </c>
      <c r="T733" t="s">
        <v>368</v>
      </c>
      <c r="U733" t="s">
        <v>369</v>
      </c>
      <c r="V733" t="s">
        <v>60</v>
      </c>
      <c r="W733" t="s">
        <v>61</v>
      </c>
      <c r="X733" t="s">
        <v>219</v>
      </c>
      <c r="Y733" s="4">
        <v>3001342</v>
      </c>
      <c r="Z733" t="s">
        <v>518</v>
      </c>
      <c r="AA733" t="s">
        <v>5536</v>
      </c>
      <c r="AB733" t="s">
        <v>5537</v>
      </c>
      <c r="AC733" t="s">
        <v>5538</v>
      </c>
      <c r="AD733" t="s">
        <v>908</v>
      </c>
      <c r="AE733" s="3">
        <v>46302</v>
      </c>
      <c r="AF733" t="s">
        <v>68</v>
      </c>
      <c r="AG733" t="s">
        <v>69</v>
      </c>
      <c r="AH733" t="s">
        <v>70</v>
      </c>
      <c r="AI733" t="s">
        <v>71</v>
      </c>
      <c r="AJ733" t="s">
        <v>469</v>
      </c>
      <c r="AK733" t="s">
        <v>470</v>
      </c>
      <c r="AL733" s="2">
        <v>45733.563194444403</v>
      </c>
    </row>
    <row r="734" spans="1:38" x14ac:dyDescent="0.3">
      <c r="A734" s="117" t="s">
        <v>2686</v>
      </c>
      <c r="B734" s="117">
        <v>900654696</v>
      </c>
      <c r="C734" s="117" t="s">
        <v>1210</v>
      </c>
      <c r="D734" t="s">
        <v>45</v>
      </c>
      <c r="E734" t="s">
        <v>46</v>
      </c>
      <c r="F734" t="s">
        <v>1211</v>
      </c>
      <c r="G734" t="s">
        <v>1212</v>
      </c>
      <c r="H734" t="s">
        <v>1213</v>
      </c>
      <c r="I734" t="s">
        <v>406</v>
      </c>
      <c r="J734">
        <v>1027955230</v>
      </c>
      <c r="K734" t="s">
        <v>5600</v>
      </c>
      <c r="L734" t="s">
        <v>1793</v>
      </c>
      <c r="M734" t="s">
        <v>2980</v>
      </c>
      <c r="N734" t="s">
        <v>100</v>
      </c>
      <c r="P734" t="s">
        <v>5601</v>
      </c>
      <c r="Q734" t="s">
        <v>5602</v>
      </c>
      <c r="R734" t="s">
        <v>57</v>
      </c>
      <c r="S734" t="s">
        <v>45</v>
      </c>
      <c r="T734" t="s">
        <v>103</v>
      </c>
      <c r="U734" t="s">
        <v>104</v>
      </c>
      <c r="V734" t="s">
        <v>60</v>
      </c>
      <c r="W734" t="s">
        <v>61</v>
      </c>
      <c r="X734" t="s">
        <v>219</v>
      </c>
      <c r="Y734" s="4">
        <v>3001342</v>
      </c>
      <c r="Z734" t="s">
        <v>518</v>
      </c>
      <c r="AA734" t="s">
        <v>5536</v>
      </c>
      <c r="AB734" t="s">
        <v>5537</v>
      </c>
      <c r="AC734" t="s">
        <v>5538</v>
      </c>
      <c r="AD734" t="s">
        <v>5603</v>
      </c>
      <c r="AE734" s="3">
        <v>46302</v>
      </c>
      <c r="AF734" t="s">
        <v>68</v>
      </c>
      <c r="AG734" t="s">
        <v>69</v>
      </c>
      <c r="AH734" t="s">
        <v>112</v>
      </c>
      <c r="AI734" t="s">
        <v>113</v>
      </c>
      <c r="AJ734" t="s">
        <v>165</v>
      </c>
      <c r="AK734" t="s">
        <v>166</v>
      </c>
      <c r="AL734" s="2">
        <v>45735.379166666702</v>
      </c>
    </row>
    <row r="735" spans="1:38" x14ac:dyDescent="0.3">
      <c r="A735" s="117" t="s">
        <v>2686</v>
      </c>
      <c r="B735" s="117">
        <v>890929809</v>
      </c>
      <c r="C735" s="117" t="s">
        <v>5604</v>
      </c>
      <c r="D735" t="s">
        <v>77</v>
      </c>
      <c r="E735" t="s">
        <v>117</v>
      </c>
      <c r="F735" t="s">
        <v>5605</v>
      </c>
      <c r="G735">
        <v>4446590</v>
      </c>
      <c r="H735" t="s">
        <v>5565</v>
      </c>
      <c r="I735" t="s">
        <v>121</v>
      </c>
      <c r="J735">
        <v>1030460607</v>
      </c>
      <c r="K735" t="s">
        <v>5606</v>
      </c>
      <c r="L735" t="s">
        <v>5607</v>
      </c>
      <c r="M735" s="33">
        <v>38977</v>
      </c>
      <c r="N735" t="s">
        <v>100</v>
      </c>
      <c r="P735">
        <v>573207862477</v>
      </c>
      <c r="Q735" t="s">
        <v>5608</v>
      </c>
      <c r="R735">
        <v>27</v>
      </c>
      <c r="S735" t="s">
        <v>5609</v>
      </c>
      <c r="T735">
        <v>245</v>
      </c>
      <c r="U735" t="s">
        <v>5610</v>
      </c>
      <c r="V735">
        <v>950400</v>
      </c>
      <c r="W735" t="s">
        <v>87</v>
      </c>
      <c r="X735" t="s">
        <v>2476</v>
      </c>
      <c r="Y735" s="4">
        <v>3001342</v>
      </c>
      <c r="Z735" s="33">
        <v>45481</v>
      </c>
      <c r="AA735" s="33">
        <v>46120</v>
      </c>
      <c r="AB735" s="33">
        <v>46121</v>
      </c>
      <c r="AC735" s="33">
        <v>46302</v>
      </c>
      <c r="AD735" s="33">
        <v>45779</v>
      </c>
      <c r="AE735" s="3">
        <v>46302</v>
      </c>
      <c r="AF735" t="s">
        <v>88</v>
      </c>
      <c r="AG735" t="s">
        <v>255</v>
      </c>
      <c r="AH735">
        <v>900156264</v>
      </c>
      <c r="AI735" t="s">
        <v>184</v>
      </c>
      <c r="AJ735">
        <v>800226175</v>
      </c>
      <c r="AK735" t="s">
        <v>4775</v>
      </c>
      <c r="AL735" s="2">
        <v>45784.601388888892</v>
      </c>
    </row>
    <row r="736" spans="1:38" x14ac:dyDescent="0.3">
      <c r="A736" s="117" t="s">
        <v>499</v>
      </c>
      <c r="B736" s="117">
        <v>800096064</v>
      </c>
      <c r="C736" s="117" t="s">
        <v>2004</v>
      </c>
      <c r="D736" t="s">
        <v>45</v>
      </c>
      <c r="E736" t="s">
        <v>46</v>
      </c>
      <c r="F736" t="s">
        <v>2005</v>
      </c>
      <c r="G736" t="s">
        <v>2006</v>
      </c>
      <c r="H736" t="s">
        <v>2007</v>
      </c>
      <c r="I736" t="s">
        <v>406</v>
      </c>
      <c r="J736">
        <v>1032180930</v>
      </c>
      <c r="K736" t="s">
        <v>5611</v>
      </c>
      <c r="L736" t="s">
        <v>5612</v>
      </c>
      <c r="M736" s="33" t="s">
        <v>4287</v>
      </c>
      <c r="N736" t="s">
        <v>54</v>
      </c>
      <c r="P736" t="s">
        <v>5613</v>
      </c>
      <c r="Q736" t="s">
        <v>5614</v>
      </c>
      <c r="R736" t="s">
        <v>57</v>
      </c>
      <c r="S736" t="s">
        <v>45</v>
      </c>
      <c r="T736" t="s">
        <v>103</v>
      </c>
      <c r="U736" t="s">
        <v>104</v>
      </c>
      <c r="V736" t="s">
        <v>60</v>
      </c>
      <c r="W736" t="s">
        <v>61</v>
      </c>
      <c r="X736" t="s">
        <v>491</v>
      </c>
      <c r="Y736" s="4">
        <v>3001347</v>
      </c>
      <c r="Z736" s="33" t="s">
        <v>5552</v>
      </c>
      <c r="AA736" s="33" t="s">
        <v>5510</v>
      </c>
      <c r="AB736" s="33" t="s">
        <v>5536</v>
      </c>
      <c r="AC736" s="33" t="s">
        <v>5538</v>
      </c>
      <c r="AD736" s="33" t="s">
        <v>3296</v>
      </c>
      <c r="AE736" s="3">
        <v>46302</v>
      </c>
      <c r="AF736" t="s">
        <v>68</v>
      </c>
      <c r="AG736" t="s">
        <v>111</v>
      </c>
      <c r="AH736" t="s">
        <v>112</v>
      </c>
      <c r="AI736" t="s">
        <v>113</v>
      </c>
      <c r="AJ736" t="s">
        <v>144</v>
      </c>
      <c r="AK736" t="s">
        <v>145</v>
      </c>
      <c r="AL736" s="2">
        <v>45853.603472222203</v>
      </c>
    </row>
    <row r="737" spans="1:38" x14ac:dyDescent="0.3">
      <c r="A737" s="117" t="s">
        <v>499</v>
      </c>
      <c r="B737" s="117">
        <v>901404171</v>
      </c>
      <c r="C737" s="117" t="s">
        <v>5615</v>
      </c>
      <c r="D737" t="s">
        <v>45</v>
      </c>
      <c r="E737" t="s">
        <v>104</v>
      </c>
      <c r="F737" t="s">
        <v>5616</v>
      </c>
      <c r="G737" t="s">
        <v>5617</v>
      </c>
      <c r="H737" t="s">
        <v>5618</v>
      </c>
      <c r="I737" t="s">
        <v>50</v>
      </c>
      <c r="J737">
        <v>1042765936</v>
      </c>
      <c r="K737" t="s">
        <v>5619</v>
      </c>
      <c r="L737" t="s">
        <v>5620</v>
      </c>
      <c r="M737" s="33" t="s">
        <v>4555</v>
      </c>
      <c r="N737" t="s">
        <v>100</v>
      </c>
      <c r="P737" t="s">
        <v>5621</v>
      </c>
      <c r="Q737" t="s">
        <v>5622</v>
      </c>
      <c r="R737" t="s">
        <v>57</v>
      </c>
      <c r="S737" t="s">
        <v>45</v>
      </c>
      <c r="T737" t="s">
        <v>2775</v>
      </c>
      <c r="U737" t="s">
        <v>2776</v>
      </c>
      <c r="V737" t="s">
        <v>60</v>
      </c>
      <c r="W737" t="s">
        <v>61</v>
      </c>
      <c r="X737" t="s">
        <v>491</v>
      </c>
      <c r="Y737" s="4">
        <v>3001347</v>
      </c>
      <c r="Z737" s="33" t="s">
        <v>5552</v>
      </c>
      <c r="AA737" s="33" t="s">
        <v>5510</v>
      </c>
      <c r="AB737" s="33" t="s">
        <v>5536</v>
      </c>
      <c r="AC737" s="33" t="s">
        <v>5538</v>
      </c>
      <c r="AD737" s="33" t="s">
        <v>3319</v>
      </c>
      <c r="AE737" s="3">
        <v>46302</v>
      </c>
      <c r="AF737" t="s">
        <v>68</v>
      </c>
      <c r="AG737" t="s">
        <v>69</v>
      </c>
      <c r="AH737" t="s">
        <v>112</v>
      </c>
      <c r="AI737" t="s">
        <v>113</v>
      </c>
      <c r="AJ737" t="s">
        <v>114</v>
      </c>
      <c r="AK737" t="s">
        <v>115</v>
      </c>
      <c r="AL737" s="2">
        <v>45859.739583333299</v>
      </c>
    </row>
    <row r="738" spans="1:38" x14ac:dyDescent="0.3">
      <c r="A738" s="117" t="s">
        <v>2686</v>
      </c>
      <c r="B738" s="117">
        <v>900317522</v>
      </c>
      <c r="C738" s="117" t="s">
        <v>1490</v>
      </c>
      <c r="D738" t="s">
        <v>45</v>
      </c>
      <c r="E738" t="s">
        <v>46</v>
      </c>
      <c r="F738" t="s">
        <v>1287</v>
      </c>
      <c r="G738" t="s">
        <v>1491</v>
      </c>
      <c r="H738" t="s">
        <v>1289</v>
      </c>
      <c r="I738" t="s">
        <v>50</v>
      </c>
      <c r="J738">
        <v>1075092496</v>
      </c>
      <c r="K738" t="s">
        <v>5623</v>
      </c>
      <c r="L738" t="s">
        <v>5624</v>
      </c>
      <c r="M738" t="s">
        <v>5625</v>
      </c>
      <c r="N738" t="s">
        <v>54</v>
      </c>
      <c r="P738" t="s">
        <v>5626</v>
      </c>
      <c r="Q738" t="s">
        <v>5627</v>
      </c>
      <c r="R738" t="s">
        <v>57</v>
      </c>
      <c r="S738" t="s">
        <v>45</v>
      </c>
      <c r="T738" t="s">
        <v>103</v>
      </c>
      <c r="U738" t="s">
        <v>104</v>
      </c>
      <c r="V738" t="s">
        <v>60</v>
      </c>
      <c r="W738" t="s">
        <v>61</v>
      </c>
      <c r="X738" t="s">
        <v>219</v>
      </c>
      <c r="Y738" s="4">
        <v>3001342</v>
      </c>
      <c r="Z738" t="s">
        <v>518</v>
      </c>
      <c r="AA738" t="s">
        <v>5536</v>
      </c>
      <c r="AB738" t="s">
        <v>5537</v>
      </c>
      <c r="AC738" t="s">
        <v>5538</v>
      </c>
      <c r="AD738" t="s">
        <v>926</v>
      </c>
      <c r="AE738" s="3">
        <v>46302</v>
      </c>
      <c r="AF738" t="s">
        <v>68</v>
      </c>
      <c r="AG738" t="s">
        <v>69</v>
      </c>
      <c r="AH738" t="s">
        <v>142</v>
      </c>
      <c r="AI738" t="s">
        <v>143</v>
      </c>
      <c r="AJ738" t="s">
        <v>144</v>
      </c>
      <c r="AK738" t="s">
        <v>145</v>
      </c>
      <c r="AL738" s="2">
        <v>45957.318055555603</v>
      </c>
    </row>
    <row r="739" spans="1:38" x14ac:dyDescent="0.3">
      <c r="A739" s="117" t="s">
        <v>4869</v>
      </c>
      <c r="B739" s="117">
        <v>800198020</v>
      </c>
      <c r="C739" s="117" t="s">
        <v>1159</v>
      </c>
      <c r="D739" t="s">
        <v>45</v>
      </c>
      <c r="E739" t="s">
        <v>46</v>
      </c>
      <c r="F739" t="s">
        <v>1160</v>
      </c>
      <c r="G739" t="s">
        <v>1161</v>
      </c>
      <c r="H739" t="s">
        <v>1162</v>
      </c>
      <c r="I739" t="s">
        <v>50</v>
      </c>
      <c r="J739">
        <v>1101443913</v>
      </c>
      <c r="K739" t="s">
        <v>5628</v>
      </c>
      <c r="L739" t="s">
        <v>5629</v>
      </c>
      <c r="M739" s="33" t="s">
        <v>1021</v>
      </c>
      <c r="N739" t="s">
        <v>100</v>
      </c>
      <c r="P739" t="s">
        <v>5630</v>
      </c>
      <c r="Q739" t="s">
        <v>5631</v>
      </c>
      <c r="R739" t="s">
        <v>57</v>
      </c>
      <c r="S739" t="s">
        <v>45</v>
      </c>
      <c r="T739" t="s">
        <v>103</v>
      </c>
      <c r="U739" t="s">
        <v>104</v>
      </c>
      <c r="V739" t="s">
        <v>60</v>
      </c>
      <c r="W739" t="s">
        <v>61</v>
      </c>
      <c r="X739" t="s">
        <v>581</v>
      </c>
      <c r="Y739" s="4">
        <v>2999183</v>
      </c>
      <c r="Z739" s="33" t="s">
        <v>518</v>
      </c>
      <c r="AA739" s="33" t="s">
        <v>5536</v>
      </c>
      <c r="AB739" s="33" t="s">
        <v>5537</v>
      </c>
      <c r="AC739" s="33" t="s">
        <v>5538</v>
      </c>
      <c r="AD739" s="33" t="s">
        <v>4691</v>
      </c>
      <c r="AE739" s="3">
        <v>46302</v>
      </c>
      <c r="AF739" t="s">
        <v>68</v>
      </c>
      <c r="AG739" t="s">
        <v>69</v>
      </c>
      <c r="AH739" t="s">
        <v>142</v>
      </c>
      <c r="AI739" t="s">
        <v>143</v>
      </c>
      <c r="AJ739" t="s">
        <v>913</v>
      </c>
      <c r="AK739" t="s">
        <v>914</v>
      </c>
      <c r="AL739" s="2">
        <v>46069.648611111101</v>
      </c>
    </row>
    <row r="740" spans="1:38" x14ac:dyDescent="0.3">
      <c r="A740" s="117" t="s">
        <v>499</v>
      </c>
      <c r="B740" s="117">
        <v>890923776</v>
      </c>
      <c r="C740" s="117" t="s">
        <v>3327</v>
      </c>
      <c r="D740" t="s">
        <v>45</v>
      </c>
      <c r="E740" t="s">
        <v>46</v>
      </c>
      <c r="F740" t="s">
        <v>3328</v>
      </c>
      <c r="G740" t="s">
        <v>3329</v>
      </c>
      <c r="H740" t="s">
        <v>3330</v>
      </c>
      <c r="I740" t="s">
        <v>50</v>
      </c>
      <c r="J740">
        <v>1027943711</v>
      </c>
      <c r="K740" t="s">
        <v>5632</v>
      </c>
      <c r="L740" t="s">
        <v>912</v>
      </c>
      <c r="M740" s="33" t="s">
        <v>5633</v>
      </c>
      <c r="N740" t="s">
        <v>100</v>
      </c>
      <c r="P740" t="s">
        <v>5634</v>
      </c>
      <c r="Q740" t="s">
        <v>5635</v>
      </c>
      <c r="R740" t="s">
        <v>57</v>
      </c>
      <c r="S740" t="s">
        <v>45</v>
      </c>
      <c r="T740" t="s">
        <v>103</v>
      </c>
      <c r="U740" t="s">
        <v>104</v>
      </c>
      <c r="V740" t="s">
        <v>60</v>
      </c>
      <c r="W740" t="s">
        <v>61</v>
      </c>
      <c r="X740" t="s">
        <v>491</v>
      </c>
      <c r="Y740" s="4">
        <v>3001347</v>
      </c>
      <c r="Z740" s="33" t="s">
        <v>5552</v>
      </c>
      <c r="AA740" s="33" t="s">
        <v>5510</v>
      </c>
      <c r="AB740" s="33" t="s">
        <v>5536</v>
      </c>
      <c r="AC740" s="33" t="s">
        <v>5538</v>
      </c>
      <c r="AD740" s="33" t="s">
        <v>1189</v>
      </c>
      <c r="AE740" s="3">
        <v>46302</v>
      </c>
      <c r="AF740" t="s">
        <v>68</v>
      </c>
      <c r="AG740" t="s">
        <v>69</v>
      </c>
      <c r="AH740" t="s">
        <v>70</v>
      </c>
      <c r="AI740" t="s">
        <v>71</v>
      </c>
      <c r="AJ740" t="s">
        <v>144</v>
      </c>
      <c r="AK740" t="s">
        <v>145</v>
      </c>
      <c r="AL740" s="2">
        <v>46097.6069444444</v>
      </c>
    </row>
    <row r="741" spans="1:38" x14ac:dyDescent="0.3">
      <c r="A741" s="117" t="s">
        <v>4869</v>
      </c>
      <c r="B741" s="117">
        <v>900083504</v>
      </c>
      <c r="C741" s="117" t="s">
        <v>5636</v>
      </c>
      <c r="D741" t="s">
        <v>45</v>
      </c>
      <c r="E741" t="s">
        <v>46</v>
      </c>
      <c r="F741" t="s">
        <v>5637</v>
      </c>
      <c r="G741" t="s">
        <v>5638</v>
      </c>
      <c r="H741" t="s">
        <v>5639</v>
      </c>
      <c r="I741" t="s">
        <v>50</v>
      </c>
      <c r="J741">
        <v>1027952375</v>
      </c>
      <c r="K741" t="s">
        <v>5640</v>
      </c>
      <c r="L741" t="s">
        <v>5641</v>
      </c>
      <c r="M741" s="33" t="s">
        <v>5642</v>
      </c>
      <c r="N741" t="s">
        <v>54</v>
      </c>
      <c r="P741" t="s">
        <v>5643</v>
      </c>
      <c r="Q741" t="s">
        <v>5644</v>
      </c>
      <c r="R741" t="s">
        <v>57</v>
      </c>
      <c r="S741" t="s">
        <v>45</v>
      </c>
      <c r="T741" t="s">
        <v>103</v>
      </c>
      <c r="U741" t="s">
        <v>104</v>
      </c>
      <c r="V741" t="s">
        <v>60</v>
      </c>
      <c r="W741" t="s">
        <v>61</v>
      </c>
      <c r="X741" t="s">
        <v>581</v>
      </c>
      <c r="Y741" s="4">
        <v>2999183</v>
      </c>
      <c r="Z741" s="33" t="s">
        <v>518</v>
      </c>
      <c r="AA741" s="33" t="s">
        <v>5536</v>
      </c>
      <c r="AB741" s="33" t="s">
        <v>5537</v>
      </c>
      <c r="AC741" s="33" t="s">
        <v>5538</v>
      </c>
      <c r="AD741" s="33" t="s">
        <v>1189</v>
      </c>
      <c r="AE741" s="3">
        <v>46302</v>
      </c>
      <c r="AF741" t="s">
        <v>68</v>
      </c>
      <c r="AG741" t="s">
        <v>69</v>
      </c>
      <c r="AH741" t="s">
        <v>142</v>
      </c>
      <c r="AI741" t="s">
        <v>143</v>
      </c>
      <c r="AJ741" t="s">
        <v>969</v>
      </c>
      <c r="AK741" t="s">
        <v>970</v>
      </c>
      <c r="AL741" s="2">
        <v>46098.476388888899</v>
      </c>
    </row>
    <row r="742" spans="1:38" x14ac:dyDescent="0.3">
      <c r="A742" s="117" t="s">
        <v>4869</v>
      </c>
      <c r="B742" s="117">
        <v>800131731</v>
      </c>
      <c r="C742" s="117" t="s">
        <v>522</v>
      </c>
      <c r="D742" t="s">
        <v>45</v>
      </c>
      <c r="E742" t="s">
        <v>104</v>
      </c>
      <c r="F742" t="s">
        <v>523</v>
      </c>
      <c r="G742" t="s">
        <v>524</v>
      </c>
      <c r="H742" t="s">
        <v>525</v>
      </c>
      <c r="I742" t="s">
        <v>50</v>
      </c>
      <c r="J742">
        <v>1027949405</v>
      </c>
      <c r="K742" t="s">
        <v>5645</v>
      </c>
      <c r="L742" t="s">
        <v>5646</v>
      </c>
      <c r="M742" s="33" t="s">
        <v>5647</v>
      </c>
      <c r="N742" t="s">
        <v>54</v>
      </c>
      <c r="P742" t="s">
        <v>5648</v>
      </c>
      <c r="Q742" t="s">
        <v>5649</v>
      </c>
      <c r="R742" t="s">
        <v>57</v>
      </c>
      <c r="S742" t="s">
        <v>45</v>
      </c>
      <c r="T742" t="s">
        <v>103</v>
      </c>
      <c r="U742" t="s">
        <v>104</v>
      </c>
      <c r="V742" t="s">
        <v>60</v>
      </c>
      <c r="W742" t="s">
        <v>61</v>
      </c>
      <c r="X742" t="s">
        <v>581</v>
      </c>
      <c r="Y742" s="4">
        <v>2999183</v>
      </c>
      <c r="Z742" s="33" t="s">
        <v>518</v>
      </c>
      <c r="AA742" s="33" t="s">
        <v>5536</v>
      </c>
      <c r="AB742" s="33" t="s">
        <v>5537</v>
      </c>
      <c r="AC742" s="33" t="s">
        <v>5538</v>
      </c>
      <c r="AD742" s="33" t="s">
        <v>5537</v>
      </c>
      <c r="AE742" s="3">
        <v>46302</v>
      </c>
      <c r="AF742" t="s">
        <v>68</v>
      </c>
      <c r="AG742" t="s">
        <v>111</v>
      </c>
      <c r="AH742" t="s">
        <v>142</v>
      </c>
      <c r="AI742" t="s">
        <v>143</v>
      </c>
      <c r="AJ742" t="s">
        <v>165</v>
      </c>
      <c r="AK742" t="s">
        <v>166</v>
      </c>
      <c r="AL742" s="2">
        <v>46121.381944444402</v>
      </c>
    </row>
    <row r="743" spans="1:38" x14ac:dyDescent="0.3">
      <c r="A743" s="117" t="s">
        <v>499</v>
      </c>
      <c r="B743" s="117">
        <v>860074118</v>
      </c>
      <c r="C743" s="117" t="s">
        <v>2243</v>
      </c>
      <c r="D743" t="s">
        <v>45</v>
      </c>
      <c r="E743" t="s">
        <v>59</v>
      </c>
      <c r="F743" t="s">
        <v>2244</v>
      </c>
      <c r="G743" t="s">
        <v>2245</v>
      </c>
      <c r="H743" t="s">
        <v>2246</v>
      </c>
      <c r="I743" t="s">
        <v>406</v>
      </c>
      <c r="J743">
        <v>1037123226</v>
      </c>
      <c r="K743" t="s">
        <v>5650</v>
      </c>
      <c r="L743" t="s">
        <v>1372</v>
      </c>
      <c r="M743" s="33" t="s">
        <v>5651</v>
      </c>
      <c r="N743" t="s">
        <v>54</v>
      </c>
      <c r="P743" t="s">
        <v>5652</v>
      </c>
      <c r="Q743" t="s">
        <v>5653</v>
      </c>
      <c r="R743" t="s">
        <v>57</v>
      </c>
      <c r="S743" t="s">
        <v>45</v>
      </c>
      <c r="T743" t="s">
        <v>217</v>
      </c>
      <c r="U743" t="s">
        <v>218</v>
      </c>
      <c r="V743" t="s">
        <v>60</v>
      </c>
      <c r="W743" t="s">
        <v>61</v>
      </c>
      <c r="X743" t="s">
        <v>461</v>
      </c>
      <c r="Y743" s="4">
        <v>3192288</v>
      </c>
      <c r="Z743" s="33" t="s">
        <v>1260</v>
      </c>
      <c r="AA743" s="33" t="s">
        <v>1261</v>
      </c>
      <c r="AB743" s="33" t="s">
        <v>706</v>
      </c>
      <c r="AC743" s="33" t="s">
        <v>1262</v>
      </c>
      <c r="AD743" s="33" t="s">
        <v>5536</v>
      </c>
      <c r="AE743" s="3">
        <v>46302</v>
      </c>
      <c r="AF743" t="s">
        <v>68</v>
      </c>
      <c r="AG743" t="s">
        <v>111</v>
      </c>
      <c r="AH743" t="s">
        <v>112</v>
      </c>
      <c r="AI743" t="s">
        <v>113</v>
      </c>
      <c r="AJ743" t="s">
        <v>469</v>
      </c>
      <c r="AK743" t="s">
        <v>470</v>
      </c>
      <c r="AL743" s="2">
        <v>46120.527777777803</v>
      </c>
    </row>
    <row r="744" spans="1:38" x14ac:dyDescent="0.3">
      <c r="A744" s="117" t="s">
        <v>499</v>
      </c>
      <c r="B744" s="117">
        <v>860074118</v>
      </c>
      <c r="C744" s="117" t="s">
        <v>2243</v>
      </c>
      <c r="D744" t="s">
        <v>45</v>
      </c>
      <c r="E744" t="s">
        <v>59</v>
      </c>
      <c r="F744" t="s">
        <v>2244</v>
      </c>
      <c r="G744" t="s">
        <v>2245</v>
      </c>
      <c r="H744" t="s">
        <v>2246</v>
      </c>
      <c r="I744" t="s">
        <v>50</v>
      </c>
      <c r="J744">
        <v>1001025960</v>
      </c>
      <c r="K744" t="s">
        <v>5654</v>
      </c>
      <c r="L744" t="s">
        <v>5655</v>
      </c>
      <c r="M744" s="33" t="s">
        <v>5656</v>
      </c>
      <c r="N744" t="s">
        <v>54</v>
      </c>
      <c r="P744" t="s">
        <v>5657</v>
      </c>
      <c r="Q744" t="s">
        <v>5658</v>
      </c>
      <c r="R744" t="s">
        <v>57</v>
      </c>
      <c r="S744" t="s">
        <v>45</v>
      </c>
      <c r="T744" t="s">
        <v>103</v>
      </c>
      <c r="U744" t="s">
        <v>104</v>
      </c>
      <c r="V744" t="s">
        <v>60</v>
      </c>
      <c r="W744" t="s">
        <v>61</v>
      </c>
      <c r="X744" t="s">
        <v>491</v>
      </c>
      <c r="Y744" s="4">
        <v>3001347</v>
      </c>
      <c r="Z744" s="33" t="s">
        <v>5552</v>
      </c>
      <c r="AA744" s="33" t="s">
        <v>5510</v>
      </c>
      <c r="AB744" s="33" t="s">
        <v>5536</v>
      </c>
      <c r="AC744" s="33" t="s">
        <v>5538</v>
      </c>
      <c r="AD744" s="33" t="s">
        <v>5536</v>
      </c>
      <c r="AE744" s="3">
        <v>46302</v>
      </c>
      <c r="AF744" t="s">
        <v>68</v>
      </c>
      <c r="AG744" t="s">
        <v>111</v>
      </c>
      <c r="AH744" t="s">
        <v>112</v>
      </c>
      <c r="AI744" t="s">
        <v>113</v>
      </c>
      <c r="AJ744" t="s">
        <v>469</v>
      </c>
      <c r="AK744" t="s">
        <v>470</v>
      </c>
      <c r="AL744" s="2">
        <v>46120.526388888902</v>
      </c>
    </row>
    <row r="745" spans="1:38" x14ac:dyDescent="0.3">
      <c r="A745" s="117" t="s">
        <v>499</v>
      </c>
      <c r="B745" s="117">
        <v>900772467</v>
      </c>
      <c r="C745" s="117" t="s">
        <v>5659</v>
      </c>
      <c r="D745" t="s">
        <v>45</v>
      </c>
      <c r="E745" t="s">
        <v>46</v>
      </c>
      <c r="F745" t="s">
        <v>5660</v>
      </c>
      <c r="G745" t="s">
        <v>5661</v>
      </c>
      <c r="H745" t="s">
        <v>5662</v>
      </c>
      <c r="I745" t="s">
        <v>50</v>
      </c>
      <c r="J745">
        <v>1037471231</v>
      </c>
      <c r="K745" t="s">
        <v>5663</v>
      </c>
      <c r="L745" t="s">
        <v>5664</v>
      </c>
      <c r="M745" s="33" t="s">
        <v>5665</v>
      </c>
      <c r="N745" t="s">
        <v>100</v>
      </c>
      <c r="P745" t="s">
        <v>5666</v>
      </c>
      <c r="Q745" t="s">
        <v>5667</v>
      </c>
      <c r="R745" t="s">
        <v>57</v>
      </c>
      <c r="S745" t="s">
        <v>45</v>
      </c>
      <c r="T745" t="s">
        <v>103</v>
      </c>
      <c r="U745" t="s">
        <v>104</v>
      </c>
      <c r="V745" t="s">
        <v>60</v>
      </c>
      <c r="W745" t="s">
        <v>61</v>
      </c>
      <c r="X745" t="s">
        <v>491</v>
      </c>
      <c r="Y745" s="4">
        <v>3001347</v>
      </c>
      <c r="Z745" s="33" t="s">
        <v>5552</v>
      </c>
      <c r="AA745" s="33" t="s">
        <v>5510</v>
      </c>
      <c r="AB745" s="33" t="s">
        <v>5536</v>
      </c>
      <c r="AC745" s="33" t="s">
        <v>5538</v>
      </c>
      <c r="AD745" s="33" t="s">
        <v>5536</v>
      </c>
      <c r="AE745" s="3">
        <v>46302</v>
      </c>
      <c r="AF745" t="s">
        <v>68</v>
      </c>
      <c r="AG745" t="s">
        <v>111</v>
      </c>
      <c r="AH745" t="s">
        <v>142</v>
      </c>
      <c r="AI745" t="s">
        <v>143</v>
      </c>
      <c r="AJ745" t="s">
        <v>913</v>
      </c>
      <c r="AK745" t="s">
        <v>914</v>
      </c>
      <c r="AL745" s="2">
        <v>46121.465972222199</v>
      </c>
    </row>
    <row r="746" spans="1:38" x14ac:dyDescent="0.3">
      <c r="A746" s="117" t="s">
        <v>499</v>
      </c>
      <c r="B746" s="117">
        <v>800093455</v>
      </c>
      <c r="C746" s="117" t="s">
        <v>1198</v>
      </c>
      <c r="D746" t="s">
        <v>45</v>
      </c>
      <c r="E746" t="s">
        <v>46</v>
      </c>
      <c r="F746" t="s">
        <v>1199</v>
      </c>
      <c r="G746" t="s">
        <v>1200</v>
      </c>
      <c r="H746" t="s">
        <v>1201</v>
      </c>
      <c r="I746" t="s">
        <v>50</v>
      </c>
      <c r="J746">
        <v>1046529689</v>
      </c>
      <c r="K746" t="s">
        <v>5668</v>
      </c>
      <c r="L746" t="s">
        <v>5669</v>
      </c>
      <c r="M746" s="33" t="s">
        <v>5670</v>
      </c>
      <c r="N746" t="s">
        <v>100</v>
      </c>
      <c r="P746" t="s">
        <v>5671</v>
      </c>
      <c r="Q746" t="s">
        <v>5672</v>
      </c>
      <c r="R746" t="s">
        <v>57</v>
      </c>
      <c r="S746" t="s">
        <v>45</v>
      </c>
      <c r="T746" t="s">
        <v>103</v>
      </c>
      <c r="U746" t="s">
        <v>104</v>
      </c>
      <c r="V746" t="s">
        <v>60</v>
      </c>
      <c r="W746" t="s">
        <v>61</v>
      </c>
      <c r="X746" t="s">
        <v>924</v>
      </c>
      <c r="Y746" s="4">
        <v>2924348</v>
      </c>
      <c r="Z746" s="33" t="s">
        <v>106</v>
      </c>
      <c r="AA746" s="33" t="s">
        <v>3139</v>
      </c>
      <c r="AB746" s="33" t="s">
        <v>3140</v>
      </c>
      <c r="AC746" s="33" t="s">
        <v>3141</v>
      </c>
      <c r="AD746" s="33" t="s">
        <v>5536</v>
      </c>
      <c r="AE746" s="3">
        <v>46302</v>
      </c>
      <c r="AF746" t="s">
        <v>68</v>
      </c>
      <c r="AG746" t="s">
        <v>111</v>
      </c>
      <c r="AH746" t="s">
        <v>70</v>
      </c>
      <c r="AI746" t="s">
        <v>71</v>
      </c>
      <c r="AJ746" t="s">
        <v>165</v>
      </c>
      <c r="AK746" t="s">
        <v>166</v>
      </c>
      <c r="AL746" s="2">
        <v>46122.340972222199</v>
      </c>
    </row>
    <row r="747" spans="1:38" x14ac:dyDescent="0.3">
      <c r="A747" s="117" t="s">
        <v>126</v>
      </c>
      <c r="B747" s="117">
        <v>830117028</v>
      </c>
      <c r="C747" s="117" t="s">
        <v>5673</v>
      </c>
      <c r="D747" t="s">
        <v>340</v>
      </c>
      <c r="E747" t="s">
        <v>341</v>
      </c>
      <c r="F747" t="s">
        <v>2364</v>
      </c>
      <c r="G747" t="s">
        <v>2365</v>
      </c>
      <c r="H747" t="s">
        <v>2366</v>
      </c>
      <c r="I747" t="s">
        <v>50</v>
      </c>
      <c r="J747">
        <v>1000762321</v>
      </c>
      <c r="K747" t="s">
        <v>5674</v>
      </c>
      <c r="L747" t="s">
        <v>5675</v>
      </c>
      <c r="M747" s="33" t="s">
        <v>1822</v>
      </c>
      <c r="N747" t="s">
        <v>100</v>
      </c>
      <c r="P747" t="s">
        <v>5676</v>
      </c>
      <c r="Q747" t="s">
        <v>5677</v>
      </c>
      <c r="R747" t="s">
        <v>57</v>
      </c>
      <c r="S747" t="s">
        <v>45</v>
      </c>
      <c r="T747" t="s">
        <v>103</v>
      </c>
      <c r="U747" t="s">
        <v>104</v>
      </c>
      <c r="V747" t="s">
        <v>60</v>
      </c>
      <c r="W747" t="s">
        <v>61</v>
      </c>
      <c r="X747" t="s">
        <v>603</v>
      </c>
      <c r="Y747" s="4">
        <v>2877429</v>
      </c>
      <c r="Z747" s="33" t="s">
        <v>925</v>
      </c>
      <c r="AA747" s="33" t="s">
        <v>927</v>
      </c>
      <c r="AB747" s="33" t="s">
        <v>1774</v>
      </c>
      <c r="AC747" s="33" t="s">
        <v>928</v>
      </c>
      <c r="AD747" s="33" t="s">
        <v>5536</v>
      </c>
      <c r="AE747" s="3">
        <v>46302</v>
      </c>
      <c r="AF747" t="s">
        <v>68</v>
      </c>
      <c r="AG747" t="s">
        <v>111</v>
      </c>
      <c r="AH747" t="s">
        <v>142</v>
      </c>
      <c r="AI747" t="s">
        <v>143</v>
      </c>
      <c r="AJ747" t="s">
        <v>144</v>
      </c>
      <c r="AK747" t="s">
        <v>145</v>
      </c>
      <c r="AL747" s="2">
        <v>46120.295138888898</v>
      </c>
    </row>
    <row r="748" spans="1:38" x14ac:dyDescent="0.3">
      <c r="A748" s="117" t="s">
        <v>2686</v>
      </c>
      <c r="B748" s="117">
        <v>890926938</v>
      </c>
      <c r="C748" s="117" t="s">
        <v>901</v>
      </c>
      <c r="D748" t="s">
        <v>45</v>
      </c>
      <c r="E748" t="s">
        <v>902</v>
      </c>
      <c r="F748" t="s">
        <v>128</v>
      </c>
      <c r="G748" t="s">
        <v>129</v>
      </c>
      <c r="H748" t="s">
        <v>130</v>
      </c>
      <c r="I748" t="s">
        <v>50</v>
      </c>
      <c r="J748">
        <v>1028038212</v>
      </c>
      <c r="K748" t="s">
        <v>5678</v>
      </c>
      <c r="L748" t="s">
        <v>5679</v>
      </c>
      <c r="M748" t="s">
        <v>5680</v>
      </c>
      <c r="N748" t="s">
        <v>54</v>
      </c>
      <c r="P748" t="s">
        <v>5681</v>
      </c>
      <c r="Q748" t="s">
        <v>5682</v>
      </c>
      <c r="R748" t="s">
        <v>57</v>
      </c>
      <c r="S748" t="s">
        <v>45</v>
      </c>
      <c r="T748" t="s">
        <v>103</v>
      </c>
      <c r="U748" t="s">
        <v>104</v>
      </c>
      <c r="V748" t="s">
        <v>60</v>
      </c>
      <c r="W748" t="s">
        <v>61</v>
      </c>
      <c r="X748" t="s">
        <v>219</v>
      </c>
      <c r="Y748" s="4">
        <v>3001342</v>
      </c>
      <c r="Z748" t="s">
        <v>518</v>
      </c>
      <c r="AA748" t="s">
        <v>5536</v>
      </c>
      <c r="AB748" t="s">
        <v>5537</v>
      </c>
      <c r="AC748" t="s">
        <v>5538</v>
      </c>
      <c r="AD748" t="s">
        <v>2684</v>
      </c>
      <c r="AE748" s="3">
        <v>46303</v>
      </c>
      <c r="AF748" t="s">
        <v>68</v>
      </c>
      <c r="AG748" t="s">
        <v>69</v>
      </c>
      <c r="AH748" t="s">
        <v>142</v>
      </c>
      <c r="AI748" t="s">
        <v>143</v>
      </c>
      <c r="AJ748" t="s">
        <v>144</v>
      </c>
      <c r="AK748" t="s">
        <v>145</v>
      </c>
      <c r="AL748" s="2">
        <v>45630.511111111096</v>
      </c>
    </row>
    <row r="749" spans="1:38" x14ac:dyDescent="0.3">
      <c r="A749" s="117" t="s">
        <v>2686</v>
      </c>
      <c r="B749" s="117">
        <v>890926938</v>
      </c>
      <c r="C749" s="117" t="s">
        <v>901</v>
      </c>
      <c r="D749" t="s">
        <v>45</v>
      </c>
      <c r="E749" t="s">
        <v>902</v>
      </c>
      <c r="F749" t="s">
        <v>128</v>
      </c>
      <c r="G749" t="s">
        <v>129</v>
      </c>
      <c r="H749" t="s">
        <v>130</v>
      </c>
      <c r="I749" t="s">
        <v>50</v>
      </c>
      <c r="J749">
        <v>1027956227</v>
      </c>
      <c r="K749" t="s">
        <v>5683</v>
      </c>
      <c r="L749" t="s">
        <v>1268</v>
      </c>
      <c r="M749" t="s">
        <v>2689</v>
      </c>
      <c r="N749" t="s">
        <v>54</v>
      </c>
      <c r="P749" t="s">
        <v>5684</v>
      </c>
      <c r="Q749" t="s">
        <v>5685</v>
      </c>
      <c r="R749" t="s">
        <v>57</v>
      </c>
      <c r="S749" t="s">
        <v>45</v>
      </c>
      <c r="T749" t="s">
        <v>103</v>
      </c>
      <c r="U749" t="s">
        <v>104</v>
      </c>
      <c r="V749" t="s">
        <v>60</v>
      </c>
      <c r="W749" t="s">
        <v>61</v>
      </c>
      <c r="X749" t="s">
        <v>219</v>
      </c>
      <c r="Y749" s="4">
        <v>3001342</v>
      </c>
      <c r="Z749" t="s">
        <v>518</v>
      </c>
      <c r="AA749" t="s">
        <v>5536</v>
      </c>
      <c r="AB749" t="s">
        <v>5537</v>
      </c>
      <c r="AC749" t="s">
        <v>5538</v>
      </c>
      <c r="AD749" t="s">
        <v>2684</v>
      </c>
      <c r="AE749" s="3">
        <v>46303</v>
      </c>
      <c r="AF749" t="s">
        <v>68</v>
      </c>
      <c r="AG749" t="s">
        <v>69</v>
      </c>
      <c r="AH749" t="s">
        <v>1683</v>
      </c>
      <c r="AI749" t="s">
        <v>1684</v>
      </c>
      <c r="AJ749" t="s">
        <v>144</v>
      </c>
      <c r="AK749" t="s">
        <v>145</v>
      </c>
      <c r="AL749" s="2">
        <v>45630.514583333301</v>
      </c>
    </row>
    <row r="750" spans="1:38" x14ac:dyDescent="0.3">
      <c r="A750" s="117" t="s">
        <v>2686</v>
      </c>
      <c r="B750" s="117">
        <v>890926938</v>
      </c>
      <c r="C750" s="117" t="s">
        <v>901</v>
      </c>
      <c r="D750" t="s">
        <v>45</v>
      </c>
      <c r="E750" t="s">
        <v>902</v>
      </c>
      <c r="F750" t="s">
        <v>128</v>
      </c>
      <c r="G750" t="s">
        <v>129</v>
      </c>
      <c r="H750" t="s">
        <v>130</v>
      </c>
      <c r="I750" t="s">
        <v>50</v>
      </c>
      <c r="J750">
        <v>1040357291</v>
      </c>
      <c r="K750" t="s">
        <v>5686</v>
      </c>
      <c r="L750" t="s">
        <v>5687</v>
      </c>
      <c r="M750" t="s">
        <v>5688</v>
      </c>
      <c r="N750" t="s">
        <v>54</v>
      </c>
      <c r="P750" t="s">
        <v>5689</v>
      </c>
      <c r="Q750" t="s">
        <v>5690</v>
      </c>
      <c r="R750" t="s">
        <v>57</v>
      </c>
      <c r="S750" t="s">
        <v>45</v>
      </c>
      <c r="T750" t="s">
        <v>58</v>
      </c>
      <c r="U750" t="s">
        <v>59</v>
      </c>
      <c r="V750" t="s">
        <v>60</v>
      </c>
      <c r="W750" t="s">
        <v>61</v>
      </c>
      <c r="X750" t="s">
        <v>219</v>
      </c>
      <c r="Y750" s="4">
        <v>3001342</v>
      </c>
      <c r="Z750" t="s">
        <v>518</v>
      </c>
      <c r="AA750" t="s">
        <v>5536</v>
      </c>
      <c r="AB750" t="s">
        <v>5537</v>
      </c>
      <c r="AC750" t="s">
        <v>5538</v>
      </c>
      <c r="AD750" t="s">
        <v>434</v>
      </c>
      <c r="AE750" s="3">
        <v>46303</v>
      </c>
      <c r="AF750" t="s">
        <v>68</v>
      </c>
      <c r="AG750" t="s">
        <v>69</v>
      </c>
      <c r="AH750" t="s">
        <v>112</v>
      </c>
      <c r="AI750" t="s">
        <v>113</v>
      </c>
      <c r="AJ750" t="s">
        <v>144</v>
      </c>
      <c r="AK750" t="s">
        <v>145</v>
      </c>
      <c r="AL750" s="2">
        <v>45635.459027777797</v>
      </c>
    </row>
    <row r="751" spans="1:38" x14ac:dyDescent="0.3">
      <c r="A751" s="117" t="s">
        <v>2686</v>
      </c>
      <c r="B751" s="117">
        <v>890926938</v>
      </c>
      <c r="C751" s="117" t="s">
        <v>901</v>
      </c>
      <c r="D751" t="s">
        <v>45</v>
      </c>
      <c r="E751" t="s">
        <v>902</v>
      </c>
      <c r="F751" t="s">
        <v>128</v>
      </c>
      <c r="G751" t="s">
        <v>129</v>
      </c>
      <c r="H751" t="s">
        <v>130</v>
      </c>
      <c r="I751" t="s">
        <v>50</v>
      </c>
      <c r="J751">
        <v>1007853218</v>
      </c>
      <c r="K751" t="s">
        <v>5691</v>
      </c>
      <c r="L751" t="s">
        <v>3437</v>
      </c>
      <c r="M751" t="s">
        <v>5692</v>
      </c>
      <c r="N751" t="s">
        <v>54</v>
      </c>
      <c r="P751" t="s">
        <v>5693</v>
      </c>
      <c r="Q751" t="s">
        <v>5694</v>
      </c>
      <c r="R751" t="s">
        <v>57</v>
      </c>
      <c r="S751" t="s">
        <v>45</v>
      </c>
      <c r="T751" t="s">
        <v>103</v>
      </c>
      <c r="U751" t="s">
        <v>104</v>
      </c>
      <c r="V751" t="s">
        <v>60</v>
      </c>
      <c r="W751" t="s">
        <v>61</v>
      </c>
      <c r="X751" t="s">
        <v>219</v>
      </c>
      <c r="Y751" s="4">
        <v>3001342</v>
      </c>
      <c r="Z751" t="s">
        <v>518</v>
      </c>
      <c r="AA751" t="s">
        <v>5536</v>
      </c>
      <c r="AB751" t="s">
        <v>5537</v>
      </c>
      <c r="AC751" t="s">
        <v>5538</v>
      </c>
      <c r="AD751" t="s">
        <v>3648</v>
      </c>
      <c r="AE751" s="3">
        <v>46303</v>
      </c>
      <c r="AF751" t="s">
        <v>68</v>
      </c>
      <c r="AG751" t="s">
        <v>69</v>
      </c>
      <c r="AH751" t="s">
        <v>142</v>
      </c>
      <c r="AI751" t="s">
        <v>143</v>
      </c>
      <c r="AJ751" t="s">
        <v>144</v>
      </c>
      <c r="AK751" t="s">
        <v>145</v>
      </c>
      <c r="AL751" s="2">
        <v>45644.310416666704</v>
      </c>
    </row>
    <row r="752" spans="1:38" x14ac:dyDescent="0.3">
      <c r="A752" s="117" t="s">
        <v>2686</v>
      </c>
      <c r="B752" s="117">
        <v>890926938</v>
      </c>
      <c r="C752" s="117" t="s">
        <v>901</v>
      </c>
      <c r="D752" t="s">
        <v>45</v>
      </c>
      <c r="E752" t="s">
        <v>902</v>
      </c>
      <c r="F752" t="s">
        <v>128</v>
      </c>
      <c r="G752" t="s">
        <v>129</v>
      </c>
      <c r="H752" t="s">
        <v>130</v>
      </c>
      <c r="I752" t="s">
        <v>50</v>
      </c>
      <c r="J752">
        <v>1039085493</v>
      </c>
      <c r="K752" t="s">
        <v>5695</v>
      </c>
      <c r="L752" t="s">
        <v>5696</v>
      </c>
      <c r="M752" t="s">
        <v>1479</v>
      </c>
      <c r="N752" t="s">
        <v>54</v>
      </c>
      <c r="P752" t="s">
        <v>5697</v>
      </c>
      <c r="Q752" t="s">
        <v>5698</v>
      </c>
      <c r="R752" t="s">
        <v>57</v>
      </c>
      <c r="S752" t="s">
        <v>45</v>
      </c>
      <c r="T752" t="s">
        <v>368</v>
      </c>
      <c r="U752" t="s">
        <v>369</v>
      </c>
      <c r="V752" t="s">
        <v>60</v>
      </c>
      <c r="W752" t="s">
        <v>61</v>
      </c>
      <c r="X752" t="s">
        <v>219</v>
      </c>
      <c r="Y752" s="4">
        <v>3001342</v>
      </c>
      <c r="Z752" t="s">
        <v>518</v>
      </c>
      <c r="AA752" t="s">
        <v>5536</v>
      </c>
      <c r="AB752" t="s">
        <v>5537</v>
      </c>
      <c r="AC752" t="s">
        <v>5538</v>
      </c>
      <c r="AD752" t="s">
        <v>616</v>
      </c>
      <c r="AE752" s="3">
        <v>46303</v>
      </c>
      <c r="AF752" t="s">
        <v>68</v>
      </c>
      <c r="AG752" t="s">
        <v>69</v>
      </c>
      <c r="AH752" t="s">
        <v>70</v>
      </c>
      <c r="AI752" t="s">
        <v>71</v>
      </c>
      <c r="AJ752" t="s">
        <v>144</v>
      </c>
      <c r="AK752" t="s">
        <v>145</v>
      </c>
      <c r="AL752" s="2">
        <v>45672.5444444444</v>
      </c>
    </row>
    <row r="753" spans="1:38" x14ac:dyDescent="0.3">
      <c r="A753" s="117" t="s">
        <v>2686</v>
      </c>
      <c r="B753" s="117">
        <v>890926938</v>
      </c>
      <c r="C753" s="117" t="s">
        <v>901</v>
      </c>
      <c r="D753" t="s">
        <v>45</v>
      </c>
      <c r="E753" t="s">
        <v>902</v>
      </c>
      <c r="F753" t="s">
        <v>128</v>
      </c>
      <c r="G753" t="s">
        <v>129</v>
      </c>
      <c r="H753" t="s">
        <v>130</v>
      </c>
      <c r="I753" t="s">
        <v>50</v>
      </c>
      <c r="J753">
        <v>1032176719</v>
      </c>
      <c r="K753" t="s">
        <v>5699</v>
      </c>
      <c r="L753" t="s">
        <v>98</v>
      </c>
      <c r="M753" t="s">
        <v>5700</v>
      </c>
      <c r="N753" t="s">
        <v>100</v>
      </c>
      <c r="P753" t="s">
        <v>5701</v>
      </c>
      <c r="Q753" t="s">
        <v>5702</v>
      </c>
      <c r="R753" t="s">
        <v>57</v>
      </c>
      <c r="S753" t="s">
        <v>45</v>
      </c>
      <c r="T753" t="s">
        <v>103</v>
      </c>
      <c r="U753" t="s">
        <v>104</v>
      </c>
      <c r="V753" t="s">
        <v>60</v>
      </c>
      <c r="W753" t="s">
        <v>61</v>
      </c>
      <c r="X753" t="s">
        <v>219</v>
      </c>
      <c r="Y753" s="4">
        <v>3001342</v>
      </c>
      <c r="Z753" t="s">
        <v>518</v>
      </c>
      <c r="AA753" t="s">
        <v>5536</v>
      </c>
      <c r="AB753" t="s">
        <v>5537</v>
      </c>
      <c r="AC753" t="s">
        <v>5538</v>
      </c>
      <c r="AD753" t="s">
        <v>1818</v>
      </c>
      <c r="AE753" s="3">
        <v>46303</v>
      </c>
      <c r="AF753" t="s">
        <v>68</v>
      </c>
      <c r="AG753" t="s">
        <v>69</v>
      </c>
      <c r="AH753" t="s">
        <v>112</v>
      </c>
      <c r="AI753" t="s">
        <v>113</v>
      </c>
      <c r="AJ753" t="s">
        <v>144</v>
      </c>
      <c r="AK753" t="s">
        <v>145</v>
      </c>
      <c r="AL753" s="2">
        <v>45677.40625</v>
      </c>
    </row>
    <row r="754" spans="1:38" x14ac:dyDescent="0.3">
      <c r="A754" s="117" t="s">
        <v>2686</v>
      </c>
      <c r="B754" s="117">
        <v>890926938</v>
      </c>
      <c r="C754" s="117" t="s">
        <v>901</v>
      </c>
      <c r="D754" t="s">
        <v>45</v>
      </c>
      <c r="E754" t="s">
        <v>902</v>
      </c>
      <c r="F754" t="s">
        <v>128</v>
      </c>
      <c r="G754" t="s">
        <v>129</v>
      </c>
      <c r="H754" t="s">
        <v>130</v>
      </c>
      <c r="I754" t="s">
        <v>50</v>
      </c>
      <c r="J754">
        <v>1041258521</v>
      </c>
      <c r="K754" t="s">
        <v>5703</v>
      </c>
      <c r="L754" t="s">
        <v>5704</v>
      </c>
      <c r="M754" t="s">
        <v>5705</v>
      </c>
      <c r="N754" t="s">
        <v>100</v>
      </c>
      <c r="P754" t="s">
        <v>5706</v>
      </c>
      <c r="Q754" t="s">
        <v>5707</v>
      </c>
      <c r="R754" t="s">
        <v>57</v>
      </c>
      <c r="S754" t="s">
        <v>45</v>
      </c>
      <c r="T754" t="s">
        <v>103</v>
      </c>
      <c r="U754" t="s">
        <v>104</v>
      </c>
      <c r="V754" t="s">
        <v>60</v>
      </c>
      <c r="W754" t="s">
        <v>61</v>
      </c>
      <c r="X754" t="s">
        <v>219</v>
      </c>
      <c r="Y754" s="4">
        <v>3001342</v>
      </c>
      <c r="Z754" t="s">
        <v>518</v>
      </c>
      <c r="AA754" t="s">
        <v>5536</v>
      </c>
      <c r="AB754" t="s">
        <v>5537</v>
      </c>
      <c r="AC754" t="s">
        <v>5538</v>
      </c>
      <c r="AD754" t="s">
        <v>1533</v>
      </c>
      <c r="AE754" s="3">
        <v>46303</v>
      </c>
      <c r="AF754" t="s">
        <v>68</v>
      </c>
      <c r="AG754" t="s">
        <v>69</v>
      </c>
      <c r="AH754" t="s">
        <v>142</v>
      </c>
      <c r="AI754" t="s">
        <v>143</v>
      </c>
      <c r="AJ754" t="s">
        <v>144</v>
      </c>
      <c r="AK754" t="s">
        <v>145</v>
      </c>
      <c r="AL754" s="2">
        <v>45684.381944444402</v>
      </c>
    </row>
    <row r="755" spans="1:38" x14ac:dyDescent="0.3">
      <c r="A755" s="117" t="s">
        <v>2686</v>
      </c>
      <c r="B755" s="117">
        <v>890926938</v>
      </c>
      <c r="C755" s="117" t="s">
        <v>901</v>
      </c>
      <c r="D755" t="s">
        <v>45</v>
      </c>
      <c r="E755" t="s">
        <v>902</v>
      </c>
      <c r="F755" t="s">
        <v>128</v>
      </c>
      <c r="G755" t="s">
        <v>129</v>
      </c>
      <c r="H755" t="s">
        <v>130</v>
      </c>
      <c r="I755" t="s">
        <v>50</v>
      </c>
      <c r="J755">
        <v>1027952259</v>
      </c>
      <c r="K755" t="s">
        <v>2386</v>
      </c>
      <c r="L755" t="s">
        <v>5708</v>
      </c>
      <c r="M755" t="s">
        <v>5709</v>
      </c>
      <c r="N755" t="s">
        <v>54</v>
      </c>
      <c r="P755" t="s">
        <v>5710</v>
      </c>
      <c r="Q755" t="s">
        <v>5711</v>
      </c>
      <c r="R755" t="s">
        <v>57</v>
      </c>
      <c r="S755" t="s">
        <v>45</v>
      </c>
      <c r="T755" t="s">
        <v>103</v>
      </c>
      <c r="U755" t="s">
        <v>104</v>
      </c>
      <c r="V755" t="s">
        <v>60</v>
      </c>
      <c r="W755" t="s">
        <v>61</v>
      </c>
      <c r="X755" t="s">
        <v>219</v>
      </c>
      <c r="Y755" s="4">
        <v>3001342</v>
      </c>
      <c r="Z755" t="s">
        <v>518</v>
      </c>
      <c r="AA755" t="s">
        <v>5536</v>
      </c>
      <c r="AB755" t="s">
        <v>5537</v>
      </c>
      <c r="AC755" t="s">
        <v>5538</v>
      </c>
      <c r="AD755" t="s">
        <v>1533</v>
      </c>
      <c r="AE755" s="3">
        <v>46303</v>
      </c>
      <c r="AF755" t="s">
        <v>68</v>
      </c>
      <c r="AG755" t="s">
        <v>69</v>
      </c>
      <c r="AH755" t="s">
        <v>112</v>
      </c>
      <c r="AI755" t="s">
        <v>113</v>
      </c>
      <c r="AJ755" t="s">
        <v>144</v>
      </c>
      <c r="AK755" t="s">
        <v>145</v>
      </c>
      <c r="AL755" s="2">
        <v>45684.382638888899</v>
      </c>
    </row>
    <row r="756" spans="1:38" x14ac:dyDescent="0.3">
      <c r="A756" s="117" t="s">
        <v>2686</v>
      </c>
      <c r="B756" s="117">
        <v>890926938</v>
      </c>
      <c r="C756" s="117" t="s">
        <v>901</v>
      </c>
      <c r="D756" t="s">
        <v>45</v>
      </c>
      <c r="E756" t="s">
        <v>902</v>
      </c>
      <c r="F756" t="s">
        <v>128</v>
      </c>
      <c r="G756" t="s">
        <v>129</v>
      </c>
      <c r="H756" t="s">
        <v>130</v>
      </c>
      <c r="I756" t="s">
        <v>50</v>
      </c>
      <c r="J756">
        <v>1045492692</v>
      </c>
      <c r="K756" t="s">
        <v>5712</v>
      </c>
      <c r="L756" t="s">
        <v>5713</v>
      </c>
      <c r="M756" t="s">
        <v>5714</v>
      </c>
      <c r="N756" t="s">
        <v>54</v>
      </c>
      <c r="P756" t="s">
        <v>5715</v>
      </c>
      <c r="Q756" t="s">
        <v>5716</v>
      </c>
      <c r="R756" t="s">
        <v>57</v>
      </c>
      <c r="S756" t="s">
        <v>45</v>
      </c>
      <c r="T756" t="s">
        <v>103</v>
      </c>
      <c r="U756" t="s">
        <v>104</v>
      </c>
      <c r="V756" t="s">
        <v>60</v>
      </c>
      <c r="W756" t="s">
        <v>61</v>
      </c>
      <c r="X756" t="s">
        <v>219</v>
      </c>
      <c r="Y756" s="4">
        <v>3001342</v>
      </c>
      <c r="Z756" t="s">
        <v>518</v>
      </c>
      <c r="AA756" t="s">
        <v>5536</v>
      </c>
      <c r="AB756" t="s">
        <v>5537</v>
      </c>
      <c r="AC756" t="s">
        <v>5538</v>
      </c>
      <c r="AD756" t="s">
        <v>1533</v>
      </c>
      <c r="AE756" s="3">
        <v>46303</v>
      </c>
      <c r="AF756" t="s">
        <v>68</v>
      </c>
      <c r="AG756" t="s">
        <v>69</v>
      </c>
      <c r="AH756" t="s">
        <v>142</v>
      </c>
      <c r="AI756" t="s">
        <v>143</v>
      </c>
      <c r="AJ756" t="s">
        <v>144</v>
      </c>
      <c r="AK756" t="s">
        <v>145</v>
      </c>
      <c r="AL756" s="2">
        <v>45684.3840277778</v>
      </c>
    </row>
    <row r="757" spans="1:38" x14ac:dyDescent="0.3">
      <c r="A757" s="117" t="s">
        <v>4869</v>
      </c>
      <c r="B757" s="117">
        <v>811018568</v>
      </c>
      <c r="C757" s="117" t="s">
        <v>930</v>
      </c>
      <c r="D757" t="s">
        <v>45</v>
      </c>
      <c r="E757" t="s">
        <v>104</v>
      </c>
      <c r="F757" t="s">
        <v>931</v>
      </c>
      <c r="G757" t="s">
        <v>932</v>
      </c>
      <c r="H757" t="s">
        <v>741</v>
      </c>
      <c r="I757" t="s">
        <v>50</v>
      </c>
      <c r="J757">
        <v>1040356962</v>
      </c>
      <c r="K757" t="s">
        <v>5717</v>
      </c>
      <c r="L757" t="s">
        <v>5718</v>
      </c>
      <c r="M757" s="33" t="s">
        <v>5719</v>
      </c>
      <c r="N757" t="s">
        <v>54</v>
      </c>
      <c r="P757" t="s">
        <v>5720</v>
      </c>
      <c r="Q757" t="s">
        <v>5721</v>
      </c>
      <c r="R757" t="s">
        <v>57</v>
      </c>
      <c r="S757" t="s">
        <v>45</v>
      </c>
      <c r="T757" t="s">
        <v>103</v>
      </c>
      <c r="U757" t="s">
        <v>104</v>
      </c>
      <c r="V757" t="s">
        <v>60</v>
      </c>
      <c r="W757" t="s">
        <v>61</v>
      </c>
      <c r="X757" t="s">
        <v>581</v>
      </c>
      <c r="Y757" s="4">
        <v>2673044</v>
      </c>
      <c r="Z757" s="33" t="s">
        <v>418</v>
      </c>
      <c r="AA757" s="33" t="s">
        <v>419</v>
      </c>
      <c r="AB757" s="33" t="s">
        <v>420</v>
      </c>
      <c r="AC757" s="33" t="s">
        <v>421</v>
      </c>
      <c r="AD757" s="33" t="s">
        <v>5537</v>
      </c>
      <c r="AE757" s="3">
        <v>46303</v>
      </c>
      <c r="AF757" t="s">
        <v>68</v>
      </c>
      <c r="AG757" t="s">
        <v>111</v>
      </c>
      <c r="AH757" t="s">
        <v>70</v>
      </c>
      <c r="AI757" t="s">
        <v>71</v>
      </c>
      <c r="AJ757" t="s">
        <v>144</v>
      </c>
      <c r="AK757" t="s">
        <v>145</v>
      </c>
      <c r="AL757" s="2">
        <v>46121.668749999997</v>
      </c>
    </row>
    <row r="758" spans="1:38" x14ac:dyDescent="0.3">
      <c r="A758" s="117" t="s">
        <v>207</v>
      </c>
      <c r="B758" s="117">
        <v>900795390</v>
      </c>
      <c r="C758" s="117" t="s">
        <v>1286</v>
      </c>
      <c r="D758" t="s">
        <v>45</v>
      </c>
      <c r="E758" t="s">
        <v>46</v>
      </c>
      <c r="F758" t="s">
        <v>1287</v>
      </c>
      <c r="G758" t="s">
        <v>1288</v>
      </c>
      <c r="H758" t="s">
        <v>1289</v>
      </c>
      <c r="I758" t="s">
        <v>50</v>
      </c>
      <c r="J758">
        <v>1128725144</v>
      </c>
      <c r="K758" t="s">
        <v>2261</v>
      </c>
      <c r="L758" t="s">
        <v>5722</v>
      </c>
      <c r="M758" s="33" t="s">
        <v>3076</v>
      </c>
      <c r="N758" t="s">
        <v>54</v>
      </c>
      <c r="P758" t="s">
        <v>5723</v>
      </c>
      <c r="Q758" t="s">
        <v>5724</v>
      </c>
      <c r="R758" t="s">
        <v>57</v>
      </c>
      <c r="S758" t="s">
        <v>45</v>
      </c>
      <c r="T758" t="s">
        <v>58</v>
      </c>
      <c r="U758" t="s">
        <v>59</v>
      </c>
      <c r="V758" t="s">
        <v>60</v>
      </c>
      <c r="W758" t="s">
        <v>61</v>
      </c>
      <c r="X758" t="s">
        <v>1447</v>
      </c>
      <c r="Y758" s="4">
        <v>3051370</v>
      </c>
      <c r="Z758" s="33" t="s">
        <v>887</v>
      </c>
      <c r="AA758" s="33" t="s">
        <v>4907</v>
      </c>
      <c r="AB758" s="33" t="s">
        <v>4944</v>
      </c>
      <c r="AC758" s="33" t="s">
        <v>4945</v>
      </c>
      <c r="AD758" s="33" t="s">
        <v>5537</v>
      </c>
      <c r="AE758" s="3">
        <v>46303</v>
      </c>
      <c r="AF758" t="s">
        <v>68</v>
      </c>
      <c r="AG758" t="s">
        <v>111</v>
      </c>
      <c r="AH758" t="s">
        <v>70</v>
      </c>
      <c r="AI758" t="s">
        <v>71</v>
      </c>
      <c r="AJ758" t="s">
        <v>144</v>
      </c>
      <c r="AK758" t="s">
        <v>145</v>
      </c>
      <c r="AL758" s="2">
        <v>46122.662499999999</v>
      </c>
    </row>
    <row r="759" spans="1:38" x14ac:dyDescent="0.3">
      <c r="A759" s="117" t="s">
        <v>2686</v>
      </c>
      <c r="B759" s="117">
        <v>890926938</v>
      </c>
      <c r="C759" s="117" t="s">
        <v>901</v>
      </c>
      <c r="D759" t="s">
        <v>45</v>
      </c>
      <c r="E759" t="s">
        <v>902</v>
      </c>
      <c r="F759" t="s">
        <v>128</v>
      </c>
      <c r="G759" t="s">
        <v>129</v>
      </c>
      <c r="H759" t="s">
        <v>130</v>
      </c>
      <c r="I759" t="s">
        <v>50</v>
      </c>
      <c r="J759">
        <v>1027954756</v>
      </c>
      <c r="K759" t="s">
        <v>5725</v>
      </c>
      <c r="L759" t="s">
        <v>5726</v>
      </c>
      <c r="M759" t="s">
        <v>3443</v>
      </c>
      <c r="N759" t="s">
        <v>54</v>
      </c>
      <c r="P759" t="s">
        <v>5727</v>
      </c>
      <c r="Q759" t="s">
        <v>5728</v>
      </c>
      <c r="R759" t="s">
        <v>57</v>
      </c>
      <c r="S759" t="s">
        <v>45</v>
      </c>
      <c r="T759" t="s">
        <v>217</v>
      </c>
      <c r="U759" t="s">
        <v>218</v>
      </c>
      <c r="V759" t="s">
        <v>60</v>
      </c>
      <c r="W759" t="s">
        <v>61</v>
      </c>
      <c r="X759" t="s">
        <v>219</v>
      </c>
      <c r="Y759" s="4">
        <v>3001342</v>
      </c>
      <c r="Z759" t="s">
        <v>518</v>
      </c>
      <c r="AA759" t="s">
        <v>5536</v>
      </c>
      <c r="AB759" t="s">
        <v>5537</v>
      </c>
      <c r="AC759" t="s">
        <v>5538</v>
      </c>
      <c r="AD759" t="s">
        <v>633</v>
      </c>
      <c r="AE759" s="3">
        <v>46304</v>
      </c>
      <c r="AF759" t="s">
        <v>68</v>
      </c>
      <c r="AG759" t="s">
        <v>69</v>
      </c>
      <c r="AH759" t="s">
        <v>1683</v>
      </c>
      <c r="AI759" t="s">
        <v>1684</v>
      </c>
      <c r="AJ759" t="s">
        <v>144</v>
      </c>
      <c r="AK759" t="s">
        <v>145</v>
      </c>
      <c r="AL759" s="2">
        <v>45636.375</v>
      </c>
    </row>
    <row r="760" spans="1:38" x14ac:dyDescent="0.3">
      <c r="A760" s="117" t="s">
        <v>2686</v>
      </c>
      <c r="B760" s="117">
        <v>890926938</v>
      </c>
      <c r="C760" s="117" t="s">
        <v>901</v>
      </c>
      <c r="D760" t="s">
        <v>45</v>
      </c>
      <c r="E760" t="s">
        <v>902</v>
      </c>
      <c r="F760" t="s">
        <v>128</v>
      </c>
      <c r="G760" t="s">
        <v>129</v>
      </c>
      <c r="H760" t="s">
        <v>130</v>
      </c>
      <c r="I760" t="s">
        <v>50</v>
      </c>
      <c r="J760">
        <v>1027951588</v>
      </c>
      <c r="K760" t="s">
        <v>5729</v>
      </c>
      <c r="L760" t="s">
        <v>2522</v>
      </c>
      <c r="M760" t="s">
        <v>5730</v>
      </c>
      <c r="N760" t="s">
        <v>100</v>
      </c>
      <c r="P760" t="s">
        <v>5731</v>
      </c>
      <c r="Q760" t="s">
        <v>5732</v>
      </c>
      <c r="R760" t="s">
        <v>57</v>
      </c>
      <c r="S760" t="s">
        <v>45</v>
      </c>
      <c r="T760" t="s">
        <v>58</v>
      </c>
      <c r="U760" t="s">
        <v>59</v>
      </c>
      <c r="V760" t="s">
        <v>60</v>
      </c>
      <c r="W760" t="s">
        <v>61</v>
      </c>
      <c r="X760" t="s">
        <v>219</v>
      </c>
      <c r="Y760" s="4">
        <v>3001342</v>
      </c>
      <c r="Z760" t="s">
        <v>518</v>
      </c>
      <c r="AA760" t="s">
        <v>5536</v>
      </c>
      <c r="AB760" t="s">
        <v>5537</v>
      </c>
      <c r="AC760" t="s">
        <v>5538</v>
      </c>
      <c r="AD760" t="s">
        <v>633</v>
      </c>
      <c r="AE760" s="3">
        <v>46304</v>
      </c>
      <c r="AF760" t="s">
        <v>68</v>
      </c>
      <c r="AG760" t="s">
        <v>69</v>
      </c>
      <c r="AH760" t="s">
        <v>1683</v>
      </c>
      <c r="AI760" t="s">
        <v>1684</v>
      </c>
      <c r="AJ760" t="s">
        <v>144</v>
      </c>
      <c r="AK760" t="s">
        <v>145</v>
      </c>
      <c r="AL760" s="2">
        <v>45636.375694444403</v>
      </c>
    </row>
    <row r="761" spans="1:38" x14ac:dyDescent="0.3">
      <c r="A761" s="117" t="s">
        <v>2686</v>
      </c>
      <c r="B761" s="117">
        <v>890926938</v>
      </c>
      <c r="C761" s="117" t="s">
        <v>901</v>
      </c>
      <c r="D761" t="s">
        <v>45</v>
      </c>
      <c r="E761" t="s">
        <v>902</v>
      </c>
      <c r="F761" t="s">
        <v>128</v>
      </c>
      <c r="G761" t="s">
        <v>129</v>
      </c>
      <c r="H761" t="s">
        <v>130</v>
      </c>
      <c r="I761" t="s">
        <v>50</v>
      </c>
      <c r="J761">
        <v>1037119527</v>
      </c>
      <c r="K761" t="s">
        <v>5733</v>
      </c>
      <c r="L761" t="s">
        <v>2539</v>
      </c>
      <c r="M761" t="s">
        <v>4777</v>
      </c>
      <c r="N761" t="s">
        <v>54</v>
      </c>
      <c r="P761" t="s">
        <v>5734</v>
      </c>
      <c r="Q761" t="s">
        <v>5735</v>
      </c>
      <c r="R761" t="s">
        <v>57</v>
      </c>
      <c r="S761" t="s">
        <v>45</v>
      </c>
      <c r="T761" t="s">
        <v>217</v>
      </c>
      <c r="U761" t="s">
        <v>218</v>
      </c>
      <c r="V761" t="s">
        <v>60</v>
      </c>
      <c r="W761" t="s">
        <v>61</v>
      </c>
      <c r="X761" t="s">
        <v>219</v>
      </c>
      <c r="Y761" s="4">
        <v>3001342</v>
      </c>
      <c r="Z761" t="s">
        <v>518</v>
      </c>
      <c r="AA761" t="s">
        <v>5536</v>
      </c>
      <c r="AB761" t="s">
        <v>5537</v>
      </c>
      <c r="AC761" t="s">
        <v>5538</v>
      </c>
      <c r="AD761" t="s">
        <v>633</v>
      </c>
      <c r="AE761" s="3">
        <v>46304</v>
      </c>
      <c r="AF761" t="s">
        <v>68</v>
      </c>
      <c r="AG761" t="s">
        <v>69</v>
      </c>
      <c r="AH761" t="s">
        <v>1683</v>
      </c>
      <c r="AI761" t="s">
        <v>1684</v>
      </c>
      <c r="AJ761" t="s">
        <v>144</v>
      </c>
      <c r="AK761" t="s">
        <v>145</v>
      </c>
      <c r="AL761" s="2">
        <v>45636.376388888901</v>
      </c>
    </row>
    <row r="762" spans="1:38" x14ac:dyDescent="0.3">
      <c r="A762" s="117" t="s">
        <v>146</v>
      </c>
      <c r="B762" s="117">
        <v>890700148</v>
      </c>
      <c r="C762" s="117" t="s">
        <v>5736</v>
      </c>
      <c r="D762" t="s">
        <v>148</v>
      </c>
      <c r="E762" t="s">
        <v>149</v>
      </c>
      <c r="F762" t="s">
        <v>5737</v>
      </c>
      <c r="G762" t="s">
        <v>5738</v>
      </c>
      <c r="H762" t="s">
        <v>5739</v>
      </c>
      <c r="I762" t="s">
        <v>50</v>
      </c>
      <c r="J762" s="129">
        <v>65815010</v>
      </c>
      <c r="K762" t="s">
        <v>5740</v>
      </c>
      <c r="L762" t="s">
        <v>5741</v>
      </c>
      <c r="M762" s="33" t="s">
        <v>5742</v>
      </c>
      <c r="N762" t="s">
        <v>54</v>
      </c>
      <c r="P762" t="s">
        <v>5743</v>
      </c>
      <c r="Q762" t="s">
        <v>5744</v>
      </c>
      <c r="R762" t="s">
        <v>158</v>
      </c>
      <c r="S762" t="s">
        <v>148</v>
      </c>
      <c r="T762" t="s">
        <v>159</v>
      </c>
      <c r="U762" t="s">
        <v>149</v>
      </c>
      <c r="V762" t="s">
        <v>60</v>
      </c>
      <c r="W762" t="s">
        <v>61</v>
      </c>
      <c r="X762" t="s">
        <v>1281</v>
      </c>
      <c r="Y762" s="4">
        <v>3185840</v>
      </c>
      <c r="Z762" s="33" t="s">
        <v>1848</v>
      </c>
      <c r="AA762" s="33" t="s">
        <v>281</v>
      </c>
      <c r="AB762" s="33" t="s">
        <v>2777</v>
      </c>
      <c r="AC762" s="33" t="s">
        <v>4762</v>
      </c>
      <c r="AD762" s="33" t="s">
        <v>5150</v>
      </c>
      <c r="AE762" s="3">
        <v>46304</v>
      </c>
      <c r="AF762" t="s">
        <v>68</v>
      </c>
      <c r="AG762" t="s">
        <v>111</v>
      </c>
      <c r="AH762" t="s">
        <v>1991</v>
      </c>
      <c r="AI762" t="s">
        <v>1992</v>
      </c>
      <c r="AJ762" t="s">
        <v>913</v>
      </c>
      <c r="AK762" t="s">
        <v>914</v>
      </c>
      <c r="AL762" s="2">
        <v>46124.718055555597</v>
      </c>
    </row>
    <row r="763" spans="1:38" x14ac:dyDescent="0.3">
      <c r="A763" s="117" t="s">
        <v>229</v>
      </c>
      <c r="B763" s="117">
        <v>811012258</v>
      </c>
      <c r="C763" s="117" t="s">
        <v>4823</v>
      </c>
      <c r="D763" t="s">
        <v>45</v>
      </c>
      <c r="E763" t="s">
        <v>4824</v>
      </c>
      <c r="F763" t="s">
        <v>4825</v>
      </c>
      <c r="G763" t="s">
        <v>4826</v>
      </c>
      <c r="H763" t="s">
        <v>4827</v>
      </c>
      <c r="I763" t="s">
        <v>50</v>
      </c>
      <c r="J763">
        <v>1027946687</v>
      </c>
      <c r="K763" t="s">
        <v>5745</v>
      </c>
      <c r="L763" t="s">
        <v>5746</v>
      </c>
      <c r="M763" s="33" t="s">
        <v>851</v>
      </c>
      <c r="N763" t="s">
        <v>54</v>
      </c>
      <c r="P763" t="s">
        <v>5747</v>
      </c>
      <c r="Q763" t="s">
        <v>5748</v>
      </c>
      <c r="R763" t="s">
        <v>57</v>
      </c>
      <c r="S763" t="s">
        <v>45</v>
      </c>
      <c r="T763" t="s">
        <v>103</v>
      </c>
      <c r="U763" t="s">
        <v>104</v>
      </c>
      <c r="V763" t="s">
        <v>60</v>
      </c>
      <c r="W763" t="s">
        <v>61</v>
      </c>
      <c r="X763" t="s">
        <v>701</v>
      </c>
      <c r="Y763" s="4">
        <v>3408859</v>
      </c>
      <c r="Z763" s="33" t="s">
        <v>5749</v>
      </c>
      <c r="AA763" s="33" t="s">
        <v>5750</v>
      </c>
      <c r="AB763" s="33" t="s">
        <v>5751</v>
      </c>
      <c r="AC763" s="33" t="s">
        <v>5752</v>
      </c>
      <c r="AD763" s="33" t="s">
        <v>550</v>
      </c>
      <c r="AE763" s="3">
        <v>46306</v>
      </c>
      <c r="AF763" t="s">
        <v>68</v>
      </c>
      <c r="AG763" t="s">
        <v>111</v>
      </c>
      <c r="AH763" t="s">
        <v>70</v>
      </c>
      <c r="AI763" t="s">
        <v>71</v>
      </c>
      <c r="AJ763" t="s">
        <v>165</v>
      </c>
      <c r="AK763" t="s">
        <v>166</v>
      </c>
      <c r="AL763" s="2">
        <v>45908.652083333298</v>
      </c>
    </row>
    <row r="764" spans="1:38" x14ac:dyDescent="0.3">
      <c r="A764" s="117" t="s">
        <v>2686</v>
      </c>
      <c r="B764" s="117">
        <v>900701739</v>
      </c>
      <c r="C764" s="117" t="s">
        <v>3746</v>
      </c>
      <c r="D764" t="s">
        <v>45</v>
      </c>
      <c r="E764" t="s">
        <v>46</v>
      </c>
      <c r="F764" t="s">
        <v>3747</v>
      </c>
      <c r="G764" t="s">
        <v>3748</v>
      </c>
      <c r="H764" t="s">
        <v>1012</v>
      </c>
      <c r="I764" t="s">
        <v>50</v>
      </c>
      <c r="J764" s="129">
        <v>1000136681</v>
      </c>
      <c r="K764" t="s">
        <v>5753</v>
      </c>
      <c r="L764" t="s">
        <v>5754</v>
      </c>
      <c r="M764" s="33" t="s">
        <v>5755</v>
      </c>
      <c r="N764" t="s">
        <v>54</v>
      </c>
      <c r="P764" t="s">
        <v>5756</v>
      </c>
      <c r="Q764" t="s">
        <v>5757</v>
      </c>
      <c r="R764" t="s">
        <v>57</v>
      </c>
      <c r="S764" t="s">
        <v>45</v>
      </c>
      <c r="T764" t="s">
        <v>217</v>
      </c>
      <c r="U764" t="s">
        <v>218</v>
      </c>
      <c r="V764" t="s">
        <v>60</v>
      </c>
      <c r="W764" t="s">
        <v>61</v>
      </c>
      <c r="X764" t="s">
        <v>62</v>
      </c>
      <c r="Y764" s="4">
        <v>3206188</v>
      </c>
      <c r="Z764" s="33" t="s">
        <v>1056</v>
      </c>
      <c r="AA764" s="33" t="s">
        <v>2886</v>
      </c>
      <c r="AB764" s="33" t="s">
        <v>513</v>
      </c>
      <c r="AC764" s="33" t="s">
        <v>2887</v>
      </c>
      <c r="AD764" s="33" t="s">
        <v>5758</v>
      </c>
      <c r="AE764" s="3">
        <v>46307</v>
      </c>
      <c r="AF764" t="s">
        <v>68</v>
      </c>
      <c r="AG764" t="s">
        <v>111</v>
      </c>
      <c r="AH764" t="s">
        <v>70</v>
      </c>
      <c r="AI764" t="s">
        <v>71</v>
      </c>
      <c r="AJ764" t="s">
        <v>144</v>
      </c>
      <c r="AK764" t="s">
        <v>145</v>
      </c>
      <c r="AL764" s="2">
        <v>46125.408333333296</v>
      </c>
    </row>
    <row r="765" spans="1:38" x14ac:dyDescent="0.3">
      <c r="A765" s="117" t="s">
        <v>262</v>
      </c>
      <c r="B765" s="117">
        <v>901615181</v>
      </c>
      <c r="C765" s="117" t="s">
        <v>1000</v>
      </c>
      <c r="D765" t="s">
        <v>45</v>
      </c>
      <c r="E765" t="s">
        <v>902</v>
      </c>
      <c r="F765" t="s">
        <v>1001</v>
      </c>
      <c r="G765" t="s">
        <v>1002</v>
      </c>
      <c r="H765" t="s">
        <v>1003</v>
      </c>
      <c r="I765" t="s">
        <v>50</v>
      </c>
      <c r="J765" s="129">
        <v>1027955632</v>
      </c>
      <c r="K765" t="s">
        <v>5759</v>
      </c>
      <c r="L765" t="s">
        <v>5760</v>
      </c>
      <c r="M765" s="33" t="s">
        <v>2417</v>
      </c>
      <c r="N765" t="s">
        <v>54</v>
      </c>
      <c r="P765" t="s">
        <v>5761</v>
      </c>
      <c r="Q765" t="s">
        <v>5762</v>
      </c>
      <c r="R765" t="s">
        <v>57</v>
      </c>
      <c r="S765" t="s">
        <v>45</v>
      </c>
      <c r="T765" t="s">
        <v>103</v>
      </c>
      <c r="U765" t="s">
        <v>104</v>
      </c>
      <c r="V765" t="s">
        <v>60</v>
      </c>
      <c r="W765" t="s">
        <v>61</v>
      </c>
      <c r="X765" t="s">
        <v>269</v>
      </c>
      <c r="Y765" s="4">
        <v>2962236</v>
      </c>
      <c r="Z765" s="33" t="s">
        <v>2141</v>
      </c>
      <c r="AA765" s="33" t="s">
        <v>1818</v>
      </c>
      <c r="AB765" s="33" t="s">
        <v>2142</v>
      </c>
      <c r="AC765" s="33" t="s">
        <v>2143</v>
      </c>
      <c r="AD765" s="33" t="s">
        <v>5758</v>
      </c>
      <c r="AE765" s="3">
        <v>46307</v>
      </c>
      <c r="AF765" t="s">
        <v>68</v>
      </c>
      <c r="AG765" t="s">
        <v>111</v>
      </c>
      <c r="AH765" t="s">
        <v>112</v>
      </c>
      <c r="AI765" t="s">
        <v>113</v>
      </c>
      <c r="AJ765" t="s">
        <v>165</v>
      </c>
      <c r="AK765" t="s">
        <v>166</v>
      </c>
      <c r="AL765" s="2">
        <v>46126.702083333301</v>
      </c>
    </row>
    <row r="766" spans="1:38" x14ac:dyDescent="0.3">
      <c r="A766" s="117" t="s">
        <v>126</v>
      </c>
      <c r="B766" s="117">
        <v>811013990</v>
      </c>
      <c r="C766" s="117" t="s">
        <v>2078</v>
      </c>
      <c r="D766" t="s">
        <v>45</v>
      </c>
      <c r="E766" t="s">
        <v>46</v>
      </c>
      <c r="F766" t="s">
        <v>2079</v>
      </c>
      <c r="G766" t="s">
        <v>2080</v>
      </c>
      <c r="H766" t="s">
        <v>2081</v>
      </c>
      <c r="I766" t="s">
        <v>50</v>
      </c>
      <c r="J766" s="129">
        <v>1027965756</v>
      </c>
      <c r="K766" t="s">
        <v>5763</v>
      </c>
      <c r="L766" t="s">
        <v>5764</v>
      </c>
      <c r="M766" s="33" t="s">
        <v>5765</v>
      </c>
      <c r="N766" t="s">
        <v>100</v>
      </c>
      <c r="P766" t="s">
        <v>5766</v>
      </c>
      <c r="Q766" t="s">
        <v>5767</v>
      </c>
      <c r="R766" t="s">
        <v>57</v>
      </c>
      <c r="S766" t="s">
        <v>45</v>
      </c>
      <c r="T766" t="s">
        <v>217</v>
      </c>
      <c r="U766" t="s">
        <v>218</v>
      </c>
      <c r="V766" t="s">
        <v>60</v>
      </c>
      <c r="W766" t="s">
        <v>61</v>
      </c>
      <c r="X766" t="s">
        <v>136</v>
      </c>
      <c r="Y766" s="4">
        <v>3202854</v>
      </c>
      <c r="Z766" s="33" t="s">
        <v>1560</v>
      </c>
      <c r="AA766" s="33" t="s">
        <v>1074</v>
      </c>
      <c r="AB766" s="33" t="s">
        <v>703</v>
      </c>
      <c r="AC766" s="33" t="s">
        <v>3556</v>
      </c>
      <c r="AD766" s="33" t="s">
        <v>5758</v>
      </c>
      <c r="AE766" s="3">
        <v>46307</v>
      </c>
      <c r="AF766" t="s">
        <v>68</v>
      </c>
      <c r="AG766" t="s">
        <v>111</v>
      </c>
      <c r="AH766" t="s">
        <v>70</v>
      </c>
      <c r="AI766" t="s">
        <v>71</v>
      </c>
      <c r="AJ766" t="s">
        <v>469</v>
      </c>
      <c r="AK766" t="s">
        <v>470</v>
      </c>
      <c r="AL766" s="2">
        <v>46125.670833333301</v>
      </c>
    </row>
    <row r="767" spans="1:38" x14ac:dyDescent="0.3">
      <c r="A767" s="117" t="s">
        <v>499</v>
      </c>
      <c r="B767" s="117">
        <v>890929589</v>
      </c>
      <c r="C767" s="117" t="s">
        <v>2312</v>
      </c>
      <c r="D767" t="s">
        <v>45</v>
      </c>
      <c r="E767" t="s">
        <v>46</v>
      </c>
      <c r="F767" t="s">
        <v>2313</v>
      </c>
      <c r="G767" t="s">
        <v>2314</v>
      </c>
      <c r="H767" t="s">
        <v>201</v>
      </c>
      <c r="I767" t="s">
        <v>50</v>
      </c>
      <c r="J767" s="129">
        <v>1147692515</v>
      </c>
      <c r="K767" t="s">
        <v>5768</v>
      </c>
      <c r="L767" t="s">
        <v>5769</v>
      </c>
      <c r="M767" s="33" t="s">
        <v>5770</v>
      </c>
      <c r="N767" t="s">
        <v>54</v>
      </c>
      <c r="P767" t="s">
        <v>5771</v>
      </c>
      <c r="Q767" t="s">
        <v>5772</v>
      </c>
      <c r="R767" t="s">
        <v>57</v>
      </c>
      <c r="S767" t="s">
        <v>45</v>
      </c>
      <c r="T767" t="s">
        <v>58</v>
      </c>
      <c r="U767" t="s">
        <v>59</v>
      </c>
      <c r="V767" t="s">
        <v>60</v>
      </c>
      <c r="W767" t="s">
        <v>61</v>
      </c>
      <c r="X767" t="s">
        <v>491</v>
      </c>
      <c r="Y767" s="4">
        <v>3001347</v>
      </c>
      <c r="Z767" s="33" t="s">
        <v>518</v>
      </c>
      <c r="AA767" s="33" t="s">
        <v>1610</v>
      </c>
      <c r="AB767" s="33" t="s">
        <v>5773</v>
      </c>
      <c r="AC767" s="33" t="s">
        <v>5774</v>
      </c>
      <c r="AD767" s="33" t="s">
        <v>5758</v>
      </c>
      <c r="AE767" s="3">
        <v>46307</v>
      </c>
      <c r="AF767" t="s">
        <v>68</v>
      </c>
      <c r="AG767" t="s">
        <v>111</v>
      </c>
      <c r="AH767" t="s">
        <v>70</v>
      </c>
      <c r="AI767" t="s">
        <v>71</v>
      </c>
      <c r="AJ767" t="s">
        <v>144</v>
      </c>
      <c r="AK767" t="s">
        <v>145</v>
      </c>
      <c r="AL767" s="2">
        <v>46125.346527777801</v>
      </c>
    </row>
    <row r="768" spans="1:38" x14ac:dyDescent="0.3">
      <c r="A768" s="117" t="s">
        <v>499</v>
      </c>
      <c r="B768" s="117">
        <v>901980318</v>
      </c>
      <c r="C768" s="117" t="s">
        <v>5775</v>
      </c>
      <c r="D768" t="s">
        <v>45</v>
      </c>
      <c r="E768" t="s">
        <v>104</v>
      </c>
      <c r="F768" t="s">
        <v>5776</v>
      </c>
      <c r="G768" t="s">
        <v>5777</v>
      </c>
      <c r="H768" t="s">
        <v>5778</v>
      </c>
      <c r="I768" t="s">
        <v>50</v>
      </c>
      <c r="J768" s="129">
        <v>1032180646</v>
      </c>
      <c r="K768" t="s">
        <v>5779</v>
      </c>
      <c r="L768" t="s">
        <v>3168</v>
      </c>
      <c r="M768" s="33" t="s">
        <v>5780</v>
      </c>
      <c r="N768" t="s">
        <v>54</v>
      </c>
      <c r="P768" t="s">
        <v>5781</v>
      </c>
      <c r="Q768" t="s">
        <v>5782</v>
      </c>
      <c r="R768" t="s">
        <v>57</v>
      </c>
      <c r="S768" t="s">
        <v>45</v>
      </c>
      <c r="T768" t="s">
        <v>103</v>
      </c>
      <c r="U768" t="s">
        <v>104</v>
      </c>
      <c r="V768" t="s">
        <v>60</v>
      </c>
      <c r="W768" t="s">
        <v>61</v>
      </c>
      <c r="X768" t="s">
        <v>491</v>
      </c>
      <c r="Y768" s="4">
        <v>3001347</v>
      </c>
      <c r="Z768" s="33" t="s">
        <v>5552</v>
      </c>
      <c r="AA768" s="33" t="s">
        <v>5510</v>
      </c>
      <c r="AB768" s="33" t="s">
        <v>5536</v>
      </c>
      <c r="AC768" s="33" t="s">
        <v>5538</v>
      </c>
      <c r="AD768" s="33" t="s">
        <v>1449</v>
      </c>
      <c r="AE768" s="3">
        <v>46308</v>
      </c>
      <c r="AF768" t="s">
        <v>68</v>
      </c>
      <c r="AG768" t="s">
        <v>111</v>
      </c>
      <c r="AH768" t="s">
        <v>112</v>
      </c>
      <c r="AI768" t="s">
        <v>113</v>
      </c>
      <c r="AJ768" t="s">
        <v>165</v>
      </c>
      <c r="AK768" t="s">
        <v>166</v>
      </c>
      <c r="AL768" s="2">
        <v>46127.379861111098</v>
      </c>
    </row>
    <row r="769" spans="1:42" x14ac:dyDescent="0.3">
      <c r="A769" s="117" t="s">
        <v>356</v>
      </c>
      <c r="B769" s="117">
        <v>900488078</v>
      </c>
      <c r="C769" s="117" t="s">
        <v>1057</v>
      </c>
      <c r="D769" t="s">
        <v>45</v>
      </c>
      <c r="E769" t="s">
        <v>104</v>
      </c>
      <c r="F769" t="s">
        <v>1058</v>
      </c>
      <c r="G769" t="s">
        <v>1059</v>
      </c>
      <c r="H769" t="s">
        <v>1060</v>
      </c>
      <c r="I769" t="s">
        <v>50</v>
      </c>
      <c r="J769">
        <v>1028039128</v>
      </c>
      <c r="K769" t="s">
        <v>5783</v>
      </c>
      <c r="L769" t="s">
        <v>5784</v>
      </c>
      <c r="M769" t="s">
        <v>5785</v>
      </c>
      <c r="N769" t="s">
        <v>54</v>
      </c>
      <c r="P769" t="s">
        <v>5786</v>
      </c>
      <c r="Q769" t="s">
        <v>5787</v>
      </c>
      <c r="R769" t="s">
        <v>57</v>
      </c>
      <c r="S769" t="s">
        <v>45</v>
      </c>
      <c r="T769" t="s">
        <v>103</v>
      </c>
      <c r="U769" t="s">
        <v>104</v>
      </c>
      <c r="V769" t="s">
        <v>60</v>
      </c>
      <c r="W769" t="s">
        <v>61</v>
      </c>
      <c r="X769" t="s">
        <v>510</v>
      </c>
      <c r="Y769" s="4">
        <v>3063543</v>
      </c>
      <c r="Z769" t="s">
        <v>1488</v>
      </c>
      <c r="AA769" t="s">
        <v>5788</v>
      </c>
      <c r="AB769" t="s">
        <v>5789</v>
      </c>
      <c r="AC769" t="s">
        <v>5790</v>
      </c>
      <c r="AD769" t="s">
        <v>1511</v>
      </c>
      <c r="AE769" s="3">
        <v>46309</v>
      </c>
      <c r="AF769" t="s">
        <v>68</v>
      </c>
      <c r="AG769" t="s">
        <v>69</v>
      </c>
      <c r="AH769" t="s">
        <v>70</v>
      </c>
      <c r="AI769" t="s">
        <v>71</v>
      </c>
      <c r="AJ769" t="s">
        <v>225</v>
      </c>
      <c r="AK769" t="s">
        <v>226</v>
      </c>
      <c r="AL769" s="2">
        <v>45610.498611111099</v>
      </c>
    </row>
    <row r="770" spans="1:42" x14ac:dyDescent="0.3">
      <c r="A770" s="117" t="s">
        <v>356</v>
      </c>
      <c r="B770" s="117">
        <v>800117149</v>
      </c>
      <c r="C770" s="117" t="s">
        <v>4936</v>
      </c>
      <c r="D770" t="s">
        <v>45</v>
      </c>
      <c r="E770" t="s">
        <v>104</v>
      </c>
      <c r="F770" t="s">
        <v>4937</v>
      </c>
      <c r="G770" t="s">
        <v>4938</v>
      </c>
      <c r="H770" t="s">
        <v>4939</v>
      </c>
      <c r="I770" t="s">
        <v>406</v>
      </c>
      <c r="J770">
        <v>1027966680</v>
      </c>
      <c r="K770" t="s">
        <v>5791</v>
      </c>
      <c r="L770" t="s">
        <v>1180</v>
      </c>
      <c r="M770" t="s">
        <v>5792</v>
      </c>
      <c r="N770" t="s">
        <v>54</v>
      </c>
      <c r="P770" t="s">
        <v>5793</v>
      </c>
      <c r="Q770" t="s">
        <v>5794</v>
      </c>
      <c r="R770" t="s">
        <v>57</v>
      </c>
      <c r="S770" t="s">
        <v>45</v>
      </c>
      <c r="T770" t="s">
        <v>103</v>
      </c>
      <c r="U770" t="s">
        <v>104</v>
      </c>
      <c r="V770" t="s">
        <v>60</v>
      </c>
      <c r="W770" t="s">
        <v>61</v>
      </c>
      <c r="X770" t="s">
        <v>510</v>
      </c>
      <c r="Y770" s="4">
        <v>3063543</v>
      </c>
      <c r="Z770" t="s">
        <v>1488</v>
      </c>
      <c r="AA770" t="s">
        <v>5788</v>
      </c>
      <c r="AB770" t="s">
        <v>5789</v>
      </c>
      <c r="AC770" t="s">
        <v>5790</v>
      </c>
      <c r="AD770" t="s">
        <v>1533</v>
      </c>
      <c r="AE770" s="3">
        <v>46309</v>
      </c>
      <c r="AF770" t="s">
        <v>68</v>
      </c>
      <c r="AG770" t="s">
        <v>69</v>
      </c>
      <c r="AH770" t="s">
        <v>142</v>
      </c>
      <c r="AI770" t="s">
        <v>143</v>
      </c>
      <c r="AJ770" t="s">
        <v>72</v>
      </c>
      <c r="AK770" t="s">
        <v>73</v>
      </c>
      <c r="AL770" s="2">
        <v>45684.486111111102</v>
      </c>
    </row>
    <row r="771" spans="1:42" x14ac:dyDescent="0.3">
      <c r="A771" s="117" t="s">
        <v>356</v>
      </c>
      <c r="B771" s="117">
        <v>890941851</v>
      </c>
      <c r="C771" s="117" t="s">
        <v>298</v>
      </c>
      <c r="D771" t="s">
        <v>45</v>
      </c>
      <c r="E771" t="s">
        <v>46</v>
      </c>
      <c r="F771" t="s">
        <v>299</v>
      </c>
      <c r="G771" t="s">
        <v>300</v>
      </c>
      <c r="H771" t="s">
        <v>301</v>
      </c>
      <c r="I771" t="s">
        <v>406</v>
      </c>
      <c r="J771">
        <v>1032179691</v>
      </c>
      <c r="K771" t="s">
        <v>5795</v>
      </c>
      <c r="L771" t="s">
        <v>5796</v>
      </c>
      <c r="M771" t="s">
        <v>5797</v>
      </c>
      <c r="N771" t="s">
        <v>54</v>
      </c>
      <c r="P771" t="s">
        <v>5798</v>
      </c>
      <c r="Q771" t="s">
        <v>5799</v>
      </c>
      <c r="R771" t="s">
        <v>57</v>
      </c>
      <c r="S771" t="s">
        <v>45</v>
      </c>
      <c r="T771" t="s">
        <v>103</v>
      </c>
      <c r="U771" t="s">
        <v>104</v>
      </c>
      <c r="V771" t="s">
        <v>60</v>
      </c>
      <c r="W771" t="s">
        <v>61</v>
      </c>
      <c r="X771" t="s">
        <v>510</v>
      </c>
      <c r="Y771" s="4">
        <v>3063543</v>
      </c>
      <c r="Z771" t="s">
        <v>1488</v>
      </c>
      <c r="AA771" t="s">
        <v>5788</v>
      </c>
      <c r="AB771" t="s">
        <v>5789</v>
      </c>
      <c r="AC771" t="s">
        <v>5790</v>
      </c>
      <c r="AD771" t="s">
        <v>1824</v>
      </c>
      <c r="AE771" s="3">
        <v>46309</v>
      </c>
      <c r="AF771" t="s">
        <v>68</v>
      </c>
      <c r="AG771" t="s">
        <v>69</v>
      </c>
      <c r="AH771" t="s">
        <v>70</v>
      </c>
      <c r="AI771" t="s">
        <v>71</v>
      </c>
      <c r="AJ771" t="s">
        <v>144</v>
      </c>
      <c r="AK771" t="s">
        <v>145</v>
      </c>
      <c r="AL771" s="2">
        <v>45726.578472222202</v>
      </c>
    </row>
    <row r="772" spans="1:42" x14ac:dyDescent="0.3">
      <c r="A772" s="117" t="s">
        <v>356</v>
      </c>
      <c r="B772" s="117">
        <v>890911623</v>
      </c>
      <c r="C772" s="117" t="s">
        <v>3625</v>
      </c>
      <c r="D772" t="s">
        <v>45</v>
      </c>
      <c r="E772" t="s">
        <v>46</v>
      </c>
      <c r="F772" t="s">
        <v>3626</v>
      </c>
      <c r="G772" t="s">
        <v>3627</v>
      </c>
      <c r="H772" t="s">
        <v>3628</v>
      </c>
      <c r="I772" t="s">
        <v>50</v>
      </c>
      <c r="J772">
        <v>1001032236</v>
      </c>
      <c r="K772" t="s">
        <v>5800</v>
      </c>
      <c r="L772" t="s">
        <v>5801</v>
      </c>
      <c r="M772" t="s">
        <v>5802</v>
      </c>
      <c r="N772" t="s">
        <v>54</v>
      </c>
      <c r="P772" t="s">
        <v>5803</v>
      </c>
      <c r="Q772" t="s">
        <v>5804</v>
      </c>
      <c r="R772" t="s">
        <v>57</v>
      </c>
      <c r="S772" t="s">
        <v>45</v>
      </c>
      <c r="T772" t="s">
        <v>103</v>
      </c>
      <c r="U772" t="s">
        <v>104</v>
      </c>
      <c r="V772" t="s">
        <v>60</v>
      </c>
      <c r="W772" t="s">
        <v>61</v>
      </c>
      <c r="X772" t="s">
        <v>510</v>
      </c>
      <c r="Y772" s="4">
        <v>3063543</v>
      </c>
      <c r="Z772" t="s">
        <v>1488</v>
      </c>
      <c r="AA772" t="s">
        <v>5788</v>
      </c>
      <c r="AB772" t="s">
        <v>5789</v>
      </c>
      <c r="AC772" t="s">
        <v>5790</v>
      </c>
      <c r="AD772" t="s">
        <v>908</v>
      </c>
      <c r="AE772" s="3">
        <v>46309</v>
      </c>
      <c r="AF772" t="s">
        <v>68</v>
      </c>
      <c r="AG772" t="s">
        <v>111</v>
      </c>
      <c r="AH772" t="s">
        <v>112</v>
      </c>
      <c r="AI772" t="s">
        <v>113</v>
      </c>
      <c r="AJ772" t="s">
        <v>144</v>
      </c>
      <c r="AK772" t="s">
        <v>145</v>
      </c>
      <c r="AL772" s="2">
        <v>45733.583333333299</v>
      </c>
    </row>
    <row r="773" spans="1:42" x14ac:dyDescent="0.3">
      <c r="A773" s="117" t="s">
        <v>356</v>
      </c>
      <c r="B773" s="117">
        <v>900534120</v>
      </c>
      <c r="C773" s="117" t="s">
        <v>2733</v>
      </c>
      <c r="D773" t="s">
        <v>77</v>
      </c>
      <c r="E773" t="s">
        <v>78</v>
      </c>
      <c r="F773" t="s">
        <v>2734</v>
      </c>
      <c r="G773">
        <v>8156020</v>
      </c>
      <c r="H773" t="s">
        <v>2735</v>
      </c>
      <c r="I773" t="s">
        <v>121</v>
      </c>
      <c r="J773">
        <v>1027941593</v>
      </c>
      <c r="K773" t="s">
        <v>5805</v>
      </c>
      <c r="L773" t="s">
        <v>5806</v>
      </c>
      <c r="M773" s="33">
        <v>38028</v>
      </c>
      <c r="N773" t="s">
        <v>54</v>
      </c>
      <c r="P773">
        <v>3243097698</v>
      </c>
      <c r="Q773" t="s">
        <v>5807</v>
      </c>
      <c r="R773">
        <v>5</v>
      </c>
      <c r="S773" t="s">
        <v>77</v>
      </c>
      <c r="T773">
        <v>172</v>
      </c>
      <c r="U773" t="s">
        <v>336</v>
      </c>
      <c r="V773">
        <v>950400</v>
      </c>
      <c r="W773" t="s">
        <v>87</v>
      </c>
      <c r="X773" t="s">
        <v>510</v>
      </c>
      <c r="Y773" s="4">
        <v>3063543</v>
      </c>
      <c r="Z773" s="33">
        <v>45580</v>
      </c>
      <c r="AA773" s="33">
        <v>46127</v>
      </c>
      <c r="AB773" s="33">
        <v>46128</v>
      </c>
      <c r="AC773" s="33">
        <v>46309</v>
      </c>
      <c r="AD773" s="33">
        <v>45779</v>
      </c>
      <c r="AE773" s="3">
        <v>46309</v>
      </c>
      <c r="AF773" t="s">
        <v>88</v>
      </c>
      <c r="AG773" t="s">
        <v>255</v>
      </c>
      <c r="AH773">
        <v>900156264</v>
      </c>
      <c r="AI773" t="s">
        <v>184</v>
      </c>
      <c r="AJ773">
        <v>800256161</v>
      </c>
      <c r="AK773" t="s">
        <v>91</v>
      </c>
      <c r="AL773" s="2">
        <v>45779.836805555555</v>
      </c>
    </row>
    <row r="774" spans="1:42" x14ac:dyDescent="0.3">
      <c r="A774" s="117" t="s">
        <v>356</v>
      </c>
      <c r="B774" s="117">
        <v>890929809</v>
      </c>
      <c r="C774" s="117" t="s">
        <v>5604</v>
      </c>
      <c r="D774" t="s">
        <v>77</v>
      </c>
      <c r="E774" t="s">
        <v>117</v>
      </c>
      <c r="F774" t="s">
        <v>5605</v>
      </c>
      <c r="G774">
        <v>4446590</v>
      </c>
      <c r="H774" t="s">
        <v>5565</v>
      </c>
      <c r="I774" t="s">
        <v>121</v>
      </c>
      <c r="J774">
        <v>1028033207</v>
      </c>
      <c r="K774" t="s">
        <v>5808</v>
      </c>
      <c r="L774" t="s">
        <v>5809</v>
      </c>
      <c r="M774" s="33">
        <v>35748</v>
      </c>
      <c r="N774" t="s">
        <v>54</v>
      </c>
      <c r="P774">
        <v>3103863526</v>
      </c>
      <c r="Q774" t="s">
        <v>5810</v>
      </c>
      <c r="R774">
        <v>5</v>
      </c>
      <c r="S774" t="s">
        <v>77</v>
      </c>
      <c r="T774">
        <v>45</v>
      </c>
      <c r="U774" t="s">
        <v>78</v>
      </c>
      <c r="V774">
        <v>950400</v>
      </c>
      <c r="W774" t="s">
        <v>87</v>
      </c>
      <c r="X774" t="s">
        <v>510</v>
      </c>
      <c r="Y774" s="4">
        <v>3063543</v>
      </c>
      <c r="Z774" s="33">
        <v>45580</v>
      </c>
      <c r="AA774" s="33">
        <v>46127</v>
      </c>
      <c r="AB774" s="33">
        <v>46128</v>
      </c>
      <c r="AC774" s="33">
        <v>46309</v>
      </c>
      <c r="AD774" s="33">
        <v>45793</v>
      </c>
      <c r="AE774" s="3">
        <v>46309</v>
      </c>
      <c r="AF774" t="s">
        <v>88</v>
      </c>
      <c r="AG774" t="s">
        <v>255</v>
      </c>
      <c r="AH774">
        <v>800088702</v>
      </c>
      <c r="AI774" t="s">
        <v>125</v>
      </c>
      <c r="AJ774">
        <v>800226175</v>
      </c>
      <c r="AK774" t="s">
        <v>4775</v>
      </c>
      <c r="AL774" s="2">
        <v>45793.447222222225</v>
      </c>
    </row>
    <row r="775" spans="1:42" x14ac:dyDescent="0.3">
      <c r="A775" s="117" t="s">
        <v>356</v>
      </c>
      <c r="B775" s="117">
        <v>900534120</v>
      </c>
      <c r="C775" s="117" t="s">
        <v>2733</v>
      </c>
      <c r="D775" t="s">
        <v>77</v>
      </c>
      <c r="E775" t="s">
        <v>78</v>
      </c>
      <c r="F775" t="s">
        <v>2734</v>
      </c>
      <c r="G775">
        <v>8156020</v>
      </c>
      <c r="H775" t="s">
        <v>2735</v>
      </c>
      <c r="I775" t="s">
        <v>121</v>
      </c>
      <c r="J775">
        <v>1027956334</v>
      </c>
      <c r="K775" t="s">
        <v>5811</v>
      </c>
      <c r="L775" t="s">
        <v>735</v>
      </c>
      <c r="M775" s="33">
        <v>38919</v>
      </c>
      <c r="N775" t="s">
        <v>54</v>
      </c>
      <c r="P775">
        <v>3206405731</v>
      </c>
      <c r="Q775" t="s">
        <v>5812</v>
      </c>
      <c r="R775">
        <v>5</v>
      </c>
      <c r="S775" t="s">
        <v>77</v>
      </c>
      <c r="T775">
        <v>45</v>
      </c>
      <c r="U775" t="s">
        <v>78</v>
      </c>
      <c r="V775">
        <v>950400</v>
      </c>
      <c r="W775" t="s">
        <v>87</v>
      </c>
      <c r="X775" t="s">
        <v>510</v>
      </c>
      <c r="Y775" s="4">
        <v>3063543</v>
      </c>
      <c r="Z775" s="33">
        <v>45580</v>
      </c>
      <c r="AA775" s="33">
        <v>46127</v>
      </c>
      <c r="AB775" s="33">
        <v>46128</v>
      </c>
      <c r="AC775" s="33">
        <v>46309</v>
      </c>
      <c r="AD775" s="33">
        <v>45789</v>
      </c>
      <c r="AE775" s="3">
        <v>46309</v>
      </c>
      <c r="AF775" t="s">
        <v>88</v>
      </c>
      <c r="AG775" t="s">
        <v>255</v>
      </c>
      <c r="AH775">
        <v>900156264</v>
      </c>
      <c r="AI775" t="s">
        <v>184</v>
      </c>
      <c r="AJ775">
        <v>800256161</v>
      </c>
      <c r="AK775" t="s">
        <v>91</v>
      </c>
      <c r="AL775" s="2">
        <v>45790.59097222222</v>
      </c>
    </row>
    <row r="776" spans="1:42" x14ac:dyDescent="0.3">
      <c r="A776" s="117" t="s">
        <v>356</v>
      </c>
      <c r="B776" s="117">
        <v>900534120</v>
      </c>
      <c r="C776" s="117" t="s">
        <v>2733</v>
      </c>
      <c r="D776" t="s">
        <v>77</v>
      </c>
      <c r="E776" t="s">
        <v>78</v>
      </c>
      <c r="F776" t="s">
        <v>2734</v>
      </c>
      <c r="G776">
        <v>8156020</v>
      </c>
      <c r="H776" t="s">
        <v>2735</v>
      </c>
      <c r="I776" t="s">
        <v>121</v>
      </c>
      <c r="J776">
        <v>1027953411</v>
      </c>
      <c r="K776" t="s">
        <v>5813</v>
      </c>
      <c r="L776" t="s">
        <v>5814</v>
      </c>
      <c r="M776" s="33">
        <v>38693</v>
      </c>
      <c r="N776" t="s">
        <v>54</v>
      </c>
      <c r="P776">
        <v>5718296331</v>
      </c>
      <c r="Q776" t="s">
        <v>5815</v>
      </c>
      <c r="R776">
        <v>5</v>
      </c>
      <c r="S776" t="s">
        <v>77</v>
      </c>
      <c r="T776">
        <v>45</v>
      </c>
      <c r="U776" t="s">
        <v>78</v>
      </c>
      <c r="V776">
        <v>950400</v>
      </c>
      <c r="W776" t="s">
        <v>87</v>
      </c>
      <c r="X776" t="s">
        <v>510</v>
      </c>
      <c r="Y776" s="4">
        <v>3063543</v>
      </c>
      <c r="Z776" s="33">
        <v>45580</v>
      </c>
      <c r="AA776" s="33">
        <v>46127</v>
      </c>
      <c r="AB776" s="33">
        <v>46128</v>
      </c>
      <c r="AC776" s="33">
        <v>46309</v>
      </c>
      <c r="AD776" s="33">
        <v>45779</v>
      </c>
      <c r="AE776" s="3">
        <v>46309</v>
      </c>
      <c r="AF776" t="s">
        <v>88</v>
      </c>
      <c r="AG776" t="s">
        <v>255</v>
      </c>
      <c r="AH776">
        <v>890900286</v>
      </c>
      <c r="AI776" t="s">
        <v>90</v>
      </c>
      <c r="AJ776">
        <v>800256161</v>
      </c>
      <c r="AK776" t="s">
        <v>91</v>
      </c>
      <c r="AL776" s="2">
        <v>45779.827777777777</v>
      </c>
    </row>
    <row r="777" spans="1:42" x14ac:dyDescent="0.3">
      <c r="A777" s="117" t="s">
        <v>356</v>
      </c>
      <c r="B777" s="117">
        <v>890911623</v>
      </c>
      <c r="C777" s="117" t="s">
        <v>4153</v>
      </c>
      <c r="D777" t="s">
        <v>77</v>
      </c>
      <c r="E777" t="s">
        <v>117</v>
      </c>
      <c r="F777" t="s">
        <v>4154</v>
      </c>
      <c r="G777">
        <v>3205283554</v>
      </c>
      <c r="H777" t="s">
        <v>3628</v>
      </c>
      <c r="I777" t="s">
        <v>121</v>
      </c>
      <c r="J777">
        <v>1027949420</v>
      </c>
      <c r="K777" t="s">
        <v>5816</v>
      </c>
      <c r="L777" t="s">
        <v>5817</v>
      </c>
      <c r="M777" s="33">
        <v>38544</v>
      </c>
      <c r="N777" t="s">
        <v>54</v>
      </c>
      <c r="P777">
        <v>3022813833</v>
      </c>
      <c r="Q777" t="s">
        <v>5818</v>
      </c>
      <c r="R777">
        <v>5</v>
      </c>
      <c r="S777" t="s">
        <v>77</v>
      </c>
      <c r="T777">
        <v>45</v>
      </c>
      <c r="U777" t="s">
        <v>78</v>
      </c>
      <c r="V777">
        <v>950400</v>
      </c>
      <c r="W777" t="s">
        <v>87</v>
      </c>
      <c r="X777" t="s">
        <v>510</v>
      </c>
      <c r="Y777" s="4">
        <v>3063543</v>
      </c>
      <c r="Z777" s="33">
        <v>45580</v>
      </c>
      <c r="AA777" s="33">
        <v>46127</v>
      </c>
      <c r="AB777" s="33">
        <v>46128</v>
      </c>
      <c r="AC777" s="33">
        <v>46309</v>
      </c>
      <c r="AD777" s="33">
        <v>45797</v>
      </c>
      <c r="AE777" s="3">
        <v>46309</v>
      </c>
      <c r="AF777" t="s">
        <v>88</v>
      </c>
      <c r="AG777" t="s">
        <v>255</v>
      </c>
      <c r="AH777">
        <v>890900286</v>
      </c>
      <c r="AI777" t="s">
        <v>90</v>
      </c>
      <c r="AJ777">
        <v>860013816</v>
      </c>
      <c r="AK777" t="s">
        <v>198</v>
      </c>
      <c r="AL777" s="2">
        <v>45797.694444444445</v>
      </c>
    </row>
    <row r="778" spans="1:42" x14ac:dyDescent="0.3">
      <c r="A778" s="117" t="s">
        <v>356</v>
      </c>
      <c r="B778" s="117">
        <v>890929809</v>
      </c>
      <c r="C778" s="117" t="s">
        <v>5604</v>
      </c>
      <c r="D778" t="s">
        <v>77</v>
      </c>
      <c r="E778" t="s">
        <v>117</v>
      </c>
      <c r="F778" t="s">
        <v>5605</v>
      </c>
      <c r="G778">
        <v>4446590</v>
      </c>
      <c r="H778" t="s">
        <v>5565</v>
      </c>
      <c r="I778" t="s">
        <v>121</v>
      </c>
      <c r="J778">
        <v>1041258410</v>
      </c>
      <c r="K778" t="s">
        <v>5819</v>
      </c>
      <c r="L778" t="s">
        <v>5820</v>
      </c>
      <c r="M778" s="33">
        <v>38740</v>
      </c>
      <c r="N778" t="s">
        <v>54</v>
      </c>
      <c r="P778">
        <v>573127088312</v>
      </c>
      <c r="Q778" t="s">
        <v>5821</v>
      </c>
      <c r="R778">
        <v>5</v>
      </c>
      <c r="S778" t="s">
        <v>77</v>
      </c>
      <c r="T778">
        <v>147</v>
      </c>
      <c r="U778" t="s">
        <v>183</v>
      </c>
      <c r="V778">
        <v>950400</v>
      </c>
      <c r="W778" t="s">
        <v>87</v>
      </c>
      <c r="X778" t="s">
        <v>510</v>
      </c>
      <c r="Y778" s="4">
        <v>3063543</v>
      </c>
      <c r="Z778" s="33">
        <v>45580</v>
      </c>
      <c r="AA778" s="33">
        <v>46127</v>
      </c>
      <c r="AB778" s="33">
        <v>46128</v>
      </c>
      <c r="AC778" s="33">
        <v>46309</v>
      </c>
      <c r="AD778" s="33">
        <v>45779</v>
      </c>
      <c r="AE778" s="3">
        <v>46309</v>
      </c>
      <c r="AF778" t="s">
        <v>88</v>
      </c>
      <c r="AG778" t="s">
        <v>255</v>
      </c>
      <c r="AH778">
        <v>800088702</v>
      </c>
      <c r="AI778" t="s">
        <v>125</v>
      </c>
      <c r="AJ778">
        <v>800226175</v>
      </c>
      <c r="AK778" t="s">
        <v>4775</v>
      </c>
      <c r="AL778" s="2">
        <v>45784.609027777777</v>
      </c>
    </row>
    <row r="779" spans="1:42" x14ac:dyDescent="0.3">
      <c r="A779" s="117" t="s">
        <v>356</v>
      </c>
      <c r="B779" s="117">
        <v>800022051</v>
      </c>
      <c r="C779" s="117" t="s">
        <v>2469</v>
      </c>
      <c r="D779" t="s">
        <v>77</v>
      </c>
      <c r="E779" t="s">
        <v>78</v>
      </c>
      <c r="F779" t="s">
        <v>2470</v>
      </c>
      <c r="G779" t="s">
        <v>2471</v>
      </c>
      <c r="H779" t="s">
        <v>2472</v>
      </c>
      <c r="I779" t="s">
        <v>82</v>
      </c>
      <c r="J779">
        <v>1032179916</v>
      </c>
      <c r="K779" t="s">
        <v>5822</v>
      </c>
      <c r="L779" t="s">
        <v>5823</v>
      </c>
      <c r="M779" s="33">
        <v>39216</v>
      </c>
      <c r="N779" t="s">
        <v>54</v>
      </c>
      <c r="P779">
        <v>3103949384</v>
      </c>
      <c r="Q779" t="s">
        <v>5824</v>
      </c>
      <c r="R779">
        <v>5</v>
      </c>
      <c r="S779" t="s">
        <v>77</v>
      </c>
      <c r="T779">
        <v>45</v>
      </c>
      <c r="U779" t="s">
        <v>78</v>
      </c>
      <c r="V779">
        <v>950400</v>
      </c>
      <c r="W779" t="s">
        <v>87</v>
      </c>
      <c r="X779" t="s">
        <v>510</v>
      </c>
      <c r="Y779" s="4">
        <v>3063543</v>
      </c>
      <c r="Z779" s="33">
        <v>45580</v>
      </c>
      <c r="AA779" s="33">
        <v>46127</v>
      </c>
      <c r="AB779" s="33">
        <v>46128</v>
      </c>
      <c r="AC779" s="33">
        <v>46309</v>
      </c>
      <c r="AD779" s="33">
        <v>45768</v>
      </c>
      <c r="AE779" s="3">
        <v>46309</v>
      </c>
      <c r="AF779" t="s">
        <v>88</v>
      </c>
      <c r="AG779" t="s">
        <v>255</v>
      </c>
      <c r="AH779">
        <v>900156264</v>
      </c>
      <c r="AI779" t="s">
        <v>184</v>
      </c>
      <c r="AJ779">
        <v>800256161</v>
      </c>
      <c r="AK779" t="s">
        <v>91</v>
      </c>
      <c r="AL779" s="2">
        <v>45768.493055555555</v>
      </c>
    </row>
    <row r="780" spans="1:42" x14ac:dyDescent="0.3">
      <c r="A780" s="117" t="s">
        <v>356</v>
      </c>
      <c r="B780" s="117">
        <v>890929809</v>
      </c>
      <c r="C780" s="117" t="s">
        <v>5604</v>
      </c>
      <c r="D780" t="s">
        <v>77</v>
      </c>
      <c r="E780" t="s">
        <v>117</v>
      </c>
      <c r="F780" t="s">
        <v>5605</v>
      </c>
      <c r="G780">
        <v>4446590</v>
      </c>
      <c r="H780" t="s">
        <v>5565</v>
      </c>
      <c r="I780" t="s">
        <v>121</v>
      </c>
      <c r="J780">
        <v>1032177735</v>
      </c>
      <c r="K780" t="s">
        <v>5825</v>
      </c>
      <c r="L780" t="s">
        <v>5826</v>
      </c>
      <c r="M780" s="33">
        <v>38619</v>
      </c>
      <c r="N780" t="s">
        <v>54</v>
      </c>
      <c r="P780">
        <v>320673360</v>
      </c>
      <c r="Q780" t="s">
        <v>5827</v>
      </c>
      <c r="R780">
        <v>5</v>
      </c>
      <c r="S780" t="s">
        <v>77</v>
      </c>
      <c r="T780">
        <v>45</v>
      </c>
      <c r="U780" t="s">
        <v>78</v>
      </c>
      <c r="V780">
        <v>950400</v>
      </c>
      <c r="W780" t="s">
        <v>87</v>
      </c>
      <c r="X780" t="s">
        <v>510</v>
      </c>
      <c r="Y780" s="4">
        <v>3063543</v>
      </c>
      <c r="Z780" s="33">
        <v>45580</v>
      </c>
      <c r="AA780" s="33">
        <v>46127</v>
      </c>
      <c r="AB780" s="33">
        <v>46128</v>
      </c>
      <c r="AC780" s="33">
        <v>46309</v>
      </c>
      <c r="AD780" s="33">
        <v>45793</v>
      </c>
      <c r="AE780" s="3">
        <v>46309</v>
      </c>
      <c r="AF780" t="s">
        <v>88</v>
      </c>
      <c r="AG780" t="s">
        <v>255</v>
      </c>
      <c r="AH780">
        <v>800088702</v>
      </c>
      <c r="AI780" t="s">
        <v>125</v>
      </c>
      <c r="AJ780">
        <v>800226175</v>
      </c>
      <c r="AK780" t="s">
        <v>4775</v>
      </c>
      <c r="AL780" s="2">
        <v>45793.445833333331</v>
      </c>
    </row>
    <row r="781" spans="1:42" x14ac:dyDescent="0.3">
      <c r="A781" s="117" t="s">
        <v>356</v>
      </c>
      <c r="B781" s="118">
        <v>890930060</v>
      </c>
      <c r="C781" s="118" t="s">
        <v>76</v>
      </c>
      <c r="D781" t="s">
        <v>77</v>
      </c>
      <c r="E781" t="s">
        <v>78</v>
      </c>
      <c r="F781" t="s">
        <v>79</v>
      </c>
      <c r="G781" t="s">
        <v>80</v>
      </c>
      <c r="H781" t="s">
        <v>81</v>
      </c>
      <c r="I781" s="34" t="s">
        <v>121</v>
      </c>
      <c r="J781" s="34">
        <v>1027950671</v>
      </c>
      <c r="K781" s="34" t="s">
        <v>5828</v>
      </c>
      <c r="L781" s="34" t="s">
        <v>5829</v>
      </c>
      <c r="M781" s="33">
        <v>38584</v>
      </c>
      <c r="N781" t="s">
        <v>100</v>
      </c>
      <c r="P781" s="34">
        <v>573023370834</v>
      </c>
      <c r="Q781" s="34" t="s">
        <v>5830</v>
      </c>
      <c r="R781">
        <v>5</v>
      </c>
      <c r="S781" t="s">
        <v>77</v>
      </c>
      <c r="T781">
        <v>147</v>
      </c>
      <c r="U781" t="s">
        <v>183</v>
      </c>
      <c r="V781">
        <v>950400</v>
      </c>
      <c r="W781" t="s">
        <v>87</v>
      </c>
      <c r="X781" s="34" t="s">
        <v>510</v>
      </c>
      <c r="Y781" s="4">
        <v>3063543</v>
      </c>
      <c r="Z781" s="33">
        <v>45580</v>
      </c>
      <c r="AA781" s="33">
        <v>46127</v>
      </c>
      <c r="AB781" s="33">
        <v>46128</v>
      </c>
      <c r="AC781" s="33">
        <v>46309</v>
      </c>
      <c r="AD781" s="33">
        <v>45803</v>
      </c>
      <c r="AE781" s="3">
        <v>46309</v>
      </c>
      <c r="AF781" t="s">
        <v>88</v>
      </c>
      <c r="AG781" t="s">
        <v>255</v>
      </c>
      <c r="AH781">
        <v>800088702</v>
      </c>
      <c r="AI781" t="s">
        <v>125</v>
      </c>
      <c r="AJ781">
        <v>800256161</v>
      </c>
      <c r="AK781" t="s">
        <v>91</v>
      </c>
      <c r="AL781" s="2">
        <v>45805.693055555559</v>
      </c>
      <c r="AM781" s="34"/>
      <c r="AN781" s="34"/>
      <c r="AO781" s="34"/>
      <c r="AP781" s="34"/>
    </row>
    <row r="782" spans="1:42" x14ac:dyDescent="0.3">
      <c r="A782" s="117" t="s">
        <v>356</v>
      </c>
      <c r="B782" s="117">
        <v>890930060</v>
      </c>
      <c r="C782" s="117" t="s">
        <v>76</v>
      </c>
      <c r="D782" t="s">
        <v>77</v>
      </c>
      <c r="E782" t="s">
        <v>78</v>
      </c>
      <c r="F782" t="s">
        <v>79</v>
      </c>
      <c r="G782" t="s">
        <v>80</v>
      </c>
      <c r="H782" t="s">
        <v>81</v>
      </c>
      <c r="I782" t="s">
        <v>82</v>
      </c>
      <c r="J782">
        <v>1066603923</v>
      </c>
      <c r="K782" t="s">
        <v>5831</v>
      </c>
      <c r="L782" t="s">
        <v>5832</v>
      </c>
      <c r="M782" s="33">
        <v>39420</v>
      </c>
      <c r="N782" t="s">
        <v>100</v>
      </c>
      <c r="P782">
        <v>3226120627</v>
      </c>
      <c r="Q782" t="s">
        <v>5833</v>
      </c>
      <c r="R782">
        <v>5</v>
      </c>
      <c r="S782" t="s">
        <v>77</v>
      </c>
      <c r="T782">
        <v>837</v>
      </c>
      <c r="U782" t="s">
        <v>205</v>
      </c>
      <c r="V782">
        <v>950400</v>
      </c>
      <c r="W782" t="s">
        <v>87</v>
      </c>
      <c r="X782" t="s">
        <v>510</v>
      </c>
      <c r="Y782" s="4">
        <v>3063543</v>
      </c>
      <c r="Z782" s="33">
        <v>45580</v>
      </c>
      <c r="AA782" s="33">
        <v>46127</v>
      </c>
      <c r="AB782" s="33">
        <v>46128</v>
      </c>
      <c r="AC782" s="33">
        <v>46309</v>
      </c>
      <c r="AD782" s="33">
        <v>45811</v>
      </c>
      <c r="AE782" s="3">
        <v>46309</v>
      </c>
      <c r="AF782" t="s">
        <v>88</v>
      </c>
      <c r="AG782" t="s">
        <v>255</v>
      </c>
      <c r="AH782">
        <v>900156264</v>
      </c>
      <c r="AI782" t="s">
        <v>184</v>
      </c>
      <c r="AJ782">
        <v>800256161</v>
      </c>
      <c r="AK782" t="s">
        <v>91</v>
      </c>
      <c r="AL782" s="2">
        <v>45811.746527777781</v>
      </c>
    </row>
    <row r="783" spans="1:42" x14ac:dyDescent="0.3">
      <c r="A783" s="117" t="s">
        <v>356</v>
      </c>
      <c r="B783" s="117">
        <v>890930060</v>
      </c>
      <c r="C783" s="117" t="s">
        <v>76</v>
      </c>
      <c r="D783" t="s">
        <v>77</v>
      </c>
      <c r="E783" t="s">
        <v>78</v>
      </c>
      <c r="F783" t="s">
        <v>79</v>
      </c>
      <c r="G783" t="s">
        <v>80</v>
      </c>
      <c r="H783" t="s">
        <v>81</v>
      </c>
      <c r="I783" t="s">
        <v>121</v>
      </c>
      <c r="J783">
        <v>1001033205</v>
      </c>
      <c r="K783" t="s">
        <v>5834</v>
      </c>
      <c r="L783" t="s">
        <v>5835</v>
      </c>
      <c r="M783" s="33">
        <v>36555</v>
      </c>
      <c r="N783" t="s">
        <v>54</v>
      </c>
      <c r="P783">
        <v>3225639218</v>
      </c>
      <c r="Q783" t="s">
        <v>5836</v>
      </c>
      <c r="R783">
        <v>5</v>
      </c>
      <c r="S783" t="s">
        <v>77</v>
      </c>
      <c r="T783">
        <v>45</v>
      </c>
      <c r="U783" t="s">
        <v>78</v>
      </c>
      <c r="V783">
        <v>950400</v>
      </c>
      <c r="W783" t="s">
        <v>87</v>
      </c>
      <c r="X783" t="s">
        <v>510</v>
      </c>
      <c r="Y783" s="4">
        <v>3063543</v>
      </c>
      <c r="Z783" s="33">
        <v>45580</v>
      </c>
      <c r="AA783" s="33">
        <v>46127</v>
      </c>
      <c r="AB783" s="33">
        <v>46128</v>
      </c>
      <c r="AC783" s="33">
        <v>46309</v>
      </c>
      <c r="AD783" s="33">
        <v>45811</v>
      </c>
      <c r="AE783" s="3">
        <v>46309</v>
      </c>
      <c r="AF783" t="s">
        <v>88</v>
      </c>
      <c r="AG783" t="s">
        <v>255</v>
      </c>
      <c r="AH783">
        <v>800088702</v>
      </c>
      <c r="AI783" t="s">
        <v>125</v>
      </c>
      <c r="AJ783">
        <v>800256161</v>
      </c>
      <c r="AK783" t="s">
        <v>91</v>
      </c>
      <c r="AL783" s="2">
        <v>45811.609722222223</v>
      </c>
    </row>
    <row r="784" spans="1:42" x14ac:dyDescent="0.3">
      <c r="A784" s="117" t="s">
        <v>356</v>
      </c>
      <c r="B784" s="117">
        <v>900089324</v>
      </c>
      <c r="C784" s="117" t="s">
        <v>116</v>
      </c>
      <c r="D784" t="s">
        <v>77</v>
      </c>
      <c r="E784" t="s">
        <v>117</v>
      </c>
      <c r="F784" t="s">
        <v>118</v>
      </c>
      <c r="G784" t="s">
        <v>119</v>
      </c>
      <c r="H784" t="s">
        <v>120</v>
      </c>
      <c r="I784" t="s">
        <v>121</v>
      </c>
      <c r="J784">
        <v>1037121452</v>
      </c>
      <c r="K784" t="s">
        <v>5837</v>
      </c>
      <c r="L784" t="s">
        <v>5838</v>
      </c>
      <c r="M784" s="33">
        <v>39010</v>
      </c>
      <c r="N784" t="s">
        <v>100</v>
      </c>
      <c r="P784">
        <v>3136114712</v>
      </c>
      <c r="Q784" t="s">
        <v>5839</v>
      </c>
      <c r="R784">
        <v>5</v>
      </c>
      <c r="S784" t="s">
        <v>77</v>
      </c>
      <c r="T784">
        <v>45</v>
      </c>
      <c r="U784" t="s">
        <v>78</v>
      </c>
      <c r="V784">
        <v>950400</v>
      </c>
      <c r="W784" t="s">
        <v>87</v>
      </c>
      <c r="X784" t="s">
        <v>510</v>
      </c>
      <c r="Y784" s="4">
        <v>3063543</v>
      </c>
      <c r="Z784" s="33">
        <v>45580</v>
      </c>
      <c r="AA784" s="33">
        <v>46127</v>
      </c>
      <c r="AB784" s="33">
        <v>46128</v>
      </c>
      <c r="AC784" s="33">
        <v>46309</v>
      </c>
      <c r="AD784" s="33">
        <v>45824</v>
      </c>
      <c r="AE784" s="3">
        <v>46309</v>
      </c>
      <c r="AF784" t="s">
        <v>88</v>
      </c>
      <c r="AG784" t="s">
        <v>255</v>
      </c>
      <c r="AH784">
        <v>900156264</v>
      </c>
      <c r="AI784" t="s">
        <v>184</v>
      </c>
      <c r="AJ784">
        <v>800256161</v>
      </c>
      <c r="AK784" t="s">
        <v>91</v>
      </c>
      <c r="AL784" s="2">
        <v>45824.29583333333</v>
      </c>
    </row>
    <row r="785" spans="1:38" x14ac:dyDescent="0.3">
      <c r="A785" s="117" t="s">
        <v>356</v>
      </c>
      <c r="B785" s="117">
        <v>900147530</v>
      </c>
      <c r="C785" s="117" t="s">
        <v>5840</v>
      </c>
      <c r="D785" t="s">
        <v>77</v>
      </c>
      <c r="E785" t="s">
        <v>117</v>
      </c>
      <c r="F785" t="s">
        <v>118</v>
      </c>
      <c r="G785" t="s">
        <v>119</v>
      </c>
      <c r="H785" t="s">
        <v>801</v>
      </c>
      <c r="I785" t="s">
        <v>121</v>
      </c>
      <c r="J785">
        <v>1001670433</v>
      </c>
      <c r="K785" t="s">
        <v>5841</v>
      </c>
      <c r="L785" t="s">
        <v>5842</v>
      </c>
      <c r="M785" s="33">
        <v>37891</v>
      </c>
      <c r="N785" t="s">
        <v>54</v>
      </c>
      <c r="P785">
        <v>3137593267</v>
      </c>
      <c r="Q785" t="s">
        <v>5843</v>
      </c>
      <c r="R785">
        <v>5</v>
      </c>
      <c r="S785" t="s">
        <v>77</v>
      </c>
      <c r="T785">
        <v>45</v>
      </c>
      <c r="U785" t="s">
        <v>78</v>
      </c>
      <c r="V785">
        <v>950400</v>
      </c>
      <c r="W785" t="s">
        <v>87</v>
      </c>
      <c r="X785" t="s">
        <v>510</v>
      </c>
      <c r="Y785" s="4">
        <v>3063543</v>
      </c>
      <c r="Z785" s="33">
        <v>45580</v>
      </c>
      <c r="AA785" s="33">
        <v>46127</v>
      </c>
      <c r="AB785" s="33">
        <v>46128</v>
      </c>
      <c r="AC785" s="33">
        <v>46309</v>
      </c>
      <c r="AD785" s="33">
        <v>45840</v>
      </c>
      <c r="AE785" s="3">
        <v>46309</v>
      </c>
      <c r="AF785" t="s">
        <v>88</v>
      </c>
      <c r="AG785" t="s">
        <v>255</v>
      </c>
      <c r="AH785">
        <v>900156264</v>
      </c>
      <c r="AI785" t="s">
        <v>184</v>
      </c>
      <c r="AJ785">
        <v>800256161</v>
      </c>
      <c r="AK785" t="s">
        <v>91</v>
      </c>
      <c r="AL785" s="2">
        <v>45840.339583333334</v>
      </c>
    </row>
    <row r="786" spans="1:38" x14ac:dyDescent="0.3">
      <c r="A786" s="117" t="s">
        <v>356</v>
      </c>
      <c r="B786" s="117">
        <v>890110147</v>
      </c>
      <c r="C786" s="117" t="s">
        <v>5844</v>
      </c>
      <c r="D786" t="s">
        <v>340</v>
      </c>
      <c r="E786" t="s">
        <v>341</v>
      </c>
      <c r="F786" t="s">
        <v>5845</v>
      </c>
      <c r="G786" t="s">
        <v>5846</v>
      </c>
      <c r="H786" t="s">
        <v>5847</v>
      </c>
      <c r="I786" t="s">
        <v>50</v>
      </c>
      <c r="J786">
        <v>1103497546</v>
      </c>
      <c r="K786" t="s">
        <v>5848</v>
      </c>
      <c r="L786" t="s">
        <v>5356</v>
      </c>
      <c r="M786" s="33" t="s">
        <v>5849</v>
      </c>
      <c r="N786" t="s">
        <v>100</v>
      </c>
      <c r="P786" t="s">
        <v>5850</v>
      </c>
      <c r="Q786" t="s">
        <v>5851</v>
      </c>
      <c r="R786" t="s">
        <v>57</v>
      </c>
      <c r="S786" t="s">
        <v>45</v>
      </c>
      <c r="T786" t="s">
        <v>368</v>
      </c>
      <c r="U786" t="s">
        <v>369</v>
      </c>
      <c r="V786" t="s">
        <v>60</v>
      </c>
      <c r="W786" t="s">
        <v>61</v>
      </c>
      <c r="X786" t="s">
        <v>510</v>
      </c>
      <c r="Y786" s="4">
        <v>3063543</v>
      </c>
      <c r="Z786" s="33" t="s">
        <v>1488</v>
      </c>
      <c r="AA786" s="33" t="s">
        <v>5788</v>
      </c>
      <c r="AB786" s="33" t="s">
        <v>5789</v>
      </c>
      <c r="AC786" s="33" t="s">
        <v>5790</v>
      </c>
      <c r="AD786" s="33" t="s">
        <v>942</v>
      </c>
      <c r="AE786" s="3">
        <v>46309</v>
      </c>
      <c r="AF786" t="s">
        <v>68</v>
      </c>
      <c r="AG786" t="s">
        <v>69</v>
      </c>
      <c r="AH786" t="s">
        <v>112</v>
      </c>
      <c r="AI786" t="s">
        <v>113</v>
      </c>
      <c r="AJ786" t="s">
        <v>165</v>
      </c>
      <c r="AK786" t="s">
        <v>166</v>
      </c>
      <c r="AL786" s="2">
        <v>45904.461805555598</v>
      </c>
    </row>
    <row r="787" spans="1:38" x14ac:dyDescent="0.3">
      <c r="A787" s="117" t="s">
        <v>356</v>
      </c>
      <c r="B787" s="117">
        <v>890923776</v>
      </c>
      <c r="C787" s="117" t="s">
        <v>3327</v>
      </c>
      <c r="D787" t="s">
        <v>45</v>
      </c>
      <c r="E787" t="s">
        <v>46</v>
      </c>
      <c r="F787" t="s">
        <v>3328</v>
      </c>
      <c r="G787" t="s">
        <v>3329</v>
      </c>
      <c r="H787" t="s">
        <v>3330</v>
      </c>
      <c r="I787" t="s">
        <v>50</v>
      </c>
      <c r="J787">
        <v>1027941123</v>
      </c>
      <c r="K787" t="s">
        <v>5852</v>
      </c>
      <c r="L787" t="s">
        <v>5853</v>
      </c>
      <c r="M787" s="33" t="s">
        <v>5854</v>
      </c>
      <c r="N787" t="s">
        <v>54</v>
      </c>
      <c r="P787" t="s">
        <v>5855</v>
      </c>
      <c r="Q787" t="s">
        <v>5856</v>
      </c>
      <c r="R787" t="s">
        <v>57</v>
      </c>
      <c r="S787" t="s">
        <v>45</v>
      </c>
      <c r="T787" t="s">
        <v>103</v>
      </c>
      <c r="U787" t="s">
        <v>104</v>
      </c>
      <c r="V787" t="s">
        <v>60</v>
      </c>
      <c r="W787" t="s">
        <v>61</v>
      </c>
      <c r="X787" t="s">
        <v>510</v>
      </c>
      <c r="Y787" s="4">
        <v>3063543</v>
      </c>
      <c r="Z787" s="33" t="s">
        <v>1488</v>
      </c>
      <c r="AA787" s="33" t="s">
        <v>5788</v>
      </c>
      <c r="AB787" s="33" t="s">
        <v>5789</v>
      </c>
      <c r="AC787" s="33" t="s">
        <v>5790</v>
      </c>
      <c r="AD787" s="33" t="s">
        <v>1145</v>
      </c>
      <c r="AE787" s="3">
        <v>46309</v>
      </c>
      <c r="AF787" t="s">
        <v>68</v>
      </c>
      <c r="AG787" t="s">
        <v>69</v>
      </c>
      <c r="AH787" t="s">
        <v>70</v>
      </c>
      <c r="AI787" t="s">
        <v>71</v>
      </c>
      <c r="AJ787" t="s">
        <v>144</v>
      </c>
      <c r="AK787" t="s">
        <v>145</v>
      </c>
      <c r="AL787" s="2">
        <v>45915.686805555597</v>
      </c>
    </row>
    <row r="788" spans="1:38" x14ac:dyDescent="0.3">
      <c r="A788" s="117" t="s">
        <v>356</v>
      </c>
      <c r="B788" s="117">
        <v>811018869</v>
      </c>
      <c r="C788" s="117" t="s">
        <v>1122</v>
      </c>
      <c r="D788" t="s">
        <v>45</v>
      </c>
      <c r="E788" t="s">
        <v>218</v>
      </c>
      <c r="F788" t="s">
        <v>1123</v>
      </c>
      <c r="G788" t="s">
        <v>1124</v>
      </c>
      <c r="H788" t="s">
        <v>1125</v>
      </c>
      <c r="I788" t="s">
        <v>50</v>
      </c>
      <c r="J788" s="129">
        <v>39424885</v>
      </c>
      <c r="K788" t="s">
        <v>5857</v>
      </c>
      <c r="L788" t="s">
        <v>5858</v>
      </c>
      <c r="M788" s="33" t="s">
        <v>5859</v>
      </c>
      <c r="N788" t="s">
        <v>54</v>
      </c>
      <c r="P788" t="s">
        <v>5860</v>
      </c>
      <c r="Q788" t="s">
        <v>5861</v>
      </c>
      <c r="R788" t="s">
        <v>57</v>
      </c>
      <c r="S788" t="s">
        <v>45</v>
      </c>
      <c r="T788" t="s">
        <v>58</v>
      </c>
      <c r="U788" t="s">
        <v>59</v>
      </c>
      <c r="V788" t="s">
        <v>60</v>
      </c>
      <c r="W788" t="s">
        <v>61</v>
      </c>
      <c r="X788" t="s">
        <v>555</v>
      </c>
      <c r="Y788" s="4">
        <v>3236597</v>
      </c>
      <c r="Z788" s="33" t="s">
        <v>1296</v>
      </c>
      <c r="AA788" s="33" t="s">
        <v>810</v>
      </c>
      <c r="AB788" s="33" t="s">
        <v>4784</v>
      </c>
      <c r="AC788" s="33" t="s">
        <v>4785</v>
      </c>
      <c r="AD788" s="33" t="s">
        <v>1449</v>
      </c>
      <c r="AE788" s="3">
        <v>46309</v>
      </c>
      <c r="AF788" t="s">
        <v>68</v>
      </c>
      <c r="AG788" t="s">
        <v>111</v>
      </c>
      <c r="AH788" t="s">
        <v>112</v>
      </c>
      <c r="AI788" t="s">
        <v>113</v>
      </c>
      <c r="AJ788" t="s">
        <v>165</v>
      </c>
      <c r="AK788" t="s">
        <v>166</v>
      </c>
      <c r="AL788" s="2">
        <v>46126.315277777801</v>
      </c>
    </row>
    <row r="789" spans="1:38" x14ac:dyDescent="0.3">
      <c r="A789" s="117" t="s">
        <v>10448</v>
      </c>
      <c r="B789" s="120">
        <v>800118901</v>
      </c>
      <c r="C789" s="5" t="s">
        <v>637</v>
      </c>
      <c r="D789" t="s">
        <v>45</v>
      </c>
      <c r="E789" t="s">
        <v>638</v>
      </c>
      <c r="F789" t="s">
        <v>639</v>
      </c>
      <c r="G789" t="s">
        <v>640</v>
      </c>
      <c r="H789" t="s">
        <v>641</v>
      </c>
      <c r="I789" t="s">
        <v>50</v>
      </c>
      <c r="J789" t="s">
        <v>10353</v>
      </c>
      <c r="K789" t="s">
        <v>4371</v>
      </c>
      <c r="L789" t="s">
        <v>10354</v>
      </c>
      <c r="M789" s="33" t="s">
        <v>10355</v>
      </c>
      <c r="N789" t="s">
        <v>100</v>
      </c>
      <c r="P789" t="s">
        <v>10356</v>
      </c>
      <c r="Q789" t="s">
        <v>10357</v>
      </c>
      <c r="R789" t="s">
        <v>57</v>
      </c>
      <c r="S789" t="s">
        <v>45</v>
      </c>
      <c r="T789" t="s">
        <v>368</v>
      </c>
      <c r="U789" t="s">
        <v>369</v>
      </c>
      <c r="V789" t="s">
        <v>60</v>
      </c>
      <c r="W789" t="s">
        <v>61</v>
      </c>
      <c r="X789" t="s">
        <v>1588</v>
      </c>
      <c r="Y789" s="119">
        <v>3362092</v>
      </c>
      <c r="Z789" s="33" t="s">
        <v>1448</v>
      </c>
      <c r="AA789" s="33" t="s">
        <v>9451</v>
      </c>
      <c r="AB789" s="33" t="s">
        <v>9452</v>
      </c>
      <c r="AC789" s="33" t="s">
        <v>9453</v>
      </c>
      <c r="AD789" s="33" t="s">
        <v>10358</v>
      </c>
      <c r="AE789" s="3">
        <v>46309</v>
      </c>
      <c r="AF789" t="s">
        <v>68</v>
      </c>
      <c r="AG789" t="s">
        <v>111</v>
      </c>
      <c r="AH789" t="s">
        <v>70</v>
      </c>
      <c r="AI789" t="s">
        <v>71</v>
      </c>
      <c r="AJ789" t="s">
        <v>165</v>
      </c>
      <c r="AK789" t="s">
        <v>166</v>
      </c>
      <c r="AL789" s="2">
        <v>46164.439583333296</v>
      </c>
    </row>
    <row r="790" spans="1:38" x14ac:dyDescent="0.3">
      <c r="A790" s="117" t="s">
        <v>10448</v>
      </c>
      <c r="B790" s="120">
        <v>900800970</v>
      </c>
      <c r="C790" s="5" t="s">
        <v>10359</v>
      </c>
      <c r="D790" t="s">
        <v>45</v>
      </c>
      <c r="E790" t="s">
        <v>902</v>
      </c>
      <c r="F790" t="s">
        <v>10360</v>
      </c>
      <c r="G790" t="s">
        <v>640</v>
      </c>
      <c r="H790" t="s">
        <v>641</v>
      </c>
      <c r="I790" t="s">
        <v>50</v>
      </c>
      <c r="J790" t="s">
        <v>10361</v>
      </c>
      <c r="K790" t="s">
        <v>10362</v>
      </c>
      <c r="L790" t="s">
        <v>10363</v>
      </c>
      <c r="M790" s="33" t="s">
        <v>5719</v>
      </c>
      <c r="N790" t="s">
        <v>100</v>
      </c>
      <c r="P790" t="s">
        <v>10364</v>
      </c>
      <c r="Q790" t="s">
        <v>10365</v>
      </c>
      <c r="R790" t="s">
        <v>241</v>
      </c>
      <c r="S790" t="s">
        <v>242</v>
      </c>
      <c r="T790" t="s">
        <v>10366</v>
      </c>
      <c r="U790" t="s">
        <v>10367</v>
      </c>
      <c r="V790" t="s">
        <v>60</v>
      </c>
      <c r="W790" t="s">
        <v>61</v>
      </c>
      <c r="X790" t="s">
        <v>1588</v>
      </c>
      <c r="Y790" s="119">
        <v>3362092</v>
      </c>
      <c r="Z790" s="33" t="s">
        <v>1448</v>
      </c>
      <c r="AA790" s="33" t="s">
        <v>9451</v>
      </c>
      <c r="AB790" s="33" t="s">
        <v>9452</v>
      </c>
      <c r="AC790" s="33" t="s">
        <v>9453</v>
      </c>
      <c r="AD790" s="33" t="s">
        <v>10109</v>
      </c>
      <c r="AE790" s="3">
        <v>46309</v>
      </c>
      <c r="AF790" t="s">
        <v>68</v>
      </c>
      <c r="AG790" t="s">
        <v>69</v>
      </c>
      <c r="AH790" t="s">
        <v>142</v>
      </c>
      <c r="AI790" t="s">
        <v>143</v>
      </c>
      <c r="AJ790" t="s">
        <v>165</v>
      </c>
      <c r="AK790" t="s">
        <v>166</v>
      </c>
      <c r="AL790" s="2">
        <v>46164.4375</v>
      </c>
    </row>
    <row r="791" spans="1:38" x14ac:dyDescent="0.3">
      <c r="A791" s="117" t="s">
        <v>356</v>
      </c>
      <c r="B791" s="117">
        <v>811009784</v>
      </c>
      <c r="C791" s="117" t="s">
        <v>127</v>
      </c>
      <c r="D791" t="s">
        <v>45</v>
      </c>
      <c r="E791" t="s">
        <v>46</v>
      </c>
      <c r="F791" t="s">
        <v>128</v>
      </c>
      <c r="G791" t="s">
        <v>129</v>
      </c>
      <c r="H791" t="s">
        <v>130</v>
      </c>
      <c r="I791" t="s">
        <v>50</v>
      </c>
      <c r="J791">
        <v>1032178594</v>
      </c>
      <c r="K791" t="s">
        <v>5862</v>
      </c>
      <c r="L791" t="s">
        <v>5863</v>
      </c>
      <c r="M791" s="33" t="s">
        <v>5864</v>
      </c>
      <c r="N791" t="s">
        <v>54</v>
      </c>
      <c r="P791" t="s">
        <v>5865</v>
      </c>
      <c r="Q791" t="s">
        <v>5866</v>
      </c>
      <c r="R791" t="s">
        <v>57</v>
      </c>
      <c r="S791" t="s">
        <v>45</v>
      </c>
      <c r="T791" t="s">
        <v>103</v>
      </c>
      <c r="U791" t="s">
        <v>104</v>
      </c>
      <c r="V791" t="s">
        <v>60</v>
      </c>
      <c r="W791" t="s">
        <v>61</v>
      </c>
      <c r="X791" t="s">
        <v>510</v>
      </c>
      <c r="Y791" s="4">
        <v>3063543</v>
      </c>
      <c r="Z791" s="33" t="s">
        <v>1488</v>
      </c>
      <c r="AA791" s="33" t="s">
        <v>5788</v>
      </c>
      <c r="AB791" s="33" t="s">
        <v>5789</v>
      </c>
      <c r="AC791" s="33" t="s">
        <v>5790</v>
      </c>
      <c r="AD791" s="33" t="s">
        <v>900</v>
      </c>
      <c r="AE791" s="3">
        <v>46310</v>
      </c>
      <c r="AF791" t="s">
        <v>68</v>
      </c>
      <c r="AG791" t="s">
        <v>69</v>
      </c>
      <c r="AH791" t="s">
        <v>112</v>
      </c>
      <c r="AI791" t="s">
        <v>113</v>
      </c>
      <c r="AJ791" t="s">
        <v>144</v>
      </c>
      <c r="AK791" t="s">
        <v>145</v>
      </c>
      <c r="AL791" s="2">
        <v>45895.3215277778</v>
      </c>
    </row>
    <row r="792" spans="1:38" x14ac:dyDescent="0.3">
      <c r="A792" s="117" t="s">
        <v>356</v>
      </c>
      <c r="B792" s="117">
        <v>890926938</v>
      </c>
      <c r="C792" s="117" t="s">
        <v>901</v>
      </c>
      <c r="D792" t="s">
        <v>45</v>
      </c>
      <c r="E792" t="s">
        <v>902</v>
      </c>
      <c r="F792" t="s">
        <v>128</v>
      </c>
      <c r="G792" t="s">
        <v>129</v>
      </c>
      <c r="H792" t="s">
        <v>130</v>
      </c>
      <c r="I792" t="s">
        <v>50</v>
      </c>
      <c r="J792">
        <v>1027959487</v>
      </c>
      <c r="K792" t="s">
        <v>5867</v>
      </c>
      <c r="L792" t="s">
        <v>5868</v>
      </c>
      <c r="M792" s="33" t="s">
        <v>5869</v>
      </c>
      <c r="N792" t="s">
        <v>100</v>
      </c>
      <c r="P792" t="s">
        <v>5870</v>
      </c>
      <c r="Q792" t="s">
        <v>5871</v>
      </c>
      <c r="R792" t="s">
        <v>57</v>
      </c>
      <c r="S792" t="s">
        <v>45</v>
      </c>
      <c r="T792" t="s">
        <v>58</v>
      </c>
      <c r="U792" t="s">
        <v>59</v>
      </c>
      <c r="V792" t="s">
        <v>60</v>
      </c>
      <c r="W792" t="s">
        <v>61</v>
      </c>
      <c r="X792" t="s">
        <v>510</v>
      </c>
      <c r="Y792" s="4">
        <v>3063543</v>
      </c>
      <c r="Z792" s="33" t="s">
        <v>1488</v>
      </c>
      <c r="AA792" s="33" t="s">
        <v>5788</v>
      </c>
      <c r="AB792" s="33" t="s">
        <v>5789</v>
      </c>
      <c r="AC792" s="33" t="s">
        <v>5790</v>
      </c>
      <c r="AD792" s="33" t="s">
        <v>2558</v>
      </c>
      <c r="AE792" s="3">
        <v>46310</v>
      </c>
      <c r="AF792" t="s">
        <v>68</v>
      </c>
      <c r="AG792" t="s">
        <v>69</v>
      </c>
      <c r="AH792" t="s">
        <v>112</v>
      </c>
      <c r="AI792" t="s">
        <v>113</v>
      </c>
      <c r="AJ792" t="s">
        <v>144</v>
      </c>
      <c r="AK792" t="s">
        <v>145</v>
      </c>
      <c r="AL792" s="2">
        <v>45985.587500000001</v>
      </c>
    </row>
    <row r="793" spans="1:38" x14ac:dyDescent="0.3">
      <c r="A793" s="117" t="s">
        <v>43</v>
      </c>
      <c r="B793" s="117">
        <v>901174585</v>
      </c>
      <c r="C793" s="117" t="s">
        <v>1438</v>
      </c>
      <c r="D793" t="s">
        <v>45</v>
      </c>
      <c r="E793" t="s">
        <v>104</v>
      </c>
      <c r="F793" t="s">
        <v>1439</v>
      </c>
      <c r="G793" t="s">
        <v>1440</v>
      </c>
      <c r="H793" t="s">
        <v>1441</v>
      </c>
      <c r="I793" t="s">
        <v>50</v>
      </c>
      <c r="J793" s="129">
        <v>1040362167</v>
      </c>
      <c r="K793" t="s">
        <v>5872</v>
      </c>
      <c r="L793" t="s">
        <v>5873</v>
      </c>
      <c r="M793" s="33" t="s">
        <v>5874</v>
      </c>
      <c r="N793" t="s">
        <v>54</v>
      </c>
      <c r="P793" t="s">
        <v>5875</v>
      </c>
      <c r="Q793" t="s">
        <v>5876</v>
      </c>
      <c r="R793" t="s">
        <v>57</v>
      </c>
      <c r="S793" t="s">
        <v>45</v>
      </c>
      <c r="T793" t="s">
        <v>217</v>
      </c>
      <c r="U793" t="s">
        <v>218</v>
      </c>
      <c r="V793" t="s">
        <v>60</v>
      </c>
      <c r="W793" t="s">
        <v>61</v>
      </c>
      <c r="X793" t="s">
        <v>62</v>
      </c>
      <c r="Y793" s="4">
        <v>3046758</v>
      </c>
      <c r="Z793" s="33" t="s">
        <v>319</v>
      </c>
      <c r="AA793" s="33" t="s">
        <v>647</v>
      </c>
      <c r="AB793" s="33" t="s">
        <v>648</v>
      </c>
      <c r="AC793" s="33" t="s">
        <v>649</v>
      </c>
      <c r="AD793" s="33" t="s">
        <v>5789</v>
      </c>
      <c r="AE793" s="3">
        <v>46310</v>
      </c>
      <c r="AF793" t="s">
        <v>68</v>
      </c>
      <c r="AG793" t="s">
        <v>111</v>
      </c>
      <c r="AH793" t="s">
        <v>245</v>
      </c>
      <c r="AI793" t="s">
        <v>246</v>
      </c>
      <c r="AJ793" t="s">
        <v>225</v>
      </c>
      <c r="AK793" t="s">
        <v>226</v>
      </c>
      <c r="AL793" s="2">
        <v>46128.412499999999</v>
      </c>
    </row>
    <row r="794" spans="1:38" x14ac:dyDescent="0.3">
      <c r="A794" s="117" t="s">
        <v>229</v>
      </c>
      <c r="B794" s="117">
        <v>900455401</v>
      </c>
      <c r="C794" s="117" t="s">
        <v>1250</v>
      </c>
      <c r="D794" t="s">
        <v>45</v>
      </c>
      <c r="E794" t="s">
        <v>46</v>
      </c>
      <c r="F794" t="s">
        <v>1251</v>
      </c>
      <c r="G794" t="s">
        <v>1252</v>
      </c>
      <c r="H794" t="s">
        <v>5877</v>
      </c>
      <c r="I794" t="s">
        <v>50</v>
      </c>
      <c r="J794" s="129">
        <v>1037119450</v>
      </c>
      <c r="K794" t="s">
        <v>5878</v>
      </c>
      <c r="L794" t="s">
        <v>5879</v>
      </c>
      <c r="M794" s="33" t="s">
        <v>5880</v>
      </c>
      <c r="N794" t="s">
        <v>54</v>
      </c>
      <c r="P794" t="s">
        <v>2533</v>
      </c>
      <c r="Q794" t="s">
        <v>5881</v>
      </c>
      <c r="R794" t="s">
        <v>57</v>
      </c>
      <c r="S794" t="s">
        <v>45</v>
      </c>
      <c r="T794" t="s">
        <v>553</v>
      </c>
      <c r="U794" t="s">
        <v>554</v>
      </c>
      <c r="V794" t="s">
        <v>60</v>
      </c>
      <c r="W794" t="s">
        <v>61</v>
      </c>
      <c r="X794" t="s">
        <v>461</v>
      </c>
      <c r="Y794" s="4">
        <v>2995130</v>
      </c>
      <c r="Z794" s="33" t="s">
        <v>1715</v>
      </c>
      <c r="AA794" s="33" t="s">
        <v>1328</v>
      </c>
      <c r="AB794" s="33" t="s">
        <v>1716</v>
      </c>
      <c r="AC794" s="33" t="s">
        <v>795</v>
      </c>
      <c r="AD794" s="33" t="s">
        <v>5789</v>
      </c>
      <c r="AE794" s="3">
        <v>46310</v>
      </c>
      <c r="AF794" t="s">
        <v>68</v>
      </c>
      <c r="AG794" t="s">
        <v>111</v>
      </c>
      <c r="AH794" t="s">
        <v>142</v>
      </c>
      <c r="AI794" t="s">
        <v>143</v>
      </c>
      <c r="AJ794" t="s">
        <v>144</v>
      </c>
      <c r="AK794" t="s">
        <v>145</v>
      </c>
      <c r="AL794" s="2">
        <v>46128.704861111102</v>
      </c>
    </row>
    <row r="795" spans="1:38" x14ac:dyDescent="0.3">
      <c r="A795" s="117" t="s">
        <v>229</v>
      </c>
      <c r="B795" s="117">
        <v>900455401</v>
      </c>
      <c r="C795" s="117" t="s">
        <v>1250</v>
      </c>
      <c r="D795" t="s">
        <v>45</v>
      </c>
      <c r="E795" t="s">
        <v>46</v>
      </c>
      <c r="F795" t="s">
        <v>1251</v>
      </c>
      <c r="G795" t="s">
        <v>1252</v>
      </c>
      <c r="H795" t="s">
        <v>5877</v>
      </c>
      <c r="I795" t="s">
        <v>50</v>
      </c>
      <c r="J795" s="129">
        <v>1062433759</v>
      </c>
      <c r="K795" t="s">
        <v>5882</v>
      </c>
      <c r="L795" t="s">
        <v>5883</v>
      </c>
      <c r="M795" s="33" t="s">
        <v>516</v>
      </c>
      <c r="N795" t="s">
        <v>54</v>
      </c>
      <c r="P795" t="s">
        <v>5884</v>
      </c>
      <c r="Q795" t="s">
        <v>5885</v>
      </c>
      <c r="R795" t="s">
        <v>57</v>
      </c>
      <c r="S795" t="s">
        <v>45</v>
      </c>
      <c r="T795" t="s">
        <v>553</v>
      </c>
      <c r="U795" t="s">
        <v>554</v>
      </c>
      <c r="V795" t="s">
        <v>60</v>
      </c>
      <c r="W795" t="s">
        <v>61</v>
      </c>
      <c r="X795" t="s">
        <v>461</v>
      </c>
      <c r="Y795" s="4">
        <v>2995130</v>
      </c>
      <c r="Z795" s="33" t="s">
        <v>1715</v>
      </c>
      <c r="AA795" s="33" t="s">
        <v>1328</v>
      </c>
      <c r="AB795" s="33" t="s">
        <v>1716</v>
      </c>
      <c r="AC795" s="33" t="s">
        <v>795</v>
      </c>
      <c r="AD795" s="33" t="s">
        <v>5789</v>
      </c>
      <c r="AE795" s="3">
        <v>46310</v>
      </c>
      <c r="AF795" t="s">
        <v>68</v>
      </c>
      <c r="AG795" t="s">
        <v>111</v>
      </c>
      <c r="AH795" t="s">
        <v>112</v>
      </c>
      <c r="AI795" t="s">
        <v>113</v>
      </c>
      <c r="AJ795" t="s">
        <v>144</v>
      </c>
      <c r="AK795" t="s">
        <v>145</v>
      </c>
      <c r="AL795" s="2">
        <v>46128.754166666702</v>
      </c>
    </row>
    <row r="796" spans="1:38" x14ac:dyDescent="0.3">
      <c r="A796" s="117" t="s">
        <v>499</v>
      </c>
      <c r="B796" s="120">
        <v>901058196</v>
      </c>
      <c r="C796" s="117" t="s">
        <v>9424</v>
      </c>
      <c r="D796" t="s">
        <v>45</v>
      </c>
      <c r="E796" t="s">
        <v>104</v>
      </c>
      <c r="F796" t="s">
        <v>1220</v>
      </c>
      <c r="G796" t="s">
        <v>1221</v>
      </c>
      <c r="H796" t="s">
        <v>1568</v>
      </c>
      <c r="I796" t="s">
        <v>50</v>
      </c>
      <c r="J796" s="129">
        <v>1007440678</v>
      </c>
      <c r="K796" t="s">
        <v>9425</v>
      </c>
      <c r="L796" t="s">
        <v>9426</v>
      </c>
      <c r="M796" s="33" t="s">
        <v>9427</v>
      </c>
      <c r="N796" t="s">
        <v>54</v>
      </c>
      <c r="P796" t="s">
        <v>9428</v>
      </c>
      <c r="Q796" t="s">
        <v>9429</v>
      </c>
      <c r="R796" t="s">
        <v>57</v>
      </c>
      <c r="S796" t="s">
        <v>45</v>
      </c>
      <c r="T796" t="s">
        <v>103</v>
      </c>
      <c r="U796" t="s">
        <v>104</v>
      </c>
      <c r="V796" t="s">
        <v>60</v>
      </c>
      <c r="W796" t="s">
        <v>61</v>
      </c>
      <c r="X796" t="s">
        <v>491</v>
      </c>
      <c r="Y796" s="119">
        <v>3001347</v>
      </c>
      <c r="Z796" s="33" t="s">
        <v>5552</v>
      </c>
      <c r="AA796" s="33" t="s">
        <v>5510</v>
      </c>
      <c r="AB796" s="33" t="s">
        <v>5536</v>
      </c>
      <c r="AC796" s="33" t="s">
        <v>5538</v>
      </c>
      <c r="AD796" s="33" t="s">
        <v>9374</v>
      </c>
      <c r="AE796" s="3">
        <v>46314</v>
      </c>
      <c r="AF796" t="s">
        <v>68</v>
      </c>
      <c r="AG796" t="s">
        <v>111</v>
      </c>
      <c r="AH796" t="s">
        <v>142</v>
      </c>
      <c r="AI796" t="s">
        <v>143</v>
      </c>
      <c r="AJ796" t="s">
        <v>913</v>
      </c>
      <c r="AK796" t="s">
        <v>914</v>
      </c>
      <c r="AL796" s="2">
        <v>46132.627777777801</v>
      </c>
    </row>
    <row r="797" spans="1:38" x14ac:dyDescent="0.3">
      <c r="A797" s="117" t="s">
        <v>126</v>
      </c>
      <c r="B797" s="120">
        <v>900390423</v>
      </c>
      <c r="C797" s="117" t="s">
        <v>1018</v>
      </c>
      <c r="D797" t="s">
        <v>45</v>
      </c>
      <c r="E797" t="s">
        <v>104</v>
      </c>
      <c r="F797" t="s">
        <v>1019</v>
      </c>
      <c r="G797" t="s">
        <v>659</v>
      </c>
      <c r="H797" t="s">
        <v>2174</v>
      </c>
      <c r="I797" t="s">
        <v>50</v>
      </c>
      <c r="J797" s="129">
        <v>1027953208</v>
      </c>
      <c r="K797" t="s">
        <v>9430</v>
      </c>
      <c r="L797" t="s">
        <v>1770</v>
      </c>
      <c r="M797" s="33" t="s">
        <v>9431</v>
      </c>
      <c r="N797" t="s">
        <v>54</v>
      </c>
      <c r="P797" t="s">
        <v>9432</v>
      </c>
      <c r="Q797" t="s">
        <v>9433</v>
      </c>
      <c r="R797" t="s">
        <v>57</v>
      </c>
      <c r="S797" t="s">
        <v>45</v>
      </c>
      <c r="T797" t="s">
        <v>58</v>
      </c>
      <c r="U797" t="s">
        <v>59</v>
      </c>
      <c r="V797" t="s">
        <v>60</v>
      </c>
      <c r="W797" t="s">
        <v>61</v>
      </c>
      <c r="X797" t="s">
        <v>136</v>
      </c>
      <c r="Y797" s="119">
        <v>3077813</v>
      </c>
      <c r="Z797" s="33" t="s">
        <v>137</v>
      </c>
      <c r="AA797" s="33" t="s">
        <v>138</v>
      </c>
      <c r="AB797" s="33" t="s">
        <v>139</v>
      </c>
      <c r="AC797" s="33" t="s">
        <v>140</v>
      </c>
      <c r="AD797" s="33" t="s">
        <v>9374</v>
      </c>
      <c r="AE797" s="3">
        <v>46314</v>
      </c>
      <c r="AF797" t="s">
        <v>68</v>
      </c>
      <c r="AG797" t="s">
        <v>111</v>
      </c>
      <c r="AH797" t="s">
        <v>142</v>
      </c>
      <c r="AI797" t="s">
        <v>143</v>
      </c>
      <c r="AJ797" t="s">
        <v>165</v>
      </c>
      <c r="AK797" t="s">
        <v>166</v>
      </c>
      <c r="AL797" s="2">
        <v>46132.624305555597</v>
      </c>
    </row>
    <row r="798" spans="1:38" x14ac:dyDescent="0.3">
      <c r="A798" s="117" t="s">
        <v>126</v>
      </c>
      <c r="B798" s="120">
        <v>900519645</v>
      </c>
      <c r="C798" s="117" t="s">
        <v>985</v>
      </c>
      <c r="D798" t="s">
        <v>45</v>
      </c>
      <c r="E798" t="s">
        <v>369</v>
      </c>
      <c r="F798" t="s">
        <v>986</v>
      </c>
      <c r="G798" t="s">
        <v>987</v>
      </c>
      <c r="H798" t="s">
        <v>988</v>
      </c>
      <c r="I798" t="s">
        <v>50</v>
      </c>
      <c r="J798" s="129">
        <v>1127941630</v>
      </c>
      <c r="K798" t="s">
        <v>9434</v>
      </c>
      <c r="L798" t="s">
        <v>3168</v>
      </c>
      <c r="M798" s="33" t="s">
        <v>9435</v>
      </c>
      <c r="N798" t="s">
        <v>54</v>
      </c>
      <c r="P798" t="s">
        <v>9436</v>
      </c>
      <c r="Q798" t="s">
        <v>9437</v>
      </c>
      <c r="R798" t="s">
        <v>57</v>
      </c>
      <c r="S798" t="s">
        <v>45</v>
      </c>
      <c r="T798" t="s">
        <v>994</v>
      </c>
      <c r="U798" t="s">
        <v>995</v>
      </c>
      <c r="V798" t="s">
        <v>60</v>
      </c>
      <c r="W798" t="s">
        <v>61</v>
      </c>
      <c r="X798" t="s">
        <v>136</v>
      </c>
      <c r="Y798" s="119">
        <v>2973691</v>
      </c>
      <c r="Z798" s="33" t="s">
        <v>1347</v>
      </c>
      <c r="AA798" s="33" t="s">
        <v>1348</v>
      </c>
      <c r="AB798" s="33" t="s">
        <v>1349</v>
      </c>
      <c r="AC798" s="33" t="s">
        <v>636</v>
      </c>
      <c r="AD798" s="33" t="s">
        <v>9374</v>
      </c>
      <c r="AE798" s="3">
        <v>46314</v>
      </c>
      <c r="AF798" t="s">
        <v>68</v>
      </c>
      <c r="AG798" t="s">
        <v>111</v>
      </c>
      <c r="AH798" t="s">
        <v>112</v>
      </c>
      <c r="AI798" t="s">
        <v>113</v>
      </c>
      <c r="AJ798" t="s">
        <v>913</v>
      </c>
      <c r="AK798" t="s">
        <v>914</v>
      </c>
      <c r="AL798" s="2">
        <v>46132.481249999997</v>
      </c>
    </row>
    <row r="799" spans="1:38" x14ac:dyDescent="0.3">
      <c r="A799" s="117" t="s">
        <v>356</v>
      </c>
      <c r="B799" s="120">
        <v>830009112</v>
      </c>
      <c r="C799" s="117" t="s">
        <v>1894</v>
      </c>
      <c r="D799" t="s">
        <v>340</v>
      </c>
      <c r="E799" t="s">
        <v>341</v>
      </c>
      <c r="F799" t="s">
        <v>1895</v>
      </c>
      <c r="G799" t="s">
        <v>1896</v>
      </c>
      <c r="H799" t="s">
        <v>1897</v>
      </c>
      <c r="I799" t="s">
        <v>50</v>
      </c>
      <c r="J799" s="129">
        <v>1046529194</v>
      </c>
      <c r="K799" t="s">
        <v>9438</v>
      </c>
      <c r="L799" t="s">
        <v>9439</v>
      </c>
      <c r="M799" s="33" t="s">
        <v>9440</v>
      </c>
      <c r="N799" t="s">
        <v>54</v>
      </c>
      <c r="P799" t="s">
        <v>9441</v>
      </c>
      <c r="Q799" t="s">
        <v>9442</v>
      </c>
      <c r="R799" t="s">
        <v>57</v>
      </c>
      <c r="S799" t="s">
        <v>45</v>
      </c>
      <c r="T799" t="s">
        <v>368</v>
      </c>
      <c r="U799" t="s">
        <v>369</v>
      </c>
      <c r="V799" t="s">
        <v>60</v>
      </c>
      <c r="W799" t="s">
        <v>61</v>
      </c>
      <c r="X799" t="s">
        <v>510</v>
      </c>
      <c r="Y799" s="119">
        <v>3063543</v>
      </c>
      <c r="Z799" s="33" t="s">
        <v>1488</v>
      </c>
      <c r="AA799" s="33" t="s">
        <v>5788</v>
      </c>
      <c r="AB799" s="33" t="s">
        <v>5789</v>
      </c>
      <c r="AC799" s="33" t="s">
        <v>5790</v>
      </c>
      <c r="AD799" s="33" t="s">
        <v>9374</v>
      </c>
      <c r="AE799" s="3">
        <v>46314</v>
      </c>
      <c r="AF799" t="s">
        <v>68</v>
      </c>
      <c r="AG799" t="s">
        <v>111</v>
      </c>
      <c r="AH799" t="s">
        <v>245</v>
      </c>
      <c r="AI799" t="s">
        <v>246</v>
      </c>
      <c r="AJ799" t="s">
        <v>225</v>
      </c>
      <c r="AK799" t="s">
        <v>226</v>
      </c>
      <c r="AL799" s="2">
        <v>46133.618750000001</v>
      </c>
    </row>
    <row r="800" spans="1:38" x14ac:dyDescent="0.3">
      <c r="A800" s="117" t="s">
        <v>1235</v>
      </c>
      <c r="B800" s="120">
        <v>890906148</v>
      </c>
      <c r="C800" s="117" t="s">
        <v>839</v>
      </c>
      <c r="D800" t="s">
        <v>45</v>
      </c>
      <c r="E800" t="s">
        <v>46</v>
      </c>
      <c r="F800" t="s">
        <v>840</v>
      </c>
      <c r="G800" t="s">
        <v>841</v>
      </c>
      <c r="H800" t="s">
        <v>842</v>
      </c>
      <c r="I800" t="s">
        <v>50</v>
      </c>
      <c r="J800" s="129">
        <v>1110476374</v>
      </c>
      <c r="K800" t="s">
        <v>9410</v>
      </c>
      <c r="L800" t="s">
        <v>1489</v>
      </c>
      <c r="M800" s="33" t="s">
        <v>9411</v>
      </c>
      <c r="N800" t="s">
        <v>100</v>
      </c>
      <c r="P800" t="s">
        <v>9412</v>
      </c>
      <c r="Q800" t="s">
        <v>9413</v>
      </c>
      <c r="R800" t="s">
        <v>158</v>
      </c>
      <c r="S800" t="s">
        <v>148</v>
      </c>
      <c r="T800" t="s">
        <v>159</v>
      </c>
      <c r="U800" t="s">
        <v>149</v>
      </c>
      <c r="V800" t="s">
        <v>60</v>
      </c>
      <c r="W800" t="s">
        <v>61</v>
      </c>
      <c r="X800" t="s">
        <v>1240</v>
      </c>
      <c r="Y800" s="119">
        <v>3039448</v>
      </c>
      <c r="Z800" s="33" t="s">
        <v>9414</v>
      </c>
      <c r="AA800" s="33" t="s">
        <v>5773</v>
      </c>
      <c r="AB800" s="33" t="s">
        <v>5758</v>
      </c>
      <c r="AC800" s="33" t="s">
        <v>5774</v>
      </c>
      <c r="AD800" s="33" t="s">
        <v>9374</v>
      </c>
      <c r="AE800" s="3">
        <v>46315</v>
      </c>
      <c r="AF800" t="s">
        <v>68</v>
      </c>
      <c r="AG800" t="s">
        <v>111</v>
      </c>
      <c r="AH800" t="s">
        <v>70</v>
      </c>
      <c r="AI800" t="s">
        <v>71</v>
      </c>
      <c r="AJ800" t="s">
        <v>165</v>
      </c>
      <c r="AK800" t="s">
        <v>166</v>
      </c>
      <c r="AL800" s="2">
        <v>46133.625</v>
      </c>
    </row>
    <row r="801" spans="1:38" x14ac:dyDescent="0.3">
      <c r="A801" s="117" t="s">
        <v>229</v>
      </c>
      <c r="B801" s="120">
        <v>890906148</v>
      </c>
      <c r="C801" s="117" t="s">
        <v>839</v>
      </c>
      <c r="D801" t="s">
        <v>45</v>
      </c>
      <c r="E801" t="s">
        <v>46</v>
      </c>
      <c r="F801" t="s">
        <v>840</v>
      </c>
      <c r="G801" t="s">
        <v>841</v>
      </c>
      <c r="H801" t="s">
        <v>842</v>
      </c>
      <c r="I801" t="s">
        <v>50</v>
      </c>
      <c r="J801" s="129">
        <v>1071353273</v>
      </c>
      <c r="K801" t="s">
        <v>9415</v>
      </c>
      <c r="L801" t="s">
        <v>1062</v>
      </c>
      <c r="M801" s="33" t="s">
        <v>9416</v>
      </c>
      <c r="N801" t="s">
        <v>54</v>
      </c>
      <c r="P801" t="s">
        <v>9417</v>
      </c>
      <c r="Q801" t="s">
        <v>9418</v>
      </c>
      <c r="R801" t="s">
        <v>57</v>
      </c>
      <c r="S801" t="s">
        <v>45</v>
      </c>
      <c r="T801" t="s">
        <v>103</v>
      </c>
      <c r="U801" t="s">
        <v>104</v>
      </c>
      <c r="V801" t="s">
        <v>60</v>
      </c>
      <c r="W801" t="s">
        <v>61</v>
      </c>
      <c r="X801" t="s">
        <v>5934</v>
      </c>
      <c r="Y801" s="119">
        <v>3235652</v>
      </c>
      <c r="Z801" s="33" t="s">
        <v>888</v>
      </c>
      <c r="AA801" s="33" t="s">
        <v>5922</v>
      </c>
      <c r="AB801" s="33" t="s">
        <v>5923</v>
      </c>
      <c r="AC801" s="33" t="s">
        <v>5924</v>
      </c>
      <c r="AD801" s="33" t="s">
        <v>9374</v>
      </c>
      <c r="AE801" s="3">
        <v>46315</v>
      </c>
      <c r="AF801" t="s">
        <v>68</v>
      </c>
      <c r="AG801" t="s">
        <v>69</v>
      </c>
      <c r="AH801" t="s">
        <v>142</v>
      </c>
      <c r="AI801" t="s">
        <v>143</v>
      </c>
      <c r="AJ801" t="s">
        <v>165</v>
      </c>
      <c r="AK801" t="s">
        <v>166</v>
      </c>
      <c r="AL801" s="2">
        <v>46133.447916666701</v>
      </c>
    </row>
    <row r="802" spans="1:38" x14ac:dyDescent="0.3">
      <c r="A802" s="117" t="s">
        <v>126</v>
      </c>
      <c r="B802" s="120">
        <v>890906148</v>
      </c>
      <c r="C802" s="117" t="s">
        <v>839</v>
      </c>
      <c r="D802" t="s">
        <v>45</v>
      </c>
      <c r="E802" t="s">
        <v>46</v>
      </c>
      <c r="F802" t="s">
        <v>840</v>
      </c>
      <c r="G802" t="s">
        <v>841</v>
      </c>
      <c r="H802" t="s">
        <v>842</v>
      </c>
      <c r="I802" t="s">
        <v>50</v>
      </c>
      <c r="J802" s="129">
        <v>1128845474</v>
      </c>
      <c r="K802" t="s">
        <v>9419</v>
      </c>
      <c r="L802" t="s">
        <v>9420</v>
      </c>
      <c r="M802" s="33" t="s">
        <v>9421</v>
      </c>
      <c r="N802" t="s">
        <v>100</v>
      </c>
      <c r="P802" t="s">
        <v>9422</v>
      </c>
      <c r="Q802" t="s">
        <v>9423</v>
      </c>
      <c r="R802" t="s">
        <v>57</v>
      </c>
      <c r="S802" t="s">
        <v>45</v>
      </c>
      <c r="T802" t="s">
        <v>1269</v>
      </c>
      <c r="U802" t="s">
        <v>1270</v>
      </c>
      <c r="V802" t="s">
        <v>60</v>
      </c>
      <c r="W802" t="s">
        <v>61</v>
      </c>
      <c r="X802" t="s">
        <v>603</v>
      </c>
      <c r="Y802" s="119">
        <v>2877429</v>
      </c>
      <c r="Z802" s="33" t="s">
        <v>925</v>
      </c>
      <c r="AA802" s="33" t="s">
        <v>927</v>
      </c>
      <c r="AB802" s="33" t="s">
        <v>1774</v>
      </c>
      <c r="AC802" s="33" t="s">
        <v>928</v>
      </c>
      <c r="AD802" s="33" t="s">
        <v>9374</v>
      </c>
      <c r="AE802" s="3">
        <v>46315</v>
      </c>
      <c r="AF802" t="s">
        <v>68</v>
      </c>
      <c r="AG802" t="s">
        <v>111</v>
      </c>
      <c r="AH802" t="s">
        <v>142</v>
      </c>
      <c r="AI802" t="s">
        <v>143</v>
      </c>
      <c r="AJ802" t="s">
        <v>165</v>
      </c>
      <c r="AK802" t="s">
        <v>166</v>
      </c>
      <c r="AL802" s="2">
        <v>46133.434027777803</v>
      </c>
    </row>
    <row r="803" spans="1:38" x14ac:dyDescent="0.3">
      <c r="A803" s="117" t="s">
        <v>499</v>
      </c>
      <c r="B803" s="120">
        <v>800037800</v>
      </c>
      <c r="C803" s="117" t="s">
        <v>9552</v>
      </c>
      <c r="D803" t="s">
        <v>340</v>
      </c>
      <c r="E803" t="s">
        <v>341</v>
      </c>
      <c r="F803" t="s">
        <v>9553</v>
      </c>
      <c r="G803" t="s">
        <v>9554</v>
      </c>
      <c r="H803" t="s">
        <v>9555</v>
      </c>
      <c r="I803" t="s">
        <v>50</v>
      </c>
      <c r="J803" s="129">
        <v>1001028480</v>
      </c>
      <c r="K803" t="s">
        <v>9556</v>
      </c>
      <c r="L803" t="s">
        <v>9557</v>
      </c>
      <c r="M803" s="33" t="s">
        <v>9558</v>
      </c>
      <c r="N803" t="s">
        <v>54</v>
      </c>
      <c r="P803" t="s">
        <v>9559</v>
      </c>
      <c r="Q803" t="s">
        <v>9560</v>
      </c>
      <c r="R803" t="s">
        <v>57</v>
      </c>
      <c r="S803" t="s">
        <v>45</v>
      </c>
      <c r="T803" t="s">
        <v>103</v>
      </c>
      <c r="U803" t="s">
        <v>104</v>
      </c>
      <c r="V803" t="s">
        <v>60</v>
      </c>
      <c r="W803" t="s">
        <v>61</v>
      </c>
      <c r="X803" t="s">
        <v>491</v>
      </c>
      <c r="Y803" s="119">
        <v>3001347</v>
      </c>
      <c r="Z803" s="33" t="s">
        <v>5552</v>
      </c>
      <c r="AA803" s="33" t="s">
        <v>5510</v>
      </c>
      <c r="AB803" s="33" t="s">
        <v>5536</v>
      </c>
      <c r="AC803" s="33" t="s">
        <v>5538</v>
      </c>
      <c r="AD803" s="33" t="s">
        <v>928</v>
      </c>
      <c r="AE803" s="3">
        <v>46315</v>
      </c>
      <c r="AF803" t="s">
        <v>68</v>
      </c>
      <c r="AG803" t="s">
        <v>111</v>
      </c>
      <c r="AH803" t="s">
        <v>72</v>
      </c>
      <c r="AI803" t="s">
        <v>73</v>
      </c>
      <c r="AJ803" t="s">
        <v>144</v>
      </c>
      <c r="AK803" t="s">
        <v>145</v>
      </c>
      <c r="AL803" s="2">
        <v>46140.360416666699</v>
      </c>
    </row>
    <row r="804" spans="1:38" x14ac:dyDescent="0.3">
      <c r="A804" s="117" t="s">
        <v>783</v>
      </c>
      <c r="B804" s="117">
        <v>900033371</v>
      </c>
      <c r="C804" s="117" t="s">
        <v>1068</v>
      </c>
      <c r="D804" t="s">
        <v>45</v>
      </c>
      <c r="E804" t="s">
        <v>46</v>
      </c>
      <c r="F804" t="s">
        <v>1069</v>
      </c>
      <c r="G804" t="s">
        <v>1070</v>
      </c>
      <c r="H804" t="s">
        <v>5886</v>
      </c>
      <c r="I804" t="s">
        <v>50</v>
      </c>
      <c r="J804">
        <v>1041256806</v>
      </c>
      <c r="K804" t="s">
        <v>5887</v>
      </c>
      <c r="L804" t="s">
        <v>2545</v>
      </c>
      <c r="M804" s="33" t="s">
        <v>5888</v>
      </c>
      <c r="N804" t="s">
        <v>54</v>
      </c>
      <c r="P804" t="s">
        <v>5889</v>
      </c>
      <c r="Q804" t="s">
        <v>5890</v>
      </c>
      <c r="R804" t="s">
        <v>57</v>
      </c>
      <c r="S804" t="s">
        <v>45</v>
      </c>
      <c r="T804" t="s">
        <v>553</v>
      </c>
      <c r="U804" t="s">
        <v>554</v>
      </c>
      <c r="V804" t="s">
        <v>60</v>
      </c>
      <c r="W804" t="s">
        <v>61</v>
      </c>
      <c r="X804" t="s">
        <v>793</v>
      </c>
      <c r="Y804" s="4">
        <v>3206256</v>
      </c>
      <c r="Z804" s="33" t="s">
        <v>1056</v>
      </c>
      <c r="AA804" s="33" t="s">
        <v>928</v>
      </c>
      <c r="AB804" s="33" t="s">
        <v>5891</v>
      </c>
      <c r="AC804" s="33" t="s">
        <v>5892</v>
      </c>
      <c r="AD804" s="33" t="s">
        <v>1317</v>
      </c>
      <c r="AE804" s="3">
        <v>46316</v>
      </c>
      <c r="AF804" t="s">
        <v>68</v>
      </c>
      <c r="AG804" t="s">
        <v>69</v>
      </c>
      <c r="AH804" t="s">
        <v>112</v>
      </c>
      <c r="AI804" t="s">
        <v>113</v>
      </c>
      <c r="AJ804" t="s">
        <v>969</v>
      </c>
      <c r="AK804" t="s">
        <v>970</v>
      </c>
      <c r="AL804" s="2">
        <v>45926.395138888904</v>
      </c>
    </row>
    <row r="805" spans="1:38" x14ac:dyDescent="0.3">
      <c r="A805" s="117" t="s">
        <v>783</v>
      </c>
      <c r="B805" s="117">
        <v>900033371</v>
      </c>
      <c r="C805" s="117" t="s">
        <v>1068</v>
      </c>
      <c r="D805" t="s">
        <v>45</v>
      </c>
      <c r="E805" t="s">
        <v>46</v>
      </c>
      <c r="F805" t="s">
        <v>1069</v>
      </c>
      <c r="G805" t="s">
        <v>1070</v>
      </c>
      <c r="H805" t="s">
        <v>5886</v>
      </c>
      <c r="I805" t="s">
        <v>50</v>
      </c>
      <c r="J805">
        <v>1041265487</v>
      </c>
      <c r="K805" t="s">
        <v>5893</v>
      </c>
      <c r="L805" t="s">
        <v>5894</v>
      </c>
      <c r="M805" s="33" t="s">
        <v>5895</v>
      </c>
      <c r="N805" t="s">
        <v>54</v>
      </c>
      <c r="P805" t="s">
        <v>5896</v>
      </c>
      <c r="Q805" t="s">
        <v>5897</v>
      </c>
      <c r="R805" t="s">
        <v>57</v>
      </c>
      <c r="S805" t="s">
        <v>45</v>
      </c>
      <c r="T805" t="s">
        <v>553</v>
      </c>
      <c r="U805" t="s">
        <v>554</v>
      </c>
      <c r="V805" t="s">
        <v>60</v>
      </c>
      <c r="W805" t="s">
        <v>61</v>
      </c>
      <c r="X805" t="s">
        <v>793</v>
      </c>
      <c r="Y805" s="4">
        <v>3206256</v>
      </c>
      <c r="Z805" s="33" t="s">
        <v>1056</v>
      </c>
      <c r="AA805" s="33" t="s">
        <v>928</v>
      </c>
      <c r="AB805" s="33" t="s">
        <v>5891</v>
      </c>
      <c r="AC805" s="33" t="s">
        <v>5892</v>
      </c>
      <c r="AD805" s="33" t="s">
        <v>1317</v>
      </c>
      <c r="AE805" s="3">
        <v>46316</v>
      </c>
      <c r="AF805" t="s">
        <v>68</v>
      </c>
      <c r="AG805" t="s">
        <v>69</v>
      </c>
      <c r="AH805" t="s">
        <v>142</v>
      </c>
      <c r="AI805" t="s">
        <v>143</v>
      </c>
      <c r="AJ805" t="s">
        <v>969</v>
      </c>
      <c r="AK805" t="s">
        <v>970</v>
      </c>
      <c r="AL805" s="2">
        <v>45926.381249999999</v>
      </c>
    </row>
    <row r="806" spans="1:38" x14ac:dyDescent="0.3">
      <c r="A806" s="117" t="s">
        <v>783</v>
      </c>
      <c r="B806" s="117">
        <v>900033371</v>
      </c>
      <c r="C806" s="117" t="s">
        <v>1068</v>
      </c>
      <c r="D806" t="s">
        <v>45</v>
      </c>
      <c r="E806" t="s">
        <v>46</v>
      </c>
      <c r="F806" t="s">
        <v>1069</v>
      </c>
      <c r="G806" t="s">
        <v>1070</v>
      </c>
      <c r="H806" t="s">
        <v>5886</v>
      </c>
      <c r="I806" t="s">
        <v>50</v>
      </c>
      <c r="J806">
        <v>1003399725</v>
      </c>
      <c r="K806" t="s">
        <v>5898</v>
      </c>
      <c r="L806" t="s">
        <v>5899</v>
      </c>
      <c r="M806" s="33" t="s">
        <v>5900</v>
      </c>
      <c r="N806" t="s">
        <v>54</v>
      </c>
      <c r="P806" t="s">
        <v>5901</v>
      </c>
      <c r="Q806" t="s">
        <v>5902</v>
      </c>
      <c r="R806" t="s">
        <v>57</v>
      </c>
      <c r="S806" t="s">
        <v>45</v>
      </c>
      <c r="T806" t="s">
        <v>553</v>
      </c>
      <c r="U806" t="s">
        <v>554</v>
      </c>
      <c r="V806" t="s">
        <v>60</v>
      </c>
      <c r="W806" t="s">
        <v>61</v>
      </c>
      <c r="X806" t="s">
        <v>793</v>
      </c>
      <c r="Y806" s="4">
        <v>3206256</v>
      </c>
      <c r="Z806" s="33" t="s">
        <v>1056</v>
      </c>
      <c r="AA806" s="33" t="s">
        <v>928</v>
      </c>
      <c r="AB806" s="33" t="s">
        <v>5891</v>
      </c>
      <c r="AC806" s="33" t="s">
        <v>5892</v>
      </c>
      <c r="AD806" s="33" t="s">
        <v>1317</v>
      </c>
      <c r="AE806" s="3">
        <v>46316</v>
      </c>
      <c r="AF806" t="s">
        <v>68</v>
      </c>
      <c r="AG806" t="s">
        <v>69</v>
      </c>
      <c r="AH806" t="s">
        <v>374</v>
      </c>
      <c r="AI806" t="s">
        <v>375</v>
      </c>
      <c r="AJ806" t="s">
        <v>969</v>
      </c>
      <c r="AK806" t="s">
        <v>970</v>
      </c>
      <c r="AL806" s="2">
        <v>45926.375694444403</v>
      </c>
    </row>
    <row r="807" spans="1:38" x14ac:dyDescent="0.3">
      <c r="A807" s="117" t="s">
        <v>783</v>
      </c>
      <c r="B807" s="117">
        <v>900033371</v>
      </c>
      <c r="C807" s="117" t="s">
        <v>1068</v>
      </c>
      <c r="D807" t="s">
        <v>45</v>
      </c>
      <c r="E807" t="s">
        <v>46</v>
      </c>
      <c r="F807" t="s">
        <v>1069</v>
      </c>
      <c r="G807" t="s">
        <v>1070</v>
      </c>
      <c r="H807" t="s">
        <v>5886</v>
      </c>
      <c r="I807" t="s">
        <v>50</v>
      </c>
      <c r="J807">
        <v>1001400894</v>
      </c>
      <c r="K807" t="s">
        <v>5903</v>
      </c>
      <c r="L807" t="s">
        <v>5904</v>
      </c>
      <c r="M807" s="33" t="s">
        <v>4434</v>
      </c>
      <c r="N807" t="s">
        <v>54</v>
      </c>
      <c r="P807" t="s">
        <v>5905</v>
      </c>
      <c r="Q807" t="s">
        <v>5906</v>
      </c>
      <c r="R807" t="s">
        <v>57</v>
      </c>
      <c r="S807" t="s">
        <v>45</v>
      </c>
      <c r="T807" t="s">
        <v>553</v>
      </c>
      <c r="U807" t="s">
        <v>554</v>
      </c>
      <c r="V807" t="s">
        <v>60</v>
      </c>
      <c r="W807" t="s">
        <v>61</v>
      </c>
      <c r="X807" t="s">
        <v>793</v>
      </c>
      <c r="Y807" s="4">
        <v>3206256</v>
      </c>
      <c r="Z807" s="33" t="s">
        <v>1056</v>
      </c>
      <c r="AA807" s="33" t="s">
        <v>928</v>
      </c>
      <c r="AB807" s="33" t="s">
        <v>5891</v>
      </c>
      <c r="AC807" s="33" t="s">
        <v>5892</v>
      </c>
      <c r="AD807" s="33" t="s">
        <v>1317</v>
      </c>
      <c r="AE807" s="3">
        <v>46316</v>
      </c>
      <c r="AF807" t="s">
        <v>68</v>
      </c>
      <c r="AG807" t="s">
        <v>69</v>
      </c>
      <c r="AH807" t="s">
        <v>112</v>
      </c>
      <c r="AI807" t="s">
        <v>113</v>
      </c>
      <c r="AJ807" t="s">
        <v>225</v>
      </c>
      <c r="AK807" t="s">
        <v>226</v>
      </c>
      <c r="AL807" s="2">
        <v>45926.398611111101</v>
      </c>
    </row>
    <row r="808" spans="1:38" x14ac:dyDescent="0.3">
      <c r="A808" s="117" t="s">
        <v>783</v>
      </c>
      <c r="B808" s="117">
        <v>900033371</v>
      </c>
      <c r="C808" s="117" t="s">
        <v>1068</v>
      </c>
      <c r="D808" t="s">
        <v>45</v>
      </c>
      <c r="E808" t="s">
        <v>46</v>
      </c>
      <c r="F808" t="s">
        <v>1069</v>
      </c>
      <c r="G808" t="s">
        <v>1070</v>
      </c>
      <c r="H808" t="s">
        <v>5886</v>
      </c>
      <c r="I808" t="s">
        <v>406</v>
      </c>
      <c r="J808">
        <v>1035642793</v>
      </c>
      <c r="K808" t="s">
        <v>5907</v>
      </c>
      <c r="L808" t="s">
        <v>5908</v>
      </c>
      <c r="M808" s="33" t="s">
        <v>5909</v>
      </c>
      <c r="N808" t="s">
        <v>100</v>
      </c>
      <c r="P808" t="s">
        <v>5910</v>
      </c>
      <c r="Q808" t="s">
        <v>5911</v>
      </c>
      <c r="R808" t="s">
        <v>57</v>
      </c>
      <c r="S808" t="s">
        <v>45</v>
      </c>
      <c r="T808" t="s">
        <v>553</v>
      </c>
      <c r="U808" t="s">
        <v>554</v>
      </c>
      <c r="V808" t="s">
        <v>60</v>
      </c>
      <c r="W808" t="s">
        <v>61</v>
      </c>
      <c r="X808" t="s">
        <v>793</v>
      </c>
      <c r="Y808" s="4">
        <v>3206256</v>
      </c>
      <c r="Z808" s="33" t="s">
        <v>1056</v>
      </c>
      <c r="AA808" s="33" t="s">
        <v>928</v>
      </c>
      <c r="AB808" s="33" t="s">
        <v>5891</v>
      </c>
      <c r="AC808" s="33" t="s">
        <v>5892</v>
      </c>
      <c r="AD808" s="33" t="s">
        <v>1317</v>
      </c>
      <c r="AE808" s="3">
        <v>46316</v>
      </c>
      <c r="AF808" t="s">
        <v>68</v>
      </c>
      <c r="AG808" t="s">
        <v>69</v>
      </c>
      <c r="AH808" t="s">
        <v>112</v>
      </c>
      <c r="AI808" t="s">
        <v>113</v>
      </c>
      <c r="AJ808" t="s">
        <v>969</v>
      </c>
      <c r="AK808" t="s">
        <v>970</v>
      </c>
      <c r="AL808" s="2">
        <v>45926.390277777798</v>
      </c>
    </row>
    <row r="809" spans="1:38" x14ac:dyDescent="0.3">
      <c r="A809" s="117" t="s">
        <v>146</v>
      </c>
      <c r="B809" s="120">
        <v>891180008</v>
      </c>
      <c r="C809" s="117" t="s">
        <v>9387</v>
      </c>
      <c r="D809" t="s">
        <v>1390</v>
      </c>
      <c r="E809" t="s">
        <v>1391</v>
      </c>
      <c r="F809" t="s">
        <v>9388</v>
      </c>
      <c r="G809" t="s">
        <v>9389</v>
      </c>
      <c r="H809" t="s">
        <v>9390</v>
      </c>
      <c r="I809" t="s">
        <v>50</v>
      </c>
      <c r="J809" s="129">
        <v>1077855855</v>
      </c>
      <c r="K809" t="s">
        <v>9391</v>
      </c>
      <c r="L809" t="s">
        <v>6635</v>
      </c>
      <c r="M809" s="33" t="s">
        <v>9392</v>
      </c>
      <c r="N809" t="s">
        <v>100</v>
      </c>
      <c r="P809" t="s">
        <v>9393</v>
      </c>
      <c r="Q809" t="s">
        <v>9394</v>
      </c>
      <c r="R809" t="s">
        <v>1393</v>
      </c>
      <c r="S809" t="s">
        <v>1390</v>
      </c>
      <c r="T809" t="s">
        <v>159</v>
      </c>
      <c r="U809" t="s">
        <v>1391</v>
      </c>
      <c r="V809" t="s">
        <v>60</v>
      </c>
      <c r="W809" t="s">
        <v>61</v>
      </c>
      <c r="X809" t="s">
        <v>136</v>
      </c>
      <c r="Y809" s="119">
        <v>3069909</v>
      </c>
      <c r="Z809" s="33" t="s">
        <v>137</v>
      </c>
      <c r="AA809" s="33" t="s">
        <v>138</v>
      </c>
      <c r="AB809" s="33" t="s">
        <v>139</v>
      </c>
      <c r="AC809" s="33" t="s">
        <v>140</v>
      </c>
      <c r="AD809" s="33" t="s">
        <v>5891</v>
      </c>
      <c r="AE809" s="3">
        <v>46316</v>
      </c>
      <c r="AF809" t="s">
        <v>68</v>
      </c>
      <c r="AG809" t="s">
        <v>111</v>
      </c>
      <c r="AH809" t="s">
        <v>1991</v>
      </c>
      <c r="AI809" t="s">
        <v>1992</v>
      </c>
      <c r="AJ809" t="s">
        <v>969</v>
      </c>
      <c r="AK809" t="s">
        <v>970</v>
      </c>
      <c r="AL809" s="2">
        <v>46135.429166666698</v>
      </c>
    </row>
    <row r="810" spans="1:38" x14ac:dyDescent="0.3">
      <c r="A810" s="117" t="s">
        <v>126</v>
      </c>
      <c r="B810" s="120">
        <v>900236156</v>
      </c>
      <c r="C810" s="117" t="s">
        <v>1620</v>
      </c>
      <c r="D810" t="s">
        <v>45</v>
      </c>
      <c r="E810" t="s">
        <v>46</v>
      </c>
      <c r="F810" t="s">
        <v>1621</v>
      </c>
      <c r="G810" t="s">
        <v>1622</v>
      </c>
      <c r="H810" t="s">
        <v>1623</v>
      </c>
      <c r="I810" t="s">
        <v>406</v>
      </c>
      <c r="J810" s="129">
        <v>1037122491</v>
      </c>
      <c r="K810" t="s">
        <v>9395</v>
      </c>
      <c r="L810" t="s">
        <v>9396</v>
      </c>
      <c r="M810" s="33" t="s">
        <v>2730</v>
      </c>
      <c r="N810" t="s">
        <v>54</v>
      </c>
      <c r="P810" t="s">
        <v>9397</v>
      </c>
      <c r="Q810" t="s">
        <v>9398</v>
      </c>
      <c r="R810" t="s">
        <v>57</v>
      </c>
      <c r="S810" t="s">
        <v>45</v>
      </c>
      <c r="T810" t="s">
        <v>58</v>
      </c>
      <c r="U810" t="s">
        <v>59</v>
      </c>
      <c r="V810" t="s">
        <v>60</v>
      </c>
      <c r="W810" t="s">
        <v>61</v>
      </c>
      <c r="X810" t="s">
        <v>136</v>
      </c>
      <c r="Y810" s="119">
        <v>2975578</v>
      </c>
      <c r="Z810" s="33" t="s">
        <v>754</v>
      </c>
      <c r="AA810" s="33" t="s">
        <v>1121</v>
      </c>
      <c r="AB810" s="33" t="s">
        <v>573</v>
      </c>
      <c r="AC810" s="33" t="s">
        <v>492</v>
      </c>
      <c r="AD810" s="33" t="s">
        <v>5891</v>
      </c>
      <c r="AE810" s="3">
        <v>46316</v>
      </c>
      <c r="AF810" t="s">
        <v>68</v>
      </c>
      <c r="AG810" t="s">
        <v>111</v>
      </c>
      <c r="AH810" t="s">
        <v>70</v>
      </c>
      <c r="AI810" t="s">
        <v>71</v>
      </c>
      <c r="AJ810" t="s">
        <v>144</v>
      </c>
      <c r="AK810" t="s">
        <v>145</v>
      </c>
      <c r="AL810" s="2">
        <v>46134.731249999997</v>
      </c>
    </row>
    <row r="811" spans="1:38" x14ac:dyDescent="0.3">
      <c r="A811" s="117" t="s">
        <v>146</v>
      </c>
      <c r="B811" s="120">
        <v>900282984</v>
      </c>
      <c r="C811" s="117" t="s">
        <v>9399</v>
      </c>
      <c r="D811" t="s">
        <v>45</v>
      </c>
      <c r="E811" t="s">
        <v>46</v>
      </c>
      <c r="F811" t="s">
        <v>9400</v>
      </c>
      <c r="G811" t="s">
        <v>9401</v>
      </c>
      <c r="H811" t="s">
        <v>9402</v>
      </c>
      <c r="I811" t="s">
        <v>50</v>
      </c>
      <c r="J811" s="129">
        <v>43150307</v>
      </c>
      <c r="K811" t="s">
        <v>9403</v>
      </c>
      <c r="L811" t="s">
        <v>4230</v>
      </c>
      <c r="M811" s="33" t="s">
        <v>9404</v>
      </c>
      <c r="N811" t="s">
        <v>54</v>
      </c>
      <c r="P811" t="s">
        <v>9405</v>
      </c>
      <c r="Q811" t="s">
        <v>9406</v>
      </c>
      <c r="R811" t="s">
        <v>57</v>
      </c>
      <c r="S811" t="s">
        <v>45</v>
      </c>
      <c r="T811" t="s">
        <v>159</v>
      </c>
      <c r="U811" t="s">
        <v>46</v>
      </c>
      <c r="V811" t="s">
        <v>60</v>
      </c>
      <c r="W811" t="s">
        <v>61</v>
      </c>
      <c r="X811" t="s">
        <v>603</v>
      </c>
      <c r="Y811" s="119">
        <v>2834805</v>
      </c>
      <c r="Z811" s="33" t="s">
        <v>1735</v>
      </c>
      <c r="AA811" s="33" t="s">
        <v>1736</v>
      </c>
      <c r="AB811" s="33" t="s">
        <v>1737</v>
      </c>
      <c r="AC811" s="33" t="s">
        <v>1738</v>
      </c>
      <c r="AD811" s="33" t="s">
        <v>928</v>
      </c>
      <c r="AE811" s="3">
        <v>46316</v>
      </c>
      <c r="AF811" t="s">
        <v>68</v>
      </c>
      <c r="AG811" t="s">
        <v>111</v>
      </c>
      <c r="AH811" t="s">
        <v>245</v>
      </c>
      <c r="AI811" t="s">
        <v>246</v>
      </c>
      <c r="AJ811" t="s">
        <v>225</v>
      </c>
      <c r="AK811" t="s">
        <v>226</v>
      </c>
      <c r="AL811" s="2">
        <v>46133.443749999999</v>
      </c>
    </row>
    <row r="812" spans="1:38" x14ac:dyDescent="0.3">
      <c r="A812" s="117" t="s">
        <v>2686</v>
      </c>
      <c r="B812" s="120">
        <v>900774295</v>
      </c>
      <c r="C812" s="117" t="s">
        <v>1420</v>
      </c>
      <c r="D812" t="s">
        <v>45</v>
      </c>
      <c r="E812" t="s">
        <v>46</v>
      </c>
      <c r="F812" t="s">
        <v>1287</v>
      </c>
      <c r="G812" t="s">
        <v>1288</v>
      </c>
      <c r="H812" t="s">
        <v>1289</v>
      </c>
      <c r="I812" t="s">
        <v>50</v>
      </c>
      <c r="J812" s="129">
        <v>1045493153</v>
      </c>
      <c r="K812" t="s">
        <v>7521</v>
      </c>
      <c r="L812" t="s">
        <v>9407</v>
      </c>
      <c r="M812" s="33" t="s">
        <v>9408</v>
      </c>
      <c r="N812" t="s">
        <v>54</v>
      </c>
      <c r="P812" t="s">
        <v>2702</v>
      </c>
      <c r="Q812" t="s">
        <v>9409</v>
      </c>
      <c r="R812" t="s">
        <v>57</v>
      </c>
      <c r="S812" t="s">
        <v>45</v>
      </c>
      <c r="T812" t="s">
        <v>368</v>
      </c>
      <c r="U812" t="s">
        <v>369</v>
      </c>
      <c r="V812" t="s">
        <v>60</v>
      </c>
      <c r="W812" t="s">
        <v>61</v>
      </c>
      <c r="X812" t="s">
        <v>219</v>
      </c>
      <c r="Y812" s="119">
        <v>2926037</v>
      </c>
      <c r="Z812" s="33" t="s">
        <v>287</v>
      </c>
      <c r="AA812" s="33" t="s">
        <v>1254</v>
      </c>
      <c r="AB812" s="33" t="s">
        <v>2661</v>
      </c>
      <c r="AC812" s="33" t="s">
        <v>2692</v>
      </c>
      <c r="AD812" s="33" t="s">
        <v>5891</v>
      </c>
      <c r="AE812" s="3">
        <v>46316</v>
      </c>
      <c r="AF812" t="s">
        <v>68</v>
      </c>
      <c r="AG812" t="s">
        <v>111</v>
      </c>
      <c r="AH812" t="s">
        <v>112</v>
      </c>
      <c r="AI812" t="s">
        <v>113</v>
      </c>
      <c r="AJ812" t="s">
        <v>144</v>
      </c>
      <c r="AK812" t="s">
        <v>145</v>
      </c>
      <c r="AL812" s="2">
        <v>46136.481249999997</v>
      </c>
    </row>
    <row r="813" spans="1:38" x14ac:dyDescent="0.3">
      <c r="A813" s="117" t="s">
        <v>229</v>
      </c>
      <c r="B813" s="117">
        <v>900725872</v>
      </c>
      <c r="C813" s="117" t="s">
        <v>5912</v>
      </c>
      <c r="D813" t="s">
        <v>45</v>
      </c>
      <c r="E813" t="s">
        <v>46</v>
      </c>
      <c r="F813" t="s">
        <v>5913</v>
      </c>
      <c r="G813" t="s">
        <v>5914</v>
      </c>
      <c r="H813" t="s">
        <v>5915</v>
      </c>
      <c r="I813" t="s">
        <v>50</v>
      </c>
      <c r="J813">
        <v>3322171</v>
      </c>
      <c r="K813" t="s">
        <v>5916</v>
      </c>
      <c r="L813" t="s">
        <v>5917</v>
      </c>
      <c r="M813" s="33" t="s">
        <v>5918</v>
      </c>
      <c r="N813" t="s">
        <v>100</v>
      </c>
      <c r="P813" t="s">
        <v>5919</v>
      </c>
      <c r="Q813" t="s">
        <v>5920</v>
      </c>
      <c r="R813" t="s">
        <v>57</v>
      </c>
      <c r="S813" t="s">
        <v>45</v>
      </c>
      <c r="T813" t="s">
        <v>103</v>
      </c>
      <c r="U813" t="s">
        <v>104</v>
      </c>
      <c r="V813" t="s">
        <v>60</v>
      </c>
      <c r="W813" t="s">
        <v>61</v>
      </c>
      <c r="X813" t="s">
        <v>5921</v>
      </c>
      <c r="Y813" s="4">
        <v>3235576</v>
      </c>
      <c r="Z813" s="33" t="s">
        <v>888</v>
      </c>
      <c r="AA813" s="33" t="s">
        <v>5922</v>
      </c>
      <c r="AB813" s="33" t="s">
        <v>5923</v>
      </c>
      <c r="AC813" s="33" t="s">
        <v>5924</v>
      </c>
      <c r="AD813" s="33" t="s">
        <v>2063</v>
      </c>
      <c r="AE813" s="3">
        <v>46319</v>
      </c>
      <c r="AF813" t="s">
        <v>68</v>
      </c>
      <c r="AG813" t="s">
        <v>111</v>
      </c>
      <c r="AH813" t="s">
        <v>70</v>
      </c>
      <c r="AI813" t="s">
        <v>71</v>
      </c>
      <c r="AJ813" t="s">
        <v>165</v>
      </c>
      <c r="AK813" t="s">
        <v>166</v>
      </c>
      <c r="AL813" s="2">
        <v>45980.436805555597</v>
      </c>
    </row>
    <row r="814" spans="1:38" x14ac:dyDescent="0.3">
      <c r="A814" s="117" t="s">
        <v>229</v>
      </c>
      <c r="B814" s="117">
        <v>890923776</v>
      </c>
      <c r="C814" s="117" t="s">
        <v>3327</v>
      </c>
      <c r="D814" t="s">
        <v>45</v>
      </c>
      <c r="E814" t="s">
        <v>46</v>
      </c>
      <c r="F814" t="s">
        <v>3328</v>
      </c>
      <c r="G814" t="s">
        <v>3329</v>
      </c>
      <c r="H814" t="s">
        <v>3330</v>
      </c>
      <c r="I814" t="s">
        <v>50</v>
      </c>
      <c r="J814">
        <v>1039087670</v>
      </c>
      <c r="K814" t="s">
        <v>5925</v>
      </c>
      <c r="L814" t="s">
        <v>5926</v>
      </c>
      <c r="M814" s="33" t="s">
        <v>5927</v>
      </c>
      <c r="N814" t="s">
        <v>100</v>
      </c>
      <c r="P814" t="s">
        <v>5928</v>
      </c>
      <c r="Q814" t="s">
        <v>5929</v>
      </c>
      <c r="R814" t="s">
        <v>57</v>
      </c>
      <c r="S814" t="s">
        <v>45</v>
      </c>
      <c r="T814" t="s">
        <v>103</v>
      </c>
      <c r="U814" t="s">
        <v>104</v>
      </c>
      <c r="V814" t="s">
        <v>60</v>
      </c>
      <c r="W814" t="s">
        <v>61</v>
      </c>
      <c r="X814" t="s">
        <v>5921</v>
      </c>
      <c r="Y814" s="4">
        <v>3235576</v>
      </c>
      <c r="Z814" s="33" t="s">
        <v>888</v>
      </c>
      <c r="AA814" s="33" t="s">
        <v>5922</v>
      </c>
      <c r="AB814" s="33" t="s">
        <v>5923</v>
      </c>
      <c r="AC814" s="33" t="s">
        <v>5924</v>
      </c>
      <c r="AD814" s="33" t="s">
        <v>4113</v>
      </c>
      <c r="AE814" s="3">
        <v>46319</v>
      </c>
      <c r="AF814" t="s">
        <v>68</v>
      </c>
      <c r="AG814" t="s">
        <v>69</v>
      </c>
      <c r="AH814" t="s">
        <v>142</v>
      </c>
      <c r="AI814" t="s">
        <v>143</v>
      </c>
      <c r="AJ814" t="s">
        <v>144</v>
      </c>
      <c r="AK814" t="s">
        <v>145</v>
      </c>
      <c r="AL814" s="2">
        <v>46049.738888888904</v>
      </c>
    </row>
    <row r="815" spans="1:38" x14ac:dyDescent="0.3">
      <c r="A815" s="117" t="s">
        <v>229</v>
      </c>
      <c r="B815" s="117">
        <v>900317522</v>
      </c>
      <c r="C815" s="117" t="s">
        <v>1490</v>
      </c>
      <c r="D815" t="s">
        <v>45</v>
      </c>
      <c r="E815" t="s">
        <v>46</v>
      </c>
      <c r="F815" t="s">
        <v>1287</v>
      </c>
      <c r="G815" t="s">
        <v>1491</v>
      </c>
      <c r="H815" t="s">
        <v>1289</v>
      </c>
      <c r="I815" t="s">
        <v>406</v>
      </c>
      <c r="J815">
        <v>1032179959</v>
      </c>
      <c r="K815" t="s">
        <v>5930</v>
      </c>
      <c r="L815" t="s">
        <v>2709</v>
      </c>
      <c r="M815" s="33" t="s">
        <v>5931</v>
      </c>
      <c r="N815" t="s">
        <v>54</v>
      </c>
      <c r="P815" t="s">
        <v>5932</v>
      </c>
      <c r="Q815" t="s">
        <v>5933</v>
      </c>
      <c r="R815" t="s">
        <v>57</v>
      </c>
      <c r="S815" t="s">
        <v>45</v>
      </c>
      <c r="T815" t="s">
        <v>103</v>
      </c>
      <c r="U815" t="s">
        <v>104</v>
      </c>
      <c r="V815" t="s">
        <v>60</v>
      </c>
      <c r="W815" t="s">
        <v>61</v>
      </c>
      <c r="X815" t="s">
        <v>5934</v>
      </c>
      <c r="Y815" s="4">
        <v>3235652</v>
      </c>
      <c r="Z815" s="33" t="s">
        <v>888</v>
      </c>
      <c r="AA815" s="33" t="s">
        <v>5922</v>
      </c>
      <c r="AB815" s="33" t="s">
        <v>5923</v>
      </c>
      <c r="AC815" s="33" t="s">
        <v>5924</v>
      </c>
      <c r="AD815" s="33" t="s">
        <v>4562</v>
      </c>
      <c r="AE815" s="3">
        <v>46319</v>
      </c>
      <c r="AF815" t="s">
        <v>68</v>
      </c>
      <c r="AG815" t="s">
        <v>69</v>
      </c>
      <c r="AH815" t="s">
        <v>142</v>
      </c>
      <c r="AI815" t="s">
        <v>143</v>
      </c>
      <c r="AJ815" t="s">
        <v>144</v>
      </c>
      <c r="AK815" t="s">
        <v>145</v>
      </c>
      <c r="AL815" s="2">
        <v>46066.4506944444</v>
      </c>
    </row>
    <row r="816" spans="1:38" x14ac:dyDescent="0.3">
      <c r="A816" s="117" t="s">
        <v>229</v>
      </c>
      <c r="B816" s="117">
        <v>890904996</v>
      </c>
      <c r="C816" s="117" t="s">
        <v>2559</v>
      </c>
      <c r="D816" t="s">
        <v>45</v>
      </c>
      <c r="E816" t="s">
        <v>46</v>
      </c>
      <c r="F816" t="s">
        <v>2560</v>
      </c>
      <c r="G816" t="s">
        <v>2561</v>
      </c>
      <c r="H816" t="s">
        <v>2562</v>
      </c>
      <c r="I816" t="s">
        <v>50</v>
      </c>
      <c r="J816">
        <v>1027954774</v>
      </c>
      <c r="K816" t="s">
        <v>5935</v>
      </c>
      <c r="L816" t="s">
        <v>5936</v>
      </c>
      <c r="M816" s="33" t="s">
        <v>5937</v>
      </c>
      <c r="N816" t="s">
        <v>54</v>
      </c>
      <c r="P816" t="s">
        <v>5938</v>
      </c>
      <c r="Q816" t="s">
        <v>5939</v>
      </c>
      <c r="R816" t="s">
        <v>57</v>
      </c>
      <c r="S816" t="s">
        <v>45</v>
      </c>
      <c r="T816" t="s">
        <v>103</v>
      </c>
      <c r="U816" t="s">
        <v>104</v>
      </c>
      <c r="V816" t="s">
        <v>60</v>
      </c>
      <c r="W816" t="s">
        <v>61</v>
      </c>
      <c r="X816" t="s">
        <v>5934</v>
      </c>
      <c r="Y816" s="4">
        <v>3235652</v>
      </c>
      <c r="Z816" s="33" t="s">
        <v>888</v>
      </c>
      <c r="AA816" s="33" t="s">
        <v>5922</v>
      </c>
      <c r="AB816" s="33" t="s">
        <v>5923</v>
      </c>
      <c r="AC816" s="33" t="s">
        <v>5924</v>
      </c>
      <c r="AD816" s="33" t="s">
        <v>4691</v>
      </c>
      <c r="AE816" s="3">
        <v>46319</v>
      </c>
      <c r="AF816" t="s">
        <v>68</v>
      </c>
      <c r="AG816" t="s">
        <v>69</v>
      </c>
      <c r="AH816" t="s">
        <v>142</v>
      </c>
      <c r="AI816" t="s">
        <v>143</v>
      </c>
      <c r="AJ816" t="s">
        <v>144</v>
      </c>
      <c r="AK816" t="s">
        <v>145</v>
      </c>
      <c r="AL816" s="2">
        <v>46069.276388888902</v>
      </c>
    </row>
    <row r="817" spans="1:38" x14ac:dyDescent="0.3">
      <c r="A817" s="117" t="s">
        <v>229</v>
      </c>
      <c r="B817" s="117">
        <v>800021137</v>
      </c>
      <c r="C817" s="1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>
        <v>1027949130</v>
      </c>
      <c r="K817" t="s">
        <v>5940</v>
      </c>
      <c r="L817" t="s">
        <v>5941</v>
      </c>
      <c r="M817" s="33" t="s">
        <v>5942</v>
      </c>
      <c r="N817" t="s">
        <v>54</v>
      </c>
      <c r="P817" t="s">
        <v>5943</v>
      </c>
      <c r="Q817" t="s">
        <v>5944</v>
      </c>
      <c r="R817" t="s">
        <v>57</v>
      </c>
      <c r="S817" t="s">
        <v>45</v>
      </c>
      <c r="T817" t="s">
        <v>103</v>
      </c>
      <c r="U817" t="s">
        <v>104</v>
      </c>
      <c r="V817" t="s">
        <v>60</v>
      </c>
      <c r="W817" t="s">
        <v>61</v>
      </c>
      <c r="X817" t="s">
        <v>5921</v>
      </c>
      <c r="Y817" s="4">
        <v>3235576</v>
      </c>
      <c r="Z817" s="33" t="s">
        <v>888</v>
      </c>
      <c r="AA817" s="33" t="s">
        <v>5922</v>
      </c>
      <c r="AB817" s="33" t="s">
        <v>5923</v>
      </c>
      <c r="AC817" s="33" t="s">
        <v>5924</v>
      </c>
      <c r="AD817" s="33" t="s">
        <v>5945</v>
      </c>
      <c r="AE817" s="3">
        <v>46319</v>
      </c>
      <c r="AF817" t="s">
        <v>68</v>
      </c>
      <c r="AG817" t="s">
        <v>69</v>
      </c>
      <c r="AH817" t="s">
        <v>70</v>
      </c>
      <c r="AI817" t="s">
        <v>71</v>
      </c>
      <c r="AJ817" t="s">
        <v>165</v>
      </c>
      <c r="AK817" t="s">
        <v>166</v>
      </c>
      <c r="AL817" s="2">
        <v>46094.3569444444</v>
      </c>
    </row>
    <row r="818" spans="1:38" x14ac:dyDescent="0.3">
      <c r="A818" s="117" t="s">
        <v>229</v>
      </c>
      <c r="B818" s="117">
        <v>900306440</v>
      </c>
      <c r="C818" s="117" t="s">
        <v>5946</v>
      </c>
      <c r="D818" t="s">
        <v>45</v>
      </c>
      <c r="E818" t="s">
        <v>46</v>
      </c>
      <c r="F818" t="s">
        <v>5947</v>
      </c>
      <c r="G818" t="s">
        <v>1142</v>
      </c>
      <c r="H818" t="s">
        <v>1143</v>
      </c>
      <c r="I818" t="s">
        <v>50</v>
      </c>
      <c r="J818">
        <v>1032178417</v>
      </c>
      <c r="K818" t="s">
        <v>5948</v>
      </c>
      <c r="L818" t="s">
        <v>5949</v>
      </c>
      <c r="M818" s="33" t="s">
        <v>5950</v>
      </c>
      <c r="N818" t="s">
        <v>54</v>
      </c>
      <c r="P818" t="s">
        <v>5951</v>
      </c>
      <c r="Q818" t="s">
        <v>5952</v>
      </c>
      <c r="R818" t="s">
        <v>57</v>
      </c>
      <c r="S818" t="s">
        <v>45</v>
      </c>
      <c r="T818" t="s">
        <v>103</v>
      </c>
      <c r="U818" t="s">
        <v>104</v>
      </c>
      <c r="V818" t="s">
        <v>60</v>
      </c>
      <c r="W818" t="s">
        <v>61</v>
      </c>
      <c r="X818" t="s">
        <v>5934</v>
      </c>
      <c r="Y818" s="4">
        <v>3235652</v>
      </c>
      <c r="Z818" s="33" t="s">
        <v>888</v>
      </c>
      <c r="AA818" s="33" t="s">
        <v>5922</v>
      </c>
      <c r="AB818" s="33" t="s">
        <v>5923</v>
      </c>
      <c r="AC818" s="33" t="s">
        <v>5924</v>
      </c>
      <c r="AD818" s="33" t="s">
        <v>5089</v>
      </c>
      <c r="AE818" s="3">
        <v>46319</v>
      </c>
      <c r="AF818" t="s">
        <v>68</v>
      </c>
      <c r="AG818" t="s">
        <v>111</v>
      </c>
      <c r="AH818" t="s">
        <v>70</v>
      </c>
      <c r="AI818" t="s">
        <v>71</v>
      </c>
      <c r="AJ818" t="s">
        <v>969</v>
      </c>
      <c r="AK818" t="s">
        <v>970</v>
      </c>
      <c r="AL818" s="2">
        <v>46106.447916666701</v>
      </c>
    </row>
    <row r="819" spans="1:38" x14ac:dyDescent="0.3">
      <c r="A819" s="117" t="s">
        <v>229</v>
      </c>
      <c r="B819" s="117">
        <v>800131731</v>
      </c>
      <c r="C819" s="117" t="s">
        <v>522</v>
      </c>
      <c r="D819" t="s">
        <v>45</v>
      </c>
      <c r="E819" t="s">
        <v>104</v>
      </c>
      <c r="F819" t="s">
        <v>523</v>
      </c>
      <c r="G819" t="s">
        <v>524</v>
      </c>
      <c r="H819" t="s">
        <v>525</v>
      </c>
      <c r="I819" t="s">
        <v>50</v>
      </c>
      <c r="J819">
        <v>1032181049</v>
      </c>
      <c r="K819" t="s">
        <v>5953</v>
      </c>
      <c r="L819" t="s">
        <v>5954</v>
      </c>
      <c r="M819" s="33" t="s">
        <v>5955</v>
      </c>
      <c r="N819" t="s">
        <v>54</v>
      </c>
      <c r="P819" t="s">
        <v>5956</v>
      </c>
      <c r="Q819" t="s">
        <v>5957</v>
      </c>
      <c r="R819" t="s">
        <v>57</v>
      </c>
      <c r="S819" t="s">
        <v>45</v>
      </c>
      <c r="T819" t="s">
        <v>103</v>
      </c>
      <c r="U819" t="s">
        <v>104</v>
      </c>
      <c r="V819" t="s">
        <v>60</v>
      </c>
      <c r="W819" t="s">
        <v>61</v>
      </c>
      <c r="X819" t="s">
        <v>5934</v>
      </c>
      <c r="Y819" s="4">
        <v>3235652</v>
      </c>
      <c r="Z819" s="33" t="s">
        <v>888</v>
      </c>
      <c r="AA819" s="33" t="s">
        <v>5922</v>
      </c>
      <c r="AB819" s="33" t="s">
        <v>5923</v>
      </c>
      <c r="AC819" s="33" t="s">
        <v>5924</v>
      </c>
      <c r="AD819" s="33" t="s">
        <v>5385</v>
      </c>
      <c r="AE819" s="3">
        <v>46319</v>
      </c>
      <c r="AF819" t="s">
        <v>68</v>
      </c>
      <c r="AG819" t="s">
        <v>69</v>
      </c>
      <c r="AH819" t="s">
        <v>112</v>
      </c>
      <c r="AI819" t="s">
        <v>113</v>
      </c>
      <c r="AJ819" t="s">
        <v>165</v>
      </c>
      <c r="AK819" t="s">
        <v>166</v>
      </c>
      <c r="AL819" s="2">
        <v>46120.454861111102</v>
      </c>
    </row>
    <row r="820" spans="1:38" x14ac:dyDescent="0.3">
      <c r="A820" s="117" t="s">
        <v>229</v>
      </c>
      <c r="B820" s="117">
        <v>900266895</v>
      </c>
      <c r="C820" s="117" t="s">
        <v>3918</v>
      </c>
      <c r="D820" t="s">
        <v>45</v>
      </c>
      <c r="E820" t="s">
        <v>902</v>
      </c>
      <c r="F820" t="s">
        <v>3919</v>
      </c>
      <c r="G820" t="s">
        <v>3920</v>
      </c>
      <c r="H820" t="s">
        <v>130</v>
      </c>
      <c r="I820" t="s">
        <v>50</v>
      </c>
      <c r="J820">
        <v>1192895794</v>
      </c>
      <c r="K820" t="s">
        <v>5958</v>
      </c>
      <c r="L820" t="s">
        <v>5959</v>
      </c>
      <c r="M820" s="33" t="s">
        <v>5960</v>
      </c>
      <c r="N820" t="s">
        <v>54</v>
      </c>
      <c r="P820" t="s">
        <v>5961</v>
      </c>
      <c r="Q820" t="s">
        <v>5962</v>
      </c>
      <c r="R820" t="s">
        <v>57</v>
      </c>
      <c r="S820" t="s">
        <v>45</v>
      </c>
      <c r="T820" t="s">
        <v>103</v>
      </c>
      <c r="U820" t="s">
        <v>104</v>
      </c>
      <c r="V820" t="s">
        <v>60</v>
      </c>
      <c r="W820" t="s">
        <v>61</v>
      </c>
      <c r="X820" t="s">
        <v>5934</v>
      </c>
      <c r="Y820" s="4">
        <v>3235652</v>
      </c>
      <c r="Z820" s="33" t="s">
        <v>888</v>
      </c>
      <c r="AA820" s="33" t="s">
        <v>5922</v>
      </c>
      <c r="AB820" s="33" t="s">
        <v>5923</v>
      </c>
      <c r="AC820" s="33" t="s">
        <v>5924</v>
      </c>
      <c r="AD820" s="33" t="s">
        <v>4342</v>
      </c>
      <c r="AE820" s="3">
        <v>46320</v>
      </c>
      <c r="AF820" t="s">
        <v>68</v>
      </c>
      <c r="AG820" t="s">
        <v>69</v>
      </c>
      <c r="AH820" t="s">
        <v>142</v>
      </c>
      <c r="AI820" t="s">
        <v>143</v>
      </c>
      <c r="AJ820" t="s">
        <v>144</v>
      </c>
      <c r="AK820" t="s">
        <v>145</v>
      </c>
      <c r="AL820" s="2">
        <v>46057.375694444403</v>
      </c>
    </row>
    <row r="821" spans="1:38" x14ac:dyDescent="0.3">
      <c r="A821" s="117" t="s">
        <v>229</v>
      </c>
      <c r="B821" s="117">
        <v>900929172</v>
      </c>
      <c r="C821" s="117" t="s">
        <v>500</v>
      </c>
      <c r="D821" t="s">
        <v>45</v>
      </c>
      <c r="E821" t="s">
        <v>501</v>
      </c>
      <c r="F821" t="s">
        <v>502</v>
      </c>
      <c r="G821" t="s">
        <v>503</v>
      </c>
      <c r="H821" t="s">
        <v>504</v>
      </c>
      <c r="I821" t="s">
        <v>50</v>
      </c>
      <c r="J821">
        <v>1001503626</v>
      </c>
      <c r="K821" t="s">
        <v>5963</v>
      </c>
      <c r="L821" t="s">
        <v>5964</v>
      </c>
      <c r="M821" s="33" t="s">
        <v>5965</v>
      </c>
      <c r="N821" t="s">
        <v>54</v>
      </c>
      <c r="P821" t="s">
        <v>5966</v>
      </c>
      <c r="Q821" t="s">
        <v>5967</v>
      </c>
      <c r="R821" t="s">
        <v>57</v>
      </c>
      <c r="S821" t="s">
        <v>45</v>
      </c>
      <c r="T821" t="s">
        <v>103</v>
      </c>
      <c r="U821" t="s">
        <v>104</v>
      </c>
      <c r="V821" t="s">
        <v>60</v>
      </c>
      <c r="W821" t="s">
        <v>61</v>
      </c>
      <c r="X821" t="s">
        <v>5934</v>
      </c>
      <c r="Y821" s="4">
        <v>3235652</v>
      </c>
      <c r="Z821" s="33" t="s">
        <v>888</v>
      </c>
      <c r="AA821" s="33" t="s">
        <v>5922</v>
      </c>
      <c r="AB821" s="33" t="s">
        <v>5968</v>
      </c>
      <c r="AC821" s="33" t="s">
        <v>5969</v>
      </c>
      <c r="AD821" s="33" t="s">
        <v>4855</v>
      </c>
      <c r="AE821" s="3">
        <v>46320</v>
      </c>
      <c r="AF821" t="s">
        <v>68</v>
      </c>
      <c r="AG821" t="s">
        <v>69</v>
      </c>
      <c r="AH821" t="s">
        <v>112</v>
      </c>
      <c r="AI821" t="s">
        <v>113</v>
      </c>
      <c r="AJ821" t="s">
        <v>144</v>
      </c>
      <c r="AK821" t="s">
        <v>145</v>
      </c>
      <c r="AL821" s="2">
        <v>46076.657638888901</v>
      </c>
    </row>
    <row r="822" spans="1:38" x14ac:dyDescent="0.3">
      <c r="A822" s="117" t="s">
        <v>229</v>
      </c>
      <c r="B822" s="120">
        <v>900199057</v>
      </c>
      <c r="C822" s="117" t="s">
        <v>9528</v>
      </c>
      <c r="D822" t="s">
        <v>45</v>
      </c>
      <c r="E822" t="s">
        <v>46</v>
      </c>
      <c r="F822" t="s">
        <v>9529</v>
      </c>
      <c r="G822" t="s">
        <v>9530</v>
      </c>
      <c r="H822" t="s">
        <v>9531</v>
      </c>
      <c r="I822" t="s">
        <v>50</v>
      </c>
      <c r="J822" s="129">
        <v>1032180906</v>
      </c>
      <c r="K822" t="s">
        <v>9532</v>
      </c>
      <c r="L822" t="s">
        <v>9533</v>
      </c>
      <c r="M822" s="33" t="s">
        <v>6747</v>
      </c>
      <c r="N822" t="s">
        <v>54</v>
      </c>
      <c r="P822" t="s">
        <v>9534</v>
      </c>
      <c r="Q822" t="s">
        <v>9535</v>
      </c>
      <c r="R822" t="s">
        <v>57</v>
      </c>
      <c r="S822" t="s">
        <v>45</v>
      </c>
      <c r="T822" t="s">
        <v>217</v>
      </c>
      <c r="U822" t="s">
        <v>218</v>
      </c>
      <c r="V822" t="s">
        <v>60</v>
      </c>
      <c r="W822" t="s">
        <v>61</v>
      </c>
      <c r="X822" t="s">
        <v>5921</v>
      </c>
      <c r="Y822" s="119">
        <v>3235576</v>
      </c>
      <c r="Z822" s="33" t="s">
        <v>888</v>
      </c>
      <c r="AA822" s="33" t="s">
        <v>5922</v>
      </c>
      <c r="AB822" s="33" t="s">
        <v>5923</v>
      </c>
      <c r="AC822" s="33" t="s">
        <v>5924</v>
      </c>
      <c r="AD822" s="33" t="s">
        <v>5968</v>
      </c>
      <c r="AE822" s="3">
        <v>46321</v>
      </c>
      <c r="AF822" t="s">
        <v>68</v>
      </c>
      <c r="AG822" t="s">
        <v>111</v>
      </c>
      <c r="AH822" t="s">
        <v>245</v>
      </c>
      <c r="AI822" t="s">
        <v>246</v>
      </c>
      <c r="AJ822" t="s">
        <v>225</v>
      </c>
      <c r="AK822" t="s">
        <v>226</v>
      </c>
      <c r="AL822" s="2">
        <v>46139.352083333302</v>
      </c>
    </row>
    <row r="823" spans="1:38" x14ac:dyDescent="0.3">
      <c r="A823" s="117" t="s">
        <v>551</v>
      </c>
      <c r="B823" s="120">
        <v>890905859</v>
      </c>
      <c r="C823" s="117" t="s">
        <v>1338</v>
      </c>
      <c r="D823" t="s">
        <v>45</v>
      </c>
      <c r="E823" t="s">
        <v>46</v>
      </c>
      <c r="F823" t="s">
        <v>1339</v>
      </c>
      <c r="G823" t="s">
        <v>1340</v>
      </c>
      <c r="H823" t="s">
        <v>1341</v>
      </c>
      <c r="I823" t="s">
        <v>50</v>
      </c>
      <c r="J823" s="129">
        <v>1007074181</v>
      </c>
      <c r="K823" t="s">
        <v>9536</v>
      </c>
      <c r="L823" t="s">
        <v>9537</v>
      </c>
      <c r="M823" s="33" t="s">
        <v>9538</v>
      </c>
      <c r="N823" t="s">
        <v>54</v>
      </c>
      <c r="P823" t="s">
        <v>9539</v>
      </c>
      <c r="Q823" t="s">
        <v>9540</v>
      </c>
      <c r="R823" t="s">
        <v>57</v>
      </c>
      <c r="S823" t="s">
        <v>45</v>
      </c>
      <c r="T823" t="s">
        <v>994</v>
      </c>
      <c r="U823" t="s">
        <v>995</v>
      </c>
      <c r="V823" t="s">
        <v>60</v>
      </c>
      <c r="W823" t="s">
        <v>61</v>
      </c>
      <c r="X823" t="s">
        <v>461</v>
      </c>
      <c r="Y823" s="119">
        <v>2973692</v>
      </c>
      <c r="Z823" s="33" t="s">
        <v>1347</v>
      </c>
      <c r="AA823" s="33" t="s">
        <v>1348</v>
      </c>
      <c r="AB823" s="33" t="s">
        <v>1349</v>
      </c>
      <c r="AC823" s="33" t="s">
        <v>618</v>
      </c>
      <c r="AD823" s="33" t="s">
        <v>5968</v>
      </c>
      <c r="AE823" s="3">
        <v>46321</v>
      </c>
      <c r="AF823" t="s">
        <v>68</v>
      </c>
      <c r="AG823" t="s">
        <v>111</v>
      </c>
      <c r="AH823" t="s">
        <v>142</v>
      </c>
      <c r="AI823" t="s">
        <v>143</v>
      </c>
      <c r="AJ823" t="s">
        <v>165</v>
      </c>
      <c r="AK823" t="s">
        <v>166</v>
      </c>
      <c r="AL823" s="2">
        <v>46139.398611111101</v>
      </c>
    </row>
    <row r="824" spans="1:38" x14ac:dyDescent="0.3">
      <c r="A824" s="117" t="s">
        <v>499</v>
      </c>
      <c r="B824" s="120">
        <v>900525524</v>
      </c>
      <c r="C824" s="117" t="s">
        <v>1219</v>
      </c>
      <c r="D824" t="s">
        <v>45</v>
      </c>
      <c r="E824" t="s">
        <v>104</v>
      </c>
      <c r="F824" t="s">
        <v>1220</v>
      </c>
      <c r="G824" t="s">
        <v>1221</v>
      </c>
      <c r="H824" t="s">
        <v>1222</v>
      </c>
      <c r="I824" t="s">
        <v>50</v>
      </c>
      <c r="J824" s="129">
        <v>1046528250</v>
      </c>
      <c r="K824" t="s">
        <v>9541</v>
      </c>
      <c r="L824" t="s">
        <v>9542</v>
      </c>
      <c r="M824" s="33" t="s">
        <v>9543</v>
      </c>
      <c r="N824" t="s">
        <v>100</v>
      </c>
      <c r="P824" t="s">
        <v>9544</v>
      </c>
      <c r="Q824" t="s">
        <v>9545</v>
      </c>
      <c r="R824" t="s">
        <v>57</v>
      </c>
      <c r="S824" t="s">
        <v>45</v>
      </c>
      <c r="T824" t="s">
        <v>368</v>
      </c>
      <c r="U824" t="s">
        <v>369</v>
      </c>
      <c r="V824" t="s">
        <v>60</v>
      </c>
      <c r="W824" t="s">
        <v>61</v>
      </c>
      <c r="X824" t="s">
        <v>491</v>
      </c>
      <c r="Y824" s="119">
        <v>3001347</v>
      </c>
      <c r="Z824" s="33" t="s">
        <v>5552</v>
      </c>
      <c r="AA824" s="33" t="s">
        <v>5510</v>
      </c>
      <c r="AB824" s="33" t="s">
        <v>5536</v>
      </c>
      <c r="AC824" s="33" t="s">
        <v>5538</v>
      </c>
      <c r="AD824" s="33" t="s">
        <v>5968</v>
      </c>
      <c r="AE824" s="3">
        <v>46321</v>
      </c>
      <c r="AF824" t="s">
        <v>68</v>
      </c>
      <c r="AG824" t="s">
        <v>111</v>
      </c>
      <c r="AH824" t="s">
        <v>142</v>
      </c>
      <c r="AI824" t="s">
        <v>143</v>
      </c>
      <c r="AJ824" t="s">
        <v>1388</v>
      </c>
      <c r="AK824" t="s">
        <v>1389</v>
      </c>
      <c r="AL824" s="2">
        <v>46139.480555555601</v>
      </c>
    </row>
    <row r="825" spans="1:38" x14ac:dyDescent="0.3">
      <c r="A825" s="117" t="s">
        <v>4257</v>
      </c>
      <c r="B825" s="117">
        <v>900577446</v>
      </c>
      <c r="C825" s="117" t="s">
        <v>5970</v>
      </c>
      <c r="D825" t="s">
        <v>45</v>
      </c>
      <c r="E825" t="s">
        <v>104</v>
      </c>
      <c r="F825" t="s">
        <v>5971</v>
      </c>
      <c r="G825" t="s">
        <v>4260</v>
      </c>
      <c r="H825" t="s">
        <v>4261</v>
      </c>
      <c r="I825" t="s">
        <v>50</v>
      </c>
      <c r="J825">
        <v>1001673447</v>
      </c>
      <c r="K825" t="s">
        <v>5972</v>
      </c>
      <c r="L825" t="s">
        <v>5973</v>
      </c>
      <c r="M825" s="33" t="s">
        <v>5974</v>
      </c>
      <c r="N825" t="s">
        <v>54</v>
      </c>
      <c r="P825" t="s">
        <v>5975</v>
      </c>
      <c r="Q825" t="s">
        <v>5976</v>
      </c>
      <c r="R825" t="s">
        <v>57</v>
      </c>
      <c r="S825" t="s">
        <v>45</v>
      </c>
      <c r="T825" t="s">
        <v>58</v>
      </c>
      <c r="U825" t="s">
        <v>59</v>
      </c>
      <c r="V825" t="s">
        <v>60</v>
      </c>
      <c r="W825" t="s">
        <v>61</v>
      </c>
      <c r="X825" t="s">
        <v>4267</v>
      </c>
      <c r="Y825" s="4">
        <v>3169974</v>
      </c>
      <c r="Z825" s="33" t="s">
        <v>656</v>
      </c>
      <c r="AA825" s="33" t="s">
        <v>5977</v>
      </c>
      <c r="AB825" s="33" t="s">
        <v>2065</v>
      </c>
      <c r="AC825" s="33" t="s">
        <v>5978</v>
      </c>
      <c r="AD825" s="33" t="s">
        <v>703</v>
      </c>
      <c r="AE825" s="3">
        <v>46323</v>
      </c>
      <c r="AF825" t="s">
        <v>68</v>
      </c>
      <c r="AG825" t="s">
        <v>69</v>
      </c>
      <c r="AH825" t="s">
        <v>374</v>
      </c>
      <c r="AI825" t="s">
        <v>375</v>
      </c>
      <c r="AJ825" t="s">
        <v>969</v>
      </c>
      <c r="AK825" t="s">
        <v>970</v>
      </c>
      <c r="AL825" s="2">
        <v>46030.745833333298</v>
      </c>
    </row>
    <row r="826" spans="1:38" x14ac:dyDescent="0.3">
      <c r="A826" s="117" t="s">
        <v>4257</v>
      </c>
      <c r="B826" s="117">
        <v>900577446</v>
      </c>
      <c r="C826" s="117" t="s">
        <v>5970</v>
      </c>
      <c r="D826" t="s">
        <v>45</v>
      </c>
      <c r="E826" t="s">
        <v>104</v>
      </c>
      <c r="F826" t="s">
        <v>5971</v>
      </c>
      <c r="G826" t="s">
        <v>4260</v>
      </c>
      <c r="H826" t="s">
        <v>4261</v>
      </c>
      <c r="I826" t="s">
        <v>50</v>
      </c>
      <c r="J826">
        <v>1038800026</v>
      </c>
      <c r="K826" t="s">
        <v>5979</v>
      </c>
      <c r="L826" t="s">
        <v>5980</v>
      </c>
      <c r="M826" s="33" t="s">
        <v>5981</v>
      </c>
      <c r="N826" t="s">
        <v>54</v>
      </c>
      <c r="P826" t="s">
        <v>5982</v>
      </c>
      <c r="Q826" t="s">
        <v>5983</v>
      </c>
      <c r="R826" t="s">
        <v>57</v>
      </c>
      <c r="S826" t="s">
        <v>45</v>
      </c>
      <c r="T826" t="s">
        <v>103</v>
      </c>
      <c r="U826" t="s">
        <v>104</v>
      </c>
      <c r="V826" t="s">
        <v>60</v>
      </c>
      <c r="W826" t="s">
        <v>61</v>
      </c>
      <c r="X826" t="s">
        <v>4267</v>
      </c>
      <c r="Y826" s="4">
        <v>3169974</v>
      </c>
      <c r="Z826" s="33" t="s">
        <v>656</v>
      </c>
      <c r="AA826" s="33" t="s">
        <v>5977</v>
      </c>
      <c r="AB826" s="33" t="s">
        <v>2065</v>
      </c>
      <c r="AC826" s="33" t="s">
        <v>5978</v>
      </c>
      <c r="AD826" s="33" t="s">
        <v>703</v>
      </c>
      <c r="AE826" s="3">
        <v>46323</v>
      </c>
      <c r="AF826" t="s">
        <v>68</v>
      </c>
      <c r="AG826" t="s">
        <v>69</v>
      </c>
      <c r="AH826" t="s">
        <v>142</v>
      </c>
      <c r="AI826" t="s">
        <v>143</v>
      </c>
      <c r="AJ826" t="s">
        <v>969</v>
      </c>
      <c r="AK826" t="s">
        <v>970</v>
      </c>
      <c r="AL826" s="2">
        <v>46030.742361111101</v>
      </c>
    </row>
    <row r="827" spans="1:38" x14ac:dyDescent="0.3">
      <c r="A827" s="117" t="s">
        <v>4257</v>
      </c>
      <c r="B827" s="117">
        <v>900604350</v>
      </c>
      <c r="C827" s="117" t="s">
        <v>651</v>
      </c>
      <c r="D827" t="s">
        <v>45</v>
      </c>
      <c r="E827" t="s">
        <v>46</v>
      </c>
      <c r="F827" t="s">
        <v>652</v>
      </c>
      <c r="G827" t="s">
        <v>653</v>
      </c>
      <c r="H827" t="s">
        <v>654</v>
      </c>
      <c r="I827" t="s">
        <v>50</v>
      </c>
      <c r="J827">
        <v>1037123230</v>
      </c>
      <c r="K827" t="s">
        <v>5984</v>
      </c>
      <c r="L827" t="s">
        <v>5985</v>
      </c>
      <c r="M827" s="33" t="s">
        <v>5986</v>
      </c>
      <c r="N827" t="s">
        <v>54</v>
      </c>
      <c r="P827" t="s">
        <v>5987</v>
      </c>
      <c r="Q827" t="s">
        <v>5988</v>
      </c>
      <c r="R827" t="s">
        <v>57</v>
      </c>
      <c r="S827" t="s">
        <v>45</v>
      </c>
      <c r="T827" t="s">
        <v>217</v>
      </c>
      <c r="U827" t="s">
        <v>218</v>
      </c>
      <c r="V827" t="s">
        <v>60</v>
      </c>
      <c r="W827" t="s">
        <v>61</v>
      </c>
      <c r="X827" t="s">
        <v>4267</v>
      </c>
      <c r="Y827" s="4">
        <v>3169974</v>
      </c>
      <c r="Z827" s="33" t="s">
        <v>656</v>
      </c>
      <c r="AA827" s="33" t="s">
        <v>5977</v>
      </c>
      <c r="AB827" s="33" t="s">
        <v>2065</v>
      </c>
      <c r="AC827" s="33" t="s">
        <v>5978</v>
      </c>
      <c r="AD827" s="33" t="s">
        <v>3483</v>
      </c>
      <c r="AE827" s="3">
        <v>46323</v>
      </c>
      <c r="AF827" t="s">
        <v>68</v>
      </c>
      <c r="AG827" t="s">
        <v>69</v>
      </c>
      <c r="AH827" t="s">
        <v>70</v>
      </c>
      <c r="AI827" t="s">
        <v>71</v>
      </c>
      <c r="AJ827" t="s">
        <v>165</v>
      </c>
      <c r="AK827" t="s">
        <v>166</v>
      </c>
      <c r="AL827" s="2">
        <v>46056.417361111096</v>
      </c>
    </row>
    <row r="828" spans="1:38" x14ac:dyDescent="0.3">
      <c r="A828" s="117" t="s">
        <v>4257</v>
      </c>
      <c r="B828" s="117">
        <v>900620176</v>
      </c>
      <c r="C828" s="117" t="s">
        <v>5989</v>
      </c>
      <c r="D828" t="s">
        <v>340</v>
      </c>
      <c r="E828" t="s">
        <v>341</v>
      </c>
      <c r="F828" t="s">
        <v>5990</v>
      </c>
      <c r="G828" t="s">
        <v>5991</v>
      </c>
      <c r="H828" t="s">
        <v>5992</v>
      </c>
      <c r="I828" t="s">
        <v>50</v>
      </c>
      <c r="J828">
        <v>1040380939</v>
      </c>
      <c r="K828" t="s">
        <v>5993</v>
      </c>
      <c r="L828" t="s">
        <v>5994</v>
      </c>
      <c r="M828" s="33" t="s">
        <v>5995</v>
      </c>
      <c r="N828" t="s">
        <v>54</v>
      </c>
      <c r="P828" t="s">
        <v>5996</v>
      </c>
      <c r="Q828" t="s">
        <v>5997</v>
      </c>
      <c r="R828" t="s">
        <v>57</v>
      </c>
      <c r="S828" t="s">
        <v>45</v>
      </c>
      <c r="T828" t="s">
        <v>58</v>
      </c>
      <c r="U828" t="s">
        <v>59</v>
      </c>
      <c r="V828" t="s">
        <v>60</v>
      </c>
      <c r="W828" t="s">
        <v>61</v>
      </c>
      <c r="X828" t="s">
        <v>4267</v>
      </c>
      <c r="Y828" s="4">
        <v>3169974</v>
      </c>
      <c r="Z828" s="33" t="s">
        <v>656</v>
      </c>
      <c r="AA828" s="33" t="s">
        <v>5977</v>
      </c>
      <c r="AB828" s="33" t="s">
        <v>2065</v>
      </c>
      <c r="AC828" s="33" t="s">
        <v>5978</v>
      </c>
      <c r="AD828" s="33" t="s">
        <v>4691</v>
      </c>
      <c r="AE828" s="3">
        <v>46323</v>
      </c>
      <c r="AF828" t="s">
        <v>68</v>
      </c>
      <c r="AG828" t="s">
        <v>69</v>
      </c>
      <c r="AH828" t="s">
        <v>70</v>
      </c>
      <c r="AI828" t="s">
        <v>71</v>
      </c>
      <c r="AJ828" t="s">
        <v>144</v>
      </c>
      <c r="AK828" t="s">
        <v>145</v>
      </c>
      <c r="AL828" s="2">
        <v>46069.992361111101</v>
      </c>
    </row>
    <row r="829" spans="1:38" x14ac:dyDescent="0.3">
      <c r="A829" s="117" t="s">
        <v>4257</v>
      </c>
      <c r="B829" s="117">
        <v>811038804</v>
      </c>
      <c r="C829" s="117" t="s">
        <v>3936</v>
      </c>
      <c r="D829" t="s">
        <v>45</v>
      </c>
      <c r="E829" t="s">
        <v>104</v>
      </c>
      <c r="F829" t="s">
        <v>3937</v>
      </c>
      <c r="G829" t="s">
        <v>5998</v>
      </c>
      <c r="H829" t="s">
        <v>3939</v>
      </c>
      <c r="I829" t="s">
        <v>50</v>
      </c>
      <c r="J829">
        <v>1032180451</v>
      </c>
      <c r="K829" t="s">
        <v>5999</v>
      </c>
      <c r="L829" t="s">
        <v>6000</v>
      </c>
      <c r="M829" s="33" t="s">
        <v>2922</v>
      </c>
      <c r="N829" t="s">
        <v>54</v>
      </c>
      <c r="P829" t="s">
        <v>6001</v>
      </c>
      <c r="Q829" t="s">
        <v>6002</v>
      </c>
      <c r="R829" t="s">
        <v>57</v>
      </c>
      <c r="S829" t="s">
        <v>45</v>
      </c>
      <c r="T829" t="s">
        <v>3975</v>
      </c>
      <c r="U829" t="s">
        <v>3958</v>
      </c>
      <c r="V829" t="s">
        <v>60</v>
      </c>
      <c r="W829" t="s">
        <v>61</v>
      </c>
      <c r="X829" t="s">
        <v>6003</v>
      </c>
      <c r="Y829" s="4">
        <v>3169974</v>
      </c>
      <c r="Z829" s="33" t="s">
        <v>656</v>
      </c>
      <c r="AA829" s="33" t="s">
        <v>5977</v>
      </c>
      <c r="AB829" s="33" t="s">
        <v>2065</v>
      </c>
      <c r="AC829" s="33" t="s">
        <v>5978</v>
      </c>
      <c r="AD829" s="33" t="s">
        <v>4520</v>
      </c>
      <c r="AE829" s="3">
        <v>46323</v>
      </c>
      <c r="AF829" t="s">
        <v>68</v>
      </c>
      <c r="AG829" t="s">
        <v>69</v>
      </c>
      <c r="AH829" t="s">
        <v>142</v>
      </c>
      <c r="AI829" t="s">
        <v>143</v>
      </c>
      <c r="AJ829" t="s">
        <v>165</v>
      </c>
      <c r="AK829" t="s">
        <v>166</v>
      </c>
      <c r="AL829" s="2">
        <v>46072.677083333299</v>
      </c>
    </row>
    <row r="830" spans="1:38" x14ac:dyDescent="0.3">
      <c r="A830" s="117" t="s">
        <v>783</v>
      </c>
      <c r="B830" s="117">
        <v>900156264</v>
      </c>
      <c r="C830" s="117" t="s">
        <v>1374</v>
      </c>
      <c r="D830" t="s">
        <v>340</v>
      </c>
      <c r="E830" t="s">
        <v>341</v>
      </c>
      <c r="F830" t="s">
        <v>1375</v>
      </c>
      <c r="G830" t="s">
        <v>1376</v>
      </c>
      <c r="H830" t="s">
        <v>1377</v>
      </c>
      <c r="I830" t="s">
        <v>50</v>
      </c>
      <c r="J830">
        <v>1027962000</v>
      </c>
      <c r="K830" t="s">
        <v>6004</v>
      </c>
      <c r="L830" t="s">
        <v>6005</v>
      </c>
      <c r="M830" s="33" t="s">
        <v>6006</v>
      </c>
      <c r="N830" t="s">
        <v>54</v>
      </c>
      <c r="P830" t="s">
        <v>6007</v>
      </c>
      <c r="Q830" t="s">
        <v>6008</v>
      </c>
      <c r="R830" t="s">
        <v>57</v>
      </c>
      <c r="S830" t="s">
        <v>45</v>
      </c>
      <c r="T830" t="s">
        <v>58</v>
      </c>
      <c r="U830" t="s">
        <v>59</v>
      </c>
      <c r="V830" t="s">
        <v>60</v>
      </c>
      <c r="W830" t="s">
        <v>61</v>
      </c>
      <c r="X830" t="s">
        <v>4267</v>
      </c>
      <c r="Y830" s="4">
        <v>3169974</v>
      </c>
      <c r="Z830" s="33" t="s">
        <v>656</v>
      </c>
      <c r="AA830" s="33" t="s">
        <v>5977</v>
      </c>
      <c r="AB830" s="33" t="s">
        <v>2065</v>
      </c>
      <c r="AC830" s="33" t="s">
        <v>5978</v>
      </c>
      <c r="AD830" s="33" t="s">
        <v>5183</v>
      </c>
      <c r="AE830" s="3">
        <v>46323</v>
      </c>
      <c r="AF830" t="s">
        <v>68</v>
      </c>
      <c r="AG830" t="s">
        <v>69</v>
      </c>
      <c r="AH830" t="s">
        <v>70</v>
      </c>
      <c r="AI830" t="s">
        <v>71</v>
      </c>
      <c r="AJ830" t="s">
        <v>144</v>
      </c>
      <c r="AK830" t="s">
        <v>145</v>
      </c>
      <c r="AL830" s="2">
        <v>46097.323611111096</v>
      </c>
    </row>
    <row r="831" spans="1:38" x14ac:dyDescent="0.3">
      <c r="A831" s="117" t="s">
        <v>783</v>
      </c>
      <c r="B831" s="117">
        <v>900156264</v>
      </c>
      <c r="C831" s="117" t="s">
        <v>1374</v>
      </c>
      <c r="D831" t="s">
        <v>340</v>
      </c>
      <c r="E831" t="s">
        <v>341</v>
      </c>
      <c r="F831" t="s">
        <v>1375</v>
      </c>
      <c r="G831" t="s">
        <v>1376</v>
      </c>
      <c r="H831" t="s">
        <v>1377</v>
      </c>
      <c r="I831" t="s">
        <v>50</v>
      </c>
      <c r="J831">
        <v>1038807549</v>
      </c>
      <c r="K831" t="s">
        <v>6009</v>
      </c>
      <c r="L831" t="s">
        <v>4829</v>
      </c>
      <c r="M831" s="33" t="s">
        <v>6010</v>
      </c>
      <c r="N831" t="s">
        <v>54</v>
      </c>
      <c r="P831" t="s">
        <v>6011</v>
      </c>
      <c r="Q831" t="s">
        <v>6012</v>
      </c>
      <c r="R831" t="s">
        <v>57</v>
      </c>
      <c r="S831" t="s">
        <v>45</v>
      </c>
      <c r="T831" t="s">
        <v>58</v>
      </c>
      <c r="U831" t="s">
        <v>59</v>
      </c>
      <c r="V831" t="s">
        <v>60</v>
      </c>
      <c r="W831" t="s">
        <v>61</v>
      </c>
      <c r="X831" t="s">
        <v>4267</v>
      </c>
      <c r="Y831" s="4">
        <v>3169974</v>
      </c>
      <c r="Z831" s="33" t="s">
        <v>656</v>
      </c>
      <c r="AA831" s="33" t="s">
        <v>5977</v>
      </c>
      <c r="AB831" s="33" t="s">
        <v>2065</v>
      </c>
      <c r="AC831" s="33" t="s">
        <v>5978</v>
      </c>
      <c r="AD831" s="33" t="s">
        <v>5183</v>
      </c>
      <c r="AE831" s="3">
        <v>46323</v>
      </c>
      <c r="AF831" t="s">
        <v>68</v>
      </c>
      <c r="AG831" t="s">
        <v>69</v>
      </c>
      <c r="AH831" t="s">
        <v>142</v>
      </c>
      <c r="AI831" t="s">
        <v>143</v>
      </c>
      <c r="AJ831" t="s">
        <v>144</v>
      </c>
      <c r="AK831" t="s">
        <v>145</v>
      </c>
      <c r="AL831" s="2">
        <v>46097.324999999997</v>
      </c>
    </row>
    <row r="832" spans="1:38" x14ac:dyDescent="0.3">
      <c r="A832" s="117" t="s">
        <v>146</v>
      </c>
      <c r="B832" s="120">
        <v>800161656</v>
      </c>
      <c r="C832" s="117" t="s">
        <v>9519</v>
      </c>
      <c r="D832" t="s">
        <v>340</v>
      </c>
      <c r="E832" t="s">
        <v>341</v>
      </c>
      <c r="F832" t="s">
        <v>9520</v>
      </c>
      <c r="G832" t="s">
        <v>9521</v>
      </c>
      <c r="H832" t="s">
        <v>9522</v>
      </c>
      <c r="I832" t="s">
        <v>50</v>
      </c>
      <c r="J832" s="129">
        <v>24606948</v>
      </c>
      <c r="K832" t="s">
        <v>8261</v>
      </c>
      <c r="L832" t="s">
        <v>5251</v>
      </c>
      <c r="M832" s="33" t="s">
        <v>9523</v>
      </c>
      <c r="N832" t="s">
        <v>54</v>
      </c>
      <c r="P832" t="s">
        <v>9524</v>
      </c>
      <c r="Q832" t="s">
        <v>9525</v>
      </c>
      <c r="R832" t="s">
        <v>1207</v>
      </c>
      <c r="S832" t="s">
        <v>340</v>
      </c>
      <c r="T832" t="s">
        <v>159</v>
      </c>
      <c r="U832" t="s">
        <v>341</v>
      </c>
      <c r="V832" t="s">
        <v>60</v>
      </c>
      <c r="W832" t="s">
        <v>61</v>
      </c>
      <c r="X832" t="s">
        <v>1316</v>
      </c>
      <c r="Y832" s="119">
        <v>3069884</v>
      </c>
      <c r="Z832" s="33" t="s">
        <v>137</v>
      </c>
      <c r="AA832" s="33" t="s">
        <v>138</v>
      </c>
      <c r="AB832" s="33" t="s">
        <v>139</v>
      </c>
      <c r="AC832" s="33" t="s">
        <v>140</v>
      </c>
      <c r="AD832" s="33" t="s">
        <v>5977</v>
      </c>
      <c r="AE832" s="3">
        <v>46323</v>
      </c>
      <c r="AF832" t="s">
        <v>68</v>
      </c>
      <c r="AG832" t="s">
        <v>111</v>
      </c>
      <c r="AH832" t="s">
        <v>9526</v>
      </c>
      <c r="AI832" t="s">
        <v>9527</v>
      </c>
      <c r="AJ832" t="s">
        <v>165</v>
      </c>
      <c r="AK832" t="s">
        <v>166</v>
      </c>
      <c r="AL832" s="2">
        <v>46141.535416666702</v>
      </c>
    </row>
    <row r="833" spans="1:38" x14ac:dyDescent="0.3">
      <c r="A833" s="117" t="s">
        <v>356</v>
      </c>
      <c r="B833" s="117">
        <v>890941851</v>
      </c>
      <c r="C833" s="117" t="s">
        <v>298</v>
      </c>
      <c r="D833" t="s">
        <v>45</v>
      </c>
      <c r="E833" t="s">
        <v>46</v>
      </c>
      <c r="F833" t="s">
        <v>299</v>
      </c>
      <c r="G833" t="s">
        <v>1332</v>
      </c>
      <c r="H833" t="s">
        <v>301</v>
      </c>
      <c r="I833" t="s">
        <v>50</v>
      </c>
      <c r="J833">
        <v>1046528749</v>
      </c>
      <c r="K833" t="s">
        <v>6013</v>
      </c>
      <c r="L833" t="s">
        <v>6014</v>
      </c>
      <c r="M833" s="33" t="s">
        <v>6015</v>
      </c>
      <c r="N833" t="s">
        <v>100</v>
      </c>
      <c r="P833" t="s">
        <v>6016</v>
      </c>
      <c r="Q833" t="s">
        <v>6017</v>
      </c>
      <c r="R833" t="s">
        <v>57</v>
      </c>
      <c r="S833" t="s">
        <v>45</v>
      </c>
      <c r="T833" t="s">
        <v>103</v>
      </c>
      <c r="U833" t="s">
        <v>104</v>
      </c>
      <c r="V833" t="s">
        <v>60</v>
      </c>
      <c r="W833" t="s">
        <v>61</v>
      </c>
      <c r="X833" t="s">
        <v>510</v>
      </c>
      <c r="Y833" s="4">
        <v>3063543</v>
      </c>
      <c r="Z833" s="33" t="s">
        <v>1488</v>
      </c>
      <c r="AA833" s="33" t="s">
        <v>5788</v>
      </c>
      <c r="AB833" s="33" t="s">
        <v>5789</v>
      </c>
      <c r="AC833" s="33" t="s">
        <v>5790</v>
      </c>
      <c r="AD833" s="33" t="s">
        <v>1933</v>
      </c>
      <c r="AE833" s="3">
        <v>46324</v>
      </c>
      <c r="AF833" t="s">
        <v>68</v>
      </c>
      <c r="AG833" t="s">
        <v>69</v>
      </c>
      <c r="AH833" t="s">
        <v>467</v>
      </c>
      <c r="AI833" t="s">
        <v>468</v>
      </c>
      <c r="AJ833" t="s">
        <v>144</v>
      </c>
      <c r="AK833" t="s">
        <v>145</v>
      </c>
      <c r="AL833" s="2">
        <v>45930.589583333298</v>
      </c>
    </row>
    <row r="834" spans="1:38" x14ac:dyDescent="0.3">
      <c r="A834" s="117" t="s">
        <v>4257</v>
      </c>
      <c r="B834" s="117">
        <v>900810402</v>
      </c>
      <c r="C834" s="117" t="s">
        <v>6018</v>
      </c>
      <c r="D834" t="s">
        <v>340</v>
      </c>
      <c r="E834" t="s">
        <v>341</v>
      </c>
      <c r="F834" t="s">
        <v>6019</v>
      </c>
      <c r="G834" t="s">
        <v>6020</v>
      </c>
      <c r="H834" t="s">
        <v>6021</v>
      </c>
      <c r="I834" t="s">
        <v>50</v>
      </c>
      <c r="J834">
        <v>1038800575</v>
      </c>
      <c r="K834" t="s">
        <v>6022</v>
      </c>
      <c r="L834" t="s">
        <v>6023</v>
      </c>
      <c r="M834" s="33" t="s">
        <v>2894</v>
      </c>
      <c r="N834" t="s">
        <v>54</v>
      </c>
      <c r="P834" t="s">
        <v>6024</v>
      </c>
      <c r="Q834" t="s">
        <v>6025</v>
      </c>
      <c r="R834" t="s">
        <v>57</v>
      </c>
      <c r="S834" t="s">
        <v>45</v>
      </c>
      <c r="T834" t="s">
        <v>217</v>
      </c>
      <c r="U834" t="s">
        <v>218</v>
      </c>
      <c r="V834" t="s">
        <v>60</v>
      </c>
      <c r="W834" t="s">
        <v>61</v>
      </c>
      <c r="X834" t="s">
        <v>4267</v>
      </c>
      <c r="Y834" s="4">
        <v>3169974</v>
      </c>
      <c r="Z834" s="33" t="s">
        <v>656</v>
      </c>
      <c r="AA834" s="33" t="s">
        <v>5977</v>
      </c>
      <c r="AB834" s="33" t="s">
        <v>2065</v>
      </c>
      <c r="AC834" s="33" t="s">
        <v>5978</v>
      </c>
      <c r="AD834" s="33" t="s">
        <v>1920</v>
      </c>
      <c r="AE834" s="3">
        <v>46324</v>
      </c>
      <c r="AF834" t="s">
        <v>68</v>
      </c>
      <c r="AG834" t="s">
        <v>69</v>
      </c>
      <c r="AH834" t="s">
        <v>142</v>
      </c>
      <c r="AI834" t="s">
        <v>143</v>
      </c>
      <c r="AJ834" t="s">
        <v>913</v>
      </c>
      <c r="AK834" t="s">
        <v>914</v>
      </c>
      <c r="AL834" s="2">
        <v>46063.297916666699</v>
      </c>
    </row>
    <row r="835" spans="1:38" x14ac:dyDescent="0.3">
      <c r="A835" s="117" t="s">
        <v>4257</v>
      </c>
      <c r="B835" s="117">
        <v>900810402</v>
      </c>
      <c r="C835" s="117" t="s">
        <v>6018</v>
      </c>
      <c r="D835" t="s">
        <v>340</v>
      </c>
      <c r="E835" t="s">
        <v>341</v>
      </c>
      <c r="F835" t="s">
        <v>6019</v>
      </c>
      <c r="G835" t="s">
        <v>6020</v>
      </c>
      <c r="H835" t="s">
        <v>6021</v>
      </c>
      <c r="I835" t="s">
        <v>50</v>
      </c>
      <c r="J835">
        <v>1040379001</v>
      </c>
      <c r="K835" t="s">
        <v>6026</v>
      </c>
      <c r="L835" t="s">
        <v>1857</v>
      </c>
      <c r="M835" s="33" t="s">
        <v>6027</v>
      </c>
      <c r="N835" t="s">
        <v>54</v>
      </c>
      <c r="P835" t="s">
        <v>6028</v>
      </c>
      <c r="Q835" t="s">
        <v>6029</v>
      </c>
      <c r="R835" t="s">
        <v>57</v>
      </c>
      <c r="S835" t="s">
        <v>45</v>
      </c>
      <c r="T835" t="s">
        <v>103</v>
      </c>
      <c r="U835" t="s">
        <v>104</v>
      </c>
      <c r="V835" t="s">
        <v>60</v>
      </c>
      <c r="W835" t="s">
        <v>61</v>
      </c>
      <c r="X835" t="s">
        <v>4267</v>
      </c>
      <c r="Y835" s="4">
        <v>3169974</v>
      </c>
      <c r="Z835" s="33" t="s">
        <v>656</v>
      </c>
      <c r="AA835" s="33" t="s">
        <v>5977</v>
      </c>
      <c r="AB835" s="33" t="s">
        <v>2065</v>
      </c>
      <c r="AC835" s="33" t="s">
        <v>5978</v>
      </c>
      <c r="AD835" s="33" t="s">
        <v>4855</v>
      </c>
      <c r="AE835" s="3">
        <v>46324</v>
      </c>
      <c r="AF835" t="s">
        <v>68</v>
      </c>
      <c r="AG835" t="s">
        <v>69</v>
      </c>
      <c r="AH835" t="s">
        <v>112</v>
      </c>
      <c r="AI835" t="s">
        <v>113</v>
      </c>
      <c r="AJ835" t="s">
        <v>5493</v>
      </c>
      <c r="AK835" t="s">
        <v>5494</v>
      </c>
      <c r="AL835" s="2">
        <v>46076.6159722222</v>
      </c>
    </row>
    <row r="836" spans="1:38" x14ac:dyDescent="0.3">
      <c r="A836" s="117" t="s">
        <v>4257</v>
      </c>
      <c r="B836" s="117">
        <v>900810402</v>
      </c>
      <c r="C836" s="117" t="s">
        <v>6018</v>
      </c>
      <c r="D836" t="s">
        <v>340</v>
      </c>
      <c r="E836" t="s">
        <v>341</v>
      </c>
      <c r="F836" t="s">
        <v>6019</v>
      </c>
      <c r="G836" t="s">
        <v>6020</v>
      </c>
      <c r="H836" t="s">
        <v>6021</v>
      </c>
      <c r="I836" t="s">
        <v>50</v>
      </c>
      <c r="J836">
        <v>1192746738</v>
      </c>
      <c r="K836" t="s">
        <v>6030</v>
      </c>
      <c r="L836" t="s">
        <v>6031</v>
      </c>
      <c r="M836" s="33" t="s">
        <v>6032</v>
      </c>
      <c r="N836" t="s">
        <v>54</v>
      </c>
      <c r="P836" t="s">
        <v>6033</v>
      </c>
      <c r="Q836" t="s">
        <v>6034</v>
      </c>
      <c r="R836" t="s">
        <v>57</v>
      </c>
      <c r="S836" t="s">
        <v>45</v>
      </c>
      <c r="T836" t="s">
        <v>58</v>
      </c>
      <c r="U836" t="s">
        <v>59</v>
      </c>
      <c r="V836" t="s">
        <v>60</v>
      </c>
      <c r="W836" t="s">
        <v>61</v>
      </c>
      <c r="X836" t="s">
        <v>4267</v>
      </c>
      <c r="Y836" s="4">
        <v>3169974</v>
      </c>
      <c r="Z836" s="33" t="s">
        <v>656</v>
      </c>
      <c r="AA836" s="33" t="s">
        <v>5977</v>
      </c>
      <c r="AB836" s="33" t="s">
        <v>2065</v>
      </c>
      <c r="AC836" s="33" t="s">
        <v>5978</v>
      </c>
      <c r="AD836" s="33" t="s">
        <v>4855</v>
      </c>
      <c r="AE836" s="3">
        <v>46324</v>
      </c>
      <c r="AF836" t="s">
        <v>68</v>
      </c>
      <c r="AG836" t="s">
        <v>69</v>
      </c>
      <c r="AH836" t="s">
        <v>142</v>
      </c>
      <c r="AI836" t="s">
        <v>143</v>
      </c>
      <c r="AJ836" t="s">
        <v>5493</v>
      </c>
      <c r="AK836" t="s">
        <v>5494</v>
      </c>
      <c r="AL836" s="2">
        <v>46076.6159722222</v>
      </c>
    </row>
    <row r="837" spans="1:38" x14ac:dyDescent="0.3">
      <c r="A837" s="117" t="s">
        <v>4257</v>
      </c>
      <c r="B837" s="117">
        <v>890981374</v>
      </c>
      <c r="C837" s="117" t="s">
        <v>3944</v>
      </c>
      <c r="D837" t="s">
        <v>45</v>
      </c>
      <c r="E837" t="s">
        <v>46</v>
      </c>
      <c r="F837" t="s">
        <v>3945</v>
      </c>
      <c r="G837" t="s">
        <v>3946</v>
      </c>
      <c r="H837" t="s">
        <v>3947</v>
      </c>
      <c r="I837" t="s">
        <v>50</v>
      </c>
      <c r="J837">
        <v>1193549110</v>
      </c>
      <c r="K837" t="s">
        <v>6035</v>
      </c>
      <c r="L837" t="s">
        <v>6036</v>
      </c>
      <c r="M837" s="33" t="s">
        <v>6037</v>
      </c>
      <c r="N837" t="s">
        <v>54</v>
      </c>
      <c r="P837" t="s">
        <v>6038</v>
      </c>
      <c r="Q837" t="s">
        <v>6039</v>
      </c>
      <c r="R837" t="s">
        <v>57</v>
      </c>
      <c r="S837" t="s">
        <v>45</v>
      </c>
      <c r="T837" t="s">
        <v>58</v>
      </c>
      <c r="U837" t="s">
        <v>59</v>
      </c>
      <c r="V837" t="s">
        <v>60</v>
      </c>
      <c r="W837" t="s">
        <v>61</v>
      </c>
      <c r="X837" t="s">
        <v>4267</v>
      </c>
      <c r="Y837" s="4">
        <v>3169974</v>
      </c>
      <c r="Z837" s="33" t="s">
        <v>656</v>
      </c>
      <c r="AA837" s="33" t="s">
        <v>5977</v>
      </c>
      <c r="AB837" s="33" t="s">
        <v>2065</v>
      </c>
      <c r="AC837" s="33" t="s">
        <v>5978</v>
      </c>
      <c r="AD837" s="33" t="s">
        <v>4855</v>
      </c>
      <c r="AE837" s="3">
        <v>46324</v>
      </c>
      <c r="AF837" t="s">
        <v>68</v>
      </c>
      <c r="AG837" t="s">
        <v>69</v>
      </c>
      <c r="AH837" t="s">
        <v>374</v>
      </c>
      <c r="AI837" t="s">
        <v>375</v>
      </c>
      <c r="AJ837" t="s">
        <v>165</v>
      </c>
      <c r="AK837" t="s">
        <v>166</v>
      </c>
      <c r="AL837" s="2">
        <v>46076.497222222199</v>
      </c>
    </row>
    <row r="838" spans="1:38" x14ac:dyDescent="0.3">
      <c r="A838" s="117" t="s">
        <v>4257</v>
      </c>
      <c r="B838" s="117">
        <v>811045925</v>
      </c>
      <c r="C838" s="117" t="s">
        <v>1405</v>
      </c>
      <c r="D838" t="s">
        <v>45</v>
      </c>
      <c r="E838" t="s">
        <v>104</v>
      </c>
      <c r="F838" t="s">
        <v>1406</v>
      </c>
      <c r="G838" t="s">
        <v>1407</v>
      </c>
      <c r="H838" t="s">
        <v>1408</v>
      </c>
      <c r="I838" t="s">
        <v>406</v>
      </c>
      <c r="J838">
        <v>1032181983</v>
      </c>
      <c r="K838" t="s">
        <v>6040</v>
      </c>
      <c r="L838" t="s">
        <v>6041</v>
      </c>
      <c r="M838" s="33" t="s">
        <v>6042</v>
      </c>
      <c r="N838" t="s">
        <v>54</v>
      </c>
      <c r="P838" t="s">
        <v>6043</v>
      </c>
      <c r="Q838" t="s">
        <v>6044</v>
      </c>
      <c r="R838" t="s">
        <v>57</v>
      </c>
      <c r="S838" t="s">
        <v>45</v>
      </c>
      <c r="T838" t="s">
        <v>103</v>
      </c>
      <c r="U838" t="s">
        <v>104</v>
      </c>
      <c r="V838" t="s">
        <v>60</v>
      </c>
      <c r="W838" t="s">
        <v>61</v>
      </c>
      <c r="X838" t="s">
        <v>4267</v>
      </c>
      <c r="Y838" s="4">
        <v>3169974</v>
      </c>
      <c r="Z838" s="33" t="s">
        <v>656</v>
      </c>
      <c r="AA838" s="33" t="s">
        <v>5977</v>
      </c>
      <c r="AB838" s="33" t="s">
        <v>2065</v>
      </c>
      <c r="AC838" s="33" t="s">
        <v>5978</v>
      </c>
      <c r="AD838" s="33" t="s">
        <v>2769</v>
      </c>
      <c r="AE838" s="3">
        <v>46325</v>
      </c>
      <c r="AF838" t="s">
        <v>68</v>
      </c>
      <c r="AG838" t="s">
        <v>69</v>
      </c>
      <c r="AH838" t="s">
        <v>142</v>
      </c>
      <c r="AI838" t="s">
        <v>143</v>
      </c>
      <c r="AJ838" t="s">
        <v>144</v>
      </c>
      <c r="AK838" t="s">
        <v>145</v>
      </c>
      <c r="AL838" s="2">
        <v>45994.339583333298</v>
      </c>
    </row>
    <row r="839" spans="1:38" x14ac:dyDescent="0.3">
      <c r="A839" s="117" t="s">
        <v>4257</v>
      </c>
      <c r="B839" s="117">
        <v>800158328</v>
      </c>
      <c r="C839" s="117" t="s">
        <v>3984</v>
      </c>
      <c r="D839" t="s">
        <v>45</v>
      </c>
      <c r="E839" t="s">
        <v>46</v>
      </c>
      <c r="F839" t="s">
        <v>3985</v>
      </c>
      <c r="G839" t="s">
        <v>3986</v>
      </c>
      <c r="H839" t="s">
        <v>250</v>
      </c>
      <c r="I839" t="s">
        <v>50</v>
      </c>
      <c r="J839">
        <v>1037122395</v>
      </c>
      <c r="K839" t="s">
        <v>6045</v>
      </c>
      <c r="L839" t="s">
        <v>6046</v>
      </c>
      <c r="M839" s="33" t="s">
        <v>6047</v>
      </c>
      <c r="N839" t="s">
        <v>54</v>
      </c>
      <c r="P839" t="s">
        <v>6048</v>
      </c>
      <c r="Q839" t="s">
        <v>6049</v>
      </c>
      <c r="R839" t="s">
        <v>57</v>
      </c>
      <c r="S839" t="s">
        <v>45</v>
      </c>
      <c r="T839" t="s">
        <v>58</v>
      </c>
      <c r="U839" t="s">
        <v>59</v>
      </c>
      <c r="V839" t="s">
        <v>60</v>
      </c>
      <c r="W839" t="s">
        <v>61</v>
      </c>
      <c r="X839" t="s">
        <v>4267</v>
      </c>
      <c r="Y839" s="4">
        <v>3169974</v>
      </c>
      <c r="Z839" s="33" t="s">
        <v>656</v>
      </c>
      <c r="AA839" s="33" t="s">
        <v>5977</v>
      </c>
      <c r="AB839" s="33" t="s">
        <v>2065</v>
      </c>
      <c r="AC839" s="33" t="s">
        <v>5978</v>
      </c>
      <c r="AD839" s="33" t="s">
        <v>4391</v>
      </c>
      <c r="AE839" s="3">
        <v>46325</v>
      </c>
      <c r="AF839" t="s">
        <v>68</v>
      </c>
      <c r="AG839" t="s">
        <v>69</v>
      </c>
      <c r="AH839" t="s">
        <v>6050</v>
      </c>
      <c r="AI839" t="s">
        <v>6051</v>
      </c>
      <c r="AJ839" t="s">
        <v>165</v>
      </c>
      <c r="AK839" t="s">
        <v>166</v>
      </c>
      <c r="AL839" s="2">
        <v>46058.3881944444</v>
      </c>
    </row>
    <row r="840" spans="1:38" x14ac:dyDescent="0.3">
      <c r="A840" s="117" t="s">
        <v>4257</v>
      </c>
      <c r="B840" s="117">
        <v>811045925</v>
      </c>
      <c r="C840" s="117" t="s">
        <v>1405</v>
      </c>
      <c r="D840" t="s">
        <v>45</v>
      </c>
      <c r="E840" t="s">
        <v>104</v>
      </c>
      <c r="F840" t="s">
        <v>1406</v>
      </c>
      <c r="G840" t="s">
        <v>1407</v>
      </c>
      <c r="H840" t="s">
        <v>1408</v>
      </c>
      <c r="I840" t="s">
        <v>50</v>
      </c>
      <c r="J840">
        <v>1001028089</v>
      </c>
      <c r="K840" t="s">
        <v>6052</v>
      </c>
      <c r="L840" t="s">
        <v>6053</v>
      </c>
      <c r="M840" s="33" t="s">
        <v>6054</v>
      </c>
      <c r="N840" t="s">
        <v>54</v>
      </c>
      <c r="P840" t="s">
        <v>6055</v>
      </c>
      <c r="Q840" t="s">
        <v>6056</v>
      </c>
      <c r="R840" t="s">
        <v>57</v>
      </c>
      <c r="S840" t="s">
        <v>45</v>
      </c>
      <c r="T840" t="s">
        <v>103</v>
      </c>
      <c r="U840" t="s">
        <v>104</v>
      </c>
      <c r="V840" t="s">
        <v>60</v>
      </c>
      <c r="W840" t="s">
        <v>61</v>
      </c>
      <c r="X840" t="s">
        <v>4267</v>
      </c>
      <c r="Y840" s="4">
        <v>3169974</v>
      </c>
      <c r="Z840" s="33" t="s">
        <v>656</v>
      </c>
      <c r="AA840" s="33" t="s">
        <v>5977</v>
      </c>
      <c r="AB840" s="33" t="s">
        <v>2065</v>
      </c>
      <c r="AC840" s="33" t="s">
        <v>5978</v>
      </c>
      <c r="AD840" s="33" t="s">
        <v>4987</v>
      </c>
      <c r="AE840" s="3">
        <v>46325</v>
      </c>
      <c r="AF840" t="s">
        <v>68</v>
      </c>
      <c r="AG840" t="s">
        <v>69</v>
      </c>
      <c r="AH840" t="s">
        <v>70</v>
      </c>
      <c r="AI840" t="s">
        <v>71</v>
      </c>
      <c r="AJ840" t="s">
        <v>144</v>
      </c>
      <c r="AK840" t="s">
        <v>145</v>
      </c>
      <c r="AL840" s="2">
        <v>46083.327777777798</v>
      </c>
    </row>
    <row r="841" spans="1:38" x14ac:dyDescent="0.3">
      <c r="A841" s="117" t="s">
        <v>4257</v>
      </c>
      <c r="B841" s="117">
        <v>811045925</v>
      </c>
      <c r="C841" s="117" t="s">
        <v>1405</v>
      </c>
      <c r="D841" t="s">
        <v>45</v>
      </c>
      <c r="E841" t="s">
        <v>104</v>
      </c>
      <c r="F841" t="s">
        <v>1406</v>
      </c>
      <c r="G841" t="s">
        <v>1407</v>
      </c>
      <c r="H841" t="s">
        <v>1408</v>
      </c>
      <c r="I841" t="s">
        <v>50</v>
      </c>
      <c r="J841">
        <v>1045490951</v>
      </c>
      <c r="K841" t="s">
        <v>6057</v>
      </c>
      <c r="L841" t="s">
        <v>3475</v>
      </c>
      <c r="M841" s="33" t="s">
        <v>6058</v>
      </c>
      <c r="N841" t="s">
        <v>54</v>
      </c>
      <c r="P841" t="s">
        <v>6059</v>
      </c>
      <c r="Q841" t="s">
        <v>6060</v>
      </c>
      <c r="R841" t="s">
        <v>57</v>
      </c>
      <c r="S841" t="s">
        <v>45</v>
      </c>
      <c r="T841" t="s">
        <v>58</v>
      </c>
      <c r="U841" t="s">
        <v>59</v>
      </c>
      <c r="V841" t="s">
        <v>60</v>
      </c>
      <c r="W841" t="s">
        <v>61</v>
      </c>
      <c r="X841" t="s">
        <v>4267</v>
      </c>
      <c r="Y841" s="4">
        <v>3169974</v>
      </c>
      <c r="Z841" s="33" t="s">
        <v>656</v>
      </c>
      <c r="AA841" s="33" t="s">
        <v>5977</v>
      </c>
      <c r="AB841" s="33" t="s">
        <v>2065</v>
      </c>
      <c r="AC841" s="33" t="s">
        <v>5978</v>
      </c>
      <c r="AD841" s="33" t="s">
        <v>4987</v>
      </c>
      <c r="AE841" s="3">
        <v>46325</v>
      </c>
      <c r="AF841" t="s">
        <v>68</v>
      </c>
      <c r="AG841" t="s">
        <v>69</v>
      </c>
      <c r="AH841" t="s">
        <v>142</v>
      </c>
      <c r="AI841" t="s">
        <v>143</v>
      </c>
      <c r="AJ841" t="s">
        <v>144</v>
      </c>
      <c r="AK841" t="s">
        <v>145</v>
      </c>
      <c r="AL841" s="2">
        <v>46083.329166666699</v>
      </c>
    </row>
    <row r="842" spans="1:38" x14ac:dyDescent="0.3">
      <c r="A842" s="117" t="s">
        <v>499</v>
      </c>
      <c r="B842" s="120">
        <v>10189014</v>
      </c>
      <c r="C842" s="117" t="s">
        <v>9729</v>
      </c>
      <c r="D842" t="s">
        <v>1023</v>
      </c>
      <c r="E842" t="s">
        <v>1024</v>
      </c>
      <c r="F842" t="s">
        <v>9730</v>
      </c>
      <c r="G842" t="s">
        <v>9731</v>
      </c>
      <c r="H842" t="s">
        <v>9732</v>
      </c>
      <c r="I842" t="s">
        <v>50</v>
      </c>
      <c r="J842" s="129">
        <v>1065008687</v>
      </c>
      <c r="K842" t="s">
        <v>9733</v>
      </c>
      <c r="L842" t="s">
        <v>9734</v>
      </c>
      <c r="M842" s="33" t="s">
        <v>9735</v>
      </c>
      <c r="N842" t="s">
        <v>54</v>
      </c>
      <c r="P842" t="s">
        <v>9736</v>
      </c>
      <c r="Q842" t="s">
        <v>9737</v>
      </c>
      <c r="R842" t="s">
        <v>57</v>
      </c>
      <c r="S842" t="s">
        <v>45</v>
      </c>
      <c r="T842" t="s">
        <v>217</v>
      </c>
      <c r="U842" t="s">
        <v>218</v>
      </c>
      <c r="V842" t="s">
        <v>60</v>
      </c>
      <c r="W842" t="s">
        <v>61</v>
      </c>
      <c r="X842" t="s">
        <v>461</v>
      </c>
      <c r="Y842" s="119">
        <v>3192288</v>
      </c>
      <c r="Z842" s="33" t="s">
        <v>1260</v>
      </c>
      <c r="AA842" s="33" t="s">
        <v>1261</v>
      </c>
      <c r="AB842" s="33" t="s">
        <v>706</v>
      </c>
      <c r="AC842" s="33" t="s">
        <v>1262</v>
      </c>
      <c r="AD842" s="33" t="s">
        <v>6066</v>
      </c>
      <c r="AE842" s="3">
        <v>46326</v>
      </c>
      <c r="AF842" t="s">
        <v>68</v>
      </c>
      <c r="AG842" t="s">
        <v>111</v>
      </c>
      <c r="AH842" t="s">
        <v>142</v>
      </c>
      <c r="AI842" t="s">
        <v>143</v>
      </c>
      <c r="AJ842" t="s">
        <v>144</v>
      </c>
      <c r="AK842" t="s">
        <v>145</v>
      </c>
      <c r="AL842" s="2">
        <v>46146.338888888902</v>
      </c>
    </row>
    <row r="843" spans="1:38" x14ac:dyDescent="0.3">
      <c r="A843" s="117" t="s">
        <v>229</v>
      </c>
      <c r="B843" s="120">
        <v>800131731</v>
      </c>
      <c r="C843" s="117" t="s">
        <v>522</v>
      </c>
      <c r="D843" t="s">
        <v>45</v>
      </c>
      <c r="E843" t="s">
        <v>104</v>
      </c>
      <c r="F843" t="s">
        <v>523</v>
      </c>
      <c r="G843" t="s">
        <v>524</v>
      </c>
      <c r="H843" t="s">
        <v>525</v>
      </c>
      <c r="I843" t="s">
        <v>50</v>
      </c>
      <c r="J843" s="129">
        <v>1073808566</v>
      </c>
      <c r="K843" t="s">
        <v>9738</v>
      </c>
      <c r="L843" t="s">
        <v>9739</v>
      </c>
      <c r="M843" s="33" t="s">
        <v>9740</v>
      </c>
      <c r="N843" t="s">
        <v>54</v>
      </c>
      <c r="P843" t="s">
        <v>9741</v>
      </c>
      <c r="Q843" t="s">
        <v>9742</v>
      </c>
      <c r="R843" t="s">
        <v>57</v>
      </c>
      <c r="S843" t="s">
        <v>45</v>
      </c>
      <c r="T843" t="s">
        <v>103</v>
      </c>
      <c r="U843" t="s">
        <v>104</v>
      </c>
      <c r="V843" t="s">
        <v>60</v>
      </c>
      <c r="W843" t="s">
        <v>61</v>
      </c>
      <c r="X843" t="s">
        <v>5934</v>
      </c>
      <c r="Y843" s="119">
        <v>3235652</v>
      </c>
      <c r="Z843" s="33" t="s">
        <v>888</v>
      </c>
      <c r="AA843" s="33" t="s">
        <v>5922</v>
      </c>
      <c r="AB843" s="33" t="s">
        <v>5923</v>
      </c>
      <c r="AC843" s="33" t="s">
        <v>5924</v>
      </c>
      <c r="AD843" s="33" t="s">
        <v>6066</v>
      </c>
      <c r="AE843" s="3">
        <v>46326</v>
      </c>
      <c r="AF843" t="s">
        <v>68</v>
      </c>
      <c r="AG843" t="s">
        <v>111</v>
      </c>
      <c r="AH843" t="s">
        <v>142</v>
      </c>
      <c r="AI843" t="s">
        <v>143</v>
      </c>
      <c r="AJ843" t="s">
        <v>165</v>
      </c>
      <c r="AK843" t="s">
        <v>166</v>
      </c>
      <c r="AL843" s="2">
        <v>46146.622916666704</v>
      </c>
    </row>
    <row r="844" spans="1:38" x14ac:dyDescent="0.3">
      <c r="A844" s="117" t="s">
        <v>229</v>
      </c>
      <c r="B844" s="120">
        <v>800118901</v>
      </c>
      <c r="C844" s="5" t="s">
        <v>637</v>
      </c>
      <c r="D844" t="s">
        <v>45</v>
      </c>
      <c r="E844" t="s">
        <v>638</v>
      </c>
      <c r="F844" t="s">
        <v>639</v>
      </c>
      <c r="G844" t="s">
        <v>640</v>
      </c>
      <c r="H844" t="s">
        <v>641</v>
      </c>
      <c r="I844" t="s">
        <v>50</v>
      </c>
      <c r="J844" t="s">
        <v>10275</v>
      </c>
      <c r="K844" t="s">
        <v>10276</v>
      </c>
      <c r="L844" t="s">
        <v>10277</v>
      </c>
      <c r="M844" s="33" t="s">
        <v>10278</v>
      </c>
      <c r="N844" t="s">
        <v>54</v>
      </c>
      <c r="P844" t="s">
        <v>10279</v>
      </c>
      <c r="Q844" t="s">
        <v>10280</v>
      </c>
      <c r="R844" t="s">
        <v>57</v>
      </c>
      <c r="S844" t="s">
        <v>45</v>
      </c>
      <c r="T844" t="s">
        <v>103</v>
      </c>
      <c r="U844" t="s">
        <v>104</v>
      </c>
      <c r="V844" t="s">
        <v>60</v>
      </c>
      <c r="W844" t="s">
        <v>61</v>
      </c>
      <c r="X844" t="s">
        <v>5934</v>
      </c>
      <c r="Y844" s="119">
        <v>3235652</v>
      </c>
      <c r="Z844" s="33" t="s">
        <v>888</v>
      </c>
      <c r="AA844" s="33" t="s">
        <v>5922</v>
      </c>
      <c r="AB844" s="33" t="s">
        <v>5923</v>
      </c>
      <c r="AC844" s="33" t="s">
        <v>5924</v>
      </c>
      <c r="AD844" s="33" t="s">
        <v>6067</v>
      </c>
      <c r="AE844" s="3">
        <v>46326</v>
      </c>
      <c r="AF844" t="s">
        <v>68</v>
      </c>
      <c r="AG844" t="s">
        <v>111</v>
      </c>
      <c r="AH844" t="s">
        <v>142</v>
      </c>
      <c r="AI844" t="s">
        <v>143</v>
      </c>
      <c r="AJ844" t="s">
        <v>165</v>
      </c>
      <c r="AK844" t="s">
        <v>166</v>
      </c>
      <c r="AL844" s="2">
        <v>46163.790972222203</v>
      </c>
    </row>
    <row r="845" spans="1:38" x14ac:dyDescent="0.3">
      <c r="A845" s="117" t="s">
        <v>146</v>
      </c>
      <c r="B845" s="120">
        <v>900768933</v>
      </c>
      <c r="C845" s="117" t="s">
        <v>9919</v>
      </c>
      <c r="D845" t="s">
        <v>9920</v>
      </c>
      <c r="E845" t="s">
        <v>9921</v>
      </c>
      <c r="F845" t="s">
        <v>9922</v>
      </c>
      <c r="G845" t="s">
        <v>9923</v>
      </c>
      <c r="H845" t="s">
        <v>9924</v>
      </c>
      <c r="I845" t="s">
        <v>50</v>
      </c>
      <c r="J845" s="129">
        <v>1086140550</v>
      </c>
      <c r="K845" t="s">
        <v>9925</v>
      </c>
      <c r="L845" t="s">
        <v>8834</v>
      </c>
      <c r="M845" s="33" t="s">
        <v>9926</v>
      </c>
      <c r="N845" t="s">
        <v>100</v>
      </c>
      <c r="P845" t="s">
        <v>9927</v>
      </c>
      <c r="Q845" t="s">
        <v>9928</v>
      </c>
      <c r="R845" t="s">
        <v>9929</v>
      </c>
      <c r="S845" t="s">
        <v>9930</v>
      </c>
      <c r="T845" t="s">
        <v>9931</v>
      </c>
      <c r="U845" t="s">
        <v>9932</v>
      </c>
      <c r="V845" t="s">
        <v>60</v>
      </c>
      <c r="W845" t="s">
        <v>61</v>
      </c>
      <c r="X845" t="s">
        <v>1989</v>
      </c>
      <c r="Y845" s="119">
        <v>2879779</v>
      </c>
      <c r="Z845" s="33" t="s">
        <v>1990</v>
      </c>
      <c r="AA845" s="33" t="s">
        <v>796</v>
      </c>
      <c r="AB845" s="33" t="s">
        <v>390</v>
      </c>
      <c r="AC845" s="33" t="s">
        <v>810</v>
      </c>
      <c r="AD845" s="33" t="s">
        <v>9933</v>
      </c>
      <c r="AE845" s="3">
        <v>46327</v>
      </c>
      <c r="AF845" t="s">
        <v>68</v>
      </c>
      <c r="AG845" t="s">
        <v>111</v>
      </c>
      <c r="AH845" t="s">
        <v>9934</v>
      </c>
      <c r="AI845" t="s">
        <v>9935</v>
      </c>
      <c r="AJ845" t="s">
        <v>469</v>
      </c>
      <c r="AK845" t="s">
        <v>470</v>
      </c>
      <c r="AL845" s="2">
        <v>46146.5131944444</v>
      </c>
    </row>
    <row r="846" spans="1:38" x14ac:dyDescent="0.3">
      <c r="A846" s="117" t="s">
        <v>146</v>
      </c>
      <c r="B846" s="120">
        <v>901735587</v>
      </c>
      <c r="C846" s="117" t="s">
        <v>9936</v>
      </c>
      <c r="D846" t="s">
        <v>45</v>
      </c>
      <c r="E846" t="s">
        <v>46</v>
      </c>
      <c r="F846" t="s">
        <v>9937</v>
      </c>
      <c r="G846" t="s">
        <v>9938</v>
      </c>
      <c r="H846" t="s">
        <v>9939</v>
      </c>
      <c r="I846" t="s">
        <v>50</v>
      </c>
      <c r="J846" s="129">
        <v>1020439637</v>
      </c>
      <c r="K846" t="s">
        <v>9940</v>
      </c>
      <c r="L846" t="s">
        <v>9941</v>
      </c>
      <c r="M846" s="33" t="s">
        <v>9942</v>
      </c>
      <c r="N846" t="s">
        <v>100</v>
      </c>
      <c r="P846" t="s">
        <v>9943</v>
      </c>
      <c r="Q846" t="s">
        <v>9944</v>
      </c>
      <c r="R846" t="s">
        <v>57</v>
      </c>
      <c r="S846" t="s">
        <v>45</v>
      </c>
      <c r="T846" t="s">
        <v>9945</v>
      </c>
      <c r="U846" t="s">
        <v>1879</v>
      </c>
      <c r="V846" t="s">
        <v>60</v>
      </c>
      <c r="W846" t="s">
        <v>61</v>
      </c>
      <c r="X846" t="s">
        <v>581</v>
      </c>
      <c r="Y846" s="119">
        <v>2977232</v>
      </c>
      <c r="Z846" s="33" t="s">
        <v>996</v>
      </c>
      <c r="AA846" s="33" t="s">
        <v>4632</v>
      </c>
      <c r="AB846" s="33" t="s">
        <v>4633</v>
      </c>
      <c r="AC846" s="33" t="s">
        <v>4634</v>
      </c>
      <c r="AD846" s="33" t="s">
        <v>9825</v>
      </c>
      <c r="AE846" s="3">
        <v>46327</v>
      </c>
      <c r="AF846" t="s">
        <v>68</v>
      </c>
      <c r="AG846" t="s">
        <v>111</v>
      </c>
      <c r="AH846" t="s">
        <v>245</v>
      </c>
      <c r="AI846" t="s">
        <v>246</v>
      </c>
      <c r="AJ846" t="s">
        <v>225</v>
      </c>
      <c r="AK846" t="s">
        <v>226</v>
      </c>
      <c r="AL846" s="2">
        <v>46150.373611111099</v>
      </c>
    </row>
    <row r="847" spans="1:38" x14ac:dyDescent="0.3">
      <c r="A847" s="117" t="s">
        <v>43</v>
      </c>
      <c r="B847" s="117">
        <v>811010512</v>
      </c>
      <c r="C847" s="117" t="s">
        <v>1512</v>
      </c>
      <c r="D847" t="s">
        <v>45</v>
      </c>
      <c r="E847" t="s">
        <v>46</v>
      </c>
      <c r="F847" t="s">
        <v>1513</v>
      </c>
      <c r="G847" t="s">
        <v>119</v>
      </c>
      <c r="H847" t="s">
        <v>801</v>
      </c>
      <c r="I847" t="s">
        <v>50</v>
      </c>
      <c r="J847">
        <v>1192800119</v>
      </c>
      <c r="K847" t="s">
        <v>6061</v>
      </c>
      <c r="L847" t="s">
        <v>6062</v>
      </c>
      <c r="M847" s="33" t="s">
        <v>6063</v>
      </c>
      <c r="N847" t="s">
        <v>54</v>
      </c>
      <c r="P847" t="s">
        <v>6064</v>
      </c>
      <c r="Q847" t="s">
        <v>6065</v>
      </c>
      <c r="R847" t="s">
        <v>57</v>
      </c>
      <c r="S847" t="s">
        <v>45</v>
      </c>
      <c r="T847" t="s">
        <v>217</v>
      </c>
      <c r="U847" t="s">
        <v>218</v>
      </c>
      <c r="V847" t="s">
        <v>60</v>
      </c>
      <c r="W847" t="s">
        <v>61</v>
      </c>
      <c r="X847" t="s">
        <v>62</v>
      </c>
      <c r="Y847" s="4">
        <v>3291120</v>
      </c>
      <c r="Z847" s="33" t="s">
        <v>658</v>
      </c>
      <c r="AA847" s="33" t="s">
        <v>6066</v>
      </c>
      <c r="AB847" s="33" t="s">
        <v>6067</v>
      </c>
      <c r="AC847" s="33" t="s">
        <v>6068</v>
      </c>
      <c r="AD847" s="33" t="s">
        <v>4987</v>
      </c>
      <c r="AE847" s="3">
        <v>46329</v>
      </c>
      <c r="AF847" t="s">
        <v>68</v>
      </c>
      <c r="AG847" t="s">
        <v>69</v>
      </c>
      <c r="AH847" t="s">
        <v>70</v>
      </c>
      <c r="AI847" t="s">
        <v>71</v>
      </c>
      <c r="AJ847" t="s">
        <v>165</v>
      </c>
      <c r="AK847" t="s">
        <v>166</v>
      </c>
      <c r="AL847" s="2">
        <v>46087.4909722222</v>
      </c>
    </row>
    <row r="848" spans="1:38" x14ac:dyDescent="0.3">
      <c r="A848" s="117" t="s">
        <v>43</v>
      </c>
      <c r="B848" s="117">
        <v>811036701</v>
      </c>
      <c r="C848" s="117" t="s">
        <v>4792</v>
      </c>
      <c r="D848" t="s">
        <v>45</v>
      </c>
      <c r="E848" t="s">
        <v>46</v>
      </c>
      <c r="F848" t="s">
        <v>799</v>
      </c>
      <c r="G848" t="s">
        <v>119</v>
      </c>
      <c r="H848" t="s">
        <v>4186</v>
      </c>
      <c r="I848" t="s">
        <v>50</v>
      </c>
      <c r="J848">
        <v>1027947958</v>
      </c>
      <c r="K848" t="s">
        <v>6069</v>
      </c>
      <c r="L848" t="s">
        <v>6070</v>
      </c>
      <c r="M848" s="33" t="s">
        <v>6071</v>
      </c>
      <c r="N848" t="s">
        <v>54</v>
      </c>
      <c r="P848" t="s">
        <v>6072</v>
      </c>
      <c r="Q848" t="s">
        <v>6073</v>
      </c>
      <c r="R848" t="s">
        <v>57</v>
      </c>
      <c r="S848" t="s">
        <v>45</v>
      </c>
      <c r="T848" t="s">
        <v>217</v>
      </c>
      <c r="U848" t="s">
        <v>218</v>
      </c>
      <c r="V848" t="s">
        <v>60</v>
      </c>
      <c r="W848" t="s">
        <v>61</v>
      </c>
      <c r="X848" t="s">
        <v>62</v>
      </c>
      <c r="Y848" s="4">
        <v>3291120</v>
      </c>
      <c r="Z848" s="33" t="s">
        <v>658</v>
      </c>
      <c r="AA848" s="33" t="s">
        <v>6066</v>
      </c>
      <c r="AB848" s="33" t="s">
        <v>6067</v>
      </c>
      <c r="AC848" s="33" t="s">
        <v>6068</v>
      </c>
      <c r="AD848" s="33" t="s">
        <v>5155</v>
      </c>
      <c r="AE848" s="3">
        <v>46329</v>
      </c>
      <c r="AF848" t="s">
        <v>68</v>
      </c>
      <c r="AG848" t="s">
        <v>69</v>
      </c>
      <c r="AH848" t="s">
        <v>70</v>
      </c>
      <c r="AI848" t="s">
        <v>71</v>
      </c>
      <c r="AJ848" t="s">
        <v>165</v>
      </c>
      <c r="AK848" t="s">
        <v>166</v>
      </c>
      <c r="AL848" s="2">
        <v>46092.338888888902</v>
      </c>
    </row>
    <row r="849" spans="1:38" x14ac:dyDescent="0.3">
      <c r="A849" s="117" t="s">
        <v>126</v>
      </c>
      <c r="B849" s="117">
        <v>891401858</v>
      </c>
      <c r="C849" s="117" t="s">
        <v>6074</v>
      </c>
      <c r="D849" t="s">
        <v>45</v>
      </c>
      <c r="E849" t="s">
        <v>902</v>
      </c>
      <c r="F849" t="s">
        <v>6075</v>
      </c>
      <c r="G849" t="s">
        <v>6076</v>
      </c>
      <c r="H849" t="s">
        <v>6077</v>
      </c>
      <c r="I849" t="s">
        <v>50</v>
      </c>
      <c r="J849">
        <v>1037121039</v>
      </c>
      <c r="K849" t="s">
        <v>6078</v>
      </c>
      <c r="L849" t="s">
        <v>6079</v>
      </c>
      <c r="M849" s="33" t="s">
        <v>1819</v>
      </c>
      <c r="N849" t="s">
        <v>100</v>
      </c>
      <c r="P849" t="s">
        <v>6080</v>
      </c>
      <c r="Q849" t="s">
        <v>6081</v>
      </c>
      <c r="R849" t="s">
        <v>57</v>
      </c>
      <c r="S849" t="s">
        <v>45</v>
      </c>
      <c r="T849" t="s">
        <v>159</v>
      </c>
      <c r="U849" t="s">
        <v>46</v>
      </c>
      <c r="V849" t="s">
        <v>60</v>
      </c>
      <c r="W849" t="s">
        <v>61</v>
      </c>
      <c r="X849" t="s">
        <v>6082</v>
      </c>
      <c r="Y849" s="4">
        <v>3291130</v>
      </c>
      <c r="Z849" s="33" t="s">
        <v>658</v>
      </c>
      <c r="AA849" s="33" t="s">
        <v>6066</v>
      </c>
      <c r="AB849" s="33" t="s">
        <v>6067</v>
      </c>
      <c r="AC849" s="33" t="s">
        <v>6068</v>
      </c>
      <c r="AD849" s="33" t="s">
        <v>1189</v>
      </c>
      <c r="AE849" s="3">
        <v>46329</v>
      </c>
      <c r="AF849" t="s">
        <v>68</v>
      </c>
      <c r="AG849" t="s">
        <v>69</v>
      </c>
      <c r="AH849" t="s">
        <v>112</v>
      </c>
      <c r="AI849" t="s">
        <v>113</v>
      </c>
      <c r="AJ849" t="s">
        <v>165</v>
      </c>
      <c r="AK849" t="s">
        <v>166</v>
      </c>
      <c r="AL849" s="2">
        <v>46098.453472222202</v>
      </c>
    </row>
    <row r="850" spans="1:38" x14ac:dyDescent="0.3">
      <c r="A850" s="117" t="s">
        <v>43</v>
      </c>
      <c r="B850" s="117">
        <v>900044503</v>
      </c>
      <c r="C850" s="117" t="s">
        <v>798</v>
      </c>
      <c r="D850" t="s">
        <v>45</v>
      </c>
      <c r="E850" t="s">
        <v>46</v>
      </c>
      <c r="F850" t="s">
        <v>799</v>
      </c>
      <c r="G850" t="s">
        <v>800</v>
      </c>
      <c r="H850" t="s">
        <v>801</v>
      </c>
      <c r="I850" t="s">
        <v>50</v>
      </c>
      <c r="J850">
        <v>1037138292</v>
      </c>
      <c r="K850" t="s">
        <v>6083</v>
      </c>
      <c r="L850" t="s">
        <v>6084</v>
      </c>
      <c r="M850" s="33" t="s">
        <v>6085</v>
      </c>
      <c r="N850" t="s">
        <v>54</v>
      </c>
      <c r="P850" t="s">
        <v>6086</v>
      </c>
      <c r="Q850" t="s">
        <v>6087</v>
      </c>
      <c r="R850" t="s">
        <v>57</v>
      </c>
      <c r="S850" t="s">
        <v>45</v>
      </c>
      <c r="T850" t="s">
        <v>217</v>
      </c>
      <c r="U850" t="s">
        <v>218</v>
      </c>
      <c r="V850" t="s">
        <v>60</v>
      </c>
      <c r="W850" t="s">
        <v>61</v>
      </c>
      <c r="X850" t="s">
        <v>62</v>
      </c>
      <c r="Y850" s="4">
        <v>3291120</v>
      </c>
      <c r="Z850" s="33" t="s">
        <v>658</v>
      </c>
      <c r="AA850" s="33" t="s">
        <v>6066</v>
      </c>
      <c r="AB850" s="33" t="s">
        <v>6067</v>
      </c>
      <c r="AC850" s="33" t="s">
        <v>6068</v>
      </c>
      <c r="AD850" s="33" t="s">
        <v>1189</v>
      </c>
      <c r="AE850" s="3">
        <v>46329</v>
      </c>
      <c r="AF850" t="s">
        <v>68</v>
      </c>
      <c r="AG850" t="s">
        <v>69</v>
      </c>
      <c r="AH850" t="s">
        <v>142</v>
      </c>
      <c r="AI850" t="s">
        <v>143</v>
      </c>
      <c r="AJ850" t="s">
        <v>165</v>
      </c>
      <c r="AK850" t="s">
        <v>166</v>
      </c>
      <c r="AL850" s="2">
        <v>46097.345138888901</v>
      </c>
    </row>
    <row r="851" spans="1:38" x14ac:dyDescent="0.3">
      <c r="A851" s="117" t="s">
        <v>43</v>
      </c>
      <c r="B851" s="117">
        <v>811010512</v>
      </c>
      <c r="C851" s="117" t="s">
        <v>1512</v>
      </c>
      <c r="D851" t="s">
        <v>45</v>
      </c>
      <c r="E851" t="s">
        <v>46</v>
      </c>
      <c r="F851" t="s">
        <v>1513</v>
      </c>
      <c r="G851" t="s">
        <v>119</v>
      </c>
      <c r="H851" t="s">
        <v>801</v>
      </c>
      <c r="I851" t="s">
        <v>50</v>
      </c>
      <c r="J851">
        <v>1038798022</v>
      </c>
      <c r="K851" t="s">
        <v>6088</v>
      </c>
      <c r="L851" t="s">
        <v>6089</v>
      </c>
      <c r="M851" s="33" t="s">
        <v>6090</v>
      </c>
      <c r="N851" t="s">
        <v>54</v>
      </c>
      <c r="P851" t="s">
        <v>6091</v>
      </c>
      <c r="Q851" t="s">
        <v>6092</v>
      </c>
      <c r="R851" t="s">
        <v>57</v>
      </c>
      <c r="S851" t="s">
        <v>45</v>
      </c>
      <c r="T851" t="s">
        <v>217</v>
      </c>
      <c r="U851" t="s">
        <v>218</v>
      </c>
      <c r="V851" t="s">
        <v>60</v>
      </c>
      <c r="W851" t="s">
        <v>61</v>
      </c>
      <c r="X851" t="s">
        <v>62</v>
      </c>
      <c r="Y851" s="4">
        <v>3291120</v>
      </c>
      <c r="Z851" s="33" t="s">
        <v>658</v>
      </c>
      <c r="AA851" s="33" t="s">
        <v>6066</v>
      </c>
      <c r="AB851" s="33" t="s">
        <v>6067</v>
      </c>
      <c r="AC851" s="33" t="s">
        <v>6068</v>
      </c>
      <c r="AD851" s="33" t="s">
        <v>1189</v>
      </c>
      <c r="AE851" s="3">
        <v>46329</v>
      </c>
      <c r="AF851" t="s">
        <v>68</v>
      </c>
      <c r="AG851" t="s">
        <v>69</v>
      </c>
      <c r="AH851" t="s">
        <v>70</v>
      </c>
      <c r="AI851" t="s">
        <v>71</v>
      </c>
      <c r="AJ851" t="s">
        <v>165</v>
      </c>
      <c r="AK851" t="s">
        <v>166</v>
      </c>
      <c r="AL851" s="2">
        <v>46097.352083333302</v>
      </c>
    </row>
    <row r="852" spans="1:38" x14ac:dyDescent="0.3">
      <c r="A852" s="117" t="s">
        <v>43</v>
      </c>
      <c r="B852" s="117">
        <v>901167718</v>
      </c>
      <c r="C852" s="117" t="s">
        <v>3704</v>
      </c>
      <c r="D852" t="s">
        <v>45</v>
      </c>
      <c r="E852" t="s">
        <v>46</v>
      </c>
      <c r="F852" t="s">
        <v>3705</v>
      </c>
      <c r="G852" t="s">
        <v>3706</v>
      </c>
      <c r="H852" t="s">
        <v>3707</v>
      </c>
      <c r="I852" t="s">
        <v>50</v>
      </c>
      <c r="J852">
        <v>1038797047</v>
      </c>
      <c r="K852" t="s">
        <v>6093</v>
      </c>
      <c r="L852" t="s">
        <v>774</v>
      </c>
      <c r="M852" s="33" t="s">
        <v>6094</v>
      </c>
      <c r="N852" t="s">
        <v>54</v>
      </c>
      <c r="P852" t="s">
        <v>6095</v>
      </c>
      <c r="Q852" t="s">
        <v>6096</v>
      </c>
      <c r="R852" t="s">
        <v>57</v>
      </c>
      <c r="S852" t="s">
        <v>45</v>
      </c>
      <c r="T852" t="s">
        <v>217</v>
      </c>
      <c r="U852" t="s">
        <v>218</v>
      </c>
      <c r="V852" t="s">
        <v>60</v>
      </c>
      <c r="W852" t="s">
        <v>61</v>
      </c>
      <c r="X852" t="s">
        <v>62</v>
      </c>
      <c r="Y852" s="4">
        <v>3291120</v>
      </c>
      <c r="Z852" s="33" t="s">
        <v>658</v>
      </c>
      <c r="AA852" s="33" t="s">
        <v>6066</v>
      </c>
      <c r="AB852" s="33" t="s">
        <v>6067</v>
      </c>
      <c r="AC852" s="33" t="s">
        <v>6068</v>
      </c>
      <c r="AD852" s="33" t="s">
        <v>5264</v>
      </c>
      <c r="AE852" s="3">
        <v>46329</v>
      </c>
      <c r="AF852" t="s">
        <v>68</v>
      </c>
      <c r="AG852" t="s">
        <v>69</v>
      </c>
      <c r="AH852" t="s">
        <v>142</v>
      </c>
      <c r="AI852" t="s">
        <v>143</v>
      </c>
      <c r="AJ852" t="s">
        <v>165</v>
      </c>
      <c r="AK852" t="s">
        <v>166</v>
      </c>
      <c r="AL852" s="2">
        <v>46106.339583333298</v>
      </c>
    </row>
    <row r="853" spans="1:38" x14ac:dyDescent="0.3">
      <c r="A853" s="117" t="s">
        <v>499</v>
      </c>
      <c r="B853" s="120">
        <v>800109363</v>
      </c>
      <c r="C853" s="117" t="s">
        <v>3297</v>
      </c>
      <c r="D853" t="s">
        <v>45</v>
      </c>
      <c r="E853" t="s">
        <v>46</v>
      </c>
      <c r="F853" t="s">
        <v>3298</v>
      </c>
      <c r="G853" t="s">
        <v>1871</v>
      </c>
      <c r="H853" t="s">
        <v>801</v>
      </c>
      <c r="I853" t="s">
        <v>50</v>
      </c>
      <c r="J853" s="129">
        <v>1027957479</v>
      </c>
      <c r="K853" t="s">
        <v>9900</v>
      </c>
      <c r="L853" t="s">
        <v>9901</v>
      </c>
      <c r="M853" s="33" t="s">
        <v>9902</v>
      </c>
      <c r="N853" t="s">
        <v>54</v>
      </c>
      <c r="P853" t="s">
        <v>9903</v>
      </c>
      <c r="Q853" t="s">
        <v>9904</v>
      </c>
      <c r="R853" t="s">
        <v>57</v>
      </c>
      <c r="S853" t="s">
        <v>45</v>
      </c>
      <c r="T853" t="s">
        <v>103</v>
      </c>
      <c r="U853" t="s">
        <v>104</v>
      </c>
      <c r="V853" t="s">
        <v>60</v>
      </c>
      <c r="W853" t="s">
        <v>61</v>
      </c>
      <c r="X853" t="s">
        <v>491</v>
      </c>
      <c r="Y853" s="119">
        <v>3001347</v>
      </c>
      <c r="Z853" s="33" t="s">
        <v>5552</v>
      </c>
      <c r="AA853" s="33" t="s">
        <v>5510</v>
      </c>
      <c r="AB853" s="33" t="s">
        <v>5536</v>
      </c>
      <c r="AC853" s="33" t="s">
        <v>5538</v>
      </c>
      <c r="AD853" s="33" t="s">
        <v>6066</v>
      </c>
      <c r="AE853" s="3">
        <v>46329</v>
      </c>
      <c r="AF853" t="s">
        <v>68</v>
      </c>
      <c r="AG853" t="s">
        <v>111</v>
      </c>
      <c r="AH853" t="s">
        <v>112</v>
      </c>
      <c r="AI853" t="s">
        <v>113</v>
      </c>
      <c r="AJ853" t="s">
        <v>165</v>
      </c>
      <c r="AK853" t="s">
        <v>166</v>
      </c>
      <c r="AL853" s="2">
        <v>46146.351388888899</v>
      </c>
    </row>
    <row r="854" spans="1:38" x14ac:dyDescent="0.3">
      <c r="A854" s="117" t="s">
        <v>146</v>
      </c>
      <c r="B854" s="120">
        <v>901281572</v>
      </c>
      <c r="C854" s="117" t="s">
        <v>9905</v>
      </c>
      <c r="D854" t="s">
        <v>340</v>
      </c>
      <c r="E854" t="s">
        <v>341</v>
      </c>
      <c r="F854" t="s">
        <v>9906</v>
      </c>
      <c r="G854" t="s">
        <v>9907</v>
      </c>
      <c r="H854" t="s">
        <v>9908</v>
      </c>
      <c r="I854" t="s">
        <v>50</v>
      </c>
      <c r="J854" s="129">
        <v>1073230715</v>
      </c>
      <c r="K854" t="s">
        <v>9909</v>
      </c>
      <c r="L854" t="s">
        <v>9910</v>
      </c>
      <c r="M854" s="33" t="s">
        <v>9911</v>
      </c>
      <c r="N854" t="s">
        <v>54</v>
      </c>
      <c r="P854" t="s">
        <v>9912</v>
      </c>
      <c r="Q854" t="s">
        <v>9913</v>
      </c>
      <c r="R854" t="s">
        <v>2128</v>
      </c>
      <c r="S854" t="s">
        <v>1935</v>
      </c>
      <c r="T854" t="s">
        <v>4699</v>
      </c>
      <c r="U854" t="s">
        <v>3511</v>
      </c>
      <c r="V854" t="s">
        <v>60</v>
      </c>
      <c r="W854" t="s">
        <v>61</v>
      </c>
      <c r="X854" t="s">
        <v>2131</v>
      </c>
      <c r="Y854" s="119">
        <v>3236486</v>
      </c>
      <c r="Z854" s="33" t="s">
        <v>1253</v>
      </c>
      <c r="AA854" s="33" t="s">
        <v>5031</v>
      </c>
      <c r="AB854" s="33" t="s">
        <v>9893</v>
      </c>
      <c r="AC854" s="33" t="s">
        <v>9894</v>
      </c>
      <c r="AD854" s="33" t="s">
        <v>6066</v>
      </c>
      <c r="AE854" s="3">
        <v>46329</v>
      </c>
      <c r="AF854" t="s">
        <v>68</v>
      </c>
      <c r="AG854" t="s">
        <v>111</v>
      </c>
      <c r="AH854" t="s">
        <v>1991</v>
      </c>
      <c r="AI854" t="s">
        <v>1992</v>
      </c>
      <c r="AJ854" t="s">
        <v>165</v>
      </c>
      <c r="AK854" t="s">
        <v>166</v>
      </c>
      <c r="AL854" s="2">
        <v>46146.413194444402</v>
      </c>
    </row>
    <row r="855" spans="1:38" x14ac:dyDescent="0.3">
      <c r="A855" s="117" t="s">
        <v>229</v>
      </c>
      <c r="B855" s="120">
        <v>900317522</v>
      </c>
      <c r="C855" s="117" t="s">
        <v>1490</v>
      </c>
      <c r="D855" t="s">
        <v>45</v>
      </c>
      <c r="E855" t="s">
        <v>46</v>
      </c>
      <c r="F855" t="s">
        <v>1287</v>
      </c>
      <c r="G855" t="s">
        <v>1491</v>
      </c>
      <c r="H855" t="s">
        <v>1289</v>
      </c>
      <c r="I855" t="s">
        <v>50</v>
      </c>
      <c r="J855" s="129">
        <v>1027947612</v>
      </c>
      <c r="K855" t="s">
        <v>9914</v>
      </c>
      <c r="L855" t="s">
        <v>9915</v>
      </c>
      <c r="M855" s="33" t="s">
        <v>9916</v>
      </c>
      <c r="N855" t="s">
        <v>54</v>
      </c>
      <c r="P855" t="s">
        <v>9917</v>
      </c>
      <c r="Q855" t="s">
        <v>9918</v>
      </c>
      <c r="R855" t="s">
        <v>57</v>
      </c>
      <c r="S855" t="s">
        <v>45</v>
      </c>
      <c r="T855" t="s">
        <v>368</v>
      </c>
      <c r="U855" t="s">
        <v>369</v>
      </c>
      <c r="V855" t="s">
        <v>60</v>
      </c>
      <c r="W855" t="s">
        <v>61</v>
      </c>
      <c r="X855" t="s">
        <v>5934</v>
      </c>
      <c r="Y855" s="119">
        <v>3235652</v>
      </c>
      <c r="Z855" s="33" t="s">
        <v>888</v>
      </c>
      <c r="AA855" s="33" t="s">
        <v>5922</v>
      </c>
      <c r="AB855" s="33" t="s">
        <v>5923</v>
      </c>
      <c r="AC855" s="33" t="s">
        <v>5924</v>
      </c>
      <c r="AD855" s="33" t="s">
        <v>6066</v>
      </c>
      <c r="AE855" s="3">
        <v>46329</v>
      </c>
      <c r="AF855" t="s">
        <v>68</v>
      </c>
      <c r="AG855" t="s">
        <v>111</v>
      </c>
      <c r="AH855" t="s">
        <v>112</v>
      </c>
      <c r="AI855" t="s">
        <v>113</v>
      </c>
      <c r="AJ855" t="s">
        <v>144</v>
      </c>
      <c r="AK855" t="s">
        <v>145</v>
      </c>
      <c r="AL855" s="2">
        <v>46147.747222222199</v>
      </c>
    </row>
    <row r="856" spans="1:38" x14ac:dyDescent="0.3">
      <c r="A856" s="117" t="s">
        <v>356</v>
      </c>
      <c r="B856" s="120">
        <v>800130426</v>
      </c>
      <c r="C856" s="117" t="s">
        <v>9871</v>
      </c>
      <c r="D856" t="s">
        <v>340</v>
      </c>
      <c r="E856" t="s">
        <v>341</v>
      </c>
      <c r="F856" t="s">
        <v>9872</v>
      </c>
      <c r="G856" t="s">
        <v>9873</v>
      </c>
      <c r="H856" t="s">
        <v>9874</v>
      </c>
      <c r="I856" t="s">
        <v>50</v>
      </c>
      <c r="J856" s="129">
        <v>43148433</v>
      </c>
      <c r="K856" t="s">
        <v>9875</v>
      </c>
      <c r="L856" t="s">
        <v>9876</v>
      </c>
      <c r="M856" s="33" t="s">
        <v>9877</v>
      </c>
      <c r="N856" t="s">
        <v>54</v>
      </c>
      <c r="P856" t="s">
        <v>9878</v>
      </c>
      <c r="Q856" t="s">
        <v>9879</v>
      </c>
      <c r="R856" t="s">
        <v>57</v>
      </c>
      <c r="S856" t="s">
        <v>45</v>
      </c>
      <c r="T856" t="s">
        <v>58</v>
      </c>
      <c r="U856" t="s">
        <v>59</v>
      </c>
      <c r="V856" t="s">
        <v>60</v>
      </c>
      <c r="W856" t="s">
        <v>61</v>
      </c>
      <c r="X856" t="s">
        <v>555</v>
      </c>
      <c r="Y856" s="119">
        <v>3236597</v>
      </c>
      <c r="Z856" s="33" t="s">
        <v>1296</v>
      </c>
      <c r="AA856" s="33" t="s">
        <v>810</v>
      </c>
      <c r="AB856" s="33" t="s">
        <v>4784</v>
      </c>
      <c r="AC856" s="33" t="s">
        <v>4785</v>
      </c>
      <c r="AD856" s="33" t="s">
        <v>6067</v>
      </c>
      <c r="AE856" s="3">
        <v>46330</v>
      </c>
      <c r="AF856" t="s">
        <v>68</v>
      </c>
      <c r="AG856" t="s">
        <v>111</v>
      </c>
      <c r="AH856" t="s">
        <v>142</v>
      </c>
      <c r="AI856" t="s">
        <v>143</v>
      </c>
      <c r="AJ856" t="s">
        <v>969</v>
      </c>
      <c r="AK856" t="s">
        <v>970</v>
      </c>
      <c r="AL856" s="2">
        <v>46147.344444444403</v>
      </c>
    </row>
    <row r="857" spans="1:38" x14ac:dyDescent="0.3">
      <c r="A857" s="117" t="s">
        <v>126</v>
      </c>
      <c r="B857" s="120">
        <v>900340993</v>
      </c>
      <c r="C857" s="117" t="s">
        <v>437</v>
      </c>
      <c r="D857" t="s">
        <v>340</v>
      </c>
      <c r="E857" t="s">
        <v>341</v>
      </c>
      <c r="F857" t="s">
        <v>438</v>
      </c>
      <c r="G857" t="s">
        <v>439</v>
      </c>
      <c r="H857" t="s">
        <v>440</v>
      </c>
      <c r="I857" t="s">
        <v>50</v>
      </c>
      <c r="J857" s="129">
        <v>1046529775</v>
      </c>
      <c r="K857" t="s">
        <v>9880</v>
      </c>
      <c r="L857" t="s">
        <v>2869</v>
      </c>
      <c r="M857" s="33" t="s">
        <v>9881</v>
      </c>
      <c r="N857" t="s">
        <v>100</v>
      </c>
      <c r="P857" t="s">
        <v>9882</v>
      </c>
      <c r="Q857" t="s">
        <v>9883</v>
      </c>
      <c r="R857" t="s">
        <v>57</v>
      </c>
      <c r="S857" t="s">
        <v>45</v>
      </c>
      <c r="T857" t="s">
        <v>368</v>
      </c>
      <c r="U857" t="s">
        <v>369</v>
      </c>
      <c r="V857" t="s">
        <v>60</v>
      </c>
      <c r="W857" t="s">
        <v>61</v>
      </c>
      <c r="X857" t="s">
        <v>446</v>
      </c>
      <c r="Y857" s="119">
        <v>2903899</v>
      </c>
      <c r="Z857" s="33" t="s">
        <v>1779</v>
      </c>
      <c r="AA857" s="33" t="s">
        <v>2063</v>
      </c>
      <c r="AB857" s="33" t="s">
        <v>2064</v>
      </c>
      <c r="AC857" s="33" t="s">
        <v>2065</v>
      </c>
      <c r="AD857" s="33" t="s">
        <v>6067</v>
      </c>
      <c r="AE857" s="3">
        <v>46330</v>
      </c>
      <c r="AF857" t="s">
        <v>68</v>
      </c>
      <c r="AG857" t="s">
        <v>111</v>
      </c>
      <c r="AH857" t="s">
        <v>112</v>
      </c>
      <c r="AI857" t="s">
        <v>113</v>
      </c>
      <c r="AJ857" t="s">
        <v>469</v>
      </c>
      <c r="AK857" t="s">
        <v>470</v>
      </c>
      <c r="AL857" s="2">
        <v>46147.293749999997</v>
      </c>
    </row>
    <row r="858" spans="1:38" x14ac:dyDescent="0.3">
      <c r="A858" s="117" t="s">
        <v>146</v>
      </c>
      <c r="B858" s="120">
        <v>830048145</v>
      </c>
      <c r="C858" s="117" t="s">
        <v>9884</v>
      </c>
      <c r="D858" t="s">
        <v>340</v>
      </c>
      <c r="E858" t="s">
        <v>341</v>
      </c>
      <c r="F858" t="s">
        <v>9885</v>
      </c>
      <c r="G858" t="s">
        <v>9886</v>
      </c>
      <c r="H858" t="s">
        <v>9887</v>
      </c>
      <c r="I858" t="s">
        <v>50</v>
      </c>
      <c r="J858" s="129">
        <v>1113618008</v>
      </c>
      <c r="K858" t="s">
        <v>9888</v>
      </c>
      <c r="L858" t="s">
        <v>9889</v>
      </c>
      <c r="M858" s="33" t="s">
        <v>9890</v>
      </c>
      <c r="N858" t="s">
        <v>54</v>
      </c>
      <c r="P858" t="s">
        <v>9891</v>
      </c>
      <c r="Q858" t="s">
        <v>9892</v>
      </c>
      <c r="R858" t="s">
        <v>5255</v>
      </c>
      <c r="S858" t="s">
        <v>358</v>
      </c>
      <c r="T858" t="s">
        <v>159</v>
      </c>
      <c r="U858" t="s">
        <v>359</v>
      </c>
      <c r="V858" t="s">
        <v>60</v>
      </c>
      <c r="W858" t="s">
        <v>61</v>
      </c>
      <c r="X858" t="s">
        <v>2131</v>
      </c>
      <c r="Y858" s="119">
        <v>3236486</v>
      </c>
      <c r="Z858" s="33" t="s">
        <v>1253</v>
      </c>
      <c r="AA858" s="33" t="s">
        <v>5031</v>
      </c>
      <c r="AB858" s="33" t="s">
        <v>9893</v>
      </c>
      <c r="AC858" s="33" t="s">
        <v>9894</v>
      </c>
      <c r="AD858" s="33" t="s">
        <v>6067</v>
      </c>
      <c r="AE858" s="3">
        <v>46330</v>
      </c>
      <c r="AF858" t="s">
        <v>68</v>
      </c>
      <c r="AG858" t="s">
        <v>111</v>
      </c>
      <c r="AH858" t="s">
        <v>1318</v>
      </c>
      <c r="AI858" t="s">
        <v>1319</v>
      </c>
      <c r="AJ858" t="s">
        <v>165</v>
      </c>
      <c r="AK858" t="s">
        <v>166</v>
      </c>
      <c r="AL858" s="2">
        <v>46147.390972222202</v>
      </c>
    </row>
    <row r="859" spans="1:38" x14ac:dyDescent="0.3">
      <c r="A859" s="117" t="s">
        <v>262</v>
      </c>
      <c r="B859" s="120">
        <v>811003240</v>
      </c>
      <c r="C859" s="117" t="s">
        <v>2132</v>
      </c>
      <c r="D859" t="s">
        <v>45</v>
      </c>
      <c r="E859" t="s">
        <v>46</v>
      </c>
      <c r="F859" t="s">
        <v>2133</v>
      </c>
      <c r="G859" t="s">
        <v>2134</v>
      </c>
      <c r="H859" t="s">
        <v>2135</v>
      </c>
      <c r="I859" t="s">
        <v>50</v>
      </c>
      <c r="J859" s="129">
        <v>1007674197</v>
      </c>
      <c r="K859" t="s">
        <v>9895</v>
      </c>
      <c r="L859" t="s">
        <v>9896</v>
      </c>
      <c r="M859" s="33" t="s">
        <v>9897</v>
      </c>
      <c r="N859" t="s">
        <v>54</v>
      </c>
      <c r="P859" t="s">
        <v>9898</v>
      </c>
      <c r="Q859" t="s">
        <v>9899</v>
      </c>
      <c r="R859" t="s">
        <v>57</v>
      </c>
      <c r="S859" t="s">
        <v>45</v>
      </c>
      <c r="T859" t="s">
        <v>994</v>
      </c>
      <c r="U859" t="s">
        <v>995</v>
      </c>
      <c r="V859" t="s">
        <v>60</v>
      </c>
      <c r="W859" t="s">
        <v>61</v>
      </c>
      <c r="X859" t="s">
        <v>269</v>
      </c>
      <c r="Y859" s="119">
        <v>2987567</v>
      </c>
      <c r="Z859" s="33" t="s">
        <v>996</v>
      </c>
      <c r="AA859" s="33" t="s">
        <v>1282</v>
      </c>
      <c r="AB859" s="33" t="s">
        <v>1283</v>
      </c>
      <c r="AC859" s="33" t="s">
        <v>782</v>
      </c>
      <c r="AD859" s="33" t="s">
        <v>6067</v>
      </c>
      <c r="AE859" s="3">
        <v>46330</v>
      </c>
      <c r="AF859" t="s">
        <v>68</v>
      </c>
      <c r="AG859" t="s">
        <v>111</v>
      </c>
      <c r="AH859" t="s">
        <v>112</v>
      </c>
      <c r="AI859" t="s">
        <v>113</v>
      </c>
      <c r="AJ859" t="s">
        <v>165</v>
      </c>
      <c r="AK859" t="s">
        <v>166</v>
      </c>
      <c r="AL859" s="2">
        <v>46148.461805555598</v>
      </c>
    </row>
    <row r="860" spans="1:38" x14ac:dyDescent="0.3">
      <c r="A860" s="117" t="s">
        <v>43</v>
      </c>
      <c r="B860" s="120">
        <v>811009784</v>
      </c>
      <c r="C860" s="117" t="s">
        <v>127</v>
      </c>
      <c r="D860" t="s">
        <v>45</v>
      </c>
      <c r="E860" t="s">
        <v>46</v>
      </c>
      <c r="F860" t="s">
        <v>128</v>
      </c>
      <c r="G860" t="s">
        <v>129</v>
      </c>
      <c r="H860" t="s">
        <v>130</v>
      </c>
      <c r="I860" t="s">
        <v>50</v>
      </c>
      <c r="J860" s="129">
        <v>1037122546</v>
      </c>
      <c r="K860" t="s">
        <v>9837</v>
      </c>
      <c r="L860" t="s">
        <v>6833</v>
      </c>
      <c r="M860" s="33" t="s">
        <v>9838</v>
      </c>
      <c r="N860" t="s">
        <v>54</v>
      </c>
      <c r="P860" t="s">
        <v>9839</v>
      </c>
      <c r="Q860" t="s">
        <v>9840</v>
      </c>
      <c r="R860" t="s">
        <v>57</v>
      </c>
      <c r="S860" t="s">
        <v>45</v>
      </c>
      <c r="T860" t="s">
        <v>217</v>
      </c>
      <c r="U860" t="s">
        <v>218</v>
      </c>
      <c r="V860" t="s">
        <v>60</v>
      </c>
      <c r="W860" t="s">
        <v>61</v>
      </c>
      <c r="X860" t="s">
        <v>62</v>
      </c>
      <c r="Y860" s="119">
        <v>3291120</v>
      </c>
      <c r="Z860" s="33" t="s">
        <v>658</v>
      </c>
      <c r="AA860" s="33" t="s">
        <v>6066</v>
      </c>
      <c r="AB860" s="33" t="s">
        <v>6067</v>
      </c>
      <c r="AC860" s="33" t="s">
        <v>6068</v>
      </c>
      <c r="AD860" s="33" t="s">
        <v>9825</v>
      </c>
      <c r="AE860" s="3">
        <v>46331</v>
      </c>
      <c r="AF860" t="s">
        <v>68</v>
      </c>
      <c r="AG860" t="s">
        <v>111</v>
      </c>
      <c r="AH860" t="s">
        <v>142</v>
      </c>
      <c r="AI860" t="s">
        <v>143</v>
      </c>
      <c r="AJ860" t="s">
        <v>144</v>
      </c>
      <c r="AK860" t="s">
        <v>145</v>
      </c>
      <c r="AL860" s="2">
        <v>46148.5805555556</v>
      </c>
    </row>
    <row r="861" spans="1:38" x14ac:dyDescent="0.3">
      <c r="A861" s="117" t="s">
        <v>262</v>
      </c>
      <c r="B861" s="120">
        <v>811003240</v>
      </c>
      <c r="C861" s="117" t="s">
        <v>2132</v>
      </c>
      <c r="D861" t="s">
        <v>45</v>
      </c>
      <c r="E861" t="s">
        <v>46</v>
      </c>
      <c r="F861" t="s">
        <v>2133</v>
      </c>
      <c r="G861" t="s">
        <v>2134</v>
      </c>
      <c r="H861" t="s">
        <v>2135</v>
      </c>
      <c r="I861" t="s">
        <v>50</v>
      </c>
      <c r="J861" s="129">
        <v>1027948881</v>
      </c>
      <c r="K861" t="s">
        <v>9841</v>
      </c>
      <c r="L861" t="s">
        <v>9842</v>
      </c>
      <c r="M861" s="33" t="s">
        <v>9843</v>
      </c>
      <c r="N861" t="s">
        <v>54</v>
      </c>
      <c r="P861" t="s">
        <v>9844</v>
      </c>
      <c r="Q861" t="s">
        <v>9845</v>
      </c>
      <c r="R861" t="s">
        <v>57</v>
      </c>
      <c r="S861" t="s">
        <v>45</v>
      </c>
      <c r="T861" t="s">
        <v>103</v>
      </c>
      <c r="U861" t="s">
        <v>104</v>
      </c>
      <c r="V861" t="s">
        <v>60</v>
      </c>
      <c r="W861" t="s">
        <v>61</v>
      </c>
      <c r="X861" t="s">
        <v>269</v>
      </c>
      <c r="Y861" s="119">
        <v>2962236</v>
      </c>
      <c r="Z861" s="33" t="s">
        <v>2141</v>
      </c>
      <c r="AA861" s="33" t="s">
        <v>1818</v>
      </c>
      <c r="AB861" s="33" t="s">
        <v>2142</v>
      </c>
      <c r="AC861" s="33" t="s">
        <v>2143</v>
      </c>
      <c r="AD861" s="33" t="s">
        <v>9825</v>
      </c>
      <c r="AE861" s="3">
        <v>46331</v>
      </c>
      <c r="AF861" t="s">
        <v>68</v>
      </c>
      <c r="AG861" t="s">
        <v>111</v>
      </c>
      <c r="AH861" t="s">
        <v>112</v>
      </c>
      <c r="AI861" t="s">
        <v>113</v>
      </c>
      <c r="AJ861" t="s">
        <v>165</v>
      </c>
      <c r="AK861" t="s">
        <v>166</v>
      </c>
      <c r="AL861" s="2">
        <v>46148.4597222222</v>
      </c>
    </row>
    <row r="862" spans="1:38" x14ac:dyDescent="0.3">
      <c r="A862" s="117" t="s">
        <v>229</v>
      </c>
      <c r="B862" s="120">
        <v>98622697</v>
      </c>
      <c r="C862" s="117" t="s">
        <v>9846</v>
      </c>
      <c r="D862" t="s">
        <v>45</v>
      </c>
      <c r="E862" t="s">
        <v>1879</v>
      </c>
      <c r="F862" t="s">
        <v>9847</v>
      </c>
      <c r="G862" t="s">
        <v>9848</v>
      </c>
      <c r="H862" t="s">
        <v>9849</v>
      </c>
      <c r="I862" t="s">
        <v>50</v>
      </c>
      <c r="J862" s="129">
        <v>1027953259</v>
      </c>
      <c r="K862" t="s">
        <v>9850</v>
      </c>
      <c r="L862" t="s">
        <v>9851</v>
      </c>
      <c r="M862" s="33" t="s">
        <v>9852</v>
      </c>
      <c r="N862" t="s">
        <v>54</v>
      </c>
      <c r="P862" t="s">
        <v>9853</v>
      </c>
      <c r="Q862" t="s">
        <v>9854</v>
      </c>
      <c r="R862" t="s">
        <v>57</v>
      </c>
      <c r="S862" t="s">
        <v>45</v>
      </c>
      <c r="T862" t="s">
        <v>103</v>
      </c>
      <c r="U862" t="s">
        <v>104</v>
      </c>
      <c r="V862" t="s">
        <v>60</v>
      </c>
      <c r="W862" t="s">
        <v>61</v>
      </c>
      <c r="X862" t="s">
        <v>3138</v>
      </c>
      <c r="Y862" s="119">
        <v>2924204</v>
      </c>
      <c r="Z862" s="33" t="s">
        <v>106</v>
      </c>
      <c r="AA862" s="33" t="s">
        <v>3139</v>
      </c>
      <c r="AB862" s="33" t="s">
        <v>3140</v>
      </c>
      <c r="AC862" s="33" t="s">
        <v>3141</v>
      </c>
      <c r="AD862" s="33" t="s">
        <v>9825</v>
      </c>
      <c r="AE862" s="3">
        <v>46331</v>
      </c>
      <c r="AF862" t="s">
        <v>68</v>
      </c>
      <c r="AG862" t="s">
        <v>111</v>
      </c>
      <c r="AH862" t="s">
        <v>142</v>
      </c>
      <c r="AI862" t="s">
        <v>143</v>
      </c>
      <c r="AJ862" t="s">
        <v>469</v>
      </c>
      <c r="AK862" t="s">
        <v>470</v>
      </c>
      <c r="AL862" s="2">
        <v>46148.570138888899</v>
      </c>
    </row>
    <row r="863" spans="1:38" x14ac:dyDescent="0.3">
      <c r="A863" s="117" t="s">
        <v>146</v>
      </c>
      <c r="B863" s="120">
        <v>900603583</v>
      </c>
      <c r="C863" s="117" t="s">
        <v>9855</v>
      </c>
      <c r="D863" t="s">
        <v>340</v>
      </c>
      <c r="E863" t="s">
        <v>341</v>
      </c>
      <c r="F863" t="s">
        <v>9856</v>
      </c>
      <c r="G863" t="s">
        <v>9857</v>
      </c>
      <c r="H863" t="s">
        <v>9858</v>
      </c>
      <c r="I863" t="s">
        <v>50</v>
      </c>
      <c r="J863" s="129">
        <v>1082472062</v>
      </c>
      <c r="K863" t="s">
        <v>9859</v>
      </c>
      <c r="L863" t="s">
        <v>9860</v>
      </c>
      <c r="M863" s="33" t="s">
        <v>9861</v>
      </c>
      <c r="N863" t="s">
        <v>100</v>
      </c>
      <c r="O863" t="s">
        <v>9862</v>
      </c>
      <c r="P863" t="s">
        <v>9863</v>
      </c>
      <c r="Q863" t="s">
        <v>9864</v>
      </c>
      <c r="R863" t="s">
        <v>1367</v>
      </c>
      <c r="S863" t="s">
        <v>1365</v>
      </c>
      <c r="T863" t="s">
        <v>9865</v>
      </c>
      <c r="U863" t="s">
        <v>9866</v>
      </c>
      <c r="V863" t="s">
        <v>60</v>
      </c>
      <c r="W863" t="s">
        <v>61</v>
      </c>
      <c r="X863" t="s">
        <v>1281</v>
      </c>
      <c r="Y863" s="119">
        <v>3185840</v>
      </c>
      <c r="Z863" s="33" t="s">
        <v>1848</v>
      </c>
      <c r="AA863" s="33" t="s">
        <v>281</v>
      </c>
      <c r="AB863" s="33" t="s">
        <v>2777</v>
      </c>
      <c r="AC863" s="33" t="s">
        <v>4762</v>
      </c>
      <c r="AD863" s="33" t="s">
        <v>9825</v>
      </c>
      <c r="AE863" s="3">
        <v>46331</v>
      </c>
      <c r="AF863" t="s">
        <v>68</v>
      </c>
      <c r="AG863" t="s">
        <v>111</v>
      </c>
      <c r="AH863" t="s">
        <v>374</v>
      </c>
      <c r="AI863" t="s">
        <v>375</v>
      </c>
      <c r="AJ863" t="s">
        <v>913</v>
      </c>
      <c r="AK863" t="s">
        <v>914</v>
      </c>
      <c r="AL863" s="2">
        <v>46148.574305555601</v>
      </c>
    </row>
    <row r="864" spans="1:38" x14ac:dyDescent="0.3">
      <c r="A864" s="117" t="s">
        <v>126</v>
      </c>
      <c r="B864" s="120">
        <v>900673722</v>
      </c>
      <c r="C864" s="117" t="s">
        <v>2406</v>
      </c>
      <c r="D864" t="s">
        <v>45</v>
      </c>
      <c r="E864" t="s">
        <v>46</v>
      </c>
      <c r="F864" t="s">
        <v>2407</v>
      </c>
      <c r="G864" t="s">
        <v>2408</v>
      </c>
      <c r="H864" t="s">
        <v>9826</v>
      </c>
      <c r="I864" t="s">
        <v>50</v>
      </c>
      <c r="J864" s="129">
        <v>1027947049</v>
      </c>
      <c r="K864" t="s">
        <v>9827</v>
      </c>
      <c r="L864" t="s">
        <v>9828</v>
      </c>
      <c r="M864" s="33" t="s">
        <v>9829</v>
      </c>
      <c r="N864" t="s">
        <v>100</v>
      </c>
      <c r="P864" t="s">
        <v>9830</v>
      </c>
      <c r="Q864" t="s">
        <v>9831</v>
      </c>
      <c r="R864" t="s">
        <v>57</v>
      </c>
      <c r="S864" t="s">
        <v>45</v>
      </c>
      <c r="T864" t="s">
        <v>217</v>
      </c>
      <c r="U864" t="s">
        <v>218</v>
      </c>
      <c r="V864" t="s">
        <v>60</v>
      </c>
      <c r="W864" t="s">
        <v>61</v>
      </c>
      <c r="X864" t="s">
        <v>136</v>
      </c>
      <c r="Y864" s="119">
        <v>3202854</v>
      </c>
      <c r="Z864" s="33" t="s">
        <v>1560</v>
      </c>
      <c r="AA864" s="33" t="s">
        <v>1074</v>
      </c>
      <c r="AB864" s="33" t="s">
        <v>703</v>
      </c>
      <c r="AC864" s="33" t="s">
        <v>3556</v>
      </c>
      <c r="AD864" s="33" t="s">
        <v>9750</v>
      </c>
      <c r="AE864" s="3">
        <v>46332</v>
      </c>
      <c r="AF864" t="s">
        <v>68</v>
      </c>
      <c r="AG864" t="s">
        <v>111</v>
      </c>
      <c r="AH864" t="s">
        <v>70</v>
      </c>
      <c r="AI864" t="s">
        <v>71</v>
      </c>
      <c r="AJ864" t="s">
        <v>969</v>
      </c>
      <c r="AK864" t="s">
        <v>970</v>
      </c>
      <c r="AL864" s="2">
        <v>46149.323611111096</v>
      </c>
    </row>
    <row r="865" spans="1:38" x14ac:dyDescent="0.3">
      <c r="A865" s="117" t="s">
        <v>126</v>
      </c>
      <c r="B865" s="120">
        <v>900236156</v>
      </c>
      <c r="C865" s="117" t="s">
        <v>1620</v>
      </c>
      <c r="D865" t="s">
        <v>45</v>
      </c>
      <c r="E865" t="s">
        <v>46</v>
      </c>
      <c r="F865" t="s">
        <v>1621</v>
      </c>
      <c r="G865" t="s">
        <v>1622</v>
      </c>
      <c r="H865" t="s">
        <v>1623</v>
      </c>
      <c r="I865" t="s">
        <v>50</v>
      </c>
      <c r="J865" s="129">
        <v>1075093550</v>
      </c>
      <c r="K865" t="s">
        <v>9832</v>
      </c>
      <c r="L865" t="s">
        <v>9833</v>
      </c>
      <c r="M865" s="33" t="s">
        <v>9834</v>
      </c>
      <c r="N865" t="s">
        <v>54</v>
      </c>
      <c r="P865" t="s">
        <v>9835</v>
      </c>
      <c r="Q865" t="s">
        <v>9836</v>
      </c>
      <c r="R865" t="s">
        <v>57</v>
      </c>
      <c r="S865" t="s">
        <v>45</v>
      </c>
      <c r="T865" t="s">
        <v>58</v>
      </c>
      <c r="U865" t="s">
        <v>59</v>
      </c>
      <c r="V865" t="s">
        <v>60</v>
      </c>
      <c r="W865" t="s">
        <v>61</v>
      </c>
      <c r="X865" t="s">
        <v>6082</v>
      </c>
      <c r="Y865" s="119">
        <v>3291130</v>
      </c>
      <c r="Z865" s="33" t="s">
        <v>658</v>
      </c>
      <c r="AA865" s="33" t="s">
        <v>6066</v>
      </c>
      <c r="AB865" s="33" t="s">
        <v>6067</v>
      </c>
      <c r="AC865" s="33" t="s">
        <v>6068</v>
      </c>
      <c r="AD865" s="33" t="s">
        <v>9750</v>
      </c>
      <c r="AE865" s="3">
        <v>46332</v>
      </c>
      <c r="AF865" t="s">
        <v>68</v>
      </c>
      <c r="AG865" t="s">
        <v>111</v>
      </c>
      <c r="AH865" t="s">
        <v>142</v>
      </c>
      <c r="AI865" t="s">
        <v>143</v>
      </c>
      <c r="AJ865" t="s">
        <v>144</v>
      </c>
      <c r="AK865" t="s">
        <v>145</v>
      </c>
      <c r="AL865" s="2">
        <v>46149.632638888899</v>
      </c>
    </row>
    <row r="866" spans="1:38" x14ac:dyDescent="0.3">
      <c r="A866" s="117" t="s">
        <v>43</v>
      </c>
      <c r="B866" s="120">
        <v>901185360</v>
      </c>
      <c r="C866" s="117" t="s">
        <v>1397</v>
      </c>
      <c r="D866" t="s">
        <v>45</v>
      </c>
      <c r="E866" t="s">
        <v>369</v>
      </c>
      <c r="F866" t="s">
        <v>1196</v>
      </c>
      <c r="G866" t="s">
        <v>1398</v>
      </c>
      <c r="H866" t="s">
        <v>1399</v>
      </c>
      <c r="I866" t="s">
        <v>50</v>
      </c>
      <c r="J866" t="s">
        <v>10224</v>
      </c>
      <c r="K866" t="s">
        <v>10225</v>
      </c>
      <c r="L866" t="s">
        <v>10226</v>
      </c>
      <c r="M866" s="33" t="s">
        <v>10227</v>
      </c>
      <c r="N866" t="s">
        <v>54</v>
      </c>
      <c r="P866" t="s">
        <v>10228</v>
      </c>
      <c r="Q866" t="s">
        <v>10229</v>
      </c>
      <c r="R866" t="s">
        <v>825</v>
      </c>
      <c r="S866" t="s">
        <v>691</v>
      </c>
      <c r="T866" t="s">
        <v>159</v>
      </c>
      <c r="U866" t="s">
        <v>692</v>
      </c>
      <c r="V866" t="s">
        <v>60</v>
      </c>
      <c r="W866" t="s">
        <v>61</v>
      </c>
      <c r="X866" t="s">
        <v>62</v>
      </c>
      <c r="Y866" s="119">
        <v>3291120</v>
      </c>
      <c r="Z866" s="33" t="s">
        <v>658</v>
      </c>
      <c r="AA866" s="33" t="s">
        <v>6066</v>
      </c>
      <c r="AB866" s="33" t="s">
        <v>6067</v>
      </c>
      <c r="AC866" s="33" t="s">
        <v>6068</v>
      </c>
      <c r="AD866" s="33" t="s">
        <v>9750</v>
      </c>
      <c r="AE866" s="3">
        <v>46332</v>
      </c>
      <c r="AF866" t="s">
        <v>68</v>
      </c>
      <c r="AG866" t="s">
        <v>111</v>
      </c>
      <c r="AH866" t="s">
        <v>374</v>
      </c>
      <c r="AI866" t="s">
        <v>375</v>
      </c>
      <c r="AJ866" t="s">
        <v>144</v>
      </c>
      <c r="AK866" t="s">
        <v>145</v>
      </c>
      <c r="AL866" s="2">
        <v>46156.861111111102</v>
      </c>
    </row>
    <row r="867" spans="1:38" x14ac:dyDescent="0.3">
      <c r="A867" s="117" t="s">
        <v>1067</v>
      </c>
      <c r="B867" s="120">
        <v>900390423</v>
      </c>
      <c r="C867" s="117" t="s">
        <v>1018</v>
      </c>
      <c r="D867" t="s">
        <v>45</v>
      </c>
      <c r="E867" t="s">
        <v>104</v>
      </c>
      <c r="F867" t="s">
        <v>1019</v>
      </c>
      <c r="G867" t="s">
        <v>659</v>
      </c>
      <c r="H867" t="s">
        <v>2174</v>
      </c>
      <c r="I867" t="s">
        <v>50</v>
      </c>
      <c r="J867" t="s">
        <v>10170</v>
      </c>
      <c r="K867" t="s">
        <v>10171</v>
      </c>
      <c r="L867" t="s">
        <v>10172</v>
      </c>
      <c r="M867" s="33" t="s">
        <v>10173</v>
      </c>
      <c r="N867" t="s">
        <v>100</v>
      </c>
      <c r="P867" t="s">
        <v>10174</v>
      </c>
      <c r="Q867" t="s">
        <v>10175</v>
      </c>
      <c r="R867" t="s">
        <v>57</v>
      </c>
      <c r="S867" t="s">
        <v>45</v>
      </c>
      <c r="T867" t="s">
        <v>217</v>
      </c>
      <c r="U867" t="s">
        <v>218</v>
      </c>
      <c r="V867" t="s">
        <v>60</v>
      </c>
      <c r="W867" t="s">
        <v>61</v>
      </c>
      <c r="X867" t="s">
        <v>1072</v>
      </c>
      <c r="Y867" s="119">
        <v>2932590</v>
      </c>
      <c r="Z867" s="33" t="s">
        <v>106</v>
      </c>
      <c r="AA867" s="33" t="s">
        <v>353</v>
      </c>
      <c r="AB867" s="33" t="s">
        <v>1271</v>
      </c>
      <c r="AC867" s="33" t="s">
        <v>1272</v>
      </c>
      <c r="AD867" s="33" t="s">
        <v>10103</v>
      </c>
      <c r="AE867" s="3">
        <v>46336</v>
      </c>
      <c r="AF867" t="s">
        <v>68</v>
      </c>
      <c r="AG867" t="s">
        <v>111</v>
      </c>
      <c r="AH867" t="s">
        <v>70</v>
      </c>
      <c r="AI867" t="s">
        <v>71</v>
      </c>
      <c r="AJ867" t="s">
        <v>165</v>
      </c>
      <c r="AK867" t="s">
        <v>166</v>
      </c>
      <c r="AL867" s="2">
        <v>46153.781944444403</v>
      </c>
    </row>
    <row r="868" spans="1:38" x14ac:dyDescent="0.3">
      <c r="A868" s="117" t="s">
        <v>783</v>
      </c>
      <c r="B868" s="120">
        <v>900156264</v>
      </c>
      <c r="C868" s="117" t="s">
        <v>1374</v>
      </c>
      <c r="D868" t="s">
        <v>340</v>
      </c>
      <c r="E868" t="s">
        <v>341</v>
      </c>
      <c r="F868" t="s">
        <v>1375</v>
      </c>
      <c r="G868" t="s">
        <v>1376</v>
      </c>
      <c r="H868" t="s">
        <v>1377</v>
      </c>
      <c r="I868" t="s">
        <v>50</v>
      </c>
      <c r="J868" t="s">
        <v>10176</v>
      </c>
      <c r="K868" t="s">
        <v>10177</v>
      </c>
      <c r="L868" t="s">
        <v>10178</v>
      </c>
      <c r="M868" s="33" t="s">
        <v>10179</v>
      </c>
      <c r="N868" t="s">
        <v>54</v>
      </c>
      <c r="P868" t="s">
        <v>10180</v>
      </c>
      <c r="Q868" t="s">
        <v>10181</v>
      </c>
      <c r="R868" t="s">
        <v>57</v>
      </c>
      <c r="S868" t="s">
        <v>45</v>
      </c>
      <c r="T868" t="s">
        <v>553</v>
      </c>
      <c r="U868" t="s">
        <v>554</v>
      </c>
      <c r="V868" t="s">
        <v>60</v>
      </c>
      <c r="W868" t="s">
        <v>61</v>
      </c>
      <c r="X868" t="s">
        <v>793</v>
      </c>
      <c r="Y868" s="119">
        <v>3206256</v>
      </c>
      <c r="Z868" s="33" t="s">
        <v>1056</v>
      </c>
      <c r="AA868" s="33" t="s">
        <v>928</v>
      </c>
      <c r="AB868" s="33" t="s">
        <v>5891</v>
      </c>
      <c r="AC868" s="33" t="s">
        <v>5892</v>
      </c>
      <c r="AD868" s="33" t="s">
        <v>10103</v>
      </c>
      <c r="AE868" s="3">
        <v>46336</v>
      </c>
      <c r="AF868" t="s">
        <v>68</v>
      </c>
      <c r="AG868" t="s">
        <v>111</v>
      </c>
      <c r="AH868" t="s">
        <v>112</v>
      </c>
      <c r="AI868" t="s">
        <v>113</v>
      </c>
      <c r="AJ868" t="s">
        <v>144</v>
      </c>
      <c r="AK868" t="s">
        <v>145</v>
      </c>
      <c r="AL868" s="2">
        <v>46157.354166666701</v>
      </c>
    </row>
    <row r="869" spans="1:38" x14ac:dyDescent="0.3">
      <c r="A869" s="117" t="s">
        <v>783</v>
      </c>
      <c r="B869" s="120">
        <v>900156264</v>
      </c>
      <c r="C869" s="117" t="s">
        <v>1374</v>
      </c>
      <c r="D869" t="s">
        <v>340</v>
      </c>
      <c r="E869" t="s">
        <v>341</v>
      </c>
      <c r="F869" t="s">
        <v>1375</v>
      </c>
      <c r="G869" t="s">
        <v>1376</v>
      </c>
      <c r="H869" t="s">
        <v>1377</v>
      </c>
      <c r="I869" t="s">
        <v>50</v>
      </c>
      <c r="J869" t="s">
        <v>10182</v>
      </c>
      <c r="K869" t="s">
        <v>10183</v>
      </c>
      <c r="L869" t="s">
        <v>10184</v>
      </c>
      <c r="M869" s="33" t="s">
        <v>10185</v>
      </c>
      <c r="N869" t="s">
        <v>54</v>
      </c>
      <c r="P869" t="s">
        <v>10186</v>
      </c>
      <c r="Q869" t="s">
        <v>10187</v>
      </c>
      <c r="R869" t="s">
        <v>57</v>
      </c>
      <c r="S869" t="s">
        <v>45</v>
      </c>
      <c r="T869" t="s">
        <v>368</v>
      </c>
      <c r="U869" t="s">
        <v>369</v>
      </c>
      <c r="V869" t="s">
        <v>60</v>
      </c>
      <c r="W869" t="s">
        <v>61</v>
      </c>
      <c r="X869" t="s">
        <v>793</v>
      </c>
      <c r="Y869" s="119">
        <v>3206256</v>
      </c>
      <c r="Z869" s="33" t="s">
        <v>1056</v>
      </c>
      <c r="AA869" s="33" t="s">
        <v>928</v>
      </c>
      <c r="AB869" s="33" t="s">
        <v>5891</v>
      </c>
      <c r="AC869" s="33" t="s">
        <v>5892</v>
      </c>
      <c r="AD869" s="33" t="s">
        <v>10103</v>
      </c>
      <c r="AE869" s="3">
        <v>46336</v>
      </c>
      <c r="AF869" t="s">
        <v>68</v>
      </c>
      <c r="AG869" t="s">
        <v>111</v>
      </c>
      <c r="AH869" t="s">
        <v>112</v>
      </c>
      <c r="AI869" t="s">
        <v>113</v>
      </c>
      <c r="AJ869" t="s">
        <v>144</v>
      </c>
      <c r="AK869" t="s">
        <v>145</v>
      </c>
      <c r="AL869" s="2">
        <v>46157.3527777778</v>
      </c>
    </row>
    <row r="870" spans="1:38" x14ac:dyDescent="0.3">
      <c r="A870" s="117" t="s">
        <v>229</v>
      </c>
      <c r="B870" s="120">
        <v>800019437</v>
      </c>
      <c r="C870" s="5" t="s">
        <v>10384</v>
      </c>
      <c r="D870" t="s">
        <v>45</v>
      </c>
      <c r="E870" t="s">
        <v>104</v>
      </c>
      <c r="F870" t="s">
        <v>10385</v>
      </c>
      <c r="G870" t="s">
        <v>10386</v>
      </c>
      <c r="H870" t="s">
        <v>10387</v>
      </c>
      <c r="I870" t="s">
        <v>50</v>
      </c>
      <c r="J870" t="s">
        <v>10388</v>
      </c>
      <c r="K870" t="s">
        <v>10389</v>
      </c>
      <c r="L870" t="s">
        <v>10390</v>
      </c>
      <c r="M870" s="33" t="s">
        <v>10391</v>
      </c>
      <c r="N870" t="s">
        <v>54</v>
      </c>
      <c r="P870" t="s">
        <v>10392</v>
      </c>
      <c r="Q870" t="s">
        <v>10393</v>
      </c>
      <c r="R870" t="s">
        <v>57</v>
      </c>
      <c r="S870" t="s">
        <v>45</v>
      </c>
      <c r="T870" t="s">
        <v>103</v>
      </c>
      <c r="U870" t="s">
        <v>104</v>
      </c>
      <c r="V870" t="s">
        <v>60</v>
      </c>
      <c r="W870" t="s">
        <v>61</v>
      </c>
      <c r="X870" t="s">
        <v>5934</v>
      </c>
      <c r="Y870" s="119">
        <v>3235652</v>
      </c>
      <c r="Z870" s="33" t="s">
        <v>888</v>
      </c>
      <c r="AA870" s="33" t="s">
        <v>5922</v>
      </c>
      <c r="AB870" s="33" t="s">
        <v>5923</v>
      </c>
      <c r="AC870" s="33" t="s">
        <v>5924</v>
      </c>
      <c r="AD870" s="33" t="s">
        <v>10103</v>
      </c>
      <c r="AE870" s="3">
        <v>46336</v>
      </c>
      <c r="AF870" t="s">
        <v>68</v>
      </c>
      <c r="AG870" t="s">
        <v>111</v>
      </c>
      <c r="AH870" t="s">
        <v>70</v>
      </c>
      <c r="AI870" t="s">
        <v>71</v>
      </c>
      <c r="AJ870" t="s">
        <v>165</v>
      </c>
      <c r="AK870" t="s">
        <v>166</v>
      </c>
      <c r="AL870" s="2">
        <v>46163.557638888902</v>
      </c>
    </row>
    <row r="871" spans="1:38" x14ac:dyDescent="0.3">
      <c r="A871" s="117" t="s">
        <v>190</v>
      </c>
      <c r="B871" s="120">
        <v>860008820</v>
      </c>
      <c r="C871" s="5" t="s">
        <v>10394</v>
      </c>
      <c r="D871" t="s">
        <v>45</v>
      </c>
      <c r="E871" t="s">
        <v>902</v>
      </c>
      <c r="F871" t="s">
        <v>10395</v>
      </c>
      <c r="G871" t="s">
        <v>10396</v>
      </c>
      <c r="H871" t="s">
        <v>10397</v>
      </c>
      <c r="I871" t="s">
        <v>50</v>
      </c>
      <c r="J871" t="s">
        <v>10398</v>
      </c>
      <c r="K871" t="s">
        <v>10399</v>
      </c>
      <c r="L871" t="s">
        <v>10400</v>
      </c>
      <c r="M871" s="33" t="s">
        <v>10401</v>
      </c>
      <c r="N871" t="s">
        <v>100</v>
      </c>
      <c r="P871" t="s">
        <v>10402</v>
      </c>
      <c r="Q871" t="s">
        <v>10403</v>
      </c>
      <c r="R871" t="s">
        <v>57</v>
      </c>
      <c r="S871" t="s">
        <v>45</v>
      </c>
      <c r="T871" t="s">
        <v>368</v>
      </c>
      <c r="U871" t="s">
        <v>369</v>
      </c>
      <c r="V871" t="s">
        <v>60</v>
      </c>
      <c r="W871" t="s">
        <v>61</v>
      </c>
      <c r="X871" t="s">
        <v>517</v>
      </c>
      <c r="Y871" s="119">
        <v>2998431</v>
      </c>
      <c r="Z871" s="33" t="s">
        <v>518</v>
      </c>
      <c r="AA871" s="33" t="s">
        <v>519</v>
      </c>
      <c r="AB871" s="33" t="s">
        <v>520</v>
      </c>
      <c r="AC871" s="33" t="s">
        <v>521</v>
      </c>
      <c r="AD871" s="33" t="s">
        <v>10103</v>
      </c>
      <c r="AE871" s="3">
        <v>46336</v>
      </c>
      <c r="AF871" t="s">
        <v>68</v>
      </c>
      <c r="AG871" t="s">
        <v>111</v>
      </c>
      <c r="AH871" t="s">
        <v>70</v>
      </c>
      <c r="AI871" t="s">
        <v>71</v>
      </c>
      <c r="AJ871" t="s">
        <v>165</v>
      </c>
      <c r="AK871" t="s">
        <v>166</v>
      </c>
      <c r="AL871" s="2">
        <v>46161.543055555601</v>
      </c>
    </row>
    <row r="872" spans="1:38" x14ac:dyDescent="0.3">
      <c r="A872" s="117" t="s">
        <v>3217</v>
      </c>
      <c r="B872" s="117">
        <v>811009784</v>
      </c>
      <c r="C872" s="117" t="s">
        <v>1111</v>
      </c>
      <c r="D872" t="s">
        <v>77</v>
      </c>
      <c r="E872" t="s">
        <v>117</v>
      </c>
      <c r="F872" t="s">
        <v>1112</v>
      </c>
      <c r="G872" t="s">
        <v>129</v>
      </c>
      <c r="H872" t="s">
        <v>130</v>
      </c>
      <c r="I872" t="s">
        <v>121</v>
      </c>
      <c r="J872">
        <v>1032179119</v>
      </c>
      <c r="K872" t="s">
        <v>6097</v>
      </c>
      <c r="L872" t="s">
        <v>6098</v>
      </c>
      <c r="M872" s="33">
        <v>39017</v>
      </c>
      <c r="N872" t="s">
        <v>54</v>
      </c>
      <c r="P872" t="s">
        <v>6099</v>
      </c>
      <c r="Q872" t="s">
        <v>6100</v>
      </c>
      <c r="R872">
        <v>5</v>
      </c>
      <c r="S872" t="s">
        <v>77</v>
      </c>
      <c r="T872">
        <v>45</v>
      </c>
      <c r="U872" t="s">
        <v>78</v>
      </c>
      <c r="V872">
        <v>950400</v>
      </c>
      <c r="W872" t="s">
        <v>87</v>
      </c>
      <c r="X872" t="s">
        <v>6101</v>
      </c>
      <c r="Y872" s="4">
        <v>3045595</v>
      </c>
      <c r="Z872" s="33">
        <v>45518</v>
      </c>
      <c r="AA872" s="33">
        <v>46156</v>
      </c>
      <c r="AB872" s="33">
        <v>46157</v>
      </c>
      <c r="AC872" s="33">
        <v>46339</v>
      </c>
      <c r="AD872" s="33">
        <v>45874</v>
      </c>
      <c r="AE872" s="3">
        <v>46337</v>
      </c>
      <c r="AF872" t="s">
        <v>88</v>
      </c>
      <c r="AG872" t="s">
        <v>255</v>
      </c>
      <c r="AH872">
        <v>890900286</v>
      </c>
      <c r="AI872" t="s">
        <v>90</v>
      </c>
      <c r="AJ872">
        <v>860013816</v>
      </c>
      <c r="AK872" t="s">
        <v>198</v>
      </c>
      <c r="AL872" s="2">
        <v>45875.504166666666</v>
      </c>
    </row>
    <row r="873" spans="1:38" x14ac:dyDescent="0.3">
      <c r="A873" s="117" t="s">
        <v>229</v>
      </c>
      <c r="B873" s="120">
        <v>900089324</v>
      </c>
      <c r="C873" s="117" t="s">
        <v>1520</v>
      </c>
      <c r="D873" t="s">
        <v>45</v>
      </c>
      <c r="E873" t="s">
        <v>46</v>
      </c>
      <c r="F873" t="s">
        <v>799</v>
      </c>
      <c r="G873" t="s">
        <v>119</v>
      </c>
      <c r="H873" t="s">
        <v>120</v>
      </c>
      <c r="I873" t="s">
        <v>50</v>
      </c>
      <c r="J873" t="s">
        <v>10129</v>
      </c>
      <c r="K873" t="s">
        <v>10130</v>
      </c>
      <c r="L873" t="s">
        <v>10131</v>
      </c>
      <c r="M873" s="33" t="s">
        <v>10132</v>
      </c>
      <c r="N873" t="s">
        <v>54</v>
      </c>
      <c r="P873" t="s">
        <v>10133</v>
      </c>
      <c r="Q873" t="s">
        <v>10134</v>
      </c>
      <c r="R873" t="s">
        <v>57</v>
      </c>
      <c r="S873" t="s">
        <v>45</v>
      </c>
      <c r="T873" t="s">
        <v>103</v>
      </c>
      <c r="U873" t="s">
        <v>104</v>
      </c>
      <c r="V873" t="s">
        <v>60</v>
      </c>
      <c r="W873" t="s">
        <v>61</v>
      </c>
      <c r="X873" t="s">
        <v>5934</v>
      </c>
      <c r="Y873" s="119">
        <v>3235652</v>
      </c>
      <c r="Z873" s="33" t="s">
        <v>888</v>
      </c>
      <c r="AA873" s="33" t="s">
        <v>5922</v>
      </c>
      <c r="AB873" s="33" t="s">
        <v>5923</v>
      </c>
      <c r="AC873" s="33" t="s">
        <v>5924</v>
      </c>
      <c r="AD873" s="33" t="s">
        <v>10115</v>
      </c>
      <c r="AE873" s="3">
        <v>46337</v>
      </c>
      <c r="AF873" t="s">
        <v>68</v>
      </c>
      <c r="AG873" t="s">
        <v>111</v>
      </c>
      <c r="AH873" t="s">
        <v>70</v>
      </c>
      <c r="AI873" t="s">
        <v>71</v>
      </c>
      <c r="AJ873" t="s">
        <v>165</v>
      </c>
      <c r="AK873" t="s">
        <v>166</v>
      </c>
      <c r="AL873" s="2">
        <v>46154.402083333298</v>
      </c>
    </row>
    <row r="874" spans="1:38" x14ac:dyDescent="0.3">
      <c r="A874" s="117" t="s">
        <v>146</v>
      </c>
      <c r="B874" s="120">
        <v>830048145</v>
      </c>
      <c r="C874" s="117" t="s">
        <v>9884</v>
      </c>
      <c r="D874" t="s">
        <v>340</v>
      </c>
      <c r="E874" t="s">
        <v>341</v>
      </c>
      <c r="F874" t="s">
        <v>9885</v>
      </c>
      <c r="G874" t="s">
        <v>9886</v>
      </c>
      <c r="H874" t="s">
        <v>9887</v>
      </c>
      <c r="I874" t="s">
        <v>50</v>
      </c>
      <c r="J874" t="s">
        <v>10135</v>
      </c>
      <c r="K874" t="s">
        <v>10136</v>
      </c>
      <c r="L874" t="s">
        <v>10137</v>
      </c>
      <c r="M874" s="33" t="s">
        <v>10138</v>
      </c>
      <c r="N874" t="s">
        <v>54</v>
      </c>
      <c r="P874" t="s">
        <v>10139</v>
      </c>
      <c r="Q874" t="s">
        <v>10140</v>
      </c>
      <c r="R874" t="s">
        <v>2128</v>
      </c>
      <c r="S874" t="s">
        <v>1935</v>
      </c>
      <c r="T874" t="s">
        <v>10141</v>
      </c>
      <c r="U874" t="s">
        <v>10142</v>
      </c>
      <c r="V874" t="s">
        <v>60</v>
      </c>
      <c r="W874" t="s">
        <v>61</v>
      </c>
      <c r="X874" t="s">
        <v>581</v>
      </c>
      <c r="Y874" s="119">
        <v>2977232</v>
      </c>
      <c r="Z874" s="33" t="s">
        <v>996</v>
      </c>
      <c r="AA874" s="33" t="s">
        <v>4632</v>
      </c>
      <c r="AB874" s="33" t="s">
        <v>4633</v>
      </c>
      <c r="AC874" s="33" t="s">
        <v>4634</v>
      </c>
      <c r="AD874" s="33" t="s">
        <v>10115</v>
      </c>
      <c r="AE874" s="3">
        <v>46337</v>
      </c>
      <c r="AF874" t="s">
        <v>68</v>
      </c>
      <c r="AG874" t="s">
        <v>111</v>
      </c>
      <c r="AH874" t="s">
        <v>142</v>
      </c>
      <c r="AI874" t="s">
        <v>143</v>
      </c>
      <c r="AJ874" t="s">
        <v>165</v>
      </c>
      <c r="AK874" t="s">
        <v>166</v>
      </c>
      <c r="AL874" s="2">
        <v>46154.7006944444</v>
      </c>
    </row>
    <row r="875" spans="1:38" x14ac:dyDescent="0.3">
      <c r="A875" s="117" t="s">
        <v>126</v>
      </c>
      <c r="B875" s="120">
        <v>811010512</v>
      </c>
      <c r="C875" s="117" t="s">
        <v>1512</v>
      </c>
      <c r="D875" t="s">
        <v>45</v>
      </c>
      <c r="E875" t="s">
        <v>46</v>
      </c>
      <c r="F875" t="s">
        <v>1513</v>
      </c>
      <c r="G875" t="s">
        <v>119</v>
      </c>
      <c r="H875" t="s">
        <v>801</v>
      </c>
      <c r="I875" t="s">
        <v>50</v>
      </c>
      <c r="J875" t="s">
        <v>10143</v>
      </c>
      <c r="K875" t="s">
        <v>10144</v>
      </c>
      <c r="L875" t="s">
        <v>10145</v>
      </c>
      <c r="M875" s="33" t="s">
        <v>6104</v>
      </c>
      <c r="N875" t="s">
        <v>54</v>
      </c>
      <c r="P875" t="s">
        <v>10146</v>
      </c>
      <c r="Q875" t="s">
        <v>10147</v>
      </c>
      <c r="R875" t="s">
        <v>57</v>
      </c>
      <c r="S875" t="s">
        <v>45</v>
      </c>
      <c r="T875" t="s">
        <v>58</v>
      </c>
      <c r="U875" t="s">
        <v>59</v>
      </c>
      <c r="V875" t="s">
        <v>60</v>
      </c>
      <c r="W875" t="s">
        <v>61</v>
      </c>
      <c r="X875" t="s">
        <v>136</v>
      </c>
      <c r="Y875" s="119">
        <v>3077813</v>
      </c>
      <c r="Z875" s="33" t="s">
        <v>137</v>
      </c>
      <c r="AA875" s="33" t="s">
        <v>138</v>
      </c>
      <c r="AB875" s="33" t="s">
        <v>139</v>
      </c>
      <c r="AC875" s="33" t="s">
        <v>140</v>
      </c>
      <c r="AD875" s="33" t="s">
        <v>10115</v>
      </c>
      <c r="AE875" s="3">
        <v>46337</v>
      </c>
      <c r="AF875" t="s">
        <v>68</v>
      </c>
      <c r="AG875" t="s">
        <v>111</v>
      </c>
      <c r="AH875" t="s">
        <v>142</v>
      </c>
      <c r="AI875" t="s">
        <v>143</v>
      </c>
      <c r="AJ875" t="s">
        <v>165</v>
      </c>
      <c r="AK875" t="s">
        <v>166</v>
      </c>
      <c r="AL875" s="2">
        <v>46154.394444444399</v>
      </c>
    </row>
    <row r="876" spans="1:38" x14ac:dyDescent="0.3">
      <c r="A876" s="117" t="s">
        <v>126</v>
      </c>
      <c r="B876" s="120">
        <v>900089324</v>
      </c>
      <c r="C876" s="117" t="s">
        <v>1520</v>
      </c>
      <c r="D876" t="s">
        <v>45</v>
      </c>
      <c r="E876" t="s">
        <v>46</v>
      </c>
      <c r="F876" t="s">
        <v>799</v>
      </c>
      <c r="G876" t="s">
        <v>119</v>
      </c>
      <c r="H876" t="s">
        <v>120</v>
      </c>
      <c r="I876" t="s">
        <v>50</v>
      </c>
      <c r="J876" t="s">
        <v>10148</v>
      </c>
      <c r="K876" t="s">
        <v>10149</v>
      </c>
      <c r="L876" t="s">
        <v>10150</v>
      </c>
      <c r="M876" s="33" t="s">
        <v>10151</v>
      </c>
      <c r="N876" t="s">
        <v>54</v>
      </c>
      <c r="P876" t="s">
        <v>10152</v>
      </c>
      <c r="Q876" t="s">
        <v>10153</v>
      </c>
      <c r="R876" t="s">
        <v>57</v>
      </c>
      <c r="S876" t="s">
        <v>45</v>
      </c>
      <c r="T876" t="s">
        <v>58</v>
      </c>
      <c r="U876" t="s">
        <v>59</v>
      </c>
      <c r="V876" t="s">
        <v>60</v>
      </c>
      <c r="W876" t="s">
        <v>61</v>
      </c>
      <c r="X876" t="s">
        <v>6082</v>
      </c>
      <c r="Y876" s="119">
        <v>3291130</v>
      </c>
      <c r="Z876" s="33" t="s">
        <v>658</v>
      </c>
      <c r="AA876" s="33" t="s">
        <v>6066</v>
      </c>
      <c r="AB876" s="33" t="s">
        <v>6067</v>
      </c>
      <c r="AC876" s="33" t="s">
        <v>6068</v>
      </c>
      <c r="AD876" s="33" t="s">
        <v>10115</v>
      </c>
      <c r="AE876" s="3">
        <v>46337</v>
      </c>
      <c r="AF876" t="s">
        <v>68</v>
      </c>
      <c r="AG876" t="s">
        <v>111</v>
      </c>
      <c r="AH876" t="s">
        <v>70</v>
      </c>
      <c r="AI876" t="s">
        <v>71</v>
      </c>
      <c r="AJ876" t="s">
        <v>165</v>
      </c>
      <c r="AK876" t="s">
        <v>166</v>
      </c>
      <c r="AL876" s="2">
        <v>46154.404861111099</v>
      </c>
    </row>
    <row r="877" spans="1:38" x14ac:dyDescent="0.3">
      <c r="A877" s="117" t="s">
        <v>356</v>
      </c>
      <c r="B877" s="120">
        <v>900044503</v>
      </c>
      <c r="C877" s="117" t="s">
        <v>798</v>
      </c>
      <c r="D877" t="s">
        <v>45</v>
      </c>
      <c r="E877" t="s">
        <v>46</v>
      </c>
      <c r="F877" t="s">
        <v>799</v>
      </c>
      <c r="G877" t="s">
        <v>800</v>
      </c>
      <c r="H877" t="s">
        <v>801</v>
      </c>
      <c r="I877" t="s">
        <v>50</v>
      </c>
      <c r="J877" t="s">
        <v>10154</v>
      </c>
      <c r="K877" t="s">
        <v>10155</v>
      </c>
      <c r="L877" t="s">
        <v>10156</v>
      </c>
      <c r="M877" s="33" t="s">
        <v>10157</v>
      </c>
      <c r="N877" t="s">
        <v>54</v>
      </c>
      <c r="P877" t="s">
        <v>10158</v>
      </c>
      <c r="Q877" t="s">
        <v>10159</v>
      </c>
      <c r="R877" t="s">
        <v>57</v>
      </c>
      <c r="S877" t="s">
        <v>45</v>
      </c>
      <c r="T877" t="s">
        <v>58</v>
      </c>
      <c r="U877" t="s">
        <v>59</v>
      </c>
      <c r="V877" t="s">
        <v>60</v>
      </c>
      <c r="W877" t="s">
        <v>61</v>
      </c>
      <c r="X877" t="s">
        <v>555</v>
      </c>
      <c r="Y877" s="119">
        <v>3236597</v>
      </c>
      <c r="Z877" s="33" t="s">
        <v>1296</v>
      </c>
      <c r="AA877" s="33" t="s">
        <v>810</v>
      </c>
      <c r="AB877" s="33" t="s">
        <v>4784</v>
      </c>
      <c r="AC877" s="33" t="s">
        <v>4785</v>
      </c>
      <c r="AD877" s="33" t="s">
        <v>10115</v>
      </c>
      <c r="AE877" s="3">
        <v>46337</v>
      </c>
      <c r="AF877" t="s">
        <v>68</v>
      </c>
      <c r="AG877" t="s">
        <v>111</v>
      </c>
      <c r="AH877" t="s">
        <v>142</v>
      </c>
      <c r="AI877" t="s">
        <v>143</v>
      </c>
      <c r="AJ877" t="s">
        <v>165</v>
      </c>
      <c r="AK877" t="s">
        <v>166</v>
      </c>
      <c r="AL877" s="2">
        <v>46154.4152777778</v>
      </c>
    </row>
    <row r="878" spans="1:38" x14ac:dyDescent="0.3">
      <c r="A878" s="117" t="s">
        <v>229</v>
      </c>
      <c r="B878" s="120">
        <v>900929172</v>
      </c>
      <c r="C878" s="117" t="s">
        <v>500</v>
      </c>
      <c r="D878" t="s">
        <v>45</v>
      </c>
      <c r="E878" t="s">
        <v>501</v>
      </c>
      <c r="F878" t="s">
        <v>502</v>
      </c>
      <c r="G878" t="s">
        <v>503</v>
      </c>
      <c r="H878" t="s">
        <v>504</v>
      </c>
      <c r="I878" t="s">
        <v>50</v>
      </c>
      <c r="J878" t="s">
        <v>10160</v>
      </c>
      <c r="K878" t="s">
        <v>10161</v>
      </c>
      <c r="L878" t="s">
        <v>807</v>
      </c>
      <c r="M878" s="33" t="s">
        <v>10162</v>
      </c>
      <c r="N878" t="s">
        <v>54</v>
      </c>
      <c r="P878" t="s">
        <v>10163</v>
      </c>
      <c r="Q878" t="s">
        <v>10164</v>
      </c>
      <c r="R878" t="s">
        <v>57</v>
      </c>
      <c r="S878" t="s">
        <v>45</v>
      </c>
      <c r="T878" t="s">
        <v>368</v>
      </c>
      <c r="U878" t="s">
        <v>369</v>
      </c>
      <c r="V878" t="s">
        <v>60</v>
      </c>
      <c r="W878" t="s">
        <v>61</v>
      </c>
      <c r="X878" t="s">
        <v>5934</v>
      </c>
      <c r="Y878" s="119">
        <v>3235652</v>
      </c>
      <c r="Z878" s="33" t="s">
        <v>888</v>
      </c>
      <c r="AA878" s="33" t="s">
        <v>5922</v>
      </c>
      <c r="AB878" s="33" t="s">
        <v>5923</v>
      </c>
      <c r="AC878" s="33" t="s">
        <v>5924</v>
      </c>
      <c r="AD878" s="33" t="s">
        <v>10115</v>
      </c>
      <c r="AE878" s="3">
        <v>46337</v>
      </c>
      <c r="AF878" t="s">
        <v>68</v>
      </c>
      <c r="AG878" t="s">
        <v>111</v>
      </c>
      <c r="AH878" t="s">
        <v>142</v>
      </c>
      <c r="AI878" t="s">
        <v>143</v>
      </c>
      <c r="AJ878" t="s">
        <v>144</v>
      </c>
      <c r="AK878" t="s">
        <v>145</v>
      </c>
      <c r="AL878" s="2">
        <v>46155.659722222197</v>
      </c>
    </row>
    <row r="879" spans="1:38" x14ac:dyDescent="0.3">
      <c r="A879" s="117" t="s">
        <v>43</v>
      </c>
      <c r="B879" s="120">
        <v>901122707</v>
      </c>
      <c r="C879" s="5" t="s">
        <v>208</v>
      </c>
      <c r="D879" t="s">
        <v>45</v>
      </c>
      <c r="E879" t="s">
        <v>46</v>
      </c>
      <c r="F879" t="s">
        <v>209</v>
      </c>
      <c r="G879" t="s">
        <v>210</v>
      </c>
      <c r="H879" t="s">
        <v>211</v>
      </c>
      <c r="I879" t="s">
        <v>50</v>
      </c>
      <c r="J879" t="s">
        <v>10378</v>
      </c>
      <c r="K879" t="s">
        <v>10379</v>
      </c>
      <c r="L879" t="s">
        <v>10380</v>
      </c>
      <c r="M879" s="33" t="s">
        <v>10381</v>
      </c>
      <c r="N879" t="s">
        <v>54</v>
      </c>
      <c r="P879" t="s">
        <v>10382</v>
      </c>
      <c r="Q879" t="s">
        <v>10383</v>
      </c>
      <c r="R879" t="s">
        <v>57</v>
      </c>
      <c r="S879" t="s">
        <v>45</v>
      </c>
      <c r="T879" t="s">
        <v>217</v>
      </c>
      <c r="U879" t="s">
        <v>218</v>
      </c>
      <c r="V879" t="s">
        <v>60</v>
      </c>
      <c r="W879" t="s">
        <v>61</v>
      </c>
      <c r="X879" t="s">
        <v>62</v>
      </c>
      <c r="Y879" s="119">
        <v>3291120</v>
      </c>
      <c r="Z879" s="33" t="s">
        <v>658</v>
      </c>
      <c r="AA879" s="33" t="s">
        <v>6066</v>
      </c>
      <c r="AB879" s="33" t="s">
        <v>6067</v>
      </c>
      <c r="AC879" s="33" t="s">
        <v>6068</v>
      </c>
      <c r="AD879" s="33" t="s">
        <v>10103</v>
      </c>
      <c r="AE879" s="3">
        <v>46337</v>
      </c>
      <c r="AF879" t="s">
        <v>68</v>
      </c>
      <c r="AG879" t="s">
        <v>111</v>
      </c>
      <c r="AH879" t="s">
        <v>70</v>
      </c>
      <c r="AI879" t="s">
        <v>71</v>
      </c>
      <c r="AJ879" t="s">
        <v>165</v>
      </c>
      <c r="AK879" t="s">
        <v>166</v>
      </c>
      <c r="AL879" s="2">
        <v>46161.644444444399</v>
      </c>
    </row>
    <row r="880" spans="1:38" x14ac:dyDescent="0.3">
      <c r="A880" s="117" t="s">
        <v>3217</v>
      </c>
      <c r="B880" s="117">
        <v>811024238</v>
      </c>
      <c r="C880" s="117" t="s">
        <v>784</v>
      </c>
      <c r="D880" t="s">
        <v>45</v>
      </c>
      <c r="E880" t="s">
        <v>46</v>
      </c>
      <c r="F880" t="s">
        <v>1486</v>
      </c>
      <c r="G880" t="s">
        <v>786</v>
      </c>
      <c r="H880" t="s">
        <v>787</v>
      </c>
      <c r="I880" t="s">
        <v>50</v>
      </c>
      <c r="J880">
        <v>1120840682</v>
      </c>
      <c r="K880" t="s">
        <v>6102</v>
      </c>
      <c r="L880" t="s">
        <v>6103</v>
      </c>
      <c r="M880" t="s">
        <v>6104</v>
      </c>
      <c r="N880" t="s">
        <v>100</v>
      </c>
      <c r="P880" t="s">
        <v>6105</v>
      </c>
      <c r="Q880" t="s">
        <v>6106</v>
      </c>
      <c r="R880" t="s">
        <v>57</v>
      </c>
      <c r="S880" t="s">
        <v>45</v>
      </c>
      <c r="T880" t="s">
        <v>217</v>
      </c>
      <c r="U880" t="s">
        <v>218</v>
      </c>
      <c r="V880" t="s">
        <v>60</v>
      </c>
      <c r="W880" t="s">
        <v>61</v>
      </c>
      <c r="X880" t="s">
        <v>277</v>
      </c>
      <c r="Y880" s="4">
        <v>3045595</v>
      </c>
      <c r="Z880" t="s">
        <v>6107</v>
      </c>
      <c r="AA880" t="s">
        <v>6108</v>
      </c>
      <c r="AB880" t="s">
        <v>6109</v>
      </c>
      <c r="AC880" t="s">
        <v>6110</v>
      </c>
      <c r="AD880" t="s">
        <v>6111</v>
      </c>
      <c r="AE880" s="3">
        <v>46339</v>
      </c>
      <c r="AF880" t="s">
        <v>68</v>
      </c>
      <c r="AG880" t="s">
        <v>69</v>
      </c>
      <c r="AH880" t="s">
        <v>142</v>
      </c>
      <c r="AI880" t="s">
        <v>143</v>
      </c>
      <c r="AJ880" t="s">
        <v>165</v>
      </c>
      <c r="AK880" t="s">
        <v>166</v>
      </c>
      <c r="AL880" s="2">
        <v>45652.383333333302</v>
      </c>
    </row>
    <row r="881" spans="1:42" x14ac:dyDescent="0.3">
      <c r="A881" s="117" t="s">
        <v>3217</v>
      </c>
      <c r="B881" s="117">
        <v>890941851</v>
      </c>
      <c r="C881" s="117" t="s">
        <v>298</v>
      </c>
      <c r="D881" t="s">
        <v>45</v>
      </c>
      <c r="E881" t="s">
        <v>46</v>
      </c>
      <c r="F881" t="s">
        <v>299</v>
      </c>
      <c r="G881" t="s">
        <v>300</v>
      </c>
      <c r="H881" t="s">
        <v>301</v>
      </c>
      <c r="I881" t="s">
        <v>50</v>
      </c>
      <c r="J881">
        <v>1046528589</v>
      </c>
      <c r="K881" t="s">
        <v>6112</v>
      </c>
      <c r="L881" t="s">
        <v>6113</v>
      </c>
      <c r="M881" t="s">
        <v>6114</v>
      </c>
      <c r="N881" t="s">
        <v>100</v>
      </c>
      <c r="P881" t="s">
        <v>6115</v>
      </c>
      <c r="Q881" t="s">
        <v>6116</v>
      </c>
      <c r="R881" t="s">
        <v>57</v>
      </c>
      <c r="S881" t="s">
        <v>45</v>
      </c>
      <c r="T881" t="s">
        <v>368</v>
      </c>
      <c r="U881" t="s">
        <v>369</v>
      </c>
      <c r="V881" t="s">
        <v>60</v>
      </c>
      <c r="W881" t="s">
        <v>61</v>
      </c>
      <c r="X881" t="s">
        <v>277</v>
      </c>
      <c r="Y881" s="4">
        <v>3045595</v>
      </c>
      <c r="Z881" t="s">
        <v>6107</v>
      </c>
      <c r="AA881" t="s">
        <v>6108</v>
      </c>
      <c r="AB881" t="s">
        <v>6109</v>
      </c>
      <c r="AC881" t="s">
        <v>6110</v>
      </c>
      <c r="AD881" t="s">
        <v>6117</v>
      </c>
      <c r="AE881" s="3">
        <v>46339</v>
      </c>
      <c r="AF881" t="s">
        <v>68</v>
      </c>
      <c r="AG881" t="s">
        <v>69</v>
      </c>
      <c r="AH881" t="s">
        <v>70</v>
      </c>
      <c r="AI881" t="s">
        <v>71</v>
      </c>
      <c r="AJ881" t="s">
        <v>144</v>
      </c>
      <c r="AK881" t="s">
        <v>145</v>
      </c>
      <c r="AL881" s="2">
        <v>45706.431944444397</v>
      </c>
    </row>
    <row r="882" spans="1:42" x14ac:dyDescent="0.3">
      <c r="A882" s="117" t="s">
        <v>3217</v>
      </c>
      <c r="B882" s="117">
        <v>890917006</v>
      </c>
      <c r="C882" s="117" t="s">
        <v>288</v>
      </c>
      <c r="D882" t="s">
        <v>45</v>
      </c>
      <c r="E882" t="s">
        <v>46</v>
      </c>
      <c r="F882" t="s">
        <v>289</v>
      </c>
      <c r="G882" t="s">
        <v>290</v>
      </c>
      <c r="H882" t="s">
        <v>291</v>
      </c>
      <c r="I882" t="s">
        <v>50</v>
      </c>
      <c r="J882">
        <v>1128196114</v>
      </c>
      <c r="K882" t="s">
        <v>6118</v>
      </c>
      <c r="L882" t="s">
        <v>506</v>
      </c>
      <c r="M882" t="s">
        <v>6119</v>
      </c>
      <c r="N882" t="s">
        <v>100</v>
      </c>
      <c r="P882" t="s">
        <v>6120</v>
      </c>
      <c r="Q882" t="s">
        <v>6121</v>
      </c>
      <c r="R882" t="s">
        <v>57</v>
      </c>
      <c r="S882" t="s">
        <v>45</v>
      </c>
      <c r="T882" t="s">
        <v>103</v>
      </c>
      <c r="U882" t="s">
        <v>104</v>
      </c>
      <c r="V882" t="s">
        <v>60</v>
      </c>
      <c r="W882" t="s">
        <v>61</v>
      </c>
      <c r="X882" t="s">
        <v>277</v>
      </c>
      <c r="Y882" s="4">
        <v>3045595</v>
      </c>
      <c r="Z882" t="s">
        <v>6107</v>
      </c>
      <c r="AA882" t="s">
        <v>6108</v>
      </c>
      <c r="AB882" t="s">
        <v>6109</v>
      </c>
      <c r="AC882" t="s">
        <v>6110</v>
      </c>
      <c r="AD882" t="s">
        <v>3216</v>
      </c>
      <c r="AE882" s="3">
        <v>46339</v>
      </c>
      <c r="AF882" t="s">
        <v>68</v>
      </c>
      <c r="AG882" t="s">
        <v>69</v>
      </c>
      <c r="AH882" t="s">
        <v>142</v>
      </c>
      <c r="AI882" t="s">
        <v>143</v>
      </c>
      <c r="AJ882" t="s">
        <v>144</v>
      </c>
      <c r="AK882" t="s">
        <v>145</v>
      </c>
      <c r="AL882" s="2">
        <v>45722.569444444402</v>
      </c>
    </row>
    <row r="883" spans="1:42" x14ac:dyDescent="0.3">
      <c r="A883" s="117" t="s">
        <v>3217</v>
      </c>
      <c r="B883" s="117">
        <v>890917006</v>
      </c>
      <c r="C883" s="117" t="s">
        <v>288</v>
      </c>
      <c r="D883" t="s">
        <v>45</v>
      </c>
      <c r="E883" t="s">
        <v>46</v>
      </c>
      <c r="F883" t="s">
        <v>289</v>
      </c>
      <c r="G883" t="s">
        <v>290</v>
      </c>
      <c r="H883" t="s">
        <v>291</v>
      </c>
      <c r="I883" t="s">
        <v>50</v>
      </c>
      <c r="J883">
        <v>1003081375</v>
      </c>
      <c r="K883" t="s">
        <v>6122</v>
      </c>
      <c r="L883" t="s">
        <v>6123</v>
      </c>
      <c r="M883" t="s">
        <v>6124</v>
      </c>
      <c r="N883" t="s">
        <v>54</v>
      </c>
      <c r="P883" t="s">
        <v>6125</v>
      </c>
      <c r="Q883" t="s">
        <v>6126</v>
      </c>
      <c r="R883" t="s">
        <v>57</v>
      </c>
      <c r="S883" t="s">
        <v>45</v>
      </c>
      <c r="T883" t="s">
        <v>103</v>
      </c>
      <c r="U883" t="s">
        <v>104</v>
      </c>
      <c r="V883" t="s">
        <v>60</v>
      </c>
      <c r="W883" t="s">
        <v>61</v>
      </c>
      <c r="X883" t="s">
        <v>277</v>
      </c>
      <c r="Y883" s="4">
        <v>3045595</v>
      </c>
      <c r="Z883" t="s">
        <v>6107</v>
      </c>
      <c r="AA883" t="s">
        <v>6108</v>
      </c>
      <c r="AB883" t="s">
        <v>6109</v>
      </c>
      <c r="AC883" t="s">
        <v>6110</v>
      </c>
      <c r="AD883" t="s">
        <v>3216</v>
      </c>
      <c r="AE883" s="3">
        <v>46339</v>
      </c>
      <c r="AF883" t="s">
        <v>68</v>
      </c>
      <c r="AG883" t="s">
        <v>69</v>
      </c>
      <c r="AH883" t="s">
        <v>142</v>
      </c>
      <c r="AI883" t="s">
        <v>143</v>
      </c>
      <c r="AJ883" t="s">
        <v>144</v>
      </c>
      <c r="AK883" t="s">
        <v>145</v>
      </c>
      <c r="AL883" s="2">
        <v>45722.570138888899</v>
      </c>
    </row>
    <row r="884" spans="1:42" x14ac:dyDescent="0.3">
      <c r="A884" s="117" t="s">
        <v>3217</v>
      </c>
      <c r="B884" s="117">
        <v>800076193</v>
      </c>
      <c r="C884" s="117" t="s">
        <v>6127</v>
      </c>
      <c r="D884" t="s">
        <v>45</v>
      </c>
      <c r="E884" t="s">
        <v>46</v>
      </c>
      <c r="F884" t="s">
        <v>6128</v>
      </c>
      <c r="G884" t="s">
        <v>6129</v>
      </c>
      <c r="H884" t="s">
        <v>6130</v>
      </c>
      <c r="I884" t="s">
        <v>406</v>
      </c>
      <c r="J884">
        <v>1027998170</v>
      </c>
      <c r="K884" t="s">
        <v>6131</v>
      </c>
      <c r="L884" t="s">
        <v>6132</v>
      </c>
      <c r="M884" t="s">
        <v>2227</v>
      </c>
      <c r="N884" t="s">
        <v>100</v>
      </c>
      <c r="P884" t="s">
        <v>6133</v>
      </c>
      <c r="Q884" t="s">
        <v>6134</v>
      </c>
      <c r="R884" t="s">
        <v>57</v>
      </c>
      <c r="S884" t="s">
        <v>45</v>
      </c>
      <c r="T884" t="s">
        <v>103</v>
      </c>
      <c r="U884" t="s">
        <v>104</v>
      </c>
      <c r="V884" t="s">
        <v>60</v>
      </c>
      <c r="W884" t="s">
        <v>61</v>
      </c>
      <c r="X884" t="s">
        <v>277</v>
      </c>
      <c r="Y884" s="4">
        <v>3045595</v>
      </c>
      <c r="Z884" t="s">
        <v>6107</v>
      </c>
      <c r="AA884" t="s">
        <v>6108</v>
      </c>
      <c r="AB884" t="s">
        <v>6109</v>
      </c>
      <c r="AC884" t="s">
        <v>6110</v>
      </c>
      <c r="AD884" t="s">
        <v>6135</v>
      </c>
      <c r="AE884" s="3">
        <v>46339</v>
      </c>
      <c r="AF884" t="s">
        <v>68</v>
      </c>
      <c r="AG884" t="s">
        <v>69</v>
      </c>
      <c r="AH884" t="s">
        <v>112</v>
      </c>
      <c r="AI884" t="s">
        <v>113</v>
      </c>
      <c r="AJ884" t="s">
        <v>144</v>
      </c>
      <c r="AK884" t="s">
        <v>145</v>
      </c>
      <c r="AL884" s="2">
        <v>45733.4777777778</v>
      </c>
    </row>
    <row r="885" spans="1:42" x14ac:dyDescent="0.3">
      <c r="A885" s="117" t="s">
        <v>3217</v>
      </c>
      <c r="B885" s="117">
        <v>890929809</v>
      </c>
      <c r="C885" s="117" t="s">
        <v>5604</v>
      </c>
      <c r="D885" t="s">
        <v>77</v>
      </c>
      <c r="E885" t="s">
        <v>117</v>
      </c>
      <c r="F885" t="s">
        <v>5605</v>
      </c>
      <c r="G885">
        <v>4446590</v>
      </c>
      <c r="H885" t="s">
        <v>5565</v>
      </c>
      <c r="I885" t="s">
        <v>121</v>
      </c>
      <c r="J885">
        <v>1027960854</v>
      </c>
      <c r="K885" t="s">
        <v>6136</v>
      </c>
      <c r="L885" t="s">
        <v>6137</v>
      </c>
      <c r="M885" s="33">
        <v>39149</v>
      </c>
      <c r="N885" t="s">
        <v>54</v>
      </c>
      <c r="P885">
        <v>573147111978</v>
      </c>
      <c r="Q885" t="s">
        <v>6138</v>
      </c>
      <c r="R885">
        <v>5</v>
      </c>
      <c r="S885" t="s">
        <v>77</v>
      </c>
      <c r="T885">
        <v>837</v>
      </c>
      <c r="U885" t="s">
        <v>205</v>
      </c>
      <c r="V885">
        <v>950400</v>
      </c>
      <c r="W885" t="s">
        <v>87</v>
      </c>
      <c r="X885" t="s">
        <v>6101</v>
      </c>
      <c r="Y885" s="4">
        <v>3045595</v>
      </c>
      <c r="Z885" s="33">
        <v>45518</v>
      </c>
      <c r="AA885" s="33">
        <v>46156</v>
      </c>
      <c r="AB885" s="33">
        <v>46157</v>
      </c>
      <c r="AC885" s="33">
        <v>46339</v>
      </c>
      <c r="AD885" s="33">
        <v>45779</v>
      </c>
      <c r="AE885" s="3">
        <v>46339</v>
      </c>
      <c r="AF885" t="s">
        <v>88</v>
      </c>
      <c r="AG885" t="s">
        <v>255</v>
      </c>
      <c r="AH885">
        <v>900156264</v>
      </c>
      <c r="AI885" t="s">
        <v>184</v>
      </c>
      <c r="AJ885">
        <v>800226175</v>
      </c>
      <c r="AK885" t="s">
        <v>4775</v>
      </c>
      <c r="AL885" s="2">
        <v>45784.606944444444</v>
      </c>
    </row>
    <row r="886" spans="1:42" x14ac:dyDescent="0.3">
      <c r="A886" s="117" t="s">
        <v>3217</v>
      </c>
      <c r="B886" s="117">
        <v>890929809</v>
      </c>
      <c r="C886" s="117" t="s">
        <v>5604</v>
      </c>
      <c r="D886" t="s">
        <v>77</v>
      </c>
      <c r="E886" t="s">
        <v>117</v>
      </c>
      <c r="F886" t="s">
        <v>5605</v>
      </c>
      <c r="G886">
        <v>4446590</v>
      </c>
      <c r="H886" t="s">
        <v>5565</v>
      </c>
      <c r="I886" t="s">
        <v>121</v>
      </c>
      <c r="J886">
        <v>1027955222</v>
      </c>
      <c r="K886" t="s">
        <v>6139</v>
      </c>
      <c r="L886" t="s">
        <v>6140</v>
      </c>
      <c r="M886" s="33">
        <v>38999</v>
      </c>
      <c r="N886" t="s">
        <v>54</v>
      </c>
      <c r="P886">
        <v>5748206463</v>
      </c>
      <c r="Q886" t="s">
        <v>6141</v>
      </c>
      <c r="R886">
        <v>5</v>
      </c>
      <c r="S886" t="s">
        <v>77</v>
      </c>
      <c r="T886">
        <v>45</v>
      </c>
      <c r="U886" t="s">
        <v>78</v>
      </c>
      <c r="V886">
        <v>950400</v>
      </c>
      <c r="W886" t="s">
        <v>87</v>
      </c>
      <c r="X886" t="s">
        <v>6101</v>
      </c>
      <c r="Y886" s="4">
        <v>3045595</v>
      </c>
      <c r="Z886" s="33">
        <v>45518</v>
      </c>
      <c r="AA886" s="33">
        <v>46156</v>
      </c>
      <c r="AB886" s="33">
        <v>46157</v>
      </c>
      <c r="AC886" s="33">
        <v>46339</v>
      </c>
      <c r="AD886" s="33">
        <v>45779</v>
      </c>
      <c r="AE886" s="3">
        <v>46339</v>
      </c>
      <c r="AF886" t="s">
        <v>88</v>
      </c>
      <c r="AG886" t="s">
        <v>255</v>
      </c>
      <c r="AH886">
        <v>800088702</v>
      </c>
      <c r="AI886" t="s">
        <v>125</v>
      </c>
      <c r="AJ886">
        <v>800226175</v>
      </c>
      <c r="AK886" t="s">
        <v>4775</v>
      </c>
      <c r="AL886" s="2">
        <v>45784.604166666664</v>
      </c>
    </row>
    <row r="887" spans="1:42" x14ac:dyDescent="0.3">
      <c r="A887" s="117" t="s">
        <v>3217</v>
      </c>
      <c r="B887" s="117">
        <v>890929809</v>
      </c>
      <c r="C887" s="117" t="s">
        <v>5604</v>
      </c>
      <c r="D887" t="s">
        <v>77</v>
      </c>
      <c r="E887" t="s">
        <v>117</v>
      </c>
      <c r="F887" t="s">
        <v>5605</v>
      </c>
      <c r="G887">
        <v>4446590</v>
      </c>
      <c r="H887" t="s">
        <v>5565</v>
      </c>
      <c r="I887" t="s">
        <v>121</v>
      </c>
      <c r="J887">
        <v>1045499073</v>
      </c>
      <c r="K887" t="s">
        <v>6142</v>
      </c>
      <c r="L887" t="s">
        <v>6143</v>
      </c>
      <c r="M887" s="33">
        <v>38968</v>
      </c>
      <c r="N887" t="s">
        <v>54</v>
      </c>
      <c r="P887">
        <v>5714578965</v>
      </c>
      <c r="Q887" t="s">
        <v>6144</v>
      </c>
      <c r="R887">
        <v>5</v>
      </c>
      <c r="S887" t="s">
        <v>77</v>
      </c>
      <c r="T887">
        <v>837</v>
      </c>
      <c r="U887" t="s">
        <v>205</v>
      </c>
      <c r="V887">
        <v>950400</v>
      </c>
      <c r="W887" t="s">
        <v>87</v>
      </c>
      <c r="X887" t="s">
        <v>6101</v>
      </c>
      <c r="Y887" s="4">
        <v>3045595</v>
      </c>
      <c r="Z887" s="33">
        <v>45518</v>
      </c>
      <c r="AA887" s="33">
        <v>46156</v>
      </c>
      <c r="AB887" s="33">
        <v>46157</v>
      </c>
      <c r="AC887" s="33">
        <v>46339</v>
      </c>
      <c r="AD887" s="33">
        <v>45779</v>
      </c>
      <c r="AE887" s="3">
        <v>46339</v>
      </c>
      <c r="AF887" t="s">
        <v>88</v>
      </c>
      <c r="AG887" t="s">
        <v>255</v>
      </c>
      <c r="AH887">
        <v>890900286</v>
      </c>
      <c r="AI887" t="s">
        <v>90</v>
      </c>
      <c r="AJ887">
        <v>800226175</v>
      </c>
      <c r="AK887" t="s">
        <v>4775</v>
      </c>
      <c r="AL887" s="2">
        <v>45784.605555555558</v>
      </c>
    </row>
    <row r="888" spans="1:42" x14ac:dyDescent="0.3">
      <c r="A888" s="117" t="s">
        <v>3217</v>
      </c>
      <c r="B888" s="118">
        <v>800021137</v>
      </c>
      <c r="C888" s="118" t="s">
        <v>6145</v>
      </c>
      <c r="D888" t="s">
        <v>77</v>
      </c>
      <c r="E888" t="s">
        <v>117</v>
      </c>
      <c r="F888" t="s">
        <v>6146</v>
      </c>
      <c r="G888">
        <v>3103531316</v>
      </c>
      <c r="H888" t="s">
        <v>49</v>
      </c>
      <c r="I888" s="34" t="s">
        <v>82</v>
      </c>
      <c r="J888" s="34">
        <v>1045502754</v>
      </c>
      <c r="K888" s="34" t="s">
        <v>6147</v>
      </c>
      <c r="L888" s="34" t="s">
        <v>6148</v>
      </c>
      <c r="M888" s="33">
        <v>39250</v>
      </c>
      <c r="N888" t="s">
        <v>54</v>
      </c>
      <c r="P888" s="34">
        <v>5713127086</v>
      </c>
      <c r="Q888" s="34" t="s">
        <v>6149</v>
      </c>
      <c r="R888">
        <v>5</v>
      </c>
      <c r="S888" t="s">
        <v>77</v>
      </c>
      <c r="T888">
        <v>837</v>
      </c>
      <c r="U888" t="s">
        <v>205</v>
      </c>
      <c r="V888">
        <v>950400</v>
      </c>
      <c r="W888" t="s">
        <v>87</v>
      </c>
      <c r="X888" s="34" t="s">
        <v>6101</v>
      </c>
      <c r="Y888" s="4">
        <v>3045595</v>
      </c>
      <c r="Z888" s="33">
        <v>45518</v>
      </c>
      <c r="AA888" s="33">
        <v>46156</v>
      </c>
      <c r="AB888" s="33">
        <v>46157</v>
      </c>
      <c r="AC888" s="33">
        <v>46339</v>
      </c>
      <c r="AD888" s="33">
        <v>45803</v>
      </c>
      <c r="AE888" s="3">
        <v>46339</v>
      </c>
      <c r="AF888" t="s">
        <v>88</v>
      </c>
      <c r="AG888" t="s">
        <v>255</v>
      </c>
      <c r="AH888">
        <v>890900286</v>
      </c>
      <c r="AI888" t="s">
        <v>90</v>
      </c>
      <c r="AJ888">
        <v>800256161</v>
      </c>
      <c r="AK888" t="s">
        <v>91</v>
      </c>
      <c r="AL888" s="2">
        <v>45803.631944444445</v>
      </c>
      <c r="AM888" s="34"/>
      <c r="AN888" s="34"/>
      <c r="AO888" s="34"/>
      <c r="AP888" s="34"/>
    </row>
    <row r="889" spans="1:42" x14ac:dyDescent="0.3">
      <c r="A889" s="117" t="s">
        <v>3217</v>
      </c>
      <c r="B889" s="117">
        <v>900134876</v>
      </c>
      <c r="C889" s="117" t="s">
        <v>6150</v>
      </c>
      <c r="D889" t="s">
        <v>45</v>
      </c>
      <c r="E889" t="s">
        <v>46</v>
      </c>
      <c r="F889" t="s">
        <v>6151</v>
      </c>
      <c r="G889" t="s">
        <v>6152</v>
      </c>
      <c r="H889" t="s">
        <v>6153</v>
      </c>
      <c r="I889" t="s">
        <v>50</v>
      </c>
      <c r="J889">
        <v>1192736287</v>
      </c>
      <c r="K889" t="s">
        <v>3653</v>
      </c>
      <c r="L889" t="s">
        <v>6154</v>
      </c>
      <c r="M889" s="33" t="s">
        <v>6155</v>
      </c>
      <c r="N889" t="s">
        <v>54</v>
      </c>
      <c r="P889" t="s">
        <v>6156</v>
      </c>
      <c r="Q889" t="s">
        <v>6157</v>
      </c>
      <c r="R889" t="s">
        <v>57</v>
      </c>
      <c r="S889" t="s">
        <v>45</v>
      </c>
      <c r="T889" t="s">
        <v>103</v>
      </c>
      <c r="U889" t="s">
        <v>104</v>
      </c>
      <c r="V889" t="s">
        <v>60</v>
      </c>
      <c r="W889" t="s">
        <v>61</v>
      </c>
      <c r="X889" t="s">
        <v>277</v>
      </c>
      <c r="Y889" s="4">
        <v>3045595</v>
      </c>
      <c r="Z889" s="33" t="s">
        <v>6107</v>
      </c>
      <c r="AA889" s="33" t="s">
        <v>6108</v>
      </c>
      <c r="AB889" s="33" t="s">
        <v>6109</v>
      </c>
      <c r="AC889" s="33" t="s">
        <v>6110</v>
      </c>
      <c r="AD889" s="33" t="s">
        <v>4786</v>
      </c>
      <c r="AE889" s="3">
        <v>46339</v>
      </c>
      <c r="AF889" t="s">
        <v>68</v>
      </c>
      <c r="AG889" t="s">
        <v>69</v>
      </c>
      <c r="AH889" t="s">
        <v>142</v>
      </c>
      <c r="AI889" t="s">
        <v>143</v>
      </c>
      <c r="AJ889" t="s">
        <v>165</v>
      </c>
      <c r="AK889" t="s">
        <v>166</v>
      </c>
      <c r="AL889" s="2">
        <v>45912.646527777797</v>
      </c>
    </row>
    <row r="890" spans="1:42" x14ac:dyDescent="0.3">
      <c r="A890" s="117" t="s">
        <v>3217</v>
      </c>
      <c r="B890" s="120">
        <v>901350364</v>
      </c>
      <c r="C890" s="117" t="s">
        <v>9454</v>
      </c>
      <c r="D890" t="s">
        <v>45</v>
      </c>
      <c r="E890" t="s">
        <v>369</v>
      </c>
      <c r="F890" t="s">
        <v>9455</v>
      </c>
      <c r="G890" t="s">
        <v>9456</v>
      </c>
      <c r="H890" t="s">
        <v>9457</v>
      </c>
      <c r="I890" t="s">
        <v>50</v>
      </c>
      <c r="J890" s="129">
        <v>1078577063</v>
      </c>
      <c r="K890" t="s">
        <v>9458</v>
      </c>
      <c r="L890" t="s">
        <v>9459</v>
      </c>
      <c r="M890" s="33" t="s">
        <v>9460</v>
      </c>
      <c r="N890" t="s">
        <v>54</v>
      </c>
      <c r="P890" t="s">
        <v>9461</v>
      </c>
      <c r="Q890" t="s">
        <v>9462</v>
      </c>
      <c r="R890" t="s">
        <v>57</v>
      </c>
      <c r="S890" t="s">
        <v>45</v>
      </c>
      <c r="T890" t="s">
        <v>368</v>
      </c>
      <c r="U890" t="s">
        <v>369</v>
      </c>
      <c r="V890" t="s">
        <v>60</v>
      </c>
      <c r="W890" t="s">
        <v>61</v>
      </c>
      <c r="X890" t="s">
        <v>277</v>
      </c>
      <c r="Y890" s="119">
        <v>3045595</v>
      </c>
      <c r="Z890" s="33" t="s">
        <v>6107</v>
      </c>
      <c r="AA890" s="33" t="s">
        <v>6108</v>
      </c>
      <c r="AB890" s="33" t="s">
        <v>6109</v>
      </c>
      <c r="AC890" s="33" t="s">
        <v>6110</v>
      </c>
      <c r="AD890" s="33" t="s">
        <v>9374</v>
      </c>
      <c r="AE890" s="3">
        <v>46339</v>
      </c>
      <c r="AF890" t="s">
        <v>68</v>
      </c>
      <c r="AG890" t="s">
        <v>69</v>
      </c>
      <c r="AH890" t="s">
        <v>112</v>
      </c>
      <c r="AI890" t="s">
        <v>113</v>
      </c>
      <c r="AJ890" t="s">
        <v>165</v>
      </c>
      <c r="AK890" t="s">
        <v>166</v>
      </c>
      <c r="AL890" s="2">
        <v>46134.357638888898</v>
      </c>
    </row>
    <row r="891" spans="1:42" x14ac:dyDescent="0.3">
      <c r="A891" s="117" t="s">
        <v>262</v>
      </c>
      <c r="B891" s="120">
        <v>811018568</v>
      </c>
      <c r="C891" s="117" t="s">
        <v>930</v>
      </c>
      <c r="D891" t="s">
        <v>45</v>
      </c>
      <c r="E891" t="s">
        <v>104</v>
      </c>
      <c r="F891" t="s">
        <v>931</v>
      </c>
      <c r="G891" t="s">
        <v>932</v>
      </c>
      <c r="H891" t="s">
        <v>741</v>
      </c>
      <c r="I891" t="s">
        <v>50</v>
      </c>
      <c r="J891" t="s">
        <v>10116</v>
      </c>
      <c r="K891" t="s">
        <v>10117</v>
      </c>
      <c r="L891" t="s">
        <v>10118</v>
      </c>
      <c r="M891" s="33" t="s">
        <v>4120</v>
      </c>
      <c r="N891" t="s">
        <v>54</v>
      </c>
      <c r="P891" t="s">
        <v>10119</v>
      </c>
      <c r="Q891" t="s">
        <v>10120</v>
      </c>
      <c r="R891" t="s">
        <v>57</v>
      </c>
      <c r="S891" t="s">
        <v>45</v>
      </c>
      <c r="T891" t="s">
        <v>58</v>
      </c>
      <c r="U891" t="s">
        <v>59</v>
      </c>
      <c r="V891" t="s">
        <v>60</v>
      </c>
      <c r="W891" t="s">
        <v>61</v>
      </c>
      <c r="X891" t="s">
        <v>269</v>
      </c>
      <c r="Y891" s="119">
        <v>3247943</v>
      </c>
      <c r="Z891" s="33" t="s">
        <v>5143</v>
      </c>
      <c r="AA891" s="33" t="s">
        <v>5089</v>
      </c>
      <c r="AB891" s="33" t="s">
        <v>5144</v>
      </c>
      <c r="AC891" s="33" t="s">
        <v>10121</v>
      </c>
      <c r="AD891" s="33" t="s">
        <v>6108</v>
      </c>
      <c r="AE891" s="3">
        <v>46339</v>
      </c>
      <c r="AF891" t="s">
        <v>68</v>
      </c>
      <c r="AG891" t="s">
        <v>111</v>
      </c>
      <c r="AH891" t="s">
        <v>142</v>
      </c>
      <c r="AI891" t="s">
        <v>143</v>
      </c>
      <c r="AJ891" t="s">
        <v>144</v>
      </c>
      <c r="AK891" t="s">
        <v>145</v>
      </c>
      <c r="AL891" s="2">
        <v>46156.625</v>
      </c>
    </row>
    <row r="892" spans="1:42" x14ac:dyDescent="0.3">
      <c r="A892" s="117" t="s">
        <v>126</v>
      </c>
      <c r="B892" s="120">
        <v>860014923</v>
      </c>
      <c r="C892" s="5" t="s">
        <v>10368</v>
      </c>
      <c r="D892" t="s">
        <v>340</v>
      </c>
      <c r="E892" t="s">
        <v>341</v>
      </c>
      <c r="F892" t="s">
        <v>10369</v>
      </c>
      <c r="G892" t="s">
        <v>10370</v>
      </c>
      <c r="H892" t="s">
        <v>10371</v>
      </c>
      <c r="I892" t="s">
        <v>50</v>
      </c>
      <c r="J892" t="s">
        <v>10372</v>
      </c>
      <c r="K892" t="s">
        <v>10373</v>
      </c>
      <c r="L892" t="s">
        <v>10374</v>
      </c>
      <c r="M892" s="33" t="s">
        <v>10375</v>
      </c>
      <c r="N892" t="s">
        <v>54</v>
      </c>
      <c r="P892" t="s">
        <v>10376</v>
      </c>
      <c r="Q892" t="s">
        <v>10377</v>
      </c>
      <c r="R892" t="s">
        <v>57</v>
      </c>
      <c r="S892" t="s">
        <v>45</v>
      </c>
      <c r="T892" t="s">
        <v>103</v>
      </c>
      <c r="U892" t="s">
        <v>104</v>
      </c>
      <c r="V892" t="s">
        <v>60</v>
      </c>
      <c r="W892" t="s">
        <v>61</v>
      </c>
      <c r="X892" t="s">
        <v>446</v>
      </c>
      <c r="Y892" s="119">
        <v>2903899</v>
      </c>
      <c r="Z892" s="33" t="s">
        <v>1779</v>
      </c>
      <c r="AA892" s="33" t="s">
        <v>2063</v>
      </c>
      <c r="AB892" s="33" t="s">
        <v>2064</v>
      </c>
      <c r="AC892" s="33" t="s">
        <v>2065</v>
      </c>
      <c r="AD892" s="33" t="s">
        <v>6108</v>
      </c>
      <c r="AE892" s="3">
        <v>46339</v>
      </c>
      <c r="AF892" t="s">
        <v>68</v>
      </c>
      <c r="AG892" t="s">
        <v>111</v>
      </c>
      <c r="AH892" t="s">
        <v>112</v>
      </c>
      <c r="AI892" t="s">
        <v>113</v>
      </c>
      <c r="AJ892" t="s">
        <v>469</v>
      </c>
      <c r="AK892" t="s">
        <v>470</v>
      </c>
      <c r="AL892" s="2">
        <v>46163.381249999999</v>
      </c>
    </row>
    <row r="893" spans="1:42" x14ac:dyDescent="0.3">
      <c r="A893" s="117" t="s">
        <v>3217</v>
      </c>
      <c r="B893" s="117">
        <v>890926938</v>
      </c>
      <c r="C893" s="117" t="s">
        <v>1194</v>
      </c>
      <c r="D893" t="s">
        <v>77</v>
      </c>
      <c r="E893" t="s">
        <v>1195</v>
      </c>
      <c r="F893" t="s">
        <v>1112</v>
      </c>
      <c r="G893" t="s">
        <v>129</v>
      </c>
      <c r="H893" t="s">
        <v>130</v>
      </c>
      <c r="I893" t="s">
        <v>121</v>
      </c>
      <c r="J893">
        <v>1038799670</v>
      </c>
      <c r="K893" t="s">
        <v>6158</v>
      </c>
      <c r="L893" t="s">
        <v>6159</v>
      </c>
      <c r="M893" s="33">
        <v>38509</v>
      </c>
      <c r="N893" t="s">
        <v>54</v>
      </c>
      <c r="P893">
        <v>573217440976</v>
      </c>
      <c r="Q893" t="s">
        <v>6160</v>
      </c>
      <c r="R893">
        <v>5</v>
      </c>
      <c r="S893" t="s">
        <v>77</v>
      </c>
      <c r="T893">
        <v>837</v>
      </c>
      <c r="U893" t="s">
        <v>205</v>
      </c>
      <c r="V893">
        <v>950400</v>
      </c>
      <c r="W893" t="s">
        <v>87</v>
      </c>
      <c r="X893" t="s">
        <v>6101</v>
      </c>
      <c r="Y893" s="4">
        <v>3045595</v>
      </c>
      <c r="Z893" s="33">
        <v>45518</v>
      </c>
      <c r="AA893" s="33">
        <v>46156</v>
      </c>
      <c r="AB893" s="33">
        <v>46157</v>
      </c>
      <c r="AC893" s="33">
        <v>46339</v>
      </c>
      <c r="AD893" s="33">
        <v>45775</v>
      </c>
      <c r="AE893" s="3">
        <v>46340</v>
      </c>
      <c r="AF893" t="s">
        <v>88</v>
      </c>
      <c r="AG893" t="s">
        <v>255</v>
      </c>
      <c r="AH893">
        <v>890900286</v>
      </c>
      <c r="AI893" t="s">
        <v>90</v>
      </c>
      <c r="AJ893">
        <v>860013816</v>
      </c>
      <c r="AK893" t="s">
        <v>198</v>
      </c>
      <c r="AL893" s="2">
        <v>45776.326388888891</v>
      </c>
    </row>
    <row r="894" spans="1:42" x14ac:dyDescent="0.3">
      <c r="A894" s="117" t="s">
        <v>146</v>
      </c>
      <c r="B894" s="120">
        <v>891304762</v>
      </c>
      <c r="C894" s="5" t="s">
        <v>10315</v>
      </c>
      <c r="D894" t="s">
        <v>594</v>
      </c>
      <c r="E894" t="s">
        <v>6505</v>
      </c>
      <c r="F894" t="s">
        <v>10316</v>
      </c>
      <c r="G894" t="s">
        <v>10317</v>
      </c>
      <c r="H894" t="s">
        <v>10318</v>
      </c>
      <c r="I894" t="s">
        <v>50</v>
      </c>
      <c r="J894" t="s">
        <v>10319</v>
      </c>
      <c r="K894" t="s">
        <v>10320</v>
      </c>
      <c r="L894" t="s">
        <v>10321</v>
      </c>
      <c r="M894" s="33" t="s">
        <v>10322</v>
      </c>
      <c r="N894" t="s">
        <v>54</v>
      </c>
      <c r="P894" t="s">
        <v>10323</v>
      </c>
      <c r="Q894" t="s">
        <v>10324</v>
      </c>
      <c r="R894" t="s">
        <v>2768</v>
      </c>
      <c r="S894" t="s">
        <v>594</v>
      </c>
      <c r="T894" t="s">
        <v>10325</v>
      </c>
      <c r="U894" t="s">
        <v>10326</v>
      </c>
      <c r="V894" t="s">
        <v>60</v>
      </c>
      <c r="W894" t="s">
        <v>61</v>
      </c>
      <c r="X894" t="s">
        <v>603</v>
      </c>
      <c r="Y894" s="119">
        <v>2834804</v>
      </c>
      <c r="Z894" s="33" t="s">
        <v>1735</v>
      </c>
      <c r="AA894" s="33" t="s">
        <v>1736</v>
      </c>
      <c r="AB894" s="33" t="s">
        <v>1737</v>
      </c>
      <c r="AC894" s="33" t="s">
        <v>1738</v>
      </c>
      <c r="AD894" s="33" t="s">
        <v>223</v>
      </c>
      <c r="AE894" s="3">
        <v>46344</v>
      </c>
      <c r="AF894" t="s">
        <v>68</v>
      </c>
      <c r="AG894" t="s">
        <v>111</v>
      </c>
      <c r="AH894" t="s">
        <v>9934</v>
      </c>
      <c r="AI894" t="s">
        <v>9935</v>
      </c>
      <c r="AJ894" t="s">
        <v>913</v>
      </c>
      <c r="AK894" t="s">
        <v>914</v>
      </c>
      <c r="AL894" s="2">
        <v>46161.503472222197</v>
      </c>
    </row>
    <row r="895" spans="1:42" x14ac:dyDescent="0.3">
      <c r="A895" s="117" t="s">
        <v>126</v>
      </c>
      <c r="B895" s="120">
        <v>900562737</v>
      </c>
      <c r="C895" s="5" t="s">
        <v>10327</v>
      </c>
      <c r="D895" t="s">
        <v>45</v>
      </c>
      <c r="E895" t="s">
        <v>46</v>
      </c>
      <c r="F895" t="s">
        <v>10328</v>
      </c>
      <c r="G895" t="s">
        <v>10329</v>
      </c>
      <c r="H895" t="s">
        <v>10330</v>
      </c>
      <c r="I895" t="s">
        <v>50</v>
      </c>
      <c r="J895" t="s">
        <v>10331</v>
      </c>
      <c r="K895" t="s">
        <v>10332</v>
      </c>
      <c r="L895" t="s">
        <v>10333</v>
      </c>
      <c r="M895" s="33" t="s">
        <v>7577</v>
      </c>
      <c r="N895" t="s">
        <v>100</v>
      </c>
      <c r="P895" t="s">
        <v>10334</v>
      </c>
      <c r="Q895" t="s">
        <v>10335</v>
      </c>
      <c r="R895" t="s">
        <v>57</v>
      </c>
      <c r="S895" t="s">
        <v>45</v>
      </c>
      <c r="T895" t="s">
        <v>994</v>
      </c>
      <c r="U895" t="s">
        <v>995</v>
      </c>
      <c r="V895" t="s">
        <v>60</v>
      </c>
      <c r="W895" t="s">
        <v>61</v>
      </c>
      <c r="X895" t="s">
        <v>136</v>
      </c>
      <c r="Y895" s="119">
        <v>3169967</v>
      </c>
      <c r="Z895" s="33" t="s">
        <v>656</v>
      </c>
      <c r="AA895" s="33" t="s">
        <v>4167</v>
      </c>
      <c r="AB895" s="33" t="s">
        <v>4168</v>
      </c>
      <c r="AC895" s="33" t="s">
        <v>4169</v>
      </c>
      <c r="AD895" s="33" t="s">
        <v>223</v>
      </c>
      <c r="AE895" s="3">
        <v>46344</v>
      </c>
      <c r="AF895" t="s">
        <v>68</v>
      </c>
      <c r="AG895" t="s">
        <v>111</v>
      </c>
      <c r="AH895" t="s">
        <v>112</v>
      </c>
      <c r="AI895" t="s">
        <v>113</v>
      </c>
      <c r="AJ895" t="s">
        <v>165</v>
      </c>
      <c r="AK895" t="s">
        <v>166</v>
      </c>
      <c r="AL895" s="2">
        <v>46161.722222222197</v>
      </c>
    </row>
    <row r="896" spans="1:42" x14ac:dyDescent="0.3">
      <c r="A896" s="117" t="s">
        <v>229</v>
      </c>
      <c r="B896" s="120">
        <v>901181408</v>
      </c>
      <c r="C896" s="5" t="s">
        <v>4244</v>
      </c>
      <c r="D896" t="s">
        <v>45</v>
      </c>
      <c r="E896" t="s">
        <v>104</v>
      </c>
      <c r="F896" t="s">
        <v>4245</v>
      </c>
      <c r="G896" t="s">
        <v>4246</v>
      </c>
      <c r="H896" t="s">
        <v>4247</v>
      </c>
      <c r="I896" t="s">
        <v>50</v>
      </c>
      <c r="J896" t="s">
        <v>10336</v>
      </c>
      <c r="K896" t="s">
        <v>10337</v>
      </c>
      <c r="L896" t="s">
        <v>10338</v>
      </c>
      <c r="M896" s="33" t="s">
        <v>10339</v>
      </c>
      <c r="N896" t="s">
        <v>54</v>
      </c>
      <c r="P896" t="s">
        <v>10340</v>
      </c>
      <c r="Q896" t="s">
        <v>10341</v>
      </c>
      <c r="R896" t="s">
        <v>57</v>
      </c>
      <c r="S896" t="s">
        <v>45</v>
      </c>
      <c r="T896" t="s">
        <v>368</v>
      </c>
      <c r="U896" t="s">
        <v>369</v>
      </c>
      <c r="V896" t="s">
        <v>60</v>
      </c>
      <c r="W896" t="s">
        <v>61</v>
      </c>
      <c r="X896" t="s">
        <v>5934</v>
      </c>
      <c r="Y896" s="119">
        <v>3235652</v>
      </c>
      <c r="Z896" s="33" t="s">
        <v>888</v>
      </c>
      <c r="AA896" s="33" t="s">
        <v>5922</v>
      </c>
      <c r="AB896" s="33" t="s">
        <v>5923</v>
      </c>
      <c r="AC896" s="33" t="s">
        <v>5924</v>
      </c>
      <c r="AD896" s="33" t="s">
        <v>223</v>
      </c>
      <c r="AE896" s="3">
        <v>46344</v>
      </c>
      <c r="AF896" t="s">
        <v>68</v>
      </c>
      <c r="AG896" t="s">
        <v>111</v>
      </c>
      <c r="AH896" t="s">
        <v>142</v>
      </c>
      <c r="AI896" t="s">
        <v>143</v>
      </c>
      <c r="AJ896" t="s">
        <v>165</v>
      </c>
      <c r="AK896" t="s">
        <v>166</v>
      </c>
      <c r="AL896" s="2">
        <v>46161.854166666701</v>
      </c>
    </row>
    <row r="897" spans="1:42" x14ac:dyDescent="0.3">
      <c r="A897" s="117" t="s">
        <v>146</v>
      </c>
      <c r="B897" s="120">
        <v>830048145</v>
      </c>
      <c r="C897" s="5" t="s">
        <v>9884</v>
      </c>
      <c r="D897" t="s">
        <v>340</v>
      </c>
      <c r="E897" t="s">
        <v>341</v>
      </c>
      <c r="F897" t="s">
        <v>9885</v>
      </c>
      <c r="G897" t="s">
        <v>9886</v>
      </c>
      <c r="H897" t="s">
        <v>9887</v>
      </c>
      <c r="I897" t="s">
        <v>50</v>
      </c>
      <c r="J897" t="s">
        <v>10299</v>
      </c>
      <c r="K897" t="s">
        <v>10300</v>
      </c>
      <c r="L897" t="s">
        <v>1422</v>
      </c>
      <c r="M897" s="33" t="s">
        <v>10301</v>
      </c>
      <c r="N897" t="s">
        <v>54</v>
      </c>
      <c r="P897" t="s">
        <v>10302</v>
      </c>
      <c r="Q897" t="s">
        <v>10303</v>
      </c>
      <c r="R897" t="s">
        <v>2128</v>
      </c>
      <c r="S897" t="s">
        <v>1935</v>
      </c>
      <c r="T897" t="s">
        <v>4662</v>
      </c>
      <c r="U897" t="s">
        <v>2989</v>
      </c>
      <c r="V897" t="s">
        <v>60</v>
      </c>
      <c r="W897" t="s">
        <v>61</v>
      </c>
      <c r="X897" t="s">
        <v>1989</v>
      </c>
      <c r="Y897" s="119">
        <v>2977641</v>
      </c>
      <c r="Z897" s="33" t="s">
        <v>996</v>
      </c>
      <c r="AA897" s="33" t="s">
        <v>4632</v>
      </c>
      <c r="AB897" s="33" t="s">
        <v>4633</v>
      </c>
      <c r="AC897" s="33" t="s">
        <v>4634</v>
      </c>
      <c r="AD897" s="33" t="s">
        <v>10287</v>
      </c>
      <c r="AE897" s="3">
        <v>46345</v>
      </c>
      <c r="AF897" t="s">
        <v>68</v>
      </c>
      <c r="AG897" t="s">
        <v>111</v>
      </c>
      <c r="AH897" t="s">
        <v>70</v>
      </c>
      <c r="AI897" t="s">
        <v>71</v>
      </c>
      <c r="AJ897" t="s">
        <v>165</v>
      </c>
      <c r="AK897" t="s">
        <v>166</v>
      </c>
      <c r="AL897" s="2">
        <v>46162.655555555597</v>
      </c>
    </row>
    <row r="898" spans="1:42" x14ac:dyDescent="0.3">
      <c r="A898" s="117" t="s">
        <v>262</v>
      </c>
      <c r="B898" s="120">
        <v>811018568</v>
      </c>
      <c r="C898" s="5" t="s">
        <v>930</v>
      </c>
      <c r="D898" t="s">
        <v>45</v>
      </c>
      <c r="E898" t="s">
        <v>104</v>
      </c>
      <c r="F898" t="s">
        <v>931</v>
      </c>
      <c r="G898" t="s">
        <v>932</v>
      </c>
      <c r="H898" t="s">
        <v>741</v>
      </c>
      <c r="I898" t="s">
        <v>50</v>
      </c>
      <c r="J898" t="s">
        <v>10304</v>
      </c>
      <c r="K898" t="s">
        <v>9895</v>
      </c>
      <c r="L898" t="s">
        <v>10305</v>
      </c>
      <c r="M898" s="33" t="s">
        <v>10306</v>
      </c>
      <c r="N898" t="s">
        <v>54</v>
      </c>
      <c r="P898" t="s">
        <v>10307</v>
      </c>
      <c r="Q898" t="s">
        <v>10308</v>
      </c>
      <c r="R898" t="s">
        <v>57</v>
      </c>
      <c r="S898" t="s">
        <v>45</v>
      </c>
      <c r="T898" t="s">
        <v>994</v>
      </c>
      <c r="U898" t="s">
        <v>995</v>
      </c>
      <c r="V898" t="s">
        <v>60</v>
      </c>
      <c r="W898" t="s">
        <v>61</v>
      </c>
      <c r="X898" t="s">
        <v>269</v>
      </c>
      <c r="Y898" s="119">
        <v>2987567</v>
      </c>
      <c r="Z898" s="33" t="s">
        <v>996</v>
      </c>
      <c r="AA898" s="33" t="s">
        <v>1282</v>
      </c>
      <c r="AB898" s="33" t="s">
        <v>1283</v>
      </c>
      <c r="AC898" s="33" t="s">
        <v>782</v>
      </c>
      <c r="AD898" s="33" t="s">
        <v>10287</v>
      </c>
      <c r="AE898" s="3">
        <v>46345</v>
      </c>
      <c r="AF898" t="s">
        <v>68</v>
      </c>
      <c r="AG898" t="s">
        <v>111</v>
      </c>
      <c r="AH898" t="s">
        <v>112</v>
      </c>
      <c r="AI898" t="s">
        <v>113</v>
      </c>
      <c r="AJ898" t="s">
        <v>144</v>
      </c>
      <c r="AK898" t="s">
        <v>145</v>
      </c>
      <c r="AL898" s="2">
        <v>46163.645138888904</v>
      </c>
    </row>
    <row r="899" spans="1:42" x14ac:dyDescent="0.3">
      <c r="A899" s="117" t="s">
        <v>262</v>
      </c>
      <c r="B899" s="120">
        <v>811018568</v>
      </c>
      <c r="C899" s="5" t="s">
        <v>930</v>
      </c>
      <c r="D899" t="s">
        <v>45</v>
      </c>
      <c r="E899" t="s">
        <v>104</v>
      </c>
      <c r="F899" t="s">
        <v>931</v>
      </c>
      <c r="G899" t="s">
        <v>932</v>
      </c>
      <c r="H899" t="s">
        <v>741</v>
      </c>
      <c r="I899" t="s">
        <v>50</v>
      </c>
      <c r="J899" t="s">
        <v>10309</v>
      </c>
      <c r="K899" t="s">
        <v>10310</v>
      </c>
      <c r="L899" t="s">
        <v>10311</v>
      </c>
      <c r="M899" s="33" t="s">
        <v>10312</v>
      </c>
      <c r="N899" t="s">
        <v>54</v>
      </c>
      <c r="P899" t="s">
        <v>10313</v>
      </c>
      <c r="Q899" t="s">
        <v>10314</v>
      </c>
      <c r="R899" t="s">
        <v>57</v>
      </c>
      <c r="S899" t="s">
        <v>45</v>
      </c>
      <c r="T899" t="s">
        <v>368</v>
      </c>
      <c r="U899" t="s">
        <v>369</v>
      </c>
      <c r="V899" t="s">
        <v>60</v>
      </c>
      <c r="W899" t="s">
        <v>61</v>
      </c>
      <c r="X899" t="s">
        <v>269</v>
      </c>
      <c r="Y899" s="119">
        <v>3026343</v>
      </c>
      <c r="Z899" s="33" t="s">
        <v>329</v>
      </c>
      <c r="AA899" s="33" t="s">
        <v>450</v>
      </c>
      <c r="AB899" s="33" t="s">
        <v>5082</v>
      </c>
      <c r="AC899" s="33" t="s">
        <v>2063</v>
      </c>
      <c r="AD899" s="33" t="s">
        <v>10287</v>
      </c>
      <c r="AE899" s="3">
        <v>46345</v>
      </c>
      <c r="AF899" t="s">
        <v>68</v>
      </c>
      <c r="AG899" t="s">
        <v>111</v>
      </c>
      <c r="AH899" t="s">
        <v>112</v>
      </c>
      <c r="AI899" t="s">
        <v>113</v>
      </c>
      <c r="AJ899" t="s">
        <v>144</v>
      </c>
      <c r="AK899" t="s">
        <v>145</v>
      </c>
      <c r="AL899" s="2">
        <v>46163.876388888901</v>
      </c>
    </row>
    <row r="900" spans="1:42" x14ac:dyDescent="0.3">
      <c r="A900" s="117" t="s">
        <v>229</v>
      </c>
      <c r="B900" s="120">
        <v>811023526</v>
      </c>
      <c r="C900" s="5" t="s">
        <v>10288</v>
      </c>
      <c r="D900" t="s">
        <v>45</v>
      </c>
      <c r="E900" t="s">
        <v>46</v>
      </c>
      <c r="F900" t="s">
        <v>10289</v>
      </c>
      <c r="G900" t="s">
        <v>10290</v>
      </c>
      <c r="H900" t="s">
        <v>10291</v>
      </c>
      <c r="I900" t="s">
        <v>50</v>
      </c>
      <c r="J900" t="s">
        <v>10292</v>
      </c>
      <c r="K900" t="s">
        <v>10293</v>
      </c>
      <c r="L900" t="s">
        <v>10294</v>
      </c>
      <c r="M900" s="33" t="s">
        <v>10295</v>
      </c>
      <c r="N900" t="s">
        <v>54</v>
      </c>
      <c r="P900" t="s">
        <v>10296</v>
      </c>
      <c r="Q900" t="s">
        <v>10297</v>
      </c>
      <c r="R900" t="s">
        <v>57</v>
      </c>
      <c r="S900" t="s">
        <v>45</v>
      </c>
      <c r="T900" t="s">
        <v>103</v>
      </c>
      <c r="U900" t="s">
        <v>104</v>
      </c>
      <c r="V900" t="s">
        <v>60</v>
      </c>
      <c r="W900" t="s">
        <v>61</v>
      </c>
      <c r="X900" t="s">
        <v>5934</v>
      </c>
      <c r="Y900" s="119">
        <v>3235652</v>
      </c>
      <c r="Z900" s="33" t="s">
        <v>888</v>
      </c>
      <c r="AA900" s="33" t="s">
        <v>5922</v>
      </c>
      <c r="AB900" s="33" t="s">
        <v>5923</v>
      </c>
      <c r="AC900" s="33" t="s">
        <v>5924</v>
      </c>
      <c r="AD900" s="33" t="s">
        <v>10298</v>
      </c>
      <c r="AE900" s="3">
        <v>46346</v>
      </c>
      <c r="AF900" t="s">
        <v>68</v>
      </c>
      <c r="AG900" t="s">
        <v>111</v>
      </c>
      <c r="AH900" t="s">
        <v>1318</v>
      </c>
      <c r="AI900" t="s">
        <v>1319</v>
      </c>
      <c r="AJ900" t="s">
        <v>144</v>
      </c>
      <c r="AK900" t="s">
        <v>145</v>
      </c>
      <c r="AL900" s="2">
        <v>46164.563194444403</v>
      </c>
    </row>
    <row r="901" spans="1:42" x14ac:dyDescent="0.3">
      <c r="A901" s="117" t="s">
        <v>330</v>
      </c>
      <c r="B901" s="117">
        <v>811009784</v>
      </c>
      <c r="C901" s="117" t="s">
        <v>1111</v>
      </c>
      <c r="D901" t="s">
        <v>77</v>
      </c>
      <c r="E901" t="s">
        <v>117</v>
      </c>
      <c r="F901" t="s">
        <v>1112</v>
      </c>
      <c r="G901" t="s">
        <v>129</v>
      </c>
      <c r="H901" t="s">
        <v>130</v>
      </c>
      <c r="I901" t="s">
        <v>121</v>
      </c>
      <c r="J901">
        <v>1007853457</v>
      </c>
      <c r="K901" t="s">
        <v>6161</v>
      </c>
      <c r="L901" t="s">
        <v>6162</v>
      </c>
      <c r="M901" s="33">
        <v>37104</v>
      </c>
      <c r="N901" t="s">
        <v>54</v>
      </c>
      <c r="P901">
        <v>3226637575</v>
      </c>
      <c r="Q901" t="s">
        <v>6163</v>
      </c>
      <c r="R901">
        <v>5</v>
      </c>
      <c r="S901" t="s">
        <v>77</v>
      </c>
      <c r="T901">
        <v>45</v>
      </c>
      <c r="U901" t="s">
        <v>78</v>
      </c>
      <c r="V901">
        <v>950400</v>
      </c>
      <c r="W901" t="s">
        <v>87</v>
      </c>
      <c r="X901" t="s">
        <v>510</v>
      </c>
      <c r="Y901" s="4">
        <v>3114282</v>
      </c>
      <c r="Z901" s="33">
        <v>45635</v>
      </c>
      <c r="AA901" s="33">
        <v>46182</v>
      </c>
      <c r="AB901" s="33">
        <v>46183</v>
      </c>
      <c r="AC901" s="33">
        <v>46364</v>
      </c>
      <c r="AD901" s="33">
        <v>45782</v>
      </c>
      <c r="AE901" s="3">
        <v>46363</v>
      </c>
      <c r="AF901" t="s">
        <v>88</v>
      </c>
      <c r="AG901" t="s">
        <v>255</v>
      </c>
      <c r="AH901">
        <v>900156264</v>
      </c>
      <c r="AI901" t="s">
        <v>184</v>
      </c>
      <c r="AJ901">
        <v>860013816</v>
      </c>
      <c r="AK901" t="s">
        <v>198</v>
      </c>
      <c r="AL901" s="2">
        <v>45782.329861111109</v>
      </c>
    </row>
    <row r="902" spans="1:42" x14ac:dyDescent="0.3">
      <c r="A902" s="117" t="s">
        <v>330</v>
      </c>
      <c r="B902" s="117">
        <v>901225532</v>
      </c>
      <c r="C902" s="117" t="s">
        <v>6164</v>
      </c>
      <c r="D902" t="s">
        <v>45</v>
      </c>
      <c r="E902" t="s">
        <v>46</v>
      </c>
      <c r="F902" t="s">
        <v>6165</v>
      </c>
      <c r="G902" t="s">
        <v>6166</v>
      </c>
      <c r="H902" t="s">
        <v>6167</v>
      </c>
      <c r="I902" t="s">
        <v>50</v>
      </c>
      <c r="J902">
        <v>1001022128</v>
      </c>
      <c r="K902" t="s">
        <v>6168</v>
      </c>
      <c r="L902" t="s">
        <v>6169</v>
      </c>
      <c r="M902" t="s">
        <v>6170</v>
      </c>
      <c r="N902" t="s">
        <v>100</v>
      </c>
      <c r="P902" t="s">
        <v>6171</v>
      </c>
      <c r="Q902" t="s">
        <v>6172</v>
      </c>
      <c r="R902" t="s">
        <v>57</v>
      </c>
      <c r="S902" t="s">
        <v>45</v>
      </c>
      <c r="T902" t="s">
        <v>103</v>
      </c>
      <c r="U902" t="s">
        <v>104</v>
      </c>
      <c r="V902" t="s">
        <v>60</v>
      </c>
      <c r="W902" t="s">
        <v>61</v>
      </c>
      <c r="X902" t="s">
        <v>510</v>
      </c>
      <c r="Y902" s="4">
        <v>3114282</v>
      </c>
      <c r="Z902" t="s">
        <v>434</v>
      </c>
      <c r="AA902" t="s">
        <v>5143</v>
      </c>
      <c r="AB902" t="s">
        <v>6173</v>
      </c>
      <c r="AC902" t="s">
        <v>6174</v>
      </c>
      <c r="AD902" t="s">
        <v>1544</v>
      </c>
      <c r="AE902" s="3">
        <v>46364</v>
      </c>
      <c r="AF902" t="s">
        <v>68</v>
      </c>
      <c r="AG902" t="s">
        <v>69</v>
      </c>
      <c r="AH902" t="s">
        <v>142</v>
      </c>
      <c r="AI902" t="s">
        <v>143</v>
      </c>
      <c r="AJ902" t="s">
        <v>165</v>
      </c>
      <c r="AK902" t="s">
        <v>166</v>
      </c>
      <c r="AL902" s="2">
        <v>45728.680555555598</v>
      </c>
    </row>
    <row r="903" spans="1:42" x14ac:dyDescent="0.3">
      <c r="A903" s="117" t="s">
        <v>330</v>
      </c>
      <c r="B903" s="117">
        <v>900534120</v>
      </c>
      <c r="C903" s="117" t="s">
        <v>2733</v>
      </c>
      <c r="D903" t="s">
        <v>77</v>
      </c>
      <c r="E903" t="s">
        <v>78</v>
      </c>
      <c r="F903" t="s">
        <v>2734</v>
      </c>
      <c r="G903">
        <v>8156020</v>
      </c>
      <c r="H903" t="s">
        <v>2735</v>
      </c>
      <c r="I903" t="s">
        <v>121</v>
      </c>
      <c r="J903">
        <v>1027947742</v>
      </c>
      <c r="K903" t="s">
        <v>6175</v>
      </c>
      <c r="L903" t="s">
        <v>84</v>
      </c>
      <c r="M903" s="33">
        <v>38414</v>
      </c>
      <c r="N903" t="s">
        <v>54</v>
      </c>
      <c r="P903">
        <v>3103953288</v>
      </c>
      <c r="Q903" t="s">
        <v>6176</v>
      </c>
      <c r="R903">
        <v>5</v>
      </c>
      <c r="S903" t="s">
        <v>77</v>
      </c>
      <c r="T903">
        <v>45</v>
      </c>
      <c r="U903" t="s">
        <v>78</v>
      </c>
      <c r="V903">
        <v>950400</v>
      </c>
      <c r="W903" t="s">
        <v>87</v>
      </c>
      <c r="X903" t="s">
        <v>510</v>
      </c>
      <c r="Y903" s="4">
        <v>3114282</v>
      </c>
      <c r="Z903" s="33">
        <v>45635</v>
      </c>
      <c r="AA903" s="33">
        <v>46182</v>
      </c>
      <c r="AB903" s="33">
        <v>46183</v>
      </c>
      <c r="AC903" s="33">
        <v>46364</v>
      </c>
      <c r="AD903" s="33">
        <v>45789</v>
      </c>
      <c r="AE903" s="3">
        <v>46364</v>
      </c>
      <c r="AF903" t="s">
        <v>88</v>
      </c>
      <c r="AG903" t="s">
        <v>255</v>
      </c>
      <c r="AH903">
        <v>890900286</v>
      </c>
      <c r="AI903" t="s">
        <v>90</v>
      </c>
      <c r="AJ903">
        <v>800256161</v>
      </c>
      <c r="AK903" t="s">
        <v>91</v>
      </c>
      <c r="AL903" s="2">
        <v>45790.595833333333</v>
      </c>
    </row>
    <row r="904" spans="1:42" x14ac:dyDescent="0.3">
      <c r="A904" s="117" t="s">
        <v>330</v>
      </c>
      <c r="B904" s="117">
        <v>900534120</v>
      </c>
      <c r="C904" s="117" t="s">
        <v>2733</v>
      </c>
      <c r="D904" t="s">
        <v>77</v>
      </c>
      <c r="E904" t="s">
        <v>78</v>
      </c>
      <c r="F904" t="s">
        <v>2734</v>
      </c>
      <c r="G904">
        <v>8156020</v>
      </c>
      <c r="H904" t="s">
        <v>2735</v>
      </c>
      <c r="I904" t="s">
        <v>121</v>
      </c>
      <c r="J904">
        <v>1030675896</v>
      </c>
      <c r="K904" t="s">
        <v>6177</v>
      </c>
      <c r="L904" t="s">
        <v>6178</v>
      </c>
      <c r="M904" s="33">
        <v>35355</v>
      </c>
      <c r="N904" t="s">
        <v>54</v>
      </c>
      <c r="P904">
        <v>3002062145</v>
      </c>
      <c r="Q904" t="s">
        <v>6179</v>
      </c>
      <c r="R904">
        <v>5</v>
      </c>
      <c r="S904" t="s">
        <v>77</v>
      </c>
      <c r="T904">
        <v>45</v>
      </c>
      <c r="U904" t="s">
        <v>78</v>
      </c>
      <c r="V904">
        <v>950400</v>
      </c>
      <c r="W904" t="s">
        <v>87</v>
      </c>
      <c r="X904" t="s">
        <v>510</v>
      </c>
      <c r="Y904" s="4">
        <v>3114282</v>
      </c>
      <c r="Z904" s="33">
        <v>45635</v>
      </c>
      <c r="AA904" s="33">
        <v>46182</v>
      </c>
      <c r="AB904" s="33">
        <v>46183</v>
      </c>
      <c r="AC904" s="33">
        <v>46364</v>
      </c>
      <c r="AD904" s="33">
        <v>45779</v>
      </c>
      <c r="AE904" s="3">
        <v>46364</v>
      </c>
      <c r="AF904" t="s">
        <v>88</v>
      </c>
      <c r="AG904" t="s">
        <v>255</v>
      </c>
      <c r="AH904">
        <v>800088702</v>
      </c>
      <c r="AI904" t="s">
        <v>125</v>
      </c>
      <c r="AJ904">
        <v>800256161</v>
      </c>
      <c r="AK904" t="s">
        <v>91</v>
      </c>
      <c r="AL904" s="2">
        <v>45779.831250000003</v>
      </c>
    </row>
    <row r="905" spans="1:42" x14ac:dyDescent="0.3">
      <c r="A905" s="117" t="s">
        <v>330</v>
      </c>
      <c r="B905" s="117">
        <v>900534120</v>
      </c>
      <c r="C905" s="117" t="s">
        <v>2733</v>
      </c>
      <c r="D905" t="s">
        <v>77</v>
      </c>
      <c r="E905" t="s">
        <v>78</v>
      </c>
      <c r="F905" t="s">
        <v>2734</v>
      </c>
      <c r="G905">
        <v>8156020</v>
      </c>
      <c r="H905" t="s">
        <v>2735</v>
      </c>
      <c r="I905" t="s">
        <v>121</v>
      </c>
      <c r="J905">
        <v>1028036326</v>
      </c>
      <c r="K905" t="s">
        <v>6180</v>
      </c>
      <c r="L905" t="s">
        <v>6181</v>
      </c>
      <c r="M905" s="33">
        <v>36034</v>
      </c>
      <c r="N905" t="s">
        <v>54</v>
      </c>
      <c r="P905">
        <v>3208516669</v>
      </c>
      <c r="Q905" t="s">
        <v>6182</v>
      </c>
      <c r="R905">
        <v>5</v>
      </c>
      <c r="S905" t="s">
        <v>77</v>
      </c>
      <c r="T905">
        <v>45</v>
      </c>
      <c r="U905" t="s">
        <v>78</v>
      </c>
      <c r="V905">
        <v>950400</v>
      </c>
      <c r="W905" t="s">
        <v>87</v>
      </c>
      <c r="X905" t="s">
        <v>510</v>
      </c>
      <c r="Y905" s="4">
        <v>3114282</v>
      </c>
      <c r="Z905" s="33">
        <v>45635</v>
      </c>
      <c r="AA905" s="33">
        <v>46182</v>
      </c>
      <c r="AB905" s="33">
        <v>46183</v>
      </c>
      <c r="AC905" s="33">
        <v>46364</v>
      </c>
      <c r="AD905" s="33">
        <v>45789</v>
      </c>
      <c r="AE905" s="3">
        <v>46364</v>
      </c>
      <c r="AF905" t="s">
        <v>88</v>
      </c>
      <c r="AG905" t="s">
        <v>255</v>
      </c>
      <c r="AH905">
        <v>800088702</v>
      </c>
      <c r="AI905" t="s">
        <v>125</v>
      </c>
      <c r="AJ905">
        <v>800256161</v>
      </c>
      <c r="AK905" t="s">
        <v>91</v>
      </c>
      <c r="AL905" s="2">
        <v>45790.585416666669</v>
      </c>
    </row>
    <row r="906" spans="1:42" x14ac:dyDescent="0.3">
      <c r="A906" s="117" t="s">
        <v>330</v>
      </c>
      <c r="B906" s="117">
        <v>811039709</v>
      </c>
      <c r="C906" s="117" t="s">
        <v>6183</v>
      </c>
      <c r="D906" t="s">
        <v>77</v>
      </c>
      <c r="E906" t="s">
        <v>117</v>
      </c>
      <c r="F906" t="s">
        <v>6184</v>
      </c>
      <c r="G906">
        <v>3134111</v>
      </c>
      <c r="H906" t="s">
        <v>6185</v>
      </c>
      <c r="I906" t="s">
        <v>121</v>
      </c>
      <c r="J906">
        <v>1001153793</v>
      </c>
      <c r="K906" t="s">
        <v>6186</v>
      </c>
      <c r="L906" t="s">
        <v>6187</v>
      </c>
      <c r="M906" s="33">
        <v>36140</v>
      </c>
      <c r="N906" t="s">
        <v>54</v>
      </c>
      <c r="P906">
        <v>583226784912</v>
      </c>
      <c r="Q906" t="s">
        <v>6188</v>
      </c>
      <c r="R906">
        <v>5</v>
      </c>
      <c r="S906" t="s">
        <v>77</v>
      </c>
      <c r="T906">
        <v>45</v>
      </c>
      <c r="U906" t="s">
        <v>78</v>
      </c>
      <c r="V906">
        <v>950400</v>
      </c>
      <c r="W906" t="s">
        <v>87</v>
      </c>
      <c r="X906" t="s">
        <v>510</v>
      </c>
      <c r="Y906" s="4">
        <v>3114282</v>
      </c>
      <c r="Z906" s="33">
        <v>45635</v>
      </c>
      <c r="AA906" s="33">
        <v>46182</v>
      </c>
      <c r="AB906" s="33">
        <v>46183</v>
      </c>
      <c r="AC906" s="33">
        <v>46364</v>
      </c>
      <c r="AD906" s="33">
        <v>45769</v>
      </c>
      <c r="AE906" s="3">
        <v>46364</v>
      </c>
      <c r="AF906" t="s">
        <v>88</v>
      </c>
      <c r="AG906" t="s">
        <v>255</v>
      </c>
      <c r="AH906">
        <v>800088702</v>
      </c>
      <c r="AI906" t="s">
        <v>125</v>
      </c>
      <c r="AJ906">
        <v>860013816</v>
      </c>
      <c r="AK906" t="s">
        <v>198</v>
      </c>
      <c r="AL906" s="2">
        <v>45770.399305555555</v>
      </c>
    </row>
    <row r="907" spans="1:42" x14ac:dyDescent="0.3">
      <c r="A907" s="117" t="s">
        <v>330</v>
      </c>
      <c r="B907" s="117">
        <v>811045791</v>
      </c>
      <c r="C907" s="117" t="s">
        <v>6189</v>
      </c>
      <c r="D907" t="s">
        <v>77</v>
      </c>
      <c r="E907" t="s">
        <v>117</v>
      </c>
      <c r="F907" t="s">
        <v>6190</v>
      </c>
      <c r="G907" t="s">
        <v>1475</v>
      </c>
      <c r="H907" t="s">
        <v>1476</v>
      </c>
      <c r="I907" t="s">
        <v>121</v>
      </c>
      <c r="J907">
        <v>1193643580</v>
      </c>
      <c r="K907" t="s">
        <v>6191</v>
      </c>
      <c r="L907" t="s">
        <v>6192</v>
      </c>
      <c r="M907" s="33">
        <v>36558</v>
      </c>
      <c r="N907" t="s">
        <v>100</v>
      </c>
      <c r="P907">
        <v>3144207538</v>
      </c>
      <c r="Q907" t="s">
        <v>6193</v>
      </c>
      <c r="R907">
        <v>5</v>
      </c>
      <c r="S907" t="s">
        <v>77</v>
      </c>
      <c r="T907">
        <v>45</v>
      </c>
      <c r="U907" t="s">
        <v>78</v>
      </c>
      <c r="V907">
        <v>950400</v>
      </c>
      <c r="W907" t="s">
        <v>87</v>
      </c>
      <c r="X907" t="s">
        <v>510</v>
      </c>
      <c r="Y907" s="4">
        <v>3114282</v>
      </c>
      <c r="Z907" s="33">
        <v>45635</v>
      </c>
      <c r="AA907" s="33">
        <v>46182</v>
      </c>
      <c r="AB907" s="33">
        <v>46183</v>
      </c>
      <c r="AC907" s="33">
        <v>46364</v>
      </c>
      <c r="AD907" s="33">
        <v>45775</v>
      </c>
      <c r="AE907" s="3">
        <v>46364</v>
      </c>
      <c r="AF907" t="s">
        <v>88</v>
      </c>
      <c r="AG907" t="s">
        <v>255</v>
      </c>
      <c r="AH907">
        <v>900156264</v>
      </c>
      <c r="AI907" t="s">
        <v>184</v>
      </c>
      <c r="AJ907">
        <v>800256161</v>
      </c>
      <c r="AK907" t="s">
        <v>91</v>
      </c>
      <c r="AL907" s="2">
        <v>45779.660416666666</v>
      </c>
    </row>
    <row r="908" spans="1:42" x14ac:dyDescent="0.3">
      <c r="A908" s="117" t="s">
        <v>330</v>
      </c>
      <c r="B908" s="118">
        <v>890930060</v>
      </c>
      <c r="C908" s="118" t="s">
        <v>76</v>
      </c>
      <c r="D908" t="s">
        <v>77</v>
      </c>
      <c r="E908" t="s">
        <v>78</v>
      </c>
      <c r="F908" t="s">
        <v>79</v>
      </c>
      <c r="G908" t="s">
        <v>80</v>
      </c>
      <c r="H908" t="s">
        <v>81</v>
      </c>
      <c r="I908" s="34" t="s">
        <v>121</v>
      </c>
      <c r="J908" s="34">
        <v>1027961024</v>
      </c>
      <c r="K908" s="34" t="s">
        <v>6194</v>
      </c>
      <c r="L908" s="34" t="s">
        <v>6195</v>
      </c>
      <c r="M908" s="33">
        <v>39153</v>
      </c>
      <c r="N908" t="s">
        <v>100</v>
      </c>
      <c r="P908" s="34">
        <v>571314694</v>
      </c>
      <c r="Q908" s="34" t="s">
        <v>6196</v>
      </c>
      <c r="R908">
        <v>5</v>
      </c>
      <c r="S908" t="s">
        <v>77</v>
      </c>
      <c r="T908">
        <v>45</v>
      </c>
      <c r="U908" t="s">
        <v>78</v>
      </c>
      <c r="V908">
        <v>950400</v>
      </c>
      <c r="W908" t="s">
        <v>87</v>
      </c>
      <c r="X908" s="34" t="s">
        <v>510</v>
      </c>
      <c r="Y908" s="4">
        <v>3114282</v>
      </c>
      <c r="Z908" s="33">
        <v>45635</v>
      </c>
      <c r="AA908" s="33">
        <v>46182</v>
      </c>
      <c r="AB908" s="33">
        <v>46183</v>
      </c>
      <c r="AC908" s="33">
        <v>46364</v>
      </c>
      <c r="AD908" s="33">
        <v>45803</v>
      </c>
      <c r="AE908" s="3">
        <v>46364</v>
      </c>
      <c r="AF908" t="s">
        <v>88</v>
      </c>
      <c r="AG908" t="s">
        <v>255</v>
      </c>
      <c r="AH908">
        <v>900156264</v>
      </c>
      <c r="AI908" t="s">
        <v>184</v>
      </c>
      <c r="AJ908">
        <v>800256161</v>
      </c>
      <c r="AK908" t="s">
        <v>91</v>
      </c>
      <c r="AL908" s="2">
        <v>45803.455555555556</v>
      </c>
      <c r="AM908" s="34"/>
      <c r="AN908" s="34"/>
      <c r="AO908" s="34"/>
      <c r="AP908" s="34"/>
    </row>
    <row r="909" spans="1:42" x14ac:dyDescent="0.3">
      <c r="A909" s="117" t="s">
        <v>330</v>
      </c>
      <c r="B909" s="118">
        <v>890930060</v>
      </c>
      <c r="C909" s="118" t="s">
        <v>76</v>
      </c>
      <c r="D909" t="s">
        <v>77</v>
      </c>
      <c r="E909" t="s">
        <v>78</v>
      </c>
      <c r="F909" t="s">
        <v>79</v>
      </c>
      <c r="G909" t="s">
        <v>80</v>
      </c>
      <c r="H909" t="s">
        <v>81</v>
      </c>
      <c r="I909" s="34" t="s">
        <v>121</v>
      </c>
      <c r="J909" s="34">
        <v>1027950778</v>
      </c>
      <c r="K909" s="34" t="s">
        <v>6197</v>
      </c>
      <c r="L909" s="34" t="s">
        <v>6198</v>
      </c>
      <c r="M909" s="33">
        <v>38589</v>
      </c>
      <c r="N909" t="s">
        <v>54</v>
      </c>
      <c r="P909" s="34">
        <v>4674729</v>
      </c>
      <c r="Q909" s="34" t="s">
        <v>6199</v>
      </c>
      <c r="R909">
        <v>5</v>
      </c>
      <c r="S909" t="s">
        <v>77</v>
      </c>
      <c r="T909">
        <v>45</v>
      </c>
      <c r="U909" t="s">
        <v>78</v>
      </c>
      <c r="V909">
        <v>950400</v>
      </c>
      <c r="W909" t="s">
        <v>87</v>
      </c>
      <c r="X909" s="34" t="s">
        <v>510</v>
      </c>
      <c r="Y909" s="4">
        <v>3114282</v>
      </c>
      <c r="Z909" s="33">
        <v>45635</v>
      </c>
      <c r="AA909" s="33">
        <v>46182</v>
      </c>
      <c r="AB909" s="33">
        <v>46183</v>
      </c>
      <c r="AC909" s="33">
        <v>46364</v>
      </c>
      <c r="AD909" s="33">
        <v>45803</v>
      </c>
      <c r="AE909" s="3">
        <v>46364</v>
      </c>
      <c r="AF909" t="s">
        <v>88</v>
      </c>
      <c r="AG909" t="s">
        <v>255</v>
      </c>
      <c r="AH909">
        <v>890900286</v>
      </c>
      <c r="AI909" t="s">
        <v>90</v>
      </c>
      <c r="AJ909">
        <v>800256161</v>
      </c>
      <c r="AK909" t="s">
        <v>91</v>
      </c>
      <c r="AL909" s="2">
        <v>45804.76458333333</v>
      </c>
      <c r="AM909" s="34"/>
      <c r="AN909" s="34"/>
      <c r="AO909" s="34"/>
      <c r="AP909" s="34"/>
    </row>
    <row r="910" spans="1:42" x14ac:dyDescent="0.3">
      <c r="A910" s="117" t="s">
        <v>330</v>
      </c>
      <c r="B910" s="117">
        <v>811045791</v>
      </c>
      <c r="C910" s="117" t="s">
        <v>6189</v>
      </c>
      <c r="D910" t="s">
        <v>77</v>
      </c>
      <c r="E910" t="s">
        <v>117</v>
      </c>
      <c r="F910" t="s">
        <v>6190</v>
      </c>
      <c r="G910" t="s">
        <v>1475</v>
      </c>
      <c r="H910" t="s">
        <v>1476</v>
      </c>
      <c r="I910" t="s">
        <v>121</v>
      </c>
      <c r="J910">
        <v>1040352840</v>
      </c>
      <c r="K910" t="s">
        <v>6200</v>
      </c>
      <c r="L910" t="s">
        <v>6201</v>
      </c>
      <c r="M910" s="33">
        <v>38183</v>
      </c>
      <c r="N910" t="s">
        <v>54</v>
      </c>
      <c r="P910">
        <v>573205650632</v>
      </c>
      <c r="Q910" t="s">
        <v>6202</v>
      </c>
      <c r="R910">
        <v>5</v>
      </c>
      <c r="S910" t="s">
        <v>77</v>
      </c>
      <c r="T910">
        <v>172</v>
      </c>
      <c r="U910" t="s">
        <v>336</v>
      </c>
      <c r="V910">
        <v>950400</v>
      </c>
      <c r="W910" t="s">
        <v>87</v>
      </c>
      <c r="X910" t="s">
        <v>510</v>
      </c>
      <c r="Y910" s="4">
        <v>3114282</v>
      </c>
      <c r="Z910" s="33">
        <v>45635</v>
      </c>
      <c r="AA910" s="33">
        <v>46182</v>
      </c>
      <c r="AB910" s="33">
        <v>46183</v>
      </c>
      <c r="AC910" s="33">
        <v>46364</v>
      </c>
      <c r="AD910" s="33">
        <v>45811</v>
      </c>
      <c r="AE910" s="3">
        <v>46364</v>
      </c>
      <c r="AF910" t="s">
        <v>88</v>
      </c>
      <c r="AG910" t="s">
        <v>255</v>
      </c>
      <c r="AH910">
        <v>900156264</v>
      </c>
      <c r="AI910" t="s">
        <v>184</v>
      </c>
      <c r="AJ910">
        <v>800256161</v>
      </c>
      <c r="AK910" t="s">
        <v>91</v>
      </c>
      <c r="AL910" s="2">
        <v>45811.495833333334</v>
      </c>
    </row>
    <row r="911" spans="1:42" x14ac:dyDescent="0.3">
      <c r="A911" s="117" t="s">
        <v>330</v>
      </c>
      <c r="B911" s="117">
        <v>800152266</v>
      </c>
      <c r="C911" s="117" t="s">
        <v>6203</v>
      </c>
      <c r="D911" t="s">
        <v>77</v>
      </c>
      <c r="E911" t="s">
        <v>117</v>
      </c>
      <c r="F911" t="s">
        <v>6204</v>
      </c>
      <c r="G911" t="s">
        <v>2471</v>
      </c>
      <c r="H911" t="s">
        <v>6205</v>
      </c>
      <c r="I911" t="s">
        <v>121</v>
      </c>
      <c r="J911">
        <v>1013341427</v>
      </c>
      <c r="K911" t="s">
        <v>6206</v>
      </c>
      <c r="L911" t="s">
        <v>6207</v>
      </c>
      <c r="M911" s="33">
        <v>38928</v>
      </c>
      <c r="N911" t="s">
        <v>100</v>
      </c>
      <c r="P911">
        <v>573053938139</v>
      </c>
      <c r="Q911" t="s">
        <v>6208</v>
      </c>
      <c r="R911">
        <v>5</v>
      </c>
      <c r="S911" t="s">
        <v>77</v>
      </c>
      <c r="T911">
        <v>45</v>
      </c>
      <c r="U911" t="s">
        <v>78</v>
      </c>
      <c r="V911">
        <v>950400</v>
      </c>
      <c r="W911" t="s">
        <v>87</v>
      </c>
      <c r="X911" t="s">
        <v>510</v>
      </c>
      <c r="Y911" s="4">
        <v>3114282</v>
      </c>
      <c r="Z911" s="33">
        <v>45635</v>
      </c>
      <c r="AA911" s="33">
        <v>46182</v>
      </c>
      <c r="AB911" s="33">
        <v>46183</v>
      </c>
      <c r="AC911" s="33">
        <v>46364</v>
      </c>
      <c r="AD911" s="33">
        <v>45811</v>
      </c>
      <c r="AE911" s="3">
        <v>46364</v>
      </c>
      <c r="AF911" t="s">
        <v>88</v>
      </c>
      <c r="AG911" t="s">
        <v>255</v>
      </c>
      <c r="AH911">
        <v>900156264</v>
      </c>
      <c r="AI911" t="s">
        <v>184</v>
      </c>
      <c r="AJ911">
        <v>800256161</v>
      </c>
      <c r="AK911" t="s">
        <v>91</v>
      </c>
      <c r="AL911" s="2">
        <v>45811.481944444444</v>
      </c>
    </row>
    <row r="912" spans="1:42" x14ac:dyDescent="0.3">
      <c r="A912" s="117" t="s">
        <v>330</v>
      </c>
      <c r="B912" s="117">
        <v>890904996</v>
      </c>
      <c r="C912" s="117" t="s">
        <v>191</v>
      </c>
      <c r="D912" t="s">
        <v>77</v>
      </c>
      <c r="E912" t="s">
        <v>117</v>
      </c>
      <c r="F912" t="s">
        <v>192</v>
      </c>
      <c r="G912" t="s">
        <v>6209</v>
      </c>
      <c r="H912" t="s">
        <v>193</v>
      </c>
      <c r="I912" t="s">
        <v>121</v>
      </c>
      <c r="J912">
        <v>1028033141</v>
      </c>
      <c r="K912" t="s">
        <v>6210</v>
      </c>
      <c r="L912" t="s">
        <v>6211</v>
      </c>
      <c r="M912" s="33">
        <v>35625</v>
      </c>
      <c r="N912" t="s">
        <v>54</v>
      </c>
      <c r="P912" t="s">
        <v>6212</v>
      </c>
      <c r="Q912" t="s">
        <v>6213</v>
      </c>
      <c r="R912">
        <v>5</v>
      </c>
      <c r="S912" t="s">
        <v>77</v>
      </c>
      <c r="T912">
        <v>45</v>
      </c>
      <c r="U912" t="s">
        <v>78</v>
      </c>
      <c r="V912">
        <v>950400</v>
      </c>
      <c r="W912" t="s">
        <v>87</v>
      </c>
      <c r="X912" t="s">
        <v>510</v>
      </c>
      <c r="Y912" s="4">
        <v>3114282</v>
      </c>
      <c r="Z912" s="33">
        <v>45635</v>
      </c>
      <c r="AA912" s="33">
        <v>46182</v>
      </c>
      <c r="AB912" s="33">
        <v>46183</v>
      </c>
      <c r="AC912" s="33">
        <v>46364</v>
      </c>
      <c r="AD912" s="33">
        <v>45880</v>
      </c>
      <c r="AE912" s="3">
        <v>46364</v>
      </c>
      <c r="AF912" t="s">
        <v>88</v>
      </c>
      <c r="AG912" t="s">
        <v>255</v>
      </c>
      <c r="AH912">
        <v>800088702</v>
      </c>
      <c r="AI912" t="s">
        <v>125</v>
      </c>
      <c r="AJ912">
        <v>860013816</v>
      </c>
      <c r="AK912" t="s">
        <v>198</v>
      </c>
      <c r="AL912" s="2">
        <v>45880.623611111114</v>
      </c>
    </row>
    <row r="913" spans="1:38" x14ac:dyDescent="0.3">
      <c r="A913" s="117" t="s">
        <v>330</v>
      </c>
      <c r="B913" s="117">
        <v>800157930</v>
      </c>
      <c r="C913" s="117" t="s">
        <v>1482</v>
      </c>
      <c r="D913" t="s">
        <v>45</v>
      </c>
      <c r="E913" t="s">
        <v>46</v>
      </c>
      <c r="F913" t="s">
        <v>1483</v>
      </c>
      <c r="G913" t="s">
        <v>300</v>
      </c>
      <c r="H913" t="s">
        <v>1484</v>
      </c>
      <c r="I913" t="s">
        <v>50</v>
      </c>
      <c r="J913">
        <v>1001153908</v>
      </c>
      <c r="K913" t="s">
        <v>6214</v>
      </c>
      <c r="L913" t="s">
        <v>1020</v>
      </c>
      <c r="M913" s="33" t="s">
        <v>6215</v>
      </c>
      <c r="N913" t="s">
        <v>54</v>
      </c>
      <c r="P913" t="s">
        <v>6216</v>
      </c>
      <c r="Q913" t="s">
        <v>6217</v>
      </c>
      <c r="R913" t="s">
        <v>57</v>
      </c>
      <c r="S913" t="s">
        <v>45</v>
      </c>
      <c r="T913" t="s">
        <v>217</v>
      </c>
      <c r="U913" t="s">
        <v>218</v>
      </c>
      <c r="V913" t="s">
        <v>60</v>
      </c>
      <c r="W913" t="s">
        <v>61</v>
      </c>
      <c r="X913" t="s">
        <v>510</v>
      </c>
      <c r="Y913" s="4">
        <v>3114282</v>
      </c>
      <c r="Z913" s="33" t="s">
        <v>434</v>
      </c>
      <c r="AA913" s="33" t="s">
        <v>6218</v>
      </c>
      <c r="AB913" s="33" t="s">
        <v>6173</v>
      </c>
      <c r="AC913" s="33" t="s">
        <v>6174</v>
      </c>
      <c r="AD913" s="33" t="s">
        <v>1075</v>
      </c>
      <c r="AE913" s="3">
        <v>46364</v>
      </c>
      <c r="AF913" t="s">
        <v>68</v>
      </c>
      <c r="AG913" t="s">
        <v>69</v>
      </c>
      <c r="AH913" t="s">
        <v>70</v>
      </c>
      <c r="AI913" t="s">
        <v>71</v>
      </c>
      <c r="AJ913" t="s">
        <v>144</v>
      </c>
      <c r="AK913" t="s">
        <v>145</v>
      </c>
      <c r="AL913" s="2">
        <v>45908.388888888898</v>
      </c>
    </row>
    <row r="914" spans="1:38" x14ac:dyDescent="0.3">
      <c r="A914" s="117" t="s">
        <v>330</v>
      </c>
      <c r="B914" s="117">
        <v>890904996</v>
      </c>
      <c r="C914" s="117" t="s">
        <v>2559</v>
      </c>
      <c r="D914" t="s">
        <v>45</v>
      </c>
      <c r="E914" t="s">
        <v>46</v>
      </c>
      <c r="F914" t="s">
        <v>2560</v>
      </c>
      <c r="G914" t="s">
        <v>6209</v>
      </c>
      <c r="H914" t="s">
        <v>193</v>
      </c>
      <c r="I914" t="s">
        <v>50</v>
      </c>
      <c r="J914">
        <v>1028033459</v>
      </c>
      <c r="K914" t="s">
        <v>6219</v>
      </c>
      <c r="L914" t="s">
        <v>6220</v>
      </c>
      <c r="M914" s="33" t="s">
        <v>6221</v>
      </c>
      <c r="N914" t="s">
        <v>54</v>
      </c>
      <c r="P914" t="s">
        <v>6222</v>
      </c>
      <c r="Q914" t="s">
        <v>6223</v>
      </c>
      <c r="R914" t="s">
        <v>57</v>
      </c>
      <c r="S914" t="s">
        <v>45</v>
      </c>
      <c r="T914" t="s">
        <v>103</v>
      </c>
      <c r="U914" t="s">
        <v>104</v>
      </c>
      <c r="V914" t="s">
        <v>60</v>
      </c>
      <c r="W914" t="s">
        <v>61</v>
      </c>
      <c r="X914" t="s">
        <v>510</v>
      </c>
      <c r="Y914" s="4">
        <v>3114282</v>
      </c>
      <c r="Z914" s="33" t="s">
        <v>434</v>
      </c>
      <c r="AA914" s="33" t="s">
        <v>6218</v>
      </c>
      <c r="AB914" s="33" t="s">
        <v>6173</v>
      </c>
      <c r="AC914" s="33" t="s">
        <v>6174</v>
      </c>
      <c r="AD914" s="33" t="s">
        <v>1145</v>
      </c>
      <c r="AE914" s="3">
        <v>46364</v>
      </c>
      <c r="AF914" t="s">
        <v>68</v>
      </c>
      <c r="AG914" t="s">
        <v>69</v>
      </c>
      <c r="AH914" t="s">
        <v>374</v>
      </c>
      <c r="AI914" t="s">
        <v>375</v>
      </c>
      <c r="AJ914" t="s">
        <v>144</v>
      </c>
      <c r="AK914" t="s">
        <v>145</v>
      </c>
      <c r="AL914" s="2">
        <v>45915.313194444403</v>
      </c>
    </row>
    <row r="915" spans="1:38" x14ac:dyDescent="0.3">
      <c r="A915" s="117" t="s">
        <v>330</v>
      </c>
      <c r="B915" s="117">
        <v>890904996</v>
      </c>
      <c r="C915" s="117" t="s">
        <v>2559</v>
      </c>
      <c r="D915" t="s">
        <v>45</v>
      </c>
      <c r="E915" t="s">
        <v>46</v>
      </c>
      <c r="F915" t="s">
        <v>2560</v>
      </c>
      <c r="G915" t="s">
        <v>6209</v>
      </c>
      <c r="H915" t="s">
        <v>193</v>
      </c>
      <c r="I915" t="s">
        <v>50</v>
      </c>
      <c r="J915">
        <v>1192735677</v>
      </c>
      <c r="K915" t="s">
        <v>6224</v>
      </c>
      <c r="L915" t="s">
        <v>2709</v>
      </c>
      <c r="M915" s="33" t="s">
        <v>6225</v>
      </c>
      <c r="N915" t="s">
        <v>54</v>
      </c>
      <c r="P915" t="s">
        <v>6226</v>
      </c>
      <c r="Q915" t="s">
        <v>6227</v>
      </c>
      <c r="R915" t="s">
        <v>57</v>
      </c>
      <c r="S915" t="s">
        <v>45</v>
      </c>
      <c r="T915" t="s">
        <v>217</v>
      </c>
      <c r="U915" t="s">
        <v>218</v>
      </c>
      <c r="V915" t="s">
        <v>60</v>
      </c>
      <c r="W915" t="s">
        <v>61</v>
      </c>
      <c r="X915" t="s">
        <v>510</v>
      </c>
      <c r="Y915" s="4">
        <v>3114282</v>
      </c>
      <c r="Z915" s="33" t="s">
        <v>434</v>
      </c>
      <c r="AA915" s="33" t="s">
        <v>6218</v>
      </c>
      <c r="AB915" s="33" t="s">
        <v>6173</v>
      </c>
      <c r="AC915" s="33" t="s">
        <v>6174</v>
      </c>
      <c r="AD915" s="33" t="s">
        <v>224</v>
      </c>
      <c r="AE915" s="3">
        <v>46364</v>
      </c>
      <c r="AF915" t="s">
        <v>68</v>
      </c>
      <c r="AG915" t="s">
        <v>69</v>
      </c>
      <c r="AH915" t="s">
        <v>70</v>
      </c>
      <c r="AI915" t="s">
        <v>71</v>
      </c>
      <c r="AJ915" t="s">
        <v>144</v>
      </c>
      <c r="AK915" t="s">
        <v>145</v>
      </c>
      <c r="AL915" s="2">
        <v>45922.592361111099</v>
      </c>
    </row>
    <row r="916" spans="1:38" x14ac:dyDescent="0.3">
      <c r="A916" s="117" t="s">
        <v>330</v>
      </c>
      <c r="B916" s="117">
        <v>890904996</v>
      </c>
      <c r="C916" s="117" t="s">
        <v>2559</v>
      </c>
      <c r="D916" t="s">
        <v>45</v>
      </c>
      <c r="E916" t="s">
        <v>46</v>
      </c>
      <c r="F916" t="s">
        <v>2560</v>
      </c>
      <c r="G916" t="s">
        <v>6209</v>
      </c>
      <c r="H916" t="s">
        <v>193</v>
      </c>
      <c r="I916" t="s">
        <v>50</v>
      </c>
      <c r="J916">
        <v>1027962793</v>
      </c>
      <c r="K916" t="s">
        <v>6228</v>
      </c>
      <c r="L916" t="s">
        <v>6229</v>
      </c>
      <c r="M916" s="33" t="s">
        <v>6230</v>
      </c>
      <c r="N916" t="s">
        <v>100</v>
      </c>
      <c r="P916" t="s">
        <v>6231</v>
      </c>
      <c r="Q916" t="s">
        <v>6232</v>
      </c>
      <c r="R916" t="s">
        <v>57</v>
      </c>
      <c r="S916" t="s">
        <v>45</v>
      </c>
      <c r="T916" t="s">
        <v>103</v>
      </c>
      <c r="U916" t="s">
        <v>104</v>
      </c>
      <c r="V916" t="s">
        <v>60</v>
      </c>
      <c r="W916" t="s">
        <v>61</v>
      </c>
      <c r="X916" t="s">
        <v>510</v>
      </c>
      <c r="Y916" s="4">
        <v>3114282</v>
      </c>
      <c r="Z916" s="33" t="s">
        <v>434</v>
      </c>
      <c r="AA916" s="33" t="s">
        <v>6218</v>
      </c>
      <c r="AB916" s="33" t="s">
        <v>6173</v>
      </c>
      <c r="AC916" s="33" t="s">
        <v>6174</v>
      </c>
      <c r="AD916" s="33" t="s">
        <v>224</v>
      </c>
      <c r="AE916" s="3">
        <v>46364</v>
      </c>
      <c r="AF916" t="s">
        <v>68</v>
      </c>
      <c r="AG916" t="s">
        <v>69</v>
      </c>
      <c r="AH916" t="s">
        <v>70</v>
      </c>
      <c r="AI916" t="s">
        <v>71</v>
      </c>
      <c r="AJ916" t="s">
        <v>144</v>
      </c>
      <c r="AK916" t="s">
        <v>145</v>
      </c>
      <c r="AL916" s="2">
        <v>45922.595833333296</v>
      </c>
    </row>
    <row r="917" spans="1:38" x14ac:dyDescent="0.3">
      <c r="A917" s="117" t="s">
        <v>330</v>
      </c>
      <c r="B917" s="117">
        <v>890904996</v>
      </c>
      <c r="C917" s="117" t="s">
        <v>2559</v>
      </c>
      <c r="D917" t="s">
        <v>45</v>
      </c>
      <c r="E917" t="s">
        <v>46</v>
      </c>
      <c r="F917" t="s">
        <v>2560</v>
      </c>
      <c r="G917" t="s">
        <v>6209</v>
      </c>
      <c r="H917" t="s">
        <v>193</v>
      </c>
      <c r="I917" t="s">
        <v>50</v>
      </c>
      <c r="J917">
        <v>1001023514</v>
      </c>
      <c r="K917" t="s">
        <v>6233</v>
      </c>
      <c r="L917" t="s">
        <v>6234</v>
      </c>
      <c r="M917" s="33" t="s">
        <v>6235</v>
      </c>
      <c r="N917" t="s">
        <v>54</v>
      </c>
      <c r="P917" t="s">
        <v>6236</v>
      </c>
      <c r="Q917" t="s">
        <v>6237</v>
      </c>
      <c r="R917" t="s">
        <v>57</v>
      </c>
      <c r="S917" t="s">
        <v>45</v>
      </c>
      <c r="T917" t="s">
        <v>103</v>
      </c>
      <c r="U917" t="s">
        <v>104</v>
      </c>
      <c r="V917" t="s">
        <v>60</v>
      </c>
      <c r="W917" t="s">
        <v>61</v>
      </c>
      <c r="X917" t="s">
        <v>510</v>
      </c>
      <c r="Y917" s="4">
        <v>3114282</v>
      </c>
      <c r="Z917" s="33" t="s">
        <v>434</v>
      </c>
      <c r="AA917" s="33" t="s">
        <v>6218</v>
      </c>
      <c r="AB917" s="33" t="s">
        <v>6173</v>
      </c>
      <c r="AC917" s="33" t="s">
        <v>6174</v>
      </c>
      <c r="AD917" s="33" t="s">
        <v>224</v>
      </c>
      <c r="AE917" s="3">
        <v>46364</v>
      </c>
      <c r="AF917" t="s">
        <v>68</v>
      </c>
      <c r="AG917" t="s">
        <v>111</v>
      </c>
      <c r="AH917" t="s">
        <v>70</v>
      </c>
      <c r="AI917" t="s">
        <v>71</v>
      </c>
      <c r="AJ917" t="s">
        <v>144</v>
      </c>
      <c r="AK917" t="s">
        <v>145</v>
      </c>
      <c r="AL917" s="2">
        <v>45922.597916666702</v>
      </c>
    </row>
    <row r="918" spans="1:38" x14ac:dyDescent="0.3">
      <c r="A918" s="117" t="s">
        <v>330</v>
      </c>
      <c r="B918" s="117">
        <v>890930060</v>
      </c>
      <c r="C918" s="117" t="s">
        <v>1498</v>
      </c>
      <c r="D918" t="s">
        <v>45</v>
      </c>
      <c r="E918" t="s">
        <v>104</v>
      </c>
      <c r="F918" t="s">
        <v>1499</v>
      </c>
      <c r="G918" t="s">
        <v>80</v>
      </c>
      <c r="H918" t="s">
        <v>4331</v>
      </c>
      <c r="I918" t="s">
        <v>50</v>
      </c>
      <c r="J918">
        <v>1027954478</v>
      </c>
      <c r="K918" t="s">
        <v>6238</v>
      </c>
      <c r="L918" t="s">
        <v>6239</v>
      </c>
      <c r="M918" s="33" t="s">
        <v>6240</v>
      </c>
      <c r="N918" t="s">
        <v>100</v>
      </c>
      <c r="P918" t="s">
        <v>6241</v>
      </c>
      <c r="Q918" t="s">
        <v>6242</v>
      </c>
      <c r="R918" t="s">
        <v>57</v>
      </c>
      <c r="S918" t="s">
        <v>45</v>
      </c>
      <c r="T918" t="s">
        <v>103</v>
      </c>
      <c r="U918" t="s">
        <v>104</v>
      </c>
      <c r="V918" t="s">
        <v>60</v>
      </c>
      <c r="W918" t="s">
        <v>61</v>
      </c>
      <c r="X918" t="s">
        <v>510</v>
      </c>
      <c r="Y918" s="4">
        <v>3114282</v>
      </c>
      <c r="Z918" s="33" t="s">
        <v>434</v>
      </c>
      <c r="AA918" s="33" t="s">
        <v>6218</v>
      </c>
      <c r="AB918" s="33" t="s">
        <v>6173</v>
      </c>
      <c r="AC918" s="33" t="s">
        <v>6174</v>
      </c>
      <c r="AD918" s="33" t="s">
        <v>1350</v>
      </c>
      <c r="AE918" s="3">
        <v>46364</v>
      </c>
      <c r="AF918" t="s">
        <v>68</v>
      </c>
      <c r="AG918" t="s">
        <v>69</v>
      </c>
      <c r="AH918" t="s">
        <v>374</v>
      </c>
      <c r="AI918" t="s">
        <v>375</v>
      </c>
      <c r="AJ918" t="s">
        <v>165</v>
      </c>
      <c r="AK918" t="s">
        <v>166</v>
      </c>
      <c r="AL918" s="2">
        <v>45932.3034722222</v>
      </c>
    </row>
    <row r="919" spans="1:38" x14ac:dyDescent="0.3">
      <c r="A919" s="117" t="s">
        <v>330</v>
      </c>
      <c r="B919" s="117">
        <v>890904996</v>
      </c>
      <c r="C919" s="117" t="s">
        <v>2559</v>
      </c>
      <c r="D919" t="s">
        <v>45</v>
      </c>
      <c r="E919" t="s">
        <v>46</v>
      </c>
      <c r="F919" t="s">
        <v>2560</v>
      </c>
      <c r="G919" t="s">
        <v>2561</v>
      </c>
      <c r="H919" t="s">
        <v>2562</v>
      </c>
      <c r="I919" t="s">
        <v>406</v>
      </c>
      <c r="J919">
        <v>1032181270</v>
      </c>
      <c r="K919" t="s">
        <v>6243</v>
      </c>
      <c r="L919" t="s">
        <v>6244</v>
      </c>
      <c r="M919" s="33" t="s">
        <v>6245</v>
      </c>
      <c r="N919" t="s">
        <v>100</v>
      </c>
      <c r="P919" t="s">
        <v>6246</v>
      </c>
      <c r="Q919" t="s">
        <v>6247</v>
      </c>
      <c r="R919" t="s">
        <v>57</v>
      </c>
      <c r="S919" t="s">
        <v>45</v>
      </c>
      <c r="T919" t="s">
        <v>103</v>
      </c>
      <c r="U919" t="s">
        <v>104</v>
      </c>
      <c r="V919" t="s">
        <v>60</v>
      </c>
      <c r="W919" t="s">
        <v>61</v>
      </c>
      <c r="X919" t="s">
        <v>510</v>
      </c>
      <c r="Y919" s="4">
        <v>3114282</v>
      </c>
      <c r="Z919" s="33" t="s">
        <v>434</v>
      </c>
      <c r="AA919" s="33" t="s">
        <v>6218</v>
      </c>
      <c r="AB919" s="33" t="s">
        <v>6173</v>
      </c>
      <c r="AC919" s="33" t="s">
        <v>6174</v>
      </c>
      <c r="AD919" s="33" t="s">
        <v>1066</v>
      </c>
      <c r="AE919" s="3">
        <v>46364</v>
      </c>
      <c r="AF919" t="s">
        <v>68</v>
      </c>
      <c r="AG919" t="s">
        <v>69</v>
      </c>
      <c r="AH919" t="s">
        <v>142</v>
      </c>
      <c r="AI919" t="s">
        <v>143</v>
      </c>
      <c r="AJ919" t="s">
        <v>144</v>
      </c>
      <c r="AK919" t="s">
        <v>145</v>
      </c>
      <c r="AL919" s="2">
        <v>45985.6652777778</v>
      </c>
    </row>
    <row r="920" spans="1:38" x14ac:dyDescent="0.3">
      <c r="A920" s="117" t="s">
        <v>330</v>
      </c>
      <c r="B920" s="117">
        <v>860025639</v>
      </c>
      <c r="C920" s="117" t="s">
        <v>6248</v>
      </c>
      <c r="D920" t="s">
        <v>340</v>
      </c>
      <c r="E920" t="s">
        <v>341</v>
      </c>
      <c r="F920" t="s">
        <v>6249</v>
      </c>
      <c r="G920" t="s">
        <v>6250</v>
      </c>
      <c r="H920" t="s">
        <v>6251</v>
      </c>
      <c r="I920" t="s">
        <v>50</v>
      </c>
      <c r="J920">
        <v>1037121928</v>
      </c>
      <c r="K920" t="s">
        <v>6252</v>
      </c>
      <c r="L920" t="s">
        <v>6053</v>
      </c>
      <c r="M920" s="33" t="s">
        <v>4384</v>
      </c>
      <c r="N920" t="s">
        <v>54</v>
      </c>
      <c r="P920" t="s">
        <v>6253</v>
      </c>
      <c r="Q920" t="s">
        <v>6254</v>
      </c>
      <c r="R920" t="s">
        <v>57</v>
      </c>
      <c r="S920" t="s">
        <v>45</v>
      </c>
      <c r="T920" t="s">
        <v>217</v>
      </c>
      <c r="U920" t="s">
        <v>218</v>
      </c>
      <c r="V920" t="s">
        <v>60</v>
      </c>
      <c r="W920" t="s">
        <v>61</v>
      </c>
      <c r="X920" t="s">
        <v>510</v>
      </c>
      <c r="Y920" s="4">
        <v>3114282</v>
      </c>
      <c r="Z920" s="33" t="s">
        <v>434</v>
      </c>
      <c r="AA920" s="33" t="s">
        <v>6218</v>
      </c>
      <c r="AB920" s="33" t="s">
        <v>6173</v>
      </c>
      <c r="AC920" s="33" t="s">
        <v>6174</v>
      </c>
      <c r="AD920" s="33" t="s">
        <v>3094</v>
      </c>
      <c r="AE920" s="3">
        <v>46364</v>
      </c>
      <c r="AF920" t="s">
        <v>68</v>
      </c>
      <c r="AG920" t="s">
        <v>69</v>
      </c>
      <c r="AH920" t="s">
        <v>112</v>
      </c>
      <c r="AI920" t="s">
        <v>113</v>
      </c>
      <c r="AJ920" t="s">
        <v>469</v>
      </c>
      <c r="AK920" t="s">
        <v>470</v>
      </c>
      <c r="AL920" s="2">
        <v>46007.6430555556</v>
      </c>
    </row>
    <row r="921" spans="1:38" x14ac:dyDescent="0.3">
      <c r="A921" s="117" t="s">
        <v>330</v>
      </c>
      <c r="B921" s="117">
        <v>860025639</v>
      </c>
      <c r="C921" s="117" t="s">
        <v>6248</v>
      </c>
      <c r="D921" t="s">
        <v>340</v>
      </c>
      <c r="E921" t="s">
        <v>341</v>
      </c>
      <c r="F921" t="s">
        <v>6249</v>
      </c>
      <c r="G921" t="s">
        <v>6250</v>
      </c>
      <c r="H921" t="s">
        <v>6251</v>
      </c>
      <c r="I921" t="s">
        <v>50</v>
      </c>
      <c r="J921">
        <v>1045502401</v>
      </c>
      <c r="K921" t="s">
        <v>6255</v>
      </c>
      <c r="L921" t="s">
        <v>6256</v>
      </c>
      <c r="M921" s="33" t="s">
        <v>6257</v>
      </c>
      <c r="N921" t="s">
        <v>54</v>
      </c>
      <c r="P921" t="s">
        <v>6258</v>
      </c>
      <c r="Q921" t="s">
        <v>6259</v>
      </c>
      <c r="R921" t="s">
        <v>57</v>
      </c>
      <c r="S921" t="s">
        <v>45</v>
      </c>
      <c r="T921" t="s">
        <v>368</v>
      </c>
      <c r="U921" t="s">
        <v>369</v>
      </c>
      <c r="V921" t="s">
        <v>60</v>
      </c>
      <c r="W921" t="s">
        <v>61</v>
      </c>
      <c r="X921" t="s">
        <v>510</v>
      </c>
      <c r="Y921" s="4">
        <v>3114282</v>
      </c>
      <c r="Z921" s="33" t="s">
        <v>434</v>
      </c>
      <c r="AA921" s="33" t="s">
        <v>6218</v>
      </c>
      <c r="AB921" s="33" t="s">
        <v>6173</v>
      </c>
      <c r="AC921" s="33" t="s">
        <v>6174</v>
      </c>
      <c r="AD921" s="33" t="s">
        <v>2886</v>
      </c>
      <c r="AE921" s="3">
        <v>46364</v>
      </c>
      <c r="AF921" t="s">
        <v>68</v>
      </c>
      <c r="AG921" t="s">
        <v>69</v>
      </c>
      <c r="AH921" t="s">
        <v>142</v>
      </c>
      <c r="AI921" t="s">
        <v>143</v>
      </c>
      <c r="AJ921" t="s">
        <v>469</v>
      </c>
      <c r="AK921" t="s">
        <v>470</v>
      </c>
      <c r="AL921" s="2">
        <v>46045.388888888898</v>
      </c>
    </row>
    <row r="922" spans="1:38" x14ac:dyDescent="0.3">
      <c r="A922" s="117" t="s">
        <v>330</v>
      </c>
      <c r="B922" s="117">
        <v>900396759</v>
      </c>
      <c r="C922" s="117" t="s">
        <v>1982</v>
      </c>
      <c r="D922" t="s">
        <v>340</v>
      </c>
      <c r="E922" t="s">
        <v>341</v>
      </c>
      <c r="F922" t="s">
        <v>6260</v>
      </c>
      <c r="G922" t="s">
        <v>1983</v>
      </c>
      <c r="H922" t="s">
        <v>6261</v>
      </c>
      <c r="I922" t="s">
        <v>406</v>
      </c>
      <c r="J922">
        <v>1032181766</v>
      </c>
      <c r="K922" t="s">
        <v>6262</v>
      </c>
      <c r="L922" t="s">
        <v>6263</v>
      </c>
      <c r="M922" s="33" t="s">
        <v>6264</v>
      </c>
      <c r="N922" t="s">
        <v>54</v>
      </c>
      <c r="P922" t="s">
        <v>6265</v>
      </c>
      <c r="Q922" t="s">
        <v>6266</v>
      </c>
      <c r="R922" t="s">
        <v>57</v>
      </c>
      <c r="S922" t="s">
        <v>45</v>
      </c>
      <c r="T922" t="s">
        <v>103</v>
      </c>
      <c r="U922" t="s">
        <v>104</v>
      </c>
      <c r="V922" t="s">
        <v>60</v>
      </c>
      <c r="W922" t="s">
        <v>61</v>
      </c>
      <c r="X922" t="s">
        <v>510</v>
      </c>
      <c r="Y922" s="4">
        <v>3114282</v>
      </c>
      <c r="Z922" s="33" t="s">
        <v>434</v>
      </c>
      <c r="AA922" s="33" t="s">
        <v>6218</v>
      </c>
      <c r="AB922" s="33" t="s">
        <v>6173</v>
      </c>
      <c r="AC922" s="33" t="s">
        <v>6174</v>
      </c>
      <c r="AD922" s="33" t="s">
        <v>6267</v>
      </c>
      <c r="AE922" s="3">
        <v>46364</v>
      </c>
      <c r="AF922" t="s">
        <v>68</v>
      </c>
      <c r="AG922" t="s">
        <v>69</v>
      </c>
      <c r="AH922" t="s">
        <v>6268</v>
      </c>
      <c r="AI922" t="s">
        <v>6269</v>
      </c>
      <c r="AJ922" t="s">
        <v>165</v>
      </c>
      <c r="AK922" t="s">
        <v>166</v>
      </c>
      <c r="AL922" s="2">
        <v>46058.413194444402</v>
      </c>
    </row>
    <row r="923" spans="1:38" x14ac:dyDescent="0.3">
      <c r="A923" s="117" t="s">
        <v>330</v>
      </c>
      <c r="B923" s="117">
        <v>901376511</v>
      </c>
      <c r="C923" s="117" t="s">
        <v>1263</v>
      </c>
      <c r="D923" t="s">
        <v>45</v>
      </c>
      <c r="E923" t="s">
        <v>104</v>
      </c>
      <c r="F923" t="s">
        <v>1264</v>
      </c>
      <c r="G923" t="s">
        <v>1265</v>
      </c>
      <c r="H923" t="s">
        <v>1266</v>
      </c>
      <c r="I923" t="s">
        <v>50</v>
      </c>
      <c r="J923">
        <v>1028016047</v>
      </c>
      <c r="K923" t="s">
        <v>6270</v>
      </c>
      <c r="L923" t="s">
        <v>6271</v>
      </c>
      <c r="M923" s="33" t="s">
        <v>6272</v>
      </c>
      <c r="N923" t="s">
        <v>54</v>
      </c>
      <c r="P923" t="s">
        <v>6273</v>
      </c>
      <c r="Q923" t="s">
        <v>6274</v>
      </c>
      <c r="R923" t="s">
        <v>57</v>
      </c>
      <c r="S923" t="s">
        <v>45</v>
      </c>
      <c r="T923" t="s">
        <v>103</v>
      </c>
      <c r="U923" t="s">
        <v>104</v>
      </c>
      <c r="V923" t="s">
        <v>60</v>
      </c>
      <c r="W923" t="s">
        <v>61</v>
      </c>
      <c r="X923" t="s">
        <v>510</v>
      </c>
      <c r="Y923" s="4">
        <v>3114282</v>
      </c>
      <c r="Z923" s="33" t="s">
        <v>434</v>
      </c>
      <c r="AA923" s="33" t="s">
        <v>6218</v>
      </c>
      <c r="AB923" s="33" t="s">
        <v>6173</v>
      </c>
      <c r="AC923" s="33" t="s">
        <v>6174</v>
      </c>
      <c r="AD923" s="33" t="s">
        <v>1189</v>
      </c>
      <c r="AE923" s="3">
        <v>46364</v>
      </c>
      <c r="AF923" t="s">
        <v>68</v>
      </c>
      <c r="AG923" t="s">
        <v>69</v>
      </c>
      <c r="AH923" t="s">
        <v>112</v>
      </c>
      <c r="AI923" t="s">
        <v>113</v>
      </c>
      <c r="AJ923" t="s">
        <v>165</v>
      </c>
      <c r="AK923" t="s">
        <v>166</v>
      </c>
      <c r="AL923" s="2">
        <v>46097.538194444402</v>
      </c>
    </row>
    <row r="924" spans="1:38" x14ac:dyDescent="0.3">
      <c r="A924" s="117" t="s">
        <v>330</v>
      </c>
      <c r="B924" s="117">
        <v>890926938</v>
      </c>
      <c r="C924" s="117" t="s">
        <v>1194</v>
      </c>
      <c r="D924" t="s">
        <v>77</v>
      </c>
      <c r="E924" t="s">
        <v>1195</v>
      </c>
      <c r="F924" t="s">
        <v>1112</v>
      </c>
      <c r="G924" t="s">
        <v>129</v>
      </c>
      <c r="H924" t="s">
        <v>130</v>
      </c>
      <c r="I924" t="s">
        <v>121</v>
      </c>
      <c r="J924">
        <v>1001025531</v>
      </c>
      <c r="K924" t="s">
        <v>6275</v>
      </c>
      <c r="L924" t="s">
        <v>6276</v>
      </c>
      <c r="M924" s="33">
        <v>36911</v>
      </c>
      <c r="N924" t="s">
        <v>54</v>
      </c>
      <c r="P924">
        <v>3233008232</v>
      </c>
      <c r="Q924" t="s">
        <v>6277</v>
      </c>
      <c r="R924">
        <v>5</v>
      </c>
      <c r="S924" t="s">
        <v>77</v>
      </c>
      <c r="T924">
        <v>837</v>
      </c>
      <c r="U924" t="s">
        <v>205</v>
      </c>
      <c r="V924">
        <v>950400</v>
      </c>
      <c r="W924" t="s">
        <v>87</v>
      </c>
      <c r="X924" t="s">
        <v>510</v>
      </c>
      <c r="Y924" s="4">
        <v>3114282</v>
      </c>
      <c r="Z924" s="33">
        <v>45635</v>
      </c>
      <c r="AA924" s="33">
        <v>46182</v>
      </c>
      <c r="AB924" s="33">
        <v>46183</v>
      </c>
      <c r="AC924" s="33">
        <v>46364</v>
      </c>
      <c r="AD924" s="33">
        <v>45782</v>
      </c>
      <c r="AE924" s="3">
        <v>46365</v>
      </c>
      <c r="AF924" t="s">
        <v>88</v>
      </c>
      <c r="AG924" t="s">
        <v>255</v>
      </c>
      <c r="AH924">
        <v>900156264</v>
      </c>
      <c r="AI924" t="s">
        <v>184</v>
      </c>
      <c r="AJ924">
        <v>860013816</v>
      </c>
      <c r="AK924" t="s">
        <v>198</v>
      </c>
      <c r="AL924" s="2">
        <v>45782.334722222222</v>
      </c>
    </row>
    <row r="925" spans="1:38" x14ac:dyDescent="0.3">
      <c r="A925" s="117" t="s">
        <v>330</v>
      </c>
      <c r="B925" s="117">
        <v>811009784</v>
      </c>
      <c r="C925" s="117" t="s">
        <v>127</v>
      </c>
      <c r="D925" t="s">
        <v>45</v>
      </c>
      <c r="E925" t="s">
        <v>46</v>
      </c>
      <c r="F925" t="s">
        <v>128</v>
      </c>
      <c r="G925" t="s">
        <v>129</v>
      </c>
      <c r="H925" t="s">
        <v>130</v>
      </c>
      <c r="I925" t="s">
        <v>50</v>
      </c>
      <c r="J925">
        <v>1027952461</v>
      </c>
      <c r="K925" t="s">
        <v>6278</v>
      </c>
      <c r="L925" t="s">
        <v>6279</v>
      </c>
      <c r="M925" s="33" t="s">
        <v>6280</v>
      </c>
      <c r="N925" t="s">
        <v>54</v>
      </c>
      <c r="P925" t="s">
        <v>6281</v>
      </c>
      <c r="Q925" t="s">
        <v>6282</v>
      </c>
      <c r="R925" t="s">
        <v>57</v>
      </c>
      <c r="S925" t="s">
        <v>45</v>
      </c>
      <c r="T925" t="s">
        <v>368</v>
      </c>
      <c r="U925" t="s">
        <v>369</v>
      </c>
      <c r="V925" t="s">
        <v>60</v>
      </c>
      <c r="W925" t="s">
        <v>61</v>
      </c>
      <c r="X925" t="s">
        <v>510</v>
      </c>
      <c r="Y925" s="4">
        <v>3114282</v>
      </c>
      <c r="Z925" s="33" t="s">
        <v>434</v>
      </c>
      <c r="AA925" s="33" t="s">
        <v>6218</v>
      </c>
      <c r="AB925" s="33" t="s">
        <v>6173</v>
      </c>
      <c r="AC925" s="33" t="s">
        <v>6174</v>
      </c>
      <c r="AD925" s="33" t="s">
        <v>891</v>
      </c>
      <c r="AE925" s="3">
        <v>46365</v>
      </c>
      <c r="AF925" t="s">
        <v>68</v>
      </c>
      <c r="AG925" t="s">
        <v>69</v>
      </c>
      <c r="AH925" t="s">
        <v>1683</v>
      </c>
      <c r="AI925" t="s">
        <v>1684</v>
      </c>
      <c r="AJ925" t="s">
        <v>144</v>
      </c>
      <c r="AK925" t="s">
        <v>145</v>
      </c>
      <c r="AL925" s="2">
        <v>45895.313888888901</v>
      </c>
    </row>
    <row r="926" spans="1:38" x14ac:dyDescent="0.3">
      <c r="A926" s="117" t="s">
        <v>330</v>
      </c>
      <c r="B926" s="117">
        <v>890926938</v>
      </c>
      <c r="C926" s="117" t="s">
        <v>901</v>
      </c>
      <c r="D926" t="s">
        <v>45</v>
      </c>
      <c r="E926" t="s">
        <v>902</v>
      </c>
      <c r="F926" t="s">
        <v>128</v>
      </c>
      <c r="G926" t="s">
        <v>129</v>
      </c>
      <c r="H926" t="s">
        <v>130</v>
      </c>
      <c r="I926" t="s">
        <v>50</v>
      </c>
      <c r="J926">
        <v>1027952218</v>
      </c>
      <c r="K926" t="s">
        <v>6283</v>
      </c>
      <c r="L926" t="s">
        <v>6284</v>
      </c>
      <c r="M926" s="33" t="s">
        <v>1550</v>
      </c>
      <c r="N926" t="s">
        <v>54</v>
      </c>
      <c r="P926" t="s">
        <v>6285</v>
      </c>
      <c r="R926" t="s">
        <v>57</v>
      </c>
      <c r="S926" t="s">
        <v>45</v>
      </c>
      <c r="T926" t="s">
        <v>103</v>
      </c>
      <c r="U926" t="s">
        <v>104</v>
      </c>
      <c r="V926" t="s">
        <v>60</v>
      </c>
      <c r="W926" t="s">
        <v>61</v>
      </c>
      <c r="X926" t="s">
        <v>510</v>
      </c>
      <c r="Y926" s="4">
        <v>3114282</v>
      </c>
      <c r="Z926" s="33" t="s">
        <v>434</v>
      </c>
      <c r="AA926" s="33" t="s">
        <v>6218</v>
      </c>
      <c r="AB926" s="33" t="s">
        <v>6173</v>
      </c>
      <c r="AC926" s="33" t="s">
        <v>6174</v>
      </c>
      <c r="AD926" s="33" t="s">
        <v>891</v>
      </c>
      <c r="AE926" s="3">
        <v>46365</v>
      </c>
      <c r="AF926" t="s">
        <v>68</v>
      </c>
      <c r="AG926" t="s">
        <v>69</v>
      </c>
      <c r="AH926" t="s">
        <v>374</v>
      </c>
      <c r="AI926" t="s">
        <v>375</v>
      </c>
      <c r="AJ926" t="s">
        <v>144</v>
      </c>
      <c r="AK926" t="s">
        <v>145</v>
      </c>
      <c r="AL926" s="2">
        <v>45895.324999999997</v>
      </c>
    </row>
    <row r="927" spans="1:38" x14ac:dyDescent="0.3">
      <c r="A927" s="117" t="s">
        <v>3217</v>
      </c>
      <c r="B927" s="117">
        <v>890911623</v>
      </c>
      <c r="C927" s="117" t="s">
        <v>3625</v>
      </c>
      <c r="D927" t="s">
        <v>45</v>
      </c>
      <c r="E927" t="s">
        <v>46</v>
      </c>
      <c r="F927" t="s">
        <v>3626</v>
      </c>
      <c r="G927" t="s">
        <v>3627</v>
      </c>
      <c r="H927" t="s">
        <v>3628</v>
      </c>
      <c r="I927" t="s">
        <v>50</v>
      </c>
      <c r="J927">
        <v>1037122005</v>
      </c>
      <c r="K927" t="s">
        <v>6286</v>
      </c>
      <c r="L927" t="s">
        <v>6287</v>
      </c>
      <c r="M927" t="s">
        <v>6288</v>
      </c>
      <c r="N927" t="s">
        <v>100</v>
      </c>
      <c r="P927" t="s">
        <v>6289</v>
      </c>
      <c r="Q927" t="s">
        <v>6290</v>
      </c>
      <c r="R927" t="s">
        <v>57</v>
      </c>
      <c r="S927" t="s">
        <v>45</v>
      </c>
      <c r="T927" t="s">
        <v>217</v>
      </c>
      <c r="U927" t="s">
        <v>218</v>
      </c>
      <c r="V927" t="s">
        <v>60</v>
      </c>
      <c r="W927" t="s">
        <v>61</v>
      </c>
      <c r="X927" t="s">
        <v>277</v>
      </c>
      <c r="Y927" s="4">
        <v>3045595</v>
      </c>
      <c r="Z927" t="s">
        <v>6107</v>
      </c>
      <c r="AA927" t="s">
        <v>6108</v>
      </c>
      <c r="AB927" t="s">
        <v>6109</v>
      </c>
      <c r="AC927" t="s">
        <v>6110</v>
      </c>
      <c r="AD927" t="s">
        <v>1560</v>
      </c>
      <c r="AE927" s="3">
        <v>46367</v>
      </c>
      <c r="AF927" t="s">
        <v>68</v>
      </c>
      <c r="AG927" t="s">
        <v>111</v>
      </c>
      <c r="AH927" t="s">
        <v>245</v>
      </c>
      <c r="AI927" t="s">
        <v>246</v>
      </c>
      <c r="AJ927" t="s">
        <v>225</v>
      </c>
      <c r="AK927" t="s">
        <v>226</v>
      </c>
      <c r="AL927" s="23">
        <v>45754.383333333302</v>
      </c>
    </row>
    <row r="928" spans="1:38" x14ac:dyDescent="0.3">
      <c r="A928" s="117" t="s">
        <v>146</v>
      </c>
      <c r="B928" s="117">
        <v>860350564</v>
      </c>
      <c r="C928" s="117" t="s">
        <v>6291</v>
      </c>
      <c r="D928" t="s">
        <v>168</v>
      </c>
      <c r="E928" t="s">
        <v>169</v>
      </c>
      <c r="F928" t="s">
        <v>6292</v>
      </c>
      <c r="G928" t="s">
        <v>6293</v>
      </c>
      <c r="H928" t="s">
        <v>6294</v>
      </c>
      <c r="I928" t="s">
        <v>121</v>
      </c>
      <c r="J928">
        <v>1062074005</v>
      </c>
      <c r="K928" t="s">
        <v>6295</v>
      </c>
      <c r="L928" t="s">
        <v>6296</v>
      </c>
      <c r="M928" s="33">
        <v>37935</v>
      </c>
      <c r="N928" t="s">
        <v>54</v>
      </c>
      <c r="P928" t="s">
        <v>6297</v>
      </c>
      <c r="Q928" t="s">
        <v>6298</v>
      </c>
      <c r="R928">
        <v>11</v>
      </c>
      <c r="S928" t="s">
        <v>168</v>
      </c>
      <c r="T928">
        <v>1</v>
      </c>
      <c r="U928" t="s">
        <v>169</v>
      </c>
      <c r="V928">
        <v>950400</v>
      </c>
      <c r="W928" t="s">
        <v>87</v>
      </c>
      <c r="X928" t="s">
        <v>2476</v>
      </c>
      <c r="Y928" s="4">
        <v>3070168</v>
      </c>
      <c r="Z928" s="33">
        <v>45551</v>
      </c>
      <c r="AA928" s="33">
        <v>46189</v>
      </c>
      <c r="AB928" s="33">
        <v>46190</v>
      </c>
      <c r="AC928" s="33">
        <v>46371</v>
      </c>
      <c r="AD928" s="33">
        <v>45882</v>
      </c>
      <c r="AE928" s="3">
        <v>46371</v>
      </c>
      <c r="AF928" t="s">
        <v>88</v>
      </c>
      <c r="AG928" t="s">
        <v>255</v>
      </c>
      <c r="AH928">
        <v>900298372</v>
      </c>
      <c r="AI928" t="s">
        <v>6299</v>
      </c>
      <c r="AJ928">
        <v>800256161</v>
      </c>
      <c r="AK928" t="s">
        <v>91</v>
      </c>
      <c r="AL928" s="2">
        <v>45882.507638888892</v>
      </c>
    </row>
    <row r="929" spans="1:38" x14ac:dyDescent="0.3">
      <c r="A929" s="117" t="s">
        <v>146</v>
      </c>
      <c r="B929" s="117">
        <v>801002644</v>
      </c>
      <c r="C929" s="117" t="s">
        <v>1839</v>
      </c>
      <c r="D929" t="s">
        <v>340</v>
      </c>
      <c r="E929" t="s">
        <v>341</v>
      </c>
      <c r="F929" t="s">
        <v>6300</v>
      </c>
      <c r="G929" t="s">
        <v>6301</v>
      </c>
      <c r="H929" t="s">
        <v>6302</v>
      </c>
      <c r="I929" t="s">
        <v>50</v>
      </c>
      <c r="J929">
        <v>1143346874</v>
      </c>
      <c r="K929" t="s">
        <v>6303</v>
      </c>
      <c r="L929" t="s">
        <v>6304</v>
      </c>
      <c r="M929" s="33" t="s">
        <v>6305</v>
      </c>
      <c r="N929" t="s">
        <v>54</v>
      </c>
      <c r="P929" t="s">
        <v>6306</v>
      </c>
      <c r="Q929" t="s">
        <v>6307</v>
      </c>
      <c r="R929" t="s">
        <v>1988</v>
      </c>
      <c r="S929" t="s">
        <v>1985</v>
      </c>
      <c r="T929" t="s">
        <v>6308</v>
      </c>
      <c r="U929" t="s">
        <v>6309</v>
      </c>
      <c r="V929" t="s">
        <v>60</v>
      </c>
      <c r="W929" t="s">
        <v>61</v>
      </c>
      <c r="X929" t="s">
        <v>6310</v>
      </c>
      <c r="Y929" s="4">
        <v>3336289</v>
      </c>
      <c r="Z929" s="33" t="s">
        <v>1329</v>
      </c>
      <c r="AA929" s="33" t="s">
        <v>6311</v>
      </c>
      <c r="AB929" s="33" t="s">
        <v>4762</v>
      </c>
      <c r="AC929" s="33" t="s">
        <v>6312</v>
      </c>
      <c r="AD929" s="33" t="s">
        <v>2558</v>
      </c>
      <c r="AE929" s="3">
        <v>46384</v>
      </c>
      <c r="AF929" t="s">
        <v>68</v>
      </c>
      <c r="AG929" t="s">
        <v>69</v>
      </c>
      <c r="AH929" t="s">
        <v>1208</v>
      </c>
      <c r="AI929" t="s">
        <v>1209</v>
      </c>
      <c r="AJ929" t="s">
        <v>165</v>
      </c>
      <c r="AK929" t="s">
        <v>166</v>
      </c>
      <c r="AL929" s="2">
        <v>45985.348611111098</v>
      </c>
    </row>
    <row r="930" spans="1:38" x14ac:dyDescent="0.3">
      <c r="A930" s="117" t="s">
        <v>146</v>
      </c>
      <c r="B930" s="117">
        <v>900491296</v>
      </c>
      <c r="C930" s="117" t="s">
        <v>6313</v>
      </c>
      <c r="D930" t="s">
        <v>340</v>
      </c>
      <c r="E930" t="s">
        <v>341</v>
      </c>
      <c r="F930" t="s">
        <v>6314</v>
      </c>
      <c r="G930" t="s">
        <v>6315</v>
      </c>
      <c r="H930" t="s">
        <v>6316</v>
      </c>
      <c r="I930" t="s">
        <v>50</v>
      </c>
      <c r="J930">
        <v>1023910768</v>
      </c>
      <c r="K930" t="s">
        <v>6317</v>
      </c>
      <c r="L930" t="s">
        <v>6318</v>
      </c>
      <c r="M930" s="33" t="s">
        <v>6319</v>
      </c>
      <c r="N930" t="s">
        <v>100</v>
      </c>
      <c r="P930" t="s">
        <v>6320</v>
      </c>
      <c r="Q930" t="s">
        <v>6321</v>
      </c>
      <c r="R930" t="s">
        <v>1207</v>
      </c>
      <c r="S930" t="s">
        <v>340</v>
      </c>
      <c r="T930" t="s">
        <v>159</v>
      </c>
      <c r="U930" t="s">
        <v>341</v>
      </c>
      <c r="V930" t="s">
        <v>60</v>
      </c>
      <c r="W930" t="s">
        <v>61</v>
      </c>
      <c r="X930" t="s">
        <v>6310</v>
      </c>
      <c r="Y930" s="4">
        <v>3336289</v>
      </c>
      <c r="Z930" s="33" t="s">
        <v>1329</v>
      </c>
      <c r="AA930" s="33" t="s">
        <v>6311</v>
      </c>
      <c r="AB930" s="33" t="s">
        <v>4762</v>
      </c>
      <c r="AC930" s="33" t="s">
        <v>6312</v>
      </c>
      <c r="AD930" s="33" t="s">
        <v>5292</v>
      </c>
      <c r="AE930" s="3">
        <v>46384</v>
      </c>
      <c r="AF930" t="s">
        <v>68</v>
      </c>
      <c r="AG930" t="s">
        <v>69</v>
      </c>
      <c r="AH930" t="s">
        <v>2671</v>
      </c>
      <c r="AI930" t="s">
        <v>2672</v>
      </c>
      <c r="AJ930" t="s">
        <v>165</v>
      </c>
      <c r="AK930" t="s">
        <v>166</v>
      </c>
      <c r="AL930" s="2">
        <v>45993.517361111102</v>
      </c>
    </row>
    <row r="931" spans="1:38" x14ac:dyDescent="0.3">
      <c r="A931" s="117" t="s">
        <v>146</v>
      </c>
      <c r="B931" s="117">
        <v>900491296</v>
      </c>
      <c r="C931" s="117" t="s">
        <v>6313</v>
      </c>
      <c r="D931" t="s">
        <v>340</v>
      </c>
      <c r="E931" t="s">
        <v>341</v>
      </c>
      <c r="F931" t="s">
        <v>6314</v>
      </c>
      <c r="G931" t="s">
        <v>6315</v>
      </c>
      <c r="H931" t="s">
        <v>6316</v>
      </c>
      <c r="I931" t="s">
        <v>50</v>
      </c>
      <c r="J931">
        <v>1043671342</v>
      </c>
      <c r="K931" t="s">
        <v>6322</v>
      </c>
      <c r="L931" t="s">
        <v>6323</v>
      </c>
      <c r="M931" s="33" t="s">
        <v>6324</v>
      </c>
      <c r="N931" t="s">
        <v>6325</v>
      </c>
      <c r="P931" t="s">
        <v>6326</v>
      </c>
      <c r="Q931" t="s">
        <v>6327</v>
      </c>
      <c r="R931" t="s">
        <v>2959</v>
      </c>
      <c r="S931" t="s">
        <v>309</v>
      </c>
      <c r="T931" t="s">
        <v>159</v>
      </c>
      <c r="U931" t="s">
        <v>310</v>
      </c>
      <c r="V931" t="s">
        <v>60</v>
      </c>
      <c r="W931" t="s">
        <v>61</v>
      </c>
      <c r="X931" t="s">
        <v>6310</v>
      </c>
      <c r="Y931" s="4">
        <v>3336289</v>
      </c>
      <c r="Z931" s="33" t="s">
        <v>1329</v>
      </c>
      <c r="AA931" s="33" t="s">
        <v>6311</v>
      </c>
      <c r="AB931" s="33" t="s">
        <v>4762</v>
      </c>
      <c r="AC931" s="33" t="s">
        <v>6312</v>
      </c>
      <c r="AD931" s="33" t="s">
        <v>2661</v>
      </c>
      <c r="AE931" s="3">
        <v>46384</v>
      </c>
      <c r="AF931" t="s">
        <v>68</v>
      </c>
      <c r="AG931" t="s">
        <v>69</v>
      </c>
      <c r="AH931" t="s">
        <v>142</v>
      </c>
      <c r="AI931" t="s">
        <v>143</v>
      </c>
      <c r="AJ931" t="s">
        <v>165</v>
      </c>
      <c r="AK931" t="s">
        <v>166</v>
      </c>
      <c r="AL931" s="2">
        <v>45993.490277777797</v>
      </c>
    </row>
    <row r="932" spans="1:38" x14ac:dyDescent="0.3">
      <c r="A932" s="117" t="s">
        <v>146</v>
      </c>
      <c r="B932" s="117">
        <v>811046493</v>
      </c>
      <c r="C932" s="117" t="s">
        <v>1789</v>
      </c>
      <c r="D932" t="s">
        <v>45</v>
      </c>
      <c r="E932" t="s">
        <v>46</v>
      </c>
      <c r="F932" t="s">
        <v>1790</v>
      </c>
      <c r="G932" t="s">
        <v>1791</v>
      </c>
      <c r="H932" t="s">
        <v>6328</v>
      </c>
      <c r="I932" t="s">
        <v>50</v>
      </c>
      <c r="J932">
        <v>1000290519</v>
      </c>
      <c r="K932" t="s">
        <v>6329</v>
      </c>
      <c r="L932" t="s">
        <v>6330</v>
      </c>
      <c r="M932" s="33" t="s">
        <v>6331</v>
      </c>
      <c r="N932" t="s">
        <v>54</v>
      </c>
      <c r="P932" t="s">
        <v>6332</v>
      </c>
      <c r="Q932" t="s">
        <v>6333</v>
      </c>
      <c r="R932" t="s">
        <v>57</v>
      </c>
      <c r="S932" t="s">
        <v>45</v>
      </c>
      <c r="T932" t="s">
        <v>6334</v>
      </c>
      <c r="U932" t="s">
        <v>4094</v>
      </c>
      <c r="V932" t="s">
        <v>60</v>
      </c>
      <c r="W932" t="s">
        <v>61</v>
      </c>
      <c r="X932" t="s">
        <v>6310</v>
      </c>
      <c r="Y932" s="4">
        <v>3336289</v>
      </c>
      <c r="Z932" s="33" t="s">
        <v>1329</v>
      </c>
      <c r="AA932" s="33" t="s">
        <v>6311</v>
      </c>
      <c r="AB932" s="33" t="s">
        <v>4762</v>
      </c>
      <c r="AC932" s="33" t="s">
        <v>6312</v>
      </c>
      <c r="AD932" s="33" t="s">
        <v>3163</v>
      </c>
      <c r="AE932" s="3">
        <v>46384</v>
      </c>
      <c r="AF932" t="s">
        <v>68</v>
      </c>
      <c r="AG932" t="s">
        <v>69</v>
      </c>
      <c r="AH932" t="s">
        <v>70</v>
      </c>
      <c r="AI932" t="s">
        <v>71</v>
      </c>
      <c r="AJ932" t="s">
        <v>165</v>
      </c>
      <c r="AK932" t="s">
        <v>166</v>
      </c>
      <c r="AL932" s="2">
        <v>46013.304861111101</v>
      </c>
    </row>
    <row r="933" spans="1:38" x14ac:dyDescent="0.3">
      <c r="A933" s="117" t="s">
        <v>146</v>
      </c>
      <c r="B933" s="117">
        <v>860043186</v>
      </c>
      <c r="C933" s="117" t="s">
        <v>6335</v>
      </c>
      <c r="D933" t="s">
        <v>309</v>
      </c>
      <c r="E933" t="s">
        <v>310</v>
      </c>
      <c r="F933" t="s">
        <v>6336</v>
      </c>
      <c r="G933" t="s">
        <v>6337</v>
      </c>
      <c r="H933" t="s">
        <v>6338</v>
      </c>
      <c r="I933" t="s">
        <v>50</v>
      </c>
      <c r="J933">
        <v>1193480494</v>
      </c>
      <c r="K933" t="s">
        <v>6339</v>
      </c>
      <c r="L933" t="s">
        <v>6340</v>
      </c>
      <c r="M933" s="33" t="s">
        <v>6341</v>
      </c>
      <c r="N933" t="s">
        <v>100</v>
      </c>
      <c r="P933" t="s">
        <v>6342</v>
      </c>
      <c r="Q933" t="s">
        <v>6343</v>
      </c>
      <c r="R933" t="s">
        <v>1689</v>
      </c>
      <c r="S933" t="s">
        <v>1690</v>
      </c>
      <c r="T933" t="s">
        <v>159</v>
      </c>
      <c r="U933" t="s">
        <v>6344</v>
      </c>
      <c r="V933" t="s">
        <v>60</v>
      </c>
      <c r="W933" t="s">
        <v>61</v>
      </c>
      <c r="X933" t="s">
        <v>6310</v>
      </c>
      <c r="Y933" s="4">
        <v>3336289</v>
      </c>
      <c r="Z933" s="33" t="s">
        <v>1329</v>
      </c>
      <c r="AA933" s="33" t="s">
        <v>6311</v>
      </c>
      <c r="AB933" s="33" t="s">
        <v>4762</v>
      </c>
      <c r="AC933" s="33" t="s">
        <v>6312</v>
      </c>
      <c r="AD933" s="33" t="s">
        <v>6345</v>
      </c>
      <c r="AE933" s="3">
        <v>46384</v>
      </c>
      <c r="AF933" t="s">
        <v>68</v>
      </c>
      <c r="AG933" t="s">
        <v>69</v>
      </c>
      <c r="AH933" t="s">
        <v>3236</v>
      </c>
      <c r="AI933" t="s">
        <v>3237</v>
      </c>
      <c r="AJ933" t="s">
        <v>165</v>
      </c>
      <c r="AK933" t="s">
        <v>166</v>
      </c>
      <c r="AL933" s="2">
        <v>46020.46875</v>
      </c>
    </row>
    <row r="934" spans="1:38" x14ac:dyDescent="0.3">
      <c r="A934" s="117" t="s">
        <v>146</v>
      </c>
      <c r="B934" s="117">
        <v>900226684</v>
      </c>
      <c r="C934" s="117" t="s">
        <v>6346</v>
      </c>
      <c r="D934" t="s">
        <v>1923</v>
      </c>
      <c r="E934" t="s">
        <v>1924</v>
      </c>
      <c r="F934" t="s">
        <v>6347</v>
      </c>
      <c r="G934" t="s">
        <v>6348</v>
      </c>
      <c r="H934" t="s">
        <v>6349</v>
      </c>
      <c r="I934" t="s">
        <v>50</v>
      </c>
      <c r="J934">
        <v>1094446442</v>
      </c>
      <c r="K934" t="s">
        <v>6350</v>
      </c>
      <c r="L934" t="s">
        <v>6351</v>
      </c>
      <c r="M934" s="33" t="s">
        <v>6352</v>
      </c>
      <c r="N934" t="s">
        <v>100</v>
      </c>
      <c r="P934" t="s">
        <v>6353</v>
      </c>
      <c r="Q934" t="s">
        <v>6354</v>
      </c>
      <c r="R934" t="s">
        <v>1207</v>
      </c>
      <c r="S934" t="s">
        <v>340</v>
      </c>
      <c r="T934" t="s">
        <v>159</v>
      </c>
      <c r="U934" t="s">
        <v>341</v>
      </c>
      <c r="V934" t="s">
        <v>60</v>
      </c>
      <c r="W934" t="s">
        <v>61</v>
      </c>
      <c r="X934" t="s">
        <v>1281</v>
      </c>
      <c r="Y934" s="4">
        <v>3336317</v>
      </c>
      <c r="Z934" s="33" t="s">
        <v>1329</v>
      </c>
      <c r="AA934" s="33" t="s">
        <v>6311</v>
      </c>
      <c r="AB934" s="33" t="s">
        <v>4762</v>
      </c>
      <c r="AC934" s="33" t="s">
        <v>6312</v>
      </c>
      <c r="AD934" s="33" t="s">
        <v>3140</v>
      </c>
      <c r="AE934" s="3">
        <v>46384</v>
      </c>
      <c r="AF934" t="s">
        <v>68</v>
      </c>
      <c r="AG934" t="s">
        <v>69</v>
      </c>
      <c r="AH934" t="s">
        <v>374</v>
      </c>
      <c r="AI934" t="s">
        <v>375</v>
      </c>
      <c r="AJ934" t="s">
        <v>144</v>
      </c>
      <c r="AK934" t="s">
        <v>145</v>
      </c>
      <c r="AL934" s="2">
        <v>46055.413194444402</v>
      </c>
    </row>
    <row r="935" spans="1:38" x14ac:dyDescent="0.3">
      <c r="A935" s="117" t="s">
        <v>146</v>
      </c>
      <c r="B935" s="117">
        <v>71661498</v>
      </c>
      <c r="C935" s="117" t="s">
        <v>6355</v>
      </c>
      <c r="D935" t="s">
        <v>45</v>
      </c>
      <c r="E935" t="s">
        <v>46</v>
      </c>
      <c r="F935" t="s">
        <v>6356</v>
      </c>
      <c r="G935" t="s">
        <v>6357</v>
      </c>
      <c r="H935" t="s">
        <v>6358</v>
      </c>
      <c r="I935" t="s">
        <v>50</v>
      </c>
      <c r="J935">
        <v>1047994327</v>
      </c>
      <c r="K935" t="s">
        <v>6359</v>
      </c>
      <c r="L935" t="s">
        <v>1872</v>
      </c>
      <c r="M935" s="33" t="s">
        <v>274</v>
      </c>
      <c r="N935" t="s">
        <v>54</v>
      </c>
      <c r="P935" t="s">
        <v>6360</v>
      </c>
      <c r="Q935" t="s">
        <v>6361</v>
      </c>
      <c r="R935" t="s">
        <v>57</v>
      </c>
      <c r="S935" t="s">
        <v>45</v>
      </c>
      <c r="T935" t="s">
        <v>6362</v>
      </c>
      <c r="U935" t="s">
        <v>6363</v>
      </c>
      <c r="V935" t="s">
        <v>60</v>
      </c>
      <c r="W935" t="s">
        <v>61</v>
      </c>
      <c r="X935" t="s">
        <v>6310</v>
      </c>
      <c r="Y935" s="4">
        <v>3336289</v>
      </c>
      <c r="Z935" s="33" t="s">
        <v>1329</v>
      </c>
      <c r="AA935" s="33" t="s">
        <v>6311</v>
      </c>
      <c r="AB935" s="33" t="s">
        <v>4762</v>
      </c>
      <c r="AC935" s="33" t="s">
        <v>6312</v>
      </c>
      <c r="AD935" s="33" t="s">
        <v>4632</v>
      </c>
      <c r="AE935" s="3">
        <v>46384</v>
      </c>
      <c r="AF935" t="s">
        <v>68</v>
      </c>
      <c r="AG935" t="s">
        <v>69</v>
      </c>
      <c r="AH935" t="s">
        <v>142</v>
      </c>
      <c r="AI935" t="s">
        <v>143</v>
      </c>
      <c r="AJ935" t="s">
        <v>144</v>
      </c>
      <c r="AK935" t="s">
        <v>145</v>
      </c>
      <c r="AL935" s="2">
        <v>46067.554166666698</v>
      </c>
    </row>
    <row r="936" spans="1:38" x14ac:dyDescent="0.3">
      <c r="A936" s="117" t="s">
        <v>92</v>
      </c>
      <c r="B936" s="120">
        <v>900376825</v>
      </c>
      <c r="C936" s="117" t="s">
        <v>9946</v>
      </c>
      <c r="D936" t="s">
        <v>45</v>
      </c>
      <c r="E936" t="s">
        <v>104</v>
      </c>
      <c r="F936" t="s">
        <v>9947</v>
      </c>
      <c r="G936" t="s">
        <v>9948</v>
      </c>
      <c r="H936" t="s">
        <v>9949</v>
      </c>
      <c r="I936" t="s">
        <v>50</v>
      </c>
      <c r="J936" s="129">
        <v>1027953336</v>
      </c>
      <c r="K936" t="s">
        <v>9950</v>
      </c>
      <c r="L936" t="s">
        <v>9951</v>
      </c>
      <c r="M936" s="33" t="s">
        <v>2722</v>
      </c>
      <c r="N936" t="s">
        <v>6325</v>
      </c>
      <c r="P936" t="s">
        <v>9952</v>
      </c>
      <c r="Q936" t="s">
        <v>9953</v>
      </c>
      <c r="R936" t="s">
        <v>57</v>
      </c>
      <c r="S936" t="s">
        <v>45</v>
      </c>
      <c r="T936" t="s">
        <v>103</v>
      </c>
      <c r="U936" t="s">
        <v>104</v>
      </c>
      <c r="V936" t="s">
        <v>60</v>
      </c>
      <c r="W936" t="s">
        <v>61</v>
      </c>
      <c r="X936" t="s">
        <v>431</v>
      </c>
      <c r="Y936" s="119">
        <v>3350971</v>
      </c>
      <c r="Z936" s="33" t="s">
        <v>1350</v>
      </c>
      <c r="AA936" s="33" t="s">
        <v>3406</v>
      </c>
      <c r="AB936" s="33" t="s">
        <v>9954</v>
      </c>
      <c r="AC936" s="33" t="s">
        <v>7047</v>
      </c>
      <c r="AD936" s="33" t="s">
        <v>9825</v>
      </c>
      <c r="AE936" s="3">
        <v>46388</v>
      </c>
      <c r="AF936" t="s">
        <v>68</v>
      </c>
      <c r="AG936" t="s">
        <v>111</v>
      </c>
      <c r="AH936" t="s">
        <v>245</v>
      </c>
      <c r="AI936" t="s">
        <v>246</v>
      </c>
      <c r="AJ936" t="s">
        <v>225</v>
      </c>
      <c r="AK936" t="s">
        <v>226</v>
      </c>
      <c r="AL936" s="2">
        <v>46148.622916666704</v>
      </c>
    </row>
    <row r="937" spans="1:38" x14ac:dyDescent="0.3">
      <c r="A937" s="117" t="s">
        <v>499</v>
      </c>
      <c r="B937" s="117">
        <v>900999387</v>
      </c>
      <c r="C937" s="117" t="s">
        <v>1320</v>
      </c>
      <c r="D937" t="s">
        <v>45</v>
      </c>
      <c r="E937" t="s">
        <v>46</v>
      </c>
      <c r="F937" t="s">
        <v>1321</v>
      </c>
      <c r="G937" t="s">
        <v>1322</v>
      </c>
      <c r="H937" t="s">
        <v>1323</v>
      </c>
      <c r="I937" t="s">
        <v>50</v>
      </c>
      <c r="J937">
        <v>1027960872</v>
      </c>
      <c r="K937" t="s">
        <v>6364</v>
      </c>
      <c r="L937" t="s">
        <v>2356</v>
      </c>
      <c r="M937" t="s">
        <v>6365</v>
      </c>
      <c r="N937" t="s">
        <v>54</v>
      </c>
      <c r="P937" t="s">
        <v>6366</v>
      </c>
      <c r="Q937" t="s">
        <v>6367</v>
      </c>
      <c r="R937" t="s">
        <v>57</v>
      </c>
      <c r="S937" t="s">
        <v>45</v>
      </c>
      <c r="T937" t="s">
        <v>103</v>
      </c>
      <c r="U937" t="s">
        <v>104</v>
      </c>
      <c r="V937" t="s">
        <v>60</v>
      </c>
      <c r="W937" t="s">
        <v>61</v>
      </c>
      <c r="X937" t="s">
        <v>924</v>
      </c>
      <c r="Y937" s="4">
        <v>3063921</v>
      </c>
      <c r="Z937" t="s">
        <v>1488</v>
      </c>
      <c r="AA937" t="s">
        <v>6368</v>
      </c>
      <c r="AB937" t="s">
        <v>6369</v>
      </c>
      <c r="AC937" t="s">
        <v>6370</v>
      </c>
      <c r="AD937" t="s">
        <v>549</v>
      </c>
      <c r="AE937" s="3">
        <v>46401</v>
      </c>
      <c r="AF937" t="s">
        <v>68</v>
      </c>
      <c r="AG937" t="s">
        <v>111</v>
      </c>
      <c r="AH937" t="s">
        <v>112</v>
      </c>
      <c r="AI937" t="s">
        <v>113</v>
      </c>
      <c r="AJ937" t="s">
        <v>913</v>
      </c>
      <c r="AK937" t="s">
        <v>914</v>
      </c>
      <c r="AL937" s="2">
        <v>45723.6472222222</v>
      </c>
    </row>
    <row r="938" spans="1:38" x14ac:dyDescent="0.3">
      <c r="A938" s="117" t="s">
        <v>499</v>
      </c>
      <c r="B938" s="117">
        <v>800131731</v>
      </c>
      <c r="C938" s="117" t="s">
        <v>522</v>
      </c>
      <c r="D938" t="s">
        <v>45</v>
      </c>
      <c r="E938" t="s">
        <v>104</v>
      </c>
      <c r="F938" t="s">
        <v>523</v>
      </c>
      <c r="G938" t="s">
        <v>524</v>
      </c>
      <c r="H938" t="s">
        <v>525</v>
      </c>
      <c r="I938" t="s">
        <v>50</v>
      </c>
      <c r="J938">
        <v>1037116306</v>
      </c>
      <c r="K938" t="s">
        <v>6371</v>
      </c>
      <c r="L938" t="s">
        <v>6372</v>
      </c>
      <c r="M938" s="33" t="s">
        <v>6373</v>
      </c>
      <c r="N938" t="s">
        <v>54</v>
      </c>
      <c r="P938" t="s">
        <v>6374</v>
      </c>
      <c r="Q938" t="s">
        <v>6375</v>
      </c>
      <c r="R938" t="s">
        <v>57</v>
      </c>
      <c r="S938" t="s">
        <v>45</v>
      </c>
      <c r="T938" t="s">
        <v>217</v>
      </c>
      <c r="U938" t="s">
        <v>218</v>
      </c>
      <c r="V938" t="s">
        <v>60</v>
      </c>
      <c r="W938" t="s">
        <v>61</v>
      </c>
      <c r="X938" t="s">
        <v>924</v>
      </c>
      <c r="Y938" s="4">
        <v>3063921</v>
      </c>
      <c r="Z938" s="33" t="s">
        <v>1488</v>
      </c>
      <c r="AA938" s="33" t="s">
        <v>6368</v>
      </c>
      <c r="AB938" s="33" t="s">
        <v>6369</v>
      </c>
      <c r="AC938" s="33" t="s">
        <v>6370</v>
      </c>
      <c r="AD938" s="33" t="s">
        <v>1075</v>
      </c>
      <c r="AE938" s="3">
        <v>46401</v>
      </c>
      <c r="AF938" t="s">
        <v>68</v>
      </c>
      <c r="AG938" t="s">
        <v>69</v>
      </c>
      <c r="AH938" t="s">
        <v>70</v>
      </c>
      <c r="AI938" t="s">
        <v>71</v>
      </c>
      <c r="AJ938" t="s">
        <v>165</v>
      </c>
      <c r="AK938" t="s">
        <v>166</v>
      </c>
      <c r="AL938" s="2">
        <v>45910.369444444397</v>
      </c>
    </row>
    <row r="939" spans="1:38" x14ac:dyDescent="0.3">
      <c r="A939" s="117" t="s">
        <v>499</v>
      </c>
      <c r="B939" s="117">
        <v>800131731</v>
      </c>
      <c r="C939" s="117" t="s">
        <v>522</v>
      </c>
      <c r="D939" t="s">
        <v>45</v>
      </c>
      <c r="E939" t="s">
        <v>104</v>
      </c>
      <c r="F939" t="s">
        <v>523</v>
      </c>
      <c r="G939" t="s">
        <v>524</v>
      </c>
      <c r="H939" t="s">
        <v>525</v>
      </c>
      <c r="I939" t="s">
        <v>406</v>
      </c>
      <c r="J939">
        <v>1148436299</v>
      </c>
      <c r="K939" t="s">
        <v>6376</v>
      </c>
      <c r="L939" t="s">
        <v>6377</v>
      </c>
      <c r="M939" s="33" t="s">
        <v>6378</v>
      </c>
      <c r="N939" t="s">
        <v>54</v>
      </c>
      <c r="P939" t="s">
        <v>6379</v>
      </c>
      <c r="Q939" t="s">
        <v>6380</v>
      </c>
      <c r="R939" t="s">
        <v>57</v>
      </c>
      <c r="S939" t="s">
        <v>45</v>
      </c>
      <c r="T939" t="s">
        <v>103</v>
      </c>
      <c r="U939" t="s">
        <v>104</v>
      </c>
      <c r="V939" t="s">
        <v>60</v>
      </c>
      <c r="W939" t="s">
        <v>61</v>
      </c>
      <c r="X939" t="s">
        <v>924</v>
      </c>
      <c r="Y939" s="4">
        <v>3063921</v>
      </c>
      <c r="Z939" s="33" t="s">
        <v>1488</v>
      </c>
      <c r="AA939" s="33" t="s">
        <v>6368</v>
      </c>
      <c r="AB939" s="33" t="s">
        <v>6369</v>
      </c>
      <c r="AC939" s="33" t="s">
        <v>6370</v>
      </c>
      <c r="AD939" s="33" t="s">
        <v>1145</v>
      </c>
      <c r="AE939" s="3">
        <v>46401</v>
      </c>
      <c r="AF939" t="s">
        <v>68</v>
      </c>
      <c r="AG939" t="s">
        <v>69</v>
      </c>
      <c r="AH939" t="s">
        <v>142</v>
      </c>
      <c r="AI939" t="s">
        <v>143</v>
      </c>
      <c r="AJ939" t="s">
        <v>165</v>
      </c>
      <c r="AK939" t="s">
        <v>166</v>
      </c>
      <c r="AL939" s="2">
        <v>45915.619444444397</v>
      </c>
    </row>
    <row r="940" spans="1:38" x14ac:dyDescent="0.3">
      <c r="A940" s="117" t="s">
        <v>499</v>
      </c>
      <c r="B940" s="117">
        <v>800131731</v>
      </c>
      <c r="C940" s="117" t="s">
        <v>522</v>
      </c>
      <c r="D940" t="s">
        <v>45</v>
      </c>
      <c r="E940" t="s">
        <v>104</v>
      </c>
      <c r="F940" t="s">
        <v>523</v>
      </c>
      <c r="G940" t="s">
        <v>524</v>
      </c>
      <c r="H940" t="s">
        <v>525</v>
      </c>
      <c r="I940" t="s">
        <v>50</v>
      </c>
      <c r="J940">
        <v>1032179763</v>
      </c>
      <c r="K940" t="s">
        <v>6381</v>
      </c>
      <c r="L940" t="s">
        <v>3437</v>
      </c>
      <c r="M940" s="33" t="s">
        <v>6382</v>
      </c>
      <c r="N940" t="s">
        <v>54</v>
      </c>
      <c r="P940" t="s">
        <v>6383</v>
      </c>
      <c r="Q940" t="s">
        <v>6384</v>
      </c>
      <c r="R940" t="s">
        <v>57</v>
      </c>
      <c r="S940" t="s">
        <v>45</v>
      </c>
      <c r="T940" t="s">
        <v>103</v>
      </c>
      <c r="U940" t="s">
        <v>104</v>
      </c>
      <c r="V940" t="s">
        <v>60</v>
      </c>
      <c r="W940" t="s">
        <v>61</v>
      </c>
      <c r="X940" t="s">
        <v>924</v>
      </c>
      <c r="Y940" s="4">
        <v>3063921</v>
      </c>
      <c r="Z940" s="33" t="s">
        <v>1488</v>
      </c>
      <c r="AA940" s="33" t="s">
        <v>6368</v>
      </c>
      <c r="AB940" s="33" t="s">
        <v>6369</v>
      </c>
      <c r="AC940" s="33" t="s">
        <v>6370</v>
      </c>
      <c r="AD940" s="33" t="s">
        <v>1066</v>
      </c>
      <c r="AE940" s="3">
        <v>46401</v>
      </c>
      <c r="AF940" t="s">
        <v>68</v>
      </c>
      <c r="AG940" t="s">
        <v>69</v>
      </c>
      <c r="AH940" t="s">
        <v>70</v>
      </c>
      <c r="AI940" t="s">
        <v>71</v>
      </c>
      <c r="AJ940" t="s">
        <v>165</v>
      </c>
      <c r="AK940" t="s">
        <v>166</v>
      </c>
      <c r="AL940" s="2">
        <v>45980.579166666699</v>
      </c>
    </row>
    <row r="941" spans="1:38" x14ac:dyDescent="0.3">
      <c r="A941" s="117" t="s">
        <v>499</v>
      </c>
      <c r="B941" s="117">
        <v>800131731</v>
      </c>
      <c r="C941" s="117" t="s">
        <v>522</v>
      </c>
      <c r="D941" t="s">
        <v>45</v>
      </c>
      <c r="E941" t="s">
        <v>104</v>
      </c>
      <c r="F941" t="s">
        <v>523</v>
      </c>
      <c r="G941" t="s">
        <v>524</v>
      </c>
      <c r="H941" t="s">
        <v>525</v>
      </c>
      <c r="I941" t="s">
        <v>50</v>
      </c>
      <c r="J941">
        <v>1046529546</v>
      </c>
      <c r="K941" t="s">
        <v>6385</v>
      </c>
      <c r="L941" t="s">
        <v>6386</v>
      </c>
      <c r="M941" s="33" t="s">
        <v>6387</v>
      </c>
      <c r="N941" t="s">
        <v>54</v>
      </c>
      <c r="P941" t="s">
        <v>6388</v>
      </c>
      <c r="Q941" t="s">
        <v>6389</v>
      </c>
      <c r="R941" t="s">
        <v>57</v>
      </c>
      <c r="S941" t="s">
        <v>45</v>
      </c>
      <c r="T941" t="s">
        <v>368</v>
      </c>
      <c r="U941" t="s">
        <v>369</v>
      </c>
      <c r="V941" t="s">
        <v>60</v>
      </c>
      <c r="W941" t="s">
        <v>61</v>
      </c>
      <c r="X941" t="s">
        <v>924</v>
      </c>
      <c r="Y941" s="4">
        <v>3063921</v>
      </c>
      <c r="Z941" s="33" t="s">
        <v>1488</v>
      </c>
      <c r="AA941" s="33" t="s">
        <v>6368</v>
      </c>
      <c r="AB941" s="33" t="s">
        <v>6369</v>
      </c>
      <c r="AC941" s="33" t="s">
        <v>6370</v>
      </c>
      <c r="AD941" s="33" t="s">
        <v>1066</v>
      </c>
      <c r="AE941" s="3">
        <v>46401</v>
      </c>
      <c r="AF941" t="s">
        <v>68</v>
      </c>
      <c r="AG941" t="s">
        <v>69</v>
      </c>
      <c r="AH941" t="s">
        <v>70</v>
      </c>
      <c r="AI941" t="s">
        <v>71</v>
      </c>
      <c r="AJ941" t="s">
        <v>165</v>
      </c>
      <c r="AK941" t="s">
        <v>166</v>
      </c>
      <c r="AL941" s="2">
        <v>45980.577777777798</v>
      </c>
    </row>
    <row r="942" spans="1:38" x14ac:dyDescent="0.3">
      <c r="A942" s="117" t="s">
        <v>499</v>
      </c>
      <c r="B942" s="117">
        <v>901376511</v>
      </c>
      <c r="C942" s="117" t="s">
        <v>1263</v>
      </c>
      <c r="D942" t="s">
        <v>45</v>
      </c>
      <c r="E942" t="s">
        <v>104</v>
      </c>
      <c r="F942" t="s">
        <v>1264</v>
      </c>
      <c r="G942" t="s">
        <v>1265</v>
      </c>
      <c r="H942" t="s">
        <v>1266</v>
      </c>
      <c r="I942" t="s">
        <v>50</v>
      </c>
      <c r="J942">
        <v>1007933282</v>
      </c>
      <c r="K942" t="s">
        <v>6390</v>
      </c>
      <c r="L942" t="s">
        <v>6391</v>
      </c>
      <c r="M942" s="33" t="s">
        <v>6392</v>
      </c>
      <c r="N942" t="s">
        <v>100</v>
      </c>
      <c r="P942" t="s">
        <v>6393</v>
      </c>
      <c r="Q942" t="s">
        <v>6394</v>
      </c>
      <c r="R942" t="s">
        <v>57</v>
      </c>
      <c r="S942" t="s">
        <v>45</v>
      </c>
      <c r="T942" t="s">
        <v>103</v>
      </c>
      <c r="U942" t="s">
        <v>104</v>
      </c>
      <c r="V942" t="s">
        <v>60</v>
      </c>
      <c r="W942" t="s">
        <v>61</v>
      </c>
      <c r="X942" t="s">
        <v>924</v>
      </c>
      <c r="Y942" s="4">
        <v>3063921</v>
      </c>
      <c r="Z942" s="33" t="s">
        <v>1488</v>
      </c>
      <c r="AA942" s="33" t="s">
        <v>6368</v>
      </c>
      <c r="AB942" s="33" t="s">
        <v>6369</v>
      </c>
      <c r="AC942" s="33" t="s">
        <v>6370</v>
      </c>
      <c r="AD942" s="33" t="s">
        <v>3129</v>
      </c>
      <c r="AE942" s="3">
        <v>46401</v>
      </c>
      <c r="AF942" t="s">
        <v>68</v>
      </c>
      <c r="AG942" t="s">
        <v>69</v>
      </c>
      <c r="AH942" t="s">
        <v>245</v>
      </c>
      <c r="AI942" t="s">
        <v>246</v>
      </c>
      <c r="AJ942" t="s">
        <v>165</v>
      </c>
      <c r="AK942" t="s">
        <v>166</v>
      </c>
      <c r="AL942" s="2">
        <v>46008.689583333296</v>
      </c>
    </row>
    <row r="943" spans="1:38" x14ac:dyDescent="0.3">
      <c r="A943" s="117" t="s">
        <v>356</v>
      </c>
      <c r="B943" s="117">
        <v>900165846</v>
      </c>
      <c r="C943" s="117" t="s">
        <v>3812</v>
      </c>
      <c r="D943" t="s">
        <v>45</v>
      </c>
      <c r="E943" t="s">
        <v>46</v>
      </c>
      <c r="F943" t="s">
        <v>3813</v>
      </c>
      <c r="G943" t="s">
        <v>3814</v>
      </c>
      <c r="H943" t="s">
        <v>3815</v>
      </c>
      <c r="I943" t="s">
        <v>50</v>
      </c>
      <c r="J943">
        <v>1003788142</v>
      </c>
      <c r="K943" t="s">
        <v>6395</v>
      </c>
      <c r="L943" t="s">
        <v>2984</v>
      </c>
      <c r="M943" s="33" t="s">
        <v>6396</v>
      </c>
      <c r="N943" t="s">
        <v>100</v>
      </c>
      <c r="P943" t="s">
        <v>6397</v>
      </c>
      <c r="Q943" t="s">
        <v>6398</v>
      </c>
      <c r="R943" t="s">
        <v>57</v>
      </c>
      <c r="S943" t="s">
        <v>45</v>
      </c>
      <c r="T943" t="s">
        <v>103</v>
      </c>
      <c r="U943" t="s">
        <v>104</v>
      </c>
      <c r="V943" t="s">
        <v>60</v>
      </c>
      <c r="W943" t="s">
        <v>61</v>
      </c>
      <c r="X943" t="s">
        <v>924</v>
      </c>
      <c r="Y943" s="4">
        <v>3063921</v>
      </c>
      <c r="Z943" s="33" t="s">
        <v>1488</v>
      </c>
      <c r="AA943" s="33" t="s">
        <v>6368</v>
      </c>
      <c r="AB943" s="33" t="s">
        <v>6369</v>
      </c>
      <c r="AC943" s="33" t="s">
        <v>6370</v>
      </c>
      <c r="AD943" s="33" t="s">
        <v>4691</v>
      </c>
      <c r="AE943" s="3">
        <v>46401</v>
      </c>
      <c r="AF943" t="s">
        <v>68</v>
      </c>
      <c r="AG943" t="s">
        <v>111</v>
      </c>
      <c r="AH943" t="s">
        <v>1318</v>
      </c>
      <c r="AI943" t="s">
        <v>1319</v>
      </c>
      <c r="AJ943" t="s">
        <v>469</v>
      </c>
      <c r="AK943" t="s">
        <v>470</v>
      </c>
      <c r="AL943" s="2">
        <v>46085.685416666704</v>
      </c>
    </row>
    <row r="944" spans="1:38" x14ac:dyDescent="0.3">
      <c r="A944" s="117" t="s">
        <v>499</v>
      </c>
      <c r="B944" s="117">
        <v>890926938</v>
      </c>
      <c r="C944" s="117" t="s">
        <v>901</v>
      </c>
      <c r="D944" t="s">
        <v>45</v>
      </c>
      <c r="E944" t="s">
        <v>902</v>
      </c>
      <c r="F944" t="s">
        <v>128</v>
      </c>
      <c r="G944" t="s">
        <v>129</v>
      </c>
      <c r="H944" t="s">
        <v>130</v>
      </c>
      <c r="I944" t="s">
        <v>50</v>
      </c>
      <c r="J944">
        <v>1045496065</v>
      </c>
      <c r="K944" t="s">
        <v>6399</v>
      </c>
      <c r="L944" t="s">
        <v>6400</v>
      </c>
      <c r="M944" t="s">
        <v>6401</v>
      </c>
      <c r="N944" t="s">
        <v>54</v>
      </c>
      <c r="P944" t="s">
        <v>6402</v>
      </c>
      <c r="Q944" t="s">
        <v>6403</v>
      </c>
      <c r="R944" t="s">
        <v>57</v>
      </c>
      <c r="S944" t="s">
        <v>45</v>
      </c>
      <c r="T944" t="s">
        <v>103</v>
      </c>
      <c r="U944" t="s">
        <v>104</v>
      </c>
      <c r="V944" t="s">
        <v>60</v>
      </c>
      <c r="W944" t="s">
        <v>61</v>
      </c>
      <c r="X944" t="s">
        <v>924</v>
      </c>
      <c r="Y944" s="4">
        <v>3063921</v>
      </c>
      <c r="Z944" t="s">
        <v>1488</v>
      </c>
      <c r="AA944" t="s">
        <v>6368</v>
      </c>
      <c r="AB944" t="s">
        <v>6369</v>
      </c>
      <c r="AC944" t="s">
        <v>6370</v>
      </c>
      <c r="AD944" t="s">
        <v>498</v>
      </c>
      <c r="AE944" s="3">
        <v>46402</v>
      </c>
      <c r="AF944" t="s">
        <v>68</v>
      </c>
      <c r="AG944" t="s">
        <v>69</v>
      </c>
      <c r="AH944" t="s">
        <v>142</v>
      </c>
      <c r="AI944" t="s">
        <v>143</v>
      </c>
      <c r="AJ944" t="s">
        <v>144</v>
      </c>
      <c r="AK944" t="s">
        <v>145</v>
      </c>
      <c r="AL944" s="2">
        <v>45870.411805555603</v>
      </c>
    </row>
    <row r="945" spans="1:42" x14ac:dyDescent="0.3">
      <c r="A945" s="117" t="s">
        <v>499</v>
      </c>
      <c r="B945" s="117">
        <v>811009784</v>
      </c>
      <c r="C945" s="117" t="s">
        <v>1111</v>
      </c>
      <c r="D945" t="s">
        <v>77</v>
      </c>
      <c r="E945" t="s">
        <v>117</v>
      </c>
      <c r="F945" t="s">
        <v>1112</v>
      </c>
      <c r="G945" t="s">
        <v>129</v>
      </c>
      <c r="H945" t="s">
        <v>130</v>
      </c>
      <c r="I945" t="s">
        <v>6404</v>
      </c>
      <c r="J945">
        <v>4508452</v>
      </c>
      <c r="K945" t="s">
        <v>6405</v>
      </c>
      <c r="L945" t="s">
        <v>6406</v>
      </c>
      <c r="M945" s="33">
        <v>39227</v>
      </c>
      <c r="N945" t="s">
        <v>54</v>
      </c>
      <c r="P945" t="s">
        <v>6407</v>
      </c>
      <c r="Q945" t="s">
        <v>6408</v>
      </c>
      <c r="R945">
        <v>5</v>
      </c>
      <c r="S945" t="s">
        <v>77</v>
      </c>
      <c r="T945">
        <v>45</v>
      </c>
      <c r="U945" t="s">
        <v>78</v>
      </c>
      <c r="V945">
        <v>950400</v>
      </c>
      <c r="W945" t="s">
        <v>87</v>
      </c>
      <c r="X945" t="s">
        <v>924</v>
      </c>
      <c r="Y945" s="4">
        <v>3063921</v>
      </c>
      <c r="Z945" s="33">
        <v>45580</v>
      </c>
      <c r="AA945" s="33">
        <v>46218</v>
      </c>
      <c r="AB945" s="33">
        <v>46219</v>
      </c>
      <c r="AC945" s="33">
        <v>46401</v>
      </c>
      <c r="AD945" s="33">
        <v>45881</v>
      </c>
      <c r="AE945" s="3">
        <v>46402</v>
      </c>
      <c r="AF945" t="s">
        <v>88</v>
      </c>
      <c r="AG945" t="s">
        <v>255</v>
      </c>
      <c r="AH945">
        <v>890900286</v>
      </c>
      <c r="AI945" t="s">
        <v>90</v>
      </c>
      <c r="AJ945">
        <v>860013816</v>
      </c>
      <c r="AK945" t="s">
        <v>198</v>
      </c>
      <c r="AL945" s="2">
        <v>45881.549305555556</v>
      </c>
    </row>
    <row r="946" spans="1:42" x14ac:dyDescent="0.3">
      <c r="A946" s="117" t="s">
        <v>499</v>
      </c>
      <c r="B946" s="117">
        <v>811009784</v>
      </c>
      <c r="C946" s="117" t="s">
        <v>1111</v>
      </c>
      <c r="D946" t="s">
        <v>77</v>
      </c>
      <c r="E946" t="s">
        <v>117</v>
      </c>
      <c r="F946" t="s">
        <v>1112</v>
      </c>
      <c r="G946" t="s">
        <v>129</v>
      </c>
      <c r="H946" t="s">
        <v>130</v>
      </c>
      <c r="I946" t="s">
        <v>121</v>
      </c>
      <c r="J946">
        <v>1074713774</v>
      </c>
      <c r="K946" t="s">
        <v>6409</v>
      </c>
      <c r="L946" t="s">
        <v>6410</v>
      </c>
      <c r="M946" s="33">
        <v>39186</v>
      </c>
      <c r="N946" t="s">
        <v>54</v>
      </c>
      <c r="P946" t="s">
        <v>6411</v>
      </c>
      <c r="Q946" t="s">
        <v>6412</v>
      </c>
      <c r="R946">
        <v>5</v>
      </c>
      <c r="S946" t="s">
        <v>77</v>
      </c>
      <c r="T946">
        <v>147</v>
      </c>
      <c r="U946" t="s">
        <v>183</v>
      </c>
      <c r="V946">
        <v>950400</v>
      </c>
      <c r="W946" t="s">
        <v>87</v>
      </c>
      <c r="X946" t="s">
        <v>924</v>
      </c>
      <c r="Y946" s="4">
        <v>3063921</v>
      </c>
      <c r="Z946" s="33">
        <v>45580</v>
      </c>
      <c r="AA946" s="33">
        <v>46218</v>
      </c>
      <c r="AB946" s="33">
        <v>46219</v>
      </c>
      <c r="AC946" s="33">
        <v>46401</v>
      </c>
      <c r="AD946" s="33">
        <v>45874</v>
      </c>
      <c r="AE946" s="3">
        <v>46402</v>
      </c>
      <c r="AF946" t="s">
        <v>88</v>
      </c>
      <c r="AG946" t="s">
        <v>255</v>
      </c>
      <c r="AH946">
        <v>900156264</v>
      </c>
      <c r="AI946" t="s">
        <v>184</v>
      </c>
      <c r="AJ946">
        <v>860013816</v>
      </c>
      <c r="AK946" t="s">
        <v>198</v>
      </c>
      <c r="AL946" s="2">
        <v>45875.504861111112</v>
      </c>
    </row>
    <row r="947" spans="1:42" x14ac:dyDescent="0.3">
      <c r="A947" s="117" t="s">
        <v>499</v>
      </c>
      <c r="B947" s="117">
        <v>811009784</v>
      </c>
      <c r="C947" s="117" t="s">
        <v>1111</v>
      </c>
      <c r="D947" t="s">
        <v>77</v>
      </c>
      <c r="E947" t="s">
        <v>117</v>
      </c>
      <c r="F947" t="s">
        <v>1112</v>
      </c>
      <c r="G947" t="s">
        <v>129</v>
      </c>
      <c r="H947" t="s">
        <v>130</v>
      </c>
      <c r="I947" t="s">
        <v>121</v>
      </c>
      <c r="J947">
        <v>1037120228</v>
      </c>
      <c r="K947" t="s">
        <v>6413</v>
      </c>
      <c r="L947" t="s">
        <v>769</v>
      </c>
      <c r="M947" s="33">
        <v>38573</v>
      </c>
      <c r="N947" t="s">
        <v>54</v>
      </c>
      <c r="P947" t="s">
        <v>6414</v>
      </c>
      <c r="Q947" t="s">
        <v>6415</v>
      </c>
      <c r="R947">
        <v>5</v>
      </c>
      <c r="S947" t="s">
        <v>77</v>
      </c>
      <c r="T947">
        <v>172</v>
      </c>
      <c r="U947" t="s">
        <v>336</v>
      </c>
      <c r="V947">
        <v>950400</v>
      </c>
      <c r="W947" t="s">
        <v>87</v>
      </c>
      <c r="X947" t="s">
        <v>924</v>
      </c>
      <c r="Y947" s="4">
        <v>3063921</v>
      </c>
      <c r="Z947" s="33">
        <v>45580</v>
      </c>
      <c r="AA947" s="33">
        <v>46218</v>
      </c>
      <c r="AB947" s="33">
        <v>46219</v>
      </c>
      <c r="AC947" s="33">
        <v>46401</v>
      </c>
      <c r="AD947" s="33">
        <v>45874</v>
      </c>
      <c r="AE947" s="3">
        <v>46402</v>
      </c>
      <c r="AF947" t="s">
        <v>88</v>
      </c>
      <c r="AG947" t="s">
        <v>255</v>
      </c>
      <c r="AH947">
        <v>890900286</v>
      </c>
      <c r="AI947" t="s">
        <v>90</v>
      </c>
      <c r="AJ947">
        <v>860013816</v>
      </c>
      <c r="AK947" t="s">
        <v>198</v>
      </c>
      <c r="AL947" s="2">
        <v>45877.412499999999</v>
      </c>
    </row>
    <row r="948" spans="1:42" x14ac:dyDescent="0.3">
      <c r="A948" s="117" t="s">
        <v>499</v>
      </c>
      <c r="B948" s="117">
        <v>811009784</v>
      </c>
      <c r="C948" s="117" t="s">
        <v>1111</v>
      </c>
      <c r="D948" t="s">
        <v>77</v>
      </c>
      <c r="E948" t="s">
        <v>117</v>
      </c>
      <c r="F948" t="s">
        <v>1112</v>
      </c>
      <c r="G948" t="s">
        <v>129</v>
      </c>
      <c r="H948" t="s">
        <v>130</v>
      </c>
      <c r="I948" t="s">
        <v>121</v>
      </c>
      <c r="J948">
        <v>1001592455</v>
      </c>
      <c r="K948" t="s">
        <v>6416</v>
      </c>
      <c r="L948" t="s">
        <v>6417</v>
      </c>
      <c r="M948" s="33">
        <v>37269</v>
      </c>
      <c r="N948" t="s">
        <v>54</v>
      </c>
      <c r="P948" t="s">
        <v>6418</v>
      </c>
      <c r="Q948" t="s">
        <v>6419</v>
      </c>
      <c r="R948">
        <v>5</v>
      </c>
      <c r="S948" t="s">
        <v>77</v>
      </c>
      <c r="T948">
        <v>45</v>
      </c>
      <c r="U948" t="s">
        <v>78</v>
      </c>
      <c r="V948">
        <v>950400</v>
      </c>
      <c r="W948" t="s">
        <v>87</v>
      </c>
      <c r="X948" t="s">
        <v>924</v>
      </c>
      <c r="Y948" s="4">
        <v>3063921</v>
      </c>
      <c r="Z948" s="33">
        <v>45580</v>
      </c>
      <c r="AA948" s="33">
        <v>46218</v>
      </c>
      <c r="AB948" s="33">
        <v>46219</v>
      </c>
      <c r="AC948" s="33">
        <v>46401</v>
      </c>
      <c r="AD948" s="33">
        <v>45874</v>
      </c>
      <c r="AE948" s="3">
        <v>46402</v>
      </c>
      <c r="AF948" t="s">
        <v>88</v>
      </c>
      <c r="AG948" t="s">
        <v>255</v>
      </c>
      <c r="AH948">
        <v>900156264</v>
      </c>
      <c r="AI948" t="s">
        <v>184</v>
      </c>
      <c r="AJ948">
        <v>860013816</v>
      </c>
      <c r="AK948" t="s">
        <v>198</v>
      </c>
      <c r="AL948" s="2">
        <v>45875.503472222219</v>
      </c>
    </row>
    <row r="949" spans="1:42" x14ac:dyDescent="0.3">
      <c r="A949" s="117" t="s">
        <v>499</v>
      </c>
      <c r="B949" s="117">
        <v>811009784</v>
      </c>
      <c r="C949" s="117" t="s">
        <v>1111</v>
      </c>
      <c r="D949" t="s">
        <v>77</v>
      </c>
      <c r="E949" t="s">
        <v>117</v>
      </c>
      <c r="F949" t="s">
        <v>1112</v>
      </c>
      <c r="G949" t="s">
        <v>129</v>
      </c>
      <c r="H949" t="s">
        <v>130</v>
      </c>
      <c r="I949" t="s">
        <v>121</v>
      </c>
      <c r="J949">
        <v>1027960373</v>
      </c>
      <c r="K949" t="s">
        <v>6420</v>
      </c>
      <c r="L949" t="s">
        <v>3015</v>
      </c>
      <c r="M949" s="33">
        <v>39115</v>
      </c>
      <c r="N949" t="s">
        <v>100</v>
      </c>
      <c r="P949" t="s">
        <v>6421</v>
      </c>
      <c r="Q949" t="s">
        <v>6422</v>
      </c>
      <c r="R949">
        <v>5</v>
      </c>
      <c r="S949" t="s">
        <v>77</v>
      </c>
      <c r="T949">
        <v>45</v>
      </c>
      <c r="U949" t="s">
        <v>78</v>
      </c>
      <c r="V949">
        <v>950400</v>
      </c>
      <c r="W949" t="s">
        <v>87</v>
      </c>
      <c r="X949" t="s">
        <v>924</v>
      </c>
      <c r="Y949" s="4">
        <v>3063921</v>
      </c>
      <c r="Z949" s="33">
        <v>45580</v>
      </c>
      <c r="AA949" s="33">
        <v>46218</v>
      </c>
      <c r="AB949" s="33">
        <v>46219</v>
      </c>
      <c r="AC949" s="33">
        <v>46401</v>
      </c>
      <c r="AD949" s="33">
        <v>45874</v>
      </c>
      <c r="AE949" s="3">
        <v>46402</v>
      </c>
      <c r="AF949" t="s">
        <v>88</v>
      </c>
      <c r="AG949" t="s">
        <v>255</v>
      </c>
      <c r="AH949">
        <v>900156264</v>
      </c>
      <c r="AI949" t="s">
        <v>184</v>
      </c>
      <c r="AJ949">
        <v>860013816</v>
      </c>
      <c r="AK949" t="s">
        <v>198</v>
      </c>
      <c r="AL949" s="2">
        <v>45875.506944444445</v>
      </c>
    </row>
    <row r="950" spans="1:42" x14ac:dyDescent="0.3">
      <c r="A950" s="117" t="s">
        <v>499</v>
      </c>
      <c r="B950" s="117">
        <v>811009784</v>
      </c>
      <c r="C950" s="117" t="s">
        <v>1111</v>
      </c>
      <c r="D950" t="s">
        <v>77</v>
      </c>
      <c r="E950" t="s">
        <v>117</v>
      </c>
      <c r="F950" t="s">
        <v>1112</v>
      </c>
      <c r="G950" t="s">
        <v>129</v>
      </c>
      <c r="H950" t="s">
        <v>130</v>
      </c>
      <c r="I950" t="s">
        <v>121</v>
      </c>
      <c r="J950">
        <v>1027956581</v>
      </c>
      <c r="K950" t="s">
        <v>6423</v>
      </c>
      <c r="L950" t="s">
        <v>2070</v>
      </c>
      <c r="M950" s="33">
        <v>38941</v>
      </c>
      <c r="N950" t="s">
        <v>100</v>
      </c>
      <c r="P950" t="s">
        <v>6424</v>
      </c>
      <c r="Q950" t="s">
        <v>6425</v>
      </c>
      <c r="R950">
        <v>5</v>
      </c>
      <c r="S950" t="s">
        <v>77</v>
      </c>
      <c r="T950">
        <v>45</v>
      </c>
      <c r="U950" t="s">
        <v>78</v>
      </c>
      <c r="V950">
        <v>950400</v>
      </c>
      <c r="W950" t="s">
        <v>87</v>
      </c>
      <c r="X950" t="s">
        <v>924</v>
      </c>
      <c r="Y950" s="4">
        <v>3063921</v>
      </c>
      <c r="Z950" s="33">
        <v>45580</v>
      </c>
      <c r="AA950" s="33">
        <v>46218</v>
      </c>
      <c r="AB950" s="33">
        <v>46219</v>
      </c>
      <c r="AC950" s="33">
        <v>46401</v>
      </c>
      <c r="AD950" s="33">
        <v>45874</v>
      </c>
      <c r="AE950" s="3">
        <v>46402</v>
      </c>
      <c r="AF950" t="s">
        <v>88</v>
      </c>
      <c r="AG950" t="s">
        <v>255</v>
      </c>
      <c r="AH950">
        <v>890903407</v>
      </c>
      <c r="AI950" t="s">
        <v>1116</v>
      </c>
      <c r="AJ950">
        <v>860013816</v>
      </c>
      <c r="AK950" t="s">
        <v>198</v>
      </c>
      <c r="AL950" s="2">
        <v>45875.506249999999</v>
      </c>
    </row>
    <row r="951" spans="1:42" x14ac:dyDescent="0.3">
      <c r="A951" s="117" t="s">
        <v>499</v>
      </c>
      <c r="B951" s="117">
        <v>811009784</v>
      </c>
      <c r="C951" s="117" t="s">
        <v>127</v>
      </c>
      <c r="D951" t="s">
        <v>45</v>
      </c>
      <c r="E951" t="s">
        <v>46</v>
      </c>
      <c r="F951" t="s">
        <v>128</v>
      </c>
      <c r="G951" t="s">
        <v>129</v>
      </c>
      <c r="H951" t="s">
        <v>130</v>
      </c>
      <c r="I951" t="s">
        <v>50</v>
      </c>
      <c r="J951">
        <v>1028026642</v>
      </c>
      <c r="K951" t="s">
        <v>6426</v>
      </c>
      <c r="L951" t="s">
        <v>6427</v>
      </c>
      <c r="M951" s="33" t="s">
        <v>6428</v>
      </c>
      <c r="N951" t="s">
        <v>54</v>
      </c>
      <c r="P951" t="s">
        <v>6429</v>
      </c>
      <c r="Q951" t="s">
        <v>6430</v>
      </c>
      <c r="R951" t="s">
        <v>57</v>
      </c>
      <c r="S951" t="s">
        <v>45</v>
      </c>
      <c r="T951" t="s">
        <v>103</v>
      </c>
      <c r="U951" t="s">
        <v>104</v>
      </c>
      <c r="V951" t="s">
        <v>60</v>
      </c>
      <c r="W951" t="s">
        <v>61</v>
      </c>
      <c r="X951" t="s">
        <v>924</v>
      </c>
      <c r="Y951" s="4">
        <v>3063921</v>
      </c>
      <c r="Z951" s="33" t="s">
        <v>1488</v>
      </c>
      <c r="AA951" s="33" t="s">
        <v>6368</v>
      </c>
      <c r="AB951" s="33" t="s">
        <v>6369</v>
      </c>
      <c r="AC951" s="33" t="s">
        <v>6370</v>
      </c>
      <c r="AD951" s="33" t="s">
        <v>110</v>
      </c>
      <c r="AE951" s="3">
        <v>46402</v>
      </c>
      <c r="AF951" t="s">
        <v>68</v>
      </c>
      <c r="AG951" t="s">
        <v>69</v>
      </c>
      <c r="AH951" t="s">
        <v>1683</v>
      </c>
      <c r="AI951" t="s">
        <v>1684</v>
      </c>
      <c r="AJ951" t="s">
        <v>144</v>
      </c>
      <c r="AK951" t="s">
        <v>145</v>
      </c>
      <c r="AL951" s="2">
        <v>45896.507638888899</v>
      </c>
    </row>
    <row r="952" spans="1:42" x14ac:dyDescent="0.3">
      <c r="A952" s="117" t="s">
        <v>499</v>
      </c>
      <c r="B952" s="117">
        <v>811009784</v>
      </c>
      <c r="C952" s="117" t="s">
        <v>127</v>
      </c>
      <c r="D952" t="s">
        <v>45</v>
      </c>
      <c r="E952" t="s">
        <v>46</v>
      </c>
      <c r="F952" t="s">
        <v>128</v>
      </c>
      <c r="G952" t="s">
        <v>129</v>
      </c>
      <c r="H952" t="s">
        <v>130</v>
      </c>
      <c r="I952" t="s">
        <v>50</v>
      </c>
      <c r="J952">
        <v>1193215622</v>
      </c>
      <c r="K952" t="s">
        <v>6431</v>
      </c>
      <c r="L952" t="s">
        <v>6432</v>
      </c>
      <c r="M952" s="33" t="s">
        <v>6433</v>
      </c>
      <c r="N952" t="s">
        <v>54</v>
      </c>
      <c r="P952" t="s">
        <v>6434</v>
      </c>
      <c r="Q952" t="s">
        <v>6435</v>
      </c>
      <c r="R952" t="s">
        <v>57</v>
      </c>
      <c r="S952" t="s">
        <v>45</v>
      </c>
      <c r="T952" t="s">
        <v>103</v>
      </c>
      <c r="U952" t="s">
        <v>104</v>
      </c>
      <c r="V952" t="s">
        <v>60</v>
      </c>
      <c r="W952" t="s">
        <v>61</v>
      </c>
      <c r="X952" t="s">
        <v>924</v>
      </c>
      <c r="Y952" s="4">
        <v>3063921</v>
      </c>
      <c r="Z952" s="33" t="s">
        <v>1488</v>
      </c>
      <c r="AA952" s="33" t="s">
        <v>6368</v>
      </c>
      <c r="AB952" s="33" t="s">
        <v>6369</v>
      </c>
      <c r="AC952" s="33" t="s">
        <v>6370</v>
      </c>
      <c r="AD952" s="33" t="s">
        <v>900</v>
      </c>
      <c r="AE952" s="3">
        <v>46402</v>
      </c>
      <c r="AF952" t="s">
        <v>68</v>
      </c>
      <c r="AG952" t="s">
        <v>69</v>
      </c>
      <c r="AH952" t="s">
        <v>142</v>
      </c>
      <c r="AI952" t="s">
        <v>143</v>
      </c>
      <c r="AJ952" t="s">
        <v>144</v>
      </c>
      <c r="AK952" t="s">
        <v>145</v>
      </c>
      <c r="AL952" s="2">
        <v>45895.322222222203</v>
      </c>
    </row>
    <row r="953" spans="1:42" x14ac:dyDescent="0.3">
      <c r="A953" s="117" t="s">
        <v>499</v>
      </c>
      <c r="B953" s="117">
        <v>890926938</v>
      </c>
      <c r="C953" s="117" t="s">
        <v>901</v>
      </c>
      <c r="D953" t="s">
        <v>45</v>
      </c>
      <c r="E953" t="s">
        <v>902</v>
      </c>
      <c r="F953" t="s">
        <v>128</v>
      </c>
      <c r="G953" t="s">
        <v>129</v>
      </c>
      <c r="H953" t="s">
        <v>130</v>
      </c>
      <c r="I953" t="s">
        <v>50</v>
      </c>
      <c r="J953">
        <v>1118363848</v>
      </c>
      <c r="K953" t="s">
        <v>6436</v>
      </c>
      <c r="L953" t="s">
        <v>5883</v>
      </c>
      <c r="M953" s="33" t="s">
        <v>6437</v>
      </c>
      <c r="N953" t="s">
        <v>54</v>
      </c>
      <c r="P953" t="s">
        <v>6438</v>
      </c>
      <c r="Q953" t="s">
        <v>6439</v>
      </c>
      <c r="R953" t="s">
        <v>57</v>
      </c>
      <c r="S953" t="s">
        <v>45</v>
      </c>
      <c r="T953" t="s">
        <v>103</v>
      </c>
      <c r="U953" t="s">
        <v>104</v>
      </c>
      <c r="V953" t="s">
        <v>60</v>
      </c>
      <c r="W953" t="s">
        <v>61</v>
      </c>
      <c r="X953" t="s">
        <v>924</v>
      </c>
      <c r="Y953" s="4">
        <v>3063921</v>
      </c>
      <c r="Z953" s="33" t="s">
        <v>1488</v>
      </c>
      <c r="AA953" s="33" t="s">
        <v>6368</v>
      </c>
      <c r="AB953" s="33" t="s">
        <v>6369</v>
      </c>
      <c r="AC953" s="33" t="s">
        <v>6370</v>
      </c>
      <c r="AD953" s="33" t="s">
        <v>1049</v>
      </c>
      <c r="AE953" s="3">
        <v>46402</v>
      </c>
      <c r="AF953" t="s">
        <v>68</v>
      </c>
      <c r="AG953" t="s">
        <v>69</v>
      </c>
      <c r="AH953" t="s">
        <v>374</v>
      </c>
      <c r="AI953" t="s">
        <v>375</v>
      </c>
      <c r="AJ953" t="s">
        <v>144</v>
      </c>
      <c r="AK953" t="s">
        <v>145</v>
      </c>
      <c r="AL953" s="2">
        <v>45904.387499999997</v>
      </c>
    </row>
    <row r="954" spans="1:42" x14ac:dyDescent="0.3">
      <c r="A954" s="117" t="s">
        <v>190</v>
      </c>
      <c r="B954" s="120">
        <v>890904996</v>
      </c>
      <c r="C954" s="117" t="s">
        <v>2559</v>
      </c>
      <c r="D954" t="s">
        <v>45</v>
      </c>
      <c r="E954" t="s">
        <v>46</v>
      </c>
      <c r="F954" t="s">
        <v>2560</v>
      </c>
      <c r="G954" t="s">
        <v>2561</v>
      </c>
      <c r="H954" t="s">
        <v>2562</v>
      </c>
      <c r="I954" t="s">
        <v>50</v>
      </c>
      <c r="J954" s="129">
        <v>1001024464</v>
      </c>
      <c r="K954" t="s">
        <v>9561</v>
      </c>
      <c r="L954" t="s">
        <v>9562</v>
      </c>
      <c r="M954" s="33" t="s">
        <v>9563</v>
      </c>
      <c r="N954" t="s">
        <v>54</v>
      </c>
      <c r="P954" t="s">
        <v>9564</v>
      </c>
      <c r="Q954" t="s">
        <v>9565</v>
      </c>
      <c r="R954" t="s">
        <v>57</v>
      </c>
      <c r="S954" t="s">
        <v>45</v>
      </c>
      <c r="T954" t="s">
        <v>103</v>
      </c>
      <c r="U954" t="s">
        <v>104</v>
      </c>
      <c r="V954" t="s">
        <v>60</v>
      </c>
      <c r="W954" t="s">
        <v>61</v>
      </c>
      <c r="X954" t="s">
        <v>417</v>
      </c>
      <c r="Y954" s="119">
        <v>3063829</v>
      </c>
      <c r="Z954" s="33" t="s">
        <v>1488</v>
      </c>
      <c r="AA954" s="33" t="s">
        <v>5923</v>
      </c>
      <c r="AB954" s="33" t="s">
        <v>5968</v>
      </c>
      <c r="AC954" s="33" t="s">
        <v>7465</v>
      </c>
      <c r="AD954" s="33" t="s">
        <v>5968</v>
      </c>
      <c r="AE954" s="3">
        <v>46402</v>
      </c>
      <c r="AF954" t="s">
        <v>68</v>
      </c>
      <c r="AG954" t="s">
        <v>69</v>
      </c>
      <c r="AH954" t="s">
        <v>142</v>
      </c>
      <c r="AI954" t="s">
        <v>143</v>
      </c>
      <c r="AJ954" t="s">
        <v>144</v>
      </c>
      <c r="AK954" t="s">
        <v>145</v>
      </c>
      <c r="AL954" s="2">
        <v>46139.417361111096</v>
      </c>
    </row>
    <row r="955" spans="1:42" x14ac:dyDescent="0.3">
      <c r="A955" s="117" t="s">
        <v>1067</v>
      </c>
      <c r="B955" s="117">
        <v>900033371</v>
      </c>
      <c r="C955" s="117" t="s">
        <v>1068</v>
      </c>
      <c r="D955" t="s">
        <v>45</v>
      </c>
      <c r="E955" t="s">
        <v>46</v>
      </c>
      <c r="F955" t="s">
        <v>1069</v>
      </c>
      <c r="G955" t="s">
        <v>1070</v>
      </c>
      <c r="H955" t="s">
        <v>5886</v>
      </c>
      <c r="I955" t="s">
        <v>50</v>
      </c>
      <c r="J955">
        <v>1040359790</v>
      </c>
      <c r="K955" t="s">
        <v>6440</v>
      </c>
      <c r="L955" t="s">
        <v>6441</v>
      </c>
      <c r="M955" s="33" t="s">
        <v>3280</v>
      </c>
      <c r="N955" t="s">
        <v>100</v>
      </c>
      <c r="P955" t="s">
        <v>6442</v>
      </c>
      <c r="Q955" t="s">
        <v>6443</v>
      </c>
      <c r="R955" t="s">
        <v>57</v>
      </c>
      <c r="S955" t="s">
        <v>45</v>
      </c>
      <c r="T955" t="s">
        <v>58</v>
      </c>
      <c r="U955" t="s">
        <v>59</v>
      </c>
      <c r="V955" t="s">
        <v>60</v>
      </c>
      <c r="W955" t="s">
        <v>61</v>
      </c>
      <c r="X955" t="s">
        <v>1072</v>
      </c>
      <c r="Y955" s="4">
        <v>3297407</v>
      </c>
      <c r="Z955" s="33" t="s">
        <v>658</v>
      </c>
      <c r="AA955" s="33" t="s">
        <v>6444</v>
      </c>
      <c r="AB955" s="33" t="s">
        <v>3482</v>
      </c>
      <c r="AC955" s="33" t="s">
        <v>6445</v>
      </c>
      <c r="AD955" s="33" t="s">
        <v>1317</v>
      </c>
      <c r="AE955" s="3">
        <v>46421</v>
      </c>
      <c r="AF955" t="s">
        <v>68</v>
      </c>
      <c r="AG955" t="s">
        <v>69</v>
      </c>
      <c r="AH955" t="s">
        <v>112</v>
      </c>
      <c r="AI955" t="s">
        <v>113</v>
      </c>
      <c r="AJ955" t="s">
        <v>969</v>
      </c>
      <c r="AK955" t="s">
        <v>970</v>
      </c>
      <c r="AL955" s="2">
        <v>45926.384722222203</v>
      </c>
    </row>
    <row r="956" spans="1:42" x14ac:dyDescent="0.3">
      <c r="A956" s="118" t="s">
        <v>689</v>
      </c>
      <c r="B956" s="118">
        <v>901404171</v>
      </c>
      <c r="C956" s="118" t="s">
        <v>6446</v>
      </c>
      <c r="D956" t="s">
        <v>77</v>
      </c>
      <c r="E956" t="s">
        <v>78</v>
      </c>
      <c r="F956" t="s">
        <v>6447</v>
      </c>
      <c r="G956">
        <v>3205109743</v>
      </c>
      <c r="H956" t="s">
        <v>5618</v>
      </c>
      <c r="I956" s="34" t="s">
        <v>121</v>
      </c>
      <c r="J956" s="34">
        <v>1037122025</v>
      </c>
      <c r="K956" s="34" t="s">
        <v>6448</v>
      </c>
      <c r="L956" s="34" t="s">
        <v>6449</v>
      </c>
      <c r="M956" s="33">
        <v>39057</v>
      </c>
      <c r="N956" t="s">
        <v>54</v>
      </c>
      <c r="P956" s="34">
        <v>5714072595</v>
      </c>
      <c r="Q956" s="34" t="s">
        <v>6450</v>
      </c>
      <c r="R956">
        <v>5</v>
      </c>
      <c r="S956" t="s">
        <v>77</v>
      </c>
      <c r="T956">
        <v>172</v>
      </c>
      <c r="U956" t="s">
        <v>336</v>
      </c>
      <c r="V956">
        <v>950400</v>
      </c>
      <c r="W956" t="s">
        <v>87</v>
      </c>
      <c r="X956" s="34" t="s">
        <v>6451</v>
      </c>
      <c r="Y956" s="4">
        <v>3122698</v>
      </c>
      <c r="Z956" s="33">
        <v>45608</v>
      </c>
      <c r="AA956" s="33">
        <v>46246</v>
      </c>
      <c r="AB956" s="33">
        <v>46247</v>
      </c>
      <c r="AC956" s="33">
        <v>46430</v>
      </c>
      <c r="AD956" s="33">
        <v>45778</v>
      </c>
      <c r="AE956" s="3">
        <v>46430</v>
      </c>
      <c r="AF956" t="s">
        <v>88</v>
      </c>
      <c r="AG956" t="s">
        <v>255</v>
      </c>
      <c r="AH956">
        <v>890900286</v>
      </c>
      <c r="AI956" t="s">
        <v>90</v>
      </c>
      <c r="AJ956">
        <v>999999999</v>
      </c>
      <c r="AK956" t="s">
        <v>3047</v>
      </c>
      <c r="AL956" s="2">
        <v>45804.463194444441</v>
      </c>
      <c r="AM956" s="34"/>
      <c r="AN956" s="34"/>
      <c r="AO956" s="34"/>
      <c r="AP956" s="34"/>
    </row>
    <row r="957" spans="1:42" x14ac:dyDescent="0.3">
      <c r="A957" s="118" t="s">
        <v>689</v>
      </c>
      <c r="B957" s="118">
        <v>70122668</v>
      </c>
      <c r="C957" s="118" t="s">
        <v>6452</v>
      </c>
      <c r="D957" t="s">
        <v>77</v>
      </c>
      <c r="E957" t="s">
        <v>117</v>
      </c>
      <c r="F957" t="s">
        <v>6453</v>
      </c>
      <c r="G957">
        <v>3173316622</v>
      </c>
      <c r="H957" t="s">
        <v>3673</v>
      </c>
      <c r="I957" s="34" t="s">
        <v>121</v>
      </c>
      <c r="J957" s="34">
        <v>1040368865</v>
      </c>
      <c r="K957" s="34" t="s">
        <v>6454</v>
      </c>
      <c r="L957" s="34" t="s">
        <v>6455</v>
      </c>
      <c r="M957" s="33">
        <v>34061</v>
      </c>
      <c r="N957" t="s">
        <v>54</v>
      </c>
      <c r="P957" s="34">
        <v>3164903193</v>
      </c>
      <c r="Q957" s="34" t="s">
        <v>6456</v>
      </c>
      <c r="R957">
        <v>5</v>
      </c>
      <c r="S957" t="s">
        <v>77</v>
      </c>
      <c r="T957">
        <v>837</v>
      </c>
      <c r="U957" t="s">
        <v>205</v>
      </c>
      <c r="V957">
        <v>950400</v>
      </c>
      <c r="W957" t="s">
        <v>87</v>
      </c>
      <c r="X957" s="34" t="s">
        <v>6451</v>
      </c>
      <c r="Y957" s="4">
        <v>3122698</v>
      </c>
      <c r="Z957" s="33">
        <v>45608</v>
      </c>
      <c r="AA957" s="33">
        <v>46246</v>
      </c>
      <c r="AB957" s="33">
        <v>46247</v>
      </c>
      <c r="AC957" s="33">
        <v>46430</v>
      </c>
      <c r="AD957" s="33">
        <v>45800</v>
      </c>
      <c r="AE957" s="3">
        <v>46430</v>
      </c>
      <c r="AF957" t="s">
        <v>88</v>
      </c>
      <c r="AG957" t="s">
        <v>255</v>
      </c>
      <c r="AH957">
        <v>800088702</v>
      </c>
      <c r="AI957" t="s">
        <v>125</v>
      </c>
      <c r="AJ957">
        <v>860013816</v>
      </c>
      <c r="AK957" t="s">
        <v>198</v>
      </c>
      <c r="AL957" s="2">
        <v>45800.481249999997</v>
      </c>
      <c r="AM957" s="34"/>
      <c r="AN957" s="34"/>
      <c r="AO957" s="34"/>
      <c r="AP957" s="34"/>
    </row>
    <row r="958" spans="1:42" x14ac:dyDescent="0.3">
      <c r="A958" s="118" t="s">
        <v>689</v>
      </c>
      <c r="B958" s="118">
        <v>901404171</v>
      </c>
      <c r="C958" s="118" t="s">
        <v>6446</v>
      </c>
      <c r="D958" t="s">
        <v>77</v>
      </c>
      <c r="E958" t="s">
        <v>78</v>
      </c>
      <c r="F958" t="s">
        <v>6447</v>
      </c>
      <c r="G958">
        <v>3205109743</v>
      </c>
      <c r="H958" t="s">
        <v>5618</v>
      </c>
      <c r="I958" s="34" t="s">
        <v>121</v>
      </c>
      <c r="J958" s="34">
        <v>1067850717</v>
      </c>
      <c r="K958" s="34" t="s">
        <v>6457</v>
      </c>
      <c r="L958" s="34" t="s">
        <v>6458</v>
      </c>
      <c r="M958" s="33">
        <v>31831</v>
      </c>
      <c r="N958" t="s">
        <v>54</v>
      </c>
      <c r="P958" s="34">
        <v>3022785385</v>
      </c>
      <c r="Q958" s="34" t="s">
        <v>6459</v>
      </c>
      <c r="R958">
        <v>5</v>
      </c>
      <c r="S958" t="s">
        <v>77</v>
      </c>
      <c r="T958">
        <v>45</v>
      </c>
      <c r="U958" t="s">
        <v>78</v>
      </c>
      <c r="V958">
        <v>950400</v>
      </c>
      <c r="W958" t="s">
        <v>87</v>
      </c>
      <c r="X958" s="34" t="s">
        <v>6451</v>
      </c>
      <c r="Y958" s="4">
        <v>3122698</v>
      </c>
      <c r="Z958" s="33">
        <v>45608</v>
      </c>
      <c r="AA958" s="33">
        <v>46246</v>
      </c>
      <c r="AB958" s="33">
        <v>46247</v>
      </c>
      <c r="AC958" s="33">
        <v>46430</v>
      </c>
      <c r="AD958" s="33">
        <v>45778</v>
      </c>
      <c r="AE958" s="3">
        <v>46430</v>
      </c>
      <c r="AF958" t="s">
        <v>88</v>
      </c>
      <c r="AG958" t="s">
        <v>255</v>
      </c>
      <c r="AH958">
        <v>890900286</v>
      </c>
      <c r="AI958" t="s">
        <v>90</v>
      </c>
      <c r="AJ958">
        <v>860028415</v>
      </c>
      <c r="AK958" t="s">
        <v>270</v>
      </c>
      <c r="AL958" s="2">
        <v>45803.647222222222</v>
      </c>
      <c r="AM958" s="34"/>
      <c r="AN958" s="34"/>
      <c r="AO958" s="34"/>
      <c r="AP958" s="34"/>
    </row>
    <row r="959" spans="1:42" x14ac:dyDescent="0.3">
      <c r="A959" s="118" t="s">
        <v>689</v>
      </c>
      <c r="B959" s="117">
        <v>901404171</v>
      </c>
      <c r="C959" s="117" t="s">
        <v>5615</v>
      </c>
      <c r="D959" t="s">
        <v>45</v>
      </c>
      <c r="E959" t="s">
        <v>104</v>
      </c>
      <c r="F959" t="s">
        <v>5616</v>
      </c>
      <c r="G959" t="s">
        <v>5617</v>
      </c>
      <c r="H959" t="s">
        <v>5618</v>
      </c>
      <c r="I959" t="s">
        <v>50</v>
      </c>
      <c r="J959">
        <v>43146511</v>
      </c>
      <c r="K959" t="s">
        <v>6460</v>
      </c>
      <c r="L959" t="s">
        <v>6461</v>
      </c>
      <c r="M959" s="33" t="s">
        <v>6462</v>
      </c>
      <c r="N959" t="s">
        <v>54</v>
      </c>
      <c r="P959" t="s">
        <v>6463</v>
      </c>
      <c r="Q959" t="s">
        <v>6464</v>
      </c>
      <c r="R959" t="s">
        <v>57</v>
      </c>
      <c r="S959" t="s">
        <v>45</v>
      </c>
      <c r="T959" t="s">
        <v>103</v>
      </c>
      <c r="U959" t="s">
        <v>104</v>
      </c>
      <c r="V959" t="s">
        <v>60</v>
      </c>
      <c r="W959" t="s">
        <v>61</v>
      </c>
      <c r="X959" t="s">
        <v>6451</v>
      </c>
      <c r="Y959" s="4">
        <v>3122698</v>
      </c>
      <c r="Z959" s="33" t="s">
        <v>1502</v>
      </c>
      <c r="AA959" s="33" t="s">
        <v>6465</v>
      </c>
      <c r="AB959" s="33" t="s">
        <v>4634</v>
      </c>
      <c r="AC959" s="33" t="s">
        <v>6466</v>
      </c>
      <c r="AD959" s="33" t="s">
        <v>3296</v>
      </c>
      <c r="AE959" s="3">
        <v>46430</v>
      </c>
      <c r="AF959" t="s">
        <v>68</v>
      </c>
      <c r="AG959" t="s">
        <v>69</v>
      </c>
      <c r="AH959" t="s">
        <v>70</v>
      </c>
      <c r="AI959" t="s">
        <v>71</v>
      </c>
      <c r="AJ959" t="s">
        <v>72</v>
      </c>
      <c r="AK959" t="s">
        <v>73</v>
      </c>
      <c r="AL959" s="2">
        <v>45853.656944444403</v>
      </c>
    </row>
    <row r="960" spans="1:42" x14ac:dyDescent="0.3">
      <c r="A960" s="118" t="s">
        <v>689</v>
      </c>
      <c r="B960" s="117">
        <v>901404171</v>
      </c>
      <c r="C960" s="117" t="s">
        <v>5615</v>
      </c>
      <c r="D960" t="s">
        <v>45</v>
      </c>
      <c r="E960" t="s">
        <v>104</v>
      </c>
      <c r="F960" t="s">
        <v>5616</v>
      </c>
      <c r="G960" t="s">
        <v>5617</v>
      </c>
      <c r="H960" t="s">
        <v>5618</v>
      </c>
      <c r="I960" t="s">
        <v>50</v>
      </c>
      <c r="J960">
        <v>1040365579</v>
      </c>
      <c r="K960" t="s">
        <v>6467</v>
      </c>
      <c r="L960" t="s">
        <v>6468</v>
      </c>
      <c r="M960" s="33" t="s">
        <v>6469</v>
      </c>
      <c r="N960" t="s">
        <v>100</v>
      </c>
      <c r="P960" t="s">
        <v>6470</v>
      </c>
      <c r="Q960" t="s">
        <v>6471</v>
      </c>
      <c r="R960" t="s">
        <v>57</v>
      </c>
      <c r="S960" t="s">
        <v>45</v>
      </c>
      <c r="T960" t="s">
        <v>58</v>
      </c>
      <c r="U960" t="s">
        <v>59</v>
      </c>
      <c r="V960" t="s">
        <v>60</v>
      </c>
      <c r="W960" t="s">
        <v>61</v>
      </c>
      <c r="X960" t="s">
        <v>6451</v>
      </c>
      <c r="Y960" s="4">
        <v>3122698</v>
      </c>
      <c r="Z960" s="33" t="s">
        <v>1502</v>
      </c>
      <c r="AA960" s="33" t="s">
        <v>6465</v>
      </c>
      <c r="AB960" s="33" t="s">
        <v>4634</v>
      </c>
      <c r="AC960" s="33" t="s">
        <v>6466</v>
      </c>
      <c r="AD960" s="33" t="s">
        <v>3296</v>
      </c>
      <c r="AE960" s="3">
        <v>46430</v>
      </c>
      <c r="AF960" t="s">
        <v>68</v>
      </c>
      <c r="AG960" t="s">
        <v>69</v>
      </c>
      <c r="AH960" t="s">
        <v>70</v>
      </c>
      <c r="AI960" t="s">
        <v>71</v>
      </c>
      <c r="AJ960" t="s">
        <v>72</v>
      </c>
      <c r="AK960" t="s">
        <v>73</v>
      </c>
      <c r="AL960" s="2">
        <v>45853.655555555597</v>
      </c>
    </row>
    <row r="961" spans="1:38" x14ac:dyDescent="0.3">
      <c r="A961" s="118" t="s">
        <v>689</v>
      </c>
      <c r="B961" s="117">
        <v>901404171</v>
      </c>
      <c r="C961" s="117" t="s">
        <v>5615</v>
      </c>
      <c r="D961" t="s">
        <v>45</v>
      </c>
      <c r="E961" t="s">
        <v>104</v>
      </c>
      <c r="F961" t="s">
        <v>5616</v>
      </c>
      <c r="G961" t="s">
        <v>5617</v>
      </c>
      <c r="H961" t="s">
        <v>5618</v>
      </c>
      <c r="I961" t="s">
        <v>50</v>
      </c>
      <c r="J961">
        <v>1039084814</v>
      </c>
      <c r="K961" t="s">
        <v>6472</v>
      </c>
      <c r="L961" t="s">
        <v>6473</v>
      </c>
      <c r="M961" s="33" t="s">
        <v>6474</v>
      </c>
      <c r="N961" t="s">
        <v>54</v>
      </c>
      <c r="P961" t="s">
        <v>6475</v>
      </c>
      <c r="Q961" t="s">
        <v>6476</v>
      </c>
      <c r="R961" t="s">
        <v>57</v>
      </c>
      <c r="S961" t="s">
        <v>45</v>
      </c>
      <c r="T961" t="s">
        <v>368</v>
      </c>
      <c r="U961" t="s">
        <v>369</v>
      </c>
      <c r="V961" t="s">
        <v>60</v>
      </c>
      <c r="W961" t="s">
        <v>61</v>
      </c>
      <c r="X961" t="s">
        <v>6451</v>
      </c>
      <c r="Y961" s="4">
        <v>3122698</v>
      </c>
      <c r="Z961" s="33" t="s">
        <v>1502</v>
      </c>
      <c r="AA961" s="33" t="s">
        <v>6465</v>
      </c>
      <c r="AB961" s="33" t="s">
        <v>4634</v>
      </c>
      <c r="AC961" s="33" t="s">
        <v>6466</v>
      </c>
      <c r="AD961" s="33" t="s">
        <v>3296</v>
      </c>
      <c r="AE961" s="3">
        <v>46430</v>
      </c>
      <c r="AF961" t="s">
        <v>68</v>
      </c>
      <c r="AG961" t="s">
        <v>69</v>
      </c>
      <c r="AH961" t="s">
        <v>112</v>
      </c>
      <c r="AI961" t="s">
        <v>113</v>
      </c>
      <c r="AJ961" t="s">
        <v>72</v>
      </c>
      <c r="AK961" t="s">
        <v>73</v>
      </c>
      <c r="AL961" s="2">
        <v>45853.652777777803</v>
      </c>
    </row>
    <row r="962" spans="1:38" x14ac:dyDescent="0.3">
      <c r="A962" s="118" t="s">
        <v>689</v>
      </c>
      <c r="B962" s="117">
        <v>819000939</v>
      </c>
      <c r="C962" s="117" t="s">
        <v>6477</v>
      </c>
      <c r="D962" t="s">
        <v>1365</v>
      </c>
      <c r="E962" t="s">
        <v>1366</v>
      </c>
      <c r="F962" t="s">
        <v>6478</v>
      </c>
      <c r="G962" t="s">
        <v>6479</v>
      </c>
      <c r="H962" t="s">
        <v>6480</v>
      </c>
      <c r="I962" t="s">
        <v>50</v>
      </c>
      <c r="J962">
        <v>1027957086</v>
      </c>
      <c r="K962" t="s">
        <v>6481</v>
      </c>
      <c r="L962" t="s">
        <v>6482</v>
      </c>
      <c r="M962" s="33" t="s">
        <v>1631</v>
      </c>
      <c r="N962" t="s">
        <v>54</v>
      </c>
      <c r="P962" t="s">
        <v>6483</v>
      </c>
      <c r="Q962" t="s">
        <v>6484</v>
      </c>
      <c r="R962" t="s">
        <v>57</v>
      </c>
      <c r="S962" t="s">
        <v>45</v>
      </c>
      <c r="T962" t="s">
        <v>103</v>
      </c>
      <c r="U962" t="s">
        <v>104</v>
      </c>
      <c r="V962" t="s">
        <v>60</v>
      </c>
      <c r="W962" t="s">
        <v>61</v>
      </c>
      <c r="X962" t="s">
        <v>6451</v>
      </c>
      <c r="Y962" s="4">
        <v>3122698</v>
      </c>
      <c r="Z962" s="33" t="s">
        <v>1502</v>
      </c>
      <c r="AA962" s="33" t="s">
        <v>6465</v>
      </c>
      <c r="AB962" s="33" t="s">
        <v>4634</v>
      </c>
      <c r="AC962" s="33" t="s">
        <v>6466</v>
      </c>
      <c r="AD962" s="33" t="s">
        <v>2053</v>
      </c>
      <c r="AE962" s="3">
        <v>46430</v>
      </c>
      <c r="AF962" t="s">
        <v>68</v>
      </c>
      <c r="AG962" t="s">
        <v>69</v>
      </c>
      <c r="AH962" t="s">
        <v>142</v>
      </c>
      <c r="AI962" t="s">
        <v>143</v>
      </c>
      <c r="AJ962" t="s">
        <v>225</v>
      </c>
      <c r="AK962" t="s">
        <v>226</v>
      </c>
      <c r="AL962" s="2">
        <v>46038.646527777797</v>
      </c>
    </row>
    <row r="963" spans="1:38" x14ac:dyDescent="0.3">
      <c r="A963" s="117" t="s">
        <v>146</v>
      </c>
      <c r="B963" s="117">
        <v>900323853</v>
      </c>
      <c r="C963" s="117" t="s">
        <v>6485</v>
      </c>
      <c r="D963" t="s">
        <v>340</v>
      </c>
      <c r="E963" t="s">
        <v>341</v>
      </c>
      <c r="F963" t="s">
        <v>6486</v>
      </c>
      <c r="G963" t="s">
        <v>6487</v>
      </c>
      <c r="H963" t="s">
        <v>6488</v>
      </c>
      <c r="I963" t="s">
        <v>50</v>
      </c>
      <c r="J963">
        <v>1045727627</v>
      </c>
      <c r="K963" t="s">
        <v>6489</v>
      </c>
      <c r="L963" t="s">
        <v>6490</v>
      </c>
      <c r="M963" t="s">
        <v>6491</v>
      </c>
      <c r="N963" t="s">
        <v>54</v>
      </c>
      <c r="P963" t="s">
        <v>6492</v>
      </c>
      <c r="Q963" t="s">
        <v>6493</v>
      </c>
      <c r="R963" t="s">
        <v>1207</v>
      </c>
      <c r="S963" t="s">
        <v>340</v>
      </c>
      <c r="T963" t="s">
        <v>159</v>
      </c>
      <c r="U963" t="s">
        <v>341</v>
      </c>
      <c r="V963" t="s">
        <v>60</v>
      </c>
      <c r="W963" t="s">
        <v>61</v>
      </c>
      <c r="X963" t="s">
        <v>603</v>
      </c>
      <c r="Y963" s="4">
        <v>3118295</v>
      </c>
      <c r="Z963" t="s">
        <v>854</v>
      </c>
      <c r="AA963" t="s">
        <v>4785</v>
      </c>
      <c r="AB963" t="s">
        <v>6494</v>
      </c>
      <c r="AC963" t="s">
        <v>6495</v>
      </c>
      <c r="AD963" t="s">
        <v>107</v>
      </c>
      <c r="AE963" s="3">
        <v>46435</v>
      </c>
      <c r="AF963" t="s">
        <v>68</v>
      </c>
      <c r="AG963" t="s">
        <v>69</v>
      </c>
      <c r="AH963" t="s">
        <v>70</v>
      </c>
      <c r="AI963" t="s">
        <v>71</v>
      </c>
      <c r="AJ963" t="s">
        <v>165</v>
      </c>
      <c r="AK963" t="s">
        <v>166</v>
      </c>
      <c r="AL963" s="2">
        <v>45719.624305555597</v>
      </c>
    </row>
    <row r="964" spans="1:38" x14ac:dyDescent="0.3">
      <c r="A964" s="117" t="s">
        <v>146</v>
      </c>
      <c r="B964" s="117">
        <v>805003576</v>
      </c>
      <c r="C964" s="117" t="s">
        <v>6496</v>
      </c>
      <c r="D964" t="s">
        <v>309</v>
      </c>
      <c r="E964" t="s">
        <v>310</v>
      </c>
      <c r="F964" t="s">
        <v>6497</v>
      </c>
      <c r="G964" t="s">
        <v>6498</v>
      </c>
      <c r="H964" t="s">
        <v>6499</v>
      </c>
      <c r="I964" t="s">
        <v>50</v>
      </c>
      <c r="J964">
        <v>1006217519</v>
      </c>
      <c r="K964" t="s">
        <v>6500</v>
      </c>
      <c r="L964" t="s">
        <v>6501</v>
      </c>
      <c r="M964" s="33" t="s">
        <v>1118</v>
      </c>
      <c r="N964" t="s">
        <v>100</v>
      </c>
      <c r="P964" t="s">
        <v>6502</v>
      </c>
      <c r="Q964" t="s">
        <v>6503</v>
      </c>
      <c r="R964" t="s">
        <v>2768</v>
      </c>
      <c r="S964" t="s">
        <v>594</v>
      </c>
      <c r="T964" t="s">
        <v>6504</v>
      </c>
      <c r="U964" t="s">
        <v>6505</v>
      </c>
      <c r="V964" t="s">
        <v>60</v>
      </c>
      <c r="W964" t="s">
        <v>61</v>
      </c>
      <c r="X964" t="s">
        <v>1778</v>
      </c>
      <c r="Y964" s="4">
        <v>3118575</v>
      </c>
      <c r="Z964" s="33" t="s">
        <v>854</v>
      </c>
      <c r="AA964" s="33" t="s">
        <v>4785</v>
      </c>
      <c r="AB964" s="33" t="s">
        <v>6494</v>
      </c>
      <c r="AC964" s="33" t="s">
        <v>6495</v>
      </c>
      <c r="AD964" s="33" t="s">
        <v>1084</v>
      </c>
      <c r="AE964" s="3">
        <v>46435</v>
      </c>
      <c r="AF964" t="s">
        <v>68</v>
      </c>
      <c r="AG964" t="s">
        <v>69</v>
      </c>
      <c r="AH964" t="s">
        <v>1991</v>
      </c>
      <c r="AI964" t="s">
        <v>1992</v>
      </c>
      <c r="AJ964" t="s">
        <v>913</v>
      </c>
      <c r="AK964" t="s">
        <v>914</v>
      </c>
      <c r="AL964" s="2">
        <v>45897.447916666701</v>
      </c>
    </row>
    <row r="965" spans="1:38" x14ac:dyDescent="0.3">
      <c r="A965" s="117" t="s">
        <v>146</v>
      </c>
      <c r="B965" s="117">
        <v>890399003</v>
      </c>
      <c r="C965" s="117" t="s">
        <v>6506</v>
      </c>
      <c r="D965" t="s">
        <v>594</v>
      </c>
      <c r="E965" t="s">
        <v>595</v>
      </c>
      <c r="F965" t="s">
        <v>6507</v>
      </c>
      <c r="G965" t="s">
        <v>6508</v>
      </c>
      <c r="H965" t="s">
        <v>6509</v>
      </c>
      <c r="I965" t="s">
        <v>50</v>
      </c>
      <c r="J965">
        <v>1107846214</v>
      </c>
      <c r="K965" t="s">
        <v>6510</v>
      </c>
      <c r="L965" t="s">
        <v>6511</v>
      </c>
      <c r="M965" s="33" t="s">
        <v>4834</v>
      </c>
      <c r="N965" t="s">
        <v>54</v>
      </c>
      <c r="P965" t="s">
        <v>6512</v>
      </c>
      <c r="Q965" t="s">
        <v>6513</v>
      </c>
      <c r="R965" t="s">
        <v>2768</v>
      </c>
      <c r="S965" t="s">
        <v>594</v>
      </c>
      <c r="T965" t="s">
        <v>159</v>
      </c>
      <c r="U965" t="s">
        <v>595</v>
      </c>
      <c r="V965" t="s">
        <v>60</v>
      </c>
      <c r="W965" t="s">
        <v>61</v>
      </c>
      <c r="X965" t="s">
        <v>603</v>
      </c>
      <c r="Y965" s="4">
        <v>3118295</v>
      </c>
      <c r="Z965" s="33" t="s">
        <v>854</v>
      </c>
      <c r="AA965" s="33" t="s">
        <v>4785</v>
      </c>
      <c r="AB965" s="33" t="s">
        <v>6494</v>
      </c>
      <c r="AC965" s="33" t="s">
        <v>6495</v>
      </c>
      <c r="AD965" s="33" t="s">
        <v>1075</v>
      </c>
      <c r="AE965" s="3">
        <v>46435</v>
      </c>
      <c r="AF965" t="s">
        <v>68</v>
      </c>
      <c r="AG965" t="s">
        <v>69</v>
      </c>
      <c r="AH965" t="s">
        <v>374</v>
      </c>
      <c r="AI965" t="s">
        <v>375</v>
      </c>
      <c r="AJ965" t="s">
        <v>144</v>
      </c>
      <c r="AK965" t="s">
        <v>145</v>
      </c>
      <c r="AL965" s="2">
        <v>45908.760416666701</v>
      </c>
    </row>
    <row r="966" spans="1:38" x14ac:dyDescent="0.3">
      <c r="A966" s="117" t="s">
        <v>146</v>
      </c>
      <c r="B966" s="117">
        <v>900658419</v>
      </c>
      <c r="C966" s="117" t="s">
        <v>6514</v>
      </c>
      <c r="D966" t="s">
        <v>340</v>
      </c>
      <c r="E966" t="s">
        <v>341</v>
      </c>
      <c r="F966" t="s">
        <v>6515</v>
      </c>
      <c r="G966" t="s">
        <v>6516</v>
      </c>
      <c r="H966" t="s">
        <v>6517</v>
      </c>
      <c r="I966" t="s">
        <v>50</v>
      </c>
      <c r="J966">
        <v>1019005525</v>
      </c>
      <c r="K966" t="s">
        <v>6518</v>
      </c>
      <c r="L966" t="s">
        <v>6519</v>
      </c>
      <c r="M966" t="s">
        <v>6520</v>
      </c>
      <c r="N966" t="s">
        <v>100</v>
      </c>
      <c r="P966" t="s">
        <v>6521</v>
      </c>
      <c r="Q966" t="s">
        <v>6522</v>
      </c>
      <c r="R966" t="s">
        <v>1207</v>
      </c>
      <c r="S966" t="s">
        <v>340</v>
      </c>
      <c r="T966" t="s">
        <v>159</v>
      </c>
      <c r="U966" t="s">
        <v>341</v>
      </c>
      <c r="V966" t="s">
        <v>60</v>
      </c>
      <c r="W966" t="s">
        <v>61</v>
      </c>
      <c r="X966" t="s">
        <v>603</v>
      </c>
      <c r="Y966" s="4">
        <v>3118295</v>
      </c>
      <c r="Z966" t="s">
        <v>854</v>
      </c>
      <c r="AA966" t="s">
        <v>4785</v>
      </c>
      <c r="AB966" t="s">
        <v>6494</v>
      </c>
      <c r="AC966" t="s">
        <v>6495</v>
      </c>
      <c r="AD966" t="s">
        <v>1350</v>
      </c>
      <c r="AE966" s="3">
        <v>46435</v>
      </c>
      <c r="AF966" t="s">
        <v>68</v>
      </c>
      <c r="AG966" t="s">
        <v>69</v>
      </c>
      <c r="AH966" t="s">
        <v>1330</v>
      </c>
      <c r="AI966" t="s">
        <v>1331</v>
      </c>
      <c r="AJ966" t="s">
        <v>165</v>
      </c>
      <c r="AK966" t="s">
        <v>166</v>
      </c>
      <c r="AL966" s="2">
        <v>45957.625</v>
      </c>
    </row>
    <row r="967" spans="1:38" x14ac:dyDescent="0.3">
      <c r="A967" s="117" t="s">
        <v>146</v>
      </c>
      <c r="B967" s="117">
        <v>900687096</v>
      </c>
      <c r="C967" s="117" t="s">
        <v>6523</v>
      </c>
      <c r="D967" t="s">
        <v>77</v>
      </c>
      <c r="E967" t="s">
        <v>4456</v>
      </c>
      <c r="F967" t="s">
        <v>6524</v>
      </c>
      <c r="G967">
        <v>573183220226</v>
      </c>
      <c r="H967" t="s">
        <v>6525</v>
      </c>
      <c r="I967" t="s">
        <v>121</v>
      </c>
      <c r="J967">
        <v>1117350453</v>
      </c>
      <c r="K967" t="s">
        <v>6526</v>
      </c>
      <c r="L967" t="s">
        <v>6527</v>
      </c>
      <c r="M967" s="33">
        <v>38792</v>
      </c>
      <c r="N967" t="s">
        <v>54</v>
      </c>
      <c r="P967">
        <v>3155381602</v>
      </c>
      <c r="Q967" t="s">
        <v>6528</v>
      </c>
      <c r="R967">
        <v>76</v>
      </c>
      <c r="S967" t="s">
        <v>6529</v>
      </c>
      <c r="T967">
        <v>670</v>
      </c>
      <c r="U967" t="s">
        <v>6530</v>
      </c>
      <c r="V967">
        <v>950400</v>
      </c>
      <c r="W967" t="s">
        <v>87</v>
      </c>
      <c r="X967" t="s">
        <v>2476</v>
      </c>
      <c r="Y967" s="4">
        <v>3134600</v>
      </c>
      <c r="Z967" s="33">
        <v>45635</v>
      </c>
      <c r="AA967" s="33">
        <v>46274</v>
      </c>
      <c r="AB967" s="33">
        <v>46275</v>
      </c>
      <c r="AC967" s="33">
        <v>46454</v>
      </c>
      <c r="AD967" s="33">
        <v>45826</v>
      </c>
      <c r="AE967" s="3">
        <v>46454</v>
      </c>
      <c r="AF967" t="s">
        <v>88</v>
      </c>
      <c r="AG967" t="s">
        <v>255</v>
      </c>
      <c r="AH967">
        <v>901037916</v>
      </c>
      <c r="AI967" t="s">
        <v>231</v>
      </c>
      <c r="AJ967">
        <v>800256161</v>
      </c>
      <c r="AK967" t="s">
        <v>91</v>
      </c>
      <c r="AL967" s="2">
        <v>45826.549305555556</v>
      </c>
    </row>
    <row r="968" spans="1:38" x14ac:dyDescent="0.3">
      <c r="A968" s="117" t="s">
        <v>146</v>
      </c>
      <c r="B968" s="117">
        <v>890904478</v>
      </c>
      <c r="C968" s="117" t="s">
        <v>1085</v>
      </c>
      <c r="D968" t="s">
        <v>45</v>
      </c>
      <c r="E968" t="s">
        <v>46</v>
      </c>
      <c r="F968" t="s">
        <v>1086</v>
      </c>
      <c r="G968" t="s">
        <v>1087</v>
      </c>
      <c r="H968" t="s">
        <v>1088</v>
      </c>
      <c r="I968" t="s">
        <v>50</v>
      </c>
      <c r="J968">
        <v>1010150903</v>
      </c>
      <c r="K968" t="s">
        <v>6531</v>
      </c>
      <c r="L968" t="s">
        <v>3866</v>
      </c>
      <c r="M968" s="33" t="s">
        <v>6532</v>
      </c>
      <c r="N968" t="s">
        <v>54</v>
      </c>
      <c r="P968" t="s">
        <v>6533</v>
      </c>
      <c r="Q968" t="s">
        <v>6534</v>
      </c>
      <c r="R968" t="s">
        <v>57</v>
      </c>
      <c r="S968" t="s">
        <v>45</v>
      </c>
      <c r="T968" t="s">
        <v>159</v>
      </c>
      <c r="U968" t="s">
        <v>46</v>
      </c>
      <c r="V968" t="s">
        <v>60</v>
      </c>
      <c r="W968" t="s">
        <v>61</v>
      </c>
      <c r="X968" t="s">
        <v>219</v>
      </c>
      <c r="Y968" s="4">
        <v>3134600</v>
      </c>
      <c r="Z968" s="33" t="s">
        <v>434</v>
      </c>
      <c r="AA968" s="33" t="s">
        <v>5145</v>
      </c>
      <c r="AB968" s="33" t="s">
        <v>6535</v>
      </c>
      <c r="AC968" s="33" t="s">
        <v>6536</v>
      </c>
      <c r="AD968" s="33" t="s">
        <v>2319</v>
      </c>
      <c r="AE968" s="3">
        <v>46455</v>
      </c>
      <c r="AF968" t="s">
        <v>68</v>
      </c>
      <c r="AG968" t="s">
        <v>69</v>
      </c>
      <c r="AH968" t="s">
        <v>142</v>
      </c>
      <c r="AI968" t="s">
        <v>143</v>
      </c>
      <c r="AJ968" t="s">
        <v>165</v>
      </c>
      <c r="AK968" t="s">
        <v>166</v>
      </c>
      <c r="AL968" s="2">
        <v>45972.493055555598</v>
      </c>
    </row>
    <row r="969" spans="1:38" x14ac:dyDescent="0.3">
      <c r="A969" s="117" t="s">
        <v>207</v>
      </c>
      <c r="B969" s="117">
        <v>901167718</v>
      </c>
      <c r="C969" s="117" t="s">
        <v>3704</v>
      </c>
      <c r="D969" t="s">
        <v>45</v>
      </c>
      <c r="E969" t="s">
        <v>46</v>
      </c>
      <c r="F969" t="s">
        <v>3705</v>
      </c>
      <c r="G969" t="s">
        <v>3706</v>
      </c>
      <c r="H969" t="s">
        <v>3707</v>
      </c>
      <c r="I969" t="s">
        <v>50</v>
      </c>
      <c r="J969">
        <v>1007562322</v>
      </c>
      <c r="K969" t="s">
        <v>6537</v>
      </c>
      <c r="L969" t="s">
        <v>6538</v>
      </c>
      <c r="M969" s="33" t="s">
        <v>6539</v>
      </c>
      <c r="N969" t="s">
        <v>6325</v>
      </c>
      <c r="P969" t="s">
        <v>6540</v>
      </c>
      <c r="Q969" t="s">
        <v>6541</v>
      </c>
      <c r="R969" t="s">
        <v>57</v>
      </c>
      <c r="S969" t="s">
        <v>45</v>
      </c>
      <c r="T969" t="s">
        <v>58</v>
      </c>
      <c r="U969" t="s">
        <v>59</v>
      </c>
      <c r="V969" t="s">
        <v>60</v>
      </c>
      <c r="W969" t="s">
        <v>61</v>
      </c>
      <c r="X969" t="s">
        <v>62</v>
      </c>
      <c r="Y969" s="4">
        <v>3406966</v>
      </c>
      <c r="Z969" s="33" t="s">
        <v>2897</v>
      </c>
      <c r="AA969" s="33" t="s">
        <v>6542</v>
      </c>
      <c r="AB969" s="33" t="s">
        <v>6543</v>
      </c>
      <c r="AC969" s="33" t="s">
        <v>6544</v>
      </c>
      <c r="AD969" s="33" t="s">
        <v>5155</v>
      </c>
      <c r="AE969" s="3">
        <v>46456</v>
      </c>
      <c r="AF969" t="s">
        <v>68</v>
      </c>
      <c r="AG969" t="s">
        <v>69</v>
      </c>
      <c r="AH969" t="s">
        <v>70</v>
      </c>
      <c r="AI969" t="s">
        <v>71</v>
      </c>
      <c r="AJ969" t="s">
        <v>165</v>
      </c>
      <c r="AK969" t="s">
        <v>166</v>
      </c>
      <c r="AL969" s="2">
        <v>46094.656944444403</v>
      </c>
    </row>
    <row r="970" spans="1:38" x14ac:dyDescent="0.3">
      <c r="A970" s="117" t="s">
        <v>207</v>
      </c>
      <c r="B970" s="117">
        <v>900089324</v>
      </c>
      <c r="C970" s="117" t="s">
        <v>1520</v>
      </c>
      <c r="D970" t="s">
        <v>45</v>
      </c>
      <c r="E970" t="s">
        <v>46</v>
      </c>
      <c r="F970" t="s">
        <v>799</v>
      </c>
      <c r="G970" t="s">
        <v>119</v>
      </c>
      <c r="H970" t="s">
        <v>120</v>
      </c>
      <c r="I970" t="s">
        <v>50</v>
      </c>
      <c r="J970">
        <v>1001030837</v>
      </c>
      <c r="K970" t="s">
        <v>6545</v>
      </c>
      <c r="L970" t="s">
        <v>6546</v>
      </c>
      <c r="M970" s="33" t="s">
        <v>316</v>
      </c>
      <c r="N970" t="s">
        <v>54</v>
      </c>
      <c r="P970" t="s">
        <v>6547</v>
      </c>
      <c r="Q970" t="s">
        <v>6548</v>
      </c>
      <c r="R970" t="s">
        <v>57</v>
      </c>
      <c r="S970" t="s">
        <v>45</v>
      </c>
      <c r="T970" t="s">
        <v>58</v>
      </c>
      <c r="U970" t="s">
        <v>59</v>
      </c>
      <c r="V970" t="s">
        <v>60</v>
      </c>
      <c r="W970" t="s">
        <v>61</v>
      </c>
      <c r="X970" t="s">
        <v>62</v>
      </c>
      <c r="Y970" s="4">
        <v>3406966</v>
      </c>
      <c r="Z970" s="33" t="s">
        <v>2897</v>
      </c>
      <c r="AA970" s="33" t="s">
        <v>6542</v>
      </c>
      <c r="AB970" s="33" t="s">
        <v>6543</v>
      </c>
      <c r="AC970" s="33" t="s">
        <v>6544</v>
      </c>
      <c r="AD970" s="33" t="s">
        <v>5155</v>
      </c>
      <c r="AE970" s="3">
        <v>46456</v>
      </c>
      <c r="AF970" t="s">
        <v>68</v>
      </c>
      <c r="AG970" t="s">
        <v>69</v>
      </c>
      <c r="AH970" t="s">
        <v>142</v>
      </c>
      <c r="AI970" t="s">
        <v>143</v>
      </c>
      <c r="AJ970" t="s">
        <v>165</v>
      </c>
      <c r="AK970" t="s">
        <v>166</v>
      </c>
      <c r="AL970" s="2">
        <v>46092.332638888904</v>
      </c>
    </row>
    <row r="971" spans="1:38" x14ac:dyDescent="0.3">
      <c r="A971" s="117" t="s">
        <v>207</v>
      </c>
      <c r="B971" s="117">
        <v>811010512</v>
      </c>
      <c r="C971" s="117" t="s">
        <v>1512</v>
      </c>
      <c r="D971" t="s">
        <v>45</v>
      </c>
      <c r="E971" t="s">
        <v>46</v>
      </c>
      <c r="F971" t="s">
        <v>1513</v>
      </c>
      <c r="G971" t="s">
        <v>119</v>
      </c>
      <c r="H971" t="s">
        <v>801</v>
      </c>
      <c r="I971" t="s">
        <v>50</v>
      </c>
      <c r="J971">
        <v>1040380448</v>
      </c>
      <c r="K971" t="s">
        <v>6549</v>
      </c>
      <c r="L971" t="s">
        <v>6550</v>
      </c>
      <c r="M971" s="33" t="s">
        <v>6551</v>
      </c>
      <c r="N971" t="s">
        <v>54</v>
      </c>
      <c r="P971" t="s">
        <v>6552</v>
      </c>
      <c r="Q971" t="s">
        <v>6553</v>
      </c>
      <c r="R971" t="s">
        <v>57</v>
      </c>
      <c r="S971" t="s">
        <v>45</v>
      </c>
      <c r="T971" t="s">
        <v>58</v>
      </c>
      <c r="U971" t="s">
        <v>59</v>
      </c>
      <c r="V971" t="s">
        <v>60</v>
      </c>
      <c r="W971" t="s">
        <v>61</v>
      </c>
      <c r="X971" t="s">
        <v>62</v>
      </c>
      <c r="Y971" s="4">
        <v>3406966</v>
      </c>
      <c r="Z971" s="33" t="s">
        <v>2897</v>
      </c>
      <c r="AA971" s="33" t="s">
        <v>6542</v>
      </c>
      <c r="AB971" s="33" t="s">
        <v>6543</v>
      </c>
      <c r="AC971" s="33" t="s">
        <v>6544</v>
      </c>
      <c r="AD971" s="33" t="s">
        <v>5155</v>
      </c>
      <c r="AE971" s="3">
        <v>46456</v>
      </c>
      <c r="AF971" t="s">
        <v>68</v>
      </c>
      <c r="AG971" t="s">
        <v>69</v>
      </c>
      <c r="AH971" t="s">
        <v>70</v>
      </c>
      <c r="AI971" t="s">
        <v>71</v>
      </c>
      <c r="AJ971" t="s">
        <v>165</v>
      </c>
      <c r="AK971" t="s">
        <v>166</v>
      </c>
      <c r="AL971" s="2">
        <v>46092.326388888898</v>
      </c>
    </row>
    <row r="972" spans="1:38" x14ac:dyDescent="0.3">
      <c r="A972" s="117" t="s">
        <v>207</v>
      </c>
      <c r="B972" s="117">
        <v>811010512</v>
      </c>
      <c r="C972" s="117" t="s">
        <v>1512</v>
      </c>
      <c r="D972" t="s">
        <v>45</v>
      </c>
      <c r="E972" t="s">
        <v>46</v>
      </c>
      <c r="F972" t="s">
        <v>1513</v>
      </c>
      <c r="G972" t="s">
        <v>119</v>
      </c>
      <c r="H972" t="s">
        <v>801</v>
      </c>
      <c r="I972" t="s">
        <v>50</v>
      </c>
      <c r="J972">
        <v>1038801380</v>
      </c>
      <c r="K972" t="s">
        <v>6554</v>
      </c>
      <c r="L972" t="s">
        <v>6555</v>
      </c>
      <c r="M972" s="33" t="s">
        <v>6556</v>
      </c>
      <c r="N972" t="s">
        <v>54</v>
      </c>
      <c r="P972" t="s">
        <v>6557</v>
      </c>
      <c r="Q972" t="s">
        <v>6558</v>
      </c>
      <c r="R972" t="s">
        <v>57</v>
      </c>
      <c r="S972" t="s">
        <v>45</v>
      </c>
      <c r="T972" t="s">
        <v>58</v>
      </c>
      <c r="U972" t="s">
        <v>59</v>
      </c>
      <c r="V972" t="s">
        <v>60</v>
      </c>
      <c r="W972" t="s">
        <v>61</v>
      </c>
      <c r="X972" t="s">
        <v>62</v>
      </c>
      <c r="Y972" s="4">
        <v>3406966</v>
      </c>
      <c r="Z972" s="33" t="s">
        <v>2897</v>
      </c>
      <c r="AA972" s="33" t="s">
        <v>6542</v>
      </c>
      <c r="AB972" s="33" t="s">
        <v>6543</v>
      </c>
      <c r="AC972" s="33" t="s">
        <v>6544</v>
      </c>
      <c r="AD972" s="33" t="s">
        <v>5155</v>
      </c>
      <c r="AE972" s="3">
        <v>46456</v>
      </c>
      <c r="AF972" t="s">
        <v>68</v>
      </c>
      <c r="AG972" t="s">
        <v>69</v>
      </c>
      <c r="AH972" t="s">
        <v>112</v>
      </c>
      <c r="AI972" t="s">
        <v>113</v>
      </c>
      <c r="AJ972" t="s">
        <v>165</v>
      </c>
      <c r="AK972" t="s">
        <v>166</v>
      </c>
      <c r="AL972" s="2">
        <v>46092.327083333301</v>
      </c>
    </row>
    <row r="973" spans="1:38" x14ac:dyDescent="0.3">
      <c r="A973" s="117" t="s">
        <v>207</v>
      </c>
      <c r="B973" s="117">
        <v>900787714</v>
      </c>
      <c r="C973" s="117" t="s">
        <v>2549</v>
      </c>
      <c r="D973" t="s">
        <v>691</v>
      </c>
      <c r="E973" t="s">
        <v>692</v>
      </c>
      <c r="F973" t="s">
        <v>4072</v>
      </c>
      <c r="G973" t="s">
        <v>4073</v>
      </c>
      <c r="H973" t="s">
        <v>4074</v>
      </c>
      <c r="I973" t="s">
        <v>50</v>
      </c>
      <c r="J973">
        <v>1032179364</v>
      </c>
      <c r="K973" t="s">
        <v>6559</v>
      </c>
      <c r="L973" t="s">
        <v>6560</v>
      </c>
      <c r="M973" s="33" t="s">
        <v>6387</v>
      </c>
      <c r="N973" t="s">
        <v>6325</v>
      </c>
      <c r="P973" t="s">
        <v>6561</v>
      </c>
      <c r="Q973" t="s">
        <v>6562</v>
      </c>
      <c r="R973" t="s">
        <v>57</v>
      </c>
      <c r="S973" t="s">
        <v>45</v>
      </c>
      <c r="T973" t="s">
        <v>58</v>
      </c>
      <c r="U973" t="s">
        <v>59</v>
      </c>
      <c r="V973" t="s">
        <v>60</v>
      </c>
      <c r="W973" t="s">
        <v>61</v>
      </c>
      <c r="X973" t="s">
        <v>62</v>
      </c>
      <c r="Y973" s="4">
        <v>3406966</v>
      </c>
      <c r="Z973" s="33" t="s">
        <v>2897</v>
      </c>
      <c r="AA973" s="33" t="s">
        <v>6542</v>
      </c>
      <c r="AB973" s="33" t="s">
        <v>6543</v>
      </c>
      <c r="AC973" s="33" t="s">
        <v>6544</v>
      </c>
      <c r="AD973" s="33" t="s">
        <v>1189</v>
      </c>
      <c r="AE973" s="3">
        <v>46456</v>
      </c>
      <c r="AF973" t="s">
        <v>68</v>
      </c>
      <c r="AG973" t="s">
        <v>69</v>
      </c>
      <c r="AH973" t="s">
        <v>142</v>
      </c>
      <c r="AI973" t="s">
        <v>143</v>
      </c>
      <c r="AJ973" t="s">
        <v>165</v>
      </c>
      <c r="AK973" t="s">
        <v>166</v>
      </c>
      <c r="AL973" s="2">
        <v>46097.369444444397</v>
      </c>
    </row>
    <row r="974" spans="1:38" x14ac:dyDescent="0.3">
      <c r="A974" s="117" t="s">
        <v>207</v>
      </c>
      <c r="B974" s="117">
        <v>811010512</v>
      </c>
      <c r="C974" s="117" t="s">
        <v>1512</v>
      </c>
      <c r="D974" t="s">
        <v>45</v>
      </c>
      <c r="E974" t="s">
        <v>46</v>
      </c>
      <c r="F974" t="s">
        <v>1513</v>
      </c>
      <c r="G974" t="s">
        <v>119</v>
      </c>
      <c r="H974" t="s">
        <v>801</v>
      </c>
      <c r="I974" t="s">
        <v>50</v>
      </c>
      <c r="J974">
        <v>1040357764</v>
      </c>
      <c r="K974" t="s">
        <v>6563</v>
      </c>
      <c r="L974" t="s">
        <v>6564</v>
      </c>
      <c r="M974" s="33" t="s">
        <v>6565</v>
      </c>
      <c r="N974" t="s">
        <v>54</v>
      </c>
      <c r="P974" t="s">
        <v>6566</v>
      </c>
      <c r="Q974" t="s">
        <v>6567</v>
      </c>
      <c r="R974" t="s">
        <v>57</v>
      </c>
      <c r="S974" t="s">
        <v>45</v>
      </c>
      <c r="T974" t="s">
        <v>103</v>
      </c>
      <c r="U974" t="s">
        <v>104</v>
      </c>
      <c r="V974" t="s">
        <v>60</v>
      </c>
      <c r="W974" t="s">
        <v>61</v>
      </c>
      <c r="X974" t="s">
        <v>62</v>
      </c>
      <c r="Y974" s="4">
        <v>3406966</v>
      </c>
      <c r="Z974" s="33" t="s">
        <v>2897</v>
      </c>
      <c r="AA974" s="33" t="s">
        <v>6542</v>
      </c>
      <c r="AB974" s="33" t="s">
        <v>6543</v>
      </c>
      <c r="AC974" s="33" t="s">
        <v>6544</v>
      </c>
      <c r="AD974" s="33" t="s">
        <v>5319</v>
      </c>
      <c r="AE974" s="3">
        <v>46456</v>
      </c>
      <c r="AF974" t="s">
        <v>68</v>
      </c>
      <c r="AG974" t="s">
        <v>69</v>
      </c>
      <c r="AH974" t="s">
        <v>142</v>
      </c>
      <c r="AI974" t="s">
        <v>143</v>
      </c>
      <c r="AJ974" t="s">
        <v>165</v>
      </c>
      <c r="AK974" t="s">
        <v>166</v>
      </c>
      <c r="AL974" s="2">
        <v>46101.387499999997</v>
      </c>
    </row>
    <row r="975" spans="1:38" x14ac:dyDescent="0.3">
      <c r="A975" s="117" t="s">
        <v>207</v>
      </c>
      <c r="B975" s="117">
        <v>811012468</v>
      </c>
      <c r="C975" s="117" t="s">
        <v>4798</v>
      </c>
      <c r="D975" t="s">
        <v>45</v>
      </c>
      <c r="E975" t="s">
        <v>46</v>
      </c>
      <c r="F975" t="s">
        <v>4799</v>
      </c>
      <c r="G975" t="s">
        <v>4800</v>
      </c>
      <c r="H975" t="s">
        <v>801</v>
      </c>
      <c r="I975" t="s">
        <v>2806</v>
      </c>
      <c r="J975">
        <v>6619057</v>
      </c>
      <c r="K975" t="s">
        <v>6568</v>
      </c>
      <c r="L975" t="s">
        <v>774</v>
      </c>
      <c r="M975" s="33" t="s">
        <v>6569</v>
      </c>
      <c r="N975" t="s">
        <v>6325</v>
      </c>
      <c r="P975" t="s">
        <v>6570</v>
      </c>
      <c r="Q975" t="s">
        <v>6571</v>
      </c>
      <c r="R975" t="s">
        <v>57</v>
      </c>
      <c r="S975" t="s">
        <v>45</v>
      </c>
      <c r="T975" t="s">
        <v>58</v>
      </c>
      <c r="U975" t="s">
        <v>59</v>
      </c>
      <c r="V975" t="s">
        <v>60</v>
      </c>
      <c r="W975" t="s">
        <v>61</v>
      </c>
      <c r="X975" t="s">
        <v>62</v>
      </c>
      <c r="Y975" s="4">
        <v>3406966</v>
      </c>
      <c r="Z975" s="33" t="s">
        <v>2897</v>
      </c>
      <c r="AA975" s="33" t="s">
        <v>6542</v>
      </c>
      <c r="AB975" s="33" t="s">
        <v>6543</v>
      </c>
      <c r="AC975" s="33" t="s">
        <v>6544</v>
      </c>
      <c r="AD975" s="33" t="s">
        <v>5327</v>
      </c>
      <c r="AE975" s="3">
        <v>46456</v>
      </c>
      <c r="AF975" t="s">
        <v>68</v>
      </c>
      <c r="AG975" t="s">
        <v>69</v>
      </c>
      <c r="AH975" t="s">
        <v>112</v>
      </c>
      <c r="AI975" t="s">
        <v>113</v>
      </c>
      <c r="AJ975" t="s">
        <v>165</v>
      </c>
      <c r="AK975" t="s">
        <v>166</v>
      </c>
      <c r="AL975" s="2">
        <v>46106.323611111096</v>
      </c>
    </row>
    <row r="976" spans="1:38" x14ac:dyDescent="0.3">
      <c r="A976" s="117" t="s">
        <v>1235</v>
      </c>
      <c r="B976" s="120">
        <v>900021323</v>
      </c>
      <c r="C976" s="117" t="s">
        <v>482</v>
      </c>
      <c r="D976" t="s">
        <v>45</v>
      </c>
      <c r="E976" t="s">
        <v>104</v>
      </c>
      <c r="F976" t="s">
        <v>483</v>
      </c>
      <c r="G976" t="s">
        <v>484</v>
      </c>
      <c r="H976" t="s">
        <v>9771</v>
      </c>
      <c r="I976" t="s">
        <v>50</v>
      </c>
      <c r="J976" s="129">
        <v>1023629698</v>
      </c>
      <c r="K976" t="s">
        <v>9772</v>
      </c>
      <c r="L976" t="s">
        <v>5675</v>
      </c>
      <c r="M976" s="33" t="s">
        <v>1819</v>
      </c>
      <c r="N976" t="s">
        <v>100</v>
      </c>
      <c r="P976" t="s">
        <v>9773</v>
      </c>
      <c r="Q976" t="s">
        <v>9774</v>
      </c>
      <c r="R976" t="s">
        <v>57</v>
      </c>
      <c r="S976" t="s">
        <v>45</v>
      </c>
      <c r="T976" t="s">
        <v>103</v>
      </c>
      <c r="U976" t="s">
        <v>104</v>
      </c>
      <c r="V976" t="s">
        <v>60</v>
      </c>
      <c r="W976" t="s">
        <v>61</v>
      </c>
      <c r="X976" t="s">
        <v>1588</v>
      </c>
      <c r="Y976" s="119">
        <v>3362092</v>
      </c>
      <c r="Z976" s="33" t="s">
        <v>1448</v>
      </c>
      <c r="AA976" s="33" t="s">
        <v>9451</v>
      </c>
      <c r="AB976" s="33" t="s">
        <v>9452</v>
      </c>
      <c r="AC976" s="33" t="s">
        <v>9453</v>
      </c>
      <c r="AD976" s="33" t="s">
        <v>6066</v>
      </c>
      <c r="AE976" s="3">
        <v>46490</v>
      </c>
      <c r="AF976" t="s">
        <v>68</v>
      </c>
      <c r="AG976" t="s">
        <v>69</v>
      </c>
      <c r="AH976" t="s">
        <v>70</v>
      </c>
      <c r="AI976" t="s">
        <v>71</v>
      </c>
      <c r="AJ976" t="s">
        <v>469</v>
      </c>
      <c r="AK976" t="s">
        <v>470</v>
      </c>
      <c r="AL976" s="2">
        <v>46146.658333333296</v>
      </c>
    </row>
    <row r="977" spans="1:38" x14ac:dyDescent="0.3">
      <c r="A977" s="117" t="s">
        <v>356</v>
      </c>
      <c r="B977" s="117">
        <v>900305092</v>
      </c>
      <c r="C977" s="117" t="s">
        <v>6572</v>
      </c>
      <c r="D977" t="s">
        <v>45</v>
      </c>
      <c r="E977" t="s">
        <v>46</v>
      </c>
      <c r="F977" t="s">
        <v>6573</v>
      </c>
      <c r="G977" t="s">
        <v>1142</v>
      </c>
      <c r="H977" t="s">
        <v>1143</v>
      </c>
      <c r="I977" t="s">
        <v>406</v>
      </c>
      <c r="J977">
        <v>1027999265</v>
      </c>
      <c r="K977" t="s">
        <v>6574</v>
      </c>
      <c r="L977" t="s">
        <v>6575</v>
      </c>
      <c r="M977" t="s">
        <v>6576</v>
      </c>
      <c r="N977" t="s">
        <v>100</v>
      </c>
      <c r="P977" t="s">
        <v>6577</v>
      </c>
      <c r="Q977" t="s">
        <v>6578</v>
      </c>
      <c r="R977" t="s">
        <v>57</v>
      </c>
      <c r="S977" t="s">
        <v>45</v>
      </c>
      <c r="T977" t="s">
        <v>103</v>
      </c>
      <c r="U977" t="s">
        <v>104</v>
      </c>
      <c r="V977" t="s">
        <v>60</v>
      </c>
      <c r="W977" t="s">
        <v>61</v>
      </c>
      <c r="X977" t="s">
        <v>510</v>
      </c>
      <c r="Y977" s="4">
        <v>3169189</v>
      </c>
      <c r="Z977" t="s">
        <v>656</v>
      </c>
      <c r="AA977" t="s">
        <v>6579</v>
      </c>
      <c r="AB977" t="s">
        <v>537</v>
      </c>
      <c r="AC977" t="s">
        <v>6580</v>
      </c>
      <c r="AD977" t="s">
        <v>1387</v>
      </c>
      <c r="AE977" s="3">
        <v>46504</v>
      </c>
      <c r="AF977" t="s">
        <v>68</v>
      </c>
      <c r="AG977" t="s">
        <v>69</v>
      </c>
      <c r="AH977" t="s">
        <v>142</v>
      </c>
      <c r="AI977" t="s">
        <v>143</v>
      </c>
      <c r="AJ977" t="s">
        <v>969</v>
      </c>
      <c r="AK977" t="s">
        <v>970</v>
      </c>
      <c r="AL977" s="2">
        <v>45960.666666666701</v>
      </c>
    </row>
    <row r="978" spans="1:38" x14ac:dyDescent="0.3">
      <c r="A978" s="117" t="s">
        <v>356</v>
      </c>
      <c r="B978" s="117">
        <v>900306440</v>
      </c>
      <c r="C978" s="117" t="s">
        <v>5946</v>
      </c>
      <c r="D978" t="s">
        <v>45</v>
      </c>
      <c r="E978" t="s">
        <v>46</v>
      </c>
      <c r="F978" t="s">
        <v>5947</v>
      </c>
      <c r="G978" t="s">
        <v>1142</v>
      </c>
      <c r="H978" t="s">
        <v>1143</v>
      </c>
      <c r="I978" t="s">
        <v>50</v>
      </c>
      <c r="J978">
        <v>1032180143</v>
      </c>
      <c r="K978" t="s">
        <v>6581</v>
      </c>
      <c r="L978" t="s">
        <v>6582</v>
      </c>
      <c r="M978" t="s">
        <v>6583</v>
      </c>
      <c r="N978" t="s">
        <v>100</v>
      </c>
      <c r="P978" t="s">
        <v>6584</v>
      </c>
      <c r="Q978" t="s">
        <v>6585</v>
      </c>
      <c r="R978" t="s">
        <v>57</v>
      </c>
      <c r="S978" t="s">
        <v>45</v>
      </c>
      <c r="T978" t="s">
        <v>103</v>
      </c>
      <c r="U978" t="s">
        <v>104</v>
      </c>
      <c r="V978" t="s">
        <v>60</v>
      </c>
      <c r="W978" t="s">
        <v>61</v>
      </c>
      <c r="X978" t="s">
        <v>510</v>
      </c>
      <c r="Y978" s="4">
        <v>3169189</v>
      </c>
      <c r="Z978" t="s">
        <v>656</v>
      </c>
      <c r="AA978" t="s">
        <v>6579</v>
      </c>
      <c r="AB978" t="s">
        <v>537</v>
      </c>
      <c r="AC978" t="s">
        <v>6580</v>
      </c>
      <c r="AD978" t="s">
        <v>1387</v>
      </c>
      <c r="AE978" s="3">
        <v>46504</v>
      </c>
      <c r="AF978" t="s">
        <v>68</v>
      </c>
      <c r="AG978" t="s">
        <v>69</v>
      </c>
      <c r="AH978" t="s">
        <v>70</v>
      </c>
      <c r="AI978" t="s">
        <v>71</v>
      </c>
      <c r="AJ978" t="s">
        <v>969</v>
      </c>
      <c r="AK978" t="s">
        <v>970</v>
      </c>
      <c r="AL978" s="2">
        <v>45960.668749999997</v>
      </c>
    </row>
    <row r="979" spans="1:38" x14ac:dyDescent="0.3">
      <c r="A979" s="117" t="s">
        <v>3217</v>
      </c>
      <c r="B979" s="117">
        <v>900645788</v>
      </c>
      <c r="C979" s="117" t="s">
        <v>5495</v>
      </c>
      <c r="D979" t="s">
        <v>45</v>
      </c>
      <c r="E979" t="s">
        <v>46</v>
      </c>
      <c r="F979" t="s">
        <v>5496</v>
      </c>
      <c r="G979" t="s">
        <v>1142</v>
      </c>
      <c r="H979" t="s">
        <v>5497</v>
      </c>
      <c r="I979" t="s">
        <v>50</v>
      </c>
      <c r="J979">
        <v>1027955864</v>
      </c>
      <c r="K979" t="s">
        <v>6586</v>
      </c>
      <c r="L979" t="s">
        <v>6587</v>
      </c>
      <c r="M979" s="33" t="s">
        <v>5864</v>
      </c>
      <c r="N979" t="s">
        <v>54</v>
      </c>
      <c r="P979" t="s">
        <v>6588</v>
      </c>
      <c r="Q979" t="s">
        <v>6589</v>
      </c>
      <c r="R979" t="s">
        <v>57</v>
      </c>
      <c r="S979" t="s">
        <v>45</v>
      </c>
      <c r="T979" t="s">
        <v>103</v>
      </c>
      <c r="U979" t="s">
        <v>104</v>
      </c>
      <c r="V979" t="s">
        <v>60</v>
      </c>
      <c r="W979" t="s">
        <v>61</v>
      </c>
      <c r="X979" t="s">
        <v>6590</v>
      </c>
      <c r="Y979" s="4">
        <v>3169048</v>
      </c>
      <c r="Z979" s="33" t="s">
        <v>656</v>
      </c>
      <c r="AA979" s="33" t="s">
        <v>6579</v>
      </c>
      <c r="AB979" s="33" t="s">
        <v>537</v>
      </c>
      <c r="AC979" s="33" t="s">
        <v>6580</v>
      </c>
      <c r="AD979" s="33" t="s">
        <v>4855</v>
      </c>
      <c r="AE979" s="3">
        <v>46504</v>
      </c>
      <c r="AF979" t="s">
        <v>68</v>
      </c>
      <c r="AG979" t="s">
        <v>69</v>
      </c>
      <c r="AH979" t="s">
        <v>142</v>
      </c>
      <c r="AI979" t="s">
        <v>143</v>
      </c>
      <c r="AJ979" t="s">
        <v>969</v>
      </c>
      <c r="AK979" t="s">
        <v>970</v>
      </c>
      <c r="AL979" s="2">
        <v>46105.484722222202</v>
      </c>
    </row>
    <row r="980" spans="1:38" x14ac:dyDescent="0.3">
      <c r="A980" s="117" t="s">
        <v>3217</v>
      </c>
      <c r="B980" s="117">
        <v>800157930</v>
      </c>
      <c r="C980" s="117" t="s">
        <v>1482</v>
      </c>
      <c r="D980" t="s">
        <v>45</v>
      </c>
      <c r="E980" t="s">
        <v>46</v>
      </c>
      <c r="F980" t="s">
        <v>1483</v>
      </c>
      <c r="G980" t="s">
        <v>300</v>
      </c>
      <c r="H980" t="s">
        <v>1484</v>
      </c>
      <c r="I980" t="s">
        <v>50</v>
      </c>
      <c r="J980">
        <v>1027945382</v>
      </c>
      <c r="K980" t="s">
        <v>6591</v>
      </c>
      <c r="L980" t="s">
        <v>6592</v>
      </c>
      <c r="M980" s="33" t="s">
        <v>2326</v>
      </c>
      <c r="N980" t="s">
        <v>100</v>
      </c>
      <c r="P980" t="s">
        <v>6593</v>
      </c>
      <c r="Q980" t="s">
        <v>6594</v>
      </c>
      <c r="R980" t="s">
        <v>57</v>
      </c>
      <c r="S980" t="s">
        <v>45</v>
      </c>
      <c r="T980" t="s">
        <v>103</v>
      </c>
      <c r="U980" t="s">
        <v>104</v>
      </c>
      <c r="V980" t="s">
        <v>60</v>
      </c>
      <c r="W980" t="s">
        <v>61</v>
      </c>
      <c r="X980" t="s">
        <v>6590</v>
      </c>
      <c r="Y980" s="4">
        <v>3169048</v>
      </c>
      <c r="Z980" s="33" t="s">
        <v>656</v>
      </c>
      <c r="AA980" s="33" t="s">
        <v>6579</v>
      </c>
      <c r="AB980" s="33" t="s">
        <v>537</v>
      </c>
      <c r="AC980" s="33" t="s">
        <v>6580</v>
      </c>
      <c r="AD980" s="33" t="s">
        <v>1075</v>
      </c>
      <c r="AE980" s="3">
        <v>46505</v>
      </c>
      <c r="AF980" t="s">
        <v>68</v>
      </c>
      <c r="AG980" t="s">
        <v>69</v>
      </c>
      <c r="AH980" t="s">
        <v>70</v>
      </c>
      <c r="AI980" t="s">
        <v>71</v>
      </c>
      <c r="AJ980" t="s">
        <v>144</v>
      </c>
      <c r="AK980" t="s">
        <v>145</v>
      </c>
      <c r="AL980" s="2">
        <v>45908.597222222197</v>
      </c>
    </row>
    <row r="981" spans="1:38" x14ac:dyDescent="0.3">
      <c r="A981" s="117" t="s">
        <v>3217</v>
      </c>
      <c r="B981" s="117">
        <v>890923776</v>
      </c>
      <c r="C981" s="117" t="s">
        <v>3327</v>
      </c>
      <c r="D981" t="s">
        <v>45</v>
      </c>
      <c r="E981" t="s">
        <v>46</v>
      </c>
      <c r="F981" t="s">
        <v>3328</v>
      </c>
      <c r="G981" t="s">
        <v>3329</v>
      </c>
      <c r="H981" t="s">
        <v>3330</v>
      </c>
      <c r="I981" t="s">
        <v>50</v>
      </c>
      <c r="J981">
        <v>1001021174</v>
      </c>
      <c r="K981" t="s">
        <v>6595</v>
      </c>
      <c r="L981" t="s">
        <v>789</v>
      </c>
      <c r="M981" s="33" t="s">
        <v>6596</v>
      </c>
      <c r="N981" t="s">
        <v>54</v>
      </c>
      <c r="P981" t="s">
        <v>6597</v>
      </c>
      <c r="Q981" t="s">
        <v>6598</v>
      </c>
      <c r="R981" t="s">
        <v>57</v>
      </c>
      <c r="S981" t="s">
        <v>45</v>
      </c>
      <c r="T981" t="s">
        <v>103</v>
      </c>
      <c r="U981" t="s">
        <v>104</v>
      </c>
      <c r="V981" t="s">
        <v>60</v>
      </c>
      <c r="W981" t="s">
        <v>61</v>
      </c>
      <c r="X981" t="s">
        <v>6590</v>
      </c>
      <c r="Y981" s="4">
        <v>3169048</v>
      </c>
      <c r="Z981" s="33" t="s">
        <v>656</v>
      </c>
      <c r="AA981" s="33" t="s">
        <v>6599</v>
      </c>
      <c r="AB981" s="33" t="s">
        <v>574</v>
      </c>
      <c r="AC981" s="33" t="s">
        <v>6580</v>
      </c>
      <c r="AD981" s="33" t="s">
        <v>1141</v>
      </c>
      <c r="AE981" s="3">
        <v>46505</v>
      </c>
      <c r="AF981" t="s">
        <v>68</v>
      </c>
      <c r="AG981" t="s">
        <v>69</v>
      </c>
      <c r="AH981" t="s">
        <v>142</v>
      </c>
      <c r="AI981" t="s">
        <v>143</v>
      </c>
      <c r="AJ981" t="s">
        <v>225</v>
      </c>
      <c r="AK981" t="s">
        <v>226</v>
      </c>
      <c r="AL981" s="2">
        <v>45924.667361111096</v>
      </c>
    </row>
    <row r="982" spans="1:38" x14ac:dyDescent="0.3">
      <c r="A982" s="117" t="s">
        <v>3217</v>
      </c>
      <c r="B982" s="117">
        <v>800157930</v>
      </c>
      <c r="C982" s="117" t="s">
        <v>1482</v>
      </c>
      <c r="D982" t="s">
        <v>45</v>
      </c>
      <c r="E982" t="s">
        <v>46</v>
      </c>
      <c r="F982" t="s">
        <v>1483</v>
      </c>
      <c r="G982" t="s">
        <v>300</v>
      </c>
      <c r="H982" t="s">
        <v>1484</v>
      </c>
      <c r="I982" t="s">
        <v>50</v>
      </c>
      <c r="J982">
        <v>1032178115</v>
      </c>
      <c r="K982" t="s">
        <v>6600</v>
      </c>
      <c r="L982" t="s">
        <v>6601</v>
      </c>
      <c r="M982" s="33" t="s">
        <v>6602</v>
      </c>
      <c r="N982" t="s">
        <v>54</v>
      </c>
      <c r="P982" t="s">
        <v>6603</v>
      </c>
      <c r="Q982" t="s">
        <v>6604</v>
      </c>
      <c r="R982" t="s">
        <v>57</v>
      </c>
      <c r="S982" t="s">
        <v>45</v>
      </c>
      <c r="T982" t="s">
        <v>103</v>
      </c>
      <c r="U982" t="s">
        <v>104</v>
      </c>
      <c r="V982" t="s">
        <v>60</v>
      </c>
      <c r="W982" t="s">
        <v>61</v>
      </c>
      <c r="X982" t="s">
        <v>6590</v>
      </c>
      <c r="Y982" s="4">
        <v>3169048</v>
      </c>
      <c r="Z982" s="33" t="s">
        <v>656</v>
      </c>
      <c r="AA982" s="33" t="s">
        <v>6579</v>
      </c>
      <c r="AB982" s="33" t="s">
        <v>537</v>
      </c>
      <c r="AC982" s="33" t="s">
        <v>6580</v>
      </c>
      <c r="AD982" s="33" t="s">
        <v>1350</v>
      </c>
      <c r="AE982" s="3">
        <v>46505</v>
      </c>
      <c r="AF982" t="s">
        <v>68</v>
      </c>
      <c r="AG982" t="s">
        <v>69</v>
      </c>
      <c r="AH982" t="s">
        <v>142</v>
      </c>
      <c r="AI982" t="s">
        <v>143</v>
      </c>
      <c r="AJ982" t="s">
        <v>144</v>
      </c>
      <c r="AK982" t="s">
        <v>145</v>
      </c>
      <c r="AL982" s="2">
        <v>45931.475694444402</v>
      </c>
    </row>
    <row r="983" spans="1:38" x14ac:dyDescent="0.3">
      <c r="A983" s="117" t="s">
        <v>3217</v>
      </c>
      <c r="B983" s="117">
        <v>890923776</v>
      </c>
      <c r="C983" s="117" t="s">
        <v>3327</v>
      </c>
      <c r="D983" t="s">
        <v>45</v>
      </c>
      <c r="E983" t="s">
        <v>46</v>
      </c>
      <c r="F983" t="s">
        <v>3328</v>
      </c>
      <c r="G983" t="s">
        <v>3329</v>
      </c>
      <c r="H983" t="s">
        <v>3330</v>
      </c>
      <c r="I983" t="s">
        <v>50</v>
      </c>
      <c r="J983">
        <v>1027960487</v>
      </c>
      <c r="K983" t="s">
        <v>6605</v>
      </c>
      <c r="L983" t="s">
        <v>6606</v>
      </c>
      <c r="M983" s="33" t="s">
        <v>6607</v>
      </c>
      <c r="N983" t="s">
        <v>100</v>
      </c>
      <c r="P983" t="s">
        <v>6608</v>
      </c>
      <c r="Q983" t="s">
        <v>6609</v>
      </c>
      <c r="R983" t="s">
        <v>57</v>
      </c>
      <c r="S983" t="s">
        <v>45</v>
      </c>
      <c r="T983" t="s">
        <v>103</v>
      </c>
      <c r="U983" t="s">
        <v>104</v>
      </c>
      <c r="V983" t="s">
        <v>60</v>
      </c>
      <c r="W983" t="s">
        <v>61</v>
      </c>
      <c r="X983" t="s">
        <v>6590</v>
      </c>
      <c r="Y983" s="4">
        <v>3169048</v>
      </c>
      <c r="Z983" s="33" t="s">
        <v>656</v>
      </c>
      <c r="AA983" s="33" t="s">
        <v>6579</v>
      </c>
      <c r="AB983" s="33" t="s">
        <v>537</v>
      </c>
      <c r="AC983" s="33" t="s">
        <v>6580</v>
      </c>
      <c r="AD983" s="33" t="s">
        <v>1933</v>
      </c>
      <c r="AE983" s="3">
        <v>46505</v>
      </c>
      <c r="AF983" t="s">
        <v>68</v>
      </c>
      <c r="AG983" t="s">
        <v>69</v>
      </c>
      <c r="AH983" t="s">
        <v>70</v>
      </c>
      <c r="AI983" t="s">
        <v>71</v>
      </c>
      <c r="AJ983" t="s">
        <v>144</v>
      </c>
      <c r="AK983" t="s">
        <v>145</v>
      </c>
      <c r="AL983" s="2">
        <v>45930.6472222222</v>
      </c>
    </row>
    <row r="984" spans="1:38" x14ac:dyDescent="0.3">
      <c r="A984" s="117" t="s">
        <v>356</v>
      </c>
      <c r="B984" s="117">
        <v>800021137</v>
      </c>
      <c r="C984" s="117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406</v>
      </c>
      <c r="J984">
        <v>1027964455</v>
      </c>
      <c r="K984" t="s">
        <v>6610</v>
      </c>
      <c r="L984" t="s">
        <v>6611</v>
      </c>
      <c r="M984" s="33" t="s">
        <v>6612</v>
      </c>
      <c r="N984" t="s">
        <v>100</v>
      </c>
      <c r="P984" t="s">
        <v>6613</v>
      </c>
      <c r="Q984" t="s">
        <v>6614</v>
      </c>
      <c r="R984" t="s">
        <v>57</v>
      </c>
      <c r="S984" t="s">
        <v>45</v>
      </c>
      <c r="T984" t="s">
        <v>103</v>
      </c>
      <c r="U984" t="s">
        <v>104</v>
      </c>
      <c r="V984" t="s">
        <v>60</v>
      </c>
      <c r="W984" t="s">
        <v>61</v>
      </c>
      <c r="X984" t="s">
        <v>510</v>
      </c>
      <c r="Y984" s="4">
        <v>3169189</v>
      </c>
      <c r="Z984" s="33" t="s">
        <v>656</v>
      </c>
      <c r="AA984" s="33" t="s">
        <v>6579</v>
      </c>
      <c r="AB984" s="33" t="s">
        <v>537</v>
      </c>
      <c r="AC984" s="33" t="s">
        <v>6580</v>
      </c>
      <c r="AD984" s="33" t="s">
        <v>1414</v>
      </c>
      <c r="AE984" s="3">
        <v>46505</v>
      </c>
      <c r="AF984" t="s">
        <v>68</v>
      </c>
      <c r="AG984" t="s">
        <v>69</v>
      </c>
      <c r="AH984" t="s">
        <v>70</v>
      </c>
      <c r="AI984" t="s">
        <v>71</v>
      </c>
      <c r="AJ984" t="s">
        <v>165</v>
      </c>
      <c r="AK984" t="s">
        <v>166</v>
      </c>
      <c r="AL984" s="2">
        <v>45939.3930555556</v>
      </c>
    </row>
    <row r="985" spans="1:38" x14ac:dyDescent="0.3">
      <c r="A985" s="117" t="s">
        <v>3217</v>
      </c>
      <c r="B985" s="117">
        <v>890930060</v>
      </c>
      <c r="C985" s="117" t="s">
        <v>1498</v>
      </c>
      <c r="D985" t="s">
        <v>45</v>
      </c>
      <c r="E985" t="s">
        <v>104</v>
      </c>
      <c r="F985" t="s">
        <v>1499</v>
      </c>
      <c r="G985" t="s">
        <v>80</v>
      </c>
      <c r="H985" t="s">
        <v>4331</v>
      </c>
      <c r="I985" t="s">
        <v>50</v>
      </c>
      <c r="J985">
        <v>1001153243</v>
      </c>
      <c r="K985" t="s">
        <v>6615</v>
      </c>
      <c r="L985" t="s">
        <v>1325</v>
      </c>
      <c r="M985" s="33" t="s">
        <v>6616</v>
      </c>
      <c r="N985" t="s">
        <v>54</v>
      </c>
      <c r="P985" t="s">
        <v>6617</v>
      </c>
      <c r="Q985" t="s">
        <v>6618</v>
      </c>
      <c r="R985" t="s">
        <v>57</v>
      </c>
      <c r="S985" t="s">
        <v>45</v>
      </c>
      <c r="T985" t="s">
        <v>217</v>
      </c>
      <c r="U985" t="s">
        <v>218</v>
      </c>
      <c r="V985" t="s">
        <v>60</v>
      </c>
      <c r="W985" t="s">
        <v>61</v>
      </c>
      <c r="X985" t="s">
        <v>6590</v>
      </c>
      <c r="Y985" s="4">
        <v>3169048</v>
      </c>
      <c r="Z985" s="33" t="s">
        <v>656</v>
      </c>
      <c r="AA985" s="33" t="s">
        <v>6579</v>
      </c>
      <c r="AB985" s="33" t="s">
        <v>537</v>
      </c>
      <c r="AC985" s="33" t="s">
        <v>6580</v>
      </c>
      <c r="AD985" s="33" t="s">
        <v>2858</v>
      </c>
      <c r="AE985" s="3">
        <v>46505</v>
      </c>
      <c r="AF985" t="s">
        <v>68</v>
      </c>
      <c r="AG985" t="s">
        <v>69</v>
      </c>
      <c r="AH985" t="s">
        <v>112</v>
      </c>
      <c r="AI985" t="s">
        <v>113</v>
      </c>
      <c r="AJ985" t="s">
        <v>165</v>
      </c>
      <c r="AK985" t="s">
        <v>166</v>
      </c>
      <c r="AL985" s="2">
        <v>46000.693055555603</v>
      </c>
    </row>
    <row r="986" spans="1:38" x14ac:dyDescent="0.3">
      <c r="A986" s="117" t="s">
        <v>3217</v>
      </c>
      <c r="B986" s="117">
        <v>800022051</v>
      </c>
      <c r="C986" s="117" t="s">
        <v>3028</v>
      </c>
      <c r="D986" t="s">
        <v>45</v>
      </c>
      <c r="E986" t="s">
        <v>104</v>
      </c>
      <c r="F986" t="s">
        <v>3029</v>
      </c>
      <c r="G986" t="s">
        <v>2471</v>
      </c>
      <c r="H986" t="s">
        <v>4179</v>
      </c>
      <c r="I986" t="s">
        <v>406</v>
      </c>
      <c r="J986">
        <v>1032183637</v>
      </c>
      <c r="K986" t="s">
        <v>6619</v>
      </c>
      <c r="L986" t="s">
        <v>6000</v>
      </c>
      <c r="M986" s="33" t="s">
        <v>6620</v>
      </c>
      <c r="N986" t="s">
        <v>54</v>
      </c>
      <c r="P986" t="s">
        <v>6621</v>
      </c>
      <c r="Q986" t="s">
        <v>6622</v>
      </c>
      <c r="R986" t="s">
        <v>57</v>
      </c>
      <c r="S986" t="s">
        <v>45</v>
      </c>
      <c r="T986" t="s">
        <v>217</v>
      </c>
      <c r="U986" t="s">
        <v>218</v>
      </c>
      <c r="V986" t="s">
        <v>60</v>
      </c>
      <c r="W986" t="s">
        <v>61</v>
      </c>
      <c r="X986" t="s">
        <v>6590</v>
      </c>
      <c r="Y986" s="4">
        <v>3169048</v>
      </c>
      <c r="Z986" s="33" t="s">
        <v>656</v>
      </c>
      <c r="AA986" s="33" t="s">
        <v>6579</v>
      </c>
      <c r="AB986" s="33" t="s">
        <v>537</v>
      </c>
      <c r="AC986" s="33" t="s">
        <v>6580</v>
      </c>
      <c r="AD986" s="33" t="s">
        <v>2858</v>
      </c>
      <c r="AE986" s="3">
        <v>46505</v>
      </c>
      <c r="AF986" t="s">
        <v>68</v>
      </c>
      <c r="AG986" t="s">
        <v>69</v>
      </c>
      <c r="AH986" t="s">
        <v>142</v>
      </c>
      <c r="AI986" t="s">
        <v>143</v>
      </c>
      <c r="AJ986" t="s">
        <v>165</v>
      </c>
      <c r="AK986" t="s">
        <v>166</v>
      </c>
      <c r="AL986" s="2">
        <v>46000.7055555556</v>
      </c>
    </row>
    <row r="987" spans="1:38" x14ac:dyDescent="0.3">
      <c r="A987" s="117" t="s">
        <v>3217</v>
      </c>
      <c r="B987" s="117">
        <v>890930060</v>
      </c>
      <c r="C987" s="117" t="s">
        <v>1498</v>
      </c>
      <c r="D987" t="s">
        <v>45</v>
      </c>
      <c r="E987" t="s">
        <v>104</v>
      </c>
      <c r="F987" t="s">
        <v>1499</v>
      </c>
      <c r="G987" t="s">
        <v>80</v>
      </c>
      <c r="H987" t="s">
        <v>4331</v>
      </c>
      <c r="I987" t="s">
        <v>406</v>
      </c>
      <c r="J987">
        <v>1035153905</v>
      </c>
      <c r="K987" t="s">
        <v>6623</v>
      </c>
      <c r="L987" t="s">
        <v>1747</v>
      </c>
      <c r="M987" s="33" t="s">
        <v>6624</v>
      </c>
      <c r="N987" t="s">
        <v>54</v>
      </c>
      <c r="P987" t="s">
        <v>6625</v>
      </c>
      <c r="Q987" t="s">
        <v>6626</v>
      </c>
      <c r="R987" t="s">
        <v>57</v>
      </c>
      <c r="S987" t="s">
        <v>45</v>
      </c>
      <c r="T987" t="s">
        <v>103</v>
      </c>
      <c r="U987" t="s">
        <v>104</v>
      </c>
      <c r="V987" t="s">
        <v>60</v>
      </c>
      <c r="W987" t="s">
        <v>61</v>
      </c>
      <c r="X987" t="s">
        <v>6590</v>
      </c>
      <c r="Y987" s="4">
        <v>3169048</v>
      </c>
      <c r="Z987" s="33" t="s">
        <v>656</v>
      </c>
      <c r="AA987" s="33" t="s">
        <v>6579</v>
      </c>
      <c r="AB987" s="33" t="s">
        <v>537</v>
      </c>
      <c r="AC987" s="33" t="s">
        <v>6580</v>
      </c>
      <c r="AD987" s="33" t="s">
        <v>2858</v>
      </c>
      <c r="AE987" s="3">
        <v>46505</v>
      </c>
      <c r="AF987" t="s">
        <v>68</v>
      </c>
      <c r="AG987" t="s">
        <v>69</v>
      </c>
      <c r="AH987" t="s">
        <v>112</v>
      </c>
      <c r="AI987" t="s">
        <v>113</v>
      </c>
      <c r="AJ987" t="s">
        <v>165</v>
      </c>
      <c r="AK987" t="s">
        <v>166</v>
      </c>
      <c r="AL987" s="2">
        <v>46000.691666666702</v>
      </c>
    </row>
    <row r="988" spans="1:38" x14ac:dyDescent="0.3">
      <c r="A988" s="117" t="s">
        <v>3217</v>
      </c>
      <c r="B988" s="117">
        <v>800152266</v>
      </c>
      <c r="C988" s="117" t="s">
        <v>6627</v>
      </c>
      <c r="D988" t="s">
        <v>45</v>
      </c>
      <c r="E988" t="s">
        <v>46</v>
      </c>
      <c r="F988" t="s">
        <v>6628</v>
      </c>
      <c r="G988" t="s">
        <v>2471</v>
      </c>
      <c r="H988" t="s">
        <v>6205</v>
      </c>
      <c r="I988" t="s">
        <v>50</v>
      </c>
      <c r="J988">
        <v>1040355899</v>
      </c>
      <c r="K988" t="s">
        <v>6629</v>
      </c>
      <c r="L988" t="s">
        <v>6630</v>
      </c>
      <c r="M988" s="33" t="s">
        <v>5421</v>
      </c>
      <c r="N988" t="s">
        <v>100</v>
      </c>
      <c r="P988" t="s">
        <v>6631</v>
      </c>
      <c r="Q988" t="s">
        <v>6632</v>
      </c>
      <c r="R988" t="s">
        <v>57</v>
      </c>
      <c r="S988" t="s">
        <v>45</v>
      </c>
      <c r="T988" t="s">
        <v>58</v>
      </c>
      <c r="U988" t="s">
        <v>59</v>
      </c>
      <c r="V988" t="s">
        <v>60</v>
      </c>
      <c r="W988" t="s">
        <v>61</v>
      </c>
      <c r="X988" t="s">
        <v>6590</v>
      </c>
      <c r="Y988" s="4">
        <v>3169048</v>
      </c>
      <c r="Z988" s="33" t="s">
        <v>656</v>
      </c>
      <c r="AA988" s="33" t="s">
        <v>6579</v>
      </c>
      <c r="AB988" s="33" t="s">
        <v>537</v>
      </c>
      <c r="AC988" s="33" t="s">
        <v>6580</v>
      </c>
      <c r="AD988" s="33" t="s">
        <v>2858</v>
      </c>
      <c r="AE988" s="3">
        <v>46505</v>
      </c>
      <c r="AF988" t="s">
        <v>68</v>
      </c>
      <c r="AG988" t="s">
        <v>69</v>
      </c>
      <c r="AH988" t="s">
        <v>112</v>
      </c>
      <c r="AI988" t="s">
        <v>113</v>
      </c>
      <c r="AJ988" t="s">
        <v>165</v>
      </c>
      <c r="AK988" t="s">
        <v>166</v>
      </c>
      <c r="AL988" s="2">
        <v>46000.663194444402</v>
      </c>
    </row>
    <row r="989" spans="1:38" x14ac:dyDescent="0.3">
      <c r="A989" s="117" t="s">
        <v>3217</v>
      </c>
      <c r="B989" s="117">
        <v>811045791</v>
      </c>
      <c r="C989" s="117" t="s">
        <v>1473</v>
      </c>
      <c r="D989" t="s">
        <v>45</v>
      </c>
      <c r="E989" t="s">
        <v>46</v>
      </c>
      <c r="F989" t="s">
        <v>1474</v>
      </c>
      <c r="G989" t="s">
        <v>1475</v>
      </c>
      <c r="H989" t="s">
        <v>6633</v>
      </c>
      <c r="I989" t="s">
        <v>406</v>
      </c>
      <c r="J989">
        <v>1073789059</v>
      </c>
      <c r="K989" t="s">
        <v>6634</v>
      </c>
      <c r="L989" t="s">
        <v>6635</v>
      </c>
      <c r="M989" s="33" t="s">
        <v>6636</v>
      </c>
      <c r="N989" t="s">
        <v>100</v>
      </c>
      <c r="P989" t="s">
        <v>6637</v>
      </c>
      <c r="Q989" t="s">
        <v>6638</v>
      </c>
      <c r="R989" t="s">
        <v>57</v>
      </c>
      <c r="S989" t="s">
        <v>45</v>
      </c>
      <c r="T989" t="s">
        <v>103</v>
      </c>
      <c r="U989" t="s">
        <v>104</v>
      </c>
      <c r="V989" t="s">
        <v>60</v>
      </c>
      <c r="W989" t="s">
        <v>61</v>
      </c>
      <c r="X989" t="s">
        <v>6590</v>
      </c>
      <c r="Y989" s="4">
        <v>3169048</v>
      </c>
      <c r="Z989" s="33" t="s">
        <v>656</v>
      </c>
      <c r="AA989" s="33" t="s">
        <v>6579</v>
      </c>
      <c r="AB989" s="33" t="s">
        <v>537</v>
      </c>
      <c r="AC989" s="33" t="s">
        <v>6580</v>
      </c>
      <c r="AD989" s="33" t="s">
        <v>2858</v>
      </c>
      <c r="AE989" s="3">
        <v>46505</v>
      </c>
      <c r="AF989" t="s">
        <v>68</v>
      </c>
      <c r="AG989" t="s">
        <v>69</v>
      </c>
      <c r="AH989" t="s">
        <v>70</v>
      </c>
      <c r="AI989" t="s">
        <v>71</v>
      </c>
      <c r="AJ989" t="s">
        <v>165</v>
      </c>
      <c r="AK989" t="s">
        <v>166</v>
      </c>
      <c r="AL989" s="2">
        <v>46000.637499999997</v>
      </c>
    </row>
    <row r="990" spans="1:38" x14ac:dyDescent="0.3">
      <c r="A990" s="117" t="s">
        <v>3217</v>
      </c>
      <c r="B990" s="117">
        <v>890941851</v>
      </c>
      <c r="C990" s="117" t="s">
        <v>298</v>
      </c>
      <c r="D990" t="s">
        <v>45</v>
      </c>
      <c r="E990" t="s">
        <v>46</v>
      </c>
      <c r="F990" t="s">
        <v>299</v>
      </c>
      <c r="G990" t="s">
        <v>6639</v>
      </c>
      <c r="H990" t="s">
        <v>301</v>
      </c>
      <c r="I990" t="s">
        <v>50</v>
      </c>
      <c r="J990">
        <v>1027957540</v>
      </c>
      <c r="K990" t="s">
        <v>6640</v>
      </c>
      <c r="L990" t="s">
        <v>6641</v>
      </c>
      <c r="M990" s="33" t="s">
        <v>4264</v>
      </c>
      <c r="N990" t="s">
        <v>54</v>
      </c>
      <c r="P990" t="s">
        <v>6383</v>
      </c>
      <c r="Q990" t="s">
        <v>6642</v>
      </c>
      <c r="R990" t="s">
        <v>57</v>
      </c>
      <c r="S990" t="s">
        <v>45</v>
      </c>
      <c r="T990" t="s">
        <v>103</v>
      </c>
      <c r="U990" t="s">
        <v>104</v>
      </c>
      <c r="V990" t="s">
        <v>60</v>
      </c>
      <c r="W990" t="s">
        <v>61</v>
      </c>
      <c r="X990" t="s">
        <v>6590</v>
      </c>
      <c r="Y990" s="4">
        <v>3169048</v>
      </c>
      <c r="Z990" s="33" t="s">
        <v>656</v>
      </c>
      <c r="AA990" s="33" t="s">
        <v>6579</v>
      </c>
      <c r="AB990" s="33" t="s">
        <v>537</v>
      </c>
      <c r="AC990" s="33" t="s">
        <v>6580</v>
      </c>
      <c r="AD990" s="33" t="s">
        <v>4391</v>
      </c>
      <c r="AE990" s="3">
        <v>46505</v>
      </c>
      <c r="AF990" t="s">
        <v>68</v>
      </c>
      <c r="AG990" t="s">
        <v>69</v>
      </c>
      <c r="AH990" t="s">
        <v>70</v>
      </c>
      <c r="AI990" t="s">
        <v>71</v>
      </c>
      <c r="AJ990" t="s">
        <v>144</v>
      </c>
      <c r="AK990" t="s">
        <v>145</v>
      </c>
      <c r="AL990" s="2">
        <v>46058.256944444402</v>
      </c>
    </row>
    <row r="991" spans="1:38" x14ac:dyDescent="0.3">
      <c r="A991" s="117" t="s">
        <v>356</v>
      </c>
      <c r="B991" s="117">
        <v>900089324</v>
      </c>
      <c r="C991" s="117" t="s">
        <v>1520</v>
      </c>
      <c r="D991" t="s">
        <v>45</v>
      </c>
      <c r="E991" t="s">
        <v>46</v>
      </c>
      <c r="F991" t="s">
        <v>799</v>
      </c>
      <c r="G991" t="s">
        <v>119</v>
      </c>
      <c r="H991" t="s">
        <v>120</v>
      </c>
      <c r="I991" t="s">
        <v>50</v>
      </c>
      <c r="J991">
        <v>1027953744</v>
      </c>
      <c r="K991" t="s">
        <v>6643</v>
      </c>
      <c r="L991" t="s">
        <v>6644</v>
      </c>
      <c r="M991" s="33" t="s">
        <v>6645</v>
      </c>
      <c r="N991" t="s">
        <v>100</v>
      </c>
      <c r="P991" t="s">
        <v>6646</v>
      </c>
      <c r="Q991" t="s">
        <v>6647</v>
      </c>
      <c r="R991" t="s">
        <v>57</v>
      </c>
      <c r="S991" t="s">
        <v>45</v>
      </c>
      <c r="T991" t="s">
        <v>103</v>
      </c>
      <c r="U991" t="s">
        <v>104</v>
      </c>
      <c r="V991" t="s">
        <v>60</v>
      </c>
      <c r="W991" t="s">
        <v>61</v>
      </c>
      <c r="X991" t="s">
        <v>510</v>
      </c>
      <c r="Y991" s="4">
        <v>3169189</v>
      </c>
      <c r="Z991" s="33" t="s">
        <v>656</v>
      </c>
      <c r="AA991" s="33" t="s">
        <v>6579</v>
      </c>
      <c r="AB991" s="33" t="s">
        <v>537</v>
      </c>
      <c r="AC991" s="33" t="s">
        <v>6580</v>
      </c>
      <c r="AD991" s="33" t="s">
        <v>4907</v>
      </c>
      <c r="AE991" s="3">
        <v>46505</v>
      </c>
      <c r="AF991" t="s">
        <v>68</v>
      </c>
      <c r="AG991" t="s">
        <v>69</v>
      </c>
      <c r="AH991" t="s">
        <v>112</v>
      </c>
      <c r="AI991" t="s">
        <v>113</v>
      </c>
      <c r="AJ991" t="s">
        <v>165</v>
      </c>
      <c r="AK991" t="s">
        <v>166</v>
      </c>
      <c r="AL991" s="2">
        <v>46079.715277777803</v>
      </c>
    </row>
    <row r="992" spans="1:38" x14ac:dyDescent="0.3">
      <c r="A992" s="117" t="s">
        <v>356</v>
      </c>
      <c r="B992" s="117">
        <v>900089324</v>
      </c>
      <c r="C992" s="117" t="s">
        <v>1520</v>
      </c>
      <c r="D992" t="s">
        <v>45</v>
      </c>
      <c r="E992" t="s">
        <v>46</v>
      </c>
      <c r="F992" t="s">
        <v>799</v>
      </c>
      <c r="G992" t="s">
        <v>119</v>
      </c>
      <c r="H992" t="s">
        <v>120</v>
      </c>
      <c r="I992" t="s">
        <v>50</v>
      </c>
      <c r="J992">
        <v>1032181097</v>
      </c>
      <c r="K992" t="s">
        <v>6648</v>
      </c>
      <c r="L992" t="s">
        <v>6649</v>
      </c>
      <c r="M992" s="33" t="s">
        <v>5651</v>
      </c>
      <c r="N992" t="s">
        <v>100</v>
      </c>
      <c r="P992" t="s">
        <v>6650</v>
      </c>
      <c r="Q992" t="s">
        <v>6651</v>
      </c>
      <c r="R992" t="s">
        <v>57</v>
      </c>
      <c r="S992" t="s">
        <v>45</v>
      </c>
      <c r="T992" t="s">
        <v>103</v>
      </c>
      <c r="U992" t="s">
        <v>104</v>
      </c>
      <c r="V992" t="s">
        <v>60</v>
      </c>
      <c r="W992" t="s">
        <v>61</v>
      </c>
      <c r="X992" t="s">
        <v>510</v>
      </c>
      <c r="Y992" s="4">
        <v>3169189</v>
      </c>
      <c r="Z992" s="33" t="s">
        <v>656</v>
      </c>
      <c r="AA992" s="33" t="s">
        <v>6579</v>
      </c>
      <c r="AB992" s="33" t="s">
        <v>537</v>
      </c>
      <c r="AC992" s="33" t="s">
        <v>6580</v>
      </c>
      <c r="AD992" s="33" t="s">
        <v>4907</v>
      </c>
      <c r="AE992" s="3">
        <v>46505</v>
      </c>
      <c r="AF992" t="s">
        <v>68</v>
      </c>
      <c r="AG992" t="s">
        <v>69</v>
      </c>
      <c r="AH992" t="s">
        <v>70</v>
      </c>
      <c r="AI992" t="s">
        <v>71</v>
      </c>
      <c r="AJ992" t="s">
        <v>165</v>
      </c>
      <c r="AK992" t="s">
        <v>166</v>
      </c>
      <c r="AL992" s="2">
        <v>46079.718055555597</v>
      </c>
    </row>
    <row r="993" spans="1:38" x14ac:dyDescent="0.3">
      <c r="A993" s="117" t="s">
        <v>356</v>
      </c>
      <c r="B993" s="117">
        <v>900089324</v>
      </c>
      <c r="C993" s="117" t="s">
        <v>1520</v>
      </c>
      <c r="D993" t="s">
        <v>45</v>
      </c>
      <c r="E993" t="s">
        <v>46</v>
      </c>
      <c r="F993" t="s">
        <v>799</v>
      </c>
      <c r="G993" t="s">
        <v>119</v>
      </c>
      <c r="H993" t="s">
        <v>120</v>
      </c>
      <c r="I993" t="s">
        <v>50</v>
      </c>
      <c r="J993">
        <v>1041087227</v>
      </c>
      <c r="K993" t="s">
        <v>6652</v>
      </c>
      <c r="L993" t="s">
        <v>6653</v>
      </c>
      <c r="M993" s="33" t="s">
        <v>4384</v>
      </c>
      <c r="N993" t="s">
        <v>54</v>
      </c>
      <c r="P993" t="s">
        <v>6654</v>
      </c>
      <c r="Q993" t="s">
        <v>6655</v>
      </c>
      <c r="R993" t="s">
        <v>57</v>
      </c>
      <c r="S993" t="s">
        <v>45</v>
      </c>
      <c r="T993" t="s">
        <v>368</v>
      </c>
      <c r="U993" t="s">
        <v>369</v>
      </c>
      <c r="V993" t="s">
        <v>60</v>
      </c>
      <c r="W993" t="s">
        <v>61</v>
      </c>
      <c r="X993" t="s">
        <v>510</v>
      </c>
      <c r="Y993" s="4">
        <v>3169189</v>
      </c>
      <c r="Z993" s="33" t="s">
        <v>656</v>
      </c>
      <c r="AA993" s="33" t="s">
        <v>6579</v>
      </c>
      <c r="AB993" s="33" t="s">
        <v>537</v>
      </c>
      <c r="AC993" s="33" t="s">
        <v>6580</v>
      </c>
      <c r="AD993" s="33" t="s">
        <v>4907</v>
      </c>
      <c r="AE993" s="3">
        <v>46505</v>
      </c>
      <c r="AF993" t="s">
        <v>68</v>
      </c>
      <c r="AG993" t="s">
        <v>69</v>
      </c>
      <c r="AH993" t="s">
        <v>142</v>
      </c>
      <c r="AI993" t="s">
        <v>143</v>
      </c>
      <c r="AJ993" t="s">
        <v>165</v>
      </c>
      <c r="AK993" t="s">
        <v>166</v>
      </c>
      <c r="AL993" s="2">
        <v>46079.713888888902</v>
      </c>
    </row>
    <row r="994" spans="1:38" x14ac:dyDescent="0.3">
      <c r="A994" s="117" t="s">
        <v>3217</v>
      </c>
      <c r="B994" s="117">
        <v>900089324</v>
      </c>
      <c r="C994" s="117" t="s">
        <v>1520</v>
      </c>
      <c r="D994" t="s">
        <v>45</v>
      </c>
      <c r="E994" t="s">
        <v>46</v>
      </c>
      <c r="F994" t="s">
        <v>799</v>
      </c>
      <c r="G994" t="s">
        <v>119</v>
      </c>
      <c r="H994" t="s">
        <v>120</v>
      </c>
      <c r="I994" t="s">
        <v>50</v>
      </c>
      <c r="J994">
        <v>1034988422</v>
      </c>
      <c r="K994" t="s">
        <v>6656</v>
      </c>
      <c r="L994" t="s">
        <v>6657</v>
      </c>
      <c r="M994" s="33" t="s">
        <v>6658</v>
      </c>
      <c r="N994" t="s">
        <v>100</v>
      </c>
      <c r="P994" t="s">
        <v>6659</v>
      </c>
      <c r="Q994" t="s">
        <v>6660</v>
      </c>
      <c r="R994" t="s">
        <v>57</v>
      </c>
      <c r="S994" t="s">
        <v>45</v>
      </c>
      <c r="T994" t="s">
        <v>103</v>
      </c>
      <c r="U994" t="s">
        <v>104</v>
      </c>
      <c r="V994" t="s">
        <v>60</v>
      </c>
      <c r="W994" t="s">
        <v>61</v>
      </c>
      <c r="X994" t="s">
        <v>6590</v>
      </c>
      <c r="Y994" s="4">
        <v>3169048</v>
      </c>
      <c r="Z994" s="33" t="s">
        <v>656</v>
      </c>
      <c r="AA994" s="33" t="s">
        <v>6579</v>
      </c>
      <c r="AB994" s="33" t="s">
        <v>537</v>
      </c>
      <c r="AC994" s="33" t="s">
        <v>6580</v>
      </c>
      <c r="AD994" s="33" t="s">
        <v>4907</v>
      </c>
      <c r="AE994" s="3">
        <v>46505</v>
      </c>
      <c r="AF994" t="s">
        <v>68</v>
      </c>
      <c r="AG994" t="s">
        <v>69</v>
      </c>
      <c r="AH994" t="s">
        <v>70</v>
      </c>
      <c r="AI994" t="s">
        <v>71</v>
      </c>
      <c r="AJ994" t="s">
        <v>165</v>
      </c>
      <c r="AK994" t="s">
        <v>166</v>
      </c>
      <c r="AL994" s="2">
        <v>46079.714583333298</v>
      </c>
    </row>
    <row r="995" spans="1:38" x14ac:dyDescent="0.3">
      <c r="A995" s="117" t="s">
        <v>356</v>
      </c>
      <c r="B995" s="117">
        <v>900089324</v>
      </c>
      <c r="C995" s="117" t="s">
        <v>1520</v>
      </c>
      <c r="D995" t="s">
        <v>45</v>
      </c>
      <c r="E995" t="s">
        <v>46</v>
      </c>
      <c r="F995" t="s">
        <v>799</v>
      </c>
      <c r="G995" t="s">
        <v>119</v>
      </c>
      <c r="H995" t="s">
        <v>120</v>
      </c>
      <c r="I995" t="s">
        <v>50</v>
      </c>
      <c r="J995">
        <v>1027963172</v>
      </c>
      <c r="K995" t="s">
        <v>6661</v>
      </c>
      <c r="L995" t="s">
        <v>6662</v>
      </c>
      <c r="M995" s="33" t="s">
        <v>6663</v>
      </c>
      <c r="N995" t="s">
        <v>54</v>
      </c>
      <c r="P995" t="s">
        <v>6664</v>
      </c>
      <c r="Q995" t="s">
        <v>6665</v>
      </c>
      <c r="R995" t="s">
        <v>57</v>
      </c>
      <c r="S995" t="s">
        <v>45</v>
      </c>
      <c r="T995" t="s">
        <v>103</v>
      </c>
      <c r="U995" t="s">
        <v>104</v>
      </c>
      <c r="V995" t="s">
        <v>60</v>
      </c>
      <c r="W995" t="s">
        <v>61</v>
      </c>
      <c r="X995" t="s">
        <v>510</v>
      </c>
      <c r="Y995" s="4">
        <v>3169189</v>
      </c>
      <c r="Z995" s="33" t="s">
        <v>656</v>
      </c>
      <c r="AA995" s="33" t="s">
        <v>6579</v>
      </c>
      <c r="AB995" s="33" t="s">
        <v>537</v>
      </c>
      <c r="AC995" s="33" t="s">
        <v>6580</v>
      </c>
      <c r="AD995" s="33" t="s">
        <v>4987</v>
      </c>
      <c r="AE995" s="3">
        <v>46505</v>
      </c>
      <c r="AF995" t="s">
        <v>68</v>
      </c>
      <c r="AG995" t="s">
        <v>69</v>
      </c>
      <c r="AH995" t="s">
        <v>70</v>
      </c>
      <c r="AI995" t="s">
        <v>71</v>
      </c>
      <c r="AJ995" t="s">
        <v>165</v>
      </c>
      <c r="AK995" t="s">
        <v>166</v>
      </c>
      <c r="AL995" s="2">
        <v>46087.484027777798</v>
      </c>
    </row>
    <row r="996" spans="1:38" x14ac:dyDescent="0.3">
      <c r="A996" s="117" t="s">
        <v>3217</v>
      </c>
      <c r="B996" s="117">
        <v>901167718</v>
      </c>
      <c r="C996" s="117" t="s">
        <v>3704</v>
      </c>
      <c r="D996" t="s">
        <v>45</v>
      </c>
      <c r="E996" t="s">
        <v>46</v>
      </c>
      <c r="F996" t="s">
        <v>3705</v>
      </c>
      <c r="G996" t="s">
        <v>3706</v>
      </c>
      <c r="H996" t="s">
        <v>3707</v>
      </c>
      <c r="I996" t="s">
        <v>50</v>
      </c>
      <c r="J996">
        <v>1022148041</v>
      </c>
      <c r="K996" t="s">
        <v>6666</v>
      </c>
      <c r="L996" t="s">
        <v>6667</v>
      </c>
      <c r="M996" s="33" t="s">
        <v>6668</v>
      </c>
      <c r="N996" t="s">
        <v>54</v>
      </c>
      <c r="P996" t="s">
        <v>6669</v>
      </c>
      <c r="Q996" t="s">
        <v>6670</v>
      </c>
      <c r="R996" t="s">
        <v>57</v>
      </c>
      <c r="S996" t="s">
        <v>45</v>
      </c>
      <c r="T996" t="s">
        <v>217</v>
      </c>
      <c r="U996" t="s">
        <v>218</v>
      </c>
      <c r="V996" t="s">
        <v>60</v>
      </c>
      <c r="W996" t="s">
        <v>61</v>
      </c>
      <c r="X996" t="s">
        <v>6590</v>
      </c>
      <c r="Y996" s="4">
        <v>3169048</v>
      </c>
      <c r="Z996" s="33" t="s">
        <v>656</v>
      </c>
      <c r="AA996" s="33" t="s">
        <v>6579</v>
      </c>
      <c r="AB996" s="33" t="s">
        <v>537</v>
      </c>
      <c r="AC996" s="33" t="s">
        <v>6580</v>
      </c>
      <c r="AD996" s="33" t="s">
        <v>5155</v>
      </c>
      <c r="AE996" s="3">
        <v>46505</v>
      </c>
      <c r="AF996" t="s">
        <v>68</v>
      </c>
      <c r="AG996" t="s">
        <v>69</v>
      </c>
      <c r="AH996" t="s">
        <v>374</v>
      </c>
      <c r="AI996" t="s">
        <v>375</v>
      </c>
      <c r="AJ996" t="s">
        <v>165</v>
      </c>
      <c r="AK996" t="s">
        <v>166</v>
      </c>
      <c r="AL996" s="2">
        <v>46094.659722222197</v>
      </c>
    </row>
    <row r="997" spans="1:38" x14ac:dyDescent="0.3">
      <c r="A997" s="117" t="s">
        <v>356</v>
      </c>
      <c r="B997" s="117">
        <v>900044503</v>
      </c>
      <c r="C997" s="117" t="s">
        <v>798</v>
      </c>
      <c r="D997" t="s">
        <v>45</v>
      </c>
      <c r="E997" t="s">
        <v>46</v>
      </c>
      <c r="F997" t="s">
        <v>799</v>
      </c>
      <c r="G997" t="s">
        <v>800</v>
      </c>
      <c r="H997" t="s">
        <v>801</v>
      </c>
      <c r="I997" t="s">
        <v>50</v>
      </c>
      <c r="J997">
        <v>1027962929</v>
      </c>
      <c r="K997" t="s">
        <v>6671</v>
      </c>
      <c r="L997" t="s">
        <v>6672</v>
      </c>
      <c r="M997" s="33" t="s">
        <v>6673</v>
      </c>
      <c r="N997" t="s">
        <v>54</v>
      </c>
      <c r="P997" t="s">
        <v>6674</v>
      </c>
      <c r="Q997" t="s">
        <v>6675</v>
      </c>
      <c r="R997" t="s">
        <v>57</v>
      </c>
      <c r="S997" t="s">
        <v>45</v>
      </c>
      <c r="T997" t="s">
        <v>103</v>
      </c>
      <c r="U997" t="s">
        <v>104</v>
      </c>
      <c r="V997" t="s">
        <v>60</v>
      </c>
      <c r="W997" t="s">
        <v>61</v>
      </c>
      <c r="X997" t="s">
        <v>510</v>
      </c>
      <c r="Y997" s="4">
        <v>3169189</v>
      </c>
      <c r="Z997" s="33" t="s">
        <v>656</v>
      </c>
      <c r="AA997" s="33" t="s">
        <v>6579</v>
      </c>
      <c r="AB997" s="33" t="s">
        <v>537</v>
      </c>
      <c r="AC997" s="33" t="s">
        <v>6580</v>
      </c>
      <c r="AD997" s="33" t="s">
        <v>5155</v>
      </c>
      <c r="AE997" s="3">
        <v>46505</v>
      </c>
      <c r="AF997" t="s">
        <v>68</v>
      </c>
      <c r="AG997" t="s">
        <v>69</v>
      </c>
      <c r="AH997" t="s">
        <v>374</v>
      </c>
      <c r="AI997" t="s">
        <v>375</v>
      </c>
      <c r="AJ997" t="s">
        <v>165</v>
      </c>
      <c r="AK997" t="s">
        <v>166</v>
      </c>
      <c r="AL997" s="2">
        <v>46092.335416666698</v>
      </c>
    </row>
    <row r="998" spans="1:38" x14ac:dyDescent="0.3">
      <c r="A998" s="117" t="s">
        <v>356</v>
      </c>
      <c r="B998" s="117">
        <v>890901756</v>
      </c>
      <c r="C998" s="117" t="s">
        <v>1795</v>
      </c>
      <c r="D998" t="s">
        <v>45</v>
      </c>
      <c r="E998" t="s">
        <v>46</v>
      </c>
      <c r="F998" t="s">
        <v>1796</v>
      </c>
      <c r="G998" t="s">
        <v>1797</v>
      </c>
      <c r="H998" t="s">
        <v>801</v>
      </c>
      <c r="I998" t="s">
        <v>50</v>
      </c>
      <c r="J998">
        <v>1027964824</v>
      </c>
      <c r="K998" t="s">
        <v>6676</v>
      </c>
      <c r="L998" t="s">
        <v>6677</v>
      </c>
      <c r="M998" s="33" t="s">
        <v>6678</v>
      </c>
      <c r="N998" t="s">
        <v>100</v>
      </c>
      <c r="P998" t="s">
        <v>6679</v>
      </c>
      <c r="Q998" t="s">
        <v>6680</v>
      </c>
      <c r="R998" t="s">
        <v>57</v>
      </c>
      <c r="S998" t="s">
        <v>45</v>
      </c>
      <c r="T998" t="s">
        <v>103</v>
      </c>
      <c r="U998" t="s">
        <v>104</v>
      </c>
      <c r="V998" t="s">
        <v>60</v>
      </c>
      <c r="W998" t="s">
        <v>61</v>
      </c>
      <c r="X998" t="s">
        <v>510</v>
      </c>
      <c r="Y998" s="4">
        <v>3169189</v>
      </c>
      <c r="Z998" s="33" t="s">
        <v>656</v>
      </c>
      <c r="AA998" s="33" t="s">
        <v>6579</v>
      </c>
      <c r="AB998" s="33" t="s">
        <v>537</v>
      </c>
      <c r="AC998" s="33" t="s">
        <v>6580</v>
      </c>
      <c r="AD998" s="33" t="s">
        <v>4987</v>
      </c>
      <c r="AE998" s="3">
        <v>46505</v>
      </c>
      <c r="AF998" t="s">
        <v>68</v>
      </c>
      <c r="AG998" t="s">
        <v>69</v>
      </c>
      <c r="AH998" t="s">
        <v>70</v>
      </c>
      <c r="AI998" t="s">
        <v>71</v>
      </c>
      <c r="AJ998" t="s">
        <v>165</v>
      </c>
      <c r="AK998" t="s">
        <v>166</v>
      </c>
      <c r="AL998" s="2">
        <v>46090.490277777797</v>
      </c>
    </row>
    <row r="999" spans="1:38" x14ac:dyDescent="0.3">
      <c r="A999" s="117" t="s">
        <v>356</v>
      </c>
      <c r="B999" s="117">
        <v>890904996</v>
      </c>
      <c r="C999" s="117" t="s">
        <v>2559</v>
      </c>
      <c r="D999" t="s">
        <v>45</v>
      </c>
      <c r="E999" t="s">
        <v>46</v>
      </c>
      <c r="F999" t="s">
        <v>2560</v>
      </c>
      <c r="G999" t="s">
        <v>2561</v>
      </c>
      <c r="H999" t="s">
        <v>2562</v>
      </c>
      <c r="I999" t="s">
        <v>50</v>
      </c>
      <c r="J999" s="129">
        <v>1027949160</v>
      </c>
      <c r="K999" t="s">
        <v>6681</v>
      </c>
      <c r="L999" t="s">
        <v>6682</v>
      </c>
      <c r="M999" s="33" t="s">
        <v>6683</v>
      </c>
      <c r="N999" t="s">
        <v>100</v>
      </c>
      <c r="P999" t="s">
        <v>6684</v>
      </c>
      <c r="Q999" t="s">
        <v>6685</v>
      </c>
      <c r="R999" t="s">
        <v>57</v>
      </c>
      <c r="S999" t="s">
        <v>45</v>
      </c>
      <c r="T999" t="s">
        <v>368</v>
      </c>
      <c r="U999" t="s">
        <v>369</v>
      </c>
      <c r="V999" t="s">
        <v>60</v>
      </c>
      <c r="W999" t="s">
        <v>61</v>
      </c>
      <c r="X999" t="s">
        <v>510</v>
      </c>
      <c r="Y999" s="4">
        <v>3169189</v>
      </c>
      <c r="Z999" s="33" t="s">
        <v>656</v>
      </c>
      <c r="AA999" s="33" t="s">
        <v>6579</v>
      </c>
      <c r="AB999" s="33" t="s">
        <v>537</v>
      </c>
      <c r="AC999" s="33" t="s">
        <v>6580</v>
      </c>
      <c r="AD999" s="33" t="s">
        <v>5758</v>
      </c>
      <c r="AE999" s="3">
        <v>46505</v>
      </c>
      <c r="AF999" t="s">
        <v>68</v>
      </c>
      <c r="AG999" t="s">
        <v>69</v>
      </c>
      <c r="AH999" t="s">
        <v>1318</v>
      </c>
      <c r="AI999" t="s">
        <v>1319</v>
      </c>
      <c r="AJ999" t="s">
        <v>144</v>
      </c>
      <c r="AK999" t="s">
        <v>145</v>
      </c>
      <c r="AL999" s="2">
        <v>46125.370833333298</v>
      </c>
    </row>
    <row r="1000" spans="1:38" x14ac:dyDescent="0.3">
      <c r="A1000" s="117" t="s">
        <v>356</v>
      </c>
      <c r="B1000" s="120">
        <v>860028415</v>
      </c>
      <c r="C1000" s="117" t="s">
        <v>1469</v>
      </c>
      <c r="D1000" t="s">
        <v>340</v>
      </c>
      <c r="E1000" t="s">
        <v>341</v>
      </c>
      <c r="F1000" t="s">
        <v>1470</v>
      </c>
      <c r="G1000" t="s">
        <v>1471</v>
      </c>
      <c r="H1000" t="s">
        <v>9364</v>
      </c>
      <c r="I1000" t="s">
        <v>50</v>
      </c>
      <c r="J1000" s="129">
        <v>1027998285</v>
      </c>
      <c r="K1000" t="s">
        <v>9365</v>
      </c>
      <c r="L1000" t="s">
        <v>3057</v>
      </c>
      <c r="M1000" s="33" t="s">
        <v>9366</v>
      </c>
      <c r="N1000" t="s">
        <v>54</v>
      </c>
      <c r="P1000" t="s">
        <v>9367</v>
      </c>
      <c r="Q1000" t="s">
        <v>9368</v>
      </c>
      <c r="R1000" t="s">
        <v>57</v>
      </c>
      <c r="S1000" t="s">
        <v>45</v>
      </c>
      <c r="T1000" t="s">
        <v>103</v>
      </c>
      <c r="U1000" t="s">
        <v>104</v>
      </c>
      <c r="V1000" t="s">
        <v>60</v>
      </c>
      <c r="W1000" t="s">
        <v>61</v>
      </c>
      <c r="X1000" t="s">
        <v>510</v>
      </c>
      <c r="Y1000" s="119">
        <v>3169189</v>
      </c>
      <c r="Z1000" s="33" t="s">
        <v>656</v>
      </c>
      <c r="AA1000" s="33" t="s">
        <v>6579</v>
      </c>
      <c r="AB1000" s="33" t="s">
        <v>537</v>
      </c>
      <c r="AC1000" s="33" t="s">
        <v>6580</v>
      </c>
      <c r="AD1000" s="33" t="s">
        <v>9369</v>
      </c>
      <c r="AE1000" s="3">
        <v>46505</v>
      </c>
      <c r="AF1000" t="s">
        <v>68</v>
      </c>
      <c r="AG1000" t="s">
        <v>69</v>
      </c>
      <c r="AH1000" t="s">
        <v>245</v>
      </c>
      <c r="AI1000" t="s">
        <v>246</v>
      </c>
      <c r="AJ1000" t="s">
        <v>913</v>
      </c>
      <c r="AK1000" t="s">
        <v>914</v>
      </c>
      <c r="AL1000" s="2">
        <v>46135.565277777801</v>
      </c>
    </row>
    <row r="1001" spans="1:38" x14ac:dyDescent="0.3">
      <c r="A1001" s="117" t="s">
        <v>356</v>
      </c>
      <c r="B1001" s="120">
        <v>900774295</v>
      </c>
      <c r="C1001" s="117" t="s">
        <v>1420</v>
      </c>
      <c r="D1001" t="s">
        <v>45</v>
      </c>
      <c r="E1001" t="s">
        <v>46</v>
      </c>
      <c r="F1001" t="s">
        <v>1287</v>
      </c>
      <c r="G1001" t="s">
        <v>1288</v>
      </c>
      <c r="H1001" t="s">
        <v>1289</v>
      </c>
      <c r="I1001" t="s">
        <v>50</v>
      </c>
      <c r="J1001" s="129">
        <v>1027966386</v>
      </c>
      <c r="K1001" t="s">
        <v>9747</v>
      </c>
      <c r="L1001" t="s">
        <v>6089</v>
      </c>
      <c r="M1001" s="33" t="s">
        <v>7229</v>
      </c>
      <c r="N1001" t="s">
        <v>54</v>
      </c>
      <c r="P1001" t="s">
        <v>9748</v>
      </c>
      <c r="Q1001" t="s">
        <v>9749</v>
      </c>
      <c r="R1001" t="s">
        <v>57</v>
      </c>
      <c r="S1001" t="s">
        <v>45</v>
      </c>
      <c r="T1001" t="s">
        <v>368</v>
      </c>
      <c r="U1001" t="s">
        <v>369</v>
      </c>
      <c r="V1001" t="s">
        <v>60</v>
      </c>
      <c r="W1001" t="s">
        <v>61</v>
      </c>
      <c r="X1001" t="s">
        <v>510</v>
      </c>
      <c r="Y1001" s="119">
        <v>3169189</v>
      </c>
      <c r="Z1001" s="33" t="s">
        <v>656</v>
      </c>
      <c r="AA1001" s="33" t="s">
        <v>6579</v>
      </c>
      <c r="AB1001" s="33" t="s">
        <v>537</v>
      </c>
      <c r="AC1001" s="33" t="s">
        <v>6580</v>
      </c>
      <c r="AD1001" s="33" t="s">
        <v>9750</v>
      </c>
      <c r="AE1001" s="3">
        <v>46505</v>
      </c>
      <c r="AF1001" t="s">
        <v>68</v>
      </c>
      <c r="AG1001" t="s">
        <v>69</v>
      </c>
      <c r="AH1001" t="s">
        <v>70</v>
      </c>
      <c r="AI1001" t="s">
        <v>71</v>
      </c>
      <c r="AJ1001" t="s">
        <v>144</v>
      </c>
      <c r="AK1001" t="s">
        <v>145</v>
      </c>
      <c r="AL1001" s="2">
        <v>46150.673611111102</v>
      </c>
    </row>
    <row r="1002" spans="1:38" x14ac:dyDescent="0.3">
      <c r="A1002" s="117" t="s">
        <v>356</v>
      </c>
      <c r="B1002" s="120">
        <v>900774295</v>
      </c>
      <c r="C1002" s="117" t="s">
        <v>1420</v>
      </c>
      <c r="D1002" t="s">
        <v>45</v>
      </c>
      <c r="E1002" t="s">
        <v>46</v>
      </c>
      <c r="F1002" t="s">
        <v>1287</v>
      </c>
      <c r="G1002" t="s">
        <v>1288</v>
      </c>
      <c r="H1002" t="s">
        <v>1289</v>
      </c>
      <c r="I1002" t="s">
        <v>50</v>
      </c>
      <c r="J1002" s="129">
        <v>1023633772</v>
      </c>
      <c r="K1002" t="s">
        <v>9751</v>
      </c>
      <c r="L1002" t="s">
        <v>1472</v>
      </c>
      <c r="M1002" s="33" t="s">
        <v>9752</v>
      </c>
      <c r="N1002" t="s">
        <v>100</v>
      </c>
      <c r="P1002" t="s">
        <v>9753</v>
      </c>
      <c r="Q1002" t="s">
        <v>9754</v>
      </c>
      <c r="R1002" t="s">
        <v>57</v>
      </c>
      <c r="S1002" t="s">
        <v>45</v>
      </c>
      <c r="T1002" t="s">
        <v>368</v>
      </c>
      <c r="U1002" t="s">
        <v>369</v>
      </c>
      <c r="V1002" t="s">
        <v>60</v>
      </c>
      <c r="W1002" t="s">
        <v>61</v>
      </c>
      <c r="X1002" t="s">
        <v>510</v>
      </c>
      <c r="Y1002" s="119">
        <v>3169189</v>
      </c>
      <c r="Z1002" s="33" t="s">
        <v>656</v>
      </c>
      <c r="AA1002" s="33" t="s">
        <v>6579</v>
      </c>
      <c r="AB1002" s="33" t="s">
        <v>537</v>
      </c>
      <c r="AC1002" s="33" t="s">
        <v>6580</v>
      </c>
      <c r="AD1002" s="33" t="s">
        <v>5445</v>
      </c>
      <c r="AE1002" s="3">
        <v>46505</v>
      </c>
      <c r="AF1002" t="s">
        <v>68</v>
      </c>
      <c r="AG1002" t="s">
        <v>69</v>
      </c>
      <c r="AH1002" t="s">
        <v>142</v>
      </c>
      <c r="AI1002" t="s">
        <v>143</v>
      </c>
      <c r="AJ1002" t="s">
        <v>144</v>
      </c>
      <c r="AK1002" t="s">
        <v>145</v>
      </c>
      <c r="AL1002" s="2">
        <v>46147.379166666702</v>
      </c>
    </row>
    <row r="1003" spans="1:38" x14ac:dyDescent="0.3">
      <c r="A1003" s="117" t="s">
        <v>356</v>
      </c>
      <c r="B1003" s="120">
        <v>900089324</v>
      </c>
      <c r="C1003" s="117" t="s">
        <v>1520</v>
      </c>
      <c r="D1003" t="s">
        <v>45</v>
      </c>
      <c r="E1003" t="s">
        <v>46</v>
      </c>
      <c r="F1003" t="s">
        <v>799</v>
      </c>
      <c r="G1003" t="s">
        <v>119</v>
      </c>
      <c r="H1003" t="s">
        <v>120</v>
      </c>
      <c r="I1003" t="s">
        <v>50</v>
      </c>
      <c r="J1003" t="s">
        <v>10104</v>
      </c>
      <c r="K1003" t="s">
        <v>10105</v>
      </c>
      <c r="L1003" t="s">
        <v>10106</v>
      </c>
      <c r="M1003" s="33" t="s">
        <v>4889</v>
      </c>
      <c r="N1003" t="s">
        <v>54</v>
      </c>
      <c r="P1003" t="s">
        <v>10107</v>
      </c>
      <c r="Q1003" t="s">
        <v>10108</v>
      </c>
      <c r="R1003" t="s">
        <v>57</v>
      </c>
      <c r="S1003" t="s">
        <v>45</v>
      </c>
      <c r="T1003" t="s">
        <v>217</v>
      </c>
      <c r="U1003" t="s">
        <v>218</v>
      </c>
      <c r="V1003" t="s">
        <v>60</v>
      </c>
      <c r="W1003" t="s">
        <v>61</v>
      </c>
      <c r="X1003" t="s">
        <v>510</v>
      </c>
      <c r="Y1003" s="119">
        <v>3169189</v>
      </c>
      <c r="Z1003" s="33" t="s">
        <v>656</v>
      </c>
      <c r="AA1003" s="33" t="s">
        <v>6579</v>
      </c>
      <c r="AB1003" s="33" t="s">
        <v>537</v>
      </c>
      <c r="AC1003" s="33" t="s">
        <v>6580</v>
      </c>
      <c r="AD1003" s="33" t="s">
        <v>10109</v>
      </c>
      <c r="AE1003" s="3">
        <v>46505</v>
      </c>
      <c r="AF1003" t="s">
        <v>68</v>
      </c>
      <c r="AG1003" t="s">
        <v>111</v>
      </c>
      <c r="AH1003" t="s">
        <v>142</v>
      </c>
      <c r="AI1003" t="s">
        <v>143</v>
      </c>
      <c r="AJ1003" t="s">
        <v>165</v>
      </c>
      <c r="AK1003" t="s">
        <v>166</v>
      </c>
      <c r="AL1003" s="2">
        <v>46155.526388888902</v>
      </c>
    </row>
    <row r="1004" spans="1:38" x14ac:dyDescent="0.3">
      <c r="A1004" s="117" t="s">
        <v>356</v>
      </c>
      <c r="B1004" s="117">
        <v>811009784</v>
      </c>
      <c r="C1004" s="117" t="s">
        <v>127</v>
      </c>
      <c r="D1004" t="s">
        <v>45</v>
      </c>
      <c r="E1004" t="s">
        <v>46</v>
      </c>
      <c r="F1004" t="s">
        <v>128</v>
      </c>
      <c r="G1004" t="s">
        <v>129</v>
      </c>
      <c r="H1004" t="s">
        <v>130</v>
      </c>
      <c r="I1004" t="s">
        <v>50</v>
      </c>
      <c r="J1004">
        <v>1032178850</v>
      </c>
      <c r="K1004" t="s">
        <v>6634</v>
      </c>
      <c r="L1004" t="s">
        <v>6686</v>
      </c>
      <c r="M1004" s="33" t="s">
        <v>6687</v>
      </c>
      <c r="N1004" t="s">
        <v>100</v>
      </c>
      <c r="P1004" t="s">
        <v>6688</v>
      </c>
      <c r="Q1004" t="s">
        <v>6689</v>
      </c>
      <c r="R1004" t="s">
        <v>57</v>
      </c>
      <c r="S1004" t="s">
        <v>45</v>
      </c>
      <c r="T1004" t="s">
        <v>103</v>
      </c>
      <c r="U1004" t="s">
        <v>104</v>
      </c>
      <c r="V1004" t="s">
        <v>60</v>
      </c>
      <c r="W1004" t="s">
        <v>61</v>
      </c>
      <c r="X1004" t="s">
        <v>510</v>
      </c>
      <c r="Y1004" s="4">
        <v>3169189</v>
      </c>
      <c r="Z1004" s="33" t="s">
        <v>656</v>
      </c>
      <c r="AA1004" s="33" t="s">
        <v>6579</v>
      </c>
      <c r="AB1004" s="33" t="s">
        <v>537</v>
      </c>
      <c r="AC1004" s="33" t="s">
        <v>6580</v>
      </c>
      <c r="AD1004" s="33" t="s">
        <v>110</v>
      </c>
      <c r="AE1004" s="3">
        <v>46506</v>
      </c>
      <c r="AF1004" t="s">
        <v>68</v>
      </c>
      <c r="AG1004" t="s">
        <v>69</v>
      </c>
      <c r="AH1004" t="s">
        <v>1683</v>
      </c>
      <c r="AI1004" t="s">
        <v>1684</v>
      </c>
      <c r="AJ1004" t="s">
        <v>144</v>
      </c>
      <c r="AK1004" t="s">
        <v>145</v>
      </c>
      <c r="AL1004" s="2">
        <v>45896.506944444402</v>
      </c>
    </row>
    <row r="1005" spans="1:38" x14ac:dyDescent="0.3">
      <c r="A1005" s="117" t="s">
        <v>3217</v>
      </c>
      <c r="B1005" s="117">
        <v>890926938</v>
      </c>
      <c r="C1005" s="117" t="s">
        <v>901</v>
      </c>
      <c r="D1005" t="s">
        <v>45</v>
      </c>
      <c r="E1005" t="s">
        <v>902</v>
      </c>
      <c r="F1005" t="s">
        <v>128</v>
      </c>
      <c r="G1005" t="s">
        <v>129</v>
      </c>
      <c r="H1005" t="s">
        <v>130</v>
      </c>
      <c r="I1005" t="s">
        <v>50</v>
      </c>
      <c r="J1005">
        <v>1032176182</v>
      </c>
      <c r="K1005" t="s">
        <v>6690</v>
      </c>
      <c r="L1005" t="s">
        <v>6691</v>
      </c>
      <c r="M1005" s="33" t="s">
        <v>6692</v>
      </c>
      <c r="N1005" t="s">
        <v>100</v>
      </c>
      <c r="P1005" t="s">
        <v>6693</v>
      </c>
      <c r="Q1005" t="s">
        <v>6694</v>
      </c>
      <c r="R1005" t="s">
        <v>57</v>
      </c>
      <c r="S1005" t="s">
        <v>45</v>
      </c>
      <c r="T1005" t="s">
        <v>103</v>
      </c>
      <c r="U1005" t="s">
        <v>104</v>
      </c>
      <c r="V1005" t="s">
        <v>60</v>
      </c>
      <c r="W1005" t="s">
        <v>61</v>
      </c>
      <c r="X1005" t="s">
        <v>6590</v>
      </c>
      <c r="Y1005" s="4">
        <v>3169048</v>
      </c>
      <c r="Z1005" s="33" t="s">
        <v>656</v>
      </c>
      <c r="AA1005" s="33" t="s">
        <v>6579</v>
      </c>
      <c r="AB1005" s="33" t="s">
        <v>537</v>
      </c>
      <c r="AC1005" s="33" t="s">
        <v>6580</v>
      </c>
      <c r="AD1005" s="33" t="s">
        <v>2611</v>
      </c>
      <c r="AE1005" s="3">
        <v>46506</v>
      </c>
      <c r="AF1005" t="s">
        <v>68</v>
      </c>
      <c r="AG1005" t="s">
        <v>69</v>
      </c>
      <c r="AH1005" t="s">
        <v>112</v>
      </c>
      <c r="AI1005" t="s">
        <v>113</v>
      </c>
      <c r="AJ1005" t="s">
        <v>144</v>
      </c>
      <c r="AK1005" t="s">
        <v>145</v>
      </c>
      <c r="AL1005" s="2">
        <v>45908.632638888899</v>
      </c>
    </row>
    <row r="1006" spans="1:38" x14ac:dyDescent="0.3">
      <c r="A1006" s="117" t="s">
        <v>3217</v>
      </c>
      <c r="B1006" s="117">
        <v>890926938</v>
      </c>
      <c r="C1006" s="117" t="s">
        <v>901</v>
      </c>
      <c r="D1006" t="s">
        <v>45</v>
      </c>
      <c r="E1006" t="s">
        <v>902</v>
      </c>
      <c r="F1006" t="s">
        <v>128</v>
      </c>
      <c r="G1006" t="s">
        <v>129</v>
      </c>
      <c r="H1006" t="s">
        <v>130</v>
      </c>
      <c r="I1006" t="s">
        <v>50</v>
      </c>
      <c r="J1006">
        <v>1040360588</v>
      </c>
      <c r="K1006" t="s">
        <v>6695</v>
      </c>
      <c r="L1006" t="s">
        <v>6696</v>
      </c>
      <c r="M1006" s="33" t="s">
        <v>4650</v>
      </c>
      <c r="N1006" t="s">
        <v>54</v>
      </c>
      <c r="P1006" t="s">
        <v>6697</v>
      </c>
      <c r="Q1006" t="s">
        <v>6698</v>
      </c>
      <c r="R1006" t="s">
        <v>57</v>
      </c>
      <c r="S1006" t="s">
        <v>45</v>
      </c>
      <c r="T1006" t="s">
        <v>58</v>
      </c>
      <c r="U1006" t="s">
        <v>59</v>
      </c>
      <c r="V1006" t="s">
        <v>60</v>
      </c>
      <c r="W1006" t="s">
        <v>61</v>
      </c>
      <c r="X1006" t="s">
        <v>6590</v>
      </c>
      <c r="Y1006" s="4">
        <v>3169048</v>
      </c>
      <c r="Z1006" s="33" t="s">
        <v>656</v>
      </c>
      <c r="AA1006" s="33" t="s">
        <v>6579</v>
      </c>
      <c r="AB1006" s="33" t="s">
        <v>537</v>
      </c>
      <c r="AC1006" s="33" t="s">
        <v>6580</v>
      </c>
      <c r="AD1006" s="33" t="s">
        <v>5083</v>
      </c>
      <c r="AE1006" s="3">
        <v>46506</v>
      </c>
      <c r="AF1006" t="s">
        <v>68</v>
      </c>
      <c r="AG1006" t="s">
        <v>69</v>
      </c>
      <c r="AH1006" t="s">
        <v>1683</v>
      </c>
      <c r="AI1006" t="s">
        <v>1684</v>
      </c>
      <c r="AJ1006" t="s">
        <v>144</v>
      </c>
      <c r="AK1006" t="s">
        <v>145</v>
      </c>
      <c r="AL1006" s="2">
        <v>45989.383333333302</v>
      </c>
    </row>
    <row r="1007" spans="1:38" x14ac:dyDescent="0.3">
      <c r="A1007" s="117" t="s">
        <v>3217</v>
      </c>
      <c r="B1007" s="120">
        <v>800093296</v>
      </c>
      <c r="C1007" s="117" t="s">
        <v>10094</v>
      </c>
      <c r="D1007" t="s">
        <v>45</v>
      </c>
      <c r="E1007" t="s">
        <v>46</v>
      </c>
      <c r="F1007" t="s">
        <v>10095</v>
      </c>
      <c r="G1007" t="s">
        <v>10096</v>
      </c>
      <c r="H1007" t="s">
        <v>665</v>
      </c>
      <c r="I1007" t="s">
        <v>50</v>
      </c>
      <c r="J1007" t="s">
        <v>10097</v>
      </c>
      <c r="K1007" t="s">
        <v>10098</v>
      </c>
      <c r="L1007" t="s">
        <v>10099</v>
      </c>
      <c r="M1007" s="33" t="s">
        <v>10100</v>
      </c>
      <c r="N1007" t="s">
        <v>54</v>
      </c>
      <c r="P1007" t="s">
        <v>10101</v>
      </c>
      <c r="Q1007" t="s">
        <v>10102</v>
      </c>
      <c r="R1007" t="s">
        <v>57</v>
      </c>
      <c r="S1007" t="s">
        <v>45</v>
      </c>
      <c r="T1007" t="s">
        <v>217</v>
      </c>
      <c r="U1007" t="s">
        <v>218</v>
      </c>
      <c r="V1007" t="s">
        <v>60</v>
      </c>
      <c r="W1007" t="s">
        <v>61</v>
      </c>
      <c r="X1007" t="s">
        <v>6590</v>
      </c>
      <c r="Y1007" s="119">
        <v>3169048</v>
      </c>
      <c r="Z1007" s="33" t="s">
        <v>656</v>
      </c>
      <c r="AA1007" s="33" t="s">
        <v>6579</v>
      </c>
      <c r="AB1007" s="33" t="s">
        <v>537</v>
      </c>
      <c r="AC1007" s="33" t="s">
        <v>7464</v>
      </c>
      <c r="AD1007" s="33" t="s">
        <v>10103</v>
      </c>
      <c r="AE1007" s="3">
        <v>46506</v>
      </c>
      <c r="AF1007" t="s">
        <v>68</v>
      </c>
      <c r="AG1007" t="s">
        <v>69</v>
      </c>
      <c r="AH1007" t="s">
        <v>70</v>
      </c>
      <c r="AI1007" t="s">
        <v>71</v>
      </c>
      <c r="AJ1007" t="s">
        <v>144</v>
      </c>
      <c r="AK1007" t="s">
        <v>145</v>
      </c>
      <c r="AL1007" s="2">
        <v>46154.422916666699</v>
      </c>
    </row>
    <row r="1008" spans="1:38" x14ac:dyDescent="0.3">
      <c r="A1008" s="117" t="s">
        <v>499</v>
      </c>
      <c r="B1008" s="120">
        <v>900333318</v>
      </c>
      <c r="C1008" s="117" t="s">
        <v>2448</v>
      </c>
      <c r="D1008" t="s">
        <v>45</v>
      </c>
      <c r="E1008" t="s">
        <v>104</v>
      </c>
      <c r="F1008" t="s">
        <v>2449</v>
      </c>
      <c r="G1008" t="s">
        <v>2450</v>
      </c>
      <c r="H1008" t="s">
        <v>2451</v>
      </c>
      <c r="I1008" t="s">
        <v>50</v>
      </c>
      <c r="J1008" s="129">
        <v>1046527249</v>
      </c>
      <c r="K1008" t="s">
        <v>9360</v>
      </c>
      <c r="L1008" t="s">
        <v>7679</v>
      </c>
      <c r="M1008" s="33" t="s">
        <v>9361</v>
      </c>
      <c r="N1008" t="s">
        <v>54</v>
      </c>
      <c r="P1008" t="s">
        <v>9362</v>
      </c>
      <c r="Q1008" t="s">
        <v>9363</v>
      </c>
      <c r="R1008" t="s">
        <v>57</v>
      </c>
      <c r="S1008" t="s">
        <v>45</v>
      </c>
      <c r="T1008" t="s">
        <v>368</v>
      </c>
      <c r="U1008" t="s">
        <v>369</v>
      </c>
      <c r="V1008" t="s">
        <v>60</v>
      </c>
      <c r="W1008" t="s">
        <v>61</v>
      </c>
      <c r="X1008" t="s">
        <v>491</v>
      </c>
      <c r="Y1008" s="119">
        <v>3001347</v>
      </c>
      <c r="Z1008" s="33" t="s">
        <v>5552</v>
      </c>
      <c r="AA1008" s="33" t="s">
        <v>5510</v>
      </c>
      <c r="AB1008" s="33" t="s">
        <v>5536</v>
      </c>
      <c r="AC1008" s="33" t="s">
        <v>5538</v>
      </c>
      <c r="AD1008" s="33" t="s">
        <v>5445</v>
      </c>
      <c r="AE1008" s="3">
        <v>46507</v>
      </c>
      <c r="AF1008" t="s">
        <v>68</v>
      </c>
      <c r="AG1008" t="s">
        <v>111</v>
      </c>
      <c r="AH1008" t="s">
        <v>142</v>
      </c>
      <c r="AI1008" t="s">
        <v>143</v>
      </c>
      <c r="AJ1008" t="s">
        <v>144</v>
      </c>
      <c r="AK1008" t="s">
        <v>145</v>
      </c>
      <c r="AL1008" s="2">
        <v>46136.363194444399</v>
      </c>
    </row>
    <row r="1009" spans="1:38" x14ac:dyDescent="0.3">
      <c r="A1009" s="117" t="s">
        <v>43</v>
      </c>
      <c r="B1009" s="117">
        <v>800022051</v>
      </c>
      <c r="C1009" s="117" t="s">
        <v>3028</v>
      </c>
      <c r="D1009" t="s">
        <v>45</v>
      </c>
      <c r="E1009" t="s">
        <v>104</v>
      </c>
      <c r="F1009" t="s">
        <v>3029</v>
      </c>
      <c r="G1009" t="s">
        <v>2471</v>
      </c>
      <c r="H1009" t="s">
        <v>4179</v>
      </c>
      <c r="I1009" t="s">
        <v>406</v>
      </c>
      <c r="J1009">
        <v>1027966581</v>
      </c>
      <c r="K1009" t="s">
        <v>6699</v>
      </c>
      <c r="L1009" t="s">
        <v>1268</v>
      </c>
      <c r="M1009" s="33" t="s">
        <v>6700</v>
      </c>
      <c r="N1009" t="s">
        <v>54</v>
      </c>
      <c r="P1009" t="s">
        <v>6701</v>
      </c>
      <c r="Q1009" t="s">
        <v>6702</v>
      </c>
      <c r="R1009" t="s">
        <v>57</v>
      </c>
      <c r="S1009" t="s">
        <v>45</v>
      </c>
      <c r="T1009" t="s">
        <v>58</v>
      </c>
      <c r="U1009" t="s">
        <v>59</v>
      </c>
      <c r="V1009" t="s">
        <v>60</v>
      </c>
      <c r="W1009" t="s">
        <v>61</v>
      </c>
      <c r="X1009" t="s">
        <v>219</v>
      </c>
      <c r="Y1009" s="4">
        <v>3148293</v>
      </c>
      <c r="Z1009" s="33" t="s">
        <v>5603</v>
      </c>
      <c r="AA1009" s="33" t="s">
        <v>6703</v>
      </c>
      <c r="AB1009" s="33" t="s">
        <v>6704</v>
      </c>
      <c r="AC1009" s="33" t="s">
        <v>6705</v>
      </c>
      <c r="AD1009" s="33" t="s">
        <v>1254</v>
      </c>
      <c r="AE1009" s="3">
        <v>46513</v>
      </c>
      <c r="AF1009" t="s">
        <v>68</v>
      </c>
      <c r="AG1009" t="s">
        <v>69</v>
      </c>
      <c r="AH1009" t="s">
        <v>112</v>
      </c>
      <c r="AI1009" t="s">
        <v>113</v>
      </c>
      <c r="AJ1009" t="s">
        <v>165</v>
      </c>
      <c r="AK1009" t="s">
        <v>166</v>
      </c>
      <c r="AL1009" s="2">
        <v>45993.429861111101</v>
      </c>
    </row>
    <row r="1010" spans="1:38" x14ac:dyDescent="0.3">
      <c r="A1010" s="117" t="s">
        <v>43</v>
      </c>
      <c r="B1010" s="117">
        <v>890930060</v>
      </c>
      <c r="C1010" s="117" t="s">
        <v>76</v>
      </c>
      <c r="D1010" t="s">
        <v>77</v>
      </c>
      <c r="E1010" t="s">
        <v>78</v>
      </c>
      <c r="F1010" t="s">
        <v>79</v>
      </c>
      <c r="G1010" t="s">
        <v>80</v>
      </c>
      <c r="H1010" t="s">
        <v>81</v>
      </c>
      <c r="I1010" t="s">
        <v>82</v>
      </c>
      <c r="J1010">
        <v>1120744001</v>
      </c>
      <c r="K1010" t="s">
        <v>6706</v>
      </c>
      <c r="L1010" t="s">
        <v>6707</v>
      </c>
      <c r="M1010" s="33">
        <v>39421</v>
      </c>
      <c r="N1010" t="s">
        <v>54</v>
      </c>
      <c r="P1010">
        <v>3105673455</v>
      </c>
      <c r="Q1010" t="s">
        <v>6708</v>
      </c>
      <c r="R1010">
        <v>5</v>
      </c>
      <c r="S1010" t="s">
        <v>77</v>
      </c>
      <c r="T1010">
        <v>147</v>
      </c>
      <c r="U1010" t="s">
        <v>183</v>
      </c>
      <c r="V1010">
        <v>950400</v>
      </c>
      <c r="W1010" t="s">
        <v>87</v>
      </c>
      <c r="X1010" t="s">
        <v>2476</v>
      </c>
      <c r="Y1010" s="4">
        <v>3148293</v>
      </c>
      <c r="Z1010" s="33">
        <v>45698</v>
      </c>
      <c r="AA1010" s="33">
        <v>46336</v>
      </c>
      <c r="AB1010" s="33">
        <v>46337</v>
      </c>
      <c r="AC1010" s="33">
        <v>46516</v>
      </c>
      <c r="AD1010" s="33">
        <v>45824</v>
      </c>
      <c r="AE1010" s="3">
        <v>46516</v>
      </c>
      <c r="AF1010" t="s">
        <v>88</v>
      </c>
      <c r="AG1010" t="s">
        <v>255</v>
      </c>
      <c r="AH1010">
        <v>900156264</v>
      </c>
      <c r="AI1010" t="s">
        <v>184</v>
      </c>
      <c r="AJ1010">
        <v>800256161</v>
      </c>
      <c r="AK1010" t="s">
        <v>91</v>
      </c>
      <c r="AL1010" s="2">
        <v>45826.605555555558</v>
      </c>
    </row>
    <row r="1011" spans="1:38" x14ac:dyDescent="0.3">
      <c r="A1011" s="117" t="s">
        <v>43</v>
      </c>
      <c r="B1011" s="117">
        <v>890917006</v>
      </c>
      <c r="C1011" s="117" t="s">
        <v>288</v>
      </c>
      <c r="D1011" t="s">
        <v>45</v>
      </c>
      <c r="E1011" t="s">
        <v>46</v>
      </c>
      <c r="F1011" t="s">
        <v>289</v>
      </c>
      <c r="G1011" t="s">
        <v>290</v>
      </c>
      <c r="H1011" t="s">
        <v>291</v>
      </c>
      <c r="I1011" t="s">
        <v>50</v>
      </c>
      <c r="J1011">
        <v>1036130983</v>
      </c>
      <c r="K1011" t="s">
        <v>6709</v>
      </c>
      <c r="L1011" t="s">
        <v>6710</v>
      </c>
      <c r="M1011" s="33" t="s">
        <v>6711</v>
      </c>
      <c r="N1011" t="s">
        <v>54</v>
      </c>
      <c r="P1011" t="s">
        <v>6712</v>
      </c>
      <c r="Q1011" t="s">
        <v>6713</v>
      </c>
      <c r="R1011" t="s">
        <v>57</v>
      </c>
      <c r="S1011" t="s">
        <v>45</v>
      </c>
      <c r="T1011" t="s">
        <v>217</v>
      </c>
      <c r="U1011" t="s">
        <v>218</v>
      </c>
      <c r="V1011" t="s">
        <v>60</v>
      </c>
      <c r="W1011" t="s">
        <v>61</v>
      </c>
      <c r="X1011" t="s">
        <v>219</v>
      </c>
      <c r="Y1011" s="4">
        <v>3148293</v>
      </c>
      <c r="Z1011" s="33" t="s">
        <v>5603</v>
      </c>
      <c r="AA1011" s="33" t="s">
        <v>6703</v>
      </c>
      <c r="AB1011" s="33" t="s">
        <v>6704</v>
      </c>
      <c r="AC1011" s="33" t="s">
        <v>6705</v>
      </c>
      <c r="AD1011" s="33" t="s">
        <v>1272</v>
      </c>
      <c r="AE1011" s="3">
        <v>46516</v>
      </c>
      <c r="AF1011" t="s">
        <v>68</v>
      </c>
      <c r="AG1011" t="s">
        <v>69</v>
      </c>
      <c r="AH1011" t="s">
        <v>142</v>
      </c>
      <c r="AI1011" t="s">
        <v>143</v>
      </c>
      <c r="AJ1011" t="s">
        <v>144</v>
      </c>
      <c r="AK1011" t="s">
        <v>145</v>
      </c>
      <c r="AL1011" s="2">
        <v>45945.574999999997</v>
      </c>
    </row>
    <row r="1012" spans="1:38" x14ac:dyDescent="0.3">
      <c r="A1012" s="117" t="s">
        <v>43</v>
      </c>
      <c r="B1012" s="117">
        <v>890917006</v>
      </c>
      <c r="C1012" s="117" t="s">
        <v>288</v>
      </c>
      <c r="D1012" t="s">
        <v>45</v>
      </c>
      <c r="E1012" t="s">
        <v>46</v>
      </c>
      <c r="F1012" t="s">
        <v>289</v>
      </c>
      <c r="G1012" t="s">
        <v>290</v>
      </c>
      <c r="H1012" t="s">
        <v>291</v>
      </c>
      <c r="I1012" t="s">
        <v>50</v>
      </c>
      <c r="J1012">
        <v>1037121765</v>
      </c>
      <c r="K1012" t="s">
        <v>6714</v>
      </c>
      <c r="L1012" t="s">
        <v>6715</v>
      </c>
      <c r="M1012" s="33" t="s">
        <v>6716</v>
      </c>
      <c r="N1012" t="s">
        <v>100</v>
      </c>
      <c r="P1012" t="s">
        <v>6717</v>
      </c>
      <c r="Q1012" t="s">
        <v>6718</v>
      </c>
      <c r="R1012" t="s">
        <v>57</v>
      </c>
      <c r="S1012" t="s">
        <v>45</v>
      </c>
      <c r="T1012" t="s">
        <v>217</v>
      </c>
      <c r="U1012" t="s">
        <v>218</v>
      </c>
      <c r="V1012" t="s">
        <v>60</v>
      </c>
      <c r="W1012" t="s">
        <v>61</v>
      </c>
      <c r="X1012" t="s">
        <v>219</v>
      </c>
      <c r="Y1012" s="4">
        <v>3148293</v>
      </c>
      <c r="Z1012" s="33" t="s">
        <v>5603</v>
      </c>
      <c r="AA1012" s="33" t="s">
        <v>6703</v>
      </c>
      <c r="AB1012" s="33" t="s">
        <v>6704</v>
      </c>
      <c r="AC1012" s="33" t="s">
        <v>6705</v>
      </c>
      <c r="AD1012" s="33" t="s">
        <v>1272</v>
      </c>
      <c r="AE1012" s="3">
        <v>46516</v>
      </c>
      <c r="AF1012" t="s">
        <v>68</v>
      </c>
      <c r="AG1012" t="s">
        <v>111</v>
      </c>
      <c r="AH1012" t="s">
        <v>112</v>
      </c>
      <c r="AI1012" t="s">
        <v>113</v>
      </c>
      <c r="AJ1012" t="s">
        <v>144</v>
      </c>
      <c r="AK1012" t="s">
        <v>145</v>
      </c>
      <c r="AL1012" s="2">
        <v>45945.577083333301</v>
      </c>
    </row>
    <row r="1013" spans="1:38" x14ac:dyDescent="0.3">
      <c r="A1013" s="117" t="s">
        <v>43</v>
      </c>
      <c r="B1013" s="117">
        <v>890929589</v>
      </c>
      <c r="C1013" s="117" t="s">
        <v>2312</v>
      </c>
      <c r="D1013" t="s">
        <v>45</v>
      </c>
      <c r="E1013" t="s">
        <v>46</v>
      </c>
      <c r="F1013" t="s">
        <v>2313</v>
      </c>
      <c r="G1013" t="s">
        <v>2314</v>
      </c>
      <c r="H1013" t="s">
        <v>201</v>
      </c>
      <c r="I1013" t="s">
        <v>50</v>
      </c>
      <c r="J1013">
        <v>1032179422</v>
      </c>
      <c r="K1013" t="s">
        <v>6719</v>
      </c>
      <c r="L1013" t="s">
        <v>6720</v>
      </c>
      <c r="M1013" t="s">
        <v>6119</v>
      </c>
      <c r="N1013" t="s">
        <v>100</v>
      </c>
      <c r="P1013" t="s">
        <v>6721</v>
      </c>
      <c r="Q1013" t="s">
        <v>6722</v>
      </c>
      <c r="R1013" t="s">
        <v>57</v>
      </c>
      <c r="S1013" t="s">
        <v>45</v>
      </c>
      <c r="T1013" t="s">
        <v>217</v>
      </c>
      <c r="U1013" t="s">
        <v>218</v>
      </c>
      <c r="V1013" t="s">
        <v>60</v>
      </c>
      <c r="W1013" t="s">
        <v>61</v>
      </c>
      <c r="X1013" t="s">
        <v>219</v>
      </c>
      <c r="Y1013" s="4">
        <v>3148293</v>
      </c>
      <c r="Z1013" t="s">
        <v>5603</v>
      </c>
      <c r="AA1013" t="s">
        <v>6703</v>
      </c>
      <c r="AB1013" t="s">
        <v>6704</v>
      </c>
      <c r="AC1013" t="s">
        <v>6705</v>
      </c>
      <c r="AD1013" t="s">
        <v>2022</v>
      </c>
      <c r="AE1013" s="3">
        <v>46516</v>
      </c>
      <c r="AF1013" t="s">
        <v>68</v>
      </c>
      <c r="AG1013" t="s">
        <v>69</v>
      </c>
      <c r="AH1013" t="s">
        <v>70</v>
      </c>
      <c r="AI1013" t="s">
        <v>71</v>
      </c>
      <c r="AJ1013" t="s">
        <v>144</v>
      </c>
      <c r="AK1013" t="s">
        <v>145</v>
      </c>
      <c r="AL1013" s="2">
        <v>45957.444444444402</v>
      </c>
    </row>
    <row r="1014" spans="1:38" x14ac:dyDescent="0.3">
      <c r="A1014" s="117" t="s">
        <v>43</v>
      </c>
      <c r="B1014" s="117">
        <v>890930060</v>
      </c>
      <c r="C1014" s="117" t="s">
        <v>1498</v>
      </c>
      <c r="D1014" t="s">
        <v>45</v>
      </c>
      <c r="E1014" t="s">
        <v>104</v>
      </c>
      <c r="F1014" t="s">
        <v>1499</v>
      </c>
      <c r="G1014" t="s">
        <v>80</v>
      </c>
      <c r="H1014" t="s">
        <v>4331</v>
      </c>
      <c r="I1014" t="s">
        <v>50</v>
      </c>
      <c r="J1014">
        <v>1040359063</v>
      </c>
      <c r="K1014" t="s">
        <v>6723</v>
      </c>
      <c r="L1014" t="s">
        <v>6724</v>
      </c>
      <c r="M1014" s="33" t="s">
        <v>6725</v>
      </c>
      <c r="N1014" t="s">
        <v>54</v>
      </c>
      <c r="P1014" t="s">
        <v>6726</v>
      </c>
      <c r="Q1014" t="s">
        <v>6727</v>
      </c>
      <c r="R1014" t="s">
        <v>57</v>
      </c>
      <c r="S1014" t="s">
        <v>45</v>
      </c>
      <c r="T1014" t="s">
        <v>58</v>
      </c>
      <c r="U1014" t="s">
        <v>59</v>
      </c>
      <c r="V1014" t="s">
        <v>60</v>
      </c>
      <c r="W1014" t="s">
        <v>61</v>
      </c>
      <c r="X1014" t="s">
        <v>219</v>
      </c>
      <c r="Y1014" s="4">
        <v>3148293</v>
      </c>
      <c r="Z1014" s="33" t="s">
        <v>5603</v>
      </c>
      <c r="AA1014" s="33" t="s">
        <v>6703</v>
      </c>
      <c r="AB1014" s="33" t="s">
        <v>6704</v>
      </c>
      <c r="AC1014" s="33" t="s">
        <v>6705</v>
      </c>
      <c r="AD1014" s="33" t="s">
        <v>2858</v>
      </c>
      <c r="AE1014" s="3">
        <v>46516</v>
      </c>
      <c r="AF1014" t="s">
        <v>68</v>
      </c>
      <c r="AG1014" t="s">
        <v>69</v>
      </c>
      <c r="AH1014" t="s">
        <v>112</v>
      </c>
      <c r="AI1014" t="s">
        <v>113</v>
      </c>
      <c r="AJ1014" t="s">
        <v>165</v>
      </c>
      <c r="AK1014" t="s">
        <v>166</v>
      </c>
      <c r="AL1014" s="2">
        <v>46000.642361111102</v>
      </c>
    </row>
    <row r="1015" spans="1:38" x14ac:dyDescent="0.3">
      <c r="A1015" s="117" t="s">
        <v>43</v>
      </c>
      <c r="B1015" s="117">
        <v>890930060</v>
      </c>
      <c r="C1015" s="117" t="s">
        <v>1498</v>
      </c>
      <c r="D1015" t="s">
        <v>45</v>
      </c>
      <c r="E1015" t="s">
        <v>104</v>
      </c>
      <c r="F1015" t="s">
        <v>1499</v>
      </c>
      <c r="G1015" t="s">
        <v>80</v>
      </c>
      <c r="H1015" t="s">
        <v>4331</v>
      </c>
      <c r="I1015" t="s">
        <v>406</v>
      </c>
      <c r="J1015">
        <v>1037122651</v>
      </c>
      <c r="K1015" t="s">
        <v>6728</v>
      </c>
      <c r="L1015" t="s">
        <v>6729</v>
      </c>
      <c r="M1015" s="33" t="s">
        <v>6730</v>
      </c>
      <c r="N1015" t="s">
        <v>54</v>
      </c>
      <c r="P1015" t="s">
        <v>6731</v>
      </c>
      <c r="Q1015" t="s">
        <v>6732</v>
      </c>
      <c r="R1015" t="s">
        <v>57</v>
      </c>
      <c r="S1015" t="s">
        <v>45</v>
      </c>
      <c r="T1015" t="s">
        <v>217</v>
      </c>
      <c r="U1015" t="s">
        <v>218</v>
      </c>
      <c r="V1015" t="s">
        <v>60</v>
      </c>
      <c r="W1015" t="s">
        <v>61</v>
      </c>
      <c r="X1015" t="s">
        <v>219</v>
      </c>
      <c r="Y1015" s="4">
        <v>3148293</v>
      </c>
      <c r="Z1015" s="33" t="s">
        <v>5603</v>
      </c>
      <c r="AA1015" s="33" t="s">
        <v>6703</v>
      </c>
      <c r="AB1015" s="33" t="s">
        <v>6704</v>
      </c>
      <c r="AC1015" s="33" t="s">
        <v>6705</v>
      </c>
      <c r="AD1015" s="33" t="s">
        <v>2858</v>
      </c>
      <c r="AE1015" s="3">
        <v>46516</v>
      </c>
      <c r="AF1015" t="s">
        <v>68</v>
      </c>
      <c r="AG1015" t="s">
        <v>69</v>
      </c>
      <c r="AH1015" t="s">
        <v>374</v>
      </c>
      <c r="AI1015" t="s">
        <v>375</v>
      </c>
      <c r="AJ1015" t="s">
        <v>165</v>
      </c>
      <c r="AK1015" t="s">
        <v>166</v>
      </c>
      <c r="AL1015" s="2">
        <v>46000.622916666704</v>
      </c>
    </row>
    <row r="1016" spans="1:38" x14ac:dyDescent="0.3">
      <c r="A1016" s="117" t="s">
        <v>43</v>
      </c>
      <c r="B1016" s="117">
        <v>890930060</v>
      </c>
      <c r="C1016" s="117" t="s">
        <v>1498</v>
      </c>
      <c r="D1016" t="s">
        <v>45</v>
      </c>
      <c r="E1016" t="s">
        <v>104</v>
      </c>
      <c r="F1016" t="s">
        <v>1499</v>
      </c>
      <c r="G1016" t="s">
        <v>80</v>
      </c>
      <c r="H1016" t="s">
        <v>4331</v>
      </c>
      <c r="I1016" t="s">
        <v>50</v>
      </c>
      <c r="J1016">
        <v>1068814467</v>
      </c>
      <c r="K1016" t="s">
        <v>6733</v>
      </c>
      <c r="L1016" t="s">
        <v>4084</v>
      </c>
      <c r="M1016" s="33" t="s">
        <v>4019</v>
      </c>
      <c r="N1016" t="s">
        <v>54</v>
      </c>
      <c r="P1016" t="s">
        <v>6734</v>
      </c>
      <c r="Q1016" t="s">
        <v>6735</v>
      </c>
      <c r="R1016" t="s">
        <v>57</v>
      </c>
      <c r="S1016" t="s">
        <v>45</v>
      </c>
      <c r="T1016" t="s">
        <v>58</v>
      </c>
      <c r="U1016" t="s">
        <v>59</v>
      </c>
      <c r="V1016" t="s">
        <v>60</v>
      </c>
      <c r="W1016" t="s">
        <v>61</v>
      </c>
      <c r="X1016" t="s">
        <v>219</v>
      </c>
      <c r="Y1016" s="4">
        <v>3148293</v>
      </c>
      <c r="Z1016" s="33" t="s">
        <v>5603</v>
      </c>
      <c r="AA1016" s="33" t="s">
        <v>6703</v>
      </c>
      <c r="AB1016" s="33" t="s">
        <v>6704</v>
      </c>
      <c r="AC1016" s="33" t="s">
        <v>6705</v>
      </c>
      <c r="AD1016" s="33" t="s">
        <v>2858</v>
      </c>
      <c r="AE1016" s="3">
        <v>46516</v>
      </c>
      <c r="AF1016" t="s">
        <v>68</v>
      </c>
      <c r="AG1016" t="s">
        <v>69</v>
      </c>
      <c r="AH1016" t="s">
        <v>374</v>
      </c>
      <c r="AI1016" t="s">
        <v>375</v>
      </c>
      <c r="AJ1016" t="s">
        <v>165</v>
      </c>
      <c r="AK1016" t="s">
        <v>166</v>
      </c>
      <c r="AL1016" s="2">
        <v>46000.620833333298</v>
      </c>
    </row>
    <row r="1017" spans="1:38" x14ac:dyDescent="0.3">
      <c r="A1017" s="117" t="s">
        <v>43</v>
      </c>
      <c r="B1017" s="117">
        <v>890917006</v>
      </c>
      <c r="C1017" s="117" t="s">
        <v>288</v>
      </c>
      <c r="D1017" t="s">
        <v>45</v>
      </c>
      <c r="E1017" t="s">
        <v>46</v>
      </c>
      <c r="F1017" t="s">
        <v>289</v>
      </c>
      <c r="G1017" t="s">
        <v>290</v>
      </c>
      <c r="H1017" t="s">
        <v>291</v>
      </c>
      <c r="I1017" t="s">
        <v>50</v>
      </c>
      <c r="J1017">
        <v>1038804542</v>
      </c>
      <c r="K1017" t="s">
        <v>6736</v>
      </c>
      <c r="L1017" t="s">
        <v>6737</v>
      </c>
      <c r="M1017" s="33" t="s">
        <v>6738</v>
      </c>
      <c r="N1017" t="s">
        <v>100</v>
      </c>
      <c r="P1017" t="s">
        <v>6739</v>
      </c>
      <c r="Q1017" t="s">
        <v>6740</v>
      </c>
      <c r="R1017" t="s">
        <v>57</v>
      </c>
      <c r="S1017" t="s">
        <v>45</v>
      </c>
      <c r="T1017" t="s">
        <v>217</v>
      </c>
      <c r="U1017" t="s">
        <v>218</v>
      </c>
      <c r="V1017" t="s">
        <v>60</v>
      </c>
      <c r="W1017" t="s">
        <v>61</v>
      </c>
      <c r="X1017" t="s">
        <v>219</v>
      </c>
      <c r="Y1017" s="4">
        <v>3148293</v>
      </c>
      <c r="Z1017" s="33" t="s">
        <v>5603</v>
      </c>
      <c r="AA1017" s="33" t="s">
        <v>6703</v>
      </c>
      <c r="AB1017" s="33" t="s">
        <v>6704</v>
      </c>
      <c r="AC1017" s="33" t="s">
        <v>6705</v>
      </c>
      <c r="AD1017" s="33" t="s">
        <v>2897</v>
      </c>
      <c r="AE1017" s="3">
        <v>46516</v>
      </c>
      <c r="AF1017" t="s">
        <v>68</v>
      </c>
      <c r="AG1017" t="s">
        <v>69</v>
      </c>
      <c r="AH1017" t="s">
        <v>142</v>
      </c>
      <c r="AI1017" t="s">
        <v>143</v>
      </c>
      <c r="AJ1017" t="s">
        <v>144</v>
      </c>
      <c r="AK1017" t="s">
        <v>145</v>
      </c>
      <c r="AL1017" s="2">
        <v>46006.590972222199</v>
      </c>
    </row>
    <row r="1018" spans="1:38" x14ac:dyDescent="0.3">
      <c r="A1018" s="117" t="s">
        <v>43</v>
      </c>
      <c r="B1018" s="117">
        <v>890930060</v>
      </c>
      <c r="C1018" s="117" t="s">
        <v>1498</v>
      </c>
      <c r="D1018" t="s">
        <v>45</v>
      </c>
      <c r="E1018" t="s">
        <v>104</v>
      </c>
      <c r="F1018" t="s">
        <v>1499</v>
      </c>
      <c r="G1018" t="s">
        <v>80</v>
      </c>
      <c r="H1018" t="s">
        <v>4331</v>
      </c>
      <c r="I1018" t="s">
        <v>406</v>
      </c>
      <c r="J1018">
        <v>1027966605</v>
      </c>
      <c r="K1018" t="s">
        <v>6741</v>
      </c>
      <c r="L1018" t="s">
        <v>98</v>
      </c>
      <c r="M1018" s="33" t="s">
        <v>6742</v>
      </c>
      <c r="N1018" t="s">
        <v>100</v>
      </c>
      <c r="P1018" t="s">
        <v>6743</v>
      </c>
      <c r="Q1018" t="s">
        <v>6744</v>
      </c>
      <c r="R1018" t="s">
        <v>57</v>
      </c>
      <c r="S1018" t="s">
        <v>45</v>
      </c>
      <c r="T1018" t="s">
        <v>217</v>
      </c>
      <c r="U1018" t="s">
        <v>218</v>
      </c>
      <c r="V1018" t="s">
        <v>60</v>
      </c>
      <c r="W1018" t="s">
        <v>61</v>
      </c>
      <c r="X1018" t="s">
        <v>219</v>
      </c>
      <c r="Y1018" s="4">
        <v>3148293</v>
      </c>
      <c r="Z1018" s="33" t="s">
        <v>5603</v>
      </c>
      <c r="AA1018" s="33" t="s">
        <v>6703</v>
      </c>
      <c r="AB1018" s="33" t="s">
        <v>6704</v>
      </c>
      <c r="AC1018" s="33" t="s">
        <v>6705</v>
      </c>
      <c r="AD1018" s="33" t="s">
        <v>704</v>
      </c>
      <c r="AE1018" s="3">
        <v>46516</v>
      </c>
      <c r="AF1018" t="s">
        <v>68</v>
      </c>
      <c r="AG1018" t="s">
        <v>69</v>
      </c>
      <c r="AH1018" t="s">
        <v>70</v>
      </c>
      <c r="AI1018" t="s">
        <v>71</v>
      </c>
      <c r="AJ1018" t="s">
        <v>165</v>
      </c>
      <c r="AK1018" t="s">
        <v>166</v>
      </c>
      <c r="AL1018" s="2">
        <v>46035.505555555603</v>
      </c>
    </row>
    <row r="1019" spans="1:38" x14ac:dyDescent="0.3">
      <c r="A1019" s="117" t="s">
        <v>43</v>
      </c>
      <c r="B1019" s="117">
        <v>900089324</v>
      </c>
      <c r="C1019" s="117" t="s">
        <v>1520</v>
      </c>
      <c r="D1019" t="s">
        <v>45</v>
      </c>
      <c r="E1019" t="s">
        <v>46</v>
      </c>
      <c r="F1019" t="s">
        <v>799</v>
      </c>
      <c r="G1019" t="s">
        <v>119</v>
      </c>
      <c r="H1019" t="s">
        <v>120</v>
      </c>
      <c r="I1019" t="s">
        <v>50</v>
      </c>
      <c r="J1019">
        <v>1037123516</v>
      </c>
      <c r="K1019" t="s">
        <v>6745</v>
      </c>
      <c r="L1019" t="s">
        <v>6746</v>
      </c>
      <c r="M1019" s="33" t="s">
        <v>6747</v>
      </c>
      <c r="N1019" t="s">
        <v>54</v>
      </c>
      <c r="P1019" t="s">
        <v>6748</v>
      </c>
      <c r="Q1019" t="s">
        <v>6749</v>
      </c>
      <c r="R1019" t="s">
        <v>57</v>
      </c>
      <c r="S1019" t="s">
        <v>45</v>
      </c>
      <c r="T1019" t="s">
        <v>217</v>
      </c>
      <c r="U1019" t="s">
        <v>218</v>
      </c>
      <c r="V1019" t="s">
        <v>60</v>
      </c>
      <c r="W1019" t="s">
        <v>61</v>
      </c>
      <c r="X1019" t="s">
        <v>219</v>
      </c>
      <c r="Y1019" s="4">
        <v>3148293</v>
      </c>
      <c r="Z1019" s="33" t="s">
        <v>5603</v>
      </c>
      <c r="AA1019" s="33" t="s">
        <v>6703</v>
      </c>
      <c r="AB1019" s="33" t="s">
        <v>6704</v>
      </c>
      <c r="AC1019" s="33" t="s">
        <v>6705</v>
      </c>
      <c r="AD1019" s="33" t="s">
        <v>4907</v>
      </c>
      <c r="AE1019" s="3">
        <v>46516</v>
      </c>
      <c r="AF1019" t="s">
        <v>68</v>
      </c>
      <c r="AG1019" t="s">
        <v>69</v>
      </c>
      <c r="AH1019" t="s">
        <v>70</v>
      </c>
      <c r="AI1019" t="s">
        <v>71</v>
      </c>
      <c r="AJ1019" t="s">
        <v>165</v>
      </c>
      <c r="AK1019" t="s">
        <v>166</v>
      </c>
      <c r="AL1019" s="2">
        <v>46079.716666666704</v>
      </c>
    </row>
    <row r="1020" spans="1:38" x14ac:dyDescent="0.3">
      <c r="A1020" s="117" t="s">
        <v>43</v>
      </c>
      <c r="B1020" s="117">
        <v>900089324</v>
      </c>
      <c r="C1020" s="117" t="s">
        <v>1520</v>
      </c>
      <c r="D1020" t="s">
        <v>45</v>
      </c>
      <c r="E1020" t="s">
        <v>46</v>
      </c>
      <c r="F1020" t="s">
        <v>799</v>
      </c>
      <c r="G1020" t="s">
        <v>119</v>
      </c>
      <c r="H1020" t="s">
        <v>120</v>
      </c>
      <c r="I1020" t="s">
        <v>50</v>
      </c>
      <c r="J1020">
        <v>1027964765</v>
      </c>
      <c r="K1020" t="s">
        <v>6750</v>
      </c>
      <c r="L1020" t="s">
        <v>6751</v>
      </c>
      <c r="M1020" s="33" t="s">
        <v>6752</v>
      </c>
      <c r="N1020" t="s">
        <v>54</v>
      </c>
      <c r="P1020" t="s">
        <v>6753</v>
      </c>
      <c r="Q1020" t="s">
        <v>6754</v>
      </c>
      <c r="R1020" t="s">
        <v>57</v>
      </c>
      <c r="S1020" t="s">
        <v>45</v>
      </c>
      <c r="T1020" t="s">
        <v>217</v>
      </c>
      <c r="U1020" t="s">
        <v>218</v>
      </c>
      <c r="V1020" t="s">
        <v>60</v>
      </c>
      <c r="W1020" t="s">
        <v>61</v>
      </c>
      <c r="X1020" t="s">
        <v>219</v>
      </c>
      <c r="Y1020" s="4">
        <v>3148293</v>
      </c>
      <c r="Z1020" s="33" t="s">
        <v>5603</v>
      </c>
      <c r="AA1020" s="33" t="s">
        <v>6703</v>
      </c>
      <c r="AB1020" s="33" t="s">
        <v>6704</v>
      </c>
      <c r="AC1020" s="33" t="s">
        <v>6705</v>
      </c>
      <c r="AD1020" s="33" t="s">
        <v>4907</v>
      </c>
      <c r="AE1020" s="3">
        <v>46516</v>
      </c>
      <c r="AF1020" t="s">
        <v>68</v>
      </c>
      <c r="AG1020" t="s">
        <v>69</v>
      </c>
      <c r="AH1020" t="s">
        <v>112</v>
      </c>
      <c r="AI1020" t="s">
        <v>113</v>
      </c>
      <c r="AJ1020" t="s">
        <v>165</v>
      </c>
      <c r="AK1020" t="s">
        <v>166</v>
      </c>
      <c r="AL1020" s="2">
        <v>46079.720138888901</v>
      </c>
    </row>
    <row r="1021" spans="1:38" x14ac:dyDescent="0.3">
      <c r="A1021" s="117" t="s">
        <v>271</v>
      </c>
      <c r="B1021" s="117">
        <v>890911623</v>
      </c>
      <c r="C1021" s="117" t="s">
        <v>4153</v>
      </c>
      <c r="D1021" t="s">
        <v>77</v>
      </c>
      <c r="E1021" t="s">
        <v>117</v>
      </c>
      <c r="F1021" t="s">
        <v>4154</v>
      </c>
      <c r="G1021">
        <v>3205283554</v>
      </c>
      <c r="H1021" t="s">
        <v>3628</v>
      </c>
      <c r="I1021" t="s">
        <v>121</v>
      </c>
      <c r="J1021">
        <v>1027954935</v>
      </c>
      <c r="K1021" t="s">
        <v>6755</v>
      </c>
      <c r="L1021" t="s">
        <v>1149</v>
      </c>
      <c r="M1021" s="33">
        <v>38869</v>
      </c>
      <c r="N1021" t="s">
        <v>100</v>
      </c>
      <c r="P1021">
        <v>3146030395</v>
      </c>
      <c r="Q1021" t="s">
        <v>6756</v>
      </c>
      <c r="R1021">
        <v>5</v>
      </c>
      <c r="S1021" t="s">
        <v>77</v>
      </c>
      <c r="T1021">
        <v>45</v>
      </c>
      <c r="U1021" t="s">
        <v>78</v>
      </c>
      <c r="V1021">
        <v>950400</v>
      </c>
      <c r="W1021" t="s">
        <v>87</v>
      </c>
      <c r="X1021" t="s">
        <v>2476</v>
      </c>
      <c r="Y1021" s="4">
        <v>3142641</v>
      </c>
      <c r="Z1021" s="33">
        <v>45698</v>
      </c>
      <c r="AA1021" s="33">
        <v>46336</v>
      </c>
      <c r="AB1021" s="33">
        <v>46337</v>
      </c>
      <c r="AC1021" s="33">
        <v>46517</v>
      </c>
      <c r="AD1021" s="33">
        <v>45800</v>
      </c>
      <c r="AE1021" s="3">
        <v>46517</v>
      </c>
      <c r="AF1021" t="s">
        <v>88</v>
      </c>
      <c r="AG1021" t="s">
        <v>255</v>
      </c>
      <c r="AH1021">
        <v>800088702</v>
      </c>
      <c r="AI1021" t="s">
        <v>125</v>
      </c>
      <c r="AJ1021">
        <v>860013816</v>
      </c>
      <c r="AK1021" t="s">
        <v>198</v>
      </c>
      <c r="AL1021" s="2">
        <v>45800.352777777778</v>
      </c>
    </row>
    <row r="1022" spans="1:38" x14ac:dyDescent="0.3">
      <c r="A1022" s="117" t="s">
        <v>4869</v>
      </c>
      <c r="B1022" s="117">
        <v>899999034</v>
      </c>
      <c r="C1022" s="117" t="s">
        <v>6757</v>
      </c>
      <c r="D1022" t="s">
        <v>168</v>
      </c>
      <c r="E1022" t="s">
        <v>169</v>
      </c>
      <c r="F1022" t="s">
        <v>6758</v>
      </c>
      <c r="G1022">
        <v>3107056945</v>
      </c>
      <c r="H1022" t="s">
        <v>344</v>
      </c>
      <c r="I1022" t="s">
        <v>82</v>
      </c>
      <c r="J1022">
        <v>1032180561</v>
      </c>
      <c r="K1022" t="s">
        <v>6759</v>
      </c>
      <c r="L1022" t="s">
        <v>6760</v>
      </c>
      <c r="M1022" s="33">
        <v>39346</v>
      </c>
      <c r="N1022" t="s">
        <v>54</v>
      </c>
      <c r="P1022">
        <v>8288095</v>
      </c>
      <c r="Q1022" t="s">
        <v>6761</v>
      </c>
      <c r="R1022">
        <v>5</v>
      </c>
      <c r="S1022" t="s">
        <v>77</v>
      </c>
      <c r="T1022">
        <v>45</v>
      </c>
      <c r="U1022" t="s">
        <v>78</v>
      </c>
      <c r="V1022">
        <v>950400</v>
      </c>
      <c r="W1022" t="s">
        <v>87</v>
      </c>
      <c r="X1022" t="s">
        <v>581</v>
      </c>
      <c r="Y1022" s="4">
        <v>3142624</v>
      </c>
      <c r="Z1022" s="33">
        <v>45698</v>
      </c>
      <c r="AA1022" s="33">
        <v>46336</v>
      </c>
      <c r="AB1022" s="33">
        <v>46337</v>
      </c>
      <c r="AC1022" s="33">
        <v>46517</v>
      </c>
      <c r="AD1022" s="33">
        <v>45788</v>
      </c>
      <c r="AE1022" s="3">
        <v>46517</v>
      </c>
      <c r="AF1022" t="s">
        <v>88</v>
      </c>
      <c r="AG1022" t="s">
        <v>255</v>
      </c>
      <c r="AH1022">
        <v>800088702</v>
      </c>
      <c r="AI1022" t="s">
        <v>125</v>
      </c>
      <c r="AJ1022">
        <v>860013816</v>
      </c>
      <c r="AK1022" t="s">
        <v>198</v>
      </c>
      <c r="AL1022" s="2">
        <v>45790.693055555559</v>
      </c>
    </row>
    <row r="1023" spans="1:38" x14ac:dyDescent="0.3">
      <c r="A1023" s="117" t="s">
        <v>271</v>
      </c>
      <c r="B1023" s="117">
        <v>890920468</v>
      </c>
      <c r="C1023" s="117" t="s">
        <v>6762</v>
      </c>
      <c r="D1023" t="s">
        <v>77</v>
      </c>
      <c r="E1023" t="s">
        <v>117</v>
      </c>
      <c r="F1023" t="s">
        <v>6763</v>
      </c>
      <c r="G1023">
        <v>5134622</v>
      </c>
      <c r="H1023" t="s">
        <v>1776</v>
      </c>
      <c r="I1023" t="s">
        <v>82</v>
      </c>
      <c r="J1023">
        <v>1039091476</v>
      </c>
      <c r="K1023" t="s">
        <v>6764</v>
      </c>
      <c r="L1023" t="s">
        <v>377</v>
      </c>
      <c r="M1023" s="33">
        <v>39751</v>
      </c>
      <c r="N1023" t="s">
        <v>100</v>
      </c>
      <c r="P1023">
        <v>573117233967</v>
      </c>
      <c r="Q1023" t="s">
        <v>6765</v>
      </c>
      <c r="R1023">
        <v>5</v>
      </c>
      <c r="S1023" t="s">
        <v>77</v>
      </c>
      <c r="T1023">
        <v>837</v>
      </c>
      <c r="U1023" t="s">
        <v>205</v>
      </c>
      <c r="V1023">
        <v>950400</v>
      </c>
      <c r="W1023" t="s">
        <v>87</v>
      </c>
      <c r="X1023" t="s">
        <v>6101</v>
      </c>
      <c r="Y1023" s="4">
        <v>3142632</v>
      </c>
      <c r="Z1023" s="33">
        <v>45698</v>
      </c>
      <c r="AA1023" s="33">
        <v>46336</v>
      </c>
      <c r="AB1023" s="33">
        <v>46337</v>
      </c>
      <c r="AC1023" s="33">
        <v>46517</v>
      </c>
      <c r="AD1023" s="33">
        <v>45799</v>
      </c>
      <c r="AE1023" s="3">
        <v>46517</v>
      </c>
      <c r="AF1023" t="s">
        <v>88</v>
      </c>
      <c r="AG1023" t="s">
        <v>255</v>
      </c>
      <c r="AH1023">
        <v>890900286</v>
      </c>
      <c r="AI1023" t="s">
        <v>90</v>
      </c>
      <c r="AJ1023">
        <v>999999999</v>
      </c>
      <c r="AK1023" t="s">
        <v>3047</v>
      </c>
      <c r="AL1023" s="2">
        <v>45799.439583333333</v>
      </c>
    </row>
    <row r="1024" spans="1:38" x14ac:dyDescent="0.3">
      <c r="A1024" s="117" t="s">
        <v>271</v>
      </c>
      <c r="B1024" s="117">
        <v>890920468</v>
      </c>
      <c r="C1024" s="117" t="s">
        <v>6762</v>
      </c>
      <c r="D1024" t="s">
        <v>77</v>
      </c>
      <c r="E1024" t="s">
        <v>117</v>
      </c>
      <c r="F1024" t="s">
        <v>6763</v>
      </c>
      <c r="G1024">
        <v>5134622</v>
      </c>
      <c r="H1024" t="s">
        <v>1776</v>
      </c>
      <c r="I1024" t="s">
        <v>121</v>
      </c>
      <c r="J1024">
        <v>1028037812</v>
      </c>
      <c r="K1024" t="s">
        <v>6766</v>
      </c>
      <c r="L1024" t="s">
        <v>6767</v>
      </c>
      <c r="M1024" s="33">
        <v>36105</v>
      </c>
      <c r="N1024" t="s">
        <v>100</v>
      </c>
      <c r="P1024">
        <v>3145500797</v>
      </c>
      <c r="Q1024" t="s">
        <v>6768</v>
      </c>
      <c r="R1024">
        <v>5</v>
      </c>
      <c r="S1024" t="s">
        <v>77</v>
      </c>
      <c r="T1024">
        <v>45</v>
      </c>
      <c r="U1024" t="s">
        <v>78</v>
      </c>
      <c r="V1024">
        <v>950400</v>
      </c>
      <c r="W1024" t="s">
        <v>87</v>
      </c>
      <c r="X1024" t="s">
        <v>6101</v>
      </c>
      <c r="Y1024" s="4">
        <v>3142632</v>
      </c>
      <c r="Z1024" s="33">
        <v>45698</v>
      </c>
      <c r="AA1024" s="33">
        <v>46336</v>
      </c>
      <c r="AB1024" s="33">
        <v>46337</v>
      </c>
      <c r="AC1024" s="33">
        <v>46517</v>
      </c>
      <c r="AD1024" s="33">
        <v>45799</v>
      </c>
      <c r="AE1024" s="3">
        <v>46517</v>
      </c>
      <c r="AF1024" t="s">
        <v>88</v>
      </c>
      <c r="AG1024" t="s">
        <v>255</v>
      </c>
      <c r="AH1024">
        <v>800088702</v>
      </c>
      <c r="AI1024" t="s">
        <v>125</v>
      </c>
      <c r="AJ1024">
        <v>999999999</v>
      </c>
      <c r="AK1024" t="s">
        <v>3047</v>
      </c>
      <c r="AL1024" s="2">
        <v>45799.436805555553</v>
      </c>
    </row>
    <row r="1025" spans="1:38" x14ac:dyDescent="0.3">
      <c r="A1025" s="117" t="s">
        <v>271</v>
      </c>
      <c r="B1025" s="117">
        <v>890920468</v>
      </c>
      <c r="C1025" s="117" t="s">
        <v>6762</v>
      </c>
      <c r="D1025" t="s">
        <v>77</v>
      </c>
      <c r="E1025" t="s">
        <v>117</v>
      </c>
      <c r="F1025" t="s">
        <v>6763</v>
      </c>
      <c r="G1025">
        <v>5134622</v>
      </c>
      <c r="H1025" t="s">
        <v>1776</v>
      </c>
      <c r="I1025" t="s">
        <v>82</v>
      </c>
      <c r="J1025">
        <v>1032180716</v>
      </c>
      <c r="K1025" t="s">
        <v>6769</v>
      </c>
      <c r="L1025" t="s">
        <v>1149</v>
      </c>
      <c r="M1025" s="33">
        <v>39373</v>
      </c>
      <c r="N1025" t="s">
        <v>100</v>
      </c>
      <c r="P1025">
        <v>3225693040</v>
      </c>
      <c r="Q1025" t="s">
        <v>6770</v>
      </c>
      <c r="R1025">
        <v>5</v>
      </c>
      <c r="S1025" t="s">
        <v>77</v>
      </c>
      <c r="T1025">
        <v>45</v>
      </c>
      <c r="U1025" t="s">
        <v>78</v>
      </c>
      <c r="V1025">
        <v>950400</v>
      </c>
      <c r="W1025" t="s">
        <v>87</v>
      </c>
      <c r="X1025" t="s">
        <v>6101</v>
      </c>
      <c r="Y1025" s="4">
        <v>3142632</v>
      </c>
      <c r="Z1025" s="33">
        <v>45698</v>
      </c>
      <c r="AA1025" s="33">
        <v>46336</v>
      </c>
      <c r="AB1025" s="33">
        <v>46337</v>
      </c>
      <c r="AC1025" s="33">
        <v>46517</v>
      </c>
      <c r="AD1025" s="33">
        <v>45799</v>
      </c>
      <c r="AE1025" s="3">
        <v>46517</v>
      </c>
      <c r="AF1025" t="s">
        <v>88</v>
      </c>
      <c r="AG1025" t="s">
        <v>255</v>
      </c>
      <c r="AH1025">
        <v>900156264</v>
      </c>
      <c r="AI1025" t="s">
        <v>184</v>
      </c>
      <c r="AJ1025">
        <v>999999999</v>
      </c>
      <c r="AK1025" t="s">
        <v>3047</v>
      </c>
      <c r="AL1025" s="2">
        <v>45799.438194444447</v>
      </c>
    </row>
    <row r="1026" spans="1:38" x14ac:dyDescent="0.3">
      <c r="A1026" s="117" t="s">
        <v>271</v>
      </c>
      <c r="B1026" s="117">
        <v>890920468</v>
      </c>
      <c r="C1026" s="117" t="s">
        <v>6762</v>
      </c>
      <c r="D1026" t="s">
        <v>77</v>
      </c>
      <c r="E1026" t="s">
        <v>117</v>
      </c>
      <c r="F1026" t="s">
        <v>6763</v>
      </c>
      <c r="G1026">
        <v>5134622</v>
      </c>
      <c r="H1026" t="s">
        <v>1776</v>
      </c>
      <c r="I1026" t="s">
        <v>121</v>
      </c>
      <c r="J1026">
        <v>1027958953</v>
      </c>
      <c r="K1026" t="s">
        <v>6771</v>
      </c>
      <c r="L1026" t="s">
        <v>6772</v>
      </c>
      <c r="M1026" s="33">
        <v>38646</v>
      </c>
      <c r="N1026" t="s">
        <v>100</v>
      </c>
      <c r="P1026">
        <v>3022793602</v>
      </c>
      <c r="Q1026" t="s">
        <v>6773</v>
      </c>
      <c r="R1026">
        <v>5</v>
      </c>
      <c r="S1026" t="s">
        <v>77</v>
      </c>
      <c r="T1026">
        <v>45</v>
      </c>
      <c r="U1026" t="s">
        <v>78</v>
      </c>
      <c r="V1026">
        <v>950400</v>
      </c>
      <c r="W1026" t="s">
        <v>87</v>
      </c>
      <c r="X1026" t="s">
        <v>6101</v>
      </c>
      <c r="Y1026" s="4">
        <v>3142632</v>
      </c>
      <c r="Z1026" s="33">
        <v>45698</v>
      </c>
      <c r="AA1026" s="33">
        <v>46336</v>
      </c>
      <c r="AB1026" s="33">
        <v>46337</v>
      </c>
      <c r="AC1026" s="33">
        <v>46517</v>
      </c>
      <c r="AD1026" s="33">
        <v>45799</v>
      </c>
      <c r="AE1026" s="3">
        <v>46517</v>
      </c>
      <c r="AF1026" t="s">
        <v>88</v>
      </c>
      <c r="AG1026" t="s">
        <v>255</v>
      </c>
      <c r="AH1026">
        <v>890900286</v>
      </c>
      <c r="AI1026" t="s">
        <v>90</v>
      </c>
      <c r="AJ1026">
        <v>999999999</v>
      </c>
      <c r="AK1026" t="s">
        <v>3047</v>
      </c>
      <c r="AL1026" s="2">
        <v>45799.441666666666</v>
      </c>
    </row>
    <row r="1027" spans="1:38" x14ac:dyDescent="0.3">
      <c r="A1027" s="117" t="s">
        <v>271</v>
      </c>
      <c r="B1027" s="117">
        <v>890920468</v>
      </c>
      <c r="C1027" s="117" t="s">
        <v>6762</v>
      </c>
      <c r="D1027" t="s">
        <v>77</v>
      </c>
      <c r="E1027" t="s">
        <v>117</v>
      </c>
      <c r="F1027" t="s">
        <v>6763</v>
      </c>
      <c r="G1027">
        <v>5134622</v>
      </c>
      <c r="H1027" t="s">
        <v>1776</v>
      </c>
      <c r="I1027" t="s">
        <v>82</v>
      </c>
      <c r="J1027">
        <v>1027963078</v>
      </c>
      <c r="K1027" t="s">
        <v>6774</v>
      </c>
      <c r="L1027" t="s">
        <v>6775</v>
      </c>
      <c r="M1027" s="33">
        <v>39300</v>
      </c>
      <c r="N1027" t="s">
        <v>100</v>
      </c>
      <c r="P1027">
        <v>3207901943</v>
      </c>
      <c r="Q1027" t="s">
        <v>6776</v>
      </c>
      <c r="R1027">
        <v>5</v>
      </c>
      <c r="S1027" t="s">
        <v>77</v>
      </c>
      <c r="T1027">
        <v>45</v>
      </c>
      <c r="U1027" t="s">
        <v>78</v>
      </c>
      <c r="V1027">
        <v>950400</v>
      </c>
      <c r="W1027" t="s">
        <v>87</v>
      </c>
      <c r="X1027" t="s">
        <v>6101</v>
      </c>
      <c r="Y1027" s="4">
        <v>3142632</v>
      </c>
      <c r="Z1027" s="33">
        <v>45698</v>
      </c>
      <c r="AA1027" s="33">
        <v>46336</v>
      </c>
      <c r="AB1027" s="33">
        <v>46337</v>
      </c>
      <c r="AC1027" s="33">
        <v>46517</v>
      </c>
      <c r="AD1027" s="33">
        <v>45799</v>
      </c>
      <c r="AE1027" s="3">
        <v>46517</v>
      </c>
      <c r="AF1027" t="s">
        <v>88</v>
      </c>
      <c r="AG1027" t="s">
        <v>255</v>
      </c>
      <c r="AH1027">
        <v>900156264</v>
      </c>
      <c r="AI1027" t="s">
        <v>184</v>
      </c>
      <c r="AJ1027">
        <v>999999999</v>
      </c>
      <c r="AK1027" t="s">
        <v>3047</v>
      </c>
      <c r="AL1027" s="2">
        <v>45799.440972222219</v>
      </c>
    </row>
    <row r="1028" spans="1:38" x14ac:dyDescent="0.3">
      <c r="A1028" s="117" t="s">
        <v>271</v>
      </c>
      <c r="B1028" s="117">
        <v>901235388</v>
      </c>
      <c r="C1028" s="117" t="s">
        <v>6777</v>
      </c>
      <c r="D1028" t="s">
        <v>77</v>
      </c>
      <c r="E1028" t="s">
        <v>117</v>
      </c>
      <c r="F1028" t="s">
        <v>6778</v>
      </c>
      <c r="G1028">
        <v>2642522</v>
      </c>
      <c r="H1028" t="s">
        <v>2829</v>
      </c>
      <c r="I1028" t="s">
        <v>121</v>
      </c>
      <c r="J1028">
        <v>1007437142</v>
      </c>
      <c r="K1028" t="s">
        <v>6779</v>
      </c>
      <c r="L1028" t="s">
        <v>6780</v>
      </c>
      <c r="M1028" s="33">
        <v>37782</v>
      </c>
      <c r="N1028" t="s">
        <v>100</v>
      </c>
      <c r="P1028">
        <v>3218418658</v>
      </c>
      <c r="Q1028" t="s">
        <v>6781</v>
      </c>
      <c r="R1028">
        <v>5</v>
      </c>
      <c r="S1028" t="s">
        <v>77</v>
      </c>
      <c r="T1028">
        <v>172</v>
      </c>
      <c r="U1028" t="s">
        <v>336</v>
      </c>
      <c r="V1028">
        <v>950400</v>
      </c>
      <c r="W1028" t="s">
        <v>87</v>
      </c>
      <c r="X1028" t="s">
        <v>2476</v>
      </c>
      <c r="Y1028" s="4">
        <v>3142641</v>
      </c>
      <c r="Z1028" s="33">
        <v>45698</v>
      </c>
      <c r="AA1028" s="33">
        <v>46336</v>
      </c>
      <c r="AB1028" s="33">
        <v>46337</v>
      </c>
      <c r="AC1028" s="33">
        <v>46517</v>
      </c>
      <c r="AD1028" s="33">
        <v>45824</v>
      </c>
      <c r="AE1028" s="3">
        <v>46517</v>
      </c>
      <c r="AF1028" t="s">
        <v>88</v>
      </c>
      <c r="AG1028" t="s">
        <v>255</v>
      </c>
      <c r="AH1028">
        <v>900156264</v>
      </c>
      <c r="AI1028" t="s">
        <v>184</v>
      </c>
      <c r="AJ1028">
        <v>860013816</v>
      </c>
      <c r="AK1028" t="s">
        <v>198</v>
      </c>
      <c r="AL1028" s="2">
        <v>45824.380555555559</v>
      </c>
    </row>
    <row r="1029" spans="1:38" x14ac:dyDescent="0.3">
      <c r="A1029" s="117" t="s">
        <v>271</v>
      </c>
      <c r="B1029" s="117">
        <v>890929809</v>
      </c>
      <c r="C1029" s="117" t="s">
        <v>5604</v>
      </c>
      <c r="D1029" t="s">
        <v>77</v>
      </c>
      <c r="E1029" t="s">
        <v>117</v>
      </c>
      <c r="F1029" t="s">
        <v>5605</v>
      </c>
      <c r="G1029">
        <v>4446590</v>
      </c>
      <c r="H1029" t="s">
        <v>5565</v>
      </c>
      <c r="I1029" t="s">
        <v>121</v>
      </c>
      <c r="J1029">
        <v>1032179234</v>
      </c>
      <c r="K1029" t="s">
        <v>6782</v>
      </c>
      <c r="L1029" t="s">
        <v>6783</v>
      </c>
      <c r="M1029" s="33">
        <v>39057</v>
      </c>
      <c r="N1029" t="s">
        <v>100</v>
      </c>
      <c r="P1029">
        <v>573105459071</v>
      </c>
      <c r="Q1029" t="s">
        <v>6784</v>
      </c>
      <c r="R1029">
        <v>5</v>
      </c>
      <c r="S1029" t="s">
        <v>77</v>
      </c>
      <c r="T1029">
        <v>147</v>
      </c>
      <c r="U1029" t="s">
        <v>183</v>
      </c>
      <c r="V1029">
        <v>950400</v>
      </c>
      <c r="W1029" t="s">
        <v>87</v>
      </c>
      <c r="X1029" t="s">
        <v>2476</v>
      </c>
      <c r="Y1029" s="4">
        <v>3142641</v>
      </c>
      <c r="Z1029" s="33">
        <v>45698</v>
      </c>
      <c r="AA1029" s="33">
        <v>46336</v>
      </c>
      <c r="AB1029" s="33">
        <v>46337</v>
      </c>
      <c r="AC1029" s="33">
        <v>46517</v>
      </c>
      <c r="AD1029" s="33">
        <v>45824</v>
      </c>
      <c r="AE1029" s="3">
        <v>46517</v>
      </c>
      <c r="AF1029" t="s">
        <v>88</v>
      </c>
      <c r="AG1029" t="s">
        <v>255</v>
      </c>
      <c r="AH1029">
        <v>800088702</v>
      </c>
      <c r="AI1029" t="s">
        <v>125</v>
      </c>
      <c r="AJ1029">
        <v>800226175</v>
      </c>
      <c r="AK1029" t="s">
        <v>4775</v>
      </c>
      <c r="AL1029" s="2">
        <v>45832.357638888891</v>
      </c>
    </row>
    <row r="1030" spans="1:38" x14ac:dyDescent="0.3">
      <c r="A1030" s="117" t="s">
        <v>271</v>
      </c>
      <c r="B1030" s="117">
        <v>890929809</v>
      </c>
      <c r="C1030" s="117" t="s">
        <v>5604</v>
      </c>
      <c r="D1030" t="s">
        <v>77</v>
      </c>
      <c r="E1030" t="s">
        <v>117</v>
      </c>
      <c r="F1030" t="s">
        <v>5605</v>
      </c>
      <c r="G1030">
        <v>4446590</v>
      </c>
      <c r="H1030" t="s">
        <v>5565</v>
      </c>
      <c r="I1030" t="s">
        <v>121</v>
      </c>
      <c r="J1030">
        <v>1035641635</v>
      </c>
      <c r="K1030" t="s">
        <v>6782</v>
      </c>
      <c r="L1030" t="s">
        <v>4460</v>
      </c>
      <c r="M1030" s="33">
        <v>39034</v>
      </c>
      <c r="N1030" t="s">
        <v>100</v>
      </c>
      <c r="P1030">
        <v>3126047976</v>
      </c>
      <c r="Q1030" t="s">
        <v>6785</v>
      </c>
      <c r="R1030">
        <v>5</v>
      </c>
      <c r="S1030" t="s">
        <v>77</v>
      </c>
      <c r="T1030">
        <v>147</v>
      </c>
      <c r="U1030" t="s">
        <v>183</v>
      </c>
      <c r="V1030">
        <v>950400</v>
      </c>
      <c r="W1030" t="s">
        <v>87</v>
      </c>
      <c r="X1030" t="s">
        <v>2476</v>
      </c>
      <c r="Y1030" s="4">
        <v>3142641</v>
      </c>
      <c r="Z1030" s="33">
        <v>45698</v>
      </c>
      <c r="AA1030" s="33">
        <v>46336</v>
      </c>
      <c r="AB1030" s="33">
        <v>46337</v>
      </c>
      <c r="AC1030" s="33">
        <v>46517</v>
      </c>
      <c r="AD1030" s="33">
        <v>45824</v>
      </c>
      <c r="AE1030" s="3">
        <v>46517</v>
      </c>
      <c r="AF1030" t="s">
        <v>88</v>
      </c>
      <c r="AG1030" t="s">
        <v>255</v>
      </c>
      <c r="AH1030">
        <v>890900286</v>
      </c>
      <c r="AI1030" t="s">
        <v>90</v>
      </c>
      <c r="AJ1030">
        <v>800226175</v>
      </c>
      <c r="AK1030" t="s">
        <v>4775</v>
      </c>
      <c r="AL1030" s="2">
        <v>45832.352777777778</v>
      </c>
    </row>
    <row r="1031" spans="1:38" x14ac:dyDescent="0.3">
      <c r="A1031" s="117" t="s">
        <v>4869</v>
      </c>
      <c r="B1031" s="117">
        <v>900083546</v>
      </c>
      <c r="C1031" s="117" t="s">
        <v>6786</v>
      </c>
      <c r="D1031" t="s">
        <v>77</v>
      </c>
      <c r="E1031" t="s">
        <v>183</v>
      </c>
      <c r="F1031" t="s">
        <v>6787</v>
      </c>
      <c r="G1031">
        <v>8158718</v>
      </c>
      <c r="H1031" t="s">
        <v>6788</v>
      </c>
      <c r="I1031" t="s">
        <v>121</v>
      </c>
      <c r="J1031">
        <v>1032178721</v>
      </c>
      <c r="K1031" t="s">
        <v>6789</v>
      </c>
      <c r="L1031" t="s">
        <v>6790</v>
      </c>
      <c r="M1031" s="33">
        <v>38877</v>
      </c>
      <c r="N1031" t="s">
        <v>54</v>
      </c>
      <c r="P1031">
        <v>573226536345</v>
      </c>
      <c r="Q1031" t="s">
        <v>6791</v>
      </c>
      <c r="R1031">
        <v>5</v>
      </c>
      <c r="S1031" t="s">
        <v>77</v>
      </c>
      <c r="T1031">
        <v>480</v>
      </c>
      <c r="U1031" t="s">
        <v>3493</v>
      </c>
      <c r="V1031">
        <v>950400</v>
      </c>
      <c r="W1031" t="s">
        <v>87</v>
      </c>
      <c r="X1031" t="s">
        <v>581</v>
      </c>
      <c r="Y1031" s="4">
        <v>3142624</v>
      </c>
      <c r="Z1031" s="33">
        <v>45698</v>
      </c>
      <c r="AA1031" s="33">
        <v>46336</v>
      </c>
      <c r="AB1031" s="33">
        <v>46337</v>
      </c>
      <c r="AC1031" s="33">
        <v>46517</v>
      </c>
      <c r="AD1031" s="33">
        <v>45826</v>
      </c>
      <c r="AE1031" s="3">
        <v>46517</v>
      </c>
      <c r="AF1031" t="s">
        <v>88</v>
      </c>
      <c r="AG1031" t="s">
        <v>255</v>
      </c>
      <c r="AH1031">
        <v>800088702</v>
      </c>
      <c r="AI1031" t="s">
        <v>125</v>
      </c>
      <c r="AJ1031">
        <v>999999999</v>
      </c>
      <c r="AK1031" t="s">
        <v>3047</v>
      </c>
      <c r="AL1031" s="2">
        <v>45828.672222222223</v>
      </c>
    </row>
    <row r="1032" spans="1:38" x14ac:dyDescent="0.3">
      <c r="A1032" s="117" t="s">
        <v>4869</v>
      </c>
      <c r="B1032" s="117">
        <v>800131731</v>
      </c>
      <c r="C1032" s="117" t="s">
        <v>6792</v>
      </c>
      <c r="D1032" t="s">
        <v>77</v>
      </c>
      <c r="E1032" t="s">
        <v>78</v>
      </c>
      <c r="F1032" t="s">
        <v>6793</v>
      </c>
      <c r="G1032">
        <v>3015151887</v>
      </c>
      <c r="H1032" t="s">
        <v>525</v>
      </c>
      <c r="I1032" t="s">
        <v>121</v>
      </c>
      <c r="J1032">
        <v>1027957631</v>
      </c>
      <c r="K1032" t="s">
        <v>6794</v>
      </c>
      <c r="L1032" t="s">
        <v>6198</v>
      </c>
      <c r="M1032" s="33">
        <v>38956</v>
      </c>
      <c r="N1032" t="s">
        <v>54</v>
      </c>
      <c r="P1032">
        <v>573148966822</v>
      </c>
      <c r="Q1032" t="s">
        <v>6795</v>
      </c>
      <c r="R1032">
        <v>5</v>
      </c>
      <c r="S1032" t="s">
        <v>77</v>
      </c>
      <c r="T1032">
        <v>45</v>
      </c>
      <c r="U1032" t="s">
        <v>78</v>
      </c>
      <c r="V1032">
        <v>950400</v>
      </c>
      <c r="W1032" t="s">
        <v>87</v>
      </c>
      <c r="X1032" t="s">
        <v>581</v>
      </c>
      <c r="Y1032" s="4">
        <v>3142624</v>
      </c>
      <c r="Z1032" s="33">
        <v>45698</v>
      </c>
      <c r="AA1032" s="33">
        <v>46336</v>
      </c>
      <c r="AB1032" s="33">
        <v>46337</v>
      </c>
      <c r="AC1032" s="33">
        <v>46517</v>
      </c>
      <c r="AD1032" s="33">
        <v>45824</v>
      </c>
      <c r="AE1032" s="3">
        <v>46517</v>
      </c>
      <c r="AF1032" t="s">
        <v>88</v>
      </c>
      <c r="AG1032" t="s">
        <v>89</v>
      </c>
      <c r="AH1032">
        <v>890900286</v>
      </c>
      <c r="AI1032" t="s">
        <v>90</v>
      </c>
      <c r="AJ1032">
        <v>800256161</v>
      </c>
      <c r="AK1032" t="s">
        <v>91</v>
      </c>
      <c r="AL1032" s="2">
        <v>45825.633333333331</v>
      </c>
    </row>
    <row r="1033" spans="1:38" x14ac:dyDescent="0.3">
      <c r="A1033" s="117" t="s">
        <v>4869</v>
      </c>
      <c r="B1033" s="117">
        <v>811003240</v>
      </c>
      <c r="C1033" s="117" t="s">
        <v>3379</v>
      </c>
      <c r="D1033" t="s">
        <v>77</v>
      </c>
      <c r="E1033" t="s">
        <v>117</v>
      </c>
      <c r="F1033" t="s">
        <v>3380</v>
      </c>
      <c r="G1033">
        <v>3117702775</v>
      </c>
      <c r="H1033" t="s">
        <v>2135</v>
      </c>
      <c r="I1033" t="s">
        <v>82</v>
      </c>
      <c r="J1033">
        <v>1046529651</v>
      </c>
      <c r="K1033" t="s">
        <v>6796</v>
      </c>
      <c r="L1033" t="s">
        <v>6797</v>
      </c>
      <c r="M1033" s="33">
        <v>39496</v>
      </c>
      <c r="N1033" t="s">
        <v>54</v>
      </c>
      <c r="P1033">
        <v>573046009607</v>
      </c>
      <c r="Q1033" t="s">
        <v>6798</v>
      </c>
      <c r="R1033">
        <v>5</v>
      </c>
      <c r="S1033" t="s">
        <v>77</v>
      </c>
      <c r="T1033">
        <v>837</v>
      </c>
      <c r="U1033" t="s">
        <v>205</v>
      </c>
      <c r="V1033">
        <v>950400</v>
      </c>
      <c r="W1033" t="s">
        <v>87</v>
      </c>
      <c r="X1033" t="s">
        <v>581</v>
      </c>
      <c r="Y1033" s="4">
        <v>3142624</v>
      </c>
      <c r="Z1033" s="33">
        <v>45698</v>
      </c>
      <c r="AA1033" s="33">
        <v>46336</v>
      </c>
      <c r="AB1033" s="33">
        <v>46337</v>
      </c>
      <c r="AC1033" s="33">
        <v>46517</v>
      </c>
      <c r="AD1033" s="33">
        <v>45809</v>
      </c>
      <c r="AE1033" s="3">
        <v>46517</v>
      </c>
      <c r="AF1033" t="s">
        <v>88</v>
      </c>
      <c r="AG1033" t="s">
        <v>89</v>
      </c>
      <c r="AH1033">
        <v>800088702</v>
      </c>
      <c r="AI1033" t="s">
        <v>125</v>
      </c>
      <c r="AJ1033">
        <v>800256161</v>
      </c>
      <c r="AK1033" t="s">
        <v>91</v>
      </c>
      <c r="AL1033" s="2">
        <v>45834.69027777778</v>
      </c>
    </row>
    <row r="1034" spans="1:38" x14ac:dyDescent="0.3">
      <c r="A1034" s="117" t="s">
        <v>4869</v>
      </c>
      <c r="B1034" s="117">
        <v>811003240</v>
      </c>
      <c r="C1034" s="117" t="s">
        <v>3379</v>
      </c>
      <c r="D1034" t="s">
        <v>77</v>
      </c>
      <c r="E1034" t="s">
        <v>117</v>
      </c>
      <c r="F1034" t="s">
        <v>3380</v>
      </c>
      <c r="G1034">
        <v>3117702775</v>
      </c>
      <c r="H1034" t="s">
        <v>2135</v>
      </c>
      <c r="I1034" t="s">
        <v>82</v>
      </c>
      <c r="J1034">
        <v>1045506295</v>
      </c>
      <c r="K1034" t="s">
        <v>6799</v>
      </c>
      <c r="L1034" t="s">
        <v>6800</v>
      </c>
      <c r="M1034" s="33">
        <v>39644</v>
      </c>
      <c r="N1034" t="s">
        <v>100</v>
      </c>
      <c r="P1034">
        <v>573117890364</v>
      </c>
      <c r="Q1034" t="s">
        <v>6801</v>
      </c>
      <c r="R1034">
        <v>5</v>
      </c>
      <c r="S1034" t="s">
        <v>77</v>
      </c>
      <c r="T1034">
        <v>837</v>
      </c>
      <c r="U1034" t="s">
        <v>205</v>
      </c>
      <c r="V1034">
        <v>950400</v>
      </c>
      <c r="W1034" t="s">
        <v>87</v>
      </c>
      <c r="X1034" t="s">
        <v>581</v>
      </c>
      <c r="Y1034" s="4">
        <v>3142624</v>
      </c>
      <c r="Z1034" s="33">
        <v>45698</v>
      </c>
      <c r="AA1034" s="33">
        <v>46336</v>
      </c>
      <c r="AB1034" s="33">
        <v>46337</v>
      </c>
      <c r="AC1034" s="33">
        <v>46517</v>
      </c>
      <c r="AD1034" s="33">
        <v>45809</v>
      </c>
      <c r="AE1034" s="3">
        <v>46517</v>
      </c>
      <c r="AF1034" t="s">
        <v>88</v>
      </c>
      <c r="AG1034" t="s">
        <v>255</v>
      </c>
      <c r="AH1034">
        <v>800088702</v>
      </c>
      <c r="AI1034" t="s">
        <v>125</v>
      </c>
      <c r="AJ1034">
        <v>800256161</v>
      </c>
      <c r="AK1034" t="s">
        <v>91</v>
      </c>
      <c r="AL1034" s="2">
        <v>45834.686111111114</v>
      </c>
    </row>
    <row r="1035" spans="1:38" x14ac:dyDescent="0.3">
      <c r="A1035" s="117" t="s">
        <v>271</v>
      </c>
      <c r="B1035" s="117">
        <v>890930060</v>
      </c>
      <c r="C1035" s="117" t="s">
        <v>1498</v>
      </c>
      <c r="D1035" t="s">
        <v>45</v>
      </c>
      <c r="E1035" t="s">
        <v>104</v>
      </c>
      <c r="F1035" t="s">
        <v>1499</v>
      </c>
      <c r="G1035" t="s">
        <v>80</v>
      </c>
      <c r="H1035" t="s">
        <v>81</v>
      </c>
      <c r="I1035" t="s">
        <v>406</v>
      </c>
      <c r="J1035">
        <v>1027966323</v>
      </c>
      <c r="K1035" t="s">
        <v>6802</v>
      </c>
      <c r="L1035" t="s">
        <v>6803</v>
      </c>
      <c r="M1035" s="33" t="s">
        <v>6804</v>
      </c>
      <c r="N1035" t="s">
        <v>54</v>
      </c>
      <c r="P1035" t="s">
        <v>6805</v>
      </c>
      <c r="Q1035" t="s">
        <v>6806</v>
      </c>
      <c r="R1035" t="s">
        <v>57</v>
      </c>
      <c r="S1035" t="s">
        <v>45</v>
      </c>
      <c r="T1035" t="s">
        <v>103</v>
      </c>
      <c r="U1035" t="s">
        <v>104</v>
      </c>
      <c r="V1035" t="s">
        <v>60</v>
      </c>
      <c r="W1035" t="s">
        <v>61</v>
      </c>
      <c r="X1035" t="s">
        <v>219</v>
      </c>
      <c r="Y1035" s="4">
        <v>3142641</v>
      </c>
      <c r="Z1035" s="33" t="s">
        <v>5603</v>
      </c>
      <c r="AA1035" s="33" t="s">
        <v>6703</v>
      </c>
      <c r="AB1035" s="33" t="s">
        <v>6704</v>
      </c>
      <c r="AC1035" s="33" t="s">
        <v>6807</v>
      </c>
      <c r="AD1035" s="33" t="s">
        <v>466</v>
      </c>
      <c r="AE1035" s="3">
        <v>46517</v>
      </c>
      <c r="AF1035" t="s">
        <v>68</v>
      </c>
      <c r="AG1035" t="s">
        <v>69</v>
      </c>
      <c r="AH1035" t="s">
        <v>112</v>
      </c>
      <c r="AI1035" t="s">
        <v>113</v>
      </c>
      <c r="AJ1035" t="s">
        <v>165</v>
      </c>
      <c r="AK1035" t="s">
        <v>166</v>
      </c>
      <c r="AL1035" s="2">
        <v>45852.8256944444</v>
      </c>
    </row>
    <row r="1036" spans="1:38" x14ac:dyDescent="0.3">
      <c r="A1036" s="117" t="s">
        <v>271</v>
      </c>
      <c r="B1036" s="117">
        <v>890930060</v>
      </c>
      <c r="C1036" s="117" t="s">
        <v>1498</v>
      </c>
      <c r="D1036" t="s">
        <v>45</v>
      </c>
      <c r="E1036" t="s">
        <v>104</v>
      </c>
      <c r="F1036" t="s">
        <v>1499</v>
      </c>
      <c r="G1036" t="s">
        <v>80</v>
      </c>
      <c r="H1036" t="s">
        <v>81</v>
      </c>
      <c r="I1036" t="s">
        <v>50</v>
      </c>
      <c r="J1036">
        <v>1045138788</v>
      </c>
      <c r="K1036" t="s">
        <v>6808</v>
      </c>
      <c r="L1036" t="s">
        <v>6809</v>
      </c>
      <c r="M1036" s="33" t="s">
        <v>1223</v>
      </c>
      <c r="N1036" t="s">
        <v>54</v>
      </c>
      <c r="P1036" t="s">
        <v>6810</v>
      </c>
      <c r="Q1036" t="s">
        <v>6811</v>
      </c>
      <c r="R1036" t="s">
        <v>57</v>
      </c>
      <c r="S1036" t="s">
        <v>45</v>
      </c>
      <c r="T1036" t="s">
        <v>103</v>
      </c>
      <c r="U1036" t="s">
        <v>104</v>
      </c>
      <c r="V1036" t="s">
        <v>60</v>
      </c>
      <c r="W1036" t="s">
        <v>61</v>
      </c>
      <c r="X1036" t="s">
        <v>219</v>
      </c>
      <c r="Y1036" s="4">
        <v>3142641</v>
      </c>
      <c r="Z1036" s="33" t="s">
        <v>5603</v>
      </c>
      <c r="AA1036" s="33" t="s">
        <v>6703</v>
      </c>
      <c r="AB1036" s="33" t="s">
        <v>6704</v>
      </c>
      <c r="AC1036" s="33" t="s">
        <v>6807</v>
      </c>
      <c r="AD1036" s="33" t="s">
        <v>466</v>
      </c>
      <c r="AE1036" s="3">
        <v>46517</v>
      </c>
      <c r="AF1036" t="s">
        <v>68</v>
      </c>
      <c r="AG1036" t="s">
        <v>69</v>
      </c>
      <c r="AH1036" t="s">
        <v>112</v>
      </c>
      <c r="AI1036" t="s">
        <v>113</v>
      </c>
      <c r="AJ1036" t="s">
        <v>165</v>
      </c>
      <c r="AK1036" t="s">
        <v>166</v>
      </c>
      <c r="AL1036" s="2">
        <v>45852.822222222203</v>
      </c>
    </row>
    <row r="1037" spans="1:38" x14ac:dyDescent="0.3">
      <c r="A1037" s="117" t="s">
        <v>271</v>
      </c>
      <c r="B1037" s="117">
        <v>890930060</v>
      </c>
      <c r="C1037" s="117" t="s">
        <v>1498</v>
      </c>
      <c r="D1037" t="s">
        <v>45</v>
      </c>
      <c r="E1037" t="s">
        <v>104</v>
      </c>
      <c r="F1037" t="s">
        <v>1499</v>
      </c>
      <c r="G1037" t="s">
        <v>80</v>
      </c>
      <c r="H1037" t="s">
        <v>81</v>
      </c>
      <c r="I1037" t="s">
        <v>50</v>
      </c>
      <c r="J1037">
        <v>1027942524</v>
      </c>
      <c r="K1037" t="s">
        <v>6812</v>
      </c>
      <c r="L1037" t="s">
        <v>6813</v>
      </c>
      <c r="M1037" s="33" t="s">
        <v>6814</v>
      </c>
      <c r="N1037" t="s">
        <v>54</v>
      </c>
      <c r="P1037" t="s">
        <v>6815</v>
      </c>
      <c r="Q1037" t="s">
        <v>6816</v>
      </c>
      <c r="R1037" t="s">
        <v>57</v>
      </c>
      <c r="S1037" t="s">
        <v>45</v>
      </c>
      <c r="T1037" t="s">
        <v>103</v>
      </c>
      <c r="U1037" t="s">
        <v>104</v>
      </c>
      <c r="V1037" t="s">
        <v>60</v>
      </c>
      <c r="W1037" t="s">
        <v>61</v>
      </c>
      <c r="X1037" t="s">
        <v>219</v>
      </c>
      <c r="Y1037" s="4">
        <v>3142641</v>
      </c>
      <c r="Z1037" s="33" t="s">
        <v>5603</v>
      </c>
      <c r="AA1037" s="33" t="s">
        <v>6703</v>
      </c>
      <c r="AB1037" s="33" t="s">
        <v>6704</v>
      </c>
      <c r="AC1037" s="33" t="s">
        <v>6807</v>
      </c>
      <c r="AD1037" s="33" t="s">
        <v>466</v>
      </c>
      <c r="AE1037" s="3">
        <v>46517</v>
      </c>
      <c r="AF1037" t="s">
        <v>68</v>
      </c>
      <c r="AG1037" t="s">
        <v>69</v>
      </c>
      <c r="AH1037" t="s">
        <v>142</v>
      </c>
      <c r="AI1037" t="s">
        <v>143</v>
      </c>
      <c r="AJ1037" t="s">
        <v>165</v>
      </c>
      <c r="AK1037" t="s">
        <v>166</v>
      </c>
      <c r="AL1037" s="2">
        <v>45852.824305555601</v>
      </c>
    </row>
    <row r="1038" spans="1:38" x14ac:dyDescent="0.3">
      <c r="A1038" s="117" t="s">
        <v>271</v>
      </c>
      <c r="B1038" s="117">
        <v>900259195</v>
      </c>
      <c r="C1038" s="117" t="s">
        <v>811</v>
      </c>
      <c r="D1038" t="s">
        <v>45</v>
      </c>
      <c r="E1038" t="s">
        <v>46</v>
      </c>
      <c r="F1038" t="s">
        <v>812</v>
      </c>
      <c r="G1038" t="s">
        <v>813</v>
      </c>
      <c r="H1038" t="s">
        <v>1148</v>
      </c>
      <c r="I1038" t="s">
        <v>50</v>
      </c>
      <c r="J1038">
        <v>1040353287</v>
      </c>
      <c r="K1038" t="s">
        <v>6817</v>
      </c>
      <c r="L1038" t="s">
        <v>3168</v>
      </c>
      <c r="M1038" s="33" t="s">
        <v>6818</v>
      </c>
      <c r="N1038" t="s">
        <v>54</v>
      </c>
      <c r="P1038" t="s">
        <v>6819</v>
      </c>
      <c r="Q1038" t="s">
        <v>6820</v>
      </c>
      <c r="R1038" t="s">
        <v>57</v>
      </c>
      <c r="S1038" t="s">
        <v>45</v>
      </c>
      <c r="T1038" t="s">
        <v>58</v>
      </c>
      <c r="U1038" t="s">
        <v>59</v>
      </c>
      <c r="V1038" t="s">
        <v>60</v>
      </c>
      <c r="W1038" t="s">
        <v>61</v>
      </c>
      <c r="X1038" t="s">
        <v>219</v>
      </c>
      <c r="Y1038" s="4">
        <v>3142641</v>
      </c>
      <c r="Z1038" s="33" t="s">
        <v>5603</v>
      </c>
      <c r="AA1038" s="33" t="s">
        <v>6703</v>
      </c>
      <c r="AB1038" s="33" t="s">
        <v>6704</v>
      </c>
      <c r="AC1038" s="33" t="s">
        <v>6807</v>
      </c>
      <c r="AD1038" s="33" t="s">
        <v>2405</v>
      </c>
      <c r="AE1038" s="3">
        <v>46517</v>
      </c>
      <c r="AF1038" t="s">
        <v>68</v>
      </c>
      <c r="AG1038" t="s">
        <v>69</v>
      </c>
      <c r="AH1038" t="s">
        <v>142</v>
      </c>
      <c r="AI1038" t="s">
        <v>143</v>
      </c>
      <c r="AJ1038" t="s">
        <v>165</v>
      </c>
      <c r="AK1038" t="s">
        <v>166</v>
      </c>
      <c r="AL1038" s="2">
        <v>45859.440972222197</v>
      </c>
    </row>
    <row r="1039" spans="1:38" x14ac:dyDescent="0.3">
      <c r="A1039" s="117" t="s">
        <v>271</v>
      </c>
      <c r="B1039" s="117">
        <v>890930060</v>
      </c>
      <c r="C1039" s="117" t="s">
        <v>1498</v>
      </c>
      <c r="D1039" t="s">
        <v>45</v>
      </c>
      <c r="E1039" t="s">
        <v>104</v>
      </c>
      <c r="F1039" t="s">
        <v>1499</v>
      </c>
      <c r="G1039" t="s">
        <v>80</v>
      </c>
      <c r="H1039" t="s">
        <v>81</v>
      </c>
      <c r="I1039" t="s">
        <v>406</v>
      </c>
      <c r="J1039">
        <v>1062963617</v>
      </c>
      <c r="K1039" t="s">
        <v>6821</v>
      </c>
      <c r="L1039" t="s">
        <v>6822</v>
      </c>
      <c r="M1039" s="33" t="s">
        <v>6823</v>
      </c>
      <c r="N1039" t="s">
        <v>54</v>
      </c>
      <c r="P1039" t="s">
        <v>6824</v>
      </c>
      <c r="Q1039" t="s">
        <v>6825</v>
      </c>
      <c r="R1039" t="s">
        <v>57</v>
      </c>
      <c r="S1039" t="s">
        <v>45</v>
      </c>
      <c r="T1039" t="s">
        <v>58</v>
      </c>
      <c r="U1039" t="s">
        <v>59</v>
      </c>
      <c r="V1039" t="s">
        <v>60</v>
      </c>
      <c r="W1039" t="s">
        <v>61</v>
      </c>
      <c r="X1039" t="s">
        <v>219</v>
      </c>
      <c r="Y1039" s="4">
        <v>3142641</v>
      </c>
      <c r="Z1039" s="33" t="s">
        <v>5603</v>
      </c>
      <c r="AA1039" s="33" t="s">
        <v>6703</v>
      </c>
      <c r="AB1039" s="33" t="s">
        <v>6704</v>
      </c>
      <c r="AC1039" s="33" t="s">
        <v>6807</v>
      </c>
      <c r="AD1039" s="33" t="s">
        <v>3319</v>
      </c>
      <c r="AE1039" s="3">
        <v>46517</v>
      </c>
      <c r="AF1039" t="s">
        <v>68</v>
      </c>
      <c r="AG1039" t="s">
        <v>69</v>
      </c>
      <c r="AH1039" t="s">
        <v>142</v>
      </c>
      <c r="AI1039" t="s">
        <v>143</v>
      </c>
      <c r="AJ1039" t="s">
        <v>165</v>
      </c>
      <c r="AK1039" t="s">
        <v>166</v>
      </c>
      <c r="AL1039" s="2">
        <v>45860.488194444399</v>
      </c>
    </row>
    <row r="1040" spans="1:38" x14ac:dyDescent="0.3">
      <c r="A1040" s="117" t="s">
        <v>271</v>
      </c>
      <c r="B1040" s="117">
        <v>811024238</v>
      </c>
      <c r="C1040" s="117" t="s">
        <v>6826</v>
      </c>
      <c r="D1040" t="s">
        <v>77</v>
      </c>
      <c r="E1040" t="s">
        <v>117</v>
      </c>
      <c r="F1040" t="s">
        <v>6827</v>
      </c>
      <c r="G1040" t="s">
        <v>786</v>
      </c>
      <c r="H1040" t="s">
        <v>787</v>
      </c>
      <c r="I1040" t="s">
        <v>121</v>
      </c>
      <c r="J1040">
        <v>1037121513</v>
      </c>
      <c r="K1040" t="s">
        <v>6828</v>
      </c>
      <c r="L1040" t="s">
        <v>6829</v>
      </c>
      <c r="M1040" s="33">
        <v>39006</v>
      </c>
      <c r="N1040" t="s">
        <v>100</v>
      </c>
      <c r="P1040" t="s">
        <v>6830</v>
      </c>
      <c r="Q1040" t="s">
        <v>6831</v>
      </c>
      <c r="R1040">
        <v>5</v>
      </c>
      <c r="S1040" t="s">
        <v>77</v>
      </c>
      <c r="T1040">
        <v>172</v>
      </c>
      <c r="U1040" t="s">
        <v>336</v>
      </c>
      <c r="V1040">
        <v>950400</v>
      </c>
      <c r="W1040" t="s">
        <v>87</v>
      </c>
      <c r="X1040" t="s">
        <v>2476</v>
      </c>
      <c r="Y1040" s="4">
        <v>3142641</v>
      </c>
      <c r="Z1040" s="33">
        <v>45698</v>
      </c>
      <c r="AA1040" s="33">
        <v>46336</v>
      </c>
      <c r="AB1040" s="33">
        <v>46337</v>
      </c>
      <c r="AC1040" s="33">
        <v>46517</v>
      </c>
      <c r="AD1040" s="33">
        <v>45888</v>
      </c>
      <c r="AE1040" s="3">
        <v>46517</v>
      </c>
      <c r="AF1040" t="s">
        <v>88</v>
      </c>
      <c r="AG1040" t="s">
        <v>255</v>
      </c>
      <c r="AH1040">
        <v>890900286</v>
      </c>
      <c r="AI1040" t="s">
        <v>90</v>
      </c>
      <c r="AJ1040">
        <v>800256161</v>
      </c>
      <c r="AK1040" t="s">
        <v>91</v>
      </c>
      <c r="AL1040" s="2">
        <v>45889.350694444445</v>
      </c>
    </row>
    <row r="1041" spans="1:38" x14ac:dyDescent="0.3">
      <c r="A1041" s="117" t="s">
        <v>271</v>
      </c>
      <c r="B1041" s="117">
        <v>811009784</v>
      </c>
      <c r="C1041" s="117" t="s">
        <v>127</v>
      </c>
      <c r="D1041" t="s">
        <v>45</v>
      </c>
      <c r="E1041" t="s">
        <v>46</v>
      </c>
      <c r="F1041" t="s">
        <v>128</v>
      </c>
      <c r="G1041" t="s">
        <v>129</v>
      </c>
      <c r="H1041" t="s">
        <v>130</v>
      </c>
      <c r="I1041" t="s">
        <v>50</v>
      </c>
      <c r="J1041">
        <v>1091661297</v>
      </c>
      <c r="K1041" t="s">
        <v>6832</v>
      </c>
      <c r="L1041" t="s">
        <v>6833</v>
      </c>
      <c r="M1041" s="33" t="s">
        <v>6834</v>
      </c>
      <c r="N1041" t="s">
        <v>54</v>
      </c>
      <c r="P1041" t="s">
        <v>6835</v>
      </c>
      <c r="Q1041" t="s">
        <v>6836</v>
      </c>
      <c r="R1041" t="s">
        <v>57</v>
      </c>
      <c r="S1041" t="s">
        <v>45</v>
      </c>
      <c r="T1041" t="s">
        <v>58</v>
      </c>
      <c r="U1041" t="s">
        <v>59</v>
      </c>
      <c r="V1041" t="s">
        <v>60</v>
      </c>
      <c r="W1041" t="s">
        <v>61</v>
      </c>
      <c r="X1041" t="s">
        <v>219</v>
      </c>
      <c r="Y1041" s="4">
        <v>3142641</v>
      </c>
      <c r="Z1041" s="33" t="s">
        <v>5603</v>
      </c>
      <c r="AA1041" s="33" t="s">
        <v>6703</v>
      </c>
      <c r="AB1041" s="33" t="s">
        <v>6704</v>
      </c>
      <c r="AC1041" s="33" t="s">
        <v>6807</v>
      </c>
      <c r="AD1041" s="33" t="s">
        <v>900</v>
      </c>
      <c r="AE1041" s="3">
        <v>46517</v>
      </c>
      <c r="AF1041" t="s">
        <v>68</v>
      </c>
      <c r="AG1041" t="s">
        <v>111</v>
      </c>
      <c r="AH1041" t="s">
        <v>142</v>
      </c>
      <c r="AI1041" t="s">
        <v>143</v>
      </c>
      <c r="AJ1041" t="s">
        <v>144</v>
      </c>
      <c r="AK1041" t="s">
        <v>145</v>
      </c>
      <c r="AL1041" s="2">
        <v>45895.323611111096</v>
      </c>
    </row>
    <row r="1042" spans="1:38" x14ac:dyDescent="0.3">
      <c r="A1042" s="117" t="s">
        <v>43</v>
      </c>
      <c r="B1042" s="117">
        <v>811009784</v>
      </c>
      <c r="C1042" s="117" t="s">
        <v>127</v>
      </c>
      <c r="D1042" t="s">
        <v>45</v>
      </c>
      <c r="E1042" t="s">
        <v>46</v>
      </c>
      <c r="F1042" t="s">
        <v>128</v>
      </c>
      <c r="G1042" t="s">
        <v>129</v>
      </c>
      <c r="H1042" t="s">
        <v>130</v>
      </c>
      <c r="I1042" t="s">
        <v>50</v>
      </c>
      <c r="J1042">
        <v>1036132004</v>
      </c>
      <c r="K1042" t="s">
        <v>6837</v>
      </c>
      <c r="L1042" t="s">
        <v>6838</v>
      </c>
      <c r="M1042" s="33" t="s">
        <v>4422</v>
      </c>
      <c r="N1042" t="s">
        <v>54</v>
      </c>
      <c r="P1042" t="s">
        <v>6839</v>
      </c>
      <c r="Q1042" t="s">
        <v>6840</v>
      </c>
      <c r="R1042" t="s">
        <v>57</v>
      </c>
      <c r="S1042" t="s">
        <v>45</v>
      </c>
      <c r="T1042" t="s">
        <v>217</v>
      </c>
      <c r="U1042" t="s">
        <v>218</v>
      </c>
      <c r="V1042" t="s">
        <v>60</v>
      </c>
      <c r="W1042" t="s">
        <v>61</v>
      </c>
      <c r="X1042" t="s">
        <v>219</v>
      </c>
      <c r="Y1042" s="4">
        <v>3148293</v>
      </c>
      <c r="Z1042" s="33" t="s">
        <v>5603</v>
      </c>
      <c r="AA1042" s="33" t="s">
        <v>6703</v>
      </c>
      <c r="AB1042" s="33" t="s">
        <v>6704</v>
      </c>
      <c r="AC1042" s="33" t="s">
        <v>6705</v>
      </c>
      <c r="AD1042" s="33" t="s">
        <v>891</v>
      </c>
      <c r="AE1042" s="3">
        <v>46517</v>
      </c>
      <c r="AF1042" t="s">
        <v>68</v>
      </c>
      <c r="AG1042" t="s">
        <v>69</v>
      </c>
      <c r="AH1042" t="s">
        <v>142</v>
      </c>
      <c r="AI1042" t="s">
        <v>143</v>
      </c>
      <c r="AJ1042" t="s">
        <v>144</v>
      </c>
      <c r="AK1042" t="s">
        <v>145</v>
      </c>
      <c r="AL1042" s="2">
        <v>45895.320138888899</v>
      </c>
    </row>
    <row r="1043" spans="1:38" x14ac:dyDescent="0.3">
      <c r="A1043" s="117" t="s">
        <v>271</v>
      </c>
      <c r="B1043" s="117">
        <v>901124773</v>
      </c>
      <c r="C1043" s="117" t="s">
        <v>6841</v>
      </c>
      <c r="D1043" t="s">
        <v>45</v>
      </c>
      <c r="E1043" t="s">
        <v>104</v>
      </c>
      <c r="F1043" t="s">
        <v>6842</v>
      </c>
      <c r="G1043" t="s">
        <v>6843</v>
      </c>
      <c r="H1043" t="s">
        <v>6844</v>
      </c>
      <c r="I1043" t="s">
        <v>50</v>
      </c>
      <c r="J1043">
        <v>1045494224</v>
      </c>
      <c r="K1043" t="s">
        <v>6845</v>
      </c>
      <c r="L1043" t="s">
        <v>6846</v>
      </c>
      <c r="M1043" s="33" t="s">
        <v>6847</v>
      </c>
      <c r="N1043" t="s">
        <v>100</v>
      </c>
      <c r="P1043" t="s">
        <v>6848</v>
      </c>
      <c r="Q1043" t="s">
        <v>6849</v>
      </c>
      <c r="R1043" t="s">
        <v>57</v>
      </c>
      <c r="S1043" t="s">
        <v>45</v>
      </c>
      <c r="T1043" t="s">
        <v>368</v>
      </c>
      <c r="U1043" t="s">
        <v>369</v>
      </c>
      <c r="V1043" t="s">
        <v>60</v>
      </c>
      <c r="W1043" t="s">
        <v>61</v>
      </c>
      <c r="X1043" t="s">
        <v>277</v>
      </c>
      <c r="Y1043" s="4">
        <v>3142632</v>
      </c>
      <c r="Z1043" s="33" t="s">
        <v>5603</v>
      </c>
      <c r="AA1043" s="33" t="s">
        <v>6703</v>
      </c>
      <c r="AB1043" s="33" t="s">
        <v>6704</v>
      </c>
      <c r="AC1043" s="33" t="s">
        <v>6807</v>
      </c>
      <c r="AD1043" s="33" t="s">
        <v>550</v>
      </c>
      <c r="AE1043" s="3">
        <v>46517</v>
      </c>
      <c r="AF1043" t="s">
        <v>68</v>
      </c>
      <c r="AG1043" t="s">
        <v>111</v>
      </c>
      <c r="AH1043" t="s">
        <v>142</v>
      </c>
      <c r="AI1043" t="s">
        <v>143</v>
      </c>
      <c r="AJ1043" t="s">
        <v>144</v>
      </c>
      <c r="AK1043" t="s">
        <v>145</v>
      </c>
      <c r="AL1043" s="2">
        <v>45905.340972222199</v>
      </c>
    </row>
    <row r="1044" spans="1:38" x14ac:dyDescent="0.3">
      <c r="A1044" s="117" t="s">
        <v>271</v>
      </c>
      <c r="B1044" s="117">
        <v>901124773</v>
      </c>
      <c r="C1044" s="117" t="s">
        <v>6841</v>
      </c>
      <c r="D1044" t="s">
        <v>45</v>
      </c>
      <c r="E1044" t="s">
        <v>104</v>
      </c>
      <c r="F1044" t="s">
        <v>6842</v>
      </c>
      <c r="G1044" t="s">
        <v>6843</v>
      </c>
      <c r="H1044" t="s">
        <v>6844</v>
      </c>
      <c r="I1044" t="s">
        <v>406</v>
      </c>
      <c r="J1044">
        <v>1021926356</v>
      </c>
      <c r="K1044" t="s">
        <v>6850</v>
      </c>
      <c r="L1044" t="s">
        <v>3168</v>
      </c>
      <c r="M1044" s="33" t="s">
        <v>6851</v>
      </c>
      <c r="N1044" t="s">
        <v>54</v>
      </c>
      <c r="P1044" t="s">
        <v>6852</v>
      </c>
      <c r="Q1044" t="s">
        <v>6853</v>
      </c>
      <c r="R1044" t="s">
        <v>57</v>
      </c>
      <c r="S1044" t="s">
        <v>45</v>
      </c>
      <c r="T1044" t="s">
        <v>217</v>
      </c>
      <c r="U1044" t="s">
        <v>218</v>
      </c>
      <c r="V1044" t="s">
        <v>60</v>
      </c>
      <c r="W1044" t="s">
        <v>61</v>
      </c>
      <c r="X1044" t="s">
        <v>277</v>
      </c>
      <c r="Y1044" s="4">
        <v>3142632</v>
      </c>
      <c r="Z1044" s="33" t="s">
        <v>5603</v>
      </c>
      <c r="AA1044" s="33" t="s">
        <v>6703</v>
      </c>
      <c r="AB1044" s="33" t="s">
        <v>6704</v>
      </c>
      <c r="AC1044" s="33" t="s">
        <v>6807</v>
      </c>
      <c r="AD1044" s="33" t="s">
        <v>550</v>
      </c>
      <c r="AE1044" s="3">
        <v>46517</v>
      </c>
      <c r="AF1044" t="s">
        <v>68</v>
      </c>
      <c r="AG1044" t="s">
        <v>111</v>
      </c>
      <c r="AH1044" t="s">
        <v>70</v>
      </c>
      <c r="AI1044" t="s">
        <v>71</v>
      </c>
      <c r="AJ1044" t="s">
        <v>144</v>
      </c>
      <c r="AK1044" t="s">
        <v>145</v>
      </c>
      <c r="AL1044" s="2">
        <v>45905.341666666704</v>
      </c>
    </row>
    <row r="1045" spans="1:38" x14ac:dyDescent="0.3">
      <c r="A1045" s="117" t="s">
        <v>271</v>
      </c>
      <c r="B1045" s="117">
        <v>901124773</v>
      </c>
      <c r="C1045" s="117" t="s">
        <v>6841</v>
      </c>
      <c r="D1045" t="s">
        <v>45</v>
      </c>
      <c r="E1045" t="s">
        <v>104</v>
      </c>
      <c r="F1045" t="s">
        <v>6842</v>
      </c>
      <c r="G1045" t="s">
        <v>6843</v>
      </c>
      <c r="H1045" t="s">
        <v>6844</v>
      </c>
      <c r="I1045" t="s">
        <v>50</v>
      </c>
      <c r="J1045">
        <v>1118364911</v>
      </c>
      <c r="K1045" t="s">
        <v>6854</v>
      </c>
      <c r="L1045" t="s">
        <v>1472</v>
      </c>
      <c r="M1045" s="33" t="s">
        <v>6855</v>
      </c>
      <c r="N1045" t="s">
        <v>100</v>
      </c>
      <c r="P1045" t="s">
        <v>6856</v>
      </c>
      <c r="Q1045" t="s">
        <v>6857</v>
      </c>
      <c r="R1045" t="s">
        <v>57</v>
      </c>
      <c r="S1045" t="s">
        <v>45</v>
      </c>
      <c r="T1045" t="s">
        <v>217</v>
      </c>
      <c r="U1045" t="s">
        <v>218</v>
      </c>
      <c r="V1045" t="s">
        <v>60</v>
      </c>
      <c r="W1045" t="s">
        <v>61</v>
      </c>
      <c r="X1045" t="s">
        <v>277</v>
      </c>
      <c r="Y1045" s="4">
        <v>3142632</v>
      </c>
      <c r="Z1045" s="33" t="s">
        <v>5603</v>
      </c>
      <c r="AA1045" s="33" t="s">
        <v>6703</v>
      </c>
      <c r="AB1045" s="33" t="s">
        <v>6704</v>
      </c>
      <c r="AC1045" s="33" t="s">
        <v>6807</v>
      </c>
      <c r="AD1045" s="33" t="s">
        <v>550</v>
      </c>
      <c r="AE1045" s="3">
        <v>46517</v>
      </c>
      <c r="AF1045" t="s">
        <v>68</v>
      </c>
      <c r="AG1045" t="s">
        <v>69</v>
      </c>
      <c r="AH1045" t="s">
        <v>112</v>
      </c>
      <c r="AI1045" t="s">
        <v>113</v>
      </c>
      <c r="AJ1045" t="s">
        <v>144</v>
      </c>
      <c r="AK1045" t="s">
        <v>145</v>
      </c>
      <c r="AL1045" s="2">
        <v>45905.338888888902</v>
      </c>
    </row>
    <row r="1046" spans="1:38" x14ac:dyDescent="0.3">
      <c r="A1046" s="117" t="s">
        <v>271</v>
      </c>
      <c r="B1046" s="117">
        <v>901124773</v>
      </c>
      <c r="C1046" s="117" t="s">
        <v>6841</v>
      </c>
      <c r="D1046" t="s">
        <v>45</v>
      </c>
      <c r="E1046" t="s">
        <v>104</v>
      </c>
      <c r="F1046" t="s">
        <v>6842</v>
      </c>
      <c r="G1046" t="s">
        <v>6843</v>
      </c>
      <c r="H1046" t="s">
        <v>6844</v>
      </c>
      <c r="I1046" t="s">
        <v>406</v>
      </c>
      <c r="J1046">
        <v>1046530451</v>
      </c>
      <c r="K1046" t="s">
        <v>6858</v>
      </c>
      <c r="L1046" t="s">
        <v>6859</v>
      </c>
      <c r="M1046" s="33" t="s">
        <v>6860</v>
      </c>
      <c r="N1046" t="s">
        <v>100</v>
      </c>
      <c r="P1046" t="s">
        <v>6861</v>
      </c>
      <c r="Q1046" t="s">
        <v>6862</v>
      </c>
      <c r="R1046" t="s">
        <v>57</v>
      </c>
      <c r="S1046" t="s">
        <v>45</v>
      </c>
      <c r="T1046" t="s">
        <v>368</v>
      </c>
      <c r="U1046" t="s">
        <v>369</v>
      </c>
      <c r="V1046" t="s">
        <v>60</v>
      </c>
      <c r="W1046" t="s">
        <v>61</v>
      </c>
      <c r="X1046" t="s">
        <v>277</v>
      </c>
      <c r="Y1046" s="4">
        <v>3142632</v>
      </c>
      <c r="Z1046" s="33" t="s">
        <v>5603</v>
      </c>
      <c r="AA1046" s="33" t="s">
        <v>6703</v>
      </c>
      <c r="AB1046" s="33" t="s">
        <v>6704</v>
      </c>
      <c r="AC1046" s="33" t="s">
        <v>6807</v>
      </c>
      <c r="AD1046" s="33" t="s">
        <v>550</v>
      </c>
      <c r="AE1046" s="3">
        <v>46517</v>
      </c>
      <c r="AF1046" t="s">
        <v>68</v>
      </c>
      <c r="AG1046" t="s">
        <v>69</v>
      </c>
      <c r="AH1046" t="s">
        <v>112</v>
      </c>
      <c r="AI1046" t="s">
        <v>113</v>
      </c>
      <c r="AJ1046" t="s">
        <v>144</v>
      </c>
      <c r="AK1046" t="s">
        <v>145</v>
      </c>
      <c r="AL1046" s="2">
        <v>45905.340277777803</v>
      </c>
    </row>
    <row r="1047" spans="1:38" x14ac:dyDescent="0.3">
      <c r="A1047" s="117" t="s">
        <v>271</v>
      </c>
      <c r="B1047" s="117">
        <v>901039998</v>
      </c>
      <c r="C1047" s="117" t="s">
        <v>4959</v>
      </c>
      <c r="D1047" t="s">
        <v>45</v>
      </c>
      <c r="E1047" t="s">
        <v>902</v>
      </c>
      <c r="F1047" t="s">
        <v>4960</v>
      </c>
      <c r="G1047" t="s">
        <v>4961</v>
      </c>
      <c r="H1047" t="s">
        <v>4962</v>
      </c>
      <c r="I1047" t="s">
        <v>50</v>
      </c>
      <c r="J1047">
        <v>1027962193</v>
      </c>
      <c r="K1047" t="s">
        <v>6863</v>
      </c>
      <c r="L1047" t="s">
        <v>6864</v>
      </c>
      <c r="M1047" s="33" t="s">
        <v>6865</v>
      </c>
      <c r="N1047" t="s">
        <v>54</v>
      </c>
      <c r="P1047" t="s">
        <v>6866</v>
      </c>
      <c r="Q1047" t="s">
        <v>6867</v>
      </c>
      <c r="R1047" t="s">
        <v>57</v>
      </c>
      <c r="S1047" t="s">
        <v>45</v>
      </c>
      <c r="T1047" t="s">
        <v>368</v>
      </c>
      <c r="U1047" t="s">
        <v>369</v>
      </c>
      <c r="V1047" t="s">
        <v>60</v>
      </c>
      <c r="W1047" t="s">
        <v>61</v>
      </c>
      <c r="X1047" t="s">
        <v>219</v>
      </c>
      <c r="Y1047" s="4">
        <v>3142641</v>
      </c>
      <c r="Z1047" s="33" t="s">
        <v>5603</v>
      </c>
      <c r="AA1047" s="33" t="s">
        <v>6703</v>
      </c>
      <c r="AB1047" s="33" t="s">
        <v>6704</v>
      </c>
      <c r="AC1047" s="33" t="s">
        <v>6807</v>
      </c>
      <c r="AD1047" s="33" t="s">
        <v>1094</v>
      </c>
      <c r="AE1047" s="3">
        <v>46517</v>
      </c>
      <c r="AF1047" t="s">
        <v>68</v>
      </c>
      <c r="AG1047" t="s">
        <v>69</v>
      </c>
      <c r="AH1047" t="s">
        <v>1683</v>
      </c>
      <c r="AI1047" t="s">
        <v>1684</v>
      </c>
      <c r="AJ1047" t="s">
        <v>144</v>
      </c>
      <c r="AK1047" t="s">
        <v>145</v>
      </c>
      <c r="AL1047" s="2">
        <v>45911.709027777797</v>
      </c>
    </row>
    <row r="1048" spans="1:38" x14ac:dyDescent="0.3">
      <c r="A1048" s="117" t="s">
        <v>330</v>
      </c>
      <c r="B1048" s="117">
        <v>800157930</v>
      </c>
      <c r="C1048" s="117" t="s">
        <v>1482</v>
      </c>
      <c r="D1048" t="s">
        <v>45</v>
      </c>
      <c r="E1048" t="s">
        <v>46</v>
      </c>
      <c r="F1048" t="s">
        <v>1483</v>
      </c>
      <c r="G1048" t="s">
        <v>300</v>
      </c>
      <c r="H1048" t="s">
        <v>1484</v>
      </c>
      <c r="I1048" t="s">
        <v>50</v>
      </c>
      <c r="J1048">
        <v>1027958393</v>
      </c>
      <c r="K1048" t="s">
        <v>6868</v>
      </c>
      <c r="L1048" t="s">
        <v>6869</v>
      </c>
      <c r="M1048" s="33" t="s">
        <v>6870</v>
      </c>
      <c r="N1048" t="s">
        <v>100</v>
      </c>
      <c r="P1048" t="s">
        <v>6871</v>
      </c>
      <c r="Q1048" t="s">
        <v>6872</v>
      </c>
      <c r="R1048" t="s">
        <v>57</v>
      </c>
      <c r="S1048" t="s">
        <v>45</v>
      </c>
      <c r="T1048" t="s">
        <v>103</v>
      </c>
      <c r="U1048" t="s">
        <v>104</v>
      </c>
      <c r="V1048" t="s">
        <v>60</v>
      </c>
      <c r="W1048" t="s">
        <v>61</v>
      </c>
      <c r="X1048" t="s">
        <v>1778</v>
      </c>
      <c r="Y1048" s="4">
        <v>3142646</v>
      </c>
      <c r="Z1048" s="33" t="s">
        <v>5603</v>
      </c>
      <c r="AA1048" s="33" t="s">
        <v>6703</v>
      </c>
      <c r="AB1048" s="33" t="s">
        <v>6704</v>
      </c>
      <c r="AC1048" s="33" t="s">
        <v>6807</v>
      </c>
      <c r="AD1048" s="33" t="s">
        <v>1075</v>
      </c>
      <c r="AE1048" s="3">
        <v>46517</v>
      </c>
      <c r="AF1048" t="s">
        <v>68</v>
      </c>
      <c r="AG1048" t="s">
        <v>69</v>
      </c>
      <c r="AH1048" t="s">
        <v>112</v>
      </c>
      <c r="AI1048" t="s">
        <v>113</v>
      </c>
      <c r="AJ1048" t="s">
        <v>144</v>
      </c>
      <c r="AK1048" t="s">
        <v>145</v>
      </c>
      <c r="AL1048" s="2">
        <v>45908.395833333299</v>
      </c>
    </row>
    <row r="1049" spans="1:38" x14ac:dyDescent="0.3">
      <c r="A1049" s="117" t="s">
        <v>271</v>
      </c>
      <c r="B1049" s="117">
        <v>890923776</v>
      </c>
      <c r="C1049" s="117" t="s">
        <v>3327</v>
      </c>
      <c r="D1049" t="s">
        <v>45</v>
      </c>
      <c r="E1049" t="s">
        <v>46</v>
      </c>
      <c r="F1049" t="s">
        <v>3328</v>
      </c>
      <c r="G1049" t="s">
        <v>3329</v>
      </c>
      <c r="H1049" t="s">
        <v>3330</v>
      </c>
      <c r="I1049" t="s">
        <v>50</v>
      </c>
      <c r="J1049">
        <v>1028032293</v>
      </c>
      <c r="K1049" t="s">
        <v>6873</v>
      </c>
      <c r="L1049" t="s">
        <v>6691</v>
      </c>
      <c r="M1049" s="33" t="s">
        <v>6874</v>
      </c>
      <c r="N1049" t="s">
        <v>100</v>
      </c>
      <c r="P1049" t="s">
        <v>6875</v>
      </c>
      <c r="Q1049" t="s">
        <v>6876</v>
      </c>
      <c r="R1049" t="s">
        <v>57</v>
      </c>
      <c r="S1049" t="s">
        <v>45</v>
      </c>
      <c r="T1049" t="s">
        <v>103</v>
      </c>
      <c r="U1049" t="s">
        <v>104</v>
      </c>
      <c r="V1049" t="s">
        <v>60</v>
      </c>
      <c r="W1049" t="s">
        <v>61</v>
      </c>
      <c r="X1049" t="s">
        <v>219</v>
      </c>
      <c r="Y1049" s="4">
        <v>3142641</v>
      </c>
      <c r="Z1049" s="33" t="s">
        <v>5603</v>
      </c>
      <c r="AA1049" s="33" t="s">
        <v>6703</v>
      </c>
      <c r="AB1049" s="33" t="s">
        <v>6704</v>
      </c>
      <c r="AC1049" s="33" t="s">
        <v>6807</v>
      </c>
      <c r="AD1049" s="33" t="s">
        <v>1146</v>
      </c>
      <c r="AE1049" s="3">
        <v>46517</v>
      </c>
      <c r="AF1049" t="s">
        <v>68</v>
      </c>
      <c r="AG1049" t="s">
        <v>69</v>
      </c>
      <c r="AH1049" t="s">
        <v>70</v>
      </c>
      <c r="AI1049" t="s">
        <v>71</v>
      </c>
      <c r="AJ1049" t="s">
        <v>225</v>
      </c>
      <c r="AK1049" t="s">
        <v>226</v>
      </c>
      <c r="AL1049" s="2">
        <v>45916.477083333302</v>
      </c>
    </row>
    <row r="1050" spans="1:38" x14ac:dyDescent="0.3">
      <c r="A1050" s="117" t="s">
        <v>271</v>
      </c>
      <c r="B1050" s="117">
        <v>800157930</v>
      </c>
      <c r="C1050" s="117" t="s">
        <v>1482</v>
      </c>
      <c r="D1050" t="s">
        <v>45</v>
      </c>
      <c r="E1050" t="s">
        <v>46</v>
      </c>
      <c r="F1050" t="s">
        <v>1483</v>
      </c>
      <c r="G1050" t="s">
        <v>300</v>
      </c>
      <c r="H1050" t="s">
        <v>1484</v>
      </c>
      <c r="I1050" t="s">
        <v>50</v>
      </c>
      <c r="J1050">
        <v>1037473332</v>
      </c>
      <c r="K1050" t="s">
        <v>6877</v>
      </c>
      <c r="L1050" t="s">
        <v>1489</v>
      </c>
      <c r="M1050" s="33" t="s">
        <v>6878</v>
      </c>
      <c r="N1050" t="s">
        <v>100</v>
      </c>
      <c r="P1050" t="s">
        <v>6879</v>
      </c>
      <c r="Q1050" t="s">
        <v>6880</v>
      </c>
      <c r="R1050" t="s">
        <v>57</v>
      </c>
      <c r="S1050" t="s">
        <v>45</v>
      </c>
      <c r="T1050" t="s">
        <v>103</v>
      </c>
      <c r="U1050" t="s">
        <v>104</v>
      </c>
      <c r="V1050" t="s">
        <v>60</v>
      </c>
      <c r="W1050" t="s">
        <v>61</v>
      </c>
      <c r="X1050" t="s">
        <v>219</v>
      </c>
      <c r="Y1050" s="4">
        <v>3142641</v>
      </c>
      <c r="Z1050" s="33" t="s">
        <v>5603</v>
      </c>
      <c r="AA1050" s="33" t="s">
        <v>6703</v>
      </c>
      <c r="AB1050" s="33" t="s">
        <v>6704</v>
      </c>
      <c r="AC1050" s="33" t="s">
        <v>6807</v>
      </c>
      <c r="AD1050" s="33" t="s">
        <v>1244</v>
      </c>
      <c r="AE1050" s="3">
        <v>46517</v>
      </c>
      <c r="AF1050" t="s">
        <v>68</v>
      </c>
      <c r="AG1050" t="s">
        <v>69</v>
      </c>
      <c r="AH1050" t="s">
        <v>112</v>
      </c>
      <c r="AI1050" t="s">
        <v>113</v>
      </c>
      <c r="AJ1050" t="s">
        <v>144</v>
      </c>
      <c r="AK1050" t="s">
        <v>145</v>
      </c>
      <c r="AL1050" s="2">
        <v>45917.538194444402</v>
      </c>
    </row>
    <row r="1051" spans="1:38" x14ac:dyDescent="0.3">
      <c r="A1051" s="117" t="s">
        <v>271</v>
      </c>
      <c r="B1051" s="117">
        <v>890930060</v>
      </c>
      <c r="C1051" s="117" t="s">
        <v>1498</v>
      </c>
      <c r="D1051" t="s">
        <v>45</v>
      </c>
      <c r="E1051" t="s">
        <v>104</v>
      </c>
      <c r="F1051" t="s">
        <v>1499</v>
      </c>
      <c r="G1051" t="s">
        <v>80</v>
      </c>
      <c r="H1051" t="s">
        <v>4331</v>
      </c>
      <c r="I1051" t="s">
        <v>50</v>
      </c>
      <c r="J1051">
        <v>1027962440</v>
      </c>
      <c r="K1051" t="s">
        <v>6881</v>
      </c>
      <c r="L1051" t="s">
        <v>6882</v>
      </c>
      <c r="M1051" s="33" t="s">
        <v>2942</v>
      </c>
      <c r="N1051" t="s">
        <v>54</v>
      </c>
      <c r="P1051" t="s">
        <v>6883</v>
      </c>
      <c r="Q1051" t="s">
        <v>6884</v>
      </c>
      <c r="R1051" t="s">
        <v>57</v>
      </c>
      <c r="S1051" t="s">
        <v>45</v>
      </c>
      <c r="T1051" t="s">
        <v>217</v>
      </c>
      <c r="U1051" t="s">
        <v>218</v>
      </c>
      <c r="V1051" t="s">
        <v>60</v>
      </c>
      <c r="W1051" t="s">
        <v>61</v>
      </c>
      <c r="X1051" t="s">
        <v>277</v>
      </c>
      <c r="Y1051" s="4">
        <v>3142632</v>
      </c>
      <c r="Z1051" s="33" t="s">
        <v>5603</v>
      </c>
      <c r="AA1051" s="33" t="s">
        <v>6703</v>
      </c>
      <c r="AB1051" s="33" t="s">
        <v>6704</v>
      </c>
      <c r="AC1051" s="33" t="s">
        <v>6807</v>
      </c>
      <c r="AD1051" s="33" t="s">
        <v>1145</v>
      </c>
      <c r="AE1051" s="3">
        <v>46517</v>
      </c>
      <c r="AF1051" t="s">
        <v>68</v>
      </c>
      <c r="AG1051" t="s">
        <v>69</v>
      </c>
      <c r="AH1051" t="s">
        <v>70</v>
      </c>
      <c r="AI1051" t="s">
        <v>71</v>
      </c>
      <c r="AJ1051" t="s">
        <v>165</v>
      </c>
      <c r="AK1051" t="s">
        <v>166</v>
      </c>
      <c r="AL1051" s="2">
        <v>45915.734722222202</v>
      </c>
    </row>
    <row r="1052" spans="1:38" x14ac:dyDescent="0.3">
      <c r="A1052" s="117" t="s">
        <v>271</v>
      </c>
      <c r="B1052" s="117">
        <v>890930060</v>
      </c>
      <c r="C1052" s="117" t="s">
        <v>1498</v>
      </c>
      <c r="D1052" t="s">
        <v>45</v>
      </c>
      <c r="E1052" t="s">
        <v>104</v>
      </c>
      <c r="F1052" t="s">
        <v>1499</v>
      </c>
      <c r="G1052" t="s">
        <v>80</v>
      </c>
      <c r="H1052" t="s">
        <v>4331</v>
      </c>
      <c r="I1052" t="s">
        <v>50</v>
      </c>
      <c r="J1052">
        <v>1027941714</v>
      </c>
      <c r="K1052" t="s">
        <v>6885</v>
      </c>
      <c r="L1052" t="s">
        <v>6886</v>
      </c>
      <c r="M1052" s="33" t="s">
        <v>6887</v>
      </c>
      <c r="N1052" t="s">
        <v>54</v>
      </c>
      <c r="P1052" t="s">
        <v>6888</v>
      </c>
      <c r="Q1052" t="s">
        <v>6889</v>
      </c>
      <c r="R1052" t="s">
        <v>57</v>
      </c>
      <c r="S1052" t="s">
        <v>45</v>
      </c>
      <c r="T1052" t="s">
        <v>217</v>
      </c>
      <c r="U1052" t="s">
        <v>218</v>
      </c>
      <c r="V1052" t="s">
        <v>60</v>
      </c>
      <c r="W1052" t="s">
        <v>61</v>
      </c>
      <c r="X1052" t="s">
        <v>277</v>
      </c>
      <c r="Y1052" s="4">
        <v>3142632</v>
      </c>
      <c r="Z1052" s="33" t="s">
        <v>5603</v>
      </c>
      <c r="AA1052" s="33" t="s">
        <v>6703</v>
      </c>
      <c r="AB1052" s="33" t="s">
        <v>6704</v>
      </c>
      <c r="AC1052" s="33" t="s">
        <v>6807</v>
      </c>
      <c r="AD1052" s="33" t="s">
        <v>1145</v>
      </c>
      <c r="AE1052" s="3">
        <v>46517</v>
      </c>
      <c r="AF1052" t="s">
        <v>68</v>
      </c>
      <c r="AG1052" t="s">
        <v>69</v>
      </c>
      <c r="AH1052" t="s">
        <v>142</v>
      </c>
      <c r="AI1052" t="s">
        <v>143</v>
      </c>
      <c r="AJ1052" t="s">
        <v>165</v>
      </c>
      <c r="AK1052" t="s">
        <v>166</v>
      </c>
      <c r="AL1052" s="2">
        <v>45915.737500000003</v>
      </c>
    </row>
    <row r="1053" spans="1:38" x14ac:dyDescent="0.3">
      <c r="A1053" s="117" t="s">
        <v>271</v>
      </c>
      <c r="B1053" s="117">
        <v>811011467</v>
      </c>
      <c r="C1053" s="117" t="s">
        <v>2320</v>
      </c>
      <c r="D1053" t="s">
        <v>45</v>
      </c>
      <c r="E1053" t="s">
        <v>46</v>
      </c>
      <c r="F1053" t="s">
        <v>2321</v>
      </c>
      <c r="G1053" t="s">
        <v>2322</v>
      </c>
      <c r="H1053" t="s">
        <v>2323</v>
      </c>
      <c r="I1053" t="s">
        <v>50</v>
      </c>
      <c r="J1053">
        <v>1027956230</v>
      </c>
      <c r="K1053" t="s">
        <v>6890</v>
      </c>
      <c r="L1053" t="s">
        <v>6891</v>
      </c>
      <c r="M1053" s="33" t="s">
        <v>2689</v>
      </c>
      <c r="N1053" t="s">
        <v>54</v>
      </c>
      <c r="P1053" t="s">
        <v>6892</v>
      </c>
      <c r="Q1053" t="s">
        <v>6893</v>
      </c>
      <c r="R1053" t="s">
        <v>57</v>
      </c>
      <c r="S1053" t="s">
        <v>45</v>
      </c>
      <c r="T1053" t="s">
        <v>103</v>
      </c>
      <c r="U1053" t="s">
        <v>104</v>
      </c>
      <c r="V1053" t="s">
        <v>60</v>
      </c>
      <c r="W1053" t="s">
        <v>61</v>
      </c>
      <c r="X1053" t="s">
        <v>277</v>
      </c>
      <c r="Y1053" s="4">
        <v>3142632</v>
      </c>
      <c r="Z1053" s="33" t="s">
        <v>5603</v>
      </c>
      <c r="AA1053" s="33" t="s">
        <v>6703</v>
      </c>
      <c r="AB1053" s="33" t="s">
        <v>6704</v>
      </c>
      <c r="AC1053" s="33" t="s">
        <v>6807</v>
      </c>
      <c r="AD1053" s="33" t="s">
        <v>942</v>
      </c>
      <c r="AE1053" s="3">
        <v>46517</v>
      </c>
      <c r="AF1053" t="s">
        <v>68</v>
      </c>
      <c r="AG1053" t="s">
        <v>69</v>
      </c>
      <c r="AH1053" t="s">
        <v>112</v>
      </c>
      <c r="AI1053" t="s">
        <v>113</v>
      </c>
      <c r="AJ1053" t="s">
        <v>144</v>
      </c>
      <c r="AK1053" t="s">
        <v>145</v>
      </c>
      <c r="AL1053" s="2">
        <v>45925.454166666699</v>
      </c>
    </row>
    <row r="1054" spans="1:38" x14ac:dyDescent="0.3">
      <c r="A1054" s="117" t="s">
        <v>330</v>
      </c>
      <c r="B1054" s="117">
        <v>890929329</v>
      </c>
      <c r="C1054" s="117" t="s">
        <v>1225</v>
      </c>
      <c r="D1054" t="s">
        <v>45</v>
      </c>
      <c r="E1054" t="s">
        <v>104</v>
      </c>
      <c r="F1054" t="s">
        <v>1226</v>
      </c>
      <c r="G1054" t="s">
        <v>1227</v>
      </c>
      <c r="H1054" t="s">
        <v>1228</v>
      </c>
      <c r="I1054" t="s">
        <v>406</v>
      </c>
      <c r="J1054">
        <v>1011398867</v>
      </c>
      <c r="K1054" t="s">
        <v>6894</v>
      </c>
      <c r="L1054" t="s">
        <v>6895</v>
      </c>
      <c r="M1054" s="33" t="s">
        <v>6896</v>
      </c>
      <c r="N1054" t="s">
        <v>100</v>
      </c>
      <c r="P1054" t="s">
        <v>6897</v>
      </c>
      <c r="Q1054" t="s">
        <v>6898</v>
      </c>
      <c r="R1054" t="s">
        <v>57</v>
      </c>
      <c r="S1054" t="s">
        <v>45</v>
      </c>
      <c r="T1054" t="s">
        <v>103</v>
      </c>
      <c r="U1054" t="s">
        <v>104</v>
      </c>
      <c r="V1054" t="s">
        <v>60</v>
      </c>
      <c r="W1054" t="s">
        <v>61</v>
      </c>
      <c r="X1054" t="s">
        <v>1778</v>
      </c>
      <c r="Y1054" s="4">
        <v>3142646</v>
      </c>
      <c r="Z1054" s="33" t="s">
        <v>5603</v>
      </c>
      <c r="AA1054" s="33" t="s">
        <v>6703</v>
      </c>
      <c r="AB1054" s="33" t="s">
        <v>6704</v>
      </c>
      <c r="AC1054" s="33" t="s">
        <v>6807</v>
      </c>
      <c r="AD1054" s="33" t="s">
        <v>1306</v>
      </c>
      <c r="AE1054" s="3">
        <v>46517</v>
      </c>
      <c r="AF1054" t="s">
        <v>68</v>
      </c>
      <c r="AG1054" t="s">
        <v>111</v>
      </c>
      <c r="AH1054" t="s">
        <v>245</v>
      </c>
      <c r="AI1054" t="s">
        <v>246</v>
      </c>
      <c r="AJ1054" t="s">
        <v>225</v>
      </c>
      <c r="AK1054" t="s">
        <v>226</v>
      </c>
      <c r="AL1054" s="2">
        <v>45924.372222222199</v>
      </c>
    </row>
    <row r="1055" spans="1:38" x14ac:dyDescent="0.3">
      <c r="A1055" s="117" t="s">
        <v>330</v>
      </c>
      <c r="B1055" s="117">
        <v>811011467</v>
      </c>
      <c r="C1055" s="117" t="s">
        <v>2320</v>
      </c>
      <c r="D1055" t="s">
        <v>45</v>
      </c>
      <c r="E1055" t="s">
        <v>46</v>
      </c>
      <c r="F1055" t="s">
        <v>2321</v>
      </c>
      <c r="G1055" t="s">
        <v>2322</v>
      </c>
      <c r="H1055" t="s">
        <v>2323</v>
      </c>
      <c r="I1055" t="s">
        <v>50</v>
      </c>
      <c r="J1055">
        <v>1027959887</v>
      </c>
      <c r="K1055" t="s">
        <v>6899</v>
      </c>
      <c r="L1055" t="s">
        <v>6900</v>
      </c>
      <c r="M1055" s="33" t="s">
        <v>6288</v>
      </c>
      <c r="N1055" t="s">
        <v>100</v>
      </c>
      <c r="P1055" t="s">
        <v>6901</v>
      </c>
      <c r="Q1055" t="s">
        <v>6902</v>
      </c>
      <c r="R1055" t="s">
        <v>57</v>
      </c>
      <c r="S1055" t="s">
        <v>45</v>
      </c>
      <c r="T1055" t="s">
        <v>103</v>
      </c>
      <c r="U1055" t="s">
        <v>104</v>
      </c>
      <c r="V1055" t="s">
        <v>60</v>
      </c>
      <c r="W1055" t="s">
        <v>61</v>
      </c>
      <c r="X1055" t="s">
        <v>1778</v>
      </c>
      <c r="Y1055" s="4">
        <v>3142646</v>
      </c>
      <c r="Z1055" s="33" t="s">
        <v>5603</v>
      </c>
      <c r="AA1055" s="33" t="s">
        <v>6703</v>
      </c>
      <c r="AB1055" s="33" t="s">
        <v>6704</v>
      </c>
      <c r="AC1055" s="33" t="s">
        <v>6807</v>
      </c>
      <c r="AD1055" s="33" t="s">
        <v>942</v>
      </c>
      <c r="AE1055" s="3">
        <v>46517</v>
      </c>
      <c r="AF1055" t="s">
        <v>68</v>
      </c>
      <c r="AG1055" t="s">
        <v>69</v>
      </c>
      <c r="AH1055" t="s">
        <v>70</v>
      </c>
      <c r="AI1055" t="s">
        <v>71</v>
      </c>
      <c r="AJ1055" t="s">
        <v>144</v>
      </c>
      <c r="AK1055" t="s">
        <v>145</v>
      </c>
      <c r="AL1055" s="2">
        <v>45925.452083333301</v>
      </c>
    </row>
    <row r="1056" spans="1:38" x14ac:dyDescent="0.3">
      <c r="A1056" s="117" t="s">
        <v>330</v>
      </c>
      <c r="B1056" s="117">
        <v>900560496</v>
      </c>
      <c r="C1056" s="117" t="s">
        <v>2267</v>
      </c>
      <c r="D1056" t="s">
        <v>45</v>
      </c>
      <c r="E1056" t="s">
        <v>46</v>
      </c>
      <c r="F1056" t="s">
        <v>2268</v>
      </c>
      <c r="G1056" t="s">
        <v>2269</v>
      </c>
      <c r="H1056" t="s">
        <v>2270</v>
      </c>
      <c r="I1056" t="s">
        <v>50</v>
      </c>
      <c r="J1056">
        <v>1037121199</v>
      </c>
      <c r="K1056" t="s">
        <v>6903</v>
      </c>
      <c r="L1056" t="s">
        <v>6904</v>
      </c>
      <c r="M1056" s="33" t="s">
        <v>6905</v>
      </c>
      <c r="N1056" t="s">
        <v>54</v>
      </c>
      <c r="P1056" t="s">
        <v>6906</v>
      </c>
      <c r="Q1056" t="s">
        <v>6907</v>
      </c>
      <c r="R1056" t="s">
        <v>57</v>
      </c>
      <c r="S1056" t="s">
        <v>45</v>
      </c>
      <c r="T1056" t="s">
        <v>217</v>
      </c>
      <c r="U1056" t="s">
        <v>218</v>
      </c>
      <c r="V1056" t="s">
        <v>60</v>
      </c>
      <c r="W1056" t="s">
        <v>61</v>
      </c>
      <c r="X1056" t="s">
        <v>1778</v>
      </c>
      <c r="Y1056" s="4">
        <v>3142646</v>
      </c>
      <c r="Z1056" s="33" t="s">
        <v>5603</v>
      </c>
      <c r="AA1056" s="33" t="s">
        <v>6703</v>
      </c>
      <c r="AB1056" s="33" t="s">
        <v>6704</v>
      </c>
      <c r="AC1056" s="33" t="s">
        <v>6807</v>
      </c>
      <c r="AD1056" s="33" t="s">
        <v>1387</v>
      </c>
      <c r="AE1056" s="3">
        <v>46517</v>
      </c>
      <c r="AF1056" t="s">
        <v>68</v>
      </c>
      <c r="AG1056" t="s">
        <v>69</v>
      </c>
      <c r="AH1056" t="s">
        <v>70</v>
      </c>
      <c r="AI1056" t="s">
        <v>71</v>
      </c>
      <c r="AJ1056" t="s">
        <v>144</v>
      </c>
      <c r="AK1056" t="s">
        <v>145</v>
      </c>
      <c r="AL1056" s="2">
        <v>45936.684027777803</v>
      </c>
    </row>
    <row r="1057" spans="1:38" x14ac:dyDescent="0.3">
      <c r="A1057" s="117" t="s">
        <v>330</v>
      </c>
      <c r="B1057" s="117">
        <v>890926938</v>
      </c>
      <c r="C1057" s="117" t="s">
        <v>901</v>
      </c>
      <c r="D1057" t="s">
        <v>45</v>
      </c>
      <c r="E1057" t="s">
        <v>902</v>
      </c>
      <c r="F1057" t="s">
        <v>128</v>
      </c>
      <c r="G1057" t="s">
        <v>129</v>
      </c>
      <c r="H1057" t="s">
        <v>130</v>
      </c>
      <c r="I1057" t="s">
        <v>50</v>
      </c>
      <c r="J1057">
        <v>1047376280</v>
      </c>
      <c r="K1057" t="s">
        <v>6908</v>
      </c>
      <c r="L1057" t="s">
        <v>6909</v>
      </c>
      <c r="M1057" s="33" t="s">
        <v>6910</v>
      </c>
      <c r="N1057" t="s">
        <v>54</v>
      </c>
      <c r="P1057" t="s">
        <v>6911</v>
      </c>
      <c r="Q1057" t="s">
        <v>6912</v>
      </c>
      <c r="R1057" t="s">
        <v>57</v>
      </c>
      <c r="S1057" t="s">
        <v>45</v>
      </c>
      <c r="T1057" t="s">
        <v>103</v>
      </c>
      <c r="U1057" t="s">
        <v>104</v>
      </c>
      <c r="V1057" t="s">
        <v>60</v>
      </c>
      <c r="W1057" t="s">
        <v>61</v>
      </c>
      <c r="X1057" t="s">
        <v>1778</v>
      </c>
      <c r="Y1057" s="4">
        <v>3142646</v>
      </c>
      <c r="Z1057" s="33" t="s">
        <v>5603</v>
      </c>
      <c r="AA1057" s="33" t="s">
        <v>6703</v>
      </c>
      <c r="AB1057" s="33" t="s">
        <v>6704</v>
      </c>
      <c r="AC1057" s="33" t="s">
        <v>6807</v>
      </c>
      <c r="AD1057" s="33" t="s">
        <v>2558</v>
      </c>
      <c r="AE1057" s="3">
        <v>46517</v>
      </c>
      <c r="AF1057" t="s">
        <v>68</v>
      </c>
      <c r="AG1057" t="s">
        <v>69</v>
      </c>
      <c r="AH1057" t="s">
        <v>1683</v>
      </c>
      <c r="AI1057" t="s">
        <v>1684</v>
      </c>
      <c r="AJ1057" t="s">
        <v>144</v>
      </c>
      <c r="AK1057" t="s">
        <v>145</v>
      </c>
      <c r="AL1057" s="2">
        <v>45985.581944444399</v>
      </c>
    </row>
    <row r="1058" spans="1:38" x14ac:dyDescent="0.3">
      <c r="A1058" s="117" t="s">
        <v>330</v>
      </c>
      <c r="B1058" s="117">
        <v>890926938</v>
      </c>
      <c r="C1058" s="117" t="s">
        <v>901</v>
      </c>
      <c r="D1058" t="s">
        <v>45</v>
      </c>
      <c r="E1058" t="s">
        <v>902</v>
      </c>
      <c r="F1058" t="s">
        <v>128</v>
      </c>
      <c r="G1058" t="s">
        <v>129</v>
      </c>
      <c r="H1058" t="s">
        <v>130</v>
      </c>
      <c r="I1058" t="s">
        <v>50</v>
      </c>
      <c r="J1058">
        <v>1062674490</v>
      </c>
      <c r="K1058" t="s">
        <v>6913</v>
      </c>
      <c r="L1058" t="s">
        <v>6914</v>
      </c>
      <c r="M1058" s="33" t="s">
        <v>905</v>
      </c>
      <c r="N1058" t="s">
        <v>54</v>
      </c>
      <c r="P1058" t="s">
        <v>6915</v>
      </c>
      <c r="Q1058" t="s">
        <v>6916</v>
      </c>
      <c r="R1058" t="s">
        <v>57</v>
      </c>
      <c r="S1058" t="s">
        <v>45</v>
      </c>
      <c r="T1058" t="s">
        <v>103</v>
      </c>
      <c r="U1058" t="s">
        <v>104</v>
      </c>
      <c r="V1058" t="s">
        <v>60</v>
      </c>
      <c r="W1058" t="s">
        <v>61</v>
      </c>
      <c r="X1058" t="s">
        <v>1778</v>
      </c>
      <c r="Y1058" s="4">
        <v>3142646</v>
      </c>
      <c r="Z1058" s="33" t="s">
        <v>5603</v>
      </c>
      <c r="AA1058" s="33" t="s">
        <v>6703</v>
      </c>
      <c r="AB1058" s="33" t="s">
        <v>6704</v>
      </c>
      <c r="AC1058" s="33" t="s">
        <v>6807</v>
      </c>
      <c r="AD1058" s="33" t="s">
        <v>2558</v>
      </c>
      <c r="AE1058" s="3">
        <v>46517</v>
      </c>
      <c r="AF1058" t="s">
        <v>68</v>
      </c>
      <c r="AG1058" t="s">
        <v>69</v>
      </c>
      <c r="AH1058" t="s">
        <v>1683</v>
      </c>
      <c r="AI1058" t="s">
        <v>1684</v>
      </c>
      <c r="AJ1058" t="s">
        <v>144</v>
      </c>
      <c r="AK1058" t="s">
        <v>145</v>
      </c>
      <c r="AL1058" s="2">
        <v>45985.584027777797</v>
      </c>
    </row>
    <row r="1059" spans="1:38" x14ac:dyDescent="0.3">
      <c r="A1059" s="117" t="s">
        <v>4869</v>
      </c>
      <c r="B1059" s="117">
        <v>800131731</v>
      </c>
      <c r="C1059" s="117" t="s">
        <v>522</v>
      </c>
      <c r="D1059" t="s">
        <v>45</v>
      </c>
      <c r="E1059" t="s">
        <v>104</v>
      </c>
      <c r="F1059" t="s">
        <v>523</v>
      </c>
      <c r="G1059" t="s">
        <v>524</v>
      </c>
      <c r="H1059" t="s">
        <v>525</v>
      </c>
      <c r="I1059" t="s">
        <v>50</v>
      </c>
      <c r="J1059">
        <v>1027957326</v>
      </c>
      <c r="K1059" t="s">
        <v>6917</v>
      </c>
      <c r="L1059" t="s">
        <v>6918</v>
      </c>
      <c r="M1059" s="33" t="s">
        <v>3076</v>
      </c>
      <c r="N1059" t="s">
        <v>54</v>
      </c>
      <c r="P1059" t="s">
        <v>6919</v>
      </c>
      <c r="Q1059" t="s">
        <v>6920</v>
      </c>
      <c r="R1059" t="s">
        <v>57</v>
      </c>
      <c r="S1059" t="s">
        <v>45</v>
      </c>
      <c r="T1059" t="s">
        <v>103</v>
      </c>
      <c r="U1059" t="s">
        <v>104</v>
      </c>
      <c r="V1059" t="s">
        <v>60</v>
      </c>
      <c r="W1059" t="s">
        <v>61</v>
      </c>
      <c r="X1059" t="s">
        <v>581</v>
      </c>
      <c r="Y1059" s="4">
        <v>3142624</v>
      </c>
      <c r="Z1059" s="33" t="s">
        <v>5603</v>
      </c>
      <c r="AA1059" s="33" t="s">
        <v>6703</v>
      </c>
      <c r="AB1059" s="33" t="s">
        <v>6704</v>
      </c>
      <c r="AC1059" s="33" t="s">
        <v>6807</v>
      </c>
      <c r="AD1059" s="33" t="s">
        <v>2558</v>
      </c>
      <c r="AE1059" s="3">
        <v>46517</v>
      </c>
      <c r="AF1059" t="s">
        <v>68</v>
      </c>
      <c r="AG1059" t="s">
        <v>69</v>
      </c>
      <c r="AH1059" t="s">
        <v>70</v>
      </c>
      <c r="AI1059" t="s">
        <v>71</v>
      </c>
      <c r="AJ1059" t="s">
        <v>165</v>
      </c>
      <c r="AK1059" t="s">
        <v>166</v>
      </c>
      <c r="AL1059" s="2">
        <v>45985.614583333299</v>
      </c>
    </row>
    <row r="1060" spans="1:38" x14ac:dyDescent="0.3">
      <c r="A1060" s="117" t="s">
        <v>330</v>
      </c>
      <c r="B1060" s="117">
        <v>890926938</v>
      </c>
      <c r="C1060" s="117" t="s">
        <v>901</v>
      </c>
      <c r="D1060" t="s">
        <v>45</v>
      </c>
      <c r="E1060" t="s">
        <v>902</v>
      </c>
      <c r="F1060" t="s">
        <v>128</v>
      </c>
      <c r="G1060" t="s">
        <v>129</v>
      </c>
      <c r="H1060" t="s">
        <v>130</v>
      </c>
      <c r="I1060" t="s">
        <v>50</v>
      </c>
      <c r="J1060">
        <v>1046527228</v>
      </c>
      <c r="K1060" t="s">
        <v>6921</v>
      </c>
      <c r="L1060" t="s">
        <v>6922</v>
      </c>
      <c r="M1060" s="33" t="s">
        <v>6923</v>
      </c>
      <c r="N1060" t="s">
        <v>54</v>
      </c>
      <c r="P1060" t="s">
        <v>6924</v>
      </c>
      <c r="Q1060" t="s">
        <v>6925</v>
      </c>
      <c r="R1060" t="s">
        <v>57</v>
      </c>
      <c r="S1060" t="s">
        <v>45</v>
      </c>
      <c r="T1060" t="s">
        <v>368</v>
      </c>
      <c r="U1060" t="s">
        <v>369</v>
      </c>
      <c r="V1060" t="s">
        <v>60</v>
      </c>
      <c r="W1060" t="s">
        <v>61</v>
      </c>
      <c r="X1060" t="s">
        <v>1778</v>
      </c>
      <c r="Y1060" s="4">
        <v>3142646</v>
      </c>
      <c r="Z1060" s="33" t="s">
        <v>5603</v>
      </c>
      <c r="AA1060" s="33" t="s">
        <v>6703</v>
      </c>
      <c r="AB1060" s="33" t="s">
        <v>6704</v>
      </c>
      <c r="AC1060" s="33" t="s">
        <v>6807</v>
      </c>
      <c r="AD1060" s="33" t="s">
        <v>2558</v>
      </c>
      <c r="AE1060" s="3">
        <v>46517</v>
      </c>
      <c r="AF1060" t="s">
        <v>68</v>
      </c>
      <c r="AG1060" t="s">
        <v>69</v>
      </c>
      <c r="AH1060" t="s">
        <v>1683</v>
      </c>
      <c r="AI1060" t="s">
        <v>1684</v>
      </c>
      <c r="AJ1060" t="s">
        <v>144</v>
      </c>
      <c r="AK1060" t="s">
        <v>145</v>
      </c>
      <c r="AL1060" s="2">
        <v>45985.573611111096</v>
      </c>
    </row>
    <row r="1061" spans="1:38" x14ac:dyDescent="0.3">
      <c r="A1061" s="117" t="s">
        <v>330</v>
      </c>
      <c r="B1061" s="117">
        <v>70907557</v>
      </c>
      <c r="C1061" s="117" t="s">
        <v>4064</v>
      </c>
      <c r="D1061" t="s">
        <v>45</v>
      </c>
      <c r="E1061" t="s">
        <v>104</v>
      </c>
      <c r="F1061" t="s">
        <v>4065</v>
      </c>
      <c r="G1061" t="s">
        <v>4066</v>
      </c>
      <c r="H1061" t="s">
        <v>4067</v>
      </c>
      <c r="I1061" t="s">
        <v>50</v>
      </c>
      <c r="J1061">
        <v>1001153044</v>
      </c>
      <c r="K1061" t="s">
        <v>6926</v>
      </c>
      <c r="L1061" t="s">
        <v>6927</v>
      </c>
      <c r="M1061" s="33" t="s">
        <v>6928</v>
      </c>
      <c r="N1061" t="s">
        <v>100</v>
      </c>
      <c r="P1061" t="s">
        <v>3302</v>
      </c>
      <c r="Q1061" t="s">
        <v>6929</v>
      </c>
      <c r="R1061" t="s">
        <v>57</v>
      </c>
      <c r="S1061" t="s">
        <v>45</v>
      </c>
      <c r="T1061" t="s">
        <v>103</v>
      </c>
      <c r="U1061" t="s">
        <v>104</v>
      </c>
      <c r="V1061" t="s">
        <v>60</v>
      </c>
      <c r="W1061" t="s">
        <v>61</v>
      </c>
      <c r="X1061" t="s">
        <v>1778</v>
      </c>
      <c r="Y1061" s="4">
        <v>3142646</v>
      </c>
      <c r="Z1061" s="33" t="s">
        <v>5603</v>
      </c>
      <c r="AA1061" s="33" t="s">
        <v>6703</v>
      </c>
      <c r="AB1061" s="33" t="s">
        <v>6704</v>
      </c>
      <c r="AC1061" s="33" t="s">
        <v>6807</v>
      </c>
      <c r="AD1061" s="33" t="s">
        <v>1254</v>
      </c>
      <c r="AE1061" s="3">
        <v>46517</v>
      </c>
      <c r="AF1061" t="s">
        <v>68</v>
      </c>
      <c r="AG1061" t="s">
        <v>69</v>
      </c>
      <c r="AH1061" t="s">
        <v>142</v>
      </c>
      <c r="AI1061" t="s">
        <v>143</v>
      </c>
      <c r="AJ1061" t="s">
        <v>144</v>
      </c>
      <c r="AK1061" t="s">
        <v>145</v>
      </c>
      <c r="AL1061" s="2">
        <v>45992.576388888898</v>
      </c>
    </row>
    <row r="1062" spans="1:38" x14ac:dyDescent="0.3">
      <c r="A1062" s="117" t="s">
        <v>271</v>
      </c>
      <c r="B1062" s="117">
        <v>890930060</v>
      </c>
      <c r="C1062" s="117" t="s">
        <v>1498</v>
      </c>
      <c r="D1062" t="s">
        <v>45</v>
      </c>
      <c r="E1062" t="s">
        <v>104</v>
      </c>
      <c r="F1062" t="s">
        <v>1499</v>
      </c>
      <c r="G1062" t="s">
        <v>80</v>
      </c>
      <c r="H1062" t="s">
        <v>4331</v>
      </c>
      <c r="I1062" t="s">
        <v>406</v>
      </c>
      <c r="J1062">
        <v>1027997898</v>
      </c>
      <c r="K1062" t="s">
        <v>6930</v>
      </c>
      <c r="L1062" t="s">
        <v>6931</v>
      </c>
      <c r="M1062" s="33" t="s">
        <v>6932</v>
      </c>
      <c r="N1062" t="s">
        <v>54</v>
      </c>
      <c r="P1062" t="s">
        <v>6933</v>
      </c>
      <c r="Q1062" t="s">
        <v>6934</v>
      </c>
      <c r="R1062" t="s">
        <v>57</v>
      </c>
      <c r="S1062" t="s">
        <v>45</v>
      </c>
      <c r="T1062" t="s">
        <v>103</v>
      </c>
      <c r="U1062" t="s">
        <v>104</v>
      </c>
      <c r="V1062" t="s">
        <v>60</v>
      </c>
      <c r="W1062" t="s">
        <v>61</v>
      </c>
      <c r="X1062" t="s">
        <v>219</v>
      </c>
      <c r="Y1062" s="4">
        <v>3142641</v>
      </c>
      <c r="Z1062" s="33" t="s">
        <v>5603</v>
      </c>
      <c r="AA1062" s="33" t="s">
        <v>6703</v>
      </c>
      <c r="AB1062" s="33" t="s">
        <v>6704</v>
      </c>
      <c r="AC1062" s="33" t="s">
        <v>6807</v>
      </c>
      <c r="AD1062" s="33" t="s">
        <v>2858</v>
      </c>
      <c r="AE1062" s="3">
        <v>46517</v>
      </c>
      <c r="AF1062" t="s">
        <v>68</v>
      </c>
      <c r="AG1062" t="s">
        <v>69</v>
      </c>
      <c r="AH1062" t="s">
        <v>142</v>
      </c>
      <c r="AI1062" t="s">
        <v>143</v>
      </c>
      <c r="AJ1062" t="s">
        <v>165</v>
      </c>
      <c r="AK1062" t="s">
        <v>166</v>
      </c>
      <c r="AL1062" s="2">
        <v>46000.6652777778</v>
      </c>
    </row>
    <row r="1063" spans="1:38" x14ac:dyDescent="0.3">
      <c r="A1063" s="117" t="s">
        <v>271</v>
      </c>
      <c r="B1063" s="117">
        <v>800022051</v>
      </c>
      <c r="C1063" s="117" t="s">
        <v>3028</v>
      </c>
      <c r="D1063" t="s">
        <v>45</v>
      </c>
      <c r="E1063" t="s">
        <v>104</v>
      </c>
      <c r="F1063" t="s">
        <v>3029</v>
      </c>
      <c r="G1063" t="s">
        <v>2471</v>
      </c>
      <c r="H1063" t="s">
        <v>4179</v>
      </c>
      <c r="I1063" t="s">
        <v>406</v>
      </c>
      <c r="J1063">
        <v>1032179969</v>
      </c>
      <c r="K1063" t="s">
        <v>6935</v>
      </c>
      <c r="L1063" t="s">
        <v>6936</v>
      </c>
      <c r="M1063" s="33" t="s">
        <v>6937</v>
      </c>
      <c r="N1063" t="s">
        <v>54</v>
      </c>
      <c r="P1063" t="s">
        <v>6938</v>
      </c>
      <c r="Q1063" t="s">
        <v>6939</v>
      </c>
      <c r="R1063" t="s">
        <v>57</v>
      </c>
      <c r="S1063" t="s">
        <v>45</v>
      </c>
      <c r="T1063" t="s">
        <v>217</v>
      </c>
      <c r="U1063" t="s">
        <v>218</v>
      </c>
      <c r="V1063" t="s">
        <v>60</v>
      </c>
      <c r="W1063" t="s">
        <v>61</v>
      </c>
      <c r="X1063" t="s">
        <v>219</v>
      </c>
      <c r="Y1063" s="4">
        <v>3142641</v>
      </c>
      <c r="Z1063" s="33" t="s">
        <v>5603</v>
      </c>
      <c r="AA1063" s="33" t="s">
        <v>6703</v>
      </c>
      <c r="AB1063" s="33" t="s">
        <v>6704</v>
      </c>
      <c r="AC1063" s="33" t="s">
        <v>6807</v>
      </c>
      <c r="AD1063" s="33" t="s">
        <v>140</v>
      </c>
      <c r="AE1063" s="3">
        <v>46517</v>
      </c>
      <c r="AF1063" t="s">
        <v>68</v>
      </c>
      <c r="AG1063" t="s">
        <v>69</v>
      </c>
      <c r="AH1063" t="s">
        <v>142</v>
      </c>
      <c r="AI1063" t="s">
        <v>143</v>
      </c>
      <c r="AJ1063" t="s">
        <v>165</v>
      </c>
      <c r="AK1063" t="s">
        <v>166</v>
      </c>
      <c r="AL1063" s="2">
        <v>46007.257638888899</v>
      </c>
    </row>
    <row r="1064" spans="1:38" x14ac:dyDescent="0.3">
      <c r="A1064" s="117" t="s">
        <v>271</v>
      </c>
      <c r="B1064" s="117">
        <v>890930060</v>
      </c>
      <c r="C1064" s="117" t="s">
        <v>1498</v>
      </c>
      <c r="D1064" t="s">
        <v>45</v>
      </c>
      <c r="E1064" t="s">
        <v>104</v>
      </c>
      <c r="F1064" t="s">
        <v>1499</v>
      </c>
      <c r="G1064" t="s">
        <v>80</v>
      </c>
      <c r="H1064" t="s">
        <v>4331</v>
      </c>
      <c r="I1064" t="s">
        <v>50</v>
      </c>
      <c r="J1064">
        <v>1027945728</v>
      </c>
      <c r="K1064" t="s">
        <v>6940</v>
      </c>
      <c r="L1064" t="s">
        <v>6941</v>
      </c>
      <c r="M1064" s="33" t="s">
        <v>6942</v>
      </c>
      <c r="N1064" t="s">
        <v>54</v>
      </c>
      <c r="P1064" t="s">
        <v>6943</v>
      </c>
      <c r="Q1064" t="s">
        <v>6944</v>
      </c>
      <c r="R1064" t="s">
        <v>57</v>
      </c>
      <c r="S1064" t="s">
        <v>45</v>
      </c>
      <c r="T1064" t="s">
        <v>103</v>
      </c>
      <c r="U1064" t="s">
        <v>104</v>
      </c>
      <c r="V1064" t="s">
        <v>60</v>
      </c>
      <c r="W1064" t="s">
        <v>61</v>
      </c>
      <c r="X1064" t="s">
        <v>219</v>
      </c>
      <c r="Y1064" s="4">
        <v>3142641</v>
      </c>
      <c r="Z1064" s="33" t="s">
        <v>5603</v>
      </c>
      <c r="AA1064" s="33" t="s">
        <v>6703</v>
      </c>
      <c r="AB1064" s="33" t="s">
        <v>6704</v>
      </c>
      <c r="AC1064" s="33" t="s">
        <v>6807</v>
      </c>
      <c r="AD1064" s="33" t="s">
        <v>3094</v>
      </c>
      <c r="AE1064" s="3">
        <v>46517</v>
      </c>
      <c r="AF1064" t="s">
        <v>68</v>
      </c>
      <c r="AG1064" t="s">
        <v>69</v>
      </c>
      <c r="AH1064" t="s">
        <v>142</v>
      </c>
      <c r="AI1064" t="s">
        <v>143</v>
      </c>
      <c r="AJ1064" t="s">
        <v>165</v>
      </c>
      <c r="AK1064" t="s">
        <v>166</v>
      </c>
      <c r="AL1064" s="2">
        <v>46007.639583333301</v>
      </c>
    </row>
    <row r="1065" spans="1:38" x14ac:dyDescent="0.3">
      <c r="A1065" s="117" t="s">
        <v>271</v>
      </c>
      <c r="B1065" s="117">
        <v>890930060</v>
      </c>
      <c r="C1065" s="117" t="s">
        <v>1498</v>
      </c>
      <c r="D1065" t="s">
        <v>45</v>
      </c>
      <c r="E1065" t="s">
        <v>104</v>
      </c>
      <c r="F1065" t="s">
        <v>1499</v>
      </c>
      <c r="G1065" t="s">
        <v>80</v>
      </c>
      <c r="H1065" t="s">
        <v>4331</v>
      </c>
      <c r="I1065" t="s">
        <v>50</v>
      </c>
      <c r="J1065">
        <v>1027964812</v>
      </c>
      <c r="K1065" t="s">
        <v>6945</v>
      </c>
      <c r="L1065" t="s">
        <v>6946</v>
      </c>
      <c r="M1065" s="33" t="s">
        <v>6947</v>
      </c>
      <c r="N1065" t="s">
        <v>54</v>
      </c>
      <c r="P1065" t="s">
        <v>6948</v>
      </c>
      <c r="Q1065" t="s">
        <v>6949</v>
      </c>
      <c r="R1065" t="s">
        <v>57</v>
      </c>
      <c r="S1065" t="s">
        <v>45</v>
      </c>
      <c r="T1065" t="s">
        <v>58</v>
      </c>
      <c r="U1065" t="s">
        <v>59</v>
      </c>
      <c r="V1065" t="s">
        <v>60</v>
      </c>
      <c r="W1065" t="s">
        <v>61</v>
      </c>
      <c r="X1065" t="s">
        <v>219</v>
      </c>
      <c r="Y1065" s="4">
        <v>3142641</v>
      </c>
      <c r="Z1065" s="33" t="s">
        <v>5603</v>
      </c>
      <c r="AA1065" s="33" t="s">
        <v>6703</v>
      </c>
      <c r="AB1065" s="33" t="s">
        <v>6704</v>
      </c>
      <c r="AC1065" s="33" t="s">
        <v>6807</v>
      </c>
      <c r="AD1065" s="33" t="s">
        <v>3094</v>
      </c>
      <c r="AE1065" s="3">
        <v>46517</v>
      </c>
      <c r="AF1065" t="s">
        <v>68</v>
      </c>
      <c r="AG1065" t="s">
        <v>69</v>
      </c>
      <c r="AH1065" t="s">
        <v>70</v>
      </c>
      <c r="AI1065" t="s">
        <v>71</v>
      </c>
      <c r="AJ1065" t="s">
        <v>165</v>
      </c>
      <c r="AK1065" t="s">
        <v>166</v>
      </c>
      <c r="AL1065" s="2">
        <v>46007.764583333301</v>
      </c>
    </row>
    <row r="1066" spans="1:38" x14ac:dyDescent="0.3">
      <c r="A1066" s="117" t="s">
        <v>271</v>
      </c>
      <c r="B1066" s="117">
        <v>890930060</v>
      </c>
      <c r="C1066" s="117" t="s">
        <v>1498</v>
      </c>
      <c r="D1066" t="s">
        <v>45</v>
      </c>
      <c r="E1066" t="s">
        <v>104</v>
      </c>
      <c r="F1066" t="s">
        <v>1499</v>
      </c>
      <c r="G1066" t="s">
        <v>80</v>
      </c>
      <c r="H1066" t="s">
        <v>4331</v>
      </c>
      <c r="I1066" t="s">
        <v>50</v>
      </c>
      <c r="J1066">
        <v>1045493941</v>
      </c>
      <c r="K1066" t="s">
        <v>6950</v>
      </c>
      <c r="L1066" t="s">
        <v>6951</v>
      </c>
      <c r="M1066" s="33" t="s">
        <v>5020</v>
      </c>
      <c r="N1066" t="s">
        <v>54</v>
      </c>
      <c r="P1066" t="s">
        <v>6952</v>
      </c>
      <c r="Q1066" t="s">
        <v>6953</v>
      </c>
      <c r="R1066" t="s">
        <v>57</v>
      </c>
      <c r="S1066" t="s">
        <v>45</v>
      </c>
      <c r="T1066" t="s">
        <v>368</v>
      </c>
      <c r="U1066" t="s">
        <v>369</v>
      </c>
      <c r="V1066" t="s">
        <v>60</v>
      </c>
      <c r="W1066" t="s">
        <v>61</v>
      </c>
      <c r="X1066" t="s">
        <v>219</v>
      </c>
      <c r="Y1066" s="4">
        <v>3142641</v>
      </c>
      <c r="Z1066" s="33" t="s">
        <v>5603</v>
      </c>
      <c r="AA1066" s="33" t="s">
        <v>6703</v>
      </c>
      <c r="AB1066" s="33" t="s">
        <v>6704</v>
      </c>
      <c r="AC1066" s="33" t="s">
        <v>6807</v>
      </c>
      <c r="AD1066" s="33" t="s">
        <v>140</v>
      </c>
      <c r="AE1066" s="3">
        <v>46517</v>
      </c>
      <c r="AF1066" t="s">
        <v>68</v>
      </c>
      <c r="AG1066" t="s">
        <v>69</v>
      </c>
      <c r="AH1066" t="s">
        <v>70</v>
      </c>
      <c r="AI1066" t="s">
        <v>71</v>
      </c>
      <c r="AJ1066" t="s">
        <v>165</v>
      </c>
      <c r="AK1066" t="s">
        <v>166</v>
      </c>
      <c r="AL1066" s="2">
        <v>46007.635416666701</v>
      </c>
    </row>
    <row r="1067" spans="1:38" x14ac:dyDescent="0.3">
      <c r="A1067" s="117" t="s">
        <v>271</v>
      </c>
      <c r="B1067" s="117">
        <v>890930060</v>
      </c>
      <c r="C1067" s="117" t="s">
        <v>1498</v>
      </c>
      <c r="D1067" t="s">
        <v>45</v>
      </c>
      <c r="E1067" t="s">
        <v>104</v>
      </c>
      <c r="F1067" t="s">
        <v>1499</v>
      </c>
      <c r="G1067" t="s">
        <v>80</v>
      </c>
      <c r="H1067" t="s">
        <v>4331</v>
      </c>
      <c r="I1067" t="s">
        <v>50</v>
      </c>
      <c r="J1067">
        <v>1045499269</v>
      </c>
      <c r="K1067" t="s">
        <v>6954</v>
      </c>
      <c r="L1067" t="s">
        <v>2545</v>
      </c>
      <c r="M1067" s="33" t="s">
        <v>6955</v>
      </c>
      <c r="N1067" t="s">
        <v>100</v>
      </c>
      <c r="P1067" t="s">
        <v>6956</v>
      </c>
      <c r="Q1067" t="s">
        <v>6957</v>
      </c>
      <c r="R1067" t="s">
        <v>57</v>
      </c>
      <c r="S1067" t="s">
        <v>45</v>
      </c>
      <c r="T1067" t="s">
        <v>368</v>
      </c>
      <c r="U1067" t="s">
        <v>369</v>
      </c>
      <c r="V1067" t="s">
        <v>60</v>
      </c>
      <c r="W1067" t="s">
        <v>61</v>
      </c>
      <c r="X1067" t="s">
        <v>219</v>
      </c>
      <c r="Y1067" s="4">
        <v>3142641</v>
      </c>
      <c r="Z1067" s="33" t="s">
        <v>5603</v>
      </c>
      <c r="AA1067" s="33" t="s">
        <v>6703</v>
      </c>
      <c r="AB1067" s="33" t="s">
        <v>6704</v>
      </c>
      <c r="AC1067" s="33" t="s">
        <v>6807</v>
      </c>
      <c r="AD1067" s="33" t="s">
        <v>2858</v>
      </c>
      <c r="AE1067" s="3">
        <v>46517</v>
      </c>
      <c r="AF1067" t="s">
        <v>68</v>
      </c>
      <c r="AG1067" t="s">
        <v>69</v>
      </c>
      <c r="AH1067" t="s">
        <v>374</v>
      </c>
      <c r="AI1067" t="s">
        <v>375</v>
      </c>
      <c r="AJ1067" t="s">
        <v>165</v>
      </c>
      <c r="AK1067" t="s">
        <v>166</v>
      </c>
      <c r="AL1067" s="2">
        <v>46000.648611111101</v>
      </c>
    </row>
    <row r="1068" spans="1:38" x14ac:dyDescent="0.3">
      <c r="A1068" s="117" t="s">
        <v>271</v>
      </c>
      <c r="B1068" s="117">
        <v>811011467</v>
      </c>
      <c r="C1068" s="117" t="s">
        <v>2320</v>
      </c>
      <c r="D1068" t="s">
        <v>45</v>
      </c>
      <c r="E1068" t="s">
        <v>46</v>
      </c>
      <c r="F1068" t="s">
        <v>2321</v>
      </c>
      <c r="G1068" t="s">
        <v>2322</v>
      </c>
      <c r="H1068" t="s">
        <v>2323</v>
      </c>
      <c r="I1068" t="s">
        <v>50</v>
      </c>
      <c r="J1068">
        <v>1037125896</v>
      </c>
      <c r="K1068" t="s">
        <v>6958</v>
      </c>
      <c r="L1068" t="s">
        <v>6959</v>
      </c>
      <c r="M1068" s="33" t="s">
        <v>6960</v>
      </c>
      <c r="N1068" t="s">
        <v>54</v>
      </c>
      <c r="P1068" t="s">
        <v>6961</v>
      </c>
      <c r="Q1068" t="s">
        <v>6962</v>
      </c>
      <c r="R1068" t="s">
        <v>57</v>
      </c>
      <c r="S1068" t="s">
        <v>45</v>
      </c>
      <c r="T1068" t="s">
        <v>217</v>
      </c>
      <c r="U1068" t="s">
        <v>218</v>
      </c>
      <c r="V1068" t="s">
        <v>60</v>
      </c>
      <c r="W1068" t="s">
        <v>61</v>
      </c>
      <c r="X1068" t="s">
        <v>277</v>
      </c>
      <c r="Y1068" s="4">
        <v>3142632</v>
      </c>
      <c r="Z1068" s="33" t="s">
        <v>5603</v>
      </c>
      <c r="AA1068" s="33" t="s">
        <v>6703</v>
      </c>
      <c r="AB1068" s="33" t="s">
        <v>6704</v>
      </c>
      <c r="AC1068" s="33" t="s">
        <v>6807</v>
      </c>
      <c r="AD1068" s="33" t="s">
        <v>2858</v>
      </c>
      <c r="AE1068" s="3">
        <v>46517</v>
      </c>
      <c r="AF1068" t="s">
        <v>68</v>
      </c>
      <c r="AG1068" t="s">
        <v>69</v>
      </c>
      <c r="AH1068" t="s">
        <v>142</v>
      </c>
      <c r="AI1068" t="s">
        <v>143</v>
      </c>
      <c r="AJ1068" t="s">
        <v>144</v>
      </c>
      <c r="AK1068" t="s">
        <v>145</v>
      </c>
      <c r="AL1068" s="2">
        <v>46000.686111111099</v>
      </c>
    </row>
    <row r="1069" spans="1:38" x14ac:dyDescent="0.3">
      <c r="A1069" s="117" t="s">
        <v>330</v>
      </c>
      <c r="B1069" s="117">
        <v>900336556</v>
      </c>
      <c r="C1069" s="117" t="s">
        <v>6963</v>
      </c>
      <c r="D1069" t="s">
        <v>45</v>
      </c>
      <c r="E1069" t="s">
        <v>1879</v>
      </c>
      <c r="F1069" t="s">
        <v>6964</v>
      </c>
      <c r="G1069" t="s">
        <v>6965</v>
      </c>
      <c r="H1069" t="s">
        <v>6966</v>
      </c>
      <c r="I1069" t="s">
        <v>50</v>
      </c>
      <c r="J1069">
        <v>1039091333</v>
      </c>
      <c r="K1069" t="s">
        <v>6967</v>
      </c>
      <c r="L1069" t="s">
        <v>6968</v>
      </c>
      <c r="M1069" s="33" t="s">
        <v>6969</v>
      </c>
      <c r="N1069" t="s">
        <v>54</v>
      </c>
      <c r="P1069" t="s">
        <v>6970</v>
      </c>
      <c r="Q1069" t="s">
        <v>6971</v>
      </c>
      <c r="R1069" t="s">
        <v>57</v>
      </c>
      <c r="S1069" t="s">
        <v>45</v>
      </c>
      <c r="T1069" t="s">
        <v>1269</v>
      </c>
      <c r="U1069" t="s">
        <v>1270</v>
      </c>
      <c r="V1069" t="s">
        <v>60</v>
      </c>
      <c r="W1069" t="s">
        <v>61</v>
      </c>
      <c r="X1069" t="s">
        <v>1778</v>
      </c>
      <c r="Y1069" s="4">
        <v>3142646</v>
      </c>
      <c r="Z1069" s="33" t="s">
        <v>5603</v>
      </c>
      <c r="AA1069" s="33" t="s">
        <v>6703</v>
      </c>
      <c r="AB1069" s="33" t="s">
        <v>6704</v>
      </c>
      <c r="AC1069" s="33" t="s">
        <v>6807</v>
      </c>
      <c r="AD1069" s="33" t="s">
        <v>4691</v>
      </c>
      <c r="AE1069" s="3">
        <v>46517</v>
      </c>
      <c r="AF1069" t="s">
        <v>68</v>
      </c>
      <c r="AG1069" t="s">
        <v>111</v>
      </c>
      <c r="AH1069" t="s">
        <v>374</v>
      </c>
      <c r="AI1069" t="s">
        <v>375</v>
      </c>
      <c r="AJ1069" t="s">
        <v>225</v>
      </c>
      <c r="AK1069" t="s">
        <v>226</v>
      </c>
      <c r="AL1069" s="2">
        <v>46077.421527777798</v>
      </c>
    </row>
    <row r="1070" spans="1:38" x14ac:dyDescent="0.3">
      <c r="A1070" s="117" t="s">
        <v>271</v>
      </c>
      <c r="B1070" s="117">
        <v>811045791</v>
      </c>
      <c r="C1070" s="117" t="s">
        <v>1473</v>
      </c>
      <c r="D1070" t="s">
        <v>45</v>
      </c>
      <c r="E1070" t="s">
        <v>46</v>
      </c>
      <c r="F1070" t="s">
        <v>1474</v>
      </c>
      <c r="G1070" t="s">
        <v>1475</v>
      </c>
      <c r="H1070" t="s">
        <v>6633</v>
      </c>
      <c r="I1070" t="s">
        <v>406</v>
      </c>
      <c r="J1070">
        <v>1046529518</v>
      </c>
      <c r="K1070" t="s">
        <v>6972</v>
      </c>
      <c r="L1070" t="s">
        <v>6973</v>
      </c>
      <c r="M1070" s="33" t="s">
        <v>6823</v>
      </c>
      <c r="N1070" t="s">
        <v>54</v>
      </c>
      <c r="P1070" t="s">
        <v>6974</v>
      </c>
      <c r="Q1070" t="s">
        <v>6975</v>
      </c>
      <c r="R1070" t="s">
        <v>57</v>
      </c>
      <c r="S1070" t="s">
        <v>45</v>
      </c>
      <c r="T1070" t="s">
        <v>368</v>
      </c>
      <c r="U1070" t="s">
        <v>369</v>
      </c>
      <c r="V1070" t="s">
        <v>60</v>
      </c>
      <c r="W1070" t="s">
        <v>61</v>
      </c>
      <c r="X1070" t="s">
        <v>219</v>
      </c>
      <c r="Y1070" s="4">
        <v>3142641</v>
      </c>
      <c r="Z1070" s="33" t="s">
        <v>5603</v>
      </c>
      <c r="AA1070" s="33" t="s">
        <v>6703</v>
      </c>
      <c r="AB1070" s="33" t="s">
        <v>6704</v>
      </c>
      <c r="AC1070" s="33" t="s">
        <v>6807</v>
      </c>
      <c r="AD1070" s="33" t="s">
        <v>5264</v>
      </c>
      <c r="AE1070" s="3">
        <v>46517</v>
      </c>
      <c r="AF1070" t="s">
        <v>68</v>
      </c>
      <c r="AG1070" t="s">
        <v>69</v>
      </c>
      <c r="AH1070" t="s">
        <v>112</v>
      </c>
      <c r="AI1070" t="s">
        <v>113</v>
      </c>
      <c r="AJ1070" t="s">
        <v>165</v>
      </c>
      <c r="AK1070" t="s">
        <v>166</v>
      </c>
      <c r="AL1070" s="2">
        <v>46100.347916666702</v>
      </c>
    </row>
    <row r="1071" spans="1:38" x14ac:dyDescent="0.3">
      <c r="A1071" s="117" t="s">
        <v>330</v>
      </c>
      <c r="B1071" s="117">
        <v>901280702</v>
      </c>
      <c r="C1071" s="117" t="s">
        <v>6976</v>
      </c>
      <c r="D1071" t="s">
        <v>45</v>
      </c>
      <c r="E1071" t="s">
        <v>46</v>
      </c>
      <c r="F1071" t="s">
        <v>6977</v>
      </c>
      <c r="G1071" t="s">
        <v>6978</v>
      </c>
      <c r="H1071" t="s">
        <v>6979</v>
      </c>
      <c r="I1071" t="s">
        <v>406</v>
      </c>
      <c r="J1071">
        <v>1027998940</v>
      </c>
      <c r="K1071" t="s">
        <v>6980</v>
      </c>
      <c r="L1071" t="s">
        <v>6981</v>
      </c>
      <c r="M1071" s="33" t="s">
        <v>6982</v>
      </c>
      <c r="N1071" t="s">
        <v>54</v>
      </c>
      <c r="P1071" t="s">
        <v>6983</v>
      </c>
      <c r="Q1071" t="s">
        <v>6984</v>
      </c>
      <c r="R1071" t="s">
        <v>57</v>
      </c>
      <c r="S1071" t="s">
        <v>45</v>
      </c>
      <c r="T1071" t="s">
        <v>368</v>
      </c>
      <c r="U1071" t="s">
        <v>369</v>
      </c>
      <c r="V1071" t="s">
        <v>60</v>
      </c>
      <c r="W1071" t="s">
        <v>61</v>
      </c>
      <c r="X1071" t="s">
        <v>1778</v>
      </c>
      <c r="Y1071" s="4">
        <v>3142646</v>
      </c>
      <c r="Z1071" s="33" t="s">
        <v>5603</v>
      </c>
      <c r="AA1071" s="33" t="s">
        <v>6703</v>
      </c>
      <c r="AB1071" s="33" t="s">
        <v>6704</v>
      </c>
      <c r="AC1071" s="33" t="s">
        <v>6807</v>
      </c>
      <c r="AD1071" s="33" t="s">
        <v>5319</v>
      </c>
      <c r="AE1071" s="3">
        <v>46517</v>
      </c>
      <c r="AF1071" t="s">
        <v>68</v>
      </c>
      <c r="AG1071" t="s">
        <v>69</v>
      </c>
      <c r="AH1071" t="s">
        <v>142</v>
      </c>
      <c r="AI1071" t="s">
        <v>143</v>
      </c>
      <c r="AJ1071" t="s">
        <v>165</v>
      </c>
      <c r="AK1071" t="s">
        <v>166</v>
      </c>
      <c r="AL1071" s="2">
        <v>46101.776388888902</v>
      </c>
    </row>
    <row r="1072" spans="1:38" x14ac:dyDescent="0.3">
      <c r="A1072" s="117" t="s">
        <v>330</v>
      </c>
      <c r="B1072" s="117">
        <v>901446513</v>
      </c>
      <c r="C1072" s="117" t="s">
        <v>6985</v>
      </c>
      <c r="D1072" t="s">
        <v>45</v>
      </c>
      <c r="E1072" t="s">
        <v>501</v>
      </c>
      <c r="F1072" t="s">
        <v>6986</v>
      </c>
      <c r="G1072" t="s">
        <v>6987</v>
      </c>
      <c r="H1072" t="s">
        <v>6988</v>
      </c>
      <c r="I1072" t="s">
        <v>406</v>
      </c>
      <c r="J1072">
        <v>1023526978</v>
      </c>
      <c r="K1072" t="s">
        <v>6989</v>
      </c>
      <c r="L1072" t="s">
        <v>1020</v>
      </c>
      <c r="M1072" s="33" t="s">
        <v>6990</v>
      </c>
      <c r="N1072" t="s">
        <v>54</v>
      </c>
      <c r="P1072" t="s">
        <v>6991</v>
      </c>
      <c r="Q1072" t="s">
        <v>6992</v>
      </c>
      <c r="R1072" t="s">
        <v>57</v>
      </c>
      <c r="S1072" t="s">
        <v>45</v>
      </c>
      <c r="T1072" t="s">
        <v>103</v>
      </c>
      <c r="U1072" t="s">
        <v>104</v>
      </c>
      <c r="V1072" t="s">
        <v>60</v>
      </c>
      <c r="W1072" t="s">
        <v>61</v>
      </c>
      <c r="X1072" t="s">
        <v>1778</v>
      </c>
      <c r="Y1072" s="4">
        <v>3142646</v>
      </c>
      <c r="Z1072" s="33" t="s">
        <v>5603</v>
      </c>
      <c r="AA1072" s="33" t="s">
        <v>6703</v>
      </c>
      <c r="AB1072" s="33" t="s">
        <v>6704</v>
      </c>
      <c r="AC1072" s="33" t="s">
        <v>6807</v>
      </c>
      <c r="AD1072" s="33" t="s">
        <v>4987</v>
      </c>
      <c r="AE1072" s="3">
        <v>46517</v>
      </c>
      <c r="AF1072" t="s">
        <v>68</v>
      </c>
      <c r="AG1072" t="s">
        <v>69</v>
      </c>
      <c r="AH1072" t="s">
        <v>142</v>
      </c>
      <c r="AI1072" t="s">
        <v>143</v>
      </c>
      <c r="AJ1072" t="s">
        <v>165</v>
      </c>
      <c r="AK1072" t="s">
        <v>166</v>
      </c>
      <c r="AL1072" s="2">
        <v>46097.292361111096</v>
      </c>
    </row>
    <row r="1073" spans="1:38" x14ac:dyDescent="0.3">
      <c r="A1073" s="117" t="s">
        <v>330</v>
      </c>
      <c r="B1073" s="120">
        <v>805003576</v>
      </c>
      <c r="C1073" s="117" t="s">
        <v>6496</v>
      </c>
      <c r="D1073" t="s">
        <v>309</v>
      </c>
      <c r="E1073" t="s">
        <v>310</v>
      </c>
      <c r="F1073" t="s">
        <v>6497</v>
      </c>
      <c r="G1073" t="s">
        <v>6498</v>
      </c>
      <c r="H1073" t="s">
        <v>9795</v>
      </c>
      <c r="I1073" t="s">
        <v>50</v>
      </c>
      <c r="J1073" s="129">
        <v>1001153629</v>
      </c>
      <c r="K1073" t="s">
        <v>9796</v>
      </c>
      <c r="L1073" t="s">
        <v>9797</v>
      </c>
      <c r="M1073" s="33" t="s">
        <v>4727</v>
      </c>
      <c r="N1073" t="s">
        <v>54</v>
      </c>
      <c r="P1073" t="s">
        <v>9798</v>
      </c>
      <c r="Q1073" t="s">
        <v>9799</v>
      </c>
      <c r="R1073" t="s">
        <v>57</v>
      </c>
      <c r="S1073" t="s">
        <v>45</v>
      </c>
      <c r="T1073" t="s">
        <v>103</v>
      </c>
      <c r="U1073" t="s">
        <v>104</v>
      </c>
      <c r="V1073" t="s">
        <v>60</v>
      </c>
      <c r="W1073" t="s">
        <v>61</v>
      </c>
      <c r="X1073" t="s">
        <v>1778</v>
      </c>
      <c r="Y1073" s="119">
        <v>3142646</v>
      </c>
      <c r="Z1073" s="33" t="s">
        <v>5603</v>
      </c>
      <c r="AA1073" s="33" t="s">
        <v>6703</v>
      </c>
      <c r="AB1073" s="33" t="s">
        <v>9800</v>
      </c>
      <c r="AC1073" s="33" t="s">
        <v>9801</v>
      </c>
      <c r="AD1073" s="33" t="s">
        <v>6067</v>
      </c>
      <c r="AE1073" s="3">
        <v>46517</v>
      </c>
      <c r="AF1073" t="s">
        <v>68</v>
      </c>
      <c r="AG1073" t="s">
        <v>69</v>
      </c>
      <c r="AH1073" t="s">
        <v>142</v>
      </c>
      <c r="AI1073" t="s">
        <v>143</v>
      </c>
      <c r="AJ1073" t="s">
        <v>913</v>
      </c>
      <c r="AK1073" t="s">
        <v>914</v>
      </c>
      <c r="AL1073" s="2">
        <v>46147.515277777798</v>
      </c>
    </row>
    <row r="1074" spans="1:38" x14ac:dyDescent="0.3">
      <c r="A1074" s="117" t="s">
        <v>356</v>
      </c>
      <c r="B1074" s="120">
        <v>811009784</v>
      </c>
      <c r="C1074" s="117" t="s">
        <v>127</v>
      </c>
      <c r="D1074" t="s">
        <v>45</v>
      </c>
      <c r="E1074" t="s">
        <v>46</v>
      </c>
      <c r="F1074" t="s">
        <v>128</v>
      </c>
      <c r="G1074" t="s">
        <v>129</v>
      </c>
      <c r="H1074" t="s">
        <v>130</v>
      </c>
      <c r="I1074" t="s">
        <v>50</v>
      </c>
      <c r="J1074" s="129">
        <v>1027958945</v>
      </c>
      <c r="K1074" t="s">
        <v>9802</v>
      </c>
      <c r="L1074" t="s">
        <v>9803</v>
      </c>
      <c r="M1074" s="33" t="s">
        <v>1723</v>
      </c>
      <c r="N1074" t="s">
        <v>54</v>
      </c>
      <c r="P1074" t="s">
        <v>9804</v>
      </c>
      <c r="Q1074" t="s">
        <v>9805</v>
      </c>
      <c r="R1074" t="s">
        <v>57</v>
      </c>
      <c r="S1074" t="s">
        <v>45</v>
      </c>
      <c r="T1074" t="s">
        <v>103</v>
      </c>
      <c r="U1074" t="s">
        <v>104</v>
      </c>
      <c r="V1074" t="s">
        <v>60</v>
      </c>
      <c r="W1074" t="s">
        <v>61</v>
      </c>
      <c r="X1074" t="s">
        <v>491</v>
      </c>
      <c r="Y1074" s="119">
        <v>3142616</v>
      </c>
      <c r="Z1074" s="33" t="s">
        <v>5603</v>
      </c>
      <c r="AA1074" s="33" t="s">
        <v>6703</v>
      </c>
      <c r="AB1074" s="33" t="s">
        <v>6704</v>
      </c>
      <c r="AC1074" s="33" t="s">
        <v>6807</v>
      </c>
      <c r="AD1074" s="33" t="s">
        <v>6067</v>
      </c>
      <c r="AE1074" s="3">
        <v>46517</v>
      </c>
      <c r="AF1074" t="s">
        <v>68</v>
      </c>
      <c r="AG1074" t="s">
        <v>69</v>
      </c>
      <c r="AH1074" t="s">
        <v>1683</v>
      </c>
      <c r="AI1074" t="s">
        <v>1684</v>
      </c>
      <c r="AJ1074" t="s">
        <v>144</v>
      </c>
      <c r="AK1074" t="s">
        <v>145</v>
      </c>
      <c r="AL1074" s="2">
        <v>46147.390972222202</v>
      </c>
    </row>
    <row r="1075" spans="1:38" x14ac:dyDescent="0.3">
      <c r="A1075" s="117" t="s">
        <v>330</v>
      </c>
      <c r="B1075" s="120">
        <v>900943243</v>
      </c>
      <c r="C1075" s="117" t="s">
        <v>10193</v>
      </c>
      <c r="D1075" t="s">
        <v>594</v>
      </c>
      <c r="E1075" t="s">
        <v>595</v>
      </c>
      <c r="F1075" t="s">
        <v>10194</v>
      </c>
      <c r="G1075" t="s">
        <v>10195</v>
      </c>
      <c r="H1075" t="s">
        <v>10196</v>
      </c>
      <c r="I1075" t="s">
        <v>50</v>
      </c>
      <c r="J1075" t="s">
        <v>10197</v>
      </c>
      <c r="K1075" t="s">
        <v>10198</v>
      </c>
      <c r="L1075" t="s">
        <v>10199</v>
      </c>
      <c r="M1075" s="33" t="s">
        <v>10200</v>
      </c>
      <c r="N1075" t="s">
        <v>54</v>
      </c>
      <c r="P1075" t="s">
        <v>10201</v>
      </c>
      <c r="Q1075" t="s">
        <v>10202</v>
      </c>
      <c r="R1075" t="s">
        <v>57</v>
      </c>
      <c r="S1075" t="s">
        <v>45</v>
      </c>
      <c r="T1075" t="s">
        <v>103</v>
      </c>
      <c r="U1075" t="s">
        <v>104</v>
      </c>
      <c r="V1075" t="s">
        <v>60</v>
      </c>
      <c r="W1075" t="s">
        <v>61</v>
      </c>
      <c r="X1075" t="s">
        <v>1778</v>
      </c>
      <c r="Y1075" s="119">
        <v>3142646</v>
      </c>
      <c r="Z1075" s="33" t="s">
        <v>5603</v>
      </c>
      <c r="AA1075" s="33" t="s">
        <v>6703</v>
      </c>
      <c r="AB1075" s="33" t="s">
        <v>6704</v>
      </c>
      <c r="AC1075" s="33" t="s">
        <v>6807</v>
      </c>
      <c r="AD1075" s="33" t="s">
        <v>10103</v>
      </c>
      <c r="AE1075" s="3">
        <v>46517</v>
      </c>
      <c r="AF1075" t="s">
        <v>68</v>
      </c>
      <c r="AG1075" t="s">
        <v>69</v>
      </c>
      <c r="AH1075" t="s">
        <v>112</v>
      </c>
      <c r="AI1075" t="s">
        <v>113</v>
      </c>
      <c r="AJ1075" t="s">
        <v>469</v>
      </c>
      <c r="AK1075" t="s">
        <v>470</v>
      </c>
      <c r="AL1075" s="2">
        <v>46153.734027777798</v>
      </c>
    </row>
    <row r="1076" spans="1:38" x14ac:dyDescent="0.3">
      <c r="A1076" s="117" t="s">
        <v>330</v>
      </c>
      <c r="B1076" s="120">
        <v>900943243</v>
      </c>
      <c r="C1076" s="117" t="s">
        <v>10193</v>
      </c>
      <c r="D1076" t="s">
        <v>594</v>
      </c>
      <c r="E1076" t="s">
        <v>595</v>
      </c>
      <c r="F1076" t="s">
        <v>10194</v>
      </c>
      <c r="G1076" t="s">
        <v>10195</v>
      </c>
      <c r="H1076" t="s">
        <v>10196</v>
      </c>
      <c r="I1076" t="s">
        <v>50</v>
      </c>
      <c r="J1076" t="s">
        <v>10203</v>
      </c>
      <c r="K1076" t="s">
        <v>10204</v>
      </c>
      <c r="L1076" t="s">
        <v>10205</v>
      </c>
      <c r="M1076" s="33" t="s">
        <v>2809</v>
      </c>
      <c r="N1076" t="s">
        <v>54</v>
      </c>
      <c r="P1076" t="s">
        <v>10206</v>
      </c>
      <c r="Q1076" t="s">
        <v>10207</v>
      </c>
      <c r="R1076" t="s">
        <v>57</v>
      </c>
      <c r="S1076" t="s">
        <v>45</v>
      </c>
      <c r="T1076" t="s">
        <v>103</v>
      </c>
      <c r="U1076" t="s">
        <v>104</v>
      </c>
      <c r="V1076" t="s">
        <v>60</v>
      </c>
      <c r="W1076" t="s">
        <v>61</v>
      </c>
      <c r="X1076" t="s">
        <v>1778</v>
      </c>
      <c r="Y1076" s="119">
        <v>3142646</v>
      </c>
      <c r="Z1076" s="33" t="s">
        <v>5603</v>
      </c>
      <c r="AA1076" s="33" t="s">
        <v>6703</v>
      </c>
      <c r="AB1076" s="33" t="s">
        <v>6704</v>
      </c>
      <c r="AC1076" s="33" t="s">
        <v>6807</v>
      </c>
      <c r="AD1076" s="33" t="s">
        <v>10103</v>
      </c>
      <c r="AE1076" s="3">
        <v>46517</v>
      </c>
      <c r="AF1076" t="s">
        <v>68</v>
      </c>
      <c r="AG1076" t="s">
        <v>69</v>
      </c>
      <c r="AH1076" t="s">
        <v>70</v>
      </c>
      <c r="AI1076" t="s">
        <v>71</v>
      </c>
      <c r="AJ1076" t="s">
        <v>469</v>
      </c>
      <c r="AK1076" t="s">
        <v>470</v>
      </c>
      <c r="AL1076" s="2">
        <v>46153.732638888898</v>
      </c>
    </row>
    <row r="1077" spans="1:38" x14ac:dyDescent="0.3">
      <c r="A1077" s="117" t="s">
        <v>330</v>
      </c>
      <c r="B1077" s="117">
        <v>900074364</v>
      </c>
      <c r="C1077" s="117" t="s">
        <v>3020</v>
      </c>
      <c r="D1077" t="s">
        <v>45</v>
      </c>
      <c r="E1077" t="s">
        <v>46</v>
      </c>
      <c r="F1077" t="s">
        <v>3021</v>
      </c>
      <c r="G1077" t="s">
        <v>3022</v>
      </c>
      <c r="H1077" t="s">
        <v>1851</v>
      </c>
      <c r="I1077" t="s">
        <v>406</v>
      </c>
      <c r="J1077">
        <v>1032180308</v>
      </c>
      <c r="K1077" t="s">
        <v>6993</v>
      </c>
      <c r="L1077" t="s">
        <v>4338</v>
      </c>
      <c r="M1077" s="33" t="s">
        <v>2227</v>
      </c>
      <c r="N1077" t="s">
        <v>100</v>
      </c>
      <c r="P1077" t="s">
        <v>6994</v>
      </c>
      <c r="Q1077" t="s">
        <v>6995</v>
      </c>
      <c r="R1077" t="s">
        <v>57</v>
      </c>
      <c r="S1077" t="s">
        <v>45</v>
      </c>
      <c r="T1077" t="s">
        <v>58</v>
      </c>
      <c r="U1077" t="s">
        <v>59</v>
      </c>
      <c r="V1077" t="s">
        <v>60</v>
      </c>
      <c r="W1077" t="s">
        <v>61</v>
      </c>
      <c r="X1077" t="s">
        <v>1778</v>
      </c>
      <c r="Y1077" s="4">
        <v>3142646</v>
      </c>
      <c r="Z1077" s="33" t="s">
        <v>5603</v>
      </c>
      <c r="AA1077" s="33" t="s">
        <v>6703</v>
      </c>
      <c r="AB1077" s="33" t="s">
        <v>6704</v>
      </c>
      <c r="AC1077" s="33" t="s">
        <v>6807</v>
      </c>
      <c r="AD1077" s="33" t="s">
        <v>647</v>
      </c>
      <c r="AE1077" s="3">
        <v>46518</v>
      </c>
      <c r="AF1077" t="s">
        <v>68</v>
      </c>
      <c r="AG1077" t="s">
        <v>111</v>
      </c>
      <c r="AH1077" t="s">
        <v>112</v>
      </c>
      <c r="AI1077" t="s">
        <v>113</v>
      </c>
      <c r="AJ1077" t="s">
        <v>969</v>
      </c>
      <c r="AK1077" t="s">
        <v>970</v>
      </c>
      <c r="AL1077" s="2">
        <v>45814.607638888898</v>
      </c>
    </row>
    <row r="1078" spans="1:38" x14ac:dyDescent="0.3">
      <c r="A1078" s="117" t="s">
        <v>126</v>
      </c>
      <c r="B1078" s="117">
        <v>890926689</v>
      </c>
      <c r="C1078" s="117" t="s">
        <v>3494</v>
      </c>
      <c r="D1078" t="s">
        <v>45</v>
      </c>
      <c r="E1078" t="s">
        <v>46</v>
      </c>
      <c r="F1078" t="s">
        <v>3495</v>
      </c>
      <c r="G1078" t="s">
        <v>1583</v>
      </c>
      <c r="H1078" t="s">
        <v>1584</v>
      </c>
      <c r="I1078" t="s">
        <v>406</v>
      </c>
      <c r="J1078">
        <v>1028001580</v>
      </c>
      <c r="K1078" t="s">
        <v>6996</v>
      </c>
      <c r="L1078" t="s">
        <v>6997</v>
      </c>
      <c r="M1078" s="33" t="s">
        <v>6998</v>
      </c>
      <c r="N1078" t="s">
        <v>100</v>
      </c>
      <c r="P1078" t="s">
        <v>6999</v>
      </c>
      <c r="Q1078" t="s">
        <v>7000</v>
      </c>
      <c r="R1078" t="s">
        <v>57</v>
      </c>
      <c r="S1078" t="s">
        <v>45</v>
      </c>
      <c r="T1078" t="s">
        <v>217</v>
      </c>
      <c r="U1078" t="s">
        <v>218</v>
      </c>
      <c r="V1078" t="s">
        <v>60</v>
      </c>
      <c r="W1078" t="s">
        <v>61</v>
      </c>
      <c r="X1078" t="s">
        <v>446</v>
      </c>
      <c r="Y1078" s="4">
        <v>3164570</v>
      </c>
      <c r="Z1078" s="33" t="s">
        <v>108</v>
      </c>
      <c r="AA1078" s="33" t="s">
        <v>7001</v>
      </c>
      <c r="AB1078" s="33" t="s">
        <v>7002</v>
      </c>
      <c r="AC1078" s="33" t="s">
        <v>7003</v>
      </c>
      <c r="AD1078" s="33" t="s">
        <v>900</v>
      </c>
      <c r="AE1078" s="3">
        <v>46538</v>
      </c>
      <c r="AF1078" t="s">
        <v>68</v>
      </c>
      <c r="AG1078" t="s">
        <v>69</v>
      </c>
      <c r="AH1078" t="s">
        <v>142</v>
      </c>
      <c r="AI1078" t="s">
        <v>143</v>
      </c>
      <c r="AJ1078" t="s">
        <v>165</v>
      </c>
      <c r="AK1078" t="s">
        <v>166</v>
      </c>
      <c r="AL1078" s="2">
        <v>45895.5180555556</v>
      </c>
    </row>
    <row r="1079" spans="1:38" x14ac:dyDescent="0.3">
      <c r="A1079" s="117" t="s">
        <v>126</v>
      </c>
      <c r="B1079" s="117">
        <v>901980318</v>
      </c>
      <c r="C1079" s="117" t="s">
        <v>5775</v>
      </c>
      <c r="D1079" t="s">
        <v>45</v>
      </c>
      <c r="E1079" t="s">
        <v>104</v>
      </c>
      <c r="F1079" t="s">
        <v>5776</v>
      </c>
      <c r="G1079" t="s">
        <v>5777</v>
      </c>
      <c r="H1079" t="s">
        <v>5778</v>
      </c>
      <c r="I1079" t="s">
        <v>50</v>
      </c>
      <c r="J1079" s="129">
        <v>1097101183</v>
      </c>
      <c r="K1079" t="s">
        <v>7004</v>
      </c>
      <c r="L1079" t="s">
        <v>7005</v>
      </c>
      <c r="M1079" s="33" t="s">
        <v>4056</v>
      </c>
      <c r="N1079" t="s">
        <v>100</v>
      </c>
      <c r="P1079" t="s">
        <v>7006</v>
      </c>
      <c r="Q1079" t="s">
        <v>7007</v>
      </c>
      <c r="R1079" t="s">
        <v>57</v>
      </c>
      <c r="S1079" t="s">
        <v>45</v>
      </c>
      <c r="T1079" t="s">
        <v>103</v>
      </c>
      <c r="U1079" t="s">
        <v>104</v>
      </c>
      <c r="V1079" t="s">
        <v>60</v>
      </c>
      <c r="W1079" t="s">
        <v>61</v>
      </c>
      <c r="X1079" t="s">
        <v>446</v>
      </c>
      <c r="Y1079" s="4">
        <v>3164570</v>
      </c>
      <c r="Z1079" s="33" t="s">
        <v>108</v>
      </c>
      <c r="AA1079" s="33" t="s">
        <v>7001</v>
      </c>
      <c r="AB1079" s="33" t="s">
        <v>7002</v>
      </c>
      <c r="AC1079" s="33" t="s">
        <v>7008</v>
      </c>
      <c r="AD1079" s="33" t="s">
        <v>1449</v>
      </c>
      <c r="AE1079" s="3">
        <v>46539</v>
      </c>
      <c r="AF1079" t="s">
        <v>68</v>
      </c>
      <c r="AG1079" t="s">
        <v>69</v>
      </c>
      <c r="AH1079" t="s">
        <v>70</v>
      </c>
      <c r="AI1079" t="s">
        <v>71</v>
      </c>
      <c r="AJ1079" t="s">
        <v>165</v>
      </c>
      <c r="AK1079" t="s">
        <v>166</v>
      </c>
      <c r="AL1079" s="2">
        <v>46127.383333333302</v>
      </c>
    </row>
    <row r="1080" spans="1:38" x14ac:dyDescent="0.3">
      <c r="A1080" s="117" t="s">
        <v>126</v>
      </c>
      <c r="B1080" s="120">
        <v>900340993</v>
      </c>
      <c r="C1080" s="117" t="s">
        <v>437</v>
      </c>
      <c r="D1080" t="s">
        <v>340</v>
      </c>
      <c r="E1080" t="s">
        <v>341</v>
      </c>
      <c r="F1080" t="s">
        <v>438</v>
      </c>
      <c r="G1080" t="s">
        <v>439</v>
      </c>
      <c r="H1080" t="s">
        <v>440</v>
      </c>
      <c r="I1080" t="s">
        <v>50</v>
      </c>
      <c r="J1080" t="s">
        <v>10233</v>
      </c>
      <c r="K1080" t="s">
        <v>10234</v>
      </c>
      <c r="L1080" t="s">
        <v>10235</v>
      </c>
      <c r="M1080" s="33" t="s">
        <v>10236</v>
      </c>
      <c r="N1080" t="s">
        <v>100</v>
      </c>
      <c r="P1080" t="s">
        <v>10237</v>
      </c>
      <c r="Q1080" t="s">
        <v>10238</v>
      </c>
      <c r="R1080" t="s">
        <v>57</v>
      </c>
      <c r="S1080" t="s">
        <v>45</v>
      </c>
      <c r="T1080" t="s">
        <v>103</v>
      </c>
      <c r="U1080" t="s">
        <v>104</v>
      </c>
      <c r="V1080" t="s">
        <v>60</v>
      </c>
      <c r="W1080" t="s">
        <v>61</v>
      </c>
      <c r="X1080" t="s">
        <v>446</v>
      </c>
      <c r="Y1080" s="119">
        <v>3164570</v>
      </c>
      <c r="Z1080" s="33" t="s">
        <v>108</v>
      </c>
      <c r="AA1080" s="33" t="s">
        <v>7001</v>
      </c>
      <c r="AB1080" s="33" t="s">
        <v>7002</v>
      </c>
      <c r="AC1080" s="33" t="s">
        <v>7008</v>
      </c>
      <c r="AD1080" s="33" t="s">
        <v>10103</v>
      </c>
      <c r="AE1080" s="3">
        <v>46539</v>
      </c>
      <c r="AF1080" t="s">
        <v>68</v>
      </c>
      <c r="AG1080" t="s">
        <v>69</v>
      </c>
      <c r="AH1080" t="s">
        <v>142</v>
      </c>
      <c r="AI1080" t="s">
        <v>143</v>
      </c>
      <c r="AJ1080" t="s">
        <v>469</v>
      </c>
      <c r="AK1080" t="s">
        <v>470</v>
      </c>
      <c r="AL1080" s="2">
        <v>46153.509722222203</v>
      </c>
    </row>
    <row r="1081" spans="1:38" x14ac:dyDescent="0.3">
      <c r="A1081" s="117" t="s">
        <v>2686</v>
      </c>
      <c r="B1081" s="120">
        <v>811011467</v>
      </c>
      <c r="C1081" s="5" t="s">
        <v>2320</v>
      </c>
      <c r="D1081" t="s">
        <v>45</v>
      </c>
      <c r="E1081" t="s">
        <v>46</v>
      </c>
      <c r="F1081" t="s">
        <v>2321</v>
      </c>
      <c r="G1081" t="s">
        <v>2322</v>
      </c>
      <c r="H1081" t="s">
        <v>2323</v>
      </c>
      <c r="I1081" t="s">
        <v>50</v>
      </c>
      <c r="J1081" t="s">
        <v>10421</v>
      </c>
      <c r="K1081" t="s">
        <v>10422</v>
      </c>
      <c r="L1081" t="s">
        <v>10423</v>
      </c>
      <c r="M1081" s="33" t="s">
        <v>10424</v>
      </c>
      <c r="N1081" t="s">
        <v>54</v>
      </c>
      <c r="P1081" t="s">
        <v>10425</v>
      </c>
      <c r="Q1081" t="s">
        <v>10426</v>
      </c>
      <c r="R1081" t="s">
        <v>57</v>
      </c>
      <c r="S1081" t="s">
        <v>45</v>
      </c>
      <c r="T1081" t="s">
        <v>103</v>
      </c>
      <c r="U1081" t="s">
        <v>104</v>
      </c>
      <c r="V1081" t="s">
        <v>60</v>
      </c>
      <c r="W1081" t="s">
        <v>61</v>
      </c>
      <c r="X1081" t="s">
        <v>206</v>
      </c>
      <c r="Y1081" s="119">
        <v>3456536</v>
      </c>
      <c r="Z1081" s="33" t="s">
        <v>5089</v>
      </c>
      <c r="AA1081" s="33" t="s">
        <v>10427</v>
      </c>
      <c r="AB1081" s="33" t="s">
        <v>7015</v>
      </c>
      <c r="AC1081" s="33" t="s">
        <v>10428</v>
      </c>
      <c r="AD1081" s="33" t="s">
        <v>223</v>
      </c>
      <c r="AE1081" s="3">
        <v>46546</v>
      </c>
      <c r="AF1081" t="s">
        <v>68</v>
      </c>
      <c r="AG1081" t="s">
        <v>69</v>
      </c>
      <c r="AH1081" t="s">
        <v>70</v>
      </c>
      <c r="AI1081" t="s">
        <v>71</v>
      </c>
      <c r="AJ1081" t="s">
        <v>144</v>
      </c>
      <c r="AK1081" t="s">
        <v>145</v>
      </c>
      <c r="AL1081" s="2">
        <v>46162.2944444444</v>
      </c>
    </row>
    <row r="1082" spans="1:38" x14ac:dyDescent="0.3">
      <c r="A1082" s="117" t="s">
        <v>2686</v>
      </c>
      <c r="B1082" s="120">
        <v>811039709</v>
      </c>
      <c r="C1082" s="5" t="s">
        <v>10429</v>
      </c>
      <c r="D1082" t="s">
        <v>45</v>
      </c>
      <c r="E1082" t="s">
        <v>46</v>
      </c>
      <c r="F1082" t="s">
        <v>10430</v>
      </c>
      <c r="G1082" t="s">
        <v>2322</v>
      </c>
      <c r="H1082" t="s">
        <v>6185</v>
      </c>
      <c r="I1082" t="s">
        <v>50</v>
      </c>
      <c r="J1082" t="s">
        <v>10431</v>
      </c>
      <c r="K1082" t="s">
        <v>10432</v>
      </c>
      <c r="L1082" t="s">
        <v>10433</v>
      </c>
      <c r="M1082" s="33" t="s">
        <v>10434</v>
      </c>
      <c r="N1082" t="s">
        <v>6325</v>
      </c>
      <c r="P1082" t="s">
        <v>10435</v>
      </c>
      <c r="Q1082" t="s">
        <v>10436</v>
      </c>
      <c r="R1082" t="s">
        <v>57</v>
      </c>
      <c r="S1082" t="s">
        <v>45</v>
      </c>
      <c r="T1082" t="s">
        <v>368</v>
      </c>
      <c r="U1082" t="s">
        <v>369</v>
      </c>
      <c r="V1082" t="s">
        <v>60</v>
      </c>
      <c r="W1082" t="s">
        <v>61</v>
      </c>
      <c r="X1082" t="s">
        <v>206</v>
      </c>
      <c r="Y1082" s="119">
        <v>3456536</v>
      </c>
      <c r="Z1082" s="33" t="s">
        <v>5089</v>
      </c>
      <c r="AA1082" s="33" t="s">
        <v>10427</v>
      </c>
      <c r="AB1082" s="33" t="s">
        <v>7015</v>
      </c>
      <c r="AC1082" s="33" t="s">
        <v>10428</v>
      </c>
      <c r="AD1082" s="33" t="s">
        <v>223</v>
      </c>
      <c r="AE1082" s="3">
        <v>46546</v>
      </c>
      <c r="AF1082" t="s">
        <v>68</v>
      </c>
      <c r="AG1082" t="s">
        <v>69</v>
      </c>
      <c r="AH1082" t="s">
        <v>70</v>
      </c>
      <c r="AI1082" t="s">
        <v>71</v>
      </c>
      <c r="AJ1082" t="s">
        <v>144</v>
      </c>
      <c r="AK1082" t="s">
        <v>145</v>
      </c>
      <c r="AL1082" s="2">
        <v>46162.284027777801</v>
      </c>
    </row>
    <row r="1083" spans="1:38" x14ac:dyDescent="0.3">
      <c r="A1083" s="117" t="s">
        <v>2686</v>
      </c>
      <c r="B1083" s="120">
        <v>900560496</v>
      </c>
      <c r="C1083" s="5" t="s">
        <v>2267</v>
      </c>
      <c r="D1083" t="s">
        <v>45</v>
      </c>
      <c r="E1083" t="s">
        <v>46</v>
      </c>
      <c r="F1083" t="s">
        <v>2268</v>
      </c>
      <c r="G1083" t="s">
        <v>2269</v>
      </c>
      <c r="H1083" t="s">
        <v>2270</v>
      </c>
      <c r="I1083" t="s">
        <v>50</v>
      </c>
      <c r="J1083" t="s">
        <v>10437</v>
      </c>
      <c r="K1083" t="s">
        <v>10432</v>
      </c>
      <c r="L1083" t="s">
        <v>10438</v>
      </c>
      <c r="M1083" s="33" t="s">
        <v>10439</v>
      </c>
      <c r="N1083" t="s">
        <v>54</v>
      </c>
      <c r="P1083" t="s">
        <v>10440</v>
      </c>
      <c r="Q1083" t="s">
        <v>10441</v>
      </c>
      <c r="R1083" t="s">
        <v>57</v>
      </c>
      <c r="S1083" t="s">
        <v>45</v>
      </c>
      <c r="T1083" t="s">
        <v>368</v>
      </c>
      <c r="U1083" t="s">
        <v>369</v>
      </c>
      <c r="V1083" t="s">
        <v>60</v>
      </c>
      <c r="W1083" t="s">
        <v>61</v>
      </c>
      <c r="X1083" t="s">
        <v>206</v>
      </c>
      <c r="Y1083" s="119">
        <v>3456536</v>
      </c>
      <c r="Z1083" s="33" t="s">
        <v>5089</v>
      </c>
      <c r="AA1083" s="33" t="s">
        <v>10427</v>
      </c>
      <c r="AB1083" s="33" t="s">
        <v>7015</v>
      </c>
      <c r="AC1083" s="33" t="s">
        <v>10428</v>
      </c>
      <c r="AD1083" s="33" t="s">
        <v>223</v>
      </c>
      <c r="AE1083" s="3">
        <v>46546</v>
      </c>
      <c r="AF1083" t="s">
        <v>68</v>
      </c>
      <c r="AG1083" t="s">
        <v>69</v>
      </c>
      <c r="AH1083" t="s">
        <v>112</v>
      </c>
      <c r="AI1083" t="s">
        <v>113</v>
      </c>
      <c r="AJ1083" t="s">
        <v>144</v>
      </c>
      <c r="AK1083" t="s">
        <v>145</v>
      </c>
      <c r="AL1083" s="2">
        <v>46162.298611111102</v>
      </c>
    </row>
    <row r="1084" spans="1:38" x14ac:dyDescent="0.3">
      <c r="A1084" s="117" t="s">
        <v>3217</v>
      </c>
      <c r="B1084" s="117">
        <v>800021137</v>
      </c>
      <c r="C1084" s="117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s="129">
        <v>1040375220</v>
      </c>
      <c r="K1084" t="s">
        <v>7009</v>
      </c>
      <c r="L1084" t="s">
        <v>7010</v>
      </c>
      <c r="M1084" s="33" t="s">
        <v>7011</v>
      </c>
      <c r="N1084" t="s">
        <v>100</v>
      </c>
      <c r="P1084" t="s">
        <v>7012</v>
      </c>
      <c r="Q1084" t="s">
        <v>7013</v>
      </c>
      <c r="R1084" t="s">
        <v>57</v>
      </c>
      <c r="S1084" t="s">
        <v>45</v>
      </c>
      <c r="T1084" t="s">
        <v>217</v>
      </c>
      <c r="U1084" t="s">
        <v>218</v>
      </c>
      <c r="V1084" t="s">
        <v>60</v>
      </c>
      <c r="W1084" t="s">
        <v>61</v>
      </c>
      <c r="X1084" t="s">
        <v>7014</v>
      </c>
      <c r="Y1084" s="4">
        <v>3411085</v>
      </c>
      <c r="Z1084" s="33" t="s">
        <v>5144</v>
      </c>
      <c r="AA1084" s="33" t="s">
        <v>7015</v>
      </c>
      <c r="AB1084" s="33" t="s">
        <v>7016</v>
      </c>
      <c r="AC1084" s="33" t="s">
        <v>7017</v>
      </c>
      <c r="AD1084" s="33" t="s">
        <v>5758</v>
      </c>
      <c r="AE1084" s="3">
        <v>46548</v>
      </c>
      <c r="AF1084" t="s">
        <v>68</v>
      </c>
      <c r="AG1084" t="s">
        <v>69</v>
      </c>
      <c r="AH1084" t="s">
        <v>142</v>
      </c>
      <c r="AI1084" t="s">
        <v>143</v>
      </c>
      <c r="AJ1084" t="s">
        <v>165</v>
      </c>
      <c r="AK1084" t="s">
        <v>166</v>
      </c>
      <c r="AL1084" s="2">
        <v>46125.703472222202</v>
      </c>
    </row>
    <row r="1085" spans="1:38" x14ac:dyDescent="0.3">
      <c r="A1085" s="117" t="s">
        <v>3217</v>
      </c>
      <c r="B1085" s="120">
        <v>900259195</v>
      </c>
      <c r="C1085" s="117" t="s">
        <v>811</v>
      </c>
      <c r="D1085" t="s">
        <v>45</v>
      </c>
      <c r="E1085" t="s">
        <v>46</v>
      </c>
      <c r="F1085" t="s">
        <v>812</v>
      </c>
      <c r="G1085" t="s">
        <v>813</v>
      </c>
      <c r="H1085" t="s">
        <v>1148</v>
      </c>
      <c r="I1085" t="s">
        <v>406</v>
      </c>
      <c r="J1085" s="129">
        <v>1038805748</v>
      </c>
      <c r="K1085" t="s">
        <v>9466</v>
      </c>
      <c r="L1085" t="s">
        <v>2522</v>
      </c>
      <c r="M1085" s="33" t="s">
        <v>9467</v>
      </c>
      <c r="N1085" t="s">
        <v>100</v>
      </c>
      <c r="P1085" t="s">
        <v>9468</v>
      </c>
      <c r="Q1085" t="s">
        <v>9469</v>
      </c>
      <c r="R1085" t="s">
        <v>57</v>
      </c>
      <c r="S1085" t="s">
        <v>45</v>
      </c>
      <c r="T1085" t="s">
        <v>217</v>
      </c>
      <c r="U1085" t="s">
        <v>218</v>
      </c>
      <c r="V1085" t="s">
        <v>60</v>
      </c>
      <c r="W1085" t="s">
        <v>61</v>
      </c>
      <c r="X1085" t="s">
        <v>7014</v>
      </c>
      <c r="Y1085" s="119">
        <v>3411085</v>
      </c>
      <c r="Z1085" s="33" t="s">
        <v>5144</v>
      </c>
      <c r="AA1085" s="33" t="s">
        <v>7015</v>
      </c>
      <c r="AB1085" s="33" t="s">
        <v>7016</v>
      </c>
      <c r="AC1085" s="33" t="s">
        <v>7017</v>
      </c>
      <c r="AD1085" s="33" t="s">
        <v>9374</v>
      </c>
      <c r="AE1085" s="3">
        <v>46548</v>
      </c>
      <c r="AF1085" t="s">
        <v>68</v>
      </c>
      <c r="AG1085" t="s">
        <v>69</v>
      </c>
      <c r="AH1085" t="s">
        <v>112</v>
      </c>
      <c r="AI1085" t="s">
        <v>113</v>
      </c>
      <c r="AJ1085" t="s">
        <v>165</v>
      </c>
      <c r="AK1085" t="s">
        <v>166</v>
      </c>
      <c r="AL1085" s="2">
        <v>46132.331944444399</v>
      </c>
    </row>
    <row r="1086" spans="1:38" x14ac:dyDescent="0.3">
      <c r="A1086" s="117" t="s">
        <v>3217</v>
      </c>
      <c r="B1086" s="120">
        <v>800021137</v>
      </c>
      <c r="C1086" s="117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406</v>
      </c>
      <c r="J1086" s="129">
        <v>1037124050</v>
      </c>
      <c r="K1086" t="s">
        <v>9470</v>
      </c>
      <c r="L1086" t="s">
        <v>315</v>
      </c>
      <c r="M1086" s="33" t="s">
        <v>9471</v>
      </c>
      <c r="N1086" t="s">
        <v>100</v>
      </c>
      <c r="P1086" t="s">
        <v>9472</v>
      </c>
      <c r="Q1086" t="s">
        <v>9473</v>
      </c>
      <c r="R1086" t="s">
        <v>57</v>
      </c>
      <c r="S1086" t="s">
        <v>45</v>
      </c>
      <c r="T1086" t="s">
        <v>217</v>
      </c>
      <c r="U1086" t="s">
        <v>218</v>
      </c>
      <c r="V1086" t="s">
        <v>60</v>
      </c>
      <c r="W1086" t="s">
        <v>61</v>
      </c>
      <c r="X1086" t="s">
        <v>7014</v>
      </c>
      <c r="Y1086" s="119">
        <v>3411085</v>
      </c>
      <c r="Z1086" s="33" t="s">
        <v>5144</v>
      </c>
      <c r="AA1086" s="33" t="s">
        <v>7015</v>
      </c>
      <c r="AB1086" s="33" t="s">
        <v>7016</v>
      </c>
      <c r="AC1086" s="33" t="s">
        <v>7017</v>
      </c>
      <c r="AD1086" s="33" t="s">
        <v>9374</v>
      </c>
      <c r="AE1086" s="3">
        <v>46548</v>
      </c>
      <c r="AF1086" t="s">
        <v>68</v>
      </c>
      <c r="AG1086" t="s">
        <v>69</v>
      </c>
      <c r="AH1086" t="s">
        <v>70</v>
      </c>
      <c r="AI1086" t="s">
        <v>71</v>
      </c>
      <c r="AJ1086" t="s">
        <v>165</v>
      </c>
      <c r="AK1086" t="s">
        <v>166</v>
      </c>
      <c r="AL1086" s="2">
        <v>46132.465972222199</v>
      </c>
    </row>
    <row r="1087" spans="1:38" x14ac:dyDescent="0.3">
      <c r="A1087" s="117" t="s">
        <v>3217</v>
      </c>
      <c r="B1087" s="120">
        <v>900795390</v>
      </c>
      <c r="C1087" s="117" t="s">
        <v>1286</v>
      </c>
      <c r="D1087" t="s">
        <v>45</v>
      </c>
      <c r="E1087" t="s">
        <v>46</v>
      </c>
      <c r="F1087" t="s">
        <v>1287</v>
      </c>
      <c r="G1087" t="s">
        <v>1288</v>
      </c>
      <c r="H1087" t="s">
        <v>1289</v>
      </c>
      <c r="I1087" t="s">
        <v>50</v>
      </c>
      <c r="J1087" s="129">
        <v>1037122353</v>
      </c>
      <c r="K1087" t="s">
        <v>9775</v>
      </c>
      <c r="L1087" t="s">
        <v>9776</v>
      </c>
      <c r="M1087" s="33" t="s">
        <v>9777</v>
      </c>
      <c r="N1087" t="s">
        <v>100</v>
      </c>
      <c r="P1087" t="s">
        <v>9778</v>
      </c>
      <c r="Q1087" t="s">
        <v>9779</v>
      </c>
      <c r="R1087" t="s">
        <v>57</v>
      </c>
      <c r="S1087" t="s">
        <v>45</v>
      </c>
      <c r="T1087" t="s">
        <v>217</v>
      </c>
      <c r="U1087" t="s">
        <v>218</v>
      </c>
      <c r="V1087" t="s">
        <v>60</v>
      </c>
      <c r="W1087" t="s">
        <v>61</v>
      </c>
      <c r="X1087" t="s">
        <v>7014</v>
      </c>
      <c r="Y1087" s="119">
        <v>3411085</v>
      </c>
      <c r="Z1087" s="33" t="s">
        <v>5144</v>
      </c>
      <c r="AA1087" s="33" t="s">
        <v>7015</v>
      </c>
      <c r="AB1087" s="33" t="s">
        <v>7016</v>
      </c>
      <c r="AC1087" s="33" t="s">
        <v>7017</v>
      </c>
      <c r="AD1087" s="33" t="s">
        <v>9750</v>
      </c>
      <c r="AE1087" s="3">
        <v>46548</v>
      </c>
      <c r="AF1087" t="s">
        <v>68</v>
      </c>
      <c r="AG1087" t="s">
        <v>69</v>
      </c>
      <c r="AH1087" t="s">
        <v>112</v>
      </c>
      <c r="AI1087" t="s">
        <v>113</v>
      </c>
      <c r="AJ1087" t="s">
        <v>144</v>
      </c>
      <c r="AK1087" t="s">
        <v>145</v>
      </c>
      <c r="AL1087" s="2">
        <v>46150.677777777797</v>
      </c>
    </row>
    <row r="1088" spans="1:38" x14ac:dyDescent="0.3">
      <c r="A1088" s="117" t="s">
        <v>3217</v>
      </c>
      <c r="B1088" s="120">
        <v>900774295</v>
      </c>
      <c r="C1088" s="117" t="s">
        <v>1420</v>
      </c>
      <c r="D1088" t="s">
        <v>45</v>
      </c>
      <c r="E1088" t="s">
        <v>46</v>
      </c>
      <c r="F1088" t="s">
        <v>1287</v>
      </c>
      <c r="G1088" t="s">
        <v>1288</v>
      </c>
      <c r="H1088" t="s">
        <v>1289</v>
      </c>
      <c r="I1088" t="s">
        <v>50</v>
      </c>
      <c r="J1088" s="129">
        <v>1027952150</v>
      </c>
      <c r="K1088" t="s">
        <v>9780</v>
      </c>
      <c r="L1088" t="s">
        <v>9781</v>
      </c>
      <c r="M1088" s="33" t="s">
        <v>9782</v>
      </c>
      <c r="N1088" t="s">
        <v>54</v>
      </c>
      <c r="P1088" t="s">
        <v>9783</v>
      </c>
      <c r="Q1088" t="s">
        <v>9784</v>
      </c>
      <c r="R1088" t="s">
        <v>57</v>
      </c>
      <c r="S1088" t="s">
        <v>45</v>
      </c>
      <c r="T1088" t="s">
        <v>217</v>
      </c>
      <c r="U1088" t="s">
        <v>218</v>
      </c>
      <c r="V1088" t="s">
        <v>60</v>
      </c>
      <c r="W1088" t="s">
        <v>61</v>
      </c>
      <c r="X1088" t="s">
        <v>7014</v>
      </c>
      <c r="Y1088" s="119">
        <v>3411085</v>
      </c>
      <c r="Z1088" s="33" t="s">
        <v>5144</v>
      </c>
      <c r="AA1088" s="33" t="s">
        <v>7015</v>
      </c>
      <c r="AB1088" s="33" t="s">
        <v>7016</v>
      </c>
      <c r="AC1088" s="33" t="s">
        <v>7017</v>
      </c>
      <c r="AD1088" s="33" t="s">
        <v>5445</v>
      </c>
      <c r="AE1088" s="3">
        <v>46548</v>
      </c>
      <c r="AF1088" t="s">
        <v>68</v>
      </c>
      <c r="AG1088" t="s">
        <v>69</v>
      </c>
      <c r="AH1088" t="s">
        <v>112</v>
      </c>
      <c r="AI1088" t="s">
        <v>113</v>
      </c>
      <c r="AJ1088" t="s">
        <v>144</v>
      </c>
      <c r="AK1088" t="s">
        <v>145</v>
      </c>
      <c r="AL1088" s="2">
        <v>46146.7055555556</v>
      </c>
    </row>
    <row r="1089" spans="1:38" x14ac:dyDescent="0.3">
      <c r="A1089" s="117" t="s">
        <v>3217</v>
      </c>
      <c r="B1089" s="120">
        <v>900774295</v>
      </c>
      <c r="C1089" s="117" t="s">
        <v>1420</v>
      </c>
      <c r="D1089" t="s">
        <v>45</v>
      </c>
      <c r="E1089" t="s">
        <v>46</v>
      </c>
      <c r="F1089" t="s">
        <v>1287</v>
      </c>
      <c r="G1089" t="s">
        <v>1288</v>
      </c>
      <c r="H1089" t="s">
        <v>1289</v>
      </c>
      <c r="I1089" t="s">
        <v>50</v>
      </c>
      <c r="J1089" s="129">
        <v>1028011374</v>
      </c>
      <c r="K1089" t="s">
        <v>9785</v>
      </c>
      <c r="L1089" t="s">
        <v>9786</v>
      </c>
      <c r="M1089" s="33" t="s">
        <v>9787</v>
      </c>
      <c r="N1089" t="s">
        <v>54</v>
      </c>
      <c r="P1089" t="s">
        <v>9788</v>
      </c>
      <c r="Q1089" t="s">
        <v>9789</v>
      </c>
      <c r="R1089" t="s">
        <v>57</v>
      </c>
      <c r="S1089" t="s">
        <v>45</v>
      </c>
      <c r="T1089" t="s">
        <v>217</v>
      </c>
      <c r="U1089" t="s">
        <v>218</v>
      </c>
      <c r="V1089" t="s">
        <v>60</v>
      </c>
      <c r="W1089" t="s">
        <v>61</v>
      </c>
      <c r="X1089" t="s">
        <v>7014</v>
      </c>
      <c r="Y1089" s="119">
        <v>3411085</v>
      </c>
      <c r="Z1089" s="33" t="s">
        <v>5144</v>
      </c>
      <c r="AA1089" s="33" t="s">
        <v>7015</v>
      </c>
      <c r="AB1089" s="33" t="s">
        <v>7016</v>
      </c>
      <c r="AC1089" s="33" t="s">
        <v>7017</v>
      </c>
      <c r="AD1089" s="33" t="s">
        <v>9750</v>
      </c>
      <c r="AE1089" s="3">
        <v>46548</v>
      </c>
      <c r="AF1089" t="s">
        <v>68</v>
      </c>
      <c r="AG1089" t="s">
        <v>69</v>
      </c>
      <c r="AH1089" t="s">
        <v>112</v>
      </c>
      <c r="AI1089" t="s">
        <v>113</v>
      </c>
      <c r="AJ1089" t="s">
        <v>144</v>
      </c>
      <c r="AK1089" t="s">
        <v>145</v>
      </c>
      <c r="AL1089" s="2">
        <v>46150.875694444403</v>
      </c>
    </row>
    <row r="1090" spans="1:38" x14ac:dyDescent="0.3">
      <c r="A1090" s="117" t="s">
        <v>3217</v>
      </c>
      <c r="B1090" s="120">
        <v>900317522</v>
      </c>
      <c r="C1090" s="117" t="s">
        <v>1490</v>
      </c>
      <c r="D1090" t="s">
        <v>45</v>
      </c>
      <c r="E1090" t="s">
        <v>46</v>
      </c>
      <c r="F1090" t="s">
        <v>1287</v>
      </c>
      <c r="G1090" t="s">
        <v>1491</v>
      </c>
      <c r="H1090" t="s">
        <v>1289</v>
      </c>
      <c r="I1090" t="s">
        <v>50</v>
      </c>
      <c r="J1090" s="129">
        <v>1035152599</v>
      </c>
      <c r="K1090" t="s">
        <v>9790</v>
      </c>
      <c r="L1090" t="s">
        <v>9791</v>
      </c>
      <c r="M1090" s="33" t="s">
        <v>9792</v>
      </c>
      <c r="N1090" t="s">
        <v>6325</v>
      </c>
      <c r="P1090" t="s">
        <v>9793</v>
      </c>
      <c r="Q1090" t="s">
        <v>9794</v>
      </c>
      <c r="R1090" t="s">
        <v>57</v>
      </c>
      <c r="S1090" t="s">
        <v>45</v>
      </c>
      <c r="T1090" t="s">
        <v>217</v>
      </c>
      <c r="U1090" t="s">
        <v>218</v>
      </c>
      <c r="V1090" t="s">
        <v>60</v>
      </c>
      <c r="W1090" t="s">
        <v>61</v>
      </c>
      <c r="X1090" t="s">
        <v>7014</v>
      </c>
      <c r="Y1090" s="119">
        <v>3411085</v>
      </c>
      <c r="Z1090" s="33" t="s">
        <v>5144</v>
      </c>
      <c r="AA1090" s="33" t="s">
        <v>7015</v>
      </c>
      <c r="AB1090" s="33" t="s">
        <v>7016</v>
      </c>
      <c r="AC1090" s="33" t="s">
        <v>7017</v>
      </c>
      <c r="AD1090" s="33" t="s">
        <v>5445</v>
      </c>
      <c r="AE1090" s="3">
        <v>46548</v>
      </c>
      <c r="AF1090" t="s">
        <v>68</v>
      </c>
      <c r="AG1090" t="s">
        <v>69</v>
      </c>
      <c r="AH1090" t="s">
        <v>70</v>
      </c>
      <c r="AI1090" t="s">
        <v>71</v>
      </c>
      <c r="AJ1090" t="s">
        <v>144</v>
      </c>
      <c r="AK1090" t="s">
        <v>145</v>
      </c>
      <c r="AL1090" s="2">
        <v>46147.380555555603</v>
      </c>
    </row>
    <row r="1091" spans="1:38" x14ac:dyDescent="0.3">
      <c r="A1091" s="117" t="s">
        <v>3217</v>
      </c>
      <c r="B1091" s="120">
        <v>800245275</v>
      </c>
      <c r="C1091" s="5" t="s">
        <v>1820</v>
      </c>
      <c r="D1091" t="s">
        <v>45</v>
      </c>
      <c r="E1091" t="s">
        <v>46</v>
      </c>
      <c r="F1091" t="s">
        <v>1821</v>
      </c>
      <c r="G1091" t="s">
        <v>4185</v>
      </c>
      <c r="H1091" t="s">
        <v>4186</v>
      </c>
      <c r="I1091" t="s">
        <v>50</v>
      </c>
      <c r="J1091" t="s">
        <v>10404</v>
      </c>
      <c r="K1091" t="s">
        <v>10405</v>
      </c>
      <c r="L1091" t="s">
        <v>10406</v>
      </c>
      <c r="M1091" s="33" t="s">
        <v>4795</v>
      </c>
      <c r="N1091" t="s">
        <v>54</v>
      </c>
      <c r="P1091" t="s">
        <v>10407</v>
      </c>
      <c r="Q1091" t="s">
        <v>10408</v>
      </c>
      <c r="R1091" t="s">
        <v>57</v>
      </c>
      <c r="S1091" t="s">
        <v>45</v>
      </c>
      <c r="T1091" t="s">
        <v>217</v>
      </c>
      <c r="U1091" t="s">
        <v>218</v>
      </c>
      <c r="V1091" t="s">
        <v>60</v>
      </c>
      <c r="W1091" t="s">
        <v>61</v>
      </c>
      <c r="X1091" t="s">
        <v>7014</v>
      </c>
      <c r="Y1091" s="119">
        <v>3411085</v>
      </c>
      <c r="Z1091" s="33" t="s">
        <v>5144</v>
      </c>
      <c r="AA1091" s="33" t="s">
        <v>7015</v>
      </c>
      <c r="AB1091" s="33" t="s">
        <v>7016</v>
      </c>
      <c r="AC1091" s="33" t="s">
        <v>7017</v>
      </c>
      <c r="AD1091" s="33" t="s">
        <v>10287</v>
      </c>
      <c r="AE1091" s="3">
        <v>46548</v>
      </c>
      <c r="AF1091" t="s">
        <v>68</v>
      </c>
      <c r="AG1091" t="s">
        <v>69</v>
      </c>
      <c r="AH1091" t="s">
        <v>142</v>
      </c>
      <c r="AI1091" t="s">
        <v>143</v>
      </c>
      <c r="AJ1091" t="s">
        <v>165</v>
      </c>
      <c r="AK1091" t="s">
        <v>166</v>
      </c>
      <c r="AL1091" s="2">
        <v>46162.651388888902</v>
      </c>
    </row>
    <row r="1092" spans="1:38" x14ac:dyDescent="0.3">
      <c r="A1092" s="117" t="s">
        <v>3217</v>
      </c>
      <c r="B1092" s="120">
        <v>890901756</v>
      </c>
      <c r="C1092" s="5" t="s">
        <v>1795</v>
      </c>
      <c r="D1092" t="s">
        <v>45</v>
      </c>
      <c r="E1092" t="s">
        <v>46</v>
      </c>
      <c r="F1092" t="s">
        <v>1796</v>
      </c>
      <c r="G1092" t="s">
        <v>1797</v>
      </c>
      <c r="H1092" t="s">
        <v>801</v>
      </c>
      <c r="I1092" t="s">
        <v>50</v>
      </c>
      <c r="J1092" t="s">
        <v>10409</v>
      </c>
      <c r="K1092" t="s">
        <v>10410</v>
      </c>
      <c r="L1092" t="s">
        <v>10411</v>
      </c>
      <c r="M1092" s="33" t="s">
        <v>5647</v>
      </c>
      <c r="N1092" t="s">
        <v>54</v>
      </c>
      <c r="P1092" t="s">
        <v>10412</v>
      </c>
      <c r="Q1092" t="s">
        <v>10413</v>
      </c>
      <c r="R1092" t="s">
        <v>57</v>
      </c>
      <c r="S1092" t="s">
        <v>45</v>
      </c>
      <c r="T1092" t="s">
        <v>58</v>
      </c>
      <c r="U1092" t="s">
        <v>59</v>
      </c>
      <c r="V1092" t="s">
        <v>60</v>
      </c>
      <c r="W1092" t="s">
        <v>61</v>
      </c>
      <c r="X1092" t="s">
        <v>7014</v>
      </c>
      <c r="Y1092" s="119">
        <v>3411085</v>
      </c>
      <c r="Z1092" s="33" t="s">
        <v>5144</v>
      </c>
      <c r="AA1092" s="33" t="s">
        <v>7015</v>
      </c>
      <c r="AB1092" s="33" t="s">
        <v>7016</v>
      </c>
      <c r="AC1092" s="33" t="s">
        <v>7017</v>
      </c>
      <c r="AD1092" s="33" t="s">
        <v>10287</v>
      </c>
      <c r="AE1092" s="3">
        <v>46548</v>
      </c>
      <c r="AF1092" t="s">
        <v>68</v>
      </c>
      <c r="AG1092" t="s">
        <v>69</v>
      </c>
      <c r="AH1092" t="s">
        <v>112</v>
      </c>
      <c r="AI1092" t="s">
        <v>113</v>
      </c>
      <c r="AJ1092" t="s">
        <v>165</v>
      </c>
      <c r="AK1092" t="s">
        <v>166</v>
      </c>
      <c r="AL1092" s="2">
        <v>46162.635416666701</v>
      </c>
    </row>
    <row r="1093" spans="1:38" x14ac:dyDescent="0.3">
      <c r="A1093" s="117" t="s">
        <v>229</v>
      </c>
      <c r="B1093" s="120">
        <v>800117149</v>
      </c>
      <c r="C1093" s="5" t="s">
        <v>4936</v>
      </c>
      <c r="D1093" t="s">
        <v>45</v>
      </c>
      <c r="E1093" t="s">
        <v>104</v>
      </c>
      <c r="F1093" t="s">
        <v>4937</v>
      </c>
      <c r="G1093" t="s">
        <v>4938</v>
      </c>
      <c r="H1093" t="s">
        <v>4939</v>
      </c>
      <c r="I1093" t="s">
        <v>50</v>
      </c>
      <c r="J1093" t="s">
        <v>10414</v>
      </c>
      <c r="K1093" t="s">
        <v>10415</v>
      </c>
      <c r="L1093" t="s">
        <v>10416</v>
      </c>
      <c r="M1093" s="33" t="s">
        <v>10417</v>
      </c>
      <c r="N1093" t="s">
        <v>54</v>
      </c>
      <c r="P1093" t="s">
        <v>10418</v>
      </c>
      <c r="Q1093" t="s">
        <v>10419</v>
      </c>
      <c r="R1093" t="s">
        <v>57</v>
      </c>
      <c r="S1093" t="s">
        <v>45</v>
      </c>
      <c r="T1093" t="s">
        <v>58</v>
      </c>
      <c r="U1093" t="s">
        <v>59</v>
      </c>
      <c r="V1093" t="s">
        <v>60</v>
      </c>
      <c r="W1093" t="s">
        <v>61</v>
      </c>
      <c r="X1093" t="s">
        <v>10420</v>
      </c>
      <c r="Y1093" s="119">
        <v>3411140</v>
      </c>
      <c r="Z1093" s="33" t="s">
        <v>5144</v>
      </c>
      <c r="AA1093" s="33" t="s">
        <v>7015</v>
      </c>
      <c r="AB1093" s="33" t="s">
        <v>7016</v>
      </c>
      <c r="AC1093" s="33" t="s">
        <v>7017</v>
      </c>
      <c r="AD1093" s="33" t="s">
        <v>9750</v>
      </c>
      <c r="AE1093" s="3">
        <v>46548</v>
      </c>
      <c r="AF1093" t="s">
        <v>68</v>
      </c>
      <c r="AG1093" t="s">
        <v>69</v>
      </c>
      <c r="AH1093" t="s">
        <v>70</v>
      </c>
      <c r="AI1093" t="s">
        <v>71</v>
      </c>
      <c r="AJ1093" t="s">
        <v>144</v>
      </c>
      <c r="AK1093" t="s">
        <v>145</v>
      </c>
      <c r="AL1093" s="2">
        <v>46161.463888888902</v>
      </c>
    </row>
    <row r="1094" spans="1:38" x14ac:dyDescent="0.3">
      <c r="A1094" s="117" t="s">
        <v>3217</v>
      </c>
      <c r="B1094" s="117">
        <v>800021137</v>
      </c>
      <c r="C1094" s="117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>
        <v>1040353272</v>
      </c>
      <c r="K1094" t="s">
        <v>7018</v>
      </c>
      <c r="L1094" t="s">
        <v>7019</v>
      </c>
      <c r="M1094" s="33" t="s">
        <v>6085</v>
      </c>
      <c r="N1094" t="s">
        <v>54</v>
      </c>
      <c r="P1094" t="s">
        <v>7020</v>
      </c>
      <c r="Q1094" t="s">
        <v>7021</v>
      </c>
      <c r="R1094" t="s">
        <v>57</v>
      </c>
      <c r="S1094" t="s">
        <v>45</v>
      </c>
      <c r="T1094" t="s">
        <v>58</v>
      </c>
      <c r="U1094" t="s">
        <v>59</v>
      </c>
      <c r="V1094" t="s">
        <v>60</v>
      </c>
      <c r="W1094" t="s">
        <v>61</v>
      </c>
      <c r="X1094" t="s">
        <v>7014</v>
      </c>
      <c r="Y1094" s="4">
        <v>3411085</v>
      </c>
      <c r="Z1094" s="33" t="s">
        <v>5144</v>
      </c>
      <c r="AA1094" s="33" t="s">
        <v>7015</v>
      </c>
      <c r="AB1094" s="33" t="s">
        <v>7016</v>
      </c>
      <c r="AC1094" s="33" t="s">
        <v>7022</v>
      </c>
      <c r="AD1094" s="33" t="s">
        <v>5455</v>
      </c>
      <c r="AE1094" s="3">
        <v>46551</v>
      </c>
      <c r="AF1094" t="s">
        <v>68</v>
      </c>
      <c r="AG1094" t="s">
        <v>69</v>
      </c>
      <c r="AH1094" t="s">
        <v>142</v>
      </c>
      <c r="AI1094" t="s">
        <v>143</v>
      </c>
      <c r="AJ1094" t="s">
        <v>165</v>
      </c>
      <c r="AK1094" t="s">
        <v>166</v>
      </c>
      <c r="AL1094" s="2">
        <v>46118.395833333299</v>
      </c>
    </row>
    <row r="1095" spans="1:38" x14ac:dyDescent="0.3">
      <c r="A1095" s="117" t="s">
        <v>3217</v>
      </c>
      <c r="B1095" s="117">
        <v>800021137</v>
      </c>
      <c r="C1095" s="117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>
        <v>1037116050</v>
      </c>
      <c r="K1095" t="s">
        <v>7023</v>
      </c>
      <c r="L1095" t="s">
        <v>7024</v>
      </c>
      <c r="M1095" s="33" t="s">
        <v>7025</v>
      </c>
      <c r="N1095" t="s">
        <v>100</v>
      </c>
      <c r="P1095" t="s">
        <v>7026</v>
      </c>
      <c r="Q1095" t="s">
        <v>7027</v>
      </c>
      <c r="R1095" t="s">
        <v>57</v>
      </c>
      <c r="S1095" t="s">
        <v>45</v>
      </c>
      <c r="T1095" t="s">
        <v>159</v>
      </c>
      <c r="U1095" t="s">
        <v>46</v>
      </c>
      <c r="V1095" t="s">
        <v>60</v>
      </c>
      <c r="W1095" t="s">
        <v>61</v>
      </c>
      <c r="X1095" t="s">
        <v>7014</v>
      </c>
      <c r="Y1095" s="4">
        <v>3411085</v>
      </c>
      <c r="Z1095" s="33" t="s">
        <v>5144</v>
      </c>
      <c r="AA1095" s="33" t="s">
        <v>7015</v>
      </c>
      <c r="AB1095" s="33" t="s">
        <v>7016</v>
      </c>
      <c r="AC1095" s="33" t="s">
        <v>7022</v>
      </c>
      <c r="AD1095" s="33" t="s">
        <v>5455</v>
      </c>
      <c r="AE1095" s="3">
        <v>46551</v>
      </c>
      <c r="AF1095" t="s">
        <v>68</v>
      </c>
      <c r="AG1095" t="s">
        <v>69</v>
      </c>
      <c r="AH1095" t="s">
        <v>70</v>
      </c>
      <c r="AI1095" t="s">
        <v>71</v>
      </c>
      <c r="AJ1095" t="s">
        <v>165</v>
      </c>
      <c r="AK1095" t="s">
        <v>166</v>
      </c>
      <c r="AL1095" s="2">
        <v>46118.400694444397</v>
      </c>
    </row>
    <row r="1096" spans="1:38" x14ac:dyDescent="0.3">
      <c r="A1096" s="117" t="s">
        <v>146</v>
      </c>
      <c r="B1096" s="117">
        <v>830095438</v>
      </c>
      <c r="C1096" s="117" t="s">
        <v>7028</v>
      </c>
      <c r="D1096" t="s">
        <v>340</v>
      </c>
      <c r="E1096" t="s">
        <v>341</v>
      </c>
      <c r="F1096" t="s">
        <v>7029</v>
      </c>
      <c r="G1096" t="s">
        <v>7030</v>
      </c>
      <c r="H1096" t="s">
        <v>7031</v>
      </c>
      <c r="I1096" t="s">
        <v>50</v>
      </c>
      <c r="J1096">
        <v>1019053160</v>
      </c>
      <c r="K1096" t="s">
        <v>7032</v>
      </c>
      <c r="L1096" t="s">
        <v>7033</v>
      </c>
      <c r="M1096" s="33" t="s">
        <v>7034</v>
      </c>
      <c r="N1096" t="s">
        <v>54</v>
      </c>
      <c r="P1096" t="s">
        <v>7035</v>
      </c>
      <c r="Q1096" t="s">
        <v>7036</v>
      </c>
      <c r="R1096" t="s">
        <v>2128</v>
      </c>
      <c r="S1096" t="s">
        <v>1935</v>
      </c>
      <c r="T1096" t="s">
        <v>2129</v>
      </c>
      <c r="U1096" t="s">
        <v>2130</v>
      </c>
      <c r="V1096" t="s">
        <v>60</v>
      </c>
      <c r="W1096" t="s">
        <v>61</v>
      </c>
      <c r="X1096" t="s">
        <v>1316</v>
      </c>
      <c r="Y1096" s="4">
        <v>3069884</v>
      </c>
      <c r="Z1096" s="33" t="s">
        <v>137</v>
      </c>
      <c r="AA1096" s="33" t="s">
        <v>138</v>
      </c>
      <c r="AB1096" s="33" t="s">
        <v>139</v>
      </c>
      <c r="AC1096" s="33" t="s">
        <v>140</v>
      </c>
      <c r="AD1096" s="33" t="s">
        <v>3129</v>
      </c>
      <c r="AE1096" s="3">
        <v>46555</v>
      </c>
      <c r="AF1096" t="s">
        <v>68</v>
      </c>
      <c r="AG1096" t="s">
        <v>111</v>
      </c>
      <c r="AH1096" t="s">
        <v>1991</v>
      </c>
      <c r="AI1096" t="s">
        <v>1992</v>
      </c>
      <c r="AJ1096" t="s">
        <v>913</v>
      </c>
      <c r="AK1096" t="s">
        <v>914</v>
      </c>
      <c r="AL1096" s="2">
        <v>46010.502083333296</v>
      </c>
    </row>
    <row r="1097" spans="1:38" x14ac:dyDescent="0.3">
      <c r="A1097" s="117" t="s">
        <v>146</v>
      </c>
      <c r="B1097" s="117">
        <v>901174712</v>
      </c>
      <c r="C1097" s="117" t="s">
        <v>7037</v>
      </c>
      <c r="D1097" t="s">
        <v>45</v>
      </c>
      <c r="E1097" t="s">
        <v>1879</v>
      </c>
      <c r="F1097" t="s">
        <v>7038</v>
      </c>
      <c r="G1097" t="s">
        <v>7039</v>
      </c>
      <c r="H1097" t="s">
        <v>7040</v>
      </c>
      <c r="I1097" t="s">
        <v>50</v>
      </c>
      <c r="J1097">
        <v>1115952694</v>
      </c>
      <c r="K1097" t="s">
        <v>7041</v>
      </c>
      <c r="L1097" t="s">
        <v>7042</v>
      </c>
      <c r="M1097" s="33" t="s">
        <v>7043</v>
      </c>
      <c r="N1097" t="s">
        <v>100</v>
      </c>
      <c r="P1097" t="s">
        <v>7044</v>
      </c>
      <c r="Q1097" t="s">
        <v>7045</v>
      </c>
      <c r="R1097" t="s">
        <v>57</v>
      </c>
      <c r="S1097" t="s">
        <v>45</v>
      </c>
      <c r="T1097" t="s">
        <v>3975</v>
      </c>
      <c r="U1097" t="s">
        <v>3958</v>
      </c>
      <c r="V1097" t="s">
        <v>60</v>
      </c>
      <c r="W1097" t="s">
        <v>61</v>
      </c>
      <c r="X1097" t="s">
        <v>1989</v>
      </c>
      <c r="Y1097" s="4">
        <v>3186056</v>
      </c>
      <c r="Z1097" s="33" t="s">
        <v>1848</v>
      </c>
      <c r="AA1097" s="33" t="s">
        <v>7046</v>
      </c>
      <c r="AB1097" s="33" t="s">
        <v>7047</v>
      </c>
      <c r="AC1097" s="33" t="s">
        <v>7048</v>
      </c>
      <c r="AD1097" s="33" t="s">
        <v>2063</v>
      </c>
      <c r="AE1097" s="3">
        <v>46568</v>
      </c>
      <c r="AF1097" t="s">
        <v>68</v>
      </c>
      <c r="AG1097" t="s">
        <v>111</v>
      </c>
      <c r="AH1097" t="s">
        <v>70</v>
      </c>
      <c r="AI1097" t="s">
        <v>71</v>
      </c>
      <c r="AJ1097" t="s">
        <v>165</v>
      </c>
      <c r="AK1097" t="s">
        <v>166</v>
      </c>
      <c r="AL1097" s="2">
        <v>45965.382638888899</v>
      </c>
    </row>
    <row r="1098" spans="1:38" x14ac:dyDescent="0.3">
      <c r="A1098" s="117" t="s">
        <v>207</v>
      </c>
      <c r="B1098" s="117">
        <v>900783934</v>
      </c>
      <c r="C1098" s="117" t="s">
        <v>7049</v>
      </c>
      <c r="D1098" t="s">
        <v>45</v>
      </c>
      <c r="E1098" t="s">
        <v>2725</v>
      </c>
      <c r="F1098" t="s">
        <v>7050</v>
      </c>
      <c r="G1098" t="s">
        <v>7051</v>
      </c>
      <c r="H1098" t="s">
        <v>7052</v>
      </c>
      <c r="I1098" t="s">
        <v>406</v>
      </c>
      <c r="J1098">
        <v>1045502563</v>
      </c>
      <c r="K1098" t="s">
        <v>7053</v>
      </c>
      <c r="L1098" t="s">
        <v>7054</v>
      </c>
      <c r="M1098" s="33" t="s">
        <v>7055</v>
      </c>
      <c r="N1098" t="s">
        <v>100</v>
      </c>
      <c r="P1098" t="s">
        <v>7056</v>
      </c>
      <c r="Q1098" t="s">
        <v>7057</v>
      </c>
      <c r="R1098" t="s">
        <v>57</v>
      </c>
      <c r="S1098" t="s">
        <v>45</v>
      </c>
      <c r="T1098" t="s">
        <v>368</v>
      </c>
      <c r="U1098" t="s">
        <v>369</v>
      </c>
      <c r="V1098" t="s">
        <v>60</v>
      </c>
      <c r="W1098" t="s">
        <v>61</v>
      </c>
      <c r="X1098" t="s">
        <v>219</v>
      </c>
      <c r="Y1098" s="4">
        <v>3206408</v>
      </c>
      <c r="Z1098" s="33" t="s">
        <v>1056</v>
      </c>
      <c r="AA1098" s="33" t="s">
        <v>7058</v>
      </c>
      <c r="AB1098" s="33" t="s">
        <v>7059</v>
      </c>
      <c r="AC1098" s="33" t="s">
        <v>7060</v>
      </c>
      <c r="AD1098" s="33" t="s">
        <v>658</v>
      </c>
      <c r="AE1098" s="3">
        <v>46589</v>
      </c>
      <c r="AF1098" t="s">
        <v>68</v>
      </c>
      <c r="AG1098" t="s">
        <v>69</v>
      </c>
      <c r="AH1098" t="s">
        <v>142</v>
      </c>
      <c r="AI1098" t="s">
        <v>143</v>
      </c>
      <c r="AJ1098" t="s">
        <v>144</v>
      </c>
      <c r="AK1098" t="s">
        <v>145</v>
      </c>
      <c r="AL1098" s="2">
        <v>45873.627777777801</v>
      </c>
    </row>
    <row r="1099" spans="1:38" x14ac:dyDescent="0.3">
      <c r="A1099" s="117" t="s">
        <v>207</v>
      </c>
      <c r="B1099" s="117">
        <v>8426173</v>
      </c>
      <c r="C1099" s="117" t="s">
        <v>7061</v>
      </c>
      <c r="D1099" t="s">
        <v>45</v>
      </c>
      <c r="E1099" t="s">
        <v>369</v>
      </c>
      <c r="F1099" t="s">
        <v>7062</v>
      </c>
      <c r="G1099" t="s">
        <v>720</v>
      </c>
      <c r="H1099" t="s">
        <v>721</v>
      </c>
      <c r="I1099" t="s">
        <v>50</v>
      </c>
      <c r="J1099">
        <v>1045500336</v>
      </c>
      <c r="K1099" t="s">
        <v>7063</v>
      </c>
      <c r="L1099" t="s">
        <v>7064</v>
      </c>
      <c r="M1099" t="s">
        <v>7065</v>
      </c>
      <c r="N1099" t="s">
        <v>54</v>
      </c>
      <c r="P1099" t="s">
        <v>6258</v>
      </c>
      <c r="Q1099" t="s">
        <v>7066</v>
      </c>
      <c r="R1099" t="s">
        <v>57</v>
      </c>
      <c r="S1099" t="s">
        <v>45</v>
      </c>
      <c r="T1099" t="s">
        <v>368</v>
      </c>
      <c r="U1099" t="s">
        <v>369</v>
      </c>
      <c r="V1099" t="s">
        <v>60</v>
      </c>
      <c r="W1099" t="s">
        <v>61</v>
      </c>
      <c r="X1099" t="s">
        <v>219</v>
      </c>
      <c r="Y1099" s="4">
        <v>3206408</v>
      </c>
      <c r="Z1099" t="s">
        <v>1056</v>
      </c>
      <c r="AA1099" t="s">
        <v>7058</v>
      </c>
      <c r="AB1099" t="s">
        <v>7059</v>
      </c>
      <c r="AC1099" t="s">
        <v>7060</v>
      </c>
      <c r="AD1099" t="s">
        <v>574</v>
      </c>
      <c r="AE1099" s="3">
        <v>46589</v>
      </c>
      <c r="AF1099" t="s">
        <v>68</v>
      </c>
      <c r="AG1099" t="s">
        <v>69</v>
      </c>
      <c r="AH1099" t="s">
        <v>70</v>
      </c>
      <c r="AI1099" t="s">
        <v>71</v>
      </c>
      <c r="AJ1099" t="s">
        <v>144</v>
      </c>
      <c r="AK1099" t="s">
        <v>145</v>
      </c>
      <c r="AL1099" s="2">
        <v>45960.647916666698</v>
      </c>
    </row>
    <row r="1100" spans="1:38" x14ac:dyDescent="0.3">
      <c r="A1100" s="117" t="s">
        <v>356</v>
      </c>
      <c r="B1100" s="117">
        <v>901376511</v>
      </c>
      <c r="C1100" s="117" t="s">
        <v>1263</v>
      </c>
      <c r="D1100" t="s">
        <v>45</v>
      </c>
      <c r="E1100" t="s">
        <v>104</v>
      </c>
      <c r="F1100" t="s">
        <v>1264</v>
      </c>
      <c r="G1100" t="s">
        <v>1265</v>
      </c>
      <c r="H1100" t="s">
        <v>1266</v>
      </c>
      <c r="I1100" t="s">
        <v>50</v>
      </c>
      <c r="J1100" s="129">
        <v>1001022675</v>
      </c>
      <c r="K1100" t="s">
        <v>7067</v>
      </c>
      <c r="L1100" t="s">
        <v>7068</v>
      </c>
      <c r="M1100" s="33" t="s">
        <v>7069</v>
      </c>
      <c r="N1100" t="s">
        <v>54</v>
      </c>
      <c r="P1100" t="s">
        <v>7070</v>
      </c>
      <c r="Q1100" t="s">
        <v>7071</v>
      </c>
      <c r="R1100" t="s">
        <v>57</v>
      </c>
      <c r="S1100" t="s">
        <v>45</v>
      </c>
      <c r="T1100" t="s">
        <v>103</v>
      </c>
      <c r="U1100" t="s">
        <v>104</v>
      </c>
      <c r="V1100" t="s">
        <v>60</v>
      </c>
      <c r="W1100" t="s">
        <v>61</v>
      </c>
      <c r="X1100" t="s">
        <v>510</v>
      </c>
      <c r="Y1100" s="4">
        <v>3291121</v>
      </c>
      <c r="Z1100" s="33" t="s">
        <v>888</v>
      </c>
      <c r="AA1100" s="33" t="s">
        <v>7072</v>
      </c>
      <c r="AB1100" s="33" t="s">
        <v>7073</v>
      </c>
      <c r="AC1100" s="33" t="s">
        <v>7074</v>
      </c>
      <c r="AD1100" s="33" t="s">
        <v>5150</v>
      </c>
      <c r="AE1100" s="3">
        <v>46591</v>
      </c>
      <c r="AF1100" t="s">
        <v>68</v>
      </c>
      <c r="AG1100" t="s">
        <v>69</v>
      </c>
      <c r="AH1100" t="s">
        <v>112</v>
      </c>
      <c r="AI1100" t="s">
        <v>113</v>
      </c>
      <c r="AJ1100" t="s">
        <v>165</v>
      </c>
      <c r="AK1100" t="s">
        <v>166</v>
      </c>
      <c r="AL1100" s="2">
        <v>46125.6381944444</v>
      </c>
    </row>
    <row r="1101" spans="1:38" x14ac:dyDescent="0.3">
      <c r="A1101" s="117" t="s">
        <v>356</v>
      </c>
      <c r="B1101" s="117">
        <v>890929329</v>
      </c>
      <c r="C1101" s="117" t="s">
        <v>1225</v>
      </c>
      <c r="D1101" t="s">
        <v>45</v>
      </c>
      <c r="E1101" t="s">
        <v>104</v>
      </c>
      <c r="F1101" t="s">
        <v>1226</v>
      </c>
      <c r="G1101" t="s">
        <v>1227</v>
      </c>
      <c r="H1101" t="s">
        <v>1228</v>
      </c>
      <c r="I1101" t="s">
        <v>50</v>
      </c>
      <c r="J1101">
        <v>1001025959</v>
      </c>
      <c r="K1101" t="s">
        <v>7075</v>
      </c>
      <c r="L1101" t="s">
        <v>7076</v>
      </c>
      <c r="M1101" s="33" t="s">
        <v>7077</v>
      </c>
      <c r="N1101" t="s">
        <v>54</v>
      </c>
      <c r="P1101" t="s">
        <v>7078</v>
      </c>
      <c r="Q1101" t="s">
        <v>7079</v>
      </c>
      <c r="R1101" t="s">
        <v>57</v>
      </c>
      <c r="S1101" t="s">
        <v>45</v>
      </c>
      <c r="T1101" t="s">
        <v>103</v>
      </c>
      <c r="U1101" t="s">
        <v>104</v>
      </c>
      <c r="V1101" t="s">
        <v>60</v>
      </c>
      <c r="W1101" t="s">
        <v>61</v>
      </c>
      <c r="X1101" t="s">
        <v>510</v>
      </c>
      <c r="Y1101" s="4">
        <v>3291121</v>
      </c>
      <c r="Z1101" s="33" t="s">
        <v>888</v>
      </c>
      <c r="AA1101" s="33" t="s">
        <v>7072</v>
      </c>
      <c r="AB1101" s="33" t="s">
        <v>7073</v>
      </c>
      <c r="AC1101" s="33" t="s">
        <v>7080</v>
      </c>
      <c r="AD1101" s="33" t="s">
        <v>1306</v>
      </c>
      <c r="AE1101" s="3">
        <v>46592</v>
      </c>
      <c r="AF1101" t="s">
        <v>68</v>
      </c>
      <c r="AG1101" t="s">
        <v>111</v>
      </c>
      <c r="AH1101" t="s">
        <v>245</v>
      </c>
      <c r="AI1101" t="s">
        <v>246</v>
      </c>
      <c r="AJ1101" t="s">
        <v>225</v>
      </c>
      <c r="AK1101" t="s">
        <v>226</v>
      </c>
      <c r="AL1101" s="2">
        <v>45924.373611111099</v>
      </c>
    </row>
    <row r="1102" spans="1:38" x14ac:dyDescent="0.3">
      <c r="A1102" s="117" t="s">
        <v>551</v>
      </c>
      <c r="B1102" s="117">
        <v>70907557</v>
      </c>
      <c r="C1102" s="117" t="s">
        <v>4064</v>
      </c>
      <c r="D1102" t="s">
        <v>45</v>
      </c>
      <c r="E1102" t="s">
        <v>104</v>
      </c>
      <c r="F1102" t="s">
        <v>4065</v>
      </c>
      <c r="G1102" t="s">
        <v>4066</v>
      </c>
      <c r="H1102" t="s">
        <v>4067</v>
      </c>
      <c r="I1102" t="s">
        <v>50</v>
      </c>
      <c r="J1102">
        <v>1027950876</v>
      </c>
      <c r="K1102" t="s">
        <v>7081</v>
      </c>
      <c r="L1102" t="s">
        <v>7082</v>
      </c>
      <c r="M1102" s="33" t="s">
        <v>3101</v>
      </c>
      <c r="N1102" t="s">
        <v>54</v>
      </c>
      <c r="P1102" t="s">
        <v>7083</v>
      </c>
      <c r="Q1102" t="s">
        <v>7084</v>
      </c>
      <c r="R1102" t="s">
        <v>57</v>
      </c>
      <c r="S1102" t="s">
        <v>45</v>
      </c>
      <c r="T1102" t="s">
        <v>103</v>
      </c>
      <c r="U1102" t="s">
        <v>104</v>
      </c>
      <c r="V1102" t="s">
        <v>60</v>
      </c>
      <c r="W1102" t="s">
        <v>61</v>
      </c>
      <c r="X1102" t="s">
        <v>510</v>
      </c>
      <c r="Y1102" s="4">
        <v>3234752</v>
      </c>
      <c r="Z1102" s="33" t="s">
        <v>888</v>
      </c>
      <c r="AA1102" s="33" t="s">
        <v>7072</v>
      </c>
      <c r="AB1102" s="33" t="s">
        <v>7073</v>
      </c>
      <c r="AC1102" s="33" t="s">
        <v>7080</v>
      </c>
      <c r="AD1102" s="33" t="s">
        <v>1254</v>
      </c>
      <c r="AE1102" s="3">
        <v>46592</v>
      </c>
      <c r="AF1102" t="s">
        <v>68</v>
      </c>
      <c r="AG1102" t="s">
        <v>111</v>
      </c>
      <c r="AH1102" t="s">
        <v>70</v>
      </c>
      <c r="AI1102" t="s">
        <v>71</v>
      </c>
      <c r="AJ1102" t="s">
        <v>144</v>
      </c>
      <c r="AK1102" t="s">
        <v>145</v>
      </c>
      <c r="AL1102" s="2">
        <v>45992.616666666698</v>
      </c>
    </row>
    <row r="1103" spans="1:38" x14ac:dyDescent="0.3">
      <c r="A1103" s="117" t="s">
        <v>330</v>
      </c>
      <c r="B1103" s="117">
        <v>890930060</v>
      </c>
      <c r="C1103" s="117" t="s">
        <v>1498</v>
      </c>
      <c r="D1103" t="s">
        <v>45</v>
      </c>
      <c r="E1103" t="s">
        <v>104</v>
      </c>
      <c r="F1103" t="s">
        <v>1499</v>
      </c>
      <c r="G1103" t="s">
        <v>80</v>
      </c>
      <c r="H1103" t="s">
        <v>4331</v>
      </c>
      <c r="I1103" t="s">
        <v>50</v>
      </c>
      <c r="J1103">
        <v>1032178825</v>
      </c>
      <c r="K1103" t="s">
        <v>7085</v>
      </c>
      <c r="L1103" t="s">
        <v>7086</v>
      </c>
      <c r="M1103" s="33" t="s">
        <v>1556</v>
      </c>
      <c r="N1103" t="s">
        <v>54</v>
      </c>
      <c r="P1103" t="s">
        <v>7087</v>
      </c>
      <c r="Q1103" t="s">
        <v>7088</v>
      </c>
      <c r="R1103" t="s">
        <v>57</v>
      </c>
      <c r="S1103" t="s">
        <v>45</v>
      </c>
      <c r="T1103" t="s">
        <v>103</v>
      </c>
      <c r="U1103" t="s">
        <v>104</v>
      </c>
      <c r="V1103" t="s">
        <v>60</v>
      </c>
      <c r="W1103" t="s">
        <v>61</v>
      </c>
      <c r="X1103" t="s">
        <v>510</v>
      </c>
      <c r="Y1103" s="4">
        <v>3235418</v>
      </c>
      <c r="Z1103" s="33" t="s">
        <v>888</v>
      </c>
      <c r="AA1103" s="33" t="s">
        <v>7072</v>
      </c>
      <c r="AB1103" s="33" t="s">
        <v>7073</v>
      </c>
      <c r="AC1103" s="33" t="s">
        <v>7080</v>
      </c>
      <c r="AD1103" s="33" t="s">
        <v>2858</v>
      </c>
      <c r="AE1103" s="3">
        <v>46592</v>
      </c>
      <c r="AF1103" t="s">
        <v>68</v>
      </c>
      <c r="AG1103" t="s">
        <v>69</v>
      </c>
      <c r="AH1103" t="s">
        <v>112</v>
      </c>
      <c r="AI1103" t="s">
        <v>113</v>
      </c>
      <c r="AJ1103" t="s">
        <v>165</v>
      </c>
      <c r="AK1103" t="s">
        <v>166</v>
      </c>
      <c r="AL1103" s="2">
        <v>46000.702777777798</v>
      </c>
    </row>
    <row r="1104" spans="1:38" x14ac:dyDescent="0.3">
      <c r="A1104" s="117" t="s">
        <v>330</v>
      </c>
      <c r="B1104" s="117">
        <v>800022051</v>
      </c>
      <c r="C1104" s="117" t="s">
        <v>3028</v>
      </c>
      <c r="D1104" t="s">
        <v>45</v>
      </c>
      <c r="E1104" t="s">
        <v>104</v>
      </c>
      <c r="F1104" t="s">
        <v>3029</v>
      </c>
      <c r="G1104" t="s">
        <v>2471</v>
      </c>
      <c r="H1104" t="s">
        <v>4179</v>
      </c>
      <c r="I1104" t="s">
        <v>50</v>
      </c>
      <c r="J1104">
        <v>1040354765</v>
      </c>
      <c r="K1104" t="s">
        <v>7089</v>
      </c>
      <c r="L1104" t="s">
        <v>7090</v>
      </c>
      <c r="M1104" s="33" t="s">
        <v>7091</v>
      </c>
      <c r="N1104" t="s">
        <v>54</v>
      </c>
      <c r="P1104" t="s">
        <v>7092</v>
      </c>
      <c r="Q1104" t="s">
        <v>7093</v>
      </c>
      <c r="R1104" t="s">
        <v>57</v>
      </c>
      <c r="S1104" t="s">
        <v>45</v>
      </c>
      <c r="T1104" t="s">
        <v>103</v>
      </c>
      <c r="U1104" t="s">
        <v>104</v>
      </c>
      <c r="V1104" t="s">
        <v>60</v>
      </c>
      <c r="W1104" t="s">
        <v>61</v>
      </c>
      <c r="X1104" t="s">
        <v>510</v>
      </c>
      <c r="Y1104" s="4">
        <v>3235418</v>
      </c>
      <c r="Z1104" s="33" t="s">
        <v>888</v>
      </c>
      <c r="AA1104" s="33" t="s">
        <v>7072</v>
      </c>
      <c r="AB1104" s="33" t="s">
        <v>7073</v>
      </c>
      <c r="AC1104" s="33" t="s">
        <v>7080</v>
      </c>
      <c r="AD1104" s="33" t="s">
        <v>140</v>
      </c>
      <c r="AE1104" s="3">
        <v>46592</v>
      </c>
      <c r="AF1104" t="s">
        <v>68</v>
      </c>
      <c r="AG1104" t="s">
        <v>69</v>
      </c>
      <c r="AH1104" t="s">
        <v>142</v>
      </c>
      <c r="AI1104" t="s">
        <v>143</v>
      </c>
      <c r="AJ1104" t="s">
        <v>165</v>
      </c>
      <c r="AK1104" t="s">
        <v>166</v>
      </c>
      <c r="AL1104" s="2">
        <v>46007.256249999999</v>
      </c>
    </row>
    <row r="1105" spans="1:38" x14ac:dyDescent="0.3">
      <c r="A1105" s="117" t="s">
        <v>330</v>
      </c>
      <c r="B1105" s="117">
        <v>890930060</v>
      </c>
      <c r="C1105" s="117" t="s">
        <v>1498</v>
      </c>
      <c r="D1105" t="s">
        <v>45</v>
      </c>
      <c r="E1105" t="s">
        <v>104</v>
      </c>
      <c r="F1105" t="s">
        <v>1499</v>
      </c>
      <c r="G1105" t="s">
        <v>80</v>
      </c>
      <c r="H1105" t="s">
        <v>4331</v>
      </c>
      <c r="I1105" t="s">
        <v>50</v>
      </c>
      <c r="J1105">
        <v>1039084224</v>
      </c>
      <c r="K1105" t="s">
        <v>7094</v>
      </c>
      <c r="L1105" t="s">
        <v>7095</v>
      </c>
      <c r="M1105" s="33" t="s">
        <v>3585</v>
      </c>
      <c r="N1105" t="s">
        <v>54</v>
      </c>
      <c r="P1105" t="s">
        <v>7096</v>
      </c>
      <c r="Q1105" t="s">
        <v>7097</v>
      </c>
      <c r="R1105" t="s">
        <v>57</v>
      </c>
      <c r="S1105" t="s">
        <v>45</v>
      </c>
      <c r="T1105" t="s">
        <v>368</v>
      </c>
      <c r="U1105" t="s">
        <v>369</v>
      </c>
      <c r="V1105" t="s">
        <v>60</v>
      </c>
      <c r="W1105" t="s">
        <v>61</v>
      </c>
      <c r="X1105" t="s">
        <v>510</v>
      </c>
      <c r="Y1105" s="4">
        <v>3235418</v>
      </c>
      <c r="Z1105" s="33" t="s">
        <v>888</v>
      </c>
      <c r="AA1105" s="33" t="s">
        <v>7072</v>
      </c>
      <c r="AB1105" s="33" t="s">
        <v>7073</v>
      </c>
      <c r="AC1105" s="33" t="s">
        <v>7080</v>
      </c>
      <c r="AD1105" s="33" t="s">
        <v>2858</v>
      </c>
      <c r="AE1105" s="3">
        <v>46592</v>
      </c>
      <c r="AF1105" t="s">
        <v>68</v>
      </c>
      <c r="AG1105" t="s">
        <v>69</v>
      </c>
      <c r="AH1105" t="s">
        <v>112</v>
      </c>
      <c r="AI1105" t="s">
        <v>113</v>
      </c>
      <c r="AJ1105" t="s">
        <v>165</v>
      </c>
      <c r="AK1105" t="s">
        <v>166</v>
      </c>
      <c r="AL1105" s="2">
        <v>46000.646527777797</v>
      </c>
    </row>
    <row r="1106" spans="1:38" x14ac:dyDescent="0.3">
      <c r="A1106" s="117" t="s">
        <v>330</v>
      </c>
      <c r="B1106" s="117">
        <v>890930060</v>
      </c>
      <c r="C1106" s="117" t="s">
        <v>1498</v>
      </c>
      <c r="D1106" t="s">
        <v>45</v>
      </c>
      <c r="E1106" t="s">
        <v>104</v>
      </c>
      <c r="F1106" t="s">
        <v>1499</v>
      </c>
      <c r="G1106" t="s">
        <v>80</v>
      </c>
      <c r="H1106" t="s">
        <v>4331</v>
      </c>
      <c r="I1106" t="s">
        <v>50</v>
      </c>
      <c r="J1106">
        <v>1001021491</v>
      </c>
      <c r="K1106" t="s">
        <v>7098</v>
      </c>
      <c r="L1106" t="s">
        <v>1268</v>
      </c>
      <c r="M1106" s="33" t="s">
        <v>7099</v>
      </c>
      <c r="N1106" t="s">
        <v>54</v>
      </c>
      <c r="P1106" t="s">
        <v>7100</v>
      </c>
      <c r="Q1106" t="s">
        <v>7101</v>
      </c>
      <c r="R1106" t="s">
        <v>57</v>
      </c>
      <c r="S1106" t="s">
        <v>45</v>
      </c>
      <c r="T1106" t="s">
        <v>103</v>
      </c>
      <c r="U1106" t="s">
        <v>104</v>
      </c>
      <c r="V1106" t="s">
        <v>60</v>
      </c>
      <c r="W1106" t="s">
        <v>61</v>
      </c>
      <c r="X1106" t="s">
        <v>510</v>
      </c>
      <c r="Y1106" s="4">
        <v>3235418</v>
      </c>
      <c r="Z1106" s="33" t="s">
        <v>888</v>
      </c>
      <c r="AA1106" s="33" t="s">
        <v>7072</v>
      </c>
      <c r="AB1106" s="33" t="s">
        <v>7073</v>
      </c>
      <c r="AC1106" s="33" t="s">
        <v>7080</v>
      </c>
      <c r="AD1106" s="33" t="s">
        <v>3094</v>
      </c>
      <c r="AE1106" s="3">
        <v>46592</v>
      </c>
      <c r="AF1106" t="s">
        <v>68</v>
      </c>
      <c r="AG1106" t="s">
        <v>69</v>
      </c>
      <c r="AH1106" t="s">
        <v>70</v>
      </c>
      <c r="AI1106" t="s">
        <v>71</v>
      </c>
      <c r="AJ1106" t="s">
        <v>165</v>
      </c>
      <c r="AK1106" t="s">
        <v>166</v>
      </c>
      <c r="AL1106" s="2">
        <v>46007.640972222202</v>
      </c>
    </row>
    <row r="1107" spans="1:38" x14ac:dyDescent="0.3">
      <c r="A1107" s="117" t="s">
        <v>330</v>
      </c>
      <c r="B1107" s="117">
        <v>900534120</v>
      </c>
      <c r="C1107" s="117" t="s">
        <v>7102</v>
      </c>
      <c r="D1107" t="s">
        <v>45</v>
      </c>
      <c r="E1107" t="s">
        <v>104</v>
      </c>
      <c r="F1107" t="s">
        <v>7103</v>
      </c>
      <c r="G1107" t="s">
        <v>7104</v>
      </c>
      <c r="H1107" t="s">
        <v>7105</v>
      </c>
      <c r="I1107" t="s">
        <v>50</v>
      </c>
      <c r="J1107">
        <v>1027950773</v>
      </c>
      <c r="K1107" t="s">
        <v>7106</v>
      </c>
      <c r="L1107" t="s">
        <v>2545</v>
      </c>
      <c r="M1107" s="33" t="s">
        <v>7107</v>
      </c>
      <c r="N1107" t="s">
        <v>54</v>
      </c>
      <c r="P1107" t="s">
        <v>7108</v>
      </c>
      <c r="Q1107" t="s">
        <v>7109</v>
      </c>
      <c r="R1107" t="s">
        <v>57</v>
      </c>
      <c r="S1107" t="s">
        <v>45</v>
      </c>
      <c r="T1107" t="s">
        <v>103</v>
      </c>
      <c r="U1107" t="s">
        <v>104</v>
      </c>
      <c r="V1107" t="s">
        <v>60</v>
      </c>
      <c r="W1107" t="s">
        <v>61</v>
      </c>
      <c r="X1107" t="s">
        <v>510</v>
      </c>
      <c r="Y1107" s="4">
        <v>3235418</v>
      </c>
      <c r="Z1107" s="33" t="s">
        <v>888</v>
      </c>
      <c r="AA1107" s="33" t="s">
        <v>7072</v>
      </c>
      <c r="AB1107" s="33" t="s">
        <v>7073</v>
      </c>
      <c r="AC1107" s="33" t="s">
        <v>7080</v>
      </c>
      <c r="AD1107" s="33" t="s">
        <v>2858</v>
      </c>
      <c r="AE1107" s="3">
        <v>46592</v>
      </c>
      <c r="AF1107" t="s">
        <v>68</v>
      </c>
      <c r="AG1107" t="s">
        <v>69</v>
      </c>
      <c r="AH1107" t="s">
        <v>70</v>
      </c>
      <c r="AI1107" t="s">
        <v>71</v>
      </c>
      <c r="AJ1107" t="s">
        <v>165</v>
      </c>
      <c r="AK1107" t="s">
        <v>166</v>
      </c>
      <c r="AL1107" s="2">
        <v>46000.650694444397</v>
      </c>
    </row>
    <row r="1108" spans="1:38" x14ac:dyDescent="0.3">
      <c r="A1108" s="117" t="s">
        <v>330</v>
      </c>
      <c r="B1108" s="117">
        <v>890930060</v>
      </c>
      <c r="C1108" s="117" t="s">
        <v>1498</v>
      </c>
      <c r="D1108" t="s">
        <v>45</v>
      </c>
      <c r="E1108" t="s">
        <v>104</v>
      </c>
      <c r="F1108" t="s">
        <v>1499</v>
      </c>
      <c r="G1108" t="s">
        <v>80</v>
      </c>
      <c r="H1108" t="s">
        <v>4331</v>
      </c>
      <c r="I1108" t="s">
        <v>50</v>
      </c>
      <c r="J1108">
        <v>1032180191</v>
      </c>
      <c r="K1108" t="s">
        <v>7110</v>
      </c>
      <c r="L1108" t="s">
        <v>7111</v>
      </c>
      <c r="M1108" s="33" t="s">
        <v>6673</v>
      </c>
      <c r="N1108" t="s">
        <v>54</v>
      </c>
      <c r="P1108" t="s">
        <v>7112</v>
      </c>
      <c r="Q1108" t="s">
        <v>7113</v>
      </c>
      <c r="R1108" t="s">
        <v>57</v>
      </c>
      <c r="S1108" t="s">
        <v>45</v>
      </c>
      <c r="T1108" t="s">
        <v>103</v>
      </c>
      <c r="U1108" t="s">
        <v>104</v>
      </c>
      <c r="V1108" t="s">
        <v>60</v>
      </c>
      <c r="W1108" t="s">
        <v>61</v>
      </c>
      <c r="X1108" t="s">
        <v>510</v>
      </c>
      <c r="Y1108" s="4">
        <v>3235418</v>
      </c>
      <c r="Z1108" s="33" t="s">
        <v>888</v>
      </c>
      <c r="AA1108" s="33" t="s">
        <v>7072</v>
      </c>
      <c r="AB1108" s="33" t="s">
        <v>7073</v>
      </c>
      <c r="AC1108" s="33" t="s">
        <v>7080</v>
      </c>
      <c r="AD1108" s="33" t="s">
        <v>3094</v>
      </c>
      <c r="AE1108" s="3">
        <v>46592</v>
      </c>
      <c r="AF1108" t="s">
        <v>68</v>
      </c>
      <c r="AG1108" t="s">
        <v>69</v>
      </c>
      <c r="AH1108" t="s">
        <v>70</v>
      </c>
      <c r="AI1108" t="s">
        <v>71</v>
      </c>
      <c r="AJ1108" t="s">
        <v>165</v>
      </c>
      <c r="AK1108" t="s">
        <v>166</v>
      </c>
      <c r="AL1108" s="2">
        <v>46007.6381944444</v>
      </c>
    </row>
    <row r="1109" spans="1:38" x14ac:dyDescent="0.3">
      <c r="A1109" s="117" t="s">
        <v>551</v>
      </c>
      <c r="B1109" s="117">
        <v>800131731</v>
      </c>
      <c r="C1109" s="117" t="s">
        <v>522</v>
      </c>
      <c r="D1109" t="s">
        <v>45</v>
      </c>
      <c r="E1109" t="s">
        <v>104</v>
      </c>
      <c r="F1109" t="s">
        <v>523</v>
      </c>
      <c r="G1109" t="s">
        <v>524</v>
      </c>
      <c r="H1109" t="s">
        <v>525</v>
      </c>
      <c r="I1109" t="s">
        <v>50</v>
      </c>
      <c r="J1109">
        <v>1040762110</v>
      </c>
      <c r="K1109" t="s">
        <v>7114</v>
      </c>
      <c r="L1109" t="s">
        <v>7115</v>
      </c>
      <c r="M1109" s="33" t="s">
        <v>7116</v>
      </c>
      <c r="N1109" t="s">
        <v>54</v>
      </c>
      <c r="P1109" t="s">
        <v>7117</v>
      </c>
      <c r="Q1109" t="s">
        <v>7118</v>
      </c>
      <c r="R1109" t="s">
        <v>57</v>
      </c>
      <c r="S1109" t="s">
        <v>45</v>
      </c>
      <c r="T1109" t="s">
        <v>103</v>
      </c>
      <c r="U1109" t="s">
        <v>104</v>
      </c>
      <c r="V1109" t="s">
        <v>60</v>
      </c>
      <c r="W1109" t="s">
        <v>61</v>
      </c>
      <c r="X1109" t="s">
        <v>510</v>
      </c>
      <c r="Y1109" s="4">
        <v>3234752</v>
      </c>
      <c r="Z1109" s="33" t="s">
        <v>888</v>
      </c>
      <c r="AA1109" s="33" t="s">
        <v>7072</v>
      </c>
      <c r="AB1109" s="33" t="s">
        <v>7073</v>
      </c>
      <c r="AC1109" s="33" t="s">
        <v>7080</v>
      </c>
      <c r="AD1109" s="33" t="s">
        <v>2053</v>
      </c>
      <c r="AE1109" s="3">
        <v>46592</v>
      </c>
      <c r="AF1109" t="s">
        <v>68</v>
      </c>
      <c r="AG1109" t="s">
        <v>69</v>
      </c>
      <c r="AH1109" t="s">
        <v>112</v>
      </c>
      <c r="AI1109" t="s">
        <v>113</v>
      </c>
      <c r="AJ1109" t="s">
        <v>165</v>
      </c>
      <c r="AK1109" t="s">
        <v>166</v>
      </c>
      <c r="AL1109" s="2">
        <v>46007.433333333298</v>
      </c>
    </row>
    <row r="1110" spans="1:38" x14ac:dyDescent="0.3">
      <c r="A1110" s="117" t="s">
        <v>551</v>
      </c>
      <c r="B1110" s="117">
        <v>800152266</v>
      </c>
      <c r="C1110" s="117" t="s">
        <v>6627</v>
      </c>
      <c r="D1110" t="s">
        <v>45</v>
      </c>
      <c r="E1110" t="s">
        <v>46</v>
      </c>
      <c r="F1110" t="s">
        <v>6628</v>
      </c>
      <c r="G1110" t="s">
        <v>2471</v>
      </c>
      <c r="H1110" t="s">
        <v>6205</v>
      </c>
      <c r="I1110" t="s">
        <v>50</v>
      </c>
      <c r="J1110">
        <v>1027962325</v>
      </c>
      <c r="K1110" t="s">
        <v>7119</v>
      </c>
      <c r="L1110" t="s">
        <v>5675</v>
      </c>
      <c r="M1110" s="33" t="s">
        <v>7120</v>
      </c>
      <c r="N1110" t="s">
        <v>100</v>
      </c>
      <c r="P1110" t="s">
        <v>7121</v>
      </c>
      <c r="Q1110" t="s">
        <v>7122</v>
      </c>
      <c r="R1110" t="s">
        <v>57</v>
      </c>
      <c r="S1110" t="s">
        <v>45</v>
      </c>
      <c r="T1110" t="s">
        <v>103</v>
      </c>
      <c r="U1110" t="s">
        <v>104</v>
      </c>
      <c r="V1110" t="s">
        <v>60</v>
      </c>
      <c r="W1110" t="s">
        <v>61</v>
      </c>
      <c r="X1110" t="s">
        <v>510</v>
      </c>
      <c r="Y1110" s="4">
        <v>3234752</v>
      </c>
      <c r="Z1110" s="33" t="s">
        <v>888</v>
      </c>
      <c r="AA1110" s="33" t="s">
        <v>7072</v>
      </c>
      <c r="AB1110" s="33" t="s">
        <v>7073</v>
      </c>
      <c r="AC1110" s="33" t="s">
        <v>7080</v>
      </c>
      <c r="AD1110" s="33" t="s">
        <v>140</v>
      </c>
      <c r="AE1110" s="3">
        <v>46592</v>
      </c>
      <c r="AF1110" t="s">
        <v>68</v>
      </c>
      <c r="AG1110" t="s">
        <v>69</v>
      </c>
      <c r="AH1110" t="s">
        <v>70</v>
      </c>
      <c r="AI1110" t="s">
        <v>71</v>
      </c>
      <c r="AJ1110" t="s">
        <v>165</v>
      </c>
      <c r="AK1110" t="s">
        <v>166</v>
      </c>
      <c r="AL1110" s="2">
        <v>46007.260416666701</v>
      </c>
    </row>
    <row r="1111" spans="1:38" x14ac:dyDescent="0.3">
      <c r="A1111" s="117" t="s">
        <v>330</v>
      </c>
      <c r="B1111" s="117">
        <v>811045791</v>
      </c>
      <c r="C1111" s="117" t="s">
        <v>1473</v>
      </c>
      <c r="D1111" t="s">
        <v>45</v>
      </c>
      <c r="E1111" t="s">
        <v>46</v>
      </c>
      <c r="F1111" t="s">
        <v>1474</v>
      </c>
      <c r="G1111" t="s">
        <v>1475</v>
      </c>
      <c r="H1111" t="s">
        <v>6633</v>
      </c>
      <c r="I1111" t="s">
        <v>50</v>
      </c>
      <c r="J1111">
        <v>1073970478</v>
      </c>
      <c r="K1111" t="s">
        <v>3051</v>
      </c>
      <c r="L1111" t="s">
        <v>7123</v>
      </c>
      <c r="M1111" s="33" t="s">
        <v>7124</v>
      </c>
      <c r="N1111" t="s">
        <v>54</v>
      </c>
      <c r="P1111" t="s">
        <v>7125</v>
      </c>
      <c r="Q1111" t="s">
        <v>7126</v>
      </c>
      <c r="R1111" t="s">
        <v>57</v>
      </c>
      <c r="S1111" t="s">
        <v>45</v>
      </c>
      <c r="T1111" t="s">
        <v>103</v>
      </c>
      <c r="U1111" t="s">
        <v>104</v>
      </c>
      <c r="V1111" t="s">
        <v>60</v>
      </c>
      <c r="W1111" t="s">
        <v>61</v>
      </c>
      <c r="X1111" t="s">
        <v>510</v>
      </c>
      <c r="Y1111" s="4">
        <v>3235418</v>
      </c>
      <c r="Z1111" s="33" t="s">
        <v>888</v>
      </c>
      <c r="AA1111" s="33" t="s">
        <v>7072</v>
      </c>
      <c r="AB1111" s="33" t="s">
        <v>7073</v>
      </c>
      <c r="AC1111" s="33" t="s">
        <v>7080</v>
      </c>
      <c r="AD1111" s="33" t="s">
        <v>3163</v>
      </c>
      <c r="AE1111" s="3">
        <v>46592</v>
      </c>
      <c r="AF1111" t="s">
        <v>68</v>
      </c>
      <c r="AG1111" t="s">
        <v>69</v>
      </c>
      <c r="AH1111" t="s">
        <v>142</v>
      </c>
      <c r="AI1111" t="s">
        <v>143</v>
      </c>
      <c r="AJ1111" t="s">
        <v>165</v>
      </c>
      <c r="AK1111" t="s">
        <v>166</v>
      </c>
      <c r="AL1111" s="2">
        <v>46020.370138888902</v>
      </c>
    </row>
    <row r="1112" spans="1:38" x14ac:dyDescent="0.3">
      <c r="A1112" s="117" t="s">
        <v>551</v>
      </c>
      <c r="B1112" s="117">
        <v>811045791</v>
      </c>
      <c r="C1112" s="117" t="s">
        <v>1473</v>
      </c>
      <c r="D1112" t="s">
        <v>45</v>
      </c>
      <c r="E1112" t="s">
        <v>46</v>
      </c>
      <c r="F1112" t="s">
        <v>1474</v>
      </c>
      <c r="G1112" t="s">
        <v>1475</v>
      </c>
      <c r="H1112" t="s">
        <v>6633</v>
      </c>
      <c r="I1112" t="s">
        <v>406</v>
      </c>
      <c r="J1112">
        <v>1027997895</v>
      </c>
      <c r="K1112" t="s">
        <v>7127</v>
      </c>
      <c r="L1112" t="s">
        <v>7128</v>
      </c>
      <c r="M1112" s="33" t="s">
        <v>7129</v>
      </c>
      <c r="N1112" t="s">
        <v>54</v>
      </c>
      <c r="P1112" t="s">
        <v>7130</v>
      </c>
      <c r="Q1112" t="s">
        <v>7131</v>
      </c>
      <c r="R1112" t="s">
        <v>57</v>
      </c>
      <c r="S1112" t="s">
        <v>45</v>
      </c>
      <c r="T1112" t="s">
        <v>103</v>
      </c>
      <c r="U1112" t="s">
        <v>104</v>
      </c>
      <c r="V1112" t="s">
        <v>60</v>
      </c>
      <c r="W1112" t="s">
        <v>61</v>
      </c>
      <c r="X1112" t="s">
        <v>510</v>
      </c>
      <c r="Y1112" s="4">
        <v>3234752</v>
      </c>
      <c r="Z1112" s="33" t="s">
        <v>888</v>
      </c>
      <c r="AA1112" s="33" t="s">
        <v>7072</v>
      </c>
      <c r="AB1112" s="33" t="s">
        <v>7073</v>
      </c>
      <c r="AC1112" s="33" t="s">
        <v>7080</v>
      </c>
      <c r="AD1112" s="33" t="s">
        <v>2858</v>
      </c>
      <c r="AE1112" s="3">
        <v>46592</v>
      </c>
      <c r="AF1112" t="s">
        <v>68</v>
      </c>
      <c r="AG1112" t="s">
        <v>69</v>
      </c>
      <c r="AH1112" t="s">
        <v>70</v>
      </c>
      <c r="AI1112" t="s">
        <v>71</v>
      </c>
      <c r="AJ1112" t="s">
        <v>165</v>
      </c>
      <c r="AK1112" t="s">
        <v>166</v>
      </c>
      <c r="AL1112" s="2">
        <v>46000.654166666704</v>
      </c>
    </row>
    <row r="1113" spans="1:38" x14ac:dyDescent="0.3">
      <c r="A1113" s="117" t="s">
        <v>330</v>
      </c>
      <c r="B1113" s="117">
        <v>811045791</v>
      </c>
      <c r="C1113" s="117" t="s">
        <v>1473</v>
      </c>
      <c r="D1113" t="s">
        <v>45</v>
      </c>
      <c r="E1113" t="s">
        <v>46</v>
      </c>
      <c r="F1113" t="s">
        <v>1474</v>
      </c>
      <c r="G1113" t="s">
        <v>1475</v>
      </c>
      <c r="H1113" t="s">
        <v>6633</v>
      </c>
      <c r="I1113" t="s">
        <v>50</v>
      </c>
      <c r="J1113">
        <v>1028027245</v>
      </c>
      <c r="K1113" t="s">
        <v>7132</v>
      </c>
      <c r="L1113" t="s">
        <v>7133</v>
      </c>
      <c r="M1113" s="33" t="s">
        <v>399</v>
      </c>
      <c r="N1113" t="s">
        <v>54</v>
      </c>
      <c r="P1113" t="s">
        <v>7134</v>
      </c>
      <c r="Q1113" t="s">
        <v>7135</v>
      </c>
      <c r="R1113" t="s">
        <v>57</v>
      </c>
      <c r="S1113" t="s">
        <v>45</v>
      </c>
      <c r="T1113" t="s">
        <v>103</v>
      </c>
      <c r="U1113" t="s">
        <v>104</v>
      </c>
      <c r="V1113" t="s">
        <v>60</v>
      </c>
      <c r="W1113" t="s">
        <v>61</v>
      </c>
      <c r="X1113" t="s">
        <v>510</v>
      </c>
      <c r="Y1113" s="4">
        <v>3235418</v>
      </c>
      <c r="Z1113" s="33" t="s">
        <v>888</v>
      </c>
      <c r="AA1113" s="33" t="s">
        <v>7072</v>
      </c>
      <c r="AB1113" s="33" t="s">
        <v>7073</v>
      </c>
      <c r="AC1113" s="33" t="s">
        <v>7080</v>
      </c>
      <c r="AD1113" s="33" t="s">
        <v>2858</v>
      </c>
      <c r="AE1113" s="3">
        <v>46592</v>
      </c>
      <c r="AF1113" t="s">
        <v>68</v>
      </c>
      <c r="AG1113" t="s">
        <v>69</v>
      </c>
      <c r="AH1113" t="s">
        <v>70</v>
      </c>
      <c r="AI1113" t="s">
        <v>71</v>
      </c>
      <c r="AJ1113" t="s">
        <v>165</v>
      </c>
      <c r="AK1113" t="s">
        <v>166</v>
      </c>
      <c r="AL1113" s="2">
        <v>46000.635416666701</v>
      </c>
    </row>
    <row r="1114" spans="1:38" x14ac:dyDescent="0.3">
      <c r="A1114" s="117" t="s">
        <v>330</v>
      </c>
      <c r="B1114" s="117">
        <v>800152266</v>
      </c>
      <c r="C1114" s="117" t="s">
        <v>6627</v>
      </c>
      <c r="D1114" t="s">
        <v>45</v>
      </c>
      <c r="E1114" t="s">
        <v>46</v>
      </c>
      <c r="F1114" t="s">
        <v>6628</v>
      </c>
      <c r="G1114" t="s">
        <v>2471</v>
      </c>
      <c r="H1114" t="s">
        <v>6205</v>
      </c>
      <c r="I1114" t="s">
        <v>50</v>
      </c>
      <c r="J1114">
        <v>1027952146</v>
      </c>
      <c r="K1114" t="s">
        <v>7136</v>
      </c>
      <c r="L1114" t="s">
        <v>4210</v>
      </c>
      <c r="M1114" s="33" t="s">
        <v>6645</v>
      </c>
      <c r="N1114" t="s">
        <v>100</v>
      </c>
      <c r="P1114" t="s">
        <v>7137</v>
      </c>
      <c r="Q1114" t="s">
        <v>7138</v>
      </c>
      <c r="R1114" t="s">
        <v>57</v>
      </c>
      <c r="S1114" t="s">
        <v>45</v>
      </c>
      <c r="T1114" t="s">
        <v>103</v>
      </c>
      <c r="U1114" t="s">
        <v>104</v>
      </c>
      <c r="V1114" t="s">
        <v>60</v>
      </c>
      <c r="W1114" t="s">
        <v>61</v>
      </c>
      <c r="X1114" t="s">
        <v>510</v>
      </c>
      <c r="Y1114" s="4">
        <v>3235418</v>
      </c>
      <c r="Z1114" s="33" t="s">
        <v>888</v>
      </c>
      <c r="AA1114" s="33" t="s">
        <v>7072</v>
      </c>
      <c r="AB1114" s="33" t="s">
        <v>7073</v>
      </c>
      <c r="AC1114" s="33" t="s">
        <v>7080</v>
      </c>
      <c r="AD1114" s="33" t="s">
        <v>2858</v>
      </c>
      <c r="AE1114" s="3">
        <v>46592</v>
      </c>
      <c r="AF1114" t="s">
        <v>68</v>
      </c>
      <c r="AG1114" t="s">
        <v>69</v>
      </c>
      <c r="AH1114" t="s">
        <v>142</v>
      </c>
      <c r="AI1114" t="s">
        <v>143</v>
      </c>
      <c r="AJ1114" t="s">
        <v>165</v>
      </c>
      <c r="AK1114" t="s">
        <v>166</v>
      </c>
      <c r="AL1114" s="2">
        <v>46000.661805555603</v>
      </c>
    </row>
    <row r="1115" spans="1:38" x14ac:dyDescent="0.3">
      <c r="A1115" s="117" t="s">
        <v>551</v>
      </c>
      <c r="B1115" s="117">
        <v>811024238</v>
      </c>
      <c r="C1115" s="117" t="s">
        <v>784</v>
      </c>
      <c r="D1115" t="s">
        <v>45</v>
      </c>
      <c r="E1115" t="s">
        <v>46</v>
      </c>
      <c r="F1115" t="s">
        <v>785</v>
      </c>
      <c r="G1115" t="s">
        <v>786</v>
      </c>
      <c r="H1115" t="s">
        <v>787</v>
      </c>
      <c r="I1115" t="s">
        <v>50</v>
      </c>
      <c r="J1115">
        <v>1040762633</v>
      </c>
      <c r="K1115" t="s">
        <v>7139</v>
      </c>
      <c r="L1115" t="s">
        <v>5994</v>
      </c>
      <c r="M1115" s="33" t="s">
        <v>7065</v>
      </c>
      <c r="N1115" t="s">
        <v>54</v>
      </c>
      <c r="P1115" t="s">
        <v>7140</v>
      </c>
      <c r="Q1115" t="s">
        <v>7141</v>
      </c>
      <c r="R1115" t="s">
        <v>57</v>
      </c>
      <c r="S1115" t="s">
        <v>45</v>
      </c>
      <c r="T1115" t="s">
        <v>58</v>
      </c>
      <c r="U1115" t="s">
        <v>59</v>
      </c>
      <c r="V1115" t="s">
        <v>60</v>
      </c>
      <c r="W1115" t="s">
        <v>61</v>
      </c>
      <c r="X1115" t="s">
        <v>510</v>
      </c>
      <c r="Y1115" s="4">
        <v>3234752</v>
      </c>
      <c r="Z1115" s="33" t="s">
        <v>888</v>
      </c>
      <c r="AA1115" s="33" t="s">
        <v>7072</v>
      </c>
      <c r="AB1115" s="33" t="s">
        <v>7073</v>
      </c>
      <c r="AC1115" s="33" t="s">
        <v>7080</v>
      </c>
      <c r="AD1115" s="33" t="s">
        <v>140</v>
      </c>
      <c r="AE1115" s="3">
        <v>46592</v>
      </c>
      <c r="AF1115" t="s">
        <v>68</v>
      </c>
      <c r="AG1115" t="s">
        <v>69</v>
      </c>
      <c r="AH1115" t="s">
        <v>112</v>
      </c>
      <c r="AI1115" t="s">
        <v>113</v>
      </c>
      <c r="AJ1115" t="s">
        <v>165</v>
      </c>
      <c r="AK1115" t="s">
        <v>166</v>
      </c>
      <c r="AL1115" s="2">
        <v>46006.443749999999</v>
      </c>
    </row>
    <row r="1116" spans="1:38" x14ac:dyDescent="0.3">
      <c r="A1116" s="117" t="s">
        <v>551</v>
      </c>
      <c r="B1116" s="117">
        <v>890930060</v>
      </c>
      <c r="C1116" s="117" t="s">
        <v>1498</v>
      </c>
      <c r="D1116" t="s">
        <v>45</v>
      </c>
      <c r="E1116" t="s">
        <v>104</v>
      </c>
      <c r="F1116" t="s">
        <v>1499</v>
      </c>
      <c r="G1116" t="s">
        <v>80</v>
      </c>
      <c r="H1116" t="s">
        <v>4331</v>
      </c>
      <c r="I1116" t="s">
        <v>50</v>
      </c>
      <c r="J1116">
        <v>1027949092</v>
      </c>
      <c r="K1116" t="s">
        <v>7142</v>
      </c>
      <c r="L1116" t="s">
        <v>7143</v>
      </c>
      <c r="M1116" s="33" t="s">
        <v>7144</v>
      </c>
      <c r="N1116" t="s">
        <v>54</v>
      </c>
      <c r="P1116" t="s">
        <v>3527</v>
      </c>
      <c r="Q1116" t="s">
        <v>7145</v>
      </c>
      <c r="R1116" t="s">
        <v>57</v>
      </c>
      <c r="S1116" t="s">
        <v>45</v>
      </c>
      <c r="T1116" t="s">
        <v>103</v>
      </c>
      <c r="U1116" t="s">
        <v>104</v>
      </c>
      <c r="V1116" t="s">
        <v>60</v>
      </c>
      <c r="W1116" t="s">
        <v>61</v>
      </c>
      <c r="X1116" t="s">
        <v>510</v>
      </c>
      <c r="Y1116" s="4">
        <v>3234752</v>
      </c>
      <c r="Z1116" s="33" t="s">
        <v>888</v>
      </c>
      <c r="AA1116" s="33" t="s">
        <v>7072</v>
      </c>
      <c r="AB1116" s="33" t="s">
        <v>7073</v>
      </c>
      <c r="AC1116" s="33" t="s">
        <v>7080</v>
      </c>
      <c r="AD1116" s="33" t="s">
        <v>704</v>
      </c>
      <c r="AE1116" s="3">
        <v>46592</v>
      </c>
      <c r="AF1116" t="s">
        <v>68</v>
      </c>
      <c r="AG1116" t="s">
        <v>69</v>
      </c>
      <c r="AH1116" t="s">
        <v>142</v>
      </c>
      <c r="AI1116" t="s">
        <v>143</v>
      </c>
      <c r="AJ1116" t="s">
        <v>165</v>
      </c>
      <c r="AK1116" t="s">
        <v>166</v>
      </c>
      <c r="AL1116" s="2">
        <v>46035.538888888899</v>
      </c>
    </row>
    <row r="1117" spans="1:38" x14ac:dyDescent="0.3">
      <c r="A1117" s="117" t="s">
        <v>551</v>
      </c>
      <c r="B1117" s="117">
        <v>900534120</v>
      </c>
      <c r="C1117" s="117" t="s">
        <v>7102</v>
      </c>
      <c r="D1117" t="s">
        <v>45</v>
      </c>
      <c r="E1117" t="s">
        <v>104</v>
      </c>
      <c r="F1117" t="s">
        <v>7103</v>
      </c>
      <c r="G1117" t="s">
        <v>7104</v>
      </c>
      <c r="H1117" t="s">
        <v>7105</v>
      </c>
      <c r="I1117" t="s">
        <v>50</v>
      </c>
      <c r="J1117">
        <v>1040354207</v>
      </c>
      <c r="K1117" t="s">
        <v>7146</v>
      </c>
      <c r="L1117" t="s">
        <v>7147</v>
      </c>
      <c r="M1117" s="33" t="s">
        <v>7148</v>
      </c>
      <c r="N1117" t="s">
        <v>54</v>
      </c>
      <c r="P1117" t="s">
        <v>7149</v>
      </c>
      <c r="Q1117" t="s">
        <v>7150</v>
      </c>
      <c r="R1117" t="s">
        <v>57</v>
      </c>
      <c r="S1117" t="s">
        <v>45</v>
      </c>
      <c r="T1117" t="s">
        <v>217</v>
      </c>
      <c r="U1117" t="s">
        <v>218</v>
      </c>
      <c r="V1117" t="s">
        <v>60</v>
      </c>
      <c r="W1117" t="s">
        <v>61</v>
      </c>
      <c r="X1117" t="s">
        <v>510</v>
      </c>
      <c r="Y1117" s="4">
        <v>3234752</v>
      </c>
      <c r="Z1117" s="33" t="s">
        <v>888</v>
      </c>
      <c r="AA1117" s="33" t="s">
        <v>7072</v>
      </c>
      <c r="AB1117" s="33" t="s">
        <v>7073</v>
      </c>
      <c r="AC1117" s="33" t="s">
        <v>7080</v>
      </c>
      <c r="AD1117" s="33" t="s">
        <v>2288</v>
      </c>
      <c r="AE1117" s="3">
        <v>46592</v>
      </c>
      <c r="AF1117" t="s">
        <v>68</v>
      </c>
      <c r="AG1117" t="s">
        <v>69</v>
      </c>
      <c r="AH1117" t="s">
        <v>70</v>
      </c>
      <c r="AI1117" t="s">
        <v>71</v>
      </c>
      <c r="AJ1117" t="s">
        <v>165</v>
      </c>
      <c r="AK1117" t="s">
        <v>166</v>
      </c>
      <c r="AL1117" s="2">
        <v>45974.372222222199</v>
      </c>
    </row>
    <row r="1118" spans="1:38" x14ac:dyDescent="0.3">
      <c r="A1118" s="117" t="s">
        <v>551</v>
      </c>
      <c r="B1118" s="117">
        <v>890929589</v>
      </c>
      <c r="C1118" s="117" t="s">
        <v>2312</v>
      </c>
      <c r="D1118" t="s">
        <v>45</v>
      </c>
      <c r="E1118" t="s">
        <v>46</v>
      </c>
      <c r="F1118" t="s">
        <v>2313</v>
      </c>
      <c r="G1118" t="s">
        <v>2314</v>
      </c>
      <c r="H1118" t="s">
        <v>201</v>
      </c>
      <c r="I1118" t="s">
        <v>50</v>
      </c>
      <c r="J1118">
        <v>1035643249</v>
      </c>
      <c r="K1118" t="s">
        <v>7151</v>
      </c>
      <c r="L1118" t="s">
        <v>4210</v>
      </c>
      <c r="M1118" s="33" t="s">
        <v>7152</v>
      </c>
      <c r="N1118" t="s">
        <v>100</v>
      </c>
      <c r="P1118" t="s">
        <v>7153</v>
      </c>
      <c r="Q1118" t="s">
        <v>7154</v>
      </c>
      <c r="R1118" t="s">
        <v>57</v>
      </c>
      <c r="S1118" t="s">
        <v>45</v>
      </c>
      <c r="T1118" t="s">
        <v>58</v>
      </c>
      <c r="U1118" t="s">
        <v>59</v>
      </c>
      <c r="V1118" t="s">
        <v>60</v>
      </c>
      <c r="W1118" t="s">
        <v>61</v>
      </c>
      <c r="X1118" t="s">
        <v>510</v>
      </c>
      <c r="Y1118" s="4">
        <v>3234752</v>
      </c>
      <c r="Z1118" s="33" t="s">
        <v>888</v>
      </c>
      <c r="AA1118" s="33" t="s">
        <v>7072</v>
      </c>
      <c r="AB1118" s="33" t="s">
        <v>7073</v>
      </c>
      <c r="AC1118" s="33" t="s">
        <v>7080</v>
      </c>
      <c r="AD1118" s="33" t="s">
        <v>2319</v>
      </c>
      <c r="AE1118" s="3">
        <v>46592</v>
      </c>
      <c r="AF1118" t="s">
        <v>68</v>
      </c>
      <c r="AG1118" t="s">
        <v>69</v>
      </c>
      <c r="AH1118" t="s">
        <v>142</v>
      </c>
      <c r="AI1118" t="s">
        <v>143</v>
      </c>
      <c r="AJ1118" t="s">
        <v>144</v>
      </c>
      <c r="AK1118" t="s">
        <v>145</v>
      </c>
      <c r="AL1118" s="2">
        <v>45972.314583333296</v>
      </c>
    </row>
    <row r="1119" spans="1:38" x14ac:dyDescent="0.3">
      <c r="A1119" s="117" t="s">
        <v>551</v>
      </c>
      <c r="B1119" s="117">
        <v>890901756</v>
      </c>
      <c r="C1119" s="117" t="s">
        <v>1795</v>
      </c>
      <c r="D1119" t="s">
        <v>45</v>
      </c>
      <c r="E1119" t="s">
        <v>46</v>
      </c>
      <c r="F1119" t="s">
        <v>1796</v>
      </c>
      <c r="G1119" t="s">
        <v>1797</v>
      </c>
      <c r="H1119" t="s">
        <v>801</v>
      </c>
      <c r="I1119" t="s">
        <v>50</v>
      </c>
      <c r="J1119">
        <v>1027951968</v>
      </c>
      <c r="K1119" t="s">
        <v>7155</v>
      </c>
      <c r="L1119" t="s">
        <v>7156</v>
      </c>
      <c r="M1119" s="33" t="s">
        <v>7157</v>
      </c>
      <c r="N1119" t="s">
        <v>54</v>
      </c>
      <c r="P1119" t="s">
        <v>7158</v>
      </c>
      <c r="Q1119" t="s">
        <v>7159</v>
      </c>
      <c r="R1119" t="s">
        <v>57</v>
      </c>
      <c r="S1119" t="s">
        <v>45</v>
      </c>
      <c r="T1119" t="s">
        <v>103</v>
      </c>
      <c r="U1119" t="s">
        <v>104</v>
      </c>
      <c r="V1119" t="s">
        <v>60</v>
      </c>
      <c r="W1119" t="s">
        <v>61</v>
      </c>
      <c r="X1119" t="s">
        <v>510</v>
      </c>
      <c r="Y1119" s="4">
        <v>3234752</v>
      </c>
      <c r="Z1119" s="33" t="s">
        <v>888</v>
      </c>
      <c r="AA1119" s="33" t="s">
        <v>7072</v>
      </c>
      <c r="AB1119" s="33" t="s">
        <v>7073</v>
      </c>
      <c r="AC1119" s="33" t="s">
        <v>7080</v>
      </c>
      <c r="AD1119" s="33" t="s">
        <v>4907</v>
      </c>
      <c r="AE1119" s="3">
        <v>46592</v>
      </c>
      <c r="AF1119" t="s">
        <v>68</v>
      </c>
      <c r="AG1119" t="s">
        <v>69</v>
      </c>
      <c r="AH1119" t="s">
        <v>142</v>
      </c>
      <c r="AI1119" t="s">
        <v>143</v>
      </c>
      <c r="AJ1119" t="s">
        <v>165</v>
      </c>
      <c r="AK1119" t="s">
        <v>166</v>
      </c>
      <c r="AL1119" s="2">
        <v>46079.744444444397</v>
      </c>
    </row>
    <row r="1120" spans="1:38" x14ac:dyDescent="0.3">
      <c r="A1120" s="117" t="s">
        <v>330</v>
      </c>
      <c r="B1120" s="117">
        <v>890901756</v>
      </c>
      <c r="C1120" s="117" t="s">
        <v>1795</v>
      </c>
      <c r="D1120" t="s">
        <v>45</v>
      </c>
      <c r="E1120" t="s">
        <v>46</v>
      </c>
      <c r="F1120" t="s">
        <v>1796</v>
      </c>
      <c r="G1120" t="s">
        <v>1797</v>
      </c>
      <c r="H1120" t="s">
        <v>801</v>
      </c>
      <c r="I1120" t="s">
        <v>50</v>
      </c>
      <c r="J1120">
        <v>1046536275</v>
      </c>
      <c r="K1120" t="s">
        <v>7160</v>
      </c>
      <c r="L1120" t="s">
        <v>552</v>
      </c>
      <c r="M1120" s="33" t="s">
        <v>7161</v>
      </c>
      <c r="N1120" t="s">
        <v>54</v>
      </c>
      <c r="P1120" t="s">
        <v>7162</v>
      </c>
      <c r="Q1120" t="s">
        <v>7163</v>
      </c>
      <c r="R1120" t="s">
        <v>57</v>
      </c>
      <c r="S1120" t="s">
        <v>45</v>
      </c>
      <c r="T1120" t="s">
        <v>368</v>
      </c>
      <c r="U1120" t="s">
        <v>369</v>
      </c>
      <c r="V1120" t="s">
        <v>60</v>
      </c>
      <c r="W1120" t="s">
        <v>61</v>
      </c>
      <c r="X1120" t="s">
        <v>510</v>
      </c>
      <c r="Y1120" s="4">
        <v>3235418</v>
      </c>
      <c r="Z1120" s="33" t="s">
        <v>888</v>
      </c>
      <c r="AA1120" s="33" t="s">
        <v>7072</v>
      </c>
      <c r="AB1120" s="33" t="s">
        <v>7073</v>
      </c>
      <c r="AC1120" s="33" t="s">
        <v>7080</v>
      </c>
      <c r="AD1120" s="33" t="s">
        <v>4907</v>
      </c>
      <c r="AE1120" s="3">
        <v>46592</v>
      </c>
      <c r="AF1120" t="s">
        <v>68</v>
      </c>
      <c r="AG1120" t="s">
        <v>69</v>
      </c>
      <c r="AH1120" t="s">
        <v>142</v>
      </c>
      <c r="AI1120" t="s">
        <v>143</v>
      </c>
      <c r="AJ1120" t="s">
        <v>165</v>
      </c>
      <c r="AK1120" t="s">
        <v>166</v>
      </c>
      <c r="AL1120" s="2">
        <v>46079.746527777803</v>
      </c>
    </row>
    <row r="1121" spans="1:38" x14ac:dyDescent="0.3">
      <c r="A1121" s="117" t="s">
        <v>551</v>
      </c>
      <c r="B1121" s="117">
        <v>800021137</v>
      </c>
      <c r="C1121" s="117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>
        <v>1032180085</v>
      </c>
      <c r="K1121" t="s">
        <v>7164</v>
      </c>
      <c r="L1121" t="s">
        <v>7165</v>
      </c>
      <c r="M1121" s="33" t="s">
        <v>7166</v>
      </c>
      <c r="N1121" t="s">
        <v>54</v>
      </c>
      <c r="P1121" t="s">
        <v>7167</v>
      </c>
      <c r="Q1121" t="s">
        <v>7168</v>
      </c>
      <c r="R1121" t="s">
        <v>57</v>
      </c>
      <c r="S1121" t="s">
        <v>45</v>
      </c>
      <c r="T1121" t="s">
        <v>103</v>
      </c>
      <c r="U1121" t="s">
        <v>104</v>
      </c>
      <c r="V1121" t="s">
        <v>60</v>
      </c>
      <c r="W1121" t="s">
        <v>61</v>
      </c>
      <c r="X1121" t="s">
        <v>510</v>
      </c>
      <c r="Y1121" s="4">
        <v>3234752</v>
      </c>
      <c r="Z1121" s="33" t="s">
        <v>888</v>
      </c>
      <c r="AA1121" s="33" t="s">
        <v>7072</v>
      </c>
      <c r="AB1121" s="33" t="s">
        <v>7073</v>
      </c>
      <c r="AC1121" s="33" t="s">
        <v>7080</v>
      </c>
      <c r="AD1121" s="33" t="s">
        <v>5945</v>
      </c>
      <c r="AE1121" s="3">
        <v>46592</v>
      </c>
      <c r="AF1121" t="s">
        <v>68</v>
      </c>
      <c r="AG1121" t="s">
        <v>69</v>
      </c>
      <c r="AH1121" t="s">
        <v>142</v>
      </c>
      <c r="AI1121" t="s">
        <v>143</v>
      </c>
      <c r="AJ1121" t="s">
        <v>165</v>
      </c>
      <c r="AK1121" t="s">
        <v>166</v>
      </c>
      <c r="AL1121" s="2">
        <v>46094.363888888904</v>
      </c>
    </row>
    <row r="1122" spans="1:38" x14ac:dyDescent="0.3">
      <c r="A1122" s="117" t="s">
        <v>330</v>
      </c>
      <c r="B1122" s="117">
        <v>900089324</v>
      </c>
      <c r="C1122" s="117" t="s">
        <v>1520</v>
      </c>
      <c r="D1122" t="s">
        <v>45</v>
      </c>
      <c r="E1122" t="s">
        <v>46</v>
      </c>
      <c r="F1122" t="s">
        <v>799</v>
      </c>
      <c r="G1122" t="s">
        <v>119</v>
      </c>
      <c r="H1122" t="s">
        <v>120</v>
      </c>
      <c r="I1122" t="s">
        <v>2806</v>
      </c>
      <c r="J1122">
        <v>5190750</v>
      </c>
      <c r="K1122" t="s">
        <v>7169</v>
      </c>
      <c r="L1122" t="s">
        <v>7170</v>
      </c>
      <c r="M1122" s="33" t="s">
        <v>7171</v>
      </c>
      <c r="N1122" t="s">
        <v>100</v>
      </c>
      <c r="P1122" t="s">
        <v>7172</v>
      </c>
      <c r="Q1122" t="s">
        <v>7173</v>
      </c>
      <c r="R1122" t="s">
        <v>57</v>
      </c>
      <c r="S1122" t="s">
        <v>45</v>
      </c>
      <c r="T1122" t="s">
        <v>103</v>
      </c>
      <c r="U1122" t="s">
        <v>104</v>
      </c>
      <c r="V1122" t="s">
        <v>60</v>
      </c>
      <c r="W1122" t="s">
        <v>61</v>
      </c>
      <c r="X1122" t="s">
        <v>510</v>
      </c>
      <c r="Y1122" s="4">
        <v>3235418</v>
      </c>
      <c r="Z1122" s="33" t="s">
        <v>888</v>
      </c>
      <c r="AA1122" s="33" t="s">
        <v>7072</v>
      </c>
      <c r="AB1122" s="33" t="s">
        <v>7073</v>
      </c>
      <c r="AC1122" s="33" t="s">
        <v>7080</v>
      </c>
      <c r="AD1122" s="33" t="s">
        <v>5327</v>
      </c>
      <c r="AE1122" s="3">
        <v>46592</v>
      </c>
      <c r="AF1122" t="s">
        <v>68</v>
      </c>
      <c r="AG1122" t="s">
        <v>69</v>
      </c>
      <c r="AH1122" t="s">
        <v>374</v>
      </c>
      <c r="AI1122" t="s">
        <v>375</v>
      </c>
      <c r="AJ1122" t="s">
        <v>165</v>
      </c>
      <c r="AK1122" t="s">
        <v>166</v>
      </c>
      <c r="AL1122" s="2">
        <v>46106.377083333296</v>
      </c>
    </row>
    <row r="1123" spans="1:38" x14ac:dyDescent="0.3">
      <c r="A1123" s="117" t="s">
        <v>551</v>
      </c>
      <c r="B1123" s="117">
        <v>890930060</v>
      </c>
      <c r="C1123" s="117" t="s">
        <v>1498</v>
      </c>
      <c r="D1123" t="s">
        <v>45</v>
      </c>
      <c r="E1123" t="s">
        <v>104</v>
      </c>
      <c r="F1123" t="s">
        <v>1499</v>
      </c>
      <c r="G1123" t="s">
        <v>80</v>
      </c>
      <c r="H1123" t="s">
        <v>4331</v>
      </c>
      <c r="I1123" t="s">
        <v>50</v>
      </c>
      <c r="J1123" s="129">
        <v>1007933003</v>
      </c>
      <c r="K1123" t="s">
        <v>7174</v>
      </c>
      <c r="L1123" t="s">
        <v>4328</v>
      </c>
      <c r="M1123" s="33" t="s">
        <v>7175</v>
      </c>
      <c r="N1123" t="s">
        <v>54</v>
      </c>
      <c r="P1123" t="s">
        <v>7176</v>
      </c>
      <c r="Q1123" t="s">
        <v>7177</v>
      </c>
      <c r="R1123" t="s">
        <v>57</v>
      </c>
      <c r="S1123" t="s">
        <v>45</v>
      </c>
      <c r="T1123" t="s">
        <v>368</v>
      </c>
      <c r="U1123" t="s">
        <v>369</v>
      </c>
      <c r="V1123" t="s">
        <v>60</v>
      </c>
      <c r="W1123" t="s">
        <v>61</v>
      </c>
      <c r="X1123" t="s">
        <v>510</v>
      </c>
      <c r="Y1123" s="4">
        <v>3234752</v>
      </c>
      <c r="Z1123" s="33" t="s">
        <v>888</v>
      </c>
      <c r="AA1123" s="33" t="s">
        <v>7072</v>
      </c>
      <c r="AB1123" s="33" t="s">
        <v>7073</v>
      </c>
      <c r="AC1123" s="33" t="s">
        <v>7080</v>
      </c>
      <c r="AD1123" s="33" t="s">
        <v>5413</v>
      </c>
      <c r="AE1123" s="3">
        <v>46592</v>
      </c>
      <c r="AF1123" t="s">
        <v>68</v>
      </c>
      <c r="AG1123" t="s">
        <v>69</v>
      </c>
      <c r="AH1123" t="s">
        <v>70</v>
      </c>
      <c r="AI1123" t="s">
        <v>71</v>
      </c>
      <c r="AJ1123" t="s">
        <v>165</v>
      </c>
      <c r="AK1123" t="s">
        <v>166</v>
      </c>
      <c r="AL1123" s="2">
        <v>46111.676388888904</v>
      </c>
    </row>
    <row r="1124" spans="1:38" x14ac:dyDescent="0.3">
      <c r="A1124" s="117" t="s">
        <v>551</v>
      </c>
      <c r="B1124" s="117">
        <v>811039710</v>
      </c>
      <c r="C1124" s="117" t="s">
        <v>7178</v>
      </c>
      <c r="D1124" t="s">
        <v>45</v>
      </c>
      <c r="E1124" t="s">
        <v>46</v>
      </c>
      <c r="F1124" t="s">
        <v>7179</v>
      </c>
      <c r="G1124" t="s">
        <v>2322</v>
      </c>
      <c r="H1124" t="s">
        <v>7180</v>
      </c>
      <c r="I1124" t="s">
        <v>406</v>
      </c>
      <c r="J1124">
        <v>1046529302</v>
      </c>
      <c r="K1124" t="s">
        <v>7181</v>
      </c>
      <c r="L1124" t="s">
        <v>7182</v>
      </c>
      <c r="M1124" s="33" t="s">
        <v>6947</v>
      </c>
      <c r="N1124" t="s">
        <v>54</v>
      </c>
      <c r="P1124" t="s">
        <v>7183</v>
      </c>
      <c r="Q1124" t="s">
        <v>7184</v>
      </c>
      <c r="R1124" t="s">
        <v>57</v>
      </c>
      <c r="S1124" t="s">
        <v>45</v>
      </c>
      <c r="T1124" t="s">
        <v>368</v>
      </c>
      <c r="U1124" t="s">
        <v>369</v>
      </c>
      <c r="V1124" t="s">
        <v>60</v>
      </c>
      <c r="W1124" t="s">
        <v>61</v>
      </c>
      <c r="X1124" t="s">
        <v>510</v>
      </c>
      <c r="Y1124" s="4">
        <v>3234752</v>
      </c>
      <c r="Z1124" s="33" t="s">
        <v>888</v>
      </c>
      <c r="AA1124" s="33" t="s">
        <v>7072</v>
      </c>
      <c r="AB1124" s="33" t="s">
        <v>7073</v>
      </c>
      <c r="AC1124" s="33" t="s">
        <v>7080</v>
      </c>
      <c r="AD1124" s="33" t="s">
        <v>5455</v>
      </c>
      <c r="AE1124" s="3">
        <v>46592</v>
      </c>
      <c r="AF1124" t="s">
        <v>68</v>
      </c>
      <c r="AG1124" t="s">
        <v>69</v>
      </c>
      <c r="AH1124" t="s">
        <v>70</v>
      </c>
      <c r="AI1124" t="s">
        <v>71</v>
      </c>
      <c r="AJ1124" t="s">
        <v>144</v>
      </c>
      <c r="AK1124" t="s">
        <v>145</v>
      </c>
      <c r="AL1124" s="2">
        <v>46119.284027777801</v>
      </c>
    </row>
    <row r="1125" spans="1:38" x14ac:dyDescent="0.3">
      <c r="A1125" s="117" t="s">
        <v>551</v>
      </c>
      <c r="B1125" s="120">
        <v>900774295</v>
      </c>
      <c r="C1125" s="117" t="s">
        <v>1420</v>
      </c>
      <c r="D1125" t="s">
        <v>45</v>
      </c>
      <c r="E1125" t="s">
        <v>46</v>
      </c>
      <c r="F1125" t="s">
        <v>1287</v>
      </c>
      <c r="G1125" t="s">
        <v>1288</v>
      </c>
      <c r="H1125" t="s">
        <v>1289</v>
      </c>
      <c r="I1125" t="s">
        <v>50</v>
      </c>
      <c r="J1125" s="129">
        <v>1027965360</v>
      </c>
      <c r="K1125" t="s">
        <v>9375</v>
      </c>
      <c r="L1125" t="s">
        <v>9376</v>
      </c>
      <c r="M1125" s="33" t="s">
        <v>3316</v>
      </c>
      <c r="N1125" t="s">
        <v>54</v>
      </c>
      <c r="P1125" t="s">
        <v>9377</v>
      </c>
      <c r="Q1125" t="s">
        <v>9378</v>
      </c>
      <c r="R1125" t="s">
        <v>57</v>
      </c>
      <c r="S1125" t="s">
        <v>45</v>
      </c>
      <c r="T1125" t="s">
        <v>103</v>
      </c>
      <c r="U1125" t="s">
        <v>104</v>
      </c>
      <c r="V1125" t="s">
        <v>60</v>
      </c>
      <c r="W1125" t="s">
        <v>61</v>
      </c>
      <c r="X1125" t="s">
        <v>510</v>
      </c>
      <c r="Y1125" s="119">
        <v>3234752</v>
      </c>
      <c r="Z1125" s="33" t="s">
        <v>888</v>
      </c>
      <c r="AA1125" s="33" t="s">
        <v>7072</v>
      </c>
      <c r="AB1125" s="33" t="s">
        <v>7073</v>
      </c>
      <c r="AC1125" s="33" t="s">
        <v>7080</v>
      </c>
      <c r="AD1125" s="33" t="s">
        <v>5788</v>
      </c>
      <c r="AE1125" s="3">
        <v>46592</v>
      </c>
      <c r="AF1125" t="s">
        <v>68</v>
      </c>
      <c r="AG1125" t="s">
        <v>69</v>
      </c>
      <c r="AH1125" t="s">
        <v>70</v>
      </c>
      <c r="AI1125" t="s">
        <v>71</v>
      </c>
      <c r="AJ1125" t="s">
        <v>144</v>
      </c>
      <c r="AK1125" t="s">
        <v>145</v>
      </c>
      <c r="AL1125" s="2">
        <v>46132.391666666699</v>
      </c>
    </row>
    <row r="1126" spans="1:38" x14ac:dyDescent="0.3">
      <c r="A1126" s="117" t="s">
        <v>271</v>
      </c>
      <c r="B1126" s="120">
        <v>800021137</v>
      </c>
      <c r="C1126" s="117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s="129">
        <v>1035643400</v>
      </c>
      <c r="K1126" t="s">
        <v>9379</v>
      </c>
      <c r="L1126" t="s">
        <v>9380</v>
      </c>
      <c r="M1126" s="33" t="s">
        <v>5955</v>
      </c>
      <c r="N1126" t="s">
        <v>54</v>
      </c>
      <c r="P1126" t="s">
        <v>9381</v>
      </c>
      <c r="Q1126" t="s">
        <v>9382</v>
      </c>
      <c r="R1126" t="s">
        <v>57</v>
      </c>
      <c r="S1126" t="s">
        <v>45</v>
      </c>
      <c r="T1126" t="s">
        <v>103</v>
      </c>
      <c r="U1126" t="s">
        <v>104</v>
      </c>
      <c r="V1126" t="s">
        <v>60</v>
      </c>
      <c r="W1126" t="s">
        <v>61</v>
      </c>
      <c r="X1126" t="s">
        <v>6590</v>
      </c>
      <c r="Y1126" s="119">
        <v>3234797</v>
      </c>
      <c r="Z1126" s="33" t="s">
        <v>888</v>
      </c>
      <c r="AA1126" s="33" t="s">
        <v>7072</v>
      </c>
      <c r="AB1126" s="33" t="s">
        <v>7073</v>
      </c>
      <c r="AC1126" s="33" t="s">
        <v>7080</v>
      </c>
      <c r="AD1126" s="33" t="s">
        <v>9374</v>
      </c>
      <c r="AE1126" s="3">
        <v>46592</v>
      </c>
      <c r="AF1126" t="s">
        <v>68</v>
      </c>
      <c r="AG1126" t="s">
        <v>69</v>
      </c>
      <c r="AH1126" t="s">
        <v>112</v>
      </c>
      <c r="AI1126" t="s">
        <v>113</v>
      </c>
      <c r="AJ1126" t="s">
        <v>165</v>
      </c>
      <c r="AK1126" t="s">
        <v>166</v>
      </c>
      <c r="AL1126" s="2">
        <v>46132.465277777803</v>
      </c>
    </row>
    <row r="1127" spans="1:38" x14ac:dyDescent="0.3">
      <c r="A1127" s="117" t="s">
        <v>271</v>
      </c>
      <c r="B1127" s="120">
        <v>800021137</v>
      </c>
      <c r="C1127" s="11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s="129">
        <v>1045500763</v>
      </c>
      <c r="K1127" t="s">
        <v>9383</v>
      </c>
      <c r="L1127" t="s">
        <v>9384</v>
      </c>
      <c r="M1127" s="33" t="s">
        <v>4641</v>
      </c>
      <c r="N1127" t="s">
        <v>54</v>
      </c>
      <c r="P1127" t="s">
        <v>9385</v>
      </c>
      <c r="Q1127" t="s">
        <v>9386</v>
      </c>
      <c r="R1127" t="s">
        <v>57</v>
      </c>
      <c r="S1127" t="s">
        <v>45</v>
      </c>
      <c r="T1127" t="s">
        <v>368</v>
      </c>
      <c r="U1127" t="s">
        <v>369</v>
      </c>
      <c r="V1127" t="s">
        <v>60</v>
      </c>
      <c r="W1127" t="s">
        <v>61</v>
      </c>
      <c r="X1127" t="s">
        <v>6590</v>
      </c>
      <c r="Y1127" s="119">
        <v>3234797</v>
      </c>
      <c r="Z1127" s="33" t="s">
        <v>888</v>
      </c>
      <c r="AA1127" s="33" t="s">
        <v>7072</v>
      </c>
      <c r="AB1127" s="33" t="s">
        <v>7073</v>
      </c>
      <c r="AC1127" s="33" t="s">
        <v>7080</v>
      </c>
      <c r="AD1127" s="33" t="s">
        <v>9374</v>
      </c>
      <c r="AE1127" s="3">
        <v>46592</v>
      </c>
      <c r="AF1127" t="s">
        <v>68</v>
      </c>
      <c r="AG1127" t="s">
        <v>69</v>
      </c>
      <c r="AH1127" t="s">
        <v>112</v>
      </c>
      <c r="AI1127" t="s">
        <v>113</v>
      </c>
      <c r="AJ1127" t="s">
        <v>165</v>
      </c>
      <c r="AK1127" t="s">
        <v>166</v>
      </c>
      <c r="AL1127" s="2">
        <v>46132.462500000001</v>
      </c>
    </row>
    <row r="1128" spans="1:38" x14ac:dyDescent="0.3">
      <c r="A1128" s="117" t="s">
        <v>551</v>
      </c>
      <c r="B1128" s="120">
        <v>901077047</v>
      </c>
      <c r="C1128" s="117" t="s">
        <v>1644</v>
      </c>
      <c r="D1128" t="s">
        <v>340</v>
      </c>
      <c r="E1128" t="s">
        <v>341</v>
      </c>
      <c r="F1128" t="s">
        <v>9755</v>
      </c>
      <c r="G1128" t="s">
        <v>1646</v>
      </c>
      <c r="H1128" t="s">
        <v>9756</v>
      </c>
      <c r="I1128" t="s">
        <v>50</v>
      </c>
      <c r="J1128" s="129">
        <v>1040359255</v>
      </c>
      <c r="K1128" t="s">
        <v>9757</v>
      </c>
      <c r="L1128" t="s">
        <v>9758</v>
      </c>
      <c r="M1128" s="33" t="s">
        <v>9759</v>
      </c>
      <c r="N1128" t="s">
        <v>54</v>
      </c>
      <c r="P1128" t="s">
        <v>9760</v>
      </c>
      <c r="Q1128" t="s">
        <v>9761</v>
      </c>
      <c r="R1128" t="s">
        <v>57</v>
      </c>
      <c r="S1128" t="s">
        <v>45</v>
      </c>
      <c r="T1128" t="s">
        <v>103</v>
      </c>
      <c r="U1128" t="s">
        <v>104</v>
      </c>
      <c r="V1128" t="s">
        <v>60</v>
      </c>
      <c r="W1128" t="s">
        <v>61</v>
      </c>
      <c r="X1128" t="s">
        <v>510</v>
      </c>
      <c r="Y1128" s="119">
        <v>3234752</v>
      </c>
      <c r="Z1128" s="33" t="s">
        <v>888</v>
      </c>
      <c r="AA1128" s="33" t="s">
        <v>7072</v>
      </c>
      <c r="AB1128" s="33" t="s">
        <v>7073</v>
      </c>
      <c r="AC1128" s="33" t="s">
        <v>7080</v>
      </c>
      <c r="AD1128" s="33" t="s">
        <v>6066</v>
      </c>
      <c r="AE1128" s="3">
        <v>46592</v>
      </c>
      <c r="AF1128" t="s">
        <v>68</v>
      </c>
      <c r="AG1128" t="s">
        <v>69</v>
      </c>
      <c r="AH1128" t="s">
        <v>70</v>
      </c>
      <c r="AI1128" t="s">
        <v>71</v>
      </c>
      <c r="AJ1128" t="s">
        <v>144</v>
      </c>
      <c r="AK1128" t="s">
        <v>145</v>
      </c>
      <c r="AL1128" s="2">
        <v>46146.397916666698</v>
      </c>
    </row>
    <row r="1129" spans="1:38" x14ac:dyDescent="0.3">
      <c r="A1129" s="117" t="s">
        <v>271</v>
      </c>
      <c r="B1129" s="120">
        <v>900259195</v>
      </c>
      <c r="C1129" s="117" t="s">
        <v>811</v>
      </c>
      <c r="D1129" t="s">
        <v>45</v>
      </c>
      <c r="E1129" t="s">
        <v>46</v>
      </c>
      <c r="F1129" t="s">
        <v>812</v>
      </c>
      <c r="G1129" t="s">
        <v>813</v>
      </c>
      <c r="H1129" t="s">
        <v>1148</v>
      </c>
      <c r="I1129" t="s">
        <v>406</v>
      </c>
      <c r="J1129" s="129">
        <v>1037123782</v>
      </c>
      <c r="K1129" t="s">
        <v>9762</v>
      </c>
      <c r="L1129" t="s">
        <v>9763</v>
      </c>
      <c r="M1129" s="33" t="s">
        <v>9764</v>
      </c>
      <c r="N1129" t="s">
        <v>54</v>
      </c>
      <c r="P1129" t="s">
        <v>9765</v>
      </c>
      <c r="Q1129" t="s">
        <v>9766</v>
      </c>
      <c r="R1129" t="s">
        <v>57</v>
      </c>
      <c r="S1129" t="s">
        <v>45</v>
      </c>
      <c r="T1129" t="s">
        <v>58</v>
      </c>
      <c r="U1129" t="s">
        <v>59</v>
      </c>
      <c r="V1129" t="s">
        <v>60</v>
      </c>
      <c r="W1129" t="s">
        <v>61</v>
      </c>
      <c r="X1129" t="s">
        <v>6590</v>
      </c>
      <c r="Y1129" s="119">
        <v>3234797</v>
      </c>
      <c r="Z1129" s="33" t="s">
        <v>888</v>
      </c>
      <c r="AA1129" s="33" t="s">
        <v>7072</v>
      </c>
      <c r="AB1129" s="33" t="s">
        <v>7073</v>
      </c>
      <c r="AC1129" s="33" t="s">
        <v>7080</v>
      </c>
      <c r="AD1129" s="33" t="s">
        <v>6066</v>
      </c>
      <c r="AE1129" s="3">
        <v>46592</v>
      </c>
      <c r="AF1129" t="s">
        <v>68</v>
      </c>
      <c r="AG1129" t="s">
        <v>69</v>
      </c>
      <c r="AH1129" t="s">
        <v>112</v>
      </c>
      <c r="AI1129" t="s">
        <v>113</v>
      </c>
      <c r="AJ1129" t="s">
        <v>165</v>
      </c>
      <c r="AK1129" t="s">
        <v>166</v>
      </c>
      <c r="AL1129" s="2">
        <v>46146.316666666702</v>
      </c>
    </row>
    <row r="1130" spans="1:38" x14ac:dyDescent="0.3">
      <c r="A1130" s="117" t="s">
        <v>356</v>
      </c>
      <c r="B1130" s="117">
        <v>800131731</v>
      </c>
      <c r="C1130" s="117" t="s">
        <v>522</v>
      </c>
      <c r="D1130" t="s">
        <v>45</v>
      </c>
      <c r="E1130" t="s">
        <v>104</v>
      </c>
      <c r="F1130" t="s">
        <v>523</v>
      </c>
      <c r="G1130" t="s">
        <v>524</v>
      </c>
      <c r="H1130" t="s">
        <v>525</v>
      </c>
      <c r="I1130" t="s">
        <v>50</v>
      </c>
      <c r="J1130">
        <v>1028041975</v>
      </c>
      <c r="K1130" t="s">
        <v>7185</v>
      </c>
      <c r="L1130" t="s">
        <v>6751</v>
      </c>
      <c r="M1130" s="33" t="s">
        <v>7186</v>
      </c>
      <c r="N1130" t="s">
        <v>54</v>
      </c>
      <c r="P1130" t="s">
        <v>7187</v>
      </c>
      <c r="Q1130" t="s">
        <v>7188</v>
      </c>
      <c r="R1130" t="s">
        <v>57</v>
      </c>
      <c r="S1130" t="s">
        <v>45</v>
      </c>
      <c r="T1130" t="s">
        <v>103</v>
      </c>
      <c r="U1130" t="s">
        <v>104</v>
      </c>
      <c r="V1130" t="s">
        <v>60</v>
      </c>
      <c r="W1130" t="s">
        <v>61</v>
      </c>
      <c r="X1130" t="s">
        <v>510</v>
      </c>
      <c r="Y1130" s="4">
        <v>3291121</v>
      </c>
      <c r="Z1130" s="33" t="s">
        <v>888</v>
      </c>
      <c r="AA1130" s="33" t="s">
        <v>7072</v>
      </c>
      <c r="AB1130" s="33" t="s">
        <v>7073</v>
      </c>
      <c r="AC1130" s="33" t="s">
        <v>7074</v>
      </c>
      <c r="AD1130" s="33" t="s">
        <v>221</v>
      </c>
      <c r="AE1130" s="3">
        <v>46593</v>
      </c>
      <c r="AF1130" t="s">
        <v>68</v>
      </c>
      <c r="AG1130" t="s">
        <v>69</v>
      </c>
      <c r="AH1130" t="s">
        <v>70</v>
      </c>
      <c r="AI1130" t="s">
        <v>71</v>
      </c>
      <c r="AJ1130" t="s">
        <v>165</v>
      </c>
      <c r="AK1130" t="s">
        <v>166</v>
      </c>
      <c r="AL1130" s="2">
        <v>45982.618750000001</v>
      </c>
    </row>
    <row r="1131" spans="1:38" x14ac:dyDescent="0.3">
      <c r="A1131" s="117" t="s">
        <v>356</v>
      </c>
      <c r="B1131" s="117">
        <v>901132509</v>
      </c>
      <c r="C1131" s="117" t="s">
        <v>7189</v>
      </c>
      <c r="D1131" t="s">
        <v>45</v>
      </c>
      <c r="E1131" t="s">
        <v>7190</v>
      </c>
      <c r="F1131" t="s">
        <v>7191</v>
      </c>
      <c r="G1131" t="s">
        <v>7192</v>
      </c>
      <c r="H1131" t="s">
        <v>7193</v>
      </c>
      <c r="I1131" t="s">
        <v>50</v>
      </c>
      <c r="J1131">
        <v>1028029443</v>
      </c>
      <c r="K1131" t="s">
        <v>7194</v>
      </c>
      <c r="L1131" t="s">
        <v>3032</v>
      </c>
      <c r="M1131" s="33" t="s">
        <v>3280</v>
      </c>
      <c r="N1131" t="s">
        <v>100</v>
      </c>
      <c r="P1131" t="s">
        <v>7195</v>
      </c>
      <c r="Q1131" t="s">
        <v>7196</v>
      </c>
      <c r="R1131" t="s">
        <v>57</v>
      </c>
      <c r="S1131" t="s">
        <v>45</v>
      </c>
      <c r="T1131" t="s">
        <v>103</v>
      </c>
      <c r="U1131" t="s">
        <v>104</v>
      </c>
      <c r="V1131" t="s">
        <v>60</v>
      </c>
      <c r="W1131" t="s">
        <v>61</v>
      </c>
      <c r="X1131" t="s">
        <v>510</v>
      </c>
      <c r="Y1131" s="4">
        <v>3291121</v>
      </c>
      <c r="Z1131" s="33" t="s">
        <v>888</v>
      </c>
      <c r="AA1131" s="33" t="s">
        <v>7072</v>
      </c>
      <c r="AB1131" s="33" t="s">
        <v>7073</v>
      </c>
      <c r="AC1131" s="33" t="s">
        <v>7074</v>
      </c>
      <c r="AD1131" s="33" t="s">
        <v>1254</v>
      </c>
      <c r="AE1131" s="3">
        <v>46593</v>
      </c>
      <c r="AF1131" t="s">
        <v>68</v>
      </c>
      <c r="AG1131" t="s">
        <v>69</v>
      </c>
      <c r="AH1131" t="s">
        <v>112</v>
      </c>
      <c r="AI1131" t="s">
        <v>113</v>
      </c>
      <c r="AJ1131" t="s">
        <v>165</v>
      </c>
      <c r="AK1131" t="s">
        <v>166</v>
      </c>
      <c r="AL1131" s="2">
        <v>45992.444444444402</v>
      </c>
    </row>
    <row r="1132" spans="1:38" x14ac:dyDescent="0.3">
      <c r="A1132" s="117" t="s">
        <v>356</v>
      </c>
      <c r="B1132" s="117">
        <v>800131731</v>
      </c>
      <c r="C1132" s="117" t="s">
        <v>522</v>
      </c>
      <c r="D1132" t="s">
        <v>45</v>
      </c>
      <c r="E1132" t="s">
        <v>104</v>
      </c>
      <c r="F1132" t="s">
        <v>523</v>
      </c>
      <c r="G1132" t="s">
        <v>524</v>
      </c>
      <c r="H1132" t="s">
        <v>525</v>
      </c>
      <c r="I1132" t="s">
        <v>50</v>
      </c>
      <c r="J1132">
        <v>1032176726</v>
      </c>
      <c r="K1132" t="s">
        <v>7197</v>
      </c>
      <c r="L1132" t="s">
        <v>1062</v>
      </c>
      <c r="M1132" s="33" t="s">
        <v>7198</v>
      </c>
      <c r="N1132" t="s">
        <v>54</v>
      </c>
      <c r="P1132" t="s">
        <v>7199</v>
      </c>
      <c r="Q1132" t="s">
        <v>7200</v>
      </c>
      <c r="R1132" t="s">
        <v>57</v>
      </c>
      <c r="S1132" t="s">
        <v>45</v>
      </c>
      <c r="T1132" t="s">
        <v>103</v>
      </c>
      <c r="U1132" t="s">
        <v>104</v>
      </c>
      <c r="V1132" t="s">
        <v>60</v>
      </c>
      <c r="W1132" t="s">
        <v>61</v>
      </c>
      <c r="X1132" t="s">
        <v>510</v>
      </c>
      <c r="Y1132" s="4">
        <v>3291121</v>
      </c>
      <c r="Z1132" s="33" t="s">
        <v>888</v>
      </c>
      <c r="AA1132" s="33" t="s">
        <v>7072</v>
      </c>
      <c r="AB1132" s="33" t="s">
        <v>7073</v>
      </c>
      <c r="AC1132" s="33" t="s">
        <v>7074</v>
      </c>
      <c r="AD1132" s="33" t="s">
        <v>2053</v>
      </c>
      <c r="AE1132" s="3">
        <v>46593</v>
      </c>
      <c r="AF1132" t="s">
        <v>68</v>
      </c>
      <c r="AG1132" t="s">
        <v>69</v>
      </c>
      <c r="AH1132" t="s">
        <v>142</v>
      </c>
      <c r="AI1132" t="s">
        <v>143</v>
      </c>
      <c r="AJ1132" t="s">
        <v>165</v>
      </c>
      <c r="AK1132" t="s">
        <v>166</v>
      </c>
      <c r="AL1132" s="2">
        <v>46007.425000000003</v>
      </c>
    </row>
    <row r="1133" spans="1:38" x14ac:dyDescent="0.3">
      <c r="A1133" s="117" t="s">
        <v>356</v>
      </c>
      <c r="B1133" s="117">
        <v>811045791</v>
      </c>
      <c r="C1133" s="117" t="s">
        <v>1473</v>
      </c>
      <c r="D1133" t="s">
        <v>45</v>
      </c>
      <c r="E1133" t="s">
        <v>46</v>
      </c>
      <c r="F1133" t="s">
        <v>1474</v>
      </c>
      <c r="G1133" t="s">
        <v>1475</v>
      </c>
      <c r="H1133" t="s">
        <v>6633</v>
      </c>
      <c r="I1133" t="s">
        <v>50</v>
      </c>
      <c r="J1133">
        <v>1032178939</v>
      </c>
      <c r="K1133" t="s">
        <v>7201</v>
      </c>
      <c r="L1133" t="s">
        <v>7202</v>
      </c>
      <c r="M1133" s="33" t="s">
        <v>7203</v>
      </c>
      <c r="N1133" t="s">
        <v>54</v>
      </c>
      <c r="P1133" t="s">
        <v>7204</v>
      </c>
      <c r="Q1133" t="s">
        <v>7205</v>
      </c>
      <c r="R1133" t="s">
        <v>57</v>
      </c>
      <c r="S1133" t="s">
        <v>45</v>
      </c>
      <c r="T1133" t="s">
        <v>368</v>
      </c>
      <c r="U1133" t="s">
        <v>369</v>
      </c>
      <c r="V1133" t="s">
        <v>60</v>
      </c>
      <c r="W1133" t="s">
        <v>61</v>
      </c>
      <c r="X1133" t="s">
        <v>510</v>
      </c>
      <c r="Y1133" s="4">
        <v>3291121</v>
      </c>
      <c r="Z1133" s="33" t="s">
        <v>888</v>
      </c>
      <c r="AA1133" s="33" t="s">
        <v>7072</v>
      </c>
      <c r="AB1133" s="33" t="s">
        <v>7073</v>
      </c>
      <c r="AC1133" s="33" t="s">
        <v>7074</v>
      </c>
      <c r="AD1133" s="33" t="s">
        <v>3163</v>
      </c>
      <c r="AE1133" s="3">
        <v>46593</v>
      </c>
      <c r="AF1133" t="s">
        <v>68</v>
      </c>
      <c r="AG1133" t="s">
        <v>69</v>
      </c>
      <c r="AH1133" t="s">
        <v>70</v>
      </c>
      <c r="AI1133" t="s">
        <v>71</v>
      </c>
      <c r="AJ1133" t="s">
        <v>165</v>
      </c>
      <c r="AK1133" t="s">
        <v>166</v>
      </c>
      <c r="AL1133" s="2">
        <v>46014.485416666699</v>
      </c>
    </row>
    <row r="1134" spans="1:38" x14ac:dyDescent="0.3">
      <c r="A1134" s="117" t="s">
        <v>356</v>
      </c>
      <c r="B1134" s="117">
        <v>900980457</v>
      </c>
      <c r="C1134" s="117" t="s">
        <v>7206</v>
      </c>
      <c r="D1134" t="s">
        <v>45</v>
      </c>
      <c r="E1134" t="s">
        <v>46</v>
      </c>
      <c r="F1134" t="s">
        <v>7207</v>
      </c>
      <c r="G1134" t="s">
        <v>2322</v>
      </c>
      <c r="H1134" t="s">
        <v>7208</v>
      </c>
      <c r="I1134" t="s">
        <v>50</v>
      </c>
      <c r="J1134">
        <v>39421366</v>
      </c>
      <c r="K1134" t="s">
        <v>7209</v>
      </c>
      <c r="L1134" t="s">
        <v>7210</v>
      </c>
      <c r="M1134" s="33" t="s">
        <v>7211</v>
      </c>
      <c r="N1134" t="s">
        <v>54</v>
      </c>
      <c r="P1134" t="s">
        <v>7212</v>
      </c>
      <c r="Q1134" t="s">
        <v>7213</v>
      </c>
      <c r="R1134" t="s">
        <v>57</v>
      </c>
      <c r="S1134" t="s">
        <v>45</v>
      </c>
      <c r="T1134" t="s">
        <v>103</v>
      </c>
      <c r="U1134" t="s">
        <v>104</v>
      </c>
      <c r="V1134" t="s">
        <v>60</v>
      </c>
      <c r="W1134" t="s">
        <v>61</v>
      </c>
      <c r="X1134" t="s">
        <v>510</v>
      </c>
      <c r="Y1134" s="4">
        <v>3291121</v>
      </c>
      <c r="Z1134" s="33" t="s">
        <v>888</v>
      </c>
      <c r="AA1134" s="33" t="s">
        <v>7072</v>
      </c>
      <c r="AB1134" s="33" t="s">
        <v>7073</v>
      </c>
      <c r="AC1134" s="33" t="s">
        <v>7074</v>
      </c>
      <c r="AD1134" s="33" t="s">
        <v>3483</v>
      </c>
      <c r="AE1134" s="3">
        <v>46593</v>
      </c>
      <c r="AF1134" t="s">
        <v>68</v>
      </c>
      <c r="AG1134" t="s">
        <v>69</v>
      </c>
      <c r="AH1134" t="s">
        <v>112</v>
      </c>
      <c r="AI1134" t="s">
        <v>113</v>
      </c>
      <c r="AJ1134" t="s">
        <v>144</v>
      </c>
      <c r="AK1134" t="s">
        <v>145</v>
      </c>
      <c r="AL1134" s="2">
        <v>46056.714583333298</v>
      </c>
    </row>
    <row r="1135" spans="1:38" x14ac:dyDescent="0.3">
      <c r="A1135" s="117" t="s">
        <v>356</v>
      </c>
      <c r="B1135" s="117">
        <v>900795390</v>
      </c>
      <c r="C1135" s="117" t="s">
        <v>1286</v>
      </c>
      <c r="D1135" t="s">
        <v>45</v>
      </c>
      <c r="E1135" t="s">
        <v>46</v>
      </c>
      <c r="F1135" t="s">
        <v>1287</v>
      </c>
      <c r="G1135" t="s">
        <v>1288</v>
      </c>
      <c r="H1135" t="s">
        <v>1289</v>
      </c>
      <c r="I1135" t="s">
        <v>50</v>
      </c>
      <c r="J1135">
        <v>1028023339</v>
      </c>
      <c r="K1135" t="s">
        <v>7214</v>
      </c>
      <c r="L1135" t="s">
        <v>7215</v>
      </c>
      <c r="M1135" s="33" t="s">
        <v>7216</v>
      </c>
      <c r="N1135" t="s">
        <v>54</v>
      </c>
      <c r="P1135" t="s">
        <v>7217</v>
      </c>
      <c r="Q1135" t="s">
        <v>7218</v>
      </c>
      <c r="R1135" t="s">
        <v>57</v>
      </c>
      <c r="S1135" t="s">
        <v>45</v>
      </c>
      <c r="T1135" t="s">
        <v>103</v>
      </c>
      <c r="U1135" t="s">
        <v>104</v>
      </c>
      <c r="V1135" t="s">
        <v>60</v>
      </c>
      <c r="W1135" t="s">
        <v>61</v>
      </c>
      <c r="X1135" t="s">
        <v>510</v>
      </c>
      <c r="Y1135" s="4">
        <v>3291121</v>
      </c>
      <c r="Z1135" s="33" t="s">
        <v>888</v>
      </c>
      <c r="AA1135" s="33" t="s">
        <v>7072</v>
      </c>
      <c r="AB1135" s="33" t="s">
        <v>7073</v>
      </c>
      <c r="AC1135" s="33" t="s">
        <v>7074</v>
      </c>
      <c r="AD1135" s="33" t="s">
        <v>5537</v>
      </c>
      <c r="AE1135" s="3">
        <v>46593</v>
      </c>
      <c r="AF1135" t="s">
        <v>68</v>
      </c>
      <c r="AG1135" t="s">
        <v>69</v>
      </c>
      <c r="AH1135" t="s">
        <v>112</v>
      </c>
      <c r="AI1135" t="s">
        <v>113</v>
      </c>
      <c r="AJ1135" t="s">
        <v>144</v>
      </c>
      <c r="AK1135" t="s">
        <v>145</v>
      </c>
      <c r="AL1135" s="2">
        <v>46122.664583333302</v>
      </c>
    </row>
    <row r="1136" spans="1:38" x14ac:dyDescent="0.3">
      <c r="A1136" s="117" t="s">
        <v>356</v>
      </c>
      <c r="B1136" s="120">
        <v>901444923</v>
      </c>
      <c r="C1136" s="117" t="s">
        <v>2144</v>
      </c>
      <c r="D1136" t="s">
        <v>45</v>
      </c>
      <c r="E1136" t="s">
        <v>104</v>
      </c>
      <c r="F1136" t="s">
        <v>2145</v>
      </c>
      <c r="G1136" t="s">
        <v>2146</v>
      </c>
      <c r="H1136" t="s">
        <v>2147</v>
      </c>
      <c r="I1136" t="s">
        <v>50</v>
      </c>
      <c r="J1136" s="129">
        <v>1017249447</v>
      </c>
      <c r="K1136" t="s">
        <v>9546</v>
      </c>
      <c r="L1136" t="s">
        <v>9547</v>
      </c>
      <c r="M1136" s="33" t="s">
        <v>9548</v>
      </c>
      <c r="N1136" t="s">
        <v>54</v>
      </c>
      <c r="P1136" t="s">
        <v>9549</v>
      </c>
      <c r="Q1136" t="s">
        <v>9550</v>
      </c>
      <c r="R1136" t="s">
        <v>57</v>
      </c>
      <c r="S1136" t="s">
        <v>45</v>
      </c>
      <c r="T1136" t="s">
        <v>103</v>
      </c>
      <c r="U1136" t="s">
        <v>104</v>
      </c>
      <c r="V1136" t="s">
        <v>60</v>
      </c>
      <c r="W1136" t="s">
        <v>61</v>
      </c>
      <c r="X1136" t="s">
        <v>510</v>
      </c>
      <c r="Y1136" s="119">
        <v>3291121</v>
      </c>
      <c r="Z1136" s="33" t="s">
        <v>888</v>
      </c>
      <c r="AA1136" s="33" t="s">
        <v>7072</v>
      </c>
      <c r="AB1136" s="33" t="s">
        <v>7073</v>
      </c>
      <c r="AC1136" s="33" t="s">
        <v>7074</v>
      </c>
      <c r="AD1136" s="33" t="s">
        <v>9551</v>
      </c>
      <c r="AE1136" s="3">
        <v>46593</v>
      </c>
      <c r="AF1136" t="s">
        <v>68</v>
      </c>
      <c r="AG1136" t="s">
        <v>69</v>
      </c>
      <c r="AH1136" t="s">
        <v>245</v>
      </c>
      <c r="AI1136" t="s">
        <v>246</v>
      </c>
      <c r="AJ1136" t="s">
        <v>165</v>
      </c>
      <c r="AK1136" t="s">
        <v>166</v>
      </c>
      <c r="AL1136" s="2">
        <v>46143.588194444397</v>
      </c>
    </row>
    <row r="1137" spans="1:38" x14ac:dyDescent="0.3">
      <c r="A1137" s="117" t="s">
        <v>271</v>
      </c>
      <c r="B1137" s="117">
        <v>890930060</v>
      </c>
      <c r="C1137" s="117" t="s">
        <v>1498</v>
      </c>
      <c r="D1137" t="s">
        <v>45</v>
      </c>
      <c r="E1137" t="s">
        <v>104</v>
      </c>
      <c r="F1137" t="s">
        <v>1499</v>
      </c>
      <c r="G1137" t="s">
        <v>80</v>
      </c>
      <c r="H1137" t="s">
        <v>4331</v>
      </c>
      <c r="I1137" t="s">
        <v>406</v>
      </c>
      <c r="J1137">
        <v>1027997889</v>
      </c>
      <c r="K1137" t="s">
        <v>7219</v>
      </c>
      <c r="L1137" t="s">
        <v>7220</v>
      </c>
      <c r="M1137" s="33" t="s">
        <v>7221</v>
      </c>
      <c r="N1137" t="s">
        <v>100</v>
      </c>
      <c r="P1137" t="s">
        <v>7222</v>
      </c>
      <c r="Q1137" t="s">
        <v>7223</v>
      </c>
      <c r="R1137" t="s">
        <v>57</v>
      </c>
      <c r="S1137" t="s">
        <v>45</v>
      </c>
      <c r="T1137" t="s">
        <v>103</v>
      </c>
      <c r="U1137" t="s">
        <v>104</v>
      </c>
      <c r="V1137" t="s">
        <v>60</v>
      </c>
      <c r="W1137" t="s">
        <v>61</v>
      </c>
      <c r="X1137" t="s">
        <v>277</v>
      </c>
      <c r="Y1137" s="4">
        <v>3169260</v>
      </c>
      <c r="Z1137" s="33" t="s">
        <v>656</v>
      </c>
      <c r="AA1137" s="33" t="s">
        <v>7224</v>
      </c>
      <c r="AB1137" s="33" t="s">
        <v>7225</v>
      </c>
      <c r="AC1137" s="33" t="s">
        <v>7226</v>
      </c>
      <c r="AD1137" s="33" t="s">
        <v>1350</v>
      </c>
      <c r="AE1137" s="3">
        <v>46596</v>
      </c>
      <c r="AF1137" t="s">
        <v>68</v>
      </c>
      <c r="AG1137" t="s">
        <v>69</v>
      </c>
      <c r="AH1137" t="s">
        <v>70</v>
      </c>
      <c r="AI1137" t="s">
        <v>71</v>
      </c>
      <c r="AJ1137" t="s">
        <v>165</v>
      </c>
      <c r="AK1137" t="s">
        <v>166</v>
      </c>
      <c r="AL1137" s="2">
        <v>45931.660416666702</v>
      </c>
    </row>
    <row r="1138" spans="1:38" x14ac:dyDescent="0.3">
      <c r="A1138" s="117" t="s">
        <v>271</v>
      </c>
      <c r="B1138" s="117">
        <v>890930060</v>
      </c>
      <c r="C1138" s="117" t="s">
        <v>1498</v>
      </c>
      <c r="D1138" t="s">
        <v>45</v>
      </c>
      <c r="E1138" t="s">
        <v>104</v>
      </c>
      <c r="F1138" t="s">
        <v>1499</v>
      </c>
      <c r="G1138" t="s">
        <v>80</v>
      </c>
      <c r="H1138" t="s">
        <v>4331</v>
      </c>
      <c r="I1138" t="s">
        <v>406</v>
      </c>
      <c r="J1138">
        <v>1074714187</v>
      </c>
      <c r="K1138" t="s">
        <v>7227</v>
      </c>
      <c r="L1138" t="s">
        <v>7228</v>
      </c>
      <c r="M1138" s="33" t="s">
        <v>7229</v>
      </c>
      <c r="N1138" t="s">
        <v>100</v>
      </c>
      <c r="P1138" t="s">
        <v>7230</v>
      </c>
      <c r="Q1138" t="s">
        <v>7231</v>
      </c>
      <c r="R1138" t="s">
        <v>57</v>
      </c>
      <c r="S1138" t="s">
        <v>45</v>
      </c>
      <c r="T1138" t="s">
        <v>103</v>
      </c>
      <c r="U1138" t="s">
        <v>104</v>
      </c>
      <c r="V1138" t="s">
        <v>60</v>
      </c>
      <c r="W1138" t="s">
        <v>61</v>
      </c>
      <c r="X1138" t="s">
        <v>277</v>
      </c>
      <c r="Y1138" s="4">
        <v>3169260</v>
      </c>
      <c r="Z1138" s="33" t="s">
        <v>656</v>
      </c>
      <c r="AA1138" s="33" t="s">
        <v>7224</v>
      </c>
      <c r="AB1138" s="33" t="s">
        <v>7225</v>
      </c>
      <c r="AC1138" s="33" t="s">
        <v>7226</v>
      </c>
      <c r="AD1138" s="33" t="s">
        <v>1350</v>
      </c>
      <c r="AE1138" s="3">
        <v>46596</v>
      </c>
      <c r="AF1138" t="s">
        <v>68</v>
      </c>
      <c r="AG1138" t="s">
        <v>69</v>
      </c>
      <c r="AH1138" t="s">
        <v>142</v>
      </c>
      <c r="AI1138" t="s">
        <v>143</v>
      </c>
      <c r="AJ1138" t="s">
        <v>165</v>
      </c>
      <c r="AK1138" t="s">
        <v>166</v>
      </c>
      <c r="AL1138" s="2">
        <v>45932.345138888901</v>
      </c>
    </row>
    <row r="1139" spans="1:38" x14ac:dyDescent="0.3">
      <c r="A1139" s="117" t="s">
        <v>271</v>
      </c>
      <c r="B1139" s="117">
        <v>890930060</v>
      </c>
      <c r="C1139" s="117" t="s">
        <v>1498</v>
      </c>
      <c r="D1139" t="s">
        <v>45</v>
      </c>
      <c r="E1139" t="s">
        <v>104</v>
      </c>
      <c r="F1139" t="s">
        <v>1499</v>
      </c>
      <c r="G1139" t="s">
        <v>80</v>
      </c>
      <c r="H1139" t="s">
        <v>4331</v>
      </c>
      <c r="I1139" t="s">
        <v>50</v>
      </c>
      <c r="J1139">
        <v>1027958778</v>
      </c>
      <c r="K1139" t="s">
        <v>7232</v>
      </c>
      <c r="L1139" t="s">
        <v>7233</v>
      </c>
      <c r="M1139" s="33" t="s">
        <v>7234</v>
      </c>
      <c r="N1139" t="s">
        <v>100</v>
      </c>
      <c r="P1139" t="s">
        <v>7235</v>
      </c>
      <c r="Q1139" t="s">
        <v>7236</v>
      </c>
      <c r="R1139" t="s">
        <v>57</v>
      </c>
      <c r="S1139" t="s">
        <v>45</v>
      </c>
      <c r="T1139" t="s">
        <v>103</v>
      </c>
      <c r="U1139" t="s">
        <v>104</v>
      </c>
      <c r="V1139" t="s">
        <v>60</v>
      </c>
      <c r="W1139" t="s">
        <v>61</v>
      </c>
      <c r="X1139" t="s">
        <v>277</v>
      </c>
      <c r="Y1139" s="4">
        <v>3169260</v>
      </c>
      <c r="Z1139" s="33" t="s">
        <v>656</v>
      </c>
      <c r="AA1139" s="33" t="s">
        <v>7224</v>
      </c>
      <c r="AB1139" s="33" t="s">
        <v>7225</v>
      </c>
      <c r="AC1139" s="33" t="s">
        <v>7226</v>
      </c>
      <c r="AD1139" s="33" t="s">
        <v>1350</v>
      </c>
      <c r="AE1139" s="3">
        <v>46596</v>
      </c>
      <c r="AF1139" t="s">
        <v>68</v>
      </c>
      <c r="AG1139" t="s">
        <v>69</v>
      </c>
      <c r="AH1139" t="s">
        <v>70</v>
      </c>
      <c r="AI1139" t="s">
        <v>71</v>
      </c>
      <c r="AJ1139" t="s">
        <v>165</v>
      </c>
      <c r="AK1139" t="s">
        <v>166</v>
      </c>
      <c r="AL1139" s="2">
        <v>45932.318055555603</v>
      </c>
    </row>
    <row r="1140" spans="1:38" x14ac:dyDescent="0.3">
      <c r="A1140" s="117" t="s">
        <v>271</v>
      </c>
      <c r="B1140" s="117">
        <v>800021137</v>
      </c>
      <c r="C1140" s="117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406</v>
      </c>
      <c r="J1140">
        <v>1032180819</v>
      </c>
      <c r="K1140" t="s">
        <v>7237</v>
      </c>
      <c r="L1140" t="s">
        <v>7238</v>
      </c>
      <c r="M1140" s="33" t="s">
        <v>7239</v>
      </c>
      <c r="N1140" t="s">
        <v>100</v>
      </c>
      <c r="P1140" t="s">
        <v>7240</v>
      </c>
      <c r="Q1140" t="s">
        <v>7241</v>
      </c>
      <c r="R1140" t="s">
        <v>57</v>
      </c>
      <c r="S1140" t="s">
        <v>45</v>
      </c>
      <c r="T1140" t="s">
        <v>217</v>
      </c>
      <c r="U1140" t="s">
        <v>218</v>
      </c>
      <c r="V1140" t="s">
        <v>60</v>
      </c>
      <c r="W1140" t="s">
        <v>61</v>
      </c>
      <c r="X1140" t="s">
        <v>277</v>
      </c>
      <c r="Y1140" s="4">
        <v>3169260</v>
      </c>
      <c r="Z1140" s="33" t="s">
        <v>656</v>
      </c>
      <c r="AA1140" s="33" t="s">
        <v>7224</v>
      </c>
      <c r="AB1140" s="33" t="s">
        <v>7225</v>
      </c>
      <c r="AC1140" s="33" t="s">
        <v>7226</v>
      </c>
      <c r="AD1140" s="33" t="s">
        <v>910</v>
      </c>
      <c r="AE1140" s="3">
        <v>46596</v>
      </c>
      <c r="AF1140" t="s">
        <v>68</v>
      </c>
      <c r="AG1140" t="s">
        <v>69</v>
      </c>
      <c r="AH1140" t="s">
        <v>142</v>
      </c>
      <c r="AI1140" t="s">
        <v>143</v>
      </c>
      <c r="AJ1140" t="s">
        <v>165</v>
      </c>
      <c r="AK1140" t="s">
        <v>166</v>
      </c>
      <c r="AL1140" s="2">
        <v>45946.629166666702</v>
      </c>
    </row>
    <row r="1141" spans="1:38" x14ac:dyDescent="0.3">
      <c r="A1141" s="117" t="s">
        <v>271</v>
      </c>
      <c r="B1141" s="117">
        <v>811045791</v>
      </c>
      <c r="C1141" s="117" t="s">
        <v>1473</v>
      </c>
      <c r="D1141" t="s">
        <v>45</v>
      </c>
      <c r="E1141" t="s">
        <v>46</v>
      </c>
      <c r="F1141" t="s">
        <v>1474</v>
      </c>
      <c r="G1141" t="s">
        <v>1475</v>
      </c>
      <c r="H1141" t="s">
        <v>6633</v>
      </c>
      <c r="I1141" t="s">
        <v>406</v>
      </c>
      <c r="J1141">
        <v>1027998381</v>
      </c>
      <c r="K1141" t="s">
        <v>2017</v>
      </c>
      <c r="L1141" t="s">
        <v>7242</v>
      </c>
      <c r="M1141" t="s">
        <v>7243</v>
      </c>
      <c r="N1141" t="s">
        <v>54</v>
      </c>
      <c r="P1141" t="s">
        <v>7244</v>
      </c>
      <c r="Q1141" t="s">
        <v>7245</v>
      </c>
      <c r="R1141" t="s">
        <v>241</v>
      </c>
      <c r="S1141" t="s">
        <v>242</v>
      </c>
      <c r="T1141" t="s">
        <v>4376</v>
      </c>
      <c r="U1141" t="s">
        <v>7246</v>
      </c>
      <c r="V1141" t="s">
        <v>60</v>
      </c>
      <c r="W1141" t="s">
        <v>61</v>
      </c>
      <c r="X1141" t="s">
        <v>277</v>
      </c>
      <c r="Y1141" s="4">
        <v>3169260</v>
      </c>
      <c r="Z1141" t="s">
        <v>656</v>
      </c>
      <c r="AA1141" t="s">
        <v>7224</v>
      </c>
      <c r="AB1141" t="s">
        <v>7225</v>
      </c>
      <c r="AC1141" t="s">
        <v>7226</v>
      </c>
      <c r="AD1141" t="s">
        <v>2022</v>
      </c>
      <c r="AE1141" s="3">
        <v>46596</v>
      </c>
      <c r="AF1141" t="s">
        <v>68</v>
      </c>
      <c r="AG1141" t="s">
        <v>69</v>
      </c>
      <c r="AH1141" t="s">
        <v>112</v>
      </c>
      <c r="AI1141" t="s">
        <v>113</v>
      </c>
      <c r="AJ1141" t="s">
        <v>165</v>
      </c>
      <c r="AK1141" t="s">
        <v>166</v>
      </c>
      <c r="AL1141" s="2">
        <v>45958.653472222199</v>
      </c>
    </row>
    <row r="1142" spans="1:38" x14ac:dyDescent="0.3">
      <c r="A1142" s="117" t="s">
        <v>271</v>
      </c>
      <c r="B1142" s="117">
        <v>890930060</v>
      </c>
      <c r="C1142" s="117" t="s">
        <v>1498</v>
      </c>
      <c r="D1142" t="s">
        <v>45</v>
      </c>
      <c r="E1142" t="s">
        <v>104</v>
      </c>
      <c r="F1142" t="s">
        <v>1499</v>
      </c>
      <c r="G1142" t="s">
        <v>80</v>
      </c>
      <c r="H1142" t="s">
        <v>4331</v>
      </c>
      <c r="I1142" t="s">
        <v>50</v>
      </c>
      <c r="J1142">
        <v>1075089250</v>
      </c>
      <c r="K1142" t="s">
        <v>7247</v>
      </c>
      <c r="L1142" t="s">
        <v>7248</v>
      </c>
      <c r="M1142" s="33" t="s">
        <v>7249</v>
      </c>
      <c r="N1142" t="s">
        <v>54</v>
      </c>
      <c r="P1142" t="s">
        <v>7250</v>
      </c>
      <c r="Q1142" t="s">
        <v>7251</v>
      </c>
      <c r="R1142" t="s">
        <v>57</v>
      </c>
      <c r="S1142" t="s">
        <v>45</v>
      </c>
      <c r="T1142" t="s">
        <v>368</v>
      </c>
      <c r="U1142" t="s">
        <v>369</v>
      </c>
      <c r="V1142" t="s">
        <v>60</v>
      </c>
      <c r="W1142" t="s">
        <v>61</v>
      </c>
      <c r="X1142" t="s">
        <v>277</v>
      </c>
      <c r="Y1142" s="4">
        <v>3169260</v>
      </c>
      <c r="Z1142" s="33" t="s">
        <v>656</v>
      </c>
      <c r="AA1142" s="33" t="s">
        <v>7224</v>
      </c>
      <c r="AB1142" s="33" t="s">
        <v>7225</v>
      </c>
      <c r="AC1142" s="33" t="s">
        <v>7226</v>
      </c>
      <c r="AD1142" s="33" t="s">
        <v>704</v>
      </c>
      <c r="AE1142" s="3">
        <v>46596</v>
      </c>
      <c r="AF1142" t="s">
        <v>68</v>
      </c>
      <c r="AG1142" t="s">
        <v>69</v>
      </c>
      <c r="AH1142" t="s">
        <v>142</v>
      </c>
      <c r="AI1142" t="s">
        <v>143</v>
      </c>
      <c r="AJ1142" t="s">
        <v>165</v>
      </c>
      <c r="AK1142" t="s">
        <v>166</v>
      </c>
      <c r="AL1142" s="2">
        <v>46035.570138888899</v>
      </c>
    </row>
    <row r="1143" spans="1:38" x14ac:dyDescent="0.3">
      <c r="A1143" s="117" t="s">
        <v>4869</v>
      </c>
      <c r="B1143" s="117">
        <v>900632286</v>
      </c>
      <c r="C1143" s="117" t="s">
        <v>7252</v>
      </c>
      <c r="D1143" t="s">
        <v>45</v>
      </c>
      <c r="E1143" t="s">
        <v>46</v>
      </c>
      <c r="F1143" t="s">
        <v>7253</v>
      </c>
      <c r="G1143" t="s">
        <v>7254</v>
      </c>
      <c r="H1143" t="s">
        <v>7255</v>
      </c>
      <c r="I1143" t="s">
        <v>50</v>
      </c>
      <c r="J1143">
        <v>1032179674</v>
      </c>
      <c r="K1143" t="s">
        <v>7256</v>
      </c>
      <c r="L1143" t="s">
        <v>3153</v>
      </c>
      <c r="M1143" s="33" t="s">
        <v>2574</v>
      </c>
      <c r="N1143" t="s">
        <v>100</v>
      </c>
      <c r="P1143" t="s">
        <v>7257</v>
      </c>
      <c r="Q1143" t="s">
        <v>7258</v>
      </c>
      <c r="R1143" t="s">
        <v>57</v>
      </c>
      <c r="S1143" t="s">
        <v>45</v>
      </c>
      <c r="T1143" t="s">
        <v>103</v>
      </c>
      <c r="U1143" t="s">
        <v>104</v>
      </c>
      <c r="V1143" t="s">
        <v>60</v>
      </c>
      <c r="W1143" t="s">
        <v>61</v>
      </c>
      <c r="X1143" t="s">
        <v>581</v>
      </c>
      <c r="Y1143" s="4">
        <v>3169208</v>
      </c>
      <c r="Z1143" s="33" t="s">
        <v>656</v>
      </c>
      <c r="AA1143" s="33" t="s">
        <v>7224</v>
      </c>
      <c r="AB1143" s="33" t="s">
        <v>7225</v>
      </c>
      <c r="AC1143" s="33" t="s">
        <v>7226</v>
      </c>
      <c r="AD1143" s="33" t="s">
        <v>3222</v>
      </c>
      <c r="AE1143" s="3">
        <v>46596</v>
      </c>
      <c r="AF1143" t="s">
        <v>68</v>
      </c>
      <c r="AG1143" t="s">
        <v>69</v>
      </c>
      <c r="AH1143" t="s">
        <v>70</v>
      </c>
      <c r="AI1143" t="s">
        <v>71</v>
      </c>
      <c r="AJ1143" t="s">
        <v>165</v>
      </c>
      <c r="AK1143" t="s">
        <v>166</v>
      </c>
      <c r="AL1143" s="2">
        <v>46037.351388888899</v>
      </c>
    </row>
    <row r="1144" spans="1:38" x14ac:dyDescent="0.3">
      <c r="A1144" s="117" t="s">
        <v>271</v>
      </c>
      <c r="B1144" s="117">
        <v>890930060</v>
      </c>
      <c r="C1144" s="117" t="s">
        <v>1498</v>
      </c>
      <c r="D1144" t="s">
        <v>45</v>
      </c>
      <c r="E1144" t="s">
        <v>104</v>
      </c>
      <c r="F1144" t="s">
        <v>1499</v>
      </c>
      <c r="G1144" t="s">
        <v>80</v>
      </c>
      <c r="H1144" t="s">
        <v>4331</v>
      </c>
      <c r="I1144" t="s">
        <v>50</v>
      </c>
      <c r="J1144">
        <v>1001023717</v>
      </c>
      <c r="K1144" t="s">
        <v>7259</v>
      </c>
      <c r="L1144" t="s">
        <v>5063</v>
      </c>
      <c r="M1144" s="33" t="s">
        <v>1453</v>
      </c>
      <c r="N1144" t="s">
        <v>54</v>
      </c>
      <c r="P1144" t="s">
        <v>7260</v>
      </c>
      <c r="Q1144" t="s">
        <v>7261</v>
      </c>
      <c r="R1144" t="s">
        <v>57</v>
      </c>
      <c r="S1144" t="s">
        <v>45</v>
      </c>
      <c r="T1144" t="s">
        <v>103</v>
      </c>
      <c r="U1144" t="s">
        <v>104</v>
      </c>
      <c r="V1144" t="s">
        <v>60</v>
      </c>
      <c r="W1144" t="s">
        <v>61</v>
      </c>
      <c r="X1144" t="s">
        <v>277</v>
      </c>
      <c r="Y1144" s="4">
        <v>3169260</v>
      </c>
      <c r="Z1144" s="33" t="s">
        <v>7262</v>
      </c>
      <c r="AA1144" s="33" t="s">
        <v>7224</v>
      </c>
      <c r="AB1144" s="33" t="s">
        <v>7225</v>
      </c>
      <c r="AC1144" s="33" t="s">
        <v>7226</v>
      </c>
      <c r="AD1144" s="33" t="s">
        <v>704</v>
      </c>
      <c r="AE1144" s="3">
        <v>46596</v>
      </c>
      <c r="AF1144" t="s">
        <v>68</v>
      </c>
      <c r="AG1144" t="s">
        <v>69</v>
      </c>
      <c r="AH1144" t="s">
        <v>142</v>
      </c>
      <c r="AI1144" t="s">
        <v>143</v>
      </c>
      <c r="AJ1144" t="s">
        <v>165</v>
      </c>
      <c r="AK1144" t="s">
        <v>166</v>
      </c>
      <c r="AL1144" s="2">
        <v>46035.516666666699</v>
      </c>
    </row>
    <row r="1145" spans="1:38" x14ac:dyDescent="0.3">
      <c r="A1145" s="117" t="s">
        <v>271</v>
      </c>
      <c r="B1145" s="117">
        <v>800021137</v>
      </c>
      <c r="C1145" s="117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>
        <v>1040353932</v>
      </c>
      <c r="K1145" t="s">
        <v>7263</v>
      </c>
      <c r="L1145" t="s">
        <v>7264</v>
      </c>
      <c r="M1145" s="33" t="s">
        <v>7265</v>
      </c>
      <c r="N1145" t="s">
        <v>54</v>
      </c>
      <c r="P1145" t="s">
        <v>7266</v>
      </c>
      <c r="Q1145" t="s">
        <v>7267</v>
      </c>
      <c r="R1145" t="s">
        <v>57</v>
      </c>
      <c r="S1145" t="s">
        <v>45</v>
      </c>
      <c r="T1145" t="s">
        <v>58</v>
      </c>
      <c r="U1145" t="s">
        <v>59</v>
      </c>
      <c r="V1145" t="s">
        <v>60</v>
      </c>
      <c r="W1145" t="s">
        <v>61</v>
      </c>
      <c r="X1145" t="s">
        <v>277</v>
      </c>
      <c r="Y1145" s="4">
        <v>3169260</v>
      </c>
      <c r="Z1145" s="33" t="s">
        <v>656</v>
      </c>
      <c r="AA1145" s="33" t="s">
        <v>7224</v>
      </c>
      <c r="AB1145" s="33" t="s">
        <v>7225</v>
      </c>
      <c r="AC1145" s="33" t="s">
        <v>7226</v>
      </c>
      <c r="AD1145" s="33" t="s">
        <v>4562</v>
      </c>
      <c r="AE1145" s="3">
        <v>46596</v>
      </c>
      <c r="AF1145" t="s">
        <v>68</v>
      </c>
      <c r="AG1145" t="s">
        <v>69</v>
      </c>
      <c r="AH1145" t="s">
        <v>142</v>
      </c>
      <c r="AI1145" t="s">
        <v>143</v>
      </c>
      <c r="AJ1145" t="s">
        <v>165</v>
      </c>
      <c r="AK1145" t="s">
        <v>166</v>
      </c>
      <c r="AL1145" s="2">
        <v>46066.673611111102</v>
      </c>
    </row>
    <row r="1146" spans="1:38" x14ac:dyDescent="0.3">
      <c r="A1146" s="117" t="s">
        <v>271</v>
      </c>
      <c r="B1146" s="117">
        <v>800022051</v>
      </c>
      <c r="C1146" s="117" t="s">
        <v>3028</v>
      </c>
      <c r="D1146" t="s">
        <v>45</v>
      </c>
      <c r="E1146" t="s">
        <v>104</v>
      </c>
      <c r="F1146" t="s">
        <v>3029</v>
      </c>
      <c r="G1146" t="s">
        <v>2471</v>
      </c>
      <c r="H1146" t="s">
        <v>4179</v>
      </c>
      <c r="I1146" t="s">
        <v>406</v>
      </c>
      <c r="J1146">
        <v>1045507542</v>
      </c>
      <c r="K1146" t="s">
        <v>7268</v>
      </c>
      <c r="L1146" t="s">
        <v>7269</v>
      </c>
      <c r="M1146" s="33" t="s">
        <v>7270</v>
      </c>
      <c r="N1146" t="s">
        <v>54</v>
      </c>
      <c r="P1146" t="s">
        <v>7271</v>
      </c>
      <c r="Q1146" t="s">
        <v>7272</v>
      </c>
      <c r="R1146" t="s">
        <v>57</v>
      </c>
      <c r="S1146" t="s">
        <v>45</v>
      </c>
      <c r="T1146" t="s">
        <v>368</v>
      </c>
      <c r="U1146" t="s">
        <v>369</v>
      </c>
      <c r="V1146" t="s">
        <v>60</v>
      </c>
      <c r="W1146" t="s">
        <v>61</v>
      </c>
      <c r="X1146" t="s">
        <v>277</v>
      </c>
      <c r="Y1146" s="4">
        <v>3169260</v>
      </c>
      <c r="Z1146" s="33" t="s">
        <v>656</v>
      </c>
      <c r="AA1146" s="33" t="s">
        <v>7224</v>
      </c>
      <c r="AB1146" s="33" t="s">
        <v>7225</v>
      </c>
      <c r="AC1146" s="33" t="s">
        <v>7226</v>
      </c>
      <c r="AD1146" s="33" t="s">
        <v>4691</v>
      </c>
      <c r="AE1146" s="3">
        <v>46596</v>
      </c>
      <c r="AF1146" t="s">
        <v>68</v>
      </c>
      <c r="AG1146" t="s">
        <v>69</v>
      </c>
      <c r="AH1146" t="s">
        <v>70</v>
      </c>
      <c r="AI1146" t="s">
        <v>71</v>
      </c>
      <c r="AJ1146" t="s">
        <v>165</v>
      </c>
      <c r="AK1146" t="s">
        <v>166</v>
      </c>
      <c r="AL1146" s="2">
        <v>46069.668055555601</v>
      </c>
    </row>
    <row r="1147" spans="1:38" x14ac:dyDescent="0.3">
      <c r="A1147" s="117" t="s">
        <v>271</v>
      </c>
      <c r="B1147" s="117">
        <v>800022051</v>
      </c>
      <c r="C1147" s="117" t="s">
        <v>3028</v>
      </c>
      <c r="D1147" t="s">
        <v>45</v>
      </c>
      <c r="E1147" t="s">
        <v>104</v>
      </c>
      <c r="F1147" t="s">
        <v>3029</v>
      </c>
      <c r="G1147" t="s">
        <v>2471</v>
      </c>
      <c r="H1147" t="s">
        <v>4179</v>
      </c>
      <c r="I1147" t="s">
        <v>50</v>
      </c>
      <c r="J1147">
        <v>1027943786</v>
      </c>
      <c r="K1147" t="s">
        <v>7273</v>
      </c>
      <c r="L1147" t="s">
        <v>6432</v>
      </c>
      <c r="M1147" s="33" t="s">
        <v>304</v>
      </c>
      <c r="N1147" t="s">
        <v>54</v>
      </c>
      <c r="P1147" t="s">
        <v>7274</v>
      </c>
      <c r="Q1147" t="s">
        <v>7275</v>
      </c>
      <c r="R1147" t="s">
        <v>57</v>
      </c>
      <c r="S1147" t="s">
        <v>45</v>
      </c>
      <c r="T1147" t="s">
        <v>103</v>
      </c>
      <c r="U1147" t="s">
        <v>104</v>
      </c>
      <c r="V1147" t="s">
        <v>60</v>
      </c>
      <c r="W1147" t="s">
        <v>61</v>
      </c>
      <c r="X1147" t="s">
        <v>277</v>
      </c>
      <c r="Y1147" s="4">
        <v>3169260</v>
      </c>
      <c r="Z1147" s="33" t="s">
        <v>656</v>
      </c>
      <c r="AA1147" s="33" t="s">
        <v>7224</v>
      </c>
      <c r="AB1147" s="33" t="s">
        <v>7225</v>
      </c>
      <c r="AC1147" s="33" t="s">
        <v>7226</v>
      </c>
      <c r="AD1147" s="33" t="s">
        <v>4691</v>
      </c>
      <c r="AE1147" s="3">
        <v>46596</v>
      </c>
      <c r="AF1147" t="s">
        <v>68</v>
      </c>
      <c r="AG1147" t="s">
        <v>69</v>
      </c>
      <c r="AH1147" t="s">
        <v>142</v>
      </c>
      <c r="AI1147" t="s">
        <v>143</v>
      </c>
      <c r="AJ1147" t="s">
        <v>165</v>
      </c>
      <c r="AK1147" t="s">
        <v>166</v>
      </c>
      <c r="AL1147" s="2">
        <v>46069.6875</v>
      </c>
    </row>
    <row r="1148" spans="1:38" x14ac:dyDescent="0.3">
      <c r="A1148" s="117" t="s">
        <v>271</v>
      </c>
      <c r="B1148" s="117">
        <v>890930060</v>
      </c>
      <c r="C1148" s="117" t="s">
        <v>1498</v>
      </c>
      <c r="D1148" t="s">
        <v>45</v>
      </c>
      <c r="E1148" t="s">
        <v>104</v>
      </c>
      <c r="F1148" t="s">
        <v>1499</v>
      </c>
      <c r="G1148" t="s">
        <v>80</v>
      </c>
      <c r="H1148" t="s">
        <v>4331</v>
      </c>
      <c r="I1148" t="s">
        <v>406</v>
      </c>
      <c r="J1148">
        <v>1028000185</v>
      </c>
      <c r="K1148" t="s">
        <v>7276</v>
      </c>
      <c r="L1148" t="s">
        <v>6859</v>
      </c>
      <c r="M1148" s="33" t="s">
        <v>7277</v>
      </c>
      <c r="N1148" t="s">
        <v>100</v>
      </c>
      <c r="P1148" t="s">
        <v>7278</v>
      </c>
      <c r="Q1148" t="s">
        <v>7279</v>
      </c>
      <c r="R1148" t="s">
        <v>57</v>
      </c>
      <c r="S1148" t="s">
        <v>45</v>
      </c>
      <c r="T1148" t="s">
        <v>103</v>
      </c>
      <c r="U1148" t="s">
        <v>104</v>
      </c>
      <c r="V1148" t="s">
        <v>60</v>
      </c>
      <c r="W1148" t="s">
        <v>61</v>
      </c>
      <c r="X1148" t="s">
        <v>277</v>
      </c>
      <c r="Y1148" s="4">
        <v>3169260</v>
      </c>
      <c r="Z1148" s="33" t="s">
        <v>656</v>
      </c>
      <c r="AA1148" s="33" t="s">
        <v>7224</v>
      </c>
      <c r="AB1148" s="33" t="s">
        <v>7225</v>
      </c>
      <c r="AC1148" s="33" t="s">
        <v>7226</v>
      </c>
      <c r="AD1148" s="33" t="s">
        <v>4691</v>
      </c>
      <c r="AE1148" s="3">
        <v>46596</v>
      </c>
      <c r="AF1148" t="s">
        <v>68</v>
      </c>
      <c r="AG1148" t="s">
        <v>69</v>
      </c>
      <c r="AH1148" t="s">
        <v>142</v>
      </c>
      <c r="AI1148" t="s">
        <v>143</v>
      </c>
      <c r="AJ1148" t="s">
        <v>165</v>
      </c>
      <c r="AK1148" t="s">
        <v>166</v>
      </c>
      <c r="AL1148" s="2">
        <v>46069.426388888904</v>
      </c>
    </row>
    <row r="1149" spans="1:38" x14ac:dyDescent="0.3">
      <c r="A1149" s="117" t="s">
        <v>271</v>
      </c>
      <c r="B1149" s="117">
        <v>900089324</v>
      </c>
      <c r="C1149" s="117" t="s">
        <v>1520</v>
      </c>
      <c r="D1149" t="s">
        <v>45</v>
      </c>
      <c r="E1149" t="s">
        <v>46</v>
      </c>
      <c r="F1149" t="s">
        <v>799</v>
      </c>
      <c r="G1149" t="s">
        <v>119</v>
      </c>
      <c r="H1149" t="s">
        <v>120</v>
      </c>
      <c r="I1149" t="s">
        <v>50</v>
      </c>
      <c r="J1149">
        <v>1037121126</v>
      </c>
      <c r="K1149" t="s">
        <v>7280</v>
      </c>
      <c r="L1149" t="s">
        <v>7281</v>
      </c>
      <c r="M1149" s="33" t="s">
        <v>4447</v>
      </c>
      <c r="N1149" t="s">
        <v>100</v>
      </c>
      <c r="P1149" t="s">
        <v>7282</v>
      </c>
      <c r="Q1149" t="s">
        <v>7283</v>
      </c>
      <c r="R1149" t="s">
        <v>57</v>
      </c>
      <c r="S1149" t="s">
        <v>45</v>
      </c>
      <c r="T1149" t="s">
        <v>217</v>
      </c>
      <c r="U1149" t="s">
        <v>218</v>
      </c>
      <c r="V1149" t="s">
        <v>60</v>
      </c>
      <c r="W1149" t="s">
        <v>61</v>
      </c>
      <c r="X1149" t="s">
        <v>277</v>
      </c>
      <c r="Y1149" s="4">
        <v>3169260</v>
      </c>
      <c r="Z1149" s="33" t="s">
        <v>656</v>
      </c>
      <c r="AA1149" s="33" t="s">
        <v>7224</v>
      </c>
      <c r="AB1149" s="33" t="s">
        <v>7225</v>
      </c>
      <c r="AC1149" s="33" t="s">
        <v>7226</v>
      </c>
      <c r="AD1149" s="33" t="s">
        <v>4907</v>
      </c>
      <c r="AE1149" s="3">
        <v>46596</v>
      </c>
      <c r="AF1149" t="s">
        <v>68</v>
      </c>
      <c r="AG1149" t="s">
        <v>69</v>
      </c>
      <c r="AH1149" t="s">
        <v>112</v>
      </c>
      <c r="AI1149" t="s">
        <v>113</v>
      </c>
      <c r="AJ1149" t="s">
        <v>165</v>
      </c>
      <c r="AK1149" t="s">
        <v>166</v>
      </c>
      <c r="AL1149" s="2">
        <v>46079.721527777801</v>
      </c>
    </row>
    <row r="1150" spans="1:38" x14ac:dyDescent="0.3">
      <c r="A1150" s="117" t="s">
        <v>271</v>
      </c>
      <c r="B1150" s="117">
        <v>890901756</v>
      </c>
      <c r="C1150" s="117" t="s">
        <v>1795</v>
      </c>
      <c r="D1150" t="s">
        <v>45</v>
      </c>
      <c r="E1150" t="s">
        <v>46</v>
      </c>
      <c r="F1150" t="s">
        <v>1796</v>
      </c>
      <c r="G1150" t="s">
        <v>1797</v>
      </c>
      <c r="H1150" t="s">
        <v>801</v>
      </c>
      <c r="I1150" t="s">
        <v>50</v>
      </c>
      <c r="J1150">
        <v>1037122938</v>
      </c>
      <c r="K1150" t="s">
        <v>7284</v>
      </c>
      <c r="L1150" t="s">
        <v>7285</v>
      </c>
      <c r="M1150" s="33" t="s">
        <v>7286</v>
      </c>
      <c r="N1150" t="s">
        <v>54</v>
      </c>
      <c r="P1150" t="s">
        <v>7287</v>
      </c>
      <c r="Q1150" t="s">
        <v>7288</v>
      </c>
      <c r="R1150" t="s">
        <v>57</v>
      </c>
      <c r="S1150" t="s">
        <v>45</v>
      </c>
      <c r="T1150" t="s">
        <v>58</v>
      </c>
      <c r="U1150" t="s">
        <v>59</v>
      </c>
      <c r="V1150" t="s">
        <v>60</v>
      </c>
      <c r="W1150" t="s">
        <v>61</v>
      </c>
      <c r="X1150" t="s">
        <v>277</v>
      </c>
      <c r="Y1150" s="4">
        <v>3169260</v>
      </c>
      <c r="Z1150" s="33" t="s">
        <v>656</v>
      </c>
      <c r="AA1150" s="33" t="s">
        <v>7224</v>
      </c>
      <c r="AB1150" s="33" t="s">
        <v>7225</v>
      </c>
      <c r="AC1150" s="33" t="s">
        <v>7226</v>
      </c>
      <c r="AD1150" s="33" t="s">
        <v>4907</v>
      </c>
      <c r="AE1150" s="3">
        <v>46596</v>
      </c>
      <c r="AF1150" t="s">
        <v>68</v>
      </c>
      <c r="AG1150" t="s">
        <v>69</v>
      </c>
      <c r="AH1150" t="s">
        <v>70</v>
      </c>
      <c r="AI1150" t="s">
        <v>71</v>
      </c>
      <c r="AJ1150" t="s">
        <v>165</v>
      </c>
      <c r="AK1150" t="s">
        <v>166</v>
      </c>
      <c r="AL1150" s="2">
        <v>46079.745138888902</v>
      </c>
    </row>
    <row r="1151" spans="1:38" x14ac:dyDescent="0.3">
      <c r="A1151" s="117" t="s">
        <v>271</v>
      </c>
      <c r="B1151" s="117">
        <v>900089324</v>
      </c>
      <c r="C1151" s="117" t="s">
        <v>1520</v>
      </c>
      <c r="D1151" t="s">
        <v>45</v>
      </c>
      <c r="E1151" t="s">
        <v>46</v>
      </c>
      <c r="F1151" t="s">
        <v>799</v>
      </c>
      <c r="G1151" t="s">
        <v>119</v>
      </c>
      <c r="H1151" t="s">
        <v>120</v>
      </c>
      <c r="I1151" t="s">
        <v>50</v>
      </c>
      <c r="J1151">
        <v>1073970310</v>
      </c>
      <c r="K1151" t="s">
        <v>7289</v>
      </c>
      <c r="L1151" t="s">
        <v>7290</v>
      </c>
      <c r="M1151" s="33" t="s">
        <v>7291</v>
      </c>
      <c r="N1151" t="s">
        <v>54</v>
      </c>
      <c r="P1151" t="s">
        <v>7292</v>
      </c>
      <c r="Q1151" t="s">
        <v>7293</v>
      </c>
      <c r="R1151" t="s">
        <v>57</v>
      </c>
      <c r="S1151" t="s">
        <v>45</v>
      </c>
      <c r="T1151" t="s">
        <v>103</v>
      </c>
      <c r="U1151" t="s">
        <v>104</v>
      </c>
      <c r="V1151" t="s">
        <v>60</v>
      </c>
      <c r="W1151" t="s">
        <v>61</v>
      </c>
      <c r="X1151" t="s">
        <v>277</v>
      </c>
      <c r="Y1151" s="4">
        <v>3169260</v>
      </c>
      <c r="Z1151" s="33" t="s">
        <v>656</v>
      </c>
      <c r="AA1151" s="33" t="s">
        <v>7224</v>
      </c>
      <c r="AB1151" s="33" t="s">
        <v>7225</v>
      </c>
      <c r="AC1151" s="33" t="s">
        <v>7226</v>
      </c>
      <c r="AD1151" s="33" t="s">
        <v>4907</v>
      </c>
      <c r="AE1151" s="3">
        <v>46596</v>
      </c>
      <c r="AF1151" t="s">
        <v>68</v>
      </c>
      <c r="AG1151" t="s">
        <v>69</v>
      </c>
      <c r="AH1151" t="s">
        <v>142</v>
      </c>
      <c r="AI1151" t="s">
        <v>143</v>
      </c>
      <c r="AJ1151" t="s">
        <v>165</v>
      </c>
      <c r="AK1151" t="s">
        <v>166</v>
      </c>
      <c r="AL1151" s="2">
        <v>46079.722222222197</v>
      </c>
    </row>
    <row r="1152" spans="1:38" x14ac:dyDescent="0.3">
      <c r="A1152" s="117" t="s">
        <v>271</v>
      </c>
      <c r="B1152" s="117">
        <v>890901756</v>
      </c>
      <c r="C1152" s="117" t="s">
        <v>1795</v>
      </c>
      <c r="D1152" t="s">
        <v>45</v>
      </c>
      <c r="E1152" t="s">
        <v>46</v>
      </c>
      <c r="F1152" t="s">
        <v>1796</v>
      </c>
      <c r="G1152" t="s">
        <v>1797</v>
      </c>
      <c r="H1152" t="s">
        <v>801</v>
      </c>
      <c r="I1152" t="s">
        <v>50</v>
      </c>
      <c r="J1152">
        <v>1027961755</v>
      </c>
      <c r="K1152" t="s">
        <v>7294</v>
      </c>
      <c r="L1152" t="s">
        <v>7295</v>
      </c>
      <c r="M1152" s="33" t="s">
        <v>5261</v>
      </c>
      <c r="N1152" t="s">
        <v>54</v>
      </c>
      <c r="P1152" t="s">
        <v>7296</v>
      </c>
      <c r="Q1152" t="s">
        <v>7297</v>
      </c>
      <c r="R1152" t="s">
        <v>57</v>
      </c>
      <c r="S1152" t="s">
        <v>45</v>
      </c>
      <c r="T1152" t="s">
        <v>368</v>
      </c>
      <c r="U1152" t="s">
        <v>369</v>
      </c>
      <c r="V1152" t="s">
        <v>60</v>
      </c>
      <c r="W1152" t="s">
        <v>61</v>
      </c>
      <c r="X1152" t="s">
        <v>277</v>
      </c>
      <c r="Y1152" s="4">
        <v>3169260</v>
      </c>
      <c r="Z1152" s="33" t="s">
        <v>656</v>
      </c>
      <c r="AA1152" s="33" t="s">
        <v>7224</v>
      </c>
      <c r="AB1152" s="33" t="s">
        <v>7225</v>
      </c>
      <c r="AC1152" s="33" t="s">
        <v>7226</v>
      </c>
      <c r="AD1152" s="33" t="s">
        <v>4907</v>
      </c>
      <c r="AE1152" s="3">
        <v>46596</v>
      </c>
      <c r="AF1152" t="s">
        <v>68</v>
      </c>
      <c r="AG1152" t="s">
        <v>69</v>
      </c>
      <c r="AH1152" t="s">
        <v>142</v>
      </c>
      <c r="AI1152" t="s">
        <v>143</v>
      </c>
      <c r="AJ1152" t="s">
        <v>165</v>
      </c>
      <c r="AK1152" t="s">
        <v>166</v>
      </c>
      <c r="AL1152" s="2">
        <v>46079.745833333298</v>
      </c>
    </row>
    <row r="1153" spans="1:38" x14ac:dyDescent="0.3">
      <c r="A1153" s="117" t="s">
        <v>271</v>
      </c>
      <c r="B1153" s="117">
        <v>800118446</v>
      </c>
      <c r="C1153" s="117" t="s">
        <v>7298</v>
      </c>
      <c r="D1153" t="s">
        <v>45</v>
      </c>
      <c r="E1153" t="s">
        <v>46</v>
      </c>
      <c r="F1153" t="s">
        <v>2055</v>
      </c>
      <c r="G1153" t="s">
        <v>2056</v>
      </c>
      <c r="H1153" t="s">
        <v>2057</v>
      </c>
      <c r="I1153" t="s">
        <v>50</v>
      </c>
      <c r="J1153">
        <v>1027961811</v>
      </c>
      <c r="K1153" t="s">
        <v>7299</v>
      </c>
      <c r="L1153" t="s">
        <v>7300</v>
      </c>
      <c r="M1153" s="33" t="s">
        <v>7301</v>
      </c>
      <c r="N1153" t="s">
        <v>100</v>
      </c>
      <c r="P1153" t="s">
        <v>7302</v>
      </c>
      <c r="Q1153" t="s">
        <v>7303</v>
      </c>
      <c r="R1153" t="s">
        <v>57</v>
      </c>
      <c r="S1153" t="s">
        <v>45</v>
      </c>
      <c r="T1153" t="s">
        <v>58</v>
      </c>
      <c r="U1153" t="s">
        <v>59</v>
      </c>
      <c r="V1153" t="s">
        <v>60</v>
      </c>
      <c r="W1153" t="s">
        <v>61</v>
      </c>
      <c r="X1153" t="s">
        <v>277</v>
      </c>
      <c r="Y1153" s="4">
        <v>3169260</v>
      </c>
      <c r="Z1153" s="33" t="s">
        <v>656</v>
      </c>
      <c r="AA1153" s="33" t="s">
        <v>7224</v>
      </c>
      <c r="AB1153" s="33" t="s">
        <v>7225</v>
      </c>
      <c r="AC1153" s="33" t="s">
        <v>7226</v>
      </c>
      <c r="AD1153" s="33" t="s">
        <v>4987</v>
      </c>
      <c r="AE1153" s="3">
        <v>46596</v>
      </c>
      <c r="AF1153" t="s">
        <v>68</v>
      </c>
      <c r="AG1153" t="s">
        <v>111</v>
      </c>
      <c r="AH1153" t="s">
        <v>112</v>
      </c>
      <c r="AI1153" t="s">
        <v>113</v>
      </c>
      <c r="AJ1153" t="s">
        <v>144</v>
      </c>
      <c r="AK1153" t="s">
        <v>145</v>
      </c>
      <c r="AL1153" s="2">
        <v>46084.590277777803</v>
      </c>
    </row>
    <row r="1154" spans="1:38" x14ac:dyDescent="0.3">
      <c r="A1154" s="117" t="s">
        <v>271</v>
      </c>
      <c r="B1154" s="117">
        <v>800109363</v>
      </c>
      <c r="C1154" s="117" t="s">
        <v>3297</v>
      </c>
      <c r="D1154" t="s">
        <v>45</v>
      </c>
      <c r="E1154" t="s">
        <v>46</v>
      </c>
      <c r="F1154" t="s">
        <v>3298</v>
      </c>
      <c r="G1154" t="s">
        <v>1871</v>
      </c>
      <c r="H1154" t="s">
        <v>801</v>
      </c>
      <c r="I1154" t="s">
        <v>50</v>
      </c>
      <c r="J1154">
        <v>1001595278</v>
      </c>
      <c r="K1154" t="s">
        <v>7304</v>
      </c>
      <c r="L1154" t="s">
        <v>3866</v>
      </c>
      <c r="M1154" s="33" t="s">
        <v>7305</v>
      </c>
      <c r="N1154" t="s">
        <v>54</v>
      </c>
      <c r="P1154" t="s">
        <v>7306</v>
      </c>
      <c r="Q1154" t="s">
        <v>7307</v>
      </c>
      <c r="R1154" t="s">
        <v>57</v>
      </c>
      <c r="S1154" t="s">
        <v>45</v>
      </c>
      <c r="T1154" t="s">
        <v>103</v>
      </c>
      <c r="U1154" t="s">
        <v>104</v>
      </c>
      <c r="V1154" t="s">
        <v>60</v>
      </c>
      <c r="W1154" t="s">
        <v>61</v>
      </c>
      <c r="X1154" t="s">
        <v>277</v>
      </c>
      <c r="Y1154" s="4">
        <v>3169260</v>
      </c>
      <c r="Z1154" s="33" t="s">
        <v>656</v>
      </c>
      <c r="AA1154" s="33" t="s">
        <v>7224</v>
      </c>
      <c r="AB1154" s="33" t="s">
        <v>7225</v>
      </c>
      <c r="AC1154" s="33" t="s">
        <v>7226</v>
      </c>
      <c r="AD1154" s="33" t="s">
        <v>5183</v>
      </c>
      <c r="AE1154" s="3">
        <v>46596</v>
      </c>
      <c r="AF1154" t="s">
        <v>68</v>
      </c>
      <c r="AG1154" t="s">
        <v>69</v>
      </c>
      <c r="AH1154" t="s">
        <v>142</v>
      </c>
      <c r="AI1154" t="s">
        <v>143</v>
      </c>
      <c r="AJ1154" t="s">
        <v>165</v>
      </c>
      <c r="AK1154" t="s">
        <v>166</v>
      </c>
      <c r="AL1154" s="2">
        <v>46093.663888888899</v>
      </c>
    </row>
    <row r="1155" spans="1:38" x14ac:dyDescent="0.3">
      <c r="A1155" s="117" t="s">
        <v>271</v>
      </c>
      <c r="B1155" s="117">
        <v>900147530</v>
      </c>
      <c r="C1155" s="117" t="s">
        <v>3583</v>
      </c>
      <c r="D1155" t="s">
        <v>45</v>
      </c>
      <c r="E1155" t="s">
        <v>46</v>
      </c>
      <c r="F1155" t="s">
        <v>799</v>
      </c>
      <c r="G1155" t="s">
        <v>119</v>
      </c>
      <c r="H1155" t="s">
        <v>7308</v>
      </c>
      <c r="I1155" t="s">
        <v>50</v>
      </c>
      <c r="J1155">
        <v>1045504886</v>
      </c>
      <c r="K1155" t="s">
        <v>7309</v>
      </c>
      <c r="L1155" t="s">
        <v>7310</v>
      </c>
      <c r="M1155" s="33" t="s">
        <v>7311</v>
      </c>
      <c r="N1155" t="s">
        <v>100</v>
      </c>
      <c r="P1155" t="s">
        <v>7312</v>
      </c>
      <c r="Q1155" t="s">
        <v>7313</v>
      </c>
      <c r="R1155" t="s">
        <v>57</v>
      </c>
      <c r="S1155" t="s">
        <v>45</v>
      </c>
      <c r="T1155" t="s">
        <v>368</v>
      </c>
      <c r="U1155" t="s">
        <v>369</v>
      </c>
      <c r="V1155" t="s">
        <v>60</v>
      </c>
      <c r="W1155" t="s">
        <v>61</v>
      </c>
      <c r="X1155" t="s">
        <v>277</v>
      </c>
      <c r="Y1155" s="4">
        <v>3169260</v>
      </c>
      <c r="Z1155" s="33" t="s">
        <v>656</v>
      </c>
      <c r="AA1155" s="33" t="s">
        <v>7224</v>
      </c>
      <c r="AB1155" s="33" t="s">
        <v>7225</v>
      </c>
      <c r="AC1155" s="33" t="s">
        <v>7226</v>
      </c>
      <c r="AD1155" s="33" t="s">
        <v>5183</v>
      </c>
      <c r="AE1155" s="3">
        <v>46596</v>
      </c>
      <c r="AF1155" t="s">
        <v>68</v>
      </c>
      <c r="AG1155" t="s">
        <v>69</v>
      </c>
      <c r="AH1155" t="s">
        <v>142</v>
      </c>
      <c r="AI1155" t="s">
        <v>143</v>
      </c>
      <c r="AJ1155" t="s">
        <v>165</v>
      </c>
      <c r="AK1155" t="s">
        <v>166</v>
      </c>
      <c r="AL1155" s="2">
        <v>46093.665972222203</v>
      </c>
    </row>
    <row r="1156" spans="1:38" x14ac:dyDescent="0.3">
      <c r="A1156" s="117" t="s">
        <v>271</v>
      </c>
      <c r="B1156" s="117">
        <v>811010512</v>
      </c>
      <c r="C1156" s="117" t="s">
        <v>1512</v>
      </c>
      <c r="D1156" t="s">
        <v>45</v>
      </c>
      <c r="E1156" t="s">
        <v>46</v>
      </c>
      <c r="F1156" t="s">
        <v>1513</v>
      </c>
      <c r="G1156" t="s">
        <v>119</v>
      </c>
      <c r="H1156" t="s">
        <v>801</v>
      </c>
      <c r="I1156" t="s">
        <v>50</v>
      </c>
      <c r="J1156">
        <v>1046529512</v>
      </c>
      <c r="K1156" t="s">
        <v>7314</v>
      </c>
      <c r="L1156" t="s">
        <v>2709</v>
      </c>
      <c r="M1156" s="33" t="s">
        <v>7315</v>
      </c>
      <c r="N1156" t="s">
        <v>54</v>
      </c>
      <c r="P1156" t="s">
        <v>7316</v>
      </c>
      <c r="Q1156" t="s">
        <v>7317</v>
      </c>
      <c r="R1156" t="s">
        <v>57</v>
      </c>
      <c r="S1156" t="s">
        <v>45</v>
      </c>
      <c r="T1156" t="s">
        <v>368</v>
      </c>
      <c r="U1156" t="s">
        <v>369</v>
      </c>
      <c r="V1156" t="s">
        <v>60</v>
      </c>
      <c r="W1156" t="s">
        <v>61</v>
      </c>
      <c r="X1156" t="s">
        <v>277</v>
      </c>
      <c r="Y1156" s="4">
        <v>3169260</v>
      </c>
      <c r="Z1156" s="33" t="s">
        <v>656</v>
      </c>
      <c r="AA1156" s="33" t="s">
        <v>7224</v>
      </c>
      <c r="AB1156" s="33" t="s">
        <v>7225</v>
      </c>
      <c r="AC1156" s="33" t="s">
        <v>7226</v>
      </c>
      <c r="AD1156" s="33" t="s">
        <v>5155</v>
      </c>
      <c r="AE1156" s="3">
        <v>46596</v>
      </c>
      <c r="AF1156" t="s">
        <v>68</v>
      </c>
      <c r="AG1156" t="s">
        <v>69</v>
      </c>
      <c r="AH1156" t="s">
        <v>374</v>
      </c>
      <c r="AI1156" t="s">
        <v>375</v>
      </c>
      <c r="AJ1156" t="s">
        <v>165</v>
      </c>
      <c r="AK1156" t="s">
        <v>166</v>
      </c>
      <c r="AL1156" s="2">
        <v>46092.329861111102</v>
      </c>
    </row>
    <row r="1157" spans="1:38" x14ac:dyDescent="0.3">
      <c r="A1157" s="117" t="s">
        <v>271</v>
      </c>
      <c r="B1157" s="117">
        <v>890901756</v>
      </c>
      <c r="C1157" s="117" t="s">
        <v>1795</v>
      </c>
      <c r="D1157" t="s">
        <v>45</v>
      </c>
      <c r="E1157" t="s">
        <v>46</v>
      </c>
      <c r="F1157" t="s">
        <v>1796</v>
      </c>
      <c r="G1157" t="s">
        <v>1797</v>
      </c>
      <c r="H1157" t="s">
        <v>801</v>
      </c>
      <c r="I1157" t="s">
        <v>50</v>
      </c>
      <c r="J1157">
        <v>1002089032</v>
      </c>
      <c r="K1157" t="s">
        <v>7318</v>
      </c>
      <c r="L1157" t="s">
        <v>7319</v>
      </c>
      <c r="M1157" s="33" t="s">
        <v>7320</v>
      </c>
      <c r="N1157" t="s">
        <v>54</v>
      </c>
      <c r="P1157" t="s">
        <v>7321</v>
      </c>
      <c r="Q1157" t="s">
        <v>7322</v>
      </c>
      <c r="R1157" t="s">
        <v>57</v>
      </c>
      <c r="S1157" t="s">
        <v>45</v>
      </c>
      <c r="T1157" t="s">
        <v>368</v>
      </c>
      <c r="U1157" t="s">
        <v>369</v>
      </c>
      <c r="V1157" t="s">
        <v>60</v>
      </c>
      <c r="W1157" t="s">
        <v>61</v>
      </c>
      <c r="X1157" t="s">
        <v>277</v>
      </c>
      <c r="Y1157" s="4">
        <v>3169260</v>
      </c>
      <c r="Z1157" s="33" t="s">
        <v>656</v>
      </c>
      <c r="AA1157" s="33" t="s">
        <v>7224</v>
      </c>
      <c r="AB1157" s="33" t="s">
        <v>7225</v>
      </c>
      <c r="AC1157" s="33" t="s">
        <v>7226</v>
      </c>
      <c r="AD1157" s="33" t="s">
        <v>5183</v>
      </c>
      <c r="AE1157" s="3">
        <v>46596</v>
      </c>
      <c r="AF1157" t="s">
        <v>68</v>
      </c>
      <c r="AG1157" t="s">
        <v>69</v>
      </c>
      <c r="AH1157" t="s">
        <v>142</v>
      </c>
      <c r="AI1157" t="s">
        <v>143</v>
      </c>
      <c r="AJ1157" t="s">
        <v>165</v>
      </c>
      <c r="AK1157" t="s">
        <v>166</v>
      </c>
      <c r="AL1157" s="2">
        <v>46093.661805555603</v>
      </c>
    </row>
    <row r="1158" spans="1:38" x14ac:dyDescent="0.3">
      <c r="A1158" s="117" t="s">
        <v>271</v>
      </c>
      <c r="B1158" s="117">
        <v>890930060</v>
      </c>
      <c r="C1158" s="117" t="s">
        <v>1498</v>
      </c>
      <c r="D1158" t="s">
        <v>45</v>
      </c>
      <c r="E1158" t="s">
        <v>104</v>
      </c>
      <c r="F1158" t="s">
        <v>1499</v>
      </c>
      <c r="G1158" t="s">
        <v>80</v>
      </c>
      <c r="H1158" t="s">
        <v>4331</v>
      </c>
      <c r="I1158" t="s">
        <v>50</v>
      </c>
      <c r="J1158">
        <v>1037123312</v>
      </c>
      <c r="K1158" t="s">
        <v>2397</v>
      </c>
      <c r="L1158" t="s">
        <v>7323</v>
      </c>
      <c r="M1158" s="33" t="s">
        <v>7324</v>
      </c>
      <c r="N1158" t="s">
        <v>54</v>
      </c>
      <c r="P1158" t="s">
        <v>7325</v>
      </c>
      <c r="Q1158" t="s">
        <v>7326</v>
      </c>
      <c r="R1158" t="s">
        <v>57</v>
      </c>
      <c r="S1158" t="s">
        <v>45</v>
      </c>
      <c r="T1158" t="s">
        <v>217</v>
      </c>
      <c r="U1158" t="s">
        <v>218</v>
      </c>
      <c r="V1158" t="s">
        <v>60</v>
      </c>
      <c r="W1158" t="s">
        <v>61</v>
      </c>
      <c r="X1158" t="s">
        <v>277</v>
      </c>
      <c r="Y1158" s="4">
        <v>3169260</v>
      </c>
      <c r="Z1158" s="33" t="s">
        <v>656</v>
      </c>
      <c r="AA1158" s="33" t="s">
        <v>7224</v>
      </c>
      <c r="AB1158" s="33" t="s">
        <v>7225</v>
      </c>
      <c r="AC1158" s="33" t="s">
        <v>7226</v>
      </c>
      <c r="AD1158" s="33" t="s">
        <v>1189</v>
      </c>
      <c r="AE1158" s="3">
        <v>46596</v>
      </c>
      <c r="AF1158" t="s">
        <v>68</v>
      </c>
      <c r="AG1158" t="s">
        <v>69</v>
      </c>
      <c r="AH1158" t="s">
        <v>142</v>
      </c>
      <c r="AI1158" t="s">
        <v>143</v>
      </c>
      <c r="AJ1158" t="s">
        <v>165</v>
      </c>
      <c r="AK1158" t="s">
        <v>166</v>
      </c>
      <c r="AL1158" s="2">
        <v>46100.3256944444</v>
      </c>
    </row>
    <row r="1159" spans="1:38" x14ac:dyDescent="0.3">
      <c r="A1159" s="117" t="s">
        <v>271</v>
      </c>
      <c r="B1159" s="117">
        <v>811011057</v>
      </c>
      <c r="C1159" s="117" t="s">
        <v>1944</v>
      </c>
      <c r="D1159" t="s">
        <v>45</v>
      </c>
      <c r="E1159" t="s">
        <v>46</v>
      </c>
      <c r="F1159" t="s">
        <v>1945</v>
      </c>
      <c r="G1159" t="s">
        <v>1946</v>
      </c>
      <c r="H1159" t="s">
        <v>665</v>
      </c>
      <c r="I1159" t="s">
        <v>50</v>
      </c>
      <c r="J1159">
        <v>1041260211</v>
      </c>
      <c r="K1159" t="s">
        <v>7327</v>
      </c>
      <c r="L1159" t="s">
        <v>7328</v>
      </c>
      <c r="M1159" s="33" t="s">
        <v>7329</v>
      </c>
      <c r="N1159" t="s">
        <v>100</v>
      </c>
      <c r="P1159" t="s">
        <v>7330</v>
      </c>
      <c r="Q1159" t="s">
        <v>7331</v>
      </c>
      <c r="R1159" t="s">
        <v>57</v>
      </c>
      <c r="S1159" t="s">
        <v>45</v>
      </c>
      <c r="T1159" t="s">
        <v>553</v>
      </c>
      <c r="U1159" t="s">
        <v>554</v>
      </c>
      <c r="V1159" t="s">
        <v>60</v>
      </c>
      <c r="W1159" t="s">
        <v>61</v>
      </c>
      <c r="X1159" t="s">
        <v>277</v>
      </c>
      <c r="Y1159" s="4">
        <v>3169260</v>
      </c>
      <c r="Z1159" s="33" t="s">
        <v>656</v>
      </c>
      <c r="AA1159" s="33" t="s">
        <v>7224</v>
      </c>
      <c r="AB1159" s="33" t="s">
        <v>7225</v>
      </c>
      <c r="AC1159" s="33" t="s">
        <v>7226</v>
      </c>
      <c r="AD1159" s="33" t="s">
        <v>1189</v>
      </c>
      <c r="AE1159" s="3">
        <v>46596</v>
      </c>
      <c r="AF1159" t="s">
        <v>68</v>
      </c>
      <c r="AG1159" t="s">
        <v>69</v>
      </c>
      <c r="AH1159" t="s">
        <v>112</v>
      </c>
      <c r="AI1159" t="s">
        <v>113</v>
      </c>
      <c r="AJ1159" t="s">
        <v>144</v>
      </c>
      <c r="AK1159" t="s">
        <v>145</v>
      </c>
      <c r="AL1159" s="2">
        <v>46107.652777777803</v>
      </c>
    </row>
    <row r="1160" spans="1:38" x14ac:dyDescent="0.3">
      <c r="A1160" s="117" t="s">
        <v>271</v>
      </c>
      <c r="B1160" s="117">
        <v>890930060</v>
      </c>
      <c r="C1160" s="117" t="s">
        <v>1498</v>
      </c>
      <c r="D1160" t="s">
        <v>45</v>
      </c>
      <c r="E1160" t="s">
        <v>104</v>
      </c>
      <c r="F1160" t="s">
        <v>1499</v>
      </c>
      <c r="G1160" t="s">
        <v>80</v>
      </c>
      <c r="H1160" t="s">
        <v>4331</v>
      </c>
      <c r="I1160" t="s">
        <v>50</v>
      </c>
      <c r="J1160" s="129">
        <v>1032179333</v>
      </c>
      <c r="K1160" t="s">
        <v>7332</v>
      </c>
      <c r="L1160" t="s">
        <v>7333</v>
      </c>
      <c r="M1160" s="33" t="s">
        <v>7334</v>
      </c>
      <c r="N1160" t="s">
        <v>100</v>
      </c>
      <c r="P1160" t="s">
        <v>7335</v>
      </c>
      <c r="Q1160" t="s">
        <v>7336</v>
      </c>
      <c r="R1160" t="s">
        <v>57</v>
      </c>
      <c r="S1160" t="s">
        <v>45</v>
      </c>
      <c r="T1160" t="s">
        <v>103</v>
      </c>
      <c r="U1160" t="s">
        <v>104</v>
      </c>
      <c r="V1160" t="s">
        <v>60</v>
      </c>
      <c r="W1160" t="s">
        <v>61</v>
      </c>
      <c r="X1160" t="s">
        <v>277</v>
      </c>
      <c r="Y1160" s="4">
        <v>3169260</v>
      </c>
      <c r="Z1160" s="33" t="s">
        <v>656</v>
      </c>
      <c r="AA1160" s="33" t="s">
        <v>7224</v>
      </c>
      <c r="AB1160" s="33" t="s">
        <v>7225</v>
      </c>
      <c r="AC1160" s="33" t="s">
        <v>7226</v>
      </c>
      <c r="AD1160" s="33" t="s">
        <v>5413</v>
      </c>
      <c r="AE1160" s="3">
        <v>46596</v>
      </c>
      <c r="AF1160" t="s">
        <v>68</v>
      </c>
      <c r="AG1160" t="s">
        <v>69</v>
      </c>
      <c r="AH1160" t="s">
        <v>374</v>
      </c>
      <c r="AI1160" t="s">
        <v>375</v>
      </c>
      <c r="AJ1160" t="s">
        <v>165</v>
      </c>
      <c r="AK1160" t="s">
        <v>166</v>
      </c>
      <c r="AL1160" s="2">
        <v>46111.683333333298</v>
      </c>
    </row>
    <row r="1161" spans="1:38" x14ac:dyDescent="0.3">
      <c r="A1161" s="117" t="s">
        <v>271</v>
      </c>
      <c r="B1161" s="117">
        <v>901167718</v>
      </c>
      <c r="C1161" s="117" t="s">
        <v>3704</v>
      </c>
      <c r="D1161" t="s">
        <v>45</v>
      </c>
      <c r="E1161" t="s">
        <v>46</v>
      </c>
      <c r="F1161" t="s">
        <v>3705</v>
      </c>
      <c r="G1161" t="s">
        <v>3706</v>
      </c>
      <c r="H1161" t="s">
        <v>3707</v>
      </c>
      <c r="I1161" t="s">
        <v>50</v>
      </c>
      <c r="J1161">
        <v>1028036114</v>
      </c>
      <c r="K1161" t="s">
        <v>7337</v>
      </c>
      <c r="L1161" t="s">
        <v>7338</v>
      </c>
      <c r="M1161" s="33" t="s">
        <v>7339</v>
      </c>
      <c r="N1161" t="s">
        <v>54</v>
      </c>
      <c r="P1161" t="s">
        <v>7340</v>
      </c>
      <c r="Q1161" t="s">
        <v>7341</v>
      </c>
      <c r="R1161" t="s">
        <v>57</v>
      </c>
      <c r="S1161" t="s">
        <v>45</v>
      </c>
      <c r="T1161" t="s">
        <v>103</v>
      </c>
      <c r="U1161" t="s">
        <v>104</v>
      </c>
      <c r="V1161" t="s">
        <v>60</v>
      </c>
      <c r="W1161" t="s">
        <v>61</v>
      </c>
      <c r="X1161" t="s">
        <v>277</v>
      </c>
      <c r="Y1161" s="4">
        <v>3169260</v>
      </c>
      <c r="Z1161" s="33" t="s">
        <v>656</v>
      </c>
      <c r="AA1161" s="33" t="s">
        <v>7224</v>
      </c>
      <c r="AB1161" s="33" t="s">
        <v>7225</v>
      </c>
      <c r="AC1161" s="33" t="s">
        <v>7226</v>
      </c>
      <c r="AD1161" s="33" t="s">
        <v>5144</v>
      </c>
      <c r="AE1161" s="3">
        <v>46596</v>
      </c>
      <c r="AF1161" t="s">
        <v>68</v>
      </c>
      <c r="AG1161" t="s">
        <v>69</v>
      </c>
      <c r="AH1161" t="s">
        <v>112</v>
      </c>
      <c r="AI1161" t="s">
        <v>113</v>
      </c>
      <c r="AJ1161" t="s">
        <v>165</v>
      </c>
      <c r="AK1161" t="s">
        <v>166</v>
      </c>
      <c r="AL1161" s="2">
        <v>46094.661111111098</v>
      </c>
    </row>
    <row r="1162" spans="1:38" x14ac:dyDescent="0.3">
      <c r="A1162" s="117" t="s">
        <v>783</v>
      </c>
      <c r="B1162" s="120">
        <v>900021323</v>
      </c>
      <c r="C1162" s="5" t="s">
        <v>482</v>
      </c>
      <c r="D1162" t="s">
        <v>45</v>
      </c>
      <c r="E1162" t="s">
        <v>104</v>
      </c>
      <c r="F1162" t="s">
        <v>483</v>
      </c>
      <c r="G1162" t="s">
        <v>484</v>
      </c>
      <c r="H1162" t="s">
        <v>9771</v>
      </c>
      <c r="I1162" t="s">
        <v>50</v>
      </c>
      <c r="J1162" t="s">
        <v>10281</v>
      </c>
      <c r="K1162" t="s">
        <v>10282</v>
      </c>
      <c r="L1162" t="s">
        <v>10283</v>
      </c>
      <c r="M1162" s="33" t="s">
        <v>10284</v>
      </c>
      <c r="N1162" t="s">
        <v>100</v>
      </c>
      <c r="P1162" t="s">
        <v>10285</v>
      </c>
      <c r="Q1162" t="s">
        <v>10286</v>
      </c>
      <c r="R1162" t="s">
        <v>57</v>
      </c>
      <c r="S1162" t="s">
        <v>45</v>
      </c>
      <c r="T1162" t="s">
        <v>58</v>
      </c>
      <c r="U1162" t="s">
        <v>59</v>
      </c>
      <c r="V1162" t="s">
        <v>60</v>
      </c>
      <c r="W1162" t="s">
        <v>61</v>
      </c>
      <c r="X1162" t="s">
        <v>3835</v>
      </c>
      <c r="Y1162" s="119">
        <v>3169231</v>
      </c>
      <c r="Z1162" s="33" t="s">
        <v>656</v>
      </c>
      <c r="AA1162" s="33" t="s">
        <v>7224</v>
      </c>
      <c r="AB1162" s="33" t="s">
        <v>7225</v>
      </c>
      <c r="AC1162" s="33" t="s">
        <v>7226</v>
      </c>
      <c r="AD1162" s="33" t="s">
        <v>10287</v>
      </c>
      <c r="AE1162" s="3">
        <v>46596</v>
      </c>
      <c r="AF1162" t="s">
        <v>68</v>
      </c>
      <c r="AG1162" t="s">
        <v>69</v>
      </c>
      <c r="AH1162" t="s">
        <v>70</v>
      </c>
      <c r="AI1162" t="s">
        <v>71</v>
      </c>
      <c r="AJ1162" t="s">
        <v>469</v>
      </c>
      <c r="AK1162" t="s">
        <v>470</v>
      </c>
      <c r="AL1162" s="2">
        <v>46162.662499999999</v>
      </c>
    </row>
    <row r="1163" spans="1:38" x14ac:dyDescent="0.3">
      <c r="A1163" s="117" t="s">
        <v>3217</v>
      </c>
      <c r="B1163" s="117">
        <v>811010512</v>
      </c>
      <c r="C1163" s="117" t="s">
        <v>1512</v>
      </c>
      <c r="D1163" t="s">
        <v>45</v>
      </c>
      <c r="E1163" t="s">
        <v>46</v>
      </c>
      <c r="F1163" t="s">
        <v>1513</v>
      </c>
      <c r="G1163" t="s">
        <v>119</v>
      </c>
      <c r="H1163" t="s">
        <v>801</v>
      </c>
      <c r="I1163" t="s">
        <v>50</v>
      </c>
      <c r="J1163">
        <v>1037122593</v>
      </c>
      <c r="K1163" t="s">
        <v>4236</v>
      </c>
      <c r="L1163" t="s">
        <v>7342</v>
      </c>
      <c r="M1163" s="33" t="s">
        <v>7343</v>
      </c>
      <c r="N1163" t="s">
        <v>54</v>
      </c>
      <c r="P1163" t="s">
        <v>7344</v>
      </c>
      <c r="Q1163" t="s">
        <v>7345</v>
      </c>
      <c r="R1163" t="s">
        <v>57</v>
      </c>
      <c r="S1163" t="s">
        <v>45</v>
      </c>
      <c r="T1163" t="s">
        <v>217</v>
      </c>
      <c r="U1163" t="s">
        <v>218</v>
      </c>
      <c r="V1163" t="s">
        <v>60</v>
      </c>
      <c r="W1163" t="s">
        <v>61</v>
      </c>
      <c r="X1163" t="s">
        <v>277</v>
      </c>
      <c r="Y1163" s="4">
        <v>3216428</v>
      </c>
      <c r="Z1163" s="33" t="s">
        <v>7346</v>
      </c>
      <c r="AA1163" s="33" t="s">
        <v>6445</v>
      </c>
      <c r="AB1163" s="33" t="s">
        <v>7347</v>
      </c>
      <c r="AC1163" s="33" t="s">
        <v>7348</v>
      </c>
      <c r="AD1163" s="33" t="s">
        <v>4987</v>
      </c>
      <c r="AE1163" s="3">
        <v>46600</v>
      </c>
      <c r="AF1163" t="s">
        <v>68</v>
      </c>
      <c r="AG1163" t="s">
        <v>69</v>
      </c>
      <c r="AH1163" t="s">
        <v>70</v>
      </c>
      <c r="AI1163" t="s">
        <v>71</v>
      </c>
      <c r="AJ1163" t="s">
        <v>165</v>
      </c>
      <c r="AK1163" t="s">
        <v>166</v>
      </c>
      <c r="AL1163" s="2">
        <v>46087.495138888902</v>
      </c>
    </row>
    <row r="1164" spans="1:38" x14ac:dyDescent="0.3">
      <c r="A1164" s="117" t="s">
        <v>3217</v>
      </c>
      <c r="B1164" s="117">
        <v>811010512</v>
      </c>
      <c r="C1164" s="117" t="s">
        <v>1512</v>
      </c>
      <c r="D1164" t="s">
        <v>45</v>
      </c>
      <c r="E1164" t="s">
        <v>46</v>
      </c>
      <c r="F1164" t="s">
        <v>1513</v>
      </c>
      <c r="G1164" t="s">
        <v>119</v>
      </c>
      <c r="H1164" t="s">
        <v>801</v>
      </c>
      <c r="I1164" t="s">
        <v>50</v>
      </c>
      <c r="J1164">
        <v>1002084447</v>
      </c>
      <c r="K1164" t="s">
        <v>7349</v>
      </c>
      <c r="L1164" t="s">
        <v>7350</v>
      </c>
      <c r="M1164" s="33" t="s">
        <v>7351</v>
      </c>
      <c r="N1164" t="s">
        <v>100</v>
      </c>
      <c r="P1164" t="s">
        <v>7352</v>
      </c>
      <c r="Q1164" t="s">
        <v>7353</v>
      </c>
      <c r="R1164" t="s">
        <v>57</v>
      </c>
      <c r="S1164" t="s">
        <v>45</v>
      </c>
      <c r="T1164" t="s">
        <v>58</v>
      </c>
      <c r="U1164" t="s">
        <v>59</v>
      </c>
      <c r="V1164" t="s">
        <v>60</v>
      </c>
      <c r="W1164" t="s">
        <v>61</v>
      </c>
      <c r="X1164" t="s">
        <v>277</v>
      </c>
      <c r="Y1164" s="4">
        <v>3216428</v>
      </c>
      <c r="Z1164" s="33" t="s">
        <v>7346</v>
      </c>
      <c r="AA1164" s="33" t="s">
        <v>6445</v>
      </c>
      <c r="AB1164" s="33" t="s">
        <v>7347</v>
      </c>
      <c r="AC1164" s="33" t="s">
        <v>7348</v>
      </c>
      <c r="AD1164" s="33" t="s">
        <v>4987</v>
      </c>
      <c r="AE1164" s="3">
        <v>46600</v>
      </c>
      <c r="AF1164" t="s">
        <v>68</v>
      </c>
      <c r="AG1164" t="s">
        <v>69</v>
      </c>
      <c r="AH1164" t="s">
        <v>112</v>
      </c>
      <c r="AI1164" t="s">
        <v>113</v>
      </c>
      <c r="AJ1164" t="s">
        <v>165</v>
      </c>
      <c r="AK1164" t="s">
        <v>166</v>
      </c>
      <c r="AL1164" s="2">
        <v>46087.493055555598</v>
      </c>
    </row>
    <row r="1165" spans="1:38" x14ac:dyDescent="0.3">
      <c r="A1165" s="117" t="s">
        <v>3217</v>
      </c>
      <c r="B1165" s="117">
        <v>901069299</v>
      </c>
      <c r="C1165" s="117" t="s">
        <v>5341</v>
      </c>
      <c r="D1165" t="s">
        <v>45</v>
      </c>
      <c r="E1165" t="s">
        <v>46</v>
      </c>
      <c r="F1165" t="s">
        <v>5342</v>
      </c>
      <c r="G1165" t="s">
        <v>5343</v>
      </c>
      <c r="H1165" t="s">
        <v>5344</v>
      </c>
      <c r="I1165" t="s">
        <v>50</v>
      </c>
      <c r="J1165" s="129">
        <v>1038818641</v>
      </c>
      <c r="K1165" t="s">
        <v>7354</v>
      </c>
      <c r="L1165" t="s">
        <v>7355</v>
      </c>
      <c r="M1165" s="33" t="s">
        <v>7356</v>
      </c>
      <c r="N1165" t="s">
        <v>54</v>
      </c>
      <c r="P1165" t="s">
        <v>7357</v>
      </c>
      <c r="Q1165" t="s">
        <v>7358</v>
      </c>
      <c r="R1165" t="s">
        <v>57</v>
      </c>
      <c r="S1165" t="s">
        <v>45</v>
      </c>
      <c r="T1165" t="s">
        <v>217</v>
      </c>
      <c r="U1165" t="s">
        <v>218</v>
      </c>
      <c r="V1165" t="s">
        <v>60</v>
      </c>
      <c r="W1165" t="s">
        <v>61</v>
      </c>
      <c r="X1165" t="s">
        <v>277</v>
      </c>
      <c r="Y1165" s="4">
        <v>3216428</v>
      </c>
      <c r="Z1165" s="33" t="s">
        <v>7346</v>
      </c>
      <c r="AA1165" s="33" t="s">
        <v>6445</v>
      </c>
      <c r="AB1165" s="33" t="s">
        <v>7347</v>
      </c>
      <c r="AC1165" s="33" t="s">
        <v>7359</v>
      </c>
      <c r="AD1165" s="33" t="s">
        <v>5537</v>
      </c>
      <c r="AE1165" s="3">
        <v>46600</v>
      </c>
      <c r="AF1165" t="s">
        <v>68</v>
      </c>
      <c r="AG1165" t="s">
        <v>69</v>
      </c>
      <c r="AH1165" t="s">
        <v>112</v>
      </c>
      <c r="AI1165" t="s">
        <v>113</v>
      </c>
      <c r="AJ1165" t="s">
        <v>144</v>
      </c>
      <c r="AK1165" t="s">
        <v>145</v>
      </c>
      <c r="AL1165" s="2">
        <v>46128.387499999997</v>
      </c>
    </row>
    <row r="1166" spans="1:38" x14ac:dyDescent="0.3">
      <c r="A1166" s="117" t="s">
        <v>3217</v>
      </c>
      <c r="B1166" s="117">
        <v>800021137</v>
      </c>
      <c r="C1166" s="117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>
        <v>1038817385</v>
      </c>
      <c r="K1166" t="s">
        <v>5251</v>
      </c>
      <c r="L1166" t="s">
        <v>7360</v>
      </c>
      <c r="M1166" s="33" t="s">
        <v>7361</v>
      </c>
      <c r="N1166" t="s">
        <v>54</v>
      </c>
      <c r="P1166" t="s">
        <v>7362</v>
      </c>
      <c r="Q1166" t="s">
        <v>7363</v>
      </c>
      <c r="R1166" t="s">
        <v>57</v>
      </c>
      <c r="S1166" t="s">
        <v>45</v>
      </c>
      <c r="T1166" t="s">
        <v>217</v>
      </c>
      <c r="U1166" t="s">
        <v>218</v>
      </c>
      <c r="V1166" t="s">
        <v>60</v>
      </c>
      <c r="W1166" t="s">
        <v>61</v>
      </c>
      <c r="X1166" t="s">
        <v>277</v>
      </c>
      <c r="Y1166" s="4">
        <v>3216428</v>
      </c>
      <c r="Z1166" s="33" t="s">
        <v>7346</v>
      </c>
      <c r="AA1166" s="33" t="s">
        <v>6445</v>
      </c>
      <c r="AB1166" s="33" t="s">
        <v>7347</v>
      </c>
      <c r="AC1166" s="33" t="s">
        <v>7364</v>
      </c>
      <c r="AD1166" s="33" t="s">
        <v>550</v>
      </c>
      <c r="AE1166" s="3">
        <v>46601</v>
      </c>
      <c r="AF1166" t="s">
        <v>68</v>
      </c>
      <c r="AG1166" t="s">
        <v>69</v>
      </c>
      <c r="AH1166" t="s">
        <v>70</v>
      </c>
      <c r="AI1166" t="s">
        <v>71</v>
      </c>
      <c r="AJ1166" t="s">
        <v>165</v>
      </c>
      <c r="AK1166" t="s">
        <v>166</v>
      </c>
      <c r="AL1166" s="2">
        <v>45908.332638888904</v>
      </c>
    </row>
    <row r="1167" spans="1:38" x14ac:dyDescent="0.3">
      <c r="A1167" s="117" t="s">
        <v>3217</v>
      </c>
      <c r="B1167" s="117">
        <v>800021137</v>
      </c>
      <c r="C1167" s="11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>
        <v>1040760630</v>
      </c>
      <c r="K1167" t="s">
        <v>7365</v>
      </c>
      <c r="L1167" t="s">
        <v>7366</v>
      </c>
      <c r="M1167" s="33" t="s">
        <v>3789</v>
      </c>
      <c r="N1167" t="s">
        <v>54</v>
      </c>
      <c r="P1167" t="s">
        <v>7367</v>
      </c>
      <c r="Q1167" t="s">
        <v>7368</v>
      </c>
      <c r="R1167" t="s">
        <v>57</v>
      </c>
      <c r="S1167" t="s">
        <v>45</v>
      </c>
      <c r="T1167" t="s">
        <v>217</v>
      </c>
      <c r="U1167" t="s">
        <v>218</v>
      </c>
      <c r="V1167" t="s">
        <v>60</v>
      </c>
      <c r="W1167" t="s">
        <v>61</v>
      </c>
      <c r="X1167" t="s">
        <v>277</v>
      </c>
      <c r="Y1167" s="4">
        <v>3216428</v>
      </c>
      <c r="Z1167" s="33" t="s">
        <v>7346</v>
      </c>
      <c r="AA1167" s="33" t="s">
        <v>6445</v>
      </c>
      <c r="AB1167" s="33" t="s">
        <v>7347</v>
      </c>
      <c r="AC1167" s="33" t="s">
        <v>7364</v>
      </c>
      <c r="AD1167" s="33" t="s">
        <v>5945</v>
      </c>
      <c r="AE1167" s="3">
        <v>46601</v>
      </c>
      <c r="AF1167" t="s">
        <v>68</v>
      </c>
      <c r="AG1167" t="s">
        <v>69</v>
      </c>
      <c r="AH1167" t="s">
        <v>142</v>
      </c>
      <c r="AI1167" t="s">
        <v>143</v>
      </c>
      <c r="AJ1167" t="s">
        <v>165</v>
      </c>
      <c r="AK1167" t="s">
        <v>166</v>
      </c>
      <c r="AL1167" s="2">
        <v>46094.361111111102</v>
      </c>
    </row>
    <row r="1168" spans="1:38" x14ac:dyDescent="0.3">
      <c r="A1168" s="117" t="s">
        <v>3217</v>
      </c>
      <c r="B1168" s="117">
        <v>901167718</v>
      </c>
      <c r="C1168" s="117" t="s">
        <v>3704</v>
      </c>
      <c r="D1168" t="s">
        <v>45</v>
      </c>
      <c r="E1168" t="s">
        <v>46</v>
      </c>
      <c r="F1168" t="s">
        <v>3705</v>
      </c>
      <c r="G1168" t="s">
        <v>3706</v>
      </c>
      <c r="H1168" t="s">
        <v>3707</v>
      </c>
      <c r="I1168" t="s">
        <v>50</v>
      </c>
      <c r="J1168">
        <v>1001576532</v>
      </c>
      <c r="K1168" t="s">
        <v>7369</v>
      </c>
      <c r="L1168" t="s">
        <v>7370</v>
      </c>
      <c r="M1168" s="33" t="s">
        <v>7371</v>
      </c>
      <c r="N1168" t="s">
        <v>54</v>
      </c>
      <c r="P1168" t="s">
        <v>7372</v>
      </c>
      <c r="Q1168" t="s">
        <v>7373</v>
      </c>
      <c r="R1168" t="s">
        <v>57</v>
      </c>
      <c r="S1168" t="s">
        <v>45</v>
      </c>
      <c r="T1168" t="s">
        <v>217</v>
      </c>
      <c r="U1168" t="s">
        <v>218</v>
      </c>
      <c r="V1168" t="s">
        <v>60</v>
      </c>
      <c r="W1168" t="s">
        <v>61</v>
      </c>
      <c r="X1168" t="s">
        <v>277</v>
      </c>
      <c r="Y1168" s="4">
        <v>3216428</v>
      </c>
      <c r="Z1168" s="33" t="s">
        <v>7346</v>
      </c>
      <c r="AA1168" s="33" t="s">
        <v>6445</v>
      </c>
      <c r="AB1168" s="33" t="s">
        <v>7347</v>
      </c>
      <c r="AC1168" s="33" t="s">
        <v>7364</v>
      </c>
      <c r="AD1168" s="33" t="s">
        <v>3163</v>
      </c>
      <c r="AE1168" s="3">
        <v>46602</v>
      </c>
      <c r="AF1168" t="s">
        <v>68</v>
      </c>
      <c r="AG1168" t="s">
        <v>69</v>
      </c>
      <c r="AH1168" t="s">
        <v>70</v>
      </c>
      <c r="AI1168" t="s">
        <v>71</v>
      </c>
      <c r="AJ1168" t="s">
        <v>165</v>
      </c>
      <c r="AK1168" t="s">
        <v>166</v>
      </c>
      <c r="AL1168" s="2">
        <v>46013.624305555597</v>
      </c>
    </row>
    <row r="1169" spans="1:38" x14ac:dyDescent="0.3">
      <c r="A1169" s="117" t="s">
        <v>3217</v>
      </c>
      <c r="B1169" s="120">
        <v>900317522</v>
      </c>
      <c r="C1169" s="117" t="s">
        <v>1490</v>
      </c>
      <c r="D1169" t="s">
        <v>45</v>
      </c>
      <c r="E1169" t="s">
        <v>46</v>
      </c>
      <c r="F1169" t="s">
        <v>1287</v>
      </c>
      <c r="G1169" t="s">
        <v>1491</v>
      </c>
      <c r="H1169" t="s">
        <v>1289</v>
      </c>
      <c r="I1169" t="s">
        <v>50</v>
      </c>
      <c r="J1169" t="s">
        <v>10230</v>
      </c>
      <c r="K1169" t="s">
        <v>2843</v>
      </c>
      <c r="L1169" t="s">
        <v>7521</v>
      </c>
      <c r="M1169" s="33" t="s">
        <v>10231</v>
      </c>
      <c r="N1169" t="s">
        <v>54</v>
      </c>
      <c r="P1169" t="s">
        <v>2533</v>
      </c>
      <c r="Q1169" t="s">
        <v>10232</v>
      </c>
      <c r="R1169" t="s">
        <v>57</v>
      </c>
      <c r="S1169" t="s">
        <v>45</v>
      </c>
      <c r="T1169" t="s">
        <v>553</v>
      </c>
      <c r="U1169" t="s">
        <v>554</v>
      </c>
      <c r="V1169" t="s">
        <v>60</v>
      </c>
      <c r="W1169" t="s">
        <v>61</v>
      </c>
      <c r="X1169" t="s">
        <v>277</v>
      </c>
      <c r="Y1169" s="119">
        <v>3216428</v>
      </c>
      <c r="Z1169" s="33" t="s">
        <v>7346</v>
      </c>
      <c r="AA1169" s="33" t="s">
        <v>6445</v>
      </c>
      <c r="AB1169" s="33" t="s">
        <v>7347</v>
      </c>
      <c r="AC1169" s="33" t="s">
        <v>7359</v>
      </c>
      <c r="AD1169" s="33" t="s">
        <v>10115</v>
      </c>
      <c r="AE1169" s="3">
        <v>46602</v>
      </c>
      <c r="AF1169" t="s">
        <v>68</v>
      </c>
      <c r="AG1169" t="s">
        <v>69</v>
      </c>
      <c r="AH1169" t="s">
        <v>70</v>
      </c>
      <c r="AI1169" t="s">
        <v>71</v>
      </c>
      <c r="AJ1169" t="s">
        <v>144</v>
      </c>
      <c r="AK1169" t="s">
        <v>145</v>
      </c>
      <c r="AL1169" s="2">
        <v>46155.689583333296</v>
      </c>
    </row>
    <row r="1170" spans="1:38" x14ac:dyDescent="0.3">
      <c r="A1170" s="118" t="s">
        <v>1235</v>
      </c>
      <c r="B1170" s="117">
        <v>800131731</v>
      </c>
      <c r="C1170" s="117" t="s">
        <v>522</v>
      </c>
      <c r="D1170" t="s">
        <v>45</v>
      </c>
      <c r="E1170" t="s">
        <v>104</v>
      </c>
      <c r="F1170" t="s">
        <v>523</v>
      </c>
      <c r="G1170" t="s">
        <v>524</v>
      </c>
      <c r="H1170" t="s">
        <v>525</v>
      </c>
      <c r="I1170" t="s">
        <v>50</v>
      </c>
      <c r="J1170">
        <v>1027947994</v>
      </c>
      <c r="K1170" t="s">
        <v>7374</v>
      </c>
      <c r="L1170" t="s">
        <v>7375</v>
      </c>
      <c r="M1170" s="33" t="s">
        <v>7376</v>
      </c>
      <c r="N1170" t="s">
        <v>54</v>
      </c>
      <c r="P1170" t="s">
        <v>7377</v>
      </c>
      <c r="Q1170" t="s">
        <v>7378</v>
      </c>
      <c r="R1170" t="s">
        <v>57</v>
      </c>
      <c r="S1170" t="s">
        <v>45</v>
      </c>
      <c r="T1170" t="s">
        <v>103</v>
      </c>
      <c r="U1170" t="s">
        <v>104</v>
      </c>
      <c r="V1170" t="s">
        <v>60</v>
      </c>
      <c r="W1170" t="s">
        <v>61</v>
      </c>
      <c r="X1170" t="s">
        <v>1588</v>
      </c>
      <c r="Y1170" s="4">
        <v>3325097</v>
      </c>
      <c r="Z1170" s="33" t="s">
        <v>7379</v>
      </c>
      <c r="AA1170" s="33" t="s">
        <v>7380</v>
      </c>
      <c r="AB1170" s="33" t="s">
        <v>7381</v>
      </c>
      <c r="AC1170" s="33" t="s">
        <v>7382</v>
      </c>
      <c r="AD1170" s="33" t="s">
        <v>2053</v>
      </c>
      <c r="AE1170" s="3">
        <v>46635</v>
      </c>
      <c r="AF1170" t="s">
        <v>68</v>
      </c>
      <c r="AG1170" t="s">
        <v>69</v>
      </c>
      <c r="AH1170" t="s">
        <v>142</v>
      </c>
      <c r="AI1170" t="s">
        <v>143</v>
      </c>
      <c r="AJ1170" t="s">
        <v>165</v>
      </c>
      <c r="AK1170" t="s">
        <v>166</v>
      </c>
      <c r="AL1170" s="2">
        <v>46007.434722222199</v>
      </c>
    </row>
    <row r="1171" spans="1:38" x14ac:dyDescent="0.3">
      <c r="A1171" s="118" t="s">
        <v>1235</v>
      </c>
      <c r="B1171" s="117">
        <v>800131731</v>
      </c>
      <c r="C1171" s="117" t="s">
        <v>522</v>
      </c>
      <c r="D1171" t="s">
        <v>45</v>
      </c>
      <c r="E1171" t="s">
        <v>104</v>
      </c>
      <c r="F1171" t="s">
        <v>523</v>
      </c>
      <c r="G1171" t="s">
        <v>524</v>
      </c>
      <c r="H1171" t="s">
        <v>525</v>
      </c>
      <c r="I1171" t="s">
        <v>50</v>
      </c>
      <c r="J1171">
        <v>1112490487</v>
      </c>
      <c r="K1171" t="s">
        <v>7383</v>
      </c>
      <c r="L1171" t="s">
        <v>1678</v>
      </c>
      <c r="M1171" s="33" t="s">
        <v>7384</v>
      </c>
      <c r="N1171" t="s">
        <v>100</v>
      </c>
      <c r="P1171" t="s">
        <v>7385</v>
      </c>
      <c r="Q1171" t="s">
        <v>7386</v>
      </c>
      <c r="R1171" t="s">
        <v>2768</v>
      </c>
      <c r="S1171" t="s">
        <v>594</v>
      </c>
      <c r="T1171" t="s">
        <v>159</v>
      </c>
      <c r="U1171" t="s">
        <v>595</v>
      </c>
      <c r="V1171" t="s">
        <v>60</v>
      </c>
      <c r="W1171" t="s">
        <v>61</v>
      </c>
      <c r="X1171" t="s">
        <v>1588</v>
      </c>
      <c r="Y1171" s="4">
        <v>3325097</v>
      </c>
      <c r="Z1171" s="33" t="s">
        <v>7379</v>
      </c>
      <c r="AA1171" s="33" t="s">
        <v>7380</v>
      </c>
      <c r="AB1171" s="33" t="s">
        <v>7381</v>
      </c>
      <c r="AC1171" s="33" t="s">
        <v>7382</v>
      </c>
      <c r="AD1171" s="33" t="s">
        <v>2053</v>
      </c>
      <c r="AE1171" s="3">
        <v>46635</v>
      </c>
      <c r="AF1171" t="s">
        <v>68</v>
      </c>
      <c r="AG1171" t="s">
        <v>69</v>
      </c>
      <c r="AH1171" t="s">
        <v>142</v>
      </c>
      <c r="AI1171" t="s">
        <v>143</v>
      </c>
      <c r="AJ1171" t="s">
        <v>165</v>
      </c>
      <c r="AK1171" t="s">
        <v>166</v>
      </c>
      <c r="AL1171" s="2">
        <v>46007.4375</v>
      </c>
    </row>
    <row r="1172" spans="1:38" x14ac:dyDescent="0.3">
      <c r="A1172" s="118" t="s">
        <v>1235</v>
      </c>
      <c r="B1172" s="117">
        <v>800131731</v>
      </c>
      <c r="C1172" s="117" t="s">
        <v>522</v>
      </c>
      <c r="D1172" t="s">
        <v>45</v>
      </c>
      <c r="E1172" t="s">
        <v>104</v>
      </c>
      <c r="F1172" t="s">
        <v>523</v>
      </c>
      <c r="G1172" t="s">
        <v>524</v>
      </c>
      <c r="H1172" t="s">
        <v>525</v>
      </c>
      <c r="I1172" t="s">
        <v>50</v>
      </c>
      <c r="J1172">
        <v>1028026311</v>
      </c>
      <c r="K1172" t="s">
        <v>7387</v>
      </c>
      <c r="L1172" t="s">
        <v>7388</v>
      </c>
      <c r="M1172" s="33" t="s">
        <v>7389</v>
      </c>
      <c r="N1172" t="s">
        <v>6325</v>
      </c>
      <c r="P1172" t="s">
        <v>7390</v>
      </c>
      <c r="Q1172" t="s">
        <v>7391</v>
      </c>
      <c r="R1172" t="s">
        <v>57</v>
      </c>
      <c r="S1172" t="s">
        <v>45</v>
      </c>
      <c r="T1172" t="s">
        <v>103</v>
      </c>
      <c r="U1172" t="s">
        <v>104</v>
      </c>
      <c r="V1172" t="s">
        <v>60</v>
      </c>
      <c r="W1172" t="s">
        <v>61</v>
      </c>
      <c r="X1172" t="s">
        <v>1588</v>
      </c>
      <c r="Y1172" s="4">
        <v>3325097</v>
      </c>
      <c r="Z1172" s="33" t="s">
        <v>7379</v>
      </c>
      <c r="AA1172" s="33" t="s">
        <v>7380</v>
      </c>
      <c r="AB1172" s="33" t="s">
        <v>7381</v>
      </c>
      <c r="AC1172" s="33" t="s">
        <v>7382</v>
      </c>
      <c r="AD1172" s="33" t="s">
        <v>2053</v>
      </c>
      <c r="AE1172" s="3">
        <v>46635</v>
      </c>
      <c r="AF1172" t="s">
        <v>68</v>
      </c>
      <c r="AG1172" t="s">
        <v>69</v>
      </c>
      <c r="AH1172" t="s">
        <v>70</v>
      </c>
      <c r="AI1172" t="s">
        <v>71</v>
      </c>
      <c r="AJ1172" t="s">
        <v>165</v>
      </c>
      <c r="AK1172" t="s">
        <v>166</v>
      </c>
      <c r="AL1172" s="2">
        <v>46007.436111111099</v>
      </c>
    </row>
    <row r="1173" spans="1:38" x14ac:dyDescent="0.3">
      <c r="A1173" s="118" t="s">
        <v>1235</v>
      </c>
      <c r="B1173" s="117">
        <v>800131731</v>
      </c>
      <c r="C1173" s="117" t="s">
        <v>522</v>
      </c>
      <c r="D1173" t="s">
        <v>45</v>
      </c>
      <c r="E1173" t="s">
        <v>104</v>
      </c>
      <c r="F1173" t="s">
        <v>523</v>
      </c>
      <c r="G1173" t="s">
        <v>524</v>
      </c>
      <c r="H1173" t="s">
        <v>525</v>
      </c>
      <c r="I1173" t="s">
        <v>50</v>
      </c>
      <c r="J1173">
        <v>1001028064</v>
      </c>
      <c r="K1173" t="s">
        <v>7392</v>
      </c>
      <c r="L1173" t="s">
        <v>7393</v>
      </c>
      <c r="M1173" s="33" t="s">
        <v>7394</v>
      </c>
      <c r="N1173" t="s">
        <v>100</v>
      </c>
      <c r="P1173" t="s">
        <v>7395</v>
      </c>
      <c r="Q1173" t="s">
        <v>7396</v>
      </c>
      <c r="R1173" t="s">
        <v>57</v>
      </c>
      <c r="S1173" t="s">
        <v>45</v>
      </c>
      <c r="T1173" t="s">
        <v>103</v>
      </c>
      <c r="U1173" t="s">
        <v>104</v>
      </c>
      <c r="V1173" t="s">
        <v>60</v>
      </c>
      <c r="W1173" t="s">
        <v>61</v>
      </c>
      <c r="X1173" t="s">
        <v>1588</v>
      </c>
      <c r="Y1173" s="4">
        <v>3325097</v>
      </c>
      <c r="Z1173" s="33" t="s">
        <v>7379</v>
      </c>
      <c r="AA1173" s="33" t="s">
        <v>7380</v>
      </c>
      <c r="AB1173" s="33" t="s">
        <v>7381</v>
      </c>
      <c r="AC1173" s="33" t="s">
        <v>7382</v>
      </c>
      <c r="AD1173" s="33" t="s">
        <v>2053</v>
      </c>
      <c r="AE1173" s="3">
        <v>46635</v>
      </c>
      <c r="AF1173" t="s">
        <v>68</v>
      </c>
      <c r="AG1173" t="s">
        <v>69</v>
      </c>
      <c r="AH1173" t="s">
        <v>112</v>
      </c>
      <c r="AI1173" t="s">
        <v>113</v>
      </c>
      <c r="AJ1173" t="s">
        <v>165</v>
      </c>
      <c r="AK1173" t="s">
        <v>166</v>
      </c>
      <c r="AL1173" s="2">
        <v>46007.438888888901</v>
      </c>
    </row>
    <row r="1174" spans="1:38" x14ac:dyDescent="0.3">
      <c r="A1174" s="118" t="s">
        <v>1235</v>
      </c>
      <c r="B1174" s="120">
        <v>901581010</v>
      </c>
      <c r="C1174" s="117" t="s">
        <v>9812</v>
      </c>
      <c r="D1174" t="s">
        <v>45</v>
      </c>
      <c r="E1174" t="s">
        <v>46</v>
      </c>
      <c r="F1174" t="s">
        <v>9813</v>
      </c>
      <c r="G1174" t="s">
        <v>9814</v>
      </c>
      <c r="H1174" t="s">
        <v>9815</v>
      </c>
      <c r="I1174" t="s">
        <v>50</v>
      </c>
      <c r="J1174" s="129">
        <v>1152467012</v>
      </c>
      <c r="K1174" t="s">
        <v>9867</v>
      </c>
      <c r="L1174" t="s">
        <v>1747</v>
      </c>
      <c r="M1174" s="33" t="s">
        <v>9868</v>
      </c>
      <c r="N1174" t="s">
        <v>6325</v>
      </c>
      <c r="P1174" t="s">
        <v>9869</v>
      </c>
      <c r="Q1174" t="s">
        <v>9870</v>
      </c>
      <c r="R1174" t="s">
        <v>57</v>
      </c>
      <c r="S1174" t="s">
        <v>45</v>
      </c>
      <c r="T1174" t="s">
        <v>103</v>
      </c>
      <c r="U1174" t="s">
        <v>104</v>
      </c>
      <c r="V1174" t="s">
        <v>60</v>
      </c>
      <c r="W1174" t="s">
        <v>61</v>
      </c>
      <c r="X1174" t="s">
        <v>1588</v>
      </c>
      <c r="Y1174" s="119">
        <v>3325097</v>
      </c>
      <c r="Z1174" s="33" t="s">
        <v>7379</v>
      </c>
      <c r="AA1174" s="33" t="s">
        <v>7380</v>
      </c>
      <c r="AB1174" s="33" t="s">
        <v>7381</v>
      </c>
      <c r="AC1174" s="33" t="s">
        <v>7382</v>
      </c>
      <c r="AD1174" s="33" t="s">
        <v>9820</v>
      </c>
      <c r="AE1174" s="3">
        <v>46635</v>
      </c>
      <c r="AF1174" t="s">
        <v>68</v>
      </c>
      <c r="AG1174" t="s">
        <v>69</v>
      </c>
      <c r="AH1174" t="s">
        <v>70</v>
      </c>
      <c r="AI1174" t="s">
        <v>71</v>
      </c>
      <c r="AJ1174" t="s">
        <v>165</v>
      </c>
      <c r="AK1174" t="s">
        <v>166</v>
      </c>
      <c r="AL1174" s="2">
        <v>46150.454166666699</v>
      </c>
    </row>
    <row r="1175" spans="1:38" x14ac:dyDescent="0.3">
      <c r="A1175" s="117" t="s">
        <v>356</v>
      </c>
      <c r="B1175" s="117">
        <v>901001374</v>
      </c>
      <c r="C1175" s="117" t="s">
        <v>7397</v>
      </c>
      <c r="D1175" t="s">
        <v>45</v>
      </c>
      <c r="E1175" t="s">
        <v>46</v>
      </c>
      <c r="F1175" t="s">
        <v>7398</v>
      </c>
      <c r="G1175" t="s">
        <v>7399</v>
      </c>
      <c r="H1175" t="s">
        <v>7400</v>
      </c>
      <c r="I1175" t="s">
        <v>50</v>
      </c>
      <c r="J1175">
        <v>1027940800</v>
      </c>
      <c r="K1175" t="s">
        <v>7401</v>
      </c>
      <c r="L1175" t="s">
        <v>2482</v>
      </c>
      <c r="M1175" s="33" t="s">
        <v>7402</v>
      </c>
      <c r="N1175" t="s">
        <v>54</v>
      </c>
      <c r="P1175" t="s">
        <v>7403</v>
      </c>
      <c r="Q1175" t="s">
        <v>7404</v>
      </c>
      <c r="R1175" t="s">
        <v>57</v>
      </c>
      <c r="S1175" t="s">
        <v>45</v>
      </c>
      <c r="T1175" t="s">
        <v>103</v>
      </c>
      <c r="U1175" t="s">
        <v>104</v>
      </c>
      <c r="V1175" t="s">
        <v>60</v>
      </c>
      <c r="W1175" t="s">
        <v>61</v>
      </c>
      <c r="X1175" t="s">
        <v>510</v>
      </c>
      <c r="Y1175" s="4">
        <v>3311566</v>
      </c>
      <c r="Z1175" s="33" t="s">
        <v>2857</v>
      </c>
      <c r="AA1175" s="33" t="s">
        <v>5502</v>
      </c>
      <c r="AB1175" s="33" t="s">
        <v>5503</v>
      </c>
      <c r="AC1175" s="33" t="s">
        <v>5504</v>
      </c>
      <c r="AD1175" s="33" t="s">
        <v>3480</v>
      </c>
      <c r="AE1175" s="3">
        <v>46668</v>
      </c>
      <c r="AF1175" t="s">
        <v>68</v>
      </c>
      <c r="AG1175" t="s">
        <v>111</v>
      </c>
      <c r="AH1175" t="s">
        <v>70</v>
      </c>
      <c r="AI1175" t="s">
        <v>71</v>
      </c>
      <c r="AJ1175" t="s">
        <v>165</v>
      </c>
      <c r="AK1175" t="s">
        <v>166</v>
      </c>
      <c r="AL1175" s="2">
        <v>46062.311111111099</v>
      </c>
    </row>
    <row r="1176" spans="1:38" x14ac:dyDescent="0.3">
      <c r="A1176" s="117" t="s">
        <v>330</v>
      </c>
      <c r="B1176" s="117">
        <v>800021137</v>
      </c>
      <c r="C1176" s="117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s="129">
        <v>1037122872</v>
      </c>
      <c r="K1176" t="s">
        <v>7405</v>
      </c>
      <c r="L1176" t="s">
        <v>7406</v>
      </c>
      <c r="M1176" s="33" t="s">
        <v>1206</v>
      </c>
      <c r="N1176" t="s">
        <v>54</v>
      </c>
      <c r="P1176" t="s">
        <v>7407</v>
      </c>
      <c r="Q1176" t="s">
        <v>7408</v>
      </c>
      <c r="R1176" t="s">
        <v>57</v>
      </c>
      <c r="S1176" t="s">
        <v>45</v>
      </c>
      <c r="T1176" t="s">
        <v>217</v>
      </c>
      <c r="U1176" t="s">
        <v>218</v>
      </c>
      <c r="V1176" t="s">
        <v>60</v>
      </c>
      <c r="W1176" t="s">
        <v>61</v>
      </c>
      <c r="X1176" t="s">
        <v>510</v>
      </c>
      <c r="Y1176" s="4">
        <v>3311525</v>
      </c>
      <c r="Z1176" s="33" t="s">
        <v>2857</v>
      </c>
      <c r="AA1176" s="33" t="s">
        <v>5502</v>
      </c>
      <c r="AB1176" s="33" t="s">
        <v>5503</v>
      </c>
      <c r="AC1176" s="33" t="s">
        <v>5504</v>
      </c>
      <c r="AD1176" s="33" t="s">
        <v>5758</v>
      </c>
      <c r="AE1176" s="3">
        <v>46668</v>
      </c>
      <c r="AF1176" t="s">
        <v>68</v>
      </c>
      <c r="AG1176" t="s">
        <v>69</v>
      </c>
      <c r="AH1176" t="s">
        <v>70</v>
      </c>
      <c r="AI1176" t="s">
        <v>71</v>
      </c>
      <c r="AJ1176" t="s">
        <v>165</v>
      </c>
      <c r="AK1176" t="s">
        <v>166</v>
      </c>
      <c r="AL1176" s="2">
        <v>46125.7006944444</v>
      </c>
    </row>
    <row r="1177" spans="1:38" x14ac:dyDescent="0.3">
      <c r="A1177" s="117" t="s">
        <v>330</v>
      </c>
      <c r="B1177" s="117">
        <v>800021137</v>
      </c>
      <c r="C1177" s="11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s="129">
        <v>1034920131</v>
      </c>
      <c r="K1177" t="s">
        <v>7409</v>
      </c>
      <c r="L1177" t="s">
        <v>7410</v>
      </c>
      <c r="M1177" s="33" t="s">
        <v>6668</v>
      </c>
      <c r="N1177" t="s">
        <v>6325</v>
      </c>
      <c r="P1177" t="s">
        <v>7411</v>
      </c>
      <c r="Q1177" t="s">
        <v>7412</v>
      </c>
      <c r="R1177" t="s">
        <v>57</v>
      </c>
      <c r="S1177" t="s">
        <v>45</v>
      </c>
      <c r="T1177" t="s">
        <v>103</v>
      </c>
      <c r="U1177" t="s">
        <v>104</v>
      </c>
      <c r="V1177" t="s">
        <v>60</v>
      </c>
      <c r="W1177" t="s">
        <v>61</v>
      </c>
      <c r="X1177" t="s">
        <v>510</v>
      </c>
      <c r="Y1177" s="4">
        <v>3311525</v>
      </c>
      <c r="Z1177" s="33" t="s">
        <v>2857</v>
      </c>
      <c r="AA1177" s="33" t="s">
        <v>5502</v>
      </c>
      <c r="AB1177" s="33" t="s">
        <v>5503</v>
      </c>
      <c r="AC1177" s="33" t="s">
        <v>5504</v>
      </c>
      <c r="AD1177" s="33" t="s">
        <v>5758</v>
      </c>
      <c r="AE1177" s="3">
        <v>46668</v>
      </c>
      <c r="AF1177" t="s">
        <v>68</v>
      </c>
      <c r="AG1177" t="s">
        <v>69</v>
      </c>
      <c r="AH1177" t="s">
        <v>70</v>
      </c>
      <c r="AI1177" t="s">
        <v>71</v>
      </c>
      <c r="AJ1177" t="s">
        <v>165</v>
      </c>
      <c r="AK1177" t="s">
        <v>166</v>
      </c>
      <c r="AL1177" s="2">
        <v>46125.701388888898</v>
      </c>
    </row>
    <row r="1178" spans="1:38" x14ac:dyDescent="0.3">
      <c r="A1178" s="117" t="s">
        <v>330</v>
      </c>
      <c r="B1178" s="117">
        <v>800021137</v>
      </c>
      <c r="C1178" s="117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s="129">
        <v>1027943813</v>
      </c>
      <c r="K1178" t="s">
        <v>7413</v>
      </c>
      <c r="L1178" t="s">
        <v>7414</v>
      </c>
      <c r="M1178" s="33" t="s">
        <v>7415</v>
      </c>
      <c r="N1178" t="s">
        <v>54</v>
      </c>
      <c r="P1178" t="s">
        <v>7416</v>
      </c>
      <c r="Q1178" t="s">
        <v>7417</v>
      </c>
      <c r="R1178" t="s">
        <v>57</v>
      </c>
      <c r="S1178" t="s">
        <v>45</v>
      </c>
      <c r="T1178" t="s">
        <v>103</v>
      </c>
      <c r="U1178" t="s">
        <v>104</v>
      </c>
      <c r="V1178" t="s">
        <v>60</v>
      </c>
      <c r="W1178" t="s">
        <v>61</v>
      </c>
      <c r="X1178" t="s">
        <v>510</v>
      </c>
      <c r="Y1178" s="4">
        <v>3311525</v>
      </c>
      <c r="Z1178" s="33" t="s">
        <v>2857</v>
      </c>
      <c r="AA1178" s="33" t="s">
        <v>5502</v>
      </c>
      <c r="AB1178" s="33" t="s">
        <v>5503</v>
      </c>
      <c r="AC1178" s="33" t="s">
        <v>5504</v>
      </c>
      <c r="AD1178" s="33" t="s">
        <v>5758</v>
      </c>
      <c r="AE1178" s="3">
        <v>46668</v>
      </c>
      <c r="AF1178" t="s">
        <v>68</v>
      </c>
      <c r="AG1178" t="s">
        <v>69</v>
      </c>
      <c r="AH1178" t="s">
        <v>142</v>
      </c>
      <c r="AI1178" t="s">
        <v>143</v>
      </c>
      <c r="AJ1178" t="s">
        <v>165</v>
      </c>
      <c r="AK1178" t="s">
        <v>166</v>
      </c>
      <c r="AL1178" s="2">
        <v>46125.697916666701</v>
      </c>
    </row>
    <row r="1179" spans="1:38" x14ac:dyDescent="0.3">
      <c r="A1179" s="117" t="s">
        <v>330</v>
      </c>
      <c r="B1179" s="120">
        <v>900236156</v>
      </c>
      <c r="C1179" s="117" t="s">
        <v>1620</v>
      </c>
      <c r="D1179" t="s">
        <v>45</v>
      </c>
      <c r="E1179" t="s">
        <v>46</v>
      </c>
      <c r="F1179" t="s">
        <v>1621</v>
      </c>
      <c r="G1179" t="s">
        <v>1622</v>
      </c>
      <c r="H1179" t="s">
        <v>1623</v>
      </c>
      <c r="I1179" t="s">
        <v>50</v>
      </c>
      <c r="J1179" s="129">
        <v>1027950647</v>
      </c>
      <c r="K1179" t="s">
        <v>9474</v>
      </c>
      <c r="L1179" t="s">
        <v>4163</v>
      </c>
      <c r="M1179" s="33" t="s">
        <v>6923</v>
      </c>
      <c r="N1179" t="s">
        <v>100</v>
      </c>
      <c r="P1179" t="s">
        <v>9475</v>
      </c>
      <c r="Q1179" t="s">
        <v>9476</v>
      </c>
      <c r="R1179" t="s">
        <v>57</v>
      </c>
      <c r="S1179" t="s">
        <v>45</v>
      </c>
      <c r="T1179" t="s">
        <v>103</v>
      </c>
      <c r="U1179" t="s">
        <v>104</v>
      </c>
      <c r="V1179" t="s">
        <v>60</v>
      </c>
      <c r="W1179" t="s">
        <v>61</v>
      </c>
      <c r="X1179" t="s">
        <v>510</v>
      </c>
      <c r="Y1179" s="119">
        <v>3311525</v>
      </c>
      <c r="Z1179" s="33" t="s">
        <v>2857</v>
      </c>
      <c r="AA1179" s="33" t="s">
        <v>5502</v>
      </c>
      <c r="AB1179" s="33" t="s">
        <v>5503</v>
      </c>
      <c r="AC1179" s="33" t="s">
        <v>5504</v>
      </c>
      <c r="AD1179" s="33" t="s">
        <v>5891</v>
      </c>
      <c r="AE1179" s="3">
        <v>46668</v>
      </c>
      <c r="AF1179" t="s">
        <v>68</v>
      </c>
      <c r="AG1179" t="s">
        <v>69</v>
      </c>
      <c r="AH1179" t="s">
        <v>112</v>
      </c>
      <c r="AI1179" t="s">
        <v>113</v>
      </c>
      <c r="AJ1179" t="s">
        <v>144</v>
      </c>
      <c r="AK1179" t="s">
        <v>145</v>
      </c>
      <c r="AL1179" s="2">
        <v>46134.729861111096</v>
      </c>
    </row>
    <row r="1180" spans="1:38" x14ac:dyDescent="0.3">
      <c r="A1180" s="117" t="s">
        <v>330</v>
      </c>
      <c r="B1180" s="120">
        <v>900236156</v>
      </c>
      <c r="C1180" s="117" t="s">
        <v>1620</v>
      </c>
      <c r="D1180" t="s">
        <v>45</v>
      </c>
      <c r="E1180" t="s">
        <v>46</v>
      </c>
      <c r="F1180" t="s">
        <v>1621</v>
      </c>
      <c r="G1180" t="s">
        <v>1622</v>
      </c>
      <c r="H1180" t="s">
        <v>1623</v>
      </c>
      <c r="I1180" t="s">
        <v>50</v>
      </c>
      <c r="J1180" s="129">
        <v>1027949210</v>
      </c>
      <c r="K1180" t="s">
        <v>9477</v>
      </c>
      <c r="L1180" t="s">
        <v>6630</v>
      </c>
      <c r="M1180" s="33" t="s">
        <v>9478</v>
      </c>
      <c r="N1180" t="s">
        <v>100</v>
      </c>
      <c r="P1180" t="s">
        <v>9479</v>
      </c>
      <c r="Q1180" t="s">
        <v>9480</v>
      </c>
      <c r="R1180" t="s">
        <v>57</v>
      </c>
      <c r="S1180" t="s">
        <v>45</v>
      </c>
      <c r="T1180" t="s">
        <v>103</v>
      </c>
      <c r="U1180" t="s">
        <v>104</v>
      </c>
      <c r="V1180" t="s">
        <v>60</v>
      </c>
      <c r="W1180" t="s">
        <v>61</v>
      </c>
      <c r="X1180" t="s">
        <v>510</v>
      </c>
      <c r="Y1180" s="119">
        <v>3311525</v>
      </c>
      <c r="Z1180" s="33" t="s">
        <v>2857</v>
      </c>
      <c r="AA1180" s="33" t="s">
        <v>5502</v>
      </c>
      <c r="AB1180" s="33" t="s">
        <v>5503</v>
      </c>
      <c r="AC1180" s="33" t="s">
        <v>5504</v>
      </c>
      <c r="AD1180" s="33" t="s">
        <v>5891</v>
      </c>
      <c r="AE1180" s="3">
        <v>46668</v>
      </c>
      <c r="AF1180" t="s">
        <v>68</v>
      </c>
      <c r="AG1180" t="s">
        <v>69</v>
      </c>
      <c r="AH1180" t="s">
        <v>70</v>
      </c>
      <c r="AI1180" t="s">
        <v>71</v>
      </c>
      <c r="AJ1180" t="s">
        <v>144</v>
      </c>
      <c r="AK1180" t="s">
        <v>145</v>
      </c>
      <c r="AL1180" s="2">
        <v>46134.728472222203</v>
      </c>
    </row>
    <row r="1181" spans="1:38" x14ac:dyDescent="0.3">
      <c r="A1181" s="117" t="s">
        <v>330</v>
      </c>
      <c r="B1181" s="120">
        <v>800021137</v>
      </c>
      <c r="C1181" s="117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s="129">
        <v>1027952040</v>
      </c>
      <c r="K1181" t="s">
        <v>9481</v>
      </c>
      <c r="L1181" t="s">
        <v>9482</v>
      </c>
      <c r="M1181" s="33" t="s">
        <v>2894</v>
      </c>
      <c r="N1181" t="s">
        <v>100</v>
      </c>
      <c r="P1181" t="s">
        <v>9483</v>
      </c>
      <c r="Q1181" t="s">
        <v>9484</v>
      </c>
      <c r="R1181" t="s">
        <v>57</v>
      </c>
      <c r="S1181" t="s">
        <v>45</v>
      </c>
      <c r="T1181" t="s">
        <v>103</v>
      </c>
      <c r="U1181" t="s">
        <v>104</v>
      </c>
      <c r="V1181" t="s">
        <v>60</v>
      </c>
      <c r="W1181" t="s">
        <v>61</v>
      </c>
      <c r="X1181" t="s">
        <v>510</v>
      </c>
      <c r="Y1181" s="119">
        <v>3311525</v>
      </c>
      <c r="Z1181" s="33" t="s">
        <v>2857</v>
      </c>
      <c r="AA1181" s="33" t="s">
        <v>5502</v>
      </c>
      <c r="AB1181" s="33" t="s">
        <v>5503</v>
      </c>
      <c r="AC1181" s="33" t="s">
        <v>5504</v>
      </c>
      <c r="AD1181" s="33" t="s">
        <v>9374</v>
      </c>
      <c r="AE1181" s="3">
        <v>46668</v>
      </c>
      <c r="AF1181" t="s">
        <v>68</v>
      </c>
      <c r="AG1181" t="s">
        <v>69</v>
      </c>
      <c r="AH1181" t="s">
        <v>112</v>
      </c>
      <c r="AI1181" t="s">
        <v>113</v>
      </c>
      <c r="AJ1181" t="s">
        <v>165</v>
      </c>
      <c r="AK1181" t="s">
        <v>166</v>
      </c>
      <c r="AL1181" s="2">
        <v>46132.472222222197</v>
      </c>
    </row>
    <row r="1182" spans="1:38" x14ac:dyDescent="0.3">
      <c r="A1182" s="117" t="s">
        <v>356</v>
      </c>
      <c r="B1182" s="120">
        <v>901581010</v>
      </c>
      <c r="C1182" s="117" t="s">
        <v>9812</v>
      </c>
      <c r="D1182" t="s">
        <v>45</v>
      </c>
      <c r="E1182" t="s">
        <v>46</v>
      </c>
      <c r="F1182" t="s">
        <v>9813</v>
      </c>
      <c r="G1182" t="s">
        <v>9814</v>
      </c>
      <c r="H1182" t="s">
        <v>9815</v>
      </c>
      <c r="I1182" t="s">
        <v>50</v>
      </c>
      <c r="J1182" s="129">
        <v>1032179226</v>
      </c>
      <c r="K1182" t="s">
        <v>9816</v>
      </c>
      <c r="L1182" t="s">
        <v>9817</v>
      </c>
      <c r="M1182" s="33" t="s">
        <v>884</v>
      </c>
      <c r="N1182" t="s">
        <v>54</v>
      </c>
      <c r="P1182" t="s">
        <v>9818</v>
      </c>
      <c r="Q1182" t="s">
        <v>9819</v>
      </c>
      <c r="R1182" t="s">
        <v>57</v>
      </c>
      <c r="S1182" t="s">
        <v>45</v>
      </c>
      <c r="T1182" t="s">
        <v>103</v>
      </c>
      <c r="U1182" t="s">
        <v>104</v>
      </c>
      <c r="V1182" t="s">
        <v>60</v>
      </c>
      <c r="W1182" t="s">
        <v>61</v>
      </c>
      <c r="X1182" t="s">
        <v>510</v>
      </c>
      <c r="Y1182" s="119">
        <v>3311566</v>
      </c>
      <c r="Z1182" s="33" t="s">
        <v>2857</v>
      </c>
      <c r="AA1182" s="33" t="s">
        <v>5502</v>
      </c>
      <c r="AB1182" s="33" t="s">
        <v>5503</v>
      </c>
      <c r="AC1182" s="33" t="s">
        <v>5504</v>
      </c>
      <c r="AD1182" s="33" t="s">
        <v>9820</v>
      </c>
      <c r="AE1182" s="3">
        <v>46668</v>
      </c>
      <c r="AF1182" t="s">
        <v>68</v>
      </c>
      <c r="AG1182" t="s">
        <v>69</v>
      </c>
      <c r="AH1182" t="s">
        <v>70</v>
      </c>
      <c r="AI1182" t="s">
        <v>71</v>
      </c>
      <c r="AJ1182" t="s">
        <v>165</v>
      </c>
      <c r="AK1182" t="s">
        <v>166</v>
      </c>
      <c r="AL1182" s="2">
        <v>46150.457638888904</v>
      </c>
    </row>
    <row r="1183" spans="1:38" x14ac:dyDescent="0.3">
      <c r="A1183" s="117" t="s">
        <v>356</v>
      </c>
      <c r="B1183" s="120">
        <v>890926689</v>
      </c>
      <c r="C1183" s="117" t="s">
        <v>3494</v>
      </c>
      <c r="D1183" t="s">
        <v>45</v>
      </c>
      <c r="E1183" t="s">
        <v>46</v>
      </c>
      <c r="F1183" t="s">
        <v>3495</v>
      </c>
      <c r="G1183" t="s">
        <v>1583</v>
      </c>
      <c r="H1183" t="s">
        <v>1584</v>
      </c>
      <c r="I1183" t="s">
        <v>50</v>
      </c>
      <c r="J1183" s="129">
        <v>1032178301</v>
      </c>
      <c r="K1183" t="s">
        <v>9821</v>
      </c>
      <c r="L1183" t="s">
        <v>9822</v>
      </c>
      <c r="M1183" s="33" t="s">
        <v>3507</v>
      </c>
      <c r="N1183" t="s">
        <v>6325</v>
      </c>
      <c r="P1183" t="s">
        <v>9823</v>
      </c>
      <c r="Q1183" t="s">
        <v>9824</v>
      </c>
      <c r="R1183" t="s">
        <v>57</v>
      </c>
      <c r="S1183" t="s">
        <v>45</v>
      </c>
      <c r="T1183" t="s">
        <v>103</v>
      </c>
      <c r="U1183" t="s">
        <v>104</v>
      </c>
      <c r="V1183" t="s">
        <v>60</v>
      </c>
      <c r="W1183" t="s">
        <v>61</v>
      </c>
      <c r="X1183" t="s">
        <v>510</v>
      </c>
      <c r="Y1183" s="119">
        <v>3311566</v>
      </c>
      <c r="Z1183" s="33" t="s">
        <v>2857</v>
      </c>
      <c r="AA1183" s="33" t="s">
        <v>5502</v>
      </c>
      <c r="AB1183" s="33" t="s">
        <v>5503</v>
      </c>
      <c r="AC1183" s="33" t="s">
        <v>5504</v>
      </c>
      <c r="AD1183" s="33" t="s">
        <v>9825</v>
      </c>
      <c r="AE1183" s="3">
        <v>46668</v>
      </c>
      <c r="AF1183" t="s">
        <v>68</v>
      </c>
      <c r="AG1183" t="s">
        <v>69</v>
      </c>
      <c r="AH1183" t="s">
        <v>142</v>
      </c>
      <c r="AI1183" t="s">
        <v>143</v>
      </c>
      <c r="AJ1183" t="s">
        <v>165</v>
      </c>
      <c r="AK1183" t="s">
        <v>166</v>
      </c>
      <c r="AL1183" s="2">
        <v>46148.465277777803</v>
      </c>
    </row>
    <row r="1184" spans="1:38" x14ac:dyDescent="0.3">
      <c r="A1184" s="117" t="s">
        <v>1235</v>
      </c>
      <c r="B1184" s="120">
        <v>901382101</v>
      </c>
      <c r="C1184" s="117" t="s">
        <v>9443</v>
      </c>
      <c r="D1184" t="s">
        <v>45</v>
      </c>
      <c r="E1184" t="s">
        <v>1879</v>
      </c>
      <c r="F1184" t="s">
        <v>9444</v>
      </c>
      <c r="G1184" t="s">
        <v>9445</v>
      </c>
      <c r="H1184" t="s">
        <v>9446</v>
      </c>
      <c r="I1184" t="s">
        <v>50</v>
      </c>
      <c r="J1184" s="129">
        <v>42800359</v>
      </c>
      <c r="K1184" t="s">
        <v>9447</v>
      </c>
      <c r="L1184" t="s">
        <v>1180</v>
      </c>
      <c r="M1184" s="33" t="s">
        <v>9448</v>
      </c>
      <c r="N1184" t="s">
        <v>54</v>
      </c>
      <c r="P1184" t="s">
        <v>9449</v>
      </c>
      <c r="Q1184" t="s">
        <v>9450</v>
      </c>
      <c r="R1184" t="s">
        <v>57</v>
      </c>
      <c r="S1184" t="s">
        <v>45</v>
      </c>
      <c r="T1184" t="s">
        <v>103</v>
      </c>
      <c r="U1184" t="s">
        <v>104</v>
      </c>
      <c r="V1184" t="s">
        <v>60</v>
      </c>
      <c r="W1184" t="s">
        <v>61</v>
      </c>
      <c r="X1184" t="s">
        <v>1588</v>
      </c>
      <c r="Y1184" s="119">
        <v>3362092</v>
      </c>
      <c r="Z1184" s="33" t="s">
        <v>1448</v>
      </c>
      <c r="AA1184" s="33" t="s">
        <v>9451</v>
      </c>
      <c r="AB1184" s="33" t="s">
        <v>9452</v>
      </c>
      <c r="AC1184" s="33" t="s">
        <v>9453</v>
      </c>
      <c r="AD1184" s="33" t="s">
        <v>9374</v>
      </c>
      <c r="AE1184" s="3">
        <v>46674</v>
      </c>
      <c r="AF1184" t="s">
        <v>68</v>
      </c>
      <c r="AG1184" t="s">
        <v>69</v>
      </c>
      <c r="AH1184" t="s">
        <v>1318</v>
      </c>
      <c r="AI1184" t="s">
        <v>1319</v>
      </c>
      <c r="AJ1184" t="s">
        <v>165</v>
      </c>
      <c r="AK1184" t="s">
        <v>166</v>
      </c>
      <c r="AL1184" s="2">
        <v>46132.494444444397</v>
      </c>
    </row>
    <row r="1185" spans="1:38" x14ac:dyDescent="0.3">
      <c r="A1185" s="117" t="s">
        <v>499</v>
      </c>
      <c r="B1185" s="117">
        <v>890929329</v>
      </c>
      <c r="C1185" s="117" t="s">
        <v>1225</v>
      </c>
      <c r="D1185" t="s">
        <v>45</v>
      </c>
      <c r="E1185" t="s">
        <v>104</v>
      </c>
      <c r="F1185" t="s">
        <v>1226</v>
      </c>
      <c r="G1185" t="s">
        <v>1227</v>
      </c>
      <c r="H1185" t="s">
        <v>1228</v>
      </c>
      <c r="I1185" t="s">
        <v>406</v>
      </c>
      <c r="J1185">
        <v>1027999491</v>
      </c>
      <c r="K1185" t="s">
        <v>7418</v>
      </c>
      <c r="L1185" t="s">
        <v>7419</v>
      </c>
      <c r="M1185" s="33" t="s">
        <v>7420</v>
      </c>
      <c r="N1185" t="s">
        <v>100</v>
      </c>
      <c r="P1185" t="s">
        <v>7421</v>
      </c>
      <c r="Q1185" t="s">
        <v>7422</v>
      </c>
      <c r="R1185" t="s">
        <v>57</v>
      </c>
      <c r="S1185" t="s">
        <v>45</v>
      </c>
      <c r="T1185" t="s">
        <v>103</v>
      </c>
      <c r="U1185" t="s">
        <v>104</v>
      </c>
      <c r="V1185" t="s">
        <v>60</v>
      </c>
      <c r="W1185" t="s">
        <v>61</v>
      </c>
      <c r="X1185" t="s">
        <v>924</v>
      </c>
      <c r="Y1185" s="4">
        <v>3234806</v>
      </c>
      <c r="Z1185" s="33" t="s">
        <v>888</v>
      </c>
      <c r="AA1185" s="33" t="s">
        <v>7423</v>
      </c>
      <c r="AB1185" s="33" t="s">
        <v>7424</v>
      </c>
      <c r="AC1185" s="33" t="s">
        <v>7425</v>
      </c>
      <c r="AD1185" s="33" t="s">
        <v>1306</v>
      </c>
      <c r="AE1185" s="3">
        <v>46684</v>
      </c>
      <c r="AF1185" t="s">
        <v>68</v>
      </c>
      <c r="AG1185" t="s">
        <v>69</v>
      </c>
      <c r="AH1185" t="s">
        <v>245</v>
      </c>
      <c r="AI1185" t="s">
        <v>246</v>
      </c>
      <c r="AJ1185" t="s">
        <v>225</v>
      </c>
      <c r="AK1185" t="s">
        <v>226</v>
      </c>
      <c r="AL1185" s="2">
        <v>45924.367361111101</v>
      </c>
    </row>
    <row r="1186" spans="1:38" x14ac:dyDescent="0.3">
      <c r="A1186" s="117" t="s">
        <v>126</v>
      </c>
      <c r="B1186" s="117">
        <v>901124773</v>
      </c>
      <c r="C1186" s="117" t="s">
        <v>6841</v>
      </c>
      <c r="D1186" t="s">
        <v>45</v>
      </c>
      <c r="E1186" t="s">
        <v>104</v>
      </c>
      <c r="F1186" t="s">
        <v>6842</v>
      </c>
      <c r="G1186" t="s">
        <v>6843</v>
      </c>
      <c r="H1186" t="s">
        <v>6844</v>
      </c>
      <c r="I1186" t="s">
        <v>50</v>
      </c>
      <c r="J1186">
        <v>1032178992</v>
      </c>
      <c r="K1186" t="s">
        <v>7426</v>
      </c>
      <c r="L1186" t="s">
        <v>325</v>
      </c>
      <c r="M1186" s="33" t="s">
        <v>6104</v>
      </c>
      <c r="N1186" t="s">
        <v>100</v>
      </c>
      <c r="P1186" t="s">
        <v>7427</v>
      </c>
      <c r="Q1186" t="s">
        <v>7428</v>
      </c>
      <c r="R1186" t="s">
        <v>57</v>
      </c>
      <c r="S1186" t="s">
        <v>45</v>
      </c>
      <c r="T1186" t="s">
        <v>103</v>
      </c>
      <c r="U1186" t="s">
        <v>104</v>
      </c>
      <c r="V1186" t="s">
        <v>60</v>
      </c>
      <c r="W1186" t="s">
        <v>61</v>
      </c>
      <c r="X1186" t="s">
        <v>603</v>
      </c>
      <c r="Y1186" s="4">
        <v>3234800</v>
      </c>
      <c r="Z1186" s="33" t="s">
        <v>888</v>
      </c>
      <c r="AA1186" s="33" t="s">
        <v>7423</v>
      </c>
      <c r="AB1186" s="33" t="s">
        <v>7424</v>
      </c>
      <c r="AC1186" s="33" t="s">
        <v>7425</v>
      </c>
      <c r="AD1186" s="33" t="s">
        <v>550</v>
      </c>
      <c r="AE1186" s="3">
        <v>46684</v>
      </c>
      <c r="AF1186" t="s">
        <v>68</v>
      </c>
      <c r="AG1186" t="s">
        <v>111</v>
      </c>
      <c r="AH1186" t="s">
        <v>142</v>
      </c>
      <c r="AI1186" t="s">
        <v>143</v>
      </c>
      <c r="AJ1186" t="s">
        <v>144</v>
      </c>
      <c r="AK1186" t="s">
        <v>145</v>
      </c>
      <c r="AL1186" s="2">
        <v>45905.516666666699</v>
      </c>
    </row>
    <row r="1187" spans="1:38" x14ac:dyDescent="0.3">
      <c r="A1187" s="117" t="s">
        <v>499</v>
      </c>
      <c r="B1187" s="117">
        <v>800131731</v>
      </c>
      <c r="C1187" s="117" t="s">
        <v>522</v>
      </c>
      <c r="D1187" t="s">
        <v>45</v>
      </c>
      <c r="E1187" t="s">
        <v>104</v>
      </c>
      <c r="F1187" t="s">
        <v>523</v>
      </c>
      <c r="G1187" t="s">
        <v>524</v>
      </c>
      <c r="H1187" t="s">
        <v>525</v>
      </c>
      <c r="I1187" t="s">
        <v>406</v>
      </c>
      <c r="J1187">
        <v>1027966389</v>
      </c>
      <c r="K1187" t="s">
        <v>7429</v>
      </c>
      <c r="L1187" t="s">
        <v>7430</v>
      </c>
      <c r="M1187" s="33" t="s">
        <v>7431</v>
      </c>
      <c r="N1187" t="s">
        <v>100</v>
      </c>
      <c r="P1187" t="s">
        <v>7432</v>
      </c>
      <c r="Q1187" t="s">
        <v>7433</v>
      </c>
      <c r="R1187" t="s">
        <v>57</v>
      </c>
      <c r="S1187" t="s">
        <v>45</v>
      </c>
      <c r="T1187" t="s">
        <v>103</v>
      </c>
      <c r="U1187" t="s">
        <v>104</v>
      </c>
      <c r="V1187" t="s">
        <v>60</v>
      </c>
      <c r="W1187" t="s">
        <v>61</v>
      </c>
      <c r="X1187" t="s">
        <v>924</v>
      </c>
      <c r="Y1187" s="4">
        <v>3234806</v>
      </c>
      <c r="Z1187" s="33" t="s">
        <v>888</v>
      </c>
      <c r="AA1187" s="33" t="s">
        <v>7423</v>
      </c>
      <c r="AB1187" s="33" t="s">
        <v>7424</v>
      </c>
      <c r="AC1187" s="33" t="s">
        <v>7425</v>
      </c>
      <c r="AD1187" s="33" t="s">
        <v>2053</v>
      </c>
      <c r="AE1187" s="3">
        <v>46684</v>
      </c>
      <c r="AF1187" t="s">
        <v>68</v>
      </c>
      <c r="AG1187" t="s">
        <v>69</v>
      </c>
      <c r="AH1187" t="s">
        <v>70</v>
      </c>
      <c r="AI1187" t="s">
        <v>71</v>
      </c>
      <c r="AJ1187" t="s">
        <v>165</v>
      </c>
      <c r="AK1187" t="s">
        <v>166</v>
      </c>
      <c r="AL1187" s="2">
        <v>46007.427083333299</v>
      </c>
    </row>
    <row r="1188" spans="1:38" x14ac:dyDescent="0.3">
      <c r="A1188" s="117" t="s">
        <v>499</v>
      </c>
      <c r="B1188" s="117">
        <v>800131731</v>
      </c>
      <c r="C1188" s="117" t="s">
        <v>522</v>
      </c>
      <c r="D1188" t="s">
        <v>45</v>
      </c>
      <c r="E1188" t="s">
        <v>104</v>
      </c>
      <c r="F1188" t="s">
        <v>523</v>
      </c>
      <c r="G1188" t="s">
        <v>524</v>
      </c>
      <c r="H1188" t="s">
        <v>525</v>
      </c>
      <c r="I1188" t="s">
        <v>50</v>
      </c>
      <c r="J1188">
        <v>1001025705</v>
      </c>
      <c r="K1188" t="s">
        <v>7434</v>
      </c>
      <c r="L1188" t="s">
        <v>4210</v>
      </c>
      <c r="M1188" s="33" t="s">
        <v>7435</v>
      </c>
      <c r="N1188" t="s">
        <v>100</v>
      </c>
      <c r="P1188" t="s">
        <v>7436</v>
      </c>
      <c r="Q1188" t="s">
        <v>7437</v>
      </c>
      <c r="R1188" t="s">
        <v>57</v>
      </c>
      <c r="S1188" t="s">
        <v>45</v>
      </c>
      <c r="T1188" t="s">
        <v>103</v>
      </c>
      <c r="U1188" t="s">
        <v>104</v>
      </c>
      <c r="V1188" t="s">
        <v>60</v>
      </c>
      <c r="W1188" t="s">
        <v>61</v>
      </c>
      <c r="X1188" t="s">
        <v>924</v>
      </c>
      <c r="Y1188" s="4">
        <v>3234806</v>
      </c>
      <c r="Z1188" s="33" t="s">
        <v>888</v>
      </c>
      <c r="AA1188" s="33" t="s">
        <v>7423</v>
      </c>
      <c r="AB1188" s="33" t="s">
        <v>7424</v>
      </c>
      <c r="AC1188" s="33" t="s">
        <v>7425</v>
      </c>
      <c r="AD1188" s="33" t="s">
        <v>2053</v>
      </c>
      <c r="AE1188" s="3">
        <v>46684</v>
      </c>
      <c r="AF1188" t="s">
        <v>68</v>
      </c>
      <c r="AG1188" t="s">
        <v>69</v>
      </c>
      <c r="AH1188" t="s">
        <v>70</v>
      </c>
      <c r="AI1188" t="s">
        <v>71</v>
      </c>
      <c r="AJ1188" t="s">
        <v>165</v>
      </c>
      <c r="AK1188" t="s">
        <v>166</v>
      </c>
      <c r="AL1188" s="2">
        <v>46007.429861111101</v>
      </c>
    </row>
    <row r="1189" spans="1:38" x14ac:dyDescent="0.3">
      <c r="A1189" s="117" t="s">
        <v>330</v>
      </c>
      <c r="B1189" s="117">
        <v>890930060</v>
      </c>
      <c r="C1189" s="117" t="s">
        <v>1498</v>
      </c>
      <c r="D1189" t="s">
        <v>45</v>
      </c>
      <c r="E1189" t="s">
        <v>104</v>
      </c>
      <c r="F1189" t="s">
        <v>1499</v>
      </c>
      <c r="G1189" t="s">
        <v>80</v>
      </c>
      <c r="H1189" t="s">
        <v>4331</v>
      </c>
      <c r="I1189" t="s">
        <v>50</v>
      </c>
      <c r="J1189">
        <v>1028008985</v>
      </c>
      <c r="K1189" t="s">
        <v>7438</v>
      </c>
      <c r="L1189" t="s">
        <v>3831</v>
      </c>
      <c r="M1189" s="33" t="s">
        <v>7439</v>
      </c>
      <c r="N1189" t="s">
        <v>100</v>
      </c>
      <c r="P1189" t="s">
        <v>7440</v>
      </c>
      <c r="Q1189" t="s">
        <v>7441</v>
      </c>
      <c r="R1189" t="s">
        <v>57</v>
      </c>
      <c r="S1189" t="s">
        <v>45</v>
      </c>
      <c r="T1189" t="s">
        <v>103</v>
      </c>
      <c r="U1189" t="s">
        <v>104</v>
      </c>
      <c r="V1189" t="s">
        <v>60</v>
      </c>
      <c r="W1189" t="s">
        <v>61</v>
      </c>
      <c r="X1189" t="s">
        <v>1778</v>
      </c>
      <c r="Y1189" s="4">
        <v>3234729</v>
      </c>
      <c r="Z1189" s="33" t="s">
        <v>888</v>
      </c>
      <c r="AA1189" s="33" t="s">
        <v>7423</v>
      </c>
      <c r="AB1189" s="33" t="s">
        <v>7424</v>
      </c>
      <c r="AC1189" s="33" t="s">
        <v>7425</v>
      </c>
      <c r="AD1189" s="33" t="s">
        <v>2858</v>
      </c>
      <c r="AE1189" s="3">
        <v>46684</v>
      </c>
      <c r="AF1189" t="s">
        <v>68</v>
      </c>
      <c r="AG1189" t="s">
        <v>69</v>
      </c>
      <c r="AH1189" t="s">
        <v>70</v>
      </c>
      <c r="AI1189" t="s">
        <v>71</v>
      </c>
      <c r="AJ1189" t="s">
        <v>165</v>
      </c>
      <c r="AK1189" t="s">
        <v>166</v>
      </c>
      <c r="AL1189" s="2">
        <v>46000.681944444397</v>
      </c>
    </row>
    <row r="1190" spans="1:38" x14ac:dyDescent="0.3">
      <c r="A1190" s="117" t="s">
        <v>126</v>
      </c>
      <c r="B1190" s="117">
        <v>800131731</v>
      </c>
      <c r="C1190" s="117" t="s">
        <v>522</v>
      </c>
      <c r="D1190" t="s">
        <v>45</v>
      </c>
      <c r="E1190" t="s">
        <v>104</v>
      </c>
      <c r="F1190" t="s">
        <v>523</v>
      </c>
      <c r="G1190" t="s">
        <v>524</v>
      </c>
      <c r="H1190" t="s">
        <v>525</v>
      </c>
      <c r="I1190" t="s">
        <v>50</v>
      </c>
      <c r="J1190">
        <v>1038804226</v>
      </c>
      <c r="K1190" t="s">
        <v>7442</v>
      </c>
      <c r="L1190" t="s">
        <v>1747</v>
      </c>
      <c r="M1190" s="33" t="s">
        <v>7286</v>
      </c>
      <c r="N1190" t="s">
        <v>54</v>
      </c>
      <c r="P1190" t="s">
        <v>7443</v>
      </c>
      <c r="Q1190" t="s">
        <v>7444</v>
      </c>
      <c r="R1190" t="s">
        <v>57</v>
      </c>
      <c r="S1190" t="s">
        <v>45</v>
      </c>
      <c r="T1190" t="s">
        <v>368</v>
      </c>
      <c r="U1190" t="s">
        <v>369</v>
      </c>
      <c r="V1190" t="s">
        <v>60</v>
      </c>
      <c r="W1190" t="s">
        <v>61</v>
      </c>
      <c r="X1190" t="s">
        <v>603</v>
      </c>
      <c r="Y1190" s="4">
        <v>3234800</v>
      </c>
      <c r="Z1190" s="33" t="s">
        <v>888</v>
      </c>
      <c r="AA1190" s="33" t="s">
        <v>7423</v>
      </c>
      <c r="AB1190" s="33" t="s">
        <v>7424</v>
      </c>
      <c r="AC1190" s="33" t="s">
        <v>7425</v>
      </c>
      <c r="AD1190" s="33" t="s">
        <v>2053</v>
      </c>
      <c r="AE1190" s="3">
        <v>46684</v>
      </c>
      <c r="AF1190" t="s">
        <v>68</v>
      </c>
      <c r="AG1190" t="s">
        <v>69</v>
      </c>
      <c r="AH1190" t="s">
        <v>70</v>
      </c>
      <c r="AI1190" t="s">
        <v>71</v>
      </c>
      <c r="AJ1190" t="s">
        <v>165</v>
      </c>
      <c r="AK1190" t="s">
        <v>166</v>
      </c>
      <c r="AL1190" s="2">
        <v>46007.4284722222</v>
      </c>
    </row>
    <row r="1191" spans="1:38" x14ac:dyDescent="0.3">
      <c r="A1191" s="117" t="s">
        <v>330</v>
      </c>
      <c r="B1191" s="117">
        <v>900284517</v>
      </c>
      <c r="C1191" s="117" t="s">
        <v>7445</v>
      </c>
      <c r="D1191" t="s">
        <v>45</v>
      </c>
      <c r="E1191" t="s">
        <v>104</v>
      </c>
      <c r="F1191" t="s">
        <v>7446</v>
      </c>
      <c r="G1191" t="s">
        <v>7447</v>
      </c>
      <c r="H1191" t="s">
        <v>7448</v>
      </c>
      <c r="I1191" t="s">
        <v>50</v>
      </c>
      <c r="J1191">
        <v>1032181383</v>
      </c>
      <c r="K1191" t="s">
        <v>7449</v>
      </c>
      <c r="L1191" t="s">
        <v>7450</v>
      </c>
      <c r="M1191" s="33" t="s">
        <v>7451</v>
      </c>
      <c r="N1191" t="s">
        <v>100</v>
      </c>
      <c r="P1191" t="s">
        <v>7452</v>
      </c>
      <c r="Q1191" t="s">
        <v>7453</v>
      </c>
      <c r="R1191" t="s">
        <v>57</v>
      </c>
      <c r="S1191" t="s">
        <v>45</v>
      </c>
      <c r="T1191" t="s">
        <v>103</v>
      </c>
      <c r="U1191" t="s">
        <v>104</v>
      </c>
      <c r="V1191" t="s">
        <v>60</v>
      </c>
      <c r="W1191" t="s">
        <v>61</v>
      </c>
      <c r="X1191" t="s">
        <v>1778</v>
      </c>
      <c r="Y1191" s="4">
        <v>3234729</v>
      </c>
      <c r="Z1191" s="33" t="s">
        <v>888</v>
      </c>
      <c r="AA1191" s="33" t="s">
        <v>7423</v>
      </c>
      <c r="AB1191" s="33" t="s">
        <v>7424</v>
      </c>
      <c r="AC1191" s="33" t="s">
        <v>7425</v>
      </c>
      <c r="AD1191" s="33" t="s">
        <v>6267</v>
      </c>
      <c r="AE1191" s="3">
        <v>46684</v>
      </c>
      <c r="AF1191" t="s">
        <v>68</v>
      </c>
      <c r="AG1191" t="s">
        <v>69</v>
      </c>
      <c r="AH1191" t="s">
        <v>142</v>
      </c>
      <c r="AI1191" t="s">
        <v>143</v>
      </c>
      <c r="AJ1191" t="s">
        <v>913</v>
      </c>
      <c r="AK1191" t="s">
        <v>914</v>
      </c>
      <c r="AL1191" s="2">
        <v>46058.664583333302</v>
      </c>
    </row>
    <row r="1192" spans="1:38" x14ac:dyDescent="0.3">
      <c r="A1192" s="117" t="s">
        <v>499</v>
      </c>
      <c r="B1192" s="117">
        <v>890930060</v>
      </c>
      <c r="C1192" s="117" t="s">
        <v>1498</v>
      </c>
      <c r="D1192" t="s">
        <v>45</v>
      </c>
      <c r="E1192" t="s">
        <v>104</v>
      </c>
      <c r="F1192" t="s">
        <v>1499</v>
      </c>
      <c r="G1192" t="s">
        <v>80</v>
      </c>
      <c r="H1192" t="s">
        <v>4331</v>
      </c>
      <c r="I1192" t="s">
        <v>50</v>
      </c>
      <c r="J1192">
        <v>1045527181</v>
      </c>
      <c r="K1192" t="s">
        <v>7454</v>
      </c>
      <c r="L1192" t="s">
        <v>7455</v>
      </c>
      <c r="M1192" s="33" t="s">
        <v>7456</v>
      </c>
      <c r="N1192" t="s">
        <v>54</v>
      </c>
      <c r="P1192" t="s">
        <v>7457</v>
      </c>
      <c r="Q1192" t="s">
        <v>7458</v>
      </c>
      <c r="R1192" t="s">
        <v>57</v>
      </c>
      <c r="S1192" t="s">
        <v>45</v>
      </c>
      <c r="T1192" t="s">
        <v>368</v>
      </c>
      <c r="U1192" t="s">
        <v>369</v>
      </c>
      <c r="V1192" t="s">
        <v>60</v>
      </c>
      <c r="W1192" t="s">
        <v>61</v>
      </c>
      <c r="X1192" t="s">
        <v>924</v>
      </c>
      <c r="Y1192" s="4">
        <v>3234806</v>
      </c>
      <c r="Z1192" s="33" t="s">
        <v>888</v>
      </c>
      <c r="AA1192" s="33" t="s">
        <v>7423</v>
      </c>
      <c r="AB1192" s="33" t="s">
        <v>7424</v>
      </c>
      <c r="AC1192" s="33" t="s">
        <v>7425</v>
      </c>
      <c r="AD1192" s="33" t="s">
        <v>1189</v>
      </c>
      <c r="AE1192" s="3">
        <v>46684</v>
      </c>
      <c r="AF1192" t="s">
        <v>68</v>
      </c>
      <c r="AG1192" t="s">
        <v>69</v>
      </c>
      <c r="AH1192" t="s">
        <v>70</v>
      </c>
      <c r="AI1192" t="s">
        <v>71</v>
      </c>
      <c r="AJ1192" t="s">
        <v>165</v>
      </c>
      <c r="AK1192" t="s">
        <v>166</v>
      </c>
      <c r="AL1192" s="2">
        <v>46100.320138888899</v>
      </c>
    </row>
    <row r="1193" spans="1:38" x14ac:dyDescent="0.3">
      <c r="A1193" s="117" t="s">
        <v>330</v>
      </c>
      <c r="B1193" s="120">
        <v>901069299</v>
      </c>
      <c r="C1193" s="117" t="s">
        <v>5341</v>
      </c>
      <c r="D1193" t="s">
        <v>45</v>
      </c>
      <c r="E1193" t="s">
        <v>46</v>
      </c>
      <c r="F1193" t="s">
        <v>5342</v>
      </c>
      <c r="G1193" t="s">
        <v>5343</v>
      </c>
      <c r="H1193" t="s">
        <v>5344</v>
      </c>
      <c r="I1193" t="s">
        <v>50</v>
      </c>
      <c r="J1193" s="129">
        <v>1032177793</v>
      </c>
      <c r="K1193" t="s">
        <v>9370</v>
      </c>
      <c r="L1193" t="s">
        <v>9371</v>
      </c>
      <c r="M1193" s="33" t="s">
        <v>2928</v>
      </c>
      <c r="N1193" t="s">
        <v>100</v>
      </c>
      <c r="P1193" t="s">
        <v>9372</v>
      </c>
      <c r="Q1193" t="s">
        <v>9373</v>
      </c>
      <c r="R1193" t="s">
        <v>57</v>
      </c>
      <c r="S1193" t="s">
        <v>45</v>
      </c>
      <c r="T1193" t="s">
        <v>103</v>
      </c>
      <c r="U1193" t="s">
        <v>104</v>
      </c>
      <c r="V1193" t="s">
        <v>60</v>
      </c>
      <c r="W1193" t="s">
        <v>61</v>
      </c>
      <c r="X1193" t="s">
        <v>1778</v>
      </c>
      <c r="Y1193" s="119">
        <v>3234729</v>
      </c>
      <c r="Z1193" s="33" t="s">
        <v>888</v>
      </c>
      <c r="AA1193" s="33" t="s">
        <v>7423</v>
      </c>
      <c r="AB1193" s="33" t="s">
        <v>7424</v>
      </c>
      <c r="AC1193" s="33" t="s">
        <v>7425</v>
      </c>
      <c r="AD1193" s="33" t="s">
        <v>9374</v>
      </c>
      <c r="AE1193" s="3">
        <v>46684</v>
      </c>
      <c r="AF1193" t="s">
        <v>68</v>
      </c>
      <c r="AG1193" t="s">
        <v>69</v>
      </c>
      <c r="AH1193" t="s">
        <v>374</v>
      </c>
      <c r="AI1193" t="s">
        <v>375</v>
      </c>
      <c r="AJ1193" t="s">
        <v>144</v>
      </c>
      <c r="AK1193" t="s">
        <v>145</v>
      </c>
      <c r="AL1193" s="2">
        <v>46132.604166666701</v>
      </c>
    </row>
    <row r="1194" spans="1:38" x14ac:dyDescent="0.3">
      <c r="A1194" s="117" t="s">
        <v>330</v>
      </c>
      <c r="B1194" s="120">
        <v>811010512</v>
      </c>
      <c r="C1194" s="117" t="s">
        <v>1512</v>
      </c>
      <c r="D1194" t="s">
        <v>45</v>
      </c>
      <c r="E1194" t="s">
        <v>46</v>
      </c>
      <c r="F1194" t="s">
        <v>1513</v>
      </c>
      <c r="G1194" t="s">
        <v>119</v>
      </c>
      <c r="H1194" t="s">
        <v>801</v>
      </c>
      <c r="I1194" t="s">
        <v>50</v>
      </c>
      <c r="J1194" t="s">
        <v>10110</v>
      </c>
      <c r="K1194" t="s">
        <v>10111</v>
      </c>
      <c r="L1194" t="s">
        <v>10112</v>
      </c>
      <c r="M1194" s="33" t="s">
        <v>2956</v>
      </c>
      <c r="N1194" t="s">
        <v>100</v>
      </c>
      <c r="P1194" t="s">
        <v>10113</v>
      </c>
      <c r="Q1194" t="s">
        <v>10114</v>
      </c>
      <c r="R1194" t="s">
        <v>57</v>
      </c>
      <c r="S1194" t="s">
        <v>45</v>
      </c>
      <c r="T1194" t="s">
        <v>103</v>
      </c>
      <c r="U1194" t="s">
        <v>104</v>
      </c>
      <c r="V1194" t="s">
        <v>60</v>
      </c>
      <c r="W1194" t="s">
        <v>61</v>
      </c>
      <c r="X1194" t="s">
        <v>1778</v>
      </c>
      <c r="Y1194" s="119">
        <v>3234729</v>
      </c>
      <c r="Z1194" s="33" t="s">
        <v>888</v>
      </c>
      <c r="AA1194" s="33" t="s">
        <v>7423</v>
      </c>
      <c r="AB1194" s="33" t="s">
        <v>7424</v>
      </c>
      <c r="AC1194" s="33" t="s">
        <v>7425</v>
      </c>
      <c r="AD1194" s="33" t="s">
        <v>10115</v>
      </c>
      <c r="AE1194" s="3">
        <v>46684</v>
      </c>
      <c r="AF1194" t="s">
        <v>68</v>
      </c>
      <c r="AG1194" t="s">
        <v>69</v>
      </c>
      <c r="AH1194" t="s">
        <v>142</v>
      </c>
      <c r="AI1194" t="s">
        <v>143</v>
      </c>
      <c r="AJ1194" t="s">
        <v>165</v>
      </c>
      <c r="AK1194" t="s">
        <v>166</v>
      </c>
      <c r="AL1194" s="2">
        <v>46154.395833333299</v>
      </c>
    </row>
    <row r="1195" spans="1:38" x14ac:dyDescent="0.3">
      <c r="A1195" s="117" t="s">
        <v>499</v>
      </c>
      <c r="B1195" s="117">
        <v>8426173</v>
      </c>
      <c r="C1195" s="117" t="s">
        <v>7061</v>
      </c>
      <c r="D1195" t="s">
        <v>45</v>
      </c>
      <c r="E1195" t="s">
        <v>369</v>
      </c>
      <c r="F1195" t="s">
        <v>7062</v>
      </c>
      <c r="G1195" t="s">
        <v>720</v>
      </c>
      <c r="H1195" t="s">
        <v>721</v>
      </c>
      <c r="I1195" t="s">
        <v>406</v>
      </c>
      <c r="J1195">
        <v>1083468700</v>
      </c>
      <c r="K1195" t="s">
        <v>7459</v>
      </c>
      <c r="L1195" t="s">
        <v>7460</v>
      </c>
      <c r="M1195" s="33" t="s">
        <v>7461</v>
      </c>
      <c r="N1195" t="s">
        <v>100</v>
      </c>
      <c r="P1195" t="s">
        <v>7462</v>
      </c>
      <c r="Q1195" t="s">
        <v>7463</v>
      </c>
      <c r="R1195" t="s">
        <v>57</v>
      </c>
      <c r="S1195" t="s">
        <v>45</v>
      </c>
      <c r="T1195" t="s">
        <v>103</v>
      </c>
      <c r="U1195" t="s">
        <v>104</v>
      </c>
      <c r="V1195" t="s">
        <v>60</v>
      </c>
      <c r="W1195" t="s">
        <v>61</v>
      </c>
      <c r="X1195" t="s">
        <v>924</v>
      </c>
      <c r="Y1195" s="4">
        <v>3292205</v>
      </c>
      <c r="Z1195" s="33" t="s">
        <v>1775</v>
      </c>
      <c r="AA1195" s="33" t="s">
        <v>6580</v>
      </c>
      <c r="AB1195" s="33" t="s">
        <v>7464</v>
      </c>
      <c r="AC1195" s="33" t="s">
        <v>7465</v>
      </c>
      <c r="AD1195" s="33" t="s">
        <v>3151</v>
      </c>
      <c r="AE1195" s="3">
        <v>46687</v>
      </c>
      <c r="AF1195" t="s">
        <v>68</v>
      </c>
      <c r="AG1195" t="s">
        <v>69</v>
      </c>
      <c r="AH1195" t="s">
        <v>245</v>
      </c>
      <c r="AI1195" t="s">
        <v>246</v>
      </c>
      <c r="AJ1195" t="s">
        <v>225</v>
      </c>
      <c r="AK1195" t="s">
        <v>226</v>
      </c>
      <c r="AL1195" s="2">
        <v>46010.347916666702</v>
      </c>
    </row>
    <row r="1196" spans="1:38" x14ac:dyDescent="0.3">
      <c r="A1196" s="117" t="s">
        <v>126</v>
      </c>
      <c r="B1196" s="117">
        <v>890930060</v>
      </c>
      <c r="C1196" s="117" t="s">
        <v>1498</v>
      </c>
      <c r="D1196" t="s">
        <v>45</v>
      </c>
      <c r="E1196" t="s">
        <v>104</v>
      </c>
      <c r="F1196" t="s">
        <v>1499</v>
      </c>
      <c r="G1196" t="s">
        <v>80</v>
      </c>
      <c r="H1196" t="s">
        <v>4331</v>
      </c>
      <c r="I1196" t="s">
        <v>50</v>
      </c>
      <c r="J1196">
        <v>1077437589</v>
      </c>
      <c r="K1196" t="s">
        <v>7466</v>
      </c>
      <c r="L1196" t="s">
        <v>7467</v>
      </c>
      <c r="M1196" s="33" t="s">
        <v>7468</v>
      </c>
      <c r="N1196" t="s">
        <v>100</v>
      </c>
      <c r="P1196" t="s">
        <v>7469</v>
      </c>
      <c r="Q1196" t="s">
        <v>7470</v>
      </c>
      <c r="R1196" t="s">
        <v>241</v>
      </c>
      <c r="S1196" t="s">
        <v>242</v>
      </c>
      <c r="T1196" t="s">
        <v>7471</v>
      </c>
      <c r="U1196" t="s">
        <v>7472</v>
      </c>
      <c r="V1196" t="s">
        <v>60</v>
      </c>
      <c r="W1196" t="s">
        <v>61</v>
      </c>
      <c r="X1196" t="s">
        <v>603</v>
      </c>
      <c r="Y1196" s="4">
        <v>3291122</v>
      </c>
      <c r="Z1196" s="33" t="s">
        <v>658</v>
      </c>
      <c r="AA1196" s="33" t="s">
        <v>7473</v>
      </c>
      <c r="AB1196" s="33" t="s">
        <v>7474</v>
      </c>
      <c r="AC1196" s="33" t="s">
        <v>7475</v>
      </c>
      <c r="AD1196" s="33" t="s">
        <v>2858</v>
      </c>
      <c r="AE1196" s="3">
        <v>46694</v>
      </c>
      <c r="AF1196" t="s">
        <v>68</v>
      </c>
      <c r="AG1196" t="s">
        <v>69</v>
      </c>
      <c r="AH1196" t="s">
        <v>70</v>
      </c>
      <c r="AI1196" t="s">
        <v>71</v>
      </c>
      <c r="AJ1196" t="s">
        <v>165</v>
      </c>
      <c r="AK1196" t="s">
        <v>166</v>
      </c>
      <c r="AL1196" s="2">
        <v>46000.690277777801</v>
      </c>
    </row>
    <row r="1197" spans="1:38" x14ac:dyDescent="0.3">
      <c r="A1197" s="117" t="s">
        <v>3217</v>
      </c>
      <c r="B1197" s="117">
        <v>800021137</v>
      </c>
      <c r="C1197" s="11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>
        <v>1027947950</v>
      </c>
      <c r="K1197" t="s">
        <v>7476</v>
      </c>
      <c r="L1197" t="s">
        <v>7477</v>
      </c>
      <c r="M1197" s="33" t="s">
        <v>1373</v>
      </c>
      <c r="N1197" t="s">
        <v>100</v>
      </c>
      <c r="P1197" t="s">
        <v>7478</v>
      </c>
      <c r="Q1197" t="s">
        <v>7479</v>
      </c>
      <c r="R1197" t="s">
        <v>57</v>
      </c>
      <c r="S1197" t="s">
        <v>45</v>
      </c>
      <c r="T1197" t="s">
        <v>103</v>
      </c>
      <c r="U1197" t="s">
        <v>104</v>
      </c>
      <c r="V1197" t="s">
        <v>60</v>
      </c>
      <c r="W1197" t="s">
        <v>61</v>
      </c>
      <c r="X1197" t="s">
        <v>219</v>
      </c>
      <c r="Y1197" s="4">
        <v>3304127</v>
      </c>
      <c r="Z1197" s="33" t="s">
        <v>795</v>
      </c>
      <c r="AA1197" s="33" t="s">
        <v>7480</v>
      </c>
      <c r="AB1197" s="33" t="s">
        <v>7481</v>
      </c>
      <c r="AC1197" s="33" t="s">
        <v>7482</v>
      </c>
      <c r="AD1197" s="33" t="s">
        <v>5945</v>
      </c>
      <c r="AE1197" s="3">
        <v>46709</v>
      </c>
      <c r="AF1197" t="s">
        <v>68</v>
      </c>
      <c r="AG1197" t="s">
        <v>69</v>
      </c>
      <c r="AH1197" t="s">
        <v>142</v>
      </c>
      <c r="AI1197" t="s">
        <v>143</v>
      </c>
      <c r="AJ1197" t="s">
        <v>165</v>
      </c>
      <c r="AK1197" t="s">
        <v>166</v>
      </c>
      <c r="AL1197" s="2">
        <v>46094.354861111096</v>
      </c>
    </row>
    <row r="1198" spans="1:38" x14ac:dyDescent="0.3">
      <c r="A1198" s="117" t="s">
        <v>3217</v>
      </c>
      <c r="B1198" s="117">
        <v>800021137</v>
      </c>
      <c r="C1198" s="117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>
        <v>1027952811</v>
      </c>
      <c r="K1198" t="s">
        <v>7483</v>
      </c>
      <c r="L1198" t="s">
        <v>4276</v>
      </c>
      <c r="M1198" s="33" t="s">
        <v>7484</v>
      </c>
      <c r="N1198" t="s">
        <v>54</v>
      </c>
      <c r="P1198" t="s">
        <v>7485</v>
      </c>
      <c r="Q1198" t="s">
        <v>7486</v>
      </c>
      <c r="R1198" t="s">
        <v>57</v>
      </c>
      <c r="S1198" t="s">
        <v>45</v>
      </c>
      <c r="T1198" t="s">
        <v>103</v>
      </c>
      <c r="U1198" t="s">
        <v>104</v>
      </c>
      <c r="V1198" t="s">
        <v>60</v>
      </c>
      <c r="W1198" t="s">
        <v>61</v>
      </c>
      <c r="X1198" t="s">
        <v>219</v>
      </c>
      <c r="Y1198" s="4">
        <v>3304127</v>
      </c>
      <c r="Z1198" s="33" t="s">
        <v>795</v>
      </c>
      <c r="AA1198" s="33" t="s">
        <v>7480</v>
      </c>
      <c r="AB1198" s="33" t="s">
        <v>7481</v>
      </c>
      <c r="AC1198" s="33" t="s">
        <v>7482</v>
      </c>
      <c r="AD1198" s="33" t="s">
        <v>5945</v>
      </c>
      <c r="AE1198" s="3">
        <v>46709</v>
      </c>
      <c r="AF1198" t="s">
        <v>68</v>
      </c>
      <c r="AG1198" t="s">
        <v>69</v>
      </c>
      <c r="AH1198" t="s">
        <v>142</v>
      </c>
      <c r="AI1198" t="s">
        <v>143</v>
      </c>
      <c r="AJ1198" t="s">
        <v>165</v>
      </c>
      <c r="AK1198" t="s">
        <v>166</v>
      </c>
      <c r="AL1198" s="2">
        <v>46094.361111111102</v>
      </c>
    </row>
    <row r="1199" spans="1:38" x14ac:dyDescent="0.3">
      <c r="A1199" s="117" t="s">
        <v>3217</v>
      </c>
      <c r="B1199" s="117">
        <v>800021137</v>
      </c>
      <c r="C1199" s="117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>
        <v>1046527277</v>
      </c>
      <c r="K1199" t="s">
        <v>7487</v>
      </c>
      <c r="L1199" t="s">
        <v>7488</v>
      </c>
      <c r="M1199" s="33" t="s">
        <v>7489</v>
      </c>
      <c r="N1199" t="s">
        <v>54</v>
      </c>
      <c r="P1199" t="s">
        <v>7490</v>
      </c>
      <c r="Q1199" t="s">
        <v>7491</v>
      </c>
      <c r="R1199" t="s">
        <v>57</v>
      </c>
      <c r="S1199" t="s">
        <v>45</v>
      </c>
      <c r="T1199" t="s">
        <v>368</v>
      </c>
      <c r="U1199" t="s">
        <v>369</v>
      </c>
      <c r="V1199" t="s">
        <v>60</v>
      </c>
      <c r="W1199" t="s">
        <v>61</v>
      </c>
      <c r="X1199" t="s">
        <v>219</v>
      </c>
      <c r="Y1199" s="4">
        <v>3304127</v>
      </c>
      <c r="Z1199" s="33" t="s">
        <v>795</v>
      </c>
      <c r="AA1199" s="33" t="s">
        <v>7480</v>
      </c>
      <c r="AB1199" s="33" t="s">
        <v>7481</v>
      </c>
      <c r="AC1199" s="33" t="s">
        <v>7482</v>
      </c>
      <c r="AD1199" s="33" t="s">
        <v>5945</v>
      </c>
      <c r="AE1199" s="3">
        <v>46709</v>
      </c>
      <c r="AF1199" t="s">
        <v>68</v>
      </c>
      <c r="AG1199" t="s">
        <v>69</v>
      </c>
      <c r="AH1199" t="s">
        <v>70</v>
      </c>
      <c r="AI1199" t="s">
        <v>71</v>
      </c>
      <c r="AJ1199" t="s">
        <v>165</v>
      </c>
      <c r="AK1199" t="s">
        <v>166</v>
      </c>
      <c r="AL1199" s="2">
        <v>46094.362500000003</v>
      </c>
    </row>
    <row r="1200" spans="1:38" x14ac:dyDescent="0.3">
      <c r="A1200" s="117" t="s">
        <v>3217</v>
      </c>
      <c r="B1200" s="117">
        <v>890903329</v>
      </c>
      <c r="C1200" s="117" t="s">
        <v>829</v>
      </c>
      <c r="D1200" t="s">
        <v>45</v>
      </c>
      <c r="E1200" t="s">
        <v>46</v>
      </c>
      <c r="F1200" t="s">
        <v>830</v>
      </c>
      <c r="G1200" t="s">
        <v>831</v>
      </c>
      <c r="H1200" t="s">
        <v>832</v>
      </c>
      <c r="I1200" t="s">
        <v>50</v>
      </c>
      <c r="J1200" s="129">
        <v>1027948287</v>
      </c>
      <c r="K1200" t="s">
        <v>7492</v>
      </c>
      <c r="L1200" t="s">
        <v>7493</v>
      </c>
      <c r="M1200" s="33" t="s">
        <v>7494</v>
      </c>
      <c r="N1200" t="s">
        <v>100</v>
      </c>
      <c r="P1200" t="s">
        <v>7495</v>
      </c>
      <c r="Q1200" t="s">
        <v>7496</v>
      </c>
      <c r="R1200" t="s">
        <v>57</v>
      </c>
      <c r="S1200" t="s">
        <v>45</v>
      </c>
      <c r="T1200" t="s">
        <v>103</v>
      </c>
      <c r="U1200" t="s">
        <v>104</v>
      </c>
      <c r="V1200" t="s">
        <v>60</v>
      </c>
      <c r="W1200" t="s">
        <v>61</v>
      </c>
      <c r="X1200" t="s">
        <v>219</v>
      </c>
      <c r="Y1200" s="4">
        <v>3304127</v>
      </c>
      <c r="Z1200" s="33" t="s">
        <v>795</v>
      </c>
      <c r="AA1200" s="33" t="s">
        <v>7480</v>
      </c>
      <c r="AB1200" s="33" t="s">
        <v>7481</v>
      </c>
      <c r="AC1200" s="33" t="s">
        <v>7482</v>
      </c>
      <c r="AD1200" s="33" t="s">
        <v>5413</v>
      </c>
      <c r="AE1200" s="3">
        <v>46709</v>
      </c>
      <c r="AF1200" t="s">
        <v>68</v>
      </c>
      <c r="AG1200" t="s">
        <v>69</v>
      </c>
      <c r="AH1200" t="s">
        <v>70</v>
      </c>
      <c r="AI1200" t="s">
        <v>71</v>
      </c>
      <c r="AJ1200" t="s">
        <v>144</v>
      </c>
      <c r="AK1200" t="s">
        <v>145</v>
      </c>
      <c r="AL1200" s="2">
        <v>46112.434722222199</v>
      </c>
    </row>
    <row r="1201" spans="1:38" x14ac:dyDescent="0.3">
      <c r="A1201" s="117" t="s">
        <v>3217</v>
      </c>
      <c r="B1201" s="117">
        <v>901069299</v>
      </c>
      <c r="C1201" s="117" t="s">
        <v>5341</v>
      </c>
      <c r="D1201" t="s">
        <v>45</v>
      </c>
      <c r="E1201" t="s">
        <v>46</v>
      </c>
      <c r="F1201" t="s">
        <v>5342</v>
      </c>
      <c r="G1201" t="s">
        <v>5343</v>
      </c>
      <c r="H1201" t="s">
        <v>5344</v>
      </c>
      <c r="I1201" t="s">
        <v>50</v>
      </c>
      <c r="J1201" s="129">
        <v>1001672085</v>
      </c>
      <c r="K1201" t="s">
        <v>7497</v>
      </c>
      <c r="L1201" t="s">
        <v>7498</v>
      </c>
      <c r="M1201" s="33" t="s">
        <v>7499</v>
      </c>
      <c r="N1201" t="s">
        <v>54</v>
      </c>
      <c r="P1201" t="s">
        <v>7500</v>
      </c>
      <c r="Q1201" t="s">
        <v>7501</v>
      </c>
      <c r="R1201" t="s">
        <v>57</v>
      </c>
      <c r="S1201" t="s">
        <v>45</v>
      </c>
      <c r="T1201" t="s">
        <v>58</v>
      </c>
      <c r="U1201" t="s">
        <v>59</v>
      </c>
      <c r="V1201" t="s">
        <v>60</v>
      </c>
      <c r="W1201" t="s">
        <v>61</v>
      </c>
      <c r="X1201" t="s">
        <v>219</v>
      </c>
      <c r="Y1201" s="4">
        <v>3304127</v>
      </c>
      <c r="Z1201" s="33" t="s">
        <v>795</v>
      </c>
      <c r="AA1201" s="33" t="s">
        <v>7480</v>
      </c>
      <c r="AB1201" s="33" t="s">
        <v>7481</v>
      </c>
      <c r="AC1201" s="33" t="s">
        <v>7482</v>
      </c>
      <c r="AD1201" s="33" t="s">
        <v>5789</v>
      </c>
      <c r="AE1201" s="3">
        <v>46709</v>
      </c>
      <c r="AF1201" t="s">
        <v>68</v>
      </c>
      <c r="AG1201" t="s">
        <v>69</v>
      </c>
      <c r="AH1201" t="s">
        <v>112</v>
      </c>
      <c r="AI1201" t="s">
        <v>113</v>
      </c>
      <c r="AJ1201" t="s">
        <v>225</v>
      </c>
      <c r="AK1201" t="s">
        <v>226</v>
      </c>
      <c r="AL1201" s="2">
        <v>46128.594444444403</v>
      </c>
    </row>
    <row r="1202" spans="1:38" x14ac:dyDescent="0.3">
      <c r="A1202" s="117" t="s">
        <v>3217</v>
      </c>
      <c r="B1202" s="120">
        <v>900317522</v>
      </c>
      <c r="C1202" s="117" t="s">
        <v>1490</v>
      </c>
      <c r="D1202" t="s">
        <v>45</v>
      </c>
      <c r="E1202" t="s">
        <v>46</v>
      </c>
      <c r="F1202" t="s">
        <v>1287</v>
      </c>
      <c r="G1202" t="s">
        <v>1491</v>
      </c>
      <c r="H1202" t="s">
        <v>1289</v>
      </c>
      <c r="I1202" t="s">
        <v>50</v>
      </c>
      <c r="J1202" s="129">
        <v>1039088190</v>
      </c>
      <c r="K1202" t="s">
        <v>9767</v>
      </c>
      <c r="L1202" t="s">
        <v>9768</v>
      </c>
      <c r="M1202" s="33" t="s">
        <v>2745</v>
      </c>
      <c r="N1202" t="s">
        <v>100</v>
      </c>
      <c r="P1202" t="s">
        <v>9769</v>
      </c>
      <c r="Q1202" t="s">
        <v>9770</v>
      </c>
      <c r="R1202" t="s">
        <v>57</v>
      </c>
      <c r="S1202" t="s">
        <v>45</v>
      </c>
      <c r="T1202" t="s">
        <v>103</v>
      </c>
      <c r="U1202" t="s">
        <v>104</v>
      </c>
      <c r="V1202" t="s">
        <v>60</v>
      </c>
      <c r="W1202" t="s">
        <v>61</v>
      </c>
      <c r="X1202" t="s">
        <v>219</v>
      </c>
      <c r="Y1202" s="119">
        <v>3304127</v>
      </c>
      <c r="Z1202" s="33" t="s">
        <v>795</v>
      </c>
      <c r="AA1202" s="33" t="s">
        <v>7480</v>
      </c>
      <c r="AB1202" s="33" t="s">
        <v>7481</v>
      </c>
      <c r="AC1202" s="33" t="s">
        <v>7482</v>
      </c>
      <c r="AD1202" s="33" t="s">
        <v>5968</v>
      </c>
      <c r="AE1202" s="3">
        <v>46709</v>
      </c>
      <c r="AF1202" t="s">
        <v>68</v>
      </c>
      <c r="AG1202" t="s">
        <v>69</v>
      </c>
      <c r="AH1202" t="s">
        <v>1318</v>
      </c>
      <c r="AI1202" t="s">
        <v>1319</v>
      </c>
      <c r="AJ1202" t="s">
        <v>144</v>
      </c>
      <c r="AK1202" t="s">
        <v>145</v>
      </c>
      <c r="AL1202" s="2">
        <v>46147.748611111099</v>
      </c>
    </row>
    <row r="1203" spans="1:38" x14ac:dyDescent="0.3">
      <c r="A1203" s="117" t="s">
        <v>146</v>
      </c>
      <c r="B1203" s="117">
        <v>900665582</v>
      </c>
      <c r="C1203" s="117" t="s">
        <v>7502</v>
      </c>
      <c r="D1203" t="s">
        <v>340</v>
      </c>
      <c r="E1203" t="s">
        <v>341</v>
      </c>
      <c r="F1203" t="s">
        <v>7503</v>
      </c>
      <c r="G1203" t="s">
        <v>7504</v>
      </c>
      <c r="H1203" t="s">
        <v>7505</v>
      </c>
      <c r="I1203" t="s">
        <v>50</v>
      </c>
      <c r="J1203">
        <v>1016594163</v>
      </c>
      <c r="K1203" t="s">
        <v>7506</v>
      </c>
      <c r="L1203" t="s">
        <v>7507</v>
      </c>
      <c r="M1203" s="33" t="s">
        <v>2458</v>
      </c>
      <c r="N1203" t="s">
        <v>54</v>
      </c>
      <c r="P1203" t="s">
        <v>7508</v>
      </c>
      <c r="Q1203" t="s">
        <v>7509</v>
      </c>
      <c r="R1203" t="s">
        <v>1207</v>
      </c>
      <c r="S1203" t="s">
        <v>340</v>
      </c>
      <c r="T1203" t="s">
        <v>159</v>
      </c>
      <c r="U1203" t="s">
        <v>341</v>
      </c>
      <c r="V1203" t="s">
        <v>60</v>
      </c>
      <c r="W1203" t="s">
        <v>61</v>
      </c>
      <c r="X1203" t="s">
        <v>2242</v>
      </c>
      <c r="Y1203" s="4">
        <v>3335930</v>
      </c>
      <c r="Z1203" s="33" t="s">
        <v>1329</v>
      </c>
      <c r="AA1203" s="33" t="s">
        <v>7510</v>
      </c>
      <c r="AB1203" s="33" t="s">
        <v>7048</v>
      </c>
      <c r="AC1203" s="33" t="s">
        <v>7511</v>
      </c>
      <c r="AD1203" s="33" t="s">
        <v>968</v>
      </c>
      <c r="AE1203" s="3">
        <v>46749</v>
      </c>
      <c r="AF1203" t="s">
        <v>68</v>
      </c>
      <c r="AG1203" t="s">
        <v>69</v>
      </c>
      <c r="AH1203" t="s">
        <v>142</v>
      </c>
      <c r="AI1203" t="s">
        <v>143</v>
      </c>
      <c r="AJ1203" t="s">
        <v>913</v>
      </c>
      <c r="AK1203" t="s">
        <v>914</v>
      </c>
      <c r="AL1203" s="2">
        <v>45965.381249999999</v>
      </c>
    </row>
    <row r="1204" spans="1:38" x14ac:dyDescent="0.3">
      <c r="A1204" s="117" t="s">
        <v>146</v>
      </c>
      <c r="B1204" s="117">
        <v>800125859</v>
      </c>
      <c r="C1204" s="117" t="s">
        <v>7512</v>
      </c>
      <c r="D1204" t="s">
        <v>340</v>
      </c>
      <c r="E1204" t="s">
        <v>341</v>
      </c>
      <c r="F1204" t="s">
        <v>7513</v>
      </c>
      <c r="G1204" t="s">
        <v>7514</v>
      </c>
      <c r="H1204" t="s">
        <v>7515</v>
      </c>
      <c r="I1204" t="s">
        <v>50</v>
      </c>
      <c r="J1204">
        <v>37945061</v>
      </c>
      <c r="K1204" t="s">
        <v>7516</v>
      </c>
      <c r="L1204" t="s">
        <v>7517</v>
      </c>
      <c r="M1204" s="33" t="s">
        <v>7518</v>
      </c>
      <c r="N1204" t="s">
        <v>6325</v>
      </c>
      <c r="P1204" t="s">
        <v>7519</v>
      </c>
      <c r="Q1204" t="s">
        <v>7520</v>
      </c>
      <c r="R1204" t="s">
        <v>1207</v>
      </c>
      <c r="S1204" t="s">
        <v>340</v>
      </c>
      <c r="T1204" t="s">
        <v>159</v>
      </c>
      <c r="U1204" t="s">
        <v>341</v>
      </c>
      <c r="V1204" t="s">
        <v>60</v>
      </c>
      <c r="W1204" t="s">
        <v>61</v>
      </c>
      <c r="X1204" t="s">
        <v>2242</v>
      </c>
      <c r="Y1204" s="4">
        <v>3335930</v>
      </c>
      <c r="Z1204" s="33" t="s">
        <v>1329</v>
      </c>
      <c r="AA1204" s="33" t="s">
        <v>7510</v>
      </c>
      <c r="AB1204" s="33" t="s">
        <v>7048</v>
      </c>
      <c r="AC1204" s="33" t="s">
        <v>7511</v>
      </c>
      <c r="AD1204" s="33" t="s">
        <v>1254</v>
      </c>
      <c r="AE1204" s="3">
        <v>46749</v>
      </c>
      <c r="AF1204" t="s">
        <v>68</v>
      </c>
      <c r="AG1204" t="s">
        <v>69</v>
      </c>
      <c r="AH1204" t="s">
        <v>1991</v>
      </c>
      <c r="AI1204" t="s">
        <v>1992</v>
      </c>
      <c r="AJ1204" t="s">
        <v>165</v>
      </c>
      <c r="AK1204" t="s">
        <v>166</v>
      </c>
      <c r="AL1204" s="2">
        <v>45995.296527777798</v>
      </c>
    </row>
    <row r="1205" spans="1:38" x14ac:dyDescent="0.3">
      <c r="A1205" s="117" t="s">
        <v>271</v>
      </c>
      <c r="B1205" s="117">
        <v>900493887</v>
      </c>
      <c r="C1205" s="117" t="s">
        <v>4966</v>
      </c>
      <c r="D1205" t="s">
        <v>45</v>
      </c>
      <c r="E1205" t="s">
        <v>369</v>
      </c>
      <c r="F1205" t="s">
        <v>4967</v>
      </c>
      <c r="G1205" t="s">
        <v>4968</v>
      </c>
      <c r="H1205" t="s">
        <v>4969</v>
      </c>
      <c r="I1205" t="s">
        <v>406</v>
      </c>
      <c r="J1205">
        <v>1046530436</v>
      </c>
      <c r="K1205" t="s">
        <v>7521</v>
      </c>
      <c r="L1205" t="s">
        <v>7522</v>
      </c>
      <c r="M1205" s="33" t="s">
        <v>7523</v>
      </c>
      <c r="N1205" t="s">
        <v>54</v>
      </c>
      <c r="P1205" t="s">
        <v>7524</v>
      </c>
      <c r="Q1205" t="s">
        <v>7525</v>
      </c>
      <c r="R1205" t="s">
        <v>57</v>
      </c>
      <c r="S1205" t="s">
        <v>45</v>
      </c>
      <c r="T1205" t="s">
        <v>368</v>
      </c>
      <c r="U1205" t="s">
        <v>369</v>
      </c>
      <c r="V1205" t="s">
        <v>60</v>
      </c>
      <c r="W1205" t="s">
        <v>61</v>
      </c>
      <c r="X1205" t="s">
        <v>277</v>
      </c>
      <c r="Y1205" s="4">
        <v>3311519</v>
      </c>
      <c r="Z1205" s="33" t="s">
        <v>2857</v>
      </c>
      <c r="AA1205" s="33" t="s">
        <v>7526</v>
      </c>
      <c r="AB1205" s="33" t="s">
        <v>7527</v>
      </c>
      <c r="AC1205" s="33" t="s">
        <v>7528</v>
      </c>
      <c r="AD1205" s="33" t="s">
        <v>4907</v>
      </c>
      <c r="AE1205" s="3">
        <v>46760</v>
      </c>
      <c r="AF1205" t="s">
        <v>68</v>
      </c>
      <c r="AG1205" t="s">
        <v>69</v>
      </c>
      <c r="AH1205" t="s">
        <v>112</v>
      </c>
      <c r="AI1205" t="s">
        <v>113</v>
      </c>
      <c r="AJ1205" t="s">
        <v>144</v>
      </c>
      <c r="AK1205" t="s">
        <v>145</v>
      </c>
      <c r="AL1205" s="2">
        <v>46079.498611111099</v>
      </c>
    </row>
    <row r="1206" spans="1:38" x14ac:dyDescent="0.3">
      <c r="A1206" s="117" t="s">
        <v>271</v>
      </c>
      <c r="B1206" s="117">
        <v>900493887</v>
      </c>
      <c r="C1206" s="117" t="s">
        <v>4966</v>
      </c>
      <c r="D1206" t="s">
        <v>45</v>
      </c>
      <c r="E1206" t="s">
        <v>369</v>
      </c>
      <c r="F1206" t="s">
        <v>4967</v>
      </c>
      <c r="G1206" t="s">
        <v>4968</v>
      </c>
      <c r="H1206" t="s">
        <v>4969</v>
      </c>
      <c r="I1206" t="s">
        <v>50</v>
      </c>
      <c r="J1206">
        <v>1037122189</v>
      </c>
      <c r="K1206" t="s">
        <v>7529</v>
      </c>
      <c r="L1206" t="s">
        <v>7530</v>
      </c>
      <c r="M1206" s="33" t="s">
        <v>7531</v>
      </c>
      <c r="N1206" t="s">
        <v>54</v>
      </c>
      <c r="P1206" t="s">
        <v>7532</v>
      </c>
      <c r="Q1206" t="s">
        <v>7533</v>
      </c>
      <c r="R1206" t="s">
        <v>57</v>
      </c>
      <c r="S1206" t="s">
        <v>45</v>
      </c>
      <c r="T1206" t="s">
        <v>217</v>
      </c>
      <c r="U1206" t="s">
        <v>218</v>
      </c>
      <c r="V1206" t="s">
        <v>60</v>
      </c>
      <c r="W1206" t="s">
        <v>61</v>
      </c>
      <c r="X1206" t="s">
        <v>277</v>
      </c>
      <c r="Y1206" s="4">
        <v>3311519</v>
      </c>
      <c r="Z1206" s="33" t="s">
        <v>2857</v>
      </c>
      <c r="AA1206" s="33" t="s">
        <v>7526</v>
      </c>
      <c r="AB1206" s="33" t="s">
        <v>7527</v>
      </c>
      <c r="AC1206" s="33" t="s">
        <v>7528</v>
      </c>
      <c r="AD1206" s="33" t="s">
        <v>4907</v>
      </c>
      <c r="AE1206" s="3">
        <v>46760</v>
      </c>
      <c r="AF1206" t="s">
        <v>68</v>
      </c>
      <c r="AG1206" t="s">
        <v>69</v>
      </c>
      <c r="AH1206" t="s">
        <v>112</v>
      </c>
      <c r="AI1206" t="s">
        <v>113</v>
      </c>
      <c r="AJ1206" t="s">
        <v>144</v>
      </c>
      <c r="AK1206" t="s">
        <v>145</v>
      </c>
      <c r="AL1206" s="2">
        <v>46079.502777777801</v>
      </c>
    </row>
    <row r="1207" spans="1:38" x14ac:dyDescent="0.3">
      <c r="A1207" s="117" t="s">
        <v>271</v>
      </c>
      <c r="B1207" s="117">
        <v>900493887</v>
      </c>
      <c r="C1207" s="117" t="s">
        <v>4966</v>
      </c>
      <c r="D1207" t="s">
        <v>45</v>
      </c>
      <c r="E1207" t="s">
        <v>369</v>
      </c>
      <c r="F1207" t="s">
        <v>4967</v>
      </c>
      <c r="G1207" t="s">
        <v>4968</v>
      </c>
      <c r="H1207" t="s">
        <v>4969</v>
      </c>
      <c r="I1207" t="s">
        <v>50</v>
      </c>
      <c r="J1207">
        <v>1032181289</v>
      </c>
      <c r="K1207" t="s">
        <v>7534</v>
      </c>
      <c r="L1207" t="s">
        <v>1678</v>
      </c>
      <c r="M1207" s="33" t="s">
        <v>5126</v>
      </c>
      <c r="N1207" t="s">
        <v>100</v>
      </c>
      <c r="P1207" t="s">
        <v>7535</v>
      </c>
      <c r="Q1207" t="s">
        <v>7536</v>
      </c>
      <c r="R1207" t="s">
        <v>57</v>
      </c>
      <c r="S1207" t="s">
        <v>45</v>
      </c>
      <c r="T1207" t="s">
        <v>103</v>
      </c>
      <c r="U1207" t="s">
        <v>104</v>
      </c>
      <c r="V1207" t="s">
        <v>60</v>
      </c>
      <c r="W1207" t="s">
        <v>61</v>
      </c>
      <c r="X1207" t="s">
        <v>277</v>
      </c>
      <c r="Y1207" s="4">
        <v>3311519</v>
      </c>
      <c r="Z1207" s="33" t="s">
        <v>2857</v>
      </c>
      <c r="AA1207" s="33" t="s">
        <v>7526</v>
      </c>
      <c r="AB1207" s="33" t="s">
        <v>7527</v>
      </c>
      <c r="AC1207" s="33" t="s">
        <v>7528</v>
      </c>
      <c r="AD1207" s="33" t="s">
        <v>4907</v>
      </c>
      <c r="AE1207" s="3">
        <v>46760</v>
      </c>
      <c r="AF1207" t="s">
        <v>68</v>
      </c>
      <c r="AG1207" t="s">
        <v>69</v>
      </c>
      <c r="AH1207" t="s">
        <v>142</v>
      </c>
      <c r="AI1207" t="s">
        <v>143</v>
      </c>
      <c r="AJ1207" t="s">
        <v>144</v>
      </c>
      <c r="AK1207" t="s">
        <v>145</v>
      </c>
      <c r="AL1207" s="2">
        <v>46079.502083333296</v>
      </c>
    </row>
    <row r="1208" spans="1:38" x14ac:dyDescent="0.3">
      <c r="A1208" s="117" t="s">
        <v>271</v>
      </c>
      <c r="B1208" s="117">
        <v>900493887</v>
      </c>
      <c r="C1208" s="117" t="s">
        <v>4966</v>
      </c>
      <c r="D1208" t="s">
        <v>45</v>
      </c>
      <c r="E1208" t="s">
        <v>369</v>
      </c>
      <c r="F1208" t="s">
        <v>4967</v>
      </c>
      <c r="G1208" t="s">
        <v>4968</v>
      </c>
      <c r="H1208" t="s">
        <v>4969</v>
      </c>
      <c r="I1208" t="s">
        <v>406</v>
      </c>
      <c r="J1208">
        <v>1032181954</v>
      </c>
      <c r="K1208" t="s">
        <v>7537</v>
      </c>
      <c r="L1208" t="s">
        <v>7538</v>
      </c>
      <c r="M1208" s="33" t="s">
        <v>7539</v>
      </c>
      <c r="N1208" t="s">
        <v>100</v>
      </c>
      <c r="P1208" t="s">
        <v>7540</v>
      </c>
      <c r="Q1208" t="s">
        <v>7541</v>
      </c>
      <c r="R1208" t="s">
        <v>57</v>
      </c>
      <c r="S1208" t="s">
        <v>45</v>
      </c>
      <c r="T1208" t="s">
        <v>103</v>
      </c>
      <c r="U1208" t="s">
        <v>104</v>
      </c>
      <c r="V1208" t="s">
        <v>60</v>
      </c>
      <c r="W1208" t="s">
        <v>61</v>
      </c>
      <c r="X1208" t="s">
        <v>277</v>
      </c>
      <c r="Y1208" s="4">
        <v>3311519</v>
      </c>
      <c r="Z1208" s="33" t="s">
        <v>2857</v>
      </c>
      <c r="AA1208" s="33" t="s">
        <v>7526</v>
      </c>
      <c r="AB1208" s="33" t="s">
        <v>7527</v>
      </c>
      <c r="AC1208" s="33" t="s">
        <v>7528</v>
      </c>
      <c r="AD1208" s="33" t="s">
        <v>4907</v>
      </c>
      <c r="AE1208" s="3">
        <v>46760</v>
      </c>
      <c r="AF1208" t="s">
        <v>68</v>
      </c>
      <c r="AG1208" t="s">
        <v>69</v>
      </c>
      <c r="AH1208" t="s">
        <v>142</v>
      </c>
      <c r="AI1208" t="s">
        <v>143</v>
      </c>
      <c r="AJ1208" t="s">
        <v>144</v>
      </c>
      <c r="AK1208" t="s">
        <v>145</v>
      </c>
      <c r="AL1208" s="2">
        <v>46079.503472222197</v>
      </c>
    </row>
    <row r="1209" spans="1:38" x14ac:dyDescent="0.3">
      <c r="A1209" s="117" t="s">
        <v>271</v>
      </c>
      <c r="B1209" s="117">
        <v>2916431</v>
      </c>
      <c r="C1209" s="117" t="s">
        <v>7542</v>
      </c>
      <c r="D1209" t="s">
        <v>45</v>
      </c>
      <c r="E1209" t="s">
        <v>104</v>
      </c>
      <c r="F1209" t="s">
        <v>7543</v>
      </c>
      <c r="G1209" t="s">
        <v>7544</v>
      </c>
      <c r="H1209" t="s">
        <v>7545</v>
      </c>
      <c r="I1209" t="s">
        <v>50</v>
      </c>
      <c r="J1209">
        <v>1045489178</v>
      </c>
      <c r="K1209" t="s">
        <v>7546</v>
      </c>
      <c r="L1209" t="s">
        <v>4222</v>
      </c>
      <c r="M1209" s="33" t="s">
        <v>7547</v>
      </c>
      <c r="N1209" t="s">
        <v>54</v>
      </c>
      <c r="P1209" t="s">
        <v>7548</v>
      </c>
      <c r="Q1209" t="s">
        <v>7549</v>
      </c>
      <c r="R1209" t="s">
        <v>57</v>
      </c>
      <c r="S1209" t="s">
        <v>45</v>
      </c>
      <c r="T1209" t="s">
        <v>368</v>
      </c>
      <c r="U1209" t="s">
        <v>369</v>
      </c>
      <c r="V1209" t="s">
        <v>60</v>
      </c>
      <c r="W1209" t="s">
        <v>61</v>
      </c>
      <c r="X1209" t="s">
        <v>277</v>
      </c>
      <c r="Y1209" s="4">
        <v>3311519</v>
      </c>
      <c r="Z1209" s="33" t="s">
        <v>2857</v>
      </c>
      <c r="AA1209" s="33" t="s">
        <v>7526</v>
      </c>
      <c r="AB1209" s="33" t="s">
        <v>7527</v>
      </c>
      <c r="AC1209" s="33" t="s">
        <v>7528</v>
      </c>
      <c r="AD1209" s="33" t="s">
        <v>4944</v>
      </c>
      <c r="AE1209" s="3">
        <v>46760</v>
      </c>
      <c r="AF1209" t="s">
        <v>68</v>
      </c>
      <c r="AG1209" t="s">
        <v>69</v>
      </c>
      <c r="AH1209" t="s">
        <v>142</v>
      </c>
      <c r="AI1209" t="s">
        <v>143</v>
      </c>
      <c r="AJ1209" t="s">
        <v>144</v>
      </c>
      <c r="AK1209" t="s">
        <v>145</v>
      </c>
      <c r="AL1209" s="2">
        <v>46087.590277777803</v>
      </c>
    </row>
    <row r="1210" spans="1:38" x14ac:dyDescent="0.3">
      <c r="A1210" s="117" t="s">
        <v>271</v>
      </c>
      <c r="B1210" s="120">
        <v>890930060</v>
      </c>
      <c r="C1210" s="117" t="s">
        <v>1498</v>
      </c>
      <c r="D1210" t="s">
        <v>45</v>
      </c>
      <c r="E1210" t="s">
        <v>104</v>
      </c>
      <c r="F1210" t="s">
        <v>1499</v>
      </c>
      <c r="G1210" t="s">
        <v>80</v>
      </c>
      <c r="H1210" t="s">
        <v>4331</v>
      </c>
      <c r="I1210" t="s">
        <v>50</v>
      </c>
      <c r="J1210" s="129">
        <v>1027959217</v>
      </c>
      <c r="K1210" t="s">
        <v>9485</v>
      </c>
      <c r="L1210" t="s">
        <v>9486</v>
      </c>
      <c r="M1210" s="33" t="s">
        <v>9487</v>
      </c>
      <c r="N1210" t="s">
        <v>100</v>
      </c>
      <c r="P1210" t="s">
        <v>9488</v>
      </c>
      <c r="Q1210" t="s">
        <v>9489</v>
      </c>
      <c r="R1210" t="s">
        <v>57</v>
      </c>
      <c r="S1210" t="s">
        <v>45</v>
      </c>
      <c r="T1210" t="s">
        <v>103</v>
      </c>
      <c r="U1210" t="s">
        <v>104</v>
      </c>
      <c r="V1210" t="s">
        <v>60</v>
      </c>
      <c r="W1210" t="s">
        <v>61</v>
      </c>
      <c r="X1210" t="s">
        <v>277</v>
      </c>
      <c r="Y1210" s="119">
        <v>3311519</v>
      </c>
      <c r="Z1210" s="33" t="s">
        <v>2857</v>
      </c>
      <c r="AA1210" s="33" t="s">
        <v>7526</v>
      </c>
      <c r="AB1210" s="33" t="s">
        <v>7527</v>
      </c>
      <c r="AC1210" s="33" t="s">
        <v>7528</v>
      </c>
      <c r="AD1210" s="33" t="s">
        <v>9374</v>
      </c>
      <c r="AE1210" s="3">
        <v>46760</v>
      </c>
      <c r="AF1210" t="s">
        <v>68</v>
      </c>
      <c r="AG1210" t="s">
        <v>69</v>
      </c>
      <c r="AH1210" t="s">
        <v>70</v>
      </c>
      <c r="AI1210" t="s">
        <v>71</v>
      </c>
      <c r="AJ1210" t="s">
        <v>165</v>
      </c>
      <c r="AK1210" t="s">
        <v>166</v>
      </c>
      <c r="AL1210" s="2">
        <v>46133.487500000003</v>
      </c>
    </row>
    <row r="1211" spans="1:38" x14ac:dyDescent="0.3">
      <c r="A1211" s="117" t="s">
        <v>271</v>
      </c>
      <c r="B1211" s="120">
        <v>901350364</v>
      </c>
      <c r="C1211" s="117" t="s">
        <v>9454</v>
      </c>
      <c r="D1211" t="s">
        <v>45</v>
      </c>
      <c r="E1211" t="s">
        <v>369</v>
      </c>
      <c r="F1211" t="s">
        <v>9455</v>
      </c>
      <c r="G1211" t="s">
        <v>9456</v>
      </c>
      <c r="H1211" t="s">
        <v>9457</v>
      </c>
      <c r="I1211" t="s">
        <v>406</v>
      </c>
      <c r="J1211" s="129">
        <v>1027998949</v>
      </c>
      <c r="K1211" t="s">
        <v>9490</v>
      </c>
      <c r="L1211" t="s">
        <v>9491</v>
      </c>
      <c r="M1211" s="33" t="s">
        <v>9492</v>
      </c>
      <c r="N1211" t="s">
        <v>54</v>
      </c>
      <c r="P1211" t="s">
        <v>9493</v>
      </c>
      <c r="Q1211" t="s">
        <v>9494</v>
      </c>
      <c r="R1211" t="s">
        <v>57</v>
      </c>
      <c r="S1211" t="s">
        <v>45</v>
      </c>
      <c r="T1211" t="s">
        <v>368</v>
      </c>
      <c r="U1211" t="s">
        <v>369</v>
      </c>
      <c r="V1211" t="s">
        <v>60</v>
      </c>
      <c r="W1211" t="s">
        <v>61</v>
      </c>
      <c r="X1211" t="s">
        <v>277</v>
      </c>
      <c r="Y1211" s="119">
        <v>3311519</v>
      </c>
      <c r="Z1211" s="33" t="s">
        <v>2857</v>
      </c>
      <c r="AA1211" s="33" t="s">
        <v>7526</v>
      </c>
      <c r="AB1211" s="33" t="s">
        <v>7527</v>
      </c>
      <c r="AC1211" s="33" t="s">
        <v>7528</v>
      </c>
      <c r="AD1211" s="33" t="s">
        <v>9374</v>
      </c>
      <c r="AE1211" s="3">
        <v>46760</v>
      </c>
      <c r="AF1211" t="s">
        <v>68</v>
      </c>
      <c r="AG1211" t="s">
        <v>69</v>
      </c>
      <c r="AH1211" t="s">
        <v>112</v>
      </c>
      <c r="AI1211" t="s">
        <v>113</v>
      </c>
      <c r="AJ1211" t="s">
        <v>165</v>
      </c>
      <c r="AK1211" t="s">
        <v>166</v>
      </c>
      <c r="AL1211" s="2">
        <v>46134.342361111099</v>
      </c>
    </row>
    <row r="1212" spans="1:38" x14ac:dyDescent="0.3">
      <c r="A1212" s="117" t="s">
        <v>146</v>
      </c>
      <c r="B1212" s="120">
        <v>860015153</v>
      </c>
      <c r="C1212" s="117" t="s">
        <v>10208</v>
      </c>
      <c r="D1212" t="s">
        <v>340</v>
      </c>
      <c r="E1212" t="s">
        <v>341</v>
      </c>
      <c r="F1212" t="s">
        <v>10209</v>
      </c>
      <c r="G1212" t="s">
        <v>10210</v>
      </c>
      <c r="H1212" t="s">
        <v>10211</v>
      </c>
      <c r="I1212" t="s">
        <v>406</v>
      </c>
      <c r="J1212" t="s">
        <v>10212</v>
      </c>
      <c r="K1212" t="s">
        <v>10213</v>
      </c>
      <c r="L1212" t="s">
        <v>10214</v>
      </c>
      <c r="M1212" s="33" t="s">
        <v>10215</v>
      </c>
      <c r="N1212" t="s">
        <v>54</v>
      </c>
      <c r="P1212" t="s">
        <v>10216</v>
      </c>
      <c r="Q1212" t="s">
        <v>10217</v>
      </c>
      <c r="R1212" t="s">
        <v>158</v>
      </c>
      <c r="S1212" t="s">
        <v>148</v>
      </c>
      <c r="T1212" t="s">
        <v>5226</v>
      </c>
      <c r="U1212" t="s">
        <v>10218</v>
      </c>
      <c r="V1212" t="s">
        <v>60</v>
      </c>
      <c r="W1212" t="s">
        <v>61</v>
      </c>
      <c r="X1212" t="s">
        <v>10219</v>
      </c>
      <c r="Y1212" s="119">
        <v>3388748</v>
      </c>
      <c r="Z1212" s="33" t="s">
        <v>2858</v>
      </c>
      <c r="AA1212" s="33" t="s">
        <v>10220</v>
      </c>
      <c r="AB1212" s="33" t="s">
        <v>10221</v>
      </c>
      <c r="AC1212" s="33" t="s">
        <v>10222</v>
      </c>
      <c r="AD1212" s="33" t="s">
        <v>10223</v>
      </c>
      <c r="AE1212" s="3">
        <v>46820</v>
      </c>
      <c r="AF1212" t="s">
        <v>68</v>
      </c>
      <c r="AG1212" t="s">
        <v>69</v>
      </c>
      <c r="AH1212" t="s">
        <v>142</v>
      </c>
      <c r="AI1212" t="s">
        <v>143</v>
      </c>
      <c r="AJ1212" t="s">
        <v>469</v>
      </c>
      <c r="AK1212" t="s">
        <v>470</v>
      </c>
      <c r="AL1212" s="2">
        <v>46153.077777777798</v>
      </c>
    </row>
    <row r="1213" spans="1:38" x14ac:dyDescent="0.3">
      <c r="A1213" s="117" t="s">
        <v>43</v>
      </c>
      <c r="B1213" s="120">
        <v>900980457</v>
      </c>
      <c r="C1213" s="117" t="s">
        <v>7206</v>
      </c>
      <c r="D1213" t="s">
        <v>45</v>
      </c>
      <c r="E1213" t="s">
        <v>46</v>
      </c>
      <c r="F1213" t="s">
        <v>7207</v>
      </c>
      <c r="G1213" t="s">
        <v>2322</v>
      </c>
      <c r="H1213" t="s">
        <v>7208</v>
      </c>
      <c r="I1213" t="s">
        <v>406</v>
      </c>
      <c r="J1213" s="129">
        <v>1040370168</v>
      </c>
      <c r="K1213" t="s">
        <v>9806</v>
      </c>
      <c r="L1213" t="s">
        <v>98</v>
      </c>
      <c r="M1213" s="33" t="s">
        <v>9807</v>
      </c>
      <c r="N1213" t="s">
        <v>100</v>
      </c>
      <c r="Q1213" t="s">
        <v>9808</v>
      </c>
      <c r="R1213" t="s">
        <v>57</v>
      </c>
      <c r="S1213" t="s">
        <v>45</v>
      </c>
      <c r="T1213" t="s">
        <v>217</v>
      </c>
      <c r="U1213" t="s">
        <v>218</v>
      </c>
      <c r="V1213" t="s">
        <v>60</v>
      </c>
      <c r="W1213" t="s">
        <v>61</v>
      </c>
      <c r="X1213" t="s">
        <v>219</v>
      </c>
      <c r="Y1213" s="119">
        <v>3387423</v>
      </c>
      <c r="Z1213" s="33" t="s">
        <v>2897</v>
      </c>
      <c r="AA1213" s="33" t="s">
        <v>9809</v>
      </c>
      <c r="AB1213" s="33" t="s">
        <v>9810</v>
      </c>
      <c r="AC1213" s="33" t="s">
        <v>9811</v>
      </c>
      <c r="AD1213" s="33" t="s">
        <v>6066</v>
      </c>
      <c r="AE1213" s="3">
        <v>46822</v>
      </c>
      <c r="AF1213" t="s">
        <v>68</v>
      </c>
      <c r="AG1213" t="s">
        <v>69</v>
      </c>
      <c r="AH1213" t="s">
        <v>142</v>
      </c>
      <c r="AI1213" t="s">
        <v>143</v>
      </c>
      <c r="AJ1213" t="s">
        <v>144</v>
      </c>
      <c r="AK1213" t="s">
        <v>145</v>
      </c>
      <c r="AL1213" s="2">
        <v>46146.694444444402</v>
      </c>
    </row>
    <row r="1214" spans="1:38" x14ac:dyDescent="0.3">
      <c r="A1214" s="117" t="s">
        <v>43</v>
      </c>
      <c r="B1214" s="117">
        <v>800021137</v>
      </c>
      <c r="C1214" s="117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>
        <v>1027946871</v>
      </c>
      <c r="K1214" t="s">
        <v>7550</v>
      </c>
      <c r="L1214" s="117" t="s">
        <v>7551</v>
      </c>
      <c r="M1214" s="33" t="s">
        <v>4090</v>
      </c>
      <c r="N1214" t="s">
        <v>54</v>
      </c>
      <c r="P1214">
        <v>573105986376</v>
      </c>
      <c r="Q1214" t="s">
        <v>7552</v>
      </c>
      <c r="R1214" t="s">
        <v>57</v>
      </c>
      <c r="S1214" t="s">
        <v>45</v>
      </c>
      <c r="T1214" t="s">
        <v>103</v>
      </c>
      <c r="U1214" t="s">
        <v>104</v>
      </c>
      <c r="V1214" t="s">
        <v>60</v>
      </c>
      <c r="W1214" t="s">
        <v>61</v>
      </c>
      <c r="X1214" t="s">
        <v>277</v>
      </c>
      <c r="Y1214" s="4">
        <v>3412633</v>
      </c>
      <c r="Z1214" s="33" t="s">
        <v>5144</v>
      </c>
      <c r="AA1214" s="33" t="s">
        <v>7553</v>
      </c>
      <c r="AB1214" s="33" t="s">
        <v>7554</v>
      </c>
      <c r="AC1214" s="33" t="s">
        <v>7555</v>
      </c>
      <c r="AD1214" s="33" t="s">
        <v>5455</v>
      </c>
      <c r="AE1214" s="3">
        <v>46825</v>
      </c>
      <c r="AF1214" t="s">
        <v>68</v>
      </c>
      <c r="AG1214" t="s">
        <v>111</v>
      </c>
      <c r="AH1214" t="s">
        <v>70</v>
      </c>
      <c r="AI1214" t="s">
        <v>71</v>
      </c>
      <c r="AJ1214" t="s">
        <v>165</v>
      </c>
      <c r="AK1214" t="s">
        <v>166</v>
      </c>
      <c r="AL1214" s="2">
        <v>46118.3840277778</v>
      </c>
    </row>
    <row r="1215" spans="1:38" x14ac:dyDescent="0.3">
      <c r="A1215" s="117" t="s">
        <v>43</v>
      </c>
      <c r="B1215" s="117">
        <v>800021137</v>
      </c>
      <c r="C1215" s="117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s="129">
        <v>1032176970</v>
      </c>
      <c r="K1215" t="s">
        <v>7556</v>
      </c>
      <c r="L1215" t="s">
        <v>2593</v>
      </c>
      <c r="M1215" s="33" t="s">
        <v>5208</v>
      </c>
      <c r="N1215" t="s">
        <v>54</v>
      </c>
      <c r="P1215" t="s">
        <v>7557</v>
      </c>
      <c r="Q1215" t="s">
        <v>7558</v>
      </c>
      <c r="R1215" t="s">
        <v>57</v>
      </c>
      <c r="S1215" t="s">
        <v>45</v>
      </c>
      <c r="T1215" t="s">
        <v>103</v>
      </c>
      <c r="U1215" t="s">
        <v>104</v>
      </c>
      <c r="V1215" t="s">
        <v>60</v>
      </c>
      <c r="W1215" t="s">
        <v>61</v>
      </c>
      <c r="X1215" t="s">
        <v>277</v>
      </c>
      <c r="Y1215" s="4">
        <v>3412633</v>
      </c>
      <c r="Z1215" s="33" t="s">
        <v>5144</v>
      </c>
      <c r="AA1215" s="33" t="s">
        <v>7553</v>
      </c>
      <c r="AB1215" s="33" t="s">
        <v>7554</v>
      </c>
      <c r="AC1215" s="33" t="s">
        <v>7555</v>
      </c>
      <c r="AD1215" s="33" t="s">
        <v>5758</v>
      </c>
      <c r="AE1215" s="3">
        <v>46825</v>
      </c>
      <c r="AF1215" t="s">
        <v>68</v>
      </c>
      <c r="AG1215" t="s">
        <v>69</v>
      </c>
      <c r="AH1215" t="s">
        <v>142</v>
      </c>
      <c r="AI1215" t="s">
        <v>143</v>
      </c>
      <c r="AJ1215" t="s">
        <v>165</v>
      </c>
      <c r="AK1215" t="s">
        <v>166</v>
      </c>
      <c r="AL1215" s="2">
        <v>46125.7006944444</v>
      </c>
    </row>
    <row r="1216" spans="1:38" x14ac:dyDescent="0.3">
      <c r="A1216" s="117" t="s">
        <v>43</v>
      </c>
      <c r="B1216" s="120">
        <v>800021137</v>
      </c>
      <c r="C1216" s="117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10122</v>
      </c>
      <c r="K1216" t="s">
        <v>7550</v>
      </c>
      <c r="L1216" t="s">
        <v>7551</v>
      </c>
      <c r="M1216" s="33" t="s">
        <v>4090</v>
      </c>
      <c r="N1216" t="s">
        <v>54</v>
      </c>
      <c r="P1216" t="s">
        <v>10123</v>
      </c>
      <c r="Q1216" t="s">
        <v>10124</v>
      </c>
      <c r="R1216" t="s">
        <v>57</v>
      </c>
      <c r="S1216" t="s">
        <v>45</v>
      </c>
      <c r="T1216" t="s">
        <v>103</v>
      </c>
      <c r="U1216" t="s">
        <v>104</v>
      </c>
      <c r="V1216" t="s">
        <v>60</v>
      </c>
      <c r="W1216" t="s">
        <v>61</v>
      </c>
      <c r="X1216" t="s">
        <v>10239</v>
      </c>
      <c r="Y1216" s="119">
        <v>3412633</v>
      </c>
      <c r="Z1216" s="33" t="s">
        <v>10125</v>
      </c>
      <c r="AA1216" s="33" t="s">
        <v>10126</v>
      </c>
      <c r="AB1216" s="33" t="s">
        <v>10127</v>
      </c>
      <c r="AC1216" s="33" t="s">
        <v>10128</v>
      </c>
      <c r="AD1216" s="33" t="s">
        <v>5455</v>
      </c>
      <c r="AE1216" s="3">
        <v>46825</v>
      </c>
      <c r="AF1216" t="s">
        <v>68</v>
      </c>
      <c r="AG1216" t="s">
        <v>69</v>
      </c>
      <c r="AH1216" t="s">
        <v>70</v>
      </c>
      <c r="AI1216" t="s">
        <v>71</v>
      </c>
      <c r="AJ1216" t="s">
        <v>165</v>
      </c>
      <c r="AK1216" t="s">
        <v>166</v>
      </c>
      <c r="AL1216" s="2">
        <v>46157.5180555556</v>
      </c>
    </row>
    <row r="1217" spans="1:43" x14ac:dyDescent="0.3">
      <c r="A1217" s="117" t="s">
        <v>43</v>
      </c>
      <c r="B1217" s="117">
        <v>800021137</v>
      </c>
      <c r="C1217" s="1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s="129">
        <v>1027958882</v>
      </c>
      <c r="K1217" t="s">
        <v>7559</v>
      </c>
      <c r="L1217" t="s">
        <v>7560</v>
      </c>
      <c r="M1217" s="33" t="s">
        <v>3076</v>
      </c>
      <c r="N1217" t="s">
        <v>6325</v>
      </c>
      <c r="P1217" t="s">
        <v>7561</v>
      </c>
      <c r="Q1217" t="s">
        <v>7562</v>
      </c>
      <c r="R1217" t="s">
        <v>57</v>
      </c>
      <c r="S1217" t="s">
        <v>45</v>
      </c>
      <c r="T1217" t="s">
        <v>368</v>
      </c>
      <c r="U1217" t="s">
        <v>369</v>
      </c>
      <c r="V1217" t="s">
        <v>60</v>
      </c>
      <c r="W1217" t="s">
        <v>61</v>
      </c>
      <c r="X1217" t="s">
        <v>277</v>
      </c>
      <c r="Y1217" s="4">
        <v>3412633</v>
      </c>
      <c r="Z1217" s="33" t="s">
        <v>5144</v>
      </c>
      <c r="AA1217" s="33" t="s">
        <v>7553</v>
      </c>
      <c r="AB1217" s="33" t="s">
        <v>7554</v>
      </c>
      <c r="AC1217" s="33" t="s">
        <v>7563</v>
      </c>
      <c r="AD1217" s="33" t="s">
        <v>5758</v>
      </c>
      <c r="AE1217" s="3">
        <v>46913</v>
      </c>
      <c r="AF1217" t="s">
        <v>68</v>
      </c>
      <c r="AG1217" t="s">
        <v>69</v>
      </c>
      <c r="AH1217" t="s">
        <v>142</v>
      </c>
      <c r="AI1217" t="s">
        <v>143</v>
      </c>
      <c r="AJ1217" t="s">
        <v>165</v>
      </c>
      <c r="AK1217" t="s">
        <v>166</v>
      </c>
      <c r="AL1217" s="2">
        <v>46125.694444444402</v>
      </c>
    </row>
    <row r="1218" spans="1:43" x14ac:dyDescent="0.3">
      <c r="A1218" s="117" t="s">
        <v>3217</v>
      </c>
      <c r="B1218" s="117">
        <v>900259195</v>
      </c>
      <c r="C1218" s="117" t="s">
        <v>811</v>
      </c>
      <c r="D1218" t="s">
        <v>45</v>
      </c>
      <c r="E1218" t="s">
        <v>46</v>
      </c>
      <c r="F1218" t="s">
        <v>812</v>
      </c>
      <c r="G1218" t="s">
        <v>813</v>
      </c>
      <c r="H1218" t="s">
        <v>1148</v>
      </c>
      <c r="I1218" t="s">
        <v>50</v>
      </c>
      <c r="J1218" s="129">
        <v>1002088156</v>
      </c>
      <c r="K1218" t="s">
        <v>7564</v>
      </c>
      <c r="L1218" t="s">
        <v>7565</v>
      </c>
      <c r="M1218" s="33" t="s">
        <v>7566</v>
      </c>
      <c r="N1218" t="s">
        <v>100</v>
      </c>
      <c r="P1218" t="s">
        <v>7567</v>
      </c>
      <c r="Q1218" t="s">
        <v>7568</v>
      </c>
      <c r="R1218" t="s">
        <v>57</v>
      </c>
      <c r="S1218" t="s">
        <v>45</v>
      </c>
      <c r="T1218" t="s">
        <v>103</v>
      </c>
      <c r="U1218" t="s">
        <v>104</v>
      </c>
      <c r="V1218" t="s">
        <v>60</v>
      </c>
      <c r="W1218" t="s">
        <v>61</v>
      </c>
      <c r="X1218" t="s">
        <v>219</v>
      </c>
      <c r="Y1218" s="4">
        <v>3410906</v>
      </c>
      <c r="Z1218" s="33" t="s">
        <v>5144</v>
      </c>
      <c r="AA1218" s="33" t="s">
        <v>7553</v>
      </c>
      <c r="AB1218" s="33" t="s">
        <v>7554</v>
      </c>
      <c r="AC1218" s="33" t="s">
        <v>7569</v>
      </c>
      <c r="AD1218" s="33" t="s">
        <v>5758</v>
      </c>
      <c r="AE1218" s="3">
        <v>46914</v>
      </c>
      <c r="AF1218" t="s">
        <v>68</v>
      </c>
      <c r="AG1218" t="s">
        <v>69</v>
      </c>
      <c r="AH1218" t="s">
        <v>142</v>
      </c>
      <c r="AI1218" t="s">
        <v>143</v>
      </c>
      <c r="AJ1218" t="s">
        <v>165</v>
      </c>
      <c r="AK1218" t="s">
        <v>166</v>
      </c>
      <c r="AL1218" s="2">
        <v>46125.695833333302</v>
      </c>
    </row>
    <row r="1219" spans="1:43" x14ac:dyDescent="0.3">
      <c r="A1219" s="117" t="s">
        <v>2686</v>
      </c>
      <c r="B1219" s="117">
        <v>800021137</v>
      </c>
      <c r="C1219" s="117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s="129">
        <v>1032178868</v>
      </c>
      <c r="K1219" t="s">
        <v>7570</v>
      </c>
      <c r="L1219" t="s">
        <v>7571</v>
      </c>
      <c r="M1219" s="33" t="s">
        <v>7572</v>
      </c>
      <c r="N1219" t="s">
        <v>54</v>
      </c>
      <c r="P1219" t="s">
        <v>7573</v>
      </c>
      <c r="Q1219" t="s">
        <v>7574</v>
      </c>
      <c r="R1219" t="s">
        <v>57</v>
      </c>
      <c r="S1219" t="s">
        <v>45</v>
      </c>
      <c r="T1219" t="s">
        <v>58</v>
      </c>
      <c r="U1219" t="s">
        <v>59</v>
      </c>
      <c r="V1219" t="s">
        <v>60</v>
      </c>
      <c r="W1219" t="s">
        <v>61</v>
      </c>
      <c r="X1219" t="s">
        <v>277</v>
      </c>
      <c r="Y1219" s="4">
        <v>3410914</v>
      </c>
      <c r="Z1219" s="33" t="s">
        <v>5144</v>
      </c>
      <c r="AA1219" s="33" t="s">
        <v>7553</v>
      </c>
      <c r="AB1219" s="33" t="s">
        <v>7554</v>
      </c>
      <c r="AC1219" s="33" t="s">
        <v>7569</v>
      </c>
      <c r="AD1219" s="33" t="s">
        <v>5758</v>
      </c>
      <c r="AE1219" s="3">
        <v>46914</v>
      </c>
      <c r="AF1219" t="s">
        <v>68</v>
      </c>
      <c r="AG1219" t="s">
        <v>69</v>
      </c>
      <c r="AH1219" t="s">
        <v>112</v>
      </c>
      <c r="AI1219" t="s">
        <v>113</v>
      </c>
      <c r="AJ1219" t="s">
        <v>165</v>
      </c>
      <c r="AK1219" t="s">
        <v>166</v>
      </c>
      <c r="AL1219" s="2">
        <v>46125.697916666701</v>
      </c>
    </row>
    <row r="1220" spans="1:43" x14ac:dyDescent="0.3">
      <c r="A1220" s="117" t="s">
        <v>2686</v>
      </c>
      <c r="B1220" s="117">
        <v>800021137</v>
      </c>
      <c r="C1220" s="117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s="129">
        <v>1027964800</v>
      </c>
      <c r="K1220" t="s">
        <v>7575</v>
      </c>
      <c r="L1220" t="s">
        <v>7576</v>
      </c>
      <c r="M1220" s="33" t="s">
        <v>7577</v>
      </c>
      <c r="N1220" t="s">
        <v>54</v>
      </c>
      <c r="P1220" t="s">
        <v>7578</v>
      </c>
      <c r="Q1220" t="s">
        <v>7579</v>
      </c>
      <c r="R1220" t="s">
        <v>57</v>
      </c>
      <c r="S1220" t="s">
        <v>45</v>
      </c>
      <c r="T1220" t="s">
        <v>368</v>
      </c>
      <c r="U1220" t="s">
        <v>369</v>
      </c>
      <c r="V1220" t="s">
        <v>60</v>
      </c>
      <c r="W1220" t="s">
        <v>61</v>
      </c>
      <c r="X1220" t="s">
        <v>277</v>
      </c>
      <c r="Y1220" s="4">
        <v>3410914</v>
      </c>
      <c r="Z1220" s="33" t="s">
        <v>5144</v>
      </c>
      <c r="AA1220" s="33" t="s">
        <v>7553</v>
      </c>
      <c r="AB1220" s="33" t="s">
        <v>7554</v>
      </c>
      <c r="AC1220" s="33" t="s">
        <v>7569</v>
      </c>
      <c r="AD1220" s="33" t="s">
        <v>5758</v>
      </c>
      <c r="AE1220" s="3">
        <v>46914</v>
      </c>
      <c r="AF1220" t="s">
        <v>68</v>
      </c>
      <c r="AG1220" t="s">
        <v>111</v>
      </c>
      <c r="AH1220" t="s">
        <v>142</v>
      </c>
      <c r="AI1220" t="s">
        <v>143</v>
      </c>
      <c r="AJ1220" t="s">
        <v>165</v>
      </c>
      <c r="AK1220" t="s">
        <v>166</v>
      </c>
      <c r="AL1220" s="2">
        <v>46125.697222222203</v>
      </c>
    </row>
    <row r="1221" spans="1:43" x14ac:dyDescent="0.3">
      <c r="A1221" s="117" t="s">
        <v>43</v>
      </c>
      <c r="B1221" s="117">
        <v>800021137</v>
      </c>
      <c r="C1221" s="117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406</v>
      </c>
      <c r="J1221" s="129">
        <v>1068814339</v>
      </c>
      <c r="K1221" t="s">
        <v>7580</v>
      </c>
      <c r="L1221" t="s">
        <v>4222</v>
      </c>
      <c r="M1221" s="33" t="s">
        <v>7581</v>
      </c>
      <c r="N1221" t="s">
        <v>54</v>
      </c>
      <c r="P1221" t="s">
        <v>7582</v>
      </c>
      <c r="Q1221" t="s">
        <v>7583</v>
      </c>
      <c r="R1221" t="s">
        <v>57</v>
      </c>
      <c r="S1221" t="s">
        <v>45</v>
      </c>
      <c r="T1221" t="s">
        <v>368</v>
      </c>
      <c r="U1221" t="s">
        <v>369</v>
      </c>
      <c r="V1221" t="s">
        <v>60</v>
      </c>
      <c r="W1221" t="s">
        <v>61</v>
      </c>
      <c r="X1221" t="s">
        <v>277</v>
      </c>
      <c r="Y1221" s="4">
        <v>3412633</v>
      </c>
      <c r="Z1221" s="33" t="s">
        <v>5144</v>
      </c>
      <c r="AA1221" s="33" t="s">
        <v>7553</v>
      </c>
      <c r="AB1221" s="33" t="s">
        <v>7554</v>
      </c>
      <c r="AC1221" s="33" t="s">
        <v>7569</v>
      </c>
      <c r="AD1221" s="33" t="s">
        <v>5758</v>
      </c>
      <c r="AE1221" s="3">
        <v>46914</v>
      </c>
      <c r="AF1221" t="s">
        <v>68</v>
      </c>
      <c r="AG1221" t="s">
        <v>69</v>
      </c>
      <c r="AH1221" t="s">
        <v>142</v>
      </c>
      <c r="AI1221" t="s">
        <v>143</v>
      </c>
      <c r="AJ1221" t="s">
        <v>165</v>
      </c>
      <c r="AK1221" t="s">
        <v>166</v>
      </c>
      <c r="AL1221" s="2">
        <v>46125.6965277778</v>
      </c>
    </row>
    <row r="1222" spans="1:43" x14ac:dyDescent="0.3">
      <c r="A1222" s="117" t="s">
        <v>43</v>
      </c>
      <c r="B1222" s="117">
        <v>800021137</v>
      </c>
      <c r="C1222" s="117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s="129">
        <v>1046528129</v>
      </c>
      <c r="K1222" t="s">
        <v>7584</v>
      </c>
      <c r="L1222" t="s">
        <v>7585</v>
      </c>
      <c r="M1222" s="33" t="s">
        <v>7586</v>
      </c>
      <c r="N1222" t="s">
        <v>54</v>
      </c>
      <c r="P1222" t="s">
        <v>7587</v>
      </c>
      <c r="Q1222" t="s">
        <v>7588</v>
      </c>
      <c r="R1222" t="s">
        <v>57</v>
      </c>
      <c r="S1222" t="s">
        <v>45</v>
      </c>
      <c r="T1222" t="s">
        <v>368</v>
      </c>
      <c r="U1222" t="s">
        <v>369</v>
      </c>
      <c r="V1222" t="s">
        <v>60</v>
      </c>
      <c r="W1222" t="s">
        <v>61</v>
      </c>
      <c r="X1222" t="s">
        <v>277</v>
      </c>
      <c r="Y1222" s="4">
        <v>3412633</v>
      </c>
      <c r="Z1222" s="33" t="s">
        <v>5144</v>
      </c>
      <c r="AA1222" s="33" t="s">
        <v>7553</v>
      </c>
      <c r="AB1222" s="33" t="s">
        <v>7554</v>
      </c>
      <c r="AC1222" s="33" t="s">
        <v>7569</v>
      </c>
      <c r="AD1222" s="33" t="s">
        <v>5758</v>
      </c>
      <c r="AE1222" s="3">
        <v>46914</v>
      </c>
      <c r="AF1222" t="s">
        <v>68</v>
      </c>
      <c r="AG1222" t="s">
        <v>69</v>
      </c>
      <c r="AH1222" t="s">
        <v>70</v>
      </c>
      <c r="AI1222" t="s">
        <v>71</v>
      </c>
      <c r="AJ1222" t="s">
        <v>165</v>
      </c>
      <c r="AK1222" t="s">
        <v>166</v>
      </c>
      <c r="AL1222" s="2">
        <v>46125.701388888898</v>
      </c>
    </row>
    <row r="1223" spans="1:43" x14ac:dyDescent="0.3">
      <c r="A1223" s="117" t="s">
        <v>3217</v>
      </c>
      <c r="B1223" s="120">
        <v>800021137</v>
      </c>
      <c r="C1223" s="117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s="129">
        <v>1032177851</v>
      </c>
      <c r="K1223" t="s">
        <v>9463</v>
      </c>
      <c r="L1223" t="s">
        <v>325</v>
      </c>
      <c r="M1223" s="33" t="s">
        <v>2894</v>
      </c>
      <c r="N1223" t="s">
        <v>6325</v>
      </c>
      <c r="P1223" t="s">
        <v>9464</v>
      </c>
      <c r="Q1223" t="s">
        <v>9465</v>
      </c>
      <c r="R1223" t="s">
        <v>57</v>
      </c>
      <c r="S1223" t="s">
        <v>45</v>
      </c>
      <c r="T1223" t="s">
        <v>103</v>
      </c>
      <c r="U1223" t="s">
        <v>104</v>
      </c>
      <c r="V1223" t="s">
        <v>60</v>
      </c>
      <c r="W1223" t="s">
        <v>61</v>
      </c>
      <c r="X1223" t="s">
        <v>219</v>
      </c>
      <c r="Y1223" s="119">
        <v>3410906</v>
      </c>
      <c r="Z1223" s="33" t="s">
        <v>5144</v>
      </c>
      <c r="AA1223" s="33" t="s">
        <v>7553</v>
      </c>
      <c r="AB1223" s="33" t="s">
        <v>7554</v>
      </c>
      <c r="AC1223" s="33" t="s">
        <v>7569</v>
      </c>
      <c r="AD1223" s="33" t="s">
        <v>9374</v>
      </c>
      <c r="AE1223" s="3">
        <v>46914</v>
      </c>
      <c r="AF1223" t="s">
        <v>68</v>
      </c>
      <c r="AG1223" t="s">
        <v>69</v>
      </c>
      <c r="AH1223" t="s">
        <v>142</v>
      </c>
      <c r="AI1223" t="s">
        <v>143</v>
      </c>
      <c r="AJ1223" t="s">
        <v>165</v>
      </c>
      <c r="AK1223" t="s">
        <v>166</v>
      </c>
      <c r="AL1223" s="2">
        <v>46132.461111111101</v>
      </c>
    </row>
    <row r="1224" spans="1:43" x14ac:dyDescent="0.3">
      <c r="A1224" s="117" t="s">
        <v>330</v>
      </c>
      <c r="B1224" s="120">
        <v>890930060</v>
      </c>
      <c r="C1224" s="117" t="s">
        <v>1498</v>
      </c>
      <c r="D1224" t="s">
        <v>45</v>
      </c>
      <c r="E1224" t="s">
        <v>104</v>
      </c>
      <c r="F1224" t="s">
        <v>1499</v>
      </c>
      <c r="G1224" t="s">
        <v>80</v>
      </c>
      <c r="H1224" t="s">
        <v>4331</v>
      </c>
      <c r="I1224" t="s">
        <v>406</v>
      </c>
      <c r="J1224" t="s">
        <v>10188</v>
      </c>
      <c r="K1224" t="s">
        <v>10189</v>
      </c>
      <c r="L1224" t="s">
        <v>325</v>
      </c>
      <c r="M1224" s="33" t="s">
        <v>10190</v>
      </c>
      <c r="N1224" t="s">
        <v>100</v>
      </c>
      <c r="P1224" t="s">
        <v>10191</v>
      </c>
      <c r="Q1224" t="s">
        <v>10192</v>
      </c>
      <c r="R1224" t="s">
        <v>57</v>
      </c>
      <c r="S1224" t="s">
        <v>45</v>
      </c>
      <c r="T1224" t="s">
        <v>103</v>
      </c>
      <c r="U1224" t="s">
        <v>104</v>
      </c>
      <c r="V1224" t="s">
        <v>60</v>
      </c>
      <c r="W1224" t="s">
        <v>61</v>
      </c>
      <c r="X1224" t="s">
        <v>1778</v>
      </c>
      <c r="Y1224" s="119">
        <v>3410829</v>
      </c>
      <c r="Z1224" s="33" t="s">
        <v>5144</v>
      </c>
      <c r="AA1224" s="33" t="s">
        <v>7553</v>
      </c>
      <c r="AB1224" s="33" t="s">
        <v>7554</v>
      </c>
      <c r="AC1224" s="33" t="s">
        <v>7569</v>
      </c>
      <c r="AD1224" s="33" t="s">
        <v>10103</v>
      </c>
      <c r="AE1224" s="3">
        <v>46914</v>
      </c>
      <c r="AF1224" t="s">
        <v>68</v>
      </c>
      <c r="AG1224" t="s">
        <v>69</v>
      </c>
      <c r="AH1224" t="s">
        <v>70</v>
      </c>
      <c r="AI1224" t="s">
        <v>71</v>
      </c>
      <c r="AJ1224" t="s">
        <v>165</v>
      </c>
      <c r="AK1224" t="s">
        <v>166</v>
      </c>
      <c r="AL1224" s="2">
        <v>46153.764583333301</v>
      </c>
    </row>
    <row r="1225" spans="1:43" x14ac:dyDescent="0.3">
      <c r="A1225" s="117" t="s">
        <v>92</v>
      </c>
      <c r="B1225" s="117">
        <v>890905360</v>
      </c>
      <c r="C1225" s="117" t="s">
        <v>7589</v>
      </c>
      <c r="D1225" t="s">
        <v>45</v>
      </c>
      <c r="E1225" t="s">
        <v>46</v>
      </c>
      <c r="F1225" t="s">
        <v>7590</v>
      </c>
      <c r="G1225" t="s">
        <v>7591</v>
      </c>
      <c r="H1225" t="s">
        <v>7592</v>
      </c>
      <c r="I1225" t="s">
        <v>50</v>
      </c>
      <c r="J1225">
        <v>1032013949</v>
      </c>
      <c r="K1225" t="s">
        <v>7593</v>
      </c>
      <c r="L1225" t="s">
        <v>7594</v>
      </c>
      <c r="M1225" s="33" t="s">
        <v>6700</v>
      </c>
      <c r="N1225" t="s">
        <v>100</v>
      </c>
      <c r="P1225" t="s">
        <v>7595</v>
      </c>
      <c r="Q1225" t="s">
        <v>7596</v>
      </c>
      <c r="R1225" t="s">
        <v>57</v>
      </c>
      <c r="S1225" t="s">
        <v>45</v>
      </c>
      <c r="T1225" t="s">
        <v>58</v>
      </c>
      <c r="U1225" t="s">
        <v>59</v>
      </c>
      <c r="V1225" t="s">
        <v>60</v>
      </c>
      <c r="W1225" t="s">
        <v>61</v>
      </c>
      <c r="X1225" t="s">
        <v>446</v>
      </c>
      <c r="Y1225" s="4">
        <v>3410833</v>
      </c>
      <c r="Z1225" s="33" t="s">
        <v>5144</v>
      </c>
      <c r="AA1225" s="33" t="s">
        <v>7553</v>
      </c>
      <c r="AB1225" s="33" t="s">
        <v>7554</v>
      </c>
      <c r="AC1225" s="33" t="s">
        <v>7555</v>
      </c>
      <c r="AD1225" s="33" t="s">
        <v>5309</v>
      </c>
      <c r="AE1225" s="3">
        <v>46917</v>
      </c>
      <c r="AF1225" t="s">
        <v>68</v>
      </c>
      <c r="AG1225" t="s">
        <v>69</v>
      </c>
      <c r="AH1225" t="s">
        <v>70</v>
      </c>
      <c r="AI1225" t="s">
        <v>71</v>
      </c>
      <c r="AJ1225" t="s">
        <v>165</v>
      </c>
      <c r="AK1225" t="s">
        <v>166</v>
      </c>
      <c r="AL1225" s="2">
        <v>46100.415972222203</v>
      </c>
    </row>
    <row r="1226" spans="1:43" x14ac:dyDescent="0.3">
      <c r="A1226" s="117"/>
      <c r="B1226" s="117"/>
      <c r="C1226" s="117"/>
      <c r="M1226" s="33"/>
      <c r="Z1226" s="33"/>
      <c r="AA1226" s="33"/>
      <c r="AB1226" s="33"/>
      <c r="AC1226" s="33"/>
      <c r="AD1226" s="33"/>
    </row>
    <row r="1227" spans="1:43" x14ac:dyDescent="0.3">
      <c r="A1227" s="117"/>
      <c r="B1227" s="117"/>
      <c r="C1227" s="117"/>
      <c r="M1227" s="33"/>
      <c r="Z1227" s="33"/>
      <c r="AA1227" s="33"/>
      <c r="AB1227" s="33"/>
      <c r="AC1227" s="33"/>
      <c r="AD1227" s="33"/>
    </row>
    <row r="1228" spans="1:43" x14ac:dyDescent="0.3">
      <c r="A1228" s="111" t="s">
        <v>7597</v>
      </c>
      <c r="C1228" s="8" t="s">
        <v>7598</v>
      </c>
      <c r="I1228" s="34"/>
      <c r="K1228" s="69" t="s">
        <v>7599</v>
      </c>
      <c r="P1228" s="34"/>
      <c r="Q1228" s="34"/>
      <c r="X1228" s="70" t="s">
        <v>7600</v>
      </c>
      <c r="Z1228" s="34"/>
      <c r="AB1228" s="34"/>
      <c r="AC1228" s="34"/>
      <c r="AD1228" s="6"/>
      <c r="AE1228" s="106" t="s">
        <v>7601</v>
      </c>
      <c r="AL1228" s="37"/>
      <c r="AM1228" s="34"/>
      <c r="AN1228" s="34"/>
      <c r="AO1228" s="34"/>
      <c r="AP1228" s="34"/>
    </row>
    <row r="1229" spans="1:43" x14ac:dyDescent="0.3">
      <c r="A1229" s="34"/>
      <c r="B1229" s="34"/>
      <c r="C1229" s="2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112" t="s">
        <v>7602</v>
      </c>
      <c r="Z1229" s="34"/>
      <c r="AA1229" s="34"/>
      <c r="AB1229" s="34"/>
      <c r="AC1229" s="34"/>
      <c r="AD1229" s="34"/>
      <c r="AE1229" s="107" t="s">
        <v>7603</v>
      </c>
      <c r="AF1229" s="41"/>
      <c r="AG1229" s="41"/>
      <c r="AH1229" s="41"/>
      <c r="AI1229" s="41"/>
      <c r="AJ1229" s="41"/>
      <c r="AK1229" s="41"/>
      <c r="AL1229" s="48"/>
      <c r="AM1229" s="41"/>
      <c r="AN1229" s="34"/>
      <c r="AO1229" s="34"/>
      <c r="AP1229" s="34"/>
      <c r="AQ1229" s="34"/>
    </row>
    <row r="1230" spans="1:43" x14ac:dyDescent="0.3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5"/>
      <c r="Z1230" s="34"/>
      <c r="AA1230" s="34"/>
      <c r="AB1230" s="34"/>
      <c r="AC1230" s="34"/>
      <c r="AD1230" s="34"/>
      <c r="AE1230" s="97" t="s">
        <v>7604</v>
      </c>
      <c r="AF1230" s="41"/>
      <c r="AG1230" s="41"/>
      <c r="AH1230" s="41"/>
      <c r="AI1230" s="41"/>
      <c r="AJ1230" s="41"/>
      <c r="AK1230" s="41"/>
      <c r="AL1230" s="48"/>
      <c r="AM1230" s="41"/>
      <c r="AN1230" s="34"/>
      <c r="AO1230" s="34"/>
      <c r="AP1230" s="34"/>
      <c r="AQ1230" s="34"/>
    </row>
    <row r="1231" spans="1:43" x14ac:dyDescent="0.3">
      <c r="A1231" s="34"/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5"/>
      <c r="Z1231" s="34"/>
      <c r="AA1231" s="34"/>
      <c r="AB1231" s="34"/>
      <c r="AC1231" s="34"/>
      <c r="AD1231" s="34"/>
      <c r="AE1231" s="108" t="s">
        <v>7605</v>
      </c>
      <c r="AF1231" s="41"/>
      <c r="AG1231" s="41"/>
      <c r="AH1231" s="41"/>
      <c r="AI1231" s="41"/>
      <c r="AJ1231" s="41"/>
      <c r="AK1231" s="41"/>
      <c r="AL1231" s="48"/>
      <c r="AM1231" s="41"/>
      <c r="AN1231" s="34"/>
      <c r="AO1231" s="34"/>
      <c r="AP1231" s="34"/>
      <c r="AQ1231" s="34"/>
    </row>
    <row r="1232" spans="1:43" x14ac:dyDescent="0.3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5"/>
      <c r="Z1232" s="34"/>
      <c r="AA1232" s="34"/>
      <c r="AB1232" s="34"/>
      <c r="AC1232" s="34"/>
      <c r="AD1232" s="34"/>
      <c r="AE1232" s="109" t="s">
        <v>7606</v>
      </c>
      <c r="AF1232" s="41"/>
      <c r="AG1232" s="41"/>
      <c r="AH1232" s="41"/>
      <c r="AI1232" s="41"/>
      <c r="AJ1232" s="41"/>
      <c r="AK1232" s="41"/>
      <c r="AL1232" s="48"/>
      <c r="AM1232" s="41"/>
      <c r="AN1232" s="34"/>
      <c r="AO1232" s="34"/>
      <c r="AP1232" s="34"/>
      <c r="AQ1232" s="34"/>
    </row>
    <row r="1233" spans="1:43" x14ac:dyDescent="0.3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5"/>
      <c r="Z1233" s="34"/>
      <c r="AA1233" s="34"/>
      <c r="AB1233" s="34"/>
      <c r="AC1233" s="34"/>
      <c r="AD1233" s="34"/>
      <c r="AE1233" s="65"/>
      <c r="AF1233" s="41"/>
      <c r="AG1233" s="41"/>
      <c r="AH1233" s="41"/>
      <c r="AI1233" s="41"/>
      <c r="AJ1233" s="41"/>
      <c r="AK1233" s="41"/>
      <c r="AL1233" s="48"/>
      <c r="AM1233" s="41"/>
      <c r="AN1233" s="34"/>
      <c r="AO1233" s="34"/>
      <c r="AP1233" s="34"/>
      <c r="AQ1233" s="34"/>
    </row>
    <row r="1234" spans="1:43" x14ac:dyDescent="0.3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5"/>
      <c r="Z1234" s="34"/>
      <c r="AA1234" s="34"/>
      <c r="AB1234" s="34"/>
      <c r="AC1234" s="34"/>
      <c r="AD1234" s="34"/>
      <c r="AE1234" s="65"/>
      <c r="AF1234" s="41"/>
      <c r="AG1234" s="41"/>
      <c r="AH1234" s="41"/>
      <c r="AI1234" s="41"/>
      <c r="AJ1234" s="41"/>
      <c r="AK1234" s="41"/>
      <c r="AL1234" s="48"/>
      <c r="AM1234" s="41"/>
      <c r="AN1234" s="34"/>
      <c r="AO1234" s="34"/>
      <c r="AP1234" s="34"/>
      <c r="AQ1234" s="34"/>
    </row>
    <row r="1235" spans="1:43" x14ac:dyDescent="0.3">
      <c r="A1235" s="34"/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5"/>
      <c r="Z1235" s="34"/>
      <c r="AA1235" s="34"/>
      <c r="AB1235" s="34"/>
      <c r="AC1235" s="34"/>
      <c r="AD1235" s="34"/>
      <c r="AE1235" s="65"/>
      <c r="AF1235" s="41"/>
      <c r="AG1235" s="41"/>
      <c r="AH1235" s="41"/>
      <c r="AI1235" s="41"/>
      <c r="AJ1235" s="41"/>
      <c r="AK1235" s="41"/>
      <c r="AL1235" s="48"/>
      <c r="AM1235" s="41"/>
      <c r="AN1235" s="34"/>
      <c r="AO1235" s="34"/>
      <c r="AP1235" s="34"/>
      <c r="AQ1235" s="34"/>
    </row>
    <row r="1236" spans="1:43" x14ac:dyDescent="0.3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5"/>
      <c r="Z1236" s="34"/>
      <c r="AA1236" s="34"/>
      <c r="AB1236" s="34"/>
      <c r="AC1236" s="34"/>
      <c r="AD1236" s="34"/>
      <c r="AE1236" s="65"/>
      <c r="AF1236" s="41"/>
      <c r="AG1236" s="41"/>
      <c r="AH1236" s="41"/>
      <c r="AI1236" s="41"/>
      <c r="AJ1236" s="41"/>
      <c r="AK1236" s="41"/>
      <c r="AL1236" s="48"/>
      <c r="AM1236" s="41"/>
      <c r="AN1236" s="34"/>
      <c r="AO1236" s="34"/>
      <c r="AP1236" s="34"/>
      <c r="AQ1236" s="34"/>
    </row>
    <row r="1237" spans="1:43" x14ac:dyDescent="0.3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5"/>
      <c r="Z1237" s="34"/>
      <c r="AA1237" s="34"/>
      <c r="AB1237" s="34"/>
      <c r="AC1237" s="34"/>
      <c r="AD1237" s="34"/>
      <c r="AE1237" s="65"/>
      <c r="AF1237" s="41"/>
      <c r="AG1237" s="41"/>
      <c r="AH1237" s="41"/>
      <c r="AI1237" s="41"/>
      <c r="AJ1237" s="41"/>
      <c r="AK1237" s="41"/>
      <c r="AL1237" s="48"/>
      <c r="AM1237" s="41"/>
      <c r="AN1237" s="34"/>
      <c r="AO1237" s="34"/>
      <c r="AP1237" s="34"/>
      <c r="AQ1237" s="34"/>
    </row>
    <row r="1238" spans="1:43" x14ac:dyDescent="0.3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5"/>
      <c r="Z1238" s="34"/>
      <c r="AA1238" s="34"/>
      <c r="AB1238" s="34"/>
      <c r="AC1238" s="34"/>
      <c r="AD1238" s="34"/>
      <c r="AE1238" s="65"/>
      <c r="AF1238" s="41"/>
      <c r="AG1238" s="41"/>
      <c r="AH1238" s="41"/>
      <c r="AI1238" s="41"/>
      <c r="AJ1238" s="41"/>
      <c r="AK1238" s="41"/>
      <c r="AL1238" s="48"/>
      <c r="AM1238" s="41"/>
      <c r="AN1238" s="34"/>
      <c r="AO1238" s="34"/>
      <c r="AP1238" s="34"/>
      <c r="AQ1238" s="34"/>
    </row>
    <row r="1239" spans="1:43" x14ac:dyDescent="0.3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5"/>
      <c r="Z1239" s="34"/>
      <c r="AA1239" s="34"/>
      <c r="AB1239" s="34"/>
      <c r="AC1239" s="34"/>
      <c r="AD1239" s="34"/>
      <c r="AE1239" s="65"/>
      <c r="AF1239" s="41"/>
      <c r="AG1239" s="41"/>
      <c r="AH1239" s="41"/>
      <c r="AI1239" s="41"/>
      <c r="AJ1239" s="41"/>
      <c r="AK1239" s="41"/>
      <c r="AL1239" s="48"/>
      <c r="AM1239" s="41"/>
      <c r="AN1239" s="34"/>
      <c r="AO1239" s="34"/>
      <c r="AP1239" s="34"/>
      <c r="AQ1239" s="34"/>
    </row>
    <row r="1240" spans="1:43" x14ac:dyDescent="0.3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5"/>
      <c r="Z1240" s="34"/>
      <c r="AA1240" s="34"/>
      <c r="AB1240" s="34"/>
      <c r="AC1240" s="34"/>
      <c r="AD1240" s="34"/>
      <c r="AE1240" s="65"/>
      <c r="AF1240" s="41"/>
      <c r="AG1240" s="41"/>
      <c r="AH1240" s="41"/>
      <c r="AI1240" s="41"/>
      <c r="AJ1240" s="41"/>
      <c r="AK1240" s="41"/>
      <c r="AL1240" s="48"/>
      <c r="AM1240" s="41"/>
      <c r="AN1240" s="34"/>
      <c r="AO1240" s="34"/>
      <c r="AP1240" s="34"/>
      <c r="AQ1240" s="34"/>
    </row>
    <row r="1241" spans="1:43" x14ac:dyDescent="0.3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5"/>
      <c r="Z1241" s="34"/>
      <c r="AA1241" s="34"/>
      <c r="AB1241" s="34"/>
      <c r="AC1241" s="34"/>
      <c r="AD1241" s="34"/>
      <c r="AE1241" s="65"/>
      <c r="AF1241" s="41"/>
      <c r="AG1241" s="41"/>
      <c r="AH1241" s="41"/>
      <c r="AI1241" s="41"/>
      <c r="AJ1241" s="41"/>
      <c r="AK1241" s="41"/>
      <c r="AL1241" s="48"/>
      <c r="AM1241" s="41"/>
      <c r="AN1241" s="34"/>
      <c r="AO1241" s="34"/>
      <c r="AP1241" s="34"/>
      <c r="AQ1241" s="34"/>
    </row>
    <row r="1242" spans="1:43" x14ac:dyDescent="0.3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5"/>
      <c r="Z1242" s="34"/>
      <c r="AA1242" s="34"/>
      <c r="AB1242" s="34"/>
      <c r="AC1242" s="34"/>
      <c r="AD1242" s="34"/>
      <c r="AE1242" s="65"/>
      <c r="AF1242" s="41"/>
      <c r="AG1242" s="41"/>
      <c r="AH1242" s="41"/>
      <c r="AI1242" s="41"/>
      <c r="AJ1242" s="41"/>
      <c r="AK1242" s="41"/>
      <c r="AL1242" s="48"/>
      <c r="AM1242" s="41"/>
      <c r="AN1242" s="34"/>
      <c r="AO1242" s="34"/>
      <c r="AP1242" s="34"/>
      <c r="AQ1242" s="34"/>
    </row>
    <row r="1243" spans="1:43" x14ac:dyDescent="0.3">
      <c r="A1243" s="34"/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5"/>
      <c r="Z1243" s="34"/>
      <c r="AA1243" s="34"/>
      <c r="AB1243" s="34"/>
      <c r="AC1243" s="34"/>
      <c r="AD1243" s="34"/>
      <c r="AE1243" s="65"/>
      <c r="AF1243" s="41"/>
      <c r="AG1243" s="41"/>
      <c r="AH1243" s="41"/>
      <c r="AI1243" s="41"/>
      <c r="AJ1243" s="41"/>
      <c r="AK1243" s="41"/>
      <c r="AL1243" s="48"/>
      <c r="AM1243" s="41"/>
      <c r="AN1243" s="34"/>
      <c r="AO1243" s="34"/>
      <c r="AP1243" s="34"/>
      <c r="AQ1243" s="34"/>
    </row>
    <row r="1244" spans="1:43" x14ac:dyDescent="0.3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5"/>
      <c r="Z1244" s="34"/>
      <c r="AA1244" s="34"/>
      <c r="AB1244" s="34"/>
      <c r="AC1244" s="34"/>
      <c r="AD1244" s="34"/>
      <c r="AE1244" s="65"/>
      <c r="AF1244" s="41"/>
      <c r="AG1244" s="41"/>
      <c r="AH1244" s="41"/>
      <c r="AI1244" s="41"/>
      <c r="AJ1244" s="41"/>
      <c r="AK1244" s="41"/>
      <c r="AL1244" s="48"/>
      <c r="AM1244" s="41"/>
      <c r="AN1244" s="34"/>
      <c r="AO1244" s="34"/>
      <c r="AP1244" s="34"/>
      <c r="AQ1244" s="34"/>
    </row>
    <row r="1245" spans="1:43" x14ac:dyDescent="0.3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5"/>
      <c r="Z1245" s="34"/>
      <c r="AA1245" s="34"/>
      <c r="AB1245" s="34"/>
      <c r="AC1245" s="34"/>
      <c r="AD1245" s="34"/>
      <c r="AE1245" s="65"/>
      <c r="AF1245" s="41"/>
      <c r="AG1245" s="41"/>
      <c r="AH1245" s="41"/>
      <c r="AI1245" s="41"/>
      <c r="AJ1245" s="41"/>
      <c r="AK1245" s="41"/>
      <c r="AL1245" s="48"/>
      <c r="AM1245" s="41"/>
      <c r="AN1245" s="34"/>
      <c r="AO1245" s="34"/>
      <c r="AP1245" s="34"/>
      <c r="AQ1245" s="34"/>
    </row>
    <row r="1246" spans="1:43" x14ac:dyDescent="0.3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5"/>
      <c r="Z1246" s="34"/>
      <c r="AA1246" s="34"/>
      <c r="AB1246" s="34"/>
      <c r="AC1246" s="34"/>
      <c r="AD1246" s="34"/>
      <c r="AE1246" s="65"/>
      <c r="AF1246" s="41"/>
      <c r="AG1246" s="41"/>
      <c r="AH1246" s="41"/>
      <c r="AI1246" s="41"/>
      <c r="AJ1246" s="41"/>
      <c r="AK1246" s="41"/>
      <c r="AL1246" s="48"/>
      <c r="AM1246" s="41"/>
      <c r="AN1246" s="34"/>
      <c r="AO1246" s="34"/>
      <c r="AP1246" s="34"/>
      <c r="AQ1246" s="34"/>
    </row>
    <row r="1247" spans="1:43" x14ac:dyDescent="0.3">
      <c r="A1247" s="34"/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78" t="s">
        <v>1</v>
      </c>
      <c r="M1247" s="34"/>
      <c r="N1247" s="34"/>
      <c r="O1247" s="34"/>
      <c r="P1247" s="78" t="s">
        <v>7607</v>
      </c>
      <c r="Q1247" s="34" t="s">
        <v>7608</v>
      </c>
      <c r="R1247" s="34"/>
      <c r="S1247" s="34"/>
      <c r="T1247" s="34"/>
      <c r="U1247" s="34"/>
      <c r="V1247" s="34"/>
      <c r="W1247" s="34"/>
      <c r="X1247" s="35" t="s">
        <v>7609</v>
      </c>
      <c r="Y1247" s="78" t="s">
        <v>7610</v>
      </c>
      <c r="Z1247" s="35" t="s">
        <v>7611</v>
      </c>
      <c r="AA1247" s="34"/>
      <c r="AB1247" s="34"/>
      <c r="AC1247" s="34"/>
      <c r="AD1247" s="34"/>
      <c r="AE1247" s="65"/>
      <c r="AF1247" s="41"/>
      <c r="AG1247" s="41"/>
      <c r="AH1247" s="41"/>
      <c r="AI1247" s="41"/>
      <c r="AJ1247" s="41"/>
      <c r="AK1247" s="41"/>
      <c r="AL1247" s="48"/>
      <c r="AM1247" s="41"/>
      <c r="AN1247" s="34"/>
      <c r="AO1247" s="34"/>
      <c r="AP1247" s="34"/>
      <c r="AQ1247" s="34"/>
    </row>
    <row r="1248" spans="1:43" x14ac:dyDescent="0.3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 t="s">
        <v>126</v>
      </c>
      <c r="M1248" s="34"/>
      <c r="N1248" s="34"/>
      <c r="O1248" s="34"/>
      <c r="P1248" s="89">
        <f>COUNTIF(A$273:A$900,L1248)</f>
        <v>45</v>
      </c>
      <c r="Q1248" s="89">
        <f>COUNTIF('Diferente a contrato'!A$109:A$261,L1248)</f>
        <v>9</v>
      </c>
      <c r="R1248" s="34"/>
      <c r="S1248" s="34"/>
      <c r="T1248" s="34"/>
      <c r="U1248" s="34"/>
      <c r="V1248" s="34"/>
      <c r="W1248" s="34"/>
      <c r="X1248" s="35">
        <f>SUM(P1248:W1248)</f>
        <v>54</v>
      </c>
      <c r="Y1248" s="89">
        <v>80</v>
      </c>
      <c r="Z1248" s="89">
        <f>Y1248-X1248</f>
        <v>26</v>
      </c>
      <c r="AA1248" s="34"/>
      <c r="AB1248" s="34"/>
      <c r="AC1248" s="34"/>
      <c r="AD1248" s="34"/>
      <c r="AE1248" s="65"/>
      <c r="AF1248" s="41"/>
      <c r="AG1248" s="41"/>
      <c r="AH1248" s="41"/>
      <c r="AI1248" s="41"/>
      <c r="AJ1248" s="41"/>
      <c r="AK1248" s="41"/>
      <c r="AL1248" s="48"/>
      <c r="AM1248" s="41"/>
      <c r="AN1248" s="34"/>
      <c r="AO1248" s="34"/>
      <c r="AP1248" s="34"/>
      <c r="AQ1248" s="34"/>
    </row>
    <row r="1249" spans="1:43" x14ac:dyDescent="0.3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 t="s">
        <v>92</v>
      </c>
      <c r="M1249" s="34"/>
      <c r="N1249" s="34"/>
      <c r="O1249" s="34"/>
      <c r="P1249" s="89">
        <f t="shared" ref="P1249:P1272" si="0">COUNTIF(A$273:A$900,L1249)</f>
        <v>13</v>
      </c>
      <c r="Q1249" s="89">
        <f>COUNTIF('Diferente a contrato'!A$109:A$261,L1249)</f>
        <v>6</v>
      </c>
      <c r="R1249" s="34"/>
      <c r="S1249" s="34"/>
      <c r="T1249" s="34"/>
      <c r="U1249" s="34"/>
      <c r="V1249" s="34"/>
      <c r="W1249" s="34"/>
      <c r="X1249" s="35">
        <f t="shared" ref="X1249:X1268" si="1">SUM(P1249:W1249)</f>
        <v>19</v>
      </c>
      <c r="Y1249" s="89">
        <v>24</v>
      </c>
      <c r="Z1249" s="89">
        <f t="shared" ref="Z1249:Z1268" si="2">Y1249-X1249</f>
        <v>5</v>
      </c>
      <c r="AA1249" s="34"/>
      <c r="AB1249" s="34"/>
      <c r="AC1249" s="34"/>
      <c r="AD1249" s="34"/>
      <c r="AE1249" s="65"/>
      <c r="AF1249" s="41"/>
      <c r="AG1249" s="41"/>
      <c r="AH1249" s="41"/>
      <c r="AI1249" s="41"/>
      <c r="AJ1249" s="41"/>
      <c r="AK1249" s="41"/>
      <c r="AL1249" s="48"/>
      <c r="AM1249" s="41"/>
      <c r="AN1249" s="34"/>
      <c r="AO1249" s="34"/>
      <c r="AP1249" s="34"/>
      <c r="AQ1249" s="34"/>
    </row>
    <row r="1250" spans="1:43" x14ac:dyDescent="0.3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t="s">
        <v>4869</v>
      </c>
      <c r="M1250" s="34"/>
      <c r="N1250" s="34"/>
      <c r="O1250" s="34"/>
      <c r="P1250" s="89">
        <f t="shared" si="0"/>
        <v>8</v>
      </c>
      <c r="Q1250" s="89">
        <f>COUNTIF('Diferente a contrato'!A$109:A$261,L1250)</f>
        <v>0</v>
      </c>
      <c r="R1250" s="34"/>
      <c r="S1250" s="34"/>
      <c r="T1250" s="34"/>
      <c r="U1250" s="34"/>
      <c r="V1250" s="34"/>
      <c r="W1250" s="34"/>
      <c r="X1250" s="35">
        <f t="shared" si="1"/>
        <v>8</v>
      </c>
      <c r="Y1250" s="89">
        <v>14</v>
      </c>
      <c r="Z1250" s="89">
        <f t="shared" si="2"/>
        <v>6</v>
      </c>
      <c r="AA1250" s="34"/>
      <c r="AB1250" s="34"/>
      <c r="AC1250" s="34"/>
      <c r="AD1250" s="34"/>
      <c r="AE1250" s="65"/>
      <c r="AF1250" s="41"/>
      <c r="AG1250" s="41"/>
      <c r="AH1250" s="41"/>
      <c r="AI1250" s="41"/>
      <c r="AJ1250" s="41"/>
      <c r="AK1250" s="41"/>
      <c r="AL1250" s="48"/>
      <c r="AM1250" s="41"/>
      <c r="AN1250" s="34"/>
      <c r="AO1250" s="34"/>
      <c r="AP1250" s="34"/>
      <c r="AQ1250" s="34"/>
    </row>
    <row r="1251" spans="1:43" x14ac:dyDescent="0.3">
      <c r="A1251" s="34"/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 t="s">
        <v>190</v>
      </c>
      <c r="M1251" s="34"/>
      <c r="N1251" s="34"/>
      <c r="O1251" s="34"/>
      <c r="P1251" s="89">
        <f t="shared" si="0"/>
        <v>7</v>
      </c>
      <c r="Q1251" s="89">
        <f>COUNTIF('Diferente a contrato'!A$109:A$261,L1251)</f>
        <v>0</v>
      </c>
      <c r="R1251" s="34"/>
      <c r="S1251" s="34"/>
      <c r="T1251" s="34"/>
      <c r="U1251" s="34"/>
      <c r="V1251" s="34"/>
      <c r="W1251" s="34"/>
      <c r="X1251" s="35">
        <f t="shared" si="1"/>
        <v>7</v>
      </c>
      <c r="Y1251" s="89">
        <v>52</v>
      </c>
      <c r="Z1251" s="89">
        <f t="shared" si="2"/>
        <v>45</v>
      </c>
      <c r="AA1251" s="34"/>
      <c r="AB1251" s="34"/>
      <c r="AC1251" s="34"/>
      <c r="AD1251" s="34"/>
      <c r="AE1251" s="65"/>
      <c r="AF1251" s="41"/>
      <c r="AG1251" s="41"/>
      <c r="AH1251" s="41"/>
      <c r="AI1251" s="41"/>
      <c r="AJ1251" s="41"/>
      <c r="AK1251" s="41"/>
      <c r="AL1251" s="48"/>
      <c r="AM1251" s="41"/>
      <c r="AN1251" s="34"/>
      <c r="AO1251" s="34"/>
      <c r="AP1251" s="34"/>
      <c r="AQ1251" s="34"/>
    </row>
    <row r="1252" spans="1:43" x14ac:dyDescent="0.3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 t="s">
        <v>551</v>
      </c>
      <c r="M1252" s="34"/>
      <c r="N1252" s="34"/>
      <c r="O1252" s="34"/>
      <c r="P1252" s="89">
        <f t="shared" si="0"/>
        <v>24</v>
      </c>
      <c r="Q1252" s="89">
        <f>COUNTIF('Diferente a contrato'!A$109:A$261,L1252)</f>
        <v>0</v>
      </c>
      <c r="R1252" s="34"/>
      <c r="S1252" s="34"/>
      <c r="T1252" s="34"/>
      <c r="U1252" s="34"/>
      <c r="V1252" s="34"/>
      <c r="W1252" s="34"/>
      <c r="X1252" s="35">
        <f t="shared" si="1"/>
        <v>24</v>
      </c>
      <c r="Y1252" s="89">
        <v>52</v>
      </c>
      <c r="Z1252" s="89">
        <f t="shared" si="2"/>
        <v>28</v>
      </c>
      <c r="AA1252" s="34"/>
      <c r="AB1252" s="34"/>
      <c r="AC1252" s="34"/>
      <c r="AD1252" s="34"/>
      <c r="AE1252" s="65"/>
      <c r="AF1252" s="41"/>
      <c r="AG1252" s="41"/>
      <c r="AH1252" s="41"/>
      <c r="AI1252" s="41"/>
      <c r="AJ1252" s="41"/>
      <c r="AK1252" s="41"/>
      <c r="AL1252" s="48"/>
      <c r="AM1252" s="41"/>
      <c r="AN1252" s="34"/>
      <c r="AO1252" s="34"/>
      <c r="AP1252" s="34"/>
      <c r="AQ1252" s="34"/>
    </row>
    <row r="1253" spans="1:43" x14ac:dyDescent="0.3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 t="s">
        <v>356</v>
      </c>
      <c r="M1253" s="34"/>
      <c r="N1253" s="34"/>
      <c r="O1253" s="34"/>
      <c r="P1253" s="89">
        <f t="shared" si="0"/>
        <v>41</v>
      </c>
      <c r="Q1253" s="89">
        <f>COUNTIF('Diferente a contrato'!A$109:A$261,L1253)</f>
        <v>3</v>
      </c>
      <c r="R1253" s="34"/>
      <c r="S1253" s="34"/>
      <c r="T1253" s="34"/>
      <c r="U1253" s="34"/>
      <c r="V1253" s="34"/>
      <c r="W1253" s="34"/>
      <c r="X1253" s="35">
        <f t="shared" si="1"/>
        <v>44</v>
      </c>
      <c r="Y1253" s="89">
        <v>80</v>
      </c>
      <c r="Z1253" s="89">
        <f t="shared" si="2"/>
        <v>36</v>
      </c>
      <c r="AA1253" s="34"/>
      <c r="AB1253" s="34"/>
      <c r="AC1253" s="34"/>
      <c r="AD1253" s="34"/>
      <c r="AE1253" s="65"/>
      <c r="AF1253" s="41"/>
      <c r="AG1253" s="41"/>
      <c r="AH1253" s="41"/>
      <c r="AI1253" s="41"/>
      <c r="AJ1253" s="41"/>
      <c r="AK1253" s="41"/>
      <c r="AL1253" s="48"/>
      <c r="AM1253" s="41"/>
      <c r="AN1253" s="34"/>
      <c r="AO1253" s="34"/>
      <c r="AP1253" s="34"/>
      <c r="AQ1253" s="34"/>
    </row>
    <row r="1254" spans="1:43" x14ac:dyDescent="0.3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 t="s">
        <v>330</v>
      </c>
      <c r="M1254" s="34"/>
      <c r="N1254" s="34"/>
      <c r="O1254" s="34"/>
      <c r="P1254" s="89">
        <f t="shared" si="0"/>
        <v>47</v>
      </c>
      <c r="Q1254" s="89">
        <f>COUNTIF('Diferente a contrato'!A$109:A$261,L1254)</f>
        <v>3</v>
      </c>
      <c r="R1254" s="34"/>
      <c r="S1254" s="34"/>
      <c r="T1254" s="34"/>
      <c r="U1254" s="34"/>
      <c r="V1254" s="34"/>
      <c r="W1254" s="34"/>
      <c r="X1254" s="35">
        <f t="shared" si="1"/>
        <v>50</v>
      </c>
      <c r="Y1254" s="89">
        <v>80</v>
      </c>
      <c r="Z1254" s="89">
        <f t="shared" si="2"/>
        <v>30</v>
      </c>
      <c r="AA1254" s="34"/>
      <c r="AB1254" s="34"/>
      <c r="AC1254" s="34"/>
      <c r="AD1254" s="34"/>
      <c r="AE1254" s="65"/>
      <c r="AF1254" s="41"/>
      <c r="AG1254" s="41"/>
      <c r="AH1254" s="41"/>
      <c r="AI1254" s="41"/>
      <c r="AJ1254" s="41"/>
      <c r="AK1254" s="41"/>
      <c r="AL1254" s="48"/>
      <c r="AM1254" s="41"/>
      <c r="AN1254" s="34"/>
      <c r="AO1254" s="34"/>
      <c r="AP1254" s="34"/>
      <c r="AQ1254" s="34"/>
    </row>
    <row r="1255" spans="1:43" x14ac:dyDescent="0.3">
      <c r="A1255" s="34"/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 t="s">
        <v>499</v>
      </c>
      <c r="M1255" s="34"/>
      <c r="N1255" s="34"/>
      <c r="O1255" s="34"/>
      <c r="P1255" s="89">
        <f t="shared" si="0"/>
        <v>73</v>
      </c>
      <c r="Q1255" s="89">
        <f>COUNTIF('Diferente a contrato'!A$109:A$261,L1255)</f>
        <v>5</v>
      </c>
      <c r="R1255" s="34"/>
      <c r="S1255" s="34"/>
      <c r="T1255" s="34"/>
      <c r="U1255" s="34"/>
      <c r="V1255" s="34"/>
      <c r="W1255" s="34"/>
      <c r="X1255" s="35">
        <f t="shared" si="1"/>
        <v>78</v>
      </c>
      <c r="Y1255" s="89">
        <v>80</v>
      </c>
      <c r="Z1255" s="89">
        <f t="shared" si="2"/>
        <v>2</v>
      </c>
      <c r="AA1255" s="34"/>
      <c r="AB1255" s="34"/>
      <c r="AC1255" s="34"/>
      <c r="AD1255" s="34"/>
      <c r="AE1255" s="65"/>
      <c r="AF1255" s="41"/>
      <c r="AG1255" s="41"/>
      <c r="AH1255" s="41"/>
      <c r="AI1255" s="41"/>
      <c r="AJ1255" s="41"/>
      <c r="AK1255" s="41"/>
      <c r="AL1255" s="48"/>
      <c r="AM1255" s="41"/>
      <c r="AN1255" s="34"/>
      <c r="AO1255" s="34"/>
      <c r="AP1255" s="34"/>
      <c r="AQ1255" s="34"/>
    </row>
    <row r="1256" spans="1:43" x14ac:dyDescent="0.3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 t="s">
        <v>689</v>
      </c>
      <c r="M1256" s="34"/>
      <c r="N1256" s="34"/>
      <c r="O1256" s="34"/>
      <c r="P1256" s="89">
        <f t="shared" si="0"/>
        <v>30</v>
      </c>
      <c r="Q1256" s="89">
        <f>COUNTIF('Diferente a contrato'!A$109:A$261,L1256)</f>
        <v>0</v>
      </c>
      <c r="R1256" s="34"/>
      <c r="S1256" s="34"/>
      <c r="T1256" s="34"/>
      <c r="U1256" s="34"/>
      <c r="V1256" s="34"/>
      <c r="W1256" s="34"/>
      <c r="X1256" s="35">
        <f t="shared" si="1"/>
        <v>30</v>
      </c>
      <c r="Y1256" s="89">
        <v>24</v>
      </c>
      <c r="Z1256" s="89">
        <f t="shared" si="2"/>
        <v>-6</v>
      </c>
      <c r="AA1256" s="34"/>
      <c r="AB1256" s="34"/>
      <c r="AC1256" s="34"/>
      <c r="AD1256" s="34"/>
      <c r="AE1256" s="65"/>
      <c r="AF1256" s="41"/>
      <c r="AG1256" s="41"/>
      <c r="AH1256" s="41"/>
      <c r="AI1256" s="41"/>
      <c r="AJ1256" s="41"/>
      <c r="AK1256" s="41"/>
      <c r="AL1256" s="48"/>
      <c r="AM1256" s="41"/>
      <c r="AN1256" s="34"/>
      <c r="AO1256" s="34"/>
      <c r="AP1256" s="34"/>
      <c r="AQ1256" s="34"/>
    </row>
    <row r="1257" spans="1:43" x14ac:dyDescent="0.3">
      <c r="A1257" s="34"/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 t="s">
        <v>229</v>
      </c>
      <c r="M1257" s="34"/>
      <c r="N1257" s="34"/>
      <c r="O1257" s="34"/>
      <c r="P1257" s="89">
        <f t="shared" si="0"/>
        <v>43</v>
      </c>
      <c r="Q1257" s="89">
        <f>COUNTIF('Diferente a contrato'!A$109:A$261,L1257)</f>
        <v>4</v>
      </c>
      <c r="R1257" s="34"/>
      <c r="S1257" s="34"/>
      <c r="T1257" s="34"/>
      <c r="U1257" s="34"/>
      <c r="V1257" s="34"/>
      <c r="W1257" s="34"/>
      <c r="X1257" s="35">
        <f t="shared" si="1"/>
        <v>47</v>
      </c>
      <c r="Y1257" s="89">
        <v>65</v>
      </c>
      <c r="Z1257" s="89">
        <f t="shared" si="2"/>
        <v>18</v>
      </c>
      <c r="AA1257" s="34"/>
      <c r="AB1257" s="34"/>
      <c r="AC1257" s="34"/>
      <c r="AD1257" s="34"/>
      <c r="AE1257" s="65"/>
      <c r="AF1257" s="41"/>
      <c r="AG1257" s="41"/>
      <c r="AH1257" s="41"/>
      <c r="AI1257" s="41"/>
      <c r="AJ1257" s="41"/>
      <c r="AK1257" s="41"/>
      <c r="AL1257" s="48"/>
      <c r="AM1257" s="41"/>
      <c r="AN1257" s="34"/>
      <c r="AO1257" s="34"/>
      <c r="AP1257" s="34"/>
      <c r="AQ1257" s="34"/>
    </row>
    <row r="1258" spans="1:43" x14ac:dyDescent="0.3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 t="s">
        <v>3217</v>
      </c>
      <c r="M1258" s="34"/>
      <c r="N1258" s="34"/>
      <c r="O1258" s="34"/>
      <c r="P1258" s="89">
        <f t="shared" si="0"/>
        <v>46</v>
      </c>
      <c r="Q1258" s="89">
        <f>COUNTIF('Diferente a contrato'!A$109:A$261,L1258)</f>
        <v>5</v>
      </c>
      <c r="R1258" s="34"/>
      <c r="S1258" s="34"/>
      <c r="T1258" s="34"/>
      <c r="U1258" s="34"/>
      <c r="V1258" s="34"/>
      <c r="W1258" s="34"/>
      <c r="X1258" s="35">
        <f t="shared" si="1"/>
        <v>51</v>
      </c>
      <c r="Y1258" s="89">
        <v>65</v>
      </c>
      <c r="Z1258" s="89">
        <f t="shared" si="2"/>
        <v>14</v>
      </c>
      <c r="AA1258" s="34"/>
      <c r="AB1258" s="34"/>
      <c r="AC1258" s="34"/>
      <c r="AD1258" s="34"/>
      <c r="AE1258" s="65"/>
      <c r="AF1258" s="41"/>
      <c r="AG1258" s="41"/>
      <c r="AH1258" s="41"/>
      <c r="AI1258" s="41"/>
      <c r="AJ1258" s="41"/>
      <c r="AK1258" s="41"/>
      <c r="AL1258" s="48"/>
      <c r="AM1258" s="41"/>
      <c r="AN1258" s="34"/>
      <c r="AO1258" s="34"/>
      <c r="AP1258" s="34"/>
      <c r="AQ1258" s="34"/>
    </row>
    <row r="1259" spans="1:43" x14ac:dyDescent="0.3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 t="s">
        <v>271</v>
      </c>
      <c r="M1259" s="34"/>
      <c r="N1259" s="34"/>
      <c r="O1259" s="34"/>
      <c r="P1259" s="89">
        <f t="shared" si="0"/>
        <v>0</v>
      </c>
      <c r="Q1259" s="89">
        <f>COUNTIF('Diferente a contrato'!A$109:A$261,L1259)</f>
        <v>0</v>
      </c>
      <c r="R1259" s="34"/>
      <c r="S1259" s="34"/>
      <c r="T1259" s="34"/>
      <c r="U1259" s="34"/>
      <c r="V1259" s="34"/>
      <c r="W1259" s="34"/>
      <c r="X1259" s="35">
        <f t="shared" si="1"/>
        <v>0</v>
      </c>
      <c r="Y1259" s="89">
        <v>80</v>
      </c>
      <c r="Z1259" s="89">
        <f t="shared" si="2"/>
        <v>80</v>
      </c>
      <c r="AA1259" s="34"/>
      <c r="AB1259" s="34"/>
      <c r="AC1259" s="34"/>
      <c r="AD1259" s="34"/>
      <c r="AE1259" s="65"/>
      <c r="AF1259" s="41"/>
      <c r="AG1259" s="41"/>
      <c r="AH1259" s="41"/>
      <c r="AI1259" s="41"/>
      <c r="AJ1259" s="41"/>
      <c r="AK1259" s="41"/>
      <c r="AL1259" s="48"/>
      <c r="AM1259" s="41"/>
      <c r="AN1259" s="34"/>
      <c r="AO1259" s="34"/>
      <c r="AP1259" s="34"/>
      <c r="AQ1259" s="34"/>
    </row>
    <row r="1260" spans="1:43" x14ac:dyDescent="0.3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 t="s">
        <v>2686</v>
      </c>
      <c r="M1260" s="34"/>
      <c r="N1260" s="34"/>
      <c r="O1260" s="34"/>
      <c r="P1260" s="89">
        <f t="shared" si="0"/>
        <v>50</v>
      </c>
      <c r="Q1260" s="89">
        <f>COUNTIF('Diferente a contrato'!A$109:A$261,L1260)</f>
        <v>5</v>
      </c>
      <c r="R1260" s="34"/>
      <c r="S1260" s="34"/>
      <c r="T1260" s="34"/>
      <c r="U1260" s="34"/>
      <c r="V1260" s="34"/>
      <c r="W1260" s="34"/>
      <c r="X1260" s="35">
        <f t="shared" si="1"/>
        <v>55</v>
      </c>
      <c r="Y1260" s="89">
        <v>56</v>
      </c>
      <c r="Z1260" s="89">
        <f t="shared" si="2"/>
        <v>1</v>
      </c>
      <c r="AA1260" s="34"/>
      <c r="AB1260" s="34"/>
      <c r="AC1260" s="34"/>
      <c r="AD1260" s="34"/>
      <c r="AE1260" s="65"/>
      <c r="AF1260" s="41"/>
      <c r="AG1260" s="41"/>
      <c r="AH1260" s="41"/>
      <c r="AI1260" s="41"/>
      <c r="AJ1260" s="41"/>
      <c r="AK1260" s="41"/>
      <c r="AL1260" s="48"/>
      <c r="AM1260" s="41"/>
      <c r="AN1260" s="34"/>
      <c r="AO1260" s="34"/>
      <c r="AP1260" s="34"/>
      <c r="AQ1260" s="34"/>
    </row>
    <row r="1261" spans="1:43" x14ac:dyDescent="0.3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 t="s">
        <v>43</v>
      </c>
      <c r="M1261" s="34"/>
      <c r="N1261" s="34"/>
      <c r="O1261" s="34"/>
      <c r="P1261" s="89">
        <f t="shared" si="0"/>
        <v>37</v>
      </c>
      <c r="Q1261" s="89">
        <f>COUNTIF('Diferente a contrato'!A$109:A$261,L1261)</f>
        <v>1</v>
      </c>
      <c r="R1261" s="34"/>
      <c r="S1261" s="34"/>
      <c r="T1261" s="34"/>
      <c r="U1261" s="34"/>
      <c r="V1261" s="34"/>
      <c r="W1261" s="34"/>
      <c r="X1261" s="35">
        <f t="shared" si="1"/>
        <v>38</v>
      </c>
      <c r="Y1261" s="89">
        <v>48</v>
      </c>
      <c r="Z1261" s="89">
        <f t="shared" si="2"/>
        <v>10</v>
      </c>
      <c r="AA1261" s="34"/>
      <c r="AB1261" s="34"/>
      <c r="AC1261" s="34"/>
      <c r="AD1261" s="34"/>
      <c r="AE1261" s="65"/>
      <c r="AF1261" s="41"/>
      <c r="AG1261" s="41"/>
      <c r="AH1261" s="41"/>
      <c r="AI1261" s="41"/>
      <c r="AJ1261" s="41"/>
      <c r="AK1261" s="41"/>
      <c r="AL1261" s="48"/>
      <c r="AM1261" s="41"/>
      <c r="AN1261" s="34"/>
      <c r="AO1261" s="34"/>
      <c r="AP1261" s="34"/>
      <c r="AQ1261" s="34"/>
    </row>
    <row r="1262" spans="1:43" x14ac:dyDescent="0.3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 t="s">
        <v>1067</v>
      </c>
      <c r="M1262" s="34"/>
      <c r="N1262" s="34"/>
      <c r="O1262" s="34"/>
      <c r="P1262" s="89">
        <f t="shared" si="0"/>
        <v>12</v>
      </c>
      <c r="Q1262" s="89">
        <f>COUNTIF('Diferente a contrato'!A$109:A$261,L1262)</f>
        <v>2</v>
      </c>
      <c r="R1262" s="34"/>
      <c r="S1262" s="34"/>
      <c r="T1262" s="34"/>
      <c r="U1262" s="34"/>
      <c r="V1262" s="34"/>
      <c r="W1262" s="34"/>
      <c r="X1262" s="35">
        <f t="shared" si="1"/>
        <v>14</v>
      </c>
      <c r="Y1262" s="89">
        <v>80</v>
      </c>
      <c r="Z1262" s="89">
        <f t="shared" si="2"/>
        <v>66</v>
      </c>
      <c r="AA1262" s="34"/>
      <c r="AB1262" s="34"/>
      <c r="AC1262" s="34"/>
      <c r="AD1262" s="34"/>
      <c r="AE1262" s="65"/>
      <c r="AF1262" s="41"/>
      <c r="AG1262" s="41"/>
      <c r="AH1262" s="41"/>
      <c r="AI1262" s="41"/>
      <c r="AJ1262" s="41"/>
      <c r="AK1262" s="41"/>
      <c r="AL1262" s="48"/>
      <c r="AM1262" s="41"/>
      <c r="AN1262" s="34"/>
      <c r="AO1262" s="34"/>
      <c r="AP1262" s="34"/>
      <c r="AQ1262" s="34"/>
    </row>
    <row r="1263" spans="1:43" x14ac:dyDescent="0.3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 t="s">
        <v>783</v>
      </c>
      <c r="M1263" s="34"/>
      <c r="N1263" s="34"/>
      <c r="O1263" s="34"/>
      <c r="P1263" s="89">
        <f t="shared" si="0"/>
        <v>9</v>
      </c>
      <c r="Q1263" s="89">
        <f>COUNTIF('Diferente a contrato'!A$109:A$261,L1263)</f>
        <v>0</v>
      </c>
      <c r="R1263" s="34"/>
      <c r="S1263" s="34"/>
      <c r="T1263" s="34"/>
      <c r="U1263" s="34"/>
      <c r="V1263" s="34"/>
      <c r="W1263" s="34"/>
      <c r="X1263" s="35">
        <f t="shared" si="1"/>
        <v>9</v>
      </c>
      <c r="Y1263" s="89">
        <v>80</v>
      </c>
      <c r="Z1263" s="89">
        <f t="shared" si="2"/>
        <v>71</v>
      </c>
      <c r="AA1263" s="34"/>
      <c r="AB1263" s="34"/>
      <c r="AC1263" s="34"/>
      <c r="AD1263" s="34"/>
      <c r="AE1263" s="65"/>
      <c r="AF1263" s="41"/>
      <c r="AG1263" s="41"/>
      <c r="AH1263" s="41"/>
      <c r="AI1263" s="41"/>
      <c r="AJ1263" s="41"/>
      <c r="AK1263" s="41"/>
      <c r="AL1263" s="48"/>
      <c r="AM1263" s="41"/>
      <c r="AN1263" s="34"/>
      <c r="AO1263" s="34"/>
      <c r="AP1263" s="34"/>
      <c r="AQ1263" s="34"/>
    </row>
    <row r="1264" spans="1:43" x14ac:dyDescent="0.3">
      <c r="A1264" s="34"/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 t="s">
        <v>207</v>
      </c>
      <c r="M1264" s="34"/>
      <c r="N1264" s="34"/>
      <c r="O1264" s="34"/>
      <c r="P1264" s="89">
        <f t="shared" si="0"/>
        <v>19</v>
      </c>
      <c r="Q1264" s="89">
        <f>COUNTIF('Diferente a contrato'!A$109:A$261,L1264)</f>
        <v>3</v>
      </c>
      <c r="R1264" s="34"/>
      <c r="S1264" s="34"/>
      <c r="T1264" s="34"/>
      <c r="U1264" s="34"/>
      <c r="V1264" s="34"/>
      <c r="W1264" s="34"/>
      <c r="X1264" s="35">
        <f t="shared" si="1"/>
        <v>22</v>
      </c>
      <c r="Y1264" s="89">
        <v>56</v>
      </c>
      <c r="Z1264" s="89">
        <f t="shared" si="2"/>
        <v>34</v>
      </c>
      <c r="AA1264" s="34"/>
      <c r="AB1264" s="34"/>
      <c r="AC1264" s="34"/>
      <c r="AD1264" s="34"/>
      <c r="AE1264" s="65"/>
      <c r="AF1264" s="41"/>
      <c r="AG1264" s="41"/>
      <c r="AH1264" s="41"/>
      <c r="AI1264" s="41"/>
      <c r="AJ1264" s="41"/>
      <c r="AK1264" s="41"/>
      <c r="AL1264" s="48"/>
      <c r="AM1264" s="41"/>
      <c r="AN1264" s="34"/>
      <c r="AO1264" s="34"/>
      <c r="AP1264" s="34"/>
      <c r="AQ1264" s="34"/>
    </row>
    <row r="1265" spans="1:43" x14ac:dyDescent="0.3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 t="s">
        <v>262</v>
      </c>
      <c r="M1265" s="34"/>
      <c r="N1265" s="34"/>
      <c r="O1265" s="34"/>
      <c r="P1265" s="89">
        <f t="shared" si="0"/>
        <v>12</v>
      </c>
      <c r="Q1265" s="89">
        <f>COUNTIF('Diferente a contrato'!A$109:A$261,L1265)</f>
        <v>17</v>
      </c>
      <c r="R1265" s="34"/>
      <c r="S1265" s="34"/>
      <c r="T1265" s="34"/>
      <c r="U1265" s="34"/>
      <c r="V1265" s="34"/>
      <c r="W1265" s="34"/>
      <c r="X1265" s="35">
        <f t="shared" si="1"/>
        <v>29</v>
      </c>
      <c r="Y1265" s="89">
        <v>20</v>
      </c>
      <c r="Z1265" s="89">
        <f t="shared" si="2"/>
        <v>-9</v>
      </c>
      <c r="AA1265" s="34"/>
      <c r="AB1265" s="34"/>
      <c r="AC1265" s="34"/>
      <c r="AD1265" s="34"/>
      <c r="AE1265" s="65"/>
      <c r="AF1265" s="41"/>
      <c r="AG1265" s="41"/>
      <c r="AH1265" s="41"/>
      <c r="AI1265" s="41"/>
      <c r="AJ1265" s="41"/>
      <c r="AK1265" s="41"/>
      <c r="AL1265" s="48"/>
      <c r="AM1265" s="41"/>
      <c r="AN1265" s="34"/>
      <c r="AO1265" s="34"/>
      <c r="AP1265" s="34"/>
      <c r="AQ1265" s="34"/>
    </row>
    <row r="1266" spans="1:43" x14ac:dyDescent="0.3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 t="s">
        <v>7612</v>
      </c>
      <c r="M1266" s="34"/>
      <c r="N1266" s="34"/>
      <c r="O1266" s="34"/>
      <c r="P1266" s="89">
        <f t="shared" si="0"/>
        <v>0</v>
      </c>
      <c r="Q1266" s="89">
        <f>COUNTIF('Diferente a contrato'!A$109:A$261,L1266)</f>
        <v>0</v>
      </c>
      <c r="R1266" s="34"/>
      <c r="S1266" s="34"/>
      <c r="T1266" s="34"/>
      <c r="U1266" s="34"/>
      <c r="V1266" s="34"/>
      <c r="W1266" s="34"/>
      <c r="X1266" s="35">
        <f t="shared" si="1"/>
        <v>0</v>
      </c>
      <c r="Y1266" s="89">
        <v>80</v>
      </c>
      <c r="Z1266" s="89">
        <f t="shared" si="2"/>
        <v>80</v>
      </c>
      <c r="AA1266" s="34"/>
      <c r="AB1266" s="34"/>
      <c r="AC1266" s="34"/>
      <c r="AD1266" s="34"/>
      <c r="AE1266" s="65"/>
      <c r="AF1266" s="41"/>
      <c r="AG1266" s="41"/>
      <c r="AH1266" s="41"/>
      <c r="AI1266" s="41"/>
      <c r="AJ1266" s="41"/>
      <c r="AK1266" s="41"/>
      <c r="AL1266" s="48"/>
      <c r="AM1266" s="41"/>
      <c r="AN1266" s="34"/>
      <c r="AO1266" s="34"/>
      <c r="AP1266" s="34"/>
      <c r="AQ1266" s="34"/>
    </row>
    <row r="1267" spans="1:43" x14ac:dyDescent="0.3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 t="s">
        <v>1235</v>
      </c>
      <c r="M1267" s="34"/>
      <c r="N1267" s="34"/>
      <c r="O1267" s="34"/>
      <c r="P1267" s="89">
        <f t="shared" si="0"/>
        <v>9</v>
      </c>
      <c r="Q1267" s="89">
        <f>COUNTIF('Diferente a contrato'!A$109:A$261,L1267)</f>
        <v>10</v>
      </c>
      <c r="R1267" s="34"/>
      <c r="S1267" s="34"/>
      <c r="T1267" s="34"/>
      <c r="U1267" s="34"/>
      <c r="V1267" s="34"/>
      <c r="W1267" s="34"/>
      <c r="X1267" s="35">
        <f t="shared" si="1"/>
        <v>19</v>
      </c>
      <c r="Y1267" s="89"/>
      <c r="Z1267" s="89"/>
      <c r="AA1267" s="34"/>
      <c r="AB1267" s="34"/>
      <c r="AC1267" s="34"/>
      <c r="AD1267" s="34"/>
      <c r="AE1267" s="65"/>
      <c r="AF1267" s="41"/>
      <c r="AG1267" s="41"/>
      <c r="AH1267" s="41"/>
      <c r="AI1267" s="41"/>
      <c r="AJ1267" s="41"/>
      <c r="AK1267" s="41"/>
      <c r="AL1267" s="48"/>
      <c r="AM1267" s="41"/>
      <c r="AN1267" s="34"/>
      <c r="AO1267" s="34"/>
      <c r="AP1267" s="34"/>
      <c r="AQ1267" s="34"/>
    </row>
    <row r="1268" spans="1:43" x14ac:dyDescent="0.3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 t="s">
        <v>7613</v>
      </c>
      <c r="M1268" s="34"/>
      <c r="N1268" s="34"/>
      <c r="O1268" s="34"/>
      <c r="P1268" s="89">
        <f t="shared" si="0"/>
        <v>0</v>
      </c>
      <c r="Q1268" s="89">
        <f>COUNTIF('Diferente a contrato'!A$109:A$261,L1268)</f>
        <v>15</v>
      </c>
      <c r="R1268" s="34"/>
      <c r="S1268" s="34"/>
      <c r="T1268" s="34"/>
      <c r="U1268" s="34"/>
      <c r="V1268" s="34"/>
      <c r="W1268" s="34"/>
      <c r="X1268" s="35">
        <f t="shared" si="1"/>
        <v>15</v>
      </c>
      <c r="Y1268" s="89"/>
      <c r="Z1268" s="89">
        <f t="shared" si="2"/>
        <v>-15</v>
      </c>
      <c r="AA1268" s="34"/>
      <c r="AB1268" s="34"/>
      <c r="AC1268" s="34"/>
      <c r="AD1268" s="34"/>
      <c r="AE1268" s="65"/>
      <c r="AF1268" s="41"/>
      <c r="AG1268" s="41"/>
      <c r="AH1268" s="41"/>
      <c r="AI1268" s="41"/>
      <c r="AJ1268" s="41"/>
      <c r="AK1268" s="41"/>
      <c r="AL1268" s="48"/>
      <c r="AM1268" s="41"/>
      <c r="AN1268" s="34"/>
      <c r="AO1268" s="34"/>
      <c r="AP1268" s="34"/>
      <c r="AQ1268" s="34"/>
    </row>
    <row r="1269" spans="1:43" x14ac:dyDescent="0.3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 t="s">
        <v>75</v>
      </c>
      <c r="M1269" s="34"/>
      <c r="N1269" s="34"/>
      <c r="O1269" s="34"/>
      <c r="P1269" s="89">
        <f t="shared" si="0"/>
        <v>0</v>
      </c>
      <c r="Q1269" s="89">
        <f>COUNTIF('Diferente a contrato'!A$109:A$261,L1269)</f>
        <v>11</v>
      </c>
      <c r="R1269" s="34"/>
      <c r="S1269" s="34"/>
      <c r="T1269" s="34"/>
      <c r="U1269" s="34"/>
      <c r="V1269" s="34"/>
      <c r="W1269" s="34"/>
      <c r="X1269" s="35">
        <f t="shared" ref="X1269:X1271" si="3">SUM(P1269:W1269)</f>
        <v>11</v>
      </c>
      <c r="Y1269" s="89"/>
      <c r="Z1269" s="89"/>
      <c r="AA1269" s="34"/>
      <c r="AB1269" s="34"/>
      <c r="AC1269" s="34"/>
      <c r="AD1269" s="34"/>
      <c r="AE1269" s="65"/>
      <c r="AF1269" s="41"/>
      <c r="AG1269" s="41"/>
      <c r="AH1269" s="41"/>
      <c r="AI1269" s="41"/>
      <c r="AJ1269" s="41"/>
      <c r="AK1269" s="41"/>
      <c r="AL1269" s="48"/>
      <c r="AM1269" s="41"/>
      <c r="AN1269" s="34"/>
      <c r="AO1269" s="34"/>
      <c r="AP1269" s="34"/>
      <c r="AQ1269" s="34"/>
    </row>
    <row r="1270" spans="1:43" x14ac:dyDescent="0.3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 t="s">
        <v>338</v>
      </c>
      <c r="M1270" s="34"/>
      <c r="N1270" s="34"/>
      <c r="O1270" s="34"/>
      <c r="P1270" s="89">
        <f t="shared" si="0"/>
        <v>8</v>
      </c>
      <c r="Q1270" s="89">
        <f>COUNTIF('Diferente a contrato'!A$109:A$261,L1270)</f>
        <v>0</v>
      </c>
      <c r="R1270" s="34"/>
      <c r="S1270" s="34"/>
      <c r="T1270" s="34"/>
      <c r="U1270" s="34"/>
      <c r="V1270" s="34"/>
      <c r="W1270" s="34"/>
      <c r="X1270" s="35">
        <f t="shared" si="3"/>
        <v>8</v>
      </c>
      <c r="Y1270" s="89"/>
      <c r="Z1270" s="89"/>
      <c r="AA1270" s="34"/>
      <c r="AB1270" s="34"/>
      <c r="AC1270" s="34"/>
      <c r="AD1270" s="34"/>
      <c r="AE1270" s="65"/>
      <c r="AF1270" s="41"/>
      <c r="AG1270" s="41"/>
      <c r="AH1270" s="41"/>
      <c r="AI1270" s="41"/>
      <c r="AJ1270" s="41"/>
      <c r="AK1270" s="41"/>
      <c r="AL1270" s="48"/>
      <c r="AM1270" s="41"/>
      <c r="AN1270" s="34"/>
      <c r="AO1270" s="34"/>
      <c r="AP1270" s="34"/>
      <c r="AQ1270" s="34"/>
    </row>
    <row r="1271" spans="1:43" x14ac:dyDescent="0.3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 t="s">
        <v>3484</v>
      </c>
      <c r="M1271" s="34"/>
      <c r="N1271" s="34"/>
      <c r="O1271" s="34"/>
      <c r="P1271" s="89">
        <f t="shared" si="0"/>
        <v>2</v>
      </c>
      <c r="Q1271" s="89">
        <f>COUNTIF('Diferente a contrato'!A$109:A$261,L1271)</f>
        <v>4</v>
      </c>
      <c r="R1271" s="34"/>
      <c r="S1271" s="34"/>
      <c r="T1271" s="34"/>
      <c r="U1271" s="34"/>
      <c r="V1271" s="34"/>
      <c r="W1271" s="34"/>
      <c r="X1271" s="35">
        <f t="shared" si="3"/>
        <v>6</v>
      </c>
      <c r="Y1271" s="89"/>
      <c r="Z1271" s="89"/>
      <c r="AA1271" s="34"/>
      <c r="AB1271" s="34"/>
      <c r="AC1271" s="34"/>
      <c r="AD1271" s="34"/>
      <c r="AE1271" s="65"/>
      <c r="AF1271" s="41"/>
      <c r="AG1271" s="41"/>
      <c r="AH1271" s="41"/>
      <c r="AI1271" s="41"/>
      <c r="AJ1271" s="41"/>
      <c r="AK1271" s="41"/>
      <c r="AL1271" s="48"/>
      <c r="AM1271" s="41"/>
      <c r="AN1271" s="34"/>
      <c r="AO1271" s="34"/>
      <c r="AP1271" s="34"/>
      <c r="AQ1271" s="34"/>
    </row>
    <row r="1272" spans="1:43" x14ac:dyDescent="0.3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 t="s">
        <v>7614</v>
      </c>
      <c r="M1272" s="34"/>
      <c r="N1272" s="34"/>
      <c r="O1272" s="34"/>
      <c r="P1272" s="89">
        <f t="shared" si="0"/>
        <v>0</v>
      </c>
      <c r="Q1272" s="89">
        <f>COUNTIF('Diferente a contrato'!A$109:A$261,L1272)</f>
        <v>4</v>
      </c>
      <c r="R1272" s="34"/>
      <c r="S1272" s="34"/>
      <c r="T1272" s="34"/>
      <c r="U1272" s="34"/>
      <c r="V1272" s="34"/>
      <c r="W1272" s="34"/>
      <c r="X1272" s="35">
        <f t="shared" ref="X1272" si="4">SUM(P1272:W1272)</f>
        <v>4</v>
      </c>
      <c r="Y1272" s="89"/>
      <c r="Z1272" s="89"/>
      <c r="AA1272" s="34"/>
      <c r="AB1272" s="34"/>
      <c r="AC1272" s="34"/>
      <c r="AD1272" s="34"/>
      <c r="AE1272" s="65"/>
      <c r="AF1272" s="41"/>
      <c r="AG1272" s="41"/>
      <c r="AH1272" s="41"/>
      <c r="AI1272" s="41"/>
      <c r="AJ1272" s="41"/>
      <c r="AK1272" s="41"/>
      <c r="AL1272" s="48"/>
      <c r="AM1272" s="41"/>
      <c r="AN1272" s="34"/>
      <c r="AO1272" s="34"/>
      <c r="AP1272" s="34"/>
      <c r="AQ1272" s="34"/>
    </row>
    <row r="1273" spans="1:43" x14ac:dyDescent="0.3">
      <c r="A1273" s="34"/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5"/>
      <c r="Z1273" s="34"/>
      <c r="AA1273" s="34"/>
      <c r="AB1273" s="34"/>
      <c r="AC1273" s="34"/>
      <c r="AD1273" s="34"/>
      <c r="AE1273" s="65"/>
      <c r="AF1273" s="41"/>
      <c r="AG1273" s="41"/>
      <c r="AH1273" s="41"/>
      <c r="AI1273" s="41"/>
      <c r="AJ1273" s="41"/>
      <c r="AK1273" s="41"/>
      <c r="AL1273" s="48"/>
      <c r="AM1273" s="41"/>
      <c r="AN1273" s="34"/>
      <c r="AO1273" s="34"/>
      <c r="AP1273" s="34"/>
      <c r="AQ1273" s="34"/>
    </row>
    <row r="1274" spans="1:43" x14ac:dyDescent="0.3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5"/>
      <c r="Z1274" s="34"/>
      <c r="AA1274" s="34"/>
      <c r="AB1274" s="34"/>
      <c r="AC1274" s="34"/>
      <c r="AD1274" s="34"/>
      <c r="AE1274" s="65"/>
      <c r="AF1274" s="41"/>
      <c r="AG1274" s="41"/>
      <c r="AH1274" s="41"/>
      <c r="AI1274" s="41"/>
      <c r="AJ1274" s="41"/>
      <c r="AK1274" s="41"/>
      <c r="AL1274" s="48"/>
      <c r="AM1274" s="41"/>
      <c r="AN1274" s="34"/>
      <c r="AO1274" s="34"/>
      <c r="AP1274" s="34"/>
      <c r="AQ1274" s="34"/>
    </row>
    <row r="1275" spans="1:43" x14ac:dyDescent="0.3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5"/>
      <c r="Z1275" s="34"/>
      <c r="AA1275" s="34"/>
      <c r="AB1275" s="34"/>
      <c r="AC1275" s="34"/>
      <c r="AD1275" s="34"/>
      <c r="AE1275" s="65"/>
      <c r="AF1275" s="41"/>
      <c r="AG1275" s="41"/>
      <c r="AH1275" s="41"/>
      <c r="AI1275" s="41"/>
      <c r="AJ1275" s="41"/>
      <c r="AK1275" s="41"/>
      <c r="AL1275" s="48"/>
      <c r="AM1275" s="41"/>
      <c r="AN1275" s="34"/>
      <c r="AO1275" s="34"/>
      <c r="AP1275" s="34"/>
      <c r="AQ1275" s="34"/>
    </row>
    <row r="1276" spans="1:43" x14ac:dyDescent="0.3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5"/>
      <c r="Z1276" s="34"/>
      <c r="AA1276" s="34"/>
      <c r="AB1276" s="34"/>
      <c r="AC1276" s="34"/>
      <c r="AD1276" s="34"/>
      <c r="AE1276" s="65"/>
      <c r="AF1276" s="41"/>
      <c r="AG1276" s="41"/>
      <c r="AH1276" s="41"/>
      <c r="AI1276" s="41"/>
      <c r="AJ1276" s="41"/>
      <c r="AK1276" s="41"/>
      <c r="AL1276" s="48"/>
      <c r="AM1276" s="41"/>
      <c r="AN1276" s="34"/>
      <c r="AO1276" s="34"/>
      <c r="AP1276" s="34"/>
      <c r="AQ1276" s="34"/>
    </row>
    <row r="1277" spans="1:43" x14ac:dyDescent="0.3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5"/>
      <c r="Z1277" s="34"/>
      <c r="AA1277" s="34"/>
      <c r="AB1277" s="34"/>
      <c r="AC1277" s="34"/>
      <c r="AD1277" s="34"/>
      <c r="AE1277" s="65"/>
      <c r="AF1277" s="41"/>
      <c r="AG1277" s="41"/>
      <c r="AH1277" s="41"/>
      <c r="AI1277" s="41"/>
      <c r="AJ1277" s="41"/>
      <c r="AK1277" s="41"/>
      <c r="AL1277" s="48"/>
      <c r="AM1277" s="41"/>
      <c r="AN1277" s="34"/>
      <c r="AO1277" s="34"/>
      <c r="AP1277" s="34"/>
      <c r="AQ1277" s="34"/>
    </row>
    <row r="1278" spans="1:43" x14ac:dyDescent="0.3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5"/>
      <c r="Z1278" s="34"/>
      <c r="AA1278" s="34"/>
      <c r="AB1278" s="34"/>
      <c r="AC1278" s="34"/>
      <c r="AD1278" s="34"/>
      <c r="AE1278" s="65"/>
      <c r="AF1278" s="41"/>
      <c r="AG1278" s="41"/>
      <c r="AH1278" s="41"/>
      <c r="AI1278" s="41"/>
      <c r="AJ1278" s="41"/>
      <c r="AK1278" s="41"/>
      <c r="AL1278" s="48"/>
      <c r="AM1278" s="41"/>
      <c r="AN1278" s="34"/>
      <c r="AO1278" s="34"/>
      <c r="AP1278" s="34"/>
      <c r="AQ1278" s="34"/>
    </row>
    <row r="1279" spans="1:43" x14ac:dyDescent="0.3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5"/>
      <c r="Z1279" s="34"/>
      <c r="AA1279" s="34"/>
      <c r="AB1279" s="34"/>
      <c r="AC1279" s="34"/>
      <c r="AD1279" s="34"/>
      <c r="AE1279" s="65"/>
      <c r="AF1279" s="41"/>
      <c r="AG1279" s="41"/>
      <c r="AH1279" s="41"/>
      <c r="AI1279" s="41"/>
      <c r="AJ1279" s="41"/>
      <c r="AK1279" s="41"/>
      <c r="AL1279" s="48"/>
      <c r="AM1279" s="41"/>
      <c r="AN1279" s="34"/>
      <c r="AO1279" s="34"/>
      <c r="AP1279" s="34"/>
      <c r="AQ1279" s="34"/>
    </row>
    <row r="1280" spans="1:43" x14ac:dyDescent="0.3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5"/>
      <c r="Z1280" s="34"/>
      <c r="AA1280" s="34"/>
      <c r="AB1280" s="34"/>
      <c r="AC1280" s="34"/>
      <c r="AD1280" s="34"/>
      <c r="AE1280" s="65"/>
      <c r="AF1280" s="41"/>
      <c r="AG1280" s="41"/>
      <c r="AH1280" s="41"/>
      <c r="AI1280" s="41"/>
      <c r="AJ1280" s="41"/>
      <c r="AK1280" s="41"/>
      <c r="AL1280" s="48"/>
      <c r="AM1280" s="41"/>
      <c r="AN1280" s="34"/>
      <c r="AO1280" s="34"/>
      <c r="AP1280" s="34"/>
      <c r="AQ1280" s="34"/>
    </row>
    <row r="1281" spans="1:43" x14ac:dyDescent="0.3">
      <c r="A1281" s="34"/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5"/>
      <c r="Z1281" s="34"/>
      <c r="AA1281" s="34"/>
      <c r="AB1281" s="34"/>
      <c r="AC1281" s="34"/>
      <c r="AD1281" s="34"/>
      <c r="AE1281" s="65"/>
      <c r="AF1281" s="41"/>
      <c r="AG1281" s="41"/>
      <c r="AH1281" s="41"/>
      <c r="AI1281" s="41"/>
      <c r="AJ1281" s="41"/>
      <c r="AK1281" s="41"/>
      <c r="AL1281" s="48"/>
      <c r="AM1281" s="41"/>
      <c r="AN1281" s="34"/>
      <c r="AO1281" s="34"/>
      <c r="AP1281" s="34"/>
      <c r="AQ1281" s="34"/>
    </row>
    <row r="1282" spans="1:43" x14ac:dyDescent="0.3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5"/>
      <c r="Z1282" s="34"/>
      <c r="AA1282" s="34"/>
      <c r="AB1282" s="34"/>
      <c r="AC1282" s="34"/>
      <c r="AD1282" s="34"/>
      <c r="AE1282" s="65"/>
      <c r="AF1282" s="41"/>
      <c r="AG1282" s="41"/>
      <c r="AH1282" s="41"/>
      <c r="AI1282" s="41"/>
      <c r="AJ1282" s="41"/>
      <c r="AK1282" s="41"/>
      <c r="AL1282" s="48"/>
      <c r="AM1282" s="41"/>
      <c r="AN1282" s="34"/>
      <c r="AO1282" s="34"/>
      <c r="AP1282" s="34"/>
      <c r="AQ1282" s="34"/>
    </row>
    <row r="1283" spans="1:43" x14ac:dyDescent="0.3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5"/>
      <c r="Z1283" s="34"/>
      <c r="AA1283" s="34"/>
      <c r="AB1283" s="34"/>
      <c r="AC1283" s="34"/>
      <c r="AD1283" s="34"/>
      <c r="AE1283" s="65"/>
      <c r="AF1283" s="41"/>
      <c r="AG1283" s="41"/>
      <c r="AH1283" s="41"/>
      <c r="AI1283" s="41"/>
      <c r="AJ1283" s="41"/>
      <c r="AK1283" s="41"/>
      <c r="AL1283" s="48"/>
      <c r="AM1283" s="41"/>
      <c r="AN1283" s="34"/>
      <c r="AO1283" s="34"/>
      <c r="AP1283" s="34"/>
      <c r="AQ1283" s="34"/>
    </row>
    <row r="1284" spans="1:43" x14ac:dyDescent="0.3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5"/>
      <c r="Z1284" s="34"/>
      <c r="AA1284" s="34"/>
      <c r="AB1284" s="34"/>
      <c r="AC1284" s="34"/>
      <c r="AD1284" s="34"/>
      <c r="AE1284" s="65"/>
      <c r="AF1284" s="41"/>
      <c r="AG1284" s="41"/>
      <c r="AH1284" s="41"/>
      <c r="AI1284" s="41"/>
      <c r="AJ1284" s="41"/>
      <c r="AK1284" s="41"/>
      <c r="AL1284" s="48"/>
      <c r="AM1284" s="41"/>
      <c r="AN1284" s="34"/>
      <c r="AO1284" s="34"/>
      <c r="AP1284" s="34"/>
      <c r="AQ1284" s="34"/>
    </row>
    <row r="1285" spans="1:43" x14ac:dyDescent="0.3">
      <c r="A1285" s="34"/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5"/>
      <c r="Z1285" s="34"/>
      <c r="AA1285" s="34"/>
      <c r="AB1285" s="34"/>
      <c r="AC1285" s="34"/>
      <c r="AD1285" s="34"/>
      <c r="AE1285" s="65"/>
      <c r="AF1285" s="41"/>
      <c r="AG1285" s="41"/>
      <c r="AH1285" s="41"/>
      <c r="AI1285" s="41"/>
      <c r="AJ1285" s="41"/>
      <c r="AK1285" s="41"/>
      <c r="AL1285" s="48"/>
      <c r="AM1285" s="41"/>
      <c r="AN1285" s="34"/>
      <c r="AO1285" s="34"/>
      <c r="AP1285" s="34"/>
      <c r="AQ1285" s="34"/>
    </row>
    <row r="1286" spans="1:43" x14ac:dyDescent="0.3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5"/>
      <c r="Z1286" s="34"/>
      <c r="AA1286" s="34"/>
      <c r="AB1286" s="34"/>
      <c r="AC1286" s="34"/>
      <c r="AD1286" s="34"/>
      <c r="AE1286" s="65"/>
      <c r="AF1286" s="41"/>
      <c r="AG1286" s="41"/>
      <c r="AH1286" s="41"/>
      <c r="AI1286" s="41"/>
      <c r="AJ1286" s="41"/>
      <c r="AK1286" s="41"/>
      <c r="AL1286" s="48"/>
      <c r="AM1286" s="41"/>
      <c r="AN1286" s="34"/>
      <c r="AO1286" s="34"/>
      <c r="AP1286" s="34"/>
      <c r="AQ1286" s="34"/>
    </row>
    <row r="1287" spans="1:43" x14ac:dyDescent="0.3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5"/>
      <c r="Z1287" s="34"/>
      <c r="AA1287" s="34"/>
      <c r="AB1287" s="34"/>
      <c r="AC1287" s="34"/>
      <c r="AD1287" s="34"/>
      <c r="AE1287" s="65"/>
      <c r="AF1287" s="41"/>
      <c r="AG1287" s="41"/>
      <c r="AH1287" s="41"/>
      <c r="AI1287" s="41"/>
      <c r="AJ1287" s="41"/>
      <c r="AK1287" s="41"/>
      <c r="AL1287" s="48"/>
      <c r="AM1287" s="41"/>
      <c r="AN1287" s="34"/>
      <c r="AO1287" s="34"/>
      <c r="AP1287" s="34"/>
      <c r="AQ1287" s="34"/>
    </row>
    <row r="1288" spans="1:43" x14ac:dyDescent="0.3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5"/>
      <c r="Z1288" s="34"/>
      <c r="AA1288" s="34"/>
      <c r="AB1288" s="34"/>
      <c r="AC1288" s="34"/>
      <c r="AD1288" s="34"/>
      <c r="AE1288" s="65"/>
      <c r="AF1288" s="41"/>
      <c r="AG1288" s="41"/>
      <c r="AH1288" s="41"/>
      <c r="AI1288" s="41"/>
      <c r="AJ1288" s="41"/>
      <c r="AK1288" s="41"/>
      <c r="AL1288" s="48"/>
      <c r="AM1288" s="41"/>
      <c r="AN1288" s="34"/>
      <c r="AO1288" s="34"/>
      <c r="AP1288" s="34"/>
      <c r="AQ1288" s="34"/>
    </row>
    <row r="1289" spans="1:43" x14ac:dyDescent="0.3">
      <c r="A1289" s="34"/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5"/>
      <c r="Z1289" s="34"/>
      <c r="AA1289" s="34"/>
      <c r="AB1289" s="34"/>
      <c r="AC1289" s="34"/>
      <c r="AD1289" s="34"/>
      <c r="AE1289" s="65"/>
      <c r="AF1289" s="41"/>
      <c r="AG1289" s="41"/>
      <c r="AH1289" s="41"/>
      <c r="AI1289" s="41"/>
      <c r="AJ1289" s="41"/>
      <c r="AK1289" s="41"/>
      <c r="AL1289" s="48"/>
      <c r="AM1289" s="41"/>
      <c r="AN1289" s="34"/>
      <c r="AO1289" s="34"/>
      <c r="AP1289" s="34"/>
      <c r="AQ1289" s="34"/>
    </row>
    <row r="1290" spans="1:43" x14ac:dyDescent="0.3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5"/>
      <c r="Z1290" s="34"/>
      <c r="AA1290" s="34"/>
      <c r="AB1290" s="34"/>
      <c r="AC1290" s="34"/>
      <c r="AD1290" s="34"/>
      <c r="AE1290" s="65"/>
      <c r="AF1290" s="41"/>
      <c r="AG1290" s="41"/>
      <c r="AH1290" s="41"/>
      <c r="AI1290" s="41"/>
      <c r="AJ1290" s="41"/>
      <c r="AK1290" s="41"/>
      <c r="AL1290" s="48"/>
      <c r="AM1290" s="41"/>
      <c r="AN1290" s="34"/>
      <c r="AO1290" s="34"/>
      <c r="AP1290" s="34"/>
      <c r="AQ1290" s="34"/>
    </row>
    <row r="1291" spans="1:43" x14ac:dyDescent="0.3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5"/>
      <c r="Z1291" s="34"/>
      <c r="AA1291" s="34"/>
      <c r="AB1291" s="34"/>
      <c r="AC1291" s="34"/>
      <c r="AD1291" s="34"/>
      <c r="AE1291" s="65"/>
      <c r="AF1291" s="41"/>
      <c r="AG1291" s="41"/>
      <c r="AH1291" s="41"/>
      <c r="AI1291" s="41"/>
      <c r="AJ1291" s="41"/>
      <c r="AK1291" s="41"/>
      <c r="AL1291" s="48"/>
      <c r="AM1291" s="41"/>
      <c r="AN1291" s="34"/>
      <c r="AO1291" s="34"/>
      <c r="AP1291" s="34"/>
      <c r="AQ1291" s="34"/>
    </row>
    <row r="1292" spans="1:43" x14ac:dyDescent="0.3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5"/>
      <c r="Z1292" s="34"/>
      <c r="AA1292" s="34"/>
      <c r="AB1292" s="34"/>
      <c r="AC1292" s="34"/>
      <c r="AD1292" s="34"/>
      <c r="AE1292" s="65"/>
      <c r="AF1292" s="41"/>
      <c r="AG1292" s="41"/>
      <c r="AH1292" s="41"/>
      <c r="AI1292" s="41"/>
      <c r="AJ1292" s="41"/>
      <c r="AK1292" s="41"/>
      <c r="AL1292" s="48"/>
      <c r="AM1292" s="41"/>
      <c r="AN1292" s="34"/>
      <c r="AO1292" s="34"/>
      <c r="AP1292" s="34"/>
      <c r="AQ1292" s="34"/>
    </row>
    <row r="1293" spans="1:43" x14ac:dyDescent="0.3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5"/>
      <c r="Z1293" s="34"/>
      <c r="AA1293" s="34"/>
      <c r="AB1293" s="34"/>
      <c r="AC1293" s="34"/>
      <c r="AD1293" s="34"/>
      <c r="AE1293" s="65"/>
      <c r="AF1293" s="41"/>
      <c r="AG1293" s="41"/>
      <c r="AH1293" s="41"/>
      <c r="AI1293" s="41"/>
      <c r="AJ1293" s="41"/>
      <c r="AK1293" s="41"/>
      <c r="AL1293" s="48"/>
      <c r="AM1293" s="41"/>
      <c r="AN1293" s="34"/>
      <c r="AO1293" s="34"/>
      <c r="AP1293" s="34"/>
      <c r="AQ1293" s="34"/>
    </row>
    <row r="1294" spans="1:43" x14ac:dyDescent="0.3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5"/>
      <c r="Z1294" s="34"/>
      <c r="AA1294" s="34"/>
      <c r="AB1294" s="34"/>
      <c r="AC1294" s="34"/>
      <c r="AD1294" s="34"/>
      <c r="AE1294" s="65"/>
      <c r="AF1294" s="41"/>
      <c r="AG1294" s="41"/>
      <c r="AH1294" s="41"/>
      <c r="AI1294" s="41"/>
      <c r="AJ1294" s="41"/>
      <c r="AK1294" s="41"/>
      <c r="AL1294" s="48"/>
      <c r="AM1294" s="41"/>
      <c r="AN1294" s="34"/>
      <c r="AO1294" s="34"/>
      <c r="AP1294" s="34"/>
      <c r="AQ1294" s="34"/>
    </row>
    <row r="1295" spans="1:43" x14ac:dyDescent="0.3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5"/>
      <c r="Z1295" s="34"/>
      <c r="AA1295" s="34"/>
      <c r="AB1295" s="34"/>
      <c r="AC1295" s="34"/>
      <c r="AD1295" s="34"/>
      <c r="AE1295" s="65"/>
      <c r="AF1295" s="41"/>
      <c r="AG1295" s="41"/>
      <c r="AH1295" s="41"/>
      <c r="AI1295" s="41"/>
      <c r="AJ1295" s="41"/>
      <c r="AK1295" s="41"/>
      <c r="AL1295" s="48"/>
      <c r="AM1295" s="41"/>
      <c r="AN1295" s="34"/>
      <c r="AO1295" s="34"/>
      <c r="AP1295" s="34"/>
      <c r="AQ1295" s="34"/>
    </row>
    <row r="1296" spans="1:43" x14ac:dyDescent="0.3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5"/>
      <c r="Z1296" s="34"/>
      <c r="AA1296" s="34"/>
      <c r="AB1296" s="34"/>
      <c r="AC1296" s="34"/>
      <c r="AD1296" s="34"/>
      <c r="AE1296" s="65"/>
      <c r="AF1296" s="41"/>
      <c r="AG1296" s="41"/>
      <c r="AH1296" s="41"/>
      <c r="AI1296" s="41"/>
      <c r="AJ1296" s="41"/>
      <c r="AK1296" s="41"/>
      <c r="AL1296" s="48"/>
      <c r="AM1296" s="41"/>
      <c r="AN1296" s="34"/>
      <c r="AO1296" s="34"/>
      <c r="AP1296" s="34"/>
      <c r="AQ1296" s="34"/>
    </row>
    <row r="1297" spans="1:43" x14ac:dyDescent="0.3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5"/>
      <c r="Z1297" s="34"/>
      <c r="AA1297" s="34"/>
      <c r="AB1297" s="34"/>
      <c r="AC1297" s="34"/>
      <c r="AD1297" s="34"/>
      <c r="AE1297" s="65"/>
      <c r="AF1297" s="41"/>
      <c r="AG1297" s="41"/>
      <c r="AH1297" s="41"/>
      <c r="AI1297" s="41"/>
      <c r="AJ1297" s="41"/>
      <c r="AK1297" s="41"/>
      <c r="AL1297" s="48"/>
      <c r="AM1297" s="41"/>
      <c r="AN1297" s="34"/>
      <c r="AO1297" s="34"/>
      <c r="AP1297" s="34"/>
      <c r="AQ1297" s="34"/>
    </row>
    <row r="1298" spans="1:43" x14ac:dyDescent="0.3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5"/>
      <c r="Z1298" s="34"/>
      <c r="AA1298" s="34"/>
      <c r="AB1298" s="34"/>
      <c r="AC1298" s="34"/>
      <c r="AD1298" s="34"/>
      <c r="AE1298" s="65"/>
      <c r="AF1298" s="41"/>
      <c r="AG1298" s="41"/>
      <c r="AH1298" s="41"/>
      <c r="AI1298" s="41"/>
      <c r="AJ1298" s="41"/>
      <c r="AK1298" s="41"/>
      <c r="AL1298" s="48"/>
      <c r="AM1298" s="41"/>
      <c r="AN1298" s="34"/>
      <c r="AO1298" s="34"/>
      <c r="AP1298" s="34"/>
      <c r="AQ1298" s="34"/>
    </row>
    <row r="1299" spans="1:43" x14ac:dyDescent="0.3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5"/>
      <c r="Z1299" s="34"/>
      <c r="AA1299" s="34"/>
      <c r="AB1299" s="34"/>
      <c r="AC1299" s="34"/>
      <c r="AD1299" s="34"/>
      <c r="AE1299" s="47"/>
      <c r="AF1299" s="41"/>
      <c r="AG1299" s="41"/>
      <c r="AH1299" s="41"/>
      <c r="AI1299" s="41"/>
      <c r="AJ1299" s="41"/>
      <c r="AK1299" s="41"/>
      <c r="AL1299" s="48"/>
      <c r="AM1299" s="41"/>
      <c r="AN1299" s="34"/>
      <c r="AO1299" s="34"/>
      <c r="AP1299" s="34"/>
      <c r="AQ1299" s="34"/>
    </row>
    <row r="1300" spans="1:43" x14ac:dyDescent="0.3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5"/>
      <c r="Z1300" s="34"/>
      <c r="AA1300" s="34"/>
      <c r="AB1300" s="34"/>
      <c r="AC1300" s="34"/>
      <c r="AD1300" s="34"/>
      <c r="AE1300" s="47"/>
      <c r="AF1300" s="41"/>
      <c r="AG1300" s="41"/>
      <c r="AH1300" s="41"/>
      <c r="AI1300" s="41"/>
      <c r="AJ1300" s="41"/>
      <c r="AK1300" s="41"/>
      <c r="AL1300" s="48"/>
      <c r="AM1300" s="41"/>
      <c r="AN1300" s="34"/>
      <c r="AO1300" s="34"/>
      <c r="AP1300" s="34"/>
      <c r="AQ1300" s="34"/>
    </row>
    <row r="1301" spans="1:43" x14ac:dyDescent="0.3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5"/>
      <c r="Z1301" s="34"/>
      <c r="AA1301" s="34"/>
      <c r="AB1301" s="34"/>
      <c r="AC1301" s="34"/>
      <c r="AD1301" s="34"/>
      <c r="AE1301" s="47"/>
      <c r="AF1301" s="41"/>
      <c r="AG1301" s="41"/>
      <c r="AH1301" s="41"/>
      <c r="AI1301" s="41"/>
      <c r="AJ1301" s="41"/>
      <c r="AK1301" s="41"/>
      <c r="AL1301" s="48"/>
      <c r="AM1301" s="41"/>
      <c r="AN1301" s="34"/>
      <c r="AO1301" s="34"/>
      <c r="AP1301" s="34"/>
      <c r="AQ1301" s="34"/>
    </row>
    <row r="1302" spans="1:43" x14ac:dyDescent="0.3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5"/>
      <c r="Z1302" s="34"/>
      <c r="AA1302" s="34"/>
      <c r="AB1302" s="34"/>
      <c r="AC1302" s="34"/>
      <c r="AD1302" s="34"/>
      <c r="AE1302" s="47"/>
      <c r="AF1302" s="41"/>
      <c r="AG1302" s="41"/>
      <c r="AH1302" s="41"/>
      <c r="AI1302" s="41"/>
      <c r="AJ1302" s="41"/>
      <c r="AK1302" s="41"/>
      <c r="AL1302" s="48"/>
      <c r="AM1302" s="41"/>
      <c r="AN1302" s="34"/>
      <c r="AO1302" s="34"/>
      <c r="AP1302" s="34"/>
      <c r="AQ1302" s="34"/>
    </row>
    <row r="1303" spans="1:43" x14ac:dyDescent="0.3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5"/>
      <c r="Z1303" s="34"/>
      <c r="AA1303" s="34"/>
      <c r="AB1303" s="34"/>
      <c r="AC1303" s="34"/>
      <c r="AD1303" s="34"/>
      <c r="AE1303" s="47"/>
      <c r="AF1303" s="41"/>
      <c r="AG1303" s="41"/>
      <c r="AH1303" s="41"/>
      <c r="AI1303" s="41"/>
      <c r="AJ1303" s="41"/>
      <c r="AK1303" s="41"/>
      <c r="AL1303" s="48"/>
      <c r="AM1303" s="41"/>
      <c r="AN1303" s="34"/>
      <c r="AO1303" s="34"/>
      <c r="AP1303" s="34"/>
      <c r="AQ1303" s="34"/>
    </row>
    <row r="1304" spans="1:43" x14ac:dyDescent="0.3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5"/>
      <c r="Z1304" s="34"/>
      <c r="AA1304" s="34"/>
      <c r="AB1304" s="34"/>
      <c r="AC1304" s="34"/>
      <c r="AD1304" s="34"/>
      <c r="AE1304" s="47"/>
      <c r="AF1304" s="41"/>
      <c r="AG1304" s="41"/>
      <c r="AH1304" s="41"/>
      <c r="AI1304" s="41"/>
      <c r="AJ1304" s="41"/>
      <c r="AK1304" s="41"/>
      <c r="AL1304" s="48"/>
      <c r="AM1304" s="41"/>
      <c r="AN1304" s="34"/>
      <c r="AO1304" s="34"/>
      <c r="AP1304" s="34"/>
      <c r="AQ1304" s="34"/>
    </row>
    <row r="1305" spans="1:43" x14ac:dyDescent="0.3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5"/>
      <c r="Z1305" s="34"/>
      <c r="AA1305" s="34"/>
      <c r="AB1305" s="34"/>
      <c r="AC1305" s="34"/>
      <c r="AD1305" s="34"/>
      <c r="AE1305" s="47"/>
      <c r="AF1305" s="41"/>
      <c r="AG1305" s="41"/>
      <c r="AH1305" s="41"/>
      <c r="AI1305" s="41"/>
      <c r="AJ1305" s="41"/>
      <c r="AK1305" s="41"/>
      <c r="AL1305" s="48"/>
      <c r="AM1305" s="41"/>
      <c r="AN1305" s="34"/>
      <c r="AO1305" s="34"/>
      <c r="AP1305" s="34"/>
      <c r="AQ1305" s="34"/>
    </row>
    <row r="1306" spans="1:43" x14ac:dyDescent="0.3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5"/>
      <c r="Z1306" s="34"/>
      <c r="AA1306" s="34"/>
      <c r="AB1306" s="34"/>
      <c r="AC1306" s="34"/>
      <c r="AD1306" s="34"/>
      <c r="AE1306" s="47"/>
      <c r="AF1306" s="41"/>
      <c r="AG1306" s="41"/>
      <c r="AH1306" s="41"/>
      <c r="AI1306" s="41"/>
      <c r="AJ1306" s="41"/>
      <c r="AK1306" s="41"/>
      <c r="AL1306" s="48"/>
      <c r="AM1306" s="41"/>
      <c r="AN1306" s="34"/>
      <c r="AO1306" s="34"/>
      <c r="AP1306" s="34"/>
      <c r="AQ1306" s="34"/>
    </row>
    <row r="1307" spans="1:43" x14ac:dyDescent="0.3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5"/>
      <c r="Z1307" s="34"/>
      <c r="AA1307" s="34"/>
      <c r="AB1307" s="34"/>
      <c r="AC1307" s="34"/>
      <c r="AD1307" s="34"/>
      <c r="AE1307" s="47"/>
      <c r="AF1307" s="41"/>
      <c r="AG1307" s="41"/>
      <c r="AH1307" s="41"/>
      <c r="AI1307" s="41"/>
      <c r="AJ1307" s="41"/>
      <c r="AK1307" s="41"/>
      <c r="AL1307" s="48"/>
      <c r="AM1307" s="41"/>
      <c r="AN1307" s="34"/>
      <c r="AO1307" s="34"/>
      <c r="AP1307" s="34"/>
      <c r="AQ1307" s="34"/>
    </row>
    <row r="1308" spans="1:43" x14ac:dyDescent="0.3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5"/>
      <c r="Z1308" s="34"/>
      <c r="AA1308" s="34"/>
      <c r="AB1308" s="34"/>
      <c r="AC1308" s="34"/>
      <c r="AD1308" s="34"/>
      <c r="AE1308" s="47"/>
      <c r="AF1308" s="41"/>
      <c r="AG1308" s="41"/>
      <c r="AH1308" s="41"/>
      <c r="AI1308" s="41"/>
      <c r="AJ1308" s="41"/>
      <c r="AK1308" s="41"/>
      <c r="AL1308" s="48"/>
      <c r="AM1308" s="41"/>
      <c r="AN1308" s="34"/>
      <c r="AO1308" s="34"/>
      <c r="AP1308" s="34"/>
      <c r="AQ1308" s="34"/>
    </row>
    <row r="1309" spans="1:43" x14ac:dyDescent="0.3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5"/>
      <c r="Z1309" s="34"/>
      <c r="AA1309" s="34"/>
      <c r="AB1309" s="34"/>
      <c r="AC1309" s="34"/>
      <c r="AD1309" s="34"/>
      <c r="AE1309" s="47"/>
      <c r="AF1309" s="41"/>
      <c r="AG1309" s="41"/>
      <c r="AH1309" s="41"/>
      <c r="AI1309" s="41"/>
      <c r="AJ1309" s="41"/>
      <c r="AK1309" s="41"/>
      <c r="AL1309" s="48"/>
      <c r="AM1309" s="41"/>
      <c r="AN1309" s="34"/>
      <c r="AO1309" s="34"/>
      <c r="AP1309" s="34"/>
      <c r="AQ1309" s="34"/>
    </row>
    <row r="1310" spans="1:43" x14ac:dyDescent="0.3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5"/>
      <c r="Z1310" s="34"/>
      <c r="AA1310" s="34"/>
      <c r="AB1310" s="34"/>
      <c r="AC1310" s="34"/>
      <c r="AD1310" s="34"/>
      <c r="AE1310" s="47"/>
      <c r="AF1310" s="41"/>
      <c r="AG1310" s="41"/>
      <c r="AH1310" s="41"/>
      <c r="AI1310" s="41"/>
      <c r="AJ1310" s="41"/>
      <c r="AK1310" s="41"/>
      <c r="AL1310" s="48"/>
      <c r="AM1310" s="41"/>
      <c r="AN1310" s="34"/>
      <c r="AO1310" s="34"/>
      <c r="AP1310" s="34"/>
      <c r="AQ1310" s="34"/>
    </row>
    <row r="1311" spans="1:43" x14ac:dyDescent="0.3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5"/>
      <c r="Z1311" s="34"/>
      <c r="AA1311" s="34"/>
      <c r="AB1311" s="34"/>
      <c r="AC1311" s="34"/>
      <c r="AD1311" s="34"/>
      <c r="AE1311" s="47"/>
      <c r="AF1311" s="41"/>
      <c r="AG1311" s="41"/>
      <c r="AH1311" s="41"/>
      <c r="AI1311" s="41"/>
      <c r="AJ1311" s="41"/>
      <c r="AK1311" s="41"/>
      <c r="AL1311" s="48"/>
      <c r="AM1311" s="41"/>
      <c r="AN1311" s="34"/>
      <c r="AO1311" s="34"/>
      <c r="AP1311" s="34"/>
      <c r="AQ1311" s="34"/>
    </row>
    <row r="1312" spans="1:43" x14ac:dyDescent="0.3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5"/>
      <c r="Z1312" s="34"/>
      <c r="AA1312" s="34"/>
      <c r="AB1312" s="34"/>
      <c r="AC1312" s="34"/>
      <c r="AD1312" s="34"/>
      <c r="AE1312" s="47"/>
      <c r="AF1312" s="41"/>
      <c r="AG1312" s="41"/>
      <c r="AH1312" s="41"/>
      <c r="AI1312" s="41"/>
      <c r="AJ1312" s="41"/>
      <c r="AK1312" s="41"/>
      <c r="AL1312" s="48"/>
      <c r="AM1312" s="41"/>
      <c r="AN1312" s="34"/>
      <c r="AO1312" s="34"/>
      <c r="AP1312" s="34"/>
      <c r="AQ1312" s="34"/>
    </row>
    <row r="1313" spans="1:43" x14ac:dyDescent="0.3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5"/>
      <c r="Z1313" s="34"/>
      <c r="AA1313" s="34"/>
      <c r="AB1313" s="34"/>
      <c r="AC1313" s="34"/>
      <c r="AD1313" s="34"/>
      <c r="AE1313" s="47"/>
      <c r="AF1313" s="41"/>
      <c r="AG1313" s="41"/>
      <c r="AH1313" s="41"/>
      <c r="AI1313" s="41"/>
      <c r="AJ1313" s="41"/>
      <c r="AK1313" s="41"/>
      <c r="AL1313" s="48"/>
      <c r="AM1313" s="41"/>
      <c r="AN1313" s="34"/>
      <c r="AO1313" s="34"/>
      <c r="AP1313" s="34"/>
      <c r="AQ1313" s="34"/>
    </row>
    <row r="1314" spans="1:43" x14ac:dyDescent="0.3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5"/>
      <c r="Z1314" s="34"/>
      <c r="AA1314" s="34"/>
      <c r="AB1314" s="34"/>
      <c r="AC1314" s="34"/>
      <c r="AD1314" s="34"/>
      <c r="AE1314" s="47"/>
      <c r="AF1314" s="41"/>
      <c r="AG1314" s="41"/>
      <c r="AH1314" s="41"/>
      <c r="AI1314" s="41"/>
      <c r="AJ1314" s="41"/>
      <c r="AK1314" s="41"/>
      <c r="AL1314" s="48"/>
      <c r="AM1314" s="41"/>
      <c r="AN1314" s="34"/>
      <c r="AO1314" s="34"/>
      <c r="AP1314" s="34"/>
      <c r="AQ1314" s="34"/>
    </row>
    <row r="1315" spans="1:43" x14ac:dyDescent="0.3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5"/>
      <c r="Z1315" s="34"/>
      <c r="AA1315" s="34"/>
      <c r="AB1315" s="34"/>
      <c r="AC1315" s="34"/>
      <c r="AD1315" s="34"/>
      <c r="AE1315" s="47"/>
      <c r="AF1315" s="41"/>
      <c r="AG1315" s="41"/>
      <c r="AH1315" s="41"/>
      <c r="AI1315" s="41"/>
      <c r="AJ1315" s="41"/>
      <c r="AK1315" s="41"/>
      <c r="AL1315" s="48"/>
      <c r="AM1315" s="41"/>
      <c r="AN1315" s="34"/>
      <c r="AO1315" s="34"/>
      <c r="AP1315" s="34"/>
      <c r="AQ1315" s="34"/>
    </row>
    <row r="1316" spans="1:43" x14ac:dyDescent="0.3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5"/>
      <c r="Z1316" s="34"/>
      <c r="AA1316" s="34"/>
      <c r="AB1316" s="34"/>
      <c r="AC1316" s="34"/>
      <c r="AD1316" s="34"/>
      <c r="AE1316" s="47"/>
      <c r="AF1316" s="41"/>
      <c r="AG1316" s="41"/>
      <c r="AH1316" s="41"/>
      <c r="AI1316" s="41"/>
      <c r="AJ1316" s="41"/>
      <c r="AK1316" s="41"/>
      <c r="AL1316" s="48"/>
      <c r="AM1316" s="41"/>
      <c r="AN1316" s="34"/>
      <c r="AO1316" s="34"/>
      <c r="AP1316" s="34"/>
      <c r="AQ1316" s="34"/>
    </row>
    <row r="1317" spans="1:43" x14ac:dyDescent="0.3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5"/>
      <c r="Z1317" s="34"/>
      <c r="AA1317" s="34"/>
      <c r="AB1317" s="34"/>
      <c r="AC1317" s="34"/>
      <c r="AD1317" s="34"/>
      <c r="AE1317" s="47"/>
      <c r="AF1317" s="41"/>
      <c r="AG1317" s="41"/>
      <c r="AH1317" s="41"/>
      <c r="AI1317" s="41"/>
      <c r="AJ1317" s="41"/>
      <c r="AK1317" s="41"/>
      <c r="AL1317" s="48"/>
      <c r="AM1317" s="41"/>
      <c r="AN1317" s="34"/>
      <c r="AO1317" s="34"/>
      <c r="AP1317" s="34"/>
      <c r="AQ1317" s="34"/>
    </row>
    <row r="1318" spans="1:43" x14ac:dyDescent="0.3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5"/>
      <c r="Z1318" s="34"/>
      <c r="AA1318" s="34"/>
      <c r="AB1318" s="34"/>
      <c r="AC1318" s="34"/>
      <c r="AD1318" s="34"/>
      <c r="AE1318" s="47"/>
      <c r="AF1318" s="41"/>
      <c r="AG1318" s="41"/>
      <c r="AH1318" s="41"/>
      <c r="AI1318" s="41"/>
      <c r="AJ1318" s="41"/>
      <c r="AK1318" s="41"/>
      <c r="AL1318" s="48"/>
      <c r="AM1318" s="41"/>
      <c r="AN1318" s="34"/>
      <c r="AO1318" s="34"/>
      <c r="AP1318" s="34"/>
      <c r="AQ1318" s="34"/>
    </row>
    <row r="1319" spans="1:43" x14ac:dyDescent="0.3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5"/>
      <c r="Z1319" s="34"/>
      <c r="AA1319" s="34"/>
      <c r="AB1319" s="34"/>
      <c r="AC1319" s="34"/>
      <c r="AD1319" s="34"/>
      <c r="AE1319" s="47"/>
      <c r="AF1319" s="41"/>
      <c r="AG1319" s="41"/>
      <c r="AH1319" s="41"/>
      <c r="AI1319" s="41"/>
      <c r="AJ1319" s="41"/>
      <c r="AK1319" s="41"/>
      <c r="AL1319" s="48"/>
      <c r="AM1319" s="41"/>
      <c r="AN1319" s="34"/>
      <c r="AO1319" s="34"/>
      <c r="AP1319" s="34"/>
      <c r="AQ1319" s="34"/>
    </row>
    <row r="1320" spans="1:43" x14ac:dyDescent="0.3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5"/>
      <c r="Z1320" s="34"/>
      <c r="AA1320" s="34"/>
      <c r="AB1320" s="34"/>
      <c r="AC1320" s="34"/>
      <c r="AD1320" s="34"/>
      <c r="AE1320" s="47"/>
      <c r="AF1320" s="41"/>
      <c r="AG1320" s="41"/>
      <c r="AH1320" s="41"/>
      <c r="AI1320" s="41"/>
      <c r="AJ1320" s="41"/>
      <c r="AK1320" s="41"/>
      <c r="AL1320" s="48"/>
      <c r="AM1320" s="41"/>
      <c r="AN1320" s="34"/>
      <c r="AO1320" s="34"/>
      <c r="AP1320" s="34"/>
      <c r="AQ1320" s="34"/>
    </row>
    <row r="1321" spans="1:43" x14ac:dyDescent="0.3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5"/>
      <c r="Z1321" s="34"/>
      <c r="AA1321" s="34"/>
      <c r="AB1321" s="34"/>
      <c r="AC1321" s="34"/>
      <c r="AD1321" s="34"/>
      <c r="AE1321" s="47"/>
      <c r="AF1321" s="41"/>
      <c r="AG1321" s="41"/>
      <c r="AH1321" s="41"/>
      <c r="AI1321" s="41"/>
      <c r="AJ1321" s="41"/>
      <c r="AK1321" s="41"/>
      <c r="AL1321" s="48"/>
      <c r="AM1321" s="41"/>
      <c r="AN1321" s="34"/>
      <c r="AO1321" s="34"/>
      <c r="AP1321" s="34"/>
      <c r="AQ1321" s="34"/>
    </row>
    <row r="1322" spans="1:43" x14ac:dyDescent="0.3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5"/>
      <c r="Z1322" s="34"/>
      <c r="AA1322" s="34"/>
      <c r="AB1322" s="34"/>
      <c r="AC1322" s="34"/>
      <c r="AD1322" s="34"/>
      <c r="AE1322" s="47"/>
      <c r="AF1322" s="41"/>
      <c r="AG1322" s="41"/>
      <c r="AH1322" s="41"/>
      <c r="AI1322" s="41"/>
      <c r="AJ1322" s="41"/>
      <c r="AK1322" s="41"/>
      <c r="AL1322" s="48"/>
      <c r="AM1322" s="41"/>
      <c r="AN1322" s="34"/>
      <c r="AO1322" s="34"/>
      <c r="AP1322" s="34"/>
      <c r="AQ1322" s="34"/>
    </row>
    <row r="1323" spans="1:43" x14ac:dyDescent="0.3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5"/>
      <c r="Z1323" s="34"/>
      <c r="AA1323" s="34"/>
      <c r="AB1323" s="34"/>
      <c r="AC1323" s="34"/>
      <c r="AD1323" s="34"/>
      <c r="AE1323" s="47"/>
      <c r="AF1323" s="41"/>
      <c r="AG1323" s="41"/>
      <c r="AH1323" s="41"/>
      <c r="AI1323" s="41"/>
      <c r="AJ1323" s="41"/>
      <c r="AK1323" s="41"/>
      <c r="AL1323" s="48"/>
      <c r="AM1323" s="41"/>
      <c r="AN1323" s="34"/>
      <c r="AO1323" s="34"/>
      <c r="AP1323" s="34"/>
      <c r="AQ1323" s="34"/>
    </row>
    <row r="1324" spans="1:43" x14ac:dyDescent="0.3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5"/>
      <c r="Z1324" s="34"/>
      <c r="AA1324" s="34"/>
      <c r="AB1324" s="34"/>
      <c r="AC1324" s="34"/>
      <c r="AD1324" s="34"/>
      <c r="AE1324" s="47"/>
      <c r="AF1324" s="41"/>
      <c r="AG1324" s="41"/>
      <c r="AH1324" s="41"/>
      <c r="AI1324" s="41"/>
      <c r="AJ1324" s="41"/>
      <c r="AK1324" s="41"/>
      <c r="AL1324" s="48"/>
      <c r="AM1324" s="41"/>
      <c r="AN1324" s="34"/>
      <c r="AO1324" s="34"/>
      <c r="AP1324" s="34"/>
      <c r="AQ1324" s="34"/>
    </row>
    <row r="1325" spans="1:43" x14ac:dyDescent="0.3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5"/>
      <c r="Z1325" s="34"/>
      <c r="AA1325" s="34"/>
      <c r="AB1325" s="34"/>
      <c r="AC1325" s="34"/>
      <c r="AD1325" s="34"/>
      <c r="AE1325" s="47"/>
      <c r="AF1325" s="41"/>
      <c r="AG1325" s="41"/>
      <c r="AH1325" s="41"/>
      <c r="AI1325" s="41"/>
      <c r="AJ1325" s="41"/>
      <c r="AK1325" s="41"/>
      <c r="AL1325" s="48"/>
      <c r="AM1325" s="41"/>
      <c r="AN1325" s="34"/>
      <c r="AO1325" s="34"/>
      <c r="AP1325" s="34"/>
      <c r="AQ1325" s="34"/>
    </row>
    <row r="1326" spans="1:43" x14ac:dyDescent="0.3">
      <c r="A1326" s="34"/>
      <c r="B1326" s="34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1"/>
      <c r="U1326" s="41"/>
      <c r="V1326" s="41"/>
      <c r="W1326" s="41"/>
      <c r="X1326" s="41"/>
      <c r="Y1326" s="42"/>
      <c r="Z1326" s="41"/>
      <c r="AA1326" s="41"/>
      <c r="AB1326" s="41"/>
      <c r="AC1326" s="41"/>
      <c r="AD1326" s="41"/>
      <c r="AE1326" s="47"/>
      <c r="AF1326" s="41"/>
      <c r="AG1326" s="41"/>
      <c r="AH1326" s="41"/>
      <c r="AI1326" s="41"/>
      <c r="AJ1326" s="41"/>
      <c r="AK1326" s="41"/>
      <c r="AL1326" s="48"/>
      <c r="AM1326" s="41"/>
      <c r="AN1326" s="34"/>
      <c r="AO1326" s="34"/>
      <c r="AP1326" s="34"/>
      <c r="AQ1326" s="34"/>
    </row>
    <row r="1327" spans="1:43" x14ac:dyDescent="0.3">
      <c r="A1327" s="34"/>
      <c r="B1327" s="34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1"/>
      <c r="U1327" s="41"/>
      <c r="V1327" s="41"/>
      <c r="W1327" s="41"/>
      <c r="X1327" s="41"/>
      <c r="Y1327" s="42"/>
      <c r="Z1327" s="41"/>
      <c r="AA1327" s="41"/>
      <c r="AB1327" s="41"/>
      <c r="AC1327" s="41"/>
      <c r="AD1327" s="41"/>
      <c r="AE1327" s="47"/>
      <c r="AF1327" s="41"/>
      <c r="AG1327" s="41"/>
      <c r="AH1327" s="41"/>
      <c r="AI1327" s="41"/>
      <c r="AJ1327" s="41"/>
      <c r="AK1327" s="41"/>
      <c r="AL1327" s="48"/>
      <c r="AM1327" s="41"/>
      <c r="AN1327" s="34"/>
      <c r="AO1327" s="34"/>
      <c r="AP1327" s="34"/>
      <c r="AQ1327" s="34"/>
    </row>
    <row r="1328" spans="1:43" x14ac:dyDescent="0.3">
      <c r="A1328" s="34"/>
      <c r="B1328" s="34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1"/>
      <c r="U1328" s="41"/>
      <c r="V1328" s="41"/>
      <c r="W1328" s="41"/>
      <c r="X1328" s="41"/>
      <c r="Y1328" s="42"/>
      <c r="Z1328" s="41"/>
      <c r="AA1328" s="41"/>
      <c r="AB1328" s="41"/>
      <c r="AC1328" s="41"/>
      <c r="AD1328" s="41"/>
      <c r="AE1328" s="47"/>
      <c r="AF1328" s="41"/>
      <c r="AG1328" s="41"/>
      <c r="AH1328" s="41"/>
      <c r="AI1328" s="41"/>
      <c r="AJ1328" s="41"/>
      <c r="AK1328" s="41"/>
      <c r="AL1328" s="48"/>
      <c r="AM1328" s="41"/>
      <c r="AN1328" s="34"/>
      <c r="AO1328" s="34"/>
      <c r="AP1328" s="34"/>
      <c r="AQ1328" s="34"/>
    </row>
    <row r="1329" spans="1:43" x14ac:dyDescent="0.3">
      <c r="A1329" s="34"/>
      <c r="B1329" s="34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42"/>
      <c r="Z1329" s="41"/>
      <c r="AA1329" s="41"/>
      <c r="AB1329" s="41"/>
      <c r="AC1329" s="41"/>
      <c r="AD1329" s="41"/>
      <c r="AE1329" s="47"/>
      <c r="AF1329" s="41"/>
      <c r="AG1329" s="41"/>
      <c r="AH1329" s="41"/>
      <c r="AI1329" s="41"/>
      <c r="AJ1329" s="41"/>
      <c r="AK1329" s="41"/>
      <c r="AL1329" s="48"/>
      <c r="AM1329" s="41"/>
      <c r="AN1329" s="34"/>
      <c r="AO1329" s="34"/>
      <c r="AP1329" s="34"/>
      <c r="AQ1329" s="34"/>
    </row>
    <row r="1330" spans="1:43" x14ac:dyDescent="0.3">
      <c r="A1330" s="34"/>
      <c r="B1330" s="34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2"/>
      <c r="Z1330" s="41"/>
      <c r="AA1330" s="41"/>
      <c r="AB1330" s="41"/>
      <c r="AC1330" s="41"/>
      <c r="AD1330" s="41"/>
      <c r="AE1330" s="47"/>
      <c r="AF1330" s="41"/>
      <c r="AG1330" s="41"/>
      <c r="AH1330" s="41"/>
      <c r="AI1330" s="41"/>
      <c r="AJ1330" s="41"/>
      <c r="AK1330" s="41"/>
      <c r="AL1330" s="48"/>
      <c r="AM1330" s="41"/>
      <c r="AN1330" s="34"/>
      <c r="AO1330" s="34"/>
      <c r="AP1330" s="34"/>
      <c r="AQ1330" s="34"/>
    </row>
    <row r="1331" spans="1:43" x14ac:dyDescent="0.3">
      <c r="A1331" s="34"/>
      <c r="B1331" s="34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2"/>
      <c r="Z1331" s="41"/>
      <c r="AA1331" s="41"/>
      <c r="AB1331" s="41"/>
      <c r="AC1331" s="41"/>
      <c r="AD1331" s="41"/>
      <c r="AE1331" s="47"/>
      <c r="AF1331" s="41"/>
      <c r="AG1331" s="41"/>
      <c r="AH1331" s="41"/>
      <c r="AI1331" s="41"/>
      <c r="AJ1331" s="41"/>
      <c r="AK1331" s="41"/>
      <c r="AL1331" s="48"/>
      <c r="AM1331" s="41"/>
      <c r="AN1331" s="34"/>
      <c r="AO1331" s="34"/>
      <c r="AP1331" s="34"/>
      <c r="AQ1331" s="34"/>
    </row>
    <row r="1332" spans="1:43" x14ac:dyDescent="0.3">
      <c r="A1332" s="34"/>
      <c r="B1332" s="34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42"/>
      <c r="Z1332" s="41"/>
      <c r="AA1332" s="41"/>
      <c r="AB1332" s="41"/>
      <c r="AC1332" s="41"/>
      <c r="AD1332" s="41"/>
      <c r="AE1332" s="47"/>
      <c r="AF1332" s="41"/>
      <c r="AG1332" s="41"/>
      <c r="AH1332" s="41"/>
      <c r="AI1332" s="41"/>
      <c r="AJ1332" s="41"/>
      <c r="AK1332" s="41"/>
      <c r="AL1332" s="48"/>
      <c r="AM1332" s="41"/>
      <c r="AN1332" s="34"/>
      <c r="AO1332" s="34"/>
      <c r="AP1332" s="34"/>
      <c r="AQ1332" s="34"/>
    </row>
    <row r="1333" spans="1:43" x14ac:dyDescent="0.3">
      <c r="A1333" s="34"/>
      <c r="B1333" s="34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1"/>
      <c r="U1333" s="41"/>
      <c r="V1333" s="41"/>
      <c r="W1333" s="41"/>
      <c r="X1333" s="41"/>
      <c r="Y1333" s="42"/>
      <c r="Z1333" s="41"/>
      <c r="AA1333" s="41"/>
      <c r="AB1333" s="41"/>
      <c r="AC1333" s="41"/>
      <c r="AD1333" s="41"/>
      <c r="AE1333" s="47"/>
      <c r="AF1333" s="41"/>
      <c r="AG1333" s="41"/>
      <c r="AH1333" s="41"/>
      <c r="AI1333" s="41"/>
      <c r="AJ1333" s="41"/>
      <c r="AK1333" s="41"/>
      <c r="AL1333" s="48"/>
      <c r="AM1333" s="41"/>
      <c r="AN1333" s="34"/>
      <c r="AO1333" s="34"/>
      <c r="AP1333" s="34"/>
      <c r="AQ1333" s="34"/>
    </row>
    <row r="1334" spans="1:43" x14ac:dyDescent="0.3">
      <c r="A1334" s="34"/>
      <c r="B1334" s="34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1"/>
      <c r="U1334" s="41"/>
      <c r="V1334" s="41"/>
      <c r="W1334" s="41"/>
      <c r="X1334" s="41"/>
      <c r="Y1334" s="42"/>
      <c r="Z1334" s="41"/>
      <c r="AA1334" s="41"/>
      <c r="AB1334" s="41"/>
      <c r="AC1334" s="41"/>
      <c r="AD1334" s="41"/>
      <c r="AE1334" s="47"/>
      <c r="AF1334" s="41"/>
      <c r="AG1334" s="41"/>
      <c r="AH1334" s="41"/>
      <c r="AI1334" s="41"/>
      <c r="AJ1334" s="41"/>
      <c r="AK1334" s="41"/>
      <c r="AL1334" s="48"/>
      <c r="AM1334" s="41"/>
      <c r="AN1334" s="34"/>
      <c r="AO1334" s="34"/>
      <c r="AP1334" s="34"/>
      <c r="AQ1334" s="34"/>
    </row>
    <row r="1335" spans="1:43" x14ac:dyDescent="0.3">
      <c r="A1335" s="34"/>
      <c r="B1335" s="34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1"/>
      <c r="X1335" s="41"/>
      <c r="Y1335" s="42"/>
      <c r="Z1335" s="41"/>
      <c r="AA1335" s="41"/>
      <c r="AB1335" s="41"/>
      <c r="AC1335" s="41"/>
      <c r="AD1335" s="41"/>
      <c r="AE1335" s="47"/>
      <c r="AF1335" s="41"/>
      <c r="AG1335" s="41"/>
      <c r="AH1335" s="41"/>
      <c r="AI1335" s="41"/>
      <c r="AJ1335" s="41"/>
      <c r="AK1335" s="41"/>
      <c r="AL1335" s="48"/>
      <c r="AM1335" s="41"/>
      <c r="AN1335" s="34"/>
      <c r="AO1335" s="34"/>
      <c r="AP1335" s="34"/>
      <c r="AQ1335" s="34"/>
    </row>
    <row r="1336" spans="1:43" x14ac:dyDescent="0.3">
      <c r="A1336" s="34"/>
      <c r="B1336" s="34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1"/>
      <c r="U1336" s="41"/>
      <c r="V1336" s="41"/>
      <c r="W1336" s="41"/>
      <c r="X1336" s="41"/>
      <c r="Y1336" s="42"/>
      <c r="Z1336" s="41"/>
      <c r="AA1336" s="41"/>
      <c r="AB1336" s="41"/>
      <c r="AC1336" s="41"/>
      <c r="AD1336" s="41"/>
      <c r="AE1336" s="47"/>
      <c r="AF1336" s="41"/>
      <c r="AG1336" s="41"/>
      <c r="AH1336" s="41"/>
      <c r="AI1336" s="41"/>
      <c r="AJ1336" s="41"/>
      <c r="AK1336" s="41"/>
      <c r="AL1336" s="48"/>
      <c r="AM1336" s="41"/>
      <c r="AN1336" s="34"/>
      <c r="AO1336" s="34"/>
      <c r="AP1336" s="34"/>
      <c r="AQ1336" s="34"/>
    </row>
    <row r="1337" spans="1:43" x14ac:dyDescent="0.3">
      <c r="A1337" s="34"/>
      <c r="B1337" s="34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1"/>
      <c r="U1337" s="41"/>
      <c r="V1337" s="41"/>
      <c r="W1337" s="41"/>
      <c r="X1337" s="41"/>
      <c r="Y1337" s="42"/>
      <c r="Z1337" s="41"/>
      <c r="AA1337" s="41"/>
      <c r="AB1337" s="41"/>
      <c r="AC1337" s="41"/>
      <c r="AD1337" s="41"/>
      <c r="AE1337" s="47"/>
      <c r="AF1337" s="41"/>
      <c r="AG1337" s="41"/>
      <c r="AH1337" s="41"/>
      <c r="AI1337" s="41"/>
      <c r="AJ1337" s="41"/>
      <c r="AK1337" s="41"/>
      <c r="AL1337" s="48"/>
      <c r="AM1337" s="41"/>
      <c r="AN1337" s="34"/>
      <c r="AO1337" s="34"/>
      <c r="AP1337" s="34"/>
      <c r="AQ1337" s="34"/>
    </row>
    <row r="1338" spans="1:43" x14ac:dyDescent="0.3">
      <c r="A1338" s="34"/>
      <c r="B1338" s="34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1"/>
      <c r="U1338" s="41"/>
      <c r="V1338" s="41"/>
      <c r="W1338" s="41"/>
      <c r="X1338" s="41"/>
      <c r="Y1338" s="42"/>
      <c r="Z1338" s="41"/>
      <c r="AA1338" s="41"/>
      <c r="AB1338" s="41"/>
      <c r="AC1338" s="41"/>
      <c r="AD1338" s="41"/>
      <c r="AE1338" s="47"/>
      <c r="AF1338" s="41"/>
      <c r="AG1338" s="41"/>
      <c r="AH1338" s="41"/>
      <c r="AI1338" s="41"/>
      <c r="AJ1338" s="41"/>
      <c r="AK1338" s="41"/>
      <c r="AL1338" s="48"/>
      <c r="AM1338" s="41"/>
      <c r="AN1338" s="34"/>
      <c r="AO1338" s="34"/>
      <c r="AP1338" s="34"/>
      <c r="AQ1338" s="34"/>
    </row>
    <row r="1339" spans="1:43" x14ac:dyDescent="0.3">
      <c r="A1339" s="34"/>
      <c r="B1339" s="34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1"/>
      <c r="U1339" s="41"/>
      <c r="V1339" s="41"/>
      <c r="W1339" s="41"/>
      <c r="X1339" s="41"/>
      <c r="Y1339" s="42"/>
      <c r="Z1339" s="41"/>
      <c r="AA1339" s="41"/>
      <c r="AB1339" s="41"/>
      <c r="AC1339" s="41"/>
      <c r="AD1339" s="41"/>
      <c r="AE1339" s="47"/>
      <c r="AF1339" s="41"/>
      <c r="AG1339" s="41"/>
      <c r="AH1339" s="41"/>
      <c r="AI1339" s="41"/>
      <c r="AJ1339" s="41"/>
      <c r="AK1339" s="41"/>
      <c r="AL1339" s="48"/>
      <c r="AM1339" s="41"/>
      <c r="AN1339" s="34"/>
      <c r="AO1339" s="34"/>
      <c r="AP1339" s="34"/>
      <c r="AQ1339" s="34"/>
    </row>
    <row r="1340" spans="1:43" x14ac:dyDescent="0.3">
      <c r="A1340" s="34"/>
      <c r="B1340" s="34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1"/>
      <c r="U1340" s="41"/>
      <c r="V1340" s="41"/>
      <c r="W1340" s="41"/>
      <c r="X1340" s="41"/>
      <c r="Y1340" s="42"/>
      <c r="Z1340" s="41"/>
      <c r="AA1340" s="41"/>
      <c r="AB1340" s="41"/>
      <c r="AC1340" s="41"/>
      <c r="AD1340" s="41"/>
      <c r="AE1340" s="47"/>
      <c r="AF1340" s="41"/>
      <c r="AG1340" s="41"/>
      <c r="AH1340" s="41"/>
      <c r="AI1340" s="41"/>
      <c r="AJ1340" s="41"/>
      <c r="AK1340" s="41"/>
      <c r="AL1340" s="48"/>
      <c r="AM1340" s="41"/>
      <c r="AN1340" s="34"/>
      <c r="AO1340" s="34"/>
      <c r="AP1340" s="34"/>
      <c r="AQ1340" s="34"/>
    </row>
    <row r="1341" spans="1:43" x14ac:dyDescent="0.3">
      <c r="A1341" s="34"/>
      <c r="B1341" s="34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1"/>
      <c r="U1341" s="41"/>
      <c r="V1341" s="41"/>
      <c r="W1341" s="41"/>
      <c r="X1341" s="41"/>
      <c r="Y1341" s="42"/>
      <c r="Z1341" s="41"/>
      <c r="AA1341" s="41"/>
      <c r="AB1341" s="41"/>
      <c r="AC1341" s="41"/>
      <c r="AD1341" s="41"/>
      <c r="AE1341" s="47"/>
      <c r="AF1341" s="41"/>
      <c r="AG1341" s="41"/>
      <c r="AH1341" s="41"/>
      <c r="AI1341" s="41"/>
      <c r="AJ1341" s="41"/>
      <c r="AK1341" s="41"/>
      <c r="AL1341" s="48"/>
      <c r="AM1341" s="41"/>
      <c r="AN1341" s="34"/>
      <c r="AO1341" s="34"/>
      <c r="AP1341" s="34"/>
      <c r="AQ1341" s="34"/>
    </row>
    <row r="1342" spans="1:43" x14ac:dyDescent="0.3">
      <c r="A1342" s="34"/>
      <c r="B1342" s="34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41"/>
      <c r="V1342" s="41"/>
      <c r="W1342" s="41"/>
      <c r="X1342" s="41"/>
      <c r="Y1342" s="42"/>
      <c r="Z1342" s="41"/>
      <c r="AA1342" s="41"/>
      <c r="AB1342" s="41"/>
      <c r="AC1342" s="41"/>
      <c r="AD1342" s="41"/>
      <c r="AE1342" s="47"/>
      <c r="AF1342" s="41"/>
      <c r="AG1342" s="41"/>
      <c r="AH1342" s="41"/>
      <c r="AI1342" s="41"/>
      <c r="AJ1342" s="41"/>
      <c r="AK1342" s="41"/>
      <c r="AL1342" s="48"/>
      <c r="AM1342" s="41"/>
      <c r="AN1342" s="34"/>
      <c r="AO1342" s="34"/>
      <c r="AP1342" s="34"/>
      <c r="AQ1342" s="34"/>
    </row>
    <row r="1343" spans="1:43" x14ac:dyDescent="0.3">
      <c r="A1343" s="34"/>
      <c r="B1343" s="34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1"/>
      <c r="U1343" s="41"/>
      <c r="V1343" s="41"/>
      <c r="W1343" s="41"/>
      <c r="X1343" s="41"/>
      <c r="Y1343" s="42"/>
      <c r="Z1343" s="41"/>
      <c r="AA1343" s="41"/>
      <c r="AB1343" s="41"/>
      <c r="AC1343" s="41"/>
      <c r="AD1343" s="41"/>
      <c r="AE1343" s="47"/>
      <c r="AF1343" s="41"/>
      <c r="AG1343" s="41"/>
      <c r="AH1343" s="41"/>
      <c r="AI1343" s="41"/>
      <c r="AJ1343" s="41"/>
      <c r="AK1343" s="41"/>
      <c r="AL1343" s="48"/>
      <c r="AM1343" s="41"/>
      <c r="AN1343" s="34"/>
      <c r="AO1343" s="34"/>
      <c r="AP1343" s="34"/>
      <c r="AQ1343" s="34"/>
    </row>
    <row r="1344" spans="1:43" x14ac:dyDescent="0.3">
      <c r="A1344" s="34"/>
      <c r="B1344" s="34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1"/>
      <c r="U1344" s="41"/>
      <c r="V1344" s="41"/>
      <c r="W1344" s="41"/>
      <c r="X1344" s="41"/>
      <c r="Y1344" s="42"/>
      <c r="Z1344" s="41"/>
      <c r="AA1344" s="41"/>
      <c r="AB1344" s="41"/>
      <c r="AC1344" s="41"/>
      <c r="AD1344" s="41"/>
      <c r="AE1344" s="47"/>
      <c r="AF1344" s="41"/>
      <c r="AG1344" s="41"/>
      <c r="AH1344" s="41"/>
      <c r="AI1344" s="41"/>
      <c r="AJ1344" s="41"/>
      <c r="AK1344" s="41"/>
      <c r="AL1344" s="48"/>
      <c r="AM1344" s="41"/>
      <c r="AN1344" s="34"/>
      <c r="AO1344" s="34"/>
      <c r="AP1344" s="34"/>
      <c r="AQ1344" s="34"/>
    </row>
    <row r="1345" spans="1:43" x14ac:dyDescent="0.3">
      <c r="A1345" s="34"/>
      <c r="B1345" s="34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1"/>
      <c r="U1345" s="41"/>
      <c r="V1345" s="41"/>
      <c r="W1345" s="41"/>
      <c r="X1345" s="41"/>
      <c r="Y1345" s="42"/>
      <c r="Z1345" s="41"/>
      <c r="AA1345" s="41"/>
      <c r="AB1345" s="41"/>
      <c r="AC1345" s="41"/>
      <c r="AD1345" s="41"/>
      <c r="AE1345" s="47"/>
      <c r="AF1345" s="41"/>
      <c r="AG1345" s="41"/>
      <c r="AH1345" s="41"/>
      <c r="AI1345" s="41"/>
      <c r="AJ1345" s="41"/>
      <c r="AK1345" s="41"/>
      <c r="AL1345" s="48"/>
      <c r="AM1345" s="41"/>
      <c r="AN1345" s="34"/>
      <c r="AO1345" s="34"/>
      <c r="AP1345" s="34"/>
      <c r="AQ1345" s="34"/>
    </row>
    <row r="1346" spans="1:43" x14ac:dyDescent="0.3">
      <c r="A1346" s="34"/>
      <c r="B1346" s="34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1"/>
      <c r="U1346" s="41"/>
      <c r="V1346" s="41"/>
      <c r="W1346" s="41"/>
      <c r="X1346" s="41"/>
      <c r="Y1346" s="42"/>
      <c r="Z1346" s="41"/>
      <c r="AA1346" s="41"/>
      <c r="AB1346" s="41"/>
      <c r="AC1346" s="41"/>
      <c r="AD1346" s="41"/>
      <c r="AE1346" s="47"/>
      <c r="AF1346" s="41"/>
      <c r="AG1346" s="41"/>
      <c r="AH1346" s="41"/>
      <c r="AI1346" s="41"/>
      <c r="AJ1346" s="41"/>
      <c r="AK1346" s="41"/>
      <c r="AL1346" s="48"/>
      <c r="AM1346" s="41"/>
      <c r="AN1346" s="34"/>
      <c r="AO1346" s="34"/>
      <c r="AP1346" s="34"/>
      <c r="AQ1346" s="34"/>
    </row>
    <row r="1347" spans="1:43" x14ac:dyDescent="0.3">
      <c r="A1347" s="34"/>
      <c r="B1347" s="34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2"/>
      <c r="Z1347" s="41"/>
      <c r="AA1347" s="41"/>
      <c r="AB1347" s="41"/>
      <c r="AC1347" s="41"/>
      <c r="AD1347" s="41"/>
      <c r="AE1347" s="47"/>
      <c r="AF1347" s="41"/>
      <c r="AG1347" s="41"/>
      <c r="AH1347" s="41"/>
      <c r="AI1347" s="41"/>
      <c r="AJ1347" s="41"/>
      <c r="AK1347" s="41"/>
      <c r="AL1347" s="48"/>
      <c r="AM1347" s="41"/>
      <c r="AN1347" s="34"/>
      <c r="AO1347" s="34"/>
      <c r="AP1347" s="34"/>
      <c r="AQ1347" s="34"/>
    </row>
    <row r="1348" spans="1:43" x14ac:dyDescent="0.3">
      <c r="A1348" s="34"/>
      <c r="B1348" s="34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2"/>
      <c r="Z1348" s="41"/>
      <c r="AA1348" s="41"/>
      <c r="AB1348" s="41"/>
      <c r="AC1348" s="41"/>
      <c r="AD1348" s="41"/>
      <c r="AE1348" s="47"/>
      <c r="AF1348" s="41"/>
      <c r="AG1348" s="41"/>
      <c r="AH1348" s="41"/>
      <c r="AI1348" s="41"/>
      <c r="AJ1348" s="41"/>
      <c r="AK1348" s="41"/>
      <c r="AL1348" s="48"/>
      <c r="AM1348" s="41"/>
      <c r="AN1348" s="34"/>
      <c r="AO1348" s="34"/>
      <c r="AP1348" s="34"/>
      <c r="AQ1348" s="34"/>
    </row>
    <row r="1349" spans="1:43" x14ac:dyDescent="0.3">
      <c r="A1349" s="34"/>
      <c r="B1349" s="34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1"/>
      <c r="U1349" s="41"/>
      <c r="V1349" s="41"/>
      <c r="W1349" s="41"/>
      <c r="X1349" s="41"/>
      <c r="Y1349" s="42"/>
      <c r="Z1349" s="41"/>
      <c r="AA1349" s="41"/>
      <c r="AB1349" s="41"/>
      <c r="AC1349" s="41"/>
      <c r="AD1349" s="41"/>
      <c r="AE1349" s="47"/>
      <c r="AF1349" s="41"/>
      <c r="AG1349" s="41"/>
      <c r="AH1349" s="41"/>
      <c r="AI1349" s="41"/>
      <c r="AJ1349" s="41"/>
      <c r="AK1349" s="41"/>
      <c r="AL1349" s="48"/>
      <c r="AM1349" s="41"/>
      <c r="AN1349" s="34"/>
      <c r="AO1349" s="34"/>
      <c r="AP1349" s="34"/>
      <c r="AQ1349" s="34"/>
    </row>
    <row r="1350" spans="1:43" x14ac:dyDescent="0.3">
      <c r="A1350" s="34"/>
      <c r="B1350" s="34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1"/>
      <c r="U1350" s="41"/>
      <c r="V1350" s="41"/>
      <c r="W1350" s="41"/>
      <c r="X1350" s="41"/>
      <c r="Y1350" s="42"/>
      <c r="Z1350" s="41"/>
      <c r="AA1350" s="41"/>
      <c r="AB1350" s="41"/>
      <c r="AC1350" s="41"/>
      <c r="AD1350" s="41"/>
      <c r="AE1350" s="47"/>
      <c r="AF1350" s="41"/>
      <c r="AG1350" s="41"/>
      <c r="AH1350" s="41"/>
      <c r="AI1350" s="41"/>
      <c r="AJ1350" s="41"/>
      <c r="AK1350" s="41"/>
      <c r="AL1350" s="48"/>
      <c r="AM1350" s="41"/>
      <c r="AN1350" s="34"/>
      <c r="AO1350" s="34"/>
      <c r="AP1350" s="34"/>
      <c r="AQ1350" s="34"/>
    </row>
    <row r="1351" spans="1:43" x14ac:dyDescent="0.3">
      <c r="A1351" s="34"/>
      <c r="B1351" s="34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41"/>
      <c r="W1351" s="41"/>
      <c r="X1351" s="41"/>
      <c r="Y1351" s="42"/>
      <c r="Z1351" s="41"/>
      <c r="AA1351" s="41"/>
      <c r="AB1351" s="41"/>
      <c r="AC1351" s="41"/>
      <c r="AD1351" s="41"/>
      <c r="AE1351" s="47"/>
      <c r="AF1351" s="41"/>
      <c r="AG1351" s="41"/>
      <c r="AH1351" s="41"/>
      <c r="AI1351" s="41"/>
      <c r="AJ1351" s="41"/>
      <c r="AK1351" s="41"/>
      <c r="AL1351" s="48"/>
      <c r="AM1351" s="41"/>
      <c r="AN1351" s="34"/>
      <c r="AO1351" s="34"/>
      <c r="AP1351" s="34"/>
      <c r="AQ1351" s="34"/>
    </row>
    <row r="1352" spans="1:43" x14ac:dyDescent="0.3">
      <c r="A1352" s="34"/>
      <c r="B1352" s="34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1"/>
      <c r="U1352" s="41"/>
      <c r="V1352" s="41"/>
      <c r="W1352" s="41"/>
      <c r="X1352" s="41"/>
      <c r="Y1352" s="42"/>
      <c r="Z1352" s="41"/>
      <c r="AA1352" s="41"/>
      <c r="AB1352" s="41"/>
      <c r="AC1352" s="41"/>
      <c r="AD1352" s="41"/>
      <c r="AE1352" s="47"/>
      <c r="AF1352" s="41"/>
      <c r="AG1352" s="41"/>
      <c r="AH1352" s="41"/>
      <c r="AI1352" s="41"/>
      <c r="AJ1352" s="41"/>
      <c r="AK1352" s="41"/>
      <c r="AL1352" s="48"/>
      <c r="AM1352" s="41"/>
      <c r="AN1352" s="34"/>
      <c r="AO1352" s="34"/>
      <c r="AP1352" s="34"/>
      <c r="AQ1352" s="34"/>
    </row>
    <row r="1353" spans="1:43" x14ac:dyDescent="0.3">
      <c r="A1353" s="34"/>
      <c r="B1353" s="34"/>
      <c r="C1353" s="41"/>
      <c r="I1353" s="41"/>
      <c r="J1353" s="41"/>
      <c r="K1353" s="41"/>
      <c r="L1353" s="41"/>
      <c r="P1353" s="41"/>
      <c r="Q1353" s="41"/>
      <c r="X1353" s="41"/>
      <c r="Y1353" s="42"/>
      <c r="Z1353" s="41"/>
      <c r="AA1353" s="41"/>
      <c r="AB1353" s="41"/>
      <c r="AC1353" s="41"/>
      <c r="AD1353" s="41"/>
      <c r="AE1353" s="47"/>
      <c r="AF1353" s="41"/>
      <c r="AG1353" s="41"/>
      <c r="AH1353" s="41"/>
      <c r="AI1353" s="41"/>
      <c r="AJ1353" s="41"/>
      <c r="AK1353" s="41"/>
      <c r="AL1353" s="48"/>
      <c r="AM1353" s="41"/>
      <c r="AN1353" s="34"/>
      <c r="AO1353" s="34"/>
      <c r="AP1353" s="34"/>
      <c r="AQ1353" s="34"/>
    </row>
    <row r="1354" spans="1:43" x14ac:dyDescent="0.3">
      <c r="A1354" s="34"/>
      <c r="B1354" s="34"/>
      <c r="C1354" s="41"/>
      <c r="I1354" s="41"/>
      <c r="J1354" s="41"/>
      <c r="K1354" s="41"/>
      <c r="L1354" s="41"/>
      <c r="P1354" s="41"/>
      <c r="Q1354" s="41"/>
      <c r="X1354" s="41"/>
      <c r="Y1354" s="42"/>
      <c r="Z1354" s="41"/>
      <c r="AA1354" s="41"/>
      <c r="AB1354" s="41"/>
      <c r="AC1354" s="41"/>
      <c r="AD1354" s="41"/>
      <c r="AE1354" s="47"/>
      <c r="AF1354" s="41"/>
      <c r="AG1354" s="41"/>
      <c r="AH1354" s="41"/>
      <c r="AI1354" s="41"/>
      <c r="AJ1354" s="41"/>
      <c r="AK1354" s="41"/>
      <c r="AL1354" s="48"/>
      <c r="AM1354" s="41"/>
      <c r="AN1354" s="34"/>
      <c r="AO1354" s="34"/>
      <c r="AP1354" s="34"/>
      <c r="AQ1354" s="34"/>
    </row>
    <row r="1355" spans="1:43" x14ac:dyDescent="0.3">
      <c r="A1355" s="34"/>
      <c r="B1355" s="34"/>
      <c r="C1355" s="41"/>
      <c r="I1355" s="41"/>
      <c r="J1355" s="41"/>
      <c r="K1355" s="41"/>
      <c r="L1355" s="41"/>
      <c r="P1355" s="41"/>
      <c r="Q1355" s="41"/>
      <c r="X1355" s="41"/>
      <c r="Y1355" s="42"/>
      <c r="Z1355" s="41"/>
      <c r="AA1355" s="41"/>
      <c r="AB1355" s="41"/>
      <c r="AC1355" s="41"/>
      <c r="AD1355" s="41"/>
      <c r="AE1355" s="47"/>
      <c r="AF1355" s="41"/>
      <c r="AG1355" s="41"/>
      <c r="AH1355" s="41"/>
      <c r="AI1355" s="41"/>
      <c r="AJ1355" s="41"/>
      <c r="AK1355" s="41"/>
      <c r="AL1355" s="48"/>
      <c r="AM1355" s="41"/>
      <c r="AN1355" s="34"/>
      <c r="AO1355" s="34"/>
      <c r="AP1355" s="34"/>
      <c r="AQ1355" s="34"/>
    </row>
    <row r="1356" spans="1:43" x14ac:dyDescent="0.3">
      <c r="A1356" s="34"/>
      <c r="B1356" s="34"/>
      <c r="C1356" s="41"/>
      <c r="I1356" s="41"/>
      <c r="J1356" s="41"/>
      <c r="K1356" s="41"/>
      <c r="L1356" s="41"/>
      <c r="P1356" s="41"/>
      <c r="Q1356" s="41"/>
      <c r="X1356" s="41"/>
      <c r="Y1356" s="42"/>
      <c r="Z1356" s="41"/>
      <c r="AA1356" s="41"/>
      <c r="AB1356" s="41"/>
      <c r="AC1356" s="41"/>
      <c r="AD1356" s="41"/>
      <c r="AE1356" s="47"/>
      <c r="AF1356" s="41"/>
      <c r="AG1356" s="41"/>
      <c r="AH1356" s="41"/>
      <c r="AI1356" s="41"/>
      <c r="AJ1356" s="41"/>
      <c r="AK1356" s="41"/>
      <c r="AL1356" s="48"/>
      <c r="AM1356" s="41"/>
      <c r="AN1356" s="34"/>
      <c r="AO1356" s="34"/>
      <c r="AP1356" s="34"/>
      <c r="AQ1356" s="34"/>
    </row>
    <row r="1357" spans="1:43" x14ac:dyDescent="0.3">
      <c r="A1357" s="34"/>
      <c r="B1357" s="34"/>
      <c r="C1357" s="41"/>
      <c r="I1357" s="41"/>
      <c r="J1357" s="41"/>
      <c r="K1357" s="41"/>
      <c r="L1357" s="41"/>
      <c r="P1357" s="41"/>
      <c r="Q1357" s="41"/>
      <c r="X1357" s="41"/>
      <c r="Y1357" s="42"/>
      <c r="Z1357" s="41"/>
      <c r="AA1357" s="41"/>
      <c r="AB1357" s="41"/>
      <c r="AC1357" s="41"/>
      <c r="AD1357" s="41"/>
      <c r="AE1357" s="47"/>
      <c r="AF1357" s="41"/>
      <c r="AG1357" s="41"/>
      <c r="AH1357" s="41"/>
      <c r="AI1357" s="41"/>
      <c r="AJ1357" s="41"/>
      <c r="AK1357" s="41"/>
      <c r="AL1357" s="48"/>
      <c r="AM1357" s="41"/>
      <c r="AN1357" s="34"/>
      <c r="AO1357" s="34"/>
      <c r="AP1357" s="34"/>
    </row>
    <row r="1358" spans="1:43" x14ac:dyDescent="0.3">
      <c r="A1358" s="34"/>
      <c r="B1358" s="34"/>
      <c r="C1358" s="41"/>
      <c r="I1358" s="41"/>
      <c r="J1358" s="41"/>
      <c r="K1358" s="41"/>
      <c r="L1358" s="41"/>
      <c r="P1358" s="41"/>
      <c r="Q1358" s="41"/>
      <c r="X1358" s="41"/>
      <c r="Y1358" s="42"/>
      <c r="Z1358" s="41"/>
      <c r="AA1358" s="41"/>
      <c r="AB1358" s="41"/>
      <c r="AC1358" s="41"/>
      <c r="AD1358" s="41"/>
      <c r="AE1358" s="47"/>
      <c r="AF1358" s="41"/>
      <c r="AG1358" s="41"/>
      <c r="AH1358" s="41"/>
      <c r="AI1358" s="41"/>
      <c r="AJ1358" s="41"/>
      <c r="AK1358" s="41"/>
      <c r="AL1358" s="48"/>
      <c r="AM1358" s="41"/>
      <c r="AN1358" s="34"/>
      <c r="AO1358" s="34"/>
      <c r="AP1358" s="34"/>
    </row>
    <row r="1359" spans="1:43" x14ac:dyDescent="0.3">
      <c r="A1359" s="34"/>
      <c r="B1359" s="34"/>
      <c r="C1359" s="41"/>
      <c r="I1359" s="41"/>
      <c r="J1359" s="41"/>
      <c r="K1359" s="41"/>
      <c r="L1359" s="41"/>
      <c r="P1359" s="41"/>
      <c r="Q1359" s="41"/>
      <c r="X1359" s="41"/>
      <c r="Y1359" s="42"/>
      <c r="Z1359" s="41"/>
      <c r="AA1359" s="41"/>
      <c r="AB1359" s="41"/>
      <c r="AC1359" s="41"/>
      <c r="AD1359" s="41"/>
      <c r="AE1359" s="47"/>
      <c r="AF1359" s="41"/>
      <c r="AG1359" s="41"/>
      <c r="AH1359" s="41"/>
      <c r="AI1359" s="41"/>
      <c r="AJ1359" s="41"/>
      <c r="AK1359" s="41"/>
      <c r="AL1359" s="48"/>
      <c r="AM1359" s="41"/>
      <c r="AN1359" s="34"/>
      <c r="AO1359" s="34"/>
      <c r="AP1359" s="34"/>
    </row>
    <row r="1360" spans="1:43" x14ac:dyDescent="0.3">
      <c r="A1360" s="34"/>
      <c r="B1360" s="34"/>
      <c r="C1360" s="41"/>
      <c r="I1360" s="41"/>
      <c r="J1360" s="41"/>
      <c r="K1360" s="41"/>
      <c r="L1360" s="41"/>
      <c r="P1360" s="41"/>
      <c r="Q1360" s="41"/>
      <c r="X1360" s="41"/>
      <c r="Y1360" s="42"/>
      <c r="Z1360" s="41"/>
      <c r="AA1360" s="41"/>
      <c r="AB1360" s="41"/>
      <c r="AC1360" s="41"/>
      <c r="AD1360" s="41"/>
      <c r="AE1360" s="47"/>
      <c r="AF1360" s="41"/>
      <c r="AG1360" s="41"/>
      <c r="AH1360" s="41"/>
      <c r="AI1360" s="41"/>
      <c r="AJ1360" s="41"/>
      <c r="AK1360" s="41"/>
      <c r="AL1360" s="48"/>
      <c r="AM1360" s="41"/>
      <c r="AN1360" s="34"/>
      <c r="AO1360" s="34"/>
      <c r="AP1360" s="34"/>
    </row>
    <row r="1361" spans="1:42" x14ac:dyDescent="0.3">
      <c r="A1361" s="34"/>
      <c r="B1361" s="34"/>
      <c r="C1361" s="41"/>
      <c r="I1361" s="41"/>
      <c r="J1361" s="41"/>
      <c r="K1361" s="41"/>
      <c r="L1361" s="41"/>
      <c r="P1361" s="41"/>
      <c r="Q1361" s="41"/>
      <c r="X1361" s="41"/>
      <c r="Y1361" s="42"/>
      <c r="Z1361" s="41"/>
      <c r="AA1361" s="41"/>
      <c r="AB1361" s="41"/>
      <c r="AC1361" s="41"/>
      <c r="AD1361" s="41"/>
      <c r="AE1361" s="47"/>
      <c r="AF1361" s="41"/>
      <c r="AG1361" s="41"/>
      <c r="AH1361" s="41"/>
      <c r="AI1361" s="41"/>
      <c r="AJ1361" s="41"/>
      <c r="AK1361" s="41"/>
      <c r="AL1361" s="48"/>
      <c r="AM1361" s="41"/>
      <c r="AN1361" s="34"/>
      <c r="AO1361" s="34"/>
      <c r="AP1361" s="34"/>
    </row>
    <row r="1362" spans="1:42" x14ac:dyDescent="0.3">
      <c r="A1362" s="34"/>
      <c r="B1362" s="34"/>
      <c r="C1362" s="41"/>
      <c r="I1362" s="41"/>
      <c r="J1362" s="41"/>
      <c r="K1362" s="41"/>
      <c r="L1362" s="41"/>
      <c r="P1362" s="41"/>
      <c r="Q1362" s="41"/>
      <c r="X1362" s="41"/>
      <c r="Y1362" s="42"/>
      <c r="Z1362" s="41"/>
      <c r="AA1362" s="41"/>
      <c r="AB1362" s="41"/>
      <c r="AC1362" s="41"/>
      <c r="AD1362" s="41"/>
      <c r="AE1362" s="47"/>
      <c r="AF1362" s="41"/>
      <c r="AG1362" s="41"/>
      <c r="AH1362" s="41"/>
      <c r="AI1362" s="41"/>
      <c r="AJ1362" s="41"/>
      <c r="AK1362" s="41"/>
      <c r="AL1362" s="48"/>
      <c r="AM1362" s="41"/>
      <c r="AN1362" s="34"/>
      <c r="AO1362" s="34"/>
      <c r="AP1362" s="34"/>
    </row>
    <row r="1363" spans="1:42" x14ac:dyDescent="0.3">
      <c r="A1363" s="34"/>
      <c r="B1363" s="34"/>
      <c r="C1363" s="41"/>
      <c r="I1363" s="41"/>
      <c r="J1363" s="41"/>
      <c r="K1363" s="41"/>
      <c r="L1363" s="41"/>
      <c r="P1363" s="41"/>
      <c r="Q1363" s="41"/>
      <c r="X1363" s="41"/>
      <c r="Y1363" s="42"/>
      <c r="Z1363" s="41"/>
      <c r="AA1363" s="41"/>
      <c r="AB1363" s="41"/>
      <c r="AC1363" s="41"/>
      <c r="AD1363" s="41"/>
      <c r="AE1363" s="47"/>
      <c r="AF1363" s="41"/>
      <c r="AG1363" s="41"/>
      <c r="AH1363" s="41"/>
      <c r="AI1363" s="41"/>
      <c r="AJ1363" s="41"/>
      <c r="AK1363" s="41"/>
      <c r="AL1363" s="48"/>
      <c r="AM1363" s="41"/>
      <c r="AN1363" s="34"/>
      <c r="AO1363" s="34"/>
      <c r="AP1363" s="34"/>
    </row>
    <row r="1364" spans="1:42" x14ac:dyDescent="0.3">
      <c r="A1364" s="34"/>
      <c r="B1364" s="34"/>
      <c r="C1364" s="41"/>
      <c r="I1364" s="41"/>
      <c r="J1364" s="41"/>
      <c r="K1364" s="41"/>
      <c r="L1364" s="41"/>
      <c r="P1364" s="41"/>
      <c r="Q1364" s="41"/>
      <c r="X1364" s="41"/>
      <c r="Y1364" s="42"/>
      <c r="Z1364" s="41"/>
      <c r="AA1364" s="41"/>
      <c r="AB1364" s="41"/>
      <c r="AC1364" s="41"/>
      <c r="AD1364" s="41"/>
      <c r="AE1364" s="47"/>
      <c r="AF1364" s="41"/>
      <c r="AG1364" s="41"/>
      <c r="AH1364" s="41"/>
      <c r="AI1364" s="41"/>
      <c r="AJ1364" s="41"/>
      <c r="AK1364" s="41"/>
      <c r="AL1364" s="48"/>
      <c r="AM1364" s="41"/>
      <c r="AN1364" s="34"/>
      <c r="AO1364" s="34"/>
      <c r="AP1364" s="34"/>
    </row>
    <row r="1365" spans="1:42" x14ac:dyDescent="0.3">
      <c r="A1365" s="34"/>
      <c r="B1365" s="34"/>
      <c r="C1365" s="41"/>
      <c r="I1365" s="41"/>
      <c r="J1365" s="41"/>
      <c r="K1365" s="41"/>
      <c r="L1365" s="41"/>
      <c r="P1365" s="41"/>
      <c r="Q1365" s="41"/>
      <c r="X1365" s="41"/>
      <c r="Y1365" s="42"/>
      <c r="Z1365" s="41"/>
      <c r="AA1365" s="41"/>
      <c r="AB1365" s="41"/>
      <c r="AC1365" s="41"/>
      <c r="AD1365" s="41"/>
      <c r="AE1365" s="47"/>
      <c r="AF1365" s="41"/>
      <c r="AG1365" s="41"/>
      <c r="AH1365" s="41"/>
      <c r="AI1365" s="41"/>
      <c r="AJ1365" s="41"/>
      <c r="AK1365" s="41"/>
      <c r="AL1365" s="48"/>
      <c r="AM1365" s="41"/>
      <c r="AN1365" s="34"/>
      <c r="AO1365" s="34"/>
      <c r="AP1365" s="34"/>
    </row>
    <row r="1366" spans="1:42" x14ac:dyDescent="0.3">
      <c r="A1366" s="34"/>
      <c r="B1366" s="34"/>
      <c r="C1366" s="41"/>
      <c r="I1366" s="41"/>
      <c r="J1366" s="41"/>
      <c r="K1366" s="41"/>
      <c r="L1366" s="41"/>
      <c r="P1366" s="41"/>
      <c r="Q1366" s="41"/>
      <c r="X1366" s="41"/>
      <c r="Y1366" s="42"/>
      <c r="Z1366" s="41"/>
      <c r="AA1366" s="41"/>
      <c r="AB1366" s="41"/>
      <c r="AC1366" s="41"/>
      <c r="AD1366" s="41"/>
      <c r="AE1366" s="47"/>
      <c r="AF1366" s="41"/>
      <c r="AG1366" s="41"/>
      <c r="AH1366" s="41"/>
      <c r="AI1366" s="41"/>
      <c r="AJ1366" s="41"/>
      <c r="AK1366" s="41"/>
      <c r="AL1366" s="48"/>
      <c r="AM1366" s="41"/>
      <c r="AN1366" s="34"/>
      <c r="AO1366" s="34"/>
      <c r="AP1366" s="34"/>
    </row>
    <row r="1367" spans="1:42" x14ac:dyDescent="0.3">
      <c r="A1367" s="34"/>
      <c r="B1367" s="34"/>
      <c r="C1367" s="41"/>
      <c r="I1367" s="41"/>
      <c r="J1367" s="41"/>
      <c r="K1367" s="41"/>
      <c r="L1367" s="41"/>
      <c r="P1367" s="41"/>
      <c r="Q1367" s="41"/>
      <c r="X1367" s="41"/>
      <c r="Y1367" s="42"/>
      <c r="Z1367" s="41"/>
      <c r="AA1367" s="41"/>
      <c r="AB1367" s="41"/>
      <c r="AC1367" s="41"/>
      <c r="AD1367" s="41"/>
      <c r="AE1367" s="47"/>
      <c r="AF1367" s="41"/>
      <c r="AG1367" s="41"/>
      <c r="AH1367" s="41"/>
      <c r="AI1367" s="41"/>
      <c r="AJ1367" s="41"/>
      <c r="AK1367" s="41"/>
      <c r="AL1367" s="48"/>
      <c r="AM1367" s="41"/>
      <c r="AN1367" s="34"/>
      <c r="AO1367" s="34"/>
      <c r="AP1367" s="34"/>
    </row>
    <row r="1368" spans="1:42" x14ac:dyDescent="0.3">
      <c r="A1368" s="34"/>
      <c r="B1368" s="34"/>
      <c r="C1368" s="41"/>
      <c r="I1368" s="41"/>
      <c r="J1368" s="41"/>
      <c r="K1368" s="41"/>
      <c r="L1368" s="41"/>
      <c r="P1368" s="41"/>
      <c r="Q1368" s="41"/>
      <c r="X1368" s="41"/>
      <c r="Y1368" s="42"/>
      <c r="Z1368" s="41"/>
      <c r="AA1368" s="41"/>
      <c r="AB1368" s="41"/>
      <c r="AC1368" s="41"/>
      <c r="AD1368" s="41"/>
      <c r="AE1368" s="47"/>
      <c r="AF1368" s="41"/>
      <c r="AG1368" s="41"/>
      <c r="AH1368" s="41"/>
      <c r="AI1368" s="41"/>
      <c r="AJ1368" s="41"/>
      <c r="AK1368" s="41"/>
      <c r="AL1368" s="48"/>
      <c r="AM1368" s="41"/>
      <c r="AN1368" s="34"/>
      <c r="AO1368" s="34"/>
      <c r="AP1368" s="34"/>
    </row>
    <row r="1369" spans="1:42" x14ac:dyDescent="0.3">
      <c r="A1369" s="34"/>
      <c r="B1369" s="34"/>
      <c r="C1369" s="41"/>
      <c r="I1369" s="41"/>
      <c r="J1369" s="41"/>
      <c r="K1369" s="41"/>
      <c r="L1369" s="41"/>
      <c r="P1369" s="41"/>
      <c r="Q1369" s="41"/>
      <c r="X1369" s="41"/>
      <c r="Y1369" s="42"/>
      <c r="Z1369" s="41"/>
      <c r="AA1369" s="41"/>
      <c r="AB1369" s="41"/>
      <c r="AC1369" s="41"/>
      <c r="AD1369" s="41"/>
      <c r="AE1369" s="47"/>
      <c r="AF1369" s="41"/>
      <c r="AG1369" s="41"/>
      <c r="AH1369" s="41"/>
      <c r="AI1369" s="41"/>
      <c r="AJ1369" s="41"/>
      <c r="AK1369" s="41"/>
      <c r="AL1369" s="48"/>
      <c r="AM1369" s="41"/>
      <c r="AN1369" s="34"/>
      <c r="AO1369" s="34"/>
      <c r="AP1369" s="34"/>
    </row>
    <row r="1370" spans="1:42" x14ac:dyDescent="0.3">
      <c r="A1370" s="34"/>
      <c r="B1370" s="34"/>
      <c r="C1370" s="41"/>
      <c r="I1370" s="41"/>
      <c r="J1370" s="41"/>
      <c r="K1370" s="41"/>
      <c r="L1370" s="41"/>
      <c r="P1370" s="41"/>
      <c r="Q1370" s="41"/>
      <c r="X1370" s="41"/>
      <c r="Y1370" s="42"/>
      <c r="Z1370" s="41"/>
      <c r="AA1370" s="41"/>
      <c r="AB1370" s="41"/>
      <c r="AC1370" s="41"/>
      <c r="AD1370" s="41"/>
      <c r="AE1370" s="47"/>
      <c r="AF1370" s="41"/>
      <c r="AG1370" s="41"/>
      <c r="AH1370" s="41"/>
      <c r="AI1370" s="41"/>
      <c r="AJ1370" s="41"/>
      <c r="AK1370" s="41"/>
      <c r="AL1370" s="48"/>
      <c r="AM1370" s="41"/>
      <c r="AN1370" s="34"/>
      <c r="AO1370" s="34"/>
      <c r="AP1370" s="34"/>
    </row>
    <row r="1371" spans="1:42" x14ac:dyDescent="0.3">
      <c r="A1371" s="34"/>
      <c r="B1371" s="34"/>
      <c r="C1371" s="41"/>
      <c r="I1371" s="41"/>
      <c r="J1371" s="41"/>
      <c r="K1371" s="41"/>
      <c r="L1371" s="41"/>
      <c r="P1371" s="41"/>
      <c r="Q1371" s="41"/>
      <c r="X1371" s="41"/>
      <c r="Y1371" s="42"/>
      <c r="Z1371" s="41"/>
      <c r="AA1371" s="41"/>
      <c r="AB1371" s="41"/>
      <c r="AC1371" s="41"/>
      <c r="AD1371" s="41"/>
      <c r="AE1371" s="47"/>
      <c r="AF1371" s="41"/>
      <c r="AG1371" s="41"/>
      <c r="AH1371" s="41"/>
      <c r="AI1371" s="41"/>
      <c r="AJ1371" s="41"/>
      <c r="AK1371" s="41"/>
      <c r="AL1371" s="48"/>
      <c r="AM1371" s="41"/>
      <c r="AN1371" s="34"/>
      <c r="AO1371" s="34"/>
      <c r="AP1371" s="34"/>
    </row>
    <row r="1372" spans="1:42" x14ac:dyDescent="0.3">
      <c r="A1372" s="34"/>
      <c r="B1372" s="34"/>
      <c r="C1372" s="41"/>
      <c r="I1372" s="41"/>
      <c r="J1372" s="41"/>
      <c r="K1372" s="41"/>
      <c r="L1372" s="41"/>
      <c r="P1372" s="41"/>
      <c r="Q1372" s="41"/>
      <c r="X1372" s="41"/>
      <c r="Y1372" s="42"/>
      <c r="Z1372" s="41"/>
      <c r="AA1372" s="41"/>
      <c r="AB1372" s="41"/>
      <c r="AC1372" s="41"/>
      <c r="AD1372" s="41"/>
      <c r="AE1372" s="47"/>
      <c r="AF1372" s="41"/>
      <c r="AG1372" s="41"/>
      <c r="AH1372" s="41"/>
      <c r="AI1372" s="41"/>
      <c r="AJ1372" s="41"/>
      <c r="AK1372" s="41"/>
      <c r="AL1372" s="48"/>
      <c r="AM1372" s="41"/>
      <c r="AN1372" s="34"/>
      <c r="AO1372" s="34"/>
      <c r="AP1372" s="34"/>
    </row>
    <row r="1373" spans="1:42" x14ac:dyDescent="0.3">
      <c r="A1373" s="34"/>
      <c r="B1373" s="34"/>
      <c r="C1373" s="41"/>
      <c r="I1373" s="41"/>
      <c r="J1373" s="41"/>
      <c r="K1373" s="41"/>
      <c r="L1373" s="41"/>
      <c r="P1373" s="41"/>
      <c r="Q1373" s="41"/>
      <c r="X1373" s="41"/>
      <c r="Y1373" s="42"/>
      <c r="Z1373" s="41"/>
      <c r="AA1373" s="41"/>
      <c r="AB1373" s="41"/>
      <c r="AC1373" s="41"/>
      <c r="AD1373" s="41"/>
      <c r="AE1373" s="47"/>
      <c r="AF1373" s="41"/>
      <c r="AG1373" s="41"/>
      <c r="AH1373" s="41"/>
      <c r="AI1373" s="41"/>
      <c r="AJ1373" s="41"/>
      <c r="AK1373" s="41"/>
      <c r="AL1373" s="48"/>
      <c r="AM1373" s="41"/>
      <c r="AN1373" s="34"/>
      <c r="AO1373" s="34"/>
      <c r="AP1373" s="34"/>
    </row>
    <row r="1374" spans="1:42" x14ac:dyDescent="0.3">
      <c r="A1374" s="34"/>
      <c r="B1374" s="34"/>
      <c r="C1374" s="41"/>
      <c r="I1374" s="41"/>
      <c r="J1374" s="41"/>
      <c r="K1374" s="41"/>
      <c r="L1374" s="41"/>
      <c r="P1374" s="41"/>
      <c r="Q1374" s="41"/>
      <c r="X1374" s="41"/>
      <c r="Y1374" s="42"/>
      <c r="Z1374" s="41"/>
      <c r="AA1374" s="41"/>
      <c r="AB1374" s="41"/>
      <c r="AC1374" s="41"/>
      <c r="AD1374" s="41"/>
      <c r="AE1374" s="47"/>
      <c r="AF1374" s="41"/>
      <c r="AG1374" s="41"/>
      <c r="AH1374" s="41"/>
      <c r="AI1374" s="41"/>
      <c r="AJ1374" s="41"/>
      <c r="AK1374" s="41"/>
      <c r="AL1374" s="48"/>
      <c r="AM1374" s="41"/>
      <c r="AN1374" s="34"/>
      <c r="AO1374" s="34"/>
      <c r="AP1374" s="34"/>
    </row>
    <row r="1375" spans="1:42" x14ac:dyDescent="0.3">
      <c r="A1375" s="34"/>
      <c r="B1375" s="34"/>
      <c r="C1375" s="41"/>
      <c r="I1375" s="41"/>
      <c r="J1375" s="41"/>
      <c r="K1375" s="41"/>
      <c r="L1375" s="41"/>
      <c r="P1375" s="41"/>
      <c r="Q1375" s="41"/>
      <c r="X1375" s="41"/>
      <c r="Y1375" s="42"/>
      <c r="Z1375" s="41"/>
      <c r="AA1375" s="41"/>
      <c r="AB1375" s="41"/>
      <c r="AC1375" s="41"/>
      <c r="AD1375" s="41"/>
      <c r="AE1375" s="47"/>
      <c r="AF1375" s="41"/>
      <c r="AG1375" s="41"/>
      <c r="AH1375" s="41"/>
      <c r="AI1375" s="41"/>
      <c r="AJ1375" s="41"/>
      <c r="AK1375" s="41"/>
      <c r="AL1375" s="48"/>
      <c r="AM1375" s="41"/>
      <c r="AN1375" s="34"/>
      <c r="AO1375" s="34"/>
      <c r="AP1375" s="34"/>
    </row>
    <row r="1376" spans="1:42" x14ac:dyDescent="0.3">
      <c r="A1376" s="34"/>
      <c r="B1376" s="34"/>
      <c r="C1376" s="41"/>
      <c r="I1376" s="41"/>
      <c r="J1376" s="41"/>
      <c r="K1376" s="41"/>
      <c r="L1376" s="41"/>
      <c r="P1376" s="41"/>
      <c r="Q1376" s="41"/>
      <c r="X1376" s="41"/>
      <c r="Y1376" s="42"/>
      <c r="Z1376" s="41"/>
      <c r="AA1376" s="41"/>
      <c r="AB1376" s="41"/>
      <c r="AC1376" s="41"/>
      <c r="AD1376" s="41"/>
      <c r="AE1376" s="47"/>
      <c r="AF1376" s="41"/>
      <c r="AG1376" s="41"/>
      <c r="AH1376" s="41"/>
      <c r="AI1376" s="41"/>
      <c r="AJ1376" s="41"/>
      <c r="AK1376" s="41"/>
      <c r="AL1376" s="48"/>
      <c r="AM1376" s="41"/>
      <c r="AN1376" s="34"/>
      <c r="AO1376" s="34"/>
      <c r="AP1376" s="34"/>
    </row>
    <row r="1377" spans="1:42" x14ac:dyDescent="0.3">
      <c r="A1377" s="34"/>
      <c r="B1377" s="34"/>
      <c r="C1377" s="41"/>
      <c r="I1377" s="41"/>
      <c r="J1377" s="41"/>
      <c r="K1377" s="41"/>
      <c r="L1377" s="41"/>
      <c r="P1377" s="41"/>
      <c r="Q1377" s="41"/>
      <c r="X1377" s="41"/>
      <c r="Y1377" s="42"/>
      <c r="Z1377" s="41"/>
      <c r="AA1377" s="41"/>
      <c r="AB1377" s="41"/>
      <c r="AC1377" s="41"/>
      <c r="AD1377" s="41"/>
      <c r="AE1377" s="47"/>
      <c r="AF1377" s="41"/>
      <c r="AG1377" s="41"/>
      <c r="AH1377" s="41"/>
      <c r="AI1377" s="41"/>
      <c r="AJ1377" s="41"/>
      <c r="AK1377" s="41"/>
      <c r="AL1377" s="48"/>
      <c r="AM1377" s="41"/>
      <c r="AN1377" s="34"/>
      <c r="AO1377" s="34"/>
      <c r="AP1377" s="34"/>
    </row>
    <row r="1378" spans="1:42" x14ac:dyDescent="0.3">
      <c r="A1378" s="34"/>
      <c r="B1378" s="34"/>
      <c r="C1378" s="41"/>
      <c r="I1378" s="41"/>
      <c r="J1378" s="41"/>
      <c r="K1378" s="41"/>
      <c r="L1378" s="41"/>
      <c r="P1378" s="41"/>
      <c r="Q1378" s="41"/>
      <c r="X1378" s="41"/>
      <c r="Y1378" s="42"/>
      <c r="Z1378" s="41"/>
      <c r="AA1378" s="41"/>
      <c r="AB1378" s="41"/>
      <c r="AC1378" s="41"/>
      <c r="AD1378" s="41"/>
      <c r="AE1378" s="47"/>
      <c r="AF1378" s="41"/>
      <c r="AG1378" s="41"/>
      <c r="AH1378" s="41"/>
      <c r="AI1378" s="41"/>
      <c r="AJ1378" s="41"/>
      <c r="AK1378" s="41"/>
      <c r="AL1378" s="48"/>
      <c r="AM1378" s="41"/>
      <c r="AN1378" s="34"/>
      <c r="AO1378" s="34"/>
      <c r="AP1378" s="34"/>
    </row>
    <row r="1379" spans="1:42" x14ac:dyDescent="0.3">
      <c r="A1379" s="34"/>
      <c r="B1379" s="34"/>
      <c r="C1379" s="41"/>
      <c r="I1379" s="41"/>
      <c r="J1379" s="41"/>
      <c r="K1379" s="41"/>
      <c r="L1379" s="41"/>
      <c r="P1379" s="41"/>
      <c r="Q1379" s="41"/>
      <c r="X1379" s="41"/>
      <c r="Y1379" s="42"/>
      <c r="Z1379" s="41"/>
      <c r="AA1379" s="41"/>
      <c r="AB1379" s="41"/>
      <c r="AC1379" s="41"/>
      <c r="AD1379" s="41"/>
      <c r="AE1379" s="47"/>
      <c r="AF1379" s="41"/>
      <c r="AG1379" s="41"/>
      <c r="AH1379" s="41"/>
      <c r="AI1379" s="41"/>
      <c r="AJ1379" s="41"/>
      <c r="AK1379" s="41"/>
      <c r="AL1379" s="48"/>
      <c r="AM1379" s="41"/>
      <c r="AN1379" s="34"/>
      <c r="AO1379" s="34"/>
      <c r="AP1379" s="34"/>
    </row>
    <row r="1380" spans="1:42" x14ac:dyDescent="0.3">
      <c r="A1380" s="34"/>
      <c r="B1380" s="34"/>
      <c r="C1380" s="41"/>
      <c r="I1380" s="41"/>
      <c r="J1380" s="41"/>
      <c r="K1380" s="41"/>
      <c r="L1380" s="41"/>
      <c r="P1380" s="41"/>
      <c r="Q1380" s="41"/>
      <c r="X1380" s="41"/>
      <c r="Y1380" s="42"/>
      <c r="Z1380" s="41"/>
      <c r="AA1380" s="41"/>
      <c r="AB1380" s="41"/>
      <c r="AC1380" s="41"/>
      <c r="AD1380" s="41"/>
      <c r="AE1380" s="47"/>
      <c r="AF1380" s="41"/>
      <c r="AG1380" s="41"/>
      <c r="AH1380" s="41"/>
      <c r="AI1380" s="41"/>
      <c r="AJ1380" s="41"/>
      <c r="AK1380" s="41"/>
      <c r="AL1380" s="48"/>
      <c r="AM1380" s="41"/>
      <c r="AN1380" s="34"/>
      <c r="AO1380" s="34"/>
      <c r="AP1380" s="34"/>
    </row>
    <row r="1381" spans="1:42" x14ac:dyDescent="0.3">
      <c r="A1381" s="34"/>
      <c r="B1381" s="34"/>
      <c r="C1381" s="41"/>
      <c r="I1381" s="41"/>
      <c r="J1381" s="41"/>
      <c r="K1381" s="41"/>
      <c r="L1381" s="41"/>
      <c r="P1381" s="41"/>
      <c r="Q1381" s="41"/>
      <c r="X1381" s="41"/>
      <c r="Y1381" s="42"/>
      <c r="Z1381" s="41"/>
      <c r="AA1381" s="41"/>
      <c r="AB1381" s="41"/>
      <c r="AC1381" s="41"/>
      <c r="AD1381" s="41"/>
      <c r="AE1381" s="47"/>
      <c r="AF1381" s="41"/>
      <c r="AG1381" s="41"/>
      <c r="AH1381" s="41"/>
      <c r="AI1381" s="41"/>
      <c r="AJ1381" s="41"/>
      <c r="AK1381" s="41"/>
      <c r="AL1381" s="48"/>
      <c r="AM1381" s="41"/>
      <c r="AN1381" s="34"/>
      <c r="AO1381" s="34"/>
      <c r="AP1381" s="34"/>
    </row>
    <row r="1382" spans="1:42" x14ac:dyDescent="0.3">
      <c r="A1382" s="34"/>
      <c r="B1382" s="34"/>
      <c r="C1382" s="41"/>
      <c r="I1382" s="41"/>
      <c r="J1382" s="41"/>
      <c r="K1382" s="41"/>
      <c r="L1382" s="41"/>
      <c r="P1382" s="41"/>
      <c r="Q1382" s="41"/>
      <c r="X1382" s="41"/>
      <c r="Y1382" s="42"/>
      <c r="Z1382" s="41"/>
      <c r="AA1382" s="41"/>
      <c r="AB1382" s="41"/>
      <c r="AC1382" s="41"/>
      <c r="AD1382" s="41"/>
      <c r="AE1382" s="47"/>
      <c r="AF1382" s="41"/>
      <c r="AG1382" s="41"/>
      <c r="AH1382" s="41"/>
      <c r="AI1382" s="41"/>
      <c r="AJ1382" s="41"/>
      <c r="AK1382" s="41"/>
      <c r="AL1382" s="48"/>
      <c r="AM1382" s="41"/>
      <c r="AN1382" s="34"/>
      <c r="AO1382" s="34"/>
      <c r="AP1382" s="34"/>
    </row>
    <row r="1383" spans="1:42" x14ac:dyDescent="0.3">
      <c r="A1383" s="34"/>
      <c r="B1383" s="34"/>
      <c r="C1383" s="41"/>
      <c r="I1383" s="41"/>
      <c r="J1383" s="41"/>
      <c r="K1383" s="41"/>
      <c r="L1383" s="41"/>
      <c r="P1383" s="41"/>
      <c r="Q1383" s="41"/>
      <c r="X1383" s="41"/>
      <c r="Y1383" s="42"/>
      <c r="Z1383" s="41"/>
      <c r="AA1383" s="41"/>
      <c r="AB1383" s="41"/>
      <c r="AC1383" s="41"/>
      <c r="AD1383" s="41"/>
      <c r="AE1383" s="47"/>
      <c r="AF1383" s="41"/>
      <c r="AG1383" s="41"/>
      <c r="AH1383" s="41"/>
      <c r="AI1383" s="41"/>
      <c r="AJ1383" s="41"/>
      <c r="AK1383" s="41"/>
      <c r="AL1383" s="48"/>
      <c r="AM1383" s="41"/>
      <c r="AN1383" s="34"/>
      <c r="AO1383" s="34"/>
      <c r="AP1383" s="34"/>
    </row>
    <row r="1384" spans="1:42" x14ac:dyDescent="0.3">
      <c r="A1384" s="34"/>
      <c r="B1384" s="34"/>
      <c r="C1384" s="41"/>
      <c r="I1384" s="41"/>
      <c r="J1384" s="41"/>
      <c r="K1384" s="41"/>
      <c r="L1384" s="41"/>
      <c r="P1384" s="41"/>
      <c r="Q1384" s="41"/>
      <c r="X1384" s="41"/>
      <c r="Y1384" s="42"/>
      <c r="Z1384" s="41"/>
      <c r="AA1384" s="41"/>
      <c r="AB1384" s="41"/>
      <c r="AC1384" s="41"/>
      <c r="AD1384" s="41"/>
      <c r="AE1384" s="47"/>
      <c r="AF1384" s="41"/>
      <c r="AG1384" s="41"/>
      <c r="AH1384" s="41"/>
      <c r="AI1384" s="41"/>
      <c r="AJ1384" s="41"/>
      <c r="AK1384" s="41"/>
      <c r="AL1384" s="48"/>
      <c r="AM1384" s="41"/>
      <c r="AN1384" s="34"/>
      <c r="AO1384" s="34"/>
      <c r="AP1384" s="34"/>
    </row>
    <row r="1385" spans="1:42" x14ac:dyDescent="0.3">
      <c r="A1385" s="34"/>
      <c r="B1385" s="34"/>
      <c r="C1385" s="41"/>
      <c r="I1385" s="41"/>
      <c r="J1385" s="41"/>
      <c r="K1385" s="41"/>
      <c r="L1385" s="41"/>
      <c r="P1385" s="41"/>
      <c r="Q1385" s="41"/>
      <c r="X1385" s="41"/>
      <c r="Y1385" s="42"/>
      <c r="Z1385" s="41"/>
      <c r="AA1385" s="41"/>
      <c r="AB1385" s="41"/>
      <c r="AC1385" s="41"/>
      <c r="AD1385" s="41"/>
      <c r="AE1385" s="47"/>
      <c r="AF1385" s="41"/>
      <c r="AG1385" s="41"/>
      <c r="AH1385" s="41"/>
      <c r="AI1385" s="41"/>
      <c r="AJ1385" s="41"/>
      <c r="AK1385" s="41"/>
      <c r="AL1385" s="48"/>
      <c r="AM1385" s="41"/>
      <c r="AN1385" s="34"/>
      <c r="AO1385" s="34"/>
      <c r="AP1385" s="34"/>
    </row>
    <row r="1386" spans="1:42" x14ac:dyDescent="0.3">
      <c r="A1386" s="34"/>
      <c r="B1386" s="34"/>
      <c r="C1386" s="41"/>
      <c r="I1386" s="41"/>
      <c r="J1386" s="41"/>
      <c r="K1386" s="41"/>
      <c r="L1386" s="41"/>
      <c r="P1386" s="41"/>
      <c r="Q1386" s="41"/>
      <c r="X1386" s="41"/>
      <c r="Y1386" s="42"/>
      <c r="Z1386" s="41"/>
      <c r="AA1386" s="41"/>
      <c r="AB1386" s="41"/>
      <c r="AC1386" s="41"/>
      <c r="AD1386" s="41"/>
      <c r="AE1386" s="47"/>
      <c r="AF1386" s="41"/>
      <c r="AG1386" s="41"/>
      <c r="AH1386" s="41"/>
      <c r="AI1386" s="41"/>
      <c r="AJ1386" s="41"/>
      <c r="AK1386" s="41"/>
      <c r="AL1386" s="48"/>
      <c r="AM1386" s="41"/>
      <c r="AN1386" s="34"/>
      <c r="AO1386" s="34"/>
      <c r="AP1386" s="34"/>
    </row>
    <row r="1387" spans="1:42" x14ac:dyDescent="0.3">
      <c r="A1387" s="34"/>
      <c r="B1387" s="34"/>
      <c r="C1387" s="41"/>
      <c r="I1387" s="41"/>
      <c r="J1387" s="41"/>
      <c r="K1387" s="41"/>
      <c r="L1387" s="41"/>
      <c r="P1387" s="41"/>
      <c r="Q1387" s="41"/>
      <c r="X1387" s="41"/>
      <c r="Y1387" s="42"/>
      <c r="Z1387" s="41"/>
      <c r="AA1387" s="41"/>
      <c r="AB1387" s="41"/>
      <c r="AC1387" s="41"/>
      <c r="AD1387" s="41"/>
      <c r="AE1387" s="47"/>
      <c r="AF1387" s="41"/>
      <c r="AG1387" s="41"/>
      <c r="AH1387" s="41"/>
      <c r="AI1387" s="41"/>
      <c r="AJ1387" s="41"/>
      <c r="AK1387" s="41"/>
      <c r="AL1387" s="48"/>
      <c r="AM1387" s="41"/>
      <c r="AN1387" s="34"/>
      <c r="AO1387" s="34"/>
      <c r="AP1387" s="34"/>
    </row>
    <row r="1388" spans="1:42" x14ac:dyDescent="0.3">
      <c r="A1388" s="34"/>
      <c r="B1388" s="34"/>
      <c r="C1388" s="41"/>
      <c r="I1388" s="41"/>
      <c r="J1388" s="41"/>
      <c r="K1388" s="41"/>
      <c r="L1388" s="41"/>
      <c r="P1388" s="41"/>
      <c r="Q1388" s="41"/>
      <c r="X1388" s="41"/>
      <c r="Y1388" s="42"/>
      <c r="Z1388" s="41"/>
      <c r="AA1388" s="41"/>
      <c r="AB1388" s="41"/>
      <c r="AC1388" s="41"/>
      <c r="AD1388" s="41"/>
      <c r="AE1388" s="47"/>
      <c r="AF1388" s="41"/>
      <c r="AG1388" s="41"/>
      <c r="AH1388" s="41"/>
      <c r="AI1388" s="41"/>
      <c r="AJ1388" s="41"/>
      <c r="AK1388" s="41"/>
      <c r="AL1388" s="48"/>
      <c r="AM1388" s="41"/>
      <c r="AN1388" s="34"/>
      <c r="AO1388" s="34"/>
      <c r="AP1388" s="34"/>
    </row>
    <row r="1389" spans="1:42" x14ac:dyDescent="0.3">
      <c r="A1389" s="34"/>
      <c r="B1389" s="34"/>
      <c r="C1389" s="41"/>
      <c r="I1389" s="41"/>
      <c r="J1389" s="41"/>
      <c r="K1389" s="41"/>
      <c r="L1389" s="41"/>
      <c r="P1389" s="41"/>
      <c r="Q1389" s="41"/>
      <c r="X1389" s="41"/>
      <c r="Y1389" s="42"/>
      <c r="Z1389" s="41"/>
      <c r="AA1389" s="41"/>
      <c r="AB1389" s="41"/>
      <c r="AC1389" s="41"/>
      <c r="AD1389" s="41"/>
      <c r="AE1389" s="47"/>
      <c r="AF1389" s="41"/>
      <c r="AG1389" s="41"/>
      <c r="AH1389" s="41"/>
      <c r="AI1389" s="41"/>
      <c r="AJ1389" s="41"/>
      <c r="AK1389" s="41"/>
      <c r="AL1389" s="48"/>
      <c r="AM1389" s="41"/>
      <c r="AN1389" s="34"/>
      <c r="AO1389" s="34"/>
      <c r="AP1389" s="34"/>
    </row>
    <row r="1390" spans="1:42" x14ac:dyDescent="0.3">
      <c r="A1390" s="34"/>
      <c r="B1390" s="34"/>
      <c r="C1390" s="41"/>
      <c r="I1390" s="41"/>
      <c r="J1390" s="41"/>
      <c r="K1390" s="41"/>
      <c r="L1390" s="41"/>
      <c r="P1390" s="41"/>
      <c r="Q1390" s="41"/>
      <c r="X1390" s="41"/>
      <c r="Y1390" s="42"/>
      <c r="Z1390" s="41"/>
      <c r="AA1390" s="41"/>
      <c r="AB1390" s="41"/>
      <c r="AC1390" s="41"/>
      <c r="AD1390" s="41"/>
      <c r="AE1390" s="47"/>
      <c r="AF1390" s="41"/>
      <c r="AG1390" s="41"/>
      <c r="AH1390" s="41"/>
      <c r="AI1390" s="41"/>
      <c r="AJ1390" s="41"/>
      <c r="AK1390" s="41"/>
      <c r="AL1390" s="48"/>
      <c r="AM1390" s="41"/>
      <c r="AN1390" s="34"/>
      <c r="AO1390" s="34"/>
      <c r="AP1390" s="34"/>
    </row>
    <row r="1391" spans="1:42" x14ac:dyDescent="0.3">
      <c r="A1391" s="34"/>
      <c r="B1391" s="34"/>
      <c r="C1391" s="41"/>
      <c r="I1391" s="41"/>
      <c r="J1391" s="41"/>
      <c r="K1391" s="41"/>
      <c r="L1391" s="41"/>
      <c r="P1391" s="41"/>
      <c r="Q1391" s="41"/>
      <c r="X1391" s="41"/>
      <c r="Y1391" s="42"/>
      <c r="Z1391" s="41"/>
      <c r="AA1391" s="41"/>
      <c r="AB1391" s="41"/>
      <c r="AC1391" s="41"/>
      <c r="AD1391" s="41"/>
      <c r="AE1391" s="47"/>
      <c r="AF1391" s="41"/>
      <c r="AG1391" s="41"/>
      <c r="AH1391" s="41"/>
      <c r="AI1391" s="41"/>
      <c r="AJ1391" s="41"/>
      <c r="AK1391" s="41"/>
      <c r="AL1391" s="48"/>
      <c r="AM1391" s="41"/>
      <c r="AN1391" s="34"/>
      <c r="AO1391" s="34"/>
      <c r="AP1391" s="34"/>
    </row>
    <row r="1392" spans="1:42" x14ac:dyDescent="0.3">
      <c r="A1392" s="34"/>
      <c r="B1392" s="34"/>
      <c r="C1392" s="41"/>
      <c r="I1392" s="41"/>
      <c r="J1392" s="41"/>
      <c r="K1392" s="41"/>
      <c r="L1392" s="41"/>
      <c r="P1392" s="41"/>
      <c r="Q1392" s="41"/>
      <c r="X1392" s="41"/>
      <c r="Y1392" s="42"/>
      <c r="Z1392" s="41"/>
      <c r="AA1392" s="41"/>
      <c r="AB1392" s="41"/>
      <c r="AC1392" s="41"/>
      <c r="AD1392" s="41"/>
      <c r="AE1392" s="47"/>
      <c r="AF1392" s="41"/>
      <c r="AG1392" s="41"/>
      <c r="AH1392" s="41"/>
      <c r="AI1392" s="41"/>
      <c r="AJ1392" s="41"/>
      <c r="AK1392" s="41"/>
      <c r="AL1392" s="48"/>
      <c r="AM1392" s="41"/>
      <c r="AN1392" s="34"/>
      <c r="AO1392" s="34"/>
      <c r="AP1392" s="34"/>
    </row>
    <row r="1393" spans="1:42" x14ac:dyDescent="0.3">
      <c r="A1393" s="34"/>
      <c r="B1393" s="34"/>
      <c r="C1393" s="41"/>
      <c r="I1393" s="41"/>
      <c r="J1393" s="41"/>
      <c r="K1393" s="41"/>
      <c r="L1393" s="41"/>
      <c r="P1393" s="41"/>
      <c r="Q1393" s="41"/>
      <c r="X1393" s="41"/>
      <c r="Y1393" s="42"/>
      <c r="Z1393" s="41"/>
      <c r="AA1393" s="41"/>
      <c r="AB1393" s="41"/>
      <c r="AC1393" s="41"/>
      <c r="AD1393" s="41"/>
      <c r="AE1393" s="47"/>
      <c r="AF1393" s="41"/>
      <c r="AG1393" s="41"/>
      <c r="AH1393" s="41"/>
      <c r="AI1393" s="41"/>
      <c r="AJ1393" s="41"/>
      <c r="AK1393" s="41"/>
      <c r="AL1393" s="48"/>
      <c r="AM1393" s="41"/>
      <c r="AN1393" s="34"/>
      <c r="AO1393" s="34"/>
      <c r="AP1393" s="34"/>
    </row>
    <row r="1394" spans="1:42" x14ac:dyDescent="0.3">
      <c r="A1394" s="34"/>
      <c r="B1394" s="34"/>
      <c r="C1394" s="41"/>
      <c r="I1394" s="41"/>
      <c r="J1394" s="41"/>
      <c r="K1394" s="41"/>
      <c r="L1394" s="41"/>
      <c r="P1394" s="41"/>
      <c r="Q1394" s="41"/>
      <c r="X1394" s="41"/>
      <c r="Y1394" s="42"/>
      <c r="Z1394" s="41"/>
      <c r="AA1394" s="41"/>
      <c r="AB1394" s="41"/>
      <c r="AC1394" s="41"/>
      <c r="AD1394" s="41"/>
      <c r="AE1394" s="47"/>
      <c r="AF1394" s="41"/>
      <c r="AG1394" s="41"/>
      <c r="AH1394" s="41"/>
      <c r="AI1394" s="41"/>
      <c r="AJ1394" s="41"/>
      <c r="AK1394" s="41"/>
      <c r="AL1394" s="48"/>
      <c r="AM1394" s="41"/>
      <c r="AN1394" s="34"/>
      <c r="AO1394" s="34"/>
      <c r="AP1394" s="34"/>
    </row>
    <row r="1395" spans="1:42" x14ac:dyDescent="0.3">
      <c r="A1395" s="34"/>
      <c r="B1395" s="34"/>
      <c r="C1395" s="41"/>
      <c r="I1395" s="41"/>
      <c r="J1395" s="41"/>
      <c r="K1395" s="41"/>
      <c r="L1395" s="41"/>
      <c r="P1395" s="41"/>
      <c r="Q1395" s="41"/>
      <c r="X1395" s="41"/>
      <c r="Y1395" s="42"/>
      <c r="Z1395" s="41"/>
      <c r="AA1395" s="41"/>
      <c r="AB1395" s="41"/>
      <c r="AC1395" s="41"/>
      <c r="AD1395" s="41"/>
      <c r="AE1395" s="47"/>
      <c r="AF1395" s="41"/>
      <c r="AG1395" s="41"/>
      <c r="AH1395" s="41"/>
      <c r="AI1395" s="41"/>
      <c r="AJ1395" s="41"/>
      <c r="AK1395" s="41"/>
      <c r="AL1395" s="48"/>
      <c r="AM1395" s="41"/>
      <c r="AN1395" s="34"/>
      <c r="AO1395" s="34"/>
      <c r="AP1395" s="34"/>
    </row>
    <row r="1396" spans="1:42" x14ac:dyDescent="0.3">
      <c r="A1396" s="34"/>
      <c r="B1396" s="34"/>
      <c r="C1396" s="41"/>
      <c r="I1396" s="41"/>
      <c r="J1396" s="41"/>
      <c r="K1396" s="41"/>
      <c r="L1396" s="41"/>
      <c r="P1396" s="41"/>
      <c r="Q1396" s="41"/>
      <c r="X1396" s="41"/>
      <c r="Y1396" s="42"/>
      <c r="Z1396" s="41"/>
      <c r="AA1396" s="41"/>
      <c r="AB1396" s="41"/>
      <c r="AC1396" s="41"/>
      <c r="AD1396" s="41"/>
      <c r="AE1396" s="47"/>
      <c r="AF1396" s="41"/>
      <c r="AG1396" s="41"/>
      <c r="AH1396" s="41"/>
      <c r="AI1396" s="41"/>
      <c r="AJ1396" s="41"/>
      <c r="AK1396" s="41"/>
      <c r="AL1396" s="48"/>
      <c r="AM1396" s="41"/>
      <c r="AN1396" s="34"/>
      <c r="AO1396" s="34"/>
      <c r="AP1396" s="34"/>
    </row>
    <row r="1397" spans="1:42" x14ac:dyDescent="0.3">
      <c r="A1397" s="34"/>
      <c r="B1397" s="34"/>
      <c r="C1397" s="41"/>
      <c r="I1397" s="41"/>
      <c r="J1397" s="41"/>
      <c r="K1397" s="41"/>
      <c r="L1397" s="41"/>
      <c r="P1397" s="41"/>
      <c r="Q1397" s="41"/>
      <c r="X1397" s="41"/>
      <c r="Y1397" s="42"/>
      <c r="Z1397" s="41"/>
      <c r="AA1397" s="41"/>
      <c r="AB1397" s="41"/>
      <c r="AC1397" s="41"/>
      <c r="AD1397" s="41"/>
      <c r="AE1397" s="47"/>
      <c r="AF1397" s="41"/>
      <c r="AG1397" s="41"/>
      <c r="AH1397" s="41"/>
      <c r="AI1397" s="41"/>
      <c r="AJ1397" s="41"/>
      <c r="AK1397" s="41"/>
      <c r="AL1397" s="48"/>
      <c r="AM1397" s="41"/>
      <c r="AN1397" s="34"/>
      <c r="AO1397" s="34"/>
      <c r="AP1397" s="34"/>
    </row>
    <row r="1398" spans="1:42" x14ac:dyDescent="0.3">
      <c r="A1398" s="34"/>
      <c r="B1398" s="34"/>
      <c r="C1398" s="41"/>
      <c r="I1398" s="41"/>
      <c r="J1398" s="41"/>
      <c r="K1398" s="41"/>
      <c r="L1398" s="41"/>
      <c r="P1398" s="41"/>
      <c r="Q1398" s="41"/>
      <c r="X1398" s="41"/>
      <c r="Y1398" s="42"/>
      <c r="Z1398" s="41"/>
      <c r="AA1398" s="41"/>
      <c r="AB1398" s="41"/>
      <c r="AC1398" s="41"/>
      <c r="AD1398" s="41"/>
      <c r="AE1398" s="47"/>
      <c r="AF1398" s="41"/>
      <c r="AG1398" s="41"/>
      <c r="AH1398" s="41"/>
      <c r="AI1398" s="41"/>
      <c r="AJ1398" s="41"/>
      <c r="AK1398" s="41"/>
      <c r="AL1398" s="48"/>
      <c r="AM1398" s="41"/>
      <c r="AN1398" s="34"/>
      <c r="AO1398" s="34"/>
      <c r="AP1398" s="34"/>
    </row>
    <row r="1399" spans="1:42" x14ac:dyDescent="0.3">
      <c r="A1399" s="34"/>
      <c r="B1399" s="34"/>
      <c r="C1399" s="41"/>
      <c r="I1399" s="41"/>
      <c r="J1399" s="41"/>
      <c r="K1399" s="41"/>
      <c r="L1399" s="41"/>
      <c r="P1399" s="41"/>
      <c r="Q1399" s="41"/>
      <c r="X1399" s="41"/>
      <c r="Y1399" s="42"/>
      <c r="Z1399" s="41"/>
      <c r="AA1399" s="41"/>
      <c r="AB1399" s="41"/>
      <c r="AC1399" s="41"/>
      <c r="AD1399" s="41"/>
      <c r="AE1399" s="47"/>
      <c r="AF1399" s="41"/>
      <c r="AG1399" s="41"/>
      <c r="AH1399" s="41"/>
      <c r="AI1399" s="41"/>
      <c r="AJ1399" s="41"/>
      <c r="AK1399" s="41"/>
      <c r="AL1399" s="48"/>
      <c r="AM1399" s="41"/>
      <c r="AN1399" s="34"/>
      <c r="AO1399" s="34"/>
      <c r="AP1399" s="34"/>
    </row>
    <row r="1400" spans="1:42" x14ac:dyDescent="0.3">
      <c r="A1400" s="34"/>
      <c r="B1400" s="34"/>
      <c r="C1400" s="41"/>
      <c r="I1400" s="41"/>
      <c r="J1400" s="41"/>
      <c r="K1400" s="41"/>
      <c r="L1400" s="41"/>
      <c r="P1400" s="41"/>
      <c r="Q1400" s="41"/>
      <c r="X1400" s="41"/>
      <c r="Y1400" s="42"/>
      <c r="Z1400" s="41"/>
      <c r="AA1400" s="41"/>
      <c r="AB1400" s="41"/>
      <c r="AC1400" s="41"/>
      <c r="AD1400" s="41"/>
      <c r="AE1400" s="47"/>
      <c r="AF1400" s="41"/>
      <c r="AG1400" s="41"/>
      <c r="AH1400" s="41"/>
      <c r="AI1400" s="41"/>
      <c r="AJ1400" s="41"/>
      <c r="AK1400" s="41"/>
      <c r="AL1400" s="48"/>
      <c r="AM1400" s="41"/>
      <c r="AN1400" s="34"/>
      <c r="AO1400" s="34"/>
      <c r="AP1400" s="34"/>
    </row>
    <row r="1401" spans="1:42" x14ac:dyDescent="0.3">
      <c r="A1401" s="34"/>
      <c r="B1401" s="34"/>
      <c r="C1401" s="41"/>
      <c r="I1401" s="41"/>
      <c r="J1401" s="41"/>
      <c r="K1401" s="41"/>
      <c r="L1401" s="41"/>
      <c r="P1401" s="41"/>
      <c r="Q1401" s="41"/>
      <c r="X1401" s="41"/>
      <c r="Y1401" s="42"/>
      <c r="Z1401" s="41"/>
      <c r="AA1401" s="41"/>
      <c r="AB1401" s="41"/>
      <c r="AC1401" s="41"/>
      <c r="AD1401" s="41"/>
      <c r="AE1401" s="47"/>
      <c r="AF1401" s="41"/>
      <c r="AG1401" s="41"/>
      <c r="AH1401" s="41"/>
      <c r="AI1401" s="41"/>
      <c r="AJ1401" s="41"/>
      <c r="AK1401" s="41"/>
      <c r="AL1401" s="48"/>
      <c r="AM1401" s="41"/>
      <c r="AN1401" s="34"/>
      <c r="AO1401" s="34"/>
      <c r="AP1401" s="34"/>
    </row>
    <row r="1402" spans="1:42" x14ac:dyDescent="0.3">
      <c r="A1402" s="34"/>
      <c r="B1402" s="34"/>
      <c r="C1402" s="41"/>
      <c r="I1402" s="41"/>
      <c r="J1402" s="41"/>
      <c r="K1402" s="41"/>
      <c r="L1402" s="41"/>
      <c r="P1402" s="41"/>
      <c r="Q1402" s="41"/>
      <c r="X1402" s="41"/>
      <c r="Y1402" s="42"/>
      <c r="Z1402" s="41"/>
      <c r="AA1402" s="41"/>
      <c r="AB1402" s="41"/>
      <c r="AC1402" s="41"/>
      <c r="AD1402" s="41"/>
      <c r="AE1402" s="47"/>
      <c r="AF1402" s="41"/>
      <c r="AG1402" s="41"/>
      <c r="AH1402" s="41"/>
      <c r="AI1402" s="41"/>
      <c r="AJ1402" s="41"/>
      <c r="AK1402" s="41"/>
      <c r="AL1402" s="48"/>
      <c r="AM1402" s="41"/>
      <c r="AN1402" s="34"/>
      <c r="AO1402" s="34"/>
      <c r="AP1402" s="34"/>
    </row>
    <row r="1403" spans="1:42" x14ac:dyDescent="0.3">
      <c r="A1403" s="34"/>
      <c r="B1403" s="34"/>
      <c r="C1403" s="41"/>
      <c r="I1403" s="41"/>
      <c r="J1403" s="41"/>
      <c r="K1403" s="41"/>
      <c r="L1403" s="41"/>
      <c r="P1403" s="41"/>
      <c r="Q1403" s="41"/>
      <c r="X1403" s="41"/>
      <c r="Y1403" s="42"/>
      <c r="Z1403" s="41"/>
      <c r="AA1403" s="41"/>
      <c r="AB1403" s="41"/>
      <c r="AC1403" s="41"/>
      <c r="AD1403" s="41"/>
      <c r="AE1403" s="47"/>
      <c r="AF1403" s="41"/>
      <c r="AG1403" s="41"/>
      <c r="AH1403" s="41"/>
      <c r="AI1403" s="41"/>
      <c r="AJ1403" s="41"/>
      <c r="AK1403" s="41"/>
      <c r="AL1403" s="48"/>
      <c r="AM1403" s="41"/>
      <c r="AN1403" s="34"/>
      <c r="AO1403" s="34"/>
      <c r="AP1403" s="34"/>
    </row>
    <row r="1404" spans="1:42" x14ac:dyDescent="0.3">
      <c r="A1404" s="34"/>
      <c r="B1404" s="34"/>
      <c r="C1404" s="41"/>
      <c r="I1404" s="41"/>
      <c r="J1404" s="41"/>
      <c r="K1404" s="41"/>
      <c r="L1404" s="41"/>
      <c r="P1404" s="41"/>
      <c r="Q1404" s="41"/>
      <c r="X1404" s="41"/>
      <c r="Y1404" s="42"/>
      <c r="Z1404" s="41"/>
      <c r="AA1404" s="41"/>
      <c r="AB1404" s="41"/>
      <c r="AC1404" s="41"/>
      <c r="AD1404" s="41"/>
      <c r="AE1404" s="47"/>
      <c r="AF1404" s="41"/>
      <c r="AG1404" s="41"/>
      <c r="AH1404" s="41"/>
      <c r="AI1404" s="41"/>
      <c r="AJ1404" s="41"/>
      <c r="AK1404" s="41"/>
      <c r="AL1404" s="48"/>
      <c r="AM1404" s="41"/>
      <c r="AN1404" s="34"/>
      <c r="AO1404" s="34"/>
      <c r="AP1404" s="34"/>
    </row>
    <row r="1405" spans="1:42" x14ac:dyDescent="0.3">
      <c r="A1405" s="34"/>
      <c r="B1405" s="34"/>
      <c r="C1405" s="41"/>
      <c r="I1405" s="41"/>
      <c r="J1405" s="41"/>
      <c r="K1405" s="41"/>
      <c r="L1405" s="41"/>
      <c r="P1405" s="41"/>
      <c r="Q1405" s="41"/>
      <c r="X1405" s="41"/>
      <c r="Y1405" s="42"/>
      <c r="Z1405" s="41"/>
      <c r="AA1405" s="41"/>
      <c r="AB1405" s="41"/>
      <c r="AC1405" s="41"/>
      <c r="AD1405" s="41"/>
      <c r="AE1405" s="47"/>
      <c r="AF1405" s="41"/>
      <c r="AG1405" s="41"/>
      <c r="AH1405" s="41"/>
      <c r="AI1405" s="41"/>
      <c r="AJ1405" s="41"/>
      <c r="AK1405" s="41"/>
      <c r="AL1405" s="48"/>
      <c r="AM1405" s="41"/>
      <c r="AN1405" s="34"/>
      <c r="AO1405" s="34"/>
      <c r="AP1405" s="34"/>
    </row>
    <row r="1406" spans="1:42" x14ac:dyDescent="0.3">
      <c r="A1406" s="34"/>
      <c r="B1406" s="34"/>
      <c r="C1406" s="41"/>
      <c r="I1406" s="41"/>
      <c r="J1406" s="41"/>
      <c r="K1406" s="41"/>
      <c r="L1406" s="41"/>
      <c r="P1406" s="41"/>
      <c r="Q1406" s="41"/>
      <c r="X1406" s="41"/>
      <c r="Y1406" s="42"/>
      <c r="Z1406" s="41"/>
      <c r="AA1406" s="41"/>
      <c r="AB1406" s="41"/>
      <c r="AC1406" s="41"/>
      <c r="AD1406" s="41"/>
      <c r="AE1406" s="47"/>
      <c r="AF1406" s="41"/>
      <c r="AG1406" s="41"/>
      <c r="AH1406" s="41"/>
      <c r="AI1406" s="41"/>
      <c r="AJ1406" s="41"/>
      <c r="AK1406" s="41"/>
      <c r="AL1406" s="48"/>
      <c r="AM1406" s="41"/>
      <c r="AN1406" s="34"/>
      <c r="AO1406" s="34"/>
      <c r="AP1406" s="34"/>
    </row>
    <row r="1407" spans="1:42" x14ac:dyDescent="0.3">
      <c r="A1407" s="34"/>
      <c r="B1407" s="34"/>
      <c r="C1407" s="41"/>
      <c r="I1407" s="41"/>
      <c r="J1407" s="41"/>
      <c r="K1407" s="41"/>
      <c r="L1407" s="41"/>
      <c r="P1407" s="41"/>
      <c r="Q1407" s="41"/>
      <c r="X1407" s="41"/>
      <c r="Y1407" s="42"/>
      <c r="Z1407" s="41"/>
      <c r="AA1407" s="41"/>
      <c r="AB1407" s="41"/>
      <c r="AC1407" s="41"/>
      <c r="AD1407" s="41"/>
      <c r="AE1407" s="47"/>
      <c r="AF1407" s="41"/>
      <c r="AG1407" s="41"/>
      <c r="AH1407" s="41"/>
      <c r="AI1407" s="41"/>
      <c r="AJ1407" s="41"/>
      <c r="AK1407" s="41"/>
      <c r="AL1407" s="48"/>
      <c r="AM1407" s="41"/>
      <c r="AN1407" s="34"/>
      <c r="AO1407" s="34"/>
      <c r="AP1407" s="34"/>
    </row>
    <row r="1408" spans="1:42" x14ac:dyDescent="0.3">
      <c r="A1408" s="34"/>
      <c r="B1408" s="34"/>
      <c r="C1408" s="41"/>
      <c r="I1408" s="41"/>
      <c r="J1408" s="41"/>
      <c r="K1408" s="41"/>
      <c r="L1408" s="41"/>
      <c r="P1408" s="41"/>
      <c r="Q1408" s="41"/>
      <c r="X1408" s="41"/>
      <c r="Y1408" s="42"/>
      <c r="Z1408" s="41"/>
      <c r="AA1408" s="41"/>
      <c r="AB1408" s="41"/>
      <c r="AC1408" s="41"/>
      <c r="AD1408" s="41"/>
      <c r="AE1408" s="47"/>
      <c r="AF1408" s="41"/>
      <c r="AG1408" s="41"/>
      <c r="AH1408" s="41"/>
      <c r="AI1408" s="41"/>
      <c r="AJ1408" s="41"/>
      <c r="AK1408" s="41"/>
      <c r="AL1408" s="48"/>
      <c r="AM1408" s="41"/>
      <c r="AN1408" s="34"/>
      <c r="AO1408" s="34"/>
      <c r="AP1408" s="34"/>
    </row>
    <row r="1409" spans="1:42" x14ac:dyDescent="0.3">
      <c r="A1409" s="34"/>
      <c r="B1409" s="34"/>
      <c r="C1409" s="41"/>
      <c r="I1409" s="41"/>
      <c r="J1409" s="41"/>
      <c r="K1409" s="41"/>
      <c r="L1409" s="41"/>
      <c r="P1409" s="41"/>
      <c r="Q1409" s="41"/>
      <c r="X1409" s="41"/>
      <c r="Y1409" s="42"/>
      <c r="Z1409" s="41"/>
      <c r="AA1409" s="41"/>
      <c r="AB1409" s="41"/>
      <c r="AC1409" s="41"/>
      <c r="AD1409" s="41"/>
      <c r="AE1409" s="47"/>
      <c r="AF1409" s="41"/>
      <c r="AG1409" s="41"/>
      <c r="AH1409" s="41"/>
      <c r="AI1409" s="41"/>
      <c r="AJ1409" s="41"/>
      <c r="AK1409" s="41"/>
      <c r="AL1409" s="48"/>
      <c r="AM1409" s="41"/>
      <c r="AN1409" s="34"/>
      <c r="AO1409" s="34"/>
      <c r="AP1409" s="34"/>
    </row>
    <row r="1410" spans="1:42" x14ac:dyDescent="0.3">
      <c r="A1410" s="34"/>
      <c r="B1410" s="34"/>
      <c r="C1410" s="41"/>
      <c r="I1410" s="41"/>
      <c r="J1410" s="41"/>
      <c r="K1410" s="41"/>
      <c r="L1410" s="41"/>
      <c r="P1410" s="41"/>
      <c r="Q1410" s="41"/>
      <c r="X1410" s="41"/>
      <c r="Y1410" s="42"/>
      <c r="Z1410" s="41"/>
      <c r="AA1410" s="41"/>
      <c r="AB1410" s="41"/>
      <c r="AC1410" s="41"/>
      <c r="AD1410" s="41"/>
      <c r="AE1410" s="47"/>
      <c r="AF1410" s="41"/>
      <c r="AG1410" s="41"/>
      <c r="AH1410" s="41"/>
      <c r="AI1410" s="41"/>
      <c r="AJ1410" s="41"/>
      <c r="AK1410" s="41"/>
      <c r="AL1410" s="48"/>
      <c r="AM1410" s="41"/>
      <c r="AN1410" s="34"/>
      <c r="AO1410" s="34"/>
      <c r="AP1410" s="34"/>
    </row>
    <row r="1411" spans="1:42" x14ac:dyDescent="0.3">
      <c r="A1411" s="34"/>
      <c r="B1411" s="34"/>
      <c r="C1411" s="41"/>
      <c r="I1411" s="41"/>
      <c r="J1411" s="41"/>
      <c r="K1411" s="41"/>
      <c r="L1411" s="41"/>
      <c r="P1411" s="41"/>
      <c r="Q1411" s="41"/>
      <c r="X1411" s="41"/>
      <c r="Y1411" s="42"/>
      <c r="Z1411" s="41"/>
      <c r="AA1411" s="41"/>
      <c r="AB1411" s="41"/>
      <c r="AC1411" s="41"/>
      <c r="AD1411" s="41"/>
      <c r="AE1411" s="47"/>
      <c r="AF1411" s="41"/>
      <c r="AG1411" s="41"/>
      <c r="AH1411" s="41"/>
      <c r="AI1411" s="41"/>
      <c r="AJ1411" s="41"/>
      <c r="AK1411" s="41"/>
      <c r="AL1411" s="48"/>
      <c r="AM1411" s="41"/>
      <c r="AN1411" s="34"/>
      <c r="AO1411" s="34"/>
      <c r="AP1411" s="34"/>
    </row>
    <row r="1412" spans="1:42" x14ac:dyDescent="0.3">
      <c r="A1412" s="34"/>
      <c r="B1412" s="34"/>
      <c r="C1412" s="41"/>
      <c r="I1412" s="41"/>
      <c r="J1412" s="41"/>
      <c r="K1412" s="41"/>
      <c r="L1412" s="41"/>
      <c r="P1412" s="41"/>
      <c r="Q1412" s="41"/>
      <c r="X1412" s="41"/>
      <c r="Y1412" s="42"/>
      <c r="Z1412" s="41"/>
      <c r="AA1412" s="41"/>
      <c r="AB1412" s="41"/>
      <c r="AC1412" s="41"/>
      <c r="AD1412" s="41"/>
      <c r="AE1412" s="47"/>
      <c r="AF1412" s="41"/>
      <c r="AG1412" s="41"/>
      <c r="AH1412" s="41"/>
      <c r="AI1412" s="41"/>
      <c r="AJ1412" s="41"/>
      <c r="AK1412" s="41"/>
      <c r="AL1412" s="48"/>
      <c r="AM1412" s="41"/>
      <c r="AN1412" s="34"/>
      <c r="AO1412" s="34"/>
      <c r="AP1412" s="34"/>
    </row>
    <row r="1413" spans="1:42" x14ac:dyDescent="0.3">
      <c r="A1413" s="34"/>
      <c r="B1413" s="34"/>
      <c r="C1413" s="41"/>
      <c r="I1413" s="41"/>
      <c r="J1413" s="41"/>
      <c r="K1413" s="41"/>
      <c r="L1413" s="41"/>
      <c r="P1413" s="41"/>
      <c r="Q1413" s="41"/>
      <c r="X1413" s="41"/>
      <c r="Y1413" s="42"/>
      <c r="Z1413" s="41"/>
      <c r="AA1413" s="41"/>
      <c r="AB1413" s="41"/>
      <c r="AC1413" s="41"/>
      <c r="AD1413" s="41"/>
      <c r="AE1413" s="47"/>
      <c r="AF1413" s="41"/>
      <c r="AG1413" s="41"/>
      <c r="AH1413" s="41"/>
      <c r="AI1413" s="41"/>
      <c r="AJ1413" s="41"/>
      <c r="AK1413" s="41"/>
      <c r="AL1413" s="48"/>
      <c r="AM1413" s="41"/>
      <c r="AN1413" s="34"/>
      <c r="AO1413" s="34"/>
      <c r="AP1413" s="34"/>
    </row>
    <row r="1414" spans="1:42" x14ac:dyDescent="0.3">
      <c r="A1414" s="34"/>
      <c r="B1414" s="34"/>
      <c r="C1414" s="41"/>
      <c r="I1414" s="41"/>
      <c r="J1414" s="41"/>
      <c r="K1414" s="41"/>
      <c r="L1414" s="41"/>
      <c r="P1414" s="41"/>
      <c r="Q1414" s="41"/>
      <c r="X1414" s="41"/>
      <c r="Y1414" s="42"/>
      <c r="Z1414" s="41"/>
      <c r="AA1414" s="41"/>
      <c r="AB1414" s="41"/>
      <c r="AC1414" s="41"/>
      <c r="AD1414" s="41"/>
      <c r="AE1414" s="47"/>
      <c r="AF1414" s="41"/>
      <c r="AG1414" s="41"/>
      <c r="AH1414" s="41"/>
      <c r="AI1414" s="41"/>
      <c r="AJ1414" s="41"/>
      <c r="AK1414" s="41"/>
      <c r="AL1414" s="48"/>
      <c r="AM1414" s="41"/>
      <c r="AN1414" s="34"/>
      <c r="AO1414" s="34"/>
      <c r="AP1414" s="34"/>
    </row>
    <row r="1415" spans="1:42" x14ac:dyDescent="0.3">
      <c r="A1415" s="34"/>
      <c r="B1415" s="34"/>
      <c r="C1415" s="41"/>
      <c r="I1415" s="41"/>
      <c r="J1415" s="41"/>
      <c r="K1415" s="41"/>
      <c r="L1415" s="41"/>
      <c r="P1415" s="41"/>
      <c r="Q1415" s="41"/>
      <c r="X1415" s="41"/>
      <c r="Y1415" s="42"/>
      <c r="Z1415" s="41"/>
      <c r="AA1415" s="41"/>
      <c r="AB1415" s="41"/>
      <c r="AC1415" s="41"/>
      <c r="AD1415" s="41"/>
      <c r="AE1415" s="47"/>
      <c r="AF1415" s="41"/>
      <c r="AG1415" s="41"/>
      <c r="AH1415" s="41"/>
      <c r="AI1415" s="41"/>
      <c r="AJ1415" s="41"/>
      <c r="AK1415" s="41"/>
      <c r="AL1415" s="48"/>
      <c r="AM1415" s="41"/>
      <c r="AN1415" s="34"/>
      <c r="AO1415" s="34"/>
      <c r="AP1415" s="34"/>
    </row>
    <row r="1416" spans="1:42" x14ac:dyDescent="0.3">
      <c r="A1416" s="34"/>
      <c r="B1416" s="34"/>
      <c r="C1416" s="41"/>
      <c r="I1416" s="41"/>
      <c r="J1416" s="41"/>
      <c r="K1416" s="41"/>
      <c r="L1416" s="41"/>
      <c r="P1416" s="41"/>
      <c r="Q1416" s="41"/>
      <c r="X1416" s="41"/>
      <c r="Y1416" s="42"/>
      <c r="Z1416" s="41"/>
      <c r="AA1416" s="41"/>
      <c r="AB1416" s="41"/>
      <c r="AC1416" s="41"/>
      <c r="AD1416" s="41"/>
      <c r="AE1416" s="47"/>
      <c r="AF1416" s="41"/>
      <c r="AG1416" s="41"/>
      <c r="AH1416" s="41"/>
      <c r="AI1416" s="41"/>
      <c r="AJ1416" s="41"/>
      <c r="AK1416" s="41"/>
      <c r="AL1416" s="48"/>
      <c r="AM1416" s="41"/>
      <c r="AN1416" s="34"/>
      <c r="AO1416" s="34"/>
      <c r="AP1416" s="34"/>
    </row>
    <row r="1417" spans="1:42" x14ac:dyDescent="0.3">
      <c r="A1417" s="34"/>
      <c r="B1417" s="34"/>
      <c r="C1417" s="41"/>
      <c r="I1417" s="41"/>
      <c r="J1417" s="41"/>
      <c r="K1417" s="41"/>
      <c r="L1417" s="41"/>
      <c r="P1417" s="41"/>
      <c r="Q1417" s="41"/>
      <c r="X1417" s="41"/>
      <c r="Y1417" s="42"/>
      <c r="Z1417" s="41"/>
      <c r="AA1417" s="41"/>
      <c r="AB1417" s="41"/>
      <c r="AC1417" s="41"/>
      <c r="AD1417" s="41"/>
      <c r="AE1417" s="47"/>
      <c r="AF1417" s="41"/>
      <c r="AG1417" s="41"/>
      <c r="AH1417" s="41"/>
      <c r="AI1417" s="41"/>
      <c r="AJ1417" s="41"/>
      <c r="AK1417" s="41"/>
      <c r="AL1417" s="48"/>
      <c r="AM1417" s="41"/>
      <c r="AN1417" s="34"/>
      <c r="AO1417" s="34"/>
      <c r="AP1417" s="34"/>
    </row>
    <row r="1418" spans="1:42" x14ac:dyDescent="0.3">
      <c r="A1418" s="34"/>
      <c r="B1418" s="34"/>
      <c r="C1418" s="41"/>
      <c r="I1418" s="41"/>
      <c r="J1418" s="41"/>
      <c r="K1418" s="41"/>
      <c r="L1418" s="41"/>
      <c r="P1418" s="41"/>
      <c r="Q1418" s="41"/>
      <c r="X1418" s="41"/>
      <c r="Y1418" s="42"/>
      <c r="Z1418" s="41"/>
      <c r="AA1418" s="41"/>
      <c r="AB1418" s="41"/>
      <c r="AC1418" s="41"/>
      <c r="AD1418" s="41"/>
      <c r="AE1418" s="47"/>
      <c r="AF1418" s="41"/>
      <c r="AG1418" s="41"/>
      <c r="AH1418" s="41"/>
      <c r="AI1418" s="41"/>
      <c r="AJ1418" s="41"/>
      <c r="AK1418" s="41"/>
      <c r="AL1418" s="48"/>
      <c r="AM1418" s="41"/>
      <c r="AN1418" s="34"/>
      <c r="AO1418" s="34"/>
      <c r="AP1418" s="34"/>
    </row>
    <row r="1419" spans="1:42" x14ac:dyDescent="0.3">
      <c r="A1419" s="34"/>
      <c r="B1419" s="34"/>
      <c r="C1419" s="41"/>
      <c r="I1419" s="41"/>
      <c r="J1419" s="41"/>
      <c r="K1419" s="41"/>
      <c r="L1419" s="41"/>
      <c r="P1419" s="41"/>
      <c r="Q1419" s="41"/>
      <c r="X1419" s="41"/>
      <c r="Y1419" s="42"/>
      <c r="Z1419" s="41"/>
      <c r="AA1419" s="41"/>
      <c r="AB1419" s="41"/>
      <c r="AC1419" s="41"/>
      <c r="AD1419" s="41"/>
      <c r="AE1419" s="47"/>
      <c r="AF1419" s="41"/>
      <c r="AG1419" s="41"/>
      <c r="AH1419" s="41"/>
      <c r="AI1419" s="41"/>
      <c r="AJ1419" s="41"/>
      <c r="AK1419" s="41"/>
      <c r="AL1419" s="48"/>
      <c r="AM1419" s="41"/>
      <c r="AN1419" s="34"/>
      <c r="AO1419" s="34"/>
      <c r="AP1419" s="34"/>
    </row>
    <row r="1420" spans="1:42" x14ac:dyDescent="0.3">
      <c r="A1420" s="34"/>
      <c r="B1420" s="34"/>
      <c r="C1420" s="41"/>
      <c r="I1420" s="41"/>
      <c r="J1420" s="41"/>
      <c r="K1420" s="41"/>
      <c r="L1420" s="41"/>
      <c r="P1420" s="41"/>
      <c r="Q1420" s="41"/>
      <c r="X1420" s="41"/>
      <c r="Y1420" s="42"/>
      <c r="Z1420" s="34"/>
      <c r="AB1420" s="34"/>
      <c r="AC1420" s="34"/>
      <c r="AD1420" s="34"/>
      <c r="AE1420" s="36"/>
      <c r="AL1420" s="37"/>
      <c r="AM1420" s="34"/>
      <c r="AN1420" s="34"/>
      <c r="AO1420" s="34"/>
      <c r="AP1420" s="34"/>
    </row>
    <row r="1421" spans="1:42" x14ac:dyDescent="0.3">
      <c r="A1421" s="34"/>
      <c r="B1421" s="34"/>
      <c r="C1421" s="41"/>
      <c r="I1421" s="41"/>
      <c r="J1421" s="41"/>
      <c r="K1421" s="41"/>
      <c r="L1421" s="41"/>
      <c r="P1421" s="41"/>
      <c r="Q1421" s="41"/>
      <c r="X1421" s="41"/>
      <c r="Y1421" s="42"/>
      <c r="Z1421" s="34"/>
      <c r="AB1421" s="34"/>
      <c r="AC1421" s="34"/>
      <c r="AD1421" s="34"/>
      <c r="AE1421" s="36"/>
      <c r="AL1421" s="37"/>
      <c r="AM1421" s="34"/>
      <c r="AN1421" s="34"/>
      <c r="AO1421" s="34"/>
      <c r="AP1421" s="34"/>
    </row>
    <row r="1422" spans="1:42" x14ac:dyDescent="0.3">
      <c r="A1422" s="34"/>
      <c r="B1422" s="34"/>
      <c r="C1422" s="41"/>
      <c r="I1422" s="41"/>
      <c r="J1422" s="41"/>
      <c r="K1422" s="41"/>
      <c r="L1422" s="41"/>
      <c r="P1422" s="41"/>
      <c r="Q1422" s="41"/>
      <c r="X1422" s="41"/>
      <c r="Y1422" s="42"/>
      <c r="Z1422" s="34"/>
      <c r="AB1422" s="34"/>
      <c r="AC1422" s="34"/>
      <c r="AD1422" s="34"/>
      <c r="AE1422" s="36"/>
      <c r="AL1422" s="37"/>
      <c r="AM1422" s="34"/>
      <c r="AN1422" s="34"/>
      <c r="AO1422" s="34"/>
      <c r="AP1422" s="34"/>
    </row>
    <row r="1423" spans="1:42" x14ac:dyDescent="0.3">
      <c r="A1423" s="34"/>
      <c r="B1423" s="34"/>
      <c r="C1423" s="41"/>
      <c r="I1423" s="41"/>
      <c r="J1423" s="41"/>
      <c r="K1423" s="41"/>
      <c r="L1423" s="41"/>
      <c r="P1423" s="41"/>
      <c r="Q1423" s="41"/>
      <c r="X1423" s="41"/>
      <c r="Y1423" s="42"/>
      <c r="Z1423" s="34"/>
      <c r="AB1423" s="34"/>
      <c r="AC1423" s="34"/>
      <c r="AD1423" s="34"/>
      <c r="AE1423" s="36"/>
      <c r="AL1423" s="37"/>
      <c r="AM1423" s="34"/>
      <c r="AN1423" s="34"/>
      <c r="AO1423" s="34"/>
      <c r="AP1423" s="34"/>
    </row>
    <row r="1424" spans="1:42" x14ac:dyDescent="0.3">
      <c r="A1424" s="34"/>
      <c r="B1424" s="34"/>
      <c r="C1424" s="41"/>
      <c r="I1424" s="41"/>
      <c r="J1424" s="41"/>
      <c r="K1424" s="41"/>
      <c r="L1424" s="41"/>
      <c r="P1424" s="41"/>
      <c r="Q1424" s="41"/>
      <c r="X1424" s="41"/>
      <c r="Y1424" s="42"/>
      <c r="Z1424" s="34"/>
      <c r="AB1424" s="34"/>
      <c r="AC1424" s="34"/>
      <c r="AD1424" s="34"/>
      <c r="AE1424" s="36"/>
      <c r="AL1424" s="37"/>
      <c r="AM1424" s="34"/>
      <c r="AN1424" s="34"/>
      <c r="AO1424" s="34"/>
      <c r="AP1424" s="34"/>
    </row>
    <row r="1425" spans="1:42" x14ac:dyDescent="0.3">
      <c r="A1425" s="34"/>
      <c r="B1425" s="34"/>
      <c r="C1425" s="41"/>
      <c r="I1425" s="41"/>
      <c r="J1425" s="41"/>
      <c r="K1425" s="41"/>
      <c r="L1425" s="41"/>
      <c r="P1425" s="41"/>
      <c r="Q1425" s="41"/>
      <c r="X1425" s="41"/>
      <c r="Y1425" s="42"/>
      <c r="Z1425" s="34"/>
      <c r="AB1425" s="34"/>
      <c r="AC1425" s="34"/>
      <c r="AD1425" s="34"/>
      <c r="AE1425" s="36"/>
      <c r="AL1425" s="37"/>
      <c r="AM1425" s="34"/>
      <c r="AN1425" s="34"/>
      <c r="AO1425" s="34"/>
      <c r="AP1425" s="34"/>
    </row>
    <row r="1426" spans="1:42" x14ac:dyDescent="0.3">
      <c r="A1426" s="34"/>
      <c r="B1426" s="34"/>
      <c r="C1426" s="41"/>
      <c r="I1426" s="41"/>
      <c r="J1426" s="41"/>
      <c r="K1426" s="41"/>
      <c r="L1426" s="41"/>
      <c r="P1426" s="41"/>
      <c r="Q1426" s="41"/>
      <c r="X1426" s="41"/>
      <c r="Y1426" s="42"/>
      <c r="Z1426" s="34"/>
      <c r="AB1426" s="34"/>
      <c r="AC1426" s="34"/>
      <c r="AD1426" s="34"/>
      <c r="AE1426" s="36"/>
      <c r="AL1426" s="37"/>
      <c r="AM1426" s="34"/>
      <c r="AN1426" s="34"/>
      <c r="AO1426" s="34"/>
      <c r="AP1426" s="34"/>
    </row>
    <row r="1427" spans="1:42" x14ac:dyDescent="0.3">
      <c r="A1427" s="34"/>
      <c r="B1427" s="34"/>
      <c r="C1427" s="41"/>
      <c r="I1427" s="41"/>
      <c r="J1427" s="41"/>
      <c r="K1427" s="41"/>
      <c r="L1427" s="41"/>
      <c r="P1427" s="41"/>
      <c r="Q1427" s="41"/>
      <c r="X1427" s="41"/>
      <c r="Y1427" s="42"/>
      <c r="Z1427" s="34"/>
      <c r="AB1427" s="34"/>
      <c r="AC1427" s="34"/>
      <c r="AD1427" s="34"/>
      <c r="AE1427" s="36"/>
      <c r="AL1427" s="37"/>
      <c r="AM1427" s="34"/>
      <c r="AN1427" s="34"/>
      <c r="AO1427" s="34"/>
      <c r="AP1427" s="34"/>
    </row>
    <row r="1428" spans="1:42" x14ac:dyDescent="0.3">
      <c r="A1428" s="34"/>
      <c r="B1428" s="34"/>
      <c r="C1428" s="41"/>
      <c r="I1428" s="41"/>
      <c r="J1428" s="41"/>
      <c r="K1428" s="41"/>
      <c r="L1428" s="41"/>
      <c r="P1428" s="41"/>
      <c r="Q1428" s="41"/>
      <c r="X1428" s="41"/>
      <c r="Y1428" s="42"/>
      <c r="Z1428" s="34"/>
      <c r="AB1428" s="34"/>
      <c r="AC1428" s="34"/>
      <c r="AD1428" s="34"/>
      <c r="AE1428" s="36"/>
      <c r="AL1428" s="37"/>
      <c r="AM1428" s="34"/>
      <c r="AN1428" s="34"/>
      <c r="AO1428" s="34"/>
      <c r="AP1428" s="34"/>
    </row>
    <row r="1429" spans="1:42" x14ac:dyDescent="0.3">
      <c r="A1429" s="34"/>
      <c r="B1429" s="34"/>
      <c r="C1429" s="41"/>
      <c r="I1429" s="41"/>
      <c r="J1429" s="41"/>
      <c r="K1429" s="41"/>
      <c r="L1429" s="41"/>
      <c r="P1429" s="41"/>
      <c r="Q1429" s="41"/>
      <c r="X1429" s="41"/>
      <c r="Y1429" s="42"/>
      <c r="Z1429" s="34"/>
      <c r="AB1429" s="34"/>
      <c r="AC1429" s="34"/>
      <c r="AD1429" s="34"/>
      <c r="AE1429" s="36"/>
      <c r="AL1429" s="37"/>
      <c r="AM1429" s="34"/>
      <c r="AN1429" s="34"/>
      <c r="AO1429" s="34"/>
      <c r="AP1429" s="34"/>
    </row>
    <row r="1430" spans="1:42" x14ac:dyDescent="0.3">
      <c r="A1430" s="34"/>
      <c r="B1430" s="34"/>
      <c r="C1430" s="41"/>
      <c r="I1430" s="41"/>
      <c r="J1430" s="41"/>
      <c r="K1430" s="41"/>
      <c r="L1430" s="41"/>
      <c r="P1430" s="41"/>
      <c r="Q1430" s="41"/>
      <c r="X1430" s="41"/>
      <c r="Y1430" s="42"/>
      <c r="Z1430" s="34"/>
      <c r="AB1430" s="34"/>
      <c r="AC1430" s="34"/>
      <c r="AD1430" s="34"/>
      <c r="AE1430" s="36"/>
      <c r="AL1430" s="37"/>
      <c r="AM1430" s="34"/>
      <c r="AN1430" s="34"/>
      <c r="AO1430" s="34"/>
      <c r="AP1430" s="34"/>
    </row>
    <row r="1431" spans="1:42" x14ac:dyDescent="0.3">
      <c r="A1431" s="34"/>
      <c r="B1431" s="34"/>
      <c r="C1431" s="41"/>
      <c r="I1431" s="41"/>
      <c r="J1431" s="41"/>
      <c r="K1431" s="41"/>
      <c r="L1431" s="41"/>
      <c r="P1431" s="41"/>
      <c r="Q1431" s="41"/>
      <c r="X1431" s="41"/>
      <c r="Y1431" s="42"/>
      <c r="Z1431" s="34"/>
      <c r="AB1431" s="34"/>
      <c r="AC1431" s="34"/>
      <c r="AD1431" s="34"/>
      <c r="AE1431" s="36"/>
      <c r="AL1431" s="37"/>
      <c r="AM1431" s="34"/>
      <c r="AN1431" s="34"/>
      <c r="AO1431" s="34"/>
      <c r="AP1431" s="34"/>
    </row>
    <row r="1432" spans="1:42" x14ac:dyDescent="0.3">
      <c r="A1432" s="34"/>
      <c r="B1432" s="34"/>
      <c r="C1432" s="41"/>
      <c r="I1432" s="41"/>
      <c r="J1432" s="41"/>
      <c r="K1432" s="41"/>
      <c r="L1432" s="41"/>
      <c r="P1432" s="41"/>
      <c r="Q1432" s="41"/>
      <c r="X1432" s="41"/>
      <c r="Y1432" s="42"/>
      <c r="Z1432" s="34"/>
      <c r="AB1432" s="34"/>
      <c r="AC1432" s="34"/>
      <c r="AD1432" s="34"/>
      <c r="AE1432" s="36"/>
      <c r="AL1432" s="37"/>
      <c r="AM1432" s="34"/>
      <c r="AN1432" s="34"/>
      <c r="AO1432" s="34"/>
      <c r="AP1432" s="34"/>
    </row>
    <row r="1433" spans="1:42" x14ac:dyDescent="0.3">
      <c r="A1433" s="34"/>
      <c r="B1433" s="34"/>
      <c r="C1433" s="41"/>
      <c r="I1433" s="41"/>
      <c r="J1433" s="41"/>
      <c r="K1433" s="41"/>
      <c r="L1433" s="41"/>
      <c r="P1433" s="41"/>
      <c r="Q1433" s="41"/>
      <c r="X1433" s="41"/>
      <c r="Y1433" s="42"/>
      <c r="Z1433" s="34"/>
      <c r="AB1433" s="34"/>
      <c r="AC1433" s="34"/>
      <c r="AD1433" s="34"/>
      <c r="AE1433" s="36"/>
      <c r="AL1433" s="37"/>
      <c r="AM1433" s="34"/>
      <c r="AN1433" s="34"/>
      <c r="AO1433" s="34"/>
      <c r="AP1433" s="34"/>
    </row>
    <row r="1434" spans="1:42" x14ac:dyDescent="0.3">
      <c r="A1434" s="34"/>
      <c r="B1434" s="34"/>
      <c r="C1434" s="41"/>
      <c r="I1434" s="41"/>
      <c r="J1434" s="41"/>
      <c r="K1434" s="41"/>
      <c r="L1434" s="41"/>
      <c r="P1434" s="41"/>
      <c r="Q1434" s="41"/>
      <c r="X1434" s="41"/>
      <c r="Y1434" s="42"/>
      <c r="Z1434" s="34"/>
      <c r="AB1434" s="34"/>
      <c r="AC1434" s="34"/>
      <c r="AD1434" s="34"/>
      <c r="AE1434" s="36"/>
      <c r="AL1434" s="37"/>
      <c r="AM1434" s="34"/>
      <c r="AN1434" s="34"/>
      <c r="AO1434" s="34"/>
      <c r="AP1434" s="34"/>
    </row>
    <row r="1435" spans="1:42" x14ac:dyDescent="0.3">
      <c r="A1435" s="34"/>
      <c r="B1435" s="34"/>
      <c r="C1435" s="41"/>
      <c r="I1435" s="41"/>
      <c r="J1435" s="41"/>
      <c r="K1435" s="41"/>
      <c r="L1435" s="41"/>
      <c r="P1435" s="41"/>
      <c r="Q1435" s="41"/>
      <c r="X1435" s="41"/>
      <c r="Y1435" s="42"/>
      <c r="Z1435" s="34"/>
      <c r="AB1435" s="34"/>
      <c r="AC1435" s="34"/>
      <c r="AD1435" s="34"/>
      <c r="AE1435" s="36"/>
      <c r="AL1435" s="37"/>
      <c r="AM1435" s="34"/>
      <c r="AN1435" s="34"/>
      <c r="AO1435" s="34"/>
      <c r="AP1435" s="34"/>
    </row>
    <row r="1436" spans="1:42" x14ac:dyDescent="0.3">
      <c r="A1436" s="34"/>
      <c r="B1436" s="34"/>
      <c r="C1436" s="41"/>
      <c r="I1436" s="41"/>
      <c r="J1436" s="41"/>
      <c r="K1436" s="41"/>
      <c r="L1436" s="41"/>
      <c r="P1436" s="41"/>
      <c r="Q1436" s="41"/>
      <c r="X1436" s="41"/>
      <c r="Y1436" s="42"/>
      <c r="Z1436" s="34"/>
      <c r="AB1436" s="34"/>
      <c r="AC1436" s="34"/>
      <c r="AD1436" s="34"/>
      <c r="AE1436" s="36"/>
      <c r="AL1436" s="37"/>
      <c r="AM1436" s="34"/>
      <c r="AN1436" s="34"/>
      <c r="AO1436" s="34"/>
      <c r="AP1436" s="34"/>
    </row>
    <row r="1437" spans="1:42" x14ac:dyDescent="0.3">
      <c r="A1437" s="34"/>
      <c r="B1437" s="34"/>
      <c r="C1437" s="41"/>
      <c r="I1437" s="41"/>
      <c r="J1437" s="41"/>
      <c r="K1437" s="41"/>
      <c r="L1437" s="41"/>
      <c r="P1437" s="41"/>
      <c r="Q1437" s="41"/>
      <c r="X1437" s="41"/>
      <c r="Y1437" s="42"/>
      <c r="Z1437" s="34"/>
      <c r="AB1437" s="34"/>
      <c r="AC1437" s="34"/>
      <c r="AD1437" s="34"/>
      <c r="AE1437" s="36"/>
      <c r="AL1437" s="37"/>
      <c r="AM1437" s="34"/>
      <c r="AN1437" s="34"/>
      <c r="AO1437" s="34"/>
      <c r="AP1437" s="34"/>
    </row>
    <row r="1438" spans="1:42" x14ac:dyDescent="0.3">
      <c r="A1438" s="34"/>
      <c r="B1438" s="34"/>
      <c r="C1438" s="41"/>
      <c r="I1438" s="41"/>
      <c r="J1438" s="41"/>
      <c r="K1438" s="41"/>
      <c r="L1438" s="41"/>
      <c r="P1438" s="41"/>
      <c r="Q1438" s="41"/>
      <c r="X1438" s="41"/>
      <c r="Y1438" s="42"/>
      <c r="Z1438" s="34"/>
      <c r="AB1438" s="34"/>
      <c r="AC1438" s="34"/>
      <c r="AD1438" s="34"/>
      <c r="AE1438" s="36"/>
      <c r="AL1438" s="37"/>
      <c r="AM1438" s="34"/>
      <c r="AN1438" s="34"/>
      <c r="AO1438" s="34"/>
      <c r="AP1438" s="34"/>
    </row>
    <row r="1439" spans="1:42" x14ac:dyDescent="0.3">
      <c r="A1439" s="34"/>
      <c r="B1439" s="34"/>
      <c r="C1439" s="41"/>
      <c r="I1439" s="41"/>
      <c r="J1439" s="41"/>
      <c r="K1439" s="41"/>
      <c r="L1439" s="41"/>
      <c r="P1439" s="41"/>
      <c r="Q1439" s="41"/>
      <c r="X1439" s="41"/>
      <c r="Y1439" s="42"/>
      <c r="Z1439" s="34"/>
      <c r="AB1439" s="34"/>
      <c r="AC1439" s="34"/>
      <c r="AD1439" s="34"/>
      <c r="AE1439" s="36"/>
      <c r="AL1439" s="37"/>
      <c r="AM1439" s="34"/>
      <c r="AN1439" s="34"/>
      <c r="AO1439" s="34"/>
      <c r="AP1439" s="34"/>
    </row>
    <row r="1440" spans="1:42" x14ac:dyDescent="0.3">
      <c r="A1440" s="34"/>
      <c r="B1440" s="34"/>
      <c r="C1440" s="41"/>
      <c r="I1440" s="41"/>
      <c r="J1440" s="41"/>
      <c r="K1440" s="41"/>
      <c r="L1440" s="41"/>
      <c r="P1440" s="41"/>
      <c r="Q1440" s="41"/>
      <c r="X1440" s="41"/>
      <c r="Y1440" s="42"/>
      <c r="Z1440" s="34"/>
      <c r="AB1440" s="34"/>
      <c r="AC1440" s="34"/>
      <c r="AD1440" s="34"/>
      <c r="AE1440" s="36"/>
      <c r="AL1440" s="37"/>
      <c r="AM1440" s="34"/>
      <c r="AN1440" s="34"/>
      <c r="AO1440" s="34"/>
      <c r="AP1440" s="34"/>
    </row>
    <row r="1441" spans="1:42" x14ac:dyDescent="0.3">
      <c r="A1441" s="34"/>
      <c r="B1441" s="34"/>
      <c r="C1441" s="41"/>
      <c r="I1441" s="41"/>
      <c r="J1441" s="41"/>
      <c r="K1441" s="41"/>
      <c r="L1441" s="41"/>
      <c r="P1441" s="41"/>
      <c r="Q1441" s="41"/>
      <c r="X1441" s="41"/>
      <c r="Y1441" s="42"/>
      <c r="Z1441" s="34"/>
      <c r="AB1441" s="34"/>
      <c r="AC1441" s="34"/>
      <c r="AD1441" s="34"/>
      <c r="AE1441" s="36"/>
      <c r="AL1441" s="37"/>
      <c r="AM1441" s="34"/>
      <c r="AN1441" s="34"/>
      <c r="AO1441" s="34"/>
      <c r="AP1441" s="34"/>
    </row>
    <row r="1442" spans="1:42" x14ac:dyDescent="0.3">
      <c r="A1442" s="34"/>
      <c r="B1442" s="34"/>
      <c r="C1442" s="41"/>
      <c r="I1442" s="41"/>
      <c r="J1442" s="41"/>
      <c r="K1442" s="41"/>
      <c r="L1442" s="41"/>
      <c r="P1442" s="41"/>
      <c r="Q1442" s="41"/>
      <c r="X1442" s="41"/>
      <c r="Y1442" s="42"/>
      <c r="Z1442" s="34"/>
      <c r="AB1442" s="34"/>
      <c r="AC1442" s="34"/>
      <c r="AD1442" s="34"/>
      <c r="AE1442" s="36"/>
      <c r="AL1442" s="37"/>
      <c r="AM1442" s="34"/>
      <c r="AN1442" s="34"/>
      <c r="AO1442" s="34"/>
      <c r="AP1442" s="34"/>
    </row>
    <row r="1443" spans="1:42" x14ac:dyDescent="0.3">
      <c r="A1443" s="34"/>
      <c r="B1443" s="34"/>
      <c r="C1443" s="41"/>
      <c r="I1443" s="41"/>
      <c r="J1443" s="41"/>
      <c r="K1443" s="41"/>
      <c r="L1443" s="41"/>
      <c r="P1443" s="41"/>
      <c r="Q1443" s="41"/>
      <c r="X1443" s="41"/>
      <c r="Y1443" s="42"/>
      <c r="Z1443" s="34"/>
      <c r="AB1443" s="34"/>
      <c r="AC1443" s="34"/>
      <c r="AD1443" s="34"/>
      <c r="AE1443" s="36"/>
      <c r="AL1443" s="37"/>
      <c r="AM1443" s="34"/>
      <c r="AN1443" s="34"/>
      <c r="AO1443" s="34"/>
      <c r="AP1443" s="34"/>
    </row>
    <row r="1444" spans="1:42" x14ac:dyDescent="0.3">
      <c r="A1444" s="34"/>
      <c r="B1444" s="34"/>
      <c r="C1444" s="41"/>
      <c r="I1444" s="41"/>
      <c r="J1444" s="41"/>
      <c r="K1444" s="41"/>
      <c r="L1444" s="41"/>
      <c r="P1444" s="41"/>
      <c r="Q1444" s="41"/>
      <c r="X1444" s="41"/>
      <c r="Y1444" s="42"/>
      <c r="Z1444" s="34"/>
      <c r="AB1444" s="34"/>
      <c r="AC1444" s="34"/>
      <c r="AD1444" s="34"/>
      <c r="AE1444" s="36"/>
      <c r="AL1444" s="37"/>
      <c r="AM1444" s="34"/>
      <c r="AN1444" s="34"/>
      <c r="AO1444" s="34"/>
      <c r="AP1444" s="34"/>
    </row>
    <row r="1445" spans="1:42" x14ac:dyDescent="0.3">
      <c r="A1445" s="34"/>
      <c r="B1445" s="34"/>
      <c r="C1445" s="41"/>
      <c r="I1445" s="41"/>
      <c r="J1445" s="41"/>
      <c r="K1445" s="41"/>
      <c r="L1445" s="41"/>
      <c r="P1445" s="41"/>
      <c r="Q1445" s="41"/>
      <c r="X1445" s="41"/>
      <c r="Y1445" s="42"/>
      <c r="Z1445" s="34"/>
      <c r="AB1445" s="34"/>
      <c r="AC1445" s="34"/>
      <c r="AD1445" s="34"/>
      <c r="AE1445" s="36"/>
      <c r="AL1445" s="37"/>
      <c r="AM1445" s="34"/>
      <c r="AN1445" s="34"/>
      <c r="AO1445" s="34"/>
      <c r="AP1445" s="34"/>
    </row>
    <row r="1446" spans="1:42" x14ac:dyDescent="0.3">
      <c r="A1446" s="34"/>
      <c r="B1446" s="34"/>
      <c r="C1446" s="41"/>
      <c r="I1446" s="41"/>
      <c r="J1446" s="41"/>
      <c r="K1446" s="41"/>
      <c r="L1446" s="41"/>
      <c r="P1446" s="41"/>
      <c r="Q1446" s="41"/>
      <c r="X1446" s="41"/>
      <c r="Y1446" s="42"/>
      <c r="Z1446" s="34"/>
      <c r="AB1446" s="34"/>
      <c r="AC1446" s="34"/>
      <c r="AD1446" s="34"/>
      <c r="AE1446" s="36"/>
      <c r="AL1446" s="37"/>
      <c r="AM1446" s="34"/>
      <c r="AN1446" s="34"/>
      <c r="AO1446" s="34"/>
      <c r="AP1446" s="34"/>
    </row>
    <row r="1447" spans="1:42" x14ac:dyDescent="0.3">
      <c r="A1447" s="34"/>
      <c r="B1447" s="34"/>
      <c r="C1447" s="41"/>
      <c r="I1447" s="41"/>
      <c r="J1447" s="41"/>
      <c r="K1447" s="41"/>
      <c r="L1447" s="41"/>
      <c r="P1447" s="41"/>
      <c r="Q1447" s="41"/>
      <c r="X1447" s="41"/>
      <c r="Y1447" s="42"/>
      <c r="Z1447" s="34"/>
      <c r="AB1447" s="34"/>
      <c r="AC1447" s="34"/>
      <c r="AD1447" s="34"/>
      <c r="AE1447" s="36"/>
      <c r="AL1447" s="37"/>
      <c r="AM1447" s="34"/>
      <c r="AN1447" s="34"/>
      <c r="AO1447" s="34"/>
      <c r="AP1447" s="34"/>
    </row>
    <row r="1448" spans="1:42" x14ac:dyDescent="0.3">
      <c r="A1448" s="34"/>
      <c r="B1448" s="34"/>
      <c r="C1448" s="41"/>
      <c r="I1448" s="41"/>
      <c r="J1448" s="41"/>
      <c r="K1448" s="41"/>
      <c r="L1448" s="41"/>
      <c r="P1448" s="41"/>
      <c r="Q1448" s="41"/>
      <c r="X1448" s="41"/>
      <c r="Y1448" s="42"/>
      <c r="Z1448" s="34"/>
      <c r="AB1448" s="34"/>
      <c r="AC1448" s="34"/>
      <c r="AD1448" s="34"/>
      <c r="AE1448" s="36"/>
      <c r="AL1448" s="37"/>
      <c r="AM1448" s="34"/>
      <c r="AN1448" s="34"/>
      <c r="AO1448" s="34"/>
      <c r="AP1448" s="34"/>
    </row>
    <row r="1449" spans="1:42" x14ac:dyDescent="0.3">
      <c r="A1449" s="34"/>
      <c r="B1449" s="34"/>
      <c r="C1449" s="41"/>
      <c r="I1449" s="41"/>
      <c r="J1449" s="41"/>
      <c r="K1449" s="41"/>
      <c r="L1449" s="41"/>
      <c r="P1449" s="41"/>
      <c r="Q1449" s="41"/>
      <c r="X1449" s="41"/>
      <c r="Y1449" s="42"/>
      <c r="Z1449" s="34"/>
      <c r="AB1449" s="34"/>
      <c r="AC1449" s="34"/>
      <c r="AD1449" s="34"/>
      <c r="AE1449" s="36"/>
      <c r="AL1449" s="37"/>
      <c r="AM1449" s="34"/>
      <c r="AN1449" s="34"/>
      <c r="AO1449" s="34"/>
      <c r="AP1449" s="34"/>
    </row>
    <row r="1450" spans="1:42" x14ac:dyDescent="0.3">
      <c r="A1450" s="34"/>
      <c r="B1450" s="34"/>
      <c r="C1450" s="41"/>
      <c r="I1450" s="41"/>
      <c r="J1450" s="41"/>
      <c r="K1450" s="41"/>
      <c r="L1450" s="41"/>
      <c r="P1450" s="41"/>
      <c r="Q1450" s="41"/>
      <c r="X1450" s="41"/>
      <c r="Y1450" s="42"/>
      <c r="Z1450" s="34"/>
      <c r="AB1450" s="34"/>
      <c r="AC1450" s="34"/>
      <c r="AD1450" s="34"/>
      <c r="AE1450" s="36"/>
      <c r="AL1450" s="37"/>
      <c r="AM1450" s="34"/>
      <c r="AN1450" s="34"/>
      <c r="AO1450" s="34"/>
      <c r="AP1450" s="34"/>
    </row>
    <row r="1451" spans="1:42" x14ac:dyDescent="0.3">
      <c r="A1451" s="34"/>
      <c r="B1451" s="34"/>
      <c r="C1451" s="41"/>
      <c r="I1451" s="41"/>
      <c r="J1451" s="41"/>
      <c r="K1451" s="41"/>
      <c r="L1451" s="41"/>
      <c r="P1451" s="41"/>
      <c r="Q1451" s="41"/>
      <c r="X1451" s="41"/>
      <c r="Y1451" s="42"/>
      <c r="Z1451" s="34"/>
      <c r="AB1451" s="34"/>
      <c r="AC1451" s="34"/>
      <c r="AD1451" s="34"/>
      <c r="AE1451" s="36"/>
      <c r="AL1451" s="37"/>
      <c r="AM1451" s="34"/>
      <c r="AN1451" s="34"/>
      <c r="AO1451" s="34"/>
      <c r="AP1451" s="34"/>
    </row>
    <row r="1452" spans="1:42" x14ac:dyDescent="0.3">
      <c r="A1452" s="34"/>
      <c r="B1452" s="34"/>
      <c r="C1452" s="41"/>
      <c r="I1452" s="41"/>
      <c r="J1452" s="41"/>
      <c r="K1452" s="41"/>
      <c r="L1452" s="41"/>
      <c r="P1452" s="41"/>
      <c r="Q1452" s="41"/>
      <c r="X1452" s="41"/>
      <c r="Y1452" s="42"/>
      <c r="Z1452" s="34"/>
      <c r="AB1452" s="34"/>
      <c r="AC1452" s="34"/>
      <c r="AD1452" s="34"/>
      <c r="AE1452" s="36"/>
      <c r="AL1452" s="37"/>
      <c r="AM1452" s="34"/>
      <c r="AN1452" s="34"/>
      <c r="AO1452" s="34"/>
      <c r="AP1452" s="34"/>
    </row>
    <row r="1453" spans="1:42" x14ac:dyDescent="0.3">
      <c r="A1453" s="34"/>
      <c r="B1453" s="34"/>
      <c r="C1453" s="41"/>
      <c r="I1453" s="41"/>
      <c r="J1453" s="41"/>
      <c r="K1453" s="41"/>
      <c r="L1453" s="41"/>
      <c r="P1453" s="41"/>
      <c r="Q1453" s="41"/>
      <c r="X1453" s="41"/>
      <c r="Y1453" s="42"/>
      <c r="Z1453" s="34"/>
      <c r="AB1453" s="34"/>
      <c r="AC1453" s="34"/>
      <c r="AD1453" s="34"/>
      <c r="AE1453" s="36"/>
      <c r="AL1453" s="37"/>
      <c r="AM1453" s="34"/>
      <c r="AN1453" s="34"/>
      <c r="AO1453" s="34"/>
      <c r="AP1453" s="34"/>
    </row>
    <row r="1454" spans="1:42" x14ac:dyDescent="0.3">
      <c r="A1454" s="34"/>
      <c r="B1454" s="34"/>
      <c r="C1454" s="41"/>
      <c r="I1454" s="41"/>
      <c r="J1454" s="41"/>
      <c r="K1454" s="41"/>
      <c r="L1454" s="41"/>
      <c r="P1454" s="41"/>
      <c r="Q1454" s="41"/>
      <c r="X1454" s="41"/>
      <c r="Y1454" s="42"/>
      <c r="Z1454" s="34"/>
      <c r="AB1454" s="34"/>
      <c r="AC1454" s="34"/>
      <c r="AD1454" s="34"/>
      <c r="AE1454" s="36"/>
      <c r="AL1454" s="37"/>
      <c r="AM1454" s="34"/>
      <c r="AN1454" s="34"/>
      <c r="AO1454" s="34"/>
      <c r="AP1454" s="34"/>
    </row>
    <row r="1455" spans="1:42" x14ac:dyDescent="0.3">
      <c r="A1455" s="34"/>
      <c r="B1455" s="34"/>
      <c r="C1455" s="41"/>
      <c r="I1455" s="41"/>
      <c r="J1455" s="41"/>
      <c r="K1455" s="41"/>
      <c r="L1455" s="41"/>
      <c r="P1455" s="41"/>
      <c r="Q1455" s="41"/>
      <c r="X1455" s="41"/>
      <c r="Y1455" s="42"/>
      <c r="Z1455" s="34"/>
      <c r="AB1455" s="34"/>
      <c r="AC1455" s="34"/>
      <c r="AD1455" s="34"/>
      <c r="AE1455" s="36"/>
      <c r="AL1455" s="37"/>
      <c r="AM1455" s="34"/>
      <c r="AN1455" s="34"/>
      <c r="AO1455" s="34"/>
      <c r="AP1455" s="34"/>
    </row>
    <row r="1456" spans="1:42" x14ac:dyDescent="0.3">
      <c r="A1456" s="34"/>
      <c r="B1456" s="34"/>
      <c r="C1456" s="41"/>
      <c r="I1456" s="41"/>
      <c r="J1456" s="41"/>
      <c r="K1456" s="41"/>
      <c r="L1456" s="41"/>
      <c r="P1456" s="41"/>
      <c r="Q1456" s="41"/>
      <c r="X1456" s="41"/>
      <c r="Y1456" s="42"/>
      <c r="Z1456" s="34"/>
      <c r="AB1456" s="34"/>
      <c r="AC1456" s="34"/>
      <c r="AD1456" s="34"/>
      <c r="AE1456" s="36"/>
      <c r="AL1456" s="37"/>
      <c r="AM1456" s="34"/>
      <c r="AN1456" s="34"/>
      <c r="AO1456" s="34"/>
      <c r="AP1456" s="34"/>
    </row>
    <row r="1457" spans="1:42" x14ac:dyDescent="0.3">
      <c r="A1457" s="34"/>
      <c r="B1457" s="34"/>
      <c r="C1457" s="41"/>
      <c r="I1457" s="41"/>
      <c r="J1457" s="41"/>
      <c r="K1457" s="41"/>
      <c r="L1457" s="41"/>
      <c r="P1457" s="41"/>
      <c r="Q1457" s="41"/>
      <c r="X1457" s="41"/>
      <c r="Y1457" s="42"/>
      <c r="Z1457" s="34"/>
      <c r="AB1457" s="34"/>
      <c r="AC1457" s="34"/>
      <c r="AD1457" s="34"/>
      <c r="AE1457" s="36"/>
      <c r="AL1457" s="37"/>
      <c r="AM1457" s="34"/>
      <c r="AN1457" s="34"/>
      <c r="AO1457" s="34"/>
      <c r="AP1457" s="34"/>
    </row>
    <row r="1458" spans="1:42" x14ac:dyDescent="0.3">
      <c r="A1458" s="34"/>
      <c r="B1458" s="34"/>
      <c r="C1458" s="41"/>
      <c r="I1458" s="41"/>
      <c r="J1458" s="41"/>
      <c r="K1458" s="41"/>
      <c r="L1458" s="41"/>
      <c r="P1458" s="41"/>
      <c r="Q1458" s="41"/>
      <c r="X1458" s="41"/>
      <c r="Y1458" s="42"/>
      <c r="Z1458" s="34"/>
      <c r="AB1458" s="34"/>
      <c r="AC1458" s="34"/>
      <c r="AD1458" s="34"/>
      <c r="AE1458" s="36"/>
      <c r="AL1458" s="37"/>
      <c r="AM1458" s="34"/>
      <c r="AN1458" s="34"/>
      <c r="AO1458" s="34"/>
      <c r="AP1458" s="34"/>
    </row>
    <row r="1459" spans="1:42" x14ac:dyDescent="0.3">
      <c r="A1459" s="34"/>
      <c r="B1459" s="34"/>
      <c r="C1459" s="41"/>
      <c r="I1459" s="41"/>
      <c r="J1459" s="41"/>
      <c r="K1459" s="41"/>
      <c r="L1459" s="41"/>
      <c r="P1459" s="41"/>
      <c r="Q1459" s="41"/>
      <c r="X1459" s="41"/>
      <c r="Y1459" s="42"/>
      <c r="Z1459" s="34"/>
      <c r="AB1459" s="34"/>
      <c r="AC1459" s="34"/>
      <c r="AD1459" s="34"/>
      <c r="AE1459" s="36"/>
      <c r="AL1459" s="37"/>
      <c r="AM1459" s="34"/>
      <c r="AN1459" s="34"/>
      <c r="AO1459" s="34"/>
      <c r="AP1459" s="34"/>
    </row>
    <row r="1460" spans="1:42" x14ac:dyDescent="0.3">
      <c r="A1460" s="34"/>
      <c r="B1460" s="34"/>
      <c r="C1460" s="41"/>
      <c r="I1460" s="41"/>
      <c r="J1460" s="41"/>
      <c r="K1460" s="41"/>
      <c r="L1460" s="41"/>
      <c r="P1460" s="41"/>
      <c r="Q1460" s="41"/>
      <c r="X1460" s="41"/>
      <c r="Y1460" s="42"/>
      <c r="Z1460" s="34"/>
      <c r="AB1460" s="34"/>
      <c r="AC1460" s="34"/>
      <c r="AD1460" s="34"/>
      <c r="AE1460" s="36"/>
      <c r="AL1460" s="37"/>
      <c r="AM1460" s="34"/>
      <c r="AN1460" s="34"/>
      <c r="AO1460" s="34"/>
      <c r="AP1460" s="34"/>
    </row>
    <row r="1461" spans="1:42" x14ac:dyDescent="0.3">
      <c r="A1461" s="34"/>
      <c r="B1461" s="34"/>
      <c r="C1461" s="41"/>
      <c r="I1461" s="41"/>
      <c r="J1461" s="41"/>
      <c r="K1461" s="41"/>
      <c r="L1461" s="41"/>
      <c r="P1461" s="41"/>
      <c r="Q1461" s="41"/>
      <c r="X1461" s="41"/>
      <c r="Y1461" s="42"/>
      <c r="Z1461" s="34"/>
      <c r="AB1461" s="34"/>
      <c r="AC1461" s="34"/>
      <c r="AD1461" s="34"/>
      <c r="AE1461" s="36"/>
      <c r="AL1461" s="37"/>
      <c r="AM1461" s="34"/>
      <c r="AN1461" s="34"/>
      <c r="AO1461" s="34"/>
      <c r="AP1461" s="34"/>
    </row>
    <row r="1462" spans="1:42" x14ac:dyDescent="0.3">
      <c r="A1462" s="34"/>
      <c r="B1462" s="34"/>
      <c r="C1462" s="41"/>
      <c r="I1462" s="41"/>
      <c r="J1462" s="41"/>
      <c r="K1462" s="41"/>
      <c r="L1462" s="41"/>
      <c r="P1462" s="41"/>
      <c r="Q1462" s="41"/>
      <c r="X1462" s="41"/>
      <c r="Y1462" s="42"/>
      <c r="Z1462" s="34"/>
      <c r="AB1462" s="34"/>
      <c r="AC1462" s="34"/>
      <c r="AD1462" s="34"/>
      <c r="AE1462" s="36"/>
      <c r="AL1462" s="37"/>
      <c r="AM1462" s="34"/>
      <c r="AN1462" s="34"/>
      <c r="AO1462" s="34"/>
      <c r="AP1462" s="34"/>
    </row>
    <row r="1463" spans="1:42" x14ac:dyDescent="0.3">
      <c r="A1463" s="34"/>
      <c r="B1463" s="34"/>
      <c r="C1463" s="41"/>
      <c r="I1463" s="41"/>
      <c r="J1463" s="41"/>
      <c r="K1463" s="41"/>
      <c r="L1463" s="41"/>
      <c r="P1463" s="41"/>
      <c r="Q1463" s="41"/>
      <c r="X1463" s="41"/>
      <c r="Y1463" s="42"/>
      <c r="Z1463" s="34"/>
      <c r="AB1463" s="34"/>
      <c r="AC1463" s="34"/>
      <c r="AD1463" s="34"/>
      <c r="AE1463" s="36"/>
      <c r="AL1463" s="37"/>
      <c r="AM1463" s="34"/>
      <c r="AN1463" s="34"/>
      <c r="AO1463" s="34"/>
      <c r="AP1463" s="34"/>
    </row>
    <row r="1464" spans="1:42" x14ac:dyDescent="0.3">
      <c r="A1464" s="34"/>
      <c r="B1464" s="34"/>
      <c r="C1464" s="41"/>
      <c r="I1464" s="41"/>
      <c r="J1464" s="41"/>
      <c r="K1464" s="41"/>
      <c r="L1464" s="41"/>
      <c r="P1464" s="41"/>
      <c r="Q1464" s="41"/>
      <c r="X1464" s="41"/>
      <c r="Y1464" s="42"/>
      <c r="Z1464" s="34"/>
      <c r="AB1464" s="34"/>
      <c r="AC1464" s="34"/>
      <c r="AD1464" s="34"/>
      <c r="AE1464" s="36"/>
      <c r="AL1464" s="37"/>
      <c r="AM1464" s="34"/>
      <c r="AN1464" s="34"/>
      <c r="AO1464" s="34"/>
      <c r="AP1464" s="34"/>
    </row>
    <row r="1465" spans="1:42" x14ac:dyDescent="0.3">
      <c r="A1465" s="34"/>
      <c r="B1465" s="34"/>
      <c r="C1465" s="41"/>
      <c r="I1465" s="41"/>
      <c r="J1465" s="41"/>
      <c r="K1465" s="41"/>
      <c r="L1465" s="41"/>
      <c r="P1465" s="41"/>
      <c r="Q1465" s="41"/>
      <c r="X1465" s="41"/>
      <c r="Y1465" s="42"/>
      <c r="Z1465" s="34"/>
      <c r="AB1465" s="34"/>
      <c r="AC1465" s="34"/>
      <c r="AD1465" s="34"/>
      <c r="AE1465" s="36"/>
      <c r="AL1465" s="37"/>
      <c r="AM1465" s="34"/>
      <c r="AN1465" s="34"/>
      <c r="AO1465" s="34"/>
      <c r="AP1465" s="34"/>
    </row>
    <row r="1466" spans="1:42" x14ac:dyDescent="0.3">
      <c r="A1466" s="34"/>
      <c r="B1466" s="34"/>
      <c r="C1466" s="41"/>
      <c r="I1466" s="41"/>
      <c r="J1466" s="41"/>
      <c r="K1466" s="41"/>
      <c r="L1466" s="41"/>
      <c r="P1466" s="41"/>
      <c r="Q1466" s="41"/>
      <c r="X1466" s="41"/>
      <c r="Y1466" s="42"/>
      <c r="Z1466" s="34"/>
      <c r="AB1466" s="34"/>
      <c r="AC1466" s="34"/>
      <c r="AD1466" s="34"/>
      <c r="AE1466" s="36"/>
      <c r="AL1466" s="37"/>
      <c r="AM1466" s="34"/>
      <c r="AN1466" s="34"/>
      <c r="AO1466" s="34"/>
      <c r="AP1466" s="34"/>
    </row>
    <row r="1467" spans="1:42" x14ac:dyDescent="0.3">
      <c r="A1467" s="34"/>
      <c r="B1467" s="34"/>
      <c r="C1467" s="41"/>
      <c r="I1467" s="41"/>
      <c r="J1467" s="41"/>
      <c r="K1467" s="41"/>
      <c r="L1467" s="41"/>
      <c r="P1467" s="41"/>
      <c r="Q1467" s="41"/>
      <c r="X1467" s="41"/>
      <c r="Y1467" s="42"/>
      <c r="Z1467" s="34"/>
      <c r="AB1467" s="34"/>
      <c r="AC1467" s="34"/>
      <c r="AD1467" s="34"/>
      <c r="AE1467" s="36"/>
      <c r="AL1467" s="37"/>
      <c r="AM1467" s="34"/>
      <c r="AN1467" s="34"/>
      <c r="AO1467" s="34"/>
      <c r="AP1467" s="34"/>
    </row>
    <row r="1468" spans="1:42" x14ac:dyDescent="0.3">
      <c r="A1468" s="34"/>
      <c r="B1468" s="34"/>
      <c r="C1468" s="41"/>
      <c r="I1468" s="41"/>
      <c r="J1468" s="41"/>
      <c r="K1468" s="41"/>
      <c r="L1468" s="41"/>
      <c r="P1468" s="41"/>
      <c r="Q1468" s="41"/>
      <c r="X1468" s="41"/>
      <c r="Y1468" s="42"/>
      <c r="Z1468" s="34"/>
      <c r="AB1468" s="34"/>
      <c r="AC1468" s="34"/>
      <c r="AD1468" s="34"/>
      <c r="AE1468" s="36"/>
      <c r="AL1468" s="37"/>
      <c r="AM1468" s="34"/>
      <c r="AN1468" s="34"/>
      <c r="AO1468" s="34"/>
      <c r="AP1468" s="34"/>
    </row>
    <row r="1469" spans="1:42" x14ac:dyDescent="0.3">
      <c r="A1469" s="34"/>
      <c r="B1469" s="34"/>
      <c r="C1469" s="41"/>
      <c r="I1469" s="41"/>
      <c r="J1469" s="41"/>
      <c r="K1469" s="41"/>
      <c r="L1469" s="41"/>
      <c r="P1469" s="41"/>
      <c r="Q1469" s="41"/>
      <c r="X1469" s="41"/>
      <c r="Y1469" s="42"/>
      <c r="Z1469" s="34"/>
      <c r="AB1469" s="34"/>
      <c r="AC1469" s="34"/>
      <c r="AD1469" s="34"/>
      <c r="AE1469" s="36"/>
      <c r="AL1469" s="37"/>
      <c r="AM1469" s="34"/>
      <c r="AN1469" s="34"/>
      <c r="AO1469" s="34"/>
      <c r="AP1469" s="34"/>
    </row>
    <row r="1470" spans="1:42" x14ac:dyDescent="0.3">
      <c r="A1470" s="34"/>
      <c r="B1470" s="34"/>
      <c r="C1470" s="41"/>
      <c r="I1470" s="41"/>
      <c r="J1470" s="41"/>
      <c r="K1470" s="41"/>
      <c r="L1470" s="41"/>
      <c r="P1470" s="41"/>
      <c r="Q1470" s="41"/>
      <c r="X1470" s="41"/>
      <c r="Y1470" s="42"/>
      <c r="Z1470" s="34"/>
      <c r="AB1470" s="34"/>
      <c r="AC1470" s="34"/>
      <c r="AD1470" s="34"/>
      <c r="AE1470" s="36"/>
      <c r="AL1470" s="37"/>
      <c r="AM1470" s="34"/>
      <c r="AN1470" s="34"/>
      <c r="AO1470" s="34"/>
      <c r="AP1470" s="34"/>
    </row>
    <row r="1471" spans="1:42" x14ac:dyDescent="0.3">
      <c r="A1471" s="34"/>
      <c r="B1471" s="34"/>
      <c r="C1471" s="41"/>
      <c r="I1471" s="41"/>
      <c r="J1471" s="41"/>
      <c r="K1471" s="41"/>
      <c r="L1471" s="41"/>
      <c r="P1471" s="41"/>
      <c r="Q1471" s="41"/>
      <c r="X1471" s="41"/>
      <c r="Y1471" s="42"/>
      <c r="Z1471" s="34"/>
      <c r="AB1471" s="34"/>
      <c r="AC1471" s="34"/>
      <c r="AD1471" s="34"/>
      <c r="AE1471" s="36"/>
      <c r="AL1471" s="37"/>
      <c r="AM1471" s="34"/>
      <c r="AN1471" s="34"/>
      <c r="AO1471" s="34"/>
      <c r="AP1471" s="34"/>
    </row>
    <row r="1472" spans="1:42" x14ac:dyDescent="0.3">
      <c r="A1472" s="34"/>
      <c r="B1472" s="34"/>
      <c r="C1472" s="41"/>
      <c r="I1472" s="41"/>
      <c r="J1472" s="41"/>
      <c r="K1472" s="41"/>
      <c r="L1472" s="41"/>
      <c r="P1472" s="41"/>
      <c r="Q1472" s="41"/>
      <c r="X1472" s="41"/>
      <c r="Y1472" s="42"/>
      <c r="Z1472" s="34"/>
      <c r="AB1472" s="34"/>
      <c r="AC1472" s="34"/>
      <c r="AD1472" s="34"/>
      <c r="AE1472" s="36"/>
      <c r="AL1472" s="37"/>
      <c r="AM1472" s="34"/>
      <c r="AN1472" s="34"/>
      <c r="AO1472" s="34"/>
      <c r="AP1472" s="34"/>
    </row>
    <row r="1473" spans="1:42" x14ac:dyDescent="0.3">
      <c r="A1473" s="34"/>
      <c r="B1473" s="34"/>
      <c r="C1473" s="41"/>
      <c r="I1473" s="41"/>
      <c r="J1473" s="41"/>
      <c r="K1473" s="41"/>
      <c r="L1473" s="41"/>
      <c r="P1473" s="41"/>
      <c r="Q1473" s="41"/>
      <c r="X1473" s="41"/>
      <c r="Y1473" s="42"/>
      <c r="Z1473" s="34"/>
      <c r="AB1473" s="34"/>
      <c r="AC1473" s="34"/>
      <c r="AD1473" s="34"/>
      <c r="AE1473" s="36"/>
      <c r="AL1473" s="37"/>
      <c r="AM1473" s="34"/>
      <c r="AN1473" s="34"/>
      <c r="AO1473" s="34"/>
      <c r="AP1473" s="34"/>
    </row>
    <row r="1474" spans="1:42" x14ac:dyDescent="0.3">
      <c r="A1474" s="34"/>
      <c r="B1474" s="34"/>
      <c r="C1474" s="41"/>
      <c r="I1474" s="41"/>
      <c r="J1474" s="41"/>
      <c r="K1474" s="41"/>
      <c r="L1474" s="41"/>
      <c r="P1474" s="41"/>
      <c r="Q1474" s="41"/>
      <c r="X1474" s="41"/>
      <c r="Y1474" s="42"/>
      <c r="Z1474" s="34"/>
      <c r="AB1474" s="34"/>
      <c r="AC1474" s="34"/>
      <c r="AD1474" s="34"/>
      <c r="AE1474" s="36"/>
      <c r="AL1474" s="37"/>
      <c r="AM1474" s="34"/>
      <c r="AN1474" s="34"/>
      <c r="AO1474" s="34"/>
      <c r="AP1474" s="34"/>
    </row>
    <row r="1475" spans="1:42" x14ac:dyDescent="0.3">
      <c r="A1475" s="34"/>
      <c r="B1475" s="34"/>
      <c r="C1475" s="41"/>
      <c r="I1475" s="41"/>
      <c r="J1475" s="41"/>
      <c r="K1475" s="41"/>
      <c r="L1475" s="41"/>
      <c r="P1475" s="41"/>
      <c r="Q1475" s="41"/>
      <c r="X1475" s="41"/>
      <c r="Y1475" s="42"/>
      <c r="Z1475" s="34"/>
      <c r="AB1475" s="34"/>
      <c r="AC1475" s="34"/>
      <c r="AD1475" s="34"/>
      <c r="AE1475" s="36"/>
      <c r="AL1475" s="37"/>
      <c r="AM1475" s="34"/>
      <c r="AN1475" s="34"/>
      <c r="AO1475" s="34"/>
      <c r="AP1475" s="34"/>
    </row>
    <row r="1476" spans="1:42" x14ac:dyDescent="0.3">
      <c r="A1476" s="34"/>
      <c r="B1476" s="34"/>
      <c r="C1476" s="41"/>
      <c r="I1476" s="41"/>
      <c r="J1476" s="41"/>
      <c r="K1476" s="41"/>
      <c r="L1476" s="41"/>
      <c r="P1476" s="41"/>
      <c r="Q1476" s="41"/>
      <c r="X1476" s="41"/>
      <c r="Y1476" s="42"/>
      <c r="Z1476" s="34"/>
      <c r="AB1476" s="34"/>
      <c r="AC1476" s="34"/>
      <c r="AD1476" s="34"/>
      <c r="AE1476" s="36"/>
      <c r="AL1476" s="37"/>
      <c r="AM1476" s="34"/>
      <c r="AN1476" s="34"/>
      <c r="AO1476" s="34"/>
      <c r="AP1476" s="34"/>
    </row>
    <row r="1477" spans="1:42" x14ac:dyDescent="0.3">
      <c r="A1477" s="34"/>
      <c r="B1477" s="34"/>
      <c r="C1477" s="41"/>
      <c r="I1477" s="41"/>
      <c r="J1477" s="41"/>
      <c r="K1477" s="41"/>
      <c r="L1477" s="41"/>
      <c r="P1477" s="41"/>
      <c r="Q1477" s="41"/>
      <c r="X1477" s="41"/>
      <c r="Y1477" s="42"/>
      <c r="Z1477" s="34"/>
      <c r="AB1477" s="34"/>
      <c r="AC1477" s="34"/>
      <c r="AD1477" s="34"/>
      <c r="AE1477" s="36"/>
      <c r="AL1477" s="37"/>
      <c r="AM1477" s="34"/>
      <c r="AN1477" s="34"/>
      <c r="AO1477" s="34"/>
      <c r="AP1477" s="34"/>
    </row>
    <row r="1478" spans="1:42" x14ac:dyDescent="0.3">
      <c r="A1478" s="34"/>
      <c r="B1478" s="34"/>
      <c r="C1478" s="41"/>
      <c r="I1478" s="41"/>
      <c r="J1478" s="41"/>
      <c r="K1478" s="41"/>
      <c r="L1478" s="41"/>
      <c r="P1478" s="41"/>
      <c r="Q1478" s="41"/>
      <c r="X1478" s="41"/>
      <c r="Y1478" s="42"/>
      <c r="Z1478" s="34"/>
      <c r="AB1478" s="34"/>
      <c r="AC1478" s="34"/>
      <c r="AD1478" s="34"/>
      <c r="AE1478" s="36"/>
      <c r="AL1478" s="37"/>
      <c r="AM1478" s="34"/>
      <c r="AN1478" s="34"/>
      <c r="AO1478" s="34"/>
      <c r="AP1478" s="34"/>
    </row>
    <row r="1479" spans="1:42" x14ac:dyDescent="0.3">
      <c r="A1479" s="34"/>
      <c r="B1479" s="34"/>
      <c r="C1479" s="41"/>
      <c r="I1479" s="41"/>
      <c r="J1479" s="41"/>
      <c r="K1479" s="41"/>
      <c r="L1479" s="41"/>
      <c r="P1479" s="41"/>
      <c r="Q1479" s="41"/>
      <c r="X1479" s="41"/>
      <c r="Y1479" s="42"/>
      <c r="Z1479" s="34"/>
      <c r="AB1479" s="34"/>
      <c r="AC1479" s="34"/>
      <c r="AD1479" s="34"/>
      <c r="AE1479" s="36"/>
      <c r="AL1479" s="37"/>
      <c r="AM1479" s="34"/>
      <c r="AN1479" s="34"/>
      <c r="AO1479" s="34"/>
      <c r="AP1479" s="34"/>
    </row>
    <row r="1480" spans="1:42" x14ac:dyDescent="0.3">
      <c r="A1480" s="34"/>
      <c r="B1480" s="34"/>
      <c r="C1480" s="41"/>
      <c r="I1480" s="41"/>
      <c r="J1480" s="41"/>
      <c r="K1480" s="41"/>
      <c r="L1480" s="41"/>
      <c r="P1480" s="41"/>
      <c r="Q1480" s="41"/>
      <c r="X1480" s="41"/>
      <c r="Y1480" s="42"/>
      <c r="Z1480" s="34"/>
      <c r="AB1480" s="34"/>
      <c r="AC1480" s="34"/>
      <c r="AD1480" s="34"/>
      <c r="AE1480" s="36"/>
      <c r="AL1480" s="37"/>
      <c r="AM1480" s="34"/>
      <c r="AN1480" s="34"/>
      <c r="AO1480" s="34"/>
      <c r="AP1480" s="34"/>
    </row>
    <row r="1481" spans="1:42" x14ac:dyDescent="0.3">
      <c r="A1481" s="34"/>
      <c r="B1481" s="34"/>
      <c r="C1481" s="41"/>
      <c r="I1481" s="41"/>
      <c r="J1481" s="41"/>
      <c r="K1481" s="41"/>
      <c r="L1481" s="41"/>
      <c r="P1481" s="41"/>
      <c r="Q1481" s="41"/>
      <c r="X1481" s="41"/>
      <c r="Y1481" s="42"/>
      <c r="Z1481" s="34"/>
      <c r="AB1481" s="34"/>
      <c r="AC1481" s="34"/>
      <c r="AD1481" s="34"/>
      <c r="AE1481" s="36"/>
      <c r="AL1481" s="37"/>
      <c r="AM1481" s="34"/>
      <c r="AN1481" s="34"/>
      <c r="AO1481" s="34"/>
      <c r="AP1481" s="34"/>
    </row>
    <row r="1482" spans="1:42" x14ac:dyDescent="0.3">
      <c r="A1482" s="34"/>
      <c r="B1482" s="34"/>
      <c r="C1482" s="41"/>
      <c r="I1482" s="41"/>
      <c r="J1482" s="41"/>
      <c r="K1482" s="41"/>
      <c r="L1482" s="41"/>
      <c r="P1482" s="41"/>
      <c r="Q1482" s="41"/>
      <c r="X1482" s="41"/>
      <c r="Y1482" s="42"/>
      <c r="Z1482" s="34"/>
      <c r="AB1482" s="34"/>
      <c r="AC1482" s="34"/>
      <c r="AD1482" s="34"/>
      <c r="AE1482" s="36"/>
      <c r="AL1482" s="37"/>
      <c r="AM1482" s="34"/>
      <c r="AN1482" s="34"/>
      <c r="AO1482" s="34"/>
      <c r="AP1482" s="34"/>
    </row>
    <row r="1483" spans="1:42" x14ac:dyDescent="0.3">
      <c r="A1483" s="34"/>
      <c r="B1483" s="34"/>
      <c r="C1483" s="41"/>
      <c r="I1483" s="41"/>
      <c r="J1483" s="41"/>
      <c r="K1483" s="41"/>
      <c r="L1483" s="41"/>
      <c r="P1483" s="41"/>
      <c r="Q1483" s="41"/>
      <c r="X1483" s="41"/>
      <c r="Y1483" s="42"/>
      <c r="Z1483" s="34"/>
      <c r="AB1483" s="34"/>
      <c r="AC1483" s="34"/>
      <c r="AD1483" s="34"/>
      <c r="AE1483" s="36"/>
      <c r="AL1483" s="37"/>
      <c r="AM1483" s="34"/>
      <c r="AN1483" s="34"/>
      <c r="AO1483" s="34"/>
      <c r="AP1483" s="34"/>
    </row>
    <row r="1484" spans="1:42" x14ac:dyDescent="0.3">
      <c r="A1484" s="34"/>
      <c r="B1484" s="34"/>
      <c r="C1484" s="41"/>
      <c r="I1484" s="41"/>
      <c r="J1484" s="41"/>
      <c r="K1484" s="41"/>
      <c r="L1484" s="41"/>
      <c r="P1484" s="41"/>
      <c r="Q1484" s="41"/>
      <c r="X1484" s="41"/>
      <c r="Y1484" s="42"/>
      <c r="Z1484" s="34"/>
      <c r="AB1484" s="34"/>
      <c r="AC1484" s="34"/>
      <c r="AD1484" s="34"/>
      <c r="AE1484" s="36"/>
      <c r="AL1484" s="37"/>
      <c r="AM1484" s="34"/>
      <c r="AN1484" s="34"/>
      <c r="AO1484" s="34"/>
      <c r="AP1484" s="34"/>
    </row>
    <row r="1485" spans="1:42" x14ac:dyDescent="0.3">
      <c r="A1485" s="34"/>
      <c r="B1485" s="34"/>
      <c r="C1485" s="41"/>
      <c r="I1485" s="41"/>
      <c r="J1485" s="41"/>
      <c r="K1485" s="41"/>
      <c r="L1485" s="41"/>
      <c r="P1485" s="41"/>
      <c r="Q1485" s="41"/>
      <c r="X1485" s="41"/>
      <c r="Y1485" s="42"/>
      <c r="Z1485" s="34"/>
      <c r="AB1485" s="34"/>
      <c r="AC1485" s="34"/>
      <c r="AD1485" s="34"/>
      <c r="AE1485" s="36"/>
      <c r="AL1485" s="37"/>
      <c r="AM1485" s="34"/>
      <c r="AN1485" s="34"/>
      <c r="AO1485" s="34"/>
      <c r="AP1485" s="34"/>
    </row>
    <row r="1486" spans="1:42" x14ac:dyDescent="0.3">
      <c r="A1486" s="34"/>
      <c r="B1486" s="34"/>
      <c r="C1486" s="41"/>
      <c r="I1486" s="41"/>
      <c r="J1486" s="41"/>
      <c r="K1486" s="41"/>
      <c r="L1486" s="41"/>
      <c r="P1486" s="41"/>
      <c r="Q1486" s="41"/>
      <c r="X1486" s="41"/>
      <c r="Y1486" s="42"/>
      <c r="Z1486" s="34"/>
      <c r="AB1486" s="34"/>
      <c r="AC1486" s="34"/>
      <c r="AD1486" s="34"/>
      <c r="AE1486" s="36"/>
      <c r="AL1486" s="37"/>
      <c r="AM1486" s="34"/>
      <c r="AN1486" s="34"/>
      <c r="AO1486" s="34"/>
      <c r="AP1486" s="34"/>
    </row>
    <row r="1487" spans="1:42" x14ac:dyDescent="0.3">
      <c r="A1487" s="34"/>
      <c r="B1487" s="34"/>
      <c r="C1487" s="41"/>
      <c r="I1487" s="41"/>
      <c r="J1487" s="41"/>
      <c r="K1487" s="41"/>
      <c r="L1487" s="41"/>
      <c r="P1487" s="41"/>
      <c r="Q1487" s="41"/>
      <c r="X1487" s="41"/>
      <c r="Y1487" s="42"/>
      <c r="Z1487" s="34"/>
      <c r="AB1487" s="34"/>
      <c r="AC1487" s="34"/>
      <c r="AD1487" s="34"/>
      <c r="AE1487" s="36"/>
      <c r="AL1487" s="37"/>
      <c r="AM1487" s="34"/>
      <c r="AN1487" s="34"/>
      <c r="AO1487" s="34"/>
      <c r="AP1487" s="34"/>
    </row>
    <row r="1488" spans="1:42" x14ac:dyDescent="0.3">
      <c r="A1488" s="34"/>
      <c r="B1488" s="34"/>
      <c r="C1488" s="41"/>
      <c r="I1488" s="41"/>
      <c r="J1488" s="41"/>
      <c r="K1488" s="41"/>
      <c r="L1488" s="41"/>
      <c r="P1488" s="41"/>
      <c r="Q1488" s="41"/>
      <c r="X1488" s="41"/>
      <c r="Y1488" s="42"/>
      <c r="Z1488" s="34"/>
      <c r="AB1488" s="34"/>
      <c r="AC1488" s="34"/>
      <c r="AD1488" s="34"/>
      <c r="AE1488" s="36"/>
      <c r="AL1488" s="37"/>
      <c r="AM1488" s="34"/>
      <c r="AN1488" s="34"/>
      <c r="AO1488" s="34"/>
      <c r="AP1488" s="34"/>
    </row>
    <row r="1489" spans="1:42" x14ac:dyDescent="0.3">
      <c r="A1489" s="34"/>
      <c r="B1489" s="34"/>
      <c r="C1489" s="41"/>
      <c r="I1489" s="41"/>
      <c r="J1489" s="41"/>
      <c r="K1489" s="41"/>
      <c r="L1489" s="41"/>
      <c r="P1489" s="41"/>
      <c r="Q1489" s="41"/>
      <c r="X1489" s="41"/>
      <c r="Y1489" s="42"/>
      <c r="Z1489" s="34"/>
      <c r="AB1489" s="34"/>
      <c r="AC1489" s="34"/>
      <c r="AD1489" s="34"/>
      <c r="AE1489" s="36"/>
      <c r="AL1489" s="37"/>
      <c r="AM1489" s="34"/>
      <c r="AN1489" s="34"/>
      <c r="AO1489" s="34"/>
      <c r="AP1489" s="34"/>
    </row>
    <row r="1490" spans="1:42" x14ac:dyDescent="0.3">
      <c r="A1490" s="34"/>
      <c r="B1490" s="34"/>
      <c r="C1490" s="41"/>
      <c r="I1490" s="41"/>
      <c r="J1490" s="41"/>
      <c r="K1490" s="41"/>
      <c r="L1490" s="41"/>
      <c r="P1490" s="41"/>
      <c r="Q1490" s="41"/>
      <c r="X1490" s="41"/>
      <c r="Y1490" s="42"/>
      <c r="Z1490" s="34"/>
      <c r="AB1490" s="34"/>
      <c r="AC1490" s="34"/>
      <c r="AD1490" s="34"/>
      <c r="AE1490" s="36"/>
      <c r="AL1490" s="37"/>
      <c r="AM1490" s="34"/>
      <c r="AN1490" s="34"/>
      <c r="AO1490" s="34"/>
      <c r="AP1490" s="34"/>
    </row>
    <row r="1491" spans="1:42" x14ac:dyDescent="0.3">
      <c r="A1491" s="34"/>
      <c r="B1491" s="34"/>
      <c r="C1491" s="41"/>
      <c r="I1491" s="41"/>
      <c r="J1491" s="41"/>
      <c r="K1491" s="41"/>
      <c r="L1491" s="41"/>
      <c r="P1491" s="41"/>
      <c r="Q1491" s="41"/>
      <c r="X1491" s="41"/>
      <c r="Y1491" s="42"/>
      <c r="Z1491" s="34"/>
      <c r="AB1491" s="34"/>
      <c r="AC1491" s="34"/>
      <c r="AD1491" s="34"/>
      <c r="AE1491" s="36"/>
      <c r="AL1491" s="37"/>
      <c r="AM1491" s="34"/>
      <c r="AN1491" s="34"/>
      <c r="AO1491" s="34"/>
      <c r="AP1491" s="34"/>
    </row>
    <row r="1492" spans="1:42" x14ac:dyDescent="0.3">
      <c r="A1492" s="34"/>
      <c r="B1492" s="34"/>
      <c r="C1492" s="41"/>
      <c r="I1492" s="41"/>
      <c r="J1492" s="41"/>
      <c r="K1492" s="41"/>
      <c r="L1492" s="41"/>
      <c r="P1492" s="41"/>
      <c r="Q1492" s="41"/>
      <c r="X1492" s="41"/>
      <c r="Y1492" s="42"/>
      <c r="Z1492" s="34"/>
      <c r="AB1492" s="34"/>
      <c r="AC1492" s="34"/>
      <c r="AD1492" s="34"/>
      <c r="AE1492" s="36"/>
      <c r="AL1492" s="37"/>
      <c r="AM1492" s="34"/>
      <c r="AN1492" s="34"/>
      <c r="AO1492" s="34"/>
      <c r="AP1492" s="34"/>
    </row>
    <row r="1493" spans="1:42" x14ac:dyDescent="0.3">
      <c r="A1493" s="34"/>
      <c r="B1493" s="34"/>
      <c r="C1493" s="41"/>
      <c r="I1493" s="41"/>
      <c r="J1493" s="41"/>
      <c r="K1493" s="41"/>
      <c r="L1493" s="41"/>
      <c r="P1493" s="41"/>
      <c r="Q1493" s="41"/>
      <c r="X1493" s="41"/>
      <c r="Y1493" s="42"/>
      <c r="Z1493" s="34"/>
      <c r="AB1493" s="34"/>
      <c r="AC1493" s="34"/>
      <c r="AD1493" s="34"/>
      <c r="AE1493" s="36"/>
      <c r="AL1493" s="37"/>
      <c r="AM1493" s="34"/>
      <c r="AN1493" s="34"/>
      <c r="AO1493" s="34"/>
      <c r="AP1493" s="34"/>
    </row>
    <row r="1494" spans="1:42" x14ac:dyDescent="0.3">
      <c r="A1494" s="34"/>
      <c r="B1494" s="34"/>
      <c r="C1494" s="41"/>
      <c r="I1494" s="41"/>
      <c r="J1494" s="41"/>
      <c r="K1494" s="41"/>
      <c r="L1494" s="41"/>
      <c r="P1494" s="41"/>
      <c r="Q1494" s="41"/>
      <c r="X1494" s="41"/>
      <c r="Y1494" s="42"/>
      <c r="Z1494" s="34"/>
      <c r="AB1494" s="34"/>
      <c r="AC1494" s="34"/>
      <c r="AD1494" s="34"/>
      <c r="AE1494" s="36"/>
      <c r="AL1494" s="37"/>
      <c r="AM1494" s="34"/>
      <c r="AN1494" s="34"/>
      <c r="AO1494" s="34"/>
      <c r="AP1494" s="34"/>
    </row>
    <row r="1495" spans="1:42" x14ac:dyDescent="0.3">
      <c r="A1495" s="34"/>
      <c r="B1495" s="34"/>
      <c r="C1495" s="41"/>
      <c r="I1495" s="41"/>
      <c r="J1495" s="41"/>
      <c r="K1495" s="41"/>
      <c r="L1495" s="41"/>
      <c r="P1495" s="41"/>
      <c r="Q1495" s="41"/>
      <c r="X1495" s="41"/>
      <c r="Y1495" s="42"/>
      <c r="Z1495" s="34"/>
      <c r="AB1495" s="34"/>
      <c r="AC1495" s="34"/>
      <c r="AD1495" s="34"/>
      <c r="AE1495" s="36"/>
      <c r="AL1495" s="37"/>
      <c r="AM1495" s="34"/>
      <c r="AN1495" s="34"/>
      <c r="AO1495" s="34"/>
      <c r="AP1495" s="34"/>
    </row>
    <row r="1496" spans="1:42" x14ac:dyDescent="0.3">
      <c r="A1496" s="34"/>
      <c r="B1496" s="34"/>
      <c r="C1496" s="41"/>
      <c r="I1496" s="41"/>
      <c r="J1496" s="41"/>
      <c r="K1496" s="41"/>
      <c r="L1496" s="41"/>
      <c r="P1496" s="41"/>
      <c r="Q1496" s="41"/>
      <c r="X1496" s="41"/>
      <c r="Y1496" s="42"/>
      <c r="Z1496" s="34"/>
      <c r="AB1496" s="34"/>
      <c r="AC1496" s="34"/>
      <c r="AD1496" s="34"/>
      <c r="AE1496" s="36"/>
      <c r="AL1496" s="37"/>
      <c r="AM1496" s="34"/>
      <c r="AN1496" s="34"/>
      <c r="AO1496" s="34"/>
      <c r="AP1496" s="34"/>
    </row>
    <row r="1497" spans="1:42" x14ac:dyDescent="0.3">
      <c r="A1497" s="34"/>
      <c r="B1497" s="34"/>
      <c r="C1497" s="41"/>
      <c r="I1497" s="41"/>
      <c r="J1497" s="41"/>
      <c r="K1497" s="41"/>
      <c r="L1497" s="41"/>
      <c r="P1497" s="41"/>
      <c r="Q1497" s="41"/>
      <c r="X1497" s="41"/>
      <c r="Y1497" s="42"/>
      <c r="Z1497" s="34"/>
      <c r="AB1497" s="34"/>
      <c r="AC1497" s="34"/>
      <c r="AD1497" s="34"/>
      <c r="AE1497" s="36"/>
      <c r="AL1497" s="37"/>
      <c r="AM1497" s="34"/>
      <c r="AN1497" s="34"/>
      <c r="AO1497" s="34"/>
      <c r="AP1497" s="34"/>
    </row>
    <row r="1498" spans="1:42" x14ac:dyDescent="0.3">
      <c r="A1498" s="34"/>
      <c r="B1498" s="34"/>
      <c r="C1498" s="41"/>
      <c r="I1498" s="41"/>
      <c r="J1498" s="41"/>
      <c r="K1498" s="41"/>
      <c r="L1498" s="41"/>
      <c r="P1498" s="41"/>
      <c r="Q1498" s="41"/>
      <c r="X1498" s="41"/>
      <c r="Y1498" s="42"/>
      <c r="Z1498" s="34"/>
      <c r="AB1498" s="34"/>
      <c r="AC1498" s="34"/>
      <c r="AD1498" s="34"/>
      <c r="AE1498" s="36"/>
      <c r="AL1498" s="37"/>
      <c r="AM1498" s="34"/>
      <c r="AN1498" s="34"/>
      <c r="AO1498" s="34"/>
      <c r="AP1498" s="34"/>
    </row>
    <row r="1499" spans="1:42" x14ac:dyDescent="0.3">
      <c r="A1499" s="34"/>
      <c r="B1499" s="34"/>
      <c r="C1499" s="41"/>
      <c r="I1499" s="41"/>
      <c r="J1499" s="41"/>
      <c r="K1499" s="41"/>
      <c r="L1499" s="41"/>
      <c r="P1499" s="41"/>
      <c r="Q1499" s="41"/>
      <c r="X1499" s="41"/>
      <c r="Y1499" s="42"/>
      <c r="Z1499" s="34"/>
      <c r="AB1499" s="34"/>
      <c r="AC1499" s="34"/>
      <c r="AD1499" s="34"/>
      <c r="AE1499" s="36"/>
      <c r="AL1499" s="37"/>
      <c r="AM1499" s="34"/>
      <c r="AN1499" s="34"/>
      <c r="AO1499" s="34"/>
      <c r="AP1499" s="34"/>
    </row>
    <row r="1500" spans="1:42" x14ac:dyDescent="0.3">
      <c r="A1500" s="34"/>
      <c r="B1500" s="34"/>
      <c r="C1500" s="41"/>
      <c r="I1500" s="41"/>
      <c r="J1500" s="41"/>
      <c r="K1500" s="41"/>
      <c r="L1500" s="41"/>
      <c r="P1500" s="41"/>
      <c r="Q1500" s="41"/>
      <c r="X1500" s="41"/>
      <c r="Y1500" s="42"/>
      <c r="Z1500" s="34"/>
      <c r="AB1500" s="34"/>
      <c r="AC1500" s="34"/>
      <c r="AD1500" s="34"/>
      <c r="AE1500" s="36"/>
      <c r="AL1500" s="37"/>
      <c r="AM1500" s="34"/>
      <c r="AN1500" s="34"/>
      <c r="AO1500" s="34"/>
      <c r="AP1500" s="34"/>
    </row>
    <row r="1501" spans="1:42" x14ac:dyDescent="0.3">
      <c r="A1501" s="34"/>
      <c r="B1501" s="34"/>
      <c r="C1501" s="41"/>
      <c r="I1501" s="41"/>
      <c r="J1501" s="41"/>
      <c r="K1501" s="41"/>
      <c r="L1501" s="41"/>
      <c r="P1501" s="41"/>
      <c r="Q1501" s="41"/>
      <c r="X1501" s="41"/>
      <c r="Y1501" s="42"/>
      <c r="Z1501" s="34"/>
      <c r="AB1501" s="34"/>
      <c r="AC1501" s="34"/>
      <c r="AD1501" s="34"/>
      <c r="AE1501" s="36"/>
      <c r="AL1501" s="37"/>
      <c r="AM1501" s="34"/>
      <c r="AN1501" s="34"/>
      <c r="AO1501" s="34"/>
      <c r="AP1501" s="34"/>
    </row>
    <row r="1502" spans="1:42" x14ac:dyDescent="0.3">
      <c r="A1502" s="34"/>
      <c r="B1502" s="34"/>
      <c r="C1502" s="41"/>
      <c r="I1502" s="41"/>
      <c r="J1502" s="41"/>
      <c r="K1502" s="41"/>
      <c r="L1502" s="41"/>
      <c r="P1502" s="41"/>
      <c r="Q1502" s="41"/>
      <c r="X1502" s="41"/>
      <c r="Y1502" s="42"/>
      <c r="Z1502" s="34"/>
      <c r="AB1502" s="34"/>
      <c r="AC1502" s="34"/>
      <c r="AD1502" s="34"/>
      <c r="AE1502" s="36"/>
      <c r="AL1502" s="37"/>
      <c r="AM1502" s="34"/>
      <c r="AN1502" s="34"/>
      <c r="AO1502" s="34"/>
      <c r="AP1502" s="34"/>
    </row>
    <row r="1503" spans="1:42" x14ac:dyDescent="0.3">
      <c r="A1503" s="34"/>
      <c r="B1503" s="34"/>
      <c r="C1503" s="34"/>
      <c r="I1503" s="34"/>
      <c r="J1503" s="34"/>
      <c r="K1503" s="34"/>
      <c r="L1503" s="34"/>
      <c r="P1503" s="34"/>
      <c r="Q1503" s="34"/>
      <c r="X1503" s="34"/>
      <c r="Y1503" s="35"/>
      <c r="Z1503" s="34"/>
      <c r="AB1503" s="34"/>
      <c r="AC1503" s="34"/>
      <c r="AD1503" s="34"/>
      <c r="AE1503" s="36"/>
      <c r="AL1503" s="37"/>
      <c r="AM1503" s="34"/>
      <c r="AN1503" s="34"/>
      <c r="AO1503" s="34"/>
      <c r="AP1503" s="34"/>
    </row>
    <row r="1504" spans="1:42" x14ac:dyDescent="0.3">
      <c r="A1504" s="34"/>
      <c r="B1504" s="34"/>
      <c r="C1504" s="34"/>
      <c r="I1504" s="34"/>
      <c r="J1504" s="34"/>
      <c r="K1504" s="34"/>
      <c r="L1504" s="34"/>
      <c r="P1504" s="34"/>
      <c r="Q1504" s="34"/>
      <c r="X1504" s="34"/>
      <c r="Y1504" s="35"/>
      <c r="Z1504" s="34"/>
      <c r="AB1504" s="34"/>
      <c r="AC1504" s="34"/>
      <c r="AD1504" s="34"/>
      <c r="AE1504" s="36"/>
      <c r="AL1504" s="37"/>
      <c r="AM1504" s="34"/>
      <c r="AN1504" s="34"/>
      <c r="AO1504" s="34"/>
      <c r="AP1504" s="34"/>
    </row>
    <row r="1505" spans="1:42" x14ac:dyDescent="0.3">
      <c r="A1505" s="34"/>
      <c r="B1505" s="34"/>
      <c r="C1505" s="34"/>
      <c r="I1505" s="34"/>
      <c r="J1505" s="34"/>
      <c r="K1505" s="34"/>
      <c r="L1505" s="34"/>
      <c r="P1505" s="34"/>
      <c r="Q1505" s="34"/>
      <c r="X1505" s="34"/>
      <c r="Y1505" s="35"/>
      <c r="Z1505" s="34"/>
      <c r="AB1505" s="34"/>
      <c r="AC1505" s="34"/>
      <c r="AD1505" s="34"/>
      <c r="AE1505" s="36"/>
      <c r="AL1505" s="37"/>
      <c r="AM1505" s="34"/>
      <c r="AN1505" s="34"/>
      <c r="AO1505" s="34"/>
      <c r="AP1505" s="34"/>
    </row>
    <row r="1506" spans="1:42" x14ac:dyDescent="0.3">
      <c r="A1506" s="34"/>
      <c r="B1506" s="34"/>
      <c r="C1506" s="34"/>
      <c r="I1506" s="34"/>
      <c r="J1506" s="34"/>
      <c r="K1506" s="34"/>
      <c r="L1506" s="34"/>
      <c r="P1506" s="34"/>
      <c r="Q1506" s="34"/>
      <c r="X1506" s="34"/>
      <c r="Y1506" s="35"/>
      <c r="Z1506" s="34"/>
      <c r="AB1506" s="34"/>
      <c r="AC1506" s="34"/>
      <c r="AD1506" s="34"/>
      <c r="AE1506" s="36"/>
      <c r="AL1506" s="37"/>
      <c r="AM1506" s="34"/>
      <c r="AN1506" s="34"/>
      <c r="AO1506" s="34"/>
      <c r="AP1506" s="34"/>
    </row>
    <row r="1507" spans="1:42" x14ac:dyDescent="0.3">
      <c r="A1507" s="34"/>
      <c r="B1507" s="34"/>
      <c r="C1507" s="34"/>
      <c r="I1507" s="34"/>
      <c r="J1507" s="34"/>
      <c r="K1507" s="34"/>
      <c r="L1507" s="34"/>
      <c r="P1507" s="34"/>
      <c r="Q1507" s="34"/>
      <c r="X1507" s="34"/>
      <c r="Y1507" s="35"/>
      <c r="Z1507" s="34"/>
      <c r="AB1507" s="34"/>
      <c r="AC1507" s="34"/>
      <c r="AD1507" s="34"/>
      <c r="AE1507" s="36"/>
      <c r="AL1507" s="37"/>
      <c r="AM1507" s="34"/>
      <c r="AN1507" s="34"/>
      <c r="AO1507" s="34"/>
      <c r="AP1507" s="34"/>
    </row>
    <row r="1508" spans="1:42" x14ac:dyDescent="0.3">
      <c r="A1508" s="34"/>
      <c r="B1508" s="34"/>
      <c r="C1508" s="34"/>
      <c r="I1508" s="34"/>
      <c r="J1508" s="34"/>
      <c r="K1508" s="34"/>
      <c r="L1508" s="34"/>
      <c r="P1508" s="34"/>
      <c r="Q1508" s="34"/>
      <c r="X1508" s="34"/>
      <c r="Y1508" s="35"/>
      <c r="Z1508" s="34"/>
      <c r="AB1508" s="34"/>
      <c r="AC1508" s="34"/>
      <c r="AD1508" s="34"/>
      <c r="AE1508" s="36"/>
      <c r="AL1508" s="37"/>
      <c r="AM1508" s="34"/>
      <c r="AN1508" s="34"/>
      <c r="AO1508" s="34"/>
      <c r="AP1508" s="34"/>
    </row>
  </sheetData>
  <autoFilter ref="A2:AQ1225" xr:uid="{3DAAF165-7F3D-4407-B3DE-256310DEF30E}"/>
  <sortState xmlns:xlrd2="http://schemas.microsoft.com/office/spreadsheetml/2017/richdata2" ref="A3:AQ1225">
    <sortCondition ref="AE3:AE1225"/>
  </sortState>
  <phoneticPr fontId="23" type="noConversion"/>
  <conditionalFormatting sqref="AE3">
    <cfRule type="cellIs" dxfId="4988" priority="6611" stopIfTrue="1" operator="lessThan">
      <formula>TODAY()</formula>
    </cfRule>
  </conditionalFormatting>
  <conditionalFormatting sqref="AE3">
    <cfRule type="cellIs" priority="6613" stopIfTrue="1" operator="between">
      <formula>EDATE(TODAY(),1)+1</formula>
      <formula>EDATE(TODAY(),6)</formula>
    </cfRule>
    <cfRule type="cellIs" dxfId="4987" priority="6614" stopIfTrue="1" operator="between">
      <formula>EDATE(TODAY(),6)+1</formula>
      <formula>EDATE(TODAY(),7)</formula>
    </cfRule>
    <cfRule type="cellIs" dxfId="4986" priority="6615" stopIfTrue="1" operator="greaterThan">
      <formula>EDATE(TODAY(),7)</formula>
    </cfRule>
  </conditionalFormatting>
  <conditionalFormatting sqref="AE3">
    <cfRule type="cellIs" dxfId="4985" priority="6612" stopIfTrue="1" operator="between">
      <formula>TODAY()</formula>
      <formula>EDATE(TODAY(),1)</formula>
    </cfRule>
  </conditionalFormatting>
  <conditionalFormatting sqref="AE4">
    <cfRule type="cellIs" dxfId="4984" priority="6606" stopIfTrue="1" operator="lessThan">
      <formula>TODAY()</formula>
    </cfRule>
  </conditionalFormatting>
  <conditionalFormatting sqref="AE4">
    <cfRule type="cellIs" dxfId="4983" priority="6607" stopIfTrue="1" operator="between">
      <formula>TODAY()</formula>
      <formula>EDATE(TODAY(),1)</formula>
    </cfRule>
  </conditionalFormatting>
  <conditionalFormatting sqref="AE5">
    <cfRule type="cellIs" dxfId="4982" priority="6601" stopIfTrue="1" operator="lessThan">
      <formula>TODAY()</formula>
    </cfRule>
  </conditionalFormatting>
  <conditionalFormatting sqref="AE5">
    <cfRule type="cellIs" dxfId="4981" priority="6602" stopIfTrue="1" operator="between">
      <formula>TODAY()</formula>
      <formula>EDATE(TODAY(),1)</formula>
    </cfRule>
  </conditionalFormatting>
  <conditionalFormatting sqref="AE6">
    <cfRule type="cellIs" dxfId="4980" priority="6596" stopIfTrue="1" operator="lessThan">
      <formula>TODAY()</formula>
    </cfRule>
  </conditionalFormatting>
  <conditionalFormatting sqref="AE6">
    <cfRule type="cellIs" dxfId="4979" priority="6597" stopIfTrue="1" operator="between">
      <formula>TODAY()</formula>
      <formula>EDATE(TODAY(),1)</formula>
    </cfRule>
  </conditionalFormatting>
  <conditionalFormatting sqref="AE7">
    <cfRule type="cellIs" dxfId="4978" priority="6591" stopIfTrue="1" operator="lessThan">
      <formula>TODAY()</formula>
    </cfRule>
  </conditionalFormatting>
  <conditionalFormatting sqref="AE7">
    <cfRule type="cellIs" dxfId="4977" priority="6592" stopIfTrue="1" operator="between">
      <formula>TODAY()</formula>
      <formula>EDATE(TODAY(),1)</formula>
    </cfRule>
  </conditionalFormatting>
  <conditionalFormatting sqref="AE8">
    <cfRule type="cellIs" dxfId="4976" priority="6586" stopIfTrue="1" operator="lessThan">
      <formula>TODAY()</formula>
    </cfRule>
  </conditionalFormatting>
  <conditionalFormatting sqref="AE8">
    <cfRule type="cellIs" dxfId="4975" priority="6587" stopIfTrue="1" operator="between">
      <formula>TODAY()</formula>
      <formula>EDATE(TODAY(),1)</formula>
    </cfRule>
  </conditionalFormatting>
  <conditionalFormatting sqref="AE9">
    <cfRule type="cellIs" dxfId="4974" priority="6581" stopIfTrue="1" operator="lessThan">
      <formula>TODAY()</formula>
    </cfRule>
  </conditionalFormatting>
  <conditionalFormatting sqref="AE9">
    <cfRule type="cellIs" dxfId="4973" priority="6582" stopIfTrue="1" operator="between">
      <formula>TODAY()</formula>
      <formula>EDATE(TODAY(),1)</formula>
    </cfRule>
  </conditionalFormatting>
  <conditionalFormatting sqref="AE10">
    <cfRule type="cellIs" dxfId="4972" priority="6566" stopIfTrue="1" operator="lessThan">
      <formula>TODAY()</formula>
    </cfRule>
  </conditionalFormatting>
  <conditionalFormatting sqref="AE10">
    <cfRule type="cellIs" dxfId="4971" priority="6567" stopIfTrue="1" operator="between">
      <formula>TODAY()</formula>
      <formula>EDATE(TODAY(),1)</formula>
    </cfRule>
  </conditionalFormatting>
  <conditionalFormatting sqref="AE11">
    <cfRule type="cellIs" dxfId="4970" priority="6561" stopIfTrue="1" operator="lessThan">
      <formula>TODAY()</formula>
    </cfRule>
  </conditionalFormatting>
  <conditionalFormatting sqref="AE11">
    <cfRule type="cellIs" dxfId="4969" priority="6562" stopIfTrue="1" operator="between">
      <formula>TODAY()</formula>
      <formula>EDATE(TODAY(),1)</formula>
    </cfRule>
  </conditionalFormatting>
  <conditionalFormatting sqref="AE12">
    <cfRule type="cellIs" dxfId="4968" priority="6556" stopIfTrue="1" operator="lessThan">
      <formula>TODAY()</formula>
    </cfRule>
  </conditionalFormatting>
  <conditionalFormatting sqref="AE12">
    <cfRule type="cellIs" dxfId="4967" priority="6557" stopIfTrue="1" operator="between">
      <formula>TODAY()</formula>
      <formula>EDATE(TODAY(),1)</formula>
    </cfRule>
  </conditionalFormatting>
  <conditionalFormatting sqref="AE13">
    <cfRule type="cellIs" dxfId="4966" priority="6551" stopIfTrue="1" operator="lessThan">
      <formula>TODAY()</formula>
    </cfRule>
  </conditionalFormatting>
  <conditionalFormatting sqref="AE13">
    <cfRule type="cellIs" dxfId="4965" priority="6552" stopIfTrue="1" operator="between">
      <formula>TODAY()</formula>
      <formula>EDATE(TODAY(),1)</formula>
    </cfRule>
  </conditionalFormatting>
  <conditionalFormatting sqref="AE14">
    <cfRule type="cellIs" dxfId="4964" priority="6541" stopIfTrue="1" operator="lessThan">
      <formula>TODAY()</formula>
    </cfRule>
  </conditionalFormatting>
  <conditionalFormatting sqref="AE14">
    <cfRule type="cellIs" dxfId="4963" priority="6542" stopIfTrue="1" operator="between">
      <formula>TODAY()</formula>
      <formula>EDATE(TODAY(),1)</formula>
    </cfRule>
  </conditionalFormatting>
  <conditionalFormatting sqref="AE15">
    <cfRule type="cellIs" dxfId="4962" priority="6536" stopIfTrue="1" operator="lessThan">
      <formula>TODAY()</formula>
    </cfRule>
  </conditionalFormatting>
  <conditionalFormatting sqref="AE15">
    <cfRule type="cellIs" dxfId="4961" priority="6537" stopIfTrue="1" operator="between">
      <formula>TODAY()</formula>
      <formula>EDATE(TODAY(),1)</formula>
    </cfRule>
  </conditionalFormatting>
  <conditionalFormatting sqref="AE16">
    <cfRule type="cellIs" dxfId="4960" priority="6531" stopIfTrue="1" operator="lessThan">
      <formula>TODAY()</formula>
    </cfRule>
  </conditionalFormatting>
  <conditionalFormatting sqref="AE16">
    <cfRule type="cellIs" dxfId="4959" priority="6532" stopIfTrue="1" operator="between">
      <formula>TODAY()</formula>
      <formula>EDATE(TODAY(),1)</formula>
    </cfRule>
  </conditionalFormatting>
  <conditionalFormatting sqref="AE17">
    <cfRule type="cellIs" dxfId="4958" priority="6526" stopIfTrue="1" operator="lessThan">
      <formula>TODAY()</formula>
    </cfRule>
  </conditionalFormatting>
  <conditionalFormatting sqref="AE17">
    <cfRule type="cellIs" dxfId="4957" priority="6527" stopIfTrue="1" operator="between">
      <formula>TODAY()</formula>
      <formula>EDATE(TODAY(),1)</formula>
    </cfRule>
  </conditionalFormatting>
  <conditionalFormatting sqref="AE18">
    <cfRule type="cellIs" dxfId="4956" priority="6521" stopIfTrue="1" operator="lessThan">
      <formula>TODAY()</formula>
    </cfRule>
  </conditionalFormatting>
  <conditionalFormatting sqref="AE18">
    <cfRule type="cellIs" dxfId="4955" priority="6522" stopIfTrue="1" operator="between">
      <formula>TODAY()</formula>
      <formula>EDATE(TODAY(),1)</formula>
    </cfRule>
  </conditionalFormatting>
  <conditionalFormatting sqref="AE19">
    <cfRule type="cellIs" dxfId="4954" priority="6516" stopIfTrue="1" operator="lessThan">
      <formula>TODAY()</formula>
    </cfRule>
  </conditionalFormatting>
  <conditionalFormatting sqref="AE19">
    <cfRule type="cellIs" dxfId="4953" priority="6517" stopIfTrue="1" operator="between">
      <formula>TODAY()</formula>
      <formula>EDATE(TODAY(),1)</formula>
    </cfRule>
  </conditionalFormatting>
  <conditionalFormatting sqref="AE20">
    <cfRule type="cellIs" dxfId="4952" priority="6511" stopIfTrue="1" operator="lessThan">
      <formula>TODAY()</formula>
    </cfRule>
  </conditionalFormatting>
  <conditionalFormatting sqref="AE20">
    <cfRule type="cellIs" dxfId="4951" priority="6512" stopIfTrue="1" operator="between">
      <formula>TODAY()</formula>
      <formula>EDATE(TODAY(),1)</formula>
    </cfRule>
  </conditionalFormatting>
  <conditionalFormatting sqref="AE21">
    <cfRule type="cellIs" dxfId="4950" priority="6506" stopIfTrue="1" operator="lessThan">
      <formula>TODAY()</formula>
    </cfRule>
  </conditionalFormatting>
  <conditionalFormatting sqref="AE21">
    <cfRule type="cellIs" dxfId="4949" priority="6507" stopIfTrue="1" operator="between">
      <formula>TODAY()</formula>
      <formula>EDATE(TODAY(),1)</formula>
    </cfRule>
  </conditionalFormatting>
  <conditionalFormatting sqref="AE22">
    <cfRule type="cellIs" dxfId="4948" priority="6501" stopIfTrue="1" operator="lessThan">
      <formula>TODAY()</formula>
    </cfRule>
  </conditionalFormatting>
  <conditionalFormatting sqref="AE22">
    <cfRule type="cellIs" dxfId="4947" priority="6502" stopIfTrue="1" operator="between">
      <formula>TODAY()</formula>
      <formula>EDATE(TODAY(),1)</formula>
    </cfRule>
  </conditionalFormatting>
  <conditionalFormatting sqref="AE23">
    <cfRule type="cellIs" dxfId="4946" priority="6496" stopIfTrue="1" operator="lessThan">
      <formula>TODAY()</formula>
    </cfRule>
  </conditionalFormatting>
  <conditionalFormatting sqref="AE23">
    <cfRule type="cellIs" dxfId="4945" priority="6497" stopIfTrue="1" operator="between">
      <formula>TODAY()</formula>
      <formula>EDATE(TODAY(),1)</formula>
    </cfRule>
  </conditionalFormatting>
  <conditionalFormatting sqref="AE24">
    <cfRule type="cellIs" dxfId="4944" priority="6491" stopIfTrue="1" operator="lessThan">
      <formula>TODAY()</formula>
    </cfRule>
  </conditionalFormatting>
  <conditionalFormatting sqref="AE24">
    <cfRule type="cellIs" dxfId="4943" priority="6492" stopIfTrue="1" operator="between">
      <formula>TODAY()</formula>
      <formula>EDATE(TODAY(),1)</formula>
    </cfRule>
  </conditionalFormatting>
  <conditionalFormatting sqref="AE25">
    <cfRule type="cellIs" dxfId="4942" priority="6486" stopIfTrue="1" operator="lessThan">
      <formula>TODAY()</formula>
    </cfRule>
  </conditionalFormatting>
  <conditionalFormatting sqref="AE25">
    <cfRule type="cellIs" dxfId="4941" priority="6487" stopIfTrue="1" operator="between">
      <formula>TODAY()</formula>
      <formula>EDATE(TODAY(),1)</formula>
    </cfRule>
  </conditionalFormatting>
  <conditionalFormatting sqref="AE26">
    <cfRule type="cellIs" dxfId="4940" priority="6481" stopIfTrue="1" operator="lessThan">
      <formula>TODAY()</formula>
    </cfRule>
  </conditionalFormatting>
  <conditionalFormatting sqref="AE26">
    <cfRule type="cellIs" dxfId="4939" priority="6482" stopIfTrue="1" operator="between">
      <formula>TODAY()</formula>
      <formula>EDATE(TODAY(),1)</formula>
    </cfRule>
  </conditionalFormatting>
  <conditionalFormatting sqref="AE27">
    <cfRule type="cellIs" dxfId="4938" priority="6476" stopIfTrue="1" operator="lessThan">
      <formula>TODAY()</formula>
    </cfRule>
  </conditionalFormatting>
  <conditionalFormatting sqref="AE27">
    <cfRule type="cellIs" dxfId="4937" priority="6477" stopIfTrue="1" operator="between">
      <formula>TODAY()</formula>
      <formula>EDATE(TODAY(),1)</formula>
    </cfRule>
  </conditionalFormatting>
  <conditionalFormatting sqref="AE28">
    <cfRule type="cellIs" dxfId="4936" priority="6471" stopIfTrue="1" operator="lessThan">
      <formula>TODAY()</formula>
    </cfRule>
  </conditionalFormatting>
  <conditionalFormatting sqref="AE28">
    <cfRule type="cellIs" dxfId="4935" priority="6472" stopIfTrue="1" operator="between">
      <formula>TODAY()</formula>
      <formula>EDATE(TODAY(),1)</formula>
    </cfRule>
  </conditionalFormatting>
  <conditionalFormatting sqref="AE29">
    <cfRule type="cellIs" dxfId="4934" priority="6466" stopIfTrue="1" operator="lessThan">
      <formula>TODAY()</formula>
    </cfRule>
  </conditionalFormatting>
  <conditionalFormatting sqref="AE29">
    <cfRule type="cellIs" dxfId="4933" priority="6467" stopIfTrue="1" operator="between">
      <formula>TODAY()</formula>
      <formula>EDATE(TODAY(),1)</formula>
    </cfRule>
  </conditionalFormatting>
  <conditionalFormatting sqref="AE30">
    <cfRule type="cellIs" dxfId="4932" priority="6461" stopIfTrue="1" operator="lessThan">
      <formula>TODAY()</formula>
    </cfRule>
  </conditionalFormatting>
  <conditionalFormatting sqref="AE30">
    <cfRule type="cellIs" dxfId="4931" priority="6462" stopIfTrue="1" operator="between">
      <formula>TODAY()</formula>
      <formula>EDATE(TODAY(),1)</formula>
    </cfRule>
  </conditionalFormatting>
  <conditionalFormatting sqref="AE31">
    <cfRule type="cellIs" dxfId="4930" priority="6456" stopIfTrue="1" operator="lessThan">
      <formula>TODAY()</formula>
    </cfRule>
  </conditionalFormatting>
  <conditionalFormatting sqref="AE31">
    <cfRule type="cellIs" dxfId="4929" priority="6457" stopIfTrue="1" operator="between">
      <formula>TODAY()</formula>
      <formula>EDATE(TODAY(),1)</formula>
    </cfRule>
  </conditionalFormatting>
  <conditionalFormatting sqref="AE32">
    <cfRule type="cellIs" dxfId="4928" priority="6446" stopIfTrue="1" operator="lessThan">
      <formula>TODAY()</formula>
    </cfRule>
  </conditionalFormatting>
  <conditionalFormatting sqref="AE32">
    <cfRule type="cellIs" dxfId="4927" priority="6447" stopIfTrue="1" operator="between">
      <formula>TODAY()</formula>
      <formula>EDATE(TODAY(),1)</formula>
    </cfRule>
  </conditionalFormatting>
  <conditionalFormatting sqref="AE33">
    <cfRule type="cellIs" dxfId="4926" priority="6441" stopIfTrue="1" operator="lessThan">
      <formula>TODAY()</formula>
    </cfRule>
  </conditionalFormatting>
  <conditionalFormatting sqref="AE33">
    <cfRule type="cellIs" dxfId="4925" priority="6442" stopIfTrue="1" operator="between">
      <formula>TODAY()</formula>
      <formula>EDATE(TODAY(),1)</formula>
    </cfRule>
  </conditionalFormatting>
  <conditionalFormatting sqref="AE34">
    <cfRule type="cellIs" dxfId="4924" priority="6436" stopIfTrue="1" operator="lessThan">
      <formula>TODAY()</formula>
    </cfRule>
  </conditionalFormatting>
  <conditionalFormatting sqref="AE34">
    <cfRule type="cellIs" dxfId="4923" priority="6437" stopIfTrue="1" operator="between">
      <formula>TODAY()</formula>
      <formula>EDATE(TODAY(),1)</formula>
    </cfRule>
  </conditionalFormatting>
  <conditionalFormatting sqref="AE35">
    <cfRule type="cellIs" dxfId="4922" priority="6431" stopIfTrue="1" operator="lessThan">
      <formula>TODAY()</formula>
    </cfRule>
  </conditionalFormatting>
  <conditionalFormatting sqref="AE35">
    <cfRule type="cellIs" dxfId="4921" priority="6432" stopIfTrue="1" operator="between">
      <formula>TODAY()</formula>
      <formula>EDATE(TODAY(),1)</formula>
    </cfRule>
  </conditionalFormatting>
  <conditionalFormatting sqref="AE36">
    <cfRule type="cellIs" dxfId="4920" priority="6426" stopIfTrue="1" operator="lessThan">
      <formula>TODAY()</formula>
    </cfRule>
  </conditionalFormatting>
  <conditionalFormatting sqref="AE36">
    <cfRule type="cellIs" dxfId="4919" priority="6427" stopIfTrue="1" operator="between">
      <formula>TODAY()</formula>
      <formula>EDATE(TODAY(),1)</formula>
    </cfRule>
  </conditionalFormatting>
  <conditionalFormatting sqref="AE37">
    <cfRule type="cellIs" dxfId="4918" priority="6421" stopIfTrue="1" operator="lessThan">
      <formula>TODAY()</formula>
    </cfRule>
  </conditionalFormatting>
  <conditionalFormatting sqref="AE37">
    <cfRule type="cellIs" dxfId="4917" priority="6422" stopIfTrue="1" operator="between">
      <formula>TODAY()</formula>
      <formula>EDATE(TODAY(),1)</formula>
    </cfRule>
  </conditionalFormatting>
  <conditionalFormatting sqref="AE38">
    <cfRule type="cellIs" dxfId="4916" priority="6416" stopIfTrue="1" operator="lessThan">
      <formula>TODAY()</formula>
    </cfRule>
  </conditionalFormatting>
  <conditionalFormatting sqref="AE38">
    <cfRule type="cellIs" dxfId="4915" priority="6417" stopIfTrue="1" operator="between">
      <formula>TODAY()</formula>
      <formula>EDATE(TODAY(),1)</formula>
    </cfRule>
  </conditionalFormatting>
  <conditionalFormatting sqref="AE39">
    <cfRule type="cellIs" dxfId="4914" priority="6406" stopIfTrue="1" operator="lessThan">
      <formula>TODAY()</formula>
    </cfRule>
  </conditionalFormatting>
  <conditionalFormatting sqref="AE39">
    <cfRule type="cellIs" dxfId="4913" priority="6407" stopIfTrue="1" operator="between">
      <formula>TODAY()</formula>
      <formula>EDATE(TODAY(),1)</formula>
    </cfRule>
  </conditionalFormatting>
  <conditionalFormatting sqref="AE40">
    <cfRule type="cellIs" dxfId="4912" priority="6396" stopIfTrue="1" operator="lessThan">
      <formula>TODAY()</formula>
    </cfRule>
  </conditionalFormatting>
  <conditionalFormatting sqref="AE40">
    <cfRule type="cellIs" dxfId="4911" priority="6397" stopIfTrue="1" operator="between">
      <formula>TODAY()</formula>
      <formula>EDATE(TODAY(),1)</formula>
    </cfRule>
  </conditionalFormatting>
  <conditionalFormatting sqref="AE41">
    <cfRule type="cellIs" dxfId="4910" priority="6386" stopIfTrue="1" operator="lessThan">
      <formula>TODAY()</formula>
    </cfRule>
  </conditionalFormatting>
  <conditionalFormatting sqref="AE41">
    <cfRule type="cellIs" dxfId="4909" priority="6387" stopIfTrue="1" operator="between">
      <formula>TODAY()</formula>
      <formula>EDATE(TODAY(),1)</formula>
    </cfRule>
  </conditionalFormatting>
  <conditionalFormatting sqref="AE42">
    <cfRule type="cellIs" dxfId="4908" priority="6381" stopIfTrue="1" operator="lessThan">
      <formula>TODAY()</formula>
    </cfRule>
  </conditionalFormatting>
  <conditionalFormatting sqref="AE42">
    <cfRule type="cellIs" dxfId="4907" priority="6382" stopIfTrue="1" operator="between">
      <formula>TODAY()</formula>
      <formula>EDATE(TODAY(),1)</formula>
    </cfRule>
  </conditionalFormatting>
  <conditionalFormatting sqref="AE43">
    <cfRule type="cellIs" dxfId="4906" priority="6376" stopIfTrue="1" operator="lessThan">
      <formula>TODAY()</formula>
    </cfRule>
  </conditionalFormatting>
  <conditionalFormatting sqref="AE43">
    <cfRule type="cellIs" dxfId="4905" priority="6377" stopIfTrue="1" operator="between">
      <formula>TODAY()</formula>
      <formula>EDATE(TODAY(),1)</formula>
    </cfRule>
  </conditionalFormatting>
  <conditionalFormatting sqref="AE44">
    <cfRule type="cellIs" dxfId="4904" priority="6371" stopIfTrue="1" operator="lessThan">
      <formula>TODAY()</formula>
    </cfRule>
  </conditionalFormatting>
  <conditionalFormatting sqref="AE44">
    <cfRule type="cellIs" dxfId="4903" priority="6372" stopIfTrue="1" operator="between">
      <formula>TODAY()</formula>
      <formula>EDATE(TODAY(),1)</formula>
    </cfRule>
  </conditionalFormatting>
  <conditionalFormatting sqref="AE45">
    <cfRule type="cellIs" dxfId="4902" priority="6366" stopIfTrue="1" operator="lessThan">
      <formula>TODAY()</formula>
    </cfRule>
  </conditionalFormatting>
  <conditionalFormatting sqref="AE45">
    <cfRule type="cellIs" dxfId="4901" priority="6367" stopIfTrue="1" operator="between">
      <formula>TODAY()</formula>
      <formula>EDATE(TODAY(),1)</formula>
    </cfRule>
  </conditionalFormatting>
  <conditionalFormatting sqref="AE46">
    <cfRule type="cellIs" dxfId="4900" priority="6351" stopIfTrue="1" operator="lessThan">
      <formula>TODAY()</formula>
    </cfRule>
  </conditionalFormatting>
  <conditionalFormatting sqref="AE46">
    <cfRule type="cellIs" dxfId="4899" priority="6352" stopIfTrue="1" operator="between">
      <formula>TODAY()</formula>
      <formula>EDATE(TODAY(),1)</formula>
    </cfRule>
  </conditionalFormatting>
  <conditionalFormatting sqref="AE47">
    <cfRule type="cellIs" dxfId="4898" priority="6346" stopIfTrue="1" operator="lessThan">
      <formula>TODAY()</formula>
    </cfRule>
  </conditionalFormatting>
  <conditionalFormatting sqref="AE47">
    <cfRule type="cellIs" dxfId="4897" priority="6347" stopIfTrue="1" operator="between">
      <formula>TODAY()</formula>
      <formula>EDATE(TODAY(),1)</formula>
    </cfRule>
  </conditionalFormatting>
  <conditionalFormatting sqref="AE48">
    <cfRule type="cellIs" dxfId="4896" priority="6331" stopIfTrue="1" operator="lessThan">
      <formula>TODAY()</formula>
    </cfRule>
  </conditionalFormatting>
  <conditionalFormatting sqref="AE48">
    <cfRule type="cellIs" dxfId="4895" priority="6332" stopIfTrue="1" operator="between">
      <formula>TODAY()</formula>
      <formula>EDATE(TODAY(),1)</formula>
    </cfRule>
  </conditionalFormatting>
  <conditionalFormatting sqref="AE49">
    <cfRule type="cellIs" dxfId="4894" priority="6326" stopIfTrue="1" operator="lessThan">
      <formula>TODAY()</formula>
    </cfRule>
  </conditionalFormatting>
  <conditionalFormatting sqref="AE49">
    <cfRule type="cellIs" dxfId="4893" priority="6327" stopIfTrue="1" operator="between">
      <formula>TODAY()</formula>
      <formula>EDATE(TODAY(),1)</formula>
    </cfRule>
  </conditionalFormatting>
  <conditionalFormatting sqref="AE50">
    <cfRule type="cellIs" dxfId="4892" priority="6321" stopIfTrue="1" operator="lessThan">
      <formula>TODAY()</formula>
    </cfRule>
  </conditionalFormatting>
  <conditionalFormatting sqref="AE50">
    <cfRule type="cellIs" dxfId="4891" priority="6322" stopIfTrue="1" operator="between">
      <formula>TODAY()</formula>
      <formula>EDATE(TODAY(),1)</formula>
    </cfRule>
  </conditionalFormatting>
  <conditionalFormatting sqref="AE51">
    <cfRule type="cellIs" dxfId="4890" priority="6316" stopIfTrue="1" operator="lessThan">
      <formula>TODAY()</formula>
    </cfRule>
  </conditionalFormatting>
  <conditionalFormatting sqref="AE51">
    <cfRule type="cellIs" dxfId="4889" priority="6317" stopIfTrue="1" operator="between">
      <formula>TODAY()</formula>
      <formula>EDATE(TODAY(),1)</formula>
    </cfRule>
  </conditionalFormatting>
  <conditionalFormatting sqref="AE52">
    <cfRule type="cellIs" dxfId="4888" priority="6311" stopIfTrue="1" operator="lessThan">
      <formula>TODAY()</formula>
    </cfRule>
  </conditionalFormatting>
  <conditionalFormatting sqref="AE52">
    <cfRule type="cellIs" dxfId="4887" priority="6312" stopIfTrue="1" operator="between">
      <formula>TODAY()</formula>
      <formula>EDATE(TODAY(),1)</formula>
    </cfRule>
  </conditionalFormatting>
  <conditionalFormatting sqref="AE53">
    <cfRule type="cellIs" dxfId="4886" priority="6306" stopIfTrue="1" operator="lessThan">
      <formula>TODAY()</formula>
    </cfRule>
  </conditionalFormatting>
  <conditionalFormatting sqref="AE53">
    <cfRule type="cellIs" dxfId="4885" priority="6307" stopIfTrue="1" operator="between">
      <formula>TODAY()</formula>
      <formula>EDATE(TODAY(),1)</formula>
    </cfRule>
  </conditionalFormatting>
  <conditionalFormatting sqref="AE54">
    <cfRule type="cellIs" dxfId="4884" priority="6301" stopIfTrue="1" operator="lessThan">
      <formula>TODAY()</formula>
    </cfRule>
  </conditionalFormatting>
  <conditionalFormatting sqref="AE54">
    <cfRule type="cellIs" dxfId="4883" priority="6302" stopIfTrue="1" operator="between">
      <formula>TODAY()</formula>
      <formula>EDATE(TODAY(),1)</formula>
    </cfRule>
  </conditionalFormatting>
  <conditionalFormatting sqref="AE55">
    <cfRule type="cellIs" dxfId="4882" priority="6296" stopIfTrue="1" operator="lessThan">
      <formula>TODAY()</formula>
    </cfRule>
  </conditionalFormatting>
  <conditionalFormatting sqref="AE55">
    <cfRule type="cellIs" dxfId="4881" priority="6297" stopIfTrue="1" operator="between">
      <formula>TODAY()</formula>
      <formula>EDATE(TODAY(),1)</formula>
    </cfRule>
  </conditionalFormatting>
  <conditionalFormatting sqref="AE56">
    <cfRule type="cellIs" dxfId="4880" priority="6291" stopIfTrue="1" operator="lessThan">
      <formula>TODAY()</formula>
    </cfRule>
  </conditionalFormatting>
  <conditionalFormatting sqref="AE56">
    <cfRule type="cellIs" dxfId="4879" priority="6292" stopIfTrue="1" operator="between">
      <formula>TODAY()</formula>
      <formula>EDATE(TODAY(),1)</formula>
    </cfRule>
  </conditionalFormatting>
  <conditionalFormatting sqref="AE57">
    <cfRule type="cellIs" dxfId="4878" priority="6286" stopIfTrue="1" operator="lessThan">
      <formula>TODAY()</formula>
    </cfRule>
  </conditionalFormatting>
  <conditionalFormatting sqref="AE57">
    <cfRule type="cellIs" dxfId="4877" priority="6287" stopIfTrue="1" operator="between">
      <formula>TODAY()</formula>
      <formula>EDATE(TODAY(),1)</formula>
    </cfRule>
  </conditionalFormatting>
  <conditionalFormatting sqref="AE58">
    <cfRule type="cellIs" dxfId="4876" priority="6276" stopIfTrue="1" operator="lessThan">
      <formula>TODAY()</formula>
    </cfRule>
  </conditionalFormatting>
  <conditionalFormatting sqref="AE58">
    <cfRule type="cellIs" dxfId="4875" priority="6277" stopIfTrue="1" operator="between">
      <formula>TODAY()</formula>
      <formula>EDATE(TODAY(),1)</formula>
    </cfRule>
  </conditionalFormatting>
  <conditionalFormatting sqref="AE59">
    <cfRule type="cellIs" dxfId="4874" priority="6271" stopIfTrue="1" operator="lessThan">
      <formula>TODAY()</formula>
    </cfRule>
  </conditionalFormatting>
  <conditionalFormatting sqref="AE59">
    <cfRule type="cellIs" dxfId="4873" priority="6272" stopIfTrue="1" operator="between">
      <formula>TODAY()</formula>
      <formula>EDATE(TODAY(),1)</formula>
    </cfRule>
  </conditionalFormatting>
  <conditionalFormatting sqref="AE60">
    <cfRule type="cellIs" dxfId="4872" priority="6266" stopIfTrue="1" operator="lessThan">
      <formula>TODAY()</formula>
    </cfRule>
  </conditionalFormatting>
  <conditionalFormatting sqref="AE60">
    <cfRule type="cellIs" dxfId="4871" priority="6267" stopIfTrue="1" operator="between">
      <formula>TODAY()</formula>
      <formula>EDATE(TODAY(),1)</formula>
    </cfRule>
  </conditionalFormatting>
  <conditionalFormatting sqref="AE61">
    <cfRule type="cellIs" dxfId="4870" priority="6261" stopIfTrue="1" operator="lessThan">
      <formula>TODAY()</formula>
    </cfRule>
  </conditionalFormatting>
  <conditionalFormatting sqref="AE61">
    <cfRule type="cellIs" dxfId="4869" priority="6262" stopIfTrue="1" operator="between">
      <formula>TODAY()</formula>
      <formula>EDATE(TODAY(),1)</formula>
    </cfRule>
  </conditionalFormatting>
  <conditionalFormatting sqref="AE62">
    <cfRule type="cellIs" dxfId="4868" priority="6256" stopIfTrue="1" operator="lessThan">
      <formula>TODAY()</formula>
    </cfRule>
  </conditionalFormatting>
  <conditionalFormatting sqref="AE62">
    <cfRule type="cellIs" dxfId="4867" priority="6257" stopIfTrue="1" operator="between">
      <formula>TODAY()</formula>
      <formula>EDATE(TODAY(),1)</formula>
    </cfRule>
  </conditionalFormatting>
  <conditionalFormatting sqref="AE63">
    <cfRule type="cellIs" dxfId="4866" priority="6241" stopIfTrue="1" operator="lessThan">
      <formula>TODAY()</formula>
    </cfRule>
  </conditionalFormatting>
  <conditionalFormatting sqref="AE63">
    <cfRule type="cellIs" dxfId="4865" priority="6242" stopIfTrue="1" operator="between">
      <formula>TODAY()</formula>
      <formula>EDATE(TODAY(),1)</formula>
    </cfRule>
  </conditionalFormatting>
  <conditionalFormatting sqref="AE64">
    <cfRule type="cellIs" dxfId="4864" priority="6236" stopIfTrue="1" operator="lessThan">
      <formula>TODAY()</formula>
    </cfRule>
  </conditionalFormatting>
  <conditionalFormatting sqref="AE64">
    <cfRule type="cellIs" dxfId="4863" priority="6237" stopIfTrue="1" operator="between">
      <formula>TODAY()</formula>
      <formula>EDATE(TODAY(),1)</formula>
    </cfRule>
  </conditionalFormatting>
  <conditionalFormatting sqref="AE65">
    <cfRule type="cellIs" dxfId="4862" priority="6231" stopIfTrue="1" operator="lessThan">
      <formula>TODAY()</formula>
    </cfRule>
  </conditionalFormatting>
  <conditionalFormatting sqref="AE65">
    <cfRule type="cellIs" dxfId="4861" priority="6232" stopIfTrue="1" operator="between">
      <formula>TODAY()</formula>
      <formula>EDATE(TODAY(),1)</formula>
    </cfRule>
  </conditionalFormatting>
  <conditionalFormatting sqref="AE66">
    <cfRule type="cellIs" dxfId="4860" priority="6226" stopIfTrue="1" operator="lessThan">
      <formula>TODAY()</formula>
    </cfRule>
  </conditionalFormatting>
  <conditionalFormatting sqref="AE66">
    <cfRule type="cellIs" dxfId="4859" priority="6227" stopIfTrue="1" operator="between">
      <formula>TODAY()</formula>
      <formula>EDATE(TODAY(),1)</formula>
    </cfRule>
  </conditionalFormatting>
  <conditionalFormatting sqref="AE67">
    <cfRule type="cellIs" dxfId="4858" priority="6221" stopIfTrue="1" operator="lessThan">
      <formula>TODAY()</formula>
    </cfRule>
  </conditionalFormatting>
  <conditionalFormatting sqref="AE67">
    <cfRule type="cellIs" dxfId="4857" priority="6222" stopIfTrue="1" operator="between">
      <formula>TODAY()</formula>
      <formula>EDATE(TODAY(),1)</formula>
    </cfRule>
  </conditionalFormatting>
  <conditionalFormatting sqref="AE68">
    <cfRule type="cellIs" dxfId="4856" priority="6211" stopIfTrue="1" operator="lessThan">
      <formula>TODAY()</formula>
    </cfRule>
  </conditionalFormatting>
  <conditionalFormatting sqref="AE68">
    <cfRule type="cellIs" dxfId="4855" priority="6212" stopIfTrue="1" operator="between">
      <formula>TODAY()</formula>
      <formula>EDATE(TODAY(),1)</formula>
    </cfRule>
  </conditionalFormatting>
  <conditionalFormatting sqref="AE69">
    <cfRule type="cellIs" dxfId="4854" priority="6201" stopIfTrue="1" operator="lessThan">
      <formula>TODAY()</formula>
    </cfRule>
  </conditionalFormatting>
  <conditionalFormatting sqref="AE69">
    <cfRule type="cellIs" dxfId="4853" priority="6202" stopIfTrue="1" operator="between">
      <formula>TODAY()</formula>
      <formula>EDATE(TODAY(),1)</formula>
    </cfRule>
  </conditionalFormatting>
  <conditionalFormatting sqref="AE70">
    <cfRule type="cellIs" dxfId="4852" priority="6196" stopIfTrue="1" operator="lessThan">
      <formula>TODAY()</formula>
    </cfRule>
  </conditionalFormatting>
  <conditionalFormatting sqref="AE70">
    <cfRule type="cellIs" dxfId="4851" priority="6197" stopIfTrue="1" operator="between">
      <formula>TODAY()</formula>
      <formula>EDATE(TODAY(),1)</formula>
    </cfRule>
  </conditionalFormatting>
  <conditionalFormatting sqref="AE71">
    <cfRule type="cellIs" dxfId="4850" priority="6191" stopIfTrue="1" operator="lessThan">
      <formula>TODAY()</formula>
    </cfRule>
  </conditionalFormatting>
  <conditionalFormatting sqref="AE71">
    <cfRule type="cellIs" dxfId="4849" priority="6192" stopIfTrue="1" operator="between">
      <formula>TODAY()</formula>
      <formula>EDATE(TODAY(),1)</formula>
    </cfRule>
  </conditionalFormatting>
  <conditionalFormatting sqref="AE72">
    <cfRule type="cellIs" dxfId="4848" priority="6186" stopIfTrue="1" operator="lessThan">
      <formula>TODAY()</formula>
    </cfRule>
  </conditionalFormatting>
  <conditionalFormatting sqref="AE72">
    <cfRule type="cellIs" dxfId="4847" priority="6187" stopIfTrue="1" operator="between">
      <formula>TODAY()</formula>
      <formula>EDATE(TODAY(),1)</formula>
    </cfRule>
  </conditionalFormatting>
  <conditionalFormatting sqref="AE73">
    <cfRule type="cellIs" dxfId="4846" priority="6176" stopIfTrue="1" operator="lessThan">
      <formula>TODAY()</formula>
    </cfRule>
  </conditionalFormatting>
  <conditionalFormatting sqref="AE73">
    <cfRule type="cellIs" dxfId="4845" priority="6177" stopIfTrue="1" operator="between">
      <formula>TODAY()</formula>
      <formula>EDATE(TODAY(),1)</formula>
    </cfRule>
  </conditionalFormatting>
  <conditionalFormatting sqref="AE74">
    <cfRule type="cellIs" dxfId="4844" priority="6171" stopIfTrue="1" operator="lessThan">
      <formula>TODAY()</formula>
    </cfRule>
  </conditionalFormatting>
  <conditionalFormatting sqref="AE74">
    <cfRule type="cellIs" dxfId="4843" priority="6172" stopIfTrue="1" operator="between">
      <formula>TODAY()</formula>
      <formula>EDATE(TODAY(),1)</formula>
    </cfRule>
  </conditionalFormatting>
  <conditionalFormatting sqref="AE75">
    <cfRule type="cellIs" dxfId="4842" priority="6156" stopIfTrue="1" operator="lessThan">
      <formula>TODAY()</formula>
    </cfRule>
  </conditionalFormatting>
  <conditionalFormatting sqref="AE75">
    <cfRule type="cellIs" dxfId="4841" priority="6157" stopIfTrue="1" operator="between">
      <formula>TODAY()</formula>
      <formula>EDATE(TODAY(),1)</formula>
    </cfRule>
  </conditionalFormatting>
  <conditionalFormatting sqref="AE76">
    <cfRule type="cellIs" dxfId="4840" priority="6151" stopIfTrue="1" operator="lessThan">
      <formula>TODAY()</formula>
    </cfRule>
  </conditionalFormatting>
  <conditionalFormatting sqref="AE76">
    <cfRule type="cellIs" dxfId="4839" priority="6152" stopIfTrue="1" operator="between">
      <formula>TODAY()</formula>
      <formula>EDATE(TODAY(),1)</formula>
    </cfRule>
  </conditionalFormatting>
  <conditionalFormatting sqref="AE77">
    <cfRule type="cellIs" dxfId="4838" priority="6146" stopIfTrue="1" operator="lessThan">
      <formula>TODAY()</formula>
    </cfRule>
  </conditionalFormatting>
  <conditionalFormatting sqref="AE77">
    <cfRule type="cellIs" dxfId="4837" priority="6147" stopIfTrue="1" operator="between">
      <formula>TODAY()</formula>
      <formula>EDATE(TODAY(),1)</formula>
    </cfRule>
  </conditionalFormatting>
  <conditionalFormatting sqref="AE78">
    <cfRule type="cellIs" dxfId="4836" priority="6141" stopIfTrue="1" operator="lessThan">
      <formula>TODAY()</formula>
    </cfRule>
  </conditionalFormatting>
  <conditionalFormatting sqref="AE78">
    <cfRule type="cellIs" dxfId="4835" priority="6142" stopIfTrue="1" operator="between">
      <formula>TODAY()</formula>
      <formula>EDATE(TODAY(),1)</formula>
    </cfRule>
  </conditionalFormatting>
  <conditionalFormatting sqref="AE79">
    <cfRule type="cellIs" dxfId="4834" priority="6136" stopIfTrue="1" operator="lessThan">
      <formula>TODAY()</formula>
    </cfRule>
  </conditionalFormatting>
  <conditionalFormatting sqref="AE79">
    <cfRule type="cellIs" dxfId="4833" priority="6137" stopIfTrue="1" operator="between">
      <formula>TODAY()</formula>
      <formula>EDATE(TODAY(),1)</formula>
    </cfRule>
  </conditionalFormatting>
  <conditionalFormatting sqref="AE80">
    <cfRule type="cellIs" dxfId="4832" priority="6131" stopIfTrue="1" operator="lessThan">
      <formula>TODAY()</formula>
    </cfRule>
  </conditionalFormatting>
  <conditionalFormatting sqref="AE80">
    <cfRule type="cellIs" dxfId="4831" priority="6132" stopIfTrue="1" operator="between">
      <formula>TODAY()</formula>
      <formula>EDATE(TODAY(),1)</formula>
    </cfRule>
  </conditionalFormatting>
  <conditionalFormatting sqref="AE81">
    <cfRule type="cellIs" dxfId="4830" priority="6126" stopIfTrue="1" operator="lessThan">
      <formula>TODAY()</formula>
    </cfRule>
  </conditionalFormatting>
  <conditionalFormatting sqref="AE81">
    <cfRule type="cellIs" dxfId="4829" priority="6127" stopIfTrue="1" operator="between">
      <formula>TODAY()</formula>
      <formula>EDATE(TODAY(),1)</formula>
    </cfRule>
  </conditionalFormatting>
  <conditionalFormatting sqref="AE82">
    <cfRule type="cellIs" dxfId="4828" priority="6116" stopIfTrue="1" operator="lessThan">
      <formula>TODAY()</formula>
    </cfRule>
  </conditionalFormatting>
  <conditionalFormatting sqref="AE82">
    <cfRule type="cellIs" dxfId="4827" priority="6117" stopIfTrue="1" operator="between">
      <formula>TODAY()</formula>
      <formula>EDATE(TODAY(),1)</formula>
    </cfRule>
  </conditionalFormatting>
  <conditionalFormatting sqref="AE83">
    <cfRule type="cellIs" dxfId="4826" priority="6111" stopIfTrue="1" operator="lessThan">
      <formula>TODAY()</formula>
    </cfRule>
  </conditionalFormatting>
  <conditionalFormatting sqref="AE83">
    <cfRule type="cellIs" dxfId="4825" priority="6112" stopIfTrue="1" operator="between">
      <formula>TODAY()</formula>
      <formula>EDATE(TODAY(),1)</formula>
    </cfRule>
  </conditionalFormatting>
  <conditionalFormatting sqref="AE84">
    <cfRule type="cellIs" dxfId="4824" priority="6106" stopIfTrue="1" operator="lessThan">
      <formula>TODAY()</formula>
    </cfRule>
  </conditionalFormatting>
  <conditionalFormatting sqref="AE84">
    <cfRule type="cellIs" dxfId="4823" priority="6107" stopIfTrue="1" operator="between">
      <formula>TODAY()</formula>
      <formula>EDATE(TODAY(),1)</formula>
    </cfRule>
  </conditionalFormatting>
  <conditionalFormatting sqref="AE85">
    <cfRule type="cellIs" dxfId="4822" priority="6101" stopIfTrue="1" operator="lessThan">
      <formula>TODAY()</formula>
    </cfRule>
  </conditionalFormatting>
  <conditionalFormatting sqref="AE85">
    <cfRule type="cellIs" dxfId="4821" priority="6102" stopIfTrue="1" operator="between">
      <formula>TODAY()</formula>
      <formula>EDATE(TODAY(),1)</formula>
    </cfRule>
  </conditionalFormatting>
  <conditionalFormatting sqref="AE86">
    <cfRule type="cellIs" dxfId="4820" priority="6091" stopIfTrue="1" operator="lessThan">
      <formula>TODAY()</formula>
    </cfRule>
  </conditionalFormatting>
  <conditionalFormatting sqref="AE86">
    <cfRule type="cellIs" dxfId="4819" priority="6092" stopIfTrue="1" operator="between">
      <formula>TODAY()</formula>
      <formula>EDATE(TODAY(),1)</formula>
    </cfRule>
  </conditionalFormatting>
  <conditionalFormatting sqref="AE87">
    <cfRule type="cellIs" dxfId="4818" priority="6086" stopIfTrue="1" operator="lessThan">
      <formula>TODAY()</formula>
    </cfRule>
  </conditionalFormatting>
  <conditionalFormatting sqref="AE87">
    <cfRule type="cellIs" dxfId="4817" priority="6087" stopIfTrue="1" operator="between">
      <formula>TODAY()</formula>
      <formula>EDATE(TODAY(),1)</formula>
    </cfRule>
  </conditionalFormatting>
  <conditionalFormatting sqref="AE88">
    <cfRule type="cellIs" dxfId="4816" priority="6081" stopIfTrue="1" operator="lessThan">
      <formula>TODAY()</formula>
    </cfRule>
  </conditionalFormatting>
  <conditionalFormatting sqref="AE88">
    <cfRule type="cellIs" dxfId="4815" priority="6082" stopIfTrue="1" operator="between">
      <formula>TODAY()</formula>
      <formula>EDATE(TODAY(),1)</formula>
    </cfRule>
  </conditionalFormatting>
  <conditionalFormatting sqref="AE89">
    <cfRule type="cellIs" dxfId="4814" priority="6076" stopIfTrue="1" operator="lessThan">
      <formula>TODAY()</formula>
    </cfRule>
  </conditionalFormatting>
  <conditionalFormatting sqref="AE89">
    <cfRule type="cellIs" dxfId="4813" priority="6077" stopIfTrue="1" operator="between">
      <formula>TODAY()</formula>
      <formula>EDATE(TODAY(),1)</formula>
    </cfRule>
  </conditionalFormatting>
  <conditionalFormatting sqref="AE90">
    <cfRule type="cellIs" dxfId="4812" priority="6071" stopIfTrue="1" operator="lessThan">
      <formula>TODAY()</formula>
    </cfRule>
  </conditionalFormatting>
  <conditionalFormatting sqref="AE90">
    <cfRule type="cellIs" dxfId="4811" priority="6072" stopIfTrue="1" operator="between">
      <formula>TODAY()</formula>
      <formula>EDATE(TODAY(),1)</formula>
    </cfRule>
  </conditionalFormatting>
  <conditionalFormatting sqref="AE91">
    <cfRule type="cellIs" dxfId="4810" priority="6061" stopIfTrue="1" operator="lessThan">
      <formula>TODAY()</formula>
    </cfRule>
  </conditionalFormatting>
  <conditionalFormatting sqref="AE91">
    <cfRule type="cellIs" dxfId="4809" priority="6062" stopIfTrue="1" operator="between">
      <formula>TODAY()</formula>
      <formula>EDATE(TODAY(),1)</formula>
    </cfRule>
  </conditionalFormatting>
  <conditionalFormatting sqref="AE92">
    <cfRule type="cellIs" dxfId="4808" priority="6056" stopIfTrue="1" operator="lessThan">
      <formula>TODAY()</formula>
    </cfRule>
  </conditionalFormatting>
  <conditionalFormatting sqref="AE92">
    <cfRule type="cellIs" dxfId="4807" priority="6057" stopIfTrue="1" operator="between">
      <formula>TODAY()</formula>
      <formula>EDATE(TODAY(),1)</formula>
    </cfRule>
  </conditionalFormatting>
  <conditionalFormatting sqref="AE93">
    <cfRule type="cellIs" dxfId="4806" priority="6021" stopIfTrue="1" operator="lessThan">
      <formula>TODAY()</formula>
    </cfRule>
  </conditionalFormatting>
  <conditionalFormatting sqref="AE93">
    <cfRule type="cellIs" dxfId="4805" priority="6022" stopIfTrue="1" operator="between">
      <formula>TODAY()</formula>
      <formula>EDATE(TODAY(),1)</formula>
    </cfRule>
  </conditionalFormatting>
  <conditionalFormatting sqref="AE94">
    <cfRule type="cellIs" dxfId="4804" priority="6016" stopIfTrue="1" operator="lessThan">
      <formula>TODAY()</formula>
    </cfRule>
  </conditionalFormatting>
  <conditionalFormatting sqref="AE94">
    <cfRule type="cellIs" dxfId="4803" priority="6017" stopIfTrue="1" operator="between">
      <formula>TODAY()</formula>
      <formula>EDATE(TODAY(),1)</formula>
    </cfRule>
  </conditionalFormatting>
  <conditionalFormatting sqref="AE95">
    <cfRule type="cellIs" dxfId="4802" priority="6011" stopIfTrue="1" operator="lessThan">
      <formula>TODAY()</formula>
    </cfRule>
  </conditionalFormatting>
  <conditionalFormatting sqref="AE95">
    <cfRule type="cellIs" dxfId="4801" priority="6012" stopIfTrue="1" operator="between">
      <formula>TODAY()</formula>
      <formula>EDATE(TODAY(),1)</formula>
    </cfRule>
  </conditionalFormatting>
  <conditionalFormatting sqref="AE96">
    <cfRule type="cellIs" dxfId="4800" priority="6006" stopIfTrue="1" operator="lessThan">
      <formula>TODAY()</formula>
    </cfRule>
  </conditionalFormatting>
  <conditionalFormatting sqref="AE96">
    <cfRule type="cellIs" dxfId="4799" priority="6007" stopIfTrue="1" operator="between">
      <formula>TODAY()</formula>
      <formula>EDATE(TODAY(),1)</formula>
    </cfRule>
  </conditionalFormatting>
  <conditionalFormatting sqref="AE97">
    <cfRule type="cellIs" dxfId="4798" priority="6001" stopIfTrue="1" operator="lessThan">
      <formula>TODAY()</formula>
    </cfRule>
  </conditionalFormatting>
  <conditionalFormatting sqref="AE97">
    <cfRule type="cellIs" dxfId="4797" priority="6002" stopIfTrue="1" operator="between">
      <formula>TODAY()</formula>
      <formula>EDATE(TODAY(),1)</formula>
    </cfRule>
  </conditionalFormatting>
  <conditionalFormatting sqref="AE98">
    <cfRule type="cellIs" dxfId="4796" priority="5996" stopIfTrue="1" operator="lessThan">
      <formula>TODAY()</formula>
    </cfRule>
  </conditionalFormatting>
  <conditionalFormatting sqref="AE98">
    <cfRule type="cellIs" dxfId="4795" priority="5997" stopIfTrue="1" operator="between">
      <formula>TODAY()</formula>
      <formula>EDATE(TODAY(),1)</formula>
    </cfRule>
  </conditionalFormatting>
  <conditionalFormatting sqref="AE99">
    <cfRule type="cellIs" dxfId="4794" priority="5966" stopIfTrue="1" operator="lessThan">
      <formula>TODAY()</formula>
    </cfRule>
  </conditionalFormatting>
  <conditionalFormatting sqref="AE99">
    <cfRule type="cellIs" dxfId="4793" priority="5967" stopIfTrue="1" operator="between">
      <formula>TODAY()</formula>
      <formula>EDATE(TODAY(),1)</formula>
    </cfRule>
  </conditionalFormatting>
  <conditionalFormatting sqref="AE100">
    <cfRule type="cellIs" dxfId="4792" priority="5951" stopIfTrue="1" operator="lessThan">
      <formula>TODAY()</formula>
    </cfRule>
  </conditionalFormatting>
  <conditionalFormatting sqref="AE100">
    <cfRule type="cellIs" dxfId="4791" priority="5952" stopIfTrue="1" operator="between">
      <formula>TODAY()</formula>
      <formula>EDATE(TODAY(),1)</formula>
    </cfRule>
  </conditionalFormatting>
  <conditionalFormatting sqref="AE101">
    <cfRule type="cellIs" dxfId="4790" priority="5941" stopIfTrue="1" operator="lessThan">
      <formula>TODAY()</formula>
    </cfRule>
  </conditionalFormatting>
  <conditionalFormatting sqref="AE101">
    <cfRule type="cellIs" dxfId="4789" priority="5942" stopIfTrue="1" operator="between">
      <formula>TODAY()</formula>
      <formula>EDATE(TODAY(),1)</formula>
    </cfRule>
  </conditionalFormatting>
  <conditionalFormatting sqref="AE102">
    <cfRule type="cellIs" dxfId="4788" priority="5926" stopIfTrue="1" operator="lessThan">
      <formula>TODAY()</formula>
    </cfRule>
  </conditionalFormatting>
  <conditionalFormatting sqref="AE102">
    <cfRule type="cellIs" dxfId="4787" priority="5927" stopIfTrue="1" operator="between">
      <formula>TODAY()</formula>
      <formula>EDATE(TODAY(),1)</formula>
    </cfRule>
  </conditionalFormatting>
  <conditionalFormatting sqref="AE103">
    <cfRule type="cellIs" dxfId="4786" priority="5911" stopIfTrue="1" operator="lessThan">
      <formula>TODAY()</formula>
    </cfRule>
  </conditionalFormatting>
  <conditionalFormatting sqref="AE103">
    <cfRule type="cellIs" dxfId="4785" priority="5912" stopIfTrue="1" operator="between">
      <formula>TODAY()</formula>
      <formula>EDATE(TODAY(),1)</formula>
    </cfRule>
  </conditionalFormatting>
  <conditionalFormatting sqref="AE104">
    <cfRule type="cellIs" dxfId="4784" priority="5906" stopIfTrue="1" operator="lessThan">
      <formula>TODAY()</formula>
    </cfRule>
  </conditionalFormatting>
  <conditionalFormatting sqref="AE104">
    <cfRule type="cellIs" dxfId="4783" priority="5907" stopIfTrue="1" operator="between">
      <formula>TODAY()</formula>
      <formula>EDATE(TODAY(),1)</formula>
    </cfRule>
  </conditionalFormatting>
  <conditionalFormatting sqref="AE105">
    <cfRule type="cellIs" dxfId="4782" priority="5901" stopIfTrue="1" operator="lessThan">
      <formula>TODAY()</formula>
    </cfRule>
  </conditionalFormatting>
  <conditionalFormatting sqref="AE105">
    <cfRule type="cellIs" dxfId="4781" priority="5902" stopIfTrue="1" operator="between">
      <formula>TODAY()</formula>
      <formula>EDATE(TODAY(),1)</formula>
    </cfRule>
  </conditionalFormatting>
  <conditionalFormatting sqref="AE106">
    <cfRule type="cellIs" dxfId="4780" priority="5896" stopIfTrue="1" operator="lessThan">
      <formula>TODAY()</formula>
    </cfRule>
  </conditionalFormatting>
  <conditionalFormatting sqref="AE106">
    <cfRule type="cellIs" dxfId="4779" priority="5897" stopIfTrue="1" operator="between">
      <formula>TODAY()</formula>
      <formula>EDATE(TODAY(),1)</formula>
    </cfRule>
  </conditionalFormatting>
  <conditionalFormatting sqref="AE107">
    <cfRule type="cellIs" dxfId="4778" priority="5891" stopIfTrue="1" operator="lessThan">
      <formula>TODAY()</formula>
    </cfRule>
  </conditionalFormatting>
  <conditionalFormatting sqref="AE107">
    <cfRule type="cellIs" dxfId="4777" priority="5892" stopIfTrue="1" operator="between">
      <formula>TODAY()</formula>
      <formula>EDATE(TODAY(),1)</formula>
    </cfRule>
  </conditionalFormatting>
  <conditionalFormatting sqref="AE108">
    <cfRule type="cellIs" dxfId="4776" priority="5866" stopIfTrue="1" operator="lessThan">
      <formula>TODAY()</formula>
    </cfRule>
  </conditionalFormatting>
  <conditionalFormatting sqref="AE108">
    <cfRule type="cellIs" dxfId="4775" priority="5867" stopIfTrue="1" operator="between">
      <formula>TODAY()</formula>
      <formula>EDATE(TODAY(),1)</formula>
    </cfRule>
  </conditionalFormatting>
  <conditionalFormatting sqref="AE109">
    <cfRule type="cellIs" dxfId="4774" priority="5861" stopIfTrue="1" operator="lessThan">
      <formula>TODAY()</formula>
    </cfRule>
  </conditionalFormatting>
  <conditionalFormatting sqref="AE109">
    <cfRule type="cellIs" dxfId="4773" priority="5862" stopIfTrue="1" operator="between">
      <formula>TODAY()</formula>
      <formula>EDATE(TODAY(),1)</formula>
    </cfRule>
  </conditionalFormatting>
  <conditionalFormatting sqref="AE110">
    <cfRule type="cellIs" dxfId="4772" priority="5851" stopIfTrue="1" operator="lessThan">
      <formula>TODAY()</formula>
    </cfRule>
  </conditionalFormatting>
  <conditionalFormatting sqref="AE110">
    <cfRule type="cellIs" dxfId="4771" priority="5852" stopIfTrue="1" operator="between">
      <formula>TODAY()</formula>
      <formula>EDATE(TODAY(),1)</formula>
    </cfRule>
  </conditionalFormatting>
  <conditionalFormatting sqref="AE111">
    <cfRule type="cellIs" dxfId="4770" priority="5846" stopIfTrue="1" operator="lessThan">
      <formula>TODAY()</formula>
    </cfRule>
  </conditionalFormatting>
  <conditionalFormatting sqref="AE111">
    <cfRule type="cellIs" dxfId="4769" priority="5847" stopIfTrue="1" operator="between">
      <formula>TODAY()</formula>
      <formula>EDATE(TODAY(),1)</formula>
    </cfRule>
  </conditionalFormatting>
  <conditionalFormatting sqref="AE112">
    <cfRule type="cellIs" dxfId="4768" priority="5831" stopIfTrue="1" operator="lessThan">
      <formula>TODAY()</formula>
    </cfRule>
  </conditionalFormatting>
  <conditionalFormatting sqref="AE112">
    <cfRule type="cellIs" dxfId="4767" priority="5832" stopIfTrue="1" operator="between">
      <formula>TODAY()</formula>
      <formula>EDATE(TODAY(),1)</formula>
    </cfRule>
  </conditionalFormatting>
  <conditionalFormatting sqref="AE113">
    <cfRule type="cellIs" dxfId="4766" priority="5826" stopIfTrue="1" operator="lessThan">
      <formula>TODAY()</formula>
    </cfRule>
  </conditionalFormatting>
  <conditionalFormatting sqref="AE113">
    <cfRule type="cellIs" dxfId="4765" priority="5827" stopIfTrue="1" operator="between">
      <formula>TODAY()</formula>
      <formula>EDATE(TODAY(),1)</formula>
    </cfRule>
  </conditionalFormatting>
  <conditionalFormatting sqref="AE114">
    <cfRule type="cellIs" dxfId="4764" priority="5801" stopIfTrue="1" operator="lessThan">
      <formula>TODAY()</formula>
    </cfRule>
  </conditionalFormatting>
  <conditionalFormatting sqref="AE114">
    <cfRule type="cellIs" dxfId="4763" priority="5802" stopIfTrue="1" operator="between">
      <formula>TODAY()</formula>
      <formula>EDATE(TODAY(),1)</formula>
    </cfRule>
  </conditionalFormatting>
  <conditionalFormatting sqref="AE115">
    <cfRule type="cellIs" dxfId="4762" priority="5796" stopIfTrue="1" operator="lessThan">
      <formula>TODAY()</formula>
    </cfRule>
  </conditionalFormatting>
  <conditionalFormatting sqref="AE115">
    <cfRule type="cellIs" dxfId="4761" priority="5797" stopIfTrue="1" operator="between">
      <formula>TODAY()</formula>
      <formula>EDATE(TODAY(),1)</formula>
    </cfRule>
  </conditionalFormatting>
  <conditionalFormatting sqref="AE116">
    <cfRule type="cellIs" dxfId="4760" priority="5791" stopIfTrue="1" operator="lessThan">
      <formula>TODAY()</formula>
    </cfRule>
  </conditionalFormatting>
  <conditionalFormatting sqref="AE116">
    <cfRule type="cellIs" dxfId="4759" priority="5792" stopIfTrue="1" operator="between">
      <formula>TODAY()</formula>
      <formula>EDATE(TODAY(),1)</formula>
    </cfRule>
  </conditionalFormatting>
  <conditionalFormatting sqref="AE117">
    <cfRule type="cellIs" dxfId="4758" priority="5786" stopIfTrue="1" operator="lessThan">
      <formula>TODAY()</formula>
    </cfRule>
  </conditionalFormatting>
  <conditionalFormatting sqref="AE117">
    <cfRule type="cellIs" dxfId="4757" priority="5787" stopIfTrue="1" operator="between">
      <formula>TODAY()</formula>
      <formula>EDATE(TODAY(),1)</formula>
    </cfRule>
  </conditionalFormatting>
  <conditionalFormatting sqref="AE118">
    <cfRule type="cellIs" dxfId="4756" priority="5781" stopIfTrue="1" operator="lessThan">
      <formula>TODAY()</formula>
    </cfRule>
  </conditionalFormatting>
  <conditionalFormatting sqref="AE118">
    <cfRule type="cellIs" dxfId="4755" priority="5782" stopIfTrue="1" operator="between">
      <formula>TODAY()</formula>
      <formula>EDATE(TODAY(),1)</formula>
    </cfRule>
  </conditionalFormatting>
  <conditionalFormatting sqref="AE119">
    <cfRule type="cellIs" dxfId="4754" priority="5776" stopIfTrue="1" operator="lessThan">
      <formula>TODAY()</formula>
    </cfRule>
  </conditionalFormatting>
  <conditionalFormatting sqref="AE119">
    <cfRule type="cellIs" dxfId="4753" priority="5777" stopIfTrue="1" operator="between">
      <formula>TODAY()</formula>
      <formula>EDATE(TODAY(),1)</formula>
    </cfRule>
  </conditionalFormatting>
  <conditionalFormatting sqref="AE120">
    <cfRule type="cellIs" dxfId="4752" priority="5771" stopIfTrue="1" operator="lessThan">
      <formula>TODAY()</formula>
    </cfRule>
  </conditionalFormatting>
  <conditionalFormatting sqref="AE120">
    <cfRule type="cellIs" dxfId="4751" priority="5772" stopIfTrue="1" operator="between">
      <formula>TODAY()</formula>
      <formula>EDATE(TODAY(),1)</formula>
    </cfRule>
  </conditionalFormatting>
  <conditionalFormatting sqref="AE121">
    <cfRule type="cellIs" dxfId="4750" priority="5766" stopIfTrue="1" operator="lessThan">
      <formula>TODAY()</formula>
    </cfRule>
  </conditionalFormatting>
  <conditionalFormatting sqref="AE121">
    <cfRule type="cellIs" dxfId="4749" priority="5767" stopIfTrue="1" operator="between">
      <formula>TODAY()</formula>
      <formula>EDATE(TODAY(),1)</formula>
    </cfRule>
  </conditionalFormatting>
  <conditionalFormatting sqref="AE122">
    <cfRule type="cellIs" dxfId="4748" priority="5761" stopIfTrue="1" operator="lessThan">
      <formula>TODAY()</formula>
    </cfRule>
  </conditionalFormatting>
  <conditionalFormatting sqref="AE122">
    <cfRule type="cellIs" dxfId="4747" priority="5762" stopIfTrue="1" operator="between">
      <formula>TODAY()</formula>
      <formula>EDATE(TODAY(),1)</formula>
    </cfRule>
  </conditionalFormatting>
  <conditionalFormatting sqref="AE123">
    <cfRule type="cellIs" dxfId="4746" priority="5746" stopIfTrue="1" operator="lessThan">
      <formula>TODAY()</formula>
    </cfRule>
  </conditionalFormatting>
  <conditionalFormatting sqref="AE123">
    <cfRule type="cellIs" dxfId="4745" priority="5747" stopIfTrue="1" operator="between">
      <formula>TODAY()</formula>
      <formula>EDATE(TODAY(),1)</formula>
    </cfRule>
  </conditionalFormatting>
  <conditionalFormatting sqref="AE124">
    <cfRule type="cellIs" dxfId="4744" priority="5721" stopIfTrue="1" operator="lessThan">
      <formula>TODAY()</formula>
    </cfRule>
  </conditionalFormatting>
  <conditionalFormatting sqref="AE124">
    <cfRule type="cellIs" dxfId="4743" priority="5722" stopIfTrue="1" operator="between">
      <formula>TODAY()</formula>
      <formula>EDATE(TODAY(),1)</formula>
    </cfRule>
  </conditionalFormatting>
  <conditionalFormatting sqref="AE125">
    <cfRule type="cellIs" dxfId="4742" priority="5716" stopIfTrue="1" operator="lessThan">
      <formula>TODAY()</formula>
    </cfRule>
  </conditionalFormatting>
  <conditionalFormatting sqref="AE125">
    <cfRule type="cellIs" dxfId="4741" priority="5717" stopIfTrue="1" operator="between">
      <formula>TODAY()</formula>
      <formula>EDATE(TODAY(),1)</formula>
    </cfRule>
  </conditionalFormatting>
  <conditionalFormatting sqref="AE126">
    <cfRule type="cellIs" dxfId="4740" priority="5711" stopIfTrue="1" operator="lessThan">
      <formula>TODAY()</formula>
    </cfRule>
  </conditionalFormatting>
  <conditionalFormatting sqref="AE126">
    <cfRule type="cellIs" dxfId="4739" priority="5712" stopIfTrue="1" operator="between">
      <formula>TODAY()</formula>
      <formula>EDATE(TODAY(),1)</formula>
    </cfRule>
  </conditionalFormatting>
  <conditionalFormatting sqref="AE127">
    <cfRule type="cellIs" dxfId="4738" priority="5701" stopIfTrue="1" operator="lessThan">
      <formula>TODAY()</formula>
    </cfRule>
  </conditionalFormatting>
  <conditionalFormatting sqref="AE127">
    <cfRule type="cellIs" dxfId="4737" priority="5702" stopIfTrue="1" operator="between">
      <formula>TODAY()</formula>
      <formula>EDATE(TODAY(),1)</formula>
    </cfRule>
  </conditionalFormatting>
  <conditionalFormatting sqref="AE128">
    <cfRule type="cellIs" dxfId="4736" priority="5691" stopIfTrue="1" operator="lessThan">
      <formula>TODAY()</formula>
    </cfRule>
  </conditionalFormatting>
  <conditionalFormatting sqref="AE128">
    <cfRule type="cellIs" dxfId="4735" priority="5692" stopIfTrue="1" operator="between">
      <formula>TODAY()</formula>
      <formula>EDATE(TODAY(),1)</formula>
    </cfRule>
  </conditionalFormatting>
  <conditionalFormatting sqref="AE129">
    <cfRule type="cellIs" dxfId="4734" priority="5681" stopIfTrue="1" operator="lessThan">
      <formula>TODAY()</formula>
    </cfRule>
  </conditionalFormatting>
  <conditionalFormatting sqref="AE129">
    <cfRule type="cellIs" dxfId="4733" priority="5682" stopIfTrue="1" operator="between">
      <formula>TODAY()</formula>
      <formula>EDATE(TODAY(),1)</formula>
    </cfRule>
  </conditionalFormatting>
  <conditionalFormatting sqref="AE130">
    <cfRule type="cellIs" dxfId="4732" priority="5671" stopIfTrue="1" operator="lessThan">
      <formula>TODAY()</formula>
    </cfRule>
  </conditionalFormatting>
  <conditionalFormatting sqref="AE130">
    <cfRule type="cellIs" dxfId="4731" priority="5672" stopIfTrue="1" operator="between">
      <formula>TODAY()</formula>
      <formula>EDATE(TODAY(),1)</formula>
    </cfRule>
  </conditionalFormatting>
  <conditionalFormatting sqref="AE131">
    <cfRule type="cellIs" dxfId="4730" priority="5661" stopIfTrue="1" operator="lessThan">
      <formula>TODAY()</formula>
    </cfRule>
  </conditionalFormatting>
  <conditionalFormatting sqref="AE131">
    <cfRule type="cellIs" dxfId="4729" priority="5662" stopIfTrue="1" operator="between">
      <formula>TODAY()</formula>
      <formula>EDATE(TODAY(),1)</formula>
    </cfRule>
  </conditionalFormatting>
  <conditionalFormatting sqref="AE132">
    <cfRule type="cellIs" dxfId="4728" priority="5651" stopIfTrue="1" operator="lessThan">
      <formula>TODAY()</formula>
    </cfRule>
  </conditionalFormatting>
  <conditionalFormatting sqref="AE132">
    <cfRule type="cellIs" dxfId="4727" priority="5652" stopIfTrue="1" operator="between">
      <formula>TODAY()</formula>
      <formula>EDATE(TODAY(),1)</formula>
    </cfRule>
  </conditionalFormatting>
  <conditionalFormatting sqref="AE133">
    <cfRule type="cellIs" dxfId="4726" priority="5646" stopIfTrue="1" operator="lessThan">
      <formula>TODAY()</formula>
    </cfRule>
  </conditionalFormatting>
  <conditionalFormatting sqref="AE133">
    <cfRule type="cellIs" dxfId="4725" priority="5647" stopIfTrue="1" operator="between">
      <formula>TODAY()</formula>
      <formula>EDATE(TODAY(),1)</formula>
    </cfRule>
  </conditionalFormatting>
  <conditionalFormatting sqref="AE134">
    <cfRule type="cellIs" dxfId="4724" priority="5641" stopIfTrue="1" operator="lessThan">
      <formula>TODAY()</formula>
    </cfRule>
  </conditionalFormatting>
  <conditionalFormatting sqref="AE134">
    <cfRule type="cellIs" dxfId="4723" priority="5642" stopIfTrue="1" operator="between">
      <formula>TODAY()</formula>
      <formula>EDATE(TODAY(),1)</formula>
    </cfRule>
  </conditionalFormatting>
  <conditionalFormatting sqref="AE135">
    <cfRule type="cellIs" dxfId="4722" priority="5636" stopIfTrue="1" operator="lessThan">
      <formula>TODAY()</formula>
    </cfRule>
  </conditionalFormatting>
  <conditionalFormatting sqref="AE135">
    <cfRule type="cellIs" dxfId="4721" priority="5637" stopIfTrue="1" operator="between">
      <formula>TODAY()</formula>
      <formula>EDATE(TODAY(),1)</formula>
    </cfRule>
  </conditionalFormatting>
  <conditionalFormatting sqref="AE136">
    <cfRule type="cellIs" dxfId="4720" priority="5631" stopIfTrue="1" operator="lessThan">
      <formula>TODAY()</formula>
    </cfRule>
  </conditionalFormatting>
  <conditionalFormatting sqref="AE136">
    <cfRule type="cellIs" dxfId="4719" priority="5632" stopIfTrue="1" operator="between">
      <formula>TODAY()</formula>
      <formula>EDATE(TODAY(),1)</formula>
    </cfRule>
  </conditionalFormatting>
  <conditionalFormatting sqref="AE137">
    <cfRule type="cellIs" dxfId="4718" priority="5626" stopIfTrue="1" operator="lessThan">
      <formula>TODAY()</formula>
    </cfRule>
  </conditionalFormatting>
  <conditionalFormatting sqref="AE137">
    <cfRule type="cellIs" dxfId="4717" priority="5627" stopIfTrue="1" operator="between">
      <formula>TODAY()</formula>
      <formula>EDATE(TODAY(),1)</formula>
    </cfRule>
  </conditionalFormatting>
  <conditionalFormatting sqref="AE4">
    <cfRule type="cellIs" priority="6608" stopIfTrue="1" operator="between">
      <formula>EDATE(TODAY(),1)+1</formula>
      <formula>EDATE(TODAY(),6)</formula>
    </cfRule>
    <cfRule type="cellIs" dxfId="4716" priority="6609" stopIfTrue="1" operator="between">
      <formula>EDATE(TODAY(),6)+1</formula>
      <formula>EDATE(TODAY(),7)</formula>
    </cfRule>
    <cfRule type="cellIs" dxfId="4715" priority="6610" stopIfTrue="1" operator="greaterThan">
      <formula>EDATE(TODAY(),7)</formula>
    </cfRule>
  </conditionalFormatting>
  <conditionalFormatting sqref="AE5">
    <cfRule type="cellIs" priority="6603" stopIfTrue="1" operator="between">
      <formula>EDATE(TODAY(),1)+1</formula>
      <formula>EDATE(TODAY(),6)</formula>
    </cfRule>
    <cfRule type="cellIs" dxfId="4714" priority="6604" stopIfTrue="1" operator="between">
      <formula>EDATE(TODAY(),6)+1</formula>
      <formula>EDATE(TODAY(),7)</formula>
    </cfRule>
    <cfRule type="cellIs" dxfId="4713" priority="6605" stopIfTrue="1" operator="greaterThan">
      <formula>EDATE(TODAY(),7)</formula>
    </cfRule>
  </conditionalFormatting>
  <conditionalFormatting sqref="AE6">
    <cfRule type="cellIs" priority="6598" stopIfTrue="1" operator="between">
      <formula>EDATE(TODAY(),1)+1</formula>
      <formula>EDATE(TODAY(),6)</formula>
    </cfRule>
    <cfRule type="cellIs" dxfId="4712" priority="6599" stopIfTrue="1" operator="between">
      <formula>EDATE(TODAY(),6)+1</formula>
      <formula>EDATE(TODAY(),7)</formula>
    </cfRule>
    <cfRule type="cellIs" dxfId="4711" priority="6600" stopIfTrue="1" operator="greaterThan">
      <formula>EDATE(TODAY(),7)</formula>
    </cfRule>
  </conditionalFormatting>
  <conditionalFormatting sqref="AE7">
    <cfRule type="cellIs" priority="6593" stopIfTrue="1" operator="between">
      <formula>EDATE(TODAY(),1)+1</formula>
      <formula>EDATE(TODAY(),6)</formula>
    </cfRule>
    <cfRule type="cellIs" dxfId="4710" priority="6594" stopIfTrue="1" operator="between">
      <formula>EDATE(TODAY(),6)+1</formula>
      <formula>EDATE(TODAY(),7)</formula>
    </cfRule>
    <cfRule type="cellIs" dxfId="4709" priority="6595" stopIfTrue="1" operator="greaterThan">
      <formula>EDATE(TODAY(),7)</formula>
    </cfRule>
  </conditionalFormatting>
  <conditionalFormatting sqref="AE8">
    <cfRule type="cellIs" priority="6588" stopIfTrue="1" operator="between">
      <formula>EDATE(TODAY(),1)+1</formula>
      <formula>EDATE(TODAY(),6)</formula>
    </cfRule>
    <cfRule type="cellIs" dxfId="4708" priority="6589" stopIfTrue="1" operator="between">
      <formula>EDATE(TODAY(),6)+1</formula>
      <formula>EDATE(TODAY(),7)</formula>
    </cfRule>
    <cfRule type="cellIs" dxfId="4707" priority="6590" stopIfTrue="1" operator="greaterThan">
      <formula>EDATE(TODAY(),7)</formula>
    </cfRule>
  </conditionalFormatting>
  <conditionalFormatting sqref="AE9">
    <cfRule type="cellIs" priority="6583" stopIfTrue="1" operator="between">
      <formula>EDATE(TODAY(),1)+1</formula>
      <formula>EDATE(TODAY(),6)</formula>
    </cfRule>
    <cfRule type="cellIs" dxfId="4706" priority="6584" stopIfTrue="1" operator="between">
      <formula>EDATE(TODAY(),6)+1</formula>
      <formula>EDATE(TODAY(),7)</formula>
    </cfRule>
    <cfRule type="cellIs" dxfId="4705" priority="6585" stopIfTrue="1" operator="greaterThan">
      <formula>EDATE(TODAY(),7)</formula>
    </cfRule>
  </conditionalFormatting>
  <conditionalFormatting sqref="AE10">
    <cfRule type="cellIs" priority="6568" stopIfTrue="1" operator="between">
      <formula>EDATE(TODAY(),1)+1</formula>
      <formula>EDATE(TODAY(),6)</formula>
    </cfRule>
    <cfRule type="cellIs" dxfId="4704" priority="6569" stopIfTrue="1" operator="between">
      <formula>EDATE(TODAY(),6)+1</formula>
      <formula>EDATE(TODAY(),7)</formula>
    </cfRule>
    <cfRule type="cellIs" dxfId="4703" priority="6570" stopIfTrue="1" operator="greaterThan">
      <formula>EDATE(TODAY(),7)</formula>
    </cfRule>
  </conditionalFormatting>
  <conditionalFormatting sqref="AE11">
    <cfRule type="cellIs" priority="6563" stopIfTrue="1" operator="between">
      <formula>EDATE(TODAY(),1)+1</formula>
      <formula>EDATE(TODAY(),6)</formula>
    </cfRule>
    <cfRule type="cellIs" dxfId="4702" priority="6564" stopIfTrue="1" operator="between">
      <formula>EDATE(TODAY(),6)+1</formula>
      <formula>EDATE(TODAY(),7)</formula>
    </cfRule>
    <cfRule type="cellIs" dxfId="4701" priority="6565" stopIfTrue="1" operator="greaterThan">
      <formula>EDATE(TODAY(),7)</formula>
    </cfRule>
  </conditionalFormatting>
  <conditionalFormatting sqref="AE12">
    <cfRule type="cellIs" priority="6558" stopIfTrue="1" operator="between">
      <formula>EDATE(TODAY(),1)+1</formula>
      <formula>EDATE(TODAY(),6)</formula>
    </cfRule>
    <cfRule type="cellIs" dxfId="4700" priority="6559" stopIfTrue="1" operator="between">
      <formula>EDATE(TODAY(),6)+1</formula>
      <formula>EDATE(TODAY(),7)</formula>
    </cfRule>
    <cfRule type="cellIs" dxfId="4699" priority="6560" stopIfTrue="1" operator="greaterThan">
      <formula>EDATE(TODAY(),7)</formula>
    </cfRule>
  </conditionalFormatting>
  <conditionalFormatting sqref="AE13">
    <cfRule type="cellIs" priority="6553" stopIfTrue="1" operator="between">
      <formula>EDATE(TODAY(),1)+1</formula>
      <formula>EDATE(TODAY(),6)</formula>
    </cfRule>
    <cfRule type="cellIs" dxfId="4698" priority="6554" stopIfTrue="1" operator="between">
      <formula>EDATE(TODAY(),6)+1</formula>
      <formula>EDATE(TODAY(),7)</formula>
    </cfRule>
    <cfRule type="cellIs" dxfId="4697" priority="6555" stopIfTrue="1" operator="greaterThan">
      <formula>EDATE(TODAY(),7)</formula>
    </cfRule>
  </conditionalFormatting>
  <conditionalFormatting sqref="AE14">
    <cfRule type="cellIs" priority="6543" stopIfTrue="1" operator="between">
      <formula>EDATE(TODAY(),1)+1</formula>
      <formula>EDATE(TODAY(),6)</formula>
    </cfRule>
    <cfRule type="cellIs" dxfId="4696" priority="6544" stopIfTrue="1" operator="between">
      <formula>EDATE(TODAY(),6)+1</formula>
      <formula>EDATE(TODAY(),7)</formula>
    </cfRule>
    <cfRule type="cellIs" dxfId="4695" priority="6545" stopIfTrue="1" operator="greaterThan">
      <formula>EDATE(TODAY(),7)</formula>
    </cfRule>
  </conditionalFormatting>
  <conditionalFormatting sqref="AE15">
    <cfRule type="cellIs" priority="6538" stopIfTrue="1" operator="between">
      <formula>EDATE(TODAY(),1)+1</formula>
      <formula>EDATE(TODAY(),6)</formula>
    </cfRule>
    <cfRule type="cellIs" dxfId="4694" priority="6539" stopIfTrue="1" operator="between">
      <formula>EDATE(TODAY(),6)+1</formula>
      <formula>EDATE(TODAY(),7)</formula>
    </cfRule>
    <cfRule type="cellIs" dxfId="4693" priority="6540" stopIfTrue="1" operator="greaterThan">
      <formula>EDATE(TODAY(),7)</formula>
    </cfRule>
  </conditionalFormatting>
  <conditionalFormatting sqref="AE16">
    <cfRule type="cellIs" priority="6533" stopIfTrue="1" operator="between">
      <formula>EDATE(TODAY(),1)+1</formula>
      <formula>EDATE(TODAY(),6)</formula>
    </cfRule>
    <cfRule type="cellIs" dxfId="4692" priority="6534" stopIfTrue="1" operator="between">
      <formula>EDATE(TODAY(),6)+1</formula>
      <formula>EDATE(TODAY(),7)</formula>
    </cfRule>
    <cfRule type="cellIs" dxfId="4691" priority="6535" stopIfTrue="1" operator="greaterThan">
      <formula>EDATE(TODAY(),7)</formula>
    </cfRule>
  </conditionalFormatting>
  <conditionalFormatting sqref="AE17">
    <cfRule type="cellIs" priority="6528" stopIfTrue="1" operator="between">
      <formula>EDATE(TODAY(),1)+1</formula>
      <formula>EDATE(TODAY(),6)</formula>
    </cfRule>
    <cfRule type="cellIs" dxfId="4690" priority="6529" stopIfTrue="1" operator="between">
      <formula>EDATE(TODAY(),6)+1</formula>
      <formula>EDATE(TODAY(),7)</formula>
    </cfRule>
    <cfRule type="cellIs" dxfId="4689" priority="6530" stopIfTrue="1" operator="greaterThan">
      <formula>EDATE(TODAY(),7)</formula>
    </cfRule>
  </conditionalFormatting>
  <conditionalFormatting sqref="AE18">
    <cfRule type="cellIs" priority="6523" stopIfTrue="1" operator="between">
      <formula>EDATE(TODAY(),1)+1</formula>
      <formula>EDATE(TODAY(),6)</formula>
    </cfRule>
    <cfRule type="cellIs" dxfId="4688" priority="6524" stopIfTrue="1" operator="between">
      <formula>EDATE(TODAY(),6)+1</formula>
      <formula>EDATE(TODAY(),7)</formula>
    </cfRule>
    <cfRule type="cellIs" dxfId="4687" priority="6525" stopIfTrue="1" operator="greaterThan">
      <formula>EDATE(TODAY(),7)</formula>
    </cfRule>
  </conditionalFormatting>
  <conditionalFormatting sqref="AE19">
    <cfRule type="cellIs" priority="6518" stopIfTrue="1" operator="between">
      <formula>EDATE(TODAY(),1)+1</formula>
      <formula>EDATE(TODAY(),6)</formula>
    </cfRule>
    <cfRule type="cellIs" dxfId="4686" priority="6519" stopIfTrue="1" operator="between">
      <formula>EDATE(TODAY(),6)+1</formula>
      <formula>EDATE(TODAY(),7)</formula>
    </cfRule>
    <cfRule type="cellIs" dxfId="4685" priority="6520" stopIfTrue="1" operator="greaterThan">
      <formula>EDATE(TODAY(),7)</formula>
    </cfRule>
  </conditionalFormatting>
  <conditionalFormatting sqref="AE20">
    <cfRule type="cellIs" priority="6513" stopIfTrue="1" operator="between">
      <formula>EDATE(TODAY(),1)+1</formula>
      <formula>EDATE(TODAY(),6)</formula>
    </cfRule>
    <cfRule type="cellIs" dxfId="4684" priority="6514" stopIfTrue="1" operator="between">
      <formula>EDATE(TODAY(),6)+1</formula>
      <formula>EDATE(TODAY(),7)</formula>
    </cfRule>
    <cfRule type="cellIs" dxfId="4683" priority="6515" stopIfTrue="1" operator="greaterThan">
      <formula>EDATE(TODAY(),7)</formula>
    </cfRule>
  </conditionalFormatting>
  <conditionalFormatting sqref="AE21">
    <cfRule type="cellIs" priority="6508" stopIfTrue="1" operator="between">
      <formula>EDATE(TODAY(),1)+1</formula>
      <formula>EDATE(TODAY(),6)</formula>
    </cfRule>
    <cfRule type="cellIs" dxfId="4682" priority="6509" stopIfTrue="1" operator="between">
      <formula>EDATE(TODAY(),6)+1</formula>
      <formula>EDATE(TODAY(),7)</formula>
    </cfRule>
    <cfRule type="cellIs" dxfId="4681" priority="6510" stopIfTrue="1" operator="greaterThan">
      <formula>EDATE(TODAY(),7)</formula>
    </cfRule>
  </conditionalFormatting>
  <conditionalFormatting sqref="AE22">
    <cfRule type="cellIs" priority="6503" stopIfTrue="1" operator="between">
      <formula>EDATE(TODAY(),1)+1</formula>
      <formula>EDATE(TODAY(),6)</formula>
    </cfRule>
    <cfRule type="cellIs" dxfId="4680" priority="6504" stopIfTrue="1" operator="between">
      <formula>EDATE(TODAY(),6)+1</formula>
      <formula>EDATE(TODAY(),7)</formula>
    </cfRule>
    <cfRule type="cellIs" dxfId="4679" priority="6505" stopIfTrue="1" operator="greaterThan">
      <formula>EDATE(TODAY(),7)</formula>
    </cfRule>
  </conditionalFormatting>
  <conditionalFormatting sqref="AE23">
    <cfRule type="cellIs" priority="6498" stopIfTrue="1" operator="between">
      <formula>EDATE(TODAY(),1)+1</formula>
      <formula>EDATE(TODAY(),6)</formula>
    </cfRule>
    <cfRule type="cellIs" dxfId="4678" priority="6499" stopIfTrue="1" operator="between">
      <formula>EDATE(TODAY(),6)+1</formula>
      <formula>EDATE(TODAY(),7)</formula>
    </cfRule>
    <cfRule type="cellIs" dxfId="4677" priority="6500" stopIfTrue="1" operator="greaterThan">
      <formula>EDATE(TODAY(),7)</formula>
    </cfRule>
  </conditionalFormatting>
  <conditionalFormatting sqref="AE24">
    <cfRule type="cellIs" priority="6493" stopIfTrue="1" operator="between">
      <formula>EDATE(TODAY(),1)+1</formula>
      <formula>EDATE(TODAY(),6)</formula>
    </cfRule>
    <cfRule type="cellIs" dxfId="4676" priority="6494" stopIfTrue="1" operator="between">
      <formula>EDATE(TODAY(),6)+1</formula>
      <formula>EDATE(TODAY(),7)</formula>
    </cfRule>
    <cfRule type="cellIs" dxfId="4675" priority="6495" stopIfTrue="1" operator="greaterThan">
      <formula>EDATE(TODAY(),7)</formula>
    </cfRule>
  </conditionalFormatting>
  <conditionalFormatting sqref="AE25">
    <cfRule type="cellIs" priority="6488" stopIfTrue="1" operator="between">
      <formula>EDATE(TODAY(),1)+1</formula>
      <formula>EDATE(TODAY(),6)</formula>
    </cfRule>
    <cfRule type="cellIs" dxfId="4674" priority="6489" stopIfTrue="1" operator="between">
      <formula>EDATE(TODAY(),6)+1</formula>
      <formula>EDATE(TODAY(),7)</formula>
    </cfRule>
    <cfRule type="cellIs" dxfId="4673" priority="6490" stopIfTrue="1" operator="greaterThan">
      <formula>EDATE(TODAY(),7)</formula>
    </cfRule>
  </conditionalFormatting>
  <conditionalFormatting sqref="AE26">
    <cfRule type="cellIs" priority="6483" stopIfTrue="1" operator="between">
      <formula>EDATE(TODAY(),1)+1</formula>
      <formula>EDATE(TODAY(),6)</formula>
    </cfRule>
    <cfRule type="cellIs" dxfId="4672" priority="6484" stopIfTrue="1" operator="between">
      <formula>EDATE(TODAY(),6)+1</formula>
      <formula>EDATE(TODAY(),7)</formula>
    </cfRule>
    <cfRule type="cellIs" dxfId="4671" priority="6485" stopIfTrue="1" operator="greaterThan">
      <formula>EDATE(TODAY(),7)</formula>
    </cfRule>
  </conditionalFormatting>
  <conditionalFormatting sqref="AE27">
    <cfRule type="cellIs" priority="6478" stopIfTrue="1" operator="between">
      <formula>EDATE(TODAY(),1)+1</formula>
      <formula>EDATE(TODAY(),6)</formula>
    </cfRule>
    <cfRule type="cellIs" dxfId="4670" priority="6479" stopIfTrue="1" operator="between">
      <formula>EDATE(TODAY(),6)+1</formula>
      <formula>EDATE(TODAY(),7)</formula>
    </cfRule>
    <cfRule type="cellIs" dxfId="4669" priority="6480" stopIfTrue="1" operator="greaterThan">
      <formula>EDATE(TODAY(),7)</formula>
    </cfRule>
  </conditionalFormatting>
  <conditionalFormatting sqref="AE28">
    <cfRule type="cellIs" priority="6473" stopIfTrue="1" operator="between">
      <formula>EDATE(TODAY(),1)+1</formula>
      <formula>EDATE(TODAY(),6)</formula>
    </cfRule>
    <cfRule type="cellIs" dxfId="4668" priority="6474" stopIfTrue="1" operator="between">
      <formula>EDATE(TODAY(),6)+1</formula>
      <formula>EDATE(TODAY(),7)</formula>
    </cfRule>
    <cfRule type="cellIs" dxfId="4667" priority="6475" stopIfTrue="1" operator="greaterThan">
      <formula>EDATE(TODAY(),7)</formula>
    </cfRule>
  </conditionalFormatting>
  <conditionalFormatting sqref="AE29">
    <cfRule type="cellIs" priority="6468" stopIfTrue="1" operator="between">
      <formula>EDATE(TODAY(),1)+1</formula>
      <formula>EDATE(TODAY(),6)</formula>
    </cfRule>
    <cfRule type="cellIs" dxfId="4666" priority="6469" stopIfTrue="1" operator="between">
      <formula>EDATE(TODAY(),6)+1</formula>
      <formula>EDATE(TODAY(),7)</formula>
    </cfRule>
    <cfRule type="cellIs" dxfId="4665" priority="6470" stopIfTrue="1" operator="greaterThan">
      <formula>EDATE(TODAY(),7)</formula>
    </cfRule>
  </conditionalFormatting>
  <conditionalFormatting sqref="AE30">
    <cfRule type="cellIs" priority="6463" stopIfTrue="1" operator="between">
      <formula>EDATE(TODAY(),1)+1</formula>
      <formula>EDATE(TODAY(),6)</formula>
    </cfRule>
    <cfRule type="cellIs" dxfId="4664" priority="6464" stopIfTrue="1" operator="between">
      <formula>EDATE(TODAY(),6)+1</formula>
      <formula>EDATE(TODAY(),7)</formula>
    </cfRule>
    <cfRule type="cellIs" dxfId="4663" priority="6465" stopIfTrue="1" operator="greaterThan">
      <formula>EDATE(TODAY(),7)</formula>
    </cfRule>
  </conditionalFormatting>
  <conditionalFormatting sqref="AE31">
    <cfRule type="cellIs" priority="6458" stopIfTrue="1" operator="between">
      <formula>EDATE(TODAY(),1)+1</formula>
      <formula>EDATE(TODAY(),6)</formula>
    </cfRule>
    <cfRule type="cellIs" dxfId="4662" priority="6459" stopIfTrue="1" operator="between">
      <formula>EDATE(TODAY(),6)+1</formula>
      <formula>EDATE(TODAY(),7)</formula>
    </cfRule>
    <cfRule type="cellIs" dxfId="4661" priority="6460" stopIfTrue="1" operator="greaterThan">
      <formula>EDATE(TODAY(),7)</formula>
    </cfRule>
  </conditionalFormatting>
  <conditionalFormatting sqref="AE32">
    <cfRule type="cellIs" priority="6448" stopIfTrue="1" operator="between">
      <formula>EDATE(TODAY(),1)+1</formula>
      <formula>EDATE(TODAY(),6)</formula>
    </cfRule>
    <cfRule type="cellIs" dxfId="4660" priority="6449" stopIfTrue="1" operator="between">
      <formula>EDATE(TODAY(),6)+1</formula>
      <formula>EDATE(TODAY(),7)</formula>
    </cfRule>
    <cfRule type="cellIs" dxfId="4659" priority="6450" stopIfTrue="1" operator="greaterThan">
      <formula>EDATE(TODAY(),7)</formula>
    </cfRule>
  </conditionalFormatting>
  <conditionalFormatting sqref="AE33">
    <cfRule type="cellIs" priority="6443" stopIfTrue="1" operator="between">
      <formula>EDATE(TODAY(),1)+1</formula>
      <formula>EDATE(TODAY(),6)</formula>
    </cfRule>
    <cfRule type="cellIs" dxfId="4658" priority="6444" stopIfTrue="1" operator="between">
      <formula>EDATE(TODAY(),6)+1</formula>
      <formula>EDATE(TODAY(),7)</formula>
    </cfRule>
    <cfRule type="cellIs" dxfId="4657" priority="6445" stopIfTrue="1" operator="greaterThan">
      <formula>EDATE(TODAY(),7)</formula>
    </cfRule>
  </conditionalFormatting>
  <conditionalFormatting sqref="AE34">
    <cfRule type="cellIs" priority="6438" stopIfTrue="1" operator="between">
      <formula>EDATE(TODAY(),1)+1</formula>
      <formula>EDATE(TODAY(),6)</formula>
    </cfRule>
    <cfRule type="cellIs" dxfId="4656" priority="6439" stopIfTrue="1" operator="between">
      <formula>EDATE(TODAY(),6)+1</formula>
      <formula>EDATE(TODAY(),7)</formula>
    </cfRule>
    <cfRule type="cellIs" dxfId="4655" priority="6440" stopIfTrue="1" operator="greaterThan">
      <formula>EDATE(TODAY(),7)</formula>
    </cfRule>
  </conditionalFormatting>
  <conditionalFormatting sqref="AE35">
    <cfRule type="cellIs" priority="6433" stopIfTrue="1" operator="between">
      <formula>EDATE(TODAY(),1)+1</formula>
      <formula>EDATE(TODAY(),6)</formula>
    </cfRule>
    <cfRule type="cellIs" dxfId="4654" priority="6434" stopIfTrue="1" operator="between">
      <formula>EDATE(TODAY(),6)+1</formula>
      <formula>EDATE(TODAY(),7)</formula>
    </cfRule>
    <cfRule type="cellIs" dxfId="4653" priority="6435" stopIfTrue="1" operator="greaterThan">
      <formula>EDATE(TODAY(),7)</formula>
    </cfRule>
  </conditionalFormatting>
  <conditionalFormatting sqref="AE36">
    <cfRule type="cellIs" priority="6428" stopIfTrue="1" operator="between">
      <formula>EDATE(TODAY(),1)+1</formula>
      <formula>EDATE(TODAY(),6)</formula>
    </cfRule>
    <cfRule type="cellIs" dxfId="4652" priority="6429" stopIfTrue="1" operator="between">
      <formula>EDATE(TODAY(),6)+1</formula>
      <formula>EDATE(TODAY(),7)</formula>
    </cfRule>
    <cfRule type="cellIs" dxfId="4651" priority="6430" stopIfTrue="1" operator="greaterThan">
      <formula>EDATE(TODAY(),7)</formula>
    </cfRule>
  </conditionalFormatting>
  <conditionalFormatting sqref="AE37">
    <cfRule type="cellIs" priority="6423" stopIfTrue="1" operator="between">
      <formula>EDATE(TODAY(),1)+1</formula>
      <formula>EDATE(TODAY(),6)</formula>
    </cfRule>
    <cfRule type="cellIs" dxfId="4650" priority="6424" stopIfTrue="1" operator="between">
      <formula>EDATE(TODAY(),6)+1</formula>
      <formula>EDATE(TODAY(),7)</formula>
    </cfRule>
    <cfRule type="cellIs" dxfId="4649" priority="6425" stopIfTrue="1" operator="greaterThan">
      <formula>EDATE(TODAY(),7)</formula>
    </cfRule>
  </conditionalFormatting>
  <conditionalFormatting sqref="AE38">
    <cfRule type="cellIs" priority="6418" stopIfTrue="1" operator="between">
      <formula>EDATE(TODAY(),1)+1</formula>
      <formula>EDATE(TODAY(),6)</formula>
    </cfRule>
    <cfRule type="cellIs" dxfId="4648" priority="6419" stopIfTrue="1" operator="between">
      <formula>EDATE(TODAY(),6)+1</formula>
      <formula>EDATE(TODAY(),7)</formula>
    </cfRule>
    <cfRule type="cellIs" dxfId="4647" priority="6420" stopIfTrue="1" operator="greaterThan">
      <formula>EDATE(TODAY(),7)</formula>
    </cfRule>
  </conditionalFormatting>
  <conditionalFormatting sqref="AE39">
    <cfRule type="cellIs" priority="6408" stopIfTrue="1" operator="between">
      <formula>EDATE(TODAY(),1)+1</formula>
      <formula>EDATE(TODAY(),6)</formula>
    </cfRule>
    <cfRule type="cellIs" dxfId="4646" priority="6409" stopIfTrue="1" operator="between">
      <formula>EDATE(TODAY(),6)+1</formula>
      <formula>EDATE(TODAY(),7)</formula>
    </cfRule>
    <cfRule type="cellIs" dxfId="4645" priority="6410" stopIfTrue="1" operator="greaterThan">
      <formula>EDATE(TODAY(),7)</formula>
    </cfRule>
  </conditionalFormatting>
  <conditionalFormatting sqref="AE40">
    <cfRule type="cellIs" priority="6398" stopIfTrue="1" operator="between">
      <formula>EDATE(TODAY(),1)+1</formula>
      <formula>EDATE(TODAY(),6)</formula>
    </cfRule>
    <cfRule type="cellIs" dxfId="4644" priority="6399" stopIfTrue="1" operator="between">
      <formula>EDATE(TODAY(),6)+1</formula>
      <formula>EDATE(TODAY(),7)</formula>
    </cfRule>
    <cfRule type="cellIs" dxfId="4643" priority="6400" stopIfTrue="1" operator="greaterThan">
      <formula>EDATE(TODAY(),7)</formula>
    </cfRule>
  </conditionalFormatting>
  <conditionalFormatting sqref="AE41">
    <cfRule type="cellIs" priority="6388" stopIfTrue="1" operator="between">
      <formula>EDATE(TODAY(),1)+1</formula>
      <formula>EDATE(TODAY(),6)</formula>
    </cfRule>
    <cfRule type="cellIs" dxfId="4642" priority="6389" stopIfTrue="1" operator="between">
      <formula>EDATE(TODAY(),6)+1</formula>
      <formula>EDATE(TODAY(),7)</formula>
    </cfRule>
    <cfRule type="cellIs" dxfId="4641" priority="6390" stopIfTrue="1" operator="greaterThan">
      <formula>EDATE(TODAY(),7)</formula>
    </cfRule>
  </conditionalFormatting>
  <conditionalFormatting sqref="AE42">
    <cfRule type="cellIs" priority="6383" stopIfTrue="1" operator="between">
      <formula>EDATE(TODAY(),1)+1</formula>
      <formula>EDATE(TODAY(),6)</formula>
    </cfRule>
    <cfRule type="cellIs" dxfId="4640" priority="6384" stopIfTrue="1" operator="between">
      <formula>EDATE(TODAY(),6)+1</formula>
      <formula>EDATE(TODAY(),7)</formula>
    </cfRule>
    <cfRule type="cellIs" dxfId="4639" priority="6385" stopIfTrue="1" operator="greaterThan">
      <formula>EDATE(TODAY(),7)</formula>
    </cfRule>
  </conditionalFormatting>
  <conditionalFormatting sqref="AE43">
    <cfRule type="cellIs" priority="6378" stopIfTrue="1" operator="between">
      <formula>EDATE(TODAY(),1)+1</formula>
      <formula>EDATE(TODAY(),6)</formula>
    </cfRule>
    <cfRule type="cellIs" dxfId="4638" priority="6379" stopIfTrue="1" operator="between">
      <formula>EDATE(TODAY(),6)+1</formula>
      <formula>EDATE(TODAY(),7)</formula>
    </cfRule>
    <cfRule type="cellIs" dxfId="4637" priority="6380" stopIfTrue="1" operator="greaterThan">
      <formula>EDATE(TODAY(),7)</formula>
    </cfRule>
  </conditionalFormatting>
  <conditionalFormatting sqref="AE44">
    <cfRule type="cellIs" priority="6373" stopIfTrue="1" operator="between">
      <formula>EDATE(TODAY(),1)+1</formula>
      <formula>EDATE(TODAY(),6)</formula>
    </cfRule>
    <cfRule type="cellIs" dxfId="4636" priority="6374" stopIfTrue="1" operator="between">
      <formula>EDATE(TODAY(),6)+1</formula>
      <formula>EDATE(TODAY(),7)</formula>
    </cfRule>
    <cfRule type="cellIs" dxfId="4635" priority="6375" stopIfTrue="1" operator="greaterThan">
      <formula>EDATE(TODAY(),7)</formula>
    </cfRule>
  </conditionalFormatting>
  <conditionalFormatting sqref="AE45">
    <cfRule type="cellIs" priority="6368" stopIfTrue="1" operator="between">
      <formula>EDATE(TODAY(),1)+1</formula>
      <formula>EDATE(TODAY(),6)</formula>
    </cfRule>
    <cfRule type="cellIs" dxfId="4634" priority="6369" stopIfTrue="1" operator="between">
      <formula>EDATE(TODAY(),6)+1</formula>
      <formula>EDATE(TODAY(),7)</formula>
    </cfRule>
    <cfRule type="cellIs" dxfId="4633" priority="6370" stopIfTrue="1" operator="greaterThan">
      <formula>EDATE(TODAY(),7)</formula>
    </cfRule>
  </conditionalFormatting>
  <conditionalFormatting sqref="AE46">
    <cfRule type="cellIs" priority="6353" stopIfTrue="1" operator="between">
      <formula>EDATE(TODAY(),1)+1</formula>
      <formula>EDATE(TODAY(),6)</formula>
    </cfRule>
    <cfRule type="cellIs" dxfId="4632" priority="6354" stopIfTrue="1" operator="between">
      <formula>EDATE(TODAY(),6)+1</formula>
      <formula>EDATE(TODAY(),7)</formula>
    </cfRule>
    <cfRule type="cellIs" dxfId="4631" priority="6355" stopIfTrue="1" operator="greaterThan">
      <formula>EDATE(TODAY(),7)</formula>
    </cfRule>
  </conditionalFormatting>
  <conditionalFormatting sqref="AE47">
    <cfRule type="cellIs" priority="6348" stopIfTrue="1" operator="between">
      <formula>EDATE(TODAY(),1)+1</formula>
      <formula>EDATE(TODAY(),6)</formula>
    </cfRule>
    <cfRule type="cellIs" dxfId="4630" priority="6349" stopIfTrue="1" operator="between">
      <formula>EDATE(TODAY(),6)+1</formula>
      <formula>EDATE(TODAY(),7)</formula>
    </cfRule>
    <cfRule type="cellIs" dxfId="4629" priority="6350" stopIfTrue="1" operator="greaterThan">
      <formula>EDATE(TODAY(),7)</formula>
    </cfRule>
  </conditionalFormatting>
  <conditionalFormatting sqref="AE48">
    <cfRule type="cellIs" priority="6333" stopIfTrue="1" operator="between">
      <formula>EDATE(TODAY(),1)+1</formula>
      <formula>EDATE(TODAY(),6)</formula>
    </cfRule>
    <cfRule type="cellIs" dxfId="4628" priority="6334" stopIfTrue="1" operator="between">
      <formula>EDATE(TODAY(),6)+1</formula>
      <formula>EDATE(TODAY(),7)</formula>
    </cfRule>
    <cfRule type="cellIs" dxfId="4627" priority="6335" stopIfTrue="1" operator="greaterThan">
      <formula>EDATE(TODAY(),7)</formula>
    </cfRule>
  </conditionalFormatting>
  <conditionalFormatting sqref="AE49">
    <cfRule type="cellIs" priority="6328" stopIfTrue="1" operator="between">
      <formula>EDATE(TODAY(),1)+1</formula>
      <formula>EDATE(TODAY(),6)</formula>
    </cfRule>
    <cfRule type="cellIs" dxfId="4626" priority="6329" stopIfTrue="1" operator="between">
      <formula>EDATE(TODAY(),6)+1</formula>
      <formula>EDATE(TODAY(),7)</formula>
    </cfRule>
    <cfRule type="cellIs" dxfId="4625" priority="6330" stopIfTrue="1" operator="greaterThan">
      <formula>EDATE(TODAY(),7)</formula>
    </cfRule>
  </conditionalFormatting>
  <conditionalFormatting sqref="AE50">
    <cfRule type="cellIs" priority="6323" stopIfTrue="1" operator="between">
      <formula>EDATE(TODAY(),1)+1</formula>
      <formula>EDATE(TODAY(),6)</formula>
    </cfRule>
    <cfRule type="cellIs" dxfId="4624" priority="6324" stopIfTrue="1" operator="between">
      <formula>EDATE(TODAY(),6)+1</formula>
      <formula>EDATE(TODAY(),7)</formula>
    </cfRule>
    <cfRule type="cellIs" dxfId="4623" priority="6325" stopIfTrue="1" operator="greaterThan">
      <formula>EDATE(TODAY(),7)</formula>
    </cfRule>
  </conditionalFormatting>
  <conditionalFormatting sqref="AE51">
    <cfRule type="cellIs" priority="6318" stopIfTrue="1" operator="between">
      <formula>EDATE(TODAY(),1)+1</formula>
      <formula>EDATE(TODAY(),6)</formula>
    </cfRule>
    <cfRule type="cellIs" dxfId="4622" priority="6319" stopIfTrue="1" operator="between">
      <formula>EDATE(TODAY(),6)+1</formula>
      <formula>EDATE(TODAY(),7)</formula>
    </cfRule>
    <cfRule type="cellIs" dxfId="4621" priority="6320" stopIfTrue="1" operator="greaterThan">
      <formula>EDATE(TODAY(),7)</formula>
    </cfRule>
  </conditionalFormatting>
  <conditionalFormatting sqref="AE52">
    <cfRule type="cellIs" priority="6313" stopIfTrue="1" operator="between">
      <formula>EDATE(TODAY(),1)+1</formula>
      <formula>EDATE(TODAY(),6)</formula>
    </cfRule>
    <cfRule type="cellIs" dxfId="4620" priority="6314" stopIfTrue="1" operator="between">
      <formula>EDATE(TODAY(),6)+1</formula>
      <formula>EDATE(TODAY(),7)</formula>
    </cfRule>
    <cfRule type="cellIs" dxfId="4619" priority="6315" stopIfTrue="1" operator="greaterThan">
      <formula>EDATE(TODAY(),7)</formula>
    </cfRule>
  </conditionalFormatting>
  <conditionalFormatting sqref="AE53">
    <cfRule type="cellIs" priority="6308" stopIfTrue="1" operator="between">
      <formula>EDATE(TODAY(),1)+1</formula>
      <formula>EDATE(TODAY(),6)</formula>
    </cfRule>
    <cfRule type="cellIs" dxfId="4618" priority="6309" stopIfTrue="1" operator="between">
      <formula>EDATE(TODAY(),6)+1</formula>
      <formula>EDATE(TODAY(),7)</formula>
    </cfRule>
    <cfRule type="cellIs" dxfId="4617" priority="6310" stopIfTrue="1" operator="greaterThan">
      <formula>EDATE(TODAY(),7)</formula>
    </cfRule>
  </conditionalFormatting>
  <conditionalFormatting sqref="AE54">
    <cfRule type="cellIs" priority="6303" stopIfTrue="1" operator="between">
      <formula>EDATE(TODAY(),1)+1</formula>
      <formula>EDATE(TODAY(),6)</formula>
    </cfRule>
    <cfRule type="cellIs" dxfId="4616" priority="6304" stopIfTrue="1" operator="between">
      <formula>EDATE(TODAY(),6)+1</formula>
      <formula>EDATE(TODAY(),7)</formula>
    </cfRule>
    <cfRule type="cellIs" dxfId="4615" priority="6305" stopIfTrue="1" operator="greaterThan">
      <formula>EDATE(TODAY(),7)</formula>
    </cfRule>
  </conditionalFormatting>
  <conditionalFormatting sqref="AE55">
    <cfRule type="cellIs" priority="6298" stopIfTrue="1" operator="between">
      <formula>EDATE(TODAY(),1)+1</formula>
      <formula>EDATE(TODAY(),6)</formula>
    </cfRule>
    <cfRule type="cellIs" dxfId="4614" priority="6299" stopIfTrue="1" operator="between">
      <formula>EDATE(TODAY(),6)+1</formula>
      <formula>EDATE(TODAY(),7)</formula>
    </cfRule>
    <cfRule type="cellIs" dxfId="4613" priority="6300" stopIfTrue="1" operator="greaterThan">
      <formula>EDATE(TODAY(),7)</formula>
    </cfRule>
  </conditionalFormatting>
  <conditionalFormatting sqref="AE56">
    <cfRule type="cellIs" priority="6293" stopIfTrue="1" operator="between">
      <formula>EDATE(TODAY(),1)+1</formula>
      <formula>EDATE(TODAY(),6)</formula>
    </cfRule>
    <cfRule type="cellIs" dxfId="4612" priority="6294" stopIfTrue="1" operator="between">
      <formula>EDATE(TODAY(),6)+1</formula>
      <formula>EDATE(TODAY(),7)</formula>
    </cfRule>
    <cfRule type="cellIs" dxfId="4611" priority="6295" stopIfTrue="1" operator="greaterThan">
      <formula>EDATE(TODAY(),7)</formula>
    </cfRule>
  </conditionalFormatting>
  <conditionalFormatting sqref="AE57">
    <cfRule type="cellIs" priority="6288" stopIfTrue="1" operator="between">
      <formula>EDATE(TODAY(),1)+1</formula>
      <formula>EDATE(TODAY(),6)</formula>
    </cfRule>
    <cfRule type="cellIs" dxfId="4610" priority="6289" stopIfTrue="1" operator="between">
      <formula>EDATE(TODAY(),6)+1</formula>
      <formula>EDATE(TODAY(),7)</formula>
    </cfRule>
    <cfRule type="cellIs" dxfId="4609" priority="6290" stopIfTrue="1" operator="greaterThan">
      <formula>EDATE(TODAY(),7)</formula>
    </cfRule>
  </conditionalFormatting>
  <conditionalFormatting sqref="AE58">
    <cfRule type="cellIs" priority="6278" stopIfTrue="1" operator="between">
      <formula>EDATE(TODAY(),1)+1</formula>
      <formula>EDATE(TODAY(),6)</formula>
    </cfRule>
    <cfRule type="cellIs" dxfId="4608" priority="6279" stopIfTrue="1" operator="between">
      <formula>EDATE(TODAY(),6)+1</formula>
      <formula>EDATE(TODAY(),7)</formula>
    </cfRule>
    <cfRule type="cellIs" dxfId="4607" priority="6280" stopIfTrue="1" operator="greaterThan">
      <formula>EDATE(TODAY(),7)</formula>
    </cfRule>
  </conditionalFormatting>
  <conditionalFormatting sqref="AE59">
    <cfRule type="cellIs" priority="6273" stopIfTrue="1" operator="between">
      <formula>EDATE(TODAY(),1)+1</formula>
      <formula>EDATE(TODAY(),6)</formula>
    </cfRule>
    <cfRule type="cellIs" dxfId="4606" priority="6274" stopIfTrue="1" operator="between">
      <formula>EDATE(TODAY(),6)+1</formula>
      <formula>EDATE(TODAY(),7)</formula>
    </cfRule>
    <cfRule type="cellIs" dxfId="4605" priority="6275" stopIfTrue="1" operator="greaterThan">
      <formula>EDATE(TODAY(),7)</formula>
    </cfRule>
  </conditionalFormatting>
  <conditionalFormatting sqref="AE60">
    <cfRule type="cellIs" priority="6268" stopIfTrue="1" operator="between">
      <formula>EDATE(TODAY(),1)+1</formula>
      <formula>EDATE(TODAY(),6)</formula>
    </cfRule>
    <cfRule type="cellIs" dxfId="4604" priority="6269" stopIfTrue="1" operator="between">
      <formula>EDATE(TODAY(),6)+1</formula>
      <formula>EDATE(TODAY(),7)</formula>
    </cfRule>
    <cfRule type="cellIs" dxfId="4603" priority="6270" stopIfTrue="1" operator="greaterThan">
      <formula>EDATE(TODAY(),7)</formula>
    </cfRule>
  </conditionalFormatting>
  <conditionalFormatting sqref="AE61">
    <cfRule type="cellIs" priority="6263" stopIfTrue="1" operator="between">
      <formula>EDATE(TODAY(),1)+1</formula>
      <formula>EDATE(TODAY(),6)</formula>
    </cfRule>
    <cfRule type="cellIs" dxfId="4602" priority="6264" stopIfTrue="1" operator="between">
      <formula>EDATE(TODAY(),6)+1</formula>
      <formula>EDATE(TODAY(),7)</formula>
    </cfRule>
    <cfRule type="cellIs" dxfId="4601" priority="6265" stopIfTrue="1" operator="greaterThan">
      <formula>EDATE(TODAY(),7)</formula>
    </cfRule>
  </conditionalFormatting>
  <conditionalFormatting sqref="AE62">
    <cfRule type="cellIs" priority="6258" stopIfTrue="1" operator="between">
      <formula>EDATE(TODAY(),1)+1</formula>
      <formula>EDATE(TODAY(),6)</formula>
    </cfRule>
    <cfRule type="cellIs" dxfId="4600" priority="6259" stopIfTrue="1" operator="between">
      <formula>EDATE(TODAY(),6)+1</formula>
      <formula>EDATE(TODAY(),7)</formula>
    </cfRule>
    <cfRule type="cellIs" dxfId="4599" priority="6260" stopIfTrue="1" operator="greaterThan">
      <formula>EDATE(TODAY(),7)</formula>
    </cfRule>
  </conditionalFormatting>
  <conditionalFormatting sqref="AE63">
    <cfRule type="cellIs" priority="6243" stopIfTrue="1" operator="between">
      <formula>EDATE(TODAY(),1)+1</formula>
      <formula>EDATE(TODAY(),6)</formula>
    </cfRule>
    <cfRule type="cellIs" dxfId="4598" priority="6244" stopIfTrue="1" operator="between">
      <formula>EDATE(TODAY(),6)+1</formula>
      <formula>EDATE(TODAY(),7)</formula>
    </cfRule>
    <cfRule type="cellIs" dxfId="4597" priority="6245" stopIfTrue="1" operator="greaterThan">
      <formula>EDATE(TODAY(),7)</formula>
    </cfRule>
  </conditionalFormatting>
  <conditionalFormatting sqref="AE64">
    <cfRule type="cellIs" priority="6238" stopIfTrue="1" operator="between">
      <formula>EDATE(TODAY(),1)+1</formula>
      <formula>EDATE(TODAY(),6)</formula>
    </cfRule>
    <cfRule type="cellIs" dxfId="4596" priority="6239" stopIfTrue="1" operator="between">
      <formula>EDATE(TODAY(),6)+1</formula>
      <formula>EDATE(TODAY(),7)</formula>
    </cfRule>
    <cfRule type="cellIs" dxfId="4595" priority="6240" stopIfTrue="1" operator="greaterThan">
      <formula>EDATE(TODAY(),7)</formula>
    </cfRule>
  </conditionalFormatting>
  <conditionalFormatting sqref="AE65">
    <cfRule type="cellIs" priority="6233" stopIfTrue="1" operator="between">
      <formula>EDATE(TODAY(),1)+1</formula>
      <formula>EDATE(TODAY(),6)</formula>
    </cfRule>
    <cfRule type="cellIs" dxfId="4594" priority="6234" stopIfTrue="1" operator="between">
      <formula>EDATE(TODAY(),6)+1</formula>
      <formula>EDATE(TODAY(),7)</formula>
    </cfRule>
    <cfRule type="cellIs" dxfId="4593" priority="6235" stopIfTrue="1" operator="greaterThan">
      <formula>EDATE(TODAY(),7)</formula>
    </cfRule>
  </conditionalFormatting>
  <conditionalFormatting sqref="AE66">
    <cfRule type="cellIs" priority="6228" stopIfTrue="1" operator="between">
      <formula>EDATE(TODAY(),1)+1</formula>
      <formula>EDATE(TODAY(),6)</formula>
    </cfRule>
    <cfRule type="cellIs" dxfId="4592" priority="6229" stopIfTrue="1" operator="between">
      <formula>EDATE(TODAY(),6)+1</formula>
      <formula>EDATE(TODAY(),7)</formula>
    </cfRule>
    <cfRule type="cellIs" dxfId="4591" priority="6230" stopIfTrue="1" operator="greaterThan">
      <formula>EDATE(TODAY(),7)</formula>
    </cfRule>
  </conditionalFormatting>
  <conditionalFormatting sqref="AE67">
    <cfRule type="cellIs" priority="6223" stopIfTrue="1" operator="between">
      <formula>EDATE(TODAY(),1)+1</formula>
      <formula>EDATE(TODAY(),6)</formula>
    </cfRule>
    <cfRule type="cellIs" dxfId="4590" priority="6224" stopIfTrue="1" operator="between">
      <formula>EDATE(TODAY(),6)+1</formula>
      <formula>EDATE(TODAY(),7)</formula>
    </cfRule>
    <cfRule type="cellIs" dxfId="4589" priority="6225" stopIfTrue="1" operator="greaterThan">
      <formula>EDATE(TODAY(),7)</formula>
    </cfRule>
  </conditionalFormatting>
  <conditionalFormatting sqref="AE68">
    <cfRule type="cellIs" priority="6213" stopIfTrue="1" operator="between">
      <formula>EDATE(TODAY(),1)+1</formula>
      <formula>EDATE(TODAY(),6)</formula>
    </cfRule>
    <cfRule type="cellIs" dxfId="4588" priority="6214" stopIfTrue="1" operator="between">
      <formula>EDATE(TODAY(),6)+1</formula>
      <formula>EDATE(TODAY(),7)</formula>
    </cfRule>
    <cfRule type="cellIs" dxfId="4587" priority="6215" stopIfTrue="1" operator="greaterThan">
      <formula>EDATE(TODAY(),7)</formula>
    </cfRule>
  </conditionalFormatting>
  <conditionalFormatting sqref="AE69">
    <cfRule type="cellIs" priority="6203" stopIfTrue="1" operator="between">
      <formula>EDATE(TODAY(),1)+1</formula>
      <formula>EDATE(TODAY(),6)</formula>
    </cfRule>
    <cfRule type="cellIs" dxfId="4586" priority="6204" stopIfTrue="1" operator="between">
      <formula>EDATE(TODAY(),6)+1</formula>
      <formula>EDATE(TODAY(),7)</formula>
    </cfRule>
    <cfRule type="cellIs" dxfId="4585" priority="6205" stopIfTrue="1" operator="greaterThan">
      <formula>EDATE(TODAY(),7)</formula>
    </cfRule>
  </conditionalFormatting>
  <conditionalFormatting sqref="AE70">
    <cfRule type="cellIs" priority="6198" stopIfTrue="1" operator="between">
      <formula>EDATE(TODAY(),1)+1</formula>
      <formula>EDATE(TODAY(),6)</formula>
    </cfRule>
    <cfRule type="cellIs" dxfId="4584" priority="6199" stopIfTrue="1" operator="between">
      <formula>EDATE(TODAY(),6)+1</formula>
      <formula>EDATE(TODAY(),7)</formula>
    </cfRule>
    <cfRule type="cellIs" dxfId="4583" priority="6200" stopIfTrue="1" operator="greaterThan">
      <formula>EDATE(TODAY(),7)</formula>
    </cfRule>
  </conditionalFormatting>
  <conditionalFormatting sqref="AE71">
    <cfRule type="cellIs" priority="6193" stopIfTrue="1" operator="between">
      <formula>EDATE(TODAY(),1)+1</formula>
      <formula>EDATE(TODAY(),6)</formula>
    </cfRule>
    <cfRule type="cellIs" dxfId="4582" priority="6194" stopIfTrue="1" operator="between">
      <formula>EDATE(TODAY(),6)+1</formula>
      <formula>EDATE(TODAY(),7)</formula>
    </cfRule>
    <cfRule type="cellIs" dxfId="4581" priority="6195" stopIfTrue="1" operator="greaterThan">
      <formula>EDATE(TODAY(),7)</formula>
    </cfRule>
  </conditionalFormatting>
  <conditionalFormatting sqref="AE72">
    <cfRule type="cellIs" priority="6188" stopIfTrue="1" operator="between">
      <formula>EDATE(TODAY(),1)+1</formula>
      <formula>EDATE(TODAY(),6)</formula>
    </cfRule>
    <cfRule type="cellIs" dxfId="4580" priority="6189" stopIfTrue="1" operator="between">
      <formula>EDATE(TODAY(),6)+1</formula>
      <formula>EDATE(TODAY(),7)</formula>
    </cfRule>
    <cfRule type="cellIs" dxfId="4579" priority="6190" stopIfTrue="1" operator="greaterThan">
      <formula>EDATE(TODAY(),7)</formula>
    </cfRule>
  </conditionalFormatting>
  <conditionalFormatting sqref="AE73">
    <cfRule type="cellIs" priority="6178" stopIfTrue="1" operator="between">
      <formula>EDATE(TODAY(),1)+1</formula>
      <formula>EDATE(TODAY(),6)</formula>
    </cfRule>
    <cfRule type="cellIs" dxfId="4578" priority="6179" stopIfTrue="1" operator="between">
      <formula>EDATE(TODAY(),6)+1</formula>
      <formula>EDATE(TODAY(),7)</formula>
    </cfRule>
    <cfRule type="cellIs" dxfId="4577" priority="6180" stopIfTrue="1" operator="greaterThan">
      <formula>EDATE(TODAY(),7)</formula>
    </cfRule>
  </conditionalFormatting>
  <conditionalFormatting sqref="AE74">
    <cfRule type="cellIs" priority="6173" stopIfTrue="1" operator="between">
      <formula>EDATE(TODAY(),1)+1</formula>
      <formula>EDATE(TODAY(),6)</formula>
    </cfRule>
    <cfRule type="cellIs" dxfId="4576" priority="6174" stopIfTrue="1" operator="between">
      <formula>EDATE(TODAY(),6)+1</formula>
      <formula>EDATE(TODAY(),7)</formula>
    </cfRule>
    <cfRule type="cellIs" dxfId="4575" priority="6175" stopIfTrue="1" operator="greaterThan">
      <formula>EDATE(TODAY(),7)</formula>
    </cfRule>
  </conditionalFormatting>
  <conditionalFormatting sqref="AE75">
    <cfRule type="cellIs" priority="6158" stopIfTrue="1" operator="between">
      <formula>EDATE(TODAY(),1)+1</formula>
      <formula>EDATE(TODAY(),6)</formula>
    </cfRule>
    <cfRule type="cellIs" dxfId="4574" priority="6159" stopIfTrue="1" operator="between">
      <formula>EDATE(TODAY(),6)+1</formula>
      <formula>EDATE(TODAY(),7)</formula>
    </cfRule>
    <cfRule type="cellIs" dxfId="4573" priority="6160" stopIfTrue="1" operator="greaterThan">
      <formula>EDATE(TODAY(),7)</formula>
    </cfRule>
  </conditionalFormatting>
  <conditionalFormatting sqref="AE76">
    <cfRule type="cellIs" priority="6153" stopIfTrue="1" operator="between">
      <formula>EDATE(TODAY(),1)+1</formula>
      <formula>EDATE(TODAY(),6)</formula>
    </cfRule>
    <cfRule type="cellIs" dxfId="4572" priority="6154" stopIfTrue="1" operator="between">
      <formula>EDATE(TODAY(),6)+1</formula>
      <formula>EDATE(TODAY(),7)</formula>
    </cfRule>
    <cfRule type="cellIs" dxfId="4571" priority="6155" stopIfTrue="1" operator="greaterThan">
      <formula>EDATE(TODAY(),7)</formula>
    </cfRule>
  </conditionalFormatting>
  <conditionalFormatting sqref="AE77">
    <cfRule type="cellIs" priority="6148" stopIfTrue="1" operator="between">
      <formula>EDATE(TODAY(),1)+1</formula>
      <formula>EDATE(TODAY(),6)</formula>
    </cfRule>
    <cfRule type="cellIs" dxfId="4570" priority="6149" stopIfTrue="1" operator="between">
      <formula>EDATE(TODAY(),6)+1</formula>
      <formula>EDATE(TODAY(),7)</formula>
    </cfRule>
    <cfRule type="cellIs" dxfId="4569" priority="6150" stopIfTrue="1" operator="greaterThan">
      <formula>EDATE(TODAY(),7)</formula>
    </cfRule>
  </conditionalFormatting>
  <conditionalFormatting sqref="AE78">
    <cfRule type="cellIs" priority="6143" stopIfTrue="1" operator="between">
      <formula>EDATE(TODAY(),1)+1</formula>
      <formula>EDATE(TODAY(),6)</formula>
    </cfRule>
    <cfRule type="cellIs" dxfId="4568" priority="6144" stopIfTrue="1" operator="between">
      <formula>EDATE(TODAY(),6)+1</formula>
      <formula>EDATE(TODAY(),7)</formula>
    </cfRule>
    <cfRule type="cellIs" dxfId="4567" priority="6145" stopIfTrue="1" operator="greaterThan">
      <formula>EDATE(TODAY(),7)</formula>
    </cfRule>
  </conditionalFormatting>
  <conditionalFormatting sqref="AE79">
    <cfRule type="cellIs" priority="6138" stopIfTrue="1" operator="between">
      <formula>EDATE(TODAY(),1)+1</formula>
      <formula>EDATE(TODAY(),6)</formula>
    </cfRule>
    <cfRule type="cellIs" dxfId="4566" priority="6139" stopIfTrue="1" operator="between">
      <formula>EDATE(TODAY(),6)+1</formula>
      <formula>EDATE(TODAY(),7)</formula>
    </cfRule>
    <cfRule type="cellIs" dxfId="4565" priority="6140" stopIfTrue="1" operator="greaterThan">
      <formula>EDATE(TODAY(),7)</formula>
    </cfRule>
  </conditionalFormatting>
  <conditionalFormatting sqref="AE80">
    <cfRule type="cellIs" priority="6133" stopIfTrue="1" operator="between">
      <formula>EDATE(TODAY(),1)+1</formula>
      <formula>EDATE(TODAY(),6)</formula>
    </cfRule>
    <cfRule type="cellIs" dxfId="4564" priority="6134" stopIfTrue="1" operator="between">
      <formula>EDATE(TODAY(),6)+1</formula>
      <formula>EDATE(TODAY(),7)</formula>
    </cfRule>
    <cfRule type="cellIs" dxfId="4563" priority="6135" stopIfTrue="1" operator="greaterThan">
      <formula>EDATE(TODAY(),7)</formula>
    </cfRule>
  </conditionalFormatting>
  <conditionalFormatting sqref="AE81">
    <cfRule type="cellIs" priority="6128" stopIfTrue="1" operator="between">
      <formula>EDATE(TODAY(),1)+1</formula>
      <formula>EDATE(TODAY(),6)</formula>
    </cfRule>
    <cfRule type="cellIs" dxfId="4562" priority="6129" stopIfTrue="1" operator="between">
      <formula>EDATE(TODAY(),6)+1</formula>
      <formula>EDATE(TODAY(),7)</formula>
    </cfRule>
    <cfRule type="cellIs" dxfId="4561" priority="6130" stopIfTrue="1" operator="greaterThan">
      <formula>EDATE(TODAY(),7)</formula>
    </cfRule>
  </conditionalFormatting>
  <conditionalFormatting sqref="AE82">
    <cfRule type="cellIs" priority="6118" stopIfTrue="1" operator="between">
      <formula>EDATE(TODAY(),1)+1</formula>
      <formula>EDATE(TODAY(),6)</formula>
    </cfRule>
    <cfRule type="cellIs" dxfId="4560" priority="6119" stopIfTrue="1" operator="between">
      <formula>EDATE(TODAY(),6)+1</formula>
      <formula>EDATE(TODAY(),7)</formula>
    </cfRule>
    <cfRule type="cellIs" dxfId="4559" priority="6120" stopIfTrue="1" operator="greaterThan">
      <formula>EDATE(TODAY(),7)</formula>
    </cfRule>
  </conditionalFormatting>
  <conditionalFormatting sqref="AE83">
    <cfRule type="cellIs" priority="6113" stopIfTrue="1" operator="between">
      <formula>EDATE(TODAY(),1)+1</formula>
      <formula>EDATE(TODAY(),6)</formula>
    </cfRule>
    <cfRule type="cellIs" dxfId="4558" priority="6114" stopIfTrue="1" operator="between">
      <formula>EDATE(TODAY(),6)+1</formula>
      <formula>EDATE(TODAY(),7)</formula>
    </cfRule>
    <cfRule type="cellIs" dxfId="4557" priority="6115" stopIfTrue="1" operator="greaterThan">
      <formula>EDATE(TODAY(),7)</formula>
    </cfRule>
  </conditionalFormatting>
  <conditionalFormatting sqref="AE84">
    <cfRule type="cellIs" priority="6108" stopIfTrue="1" operator="between">
      <formula>EDATE(TODAY(),1)+1</formula>
      <formula>EDATE(TODAY(),6)</formula>
    </cfRule>
    <cfRule type="cellIs" dxfId="4556" priority="6109" stopIfTrue="1" operator="between">
      <formula>EDATE(TODAY(),6)+1</formula>
      <formula>EDATE(TODAY(),7)</formula>
    </cfRule>
    <cfRule type="cellIs" dxfId="4555" priority="6110" stopIfTrue="1" operator="greaterThan">
      <formula>EDATE(TODAY(),7)</formula>
    </cfRule>
  </conditionalFormatting>
  <conditionalFormatting sqref="AE85">
    <cfRule type="cellIs" priority="6103" stopIfTrue="1" operator="between">
      <formula>EDATE(TODAY(),1)+1</formula>
      <formula>EDATE(TODAY(),6)</formula>
    </cfRule>
    <cfRule type="cellIs" dxfId="4554" priority="6104" stopIfTrue="1" operator="between">
      <formula>EDATE(TODAY(),6)+1</formula>
      <formula>EDATE(TODAY(),7)</formula>
    </cfRule>
    <cfRule type="cellIs" dxfId="4553" priority="6105" stopIfTrue="1" operator="greaterThan">
      <formula>EDATE(TODAY(),7)</formula>
    </cfRule>
  </conditionalFormatting>
  <conditionalFormatting sqref="AE86">
    <cfRule type="cellIs" priority="6093" stopIfTrue="1" operator="between">
      <formula>EDATE(TODAY(),1)+1</formula>
      <formula>EDATE(TODAY(),6)</formula>
    </cfRule>
    <cfRule type="cellIs" dxfId="4552" priority="6094" stopIfTrue="1" operator="between">
      <formula>EDATE(TODAY(),6)+1</formula>
      <formula>EDATE(TODAY(),7)</formula>
    </cfRule>
    <cfRule type="cellIs" dxfId="4551" priority="6095" stopIfTrue="1" operator="greaterThan">
      <formula>EDATE(TODAY(),7)</formula>
    </cfRule>
  </conditionalFormatting>
  <conditionalFormatting sqref="AE87">
    <cfRule type="cellIs" priority="6088" stopIfTrue="1" operator="between">
      <formula>EDATE(TODAY(),1)+1</formula>
      <formula>EDATE(TODAY(),6)</formula>
    </cfRule>
    <cfRule type="cellIs" dxfId="4550" priority="6089" stopIfTrue="1" operator="between">
      <formula>EDATE(TODAY(),6)+1</formula>
      <formula>EDATE(TODAY(),7)</formula>
    </cfRule>
    <cfRule type="cellIs" dxfId="4549" priority="6090" stopIfTrue="1" operator="greaterThan">
      <formula>EDATE(TODAY(),7)</formula>
    </cfRule>
  </conditionalFormatting>
  <conditionalFormatting sqref="AE88">
    <cfRule type="cellIs" priority="6083" stopIfTrue="1" operator="between">
      <formula>EDATE(TODAY(),1)+1</formula>
      <formula>EDATE(TODAY(),6)</formula>
    </cfRule>
    <cfRule type="cellIs" dxfId="4548" priority="6084" stopIfTrue="1" operator="between">
      <formula>EDATE(TODAY(),6)+1</formula>
      <formula>EDATE(TODAY(),7)</formula>
    </cfRule>
    <cfRule type="cellIs" dxfId="4547" priority="6085" stopIfTrue="1" operator="greaterThan">
      <formula>EDATE(TODAY(),7)</formula>
    </cfRule>
  </conditionalFormatting>
  <conditionalFormatting sqref="AE89">
    <cfRule type="cellIs" priority="6078" stopIfTrue="1" operator="between">
      <formula>EDATE(TODAY(),1)+1</formula>
      <formula>EDATE(TODAY(),6)</formula>
    </cfRule>
    <cfRule type="cellIs" dxfId="4546" priority="6079" stopIfTrue="1" operator="between">
      <formula>EDATE(TODAY(),6)+1</formula>
      <formula>EDATE(TODAY(),7)</formula>
    </cfRule>
    <cfRule type="cellIs" dxfId="4545" priority="6080" stopIfTrue="1" operator="greaterThan">
      <formula>EDATE(TODAY(),7)</formula>
    </cfRule>
  </conditionalFormatting>
  <conditionalFormatting sqref="AE90">
    <cfRule type="cellIs" priority="6073" stopIfTrue="1" operator="between">
      <formula>EDATE(TODAY(),1)+1</formula>
      <formula>EDATE(TODAY(),6)</formula>
    </cfRule>
    <cfRule type="cellIs" dxfId="4544" priority="6074" stopIfTrue="1" operator="between">
      <formula>EDATE(TODAY(),6)+1</formula>
      <formula>EDATE(TODAY(),7)</formula>
    </cfRule>
    <cfRule type="cellIs" dxfId="4543" priority="6075" stopIfTrue="1" operator="greaterThan">
      <formula>EDATE(TODAY(),7)</formula>
    </cfRule>
  </conditionalFormatting>
  <conditionalFormatting sqref="AE91">
    <cfRule type="cellIs" priority="6063" stopIfTrue="1" operator="between">
      <formula>EDATE(TODAY(),1)+1</formula>
      <formula>EDATE(TODAY(),6)</formula>
    </cfRule>
    <cfRule type="cellIs" dxfId="4542" priority="6064" stopIfTrue="1" operator="between">
      <formula>EDATE(TODAY(),6)+1</formula>
      <formula>EDATE(TODAY(),7)</formula>
    </cfRule>
    <cfRule type="cellIs" dxfId="4541" priority="6065" stopIfTrue="1" operator="greaterThan">
      <formula>EDATE(TODAY(),7)</formula>
    </cfRule>
  </conditionalFormatting>
  <conditionalFormatting sqref="AE92">
    <cfRule type="cellIs" priority="6058" stopIfTrue="1" operator="between">
      <formula>EDATE(TODAY(),1)+1</formula>
      <formula>EDATE(TODAY(),6)</formula>
    </cfRule>
    <cfRule type="cellIs" dxfId="4540" priority="6059" stopIfTrue="1" operator="between">
      <formula>EDATE(TODAY(),6)+1</formula>
      <formula>EDATE(TODAY(),7)</formula>
    </cfRule>
    <cfRule type="cellIs" dxfId="4539" priority="6060" stopIfTrue="1" operator="greaterThan">
      <formula>EDATE(TODAY(),7)</formula>
    </cfRule>
  </conditionalFormatting>
  <conditionalFormatting sqref="AE93">
    <cfRule type="cellIs" priority="6023" stopIfTrue="1" operator="between">
      <formula>EDATE(TODAY(),1)+1</formula>
      <formula>EDATE(TODAY(),6)</formula>
    </cfRule>
    <cfRule type="cellIs" dxfId="4538" priority="6024" stopIfTrue="1" operator="between">
      <formula>EDATE(TODAY(),6)+1</formula>
      <formula>EDATE(TODAY(),7)</formula>
    </cfRule>
    <cfRule type="cellIs" dxfId="4537" priority="6025" stopIfTrue="1" operator="greaterThan">
      <formula>EDATE(TODAY(),7)</formula>
    </cfRule>
  </conditionalFormatting>
  <conditionalFormatting sqref="AE94">
    <cfRule type="cellIs" priority="6018" stopIfTrue="1" operator="between">
      <formula>EDATE(TODAY(),1)+1</formula>
      <formula>EDATE(TODAY(),6)</formula>
    </cfRule>
    <cfRule type="cellIs" dxfId="4536" priority="6019" stopIfTrue="1" operator="between">
      <formula>EDATE(TODAY(),6)+1</formula>
      <formula>EDATE(TODAY(),7)</formula>
    </cfRule>
    <cfRule type="cellIs" dxfId="4535" priority="6020" stopIfTrue="1" operator="greaterThan">
      <formula>EDATE(TODAY(),7)</formula>
    </cfRule>
  </conditionalFormatting>
  <conditionalFormatting sqref="AE95">
    <cfRule type="cellIs" priority="6013" stopIfTrue="1" operator="between">
      <formula>EDATE(TODAY(),1)+1</formula>
      <formula>EDATE(TODAY(),6)</formula>
    </cfRule>
    <cfRule type="cellIs" dxfId="4534" priority="6014" stopIfTrue="1" operator="between">
      <formula>EDATE(TODAY(),6)+1</formula>
      <formula>EDATE(TODAY(),7)</formula>
    </cfRule>
    <cfRule type="cellIs" dxfId="4533" priority="6015" stopIfTrue="1" operator="greaterThan">
      <formula>EDATE(TODAY(),7)</formula>
    </cfRule>
  </conditionalFormatting>
  <conditionalFormatting sqref="AE96">
    <cfRule type="cellIs" priority="6008" stopIfTrue="1" operator="between">
      <formula>EDATE(TODAY(),1)+1</formula>
      <formula>EDATE(TODAY(),6)</formula>
    </cfRule>
    <cfRule type="cellIs" dxfId="4532" priority="6009" stopIfTrue="1" operator="between">
      <formula>EDATE(TODAY(),6)+1</formula>
      <formula>EDATE(TODAY(),7)</formula>
    </cfRule>
    <cfRule type="cellIs" dxfId="4531" priority="6010" stopIfTrue="1" operator="greaterThan">
      <formula>EDATE(TODAY(),7)</formula>
    </cfRule>
  </conditionalFormatting>
  <conditionalFormatting sqref="AE97">
    <cfRule type="cellIs" priority="6003" stopIfTrue="1" operator="between">
      <formula>EDATE(TODAY(),1)+1</formula>
      <formula>EDATE(TODAY(),6)</formula>
    </cfRule>
    <cfRule type="cellIs" dxfId="4530" priority="6004" stopIfTrue="1" operator="between">
      <formula>EDATE(TODAY(),6)+1</formula>
      <formula>EDATE(TODAY(),7)</formula>
    </cfRule>
    <cfRule type="cellIs" dxfId="4529" priority="6005" stopIfTrue="1" operator="greaterThan">
      <formula>EDATE(TODAY(),7)</formula>
    </cfRule>
  </conditionalFormatting>
  <conditionalFormatting sqref="AE98">
    <cfRule type="cellIs" priority="5998" stopIfTrue="1" operator="between">
      <formula>EDATE(TODAY(),1)+1</formula>
      <formula>EDATE(TODAY(),6)</formula>
    </cfRule>
    <cfRule type="cellIs" dxfId="4528" priority="5999" stopIfTrue="1" operator="between">
      <formula>EDATE(TODAY(),6)+1</formula>
      <formula>EDATE(TODAY(),7)</formula>
    </cfRule>
    <cfRule type="cellIs" dxfId="4527" priority="6000" stopIfTrue="1" operator="greaterThan">
      <formula>EDATE(TODAY(),7)</formula>
    </cfRule>
  </conditionalFormatting>
  <conditionalFormatting sqref="AE99">
    <cfRule type="cellIs" priority="5968" stopIfTrue="1" operator="between">
      <formula>EDATE(TODAY(),1)+1</formula>
      <formula>EDATE(TODAY(),6)</formula>
    </cfRule>
    <cfRule type="cellIs" dxfId="4526" priority="5969" stopIfTrue="1" operator="between">
      <formula>EDATE(TODAY(),6)+1</formula>
      <formula>EDATE(TODAY(),7)</formula>
    </cfRule>
    <cfRule type="cellIs" dxfId="4525" priority="5970" stopIfTrue="1" operator="greaterThan">
      <formula>EDATE(TODAY(),7)</formula>
    </cfRule>
  </conditionalFormatting>
  <conditionalFormatting sqref="AE100">
    <cfRule type="cellIs" priority="5953" stopIfTrue="1" operator="between">
      <formula>EDATE(TODAY(),1)+1</formula>
      <formula>EDATE(TODAY(),6)</formula>
    </cfRule>
    <cfRule type="cellIs" dxfId="4524" priority="5954" stopIfTrue="1" operator="between">
      <formula>EDATE(TODAY(),6)+1</formula>
      <formula>EDATE(TODAY(),7)</formula>
    </cfRule>
    <cfRule type="cellIs" dxfId="4523" priority="5955" stopIfTrue="1" operator="greaterThan">
      <formula>EDATE(TODAY(),7)</formula>
    </cfRule>
  </conditionalFormatting>
  <conditionalFormatting sqref="AE101">
    <cfRule type="cellIs" priority="5943" stopIfTrue="1" operator="between">
      <formula>EDATE(TODAY(),1)+1</formula>
      <formula>EDATE(TODAY(),6)</formula>
    </cfRule>
    <cfRule type="cellIs" dxfId="4522" priority="5944" stopIfTrue="1" operator="between">
      <formula>EDATE(TODAY(),6)+1</formula>
      <formula>EDATE(TODAY(),7)</formula>
    </cfRule>
    <cfRule type="cellIs" dxfId="4521" priority="5945" stopIfTrue="1" operator="greaterThan">
      <formula>EDATE(TODAY(),7)</formula>
    </cfRule>
  </conditionalFormatting>
  <conditionalFormatting sqref="AE102">
    <cfRule type="cellIs" priority="5928" stopIfTrue="1" operator="between">
      <formula>EDATE(TODAY(),1)+1</formula>
      <formula>EDATE(TODAY(),6)</formula>
    </cfRule>
    <cfRule type="cellIs" dxfId="4520" priority="5929" stopIfTrue="1" operator="between">
      <formula>EDATE(TODAY(),6)+1</formula>
      <formula>EDATE(TODAY(),7)</formula>
    </cfRule>
    <cfRule type="cellIs" dxfId="4519" priority="5930" stopIfTrue="1" operator="greaterThan">
      <formula>EDATE(TODAY(),7)</formula>
    </cfRule>
  </conditionalFormatting>
  <conditionalFormatting sqref="AE103">
    <cfRule type="cellIs" priority="5913" stopIfTrue="1" operator="between">
      <formula>EDATE(TODAY(),1)+1</formula>
      <formula>EDATE(TODAY(),6)</formula>
    </cfRule>
    <cfRule type="cellIs" dxfId="4518" priority="5914" stopIfTrue="1" operator="between">
      <formula>EDATE(TODAY(),6)+1</formula>
      <formula>EDATE(TODAY(),7)</formula>
    </cfRule>
    <cfRule type="cellIs" dxfId="4517" priority="5915" stopIfTrue="1" operator="greaterThan">
      <formula>EDATE(TODAY(),7)</formula>
    </cfRule>
  </conditionalFormatting>
  <conditionalFormatting sqref="AE104">
    <cfRule type="cellIs" priority="5908" stopIfTrue="1" operator="between">
      <formula>EDATE(TODAY(),1)+1</formula>
      <formula>EDATE(TODAY(),6)</formula>
    </cfRule>
    <cfRule type="cellIs" dxfId="4516" priority="5909" stopIfTrue="1" operator="between">
      <formula>EDATE(TODAY(),6)+1</formula>
      <formula>EDATE(TODAY(),7)</formula>
    </cfRule>
    <cfRule type="cellIs" dxfId="4515" priority="5910" stopIfTrue="1" operator="greaterThan">
      <formula>EDATE(TODAY(),7)</formula>
    </cfRule>
  </conditionalFormatting>
  <conditionalFormatting sqref="AE105">
    <cfRule type="cellIs" priority="5903" stopIfTrue="1" operator="between">
      <formula>EDATE(TODAY(),1)+1</formula>
      <formula>EDATE(TODAY(),6)</formula>
    </cfRule>
    <cfRule type="cellIs" dxfId="4514" priority="5904" stopIfTrue="1" operator="between">
      <formula>EDATE(TODAY(),6)+1</formula>
      <formula>EDATE(TODAY(),7)</formula>
    </cfRule>
    <cfRule type="cellIs" dxfId="4513" priority="5905" stopIfTrue="1" operator="greaterThan">
      <formula>EDATE(TODAY(),7)</formula>
    </cfRule>
  </conditionalFormatting>
  <conditionalFormatting sqref="AE106">
    <cfRule type="cellIs" priority="5898" stopIfTrue="1" operator="between">
      <formula>EDATE(TODAY(),1)+1</formula>
      <formula>EDATE(TODAY(),6)</formula>
    </cfRule>
    <cfRule type="cellIs" dxfId="4512" priority="5899" stopIfTrue="1" operator="between">
      <formula>EDATE(TODAY(),6)+1</formula>
      <formula>EDATE(TODAY(),7)</formula>
    </cfRule>
    <cfRule type="cellIs" dxfId="4511" priority="5900" stopIfTrue="1" operator="greaterThan">
      <formula>EDATE(TODAY(),7)</formula>
    </cfRule>
  </conditionalFormatting>
  <conditionalFormatting sqref="AE107">
    <cfRule type="cellIs" priority="5893" stopIfTrue="1" operator="between">
      <formula>EDATE(TODAY(),1)+1</formula>
      <formula>EDATE(TODAY(),6)</formula>
    </cfRule>
    <cfRule type="cellIs" dxfId="4510" priority="5894" stopIfTrue="1" operator="between">
      <formula>EDATE(TODAY(),6)+1</formula>
      <formula>EDATE(TODAY(),7)</formula>
    </cfRule>
    <cfRule type="cellIs" dxfId="4509" priority="5895" stopIfTrue="1" operator="greaterThan">
      <formula>EDATE(TODAY(),7)</formula>
    </cfRule>
  </conditionalFormatting>
  <conditionalFormatting sqref="AE108">
    <cfRule type="cellIs" priority="5868" stopIfTrue="1" operator="between">
      <formula>EDATE(TODAY(),1)+1</formula>
      <formula>EDATE(TODAY(),6)</formula>
    </cfRule>
    <cfRule type="cellIs" dxfId="4508" priority="5869" stopIfTrue="1" operator="between">
      <formula>EDATE(TODAY(),6)+1</formula>
      <formula>EDATE(TODAY(),7)</formula>
    </cfRule>
    <cfRule type="cellIs" dxfId="4507" priority="5870" stopIfTrue="1" operator="greaterThan">
      <formula>EDATE(TODAY(),7)</formula>
    </cfRule>
  </conditionalFormatting>
  <conditionalFormatting sqref="AE109">
    <cfRule type="cellIs" priority="5863" stopIfTrue="1" operator="between">
      <formula>EDATE(TODAY(),1)+1</formula>
      <formula>EDATE(TODAY(),6)</formula>
    </cfRule>
    <cfRule type="cellIs" dxfId="4506" priority="5864" stopIfTrue="1" operator="between">
      <formula>EDATE(TODAY(),6)+1</formula>
      <formula>EDATE(TODAY(),7)</formula>
    </cfRule>
    <cfRule type="cellIs" dxfId="4505" priority="5865" stopIfTrue="1" operator="greaterThan">
      <formula>EDATE(TODAY(),7)</formula>
    </cfRule>
  </conditionalFormatting>
  <conditionalFormatting sqref="AE110">
    <cfRule type="cellIs" priority="5853" stopIfTrue="1" operator="between">
      <formula>EDATE(TODAY(),1)+1</formula>
      <formula>EDATE(TODAY(),6)</formula>
    </cfRule>
    <cfRule type="cellIs" dxfId="4504" priority="5854" stopIfTrue="1" operator="between">
      <formula>EDATE(TODAY(),6)+1</formula>
      <formula>EDATE(TODAY(),7)</formula>
    </cfRule>
    <cfRule type="cellIs" dxfId="4503" priority="5855" stopIfTrue="1" operator="greaterThan">
      <formula>EDATE(TODAY(),7)</formula>
    </cfRule>
  </conditionalFormatting>
  <conditionalFormatting sqref="AE111">
    <cfRule type="cellIs" priority="5848" stopIfTrue="1" operator="between">
      <formula>EDATE(TODAY(),1)+1</formula>
      <formula>EDATE(TODAY(),6)</formula>
    </cfRule>
    <cfRule type="cellIs" dxfId="4502" priority="5849" stopIfTrue="1" operator="between">
      <formula>EDATE(TODAY(),6)+1</formula>
      <formula>EDATE(TODAY(),7)</formula>
    </cfRule>
    <cfRule type="cellIs" dxfId="4501" priority="5850" stopIfTrue="1" operator="greaterThan">
      <formula>EDATE(TODAY(),7)</formula>
    </cfRule>
  </conditionalFormatting>
  <conditionalFormatting sqref="AE112">
    <cfRule type="cellIs" priority="5833" stopIfTrue="1" operator="between">
      <formula>EDATE(TODAY(),1)+1</formula>
      <formula>EDATE(TODAY(),6)</formula>
    </cfRule>
    <cfRule type="cellIs" dxfId="4500" priority="5834" stopIfTrue="1" operator="between">
      <formula>EDATE(TODAY(),6)+1</formula>
      <formula>EDATE(TODAY(),7)</formula>
    </cfRule>
    <cfRule type="cellIs" dxfId="4499" priority="5835" stopIfTrue="1" operator="greaterThan">
      <formula>EDATE(TODAY(),7)</formula>
    </cfRule>
  </conditionalFormatting>
  <conditionalFormatting sqref="AE113">
    <cfRule type="cellIs" priority="5828" stopIfTrue="1" operator="between">
      <formula>EDATE(TODAY(),1)+1</formula>
      <formula>EDATE(TODAY(),6)</formula>
    </cfRule>
    <cfRule type="cellIs" dxfId="4498" priority="5829" stopIfTrue="1" operator="between">
      <formula>EDATE(TODAY(),6)+1</formula>
      <formula>EDATE(TODAY(),7)</formula>
    </cfRule>
    <cfRule type="cellIs" dxfId="4497" priority="5830" stopIfTrue="1" operator="greaterThan">
      <formula>EDATE(TODAY(),7)</formula>
    </cfRule>
  </conditionalFormatting>
  <conditionalFormatting sqref="AE114">
    <cfRule type="cellIs" priority="5803" stopIfTrue="1" operator="between">
      <formula>EDATE(TODAY(),1)+1</formula>
      <formula>EDATE(TODAY(),6)</formula>
    </cfRule>
    <cfRule type="cellIs" dxfId="4496" priority="5804" stopIfTrue="1" operator="between">
      <formula>EDATE(TODAY(),6)+1</formula>
      <formula>EDATE(TODAY(),7)</formula>
    </cfRule>
    <cfRule type="cellIs" dxfId="4495" priority="5805" stopIfTrue="1" operator="greaterThan">
      <formula>EDATE(TODAY(),7)</formula>
    </cfRule>
  </conditionalFormatting>
  <conditionalFormatting sqref="AE115">
    <cfRule type="cellIs" priority="5798" stopIfTrue="1" operator="between">
      <formula>EDATE(TODAY(),1)+1</formula>
      <formula>EDATE(TODAY(),6)</formula>
    </cfRule>
    <cfRule type="cellIs" dxfId="4494" priority="5799" stopIfTrue="1" operator="between">
      <formula>EDATE(TODAY(),6)+1</formula>
      <formula>EDATE(TODAY(),7)</formula>
    </cfRule>
    <cfRule type="cellIs" dxfId="4493" priority="5800" stopIfTrue="1" operator="greaterThan">
      <formula>EDATE(TODAY(),7)</formula>
    </cfRule>
  </conditionalFormatting>
  <conditionalFormatting sqref="AE116">
    <cfRule type="cellIs" priority="5793" stopIfTrue="1" operator="between">
      <formula>EDATE(TODAY(),1)+1</formula>
      <formula>EDATE(TODAY(),6)</formula>
    </cfRule>
    <cfRule type="cellIs" dxfId="4492" priority="5794" stopIfTrue="1" operator="between">
      <formula>EDATE(TODAY(),6)+1</formula>
      <formula>EDATE(TODAY(),7)</formula>
    </cfRule>
    <cfRule type="cellIs" dxfId="4491" priority="5795" stopIfTrue="1" operator="greaterThan">
      <formula>EDATE(TODAY(),7)</formula>
    </cfRule>
  </conditionalFormatting>
  <conditionalFormatting sqref="AE117">
    <cfRule type="cellIs" priority="5788" stopIfTrue="1" operator="between">
      <formula>EDATE(TODAY(),1)+1</formula>
      <formula>EDATE(TODAY(),6)</formula>
    </cfRule>
    <cfRule type="cellIs" dxfId="4490" priority="5789" stopIfTrue="1" operator="between">
      <formula>EDATE(TODAY(),6)+1</formula>
      <formula>EDATE(TODAY(),7)</formula>
    </cfRule>
    <cfRule type="cellIs" dxfId="4489" priority="5790" stopIfTrue="1" operator="greaterThan">
      <formula>EDATE(TODAY(),7)</formula>
    </cfRule>
  </conditionalFormatting>
  <conditionalFormatting sqref="AE118">
    <cfRule type="cellIs" priority="5783" stopIfTrue="1" operator="between">
      <formula>EDATE(TODAY(),1)+1</formula>
      <formula>EDATE(TODAY(),6)</formula>
    </cfRule>
    <cfRule type="cellIs" dxfId="4488" priority="5784" stopIfTrue="1" operator="between">
      <formula>EDATE(TODAY(),6)+1</formula>
      <formula>EDATE(TODAY(),7)</formula>
    </cfRule>
    <cfRule type="cellIs" dxfId="4487" priority="5785" stopIfTrue="1" operator="greaterThan">
      <formula>EDATE(TODAY(),7)</formula>
    </cfRule>
  </conditionalFormatting>
  <conditionalFormatting sqref="AE119">
    <cfRule type="cellIs" priority="5778" stopIfTrue="1" operator="between">
      <formula>EDATE(TODAY(),1)+1</formula>
      <formula>EDATE(TODAY(),6)</formula>
    </cfRule>
    <cfRule type="cellIs" dxfId="4486" priority="5779" stopIfTrue="1" operator="between">
      <formula>EDATE(TODAY(),6)+1</formula>
      <formula>EDATE(TODAY(),7)</formula>
    </cfRule>
    <cfRule type="cellIs" dxfId="4485" priority="5780" stopIfTrue="1" operator="greaterThan">
      <formula>EDATE(TODAY(),7)</formula>
    </cfRule>
  </conditionalFormatting>
  <conditionalFormatting sqref="AE120">
    <cfRule type="cellIs" priority="5773" stopIfTrue="1" operator="between">
      <formula>EDATE(TODAY(),1)+1</formula>
      <formula>EDATE(TODAY(),6)</formula>
    </cfRule>
    <cfRule type="cellIs" dxfId="4484" priority="5774" stopIfTrue="1" operator="between">
      <formula>EDATE(TODAY(),6)+1</formula>
      <formula>EDATE(TODAY(),7)</formula>
    </cfRule>
    <cfRule type="cellIs" dxfId="4483" priority="5775" stopIfTrue="1" operator="greaterThan">
      <formula>EDATE(TODAY(),7)</formula>
    </cfRule>
  </conditionalFormatting>
  <conditionalFormatting sqref="AE121">
    <cfRule type="cellIs" priority="5768" stopIfTrue="1" operator="between">
      <formula>EDATE(TODAY(),1)+1</formula>
      <formula>EDATE(TODAY(),6)</formula>
    </cfRule>
    <cfRule type="cellIs" dxfId="4482" priority="5769" stopIfTrue="1" operator="between">
      <formula>EDATE(TODAY(),6)+1</formula>
      <formula>EDATE(TODAY(),7)</formula>
    </cfRule>
    <cfRule type="cellIs" dxfId="4481" priority="5770" stopIfTrue="1" operator="greaterThan">
      <formula>EDATE(TODAY(),7)</formula>
    </cfRule>
  </conditionalFormatting>
  <conditionalFormatting sqref="AE122">
    <cfRule type="cellIs" priority="5763" stopIfTrue="1" operator="between">
      <formula>EDATE(TODAY(),1)+1</formula>
      <formula>EDATE(TODAY(),6)</formula>
    </cfRule>
    <cfRule type="cellIs" dxfId="4480" priority="5764" stopIfTrue="1" operator="between">
      <formula>EDATE(TODAY(),6)+1</formula>
      <formula>EDATE(TODAY(),7)</formula>
    </cfRule>
    <cfRule type="cellIs" dxfId="4479" priority="5765" stopIfTrue="1" operator="greaterThan">
      <formula>EDATE(TODAY(),7)</formula>
    </cfRule>
  </conditionalFormatting>
  <conditionalFormatting sqref="AE123">
    <cfRule type="cellIs" priority="5748" stopIfTrue="1" operator="between">
      <formula>EDATE(TODAY(),1)+1</formula>
      <formula>EDATE(TODAY(),6)</formula>
    </cfRule>
    <cfRule type="cellIs" dxfId="4478" priority="5749" stopIfTrue="1" operator="between">
      <formula>EDATE(TODAY(),6)+1</formula>
      <formula>EDATE(TODAY(),7)</formula>
    </cfRule>
    <cfRule type="cellIs" dxfId="4477" priority="5750" stopIfTrue="1" operator="greaterThan">
      <formula>EDATE(TODAY(),7)</formula>
    </cfRule>
  </conditionalFormatting>
  <conditionalFormatting sqref="AE124">
    <cfRule type="cellIs" priority="5723" stopIfTrue="1" operator="between">
      <formula>EDATE(TODAY(),1)+1</formula>
      <formula>EDATE(TODAY(),6)</formula>
    </cfRule>
    <cfRule type="cellIs" dxfId="4476" priority="5724" stopIfTrue="1" operator="between">
      <formula>EDATE(TODAY(),6)+1</formula>
      <formula>EDATE(TODAY(),7)</formula>
    </cfRule>
    <cfRule type="cellIs" dxfId="4475" priority="5725" stopIfTrue="1" operator="greaterThan">
      <formula>EDATE(TODAY(),7)</formula>
    </cfRule>
  </conditionalFormatting>
  <conditionalFormatting sqref="AE125">
    <cfRule type="cellIs" priority="5718" stopIfTrue="1" operator="between">
      <formula>EDATE(TODAY(),1)+1</formula>
      <formula>EDATE(TODAY(),6)</formula>
    </cfRule>
    <cfRule type="cellIs" dxfId="4474" priority="5719" stopIfTrue="1" operator="between">
      <formula>EDATE(TODAY(),6)+1</formula>
      <formula>EDATE(TODAY(),7)</formula>
    </cfRule>
    <cfRule type="cellIs" dxfId="4473" priority="5720" stopIfTrue="1" operator="greaterThan">
      <formula>EDATE(TODAY(),7)</formula>
    </cfRule>
  </conditionalFormatting>
  <conditionalFormatting sqref="AE126">
    <cfRule type="cellIs" priority="5713" stopIfTrue="1" operator="between">
      <formula>EDATE(TODAY(),1)+1</formula>
      <formula>EDATE(TODAY(),6)</formula>
    </cfRule>
    <cfRule type="cellIs" dxfId="4472" priority="5714" stopIfTrue="1" operator="between">
      <formula>EDATE(TODAY(),6)+1</formula>
      <formula>EDATE(TODAY(),7)</formula>
    </cfRule>
    <cfRule type="cellIs" dxfId="4471" priority="5715" stopIfTrue="1" operator="greaterThan">
      <formula>EDATE(TODAY(),7)</formula>
    </cfRule>
  </conditionalFormatting>
  <conditionalFormatting sqref="AE127">
    <cfRule type="cellIs" priority="5703" stopIfTrue="1" operator="between">
      <formula>EDATE(TODAY(),1)+1</formula>
      <formula>EDATE(TODAY(),6)</formula>
    </cfRule>
    <cfRule type="cellIs" dxfId="4470" priority="5704" stopIfTrue="1" operator="between">
      <formula>EDATE(TODAY(),6)+1</formula>
      <formula>EDATE(TODAY(),7)</formula>
    </cfRule>
    <cfRule type="cellIs" dxfId="4469" priority="5705" stopIfTrue="1" operator="greaterThan">
      <formula>EDATE(TODAY(),7)</formula>
    </cfRule>
  </conditionalFormatting>
  <conditionalFormatting sqref="AE128">
    <cfRule type="cellIs" priority="5693" stopIfTrue="1" operator="between">
      <formula>EDATE(TODAY(),1)+1</formula>
      <formula>EDATE(TODAY(),6)</formula>
    </cfRule>
    <cfRule type="cellIs" dxfId="4468" priority="5694" stopIfTrue="1" operator="between">
      <formula>EDATE(TODAY(),6)+1</formula>
      <formula>EDATE(TODAY(),7)</formula>
    </cfRule>
    <cfRule type="cellIs" dxfId="4467" priority="5695" stopIfTrue="1" operator="greaterThan">
      <formula>EDATE(TODAY(),7)</formula>
    </cfRule>
  </conditionalFormatting>
  <conditionalFormatting sqref="AE129">
    <cfRule type="cellIs" priority="5683" stopIfTrue="1" operator="between">
      <formula>EDATE(TODAY(),1)+1</formula>
      <formula>EDATE(TODAY(),6)</formula>
    </cfRule>
    <cfRule type="cellIs" dxfId="4466" priority="5684" stopIfTrue="1" operator="between">
      <formula>EDATE(TODAY(),6)+1</formula>
      <formula>EDATE(TODAY(),7)</formula>
    </cfRule>
    <cfRule type="cellIs" dxfId="4465" priority="5685" stopIfTrue="1" operator="greaterThan">
      <formula>EDATE(TODAY(),7)</formula>
    </cfRule>
  </conditionalFormatting>
  <conditionalFormatting sqref="AE130">
    <cfRule type="cellIs" priority="5673" stopIfTrue="1" operator="between">
      <formula>EDATE(TODAY(),1)+1</formula>
      <formula>EDATE(TODAY(),6)</formula>
    </cfRule>
    <cfRule type="cellIs" dxfId="4464" priority="5674" stopIfTrue="1" operator="between">
      <formula>EDATE(TODAY(),6)+1</formula>
      <formula>EDATE(TODAY(),7)</formula>
    </cfRule>
    <cfRule type="cellIs" dxfId="4463" priority="5675" stopIfTrue="1" operator="greaterThan">
      <formula>EDATE(TODAY(),7)</formula>
    </cfRule>
  </conditionalFormatting>
  <conditionalFormatting sqref="AE131">
    <cfRule type="cellIs" priority="5663" stopIfTrue="1" operator="between">
      <formula>EDATE(TODAY(),1)+1</formula>
      <formula>EDATE(TODAY(),6)</formula>
    </cfRule>
    <cfRule type="cellIs" dxfId="4462" priority="5664" stopIfTrue="1" operator="between">
      <formula>EDATE(TODAY(),6)+1</formula>
      <formula>EDATE(TODAY(),7)</formula>
    </cfRule>
    <cfRule type="cellIs" dxfId="4461" priority="5665" stopIfTrue="1" operator="greaterThan">
      <formula>EDATE(TODAY(),7)</formula>
    </cfRule>
  </conditionalFormatting>
  <conditionalFormatting sqref="AE132">
    <cfRule type="cellIs" priority="5653" stopIfTrue="1" operator="between">
      <formula>EDATE(TODAY(),1)+1</formula>
      <formula>EDATE(TODAY(),6)</formula>
    </cfRule>
    <cfRule type="cellIs" dxfId="4460" priority="5654" stopIfTrue="1" operator="between">
      <formula>EDATE(TODAY(),6)+1</formula>
      <formula>EDATE(TODAY(),7)</formula>
    </cfRule>
    <cfRule type="cellIs" dxfId="4459" priority="5655" stopIfTrue="1" operator="greaterThan">
      <formula>EDATE(TODAY(),7)</formula>
    </cfRule>
  </conditionalFormatting>
  <conditionalFormatting sqref="AE133">
    <cfRule type="cellIs" priority="5648" stopIfTrue="1" operator="between">
      <formula>EDATE(TODAY(),1)+1</formula>
      <formula>EDATE(TODAY(),6)</formula>
    </cfRule>
    <cfRule type="cellIs" dxfId="4458" priority="5649" stopIfTrue="1" operator="between">
      <formula>EDATE(TODAY(),6)+1</formula>
      <formula>EDATE(TODAY(),7)</formula>
    </cfRule>
    <cfRule type="cellIs" dxfId="4457" priority="5650" stopIfTrue="1" operator="greaterThan">
      <formula>EDATE(TODAY(),7)</formula>
    </cfRule>
  </conditionalFormatting>
  <conditionalFormatting sqref="AE134">
    <cfRule type="cellIs" priority="5643" stopIfTrue="1" operator="between">
      <formula>EDATE(TODAY(),1)+1</formula>
      <formula>EDATE(TODAY(),6)</formula>
    </cfRule>
    <cfRule type="cellIs" dxfId="4456" priority="5644" stopIfTrue="1" operator="between">
      <formula>EDATE(TODAY(),6)+1</formula>
      <formula>EDATE(TODAY(),7)</formula>
    </cfRule>
    <cfRule type="cellIs" dxfId="4455" priority="5645" stopIfTrue="1" operator="greaterThan">
      <formula>EDATE(TODAY(),7)</formula>
    </cfRule>
  </conditionalFormatting>
  <conditionalFormatting sqref="AE135">
    <cfRule type="cellIs" priority="5638" stopIfTrue="1" operator="between">
      <formula>EDATE(TODAY(),1)+1</formula>
      <formula>EDATE(TODAY(),6)</formula>
    </cfRule>
    <cfRule type="cellIs" dxfId="4454" priority="5639" stopIfTrue="1" operator="between">
      <formula>EDATE(TODAY(),6)+1</formula>
      <formula>EDATE(TODAY(),7)</formula>
    </cfRule>
    <cfRule type="cellIs" dxfId="4453" priority="5640" stopIfTrue="1" operator="greaterThan">
      <formula>EDATE(TODAY(),7)</formula>
    </cfRule>
  </conditionalFormatting>
  <conditionalFormatting sqref="AE136">
    <cfRule type="cellIs" priority="5633" stopIfTrue="1" operator="between">
      <formula>EDATE(TODAY(),1)+1</formula>
      <formula>EDATE(TODAY(),6)</formula>
    </cfRule>
    <cfRule type="cellIs" dxfId="4452" priority="5634" stopIfTrue="1" operator="between">
      <formula>EDATE(TODAY(),6)+1</formula>
      <formula>EDATE(TODAY(),7)</formula>
    </cfRule>
    <cfRule type="cellIs" dxfId="4451" priority="5635" stopIfTrue="1" operator="greaterThan">
      <formula>EDATE(TODAY(),7)</formula>
    </cfRule>
  </conditionalFormatting>
  <conditionalFormatting sqref="AE137">
    <cfRule type="cellIs" priority="5628" stopIfTrue="1" operator="between">
      <formula>EDATE(TODAY(),1)+1</formula>
      <formula>EDATE(TODAY(),6)</formula>
    </cfRule>
    <cfRule type="cellIs" dxfId="4450" priority="5629" stopIfTrue="1" operator="between">
      <formula>EDATE(TODAY(),6)+1</formula>
      <formula>EDATE(TODAY(),7)</formula>
    </cfRule>
    <cfRule type="cellIs" dxfId="4449" priority="5630" stopIfTrue="1" operator="greaterThan">
      <formula>EDATE(TODAY(),7)</formula>
    </cfRule>
  </conditionalFormatting>
  <conditionalFormatting sqref="AE138">
    <cfRule type="cellIs" dxfId="4448" priority="5611" stopIfTrue="1" operator="lessThan">
      <formula>TODAY()</formula>
    </cfRule>
  </conditionalFormatting>
  <conditionalFormatting sqref="AE138">
    <cfRule type="cellIs" priority="5613" stopIfTrue="1" operator="between">
      <formula>EDATE(TODAY(),1)+1</formula>
      <formula>EDATE(TODAY(),6)</formula>
    </cfRule>
    <cfRule type="cellIs" dxfId="4447" priority="5614" stopIfTrue="1" operator="between">
      <formula>EDATE(TODAY(),6)+1</formula>
      <formula>EDATE(TODAY(),7)</formula>
    </cfRule>
    <cfRule type="cellIs" dxfId="4446" priority="5615" stopIfTrue="1" operator="greaterThan">
      <formula>EDATE(TODAY(),7)</formula>
    </cfRule>
  </conditionalFormatting>
  <conditionalFormatting sqref="AE138">
    <cfRule type="cellIs" dxfId="4445" priority="5612" stopIfTrue="1" operator="between">
      <formula>TODAY()</formula>
      <formula>EDATE(TODAY(),1)</formula>
    </cfRule>
  </conditionalFormatting>
  <conditionalFormatting sqref="AE139">
    <cfRule type="cellIs" dxfId="4444" priority="5601" stopIfTrue="1" operator="lessThan">
      <formula>TODAY()</formula>
    </cfRule>
  </conditionalFormatting>
  <conditionalFormatting sqref="AE139">
    <cfRule type="cellIs" dxfId="4443" priority="5602" stopIfTrue="1" operator="between">
      <formula>TODAY()</formula>
      <formula>EDATE(TODAY(),1)</formula>
    </cfRule>
  </conditionalFormatting>
  <conditionalFormatting sqref="AE140">
    <cfRule type="cellIs" dxfId="4442" priority="5596" stopIfTrue="1" operator="lessThan">
      <formula>TODAY()</formula>
    </cfRule>
  </conditionalFormatting>
  <conditionalFormatting sqref="AE140">
    <cfRule type="cellIs" dxfId="4441" priority="5597" stopIfTrue="1" operator="between">
      <formula>TODAY()</formula>
      <formula>EDATE(TODAY(),1)</formula>
    </cfRule>
  </conditionalFormatting>
  <conditionalFormatting sqref="AE141">
    <cfRule type="cellIs" dxfId="4440" priority="5591" stopIfTrue="1" operator="lessThan">
      <formula>TODAY()</formula>
    </cfRule>
  </conditionalFormatting>
  <conditionalFormatting sqref="AE141">
    <cfRule type="cellIs" dxfId="4439" priority="5592" stopIfTrue="1" operator="between">
      <formula>TODAY()</formula>
      <formula>EDATE(TODAY(),1)</formula>
    </cfRule>
  </conditionalFormatting>
  <conditionalFormatting sqref="AE142">
    <cfRule type="cellIs" dxfId="4438" priority="5586" stopIfTrue="1" operator="lessThan">
      <formula>TODAY()</formula>
    </cfRule>
  </conditionalFormatting>
  <conditionalFormatting sqref="AE142">
    <cfRule type="cellIs" dxfId="4437" priority="5587" stopIfTrue="1" operator="between">
      <formula>TODAY()</formula>
      <formula>EDATE(TODAY(),1)</formula>
    </cfRule>
  </conditionalFormatting>
  <conditionalFormatting sqref="AE143">
    <cfRule type="cellIs" dxfId="4436" priority="5581" stopIfTrue="1" operator="lessThan">
      <formula>TODAY()</formula>
    </cfRule>
  </conditionalFormatting>
  <conditionalFormatting sqref="AE143">
    <cfRule type="cellIs" dxfId="4435" priority="5582" stopIfTrue="1" operator="between">
      <formula>TODAY()</formula>
      <formula>EDATE(TODAY(),1)</formula>
    </cfRule>
  </conditionalFormatting>
  <conditionalFormatting sqref="AE144">
    <cfRule type="cellIs" dxfId="4434" priority="5576" stopIfTrue="1" operator="lessThan">
      <formula>TODAY()</formula>
    </cfRule>
  </conditionalFormatting>
  <conditionalFormatting sqref="AE144">
    <cfRule type="cellIs" dxfId="4433" priority="5577" stopIfTrue="1" operator="between">
      <formula>TODAY()</formula>
      <formula>EDATE(TODAY(),1)</formula>
    </cfRule>
  </conditionalFormatting>
  <conditionalFormatting sqref="AE145">
    <cfRule type="cellIs" dxfId="4432" priority="5571" stopIfTrue="1" operator="lessThan">
      <formula>TODAY()</formula>
    </cfRule>
  </conditionalFormatting>
  <conditionalFormatting sqref="AE145">
    <cfRule type="cellIs" dxfId="4431" priority="5572" stopIfTrue="1" operator="between">
      <formula>TODAY()</formula>
      <formula>EDATE(TODAY(),1)</formula>
    </cfRule>
  </conditionalFormatting>
  <conditionalFormatting sqref="AE146">
    <cfRule type="cellIs" dxfId="4430" priority="5566" stopIfTrue="1" operator="lessThan">
      <formula>TODAY()</formula>
    </cfRule>
  </conditionalFormatting>
  <conditionalFormatting sqref="AE146">
    <cfRule type="cellIs" dxfId="4429" priority="5567" stopIfTrue="1" operator="between">
      <formula>TODAY()</formula>
      <formula>EDATE(TODAY(),1)</formula>
    </cfRule>
  </conditionalFormatting>
  <conditionalFormatting sqref="AE147">
    <cfRule type="cellIs" dxfId="4428" priority="5556" stopIfTrue="1" operator="lessThan">
      <formula>TODAY()</formula>
    </cfRule>
  </conditionalFormatting>
  <conditionalFormatting sqref="AE147">
    <cfRule type="cellIs" dxfId="4427" priority="5557" stopIfTrue="1" operator="between">
      <formula>TODAY()</formula>
      <formula>EDATE(TODAY(),1)</formula>
    </cfRule>
  </conditionalFormatting>
  <conditionalFormatting sqref="AE148">
    <cfRule type="cellIs" dxfId="4426" priority="5551" stopIfTrue="1" operator="lessThan">
      <formula>TODAY()</formula>
    </cfRule>
  </conditionalFormatting>
  <conditionalFormatting sqref="AE148">
    <cfRule type="cellIs" dxfId="4425" priority="5552" stopIfTrue="1" operator="between">
      <formula>TODAY()</formula>
      <formula>EDATE(TODAY(),1)</formula>
    </cfRule>
  </conditionalFormatting>
  <conditionalFormatting sqref="AE149">
    <cfRule type="cellIs" dxfId="4424" priority="5546" stopIfTrue="1" operator="lessThan">
      <formula>TODAY()</formula>
    </cfRule>
  </conditionalFormatting>
  <conditionalFormatting sqref="AE149">
    <cfRule type="cellIs" dxfId="4423" priority="5547" stopIfTrue="1" operator="between">
      <formula>TODAY()</formula>
      <formula>EDATE(TODAY(),1)</formula>
    </cfRule>
  </conditionalFormatting>
  <conditionalFormatting sqref="AE150">
    <cfRule type="cellIs" dxfId="4422" priority="5541" stopIfTrue="1" operator="lessThan">
      <formula>TODAY()</formula>
    </cfRule>
  </conditionalFormatting>
  <conditionalFormatting sqref="AE150">
    <cfRule type="cellIs" dxfId="4421" priority="5542" stopIfTrue="1" operator="between">
      <formula>TODAY()</formula>
      <formula>EDATE(TODAY(),1)</formula>
    </cfRule>
  </conditionalFormatting>
  <conditionalFormatting sqref="AE151">
    <cfRule type="cellIs" dxfId="4420" priority="5531" stopIfTrue="1" operator="lessThan">
      <formula>TODAY()</formula>
    </cfRule>
  </conditionalFormatting>
  <conditionalFormatting sqref="AE151">
    <cfRule type="cellIs" dxfId="4419" priority="5532" stopIfTrue="1" operator="between">
      <formula>TODAY()</formula>
      <formula>EDATE(TODAY(),1)</formula>
    </cfRule>
  </conditionalFormatting>
  <conditionalFormatting sqref="AE152">
    <cfRule type="cellIs" dxfId="4418" priority="5526" stopIfTrue="1" operator="lessThan">
      <formula>TODAY()</formula>
    </cfRule>
  </conditionalFormatting>
  <conditionalFormatting sqref="AE152">
    <cfRule type="cellIs" dxfId="4417" priority="5527" stopIfTrue="1" operator="between">
      <formula>TODAY()</formula>
      <formula>EDATE(TODAY(),1)</formula>
    </cfRule>
  </conditionalFormatting>
  <conditionalFormatting sqref="AE153">
    <cfRule type="cellIs" dxfId="4416" priority="5521" stopIfTrue="1" operator="lessThan">
      <formula>TODAY()</formula>
    </cfRule>
  </conditionalFormatting>
  <conditionalFormatting sqref="AE153">
    <cfRule type="cellIs" dxfId="4415" priority="5522" stopIfTrue="1" operator="between">
      <formula>TODAY()</formula>
      <formula>EDATE(TODAY(),1)</formula>
    </cfRule>
  </conditionalFormatting>
  <conditionalFormatting sqref="AE154">
    <cfRule type="cellIs" dxfId="4414" priority="5516" stopIfTrue="1" operator="lessThan">
      <formula>TODAY()</formula>
    </cfRule>
  </conditionalFormatting>
  <conditionalFormatting sqref="AE154">
    <cfRule type="cellIs" dxfId="4413" priority="5517" stopIfTrue="1" operator="between">
      <formula>TODAY()</formula>
      <formula>EDATE(TODAY(),1)</formula>
    </cfRule>
  </conditionalFormatting>
  <conditionalFormatting sqref="AE155">
    <cfRule type="cellIs" dxfId="4412" priority="5511" stopIfTrue="1" operator="lessThan">
      <formula>TODAY()</formula>
    </cfRule>
  </conditionalFormatting>
  <conditionalFormatting sqref="AE155">
    <cfRule type="cellIs" dxfId="4411" priority="5512" stopIfTrue="1" operator="between">
      <formula>TODAY()</formula>
      <formula>EDATE(TODAY(),1)</formula>
    </cfRule>
  </conditionalFormatting>
  <conditionalFormatting sqref="AE156">
    <cfRule type="cellIs" dxfId="4410" priority="5496" stopIfTrue="1" operator="lessThan">
      <formula>TODAY()</formula>
    </cfRule>
  </conditionalFormatting>
  <conditionalFormatting sqref="AE156">
    <cfRule type="cellIs" dxfId="4409" priority="5497" stopIfTrue="1" operator="between">
      <formula>TODAY()</formula>
      <formula>EDATE(TODAY(),1)</formula>
    </cfRule>
  </conditionalFormatting>
  <conditionalFormatting sqref="AE157">
    <cfRule type="cellIs" dxfId="4408" priority="5491" stopIfTrue="1" operator="lessThan">
      <formula>TODAY()</formula>
    </cfRule>
  </conditionalFormatting>
  <conditionalFormatting sqref="AE157">
    <cfRule type="cellIs" dxfId="4407" priority="5492" stopIfTrue="1" operator="between">
      <formula>TODAY()</formula>
      <formula>EDATE(TODAY(),1)</formula>
    </cfRule>
  </conditionalFormatting>
  <conditionalFormatting sqref="AE158">
    <cfRule type="cellIs" dxfId="4406" priority="5486" stopIfTrue="1" operator="lessThan">
      <formula>TODAY()</formula>
    </cfRule>
  </conditionalFormatting>
  <conditionalFormatting sqref="AE158">
    <cfRule type="cellIs" dxfId="4405" priority="5487" stopIfTrue="1" operator="between">
      <formula>TODAY()</formula>
      <formula>EDATE(TODAY(),1)</formula>
    </cfRule>
  </conditionalFormatting>
  <conditionalFormatting sqref="AE159">
    <cfRule type="cellIs" dxfId="4404" priority="5481" stopIfTrue="1" operator="lessThan">
      <formula>TODAY()</formula>
    </cfRule>
  </conditionalFormatting>
  <conditionalFormatting sqref="AE159">
    <cfRule type="cellIs" dxfId="4403" priority="5482" stopIfTrue="1" operator="between">
      <formula>TODAY()</formula>
      <formula>EDATE(TODAY(),1)</formula>
    </cfRule>
  </conditionalFormatting>
  <conditionalFormatting sqref="AE160">
    <cfRule type="cellIs" dxfId="4402" priority="5466" stopIfTrue="1" operator="lessThan">
      <formula>TODAY()</formula>
    </cfRule>
  </conditionalFormatting>
  <conditionalFormatting sqref="AE160">
    <cfRule type="cellIs" dxfId="4401" priority="5467" stopIfTrue="1" operator="between">
      <formula>TODAY()</formula>
      <formula>EDATE(TODAY(),1)</formula>
    </cfRule>
  </conditionalFormatting>
  <conditionalFormatting sqref="AE161">
    <cfRule type="cellIs" dxfId="4400" priority="5461" stopIfTrue="1" operator="lessThan">
      <formula>TODAY()</formula>
    </cfRule>
  </conditionalFormatting>
  <conditionalFormatting sqref="AE161">
    <cfRule type="cellIs" dxfId="4399" priority="5462" stopIfTrue="1" operator="between">
      <formula>TODAY()</formula>
      <formula>EDATE(TODAY(),1)</formula>
    </cfRule>
  </conditionalFormatting>
  <conditionalFormatting sqref="AE162">
    <cfRule type="cellIs" dxfId="4398" priority="5431" stopIfTrue="1" operator="lessThan">
      <formula>TODAY()</formula>
    </cfRule>
  </conditionalFormatting>
  <conditionalFormatting sqref="AE162">
    <cfRule type="cellIs" dxfId="4397" priority="5432" stopIfTrue="1" operator="between">
      <formula>TODAY()</formula>
      <formula>EDATE(TODAY(),1)</formula>
    </cfRule>
  </conditionalFormatting>
  <conditionalFormatting sqref="AE163">
    <cfRule type="cellIs" dxfId="4396" priority="5421" stopIfTrue="1" operator="lessThan">
      <formula>TODAY()</formula>
    </cfRule>
  </conditionalFormatting>
  <conditionalFormatting sqref="AE163">
    <cfRule type="cellIs" dxfId="4395" priority="5422" stopIfTrue="1" operator="between">
      <formula>TODAY()</formula>
      <formula>EDATE(TODAY(),1)</formula>
    </cfRule>
  </conditionalFormatting>
  <conditionalFormatting sqref="AE164">
    <cfRule type="cellIs" dxfId="4394" priority="5416" stopIfTrue="1" operator="lessThan">
      <formula>TODAY()</formula>
    </cfRule>
  </conditionalFormatting>
  <conditionalFormatting sqref="AE164">
    <cfRule type="cellIs" dxfId="4393" priority="5417" stopIfTrue="1" operator="between">
      <formula>TODAY()</formula>
      <formula>EDATE(TODAY(),1)</formula>
    </cfRule>
  </conditionalFormatting>
  <conditionalFormatting sqref="AE165">
    <cfRule type="cellIs" dxfId="4392" priority="5411" stopIfTrue="1" operator="lessThan">
      <formula>TODAY()</formula>
    </cfRule>
  </conditionalFormatting>
  <conditionalFormatting sqref="AE165">
    <cfRule type="cellIs" dxfId="4391" priority="5412" stopIfTrue="1" operator="between">
      <formula>TODAY()</formula>
      <formula>EDATE(TODAY(),1)</formula>
    </cfRule>
  </conditionalFormatting>
  <conditionalFormatting sqref="AE166">
    <cfRule type="cellIs" dxfId="4390" priority="5386" stopIfTrue="1" operator="lessThan">
      <formula>TODAY()</formula>
    </cfRule>
  </conditionalFormatting>
  <conditionalFormatting sqref="AE166">
    <cfRule type="cellIs" dxfId="4389" priority="5387" stopIfTrue="1" operator="between">
      <formula>TODAY()</formula>
      <formula>EDATE(TODAY(),1)</formula>
    </cfRule>
  </conditionalFormatting>
  <conditionalFormatting sqref="AE167">
    <cfRule type="cellIs" dxfId="4388" priority="5381" stopIfTrue="1" operator="lessThan">
      <formula>TODAY()</formula>
    </cfRule>
  </conditionalFormatting>
  <conditionalFormatting sqref="AE167">
    <cfRule type="cellIs" dxfId="4387" priority="5382" stopIfTrue="1" operator="between">
      <formula>TODAY()</formula>
      <formula>EDATE(TODAY(),1)</formula>
    </cfRule>
  </conditionalFormatting>
  <conditionalFormatting sqref="AE168">
    <cfRule type="cellIs" dxfId="4386" priority="5371" stopIfTrue="1" operator="lessThan">
      <formula>TODAY()</formula>
    </cfRule>
  </conditionalFormatting>
  <conditionalFormatting sqref="AE168">
    <cfRule type="cellIs" dxfId="4385" priority="5372" stopIfTrue="1" operator="between">
      <formula>TODAY()</formula>
      <formula>EDATE(TODAY(),1)</formula>
    </cfRule>
  </conditionalFormatting>
  <conditionalFormatting sqref="AE169">
    <cfRule type="cellIs" dxfId="4384" priority="5356" stopIfTrue="1" operator="lessThan">
      <formula>TODAY()</formula>
    </cfRule>
  </conditionalFormatting>
  <conditionalFormatting sqref="AE169">
    <cfRule type="cellIs" dxfId="4383" priority="5357" stopIfTrue="1" operator="between">
      <formula>TODAY()</formula>
      <formula>EDATE(TODAY(),1)</formula>
    </cfRule>
  </conditionalFormatting>
  <conditionalFormatting sqref="AE170">
    <cfRule type="cellIs" dxfId="4382" priority="5351" stopIfTrue="1" operator="lessThan">
      <formula>TODAY()</formula>
    </cfRule>
  </conditionalFormatting>
  <conditionalFormatting sqref="AE170">
    <cfRule type="cellIs" dxfId="4381" priority="5352" stopIfTrue="1" operator="between">
      <formula>TODAY()</formula>
      <formula>EDATE(TODAY(),1)</formula>
    </cfRule>
  </conditionalFormatting>
  <conditionalFormatting sqref="AE171">
    <cfRule type="cellIs" dxfId="4380" priority="5346" stopIfTrue="1" operator="lessThan">
      <formula>TODAY()</formula>
    </cfRule>
  </conditionalFormatting>
  <conditionalFormatting sqref="AE171">
    <cfRule type="cellIs" dxfId="4379" priority="5347" stopIfTrue="1" operator="between">
      <formula>TODAY()</formula>
      <formula>EDATE(TODAY(),1)</formula>
    </cfRule>
  </conditionalFormatting>
  <conditionalFormatting sqref="AE172">
    <cfRule type="cellIs" dxfId="4378" priority="5336" stopIfTrue="1" operator="lessThan">
      <formula>TODAY()</formula>
    </cfRule>
  </conditionalFormatting>
  <conditionalFormatting sqref="AE172">
    <cfRule type="cellIs" dxfId="4377" priority="5337" stopIfTrue="1" operator="between">
      <formula>TODAY()</formula>
      <formula>EDATE(TODAY(),1)</formula>
    </cfRule>
  </conditionalFormatting>
  <conditionalFormatting sqref="AE173">
    <cfRule type="cellIs" dxfId="4376" priority="5326" stopIfTrue="1" operator="lessThan">
      <formula>TODAY()</formula>
    </cfRule>
  </conditionalFormatting>
  <conditionalFormatting sqref="AE173">
    <cfRule type="cellIs" dxfId="4375" priority="5327" stopIfTrue="1" operator="between">
      <formula>TODAY()</formula>
      <formula>EDATE(TODAY(),1)</formula>
    </cfRule>
  </conditionalFormatting>
  <conditionalFormatting sqref="AE174">
    <cfRule type="cellIs" dxfId="4374" priority="5321" stopIfTrue="1" operator="lessThan">
      <formula>TODAY()</formula>
    </cfRule>
  </conditionalFormatting>
  <conditionalFormatting sqref="AE174">
    <cfRule type="cellIs" dxfId="4373" priority="5322" stopIfTrue="1" operator="between">
      <formula>TODAY()</formula>
      <formula>EDATE(TODAY(),1)</formula>
    </cfRule>
  </conditionalFormatting>
  <conditionalFormatting sqref="AE175">
    <cfRule type="cellIs" dxfId="4372" priority="5316" stopIfTrue="1" operator="lessThan">
      <formula>TODAY()</formula>
    </cfRule>
  </conditionalFormatting>
  <conditionalFormatting sqref="AE175">
    <cfRule type="cellIs" dxfId="4371" priority="5317" stopIfTrue="1" operator="between">
      <formula>TODAY()</formula>
      <formula>EDATE(TODAY(),1)</formula>
    </cfRule>
  </conditionalFormatting>
  <conditionalFormatting sqref="AE176">
    <cfRule type="cellIs" dxfId="4370" priority="5306" stopIfTrue="1" operator="lessThan">
      <formula>TODAY()</formula>
    </cfRule>
  </conditionalFormatting>
  <conditionalFormatting sqref="AE176">
    <cfRule type="cellIs" dxfId="4369" priority="5307" stopIfTrue="1" operator="between">
      <formula>TODAY()</formula>
      <formula>EDATE(TODAY(),1)</formula>
    </cfRule>
  </conditionalFormatting>
  <conditionalFormatting sqref="AE177">
    <cfRule type="cellIs" dxfId="4368" priority="5301" stopIfTrue="1" operator="lessThan">
      <formula>TODAY()</formula>
    </cfRule>
  </conditionalFormatting>
  <conditionalFormatting sqref="AE177">
    <cfRule type="cellIs" dxfId="4367" priority="5302" stopIfTrue="1" operator="between">
      <formula>TODAY()</formula>
      <formula>EDATE(TODAY(),1)</formula>
    </cfRule>
  </conditionalFormatting>
  <conditionalFormatting sqref="AE178">
    <cfRule type="cellIs" dxfId="4366" priority="5286" stopIfTrue="1" operator="lessThan">
      <formula>TODAY()</formula>
    </cfRule>
  </conditionalFormatting>
  <conditionalFormatting sqref="AE178">
    <cfRule type="cellIs" dxfId="4365" priority="5287" stopIfTrue="1" operator="between">
      <formula>TODAY()</formula>
      <formula>EDATE(TODAY(),1)</formula>
    </cfRule>
  </conditionalFormatting>
  <conditionalFormatting sqref="AE179">
    <cfRule type="cellIs" dxfId="4364" priority="5281" stopIfTrue="1" operator="lessThan">
      <formula>TODAY()</formula>
    </cfRule>
  </conditionalFormatting>
  <conditionalFormatting sqref="AE179">
    <cfRule type="cellIs" dxfId="4363" priority="5282" stopIfTrue="1" operator="between">
      <formula>TODAY()</formula>
      <formula>EDATE(TODAY(),1)</formula>
    </cfRule>
  </conditionalFormatting>
  <conditionalFormatting sqref="AE180">
    <cfRule type="cellIs" dxfId="4362" priority="5276" stopIfTrue="1" operator="lessThan">
      <formula>TODAY()</formula>
    </cfRule>
  </conditionalFormatting>
  <conditionalFormatting sqref="AE180">
    <cfRule type="cellIs" dxfId="4361" priority="5277" stopIfTrue="1" operator="between">
      <formula>TODAY()</formula>
      <formula>EDATE(TODAY(),1)</formula>
    </cfRule>
  </conditionalFormatting>
  <conditionalFormatting sqref="AE181">
    <cfRule type="cellIs" dxfId="4360" priority="5271" stopIfTrue="1" operator="lessThan">
      <formula>TODAY()</formula>
    </cfRule>
  </conditionalFormatting>
  <conditionalFormatting sqref="AE181">
    <cfRule type="cellIs" dxfId="4359" priority="5272" stopIfTrue="1" operator="between">
      <formula>TODAY()</formula>
      <formula>EDATE(TODAY(),1)</formula>
    </cfRule>
  </conditionalFormatting>
  <conditionalFormatting sqref="AE182">
    <cfRule type="cellIs" dxfId="4358" priority="5266" stopIfTrue="1" operator="lessThan">
      <formula>TODAY()</formula>
    </cfRule>
  </conditionalFormatting>
  <conditionalFormatting sqref="AE182">
    <cfRule type="cellIs" dxfId="4357" priority="5267" stopIfTrue="1" operator="between">
      <formula>TODAY()</formula>
      <formula>EDATE(TODAY(),1)</formula>
    </cfRule>
  </conditionalFormatting>
  <conditionalFormatting sqref="AE183">
    <cfRule type="cellIs" dxfId="4356" priority="5261" stopIfTrue="1" operator="lessThan">
      <formula>TODAY()</formula>
    </cfRule>
  </conditionalFormatting>
  <conditionalFormatting sqref="AE183">
    <cfRule type="cellIs" dxfId="4355" priority="5262" stopIfTrue="1" operator="between">
      <formula>TODAY()</formula>
      <formula>EDATE(TODAY(),1)</formula>
    </cfRule>
  </conditionalFormatting>
  <conditionalFormatting sqref="AE184">
    <cfRule type="cellIs" dxfId="4354" priority="5256" stopIfTrue="1" operator="lessThan">
      <formula>TODAY()</formula>
    </cfRule>
  </conditionalFormatting>
  <conditionalFormatting sqref="AE184">
    <cfRule type="cellIs" dxfId="4353" priority="5257" stopIfTrue="1" operator="between">
      <formula>TODAY()</formula>
      <formula>EDATE(TODAY(),1)</formula>
    </cfRule>
  </conditionalFormatting>
  <conditionalFormatting sqref="AE185">
    <cfRule type="cellIs" dxfId="4352" priority="5236" stopIfTrue="1" operator="lessThan">
      <formula>TODAY()</formula>
    </cfRule>
  </conditionalFormatting>
  <conditionalFormatting sqref="AE185">
    <cfRule type="cellIs" dxfId="4351" priority="5237" stopIfTrue="1" operator="between">
      <formula>TODAY()</formula>
      <formula>EDATE(TODAY(),1)</formula>
    </cfRule>
  </conditionalFormatting>
  <conditionalFormatting sqref="AE186">
    <cfRule type="cellIs" dxfId="4350" priority="5231" stopIfTrue="1" operator="lessThan">
      <formula>TODAY()</formula>
    </cfRule>
  </conditionalFormatting>
  <conditionalFormatting sqref="AE186">
    <cfRule type="cellIs" dxfId="4349" priority="5232" stopIfTrue="1" operator="between">
      <formula>TODAY()</formula>
      <formula>EDATE(TODAY(),1)</formula>
    </cfRule>
  </conditionalFormatting>
  <conditionalFormatting sqref="AE187">
    <cfRule type="cellIs" dxfId="4348" priority="5226" stopIfTrue="1" operator="lessThan">
      <formula>TODAY()</formula>
    </cfRule>
  </conditionalFormatting>
  <conditionalFormatting sqref="AE187">
    <cfRule type="cellIs" dxfId="4347" priority="5227" stopIfTrue="1" operator="between">
      <formula>TODAY()</formula>
      <formula>EDATE(TODAY(),1)</formula>
    </cfRule>
  </conditionalFormatting>
  <conditionalFormatting sqref="AE188">
    <cfRule type="cellIs" dxfId="4346" priority="5221" stopIfTrue="1" operator="lessThan">
      <formula>TODAY()</formula>
    </cfRule>
  </conditionalFormatting>
  <conditionalFormatting sqref="AE188">
    <cfRule type="cellIs" dxfId="4345" priority="5222" stopIfTrue="1" operator="between">
      <formula>TODAY()</formula>
      <formula>EDATE(TODAY(),1)</formula>
    </cfRule>
  </conditionalFormatting>
  <conditionalFormatting sqref="AE189">
    <cfRule type="cellIs" dxfId="4344" priority="5216" stopIfTrue="1" operator="lessThan">
      <formula>TODAY()</formula>
    </cfRule>
  </conditionalFormatting>
  <conditionalFormatting sqref="AE189">
    <cfRule type="cellIs" dxfId="4343" priority="5217" stopIfTrue="1" operator="between">
      <formula>TODAY()</formula>
      <formula>EDATE(TODAY(),1)</formula>
    </cfRule>
  </conditionalFormatting>
  <conditionalFormatting sqref="AE190">
    <cfRule type="cellIs" dxfId="4342" priority="5211" stopIfTrue="1" operator="lessThan">
      <formula>TODAY()</formula>
    </cfRule>
  </conditionalFormatting>
  <conditionalFormatting sqref="AE190">
    <cfRule type="cellIs" dxfId="4341" priority="5212" stopIfTrue="1" operator="between">
      <formula>TODAY()</formula>
      <formula>EDATE(TODAY(),1)</formula>
    </cfRule>
  </conditionalFormatting>
  <conditionalFormatting sqref="AE191">
    <cfRule type="cellIs" dxfId="4340" priority="5206" stopIfTrue="1" operator="lessThan">
      <formula>TODAY()</formula>
    </cfRule>
  </conditionalFormatting>
  <conditionalFormatting sqref="AE191">
    <cfRule type="cellIs" dxfId="4339" priority="5207" stopIfTrue="1" operator="between">
      <formula>TODAY()</formula>
      <formula>EDATE(TODAY(),1)</formula>
    </cfRule>
  </conditionalFormatting>
  <conditionalFormatting sqref="AE192">
    <cfRule type="cellIs" dxfId="4338" priority="5201" stopIfTrue="1" operator="lessThan">
      <formula>TODAY()</formula>
    </cfRule>
  </conditionalFormatting>
  <conditionalFormatting sqref="AE192">
    <cfRule type="cellIs" dxfId="4337" priority="5202" stopIfTrue="1" operator="between">
      <formula>TODAY()</formula>
      <formula>EDATE(TODAY(),1)</formula>
    </cfRule>
  </conditionalFormatting>
  <conditionalFormatting sqref="AE193">
    <cfRule type="cellIs" dxfId="4336" priority="5196" stopIfTrue="1" operator="lessThan">
      <formula>TODAY()</formula>
    </cfRule>
  </conditionalFormatting>
  <conditionalFormatting sqref="AE193">
    <cfRule type="cellIs" dxfId="4335" priority="5197" stopIfTrue="1" operator="between">
      <formula>TODAY()</formula>
      <formula>EDATE(TODAY(),1)</formula>
    </cfRule>
  </conditionalFormatting>
  <conditionalFormatting sqref="AE194">
    <cfRule type="cellIs" dxfId="4334" priority="5191" stopIfTrue="1" operator="lessThan">
      <formula>TODAY()</formula>
    </cfRule>
  </conditionalFormatting>
  <conditionalFormatting sqref="AE194">
    <cfRule type="cellIs" dxfId="4333" priority="5192" stopIfTrue="1" operator="between">
      <formula>TODAY()</formula>
      <formula>EDATE(TODAY(),1)</formula>
    </cfRule>
  </conditionalFormatting>
  <conditionalFormatting sqref="AE195">
    <cfRule type="cellIs" dxfId="4332" priority="5186" stopIfTrue="1" operator="lessThan">
      <formula>TODAY()</formula>
    </cfRule>
  </conditionalFormatting>
  <conditionalFormatting sqref="AE195">
    <cfRule type="cellIs" dxfId="4331" priority="5187" stopIfTrue="1" operator="between">
      <formula>TODAY()</formula>
      <formula>EDATE(TODAY(),1)</formula>
    </cfRule>
  </conditionalFormatting>
  <conditionalFormatting sqref="AE196">
    <cfRule type="cellIs" dxfId="4330" priority="5181" stopIfTrue="1" operator="lessThan">
      <formula>TODAY()</formula>
    </cfRule>
  </conditionalFormatting>
  <conditionalFormatting sqref="AE196">
    <cfRule type="cellIs" dxfId="4329" priority="5182" stopIfTrue="1" operator="between">
      <formula>TODAY()</formula>
      <formula>EDATE(TODAY(),1)</formula>
    </cfRule>
  </conditionalFormatting>
  <conditionalFormatting sqref="AE197">
    <cfRule type="cellIs" dxfId="4328" priority="5176" stopIfTrue="1" operator="lessThan">
      <formula>TODAY()</formula>
    </cfRule>
  </conditionalFormatting>
  <conditionalFormatting sqref="AE197">
    <cfRule type="cellIs" dxfId="4327" priority="5177" stopIfTrue="1" operator="between">
      <formula>TODAY()</formula>
      <formula>EDATE(TODAY(),1)</formula>
    </cfRule>
  </conditionalFormatting>
  <conditionalFormatting sqref="AE198">
    <cfRule type="cellIs" dxfId="4326" priority="5171" stopIfTrue="1" operator="lessThan">
      <formula>TODAY()</formula>
    </cfRule>
  </conditionalFormatting>
  <conditionalFormatting sqref="AE198">
    <cfRule type="cellIs" dxfId="4325" priority="5172" stopIfTrue="1" operator="between">
      <formula>TODAY()</formula>
      <formula>EDATE(TODAY(),1)</formula>
    </cfRule>
  </conditionalFormatting>
  <conditionalFormatting sqref="AE199">
    <cfRule type="cellIs" dxfId="4324" priority="5166" stopIfTrue="1" operator="lessThan">
      <formula>TODAY()</formula>
    </cfRule>
  </conditionalFormatting>
  <conditionalFormatting sqref="AE199">
    <cfRule type="cellIs" dxfId="4323" priority="5167" stopIfTrue="1" operator="between">
      <formula>TODAY()</formula>
      <formula>EDATE(TODAY(),1)</formula>
    </cfRule>
  </conditionalFormatting>
  <conditionalFormatting sqref="AE200">
    <cfRule type="cellIs" dxfId="4322" priority="5161" stopIfTrue="1" operator="lessThan">
      <formula>TODAY()</formula>
    </cfRule>
  </conditionalFormatting>
  <conditionalFormatting sqref="AE200">
    <cfRule type="cellIs" dxfId="4321" priority="5162" stopIfTrue="1" operator="between">
      <formula>TODAY()</formula>
      <formula>EDATE(TODAY(),1)</formula>
    </cfRule>
  </conditionalFormatting>
  <conditionalFormatting sqref="AE201">
    <cfRule type="cellIs" dxfId="4320" priority="5156" stopIfTrue="1" operator="lessThan">
      <formula>TODAY()</formula>
    </cfRule>
  </conditionalFormatting>
  <conditionalFormatting sqref="AE201">
    <cfRule type="cellIs" dxfId="4319" priority="5157" stopIfTrue="1" operator="between">
      <formula>TODAY()</formula>
      <formula>EDATE(TODAY(),1)</formula>
    </cfRule>
  </conditionalFormatting>
  <conditionalFormatting sqref="AE202">
    <cfRule type="cellIs" dxfId="4318" priority="5151" stopIfTrue="1" operator="lessThan">
      <formula>TODAY()</formula>
    </cfRule>
  </conditionalFormatting>
  <conditionalFormatting sqref="AE202">
    <cfRule type="cellIs" dxfId="4317" priority="5152" stopIfTrue="1" operator="between">
      <formula>TODAY()</formula>
      <formula>EDATE(TODAY(),1)</formula>
    </cfRule>
  </conditionalFormatting>
  <conditionalFormatting sqref="AE203">
    <cfRule type="cellIs" dxfId="4316" priority="5146" stopIfTrue="1" operator="lessThan">
      <formula>TODAY()</formula>
    </cfRule>
  </conditionalFormatting>
  <conditionalFormatting sqref="AE203">
    <cfRule type="cellIs" dxfId="4315" priority="5147" stopIfTrue="1" operator="between">
      <formula>TODAY()</formula>
      <formula>EDATE(TODAY(),1)</formula>
    </cfRule>
  </conditionalFormatting>
  <conditionalFormatting sqref="AE204">
    <cfRule type="cellIs" dxfId="4314" priority="5141" stopIfTrue="1" operator="lessThan">
      <formula>TODAY()</formula>
    </cfRule>
  </conditionalFormatting>
  <conditionalFormatting sqref="AE204">
    <cfRule type="cellIs" dxfId="4313" priority="5142" stopIfTrue="1" operator="between">
      <formula>TODAY()</formula>
      <formula>EDATE(TODAY(),1)</formula>
    </cfRule>
  </conditionalFormatting>
  <conditionalFormatting sqref="AE205">
    <cfRule type="cellIs" dxfId="4312" priority="5136" stopIfTrue="1" operator="lessThan">
      <formula>TODAY()</formula>
    </cfRule>
  </conditionalFormatting>
  <conditionalFormatting sqref="AE205">
    <cfRule type="cellIs" dxfId="4311" priority="5137" stopIfTrue="1" operator="between">
      <formula>TODAY()</formula>
      <formula>EDATE(TODAY(),1)</formula>
    </cfRule>
  </conditionalFormatting>
  <conditionalFormatting sqref="AE206">
    <cfRule type="cellIs" dxfId="4310" priority="5131" stopIfTrue="1" operator="lessThan">
      <formula>TODAY()</formula>
    </cfRule>
  </conditionalFormatting>
  <conditionalFormatting sqref="AE206">
    <cfRule type="cellIs" dxfId="4309" priority="5132" stopIfTrue="1" operator="between">
      <formula>TODAY()</formula>
      <formula>EDATE(TODAY(),1)</formula>
    </cfRule>
  </conditionalFormatting>
  <conditionalFormatting sqref="AE207">
    <cfRule type="cellIs" dxfId="4308" priority="5126" stopIfTrue="1" operator="lessThan">
      <formula>TODAY()</formula>
    </cfRule>
  </conditionalFormatting>
  <conditionalFormatting sqref="AE207">
    <cfRule type="cellIs" dxfId="4307" priority="5127" stopIfTrue="1" operator="between">
      <formula>TODAY()</formula>
      <formula>EDATE(TODAY(),1)</formula>
    </cfRule>
  </conditionalFormatting>
  <conditionalFormatting sqref="AE208">
    <cfRule type="cellIs" dxfId="4306" priority="5121" stopIfTrue="1" operator="lessThan">
      <formula>TODAY()</formula>
    </cfRule>
  </conditionalFormatting>
  <conditionalFormatting sqref="AE208">
    <cfRule type="cellIs" dxfId="4305" priority="5122" stopIfTrue="1" operator="between">
      <formula>TODAY()</formula>
      <formula>EDATE(TODAY(),1)</formula>
    </cfRule>
  </conditionalFormatting>
  <conditionalFormatting sqref="AE209">
    <cfRule type="cellIs" dxfId="4304" priority="5116" stopIfTrue="1" operator="lessThan">
      <formula>TODAY()</formula>
    </cfRule>
  </conditionalFormatting>
  <conditionalFormatting sqref="AE209">
    <cfRule type="cellIs" dxfId="4303" priority="5117" stopIfTrue="1" operator="between">
      <formula>TODAY()</formula>
      <formula>EDATE(TODAY(),1)</formula>
    </cfRule>
  </conditionalFormatting>
  <conditionalFormatting sqref="AE210">
    <cfRule type="cellIs" dxfId="4302" priority="5111" stopIfTrue="1" operator="lessThan">
      <formula>TODAY()</formula>
    </cfRule>
  </conditionalFormatting>
  <conditionalFormatting sqref="AE210">
    <cfRule type="cellIs" dxfId="4301" priority="5112" stopIfTrue="1" operator="between">
      <formula>TODAY()</formula>
      <formula>EDATE(TODAY(),1)</formula>
    </cfRule>
  </conditionalFormatting>
  <conditionalFormatting sqref="AE211">
    <cfRule type="cellIs" dxfId="4300" priority="5106" stopIfTrue="1" operator="lessThan">
      <formula>TODAY()</formula>
    </cfRule>
  </conditionalFormatting>
  <conditionalFormatting sqref="AE211">
    <cfRule type="cellIs" dxfId="4299" priority="5107" stopIfTrue="1" operator="between">
      <formula>TODAY()</formula>
      <formula>EDATE(TODAY(),1)</formula>
    </cfRule>
  </conditionalFormatting>
  <conditionalFormatting sqref="AE212">
    <cfRule type="cellIs" dxfId="4298" priority="5101" stopIfTrue="1" operator="lessThan">
      <formula>TODAY()</formula>
    </cfRule>
  </conditionalFormatting>
  <conditionalFormatting sqref="AE212">
    <cfRule type="cellIs" dxfId="4297" priority="5102" stopIfTrue="1" operator="between">
      <formula>TODAY()</formula>
      <formula>EDATE(TODAY(),1)</formula>
    </cfRule>
  </conditionalFormatting>
  <conditionalFormatting sqref="AE213">
    <cfRule type="cellIs" dxfId="4296" priority="5096" stopIfTrue="1" operator="lessThan">
      <formula>TODAY()</formula>
    </cfRule>
  </conditionalFormatting>
  <conditionalFormatting sqref="AE213">
    <cfRule type="cellIs" dxfId="4295" priority="5097" stopIfTrue="1" operator="between">
      <formula>TODAY()</formula>
      <formula>EDATE(TODAY(),1)</formula>
    </cfRule>
  </conditionalFormatting>
  <conditionalFormatting sqref="AE214">
    <cfRule type="cellIs" dxfId="4294" priority="5091" stopIfTrue="1" operator="lessThan">
      <formula>TODAY()</formula>
    </cfRule>
  </conditionalFormatting>
  <conditionalFormatting sqref="AE214">
    <cfRule type="cellIs" dxfId="4293" priority="5092" stopIfTrue="1" operator="between">
      <formula>TODAY()</formula>
      <formula>EDATE(TODAY(),1)</formula>
    </cfRule>
  </conditionalFormatting>
  <conditionalFormatting sqref="AE215">
    <cfRule type="cellIs" dxfId="4292" priority="5086" stopIfTrue="1" operator="lessThan">
      <formula>TODAY()</formula>
    </cfRule>
  </conditionalFormatting>
  <conditionalFormatting sqref="AE215">
    <cfRule type="cellIs" dxfId="4291" priority="5087" stopIfTrue="1" operator="between">
      <formula>TODAY()</formula>
      <formula>EDATE(TODAY(),1)</formula>
    </cfRule>
  </conditionalFormatting>
  <conditionalFormatting sqref="AE216">
    <cfRule type="cellIs" dxfId="4290" priority="5081" stopIfTrue="1" operator="lessThan">
      <formula>TODAY()</formula>
    </cfRule>
  </conditionalFormatting>
  <conditionalFormatting sqref="AE216">
    <cfRule type="cellIs" dxfId="4289" priority="5082" stopIfTrue="1" operator="between">
      <formula>TODAY()</formula>
      <formula>EDATE(TODAY(),1)</formula>
    </cfRule>
  </conditionalFormatting>
  <conditionalFormatting sqref="AE217">
    <cfRule type="cellIs" dxfId="4288" priority="5076" stopIfTrue="1" operator="lessThan">
      <formula>TODAY()</formula>
    </cfRule>
  </conditionalFormatting>
  <conditionalFormatting sqref="AE217">
    <cfRule type="cellIs" dxfId="4287" priority="5077" stopIfTrue="1" operator="between">
      <formula>TODAY()</formula>
      <formula>EDATE(TODAY(),1)</formula>
    </cfRule>
  </conditionalFormatting>
  <conditionalFormatting sqref="AE218">
    <cfRule type="cellIs" dxfId="4286" priority="5071" stopIfTrue="1" operator="lessThan">
      <formula>TODAY()</formula>
    </cfRule>
  </conditionalFormatting>
  <conditionalFormatting sqref="AE218">
    <cfRule type="cellIs" dxfId="4285" priority="5072" stopIfTrue="1" operator="between">
      <formula>TODAY()</formula>
      <formula>EDATE(TODAY(),1)</formula>
    </cfRule>
  </conditionalFormatting>
  <conditionalFormatting sqref="AE219">
    <cfRule type="cellIs" dxfId="4284" priority="5066" stopIfTrue="1" operator="lessThan">
      <formula>TODAY()</formula>
    </cfRule>
  </conditionalFormatting>
  <conditionalFormatting sqref="AE219">
    <cfRule type="cellIs" dxfId="4283" priority="5067" stopIfTrue="1" operator="between">
      <formula>TODAY()</formula>
      <formula>EDATE(TODAY(),1)</formula>
    </cfRule>
  </conditionalFormatting>
  <conditionalFormatting sqref="AE220">
    <cfRule type="cellIs" dxfId="4282" priority="5061" stopIfTrue="1" operator="lessThan">
      <formula>TODAY()</formula>
    </cfRule>
  </conditionalFormatting>
  <conditionalFormatting sqref="AE220">
    <cfRule type="cellIs" dxfId="4281" priority="5062" stopIfTrue="1" operator="between">
      <formula>TODAY()</formula>
      <formula>EDATE(TODAY(),1)</formula>
    </cfRule>
  </conditionalFormatting>
  <conditionalFormatting sqref="AE221">
    <cfRule type="cellIs" dxfId="4280" priority="5056" stopIfTrue="1" operator="lessThan">
      <formula>TODAY()</formula>
    </cfRule>
  </conditionalFormatting>
  <conditionalFormatting sqref="AE221">
    <cfRule type="cellIs" dxfId="4279" priority="5057" stopIfTrue="1" operator="between">
      <formula>TODAY()</formula>
      <formula>EDATE(TODAY(),1)</formula>
    </cfRule>
  </conditionalFormatting>
  <conditionalFormatting sqref="AE222">
    <cfRule type="cellIs" dxfId="4278" priority="5051" stopIfTrue="1" operator="lessThan">
      <formula>TODAY()</formula>
    </cfRule>
  </conditionalFormatting>
  <conditionalFormatting sqref="AE222">
    <cfRule type="cellIs" dxfId="4277" priority="5052" stopIfTrue="1" operator="between">
      <formula>TODAY()</formula>
      <formula>EDATE(TODAY(),1)</formula>
    </cfRule>
  </conditionalFormatting>
  <conditionalFormatting sqref="AE223">
    <cfRule type="cellIs" dxfId="4276" priority="5046" stopIfTrue="1" operator="lessThan">
      <formula>TODAY()</formula>
    </cfRule>
  </conditionalFormatting>
  <conditionalFormatting sqref="AE223">
    <cfRule type="cellIs" dxfId="4275" priority="5047" stopIfTrue="1" operator="between">
      <formula>TODAY()</formula>
      <formula>EDATE(TODAY(),1)</formula>
    </cfRule>
  </conditionalFormatting>
  <conditionalFormatting sqref="AE224">
    <cfRule type="cellIs" dxfId="4274" priority="5041" stopIfTrue="1" operator="lessThan">
      <formula>TODAY()</formula>
    </cfRule>
  </conditionalFormatting>
  <conditionalFormatting sqref="AE224">
    <cfRule type="cellIs" dxfId="4273" priority="5042" stopIfTrue="1" operator="between">
      <formula>TODAY()</formula>
      <formula>EDATE(TODAY(),1)</formula>
    </cfRule>
  </conditionalFormatting>
  <conditionalFormatting sqref="AE225">
    <cfRule type="cellIs" dxfId="4272" priority="5036" stopIfTrue="1" operator="lessThan">
      <formula>TODAY()</formula>
    </cfRule>
  </conditionalFormatting>
  <conditionalFormatting sqref="AE225">
    <cfRule type="cellIs" dxfId="4271" priority="5037" stopIfTrue="1" operator="between">
      <formula>TODAY()</formula>
      <formula>EDATE(TODAY(),1)</formula>
    </cfRule>
  </conditionalFormatting>
  <conditionalFormatting sqref="AE226">
    <cfRule type="cellIs" dxfId="4270" priority="5031" stopIfTrue="1" operator="lessThan">
      <formula>TODAY()</formula>
    </cfRule>
  </conditionalFormatting>
  <conditionalFormatting sqref="AE226">
    <cfRule type="cellIs" dxfId="4269" priority="5032" stopIfTrue="1" operator="between">
      <formula>TODAY()</formula>
      <formula>EDATE(TODAY(),1)</formula>
    </cfRule>
  </conditionalFormatting>
  <conditionalFormatting sqref="AE227">
    <cfRule type="cellIs" dxfId="4268" priority="5026" stopIfTrue="1" operator="lessThan">
      <formula>TODAY()</formula>
    </cfRule>
  </conditionalFormatting>
  <conditionalFormatting sqref="AE227">
    <cfRule type="cellIs" dxfId="4267" priority="5027" stopIfTrue="1" operator="between">
      <formula>TODAY()</formula>
      <formula>EDATE(TODAY(),1)</formula>
    </cfRule>
  </conditionalFormatting>
  <conditionalFormatting sqref="AE228">
    <cfRule type="cellIs" dxfId="4266" priority="5021" stopIfTrue="1" operator="lessThan">
      <formula>TODAY()</formula>
    </cfRule>
  </conditionalFormatting>
  <conditionalFormatting sqref="AE228">
    <cfRule type="cellIs" dxfId="4265" priority="5022" stopIfTrue="1" operator="between">
      <formula>TODAY()</formula>
      <formula>EDATE(TODAY(),1)</formula>
    </cfRule>
  </conditionalFormatting>
  <conditionalFormatting sqref="AE229">
    <cfRule type="cellIs" dxfId="4264" priority="5016" stopIfTrue="1" operator="lessThan">
      <formula>TODAY()</formula>
    </cfRule>
  </conditionalFormatting>
  <conditionalFormatting sqref="AE229">
    <cfRule type="cellIs" dxfId="4263" priority="5017" stopIfTrue="1" operator="between">
      <formula>TODAY()</formula>
      <formula>EDATE(TODAY(),1)</formula>
    </cfRule>
  </conditionalFormatting>
  <conditionalFormatting sqref="AE230">
    <cfRule type="cellIs" dxfId="4262" priority="5011" stopIfTrue="1" operator="lessThan">
      <formula>TODAY()</formula>
    </cfRule>
  </conditionalFormatting>
  <conditionalFormatting sqref="AE230">
    <cfRule type="cellIs" dxfId="4261" priority="5012" stopIfTrue="1" operator="between">
      <formula>TODAY()</formula>
      <formula>EDATE(TODAY(),1)</formula>
    </cfRule>
  </conditionalFormatting>
  <conditionalFormatting sqref="AE231">
    <cfRule type="cellIs" dxfId="4260" priority="5006" stopIfTrue="1" operator="lessThan">
      <formula>TODAY()</formula>
    </cfRule>
  </conditionalFormatting>
  <conditionalFormatting sqref="AE231">
    <cfRule type="cellIs" dxfId="4259" priority="5007" stopIfTrue="1" operator="between">
      <formula>TODAY()</formula>
      <formula>EDATE(TODAY(),1)</formula>
    </cfRule>
  </conditionalFormatting>
  <conditionalFormatting sqref="AE232">
    <cfRule type="cellIs" dxfId="4258" priority="5001" stopIfTrue="1" operator="lessThan">
      <formula>TODAY()</formula>
    </cfRule>
  </conditionalFormatting>
  <conditionalFormatting sqref="AE232">
    <cfRule type="cellIs" dxfId="4257" priority="5002" stopIfTrue="1" operator="between">
      <formula>TODAY()</formula>
      <formula>EDATE(TODAY(),1)</formula>
    </cfRule>
  </conditionalFormatting>
  <conditionalFormatting sqref="AE233">
    <cfRule type="cellIs" dxfId="4256" priority="4996" stopIfTrue="1" operator="lessThan">
      <formula>TODAY()</formula>
    </cfRule>
  </conditionalFormatting>
  <conditionalFormatting sqref="AE233">
    <cfRule type="cellIs" dxfId="4255" priority="4997" stopIfTrue="1" operator="between">
      <formula>TODAY()</formula>
      <formula>EDATE(TODAY(),1)</formula>
    </cfRule>
  </conditionalFormatting>
  <conditionalFormatting sqref="AE234">
    <cfRule type="cellIs" dxfId="4254" priority="4991" stopIfTrue="1" operator="lessThan">
      <formula>TODAY()</formula>
    </cfRule>
  </conditionalFormatting>
  <conditionalFormatting sqref="AE234">
    <cfRule type="cellIs" dxfId="4253" priority="4992" stopIfTrue="1" operator="between">
      <formula>TODAY()</formula>
      <formula>EDATE(TODAY(),1)</formula>
    </cfRule>
  </conditionalFormatting>
  <conditionalFormatting sqref="AE235">
    <cfRule type="cellIs" dxfId="4252" priority="4986" stopIfTrue="1" operator="lessThan">
      <formula>TODAY()</formula>
    </cfRule>
  </conditionalFormatting>
  <conditionalFormatting sqref="AE235">
    <cfRule type="cellIs" dxfId="4251" priority="4987" stopIfTrue="1" operator="between">
      <formula>TODAY()</formula>
      <formula>EDATE(TODAY(),1)</formula>
    </cfRule>
  </conditionalFormatting>
  <conditionalFormatting sqref="AE236">
    <cfRule type="cellIs" dxfId="4250" priority="4981" stopIfTrue="1" operator="lessThan">
      <formula>TODAY()</formula>
    </cfRule>
  </conditionalFormatting>
  <conditionalFormatting sqref="AE236">
    <cfRule type="cellIs" dxfId="4249" priority="4982" stopIfTrue="1" operator="between">
      <formula>TODAY()</formula>
      <formula>EDATE(TODAY(),1)</formula>
    </cfRule>
  </conditionalFormatting>
  <conditionalFormatting sqref="AE237">
    <cfRule type="cellIs" dxfId="4248" priority="4976" stopIfTrue="1" operator="lessThan">
      <formula>TODAY()</formula>
    </cfRule>
  </conditionalFormatting>
  <conditionalFormatting sqref="AE237">
    <cfRule type="cellIs" dxfId="4247" priority="4977" stopIfTrue="1" operator="between">
      <formula>TODAY()</formula>
      <formula>EDATE(TODAY(),1)</formula>
    </cfRule>
  </conditionalFormatting>
  <conditionalFormatting sqref="AE238">
    <cfRule type="cellIs" dxfId="4246" priority="4971" stopIfTrue="1" operator="lessThan">
      <formula>TODAY()</formula>
    </cfRule>
  </conditionalFormatting>
  <conditionalFormatting sqref="AE238">
    <cfRule type="cellIs" dxfId="4245" priority="4972" stopIfTrue="1" operator="between">
      <formula>TODAY()</formula>
      <formula>EDATE(TODAY(),1)</formula>
    </cfRule>
  </conditionalFormatting>
  <conditionalFormatting sqref="AE239">
    <cfRule type="cellIs" dxfId="4244" priority="4966" stopIfTrue="1" operator="lessThan">
      <formula>TODAY()</formula>
    </cfRule>
  </conditionalFormatting>
  <conditionalFormatting sqref="AE239">
    <cfRule type="cellIs" dxfId="4243" priority="4967" stopIfTrue="1" operator="between">
      <formula>TODAY()</formula>
      <formula>EDATE(TODAY(),1)</formula>
    </cfRule>
  </conditionalFormatting>
  <conditionalFormatting sqref="AE240">
    <cfRule type="cellIs" dxfId="4242" priority="4961" stopIfTrue="1" operator="lessThan">
      <formula>TODAY()</formula>
    </cfRule>
  </conditionalFormatting>
  <conditionalFormatting sqref="AE240">
    <cfRule type="cellIs" dxfId="4241" priority="4962" stopIfTrue="1" operator="between">
      <formula>TODAY()</formula>
      <formula>EDATE(TODAY(),1)</formula>
    </cfRule>
  </conditionalFormatting>
  <conditionalFormatting sqref="AE241">
    <cfRule type="cellIs" dxfId="4240" priority="4956" stopIfTrue="1" operator="lessThan">
      <formula>TODAY()</formula>
    </cfRule>
  </conditionalFormatting>
  <conditionalFormatting sqref="AE241">
    <cfRule type="cellIs" dxfId="4239" priority="4957" stopIfTrue="1" operator="between">
      <formula>TODAY()</formula>
      <formula>EDATE(TODAY(),1)</formula>
    </cfRule>
  </conditionalFormatting>
  <conditionalFormatting sqref="AE242">
    <cfRule type="cellIs" dxfId="4238" priority="4951" stopIfTrue="1" operator="lessThan">
      <formula>TODAY()</formula>
    </cfRule>
  </conditionalFormatting>
  <conditionalFormatting sqref="AE242">
    <cfRule type="cellIs" dxfId="4237" priority="4952" stopIfTrue="1" operator="between">
      <formula>TODAY()</formula>
      <formula>EDATE(TODAY(),1)</formula>
    </cfRule>
  </conditionalFormatting>
  <conditionalFormatting sqref="AE243">
    <cfRule type="cellIs" dxfId="4236" priority="4946" stopIfTrue="1" operator="lessThan">
      <formula>TODAY()</formula>
    </cfRule>
  </conditionalFormatting>
  <conditionalFormatting sqref="AE243">
    <cfRule type="cellIs" dxfId="4235" priority="4947" stopIfTrue="1" operator="between">
      <formula>TODAY()</formula>
      <formula>EDATE(TODAY(),1)</formula>
    </cfRule>
  </conditionalFormatting>
  <conditionalFormatting sqref="AE244">
    <cfRule type="cellIs" dxfId="4234" priority="4941" stopIfTrue="1" operator="lessThan">
      <formula>TODAY()</formula>
    </cfRule>
  </conditionalFormatting>
  <conditionalFormatting sqref="AE244">
    <cfRule type="cellIs" dxfId="4233" priority="4942" stopIfTrue="1" operator="between">
      <formula>TODAY()</formula>
      <formula>EDATE(TODAY(),1)</formula>
    </cfRule>
  </conditionalFormatting>
  <conditionalFormatting sqref="AE245">
    <cfRule type="cellIs" dxfId="4232" priority="4936" stopIfTrue="1" operator="lessThan">
      <formula>TODAY()</formula>
    </cfRule>
  </conditionalFormatting>
  <conditionalFormatting sqref="AE245">
    <cfRule type="cellIs" dxfId="4231" priority="4937" stopIfTrue="1" operator="between">
      <formula>TODAY()</formula>
      <formula>EDATE(TODAY(),1)</formula>
    </cfRule>
  </conditionalFormatting>
  <conditionalFormatting sqref="AE246">
    <cfRule type="cellIs" dxfId="4230" priority="4931" stopIfTrue="1" operator="lessThan">
      <formula>TODAY()</formula>
    </cfRule>
  </conditionalFormatting>
  <conditionalFormatting sqref="AE246">
    <cfRule type="cellIs" dxfId="4229" priority="4932" stopIfTrue="1" operator="between">
      <formula>TODAY()</formula>
      <formula>EDATE(TODAY(),1)</formula>
    </cfRule>
  </conditionalFormatting>
  <conditionalFormatting sqref="AE247">
    <cfRule type="cellIs" dxfId="4228" priority="4926" stopIfTrue="1" operator="lessThan">
      <formula>TODAY()</formula>
    </cfRule>
  </conditionalFormatting>
  <conditionalFormatting sqref="AE247">
    <cfRule type="cellIs" dxfId="4227" priority="4927" stopIfTrue="1" operator="between">
      <formula>TODAY()</formula>
      <formula>EDATE(TODAY(),1)</formula>
    </cfRule>
  </conditionalFormatting>
  <conditionalFormatting sqref="AE248">
    <cfRule type="cellIs" dxfId="4226" priority="4921" stopIfTrue="1" operator="lessThan">
      <formula>TODAY()</formula>
    </cfRule>
  </conditionalFormatting>
  <conditionalFormatting sqref="AE248">
    <cfRule type="cellIs" dxfId="4225" priority="4922" stopIfTrue="1" operator="between">
      <formula>TODAY()</formula>
      <formula>EDATE(TODAY(),1)</formula>
    </cfRule>
  </conditionalFormatting>
  <conditionalFormatting sqref="AE249">
    <cfRule type="cellIs" dxfId="4224" priority="4916" stopIfTrue="1" operator="lessThan">
      <formula>TODAY()</formula>
    </cfRule>
  </conditionalFormatting>
  <conditionalFormatting sqref="AE249">
    <cfRule type="cellIs" dxfId="4223" priority="4917" stopIfTrue="1" operator="between">
      <formula>TODAY()</formula>
      <formula>EDATE(TODAY(),1)</formula>
    </cfRule>
  </conditionalFormatting>
  <conditionalFormatting sqref="AE250">
    <cfRule type="cellIs" dxfId="4222" priority="4911" stopIfTrue="1" operator="lessThan">
      <formula>TODAY()</formula>
    </cfRule>
  </conditionalFormatting>
  <conditionalFormatting sqref="AE250">
    <cfRule type="cellIs" dxfId="4221" priority="4912" stopIfTrue="1" operator="between">
      <formula>TODAY()</formula>
      <formula>EDATE(TODAY(),1)</formula>
    </cfRule>
  </conditionalFormatting>
  <conditionalFormatting sqref="AE251">
    <cfRule type="cellIs" dxfId="4220" priority="4906" stopIfTrue="1" operator="lessThan">
      <formula>TODAY()</formula>
    </cfRule>
  </conditionalFormatting>
  <conditionalFormatting sqref="AE251">
    <cfRule type="cellIs" dxfId="4219" priority="4907" stopIfTrue="1" operator="between">
      <formula>TODAY()</formula>
      <formula>EDATE(TODAY(),1)</formula>
    </cfRule>
  </conditionalFormatting>
  <conditionalFormatting sqref="AE252">
    <cfRule type="cellIs" dxfId="4218" priority="4901" stopIfTrue="1" operator="lessThan">
      <formula>TODAY()</formula>
    </cfRule>
  </conditionalFormatting>
  <conditionalFormatting sqref="AE252">
    <cfRule type="cellIs" dxfId="4217" priority="4902" stopIfTrue="1" operator="between">
      <formula>TODAY()</formula>
      <formula>EDATE(TODAY(),1)</formula>
    </cfRule>
  </conditionalFormatting>
  <conditionalFormatting sqref="AE253">
    <cfRule type="cellIs" dxfId="4216" priority="4896" stopIfTrue="1" operator="lessThan">
      <formula>TODAY()</formula>
    </cfRule>
  </conditionalFormatting>
  <conditionalFormatting sqref="AE253">
    <cfRule type="cellIs" dxfId="4215" priority="4897" stopIfTrue="1" operator="between">
      <formula>TODAY()</formula>
      <formula>EDATE(TODAY(),1)</formula>
    </cfRule>
  </conditionalFormatting>
  <conditionalFormatting sqref="AE254">
    <cfRule type="cellIs" dxfId="4214" priority="4891" stopIfTrue="1" operator="lessThan">
      <formula>TODAY()</formula>
    </cfRule>
  </conditionalFormatting>
  <conditionalFormatting sqref="AE254">
    <cfRule type="cellIs" dxfId="4213" priority="4892" stopIfTrue="1" operator="between">
      <formula>TODAY()</formula>
      <formula>EDATE(TODAY(),1)</formula>
    </cfRule>
  </conditionalFormatting>
  <conditionalFormatting sqref="AE255">
    <cfRule type="cellIs" dxfId="4212" priority="4886" stopIfTrue="1" operator="lessThan">
      <formula>TODAY()</formula>
    </cfRule>
  </conditionalFormatting>
  <conditionalFormatting sqref="AE255">
    <cfRule type="cellIs" dxfId="4211" priority="4887" stopIfTrue="1" operator="between">
      <formula>TODAY()</formula>
      <formula>EDATE(TODAY(),1)</formula>
    </cfRule>
  </conditionalFormatting>
  <conditionalFormatting sqref="AE256">
    <cfRule type="cellIs" dxfId="4210" priority="4881" stopIfTrue="1" operator="lessThan">
      <formula>TODAY()</formula>
    </cfRule>
  </conditionalFormatting>
  <conditionalFormatting sqref="AE256">
    <cfRule type="cellIs" dxfId="4209" priority="4882" stopIfTrue="1" operator="between">
      <formula>TODAY()</formula>
      <formula>EDATE(TODAY(),1)</formula>
    </cfRule>
  </conditionalFormatting>
  <conditionalFormatting sqref="AE257">
    <cfRule type="cellIs" dxfId="4208" priority="4876" stopIfTrue="1" operator="lessThan">
      <formula>TODAY()</formula>
    </cfRule>
  </conditionalFormatting>
  <conditionalFormatting sqref="AE257">
    <cfRule type="cellIs" dxfId="4207" priority="4877" stopIfTrue="1" operator="between">
      <formula>TODAY()</formula>
      <formula>EDATE(TODAY(),1)</formula>
    </cfRule>
  </conditionalFormatting>
  <conditionalFormatting sqref="AE258">
    <cfRule type="cellIs" dxfId="4206" priority="4871" stopIfTrue="1" operator="lessThan">
      <formula>TODAY()</formula>
    </cfRule>
  </conditionalFormatting>
  <conditionalFormatting sqref="AE258">
    <cfRule type="cellIs" dxfId="4205" priority="4872" stopIfTrue="1" operator="between">
      <formula>TODAY()</formula>
      <formula>EDATE(TODAY(),1)</formula>
    </cfRule>
  </conditionalFormatting>
  <conditionalFormatting sqref="AE259">
    <cfRule type="cellIs" dxfId="4204" priority="4866" stopIfTrue="1" operator="lessThan">
      <formula>TODAY()</formula>
    </cfRule>
  </conditionalFormatting>
  <conditionalFormatting sqref="AE259">
    <cfRule type="cellIs" dxfId="4203" priority="4867" stopIfTrue="1" operator="between">
      <formula>TODAY()</formula>
      <formula>EDATE(TODAY(),1)</formula>
    </cfRule>
  </conditionalFormatting>
  <conditionalFormatting sqref="AE260">
    <cfRule type="cellIs" dxfId="4202" priority="4861" stopIfTrue="1" operator="lessThan">
      <formula>TODAY()</formula>
    </cfRule>
  </conditionalFormatting>
  <conditionalFormatting sqref="AE260">
    <cfRule type="cellIs" dxfId="4201" priority="4862" stopIfTrue="1" operator="between">
      <formula>TODAY()</formula>
      <formula>EDATE(TODAY(),1)</formula>
    </cfRule>
  </conditionalFormatting>
  <conditionalFormatting sqref="AE261">
    <cfRule type="cellIs" dxfId="4200" priority="4856" stopIfTrue="1" operator="lessThan">
      <formula>TODAY()</formula>
    </cfRule>
  </conditionalFormatting>
  <conditionalFormatting sqref="AE261">
    <cfRule type="cellIs" dxfId="4199" priority="4857" stopIfTrue="1" operator="between">
      <formula>TODAY()</formula>
      <formula>EDATE(TODAY(),1)</formula>
    </cfRule>
  </conditionalFormatting>
  <conditionalFormatting sqref="AE262">
    <cfRule type="cellIs" dxfId="4198" priority="4851" stopIfTrue="1" operator="lessThan">
      <formula>TODAY()</formula>
    </cfRule>
  </conditionalFormatting>
  <conditionalFormatting sqref="AE262">
    <cfRule type="cellIs" dxfId="4197" priority="4852" stopIfTrue="1" operator="between">
      <formula>TODAY()</formula>
      <formula>EDATE(TODAY(),1)</formula>
    </cfRule>
  </conditionalFormatting>
  <conditionalFormatting sqref="AE263">
    <cfRule type="cellIs" dxfId="4196" priority="4846" stopIfTrue="1" operator="lessThan">
      <formula>TODAY()</formula>
    </cfRule>
  </conditionalFormatting>
  <conditionalFormatting sqref="AE263">
    <cfRule type="cellIs" dxfId="4195" priority="4847" stopIfTrue="1" operator="between">
      <formula>TODAY()</formula>
      <formula>EDATE(TODAY(),1)</formula>
    </cfRule>
  </conditionalFormatting>
  <conditionalFormatting sqref="AE264">
    <cfRule type="cellIs" dxfId="4194" priority="4841" stopIfTrue="1" operator="lessThan">
      <formula>TODAY()</formula>
    </cfRule>
  </conditionalFormatting>
  <conditionalFormatting sqref="AE264">
    <cfRule type="cellIs" dxfId="4193" priority="4842" stopIfTrue="1" operator="between">
      <formula>TODAY()</formula>
      <formula>EDATE(TODAY(),1)</formula>
    </cfRule>
  </conditionalFormatting>
  <conditionalFormatting sqref="AE265">
    <cfRule type="cellIs" dxfId="4192" priority="4836" stopIfTrue="1" operator="lessThan">
      <formula>TODAY()</formula>
    </cfRule>
  </conditionalFormatting>
  <conditionalFormatting sqref="AE265">
    <cfRule type="cellIs" dxfId="4191" priority="4837" stopIfTrue="1" operator="between">
      <formula>TODAY()</formula>
      <formula>EDATE(TODAY(),1)</formula>
    </cfRule>
  </conditionalFormatting>
  <conditionalFormatting sqref="AE266">
    <cfRule type="cellIs" dxfId="4190" priority="4831" stopIfTrue="1" operator="lessThan">
      <formula>TODAY()</formula>
    </cfRule>
  </conditionalFormatting>
  <conditionalFormatting sqref="AE266">
    <cfRule type="cellIs" dxfId="4189" priority="4832" stopIfTrue="1" operator="between">
      <formula>TODAY()</formula>
      <formula>EDATE(TODAY(),1)</formula>
    </cfRule>
  </conditionalFormatting>
  <conditionalFormatting sqref="AE267">
    <cfRule type="cellIs" dxfId="4188" priority="4826" stopIfTrue="1" operator="lessThan">
      <formula>TODAY()</formula>
    </cfRule>
  </conditionalFormatting>
  <conditionalFormatting sqref="AE267">
    <cfRule type="cellIs" dxfId="4187" priority="4827" stopIfTrue="1" operator="between">
      <formula>TODAY()</formula>
      <formula>EDATE(TODAY(),1)</formula>
    </cfRule>
  </conditionalFormatting>
  <conditionalFormatting sqref="AE268">
    <cfRule type="cellIs" dxfId="4186" priority="4821" stopIfTrue="1" operator="lessThan">
      <formula>TODAY()</formula>
    </cfRule>
  </conditionalFormatting>
  <conditionalFormatting sqref="AE268">
    <cfRule type="cellIs" dxfId="4185" priority="4822" stopIfTrue="1" operator="between">
      <formula>TODAY()</formula>
      <formula>EDATE(TODAY(),1)</formula>
    </cfRule>
  </conditionalFormatting>
  <conditionalFormatting sqref="AE269">
    <cfRule type="cellIs" dxfId="4184" priority="4816" stopIfTrue="1" operator="lessThan">
      <formula>TODAY()</formula>
    </cfRule>
  </conditionalFormatting>
  <conditionalFormatting sqref="AE269">
    <cfRule type="cellIs" dxfId="4183" priority="4817" stopIfTrue="1" operator="between">
      <formula>TODAY()</formula>
      <formula>EDATE(TODAY(),1)</formula>
    </cfRule>
  </conditionalFormatting>
  <conditionalFormatting sqref="AE270">
    <cfRule type="cellIs" dxfId="4182" priority="4811" stopIfTrue="1" operator="lessThan">
      <formula>TODAY()</formula>
    </cfRule>
  </conditionalFormatting>
  <conditionalFormatting sqref="AE270">
    <cfRule type="cellIs" dxfId="4181" priority="4812" stopIfTrue="1" operator="between">
      <formula>TODAY()</formula>
      <formula>EDATE(TODAY(),1)</formula>
    </cfRule>
  </conditionalFormatting>
  <conditionalFormatting sqref="AE271">
    <cfRule type="cellIs" dxfId="4180" priority="4806" stopIfTrue="1" operator="lessThan">
      <formula>TODAY()</formula>
    </cfRule>
  </conditionalFormatting>
  <conditionalFormatting sqref="AE271">
    <cfRule type="cellIs" dxfId="4179" priority="4807" stopIfTrue="1" operator="between">
      <formula>TODAY()</formula>
      <formula>EDATE(TODAY(),1)</formula>
    </cfRule>
  </conditionalFormatting>
  <conditionalFormatting sqref="AE272">
    <cfRule type="cellIs" dxfId="4178" priority="4801" stopIfTrue="1" operator="lessThan">
      <formula>TODAY()</formula>
    </cfRule>
  </conditionalFormatting>
  <conditionalFormatting sqref="AE272">
    <cfRule type="cellIs" dxfId="4177" priority="4802" stopIfTrue="1" operator="between">
      <formula>TODAY()</formula>
      <formula>EDATE(TODAY(),1)</formula>
    </cfRule>
  </conditionalFormatting>
  <conditionalFormatting sqref="AE273">
    <cfRule type="cellIs" dxfId="4176" priority="4796" stopIfTrue="1" operator="lessThan">
      <formula>TODAY()</formula>
    </cfRule>
  </conditionalFormatting>
  <conditionalFormatting sqref="AE273">
    <cfRule type="cellIs" dxfId="4175" priority="4797" stopIfTrue="1" operator="between">
      <formula>TODAY()</formula>
      <formula>EDATE(TODAY(),1)</formula>
    </cfRule>
  </conditionalFormatting>
  <conditionalFormatting sqref="AE274">
    <cfRule type="cellIs" dxfId="4174" priority="4791" stopIfTrue="1" operator="lessThan">
      <formula>TODAY()</formula>
    </cfRule>
  </conditionalFormatting>
  <conditionalFormatting sqref="AE274">
    <cfRule type="cellIs" dxfId="4173" priority="4792" stopIfTrue="1" operator="between">
      <formula>TODAY()</formula>
      <formula>EDATE(TODAY(),1)</formula>
    </cfRule>
  </conditionalFormatting>
  <conditionalFormatting sqref="AE275">
    <cfRule type="cellIs" dxfId="4172" priority="4786" stopIfTrue="1" operator="lessThan">
      <formula>TODAY()</formula>
    </cfRule>
  </conditionalFormatting>
  <conditionalFormatting sqref="AE275">
    <cfRule type="cellIs" dxfId="4171" priority="4787" stopIfTrue="1" operator="between">
      <formula>TODAY()</formula>
      <formula>EDATE(TODAY(),1)</formula>
    </cfRule>
  </conditionalFormatting>
  <conditionalFormatting sqref="AE276">
    <cfRule type="cellIs" dxfId="4170" priority="4781" stopIfTrue="1" operator="lessThan">
      <formula>TODAY()</formula>
    </cfRule>
  </conditionalFormatting>
  <conditionalFormatting sqref="AE276">
    <cfRule type="cellIs" dxfId="4169" priority="4782" stopIfTrue="1" operator="between">
      <formula>TODAY()</formula>
      <formula>EDATE(TODAY(),1)</formula>
    </cfRule>
  </conditionalFormatting>
  <conditionalFormatting sqref="AE277">
    <cfRule type="cellIs" dxfId="4168" priority="4776" stopIfTrue="1" operator="lessThan">
      <formula>TODAY()</formula>
    </cfRule>
  </conditionalFormatting>
  <conditionalFormatting sqref="AE277">
    <cfRule type="cellIs" dxfId="4167" priority="4777" stopIfTrue="1" operator="between">
      <formula>TODAY()</formula>
      <formula>EDATE(TODAY(),1)</formula>
    </cfRule>
  </conditionalFormatting>
  <conditionalFormatting sqref="AE278">
    <cfRule type="cellIs" dxfId="4166" priority="4771" stopIfTrue="1" operator="lessThan">
      <formula>TODAY()</formula>
    </cfRule>
  </conditionalFormatting>
  <conditionalFormatting sqref="AE278">
    <cfRule type="cellIs" dxfId="4165" priority="4772" stopIfTrue="1" operator="between">
      <formula>TODAY()</formula>
      <formula>EDATE(TODAY(),1)</formula>
    </cfRule>
  </conditionalFormatting>
  <conditionalFormatting sqref="AE279">
    <cfRule type="cellIs" dxfId="4164" priority="4766" stopIfTrue="1" operator="lessThan">
      <formula>TODAY()</formula>
    </cfRule>
  </conditionalFormatting>
  <conditionalFormatting sqref="AE279">
    <cfRule type="cellIs" dxfId="4163" priority="4767" stopIfTrue="1" operator="between">
      <formula>TODAY()</formula>
      <formula>EDATE(TODAY(),1)</formula>
    </cfRule>
  </conditionalFormatting>
  <conditionalFormatting sqref="AE280">
    <cfRule type="cellIs" dxfId="4162" priority="4761" stopIfTrue="1" operator="lessThan">
      <formula>TODAY()</formula>
    </cfRule>
  </conditionalFormatting>
  <conditionalFormatting sqref="AE280">
    <cfRule type="cellIs" dxfId="4161" priority="4762" stopIfTrue="1" operator="between">
      <formula>TODAY()</formula>
      <formula>EDATE(TODAY(),1)</formula>
    </cfRule>
  </conditionalFormatting>
  <conditionalFormatting sqref="AE281">
    <cfRule type="cellIs" dxfId="4160" priority="4756" stopIfTrue="1" operator="lessThan">
      <formula>TODAY()</formula>
    </cfRule>
  </conditionalFormatting>
  <conditionalFormatting sqref="AE281">
    <cfRule type="cellIs" dxfId="4159" priority="4757" stopIfTrue="1" operator="between">
      <formula>TODAY()</formula>
      <formula>EDATE(TODAY(),1)</formula>
    </cfRule>
  </conditionalFormatting>
  <conditionalFormatting sqref="AE282">
    <cfRule type="cellIs" dxfId="4158" priority="4751" stopIfTrue="1" operator="lessThan">
      <formula>TODAY()</formula>
    </cfRule>
  </conditionalFormatting>
  <conditionalFormatting sqref="AE282">
    <cfRule type="cellIs" dxfId="4157" priority="4752" stopIfTrue="1" operator="between">
      <formula>TODAY()</formula>
      <formula>EDATE(TODAY(),1)</formula>
    </cfRule>
  </conditionalFormatting>
  <conditionalFormatting sqref="AE283">
    <cfRule type="cellIs" dxfId="4156" priority="4746" stopIfTrue="1" operator="lessThan">
      <formula>TODAY()</formula>
    </cfRule>
  </conditionalFormatting>
  <conditionalFormatting sqref="AE283">
    <cfRule type="cellIs" dxfId="4155" priority="4747" stopIfTrue="1" operator="between">
      <formula>TODAY()</formula>
      <formula>EDATE(TODAY(),1)</formula>
    </cfRule>
  </conditionalFormatting>
  <conditionalFormatting sqref="AE284">
    <cfRule type="cellIs" dxfId="4154" priority="4741" stopIfTrue="1" operator="lessThan">
      <formula>TODAY()</formula>
    </cfRule>
  </conditionalFormatting>
  <conditionalFormatting sqref="AE284">
    <cfRule type="cellIs" dxfId="4153" priority="4742" stopIfTrue="1" operator="between">
      <formula>TODAY()</formula>
      <formula>EDATE(TODAY(),1)</formula>
    </cfRule>
  </conditionalFormatting>
  <conditionalFormatting sqref="AE285">
    <cfRule type="cellIs" dxfId="4152" priority="4736" stopIfTrue="1" operator="lessThan">
      <formula>TODAY()</formula>
    </cfRule>
  </conditionalFormatting>
  <conditionalFormatting sqref="AE285">
    <cfRule type="cellIs" dxfId="4151" priority="4737" stopIfTrue="1" operator="between">
      <formula>TODAY()</formula>
      <formula>EDATE(TODAY(),1)</formula>
    </cfRule>
  </conditionalFormatting>
  <conditionalFormatting sqref="AE286">
    <cfRule type="cellIs" dxfId="4150" priority="4731" stopIfTrue="1" operator="lessThan">
      <formula>TODAY()</formula>
    </cfRule>
  </conditionalFormatting>
  <conditionalFormatting sqref="AE286">
    <cfRule type="cellIs" dxfId="4149" priority="4732" stopIfTrue="1" operator="between">
      <formula>TODAY()</formula>
      <formula>EDATE(TODAY(),1)</formula>
    </cfRule>
  </conditionalFormatting>
  <conditionalFormatting sqref="AE287">
    <cfRule type="cellIs" dxfId="4148" priority="4726" stopIfTrue="1" operator="lessThan">
      <formula>TODAY()</formula>
    </cfRule>
  </conditionalFormatting>
  <conditionalFormatting sqref="AE287">
    <cfRule type="cellIs" dxfId="4147" priority="4727" stopIfTrue="1" operator="between">
      <formula>TODAY()</formula>
      <formula>EDATE(TODAY(),1)</formula>
    </cfRule>
  </conditionalFormatting>
  <conditionalFormatting sqref="AE288">
    <cfRule type="cellIs" dxfId="4146" priority="4721" stopIfTrue="1" operator="lessThan">
      <formula>TODAY()</formula>
    </cfRule>
  </conditionalFormatting>
  <conditionalFormatting sqref="AE288">
    <cfRule type="cellIs" dxfId="4145" priority="4722" stopIfTrue="1" operator="between">
      <formula>TODAY()</formula>
      <formula>EDATE(TODAY(),1)</formula>
    </cfRule>
  </conditionalFormatting>
  <conditionalFormatting sqref="AE289">
    <cfRule type="cellIs" dxfId="4144" priority="4716" stopIfTrue="1" operator="lessThan">
      <formula>TODAY()</formula>
    </cfRule>
  </conditionalFormatting>
  <conditionalFormatting sqref="AE289">
    <cfRule type="cellIs" dxfId="4143" priority="4717" stopIfTrue="1" operator="between">
      <formula>TODAY()</formula>
      <formula>EDATE(TODAY(),1)</formula>
    </cfRule>
  </conditionalFormatting>
  <conditionalFormatting sqref="AE290">
    <cfRule type="cellIs" dxfId="4142" priority="4711" stopIfTrue="1" operator="lessThan">
      <formula>TODAY()</formula>
    </cfRule>
  </conditionalFormatting>
  <conditionalFormatting sqref="AE290">
    <cfRule type="cellIs" dxfId="4141" priority="4712" stopIfTrue="1" operator="between">
      <formula>TODAY()</formula>
      <formula>EDATE(TODAY(),1)</formula>
    </cfRule>
  </conditionalFormatting>
  <conditionalFormatting sqref="AE291">
    <cfRule type="cellIs" dxfId="4140" priority="4706" stopIfTrue="1" operator="lessThan">
      <formula>TODAY()</formula>
    </cfRule>
  </conditionalFormatting>
  <conditionalFormatting sqref="AE291">
    <cfRule type="cellIs" dxfId="4139" priority="4707" stopIfTrue="1" operator="between">
      <formula>TODAY()</formula>
      <formula>EDATE(TODAY(),1)</formula>
    </cfRule>
  </conditionalFormatting>
  <conditionalFormatting sqref="AE292">
    <cfRule type="cellIs" dxfId="4138" priority="4701" stopIfTrue="1" operator="lessThan">
      <formula>TODAY()</formula>
    </cfRule>
  </conditionalFormatting>
  <conditionalFormatting sqref="AE292">
    <cfRule type="cellIs" dxfId="4137" priority="4702" stopIfTrue="1" operator="between">
      <formula>TODAY()</formula>
      <formula>EDATE(TODAY(),1)</formula>
    </cfRule>
  </conditionalFormatting>
  <conditionalFormatting sqref="AE293">
    <cfRule type="cellIs" dxfId="4136" priority="4696" stopIfTrue="1" operator="lessThan">
      <formula>TODAY()</formula>
    </cfRule>
  </conditionalFormatting>
  <conditionalFormatting sqref="AE293">
    <cfRule type="cellIs" dxfId="4135" priority="4697" stopIfTrue="1" operator="between">
      <formula>TODAY()</formula>
      <formula>EDATE(TODAY(),1)</formula>
    </cfRule>
  </conditionalFormatting>
  <conditionalFormatting sqref="AE294">
    <cfRule type="cellIs" dxfId="4134" priority="4691" stopIfTrue="1" operator="lessThan">
      <formula>TODAY()</formula>
    </cfRule>
  </conditionalFormatting>
  <conditionalFormatting sqref="AE294">
    <cfRule type="cellIs" dxfId="4133" priority="4692" stopIfTrue="1" operator="between">
      <formula>TODAY()</formula>
      <formula>EDATE(TODAY(),1)</formula>
    </cfRule>
  </conditionalFormatting>
  <conditionalFormatting sqref="AE295">
    <cfRule type="cellIs" dxfId="4132" priority="4686" stopIfTrue="1" operator="lessThan">
      <formula>TODAY()</formula>
    </cfRule>
  </conditionalFormatting>
  <conditionalFormatting sqref="AE295">
    <cfRule type="cellIs" dxfId="4131" priority="4687" stopIfTrue="1" operator="between">
      <formula>TODAY()</formula>
      <formula>EDATE(TODAY(),1)</formula>
    </cfRule>
  </conditionalFormatting>
  <conditionalFormatting sqref="AE296">
    <cfRule type="cellIs" dxfId="4130" priority="4681" stopIfTrue="1" operator="lessThan">
      <formula>TODAY()</formula>
    </cfRule>
  </conditionalFormatting>
  <conditionalFormatting sqref="AE296">
    <cfRule type="cellIs" dxfId="4129" priority="4682" stopIfTrue="1" operator="between">
      <formula>TODAY()</formula>
      <formula>EDATE(TODAY(),1)</formula>
    </cfRule>
  </conditionalFormatting>
  <conditionalFormatting sqref="AE297">
    <cfRule type="cellIs" dxfId="4128" priority="4676" stopIfTrue="1" operator="lessThan">
      <formula>TODAY()</formula>
    </cfRule>
  </conditionalFormatting>
  <conditionalFormatting sqref="AE297">
    <cfRule type="cellIs" dxfId="4127" priority="4677" stopIfTrue="1" operator="between">
      <formula>TODAY()</formula>
      <formula>EDATE(TODAY(),1)</formula>
    </cfRule>
  </conditionalFormatting>
  <conditionalFormatting sqref="AE298">
    <cfRule type="cellIs" dxfId="4126" priority="4671" stopIfTrue="1" operator="lessThan">
      <formula>TODAY()</formula>
    </cfRule>
  </conditionalFormatting>
  <conditionalFormatting sqref="AE298">
    <cfRule type="cellIs" dxfId="4125" priority="4672" stopIfTrue="1" operator="between">
      <formula>TODAY()</formula>
      <formula>EDATE(TODAY(),1)</formula>
    </cfRule>
  </conditionalFormatting>
  <conditionalFormatting sqref="AE299">
    <cfRule type="cellIs" dxfId="4124" priority="4666" stopIfTrue="1" operator="lessThan">
      <formula>TODAY()</formula>
    </cfRule>
  </conditionalFormatting>
  <conditionalFormatting sqref="AE299">
    <cfRule type="cellIs" dxfId="4123" priority="4667" stopIfTrue="1" operator="between">
      <formula>TODAY()</formula>
      <formula>EDATE(TODAY(),1)</formula>
    </cfRule>
  </conditionalFormatting>
  <conditionalFormatting sqref="AE300">
    <cfRule type="cellIs" dxfId="4122" priority="4661" stopIfTrue="1" operator="lessThan">
      <formula>TODAY()</formula>
    </cfRule>
  </conditionalFormatting>
  <conditionalFormatting sqref="AE300">
    <cfRule type="cellIs" dxfId="4121" priority="4662" stopIfTrue="1" operator="between">
      <formula>TODAY()</formula>
      <formula>EDATE(TODAY(),1)</formula>
    </cfRule>
  </conditionalFormatting>
  <conditionalFormatting sqref="AE301">
    <cfRule type="cellIs" dxfId="4120" priority="4656" stopIfTrue="1" operator="lessThan">
      <formula>TODAY()</formula>
    </cfRule>
  </conditionalFormatting>
  <conditionalFormatting sqref="AE301">
    <cfRule type="cellIs" dxfId="4119" priority="4657" stopIfTrue="1" operator="between">
      <formula>TODAY()</formula>
      <formula>EDATE(TODAY(),1)</formula>
    </cfRule>
  </conditionalFormatting>
  <conditionalFormatting sqref="AE302">
    <cfRule type="cellIs" dxfId="4118" priority="4651" stopIfTrue="1" operator="lessThan">
      <formula>TODAY()</formula>
    </cfRule>
  </conditionalFormatting>
  <conditionalFormatting sqref="AE302">
    <cfRule type="cellIs" dxfId="4117" priority="4652" stopIfTrue="1" operator="between">
      <formula>TODAY()</formula>
      <formula>EDATE(TODAY(),1)</formula>
    </cfRule>
  </conditionalFormatting>
  <conditionalFormatting sqref="AE303">
    <cfRule type="cellIs" dxfId="4116" priority="4646" stopIfTrue="1" operator="lessThan">
      <formula>TODAY()</formula>
    </cfRule>
  </conditionalFormatting>
  <conditionalFormatting sqref="AE303">
    <cfRule type="cellIs" dxfId="4115" priority="4647" stopIfTrue="1" operator="between">
      <formula>TODAY()</formula>
      <formula>EDATE(TODAY(),1)</formula>
    </cfRule>
  </conditionalFormatting>
  <conditionalFormatting sqref="AE304">
    <cfRule type="cellIs" dxfId="4114" priority="4641" stopIfTrue="1" operator="lessThan">
      <formula>TODAY()</formula>
    </cfRule>
  </conditionalFormatting>
  <conditionalFormatting sqref="AE304">
    <cfRule type="cellIs" dxfId="4113" priority="4642" stopIfTrue="1" operator="between">
      <formula>TODAY()</formula>
      <formula>EDATE(TODAY(),1)</formula>
    </cfRule>
  </conditionalFormatting>
  <conditionalFormatting sqref="AE305">
    <cfRule type="cellIs" dxfId="4112" priority="4636" stopIfTrue="1" operator="lessThan">
      <formula>TODAY()</formula>
    </cfRule>
  </conditionalFormatting>
  <conditionalFormatting sqref="AE305">
    <cfRule type="cellIs" dxfId="4111" priority="4637" stopIfTrue="1" operator="between">
      <formula>TODAY()</formula>
      <formula>EDATE(TODAY(),1)</formula>
    </cfRule>
  </conditionalFormatting>
  <conditionalFormatting sqref="AE306">
    <cfRule type="cellIs" dxfId="4110" priority="4631" stopIfTrue="1" operator="lessThan">
      <formula>TODAY()</formula>
    </cfRule>
  </conditionalFormatting>
  <conditionalFormatting sqref="AE306">
    <cfRule type="cellIs" dxfId="4109" priority="4632" stopIfTrue="1" operator="between">
      <formula>TODAY()</formula>
      <formula>EDATE(TODAY(),1)</formula>
    </cfRule>
  </conditionalFormatting>
  <conditionalFormatting sqref="AE307">
    <cfRule type="cellIs" dxfId="4108" priority="4626" stopIfTrue="1" operator="lessThan">
      <formula>TODAY()</formula>
    </cfRule>
  </conditionalFormatting>
  <conditionalFormatting sqref="AE307">
    <cfRule type="cellIs" dxfId="4107" priority="4627" stopIfTrue="1" operator="between">
      <formula>TODAY()</formula>
      <formula>EDATE(TODAY(),1)</formula>
    </cfRule>
  </conditionalFormatting>
  <conditionalFormatting sqref="AE308">
    <cfRule type="cellIs" dxfId="4106" priority="4621" stopIfTrue="1" operator="lessThan">
      <formula>TODAY()</formula>
    </cfRule>
  </conditionalFormatting>
  <conditionalFormatting sqref="AE308">
    <cfRule type="cellIs" dxfId="4105" priority="4622" stopIfTrue="1" operator="between">
      <formula>TODAY()</formula>
      <formula>EDATE(TODAY(),1)</formula>
    </cfRule>
  </conditionalFormatting>
  <conditionalFormatting sqref="AE309">
    <cfRule type="cellIs" dxfId="4104" priority="4616" stopIfTrue="1" operator="lessThan">
      <formula>TODAY()</formula>
    </cfRule>
  </conditionalFormatting>
  <conditionalFormatting sqref="AE309">
    <cfRule type="cellIs" dxfId="4103" priority="4617" stopIfTrue="1" operator="between">
      <formula>TODAY()</formula>
      <formula>EDATE(TODAY(),1)</formula>
    </cfRule>
  </conditionalFormatting>
  <conditionalFormatting sqref="AE139">
    <cfRule type="cellIs" priority="5603" stopIfTrue="1" operator="between">
      <formula>EDATE(TODAY(),1)+1</formula>
      <formula>EDATE(TODAY(),6)</formula>
    </cfRule>
    <cfRule type="cellIs" dxfId="4102" priority="5604" stopIfTrue="1" operator="between">
      <formula>EDATE(TODAY(),6)+1</formula>
      <formula>EDATE(TODAY(),7)</formula>
    </cfRule>
    <cfRule type="cellIs" dxfId="4101" priority="5605" stopIfTrue="1" operator="greaterThan">
      <formula>EDATE(TODAY(),7)</formula>
    </cfRule>
  </conditionalFormatting>
  <conditionalFormatting sqref="AE140">
    <cfRule type="cellIs" priority="5598" stopIfTrue="1" operator="between">
      <formula>EDATE(TODAY(),1)+1</formula>
      <formula>EDATE(TODAY(),6)</formula>
    </cfRule>
    <cfRule type="cellIs" dxfId="4100" priority="5599" stopIfTrue="1" operator="between">
      <formula>EDATE(TODAY(),6)+1</formula>
      <formula>EDATE(TODAY(),7)</formula>
    </cfRule>
    <cfRule type="cellIs" dxfId="4099" priority="5600" stopIfTrue="1" operator="greaterThan">
      <formula>EDATE(TODAY(),7)</formula>
    </cfRule>
  </conditionalFormatting>
  <conditionalFormatting sqref="AE141">
    <cfRule type="cellIs" priority="5593" stopIfTrue="1" operator="between">
      <formula>EDATE(TODAY(),1)+1</formula>
      <formula>EDATE(TODAY(),6)</formula>
    </cfRule>
    <cfRule type="cellIs" dxfId="4098" priority="5594" stopIfTrue="1" operator="between">
      <formula>EDATE(TODAY(),6)+1</formula>
      <formula>EDATE(TODAY(),7)</formula>
    </cfRule>
    <cfRule type="cellIs" dxfId="4097" priority="5595" stopIfTrue="1" operator="greaterThan">
      <formula>EDATE(TODAY(),7)</formula>
    </cfRule>
  </conditionalFormatting>
  <conditionalFormatting sqref="AE142">
    <cfRule type="cellIs" priority="5588" stopIfTrue="1" operator="between">
      <formula>EDATE(TODAY(),1)+1</formula>
      <formula>EDATE(TODAY(),6)</formula>
    </cfRule>
    <cfRule type="cellIs" dxfId="4096" priority="5589" stopIfTrue="1" operator="between">
      <formula>EDATE(TODAY(),6)+1</formula>
      <formula>EDATE(TODAY(),7)</formula>
    </cfRule>
    <cfRule type="cellIs" dxfId="4095" priority="5590" stopIfTrue="1" operator="greaterThan">
      <formula>EDATE(TODAY(),7)</formula>
    </cfRule>
  </conditionalFormatting>
  <conditionalFormatting sqref="AE143">
    <cfRule type="cellIs" priority="5583" stopIfTrue="1" operator="between">
      <formula>EDATE(TODAY(),1)+1</formula>
      <formula>EDATE(TODAY(),6)</formula>
    </cfRule>
    <cfRule type="cellIs" dxfId="4094" priority="5584" stopIfTrue="1" operator="between">
      <formula>EDATE(TODAY(),6)+1</formula>
      <formula>EDATE(TODAY(),7)</formula>
    </cfRule>
    <cfRule type="cellIs" dxfId="4093" priority="5585" stopIfTrue="1" operator="greaterThan">
      <formula>EDATE(TODAY(),7)</formula>
    </cfRule>
  </conditionalFormatting>
  <conditionalFormatting sqref="AE144">
    <cfRule type="cellIs" priority="5578" stopIfTrue="1" operator="between">
      <formula>EDATE(TODAY(),1)+1</formula>
      <formula>EDATE(TODAY(),6)</formula>
    </cfRule>
    <cfRule type="cellIs" dxfId="4092" priority="5579" stopIfTrue="1" operator="between">
      <formula>EDATE(TODAY(),6)+1</formula>
      <formula>EDATE(TODAY(),7)</formula>
    </cfRule>
    <cfRule type="cellIs" dxfId="4091" priority="5580" stopIfTrue="1" operator="greaterThan">
      <formula>EDATE(TODAY(),7)</formula>
    </cfRule>
  </conditionalFormatting>
  <conditionalFormatting sqref="AE145">
    <cfRule type="cellIs" priority="5573" stopIfTrue="1" operator="between">
      <formula>EDATE(TODAY(),1)+1</formula>
      <formula>EDATE(TODAY(),6)</formula>
    </cfRule>
    <cfRule type="cellIs" dxfId="4090" priority="5574" stopIfTrue="1" operator="between">
      <formula>EDATE(TODAY(),6)+1</formula>
      <formula>EDATE(TODAY(),7)</formula>
    </cfRule>
    <cfRule type="cellIs" dxfId="4089" priority="5575" stopIfTrue="1" operator="greaterThan">
      <formula>EDATE(TODAY(),7)</formula>
    </cfRule>
  </conditionalFormatting>
  <conditionalFormatting sqref="AE146">
    <cfRule type="cellIs" priority="5568" stopIfTrue="1" operator="between">
      <formula>EDATE(TODAY(),1)+1</formula>
      <formula>EDATE(TODAY(),6)</formula>
    </cfRule>
    <cfRule type="cellIs" dxfId="4088" priority="5569" stopIfTrue="1" operator="between">
      <formula>EDATE(TODAY(),6)+1</formula>
      <formula>EDATE(TODAY(),7)</formula>
    </cfRule>
    <cfRule type="cellIs" dxfId="4087" priority="5570" stopIfTrue="1" operator="greaterThan">
      <formula>EDATE(TODAY(),7)</formula>
    </cfRule>
  </conditionalFormatting>
  <conditionalFormatting sqref="AE147">
    <cfRule type="cellIs" priority="5558" stopIfTrue="1" operator="between">
      <formula>EDATE(TODAY(),1)+1</formula>
      <formula>EDATE(TODAY(),6)</formula>
    </cfRule>
    <cfRule type="cellIs" dxfId="4086" priority="5559" stopIfTrue="1" operator="between">
      <formula>EDATE(TODAY(),6)+1</formula>
      <formula>EDATE(TODAY(),7)</formula>
    </cfRule>
    <cfRule type="cellIs" dxfId="4085" priority="5560" stopIfTrue="1" operator="greaterThan">
      <formula>EDATE(TODAY(),7)</formula>
    </cfRule>
  </conditionalFormatting>
  <conditionalFormatting sqref="AE148">
    <cfRule type="cellIs" priority="5553" stopIfTrue="1" operator="between">
      <formula>EDATE(TODAY(),1)+1</formula>
      <formula>EDATE(TODAY(),6)</formula>
    </cfRule>
    <cfRule type="cellIs" dxfId="4084" priority="5554" stopIfTrue="1" operator="between">
      <formula>EDATE(TODAY(),6)+1</formula>
      <formula>EDATE(TODAY(),7)</formula>
    </cfRule>
    <cfRule type="cellIs" dxfId="4083" priority="5555" stopIfTrue="1" operator="greaterThan">
      <formula>EDATE(TODAY(),7)</formula>
    </cfRule>
  </conditionalFormatting>
  <conditionalFormatting sqref="AE149">
    <cfRule type="cellIs" priority="5548" stopIfTrue="1" operator="between">
      <formula>EDATE(TODAY(),1)+1</formula>
      <formula>EDATE(TODAY(),6)</formula>
    </cfRule>
    <cfRule type="cellIs" dxfId="4082" priority="5549" stopIfTrue="1" operator="between">
      <formula>EDATE(TODAY(),6)+1</formula>
      <formula>EDATE(TODAY(),7)</formula>
    </cfRule>
    <cfRule type="cellIs" dxfId="4081" priority="5550" stopIfTrue="1" operator="greaterThan">
      <formula>EDATE(TODAY(),7)</formula>
    </cfRule>
  </conditionalFormatting>
  <conditionalFormatting sqref="AE150">
    <cfRule type="cellIs" priority="5543" stopIfTrue="1" operator="between">
      <formula>EDATE(TODAY(),1)+1</formula>
      <formula>EDATE(TODAY(),6)</formula>
    </cfRule>
    <cfRule type="cellIs" dxfId="4080" priority="5544" stopIfTrue="1" operator="between">
      <formula>EDATE(TODAY(),6)+1</formula>
      <formula>EDATE(TODAY(),7)</formula>
    </cfRule>
    <cfRule type="cellIs" dxfId="4079" priority="5545" stopIfTrue="1" operator="greaterThan">
      <formula>EDATE(TODAY(),7)</formula>
    </cfRule>
  </conditionalFormatting>
  <conditionalFormatting sqref="AE151">
    <cfRule type="cellIs" priority="5533" stopIfTrue="1" operator="between">
      <formula>EDATE(TODAY(),1)+1</formula>
      <formula>EDATE(TODAY(),6)</formula>
    </cfRule>
    <cfRule type="cellIs" dxfId="4078" priority="5534" stopIfTrue="1" operator="between">
      <formula>EDATE(TODAY(),6)+1</formula>
      <formula>EDATE(TODAY(),7)</formula>
    </cfRule>
    <cfRule type="cellIs" dxfId="4077" priority="5535" stopIfTrue="1" operator="greaterThan">
      <formula>EDATE(TODAY(),7)</formula>
    </cfRule>
  </conditionalFormatting>
  <conditionalFormatting sqref="AE152">
    <cfRule type="cellIs" priority="5528" stopIfTrue="1" operator="between">
      <formula>EDATE(TODAY(),1)+1</formula>
      <formula>EDATE(TODAY(),6)</formula>
    </cfRule>
    <cfRule type="cellIs" dxfId="4076" priority="5529" stopIfTrue="1" operator="between">
      <formula>EDATE(TODAY(),6)+1</formula>
      <formula>EDATE(TODAY(),7)</formula>
    </cfRule>
    <cfRule type="cellIs" dxfId="4075" priority="5530" stopIfTrue="1" operator="greaterThan">
      <formula>EDATE(TODAY(),7)</formula>
    </cfRule>
  </conditionalFormatting>
  <conditionalFormatting sqref="AE153">
    <cfRule type="cellIs" priority="5523" stopIfTrue="1" operator="between">
      <formula>EDATE(TODAY(),1)+1</formula>
      <formula>EDATE(TODAY(),6)</formula>
    </cfRule>
    <cfRule type="cellIs" dxfId="4074" priority="5524" stopIfTrue="1" operator="between">
      <formula>EDATE(TODAY(),6)+1</formula>
      <formula>EDATE(TODAY(),7)</formula>
    </cfRule>
    <cfRule type="cellIs" dxfId="4073" priority="5525" stopIfTrue="1" operator="greaterThan">
      <formula>EDATE(TODAY(),7)</formula>
    </cfRule>
  </conditionalFormatting>
  <conditionalFormatting sqref="AE154">
    <cfRule type="cellIs" priority="5518" stopIfTrue="1" operator="between">
      <formula>EDATE(TODAY(),1)+1</formula>
      <formula>EDATE(TODAY(),6)</formula>
    </cfRule>
    <cfRule type="cellIs" dxfId="4072" priority="5519" stopIfTrue="1" operator="between">
      <formula>EDATE(TODAY(),6)+1</formula>
      <formula>EDATE(TODAY(),7)</formula>
    </cfRule>
    <cfRule type="cellIs" dxfId="4071" priority="5520" stopIfTrue="1" operator="greaterThan">
      <formula>EDATE(TODAY(),7)</formula>
    </cfRule>
  </conditionalFormatting>
  <conditionalFormatting sqref="AE155">
    <cfRule type="cellIs" priority="5513" stopIfTrue="1" operator="between">
      <formula>EDATE(TODAY(),1)+1</formula>
      <formula>EDATE(TODAY(),6)</formula>
    </cfRule>
    <cfRule type="cellIs" dxfId="4070" priority="5514" stopIfTrue="1" operator="between">
      <formula>EDATE(TODAY(),6)+1</formula>
      <formula>EDATE(TODAY(),7)</formula>
    </cfRule>
    <cfRule type="cellIs" dxfId="4069" priority="5515" stopIfTrue="1" operator="greaterThan">
      <formula>EDATE(TODAY(),7)</formula>
    </cfRule>
  </conditionalFormatting>
  <conditionalFormatting sqref="AE156">
    <cfRule type="cellIs" priority="5498" stopIfTrue="1" operator="between">
      <formula>EDATE(TODAY(),1)+1</formula>
      <formula>EDATE(TODAY(),6)</formula>
    </cfRule>
    <cfRule type="cellIs" dxfId="4068" priority="5499" stopIfTrue="1" operator="between">
      <formula>EDATE(TODAY(),6)+1</formula>
      <formula>EDATE(TODAY(),7)</formula>
    </cfRule>
    <cfRule type="cellIs" dxfId="4067" priority="5500" stopIfTrue="1" operator="greaterThan">
      <formula>EDATE(TODAY(),7)</formula>
    </cfRule>
  </conditionalFormatting>
  <conditionalFormatting sqref="AE157">
    <cfRule type="cellIs" priority="5493" stopIfTrue="1" operator="between">
      <formula>EDATE(TODAY(),1)+1</formula>
      <formula>EDATE(TODAY(),6)</formula>
    </cfRule>
    <cfRule type="cellIs" dxfId="4066" priority="5494" stopIfTrue="1" operator="between">
      <formula>EDATE(TODAY(),6)+1</formula>
      <formula>EDATE(TODAY(),7)</formula>
    </cfRule>
    <cfRule type="cellIs" dxfId="4065" priority="5495" stopIfTrue="1" operator="greaterThan">
      <formula>EDATE(TODAY(),7)</formula>
    </cfRule>
  </conditionalFormatting>
  <conditionalFormatting sqref="AE158">
    <cfRule type="cellIs" priority="5488" stopIfTrue="1" operator="between">
      <formula>EDATE(TODAY(),1)+1</formula>
      <formula>EDATE(TODAY(),6)</formula>
    </cfRule>
    <cfRule type="cellIs" dxfId="4064" priority="5489" stopIfTrue="1" operator="between">
      <formula>EDATE(TODAY(),6)+1</formula>
      <formula>EDATE(TODAY(),7)</formula>
    </cfRule>
    <cfRule type="cellIs" dxfId="4063" priority="5490" stopIfTrue="1" operator="greaterThan">
      <formula>EDATE(TODAY(),7)</formula>
    </cfRule>
  </conditionalFormatting>
  <conditionalFormatting sqref="AE159">
    <cfRule type="cellIs" priority="5483" stopIfTrue="1" operator="between">
      <formula>EDATE(TODAY(),1)+1</formula>
      <formula>EDATE(TODAY(),6)</formula>
    </cfRule>
    <cfRule type="cellIs" dxfId="4062" priority="5484" stopIfTrue="1" operator="between">
      <formula>EDATE(TODAY(),6)+1</formula>
      <formula>EDATE(TODAY(),7)</formula>
    </cfRule>
    <cfRule type="cellIs" dxfId="4061" priority="5485" stopIfTrue="1" operator="greaterThan">
      <formula>EDATE(TODAY(),7)</formula>
    </cfRule>
  </conditionalFormatting>
  <conditionalFormatting sqref="AE160">
    <cfRule type="cellIs" priority="5468" stopIfTrue="1" operator="between">
      <formula>EDATE(TODAY(),1)+1</formula>
      <formula>EDATE(TODAY(),6)</formula>
    </cfRule>
    <cfRule type="cellIs" dxfId="4060" priority="5469" stopIfTrue="1" operator="between">
      <formula>EDATE(TODAY(),6)+1</formula>
      <formula>EDATE(TODAY(),7)</formula>
    </cfRule>
    <cfRule type="cellIs" dxfId="4059" priority="5470" stopIfTrue="1" operator="greaterThan">
      <formula>EDATE(TODAY(),7)</formula>
    </cfRule>
  </conditionalFormatting>
  <conditionalFormatting sqref="AE161">
    <cfRule type="cellIs" priority="5463" stopIfTrue="1" operator="between">
      <formula>EDATE(TODAY(),1)+1</formula>
      <formula>EDATE(TODAY(),6)</formula>
    </cfRule>
    <cfRule type="cellIs" dxfId="4058" priority="5464" stopIfTrue="1" operator="between">
      <formula>EDATE(TODAY(),6)+1</formula>
      <formula>EDATE(TODAY(),7)</formula>
    </cfRule>
    <cfRule type="cellIs" dxfId="4057" priority="5465" stopIfTrue="1" operator="greaterThan">
      <formula>EDATE(TODAY(),7)</formula>
    </cfRule>
  </conditionalFormatting>
  <conditionalFormatting sqref="AE162">
    <cfRule type="cellIs" priority="5433" stopIfTrue="1" operator="between">
      <formula>EDATE(TODAY(),1)+1</formula>
      <formula>EDATE(TODAY(),6)</formula>
    </cfRule>
    <cfRule type="cellIs" dxfId="4056" priority="5434" stopIfTrue="1" operator="between">
      <formula>EDATE(TODAY(),6)+1</formula>
      <formula>EDATE(TODAY(),7)</formula>
    </cfRule>
    <cfRule type="cellIs" dxfId="4055" priority="5435" stopIfTrue="1" operator="greaterThan">
      <formula>EDATE(TODAY(),7)</formula>
    </cfRule>
  </conditionalFormatting>
  <conditionalFormatting sqref="AE163">
    <cfRule type="cellIs" priority="5423" stopIfTrue="1" operator="between">
      <formula>EDATE(TODAY(),1)+1</formula>
      <formula>EDATE(TODAY(),6)</formula>
    </cfRule>
    <cfRule type="cellIs" dxfId="4054" priority="5424" stopIfTrue="1" operator="between">
      <formula>EDATE(TODAY(),6)+1</formula>
      <formula>EDATE(TODAY(),7)</formula>
    </cfRule>
    <cfRule type="cellIs" dxfId="4053" priority="5425" stopIfTrue="1" operator="greaterThan">
      <formula>EDATE(TODAY(),7)</formula>
    </cfRule>
  </conditionalFormatting>
  <conditionalFormatting sqref="AE164">
    <cfRule type="cellIs" priority="5418" stopIfTrue="1" operator="between">
      <formula>EDATE(TODAY(),1)+1</formula>
      <formula>EDATE(TODAY(),6)</formula>
    </cfRule>
    <cfRule type="cellIs" dxfId="4052" priority="5419" stopIfTrue="1" operator="between">
      <formula>EDATE(TODAY(),6)+1</formula>
      <formula>EDATE(TODAY(),7)</formula>
    </cfRule>
    <cfRule type="cellIs" dxfId="4051" priority="5420" stopIfTrue="1" operator="greaterThan">
      <formula>EDATE(TODAY(),7)</formula>
    </cfRule>
  </conditionalFormatting>
  <conditionalFormatting sqref="AE165">
    <cfRule type="cellIs" priority="5413" stopIfTrue="1" operator="between">
      <formula>EDATE(TODAY(),1)+1</formula>
      <formula>EDATE(TODAY(),6)</formula>
    </cfRule>
    <cfRule type="cellIs" dxfId="4050" priority="5414" stopIfTrue="1" operator="between">
      <formula>EDATE(TODAY(),6)+1</formula>
      <formula>EDATE(TODAY(),7)</formula>
    </cfRule>
    <cfRule type="cellIs" dxfId="4049" priority="5415" stopIfTrue="1" operator="greaterThan">
      <formula>EDATE(TODAY(),7)</formula>
    </cfRule>
  </conditionalFormatting>
  <conditionalFormatting sqref="AE166">
    <cfRule type="cellIs" priority="5388" stopIfTrue="1" operator="between">
      <formula>EDATE(TODAY(),1)+1</formula>
      <formula>EDATE(TODAY(),6)</formula>
    </cfRule>
    <cfRule type="cellIs" dxfId="4048" priority="5389" stopIfTrue="1" operator="between">
      <formula>EDATE(TODAY(),6)+1</formula>
      <formula>EDATE(TODAY(),7)</formula>
    </cfRule>
    <cfRule type="cellIs" dxfId="4047" priority="5390" stopIfTrue="1" operator="greaterThan">
      <formula>EDATE(TODAY(),7)</formula>
    </cfRule>
  </conditionalFormatting>
  <conditionalFormatting sqref="AE167">
    <cfRule type="cellIs" priority="5383" stopIfTrue="1" operator="between">
      <formula>EDATE(TODAY(),1)+1</formula>
      <formula>EDATE(TODAY(),6)</formula>
    </cfRule>
    <cfRule type="cellIs" dxfId="4046" priority="5384" stopIfTrue="1" operator="between">
      <formula>EDATE(TODAY(),6)+1</formula>
      <formula>EDATE(TODAY(),7)</formula>
    </cfRule>
    <cfRule type="cellIs" dxfId="4045" priority="5385" stopIfTrue="1" operator="greaterThan">
      <formula>EDATE(TODAY(),7)</formula>
    </cfRule>
  </conditionalFormatting>
  <conditionalFormatting sqref="AE168">
    <cfRule type="cellIs" priority="5373" stopIfTrue="1" operator="between">
      <formula>EDATE(TODAY(),1)+1</formula>
      <formula>EDATE(TODAY(),6)</formula>
    </cfRule>
    <cfRule type="cellIs" dxfId="4044" priority="5374" stopIfTrue="1" operator="between">
      <formula>EDATE(TODAY(),6)+1</formula>
      <formula>EDATE(TODAY(),7)</formula>
    </cfRule>
    <cfRule type="cellIs" dxfId="4043" priority="5375" stopIfTrue="1" operator="greaterThan">
      <formula>EDATE(TODAY(),7)</formula>
    </cfRule>
  </conditionalFormatting>
  <conditionalFormatting sqref="AE169">
    <cfRule type="cellIs" priority="5358" stopIfTrue="1" operator="between">
      <formula>EDATE(TODAY(),1)+1</formula>
      <formula>EDATE(TODAY(),6)</formula>
    </cfRule>
    <cfRule type="cellIs" dxfId="4042" priority="5359" stopIfTrue="1" operator="between">
      <formula>EDATE(TODAY(),6)+1</formula>
      <formula>EDATE(TODAY(),7)</formula>
    </cfRule>
    <cfRule type="cellIs" dxfId="4041" priority="5360" stopIfTrue="1" operator="greaterThan">
      <formula>EDATE(TODAY(),7)</formula>
    </cfRule>
  </conditionalFormatting>
  <conditionalFormatting sqref="AE170">
    <cfRule type="cellIs" priority="5353" stopIfTrue="1" operator="between">
      <formula>EDATE(TODAY(),1)+1</formula>
      <formula>EDATE(TODAY(),6)</formula>
    </cfRule>
    <cfRule type="cellIs" dxfId="4040" priority="5354" stopIfTrue="1" operator="between">
      <formula>EDATE(TODAY(),6)+1</formula>
      <formula>EDATE(TODAY(),7)</formula>
    </cfRule>
    <cfRule type="cellIs" dxfId="4039" priority="5355" stopIfTrue="1" operator="greaterThan">
      <formula>EDATE(TODAY(),7)</formula>
    </cfRule>
  </conditionalFormatting>
  <conditionalFormatting sqref="AE171">
    <cfRule type="cellIs" priority="5348" stopIfTrue="1" operator="between">
      <formula>EDATE(TODAY(),1)+1</formula>
      <formula>EDATE(TODAY(),6)</formula>
    </cfRule>
    <cfRule type="cellIs" dxfId="4038" priority="5349" stopIfTrue="1" operator="between">
      <formula>EDATE(TODAY(),6)+1</formula>
      <formula>EDATE(TODAY(),7)</formula>
    </cfRule>
    <cfRule type="cellIs" dxfId="4037" priority="5350" stopIfTrue="1" operator="greaterThan">
      <formula>EDATE(TODAY(),7)</formula>
    </cfRule>
  </conditionalFormatting>
  <conditionalFormatting sqref="AE172">
    <cfRule type="cellIs" priority="5338" stopIfTrue="1" operator="between">
      <formula>EDATE(TODAY(),1)+1</formula>
      <formula>EDATE(TODAY(),6)</formula>
    </cfRule>
    <cfRule type="cellIs" dxfId="4036" priority="5339" stopIfTrue="1" operator="between">
      <formula>EDATE(TODAY(),6)+1</formula>
      <formula>EDATE(TODAY(),7)</formula>
    </cfRule>
    <cfRule type="cellIs" dxfId="4035" priority="5340" stopIfTrue="1" operator="greaterThan">
      <formula>EDATE(TODAY(),7)</formula>
    </cfRule>
  </conditionalFormatting>
  <conditionalFormatting sqref="AE173">
    <cfRule type="cellIs" priority="5328" stopIfTrue="1" operator="between">
      <formula>EDATE(TODAY(),1)+1</formula>
      <formula>EDATE(TODAY(),6)</formula>
    </cfRule>
    <cfRule type="cellIs" dxfId="4034" priority="5329" stopIfTrue="1" operator="between">
      <formula>EDATE(TODAY(),6)+1</formula>
      <formula>EDATE(TODAY(),7)</formula>
    </cfRule>
    <cfRule type="cellIs" dxfId="4033" priority="5330" stopIfTrue="1" operator="greaterThan">
      <formula>EDATE(TODAY(),7)</formula>
    </cfRule>
  </conditionalFormatting>
  <conditionalFormatting sqref="AE174">
    <cfRule type="cellIs" priority="5323" stopIfTrue="1" operator="between">
      <formula>EDATE(TODAY(),1)+1</formula>
      <formula>EDATE(TODAY(),6)</formula>
    </cfRule>
    <cfRule type="cellIs" dxfId="4032" priority="5324" stopIfTrue="1" operator="between">
      <formula>EDATE(TODAY(),6)+1</formula>
      <formula>EDATE(TODAY(),7)</formula>
    </cfRule>
    <cfRule type="cellIs" dxfId="4031" priority="5325" stopIfTrue="1" operator="greaterThan">
      <formula>EDATE(TODAY(),7)</formula>
    </cfRule>
  </conditionalFormatting>
  <conditionalFormatting sqref="AE175">
    <cfRule type="cellIs" priority="5318" stopIfTrue="1" operator="between">
      <formula>EDATE(TODAY(),1)+1</formula>
      <formula>EDATE(TODAY(),6)</formula>
    </cfRule>
    <cfRule type="cellIs" dxfId="4030" priority="5319" stopIfTrue="1" operator="between">
      <formula>EDATE(TODAY(),6)+1</formula>
      <formula>EDATE(TODAY(),7)</formula>
    </cfRule>
    <cfRule type="cellIs" dxfId="4029" priority="5320" stopIfTrue="1" operator="greaterThan">
      <formula>EDATE(TODAY(),7)</formula>
    </cfRule>
  </conditionalFormatting>
  <conditionalFormatting sqref="AE176">
    <cfRule type="cellIs" priority="5308" stopIfTrue="1" operator="between">
      <formula>EDATE(TODAY(),1)+1</formula>
      <formula>EDATE(TODAY(),6)</formula>
    </cfRule>
    <cfRule type="cellIs" dxfId="4028" priority="5309" stopIfTrue="1" operator="between">
      <formula>EDATE(TODAY(),6)+1</formula>
      <formula>EDATE(TODAY(),7)</formula>
    </cfRule>
    <cfRule type="cellIs" dxfId="4027" priority="5310" stopIfTrue="1" operator="greaterThan">
      <formula>EDATE(TODAY(),7)</formula>
    </cfRule>
  </conditionalFormatting>
  <conditionalFormatting sqref="AE177">
    <cfRule type="cellIs" priority="5303" stopIfTrue="1" operator="between">
      <formula>EDATE(TODAY(),1)+1</formula>
      <formula>EDATE(TODAY(),6)</formula>
    </cfRule>
    <cfRule type="cellIs" dxfId="4026" priority="5304" stopIfTrue="1" operator="between">
      <formula>EDATE(TODAY(),6)+1</formula>
      <formula>EDATE(TODAY(),7)</formula>
    </cfRule>
    <cfRule type="cellIs" dxfId="4025" priority="5305" stopIfTrue="1" operator="greaterThan">
      <formula>EDATE(TODAY(),7)</formula>
    </cfRule>
  </conditionalFormatting>
  <conditionalFormatting sqref="AE178">
    <cfRule type="cellIs" priority="5288" stopIfTrue="1" operator="between">
      <formula>EDATE(TODAY(),1)+1</formula>
      <formula>EDATE(TODAY(),6)</formula>
    </cfRule>
    <cfRule type="cellIs" dxfId="4024" priority="5289" stopIfTrue="1" operator="between">
      <formula>EDATE(TODAY(),6)+1</formula>
      <formula>EDATE(TODAY(),7)</formula>
    </cfRule>
    <cfRule type="cellIs" dxfId="4023" priority="5290" stopIfTrue="1" operator="greaterThan">
      <formula>EDATE(TODAY(),7)</formula>
    </cfRule>
  </conditionalFormatting>
  <conditionalFormatting sqref="AE179">
    <cfRule type="cellIs" priority="5283" stopIfTrue="1" operator="between">
      <formula>EDATE(TODAY(),1)+1</formula>
      <formula>EDATE(TODAY(),6)</formula>
    </cfRule>
    <cfRule type="cellIs" dxfId="4022" priority="5284" stopIfTrue="1" operator="between">
      <formula>EDATE(TODAY(),6)+1</formula>
      <formula>EDATE(TODAY(),7)</formula>
    </cfRule>
    <cfRule type="cellIs" dxfId="4021" priority="5285" stopIfTrue="1" operator="greaterThan">
      <formula>EDATE(TODAY(),7)</formula>
    </cfRule>
  </conditionalFormatting>
  <conditionalFormatting sqref="AE180">
    <cfRule type="cellIs" priority="5278" stopIfTrue="1" operator="between">
      <formula>EDATE(TODAY(),1)+1</formula>
      <formula>EDATE(TODAY(),6)</formula>
    </cfRule>
    <cfRule type="cellIs" dxfId="4020" priority="5279" stopIfTrue="1" operator="between">
      <formula>EDATE(TODAY(),6)+1</formula>
      <formula>EDATE(TODAY(),7)</formula>
    </cfRule>
    <cfRule type="cellIs" dxfId="4019" priority="5280" stopIfTrue="1" operator="greaterThan">
      <formula>EDATE(TODAY(),7)</formula>
    </cfRule>
  </conditionalFormatting>
  <conditionalFormatting sqref="AE181">
    <cfRule type="cellIs" priority="5273" stopIfTrue="1" operator="between">
      <formula>EDATE(TODAY(),1)+1</formula>
      <formula>EDATE(TODAY(),6)</formula>
    </cfRule>
    <cfRule type="cellIs" dxfId="4018" priority="5274" stopIfTrue="1" operator="between">
      <formula>EDATE(TODAY(),6)+1</formula>
      <formula>EDATE(TODAY(),7)</formula>
    </cfRule>
    <cfRule type="cellIs" dxfId="4017" priority="5275" stopIfTrue="1" operator="greaterThan">
      <formula>EDATE(TODAY(),7)</formula>
    </cfRule>
  </conditionalFormatting>
  <conditionalFormatting sqref="AE182">
    <cfRule type="cellIs" priority="5268" stopIfTrue="1" operator="between">
      <formula>EDATE(TODAY(),1)+1</formula>
      <formula>EDATE(TODAY(),6)</formula>
    </cfRule>
    <cfRule type="cellIs" dxfId="4016" priority="5269" stopIfTrue="1" operator="between">
      <formula>EDATE(TODAY(),6)+1</formula>
      <formula>EDATE(TODAY(),7)</formula>
    </cfRule>
    <cfRule type="cellIs" dxfId="4015" priority="5270" stopIfTrue="1" operator="greaterThan">
      <formula>EDATE(TODAY(),7)</formula>
    </cfRule>
  </conditionalFormatting>
  <conditionalFormatting sqref="AE183">
    <cfRule type="cellIs" priority="5263" stopIfTrue="1" operator="between">
      <formula>EDATE(TODAY(),1)+1</formula>
      <formula>EDATE(TODAY(),6)</formula>
    </cfRule>
    <cfRule type="cellIs" dxfId="4014" priority="5264" stopIfTrue="1" operator="between">
      <formula>EDATE(TODAY(),6)+1</formula>
      <formula>EDATE(TODAY(),7)</formula>
    </cfRule>
    <cfRule type="cellIs" dxfId="4013" priority="5265" stopIfTrue="1" operator="greaterThan">
      <formula>EDATE(TODAY(),7)</formula>
    </cfRule>
  </conditionalFormatting>
  <conditionalFormatting sqref="AE184">
    <cfRule type="cellIs" priority="5258" stopIfTrue="1" operator="between">
      <formula>EDATE(TODAY(),1)+1</formula>
      <formula>EDATE(TODAY(),6)</formula>
    </cfRule>
    <cfRule type="cellIs" dxfId="4012" priority="5259" stopIfTrue="1" operator="between">
      <formula>EDATE(TODAY(),6)+1</formula>
      <formula>EDATE(TODAY(),7)</formula>
    </cfRule>
    <cfRule type="cellIs" dxfId="4011" priority="5260" stopIfTrue="1" operator="greaterThan">
      <formula>EDATE(TODAY(),7)</formula>
    </cfRule>
  </conditionalFormatting>
  <conditionalFormatting sqref="AE185">
    <cfRule type="cellIs" priority="5238" stopIfTrue="1" operator="between">
      <formula>EDATE(TODAY(),1)+1</formula>
      <formula>EDATE(TODAY(),6)</formula>
    </cfRule>
    <cfRule type="cellIs" dxfId="4010" priority="5239" stopIfTrue="1" operator="between">
      <formula>EDATE(TODAY(),6)+1</formula>
      <formula>EDATE(TODAY(),7)</formula>
    </cfRule>
    <cfRule type="cellIs" dxfId="4009" priority="5240" stopIfTrue="1" operator="greaterThan">
      <formula>EDATE(TODAY(),7)</formula>
    </cfRule>
  </conditionalFormatting>
  <conditionalFormatting sqref="AE186">
    <cfRule type="cellIs" priority="5233" stopIfTrue="1" operator="between">
      <formula>EDATE(TODAY(),1)+1</formula>
      <formula>EDATE(TODAY(),6)</formula>
    </cfRule>
    <cfRule type="cellIs" dxfId="4008" priority="5234" stopIfTrue="1" operator="between">
      <formula>EDATE(TODAY(),6)+1</formula>
      <formula>EDATE(TODAY(),7)</formula>
    </cfRule>
    <cfRule type="cellIs" dxfId="4007" priority="5235" stopIfTrue="1" operator="greaterThan">
      <formula>EDATE(TODAY(),7)</formula>
    </cfRule>
  </conditionalFormatting>
  <conditionalFormatting sqref="AE187">
    <cfRule type="cellIs" priority="5228" stopIfTrue="1" operator="between">
      <formula>EDATE(TODAY(),1)+1</formula>
      <formula>EDATE(TODAY(),6)</formula>
    </cfRule>
    <cfRule type="cellIs" dxfId="4006" priority="5229" stopIfTrue="1" operator="between">
      <formula>EDATE(TODAY(),6)+1</formula>
      <formula>EDATE(TODAY(),7)</formula>
    </cfRule>
    <cfRule type="cellIs" dxfId="4005" priority="5230" stopIfTrue="1" operator="greaterThan">
      <formula>EDATE(TODAY(),7)</formula>
    </cfRule>
  </conditionalFormatting>
  <conditionalFormatting sqref="AE188">
    <cfRule type="cellIs" priority="5223" stopIfTrue="1" operator="between">
      <formula>EDATE(TODAY(),1)+1</formula>
      <formula>EDATE(TODAY(),6)</formula>
    </cfRule>
    <cfRule type="cellIs" dxfId="4004" priority="5224" stopIfTrue="1" operator="between">
      <formula>EDATE(TODAY(),6)+1</formula>
      <formula>EDATE(TODAY(),7)</formula>
    </cfRule>
    <cfRule type="cellIs" dxfId="4003" priority="5225" stopIfTrue="1" operator="greaterThan">
      <formula>EDATE(TODAY(),7)</formula>
    </cfRule>
  </conditionalFormatting>
  <conditionalFormatting sqref="AE189">
    <cfRule type="cellIs" priority="5218" stopIfTrue="1" operator="between">
      <formula>EDATE(TODAY(),1)+1</formula>
      <formula>EDATE(TODAY(),6)</formula>
    </cfRule>
    <cfRule type="cellIs" dxfId="4002" priority="5219" stopIfTrue="1" operator="between">
      <formula>EDATE(TODAY(),6)+1</formula>
      <formula>EDATE(TODAY(),7)</formula>
    </cfRule>
    <cfRule type="cellIs" dxfId="4001" priority="5220" stopIfTrue="1" operator="greaterThan">
      <formula>EDATE(TODAY(),7)</formula>
    </cfRule>
  </conditionalFormatting>
  <conditionalFormatting sqref="AE190">
    <cfRule type="cellIs" priority="5213" stopIfTrue="1" operator="between">
      <formula>EDATE(TODAY(),1)+1</formula>
      <formula>EDATE(TODAY(),6)</formula>
    </cfRule>
    <cfRule type="cellIs" dxfId="4000" priority="5214" stopIfTrue="1" operator="between">
      <formula>EDATE(TODAY(),6)+1</formula>
      <formula>EDATE(TODAY(),7)</formula>
    </cfRule>
    <cfRule type="cellIs" dxfId="3999" priority="5215" stopIfTrue="1" operator="greaterThan">
      <formula>EDATE(TODAY(),7)</formula>
    </cfRule>
  </conditionalFormatting>
  <conditionalFormatting sqref="AE191">
    <cfRule type="cellIs" priority="5208" stopIfTrue="1" operator="between">
      <formula>EDATE(TODAY(),1)+1</formula>
      <formula>EDATE(TODAY(),6)</formula>
    </cfRule>
    <cfRule type="cellIs" dxfId="3998" priority="5209" stopIfTrue="1" operator="between">
      <formula>EDATE(TODAY(),6)+1</formula>
      <formula>EDATE(TODAY(),7)</formula>
    </cfRule>
    <cfRule type="cellIs" dxfId="3997" priority="5210" stopIfTrue="1" operator="greaterThan">
      <formula>EDATE(TODAY(),7)</formula>
    </cfRule>
  </conditionalFormatting>
  <conditionalFormatting sqref="AE192">
    <cfRule type="cellIs" priority="5203" stopIfTrue="1" operator="between">
      <formula>EDATE(TODAY(),1)+1</formula>
      <formula>EDATE(TODAY(),6)</formula>
    </cfRule>
    <cfRule type="cellIs" dxfId="3996" priority="5204" stopIfTrue="1" operator="between">
      <formula>EDATE(TODAY(),6)+1</formula>
      <formula>EDATE(TODAY(),7)</formula>
    </cfRule>
    <cfRule type="cellIs" dxfId="3995" priority="5205" stopIfTrue="1" operator="greaterThan">
      <formula>EDATE(TODAY(),7)</formula>
    </cfRule>
  </conditionalFormatting>
  <conditionalFormatting sqref="AE193">
    <cfRule type="cellIs" priority="5198" stopIfTrue="1" operator="between">
      <formula>EDATE(TODAY(),1)+1</formula>
      <formula>EDATE(TODAY(),6)</formula>
    </cfRule>
    <cfRule type="cellIs" dxfId="3994" priority="5199" stopIfTrue="1" operator="between">
      <formula>EDATE(TODAY(),6)+1</formula>
      <formula>EDATE(TODAY(),7)</formula>
    </cfRule>
    <cfRule type="cellIs" dxfId="3993" priority="5200" stopIfTrue="1" operator="greaterThan">
      <formula>EDATE(TODAY(),7)</formula>
    </cfRule>
  </conditionalFormatting>
  <conditionalFormatting sqref="AE194">
    <cfRule type="cellIs" priority="5193" stopIfTrue="1" operator="between">
      <formula>EDATE(TODAY(),1)+1</formula>
      <formula>EDATE(TODAY(),6)</formula>
    </cfRule>
    <cfRule type="cellIs" dxfId="3992" priority="5194" stopIfTrue="1" operator="between">
      <formula>EDATE(TODAY(),6)+1</formula>
      <formula>EDATE(TODAY(),7)</formula>
    </cfRule>
    <cfRule type="cellIs" dxfId="3991" priority="5195" stopIfTrue="1" operator="greaterThan">
      <formula>EDATE(TODAY(),7)</formula>
    </cfRule>
  </conditionalFormatting>
  <conditionalFormatting sqref="AE195">
    <cfRule type="cellIs" priority="5188" stopIfTrue="1" operator="between">
      <formula>EDATE(TODAY(),1)+1</formula>
      <formula>EDATE(TODAY(),6)</formula>
    </cfRule>
    <cfRule type="cellIs" dxfId="3990" priority="5189" stopIfTrue="1" operator="between">
      <formula>EDATE(TODAY(),6)+1</formula>
      <formula>EDATE(TODAY(),7)</formula>
    </cfRule>
    <cfRule type="cellIs" dxfId="3989" priority="5190" stopIfTrue="1" operator="greaterThan">
      <formula>EDATE(TODAY(),7)</formula>
    </cfRule>
  </conditionalFormatting>
  <conditionalFormatting sqref="AE196">
    <cfRule type="cellIs" priority="5183" stopIfTrue="1" operator="between">
      <formula>EDATE(TODAY(),1)+1</formula>
      <formula>EDATE(TODAY(),6)</formula>
    </cfRule>
    <cfRule type="cellIs" dxfId="3988" priority="5184" stopIfTrue="1" operator="between">
      <formula>EDATE(TODAY(),6)+1</formula>
      <formula>EDATE(TODAY(),7)</formula>
    </cfRule>
    <cfRule type="cellIs" dxfId="3987" priority="5185" stopIfTrue="1" operator="greaterThan">
      <formula>EDATE(TODAY(),7)</formula>
    </cfRule>
  </conditionalFormatting>
  <conditionalFormatting sqref="AE197">
    <cfRule type="cellIs" priority="5178" stopIfTrue="1" operator="between">
      <formula>EDATE(TODAY(),1)+1</formula>
      <formula>EDATE(TODAY(),6)</formula>
    </cfRule>
    <cfRule type="cellIs" dxfId="3986" priority="5179" stopIfTrue="1" operator="between">
      <formula>EDATE(TODAY(),6)+1</formula>
      <formula>EDATE(TODAY(),7)</formula>
    </cfRule>
    <cfRule type="cellIs" dxfId="3985" priority="5180" stopIfTrue="1" operator="greaterThan">
      <formula>EDATE(TODAY(),7)</formula>
    </cfRule>
  </conditionalFormatting>
  <conditionalFormatting sqref="AE198">
    <cfRule type="cellIs" priority="5173" stopIfTrue="1" operator="between">
      <formula>EDATE(TODAY(),1)+1</formula>
      <formula>EDATE(TODAY(),6)</formula>
    </cfRule>
    <cfRule type="cellIs" dxfId="3984" priority="5174" stopIfTrue="1" operator="between">
      <formula>EDATE(TODAY(),6)+1</formula>
      <formula>EDATE(TODAY(),7)</formula>
    </cfRule>
    <cfRule type="cellIs" dxfId="3983" priority="5175" stopIfTrue="1" operator="greaterThan">
      <formula>EDATE(TODAY(),7)</formula>
    </cfRule>
  </conditionalFormatting>
  <conditionalFormatting sqref="AE199">
    <cfRule type="cellIs" priority="5168" stopIfTrue="1" operator="between">
      <formula>EDATE(TODAY(),1)+1</formula>
      <formula>EDATE(TODAY(),6)</formula>
    </cfRule>
    <cfRule type="cellIs" dxfId="3982" priority="5169" stopIfTrue="1" operator="between">
      <formula>EDATE(TODAY(),6)+1</formula>
      <formula>EDATE(TODAY(),7)</formula>
    </cfRule>
    <cfRule type="cellIs" dxfId="3981" priority="5170" stopIfTrue="1" operator="greaterThan">
      <formula>EDATE(TODAY(),7)</formula>
    </cfRule>
  </conditionalFormatting>
  <conditionalFormatting sqref="AE200">
    <cfRule type="cellIs" priority="5163" stopIfTrue="1" operator="between">
      <formula>EDATE(TODAY(),1)+1</formula>
      <formula>EDATE(TODAY(),6)</formula>
    </cfRule>
    <cfRule type="cellIs" dxfId="3980" priority="5164" stopIfTrue="1" operator="between">
      <formula>EDATE(TODAY(),6)+1</formula>
      <formula>EDATE(TODAY(),7)</formula>
    </cfRule>
    <cfRule type="cellIs" dxfId="3979" priority="5165" stopIfTrue="1" operator="greaterThan">
      <formula>EDATE(TODAY(),7)</formula>
    </cfRule>
  </conditionalFormatting>
  <conditionalFormatting sqref="AE201">
    <cfRule type="cellIs" priority="5158" stopIfTrue="1" operator="between">
      <formula>EDATE(TODAY(),1)+1</formula>
      <formula>EDATE(TODAY(),6)</formula>
    </cfRule>
    <cfRule type="cellIs" dxfId="3978" priority="5159" stopIfTrue="1" operator="between">
      <formula>EDATE(TODAY(),6)+1</formula>
      <formula>EDATE(TODAY(),7)</formula>
    </cfRule>
    <cfRule type="cellIs" dxfId="3977" priority="5160" stopIfTrue="1" operator="greaterThan">
      <formula>EDATE(TODAY(),7)</formula>
    </cfRule>
  </conditionalFormatting>
  <conditionalFormatting sqref="AE202">
    <cfRule type="cellIs" priority="5153" stopIfTrue="1" operator="between">
      <formula>EDATE(TODAY(),1)+1</formula>
      <formula>EDATE(TODAY(),6)</formula>
    </cfRule>
    <cfRule type="cellIs" dxfId="3976" priority="5154" stopIfTrue="1" operator="between">
      <formula>EDATE(TODAY(),6)+1</formula>
      <formula>EDATE(TODAY(),7)</formula>
    </cfRule>
    <cfRule type="cellIs" dxfId="3975" priority="5155" stopIfTrue="1" operator="greaterThan">
      <formula>EDATE(TODAY(),7)</formula>
    </cfRule>
  </conditionalFormatting>
  <conditionalFormatting sqref="AE203">
    <cfRule type="cellIs" priority="5148" stopIfTrue="1" operator="between">
      <formula>EDATE(TODAY(),1)+1</formula>
      <formula>EDATE(TODAY(),6)</formula>
    </cfRule>
    <cfRule type="cellIs" dxfId="3974" priority="5149" stopIfTrue="1" operator="between">
      <formula>EDATE(TODAY(),6)+1</formula>
      <formula>EDATE(TODAY(),7)</formula>
    </cfRule>
    <cfRule type="cellIs" dxfId="3973" priority="5150" stopIfTrue="1" operator="greaterThan">
      <formula>EDATE(TODAY(),7)</formula>
    </cfRule>
  </conditionalFormatting>
  <conditionalFormatting sqref="AE204">
    <cfRule type="cellIs" priority="5143" stopIfTrue="1" operator="between">
      <formula>EDATE(TODAY(),1)+1</formula>
      <formula>EDATE(TODAY(),6)</formula>
    </cfRule>
    <cfRule type="cellIs" dxfId="3972" priority="5144" stopIfTrue="1" operator="between">
      <formula>EDATE(TODAY(),6)+1</formula>
      <formula>EDATE(TODAY(),7)</formula>
    </cfRule>
    <cfRule type="cellIs" dxfId="3971" priority="5145" stopIfTrue="1" operator="greaterThan">
      <formula>EDATE(TODAY(),7)</formula>
    </cfRule>
  </conditionalFormatting>
  <conditionalFormatting sqref="AE205">
    <cfRule type="cellIs" priority="5138" stopIfTrue="1" operator="between">
      <formula>EDATE(TODAY(),1)+1</formula>
      <formula>EDATE(TODAY(),6)</formula>
    </cfRule>
    <cfRule type="cellIs" dxfId="3970" priority="5139" stopIfTrue="1" operator="between">
      <formula>EDATE(TODAY(),6)+1</formula>
      <formula>EDATE(TODAY(),7)</formula>
    </cfRule>
    <cfRule type="cellIs" dxfId="3969" priority="5140" stopIfTrue="1" operator="greaterThan">
      <formula>EDATE(TODAY(),7)</formula>
    </cfRule>
  </conditionalFormatting>
  <conditionalFormatting sqref="AE206">
    <cfRule type="cellIs" priority="5133" stopIfTrue="1" operator="between">
      <formula>EDATE(TODAY(),1)+1</formula>
      <formula>EDATE(TODAY(),6)</formula>
    </cfRule>
    <cfRule type="cellIs" dxfId="3968" priority="5134" stopIfTrue="1" operator="between">
      <formula>EDATE(TODAY(),6)+1</formula>
      <formula>EDATE(TODAY(),7)</formula>
    </cfRule>
    <cfRule type="cellIs" dxfId="3967" priority="5135" stopIfTrue="1" operator="greaterThan">
      <formula>EDATE(TODAY(),7)</formula>
    </cfRule>
  </conditionalFormatting>
  <conditionalFormatting sqref="AE207">
    <cfRule type="cellIs" priority="5128" stopIfTrue="1" operator="between">
      <formula>EDATE(TODAY(),1)+1</formula>
      <formula>EDATE(TODAY(),6)</formula>
    </cfRule>
    <cfRule type="cellIs" dxfId="3966" priority="5129" stopIfTrue="1" operator="between">
      <formula>EDATE(TODAY(),6)+1</formula>
      <formula>EDATE(TODAY(),7)</formula>
    </cfRule>
    <cfRule type="cellIs" dxfId="3965" priority="5130" stopIfTrue="1" operator="greaterThan">
      <formula>EDATE(TODAY(),7)</formula>
    </cfRule>
  </conditionalFormatting>
  <conditionalFormatting sqref="AE208">
    <cfRule type="cellIs" priority="5123" stopIfTrue="1" operator="between">
      <formula>EDATE(TODAY(),1)+1</formula>
      <formula>EDATE(TODAY(),6)</formula>
    </cfRule>
    <cfRule type="cellIs" dxfId="3964" priority="5124" stopIfTrue="1" operator="between">
      <formula>EDATE(TODAY(),6)+1</formula>
      <formula>EDATE(TODAY(),7)</formula>
    </cfRule>
    <cfRule type="cellIs" dxfId="3963" priority="5125" stopIfTrue="1" operator="greaterThan">
      <formula>EDATE(TODAY(),7)</formula>
    </cfRule>
  </conditionalFormatting>
  <conditionalFormatting sqref="AE209">
    <cfRule type="cellIs" priority="5118" stopIfTrue="1" operator="between">
      <formula>EDATE(TODAY(),1)+1</formula>
      <formula>EDATE(TODAY(),6)</formula>
    </cfRule>
    <cfRule type="cellIs" dxfId="3962" priority="5119" stopIfTrue="1" operator="between">
      <formula>EDATE(TODAY(),6)+1</formula>
      <formula>EDATE(TODAY(),7)</formula>
    </cfRule>
    <cfRule type="cellIs" dxfId="3961" priority="5120" stopIfTrue="1" operator="greaterThan">
      <formula>EDATE(TODAY(),7)</formula>
    </cfRule>
  </conditionalFormatting>
  <conditionalFormatting sqref="AE210">
    <cfRule type="cellIs" priority="5113" stopIfTrue="1" operator="between">
      <formula>EDATE(TODAY(),1)+1</formula>
      <formula>EDATE(TODAY(),6)</formula>
    </cfRule>
    <cfRule type="cellIs" dxfId="3960" priority="5114" stopIfTrue="1" operator="between">
      <formula>EDATE(TODAY(),6)+1</formula>
      <formula>EDATE(TODAY(),7)</formula>
    </cfRule>
    <cfRule type="cellIs" dxfId="3959" priority="5115" stopIfTrue="1" operator="greaterThan">
      <formula>EDATE(TODAY(),7)</formula>
    </cfRule>
  </conditionalFormatting>
  <conditionalFormatting sqref="AE211">
    <cfRule type="cellIs" priority="5108" stopIfTrue="1" operator="between">
      <formula>EDATE(TODAY(),1)+1</formula>
      <formula>EDATE(TODAY(),6)</formula>
    </cfRule>
    <cfRule type="cellIs" dxfId="3958" priority="5109" stopIfTrue="1" operator="between">
      <formula>EDATE(TODAY(),6)+1</formula>
      <formula>EDATE(TODAY(),7)</formula>
    </cfRule>
    <cfRule type="cellIs" dxfId="3957" priority="5110" stopIfTrue="1" operator="greaterThan">
      <formula>EDATE(TODAY(),7)</formula>
    </cfRule>
  </conditionalFormatting>
  <conditionalFormatting sqref="AE212">
    <cfRule type="cellIs" priority="5103" stopIfTrue="1" operator="between">
      <formula>EDATE(TODAY(),1)+1</formula>
      <formula>EDATE(TODAY(),6)</formula>
    </cfRule>
    <cfRule type="cellIs" dxfId="3956" priority="5104" stopIfTrue="1" operator="between">
      <formula>EDATE(TODAY(),6)+1</formula>
      <formula>EDATE(TODAY(),7)</formula>
    </cfRule>
    <cfRule type="cellIs" dxfId="3955" priority="5105" stopIfTrue="1" operator="greaterThan">
      <formula>EDATE(TODAY(),7)</formula>
    </cfRule>
  </conditionalFormatting>
  <conditionalFormatting sqref="AE213">
    <cfRule type="cellIs" priority="5098" stopIfTrue="1" operator="between">
      <formula>EDATE(TODAY(),1)+1</formula>
      <formula>EDATE(TODAY(),6)</formula>
    </cfRule>
    <cfRule type="cellIs" dxfId="3954" priority="5099" stopIfTrue="1" operator="between">
      <formula>EDATE(TODAY(),6)+1</formula>
      <formula>EDATE(TODAY(),7)</formula>
    </cfRule>
    <cfRule type="cellIs" dxfId="3953" priority="5100" stopIfTrue="1" operator="greaterThan">
      <formula>EDATE(TODAY(),7)</formula>
    </cfRule>
  </conditionalFormatting>
  <conditionalFormatting sqref="AE214">
    <cfRule type="cellIs" priority="5093" stopIfTrue="1" operator="between">
      <formula>EDATE(TODAY(),1)+1</formula>
      <formula>EDATE(TODAY(),6)</formula>
    </cfRule>
    <cfRule type="cellIs" dxfId="3952" priority="5094" stopIfTrue="1" operator="between">
      <formula>EDATE(TODAY(),6)+1</formula>
      <formula>EDATE(TODAY(),7)</formula>
    </cfRule>
    <cfRule type="cellIs" dxfId="3951" priority="5095" stopIfTrue="1" operator="greaterThan">
      <formula>EDATE(TODAY(),7)</formula>
    </cfRule>
  </conditionalFormatting>
  <conditionalFormatting sqref="AE215">
    <cfRule type="cellIs" priority="5088" stopIfTrue="1" operator="between">
      <formula>EDATE(TODAY(),1)+1</formula>
      <formula>EDATE(TODAY(),6)</formula>
    </cfRule>
    <cfRule type="cellIs" dxfId="3950" priority="5089" stopIfTrue="1" operator="between">
      <formula>EDATE(TODAY(),6)+1</formula>
      <formula>EDATE(TODAY(),7)</formula>
    </cfRule>
    <cfRule type="cellIs" dxfId="3949" priority="5090" stopIfTrue="1" operator="greaterThan">
      <formula>EDATE(TODAY(),7)</formula>
    </cfRule>
  </conditionalFormatting>
  <conditionalFormatting sqref="AE216">
    <cfRule type="cellIs" priority="5083" stopIfTrue="1" operator="between">
      <formula>EDATE(TODAY(),1)+1</formula>
      <formula>EDATE(TODAY(),6)</formula>
    </cfRule>
    <cfRule type="cellIs" dxfId="3948" priority="5084" stopIfTrue="1" operator="between">
      <formula>EDATE(TODAY(),6)+1</formula>
      <formula>EDATE(TODAY(),7)</formula>
    </cfRule>
    <cfRule type="cellIs" dxfId="3947" priority="5085" stopIfTrue="1" operator="greaterThan">
      <formula>EDATE(TODAY(),7)</formula>
    </cfRule>
  </conditionalFormatting>
  <conditionalFormatting sqref="AE217">
    <cfRule type="cellIs" priority="5078" stopIfTrue="1" operator="between">
      <formula>EDATE(TODAY(),1)+1</formula>
      <formula>EDATE(TODAY(),6)</formula>
    </cfRule>
    <cfRule type="cellIs" dxfId="3946" priority="5079" stopIfTrue="1" operator="between">
      <formula>EDATE(TODAY(),6)+1</formula>
      <formula>EDATE(TODAY(),7)</formula>
    </cfRule>
    <cfRule type="cellIs" dxfId="3945" priority="5080" stopIfTrue="1" operator="greaterThan">
      <formula>EDATE(TODAY(),7)</formula>
    </cfRule>
  </conditionalFormatting>
  <conditionalFormatting sqref="AE218">
    <cfRule type="cellIs" priority="5073" stopIfTrue="1" operator="between">
      <formula>EDATE(TODAY(),1)+1</formula>
      <formula>EDATE(TODAY(),6)</formula>
    </cfRule>
    <cfRule type="cellIs" dxfId="3944" priority="5074" stopIfTrue="1" operator="between">
      <formula>EDATE(TODAY(),6)+1</formula>
      <formula>EDATE(TODAY(),7)</formula>
    </cfRule>
    <cfRule type="cellIs" dxfId="3943" priority="5075" stopIfTrue="1" operator="greaterThan">
      <formula>EDATE(TODAY(),7)</formula>
    </cfRule>
  </conditionalFormatting>
  <conditionalFormatting sqref="AE219">
    <cfRule type="cellIs" priority="5068" stopIfTrue="1" operator="between">
      <formula>EDATE(TODAY(),1)+1</formula>
      <formula>EDATE(TODAY(),6)</formula>
    </cfRule>
    <cfRule type="cellIs" dxfId="3942" priority="5069" stopIfTrue="1" operator="between">
      <formula>EDATE(TODAY(),6)+1</formula>
      <formula>EDATE(TODAY(),7)</formula>
    </cfRule>
    <cfRule type="cellIs" dxfId="3941" priority="5070" stopIfTrue="1" operator="greaterThan">
      <formula>EDATE(TODAY(),7)</formula>
    </cfRule>
  </conditionalFormatting>
  <conditionalFormatting sqref="AE220">
    <cfRule type="cellIs" priority="5063" stopIfTrue="1" operator="between">
      <formula>EDATE(TODAY(),1)+1</formula>
      <formula>EDATE(TODAY(),6)</formula>
    </cfRule>
    <cfRule type="cellIs" dxfId="3940" priority="5064" stopIfTrue="1" operator="between">
      <formula>EDATE(TODAY(),6)+1</formula>
      <formula>EDATE(TODAY(),7)</formula>
    </cfRule>
    <cfRule type="cellIs" dxfId="3939" priority="5065" stopIfTrue="1" operator="greaterThan">
      <formula>EDATE(TODAY(),7)</formula>
    </cfRule>
  </conditionalFormatting>
  <conditionalFormatting sqref="AE221">
    <cfRule type="cellIs" priority="5058" stopIfTrue="1" operator="between">
      <formula>EDATE(TODAY(),1)+1</formula>
      <formula>EDATE(TODAY(),6)</formula>
    </cfRule>
    <cfRule type="cellIs" dxfId="3938" priority="5059" stopIfTrue="1" operator="between">
      <formula>EDATE(TODAY(),6)+1</formula>
      <formula>EDATE(TODAY(),7)</formula>
    </cfRule>
    <cfRule type="cellIs" dxfId="3937" priority="5060" stopIfTrue="1" operator="greaterThan">
      <formula>EDATE(TODAY(),7)</formula>
    </cfRule>
  </conditionalFormatting>
  <conditionalFormatting sqref="AE222">
    <cfRule type="cellIs" priority="5053" stopIfTrue="1" operator="between">
      <formula>EDATE(TODAY(),1)+1</formula>
      <formula>EDATE(TODAY(),6)</formula>
    </cfRule>
    <cfRule type="cellIs" dxfId="3936" priority="5054" stopIfTrue="1" operator="between">
      <formula>EDATE(TODAY(),6)+1</formula>
      <formula>EDATE(TODAY(),7)</formula>
    </cfRule>
    <cfRule type="cellIs" dxfId="3935" priority="5055" stopIfTrue="1" operator="greaterThan">
      <formula>EDATE(TODAY(),7)</formula>
    </cfRule>
  </conditionalFormatting>
  <conditionalFormatting sqref="AE223">
    <cfRule type="cellIs" priority="5048" stopIfTrue="1" operator="between">
      <formula>EDATE(TODAY(),1)+1</formula>
      <formula>EDATE(TODAY(),6)</formula>
    </cfRule>
    <cfRule type="cellIs" dxfId="3934" priority="5049" stopIfTrue="1" operator="between">
      <formula>EDATE(TODAY(),6)+1</formula>
      <formula>EDATE(TODAY(),7)</formula>
    </cfRule>
    <cfRule type="cellIs" dxfId="3933" priority="5050" stopIfTrue="1" operator="greaterThan">
      <formula>EDATE(TODAY(),7)</formula>
    </cfRule>
  </conditionalFormatting>
  <conditionalFormatting sqref="AE224">
    <cfRule type="cellIs" priority="5043" stopIfTrue="1" operator="between">
      <formula>EDATE(TODAY(),1)+1</formula>
      <formula>EDATE(TODAY(),6)</formula>
    </cfRule>
    <cfRule type="cellIs" dxfId="3932" priority="5044" stopIfTrue="1" operator="between">
      <formula>EDATE(TODAY(),6)+1</formula>
      <formula>EDATE(TODAY(),7)</formula>
    </cfRule>
    <cfRule type="cellIs" dxfId="3931" priority="5045" stopIfTrue="1" operator="greaterThan">
      <formula>EDATE(TODAY(),7)</formula>
    </cfRule>
  </conditionalFormatting>
  <conditionalFormatting sqref="AE225">
    <cfRule type="cellIs" priority="5038" stopIfTrue="1" operator="between">
      <formula>EDATE(TODAY(),1)+1</formula>
      <formula>EDATE(TODAY(),6)</formula>
    </cfRule>
    <cfRule type="cellIs" dxfId="3930" priority="5039" stopIfTrue="1" operator="between">
      <formula>EDATE(TODAY(),6)+1</formula>
      <formula>EDATE(TODAY(),7)</formula>
    </cfRule>
    <cfRule type="cellIs" dxfId="3929" priority="5040" stopIfTrue="1" operator="greaterThan">
      <formula>EDATE(TODAY(),7)</formula>
    </cfRule>
  </conditionalFormatting>
  <conditionalFormatting sqref="AE226">
    <cfRule type="cellIs" priority="5033" stopIfTrue="1" operator="between">
      <formula>EDATE(TODAY(),1)+1</formula>
      <formula>EDATE(TODAY(),6)</formula>
    </cfRule>
    <cfRule type="cellIs" dxfId="3928" priority="5034" stopIfTrue="1" operator="between">
      <formula>EDATE(TODAY(),6)+1</formula>
      <formula>EDATE(TODAY(),7)</formula>
    </cfRule>
    <cfRule type="cellIs" dxfId="3927" priority="5035" stopIfTrue="1" operator="greaterThan">
      <formula>EDATE(TODAY(),7)</formula>
    </cfRule>
  </conditionalFormatting>
  <conditionalFormatting sqref="AE227">
    <cfRule type="cellIs" priority="5028" stopIfTrue="1" operator="between">
      <formula>EDATE(TODAY(),1)+1</formula>
      <formula>EDATE(TODAY(),6)</formula>
    </cfRule>
    <cfRule type="cellIs" dxfId="3926" priority="5029" stopIfTrue="1" operator="between">
      <formula>EDATE(TODAY(),6)+1</formula>
      <formula>EDATE(TODAY(),7)</formula>
    </cfRule>
    <cfRule type="cellIs" dxfId="3925" priority="5030" stopIfTrue="1" operator="greaterThan">
      <formula>EDATE(TODAY(),7)</formula>
    </cfRule>
  </conditionalFormatting>
  <conditionalFormatting sqref="AE228">
    <cfRule type="cellIs" priority="5023" stopIfTrue="1" operator="between">
      <formula>EDATE(TODAY(),1)+1</formula>
      <formula>EDATE(TODAY(),6)</formula>
    </cfRule>
    <cfRule type="cellIs" dxfId="3924" priority="5024" stopIfTrue="1" operator="between">
      <formula>EDATE(TODAY(),6)+1</formula>
      <formula>EDATE(TODAY(),7)</formula>
    </cfRule>
    <cfRule type="cellIs" dxfId="3923" priority="5025" stopIfTrue="1" operator="greaterThan">
      <formula>EDATE(TODAY(),7)</formula>
    </cfRule>
  </conditionalFormatting>
  <conditionalFormatting sqref="AE229">
    <cfRule type="cellIs" priority="5018" stopIfTrue="1" operator="between">
      <formula>EDATE(TODAY(),1)+1</formula>
      <formula>EDATE(TODAY(),6)</formula>
    </cfRule>
    <cfRule type="cellIs" dxfId="3922" priority="5019" stopIfTrue="1" operator="between">
      <formula>EDATE(TODAY(),6)+1</formula>
      <formula>EDATE(TODAY(),7)</formula>
    </cfRule>
    <cfRule type="cellIs" dxfId="3921" priority="5020" stopIfTrue="1" operator="greaterThan">
      <formula>EDATE(TODAY(),7)</formula>
    </cfRule>
  </conditionalFormatting>
  <conditionalFormatting sqref="AE230">
    <cfRule type="cellIs" priority="5013" stopIfTrue="1" operator="between">
      <formula>EDATE(TODAY(),1)+1</formula>
      <formula>EDATE(TODAY(),6)</formula>
    </cfRule>
    <cfRule type="cellIs" dxfId="3920" priority="5014" stopIfTrue="1" operator="between">
      <formula>EDATE(TODAY(),6)+1</formula>
      <formula>EDATE(TODAY(),7)</formula>
    </cfRule>
    <cfRule type="cellIs" dxfId="3919" priority="5015" stopIfTrue="1" operator="greaterThan">
      <formula>EDATE(TODAY(),7)</formula>
    </cfRule>
  </conditionalFormatting>
  <conditionalFormatting sqref="AE231">
    <cfRule type="cellIs" priority="5008" stopIfTrue="1" operator="between">
      <formula>EDATE(TODAY(),1)+1</formula>
      <formula>EDATE(TODAY(),6)</formula>
    </cfRule>
    <cfRule type="cellIs" dxfId="3918" priority="5009" stopIfTrue="1" operator="between">
      <formula>EDATE(TODAY(),6)+1</formula>
      <formula>EDATE(TODAY(),7)</formula>
    </cfRule>
    <cfRule type="cellIs" dxfId="3917" priority="5010" stopIfTrue="1" operator="greaterThan">
      <formula>EDATE(TODAY(),7)</formula>
    </cfRule>
  </conditionalFormatting>
  <conditionalFormatting sqref="AE232">
    <cfRule type="cellIs" priority="5003" stopIfTrue="1" operator="between">
      <formula>EDATE(TODAY(),1)+1</formula>
      <formula>EDATE(TODAY(),6)</formula>
    </cfRule>
    <cfRule type="cellIs" dxfId="3916" priority="5004" stopIfTrue="1" operator="between">
      <formula>EDATE(TODAY(),6)+1</formula>
      <formula>EDATE(TODAY(),7)</formula>
    </cfRule>
    <cfRule type="cellIs" dxfId="3915" priority="5005" stopIfTrue="1" operator="greaterThan">
      <formula>EDATE(TODAY(),7)</formula>
    </cfRule>
  </conditionalFormatting>
  <conditionalFormatting sqref="AE233">
    <cfRule type="cellIs" priority="4998" stopIfTrue="1" operator="between">
      <formula>EDATE(TODAY(),1)+1</formula>
      <formula>EDATE(TODAY(),6)</formula>
    </cfRule>
    <cfRule type="cellIs" dxfId="3914" priority="4999" stopIfTrue="1" operator="between">
      <formula>EDATE(TODAY(),6)+1</formula>
      <formula>EDATE(TODAY(),7)</formula>
    </cfRule>
    <cfRule type="cellIs" dxfId="3913" priority="5000" stopIfTrue="1" operator="greaterThan">
      <formula>EDATE(TODAY(),7)</formula>
    </cfRule>
  </conditionalFormatting>
  <conditionalFormatting sqref="AE234">
    <cfRule type="cellIs" priority="4993" stopIfTrue="1" operator="between">
      <formula>EDATE(TODAY(),1)+1</formula>
      <formula>EDATE(TODAY(),6)</formula>
    </cfRule>
    <cfRule type="cellIs" dxfId="3912" priority="4994" stopIfTrue="1" operator="between">
      <formula>EDATE(TODAY(),6)+1</formula>
      <formula>EDATE(TODAY(),7)</formula>
    </cfRule>
    <cfRule type="cellIs" dxfId="3911" priority="4995" stopIfTrue="1" operator="greaterThan">
      <formula>EDATE(TODAY(),7)</formula>
    </cfRule>
  </conditionalFormatting>
  <conditionalFormatting sqref="AE235">
    <cfRule type="cellIs" priority="4988" stopIfTrue="1" operator="between">
      <formula>EDATE(TODAY(),1)+1</formula>
      <formula>EDATE(TODAY(),6)</formula>
    </cfRule>
    <cfRule type="cellIs" dxfId="3910" priority="4989" stopIfTrue="1" operator="between">
      <formula>EDATE(TODAY(),6)+1</formula>
      <formula>EDATE(TODAY(),7)</formula>
    </cfRule>
    <cfRule type="cellIs" dxfId="3909" priority="4990" stopIfTrue="1" operator="greaterThan">
      <formula>EDATE(TODAY(),7)</formula>
    </cfRule>
  </conditionalFormatting>
  <conditionalFormatting sqref="AE236">
    <cfRule type="cellIs" priority="4983" stopIfTrue="1" operator="between">
      <formula>EDATE(TODAY(),1)+1</formula>
      <formula>EDATE(TODAY(),6)</formula>
    </cfRule>
    <cfRule type="cellIs" dxfId="3908" priority="4984" stopIfTrue="1" operator="between">
      <formula>EDATE(TODAY(),6)+1</formula>
      <formula>EDATE(TODAY(),7)</formula>
    </cfRule>
    <cfRule type="cellIs" dxfId="3907" priority="4985" stopIfTrue="1" operator="greaterThan">
      <formula>EDATE(TODAY(),7)</formula>
    </cfRule>
  </conditionalFormatting>
  <conditionalFormatting sqref="AE237">
    <cfRule type="cellIs" priority="4978" stopIfTrue="1" operator="between">
      <formula>EDATE(TODAY(),1)+1</formula>
      <formula>EDATE(TODAY(),6)</formula>
    </cfRule>
    <cfRule type="cellIs" dxfId="3906" priority="4979" stopIfTrue="1" operator="between">
      <formula>EDATE(TODAY(),6)+1</formula>
      <formula>EDATE(TODAY(),7)</formula>
    </cfRule>
    <cfRule type="cellIs" dxfId="3905" priority="4980" stopIfTrue="1" operator="greaterThan">
      <formula>EDATE(TODAY(),7)</formula>
    </cfRule>
  </conditionalFormatting>
  <conditionalFormatting sqref="AE238">
    <cfRule type="cellIs" priority="4973" stopIfTrue="1" operator="between">
      <formula>EDATE(TODAY(),1)+1</formula>
      <formula>EDATE(TODAY(),6)</formula>
    </cfRule>
    <cfRule type="cellIs" dxfId="3904" priority="4974" stopIfTrue="1" operator="between">
      <formula>EDATE(TODAY(),6)+1</formula>
      <formula>EDATE(TODAY(),7)</formula>
    </cfRule>
    <cfRule type="cellIs" dxfId="3903" priority="4975" stopIfTrue="1" operator="greaterThan">
      <formula>EDATE(TODAY(),7)</formula>
    </cfRule>
  </conditionalFormatting>
  <conditionalFormatting sqref="AE239">
    <cfRule type="cellIs" priority="4968" stopIfTrue="1" operator="between">
      <formula>EDATE(TODAY(),1)+1</formula>
      <formula>EDATE(TODAY(),6)</formula>
    </cfRule>
    <cfRule type="cellIs" dxfId="3902" priority="4969" stopIfTrue="1" operator="between">
      <formula>EDATE(TODAY(),6)+1</formula>
      <formula>EDATE(TODAY(),7)</formula>
    </cfRule>
    <cfRule type="cellIs" dxfId="3901" priority="4970" stopIfTrue="1" operator="greaterThan">
      <formula>EDATE(TODAY(),7)</formula>
    </cfRule>
  </conditionalFormatting>
  <conditionalFormatting sqref="AE240">
    <cfRule type="cellIs" priority="4963" stopIfTrue="1" operator="between">
      <formula>EDATE(TODAY(),1)+1</formula>
      <formula>EDATE(TODAY(),6)</formula>
    </cfRule>
    <cfRule type="cellIs" dxfId="3900" priority="4964" stopIfTrue="1" operator="between">
      <formula>EDATE(TODAY(),6)+1</formula>
      <formula>EDATE(TODAY(),7)</formula>
    </cfRule>
    <cfRule type="cellIs" dxfId="3899" priority="4965" stopIfTrue="1" operator="greaterThan">
      <formula>EDATE(TODAY(),7)</formula>
    </cfRule>
  </conditionalFormatting>
  <conditionalFormatting sqref="AE241">
    <cfRule type="cellIs" priority="4958" stopIfTrue="1" operator="between">
      <formula>EDATE(TODAY(),1)+1</formula>
      <formula>EDATE(TODAY(),6)</formula>
    </cfRule>
    <cfRule type="cellIs" dxfId="3898" priority="4959" stopIfTrue="1" operator="between">
      <formula>EDATE(TODAY(),6)+1</formula>
      <formula>EDATE(TODAY(),7)</formula>
    </cfRule>
    <cfRule type="cellIs" dxfId="3897" priority="4960" stopIfTrue="1" operator="greaterThan">
      <formula>EDATE(TODAY(),7)</formula>
    </cfRule>
  </conditionalFormatting>
  <conditionalFormatting sqref="AE242">
    <cfRule type="cellIs" priority="4953" stopIfTrue="1" operator="between">
      <formula>EDATE(TODAY(),1)+1</formula>
      <formula>EDATE(TODAY(),6)</formula>
    </cfRule>
    <cfRule type="cellIs" dxfId="3896" priority="4954" stopIfTrue="1" operator="between">
      <formula>EDATE(TODAY(),6)+1</formula>
      <formula>EDATE(TODAY(),7)</formula>
    </cfRule>
    <cfRule type="cellIs" dxfId="3895" priority="4955" stopIfTrue="1" operator="greaterThan">
      <formula>EDATE(TODAY(),7)</formula>
    </cfRule>
  </conditionalFormatting>
  <conditionalFormatting sqref="AE243">
    <cfRule type="cellIs" priority="4948" stopIfTrue="1" operator="between">
      <formula>EDATE(TODAY(),1)+1</formula>
      <formula>EDATE(TODAY(),6)</formula>
    </cfRule>
    <cfRule type="cellIs" dxfId="3894" priority="4949" stopIfTrue="1" operator="between">
      <formula>EDATE(TODAY(),6)+1</formula>
      <formula>EDATE(TODAY(),7)</formula>
    </cfRule>
    <cfRule type="cellIs" dxfId="3893" priority="4950" stopIfTrue="1" operator="greaterThan">
      <formula>EDATE(TODAY(),7)</formula>
    </cfRule>
  </conditionalFormatting>
  <conditionalFormatting sqref="AE244">
    <cfRule type="cellIs" priority="4943" stopIfTrue="1" operator="between">
      <formula>EDATE(TODAY(),1)+1</formula>
      <formula>EDATE(TODAY(),6)</formula>
    </cfRule>
    <cfRule type="cellIs" dxfId="3892" priority="4944" stopIfTrue="1" operator="between">
      <formula>EDATE(TODAY(),6)+1</formula>
      <formula>EDATE(TODAY(),7)</formula>
    </cfRule>
    <cfRule type="cellIs" dxfId="3891" priority="4945" stopIfTrue="1" operator="greaterThan">
      <formula>EDATE(TODAY(),7)</formula>
    </cfRule>
  </conditionalFormatting>
  <conditionalFormatting sqref="AE245">
    <cfRule type="cellIs" priority="4938" stopIfTrue="1" operator="between">
      <formula>EDATE(TODAY(),1)+1</formula>
      <formula>EDATE(TODAY(),6)</formula>
    </cfRule>
    <cfRule type="cellIs" dxfId="3890" priority="4939" stopIfTrue="1" operator="between">
      <formula>EDATE(TODAY(),6)+1</formula>
      <formula>EDATE(TODAY(),7)</formula>
    </cfRule>
    <cfRule type="cellIs" dxfId="3889" priority="4940" stopIfTrue="1" operator="greaterThan">
      <formula>EDATE(TODAY(),7)</formula>
    </cfRule>
  </conditionalFormatting>
  <conditionalFormatting sqref="AE246">
    <cfRule type="cellIs" priority="4933" stopIfTrue="1" operator="between">
      <formula>EDATE(TODAY(),1)+1</formula>
      <formula>EDATE(TODAY(),6)</formula>
    </cfRule>
    <cfRule type="cellIs" dxfId="3888" priority="4934" stopIfTrue="1" operator="between">
      <formula>EDATE(TODAY(),6)+1</formula>
      <formula>EDATE(TODAY(),7)</formula>
    </cfRule>
    <cfRule type="cellIs" dxfId="3887" priority="4935" stopIfTrue="1" operator="greaterThan">
      <formula>EDATE(TODAY(),7)</formula>
    </cfRule>
  </conditionalFormatting>
  <conditionalFormatting sqref="AE247">
    <cfRule type="cellIs" priority="4928" stopIfTrue="1" operator="between">
      <formula>EDATE(TODAY(),1)+1</formula>
      <formula>EDATE(TODAY(),6)</formula>
    </cfRule>
    <cfRule type="cellIs" dxfId="3886" priority="4929" stopIfTrue="1" operator="between">
      <formula>EDATE(TODAY(),6)+1</formula>
      <formula>EDATE(TODAY(),7)</formula>
    </cfRule>
    <cfRule type="cellIs" dxfId="3885" priority="4930" stopIfTrue="1" operator="greaterThan">
      <formula>EDATE(TODAY(),7)</formula>
    </cfRule>
  </conditionalFormatting>
  <conditionalFormatting sqref="AE248">
    <cfRule type="cellIs" priority="4923" stopIfTrue="1" operator="between">
      <formula>EDATE(TODAY(),1)+1</formula>
      <formula>EDATE(TODAY(),6)</formula>
    </cfRule>
    <cfRule type="cellIs" dxfId="3884" priority="4924" stopIfTrue="1" operator="between">
      <formula>EDATE(TODAY(),6)+1</formula>
      <formula>EDATE(TODAY(),7)</formula>
    </cfRule>
    <cfRule type="cellIs" dxfId="3883" priority="4925" stopIfTrue="1" operator="greaterThan">
      <formula>EDATE(TODAY(),7)</formula>
    </cfRule>
  </conditionalFormatting>
  <conditionalFormatting sqref="AE249">
    <cfRule type="cellIs" priority="4918" stopIfTrue="1" operator="between">
      <formula>EDATE(TODAY(),1)+1</formula>
      <formula>EDATE(TODAY(),6)</formula>
    </cfRule>
    <cfRule type="cellIs" dxfId="3882" priority="4919" stopIfTrue="1" operator="between">
      <formula>EDATE(TODAY(),6)+1</formula>
      <formula>EDATE(TODAY(),7)</formula>
    </cfRule>
    <cfRule type="cellIs" dxfId="3881" priority="4920" stopIfTrue="1" operator="greaterThan">
      <formula>EDATE(TODAY(),7)</formula>
    </cfRule>
  </conditionalFormatting>
  <conditionalFormatting sqref="AE250">
    <cfRule type="cellIs" priority="4913" stopIfTrue="1" operator="between">
      <formula>EDATE(TODAY(),1)+1</formula>
      <formula>EDATE(TODAY(),6)</formula>
    </cfRule>
    <cfRule type="cellIs" dxfId="3880" priority="4914" stopIfTrue="1" operator="between">
      <formula>EDATE(TODAY(),6)+1</formula>
      <formula>EDATE(TODAY(),7)</formula>
    </cfRule>
    <cfRule type="cellIs" dxfId="3879" priority="4915" stopIfTrue="1" operator="greaterThan">
      <formula>EDATE(TODAY(),7)</formula>
    </cfRule>
  </conditionalFormatting>
  <conditionalFormatting sqref="AE251">
    <cfRule type="cellIs" priority="4908" stopIfTrue="1" operator="between">
      <formula>EDATE(TODAY(),1)+1</formula>
      <formula>EDATE(TODAY(),6)</formula>
    </cfRule>
    <cfRule type="cellIs" dxfId="3878" priority="4909" stopIfTrue="1" operator="between">
      <formula>EDATE(TODAY(),6)+1</formula>
      <formula>EDATE(TODAY(),7)</formula>
    </cfRule>
    <cfRule type="cellIs" dxfId="3877" priority="4910" stopIfTrue="1" operator="greaterThan">
      <formula>EDATE(TODAY(),7)</formula>
    </cfRule>
  </conditionalFormatting>
  <conditionalFormatting sqref="AE252">
    <cfRule type="cellIs" priority="4903" stopIfTrue="1" operator="between">
      <formula>EDATE(TODAY(),1)+1</formula>
      <formula>EDATE(TODAY(),6)</formula>
    </cfRule>
    <cfRule type="cellIs" dxfId="3876" priority="4904" stopIfTrue="1" operator="between">
      <formula>EDATE(TODAY(),6)+1</formula>
      <formula>EDATE(TODAY(),7)</formula>
    </cfRule>
    <cfRule type="cellIs" dxfId="3875" priority="4905" stopIfTrue="1" operator="greaterThan">
      <formula>EDATE(TODAY(),7)</formula>
    </cfRule>
  </conditionalFormatting>
  <conditionalFormatting sqref="AE253">
    <cfRule type="cellIs" priority="4898" stopIfTrue="1" operator="between">
      <formula>EDATE(TODAY(),1)+1</formula>
      <formula>EDATE(TODAY(),6)</formula>
    </cfRule>
    <cfRule type="cellIs" dxfId="3874" priority="4899" stopIfTrue="1" operator="between">
      <formula>EDATE(TODAY(),6)+1</formula>
      <formula>EDATE(TODAY(),7)</formula>
    </cfRule>
    <cfRule type="cellIs" dxfId="3873" priority="4900" stopIfTrue="1" operator="greaterThan">
      <formula>EDATE(TODAY(),7)</formula>
    </cfRule>
  </conditionalFormatting>
  <conditionalFormatting sqref="AE254">
    <cfRule type="cellIs" priority="4893" stopIfTrue="1" operator="between">
      <formula>EDATE(TODAY(),1)+1</formula>
      <formula>EDATE(TODAY(),6)</formula>
    </cfRule>
    <cfRule type="cellIs" dxfId="3872" priority="4894" stopIfTrue="1" operator="between">
      <formula>EDATE(TODAY(),6)+1</formula>
      <formula>EDATE(TODAY(),7)</formula>
    </cfRule>
    <cfRule type="cellIs" dxfId="3871" priority="4895" stopIfTrue="1" operator="greaterThan">
      <formula>EDATE(TODAY(),7)</formula>
    </cfRule>
  </conditionalFormatting>
  <conditionalFormatting sqref="AE255">
    <cfRule type="cellIs" priority="4888" stopIfTrue="1" operator="between">
      <formula>EDATE(TODAY(),1)+1</formula>
      <formula>EDATE(TODAY(),6)</formula>
    </cfRule>
    <cfRule type="cellIs" dxfId="3870" priority="4889" stopIfTrue="1" operator="between">
      <formula>EDATE(TODAY(),6)+1</formula>
      <formula>EDATE(TODAY(),7)</formula>
    </cfRule>
    <cfRule type="cellIs" dxfId="3869" priority="4890" stopIfTrue="1" operator="greaterThan">
      <formula>EDATE(TODAY(),7)</formula>
    </cfRule>
  </conditionalFormatting>
  <conditionalFormatting sqref="AE256">
    <cfRule type="cellIs" priority="4883" stopIfTrue="1" operator="between">
      <formula>EDATE(TODAY(),1)+1</formula>
      <formula>EDATE(TODAY(),6)</formula>
    </cfRule>
    <cfRule type="cellIs" dxfId="3868" priority="4884" stopIfTrue="1" operator="between">
      <formula>EDATE(TODAY(),6)+1</formula>
      <formula>EDATE(TODAY(),7)</formula>
    </cfRule>
    <cfRule type="cellIs" dxfId="3867" priority="4885" stopIfTrue="1" operator="greaterThan">
      <formula>EDATE(TODAY(),7)</formula>
    </cfRule>
  </conditionalFormatting>
  <conditionalFormatting sqref="AE257">
    <cfRule type="cellIs" priority="4878" stopIfTrue="1" operator="between">
      <formula>EDATE(TODAY(),1)+1</formula>
      <formula>EDATE(TODAY(),6)</formula>
    </cfRule>
    <cfRule type="cellIs" dxfId="3866" priority="4879" stopIfTrue="1" operator="between">
      <formula>EDATE(TODAY(),6)+1</formula>
      <formula>EDATE(TODAY(),7)</formula>
    </cfRule>
    <cfRule type="cellIs" dxfId="3865" priority="4880" stopIfTrue="1" operator="greaterThan">
      <formula>EDATE(TODAY(),7)</formula>
    </cfRule>
  </conditionalFormatting>
  <conditionalFormatting sqref="AE258">
    <cfRule type="cellIs" priority="4873" stopIfTrue="1" operator="between">
      <formula>EDATE(TODAY(),1)+1</formula>
      <formula>EDATE(TODAY(),6)</formula>
    </cfRule>
    <cfRule type="cellIs" dxfId="3864" priority="4874" stopIfTrue="1" operator="between">
      <formula>EDATE(TODAY(),6)+1</formula>
      <formula>EDATE(TODAY(),7)</formula>
    </cfRule>
    <cfRule type="cellIs" dxfId="3863" priority="4875" stopIfTrue="1" operator="greaterThan">
      <formula>EDATE(TODAY(),7)</formula>
    </cfRule>
  </conditionalFormatting>
  <conditionalFormatting sqref="AE259">
    <cfRule type="cellIs" priority="4868" stopIfTrue="1" operator="between">
      <formula>EDATE(TODAY(),1)+1</formula>
      <formula>EDATE(TODAY(),6)</formula>
    </cfRule>
    <cfRule type="cellIs" dxfId="3862" priority="4869" stopIfTrue="1" operator="between">
      <formula>EDATE(TODAY(),6)+1</formula>
      <formula>EDATE(TODAY(),7)</formula>
    </cfRule>
    <cfRule type="cellIs" dxfId="3861" priority="4870" stopIfTrue="1" operator="greaterThan">
      <formula>EDATE(TODAY(),7)</formula>
    </cfRule>
  </conditionalFormatting>
  <conditionalFormatting sqref="AE260">
    <cfRule type="cellIs" priority="4863" stopIfTrue="1" operator="between">
      <formula>EDATE(TODAY(),1)+1</formula>
      <formula>EDATE(TODAY(),6)</formula>
    </cfRule>
    <cfRule type="cellIs" dxfId="3860" priority="4864" stopIfTrue="1" operator="between">
      <formula>EDATE(TODAY(),6)+1</formula>
      <formula>EDATE(TODAY(),7)</formula>
    </cfRule>
    <cfRule type="cellIs" dxfId="3859" priority="4865" stopIfTrue="1" operator="greaterThan">
      <formula>EDATE(TODAY(),7)</formula>
    </cfRule>
  </conditionalFormatting>
  <conditionalFormatting sqref="AE261">
    <cfRule type="cellIs" priority="4858" stopIfTrue="1" operator="between">
      <formula>EDATE(TODAY(),1)+1</formula>
      <formula>EDATE(TODAY(),6)</formula>
    </cfRule>
    <cfRule type="cellIs" dxfId="3858" priority="4859" stopIfTrue="1" operator="between">
      <formula>EDATE(TODAY(),6)+1</formula>
      <formula>EDATE(TODAY(),7)</formula>
    </cfRule>
    <cfRule type="cellIs" dxfId="3857" priority="4860" stopIfTrue="1" operator="greaterThan">
      <formula>EDATE(TODAY(),7)</formula>
    </cfRule>
  </conditionalFormatting>
  <conditionalFormatting sqref="AE262">
    <cfRule type="cellIs" priority="4853" stopIfTrue="1" operator="between">
      <formula>EDATE(TODAY(),1)+1</formula>
      <formula>EDATE(TODAY(),6)</formula>
    </cfRule>
    <cfRule type="cellIs" dxfId="3856" priority="4854" stopIfTrue="1" operator="between">
      <formula>EDATE(TODAY(),6)+1</formula>
      <formula>EDATE(TODAY(),7)</formula>
    </cfRule>
    <cfRule type="cellIs" dxfId="3855" priority="4855" stopIfTrue="1" operator="greaterThan">
      <formula>EDATE(TODAY(),7)</formula>
    </cfRule>
  </conditionalFormatting>
  <conditionalFormatting sqref="AE263">
    <cfRule type="cellIs" priority="4848" stopIfTrue="1" operator="between">
      <formula>EDATE(TODAY(),1)+1</formula>
      <formula>EDATE(TODAY(),6)</formula>
    </cfRule>
    <cfRule type="cellIs" dxfId="3854" priority="4849" stopIfTrue="1" operator="between">
      <formula>EDATE(TODAY(),6)+1</formula>
      <formula>EDATE(TODAY(),7)</formula>
    </cfRule>
    <cfRule type="cellIs" dxfId="3853" priority="4850" stopIfTrue="1" operator="greaterThan">
      <formula>EDATE(TODAY(),7)</formula>
    </cfRule>
  </conditionalFormatting>
  <conditionalFormatting sqref="AE264">
    <cfRule type="cellIs" priority="4843" stopIfTrue="1" operator="between">
      <formula>EDATE(TODAY(),1)+1</formula>
      <formula>EDATE(TODAY(),6)</formula>
    </cfRule>
    <cfRule type="cellIs" dxfId="3852" priority="4844" stopIfTrue="1" operator="between">
      <formula>EDATE(TODAY(),6)+1</formula>
      <formula>EDATE(TODAY(),7)</formula>
    </cfRule>
    <cfRule type="cellIs" dxfId="3851" priority="4845" stopIfTrue="1" operator="greaterThan">
      <formula>EDATE(TODAY(),7)</formula>
    </cfRule>
  </conditionalFormatting>
  <conditionalFormatting sqref="AE265">
    <cfRule type="cellIs" priority="4838" stopIfTrue="1" operator="between">
      <formula>EDATE(TODAY(),1)+1</formula>
      <formula>EDATE(TODAY(),6)</formula>
    </cfRule>
    <cfRule type="cellIs" dxfId="3850" priority="4839" stopIfTrue="1" operator="between">
      <formula>EDATE(TODAY(),6)+1</formula>
      <formula>EDATE(TODAY(),7)</formula>
    </cfRule>
    <cfRule type="cellIs" dxfId="3849" priority="4840" stopIfTrue="1" operator="greaterThan">
      <formula>EDATE(TODAY(),7)</formula>
    </cfRule>
  </conditionalFormatting>
  <conditionalFormatting sqref="AE266">
    <cfRule type="cellIs" priority="4833" stopIfTrue="1" operator="between">
      <formula>EDATE(TODAY(),1)+1</formula>
      <formula>EDATE(TODAY(),6)</formula>
    </cfRule>
    <cfRule type="cellIs" dxfId="3848" priority="4834" stopIfTrue="1" operator="between">
      <formula>EDATE(TODAY(),6)+1</formula>
      <formula>EDATE(TODAY(),7)</formula>
    </cfRule>
    <cfRule type="cellIs" dxfId="3847" priority="4835" stopIfTrue="1" operator="greaterThan">
      <formula>EDATE(TODAY(),7)</formula>
    </cfRule>
  </conditionalFormatting>
  <conditionalFormatting sqref="AE267">
    <cfRule type="cellIs" priority="4828" stopIfTrue="1" operator="between">
      <formula>EDATE(TODAY(),1)+1</formula>
      <formula>EDATE(TODAY(),6)</formula>
    </cfRule>
    <cfRule type="cellIs" dxfId="3846" priority="4829" stopIfTrue="1" operator="between">
      <formula>EDATE(TODAY(),6)+1</formula>
      <formula>EDATE(TODAY(),7)</formula>
    </cfRule>
    <cfRule type="cellIs" dxfId="3845" priority="4830" stopIfTrue="1" operator="greaterThan">
      <formula>EDATE(TODAY(),7)</formula>
    </cfRule>
  </conditionalFormatting>
  <conditionalFormatting sqref="AE268">
    <cfRule type="cellIs" priority="4823" stopIfTrue="1" operator="between">
      <formula>EDATE(TODAY(),1)+1</formula>
      <formula>EDATE(TODAY(),6)</formula>
    </cfRule>
    <cfRule type="cellIs" dxfId="3844" priority="4824" stopIfTrue="1" operator="between">
      <formula>EDATE(TODAY(),6)+1</formula>
      <formula>EDATE(TODAY(),7)</formula>
    </cfRule>
    <cfRule type="cellIs" dxfId="3843" priority="4825" stopIfTrue="1" operator="greaterThan">
      <formula>EDATE(TODAY(),7)</formula>
    </cfRule>
  </conditionalFormatting>
  <conditionalFormatting sqref="AE269">
    <cfRule type="cellIs" priority="4818" stopIfTrue="1" operator="between">
      <formula>EDATE(TODAY(),1)+1</formula>
      <formula>EDATE(TODAY(),6)</formula>
    </cfRule>
    <cfRule type="cellIs" dxfId="3842" priority="4819" stopIfTrue="1" operator="between">
      <formula>EDATE(TODAY(),6)+1</formula>
      <formula>EDATE(TODAY(),7)</formula>
    </cfRule>
    <cfRule type="cellIs" dxfId="3841" priority="4820" stopIfTrue="1" operator="greaterThan">
      <formula>EDATE(TODAY(),7)</formula>
    </cfRule>
  </conditionalFormatting>
  <conditionalFormatting sqref="AE270">
    <cfRule type="cellIs" priority="4813" stopIfTrue="1" operator="between">
      <formula>EDATE(TODAY(),1)+1</formula>
      <formula>EDATE(TODAY(),6)</formula>
    </cfRule>
    <cfRule type="cellIs" dxfId="3840" priority="4814" stopIfTrue="1" operator="between">
      <formula>EDATE(TODAY(),6)+1</formula>
      <formula>EDATE(TODAY(),7)</formula>
    </cfRule>
    <cfRule type="cellIs" dxfId="3839" priority="4815" stopIfTrue="1" operator="greaterThan">
      <formula>EDATE(TODAY(),7)</formula>
    </cfRule>
  </conditionalFormatting>
  <conditionalFormatting sqref="AE271">
    <cfRule type="cellIs" priority="4808" stopIfTrue="1" operator="between">
      <formula>EDATE(TODAY(),1)+1</formula>
      <formula>EDATE(TODAY(),6)</formula>
    </cfRule>
    <cfRule type="cellIs" dxfId="3838" priority="4809" stopIfTrue="1" operator="between">
      <formula>EDATE(TODAY(),6)+1</formula>
      <formula>EDATE(TODAY(),7)</formula>
    </cfRule>
    <cfRule type="cellIs" dxfId="3837" priority="4810" stopIfTrue="1" operator="greaterThan">
      <formula>EDATE(TODAY(),7)</formula>
    </cfRule>
  </conditionalFormatting>
  <conditionalFormatting sqref="AE272">
    <cfRule type="cellIs" priority="4803" stopIfTrue="1" operator="between">
      <formula>EDATE(TODAY(),1)+1</formula>
      <formula>EDATE(TODAY(),6)</formula>
    </cfRule>
    <cfRule type="cellIs" dxfId="3836" priority="4804" stopIfTrue="1" operator="between">
      <formula>EDATE(TODAY(),6)+1</formula>
      <formula>EDATE(TODAY(),7)</formula>
    </cfRule>
    <cfRule type="cellIs" dxfId="3835" priority="4805" stopIfTrue="1" operator="greaterThan">
      <formula>EDATE(TODAY(),7)</formula>
    </cfRule>
  </conditionalFormatting>
  <conditionalFormatting sqref="AE273">
    <cfRule type="cellIs" priority="4798" stopIfTrue="1" operator="between">
      <formula>EDATE(TODAY(),1)+1</formula>
      <formula>EDATE(TODAY(),6)</formula>
    </cfRule>
    <cfRule type="cellIs" dxfId="3834" priority="4799" stopIfTrue="1" operator="between">
      <formula>EDATE(TODAY(),6)+1</formula>
      <formula>EDATE(TODAY(),7)</formula>
    </cfRule>
    <cfRule type="cellIs" dxfId="3833" priority="4800" stopIfTrue="1" operator="greaterThan">
      <formula>EDATE(TODAY(),7)</formula>
    </cfRule>
  </conditionalFormatting>
  <conditionalFormatting sqref="AE274">
    <cfRule type="cellIs" priority="4793" stopIfTrue="1" operator="between">
      <formula>EDATE(TODAY(),1)+1</formula>
      <formula>EDATE(TODAY(),6)</formula>
    </cfRule>
    <cfRule type="cellIs" dxfId="3832" priority="4794" stopIfTrue="1" operator="between">
      <formula>EDATE(TODAY(),6)+1</formula>
      <formula>EDATE(TODAY(),7)</formula>
    </cfRule>
    <cfRule type="cellIs" dxfId="3831" priority="4795" stopIfTrue="1" operator="greaterThan">
      <formula>EDATE(TODAY(),7)</formula>
    </cfRule>
  </conditionalFormatting>
  <conditionalFormatting sqref="AE275">
    <cfRule type="cellIs" priority="4788" stopIfTrue="1" operator="between">
      <formula>EDATE(TODAY(),1)+1</formula>
      <formula>EDATE(TODAY(),6)</formula>
    </cfRule>
    <cfRule type="cellIs" dxfId="3830" priority="4789" stopIfTrue="1" operator="between">
      <formula>EDATE(TODAY(),6)+1</formula>
      <formula>EDATE(TODAY(),7)</formula>
    </cfRule>
    <cfRule type="cellIs" dxfId="3829" priority="4790" stopIfTrue="1" operator="greaterThan">
      <formula>EDATE(TODAY(),7)</formula>
    </cfRule>
  </conditionalFormatting>
  <conditionalFormatting sqref="AE276">
    <cfRule type="cellIs" priority="4783" stopIfTrue="1" operator="between">
      <formula>EDATE(TODAY(),1)+1</formula>
      <formula>EDATE(TODAY(),6)</formula>
    </cfRule>
    <cfRule type="cellIs" dxfId="3828" priority="4784" stopIfTrue="1" operator="between">
      <formula>EDATE(TODAY(),6)+1</formula>
      <formula>EDATE(TODAY(),7)</formula>
    </cfRule>
    <cfRule type="cellIs" dxfId="3827" priority="4785" stopIfTrue="1" operator="greaterThan">
      <formula>EDATE(TODAY(),7)</formula>
    </cfRule>
  </conditionalFormatting>
  <conditionalFormatting sqref="AE277">
    <cfRule type="cellIs" priority="4778" stopIfTrue="1" operator="between">
      <formula>EDATE(TODAY(),1)+1</formula>
      <formula>EDATE(TODAY(),6)</formula>
    </cfRule>
    <cfRule type="cellIs" dxfId="3826" priority="4779" stopIfTrue="1" operator="between">
      <formula>EDATE(TODAY(),6)+1</formula>
      <formula>EDATE(TODAY(),7)</formula>
    </cfRule>
    <cfRule type="cellIs" dxfId="3825" priority="4780" stopIfTrue="1" operator="greaterThan">
      <formula>EDATE(TODAY(),7)</formula>
    </cfRule>
  </conditionalFormatting>
  <conditionalFormatting sqref="AE278">
    <cfRule type="cellIs" priority="4773" stopIfTrue="1" operator="between">
      <formula>EDATE(TODAY(),1)+1</formula>
      <formula>EDATE(TODAY(),6)</formula>
    </cfRule>
    <cfRule type="cellIs" dxfId="3824" priority="4774" stopIfTrue="1" operator="between">
      <formula>EDATE(TODAY(),6)+1</formula>
      <formula>EDATE(TODAY(),7)</formula>
    </cfRule>
    <cfRule type="cellIs" dxfId="3823" priority="4775" stopIfTrue="1" operator="greaterThan">
      <formula>EDATE(TODAY(),7)</formula>
    </cfRule>
  </conditionalFormatting>
  <conditionalFormatting sqref="AE279">
    <cfRule type="cellIs" priority="4768" stopIfTrue="1" operator="between">
      <formula>EDATE(TODAY(),1)+1</formula>
      <formula>EDATE(TODAY(),6)</formula>
    </cfRule>
    <cfRule type="cellIs" dxfId="3822" priority="4769" stopIfTrue="1" operator="between">
      <formula>EDATE(TODAY(),6)+1</formula>
      <formula>EDATE(TODAY(),7)</formula>
    </cfRule>
    <cfRule type="cellIs" dxfId="3821" priority="4770" stopIfTrue="1" operator="greaterThan">
      <formula>EDATE(TODAY(),7)</formula>
    </cfRule>
  </conditionalFormatting>
  <conditionalFormatting sqref="AE280">
    <cfRule type="cellIs" priority="4763" stopIfTrue="1" operator="between">
      <formula>EDATE(TODAY(),1)+1</formula>
      <formula>EDATE(TODAY(),6)</formula>
    </cfRule>
    <cfRule type="cellIs" dxfId="3820" priority="4764" stopIfTrue="1" operator="between">
      <formula>EDATE(TODAY(),6)+1</formula>
      <formula>EDATE(TODAY(),7)</formula>
    </cfRule>
    <cfRule type="cellIs" dxfId="3819" priority="4765" stopIfTrue="1" operator="greaterThan">
      <formula>EDATE(TODAY(),7)</formula>
    </cfRule>
  </conditionalFormatting>
  <conditionalFormatting sqref="AE281">
    <cfRule type="cellIs" priority="4758" stopIfTrue="1" operator="between">
      <formula>EDATE(TODAY(),1)+1</formula>
      <formula>EDATE(TODAY(),6)</formula>
    </cfRule>
    <cfRule type="cellIs" dxfId="3818" priority="4759" stopIfTrue="1" operator="between">
      <formula>EDATE(TODAY(),6)+1</formula>
      <formula>EDATE(TODAY(),7)</formula>
    </cfRule>
    <cfRule type="cellIs" dxfId="3817" priority="4760" stopIfTrue="1" operator="greaterThan">
      <formula>EDATE(TODAY(),7)</formula>
    </cfRule>
  </conditionalFormatting>
  <conditionalFormatting sqref="AE282">
    <cfRule type="cellIs" priority="4753" stopIfTrue="1" operator="between">
      <formula>EDATE(TODAY(),1)+1</formula>
      <formula>EDATE(TODAY(),6)</formula>
    </cfRule>
    <cfRule type="cellIs" dxfId="3816" priority="4754" stopIfTrue="1" operator="between">
      <formula>EDATE(TODAY(),6)+1</formula>
      <formula>EDATE(TODAY(),7)</formula>
    </cfRule>
    <cfRule type="cellIs" dxfId="3815" priority="4755" stopIfTrue="1" operator="greaterThan">
      <formula>EDATE(TODAY(),7)</formula>
    </cfRule>
  </conditionalFormatting>
  <conditionalFormatting sqref="AE283">
    <cfRule type="cellIs" priority="4748" stopIfTrue="1" operator="between">
      <formula>EDATE(TODAY(),1)+1</formula>
      <formula>EDATE(TODAY(),6)</formula>
    </cfRule>
    <cfRule type="cellIs" dxfId="3814" priority="4749" stopIfTrue="1" operator="between">
      <formula>EDATE(TODAY(),6)+1</formula>
      <formula>EDATE(TODAY(),7)</formula>
    </cfRule>
    <cfRule type="cellIs" dxfId="3813" priority="4750" stopIfTrue="1" operator="greaterThan">
      <formula>EDATE(TODAY(),7)</formula>
    </cfRule>
  </conditionalFormatting>
  <conditionalFormatting sqref="AE284">
    <cfRule type="cellIs" priority="4743" stopIfTrue="1" operator="between">
      <formula>EDATE(TODAY(),1)+1</formula>
      <formula>EDATE(TODAY(),6)</formula>
    </cfRule>
    <cfRule type="cellIs" dxfId="3812" priority="4744" stopIfTrue="1" operator="between">
      <formula>EDATE(TODAY(),6)+1</formula>
      <formula>EDATE(TODAY(),7)</formula>
    </cfRule>
    <cfRule type="cellIs" dxfId="3811" priority="4745" stopIfTrue="1" operator="greaterThan">
      <formula>EDATE(TODAY(),7)</formula>
    </cfRule>
  </conditionalFormatting>
  <conditionalFormatting sqref="AE285">
    <cfRule type="cellIs" priority="4738" stopIfTrue="1" operator="between">
      <formula>EDATE(TODAY(),1)+1</formula>
      <formula>EDATE(TODAY(),6)</formula>
    </cfRule>
    <cfRule type="cellIs" dxfId="3810" priority="4739" stopIfTrue="1" operator="between">
      <formula>EDATE(TODAY(),6)+1</formula>
      <formula>EDATE(TODAY(),7)</formula>
    </cfRule>
    <cfRule type="cellIs" dxfId="3809" priority="4740" stopIfTrue="1" operator="greaterThan">
      <formula>EDATE(TODAY(),7)</formula>
    </cfRule>
  </conditionalFormatting>
  <conditionalFormatting sqref="AE286">
    <cfRule type="cellIs" priority="4733" stopIfTrue="1" operator="between">
      <formula>EDATE(TODAY(),1)+1</formula>
      <formula>EDATE(TODAY(),6)</formula>
    </cfRule>
    <cfRule type="cellIs" dxfId="3808" priority="4734" stopIfTrue="1" operator="between">
      <formula>EDATE(TODAY(),6)+1</formula>
      <formula>EDATE(TODAY(),7)</formula>
    </cfRule>
    <cfRule type="cellIs" dxfId="3807" priority="4735" stopIfTrue="1" operator="greaterThan">
      <formula>EDATE(TODAY(),7)</formula>
    </cfRule>
  </conditionalFormatting>
  <conditionalFormatting sqref="AE287">
    <cfRule type="cellIs" priority="4728" stopIfTrue="1" operator="between">
      <formula>EDATE(TODAY(),1)+1</formula>
      <formula>EDATE(TODAY(),6)</formula>
    </cfRule>
    <cfRule type="cellIs" dxfId="3806" priority="4729" stopIfTrue="1" operator="between">
      <formula>EDATE(TODAY(),6)+1</formula>
      <formula>EDATE(TODAY(),7)</formula>
    </cfRule>
    <cfRule type="cellIs" dxfId="3805" priority="4730" stopIfTrue="1" operator="greaterThan">
      <formula>EDATE(TODAY(),7)</formula>
    </cfRule>
  </conditionalFormatting>
  <conditionalFormatting sqref="AE288">
    <cfRule type="cellIs" priority="4723" stopIfTrue="1" operator="between">
      <formula>EDATE(TODAY(),1)+1</formula>
      <formula>EDATE(TODAY(),6)</formula>
    </cfRule>
    <cfRule type="cellIs" dxfId="3804" priority="4724" stopIfTrue="1" operator="between">
      <formula>EDATE(TODAY(),6)+1</formula>
      <formula>EDATE(TODAY(),7)</formula>
    </cfRule>
    <cfRule type="cellIs" dxfId="3803" priority="4725" stopIfTrue="1" operator="greaterThan">
      <formula>EDATE(TODAY(),7)</formula>
    </cfRule>
  </conditionalFormatting>
  <conditionalFormatting sqref="AE289">
    <cfRule type="cellIs" priority="4718" stopIfTrue="1" operator="between">
      <formula>EDATE(TODAY(),1)+1</formula>
      <formula>EDATE(TODAY(),6)</formula>
    </cfRule>
    <cfRule type="cellIs" dxfId="3802" priority="4719" stopIfTrue="1" operator="between">
      <formula>EDATE(TODAY(),6)+1</formula>
      <formula>EDATE(TODAY(),7)</formula>
    </cfRule>
    <cfRule type="cellIs" dxfId="3801" priority="4720" stopIfTrue="1" operator="greaterThan">
      <formula>EDATE(TODAY(),7)</formula>
    </cfRule>
  </conditionalFormatting>
  <conditionalFormatting sqref="AE290">
    <cfRule type="cellIs" priority="4713" stopIfTrue="1" operator="between">
      <formula>EDATE(TODAY(),1)+1</formula>
      <formula>EDATE(TODAY(),6)</formula>
    </cfRule>
    <cfRule type="cellIs" dxfId="3800" priority="4714" stopIfTrue="1" operator="between">
      <formula>EDATE(TODAY(),6)+1</formula>
      <formula>EDATE(TODAY(),7)</formula>
    </cfRule>
    <cfRule type="cellIs" dxfId="3799" priority="4715" stopIfTrue="1" operator="greaterThan">
      <formula>EDATE(TODAY(),7)</formula>
    </cfRule>
  </conditionalFormatting>
  <conditionalFormatting sqref="AE291">
    <cfRule type="cellIs" priority="4708" stopIfTrue="1" operator="between">
      <formula>EDATE(TODAY(),1)+1</formula>
      <formula>EDATE(TODAY(),6)</formula>
    </cfRule>
    <cfRule type="cellIs" dxfId="3798" priority="4709" stopIfTrue="1" operator="between">
      <formula>EDATE(TODAY(),6)+1</formula>
      <formula>EDATE(TODAY(),7)</formula>
    </cfRule>
    <cfRule type="cellIs" dxfId="3797" priority="4710" stopIfTrue="1" operator="greaterThan">
      <formula>EDATE(TODAY(),7)</formula>
    </cfRule>
  </conditionalFormatting>
  <conditionalFormatting sqref="AE292">
    <cfRule type="cellIs" priority="4703" stopIfTrue="1" operator="between">
      <formula>EDATE(TODAY(),1)+1</formula>
      <formula>EDATE(TODAY(),6)</formula>
    </cfRule>
    <cfRule type="cellIs" dxfId="3796" priority="4704" stopIfTrue="1" operator="between">
      <formula>EDATE(TODAY(),6)+1</formula>
      <formula>EDATE(TODAY(),7)</formula>
    </cfRule>
    <cfRule type="cellIs" dxfId="3795" priority="4705" stopIfTrue="1" operator="greaterThan">
      <formula>EDATE(TODAY(),7)</formula>
    </cfRule>
  </conditionalFormatting>
  <conditionalFormatting sqref="AE293">
    <cfRule type="cellIs" priority="4698" stopIfTrue="1" operator="between">
      <formula>EDATE(TODAY(),1)+1</formula>
      <formula>EDATE(TODAY(),6)</formula>
    </cfRule>
    <cfRule type="cellIs" dxfId="3794" priority="4699" stopIfTrue="1" operator="between">
      <formula>EDATE(TODAY(),6)+1</formula>
      <formula>EDATE(TODAY(),7)</formula>
    </cfRule>
    <cfRule type="cellIs" dxfId="3793" priority="4700" stopIfTrue="1" operator="greaterThan">
      <formula>EDATE(TODAY(),7)</formula>
    </cfRule>
  </conditionalFormatting>
  <conditionalFormatting sqref="AE294">
    <cfRule type="cellIs" priority="4693" stopIfTrue="1" operator="between">
      <formula>EDATE(TODAY(),1)+1</formula>
      <formula>EDATE(TODAY(),6)</formula>
    </cfRule>
    <cfRule type="cellIs" dxfId="3792" priority="4694" stopIfTrue="1" operator="between">
      <formula>EDATE(TODAY(),6)+1</formula>
      <formula>EDATE(TODAY(),7)</formula>
    </cfRule>
    <cfRule type="cellIs" dxfId="3791" priority="4695" stopIfTrue="1" operator="greaterThan">
      <formula>EDATE(TODAY(),7)</formula>
    </cfRule>
  </conditionalFormatting>
  <conditionalFormatting sqref="AE295">
    <cfRule type="cellIs" priority="4688" stopIfTrue="1" operator="between">
      <formula>EDATE(TODAY(),1)+1</formula>
      <formula>EDATE(TODAY(),6)</formula>
    </cfRule>
    <cfRule type="cellIs" dxfId="3790" priority="4689" stopIfTrue="1" operator="between">
      <formula>EDATE(TODAY(),6)+1</formula>
      <formula>EDATE(TODAY(),7)</formula>
    </cfRule>
    <cfRule type="cellIs" dxfId="3789" priority="4690" stopIfTrue="1" operator="greaterThan">
      <formula>EDATE(TODAY(),7)</formula>
    </cfRule>
  </conditionalFormatting>
  <conditionalFormatting sqref="AE296">
    <cfRule type="cellIs" priority="4683" stopIfTrue="1" operator="between">
      <formula>EDATE(TODAY(),1)+1</formula>
      <formula>EDATE(TODAY(),6)</formula>
    </cfRule>
    <cfRule type="cellIs" dxfId="3788" priority="4684" stopIfTrue="1" operator="between">
      <formula>EDATE(TODAY(),6)+1</formula>
      <formula>EDATE(TODAY(),7)</formula>
    </cfRule>
    <cfRule type="cellIs" dxfId="3787" priority="4685" stopIfTrue="1" operator="greaterThan">
      <formula>EDATE(TODAY(),7)</formula>
    </cfRule>
  </conditionalFormatting>
  <conditionalFormatting sqref="AE297">
    <cfRule type="cellIs" priority="4678" stopIfTrue="1" operator="between">
      <formula>EDATE(TODAY(),1)+1</formula>
      <formula>EDATE(TODAY(),6)</formula>
    </cfRule>
    <cfRule type="cellIs" dxfId="3786" priority="4679" stopIfTrue="1" operator="between">
      <formula>EDATE(TODAY(),6)+1</formula>
      <formula>EDATE(TODAY(),7)</formula>
    </cfRule>
    <cfRule type="cellIs" dxfId="3785" priority="4680" stopIfTrue="1" operator="greaterThan">
      <formula>EDATE(TODAY(),7)</formula>
    </cfRule>
  </conditionalFormatting>
  <conditionalFormatting sqref="AE298">
    <cfRule type="cellIs" priority="4673" stopIfTrue="1" operator="between">
      <formula>EDATE(TODAY(),1)+1</formula>
      <formula>EDATE(TODAY(),6)</formula>
    </cfRule>
    <cfRule type="cellIs" dxfId="3784" priority="4674" stopIfTrue="1" operator="between">
      <formula>EDATE(TODAY(),6)+1</formula>
      <formula>EDATE(TODAY(),7)</formula>
    </cfRule>
    <cfRule type="cellIs" dxfId="3783" priority="4675" stopIfTrue="1" operator="greaterThan">
      <formula>EDATE(TODAY(),7)</formula>
    </cfRule>
  </conditionalFormatting>
  <conditionalFormatting sqref="AE299">
    <cfRule type="cellIs" priority="4668" stopIfTrue="1" operator="between">
      <formula>EDATE(TODAY(),1)+1</formula>
      <formula>EDATE(TODAY(),6)</formula>
    </cfRule>
    <cfRule type="cellIs" dxfId="3782" priority="4669" stopIfTrue="1" operator="between">
      <formula>EDATE(TODAY(),6)+1</formula>
      <formula>EDATE(TODAY(),7)</formula>
    </cfRule>
    <cfRule type="cellIs" dxfId="3781" priority="4670" stopIfTrue="1" operator="greaterThan">
      <formula>EDATE(TODAY(),7)</formula>
    </cfRule>
  </conditionalFormatting>
  <conditionalFormatting sqref="AE300">
    <cfRule type="cellIs" priority="4663" stopIfTrue="1" operator="between">
      <formula>EDATE(TODAY(),1)+1</formula>
      <formula>EDATE(TODAY(),6)</formula>
    </cfRule>
    <cfRule type="cellIs" dxfId="3780" priority="4664" stopIfTrue="1" operator="between">
      <formula>EDATE(TODAY(),6)+1</formula>
      <formula>EDATE(TODAY(),7)</formula>
    </cfRule>
    <cfRule type="cellIs" dxfId="3779" priority="4665" stopIfTrue="1" operator="greaterThan">
      <formula>EDATE(TODAY(),7)</formula>
    </cfRule>
  </conditionalFormatting>
  <conditionalFormatting sqref="AE301">
    <cfRule type="cellIs" priority="4658" stopIfTrue="1" operator="between">
      <formula>EDATE(TODAY(),1)+1</formula>
      <formula>EDATE(TODAY(),6)</formula>
    </cfRule>
    <cfRule type="cellIs" dxfId="3778" priority="4659" stopIfTrue="1" operator="between">
      <formula>EDATE(TODAY(),6)+1</formula>
      <formula>EDATE(TODAY(),7)</formula>
    </cfRule>
    <cfRule type="cellIs" dxfId="3777" priority="4660" stopIfTrue="1" operator="greaterThan">
      <formula>EDATE(TODAY(),7)</formula>
    </cfRule>
  </conditionalFormatting>
  <conditionalFormatting sqref="AE302">
    <cfRule type="cellIs" priority="4653" stopIfTrue="1" operator="between">
      <formula>EDATE(TODAY(),1)+1</formula>
      <formula>EDATE(TODAY(),6)</formula>
    </cfRule>
    <cfRule type="cellIs" dxfId="3776" priority="4654" stopIfTrue="1" operator="between">
      <formula>EDATE(TODAY(),6)+1</formula>
      <formula>EDATE(TODAY(),7)</formula>
    </cfRule>
    <cfRule type="cellIs" dxfId="3775" priority="4655" stopIfTrue="1" operator="greaterThan">
      <formula>EDATE(TODAY(),7)</formula>
    </cfRule>
  </conditionalFormatting>
  <conditionalFormatting sqref="AE303">
    <cfRule type="cellIs" priority="4648" stopIfTrue="1" operator="between">
      <formula>EDATE(TODAY(),1)+1</formula>
      <formula>EDATE(TODAY(),6)</formula>
    </cfRule>
    <cfRule type="cellIs" dxfId="3774" priority="4649" stopIfTrue="1" operator="between">
      <formula>EDATE(TODAY(),6)+1</formula>
      <formula>EDATE(TODAY(),7)</formula>
    </cfRule>
    <cfRule type="cellIs" dxfId="3773" priority="4650" stopIfTrue="1" operator="greaterThan">
      <formula>EDATE(TODAY(),7)</formula>
    </cfRule>
  </conditionalFormatting>
  <conditionalFormatting sqref="AE304">
    <cfRule type="cellIs" priority="4643" stopIfTrue="1" operator="between">
      <formula>EDATE(TODAY(),1)+1</formula>
      <formula>EDATE(TODAY(),6)</formula>
    </cfRule>
    <cfRule type="cellIs" dxfId="3772" priority="4644" stopIfTrue="1" operator="between">
      <formula>EDATE(TODAY(),6)+1</formula>
      <formula>EDATE(TODAY(),7)</formula>
    </cfRule>
    <cfRule type="cellIs" dxfId="3771" priority="4645" stopIfTrue="1" operator="greaterThan">
      <formula>EDATE(TODAY(),7)</formula>
    </cfRule>
  </conditionalFormatting>
  <conditionalFormatting sqref="AE305">
    <cfRule type="cellIs" priority="4638" stopIfTrue="1" operator="between">
      <formula>EDATE(TODAY(),1)+1</formula>
      <formula>EDATE(TODAY(),6)</formula>
    </cfRule>
    <cfRule type="cellIs" dxfId="3770" priority="4639" stopIfTrue="1" operator="between">
      <formula>EDATE(TODAY(),6)+1</formula>
      <formula>EDATE(TODAY(),7)</formula>
    </cfRule>
    <cfRule type="cellIs" dxfId="3769" priority="4640" stopIfTrue="1" operator="greaterThan">
      <formula>EDATE(TODAY(),7)</formula>
    </cfRule>
  </conditionalFormatting>
  <conditionalFormatting sqref="AE306">
    <cfRule type="cellIs" priority="4633" stopIfTrue="1" operator="between">
      <formula>EDATE(TODAY(),1)+1</formula>
      <formula>EDATE(TODAY(),6)</formula>
    </cfRule>
    <cfRule type="cellIs" dxfId="3768" priority="4634" stopIfTrue="1" operator="between">
      <formula>EDATE(TODAY(),6)+1</formula>
      <formula>EDATE(TODAY(),7)</formula>
    </cfRule>
    <cfRule type="cellIs" dxfId="3767" priority="4635" stopIfTrue="1" operator="greaterThan">
      <formula>EDATE(TODAY(),7)</formula>
    </cfRule>
  </conditionalFormatting>
  <conditionalFormatting sqref="AE307">
    <cfRule type="cellIs" priority="4628" stopIfTrue="1" operator="between">
      <formula>EDATE(TODAY(),1)+1</formula>
      <formula>EDATE(TODAY(),6)</formula>
    </cfRule>
    <cfRule type="cellIs" dxfId="3766" priority="4629" stopIfTrue="1" operator="between">
      <formula>EDATE(TODAY(),6)+1</formula>
      <formula>EDATE(TODAY(),7)</formula>
    </cfRule>
    <cfRule type="cellIs" dxfId="3765" priority="4630" stopIfTrue="1" operator="greaterThan">
      <formula>EDATE(TODAY(),7)</formula>
    </cfRule>
  </conditionalFormatting>
  <conditionalFormatting sqref="AE308">
    <cfRule type="cellIs" priority="4623" stopIfTrue="1" operator="between">
      <formula>EDATE(TODAY(),1)+1</formula>
      <formula>EDATE(TODAY(),6)</formula>
    </cfRule>
    <cfRule type="cellIs" dxfId="3764" priority="4624" stopIfTrue="1" operator="between">
      <formula>EDATE(TODAY(),6)+1</formula>
      <formula>EDATE(TODAY(),7)</formula>
    </cfRule>
    <cfRule type="cellIs" dxfId="3763" priority="4625" stopIfTrue="1" operator="greaterThan">
      <formula>EDATE(TODAY(),7)</formula>
    </cfRule>
  </conditionalFormatting>
  <conditionalFormatting sqref="AE309">
    <cfRule type="cellIs" priority="4618" stopIfTrue="1" operator="between">
      <formula>EDATE(TODAY(),1)+1</formula>
      <formula>EDATE(TODAY(),6)</formula>
    </cfRule>
    <cfRule type="cellIs" dxfId="3762" priority="4619" stopIfTrue="1" operator="between">
      <formula>EDATE(TODAY(),6)+1</formula>
      <formula>EDATE(TODAY(),7)</formula>
    </cfRule>
    <cfRule type="cellIs" dxfId="3761" priority="4620" stopIfTrue="1" operator="greaterThan">
      <formula>EDATE(TODAY(),7)</formula>
    </cfRule>
  </conditionalFormatting>
  <conditionalFormatting sqref="AE310">
    <cfRule type="cellIs" dxfId="3760" priority="4611" stopIfTrue="1" operator="lessThan">
      <formula>TODAY()</formula>
    </cfRule>
  </conditionalFormatting>
  <conditionalFormatting sqref="AE310">
    <cfRule type="cellIs" priority="4613" stopIfTrue="1" operator="between">
      <formula>EDATE(TODAY(),1)+1</formula>
      <formula>EDATE(TODAY(),6)</formula>
    </cfRule>
    <cfRule type="cellIs" dxfId="3759" priority="4614" stopIfTrue="1" operator="between">
      <formula>EDATE(TODAY(),6)+1</formula>
      <formula>EDATE(TODAY(),7)</formula>
    </cfRule>
    <cfRule type="cellIs" dxfId="3758" priority="4615" stopIfTrue="1" operator="greaterThan">
      <formula>EDATE(TODAY(),7)</formula>
    </cfRule>
  </conditionalFormatting>
  <conditionalFormatting sqref="AE310">
    <cfRule type="cellIs" dxfId="3757" priority="4612" stopIfTrue="1" operator="between">
      <formula>TODAY()</formula>
      <formula>EDATE(TODAY(),1)</formula>
    </cfRule>
  </conditionalFormatting>
  <conditionalFormatting sqref="AE311">
    <cfRule type="cellIs" dxfId="3756" priority="4606" stopIfTrue="1" operator="lessThan">
      <formula>TODAY()</formula>
    </cfRule>
  </conditionalFormatting>
  <conditionalFormatting sqref="AE311">
    <cfRule type="cellIs" dxfId="3755" priority="4607" stopIfTrue="1" operator="between">
      <formula>TODAY()</formula>
      <formula>EDATE(TODAY(),1)</formula>
    </cfRule>
  </conditionalFormatting>
  <conditionalFormatting sqref="AE312">
    <cfRule type="cellIs" dxfId="3754" priority="4601" stopIfTrue="1" operator="lessThan">
      <formula>TODAY()</formula>
    </cfRule>
  </conditionalFormatting>
  <conditionalFormatting sqref="AE312">
    <cfRule type="cellIs" dxfId="3753" priority="4602" stopIfTrue="1" operator="between">
      <formula>TODAY()</formula>
      <formula>EDATE(TODAY(),1)</formula>
    </cfRule>
  </conditionalFormatting>
  <conditionalFormatting sqref="AE313">
    <cfRule type="cellIs" dxfId="3752" priority="4596" stopIfTrue="1" operator="lessThan">
      <formula>TODAY()</formula>
    </cfRule>
  </conditionalFormatting>
  <conditionalFormatting sqref="AE313">
    <cfRule type="cellIs" dxfId="3751" priority="4597" stopIfTrue="1" operator="between">
      <formula>TODAY()</formula>
      <formula>EDATE(TODAY(),1)</formula>
    </cfRule>
  </conditionalFormatting>
  <conditionalFormatting sqref="AE314">
    <cfRule type="cellIs" dxfId="3750" priority="4591" stopIfTrue="1" operator="lessThan">
      <formula>TODAY()</formula>
    </cfRule>
  </conditionalFormatting>
  <conditionalFormatting sqref="AE314">
    <cfRule type="cellIs" dxfId="3749" priority="4592" stopIfTrue="1" operator="between">
      <formula>TODAY()</formula>
      <formula>EDATE(TODAY(),1)</formula>
    </cfRule>
  </conditionalFormatting>
  <conditionalFormatting sqref="AE315">
    <cfRule type="cellIs" dxfId="3748" priority="4586" stopIfTrue="1" operator="lessThan">
      <formula>TODAY()</formula>
    </cfRule>
  </conditionalFormatting>
  <conditionalFormatting sqref="AE315">
    <cfRule type="cellIs" dxfId="3747" priority="4587" stopIfTrue="1" operator="between">
      <formula>TODAY()</formula>
      <formula>EDATE(TODAY(),1)</formula>
    </cfRule>
  </conditionalFormatting>
  <conditionalFormatting sqref="AE316">
    <cfRule type="cellIs" dxfId="3746" priority="4581" stopIfTrue="1" operator="lessThan">
      <formula>TODAY()</formula>
    </cfRule>
  </conditionalFormatting>
  <conditionalFormatting sqref="AE316">
    <cfRule type="cellIs" dxfId="3745" priority="4582" stopIfTrue="1" operator="between">
      <formula>TODAY()</formula>
      <formula>EDATE(TODAY(),1)</formula>
    </cfRule>
  </conditionalFormatting>
  <conditionalFormatting sqref="AE317">
    <cfRule type="cellIs" dxfId="3744" priority="4576" stopIfTrue="1" operator="lessThan">
      <formula>TODAY()</formula>
    </cfRule>
  </conditionalFormatting>
  <conditionalFormatting sqref="AE317">
    <cfRule type="cellIs" dxfId="3743" priority="4577" stopIfTrue="1" operator="between">
      <formula>TODAY()</formula>
      <formula>EDATE(TODAY(),1)</formula>
    </cfRule>
  </conditionalFormatting>
  <conditionalFormatting sqref="AE318">
    <cfRule type="cellIs" dxfId="3742" priority="4571" stopIfTrue="1" operator="lessThan">
      <formula>TODAY()</formula>
    </cfRule>
  </conditionalFormatting>
  <conditionalFormatting sqref="AE318">
    <cfRule type="cellIs" dxfId="3741" priority="4572" stopIfTrue="1" operator="between">
      <formula>TODAY()</formula>
      <formula>EDATE(TODAY(),1)</formula>
    </cfRule>
  </conditionalFormatting>
  <conditionalFormatting sqref="AE319">
    <cfRule type="cellIs" dxfId="3740" priority="4566" stopIfTrue="1" operator="lessThan">
      <formula>TODAY()</formula>
    </cfRule>
  </conditionalFormatting>
  <conditionalFormatting sqref="AE319">
    <cfRule type="cellIs" dxfId="3739" priority="4567" stopIfTrue="1" operator="between">
      <formula>TODAY()</formula>
      <formula>EDATE(TODAY(),1)</formula>
    </cfRule>
  </conditionalFormatting>
  <conditionalFormatting sqref="AE320">
    <cfRule type="cellIs" dxfId="3738" priority="4561" stopIfTrue="1" operator="lessThan">
      <formula>TODAY()</formula>
    </cfRule>
  </conditionalFormatting>
  <conditionalFormatting sqref="AE320">
    <cfRule type="cellIs" dxfId="3737" priority="4562" stopIfTrue="1" operator="between">
      <formula>TODAY()</formula>
      <formula>EDATE(TODAY(),1)</formula>
    </cfRule>
  </conditionalFormatting>
  <conditionalFormatting sqref="AE321">
    <cfRule type="cellIs" dxfId="3736" priority="4556" stopIfTrue="1" operator="lessThan">
      <formula>TODAY()</formula>
    </cfRule>
  </conditionalFormatting>
  <conditionalFormatting sqref="AE321">
    <cfRule type="cellIs" dxfId="3735" priority="4557" stopIfTrue="1" operator="between">
      <formula>TODAY()</formula>
      <formula>EDATE(TODAY(),1)</formula>
    </cfRule>
  </conditionalFormatting>
  <conditionalFormatting sqref="AE322">
    <cfRule type="cellIs" dxfId="3734" priority="4551" stopIfTrue="1" operator="lessThan">
      <formula>TODAY()</formula>
    </cfRule>
  </conditionalFormatting>
  <conditionalFormatting sqref="AE322">
    <cfRule type="cellIs" dxfId="3733" priority="4552" stopIfTrue="1" operator="between">
      <formula>TODAY()</formula>
      <formula>EDATE(TODAY(),1)</formula>
    </cfRule>
  </conditionalFormatting>
  <conditionalFormatting sqref="AE323">
    <cfRule type="cellIs" dxfId="3732" priority="4546" stopIfTrue="1" operator="lessThan">
      <formula>TODAY()</formula>
    </cfRule>
  </conditionalFormatting>
  <conditionalFormatting sqref="AE323">
    <cfRule type="cellIs" dxfId="3731" priority="4547" stopIfTrue="1" operator="between">
      <formula>TODAY()</formula>
      <formula>EDATE(TODAY(),1)</formula>
    </cfRule>
  </conditionalFormatting>
  <conditionalFormatting sqref="AE324">
    <cfRule type="cellIs" dxfId="3730" priority="4541" stopIfTrue="1" operator="lessThan">
      <formula>TODAY()</formula>
    </cfRule>
  </conditionalFormatting>
  <conditionalFormatting sqref="AE324">
    <cfRule type="cellIs" dxfId="3729" priority="4542" stopIfTrue="1" operator="between">
      <formula>TODAY()</formula>
      <formula>EDATE(TODAY(),1)</formula>
    </cfRule>
  </conditionalFormatting>
  <conditionalFormatting sqref="AE325">
    <cfRule type="cellIs" dxfId="3728" priority="4536" stopIfTrue="1" operator="lessThan">
      <formula>TODAY()</formula>
    </cfRule>
  </conditionalFormatting>
  <conditionalFormatting sqref="AE325">
    <cfRule type="cellIs" dxfId="3727" priority="4537" stopIfTrue="1" operator="between">
      <formula>TODAY()</formula>
      <formula>EDATE(TODAY(),1)</formula>
    </cfRule>
  </conditionalFormatting>
  <conditionalFormatting sqref="AE326">
    <cfRule type="cellIs" dxfId="3726" priority="4531" stopIfTrue="1" operator="lessThan">
      <formula>TODAY()</formula>
    </cfRule>
  </conditionalFormatting>
  <conditionalFormatting sqref="AE326">
    <cfRule type="cellIs" dxfId="3725" priority="4532" stopIfTrue="1" operator="between">
      <formula>TODAY()</formula>
      <formula>EDATE(TODAY(),1)</formula>
    </cfRule>
  </conditionalFormatting>
  <conditionalFormatting sqref="AE327">
    <cfRule type="cellIs" dxfId="3724" priority="4526" stopIfTrue="1" operator="lessThan">
      <formula>TODAY()</formula>
    </cfRule>
  </conditionalFormatting>
  <conditionalFormatting sqref="AE327">
    <cfRule type="cellIs" dxfId="3723" priority="4527" stopIfTrue="1" operator="between">
      <formula>TODAY()</formula>
      <formula>EDATE(TODAY(),1)</formula>
    </cfRule>
  </conditionalFormatting>
  <conditionalFormatting sqref="AE328">
    <cfRule type="cellIs" dxfId="3722" priority="4521" stopIfTrue="1" operator="lessThan">
      <formula>TODAY()</formula>
    </cfRule>
  </conditionalFormatting>
  <conditionalFormatting sqref="AE328">
    <cfRule type="cellIs" dxfId="3721" priority="4522" stopIfTrue="1" operator="between">
      <formula>TODAY()</formula>
      <formula>EDATE(TODAY(),1)</formula>
    </cfRule>
  </conditionalFormatting>
  <conditionalFormatting sqref="AE329">
    <cfRule type="cellIs" dxfId="3720" priority="4516" stopIfTrue="1" operator="lessThan">
      <formula>TODAY()</formula>
    </cfRule>
  </conditionalFormatting>
  <conditionalFormatting sqref="AE329">
    <cfRule type="cellIs" dxfId="3719" priority="4517" stopIfTrue="1" operator="between">
      <formula>TODAY()</formula>
      <formula>EDATE(TODAY(),1)</formula>
    </cfRule>
  </conditionalFormatting>
  <conditionalFormatting sqref="AE330">
    <cfRule type="cellIs" dxfId="3718" priority="4511" stopIfTrue="1" operator="lessThan">
      <formula>TODAY()</formula>
    </cfRule>
  </conditionalFormatting>
  <conditionalFormatting sqref="AE330">
    <cfRule type="cellIs" dxfId="3717" priority="4512" stopIfTrue="1" operator="between">
      <formula>TODAY()</formula>
      <formula>EDATE(TODAY(),1)</formula>
    </cfRule>
  </conditionalFormatting>
  <conditionalFormatting sqref="AE331">
    <cfRule type="cellIs" dxfId="3716" priority="4506" stopIfTrue="1" operator="lessThan">
      <formula>TODAY()</formula>
    </cfRule>
  </conditionalFormatting>
  <conditionalFormatting sqref="AE331">
    <cfRule type="cellIs" dxfId="3715" priority="4507" stopIfTrue="1" operator="between">
      <formula>TODAY()</formula>
      <formula>EDATE(TODAY(),1)</formula>
    </cfRule>
  </conditionalFormatting>
  <conditionalFormatting sqref="AE332">
    <cfRule type="cellIs" dxfId="3714" priority="4501" stopIfTrue="1" operator="lessThan">
      <formula>TODAY()</formula>
    </cfRule>
  </conditionalFormatting>
  <conditionalFormatting sqref="AE332">
    <cfRule type="cellIs" dxfId="3713" priority="4502" stopIfTrue="1" operator="between">
      <formula>TODAY()</formula>
      <formula>EDATE(TODAY(),1)</formula>
    </cfRule>
  </conditionalFormatting>
  <conditionalFormatting sqref="AE333">
    <cfRule type="cellIs" dxfId="3712" priority="4496" stopIfTrue="1" operator="lessThan">
      <formula>TODAY()</formula>
    </cfRule>
  </conditionalFormatting>
  <conditionalFormatting sqref="AE333">
    <cfRule type="cellIs" dxfId="3711" priority="4497" stopIfTrue="1" operator="between">
      <formula>TODAY()</formula>
      <formula>EDATE(TODAY(),1)</formula>
    </cfRule>
  </conditionalFormatting>
  <conditionalFormatting sqref="AE334">
    <cfRule type="cellIs" dxfId="3710" priority="4491" stopIfTrue="1" operator="lessThan">
      <formula>TODAY()</formula>
    </cfRule>
  </conditionalFormatting>
  <conditionalFormatting sqref="AE334">
    <cfRule type="cellIs" dxfId="3709" priority="4492" stopIfTrue="1" operator="between">
      <formula>TODAY()</formula>
      <formula>EDATE(TODAY(),1)</formula>
    </cfRule>
  </conditionalFormatting>
  <conditionalFormatting sqref="AE335">
    <cfRule type="cellIs" dxfId="3708" priority="4486" stopIfTrue="1" operator="lessThan">
      <formula>TODAY()</formula>
    </cfRule>
  </conditionalFormatting>
  <conditionalFormatting sqref="AE335">
    <cfRule type="cellIs" dxfId="3707" priority="4487" stopIfTrue="1" operator="between">
      <formula>TODAY()</formula>
      <formula>EDATE(TODAY(),1)</formula>
    </cfRule>
  </conditionalFormatting>
  <conditionalFormatting sqref="AE336">
    <cfRule type="cellIs" dxfId="3706" priority="4481" stopIfTrue="1" operator="lessThan">
      <formula>TODAY()</formula>
    </cfRule>
  </conditionalFormatting>
  <conditionalFormatting sqref="AE336">
    <cfRule type="cellIs" dxfId="3705" priority="4482" stopIfTrue="1" operator="between">
      <formula>TODAY()</formula>
      <formula>EDATE(TODAY(),1)</formula>
    </cfRule>
  </conditionalFormatting>
  <conditionalFormatting sqref="AE337">
    <cfRule type="cellIs" dxfId="3704" priority="4476" stopIfTrue="1" operator="lessThan">
      <formula>TODAY()</formula>
    </cfRule>
  </conditionalFormatting>
  <conditionalFormatting sqref="AE337">
    <cfRule type="cellIs" dxfId="3703" priority="4477" stopIfTrue="1" operator="between">
      <formula>TODAY()</formula>
      <formula>EDATE(TODAY(),1)</formula>
    </cfRule>
  </conditionalFormatting>
  <conditionalFormatting sqref="AE338">
    <cfRule type="cellIs" dxfId="3702" priority="4471" stopIfTrue="1" operator="lessThan">
      <formula>TODAY()</formula>
    </cfRule>
  </conditionalFormatting>
  <conditionalFormatting sqref="AE338">
    <cfRule type="cellIs" dxfId="3701" priority="4472" stopIfTrue="1" operator="between">
      <formula>TODAY()</formula>
      <formula>EDATE(TODAY(),1)</formula>
    </cfRule>
  </conditionalFormatting>
  <conditionalFormatting sqref="AE339">
    <cfRule type="cellIs" dxfId="3700" priority="4466" stopIfTrue="1" operator="lessThan">
      <formula>TODAY()</formula>
    </cfRule>
  </conditionalFormatting>
  <conditionalFormatting sqref="AE339">
    <cfRule type="cellIs" dxfId="3699" priority="4467" stopIfTrue="1" operator="between">
      <formula>TODAY()</formula>
      <formula>EDATE(TODAY(),1)</formula>
    </cfRule>
  </conditionalFormatting>
  <conditionalFormatting sqref="AE340">
    <cfRule type="cellIs" dxfId="3698" priority="4461" stopIfTrue="1" operator="lessThan">
      <formula>TODAY()</formula>
    </cfRule>
  </conditionalFormatting>
  <conditionalFormatting sqref="AE340">
    <cfRule type="cellIs" dxfId="3697" priority="4462" stopIfTrue="1" operator="between">
      <formula>TODAY()</formula>
      <formula>EDATE(TODAY(),1)</formula>
    </cfRule>
  </conditionalFormatting>
  <conditionalFormatting sqref="AE341">
    <cfRule type="cellIs" dxfId="3696" priority="4456" stopIfTrue="1" operator="lessThan">
      <formula>TODAY()</formula>
    </cfRule>
  </conditionalFormatting>
  <conditionalFormatting sqref="AE341">
    <cfRule type="cellIs" dxfId="3695" priority="4457" stopIfTrue="1" operator="between">
      <formula>TODAY()</formula>
      <formula>EDATE(TODAY(),1)</formula>
    </cfRule>
  </conditionalFormatting>
  <conditionalFormatting sqref="AE342">
    <cfRule type="cellIs" dxfId="3694" priority="4451" stopIfTrue="1" operator="lessThan">
      <formula>TODAY()</formula>
    </cfRule>
  </conditionalFormatting>
  <conditionalFormatting sqref="AE342">
    <cfRule type="cellIs" dxfId="3693" priority="4452" stopIfTrue="1" operator="between">
      <formula>TODAY()</formula>
      <formula>EDATE(TODAY(),1)</formula>
    </cfRule>
  </conditionalFormatting>
  <conditionalFormatting sqref="AE343">
    <cfRule type="cellIs" dxfId="3692" priority="4446" stopIfTrue="1" operator="lessThan">
      <formula>TODAY()</formula>
    </cfRule>
  </conditionalFormatting>
  <conditionalFormatting sqref="AE343">
    <cfRule type="cellIs" dxfId="3691" priority="4447" stopIfTrue="1" operator="between">
      <formula>TODAY()</formula>
      <formula>EDATE(TODAY(),1)</formula>
    </cfRule>
  </conditionalFormatting>
  <conditionalFormatting sqref="AE344">
    <cfRule type="cellIs" dxfId="3690" priority="4441" stopIfTrue="1" operator="lessThan">
      <formula>TODAY()</formula>
    </cfRule>
  </conditionalFormatting>
  <conditionalFormatting sqref="AE344">
    <cfRule type="cellIs" dxfId="3689" priority="4442" stopIfTrue="1" operator="between">
      <formula>TODAY()</formula>
      <formula>EDATE(TODAY(),1)</formula>
    </cfRule>
  </conditionalFormatting>
  <conditionalFormatting sqref="AE345">
    <cfRule type="cellIs" dxfId="3688" priority="4436" stopIfTrue="1" operator="lessThan">
      <formula>TODAY()</formula>
    </cfRule>
  </conditionalFormatting>
  <conditionalFormatting sqref="AE345">
    <cfRule type="cellIs" dxfId="3687" priority="4437" stopIfTrue="1" operator="between">
      <formula>TODAY()</formula>
      <formula>EDATE(TODAY(),1)</formula>
    </cfRule>
  </conditionalFormatting>
  <conditionalFormatting sqref="AE346">
    <cfRule type="cellIs" dxfId="3686" priority="4431" stopIfTrue="1" operator="lessThan">
      <formula>TODAY()</formula>
    </cfRule>
  </conditionalFormatting>
  <conditionalFormatting sqref="AE346">
    <cfRule type="cellIs" dxfId="3685" priority="4432" stopIfTrue="1" operator="between">
      <formula>TODAY()</formula>
      <formula>EDATE(TODAY(),1)</formula>
    </cfRule>
  </conditionalFormatting>
  <conditionalFormatting sqref="AE347">
    <cfRule type="cellIs" dxfId="3684" priority="4426" stopIfTrue="1" operator="lessThan">
      <formula>TODAY()</formula>
    </cfRule>
  </conditionalFormatting>
  <conditionalFormatting sqref="AE347">
    <cfRule type="cellIs" dxfId="3683" priority="4427" stopIfTrue="1" operator="between">
      <formula>TODAY()</formula>
      <formula>EDATE(TODAY(),1)</formula>
    </cfRule>
  </conditionalFormatting>
  <conditionalFormatting sqref="AE348">
    <cfRule type="cellIs" dxfId="3682" priority="4421" stopIfTrue="1" operator="lessThan">
      <formula>TODAY()</formula>
    </cfRule>
  </conditionalFormatting>
  <conditionalFormatting sqref="AE348">
    <cfRule type="cellIs" dxfId="3681" priority="4422" stopIfTrue="1" operator="between">
      <formula>TODAY()</formula>
      <formula>EDATE(TODAY(),1)</formula>
    </cfRule>
  </conditionalFormatting>
  <conditionalFormatting sqref="AE349">
    <cfRule type="cellIs" dxfId="3680" priority="4416" stopIfTrue="1" operator="lessThan">
      <formula>TODAY()</formula>
    </cfRule>
  </conditionalFormatting>
  <conditionalFormatting sqref="AE349">
    <cfRule type="cellIs" dxfId="3679" priority="4417" stopIfTrue="1" operator="between">
      <formula>TODAY()</formula>
      <formula>EDATE(TODAY(),1)</formula>
    </cfRule>
  </conditionalFormatting>
  <conditionalFormatting sqref="AE350">
    <cfRule type="cellIs" dxfId="3678" priority="4411" stopIfTrue="1" operator="lessThan">
      <formula>TODAY()</formula>
    </cfRule>
  </conditionalFormatting>
  <conditionalFormatting sqref="AE350">
    <cfRule type="cellIs" dxfId="3677" priority="4412" stopIfTrue="1" operator="between">
      <formula>TODAY()</formula>
      <formula>EDATE(TODAY(),1)</formula>
    </cfRule>
  </conditionalFormatting>
  <conditionalFormatting sqref="AE351">
    <cfRule type="cellIs" dxfId="3676" priority="4406" stopIfTrue="1" operator="lessThan">
      <formula>TODAY()</formula>
    </cfRule>
  </conditionalFormatting>
  <conditionalFormatting sqref="AE351">
    <cfRule type="cellIs" dxfId="3675" priority="4407" stopIfTrue="1" operator="between">
      <formula>TODAY()</formula>
      <formula>EDATE(TODAY(),1)</formula>
    </cfRule>
  </conditionalFormatting>
  <conditionalFormatting sqref="AE352">
    <cfRule type="cellIs" dxfId="3674" priority="4401" stopIfTrue="1" operator="lessThan">
      <formula>TODAY()</formula>
    </cfRule>
  </conditionalFormatting>
  <conditionalFormatting sqref="AE352">
    <cfRule type="cellIs" dxfId="3673" priority="4402" stopIfTrue="1" operator="between">
      <formula>TODAY()</formula>
      <formula>EDATE(TODAY(),1)</formula>
    </cfRule>
  </conditionalFormatting>
  <conditionalFormatting sqref="AE353">
    <cfRule type="cellIs" dxfId="3672" priority="4396" stopIfTrue="1" operator="lessThan">
      <formula>TODAY()</formula>
    </cfRule>
  </conditionalFormatting>
  <conditionalFormatting sqref="AE353">
    <cfRule type="cellIs" dxfId="3671" priority="4397" stopIfTrue="1" operator="between">
      <formula>TODAY()</formula>
      <formula>EDATE(TODAY(),1)</formula>
    </cfRule>
  </conditionalFormatting>
  <conditionalFormatting sqref="AE354">
    <cfRule type="cellIs" dxfId="3670" priority="4391" stopIfTrue="1" operator="lessThan">
      <formula>TODAY()</formula>
    </cfRule>
  </conditionalFormatting>
  <conditionalFormatting sqref="AE354">
    <cfRule type="cellIs" dxfId="3669" priority="4392" stopIfTrue="1" operator="between">
      <formula>TODAY()</formula>
      <formula>EDATE(TODAY(),1)</formula>
    </cfRule>
  </conditionalFormatting>
  <conditionalFormatting sqref="AE355">
    <cfRule type="cellIs" dxfId="3668" priority="4386" stopIfTrue="1" operator="lessThan">
      <formula>TODAY()</formula>
    </cfRule>
  </conditionalFormatting>
  <conditionalFormatting sqref="AE355">
    <cfRule type="cellIs" dxfId="3667" priority="4387" stopIfTrue="1" operator="between">
      <formula>TODAY()</formula>
      <formula>EDATE(TODAY(),1)</formula>
    </cfRule>
  </conditionalFormatting>
  <conditionalFormatting sqref="AE356">
    <cfRule type="cellIs" dxfId="3666" priority="4381" stopIfTrue="1" operator="lessThan">
      <formula>TODAY()</formula>
    </cfRule>
  </conditionalFormatting>
  <conditionalFormatting sqref="AE356">
    <cfRule type="cellIs" dxfId="3665" priority="4382" stopIfTrue="1" operator="between">
      <formula>TODAY()</formula>
      <formula>EDATE(TODAY(),1)</formula>
    </cfRule>
  </conditionalFormatting>
  <conditionalFormatting sqref="AE357">
    <cfRule type="cellIs" dxfId="3664" priority="4376" stopIfTrue="1" operator="lessThan">
      <formula>TODAY()</formula>
    </cfRule>
  </conditionalFormatting>
  <conditionalFormatting sqref="AE357">
    <cfRule type="cellIs" dxfId="3663" priority="4377" stopIfTrue="1" operator="between">
      <formula>TODAY()</formula>
      <formula>EDATE(TODAY(),1)</formula>
    </cfRule>
  </conditionalFormatting>
  <conditionalFormatting sqref="AE358">
    <cfRule type="cellIs" dxfId="3662" priority="4371" stopIfTrue="1" operator="lessThan">
      <formula>TODAY()</formula>
    </cfRule>
  </conditionalFormatting>
  <conditionalFormatting sqref="AE358">
    <cfRule type="cellIs" dxfId="3661" priority="4372" stopIfTrue="1" operator="between">
      <formula>TODAY()</formula>
      <formula>EDATE(TODAY(),1)</formula>
    </cfRule>
  </conditionalFormatting>
  <conditionalFormatting sqref="AE359">
    <cfRule type="cellIs" dxfId="3660" priority="4366" stopIfTrue="1" operator="lessThan">
      <formula>TODAY()</formula>
    </cfRule>
  </conditionalFormatting>
  <conditionalFormatting sqref="AE359">
    <cfRule type="cellIs" dxfId="3659" priority="4367" stopIfTrue="1" operator="between">
      <formula>TODAY()</formula>
      <formula>EDATE(TODAY(),1)</formula>
    </cfRule>
  </conditionalFormatting>
  <conditionalFormatting sqref="AE360">
    <cfRule type="cellIs" dxfId="3658" priority="4361" stopIfTrue="1" operator="lessThan">
      <formula>TODAY()</formula>
    </cfRule>
  </conditionalFormatting>
  <conditionalFormatting sqref="AE360">
    <cfRule type="cellIs" dxfId="3657" priority="4362" stopIfTrue="1" operator="between">
      <formula>TODAY()</formula>
      <formula>EDATE(TODAY(),1)</formula>
    </cfRule>
  </conditionalFormatting>
  <conditionalFormatting sqref="AE361">
    <cfRule type="cellIs" dxfId="3656" priority="4356" stopIfTrue="1" operator="lessThan">
      <formula>TODAY()</formula>
    </cfRule>
  </conditionalFormatting>
  <conditionalFormatting sqref="AE361">
    <cfRule type="cellIs" dxfId="3655" priority="4357" stopIfTrue="1" operator="between">
      <formula>TODAY()</formula>
      <formula>EDATE(TODAY(),1)</formula>
    </cfRule>
  </conditionalFormatting>
  <conditionalFormatting sqref="AE362">
    <cfRule type="cellIs" dxfId="3654" priority="4351" stopIfTrue="1" operator="lessThan">
      <formula>TODAY()</formula>
    </cfRule>
  </conditionalFormatting>
  <conditionalFormatting sqref="AE362">
    <cfRule type="cellIs" dxfId="3653" priority="4352" stopIfTrue="1" operator="between">
      <formula>TODAY()</formula>
      <formula>EDATE(TODAY(),1)</formula>
    </cfRule>
  </conditionalFormatting>
  <conditionalFormatting sqref="AE363">
    <cfRule type="cellIs" dxfId="3652" priority="4346" stopIfTrue="1" operator="lessThan">
      <formula>TODAY()</formula>
    </cfRule>
  </conditionalFormatting>
  <conditionalFormatting sqref="AE363">
    <cfRule type="cellIs" dxfId="3651" priority="4347" stopIfTrue="1" operator="between">
      <formula>TODAY()</formula>
      <formula>EDATE(TODAY(),1)</formula>
    </cfRule>
  </conditionalFormatting>
  <conditionalFormatting sqref="AE364">
    <cfRule type="cellIs" dxfId="3650" priority="4341" stopIfTrue="1" operator="lessThan">
      <formula>TODAY()</formula>
    </cfRule>
  </conditionalFormatting>
  <conditionalFormatting sqref="AE364">
    <cfRule type="cellIs" dxfId="3649" priority="4342" stopIfTrue="1" operator="between">
      <formula>TODAY()</formula>
      <formula>EDATE(TODAY(),1)</formula>
    </cfRule>
  </conditionalFormatting>
  <conditionalFormatting sqref="AE365">
    <cfRule type="cellIs" dxfId="3648" priority="4336" stopIfTrue="1" operator="lessThan">
      <formula>TODAY()</formula>
    </cfRule>
  </conditionalFormatting>
  <conditionalFormatting sqref="AE365">
    <cfRule type="cellIs" dxfId="3647" priority="4337" stopIfTrue="1" operator="between">
      <formula>TODAY()</formula>
      <formula>EDATE(TODAY(),1)</formula>
    </cfRule>
  </conditionalFormatting>
  <conditionalFormatting sqref="AE366">
    <cfRule type="cellIs" dxfId="3646" priority="4331" stopIfTrue="1" operator="lessThan">
      <formula>TODAY()</formula>
    </cfRule>
  </conditionalFormatting>
  <conditionalFormatting sqref="AE366">
    <cfRule type="cellIs" dxfId="3645" priority="4332" stopIfTrue="1" operator="between">
      <formula>TODAY()</formula>
      <formula>EDATE(TODAY(),1)</formula>
    </cfRule>
  </conditionalFormatting>
  <conditionalFormatting sqref="AE367">
    <cfRule type="cellIs" dxfId="3644" priority="4326" stopIfTrue="1" operator="lessThan">
      <formula>TODAY()</formula>
    </cfRule>
  </conditionalFormatting>
  <conditionalFormatting sqref="AE367">
    <cfRule type="cellIs" dxfId="3643" priority="4327" stopIfTrue="1" operator="between">
      <formula>TODAY()</formula>
      <formula>EDATE(TODAY(),1)</formula>
    </cfRule>
  </conditionalFormatting>
  <conditionalFormatting sqref="AE368">
    <cfRule type="cellIs" dxfId="3642" priority="4321" stopIfTrue="1" operator="lessThan">
      <formula>TODAY()</formula>
    </cfRule>
  </conditionalFormatting>
  <conditionalFormatting sqref="AE368">
    <cfRule type="cellIs" dxfId="3641" priority="4322" stopIfTrue="1" operator="between">
      <formula>TODAY()</formula>
      <formula>EDATE(TODAY(),1)</formula>
    </cfRule>
  </conditionalFormatting>
  <conditionalFormatting sqref="AE369">
    <cfRule type="cellIs" dxfId="3640" priority="4316" stopIfTrue="1" operator="lessThan">
      <formula>TODAY()</formula>
    </cfRule>
  </conditionalFormatting>
  <conditionalFormatting sqref="AE369">
    <cfRule type="cellIs" dxfId="3639" priority="4317" stopIfTrue="1" operator="between">
      <formula>TODAY()</formula>
      <formula>EDATE(TODAY(),1)</formula>
    </cfRule>
  </conditionalFormatting>
  <conditionalFormatting sqref="AE370">
    <cfRule type="cellIs" dxfId="3638" priority="4311" stopIfTrue="1" operator="lessThan">
      <formula>TODAY()</formula>
    </cfRule>
  </conditionalFormatting>
  <conditionalFormatting sqref="AE370">
    <cfRule type="cellIs" dxfId="3637" priority="4312" stopIfTrue="1" operator="between">
      <formula>TODAY()</formula>
      <formula>EDATE(TODAY(),1)</formula>
    </cfRule>
  </conditionalFormatting>
  <conditionalFormatting sqref="AE371">
    <cfRule type="cellIs" dxfId="3636" priority="4306" stopIfTrue="1" operator="lessThan">
      <formula>TODAY()</formula>
    </cfRule>
  </conditionalFormatting>
  <conditionalFormatting sqref="AE371">
    <cfRule type="cellIs" dxfId="3635" priority="4307" stopIfTrue="1" operator="between">
      <formula>TODAY()</formula>
      <formula>EDATE(TODAY(),1)</formula>
    </cfRule>
  </conditionalFormatting>
  <conditionalFormatting sqref="AE372">
    <cfRule type="cellIs" dxfId="3634" priority="4301" stopIfTrue="1" operator="lessThan">
      <formula>TODAY()</formula>
    </cfRule>
  </conditionalFormatting>
  <conditionalFormatting sqref="AE372">
    <cfRule type="cellIs" dxfId="3633" priority="4302" stopIfTrue="1" operator="between">
      <formula>TODAY()</formula>
      <formula>EDATE(TODAY(),1)</formula>
    </cfRule>
  </conditionalFormatting>
  <conditionalFormatting sqref="AE373">
    <cfRule type="cellIs" dxfId="3632" priority="4296" stopIfTrue="1" operator="lessThan">
      <formula>TODAY()</formula>
    </cfRule>
  </conditionalFormatting>
  <conditionalFormatting sqref="AE373">
    <cfRule type="cellIs" dxfId="3631" priority="4297" stopIfTrue="1" operator="between">
      <formula>TODAY()</formula>
      <formula>EDATE(TODAY(),1)</formula>
    </cfRule>
  </conditionalFormatting>
  <conditionalFormatting sqref="AE374">
    <cfRule type="cellIs" dxfId="3630" priority="4291" stopIfTrue="1" operator="lessThan">
      <formula>TODAY()</formula>
    </cfRule>
  </conditionalFormatting>
  <conditionalFormatting sqref="AE374">
    <cfRule type="cellIs" dxfId="3629" priority="4292" stopIfTrue="1" operator="between">
      <formula>TODAY()</formula>
      <formula>EDATE(TODAY(),1)</formula>
    </cfRule>
  </conditionalFormatting>
  <conditionalFormatting sqref="AE375">
    <cfRule type="cellIs" dxfId="3628" priority="4286" stopIfTrue="1" operator="lessThan">
      <formula>TODAY()</formula>
    </cfRule>
  </conditionalFormatting>
  <conditionalFormatting sqref="AE375">
    <cfRule type="cellIs" dxfId="3627" priority="4287" stopIfTrue="1" operator="between">
      <formula>TODAY()</formula>
      <formula>EDATE(TODAY(),1)</formula>
    </cfRule>
  </conditionalFormatting>
  <conditionalFormatting sqref="AE376">
    <cfRule type="cellIs" dxfId="3626" priority="4281" stopIfTrue="1" operator="lessThan">
      <formula>TODAY()</formula>
    </cfRule>
  </conditionalFormatting>
  <conditionalFormatting sqref="AE376">
    <cfRule type="cellIs" dxfId="3625" priority="4282" stopIfTrue="1" operator="between">
      <formula>TODAY()</formula>
      <formula>EDATE(TODAY(),1)</formula>
    </cfRule>
  </conditionalFormatting>
  <conditionalFormatting sqref="AE377">
    <cfRule type="cellIs" dxfId="3624" priority="4276" stopIfTrue="1" operator="lessThan">
      <formula>TODAY()</formula>
    </cfRule>
  </conditionalFormatting>
  <conditionalFormatting sqref="AE377">
    <cfRule type="cellIs" dxfId="3623" priority="4277" stopIfTrue="1" operator="between">
      <formula>TODAY()</formula>
      <formula>EDATE(TODAY(),1)</formula>
    </cfRule>
  </conditionalFormatting>
  <conditionalFormatting sqref="AE378">
    <cfRule type="cellIs" dxfId="3622" priority="4271" stopIfTrue="1" operator="lessThan">
      <formula>TODAY()</formula>
    </cfRule>
  </conditionalFormatting>
  <conditionalFormatting sqref="AE378">
    <cfRule type="cellIs" dxfId="3621" priority="4272" stopIfTrue="1" operator="between">
      <formula>TODAY()</formula>
      <formula>EDATE(TODAY(),1)</formula>
    </cfRule>
  </conditionalFormatting>
  <conditionalFormatting sqref="AE379">
    <cfRule type="cellIs" dxfId="3620" priority="4266" stopIfTrue="1" operator="lessThan">
      <formula>TODAY()</formula>
    </cfRule>
  </conditionalFormatting>
  <conditionalFormatting sqref="AE379">
    <cfRule type="cellIs" dxfId="3619" priority="4267" stopIfTrue="1" operator="between">
      <formula>TODAY()</formula>
      <formula>EDATE(TODAY(),1)</formula>
    </cfRule>
  </conditionalFormatting>
  <conditionalFormatting sqref="AE380">
    <cfRule type="cellIs" dxfId="3618" priority="4261" stopIfTrue="1" operator="lessThan">
      <formula>TODAY()</formula>
    </cfRule>
  </conditionalFormatting>
  <conditionalFormatting sqref="AE380">
    <cfRule type="cellIs" dxfId="3617" priority="4262" stopIfTrue="1" operator="between">
      <formula>TODAY()</formula>
      <formula>EDATE(TODAY(),1)</formula>
    </cfRule>
  </conditionalFormatting>
  <conditionalFormatting sqref="AE381">
    <cfRule type="cellIs" dxfId="3616" priority="4256" stopIfTrue="1" operator="lessThan">
      <formula>TODAY()</formula>
    </cfRule>
  </conditionalFormatting>
  <conditionalFormatting sqref="AE381">
    <cfRule type="cellIs" dxfId="3615" priority="4257" stopIfTrue="1" operator="between">
      <formula>TODAY()</formula>
      <formula>EDATE(TODAY(),1)</formula>
    </cfRule>
  </conditionalFormatting>
  <conditionalFormatting sqref="AE382">
    <cfRule type="cellIs" dxfId="3614" priority="4251" stopIfTrue="1" operator="lessThan">
      <formula>TODAY()</formula>
    </cfRule>
  </conditionalFormatting>
  <conditionalFormatting sqref="AE382">
    <cfRule type="cellIs" dxfId="3613" priority="4252" stopIfTrue="1" operator="between">
      <formula>TODAY()</formula>
      <formula>EDATE(TODAY(),1)</formula>
    </cfRule>
  </conditionalFormatting>
  <conditionalFormatting sqref="AE383">
    <cfRule type="cellIs" dxfId="3612" priority="4246" stopIfTrue="1" operator="lessThan">
      <formula>TODAY()</formula>
    </cfRule>
  </conditionalFormatting>
  <conditionalFormatting sqref="AE383">
    <cfRule type="cellIs" dxfId="3611" priority="4247" stopIfTrue="1" operator="between">
      <formula>TODAY()</formula>
      <formula>EDATE(TODAY(),1)</formula>
    </cfRule>
  </conditionalFormatting>
  <conditionalFormatting sqref="AE384">
    <cfRule type="cellIs" dxfId="3610" priority="4241" stopIfTrue="1" operator="lessThan">
      <formula>TODAY()</formula>
    </cfRule>
  </conditionalFormatting>
  <conditionalFormatting sqref="AE384">
    <cfRule type="cellIs" dxfId="3609" priority="4242" stopIfTrue="1" operator="between">
      <formula>TODAY()</formula>
      <formula>EDATE(TODAY(),1)</formula>
    </cfRule>
  </conditionalFormatting>
  <conditionalFormatting sqref="AE385">
    <cfRule type="cellIs" dxfId="3608" priority="4236" stopIfTrue="1" operator="lessThan">
      <formula>TODAY()</formula>
    </cfRule>
  </conditionalFormatting>
  <conditionalFormatting sqref="AE385">
    <cfRule type="cellIs" dxfId="3607" priority="4237" stopIfTrue="1" operator="between">
      <formula>TODAY()</formula>
      <formula>EDATE(TODAY(),1)</formula>
    </cfRule>
  </conditionalFormatting>
  <conditionalFormatting sqref="AE386">
    <cfRule type="cellIs" dxfId="3606" priority="4231" stopIfTrue="1" operator="lessThan">
      <formula>TODAY()</formula>
    </cfRule>
  </conditionalFormatting>
  <conditionalFormatting sqref="AE386">
    <cfRule type="cellIs" dxfId="3605" priority="4232" stopIfTrue="1" operator="between">
      <formula>TODAY()</formula>
      <formula>EDATE(TODAY(),1)</formula>
    </cfRule>
  </conditionalFormatting>
  <conditionalFormatting sqref="AE387">
    <cfRule type="cellIs" dxfId="3604" priority="4226" stopIfTrue="1" operator="lessThan">
      <formula>TODAY()</formula>
    </cfRule>
  </conditionalFormatting>
  <conditionalFormatting sqref="AE387">
    <cfRule type="cellIs" dxfId="3603" priority="4227" stopIfTrue="1" operator="between">
      <formula>TODAY()</formula>
      <formula>EDATE(TODAY(),1)</formula>
    </cfRule>
  </conditionalFormatting>
  <conditionalFormatting sqref="AE388">
    <cfRule type="cellIs" dxfId="3602" priority="4221" stopIfTrue="1" operator="lessThan">
      <formula>TODAY()</formula>
    </cfRule>
  </conditionalFormatting>
  <conditionalFormatting sqref="AE388">
    <cfRule type="cellIs" dxfId="3601" priority="4222" stopIfTrue="1" operator="between">
      <formula>TODAY()</formula>
      <formula>EDATE(TODAY(),1)</formula>
    </cfRule>
  </conditionalFormatting>
  <conditionalFormatting sqref="AE389">
    <cfRule type="cellIs" dxfId="3600" priority="4216" stopIfTrue="1" operator="lessThan">
      <formula>TODAY()</formula>
    </cfRule>
  </conditionalFormatting>
  <conditionalFormatting sqref="AE389">
    <cfRule type="cellIs" dxfId="3599" priority="4217" stopIfTrue="1" operator="between">
      <formula>TODAY()</formula>
      <formula>EDATE(TODAY(),1)</formula>
    </cfRule>
  </conditionalFormatting>
  <conditionalFormatting sqref="AE390">
    <cfRule type="cellIs" dxfId="3598" priority="4211" stopIfTrue="1" operator="lessThan">
      <formula>TODAY()</formula>
    </cfRule>
  </conditionalFormatting>
  <conditionalFormatting sqref="AE390">
    <cfRule type="cellIs" dxfId="3597" priority="4212" stopIfTrue="1" operator="between">
      <formula>TODAY()</formula>
      <formula>EDATE(TODAY(),1)</formula>
    </cfRule>
  </conditionalFormatting>
  <conditionalFormatting sqref="AE391">
    <cfRule type="cellIs" dxfId="3596" priority="4206" stopIfTrue="1" operator="lessThan">
      <formula>TODAY()</formula>
    </cfRule>
  </conditionalFormatting>
  <conditionalFormatting sqref="AE391">
    <cfRule type="cellIs" dxfId="3595" priority="4207" stopIfTrue="1" operator="between">
      <formula>TODAY()</formula>
      <formula>EDATE(TODAY(),1)</formula>
    </cfRule>
  </conditionalFormatting>
  <conditionalFormatting sqref="AE392">
    <cfRule type="cellIs" dxfId="3594" priority="4201" stopIfTrue="1" operator="lessThan">
      <formula>TODAY()</formula>
    </cfRule>
  </conditionalFormatting>
  <conditionalFormatting sqref="AE392">
    <cfRule type="cellIs" dxfId="3593" priority="4202" stopIfTrue="1" operator="between">
      <formula>TODAY()</formula>
      <formula>EDATE(TODAY(),1)</formula>
    </cfRule>
  </conditionalFormatting>
  <conditionalFormatting sqref="AE393">
    <cfRule type="cellIs" dxfId="3592" priority="4196" stopIfTrue="1" operator="lessThan">
      <formula>TODAY()</formula>
    </cfRule>
  </conditionalFormatting>
  <conditionalFormatting sqref="AE393">
    <cfRule type="cellIs" dxfId="3591" priority="4197" stopIfTrue="1" operator="between">
      <formula>TODAY()</formula>
      <formula>EDATE(TODAY(),1)</formula>
    </cfRule>
  </conditionalFormatting>
  <conditionalFormatting sqref="AE394">
    <cfRule type="cellIs" dxfId="3590" priority="4191" stopIfTrue="1" operator="lessThan">
      <formula>TODAY()</formula>
    </cfRule>
  </conditionalFormatting>
  <conditionalFormatting sqref="AE394">
    <cfRule type="cellIs" dxfId="3589" priority="4192" stopIfTrue="1" operator="between">
      <formula>TODAY()</formula>
      <formula>EDATE(TODAY(),1)</formula>
    </cfRule>
  </conditionalFormatting>
  <conditionalFormatting sqref="AE395">
    <cfRule type="cellIs" dxfId="3588" priority="4186" stopIfTrue="1" operator="lessThan">
      <formula>TODAY()</formula>
    </cfRule>
  </conditionalFormatting>
  <conditionalFormatting sqref="AE395">
    <cfRule type="cellIs" dxfId="3587" priority="4187" stopIfTrue="1" operator="between">
      <formula>TODAY()</formula>
      <formula>EDATE(TODAY(),1)</formula>
    </cfRule>
  </conditionalFormatting>
  <conditionalFormatting sqref="AE396">
    <cfRule type="cellIs" dxfId="3586" priority="4181" stopIfTrue="1" operator="lessThan">
      <formula>TODAY()</formula>
    </cfRule>
  </conditionalFormatting>
  <conditionalFormatting sqref="AE396">
    <cfRule type="cellIs" dxfId="3585" priority="4182" stopIfTrue="1" operator="between">
      <formula>TODAY()</formula>
      <formula>EDATE(TODAY(),1)</formula>
    </cfRule>
  </conditionalFormatting>
  <conditionalFormatting sqref="AE397">
    <cfRule type="cellIs" dxfId="3584" priority="4176" stopIfTrue="1" operator="lessThan">
      <formula>TODAY()</formula>
    </cfRule>
  </conditionalFormatting>
  <conditionalFormatting sqref="AE397">
    <cfRule type="cellIs" dxfId="3583" priority="4177" stopIfTrue="1" operator="between">
      <formula>TODAY()</formula>
      <formula>EDATE(TODAY(),1)</formula>
    </cfRule>
  </conditionalFormatting>
  <conditionalFormatting sqref="AE398">
    <cfRule type="cellIs" dxfId="3582" priority="4171" stopIfTrue="1" operator="lessThan">
      <formula>TODAY()</formula>
    </cfRule>
  </conditionalFormatting>
  <conditionalFormatting sqref="AE398">
    <cfRule type="cellIs" dxfId="3581" priority="4172" stopIfTrue="1" operator="between">
      <formula>TODAY()</formula>
      <formula>EDATE(TODAY(),1)</formula>
    </cfRule>
  </conditionalFormatting>
  <conditionalFormatting sqref="AE399">
    <cfRule type="cellIs" dxfId="3580" priority="4166" stopIfTrue="1" operator="lessThan">
      <formula>TODAY()</formula>
    </cfRule>
  </conditionalFormatting>
  <conditionalFormatting sqref="AE399">
    <cfRule type="cellIs" dxfId="3579" priority="4167" stopIfTrue="1" operator="between">
      <formula>TODAY()</formula>
      <formula>EDATE(TODAY(),1)</formula>
    </cfRule>
  </conditionalFormatting>
  <conditionalFormatting sqref="AE400">
    <cfRule type="cellIs" dxfId="3578" priority="4161" stopIfTrue="1" operator="lessThan">
      <formula>TODAY()</formula>
    </cfRule>
  </conditionalFormatting>
  <conditionalFormatting sqref="AE400">
    <cfRule type="cellIs" dxfId="3577" priority="4162" stopIfTrue="1" operator="between">
      <formula>TODAY()</formula>
      <formula>EDATE(TODAY(),1)</formula>
    </cfRule>
  </conditionalFormatting>
  <conditionalFormatting sqref="AE401">
    <cfRule type="cellIs" dxfId="3576" priority="4156" stopIfTrue="1" operator="lessThan">
      <formula>TODAY()</formula>
    </cfRule>
  </conditionalFormatting>
  <conditionalFormatting sqref="AE401">
    <cfRule type="cellIs" dxfId="3575" priority="4157" stopIfTrue="1" operator="between">
      <formula>TODAY()</formula>
      <formula>EDATE(TODAY(),1)</formula>
    </cfRule>
  </conditionalFormatting>
  <conditionalFormatting sqref="AE402">
    <cfRule type="cellIs" dxfId="3574" priority="4151" stopIfTrue="1" operator="lessThan">
      <formula>TODAY()</formula>
    </cfRule>
  </conditionalFormatting>
  <conditionalFormatting sqref="AE402">
    <cfRule type="cellIs" dxfId="3573" priority="4152" stopIfTrue="1" operator="between">
      <formula>TODAY()</formula>
      <formula>EDATE(TODAY(),1)</formula>
    </cfRule>
  </conditionalFormatting>
  <conditionalFormatting sqref="AE403">
    <cfRule type="cellIs" dxfId="3572" priority="4146" stopIfTrue="1" operator="lessThan">
      <formula>TODAY()</formula>
    </cfRule>
  </conditionalFormatting>
  <conditionalFormatting sqref="AE403">
    <cfRule type="cellIs" dxfId="3571" priority="4147" stopIfTrue="1" operator="between">
      <formula>TODAY()</formula>
      <formula>EDATE(TODAY(),1)</formula>
    </cfRule>
  </conditionalFormatting>
  <conditionalFormatting sqref="AE404">
    <cfRule type="cellIs" dxfId="3570" priority="4141" stopIfTrue="1" operator="lessThan">
      <formula>TODAY()</formula>
    </cfRule>
  </conditionalFormatting>
  <conditionalFormatting sqref="AE404">
    <cfRule type="cellIs" dxfId="3569" priority="4142" stopIfTrue="1" operator="between">
      <formula>TODAY()</formula>
      <formula>EDATE(TODAY(),1)</formula>
    </cfRule>
  </conditionalFormatting>
  <conditionalFormatting sqref="AE405">
    <cfRule type="cellIs" dxfId="3568" priority="4136" stopIfTrue="1" operator="lessThan">
      <formula>TODAY()</formula>
    </cfRule>
  </conditionalFormatting>
  <conditionalFormatting sqref="AE405">
    <cfRule type="cellIs" dxfId="3567" priority="4137" stopIfTrue="1" operator="between">
      <formula>TODAY()</formula>
      <formula>EDATE(TODAY(),1)</formula>
    </cfRule>
  </conditionalFormatting>
  <conditionalFormatting sqref="AE406">
    <cfRule type="cellIs" dxfId="3566" priority="4131" stopIfTrue="1" operator="lessThan">
      <formula>TODAY()</formula>
    </cfRule>
  </conditionalFormatting>
  <conditionalFormatting sqref="AE406">
    <cfRule type="cellIs" dxfId="3565" priority="4132" stopIfTrue="1" operator="between">
      <formula>TODAY()</formula>
      <formula>EDATE(TODAY(),1)</formula>
    </cfRule>
  </conditionalFormatting>
  <conditionalFormatting sqref="AE407">
    <cfRule type="cellIs" dxfId="3564" priority="4126" stopIfTrue="1" operator="lessThan">
      <formula>TODAY()</formula>
    </cfRule>
  </conditionalFormatting>
  <conditionalFormatting sqref="AE407">
    <cfRule type="cellIs" dxfId="3563" priority="4127" stopIfTrue="1" operator="between">
      <formula>TODAY()</formula>
      <formula>EDATE(TODAY(),1)</formula>
    </cfRule>
  </conditionalFormatting>
  <conditionalFormatting sqref="AE408">
    <cfRule type="cellIs" dxfId="3562" priority="4121" stopIfTrue="1" operator="lessThan">
      <formula>TODAY()</formula>
    </cfRule>
  </conditionalFormatting>
  <conditionalFormatting sqref="AE408">
    <cfRule type="cellIs" dxfId="3561" priority="4122" stopIfTrue="1" operator="between">
      <formula>TODAY()</formula>
      <formula>EDATE(TODAY(),1)</formula>
    </cfRule>
  </conditionalFormatting>
  <conditionalFormatting sqref="AE409">
    <cfRule type="cellIs" dxfId="3560" priority="4116" stopIfTrue="1" operator="lessThan">
      <formula>TODAY()</formula>
    </cfRule>
  </conditionalFormatting>
  <conditionalFormatting sqref="AE409">
    <cfRule type="cellIs" dxfId="3559" priority="4117" stopIfTrue="1" operator="between">
      <formula>TODAY()</formula>
      <formula>EDATE(TODAY(),1)</formula>
    </cfRule>
  </conditionalFormatting>
  <conditionalFormatting sqref="AE410">
    <cfRule type="cellIs" dxfId="3558" priority="4111" stopIfTrue="1" operator="lessThan">
      <formula>TODAY()</formula>
    </cfRule>
  </conditionalFormatting>
  <conditionalFormatting sqref="AE410">
    <cfRule type="cellIs" dxfId="3557" priority="4112" stopIfTrue="1" operator="between">
      <formula>TODAY()</formula>
      <formula>EDATE(TODAY(),1)</formula>
    </cfRule>
  </conditionalFormatting>
  <conditionalFormatting sqref="AE411">
    <cfRule type="cellIs" dxfId="3556" priority="4106" stopIfTrue="1" operator="lessThan">
      <formula>TODAY()</formula>
    </cfRule>
  </conditionalFormatting>
  <conditionalFormatting sqref="AE411">
    <cfRule type="cellIs" dxfId="3555" priority="4107" stopIfTrue="1" operator="between">
      <formula>TODAY()</formula>
      <formula>EDATE(TODAY(),1)</formula>
    </cfRule>
  </conditionalFormatting>
  <conditionalFormatting sqref="AE412">
    <cfRule type="cellIs" dxfId="3554" priority="4101" stopIfTrue="1" operator="lessThan">
      <formula>TODAY()</formula>
    </cfRule>
  </conditionalFormatting>
  <conditionalFormatting sqref="AE412">
    <cfRule type="cellIs" dxfId="3553" priority="4102" stopIfTrue="1" operator="between">
      <formula>TODAY()</formula>
      <formula>EDATE(TODAY(),1)</formula>
    </cfRule>
  </conditionalFormatting>
  <conditionalFormatting sqref="AE413">
    <cfRule type="cellIs" dxfId="3552" priority="4096" stopIfTrue="1" operator="lessThan">
      <formula>TODAY()</formula>
    </cfRule>
  </conditionalFormatting>
  <conditionalFormatting sqref="AE413">
    <cfRule type="cellIs" dxfId="3551" priority="4097" stopIfTrue="1" operator="between">
      <formula>TODAY()</formula>
      <formula>EDATE(TODAY(),1)</formula>
    </cfRule>
  </conditionalFormatting>
  <conditionalFormatting sqref="AE414">
    <cfRule type="cellIs" dxfId="3550" priority="4091" stopIfTrue="1" operator="lessThan">
      <formula>TODAY()</formula>
    </cfRule>
  </conditionalFormatting>
  <conditionalFormatting sqref="AE414">
    <cfRule type="cellIs" dxfId="3549" priority="4092" stopIfTrue="1" operator="between">
      <formula>TODAY()</formula>
      <formula>EDATE(TODAY(),1)</formula>
    </cfRule>
  </conditionalFormatting>
  <conditionalFormatting sqref="AE415">
    <cfRule type="cellIs" dxfId="3548" priority="4086" stopIfTrue="1" operator="lessThan">
      <formula>TODAY()</formula>
    </cfRule>
  </conditionalFormatting>
  <conditionalFormatting sqref="AE415">
    <cfRule type="cellIs" dxfId="3547" priority="4087" stopIfTrue="1" operator="between">
      <formula>TODAY()</formula>
      <formula>EDATE(TODAY(),1)</formula>
    </cfRule>
  </conditionalFormatting>
  <conditionalFormatting sqref="AE416">
    <cfRule type="cellIs" dxfId="3546" priority="4081" stopIfTrue="1" operator="lessThan">
      <formula>TODAY()</formula>
    </cfRule>
  </conditionalFormatting>
  <conditionalFormatting sqref="AE416">
    <cfRule type="cellIs" dxfId="3545" priority="4082" stopIfTrue="1" operator="between">
      <formula>TODAY()</formula>
      <formula>EDATE(TODAY(),1)</formula>
    </cfRule>
  </conditionalFormatting>
  <conditionalFormatting sqref="AE417">
    <cfRule type="cellIs" dxfId="3544" priority="4076" stopIfTrue="1" operator="lessThan">
      <formula>TODAY()</formula>
    </cfRule>
  </conditionalFormatting>
  <conditionalFormatting sqref="AE417">
    <cfRule type="cellIs" dxfId="3543" priority="4077" stopIfTrue="1" operator="between">
      <formula>TODAY()</formula>
      <formula>EDATE(TODAY(),1)</formula>
    </cfRule>
  </conditionalFormatting>
  <conditionalFormatting sqref="AE418">
    <cfRule type="cellIs" dxfId="3542" priority="4071" stopIfTrue="1" operator="lessThan">
      <formula>TODAY()</formula>
    </cfRule>
  </conditionalFormatting>
  <conditionalFormatting sqref="AE418">
    <cfRule type="cellIs" dxfId="3541" priority="4072" stopIfTrue="1" operator="between">
      <formula>TODAY()</formula>
      <formula>EDATE(TODAY(),1)</formula>
    </cfRule>
  </conditionalFormatting>
  <conditionalFormatting sqref="AE419">
    <cfRule type="cellIs" dxfId="3540" priority="4066" stopIfTrue="1" operator="lessThan">
      <formula>TODAY()</formula>
    </cfRule>
  </conditionalFormatting>
  <conditionalFormatting sqref="AE419">
    <cfRule type="cellIs" dxfId="3539" priority="4067" stopIfTrue="1" operator="between">
      <formula>TODAY()</formula>
      <formula>EDATE(TODAY(),1)</formula>
    </cfRule>
  </conditionalFormatting>
  <conditionalFormatting sqref="AE420">
    <cfRule type="cellIs" dxfId="3538" priority="4061" stopIfTrue="1" operator="lessThan">
      <formula>TODAY()</formula>
    </cfRule>
  </conditionalFormatting>
  <conditionalFormatting sqref="AE420">
    <cfRule type="cellIs" dxfId="3537" priority="4062" stopIfTrue="1" operator="between">
      <formula>TODAY()</formula>
      <formula>EDATE(TODAY(),1)</formula>
    </cfRule>
  </conditionalFormatting>
  <conditionalFormatting sqref="AE421">
    <cfRule type="cellIs" dxfId="3536" priority="4056" stopIfTrue="1" operator="lessThan">
      <formula>TODAY()</formula>
    </cfRule>
  </conditionalFormatting>
  <conditionalFormatting sqref="AE421">
    <cfRule type="cellIs" dxfId="3535" priority="4057" stopIfTrue="1" operator="between">
      <formula>TODAY()</formula>
      <formula>EDATE(TODAY(),1)</formula>
    </cfRule>
  </conditionalFormatting>
  <conditionalFormatting sqref="AE422">
    <cfRule type="cellIs" dxfId="3534" priority="4051" stopIfTrue="1" operator="lessThan">
      <formula>TODAY()</formula>
    </cfRule>
  </conditionalFormatting>
  <conditionalFormatting sqref="AE422">
    <cfRule type="cellIs" dxfId="3533" priority="4052" stopIfTrue="1" operator="between">
      <formula>TODAY()</formula>
      <formula>EDATE(TODAY(),1)</formula>
    </cfRule>
  </conditionalFormatting>
  <conditionalFormatting sqref="AE423">
    <cfRule type="cellIs" dxfId="3532" priority="4046" stopIfTrue="1" operator="lessThan">
      <formula>TODAY()</formula>
    </cfRule>
  </conditionalFormatting>
  <conditionalFormatting sqref="AE423">
    <cfRule type="cellIs" dxfId="3531" priority="4047" stopIfTrue="1" operator="between">
      <formula>TODAY()</formula>
      <formula>EDATE(TODAY(),1)</formula>
    </cfRule>
  </conditionalFormatting>
  <conditionalFormatting sqref="AE424">
    <cfRule type="cellIs" dxfId="3530" priority="4041" stopIfTrue="1" operator="lessThan">
      <formula>TODAY()</formula>
    </cfRule>
  </conditionalFormatting>
  <conditionalFormatting sqref="AE424">
    <cfRule type="cellIs" dxfId="3529" priority="4042" stopIfTrue="1" operator="between">
      <formula>TODAY()</formula>
      <formula>EDATE(TODAY(),1)</formula>
    </cfRule>
  </conditionalFormatting>
  <conditionalFormatting sqref="AE425">
    <cfRule type="cellIs" dxfId="3528" priority="4036" stopIfTrue="1" operator="lessThan">
      <formula>TODAY()</formula>
    </cfRule>
  </conditionalFormatting>
  <conditionalFormatting sqref="AE425">
    <cfRule type="cellIs" dxfId="3527" priority="4037" stopIfTrue="1" operator="between">
      <formula>TODAY()</formula>
      <formula>EDATE(TODAY(),1)</formula>
    </cfRule>
  </conditionalFormatting>
  <conditionalFormatting sqref="AE426">
    <cfRule type="cellIs" dxfId="3526" priority="4031" stopIfTrue="1" operator="lessThan">
      <formula>TODAY()</formula>
    </cfRule>
  </conditionalFormatting>
  <conditionalFormatting sqref="AE426">
    <cfRule type="cellIs" dxfId="3525" priority="4032" stopIfTrue="1" operator="between">
      <formula>TODAY()</formula>
      <formula>EDATE(TODAY(),1)</formula>
    </cfRule>
  </conditionalFormatting>
  <conditionalFormatting sqref="AE427">
    <cfRule type="cellIs" dxfId="3524" priority="4026" stopIfTrue="1" operator="lessThan">
      <formula>TODAY()</formula>
    </cfRule>
  </conditionalFormatting>
  <conditionalFormatting sqref="AE427">
    <cfRule type="cellIs" dxfId="3523" priority="4027" stopIfTrue="1" operator="between">
      <formula>TODAY()</formula>
      <formula>EDATE(TODAY(),1)</formula>
    </cfRule>
  </conditionalFormatting>
  <conditionalFormatting sqref="AE428">
    <cfRule type="cellIs" dxfId="3522" priority="4021" stopIfTrue="1" operator="lessThan">
      <formula>TODAY()</formula>
    </cfRule>
  </conditionalFormatting>
  <conditionalFormatting sqref="AE428">
    <cfRule type="cellIs" dxfId="3521" priority="4022" stopIfTrue="1" operator="between">
      <formula>TODAY()</formula>
      <formula>EDATE(TODAY(),1)</formula>
    </cfRule>
  </conditionalFormatting>
  <conditionalFormatting sqref="AE429">
    <cfRule type="cellIs" dxfId="3520" priority="4016" stopIfTrue="1" operator="lessThan">
      <formula>TODAY()</formula>
    </cfRule>
  </conditionalFormatting>
  <conditionalFormatting sqref="AE429">
    <cfRule type="cellIs" dxfId="3519" priority="4017" stopIfTrue="1" operator="between">
      <formula>TODAY()</formula>
      <formula>EDATE(TODAY(),1)</formula>
    </cfRule>
  </conditionalFormatting>
  <conditionalFormatting sqref="AE430">
    <cfRule type="cellIs" dxfId="3518" priority="4011" stopIfTrue="1" operator="lessThan">
      <formula>TODAY()</formula>
    </cfRule>
  </conditionalFormatting>
  <conditionalFormatting sqref="AE430">
    <cfRule type="cellIs" dxfId="3517" priority="4012" stopIfTrue="1" operator="between">
      <formula>TODAY()</formula>
      <formula>EDATE(TODAY(),1)</formula>
    </cfRule>
  </conditionalFormatting>
  <conditionalFormatting sqref="AE431">
    <cfRule type="cellIs" dxfId="3516" priority="4006" stopIfTrue="1" operator="lessThan">
      <formula>TODAY()</formula>
    </cfRule>
  </conditionalFormatting>
  <conditionalFormatting sqref="AE431">
    <cfRule type="cellIs" dxfId="3515" priority="4007" stopIfTrue="1" operator="between">
      <formula>TODAY()</formula>
      <formula>EDATE(TODAY(),1)</formula>
    </cfRule>
  </conditionalFormatting>
  <conditionalFormatting sqref="AE432">
    <cfRule type="cellIs" dxfId="3514" priority="4001" stopIfTrue="1" operator="lessThan">
      <formula>TODAY()</formula>
    </cfRule>
  </conditionalFormatting>
  <conditionalFormatting sqref="AE432">
    <cfRule type="cellIs" dxfId="3513" priority="4002" stopIfTrue="1" operator="between">
      <formula>TODAY()</formula>
      <formula>EDATE(TODAY(),1)</formula>
    </cfRule>
  </conditionalFormatting>
  <conditionalFormatting sqref="AE433">
    <cfRule type="cellIs" dxfId="3512" priority="3996" stopIfTrue="1" operator="lessThan">
      <formula>TODAY()</formula>
    </cfRule>
  </conditionalFormatting>
  <conditionalFormatting sqref="AE433">
    <cfRule type="cellIs" dxfId="3511" priority="3997" stopIfTrue="1" operator="between">
      <formula>TODAY()</formula>
      <formula>EDATE(TODAY(),1)</formula>
    </cfRule>
  </conditionalFormatting>
  <conditionalFormatting sqref="AE434">
    <cfRule type="cellIs" dxfId="3510" priority="3991" stopIfTrue="1" operator="lessThan">
      <formula>TODAY()</formula>
    </cfRule>
  </conditionalFormatting>
  <conditionalFormatting sqref="AE434">
    <cfRule type="cellIs" dxfId="3509" priority="3992" stopIfTrue="1" operator="between">
      <formula>TODAY()</formula>
      <formula>EDATE(TODAY(),1)</formula>
    </cfRule>
  </conditionalFormatting>
  <conditionalFormatting sqref="AE435">
    <cfRule type="cellIs" dxfId="3508" priority="3986" stopIfTrue="1" operator="lessThan">
      <formula>TODAY()</formula>
    </cfRule>
  </conditionalFormatting>
  <conditionalFormatting sqref="AE435">
    <cfRule type="cellIs" dxfId="3507" priority="3987" stopIfTrue="1" operator="between">
      <formula>TODAY()</formula>
      <formula>EDATE(TODAY(),1)</formula>
    </cfRule>
  </conditionalFormatting>
  <conditionalFormatting sqref="AE436">
    <cfRule type="cellIs" dxfId="3506" priority="3981" stopIfTrue="1" operator="lessThan">
      <formula>TODAY()</formula>
    </cfRule>
  </conditionalFormatting>
  <conditionalFormatting sqref="AE436">
    <cfRule type="cellIs" dxfId="3505" priority="3982" stopIfTrue="1" operator="between">
      <formula>TODAY()</formula>
      <formula>EDATE(TODAY(),1)</formula>
    </cfRule>
  </conditionalFormatting>
  <conditionalFormatting sqref="AE437">
    <cfRule type="cellIs" dxfId="3504" priority="3976" stopIfTrue="1" operator="lessThan">
      <formula>TODAY()</formula>
    </cfRule>
  </conditionalFormatting>
  <conditionalFormatting sqref="AE437">
    <cfRule type="cellIs" dxfId="3503" priority="3977" stopIfTrue="1" operator="between">
      <formula>TODAY()</formula>
      <formula>EDATE(TODAY(),1)</formula>
    </cfRule>
  </conditionalFormatting>
  <conditionalFormatting sqref="AE438">
    <cfRule type="cellIs" dxfId="3502" priority="3971" stopIfTrue="1" operator="lessThan">
      <formula>TODAY()</formula>
    </cfRule>
  </conditionalFormatting>
  <conditionalFormatting sqref="AE438">
    <cfRule type="cellIs" dxfId="3501" priority="3972" stopIfTrue="1" operator="between">
      <formula>TODAY()</formula>
      <formula>EDATE(TODAY(),1)</formula>
    </cfRule>
  </conditionalFormatting>
  <conditionalFormatting sqref="AE439">
    <cfRule type="cellIs" dxfId="3500" priority="3966" stopIfTrue="1" operator="lessThan">
      <formula>TODAY()</formula>
    </cfRule>
  </conditionalFormatting>
  <conditionalFormatting sqref="AE439">
    <cfRule type="cellIs" dxfId="3499" priority="3967" stopIfTrue="1" operator="between">
      <formula>TODAY()</formula>
      <formula>EDATE(TODAY(),1)</formula>
    </cfRule>
  </conditionalFormatting>
  <conditionalFormatting sqref="AE440">
    <cfRule type="cellIs" dxfId="3498" priority="3961" stopIfTrue="1" operator="lessThan">
      <formula>TODAY()</formula>
    </cfRule>
  </conditionalFormatting>
  <conditionalFormatting sqref="AE440">
    <cfRule type="cellIs" dxfId="3497" priority="3962" stopIfTrue="1" operator="between">
      <formula>TODAY()</formula>
      <formula>EDATE(TODAY(),1)</formula>
    </cfRule>
  </conditionalFormatting>
  <conditionalFormatting sqref="AE441">
    <cfRule type="cellIs" dxfId="3496" priority="3956" stopIfTrue="1" operator="lessThan">
      <formula>TODAY()</formula>
    </cfRule>
  </conditionalFormatting>
  <conditionalFormatting sqref="AE441">
    <cfRule type="cellIs" dxfId="3495" priority="3957" stopIfTrue="1" operator="between">
      <formula>TODAY()</formula>
      <formula>EDATE(TODAY(),1)</formula>
    </cfRule>
  </conditionalFormatting>
  <conditionalFormatting sqref="AE442">
    <cfRule type="cellIs" dxfId="3494" priority="3951" stopIfTrue="1" operator="lessThan">
      <formula>TODAY()</formula>
    </cfRule>
  </conditionalFormatting>
  <conditionalFormatting sqref="AE442">
    <cfRule type="cellIs" dxfId="3493" priority="3952" stopIfTrue="1" operator="between">
      <formula>TODAY()</formula>
      <formula>EDATE(TODAY(),1)</formula>
    </cfRule>
  </conditionalFormatting>
  <conditionalFormatting sqref="AE443">
    <cfRule type="cellIs" dxfId="3492" priority="3946" stopIfTrue="1" operator="lessThan">
      <formula>TODAY()</formula>
    </cfRule>
  </conditionalFormatting>
  <conditionalFormatting sqref="AE443">
    <cfRule type="cellIs" dxfId="3491" priority="3947" stopIfTrue="1" operator="between">
      <formula>TODAY()</formula>
      <formula>EDATE(TODAY(),1)</formula>
    </cfRule>
  </conditionalFormatting>
  <conditionalFormatting sqref="AE444">
    <cfRule type="cellIs" dxfId="3490" priority="3941" stopIfTrue="1" operator="lessThan">
      <formula>TODAY()</formula>
    </cfRule>
  </conditionalFormatting>
  <conditionalFormatting sqref="AE444">
    <cfRule type="cellIs" dxfId="3489" priority="3942" stopIfTrue="1" operator="between">
      <formula>TODAY()</formula>
      <formula>EDATE(TODAY(),1)</formula>
    </cfRule>
  </conditionalFormatting>
  <conditionalFormatting sqref="AE445">
    <cfRule type="cellIs" dxfId="3488" priority="3936" stopIfTrue="1" operator="lessThan">
      <formula>TODAY()</formula>
    </cfRule>
  </conditionalFormatting>
  <conditionalFormatting sqref="AE445">
    <cfRule type="cellIs" dxfId="3487" priority="3937" stopIfTrue="1" operator="between">
      <formula>TODAY()</formula>
      <formula>EDATE(TODAY(),1)</formula>
    </cfRule>
  </conditionalFormatting>
  <conditionalFormatting sqref="AE446">
    <cfRule type="cellIs" dxfId="3486" priority="3931" stopIfTrue="1" operator="lessThan">
      <formula>TODAY()</formula>
    </cfRule>
  </conditionalFormatting>
  <conditionalFormatting sqref="AE446">
    <cfRule type="cellIs" dxfId="3485" priority="3932" stopIfTrue="1" operator="between">
      <formula>TODAY()</formula>
      <formula>EDATE(TODAY(),1)</formula>
    </cfRule>
  </conditionalFormatting>
  <conditionalFormatting sqref="AE447">
    <cfRule type="cellIs" dxfId="3484" priority="3926" stopIfTrue="1" operator="lessThan">
      <formula>TODAY()</formula>
    </cfRule>
  </conditionalFormatting>
  <conditionalFormatting sqref="AE447">
    <cfRule type="cellIs" dxfId="3483" priority="3927" stopIfTrue="1" operator="between">
      <formula>TODAY()</formula>
      <formula>EDATE(TODAY(),1)</formula>
    </cfRule>
  </conditionalFormatting>
  <conditionalFormatting sqref="AE448">
    <cfRule type="cellIs" dxfId="3482" priority="3921" stopIfTrue="1" operator="lessThan">
      <formula>TODAY()</formula>
    </cfRule>
  </conditionalFormatting>
  <conditionalFormatting sqref="AE448">
    <cfRule type="cellIs" dxfId="3481" priority="3922" stopIfTrue="1" operator="between">
      <formula>TODAY()</formula>
      <formula>EDATE(TODAY(),1)</formula>
    </cfRule>
  </conditionalFormatting>
  <conditionalFormatting sqref="AE449">
    <cfRule type="cellIs" dxfId="3480" priority="3916" stopIfTrue="1" operator="lessThan">
      <formula>TODAY()</formula>
    </cfRule>
  </conditionalFormatting>
  <conditionalFormatting sqref="AE449">
    <cfRule type="cellIs" dxfId="3479" priority="3917" stopIfTrue="1" operator="between">
      <formula>TODAY()</formula>
      <formula>EDATE(TODAY(),1)</formula>
    </cfRule>
  </conditionalFormatting>
  <conditionalFormatting sqref="AE450">
    <cfRule type="cellIs" dxfId="3478" priority="3911" stopIfTrue="1" operator="lessThan">
      <formula>TODAY()</formula>
    </cfRule>
  </conditionalFormatting>
  <conditionalFormatting sqref="AE450">
    <cfRule type="cellIs" dxfId="3477" priority="3912" stopIfTrue="1" operator="between">
      <formula>TODAY()</formula>
      <formula>EDATE(TODAY(),1)</formula>
    </cfRule>
  </conditionalFormatting>
  <conditionalFormatting sqref="AE451">
    <cfRule type="cellIs" dxfId="3476" priority="3906" stopIfTrue="1" operator="lessThan">
      <formula>TODAY()</formula>
    </cfRule>
  </conditionalFormatting>
  <conditionalFormatting sqref="AE451">
    <cfRule type="cellIs" dxfId="3475" priority="3907" stopIfTrue="1" operator="between">
      <formula>TODAY()</formula>
      <formula>EDATE(TODAY(),1)</formula>
    </cfRule>
  </conditionalFormatting>
  <conditionalFormatting sqref="AE452">
    <cfRule type="cellIs" dxfId="3474" priority="3901" stopIfTrue="1" operator="lessThan">
      <formula>TODAY()</formula>
    </cfRule>
  </conditionalFormatting>
  <conditionalFormatting sqref="AE452">
    <cfRule type="cellIs" dxfId="3473" priority="3902" stopIfTrue="1" operator="between">
      <formula>TODAY()</formula>
      <formula>EDATE(TODAY(),1)</formula>
    </cfRule>
  </conditionalFormatting>
  <conditionalFormatting sqref="AE453">
    <cfRule type="cellIs" dxfId="3472" priority="3896" stopIfTrue="1" operator="lessThan">
      <formula>TODAY()</formula>
    </cfRule>
  </conditionalFormatting>
  <conditionalFormatting sqref="AE453">
    <cfRule type="cellIs" dxfId="3471" priority="3897" stopIfTrue="1" operator="between">
      <formula>TODAY()</formula>
      <formula>EDATE(TODAY(),1)</formula>
    </cfRule>
  </conditionalFormatting>
  <conditionalFormatting sqref="AE454">
    <cfRule type="cellIs" dxfId="3470" priority="3891" stopIfTrue="1" operator="lessThan">
      <formula>TODAY()</formula>
    </cfRule>
  </conditionalFormatting>
  <conditionalFormatting sqref="AE454">
    <cfRule type="cellIs" dxfId="3469" priority="3892" stopIfTrue="1" operator="between">
      <formula>TODAY()</formula>
      <formula>EDATE(TODAY(),1)</formula>
    </cfRule>
  </conditionalFormatting>
  <conditionalFormatting sqref="AE455">
    <cfRule type="cellIs" dxfId="3468" priority="3886" stopIfTrue="1" operator="lessThan">
      <formula>TODAY()</formula>
    </cfRule>
  </conditionalFormatting>
  <conditionalFormatting sqref="AE455">
    <cfRule type="cellIs" dxfId="3467" priority="3887" stopIfTrue="1" operator="between">
      <formula>TODAY()</formula>
      <formula>EDATE(TODAY(),1)</formula>
    </cfRule>
  </conditionalFormatting>
  <conditionalFormatting sqref="AE456">
    <cfRule type="cellIs" dxfId="3466" priority="3881" stopIfTrue="1" operator="lessThan">
      <formula>TODAY()</formula>
    </cfRule>
  </conditionalFormatting>
  <conditionalFormatting sqref="AE456">
    <cfRule type="cellIs" dxfId="3465" priority="3882" stopIfTrue="1" operator="between">
      <formula>TODAY()</formula>
      <formula>EDATE(TODAY(),1)</formula>
    </cfRule>
  </conditionalFormatting>
  <conditionalFormatting sqref="AE457">
    <cfRule type="cellIs" dxfId="3464" priority="3876" stopIfTrue="1" operator="lessThan">
      <formula>TODAY()</formula>
    </cfRule>
  </conditionalFormatting>
  <conditionalFormatting sqref="AE457">
    <cfRule type="cellIs" dxfId="3463" priority="3877" stopIfTrue="1" operator="between">
      <formula>TODAY()</formula>
      <formula>EDATE(TODAY(),1)</formula>
    </cfRule>
  </conditionalFormatting>
  <conditionalFormatting sqref="AE458">
    <cfRule type="cellIs" dxfId="3462" priority="3871" stopIfTrue="1" operator="lessThan">
      <formula>TODAY()</formula>
    </cfRule>
  </conditionalFormatting>
  <conditionalFormatting sqref="AE458">
    <cfRule type="cellIs" dxfId="3461" priority="3872" stopIfTrue="1" operator="between">
      <formula>TODAY()</formula>
      <formula>EDATE(TODAY(),1)</formula>
    </cfRule>
  </conditionalFormatting>
  <conditionalFormatting sqref="AE459">
    <cfRule type="cellIs" dxfId="3460" priority="3866" stopIfTrue="1" operator="lessThan">
      <formula>TODAY()</formula>
    </cfRule>
  </conditionalFormatting>
  <conditionalFormatting sqref="AE459">
    <cfRule type="cellIs" dxfId="3459" priority="3867" stopIfTrue="1" operator="between">
      <formula>TODAY()</formula>
      <formula>EDATE(TODAY(),1)</formula>
    </cfRule>
  </conditionalFormatting>
  <conditionalFormatting sqref="AE460">
    <cfRule type="cellIs" dxfId="3458" priority="3861" stopIfTrue="1" operator="lessThan">
      <formula>TODAY()</formula>
    </cfRule>
  </conditionalFormatting>
  <conditionalFormatting sqref="AE460">
    <cfRule type="cellIs" dxfId="3457" priority="3862" stopIfTrue="1" operator="between">
      <formula>TODAY()</formula>
      <formula>EDATE(TODAY(),1)</formula>
    </cfRule>
  </conditionalFormatting>
  <conditionalFormatting sqref="AE461">
    <cfRule type="cellIs" dxfId="3456" priority="3856" stopIfTrue="1" operator="lessThan">
      <formula>TODAY()</formula>
    </cfRule>
  </conditionalFormatting>
  <conditionalFormatting sqref="AE461">
    <cfRule type="cellIs" dxfId="3455" priority="3857" stopIfTrue="1" operator="between">
      <formula>TODAY()</formula>
      <formula>EDATE(TODAY(),1)</formula>
    </cfRule>
  </conditionalFormatting>
  <conditionalFormatting sqref="AE462">
    <cfRule type="cellIs" dxfId="3454" priority="3851" stopIfTrue="1" operator="lessThan">
      <formula>TODAY()</formula>
    </cfRule>
  </conditionalFormatting>
  <conditionalFormatting sqref="AE462">
    <cfRule type="cellIs" dxfId="3453" priority="3852" stopIfTrue="1" operator="between">
      <formula>TODAY()</formula>
      <formula>EDATE(TODAY(),1)</formula>
    </cfRule>
  </conditionalFormatting>
  <conditionalFormatting sqref="AE463">
    <cfRule type="cellIs" dxfId="3452" priority="3846" stopIfTrue="1" operator="lessThan">
      <formula>TODAY()</formula>
    </cfRule>
  </conditionalFormatting>
  <conditionalFormatting sqref="AE463">
    <cfRule type="cellIs" dxfId="3451" priority="3847" stopIfTrue="1" operator="between">
      <formula>TODAY()</formula>
      <formula>EDATE(TODAY(),1)</formula>
    </cfRule>
  </conditionalFormatting>
  <conditionalFormatting sqref="AE464">
    <cfRule type="cellIs" dxfId="3450" priority="3841" stopIfTrue="1" operator="lessThan">
      <formula>TODAY()</formula>
    </cfRule>
  </conditionalFormatting>
  <conditionalFormatting sqref="AE464">
    <cfRule type="cellIs" dxfId="3449" priority="3842" stopIfTrue="1" operator="between">
      <formula>TODAY()</formula>
      <formula>EDATE(TODAY(),1)</formula>
    </cfRule>
  </conditionalFormatting>
  <conditionalFormatting sqref="AE465">
    <cfRule type="cellIs" dxfId="3448" priority="3836" stopIfTrue="1" operator="lessThan">
      <formula>TODAY()</formula>
    </cfRule>
  </conditionalFormatting>
  <conditionalFormatting sqref="AE465">
    <cfRule type="cellIs" dxfId="3447" priority="3837" stopIfTrue="1" operator="between">
      <formula>TODAY()</formula>
      <formula>EDATE(TODAY(),1)</formula>
    </cfRule>
  </conditionalFormatting>
  <conditionalFormatting sqref="AE466">
    <cfRule type="cellIs" dxfId="3446" priority="3831" stopIfTrue="1" operator="lessThan">
      <formula>TODAY()</formula>
    </cfRule>
  </conditionalFormatting>
  <conditionalFormatting sqref="AE466">
    <cfRule type="cellIs" dxfId="3445" priority="3832" stopIfTrue="1" operator="between">
      <formula>TODAY()</formula>
      <formula>EDATE(TODAY(),1)</formula>
    </cfRule>
  </conditionalFormatting>
  <conditionalFormatting sqref="AE467">
    <cfRule type="cellIs" dxfId="3444" priority="3826" stopIfTrue="1" operator="lessThan">
      <formula>TODAY()</formula>
    </cfRule>
  </conditionalFormatting>
  <conditionalFormatting sqref="AE467">
    <cfRule type="cellIs" dxfId="3443" priority="3827" stopIfTrue="1" operator="between">
      <formula>TODAY()</formula>
      <formula>EDATE(TODAY(),1)</formula>
    </cfRule>
  </conditionalFormatting>
  <conditionalFormatting sqref="AE468">
    <cfRule type="cellIs" dxfId="3442" priority="3821" stopIfTrue="1" operator="lessThan">
      <formula>TODAY()</formula>
    </cfRule>
  </conditionalFormatting>
  <conditionalFormatting sqref="AE468">
    <cfRule type="cellIs" dxfId="3441" priority="3822" stopIfTrue="1" operator="between">
      <formula>TODAY()</formula>
      <formula>EDATE(TODAY(),1)</formula>
    </cfRule>
  </conditionalFormatting>
  <conditionalFormatting sqref="AE469">
    <cfRule type="cellIs" dxfId="3440" priority="3816" stopIfTrue="1" operator="lessThan">
      <formula>TODAY()</formula>
    </cfRule>
  </conditionalFormatting>
  <conditionalFormatting sqref="AE469">
    <cfRule type="cellIs" dxfId="3439" priority="3817" stopIfTrue="1" operator="between">
      <formula>TODAY()</formula>
      <formula>EDATE(TODAY(),1)</formula>
    </cfRule>
  </conditionalFormatting>
  <conditionalFormatting sqref="AE470">
    <cfRule type="cellIs" dxfId="3438" priority="3811" stopIfTrue="1" operator="lessThan">
      <formula>TODAY()</formula>
    </cfRule>
  </conditionalFormatting>
  <conditionalFormatting sqref="AE470">
    <cfRule type="cellIs" dxfId="3437" priority="3812" stopIfTrue="1" operator="between">
      <formula>TODAY()</formula>
      <formula>EDATE(TODAY(),1)</formula>
    </cfRule>
  </conditionalFormatting>
  <conditionalFormatting sqref="AE471">
    <cfRule type="cellIs" dxfId="3436" priority="3806" stopIfTrue="1" operator="lessThan">
      <formula>TODAY()</formula>
    </cfRule>
  </conditionalFormatting>
  <conditionalFormatting sqref="AE471">
    <cfRule type="cellIs" dxfId="3435" priority="3807" stopIfTrue="1" operator="between">
      <formula>TODAY()</formula>
      <formula>EDATE(TODAY(),1)</formula>
    </cfRule>
  </conditionalFormatting>
  <conditionalFormatting sqref="AE472">
    <cfRule type="cellIs" dxfId="3434" priority="3801" stopIfTrue="1" operator="lessThan">
      <formula>TODAY()</formula>
    </cfRule>
  </conditionalFormatting>
  <conditionalFormatting sqref="AE472">
    <cfRule type="cellIs" dxfId="3433" priority="3802" stopIfTrue="1" operator="between">
      <formula>TODAY()</formula>
      <formula>EDATE(TODAY(),1)</formula>
    </cfRule>
  </conditionalFormatting>
  <conditionalFormatting sqref="AE473">
    <cfRule type="cellIs" dxfId="3432" priority="3796" stopIfTrue="1" operator="lessThan">
      <formula>TODAY()</formula>
    </cfRule>
  </conditionalFormatting>
  <conditionalFormatting sqref="AE473">
    <cfRule type="cellIs" dxfId="3431" priority="3797" stopIfTrue="1" operator="between">
      <formula>TODAY()</formula>
      <formula>EDATE(TODAY(),1)</formula>
    </cfRule>
  </conditionalFormatting>
  <conditionalFormatting sqref="AE474">
    <cfRule type="cellIs" dxfId="3430" priority="3791" stopIfTrue="1" operator="lessThan">
      <formula>TODAY()</formula>
    </cfRule>
  </conditionalFormatting>
  <conditionalFormatting sqref="AE474">
    <cfRule type="cellIs" dxfId="3429" priority="3792" stopIfTrue="1" operator="between">
      <formula>TODAY()</formula>
      <formula>EDATE(TODAY(),1)</formula>
    </cfRule>
  </conditionalFormatting>
  <conditionalFormatting sqref="AE475">
    <cfRule type="cellIs" dxfId="3428" priority="3786" stopIfTrue="1" operator="lessThan">
      <formula>TODAY()</formula>
    </cfRule>
  </conditionalFormatting>
  <conditionalFormatting sqref="AE475">
    <cfRule type="cellIs" dxfId="3427" priority="3787" stopIfTrue="1" operator="between">
      <formula>TODAY()</formula>
      <formula>EDATE(TODAY(),1)</formula>
    </cfRule>
  </conditionalFormatting>
  <conditionalFormatting sqref="AE476">
    <cfRule type="cellIs" dxfId="3426" priority="3781" stopIfTrue="1" operator="lessThan">
      <formula>TODAY()</formula>
    </cfRule>
  </conditionalFormatting>
  <conditionalFormatting sqref="AE476">
    <cfRule type="cellIs" dxfId="3425" priority="3782" stopIfTrue="1" operator="between">
      <formula>TODAY()</formula>
      <formula>EDATE(TODAY(),1)</formula>
    </cfRule>
  </conditionalFormatting>
  <conditionalFormatting sqref="AE477">
    <cfRule type="cellIs" dxfId="3424" priority="3776" stopIfTrue="1" operator="lessThan">
      <formula>TODAY()</formula>
    </cfRule>
  </conditionalFormatting>
  <conditionalFormatting sqref="AE477">
    <cfRule type="cellIs" dxfId="3423" priority="3777" stopIfTrue="1" operator="between">
      <formula>TODAY()</formula>
      <formula>EDATE(TODAY(),1)</formula>
    </cfRule>
  </conditionalFormatting>
  <conditionalFormatting sqref="AE478">
    <cfRule type="cellIs" dxfId="3422" priority="3771" stopIfTrue="1" operator="lessThan">
      <formula>TODAY()</formula>
    </cfRule>
  </conditionalFormatting>
  <conditionalFormatting sqref="AE478">
    <cfRule type="cellIs" dxfId="3421" priority="3772" stopIfTrue="1" operator="between">
      <formula>TODAY()</formula>
      <formula>EDATE(TODAY(),1)</formula>
    </cfRule>
  </conditionalFormatting>
  <conditionalFormatting sqref="AE479">
    <cfRule type="cellIs" dxfId="3420" priority="3766" stopIfTrue="1" operator="lessThan">
      <formula>TODAY()</formula>
    </cfRule>
  </conditionalFormatting>
  <conditionalFormatting sqref="AE479">
    <cfRule type="cellIs" dxfId="3419" priority="3767" stopIfTrue="1" operator="between">
      <formula>TODAY()</formula>
      <formula>EDATE(TODAY(),1)</formula>
    </cfRule>
  </conditionalFormatting>
  <conditionalFormatting sqref="AE480">
    <cfRule type="cellIs" dxfId="3418" priority="3761" stopIfTrue="1" operator="lessThan">
      <formula>TODAY()</formula>
    </cfRule>
  </conditionalFormatting>
  <conditionalFormatting sqref="AE480">
    <cfRule type="cellIs" dxfId="3417" priority="3762" stopIfTrue="1" operator="between">
      <formula>TODAY()</formula>
      <formula>EDATE(TODAY(),1)</formula>
    </cfRule>
  </conditionalFormatting>
  <conditionalFormatting sqref="AE481">
    <cfRule type="cellIs" dxfId="3416" priority="3756" stopIfTrue="1" operator="lessThan">
      <formula>TODAY()</formula>
    </cfRule>
  </conditionalFormatting>
  <conditionalFormatting sqref="AE481">
    <cfRule type="cellIs" dxfId="3415" priority="3757" stopIfTrue="1" operator="between">
      <formula>TODAY()</formula>
      <formula>EDATE(TODAY(),1)</formula>
    </cfRule>
  </conditionalFormatting>
  <conditionalFormatting sqref="AE482">
    <cfRule type="cellIs" dxfId="3414" priority="3751" stopIfTrue="1" operator="lessThan">
      <formula>TODAY()</formula>
    </cfRule>
  </conditionalFormatting>
  <conditionalFormatting sqref="AE482">
    <cfRule type="cellIs" dxfId="3413" priority="3752" stopIfTrue="1" operator="between">
      <formula>TODAY()</formula>
      <formula>EDATE(TODAY(),1)</formula>
    </cfRule>
  </conditionalFormatting>
  <conditionalFormatting sqref="AE483">
    <cfRule type="cellIs" dxfId="3412" priority="3746" stopIfTrue="1" operator="lessThan">
      <formula>TODAY()</formula>
    </cfRule>
  </conditionalFormatting>
  <conditionalFormatting sqref="AE483">
    <cfRule type="cellIs" dxfId="3411" priority="3747" stopIfTrue="1" operator="between">
      <formula>TODAY()</formula>
      <formula>EDATE(TODAY(),1)</formula>
    </cfRule>
  </conditionalFormatting>
  <conditionalFormatting sqref="AE484">
    <cfRule type="cellIs" dxfId="3410" priority="3741" stopIfTrue="1" operator="lessThan">
      <formula>TODAY()</formula>
    </cfRule>
  </conditionalFormatting>
  <conditionalFormatting sqref="AE484">
    <cfRule type="cellIs" dxfId="3409" priority="3742" stopIfTrue="1" operator="between">
      <formula>TODAY()</formula>
      <formula>EDATE(TODAY(),1)</formula>
    </cfRule>
  </conditionalFormatting>
  <conditionalFormatting sqref="AE485">
    <cfRule type="cellIs" dxfId="3408" priority="3736" stopIfTrue="1" operator="lessThan">
      <formula>TODAY()</formula>
    </cfRule>
  </conditionalFormatting>
  <conditionalFormatting sqref="AE485">
    <cfRule type="cellIs" dxfId="3407" priority="3737" stopIfTrue="1" operator="between">
      <formula>TODAY()</formula>
      <formula>EDATE(TODAY(),1)</formula>
    </cfRule>
  </conditionalFormatting>
  <conditionalFormatting sqref="AE486">
    <cfRule type="cellIs" dxfId="3406" priority="3731" stopIfTrue="1" operator="lessThan">
      <formula>TODAY()</formula>
    </cfRule>
  </conditionalFormatting>
  <conditionalFormatting sqref="AE486">
    <cfRule type="cellIs" dxfId="3405" priority="3732" stopIfTrue="1" operator="between">
      <formula>TODAY()</formula>
      <formula>EDATE(TODAY(),1)</formula>
    </cfRule>
  </conditionalFormatting>
  <conditionalFormatting sqref="AE487">
    <cfRule type="cellIs" dxfId="3404" priority="3726" stopIfTrue="1" operator="lessThan">
      <formula>TODAY()</formula>
    </cfRule>
  </conditionalFormatting>
  <conditionalFormatting sqref="AE487">
    <cfRule type="cellIs" dxfId="3403" priority="3727" stopIfTrue="1" operator="between">
      <formula>TODAY()</formula>
      <formula>EDATE(TODAY(),1)</formula>
    </cfRule>
  </conditionalFormatting>
  <conditionalFormatting sqref="AE488">
    <cfRule type="cellIs" dxfId="3402" priority="3721" stopIfTrue="1" operator="lessThan">
      <formula>TODAY()</formula>
    </cfRule>
  </conditionalFormatting>
  <conditionalFormatting sqref="AE488">
    <cfRule type="cellIs" dxfId="3401" priority="3722" stopIfTrue="1" operator="between">
      <formula>TODAY()</formula>
      <formula>EDATE(TODAY(),1)</formula>
    </cfRule>
  </conditionalFormatting>
  <conditionalFormatting sqref="AE489">
    <cfRule type="cellIs" dxfId="3400" priority="3716" stopIfTrue="1" operator="lessThan">
      <formula>TODAY()</formula>
    </cfRule>
  </conditionalFormatting>
  <conditionalFormatting sqref="AE489">
    <cfRule type="cellIs" dxfId="3399" priority="3717" stopIfTrue="1" operator="between">
      <formula>TODAY()</formula>
      <formula>EDATE(TODAY(),1)</formula>
    </cfRule>
  </conditionalFormatting>
  <conditionalFormatting sqref="AE490">
    <cfRule type="cellIs" dxfId="3398" priority="3711" stopIfTrue="1" operator="lessThan">
      <formula>TODAY()</formula>
    </cfRule>
  </conditionalFormatting>
  <conditionalFormatting sqref="AE490">
    <cfRule type="cellIs" dxfId="3397" priority="3712" stopIfTrue="1" operator="between">
      <formula>TODAY()</formula>
      <formula>EDATE(TODAY(),1)</formula>
    </cfRule>
  </conditionalFormatting>
  <conditionalFormatting sqref="AE491">
    <cfRule type="cellIs" dxfId="3396" priority="3706" stopIfTrue="1" operator="lessThan">
      <formula>TODAY()</formula>
    </cfRule>
  </conditionalFormatting>
  <conditionalFormatting sqref="AE491">
    <cfRule type="cellIs" dxfId="3395" priority="3707" stopIfTrue="1" operator="between">
      <formula>TODAY()</formula>
      <formula>EDATE(TODAY(),1)</formula>
    </cfRule>
  </conditionalFormatting>
  <conditionalFormatting sqref="AE492">
    <cfRule type="cellIs" dxfId="3394" priority="3701" stopIfTrue="1" operator="lessThan">
      <formula>TODAY()</formula>
    </cfRule>
  </conditionalFormatting>
  <conditionalFormatting sqref="AE492">
    <cfRule type="cellIs" dxfId="3393" priority="3702" stopIfTrue="1" operator="between">
      <formula>TODAY()</formula>
      <formula>EDATE(TODAY(),1)</formula>
    </cfRule>
  </conditionalFormatting>
  <conditionalFormatting sqref="AE493">
    <cfRule type="cellIs" dxfId="3392" priority="3696" stopIfTrue="1" operator="lessThan">
      <formula>TODAY()</formula>
    </cfRule>
  </conditionalFormatting>
  <conditionalFormatting sqref="AE493">
    <cfRule type="cellIs" dxfId="3391" priority="3697" stopIfTrue="1" operator="between">
      <formula>TODAY()</formula>
      <formula>EDATE(TODAY(),1)</formula>
    </cfRule>
  </conditionalFormatting>
  <conditionalFormatting sqref="AE494">
    <cfRule type="cellIs" dxfId="3390" priority="3691" stopIfTrue="1" operator="lessThan">
      <formula>TODAY()</formula>
    </cfRule>
  </conditionalFormatting>
  <conditionalFormatting sqref="AE494">
    <cfRule type="cellIs" dxfId="3389" priority="3692" stopIfTrue="1" operator="between">
      <formula>TODAY()</formula>
      <formula>EDATE(TODAY(),1)</formula>
    </cfRule>
  </conditionalFormatting>
  <conditionalFormatting sqref="AE495">
    <cfRule type="cellIs" dxfId="3388" priority="3686" stopIfTrue="1" operator="lessThan">
      <formula>TODAY()</formula>
    </cfRule>
  </conditionalFormatting>
  <conditionalFormatting sqref="AE495">
    <cfRule type="cellIs" dxfId="3387" priority="3687" stopIfTrue="1" operator="between">
      <formula>TODAY()</formula>
      <formula>EDATE(TODAY(),1)</formula>
    </cfRule>
  </conditionalFormatting>
  <conditionalFormatting sqref="AE496">
    <cfRule type="cellIs" dxfId="3386" priority="3681" stopIfTrue="1" operator="lessThan">
      <formula>TODAY()</formula>
    </cfRule>
  </conditionalFormatting>
  <conditionalFormatting sqref="AE496">
    <cfRule type="cellIs" dxfId="3385" priority="3682" stopIfTrue="1" operator="between">
      <formula>TODAY()</formula>
      <formula>EDATE(TODAY(),1)</formula>
    </cfRule>
  </conditionalFormatting>
  <conditionalFormatting sqref="AE497">
    <cfRule type="cellIs" dxfId="3384" priority="3676" stopIfTrue="1" operator="lessThan">
      <formula>TODAY()</formula>
    </cfRule>
  </conditionalFormatting>
  <conditionalFormatting sqref="AE497">
    <cfRule type="cellIs" dxfId="3383" priority="3677" stopIfTrue="1" operator="between">
      <formula>TODAY()</formula>
      <formula>EDATE(TODAY(),1)</formula>
    </cfRule>
  </conditionalFormatting>
  <conditionalFormatting sqref="AE498">
    <cfRule type="cellIs" dxfId="3382" priority="3671" stopIfTrue="1" operator="lessThan">
      <formula>TODAY()</formula>
    </cfRule>
  </conditionalFormatting>
  <conditionalFormatting sqref="AE498">
    <cfRule type="cellIs" dxfId="3381" priority="3672" stopIfTrue="1" operator="between">
      <formula>TODAY()</formula>
      <formula>EDATE(TODAY(),1)</formula>
    </cfRule>
  </conditionalFormatting>
  <conditionalFormatting sqref="AE499">
    <cfRule type="cellIs" dxfId="3380" priority="3666" stopIfTrue="1" operator="lessThan">
      <formula>TODAY()</formula>
    </cfRule>
  </conditionalFormatting>
  <conditionalFormatting sqref="AE499">
    <cfRule type="cellIs" dxfId="3379" priority="3667" stopIfTrue="1" operator="between">
      <formula>TODAY()</formula>
      <formula>EDATE(TODAY(),1)</formula>
    </cfRule>
  </conditionalFormatting>
  <conditionalFormatting sqref="AE500">
    <cfRule type="cellIs" dxfId="3378" priority="3661" stopIfTrue="1" operator="lessThan">
      <formula>TODAY()</formula>
    </cfRule>
  </conditionalFormatting>
  <conditionalFormatting sqref="AE500">
    <cfRule type="cellIs" dxfId="3377" priority="3662" stopIfTrue="1" operator="between">
      <formula>TODAY()</formula>
      <formula>EDATE(TODAY(),1)</formula>
    </cfRule>
  </conditionalFormatting>
  <conditionalFormatting sqref="AE501">
    <cfRule type="cellIs" dxfId="3376" priority="3656" stopIfTrue="1" operator="lessThan">
      <formula>TODAY()</formula>
    </cfRule>
  </conditionalFormatting>
  <conditionalFormatting sqref="AE501">
    <cfRule type="cellIs" dxfId="3375" priority="3657" stopIfTrue="1" operator="between">
      <formula>TODAY()</formula>
      <formula>EDATE(TODAY(),1)</formula>
    </cfRule>
  </conditionalFormatting>
  <conditionalFormatting sqref="AE502">
    <cfRule type="cellIs" dxfId="3374" priority="3651" stopIfTrue="1" operator="lessThan">
      <formula>TODAY()</formula>
    </cfRule>
  </conditionalFormatting>
  <conditionalFormatting sqref="AE502">
    <cfRule type="cellIs" dxfId="3373" priority="3652" stopIfTrue="1" operator="between">
      <formula>TODAY()</formula>
      <formula>EDATE(TODAY(),1)</formula>
    </cfRule>
  </conditionalFormatting>
  <conditionalFormatting sqref="AE503">
    <cfRule type="cellIs" dxfId="3372" priority="3646" stopIfTrue="1" operator="lessThan">
      <formula>TODAY()</formula>
    </cfRule>
  </conditionalFormatting>
  <conditionalFormatting sqref="AE503">
    <cfRule type="cellIs" dxfId="3371" priority="3647" stopIfTrue="1" operator="between">
      <formula>TODAY()</formula>
      <formula>EDATE(TODAY(),1)</formula>
    </cfRule>
  </conditionalFormatting>
  <conditionalFormatting sqref="AE504">
    <cfRule type="cellIs" dxfId="3370" priority="3641" stopIfTrue="1" operator="lessThan">
      <formula>TODAY()</formula>
    </cfRule>
  </conditionalFormatting>
  <conditionalFormatting sqref="AE504">
    <cfRule type="cellIs" dxfId="3369" priority="3642" stopIfTrue="1" operator="between">
      <formula>TODAY()</formula>
      <formula>EDATE(TODAY(),1)</formula>
    </cfRule>
  </conditionalFormatting>
  <conditionalFormatting sqref="AE505">
    <cfRule type="cellIs" dxfId="3368" priority="3636" stopIfTrue="1" operator="lessThan">
      <formula>TODAY()</formula>
    </cfRule>
  </conditionalFormatting>
  <conditionalFormatting sqref="AE505">
    <cfRule type="cellIs" dxfId="3367" priority="3637" stopIfTrue="1" operator="between">
      <formula>TODAY()</formula>
      <formula>EDATE(TODAY(),1)</formula>
    </cfRule>
  </conditionalFormatting>
  <conditionalFormatting sqref="AE506">
    <cfRule type="cellIs" dxfId="3366" priority="3631" stopIfTrue="1" operator="lessThan">
      <formula>TODAY()</formula>
    </cfRule>
  </conditionalFormatting>
  <conditionalFormatting sqref="AE506">
    <cfRule type="cellIs" dxfId="3365" priority="3632" stopIfTrue="1" operator="between">
      <formula>TODAY()</formula>
      <formula>EDATE(TODAY(),1)</formula>
    </cfRule>
  </conditionalFormatting>
  <conditionalFormatting sqref="AE507">
    <cfRule type="cellIs" dxfId="3364" priority="3626" stopIfTrue="1" operator="lessThan">
      <formula>TODAY()</formula>
    </cfRule>
  </conditionalFormatting>
  <conditionalFormatting sqref="AE507">
    <cfRule type="cellIs" dxfId="3363" priority="3627" stopIfTrue="1" operator="between">
      <formula>TODAY()</formula>
      <formula>EDATE(TODAY(),1)</formula>
    </cfRule>
  </conditionalFormatting>
  <conditionalFormatting sqref="AE508">
    <cfRule type="cellIs" dxfId="3362" priority="3621" stopIfTrue="1" operator="lessThan">
      <formula>TODAY()</formula>
    </cfRule>
  </conditionalFormatting>
  <conditionalFormatting sqref="AE508">
    <cfRule type="cellIs" dxfId="3361" priority="3622" stopIfTrue="1" operator="between">
      <formula>TODAY()</formula>
      <formula>EDATE(TODAY(),1)</formula>
    </cfRule>
  </conditionalFormatting>
  <conditionalFormatting sqref="AE509">
    <cfRule type="cellIs" dxfId="3360" priority="3616" stopIfTrue="1" operator="lessThan">
      <formula>TODAY()</formula>
    </cfRule>
  </conditionalFormatting>
  <conditionalFormatting sqref="AE509">
    <cfRule type="cellIs" dxfId="3359" priority="3617" stopIfTrue="1" operator="between">
      <formula>TODAY()</formula>
      <formula>EDATE(TODAY(),1)</formula>
    </cfRule>
  </conditionalFormatting>
  <conditionalFormatting sqref="AE311">
    <cfRule type="cellIs" priority="4608" stopIfTrue="1" operator="between">
      <formula>EDATE(TODAY(),1)+1</formula>
      <formula>EDATE(TODAY(),6)</formula>
    </cfRule>
    <cfRule type="cellIs" dxfId="3358" priority="4609" stopIfTrue="1" operator="between">
      <formula>EDATE(TODAY(),6)+1</formula>
      <formula>EDATE(TODAY(),7)</formula>
    </cfRule>
    <cfRule type="cellIs" dxfId="3357" priority="4610" stopIfTrue="1" operator="greaterThan">
      <formula>EDATE(TODAY(),7)</formula>
    </cfRule>
  </conditionalFormatting>
  <conditionalFormatting sqref="AE312">
    <cfRule type="cellIs" priority="4603" stopIfTrue="1" operator="between">
      <formula>EDATE(TODAY(),1)+1</formula>
      <formula>EDATE(TODAY(),6)</formula>
    </cfRule>
    <cfRule type="cellIs" dxfId="3356" priority="4604" stopIfTrue="1" operator="between">
      <formula>EDATE(TODAY(),6)+1</formula>
      <formula>EDATE(TODAY(),7)</formula>
    </cfRule>
    <cfRule type="cellIs" dxfId="3355" priority="4605" stopIfTrue="1" operator="greaterThan">
      <formula>EDATE(TODAY(),7)</formula>
    </cfRule>
  </conditionalFormatting>
  <conditionalFormatting sqref="AE313">
    <cfRule type="cellIs" priority="4598" stopIfTrue="1" operator="between">
      <formula>EDATE(TODAY(),1)+1</formula>
      <formula>EDATE(TODAY(),6)</formula>
    </cfRule>
    <cfRule type="cellIs" dxfId="3354" priority="4599" stopIfTrue="1" operator="between">
      <formula>EDATE(TODAY(),6)+1</formula>
      <formula>EDATE(TODAY(),7)</formula>
    </cfRule>
    <cfRule type="cellIs" dxfId="3353" priority="4600" stopIfTrue="1" operator="greaterThan">
      <formula>EDATE(TODAY(),7)</formula>
    </cfRule>
  </conditionalFormatting>
  <conditionalFormatting sqref="AE314">
    <cfRule type="cellIs" priority="4593" stopIfTrue="1" operator="between">
      <formula>EDATE(TODAY(),1)+1</formula>
      <formula>EDATE(TODAY(),6)</formula>
    </cfRule>
    <cfRule type="cellIs" dxfId="3352" priority="4594" stopIfTrue="1" operator="between">
      <formula>EDATE(TODAY(),6)+1</formula>
      <formula>EDATE(TODAY(),7)</formula>
    </cfRule>
    <cfRule type="cellIs" dxfId="3351" priority="4595" stopIfTrue="1" operator="greaterThan">
      <formula>EDATE(TODAY(),7)</formula>
    </cfRule>
  </conditionalFormatting>
  <conditionalFormatting sqref="AE315">
    <cfRule type="cellIs" priority="4588" stopIfTrue="1" operator="between">
      <formula>EDATE(TODAY(),1)+1</formula>
      <formula>EDATE(TODAY(),6)</formula>
    </cfRule>
    <cfRule type="cellIs" dxfId="3350" priority="4589" stopIfTrue="1" operator="between">
      <formula>EDATE(TODAY(),6)+1</formula>
      <formula>EDATE(TODAY(),7)</formula>
    </cfRule>
    <cfRule type="cellIs" dxfId="3349" priority="4590" stopIfTrue="1" operator="greaterThan">
      <formula>EDATE(TODAY(),7)</formula>
    </cfRule>
  </conditionalFormatting>
  <conditionalFormatting sqref="AE316">
    <cfRule type="cellIs" priority="4583" stopIfTrue="1" operator="between">
      <formula>EDATE(TODAY(),1)+1</formula>
      <formula>EDATE(TODAY(),6)</formula>
    </cfRule>
    <cfRule type="cellIs" dxfId="3348" priority="4584" stopIfTrue="1" operator="between">
      <formula>EDATE(TODAY(),6)+1</formula>
      <formula>EDATE(TODAY(),7)</formula>
    </cfRule>
    <cfRule type="cellIs" dxfId="3347" priority="4585" stopIfTrue="1" operator="greaterThan">
      <formula>EDATE(TODAY(),7)</formula>
    </cfRule>
  </conditionalFormatting>
  <conditionalFormatting sqref="AE317">
    <cfRule type="cellIs" priority="4578" stopIfTrue="1" operator="between">
      <formula>EDATE(TODAY(),1)+1</formula>
      <formula>EDATE(TODAY(),6)</formula>
    </cfRule>
    <cfRule type="cellIs" dxfId="3346" priority="4579" stopIfTrue="1" operator="between">
      <formula>EDATE(TODAY(),6)+1</formula>
      <formula>EDATE(TODAY(),7)</formula>
    </cfRule>
    <cfRule type="cellIs" dxfId="3345" priority="4580" stopIfTrue="1" operator="greaterThan">
      <formula>EDATE(TODAY(),7)</formula>
    </cfRule>
  </conditionalFormatting>
  <conditionalFormatting sqref="AE318">
    <cfRule type="cellIs" priority="4573" stopIfTrue="1" operator="between">
      <formula>EDATE(TODAY(),1)+1</formula>
      <formula>EDATE(TODAY(),6)</formula>
    </cfRule>
    <cfRule type="cellIs" dxfId="3344" priority="4574" stopIfTrue="1" operator="between">
      <formula>EDATE(TODAY(),6)+1</formula>
      <formula>EDATE(TODAY(),7)</formula>
    </cfRule>
    <cfRule type="cellIs" dxfId="3343" priority="4575" stopIfTrue="1" operator="greaterThan">
      <formula>EDATE(TODAY(),7)</formula>
    </cfRule>
  </conditionalFormatting>
  <conditionalFormatting sqref="AE319">
    <cfRule type="cellIs" priority="4568" stopIfTrue="1" operator="between">
      <formula>EDATE(TODAY(),1)+1</formula>
      <formula>EDATE(TODAY(),6)</formula>
    </cfRule>
    <cfRule type="cellIs" dxfId="3342" priority="4569" stopIfTrue="1" operator="between">
      <formula>EDATE(TODAY(),6)+1</formula>
      <formula>EDATE(TODAY(),7)</formula>
    </cfRule>
    <cfRule type="cellIs" dxfId="3341" priority="4570" stopIfTrue="1" operator="greaterThan">
      <formula>EDATE(TODAY(),7)</formula>
    </cfRule>
  </conditionalFormatting>
  <conditionalFormatting sqref="AE320">
    <cfRule type="cellIs" priority="4563" stopIfTrue="1" operator="between">
      <formula>EDATE(TODAY(),1)+1</formula>
      <formula>EDATE(TODAY(),6)</formula>
    </cfRule>
    <cfRule type="cellIs" dxfId="3340" priority="4564" stopIfTrue="1" operator="between">
      <formula>EDATE(TODAY(),6)+1</formula>
      <formula>EDATE(TODAY(),7)</formula>
    </cfRule>
    <cfRule type="cellIs" dxfId="3339" priority="4565" stopIfTrue="1" operator="greaterThan">
      <formula>EDATE(TODAY(),7)</formula>
    </cfRule>
  </conditionalFormatting>
  <conditionalFormatting sqref="AE321">
    <cfRule type="cellIs" priority="4558" stopIfTrue="1" operator="between">
      <formula>EDATE(TODAY(),1)+1</formula>
      <formula>EDATE(TODAY(),6)</formula>
    </cfRule>
    <cfRule type="cellIs" dxfId="3338" priority="4559" stopIfTrue="1" operator="between">
      <formula>EDATE(TODAY(),6)+1</formula>
      <formula>EDATE(TODAY(),7)</formula>
    </cfRule>
    <cfRule type="cellIs" dxfId="3337" priority="4560" stopIfTrue="1" operator="greaterThan">
      <formula>EDATE(TODAY(),7)</formula>
    </cfRule>
  </conditionalFormatting>
  <conditionalFormatting sqref="AE322">
    <cfRule type="cellIs" priority="4553" stopIfTrue="1" operator="between">
      <formula>EDATE(TODAY(),1)+1</formula>
      <formula>EDATE(TODAY(),6)</formula>
    </cfRule>
    <cfRule type="cellIs" dxfId="3336" priority="4554" stopIfTrue="1" operator="between">
      <formula>EDATE(TODAY(),6)+1</formula>
      <formula>EDATE(TODAY(),7)</formula>
    </cfRule>
    <cfRule type="cellIs" dxfId="3335" priority="4555" stopIfTrue="1" operator="greaterThan">
      <formula>EDATE(TODAY(),7)</formula>
    </cfRule>
  </conditionalFormatting>
  <conditionalFormatting sqref="AE323">
    <cfRule type="cellIs" priority="4548" stopIfTrue="1" operator="between">
      <formula>EDATE(TODAY(),1)+1</formula>
      <formula>EDATE(TODAY(),6)</formula>
    </cfRule>
    <cfRule type="cellIs" dxfId="3334" priority="4549" stopIfTrue="1" operator="between">
      <formula>EDATE(TODAY(),6)+1</formula>
      <formula>EDATE(TODAY(),7)</formula>
    </cfRule>
    <cfRule type="cellIs" dxfId="3333" priority="4550" stopIfTrue="1" operator="greaterThan">
      <formula>EDATE(TODAY(),7)</formula>
    </cfRule>
  </conditionalFormatting>
  <conditionalFormatting sqref="AE324">
    <cfRule type="cellIs" priority="4543" stopIfTrue="1" operator="between">
      <formula>EDATE(TODAY(),1)+1</formula>
      <formula>EDATE(TODAY(),6)</formula>
    </cfRule>
    <cfRule type="cellIs" dxfId="3332" priority="4544" stopIfTrue="1" operator="between">
      <formula>EDATE(TODAY(),6)+1</formula>
      <formula>EDATE(TODAY(),7)</formula>
    </cfRule>
    <cfRule type="cellIs" dxfId="3331" priority="4545" stopIfTrue="1" operator="greaterThan">
      <formula>EDATE(TODAY(),7)</formula>
    </cfRule>
  </conditionalFormatting>
  <conditionalFormatting sqref="AE325">
    <cfRule type="cellIs" priority="4538" stopIfTrue="1" operator="between">
      <formula>EDATE(TODAY(),1)+1</formula>
      <formula>EDATE(TODAY(),6)</formula>
    </cfRule>
    <cfRule type="cellIs" dxfId="3330" priority="4539" stopIfTrue="1" operator="between">
      <formula>EDATE(TODAY(),6)+1</formula>
      <formula>EDATE(TODAY(),7)</formula>
    </cfRule>
    <cfRule type="cellIs" dxfId="3329" priority="4540" stopIfTrue="1" operator="greaterThan">
      <formula>EDATE(TODAY(),7)</formula>
    </cfRule>
  </conditionalFormatting>
  <conditionalFormatting sqref="AE326">
    <cfRule type="cellIs" priority="4533" stopIfTrue="1" operator="between">
      <formula>EDATE(TODAY(),1)+1</formula>
      <formula>EDATE(TODAY(),6)</formula>
    </cfRule>
    <cfRule type="cellIs" dxfId="3328" priority="4534" stopIfTrue="1" operator="between">
      <formula>EDATE(TODAY(),6)+1</formula>
      <formula>EDATE(TODAY(),7)</formula>
    </cfRule>
    <cfRule type="cellIs" dxfId="3327" priority="4535" stopIfTrue="1" operator="greaterThan">
      <formula>EDATE(TODAY(),7)</formula>
    </cfRule>
  </conditionalFormatting>
  <conditionalFormatting sqref="AE327">
    <cfRule type="cellIs" priority="4528" stopIfTrue="1" operator="between">
      <formula>EDATE(TODAY(),1)+1</formula>
      <formula>EDATE(TODAY(),6)</formula>
    </cfRule>
    <cfRule type="cellIs" dxfId="3326" priority="4529" stopIfTrue="1" operator="between">
      <formula>EDATE(TODAY(),6)+1</formula>
      <formula>EDATE(TODAY(),7)</formula>
    </cfRule>
    <cfRule type="cellIs" dxfId="3325" priority="4530" stopIfTrue="1" operator="greaterThan">
      <formula>EDATE(TODAY(),7)</formula>
    </cfRule>
  </conditionalFormatting>
  <conditionalFormatting sqref="AE328">
    <cfRule type="cellIs" priority="4523" stopIfTrue="1" operator="between">
      <formula>EDATE(TODAY(),1)+1</formula>
      <formula>EDATE(TODAY(),6)</formula>
    </cfRule>
    <cfRule type="cellIs" dxfId="3324" priority="4524" stopIfTrue="1" operator="between">
      <formula>EDATE(TODAY(),6)+1</formula>
      <formula>EDATE(TODAY(),7)</formula>
    </cfRule>
    <cfRule type="cellIs" dxfId="3323" priority="4525" stopIfTrue="1" operator="greaterThan">
      <formula>EDATE(TODAY(),7)</formula>
    </cfRule>
  </conditionalFormatting>
  <conditionalFormatting sqref="AE329">
    <cfRule type="cellIs" priority="4518" stopIfTrue="1" operator="between">
      <formula>EDATE(TODAY(),1)+1</formula>
      <formula>EDATE(TODAY(),6)</formula>
    </cfRule>
    <cfRule type="cellIs" dxfId="3322" priority="4519" stopIfTrue="1" operator="between">
      <formula>EDATE(TODAY(),6)+1</formula>
      <formula>EDATE(TODAY(),7)</formula>
    </cfRule>
    <cfRule type="cellIs" dxfId="3321" priority="4520" stopIfTrue="1" operator="greaterThan">
      <formula>EDATE(TODAY(),7)</formula>
    </cfRule>
  </conditionalFormatting>
  <conditionalFormatting sqref="AE330">
    <cfRule type="cellIs" priority="4513" stopIfTrue="1" operator="between">
      <formula>EDATE(TODAY(),1)+1</formula>
      <formula>EDATE(TODAY(),6)</formula>
    </cfRule>
    <cfRule type="cellIs" dxfId="3320" priority="4514" stopIfTrue="1" operator="between">
      <formula>EDATE(TODAY(),6)+1</formula>
      <formula>EDATE(TODAY(),7)</formula>
    </cfRule>
    <cfRule type="cellIs" dxfId="3319" priority="4515" stopIfTrue="1" operator="greaterThan">
      <formula>EDATE(TODAY(),7)</formula>
    </cfRule>
  </conditionalFormatting>
  <conditionalFormatting sqref="AE331">
    <cfRule type="cellIs" priority="4508" stopIfTrue="1" operator="between">
      <formula>EDATE(TODAY(),1)+1</formula>
      <formula>EDATE(TODAY(),6)</formula>
    </cfRule>
    <cfRule type="cellIs" dxfId="3318" priority="4509" stopIfTrue="1" operator="between">
      <formula>EDATE(TODAY(),6)+1</formula>
      <formula>EDATE(TODAY(),7)</formula>
    </cfRule>
    <cfRule type="cellIs" dxfId="3317" priority="4510" stopIfTrue="1" operator="greaterThan">
      <formula>EDATE(TODAY(),7)</formula>
    </cfRule>
  </conditionalFormatting>
  <conditionalFormatting sqref="AE332">
    <cfRule type="cellIs" priority="4503" stopIfTrue="1" operator="between">
      <formula>EDATE(TODAY(),1)+1</formula>
      <formula>EDATE(TODAY(),6)</formula>
    </cfRule>
    <cfRule type="cellIs" dxfId="3316" priority="4504" stopIfTrue="1" operator="between">
      <formula>EDATE(TODAY(),6)+1</formula>
      <formula>EDATE(TODAY(),7)</formula>
    </cfRule>
    <cfRule type="cellIs" dxfId="3315" priority="4505" stopIfTrue="1" operator="greaterThan">
      <formula>EDATE(TODAY(),7)</formula>
    </cfRule>
  </conditionalFormatting>
  <conditionalFormatting sqref="AE333">
    <cfRule type="cellIs" priority="4498" stopIfTrue="1" operator="between">
      <formula>EDATE(TODAY(),1)+1</formula>
      <formula>EDATE(TODAY(),6)</formula>
    </cfRule>
    <cfRule type="cellIs" dxfId="3314" priority="4499" stopIfTrue="1" operator="between">
      <formula>EDATE(TODAY(),6)+1</formula>
      <formula>EDATE(TODAY(),7)</formula>
    </cfRule>
    <cfRule type="cellIs" dxfId="3313" priority="4500" stopIfTrue="1" operator="greaterThan">
      <formula>EDATE(TODAY(),7)</formula>
    </cfRule>
  </conditionalFormatting>
  <conditionalFormatting sqref="AE334">
    <cfRule type="cellIs" priority="4493" stopIfTrue="1" operator="between">
      <formula>EDATE(TODAY(),1)+1</formula>
      <formula>EDATE(TODAY(),6)</formula>
    </cfRule>
    <cfRule type="cellIs" dxfId="3312" priority="4494" stopIfTrue="1" operator="between">
      <formula>EDATE(TODAY(),6)+1</formula>
      <formula>EDATE(TODAY(),7)</formula>
    </cfRule>
    <cfRule type="cellIs" dxfId="3311" priority="4495" stopIfTrue="1" operator="greaterThan">
      <formula>EDATE(TODAY(),7)</formula>
    </cfRule>
  </conditionalFormatting>
  <conditionalFormatting sqref="AE335">
    <cfRule type="cellIs" priority="4488" stopIfTrue="1" operator="between">
      <formula>EDATE(TODAY(),1)+1</formula>
      <formula>EDATE(TODAY(),6)</formula>
    </cfRule>
    <cfRule type="cellIs" dxfId="3310" priority="4489" stopIfTrue="1" operator="between">
      <formula>EDATE(TODAY(),6)+1</formula>
      <formula>EDATE(TODAY(),7)</formula>
    </cfRule>
    <cfRule type="cellIs" dxfId="3309" priority="4490" stopIfTrue="1" operator="greaterThan">
      <formula>EDATE(TODAY(),7)</formula>
    </cfRule>
  </conditionalFormatting>
  <conditionalFormatting sqref="AE336">
    <cfRule type="cellIs" priority="4483" stopIfTrue="1" operator="between">
      <formula>EDATE(TODAY(),1)+1</formula>
      <formula>EDATE(TODAY(),6)</formula>
    </cfRule>
    <cfRule type="cellIs" dxfId="3308" priority="4484" stopIfTrue="1" operator="between">
      <formula>EDATE(TODAY(),6)+1</formula>
      <formula>EDATE(TODAY(),7)</formula>
    </cfRule>
    <cfRule type="cellIs" dxfId="3307" priority="4485" stopIfTrue="1" operator="greaterThan">
      <formula>EDATE(TODAY(),7)</formula>
    </cfRule>
  </conditionalFormatting>
  <conditionalFormatting sqref="AE337">
    <cfRule type="cellIs" priority="4478" stopIfTrue="1" operator="between">
      <formula>EDATE(TODAY(),1)+1</formula>
      <formula>EDATE(TODAY(),6)</formula>
    </cfRule>
    <cfRule type="cellIs" dxfId="3306" priority="4479" stopIfTrue="1" operator="between">
      <formula>EDATE(TODAY(),6)+1</formula>
      <formula>EDATE(TODAY(),7)</formula>
    </cfRule>
    <cfRule type="cellIs" dxfId="3305" priority="4480" stopIfTrue="1" operator="greaterThan">
      <formula>EDATE(TODAY(),7)</formula>
    </cfRule>
  </conditionalFormatting>
  <conditionalFormatting sqref="AE338">
    <cfRule type="cellIs" priority="4473" stopIfTrue="1" operator="between">
      <formula>EDATE(TODAY(),1)+1</formula>
      <formula>EDATE(TODAY(),6)</formula>
    </cfRule>
    <cfRule type="cellIs" dxfId="3304" priority="4474" stopIfTrue="1" operator="between">
      <formula>EDATE(TODAY(),6)+1</formula>
      <formula>EDATE(TODAY(),7)</formula>
    </cfRule>
    <cfRule type="cellIs" dxfId="3303" priority="4475" stopIfTrue="1" operator="greaterThan">
      <formula>EDATE(TODAY(),7)</formula>
    </cfRule>
  </conditionalFormatting>
  <conditionalFormatting sqref="AE339">
    <cfRule type="cellIs" priority="4468" stopIfTrue="1" operator="between">
      <formula>EDATE(TODAY(),1)+1</formula>
      <formula>EDATE(TODAY(),6)</formula>
    </cfRule>
    <cfRule type="cellIs" dxfId="3302" priority="4469" stopIfTrue="1" operator="between">
      <formula>EDATE(TODAY(),6)+1</formula>
      <formula>EDATE(TODAY(),7)</formula>
    </cfRule>
    <cfRule type="cellIs" dxfId="3301" priority="4470" stopIfTrue="1" operator="greaterThan">
      <formula>EDATE(TODAY(),7)</formula>
    </cfRule>
  </conditionalFormatting>
  <conditionalFormatting sqref="AE340">
    <cfRule type="cellIs" priority="4463" stopIfTrue="1" operator="between">
      <formula>EDATE(TODAY(),1)+1</formula>
      <formula>EDATE(TODAY(),6)</formula>
    </cfRule>
    <cfRule type="cellIs" dxfId="3300" priority="4464" stopIfTrue="1" operator="between">
      <formula>EDATE(TODAY(),6)+1</formula>
      <formula>EDATE(TODAY(),7)</formula>
    </cfRule>
    <cfRule type="cellIs" dxfId="3299" priority="4465" stopIfTrue="1" operator="greaterThan">
      <formula>EDATE(TODAY(),7)</formula>
    </cfRule>
  </conditionalFormatting>
  <conditionalFormatting sqref="AE341">
    <cfRule type="cellIs" priority="4458" stopIfTrue="1" operator="between">
      <formula>EDATE(TODAY(),1)+1</formula>
      <formula>EDATE(TODAY(),6)</formula>
    </cfRule>
    <cfRule type="cellIs" dxfId="3298" priority="4459" stopIfTrue="1" operator="between">
      <formula>EDATE(TODAY(),6)+1</formula>
      <formula>EDATE(TODAY(),7)</formula>
    </cfRule>
    <cfRule type="cellIs" dxfId="3297" priority="4460" stopIfTrue="1" operator="greaterThan">
      <formula>EDATE(TODAY(),7)</formula>
    </cfRule>
  </conditionalFormatting>
  <conditionalFormatting sqref="AE342">
    <cfRule type="cellIs" priority="4453" stopIfTrue="1" operator="between">
      <formula>EDATE(TODAY(),1)+1</formula>
      <formula>EDATE(TODAY(),6)</formula>
    </cfRule>
    <cfRule type="cellIs" dxfId="3296" priority="4454" stopIfTrue="1" operator="between">
      <formula>EDATE(TODAY(),6)+1</formula>
      <formula>EDATE(TODAY(),7)</formula>
    </cfRule>
    <cfRule type="cellIs" dxfId="3295" priority="4455" stopIfTrue="1" operator="greaterThan">
      <formula>EDATE(TODAY(),7)</formula>
    </cfRule>
  </conditionalFormatting>
  <conditionalFormatting sqref="AE343">
    <cfRule type="cellIs" priority="4448" stopIfTrue="1" operator="between">
      <formula>EDATE(TODAY(),1)+1</formula>
      <formula>EDATE(TODAY(),6)</formula>
    </cfRule>
    <cfRule type="cellIs" dxfId="3294" priority="4449" stopIfTrue="1" operator="between">
      <formula>EDATE(TODAY(),6)+1</formula>
      <formula>EDATE(TODAY(),7)</formula>
    </cfRule>
    <cfRule type="cellIs" dxfId="3293" priority="4450" stopIfTrue="1" operator="greaterThan">
      <formula>EDATE(TODAY(),7)</formula>
    </cfRule>
  </conditionalFormatting>
  <conditionalFormatting sqref="AE344">
    <cfRule type="cellIs" priority="4443" stopIfTrue="1" operator="between">
      <formula>EDATE(TODAY(),1)+1</formula>
      <formula>EDATE(TODAY(),6)</formula>
    </cfRule>
    <cfRule type="cellIs" dxfId="3292" priority="4444" stopIfTrue="1" operator="between">
      <formula>EDATE(TODAY(),6)+1</formula>
      <formula>EDATE(TODAY(),7)</formula>
    </cfRule>
    <cfRule type="cellIs" dxfId="3291" priority="4445" stopIfTrue="1" operator="greaterThan">
      <formula>EDATE(TODAY(),7)</formula>
    </cfRule>
  </conditionalFormatting>
  <conditionalFormatting sqref="AE345">
    <cfRule type="cellIs" priority="4438" stopIfTrue="1" operator="between">
      <formula>EDATE(TODAY(),1)+1</formula>
      <formula>EDATE(TODAY(),6)</formula>
    </cfRule>
    <cfRule type="cellIs" dxfId="3290" priority="4439" stopIfTrue="1" operator="between">
      <formula>EDATE(TODAY(),6)+1</formula>
      <formula>EDATE(TODAY(),7)</formula>
    </cfRule>
    <cfRule type="cellIs" dxfId="3289" priority="4440" stopIfTrue="1" operator="greaterThan">
      <formula>EDATE(TODAY(),7)</formula>
    </cfRule>
  </conditionalFormatting>
  <conditionalFormatting sqref="AE346">
    <cfRule type="cellIs" priority="4433" stopIfTrue="1" operator="between">
      <formula>EDATE(TODAY(),1)+1</formula>
      <formula>EDATE(TODAY(),6)</formula>
    </cfRule>
    <cfRule type="cellIs" dxfId="3288" priority="4434" stopIfTrue="1" operator="between">
      <formula>EDATE(TODAY(),6)+1</formula>
      <formula>EDATE(TODAY(),7)</formula>
    </cfRule>
    <cfRule type="cellIs" dxfId="3287" priority="4435" stopIfTrue="1" operator="greaterThan">
      <formula>EDATE(TODAY(),7)</formula>
    </cfRule>
  </conditionalFormatting>
  <conditionalFormatting sqref="AE347">
    <cfRule type="cellIs" priority="4428" stopIfTrue="1" operator="between">
      <formula>EDATE(TODAY(),1)+1</formula>
      <formula>EDATE(TODAY(),6)</formula>
    </cfRule>
    <cfRule type="cellIs" dxfId="3286" priority="4429" stopIfTrue="1" operator="between">
      <formula>EDATE(TODAY(),6)+1</formula>
      <formula>EDATE(TODAY(),7)</formula>
    </cfRule>
    <cfRule type="cellIs" dxfId="3285" priority="4430" stopIfTrue="1" operator="greaterThan">
      <formula>EDATE(TODAY(),7)</formula>
    </cfRule>
  </conditionalFormatting>
  <conditionalFormatting sqref="AE348">
    <cfRule type="cellIs" priority="4423" stopIfTrue="1" operator="between">
      <formula>EDATE(TODAY(),1)+1</formula>
      <formula>EDATE(TODAY(),6)</formula>
    </cfRule>
    <cfRule type="cellIs" dxfId="3284" priority="4424" stopIfTrue="1" operator="between">
      <formula>EDATE(TODAY(),6)+1</formula>
      <formula>EDATE(TODAY(),7)</formula>
    </cfRule>
    <cfRule type="cellIs" dxfId="3283" priority="4425" stopIfTrue="1" operator="greaterThan">
      <formula>EDATE(TODAY(),7)</formula>
    </cfRule>
  </conditionalFormatting>
  <conditionalFormatting sqref="AE349">
    <cfRule type="cellIs" priority="4418" stopIfTrue="1" operator="between">
      <formula>EDATE(TODAY(),1)+1</formula>
      <formula>EDATE(TODAY(),6)</formula>
    </cfRule>
    <cfRule type="cellIs" dxfId="3282" priority="4419" stopIfTrue="1" operator="between">
      <formula>EDATE(TODAY(),6)+1</formula>
      <formula>EDATE(TODAY(),7)</formula>
    </cfRule>
    <cfRule type="cellIs" dxfId="3281" priority="4420" stopIfTrue="1" operator="greaterThan">
      <formula>EDATE(TODAY(),7)</formula>
    </cfRule>
  </conditionalFormatting>
  <conditionalFormatting sqref="AE350">
    <cfRule type="cellIs" priority="4413" stopIfTrue="1" operator="between">
      <formula>EDATE(TODAY(),1)+1</formula>
      <formula>EDATE(TODAY(),6)</formula>
    </cfRule>
    <cfRule type="cellIs" dxfId="3280" priority="4414" stopIfTrue="1" operator="between">
      <formula>EDATE(TODAY(),6)+1</formula>
      <formula>EDATE(TODAY(),7)</formula>
    </cfRule>
    <cfRule type="cellIs" dxfId="3279" priority="4415" stopIfTrue="1" operator="greaterThan">
      <formula>EDATE(TODAY(),7)</formula>
    </cfRule>
  </conditionalFormatting>
  <conditionalFormatting sqref="AE351">
    <cfRule type="cellIs" priority="4408" stopIfTrue="1" operator="between">
      <formula>EDATE(TODAY(),1)+1</formula>
      <formula>EDATE(TODAY(),6)</formula>
    </cfRule>
    <cfRule type="cellIs" dxfId="3278" priority="4409" stopIfTrue="1" operator="between">
      <formula>EDATE(TODAY(),6)+1</formula>
      <formula>EDATE(TODAY(),7)</formula>
    </cfRule>
    <cfRule type="cellIs" dxfId="3277" priority="4410" stopIfTrue="1" operator="greaterThan">
      <formula>EDATE(TODAY(),7)</formula>
    </cfRule>
  </conditionalFormatting>
  <conditionalFormatting sqref="AE352">
    <cfRule type="cellIs" priority="4403" stopIfTrue="1" operator="between">
      <formula>EDATE(TODAY(),1)+1</formula>
      <formula>EDATE(TODAY(),6)</formula>
    </cfRule>
    <cfRule type="cellIs" dxfId="3276" priority="4404" stopIfTrue="1" operator="between">
      <formula>EDATE(TODAY(),6)+1</formula>
      <formula>EDATE(TODAY(),7)</formula>
    </cfRule>
    <cfRule type="cellIs" dxfId="3275" priority="4405" stopIfTrue="1" operator="greaterThan">
      <formula>EDATE(TODAY(),7)</formula>
    </cfRule>
  </conditionalFormatting>
  <conditionalFormatting sqref="AE353">
    <cfRule type="cellIs" priority="4398" stopIfTrue="1" operator="between">
      <formula>EDATE(TODAY(),1)+1</formula>
      <formula>EDATE(TODAY(),6)</formula>
    </cfRule>
    <cfRule type="cellIs" dxfId="3274" priority="4399" stopIfTrue="1" operator="between">
      <formula>EDATE(TODAY(),6)+1</formula>
      <formula>EDATE(TODAY(),7)</formula>
    </cfRule>
    <cfRule type="cellIs" dxfId="3273" priority="4400" stopIfTrue="1" operator="greaterThan">
      <formula>EDATE(TODAY(),7)</formula>
    </cfRule>
  </conditionalFormatting>
  <conditionalFormatting sqref="AE354">
    <cfRule type="cellIs" priority="4393" stopIfTrue="1" operator="between">
      <formula>EDATE(TODAY(),1)+1</formula>
      <formula>EDATE(TODAY(),6)</formula>
    </cfRule>
    <cfRule type="cellIs" dxfId="3272" priority="4394" stopIfTrue="1" operator="between">
      <formula>EDATE(TODAY(),6)+1</formula>
      <formula>EDATE(TODAY(),7)</formula>
    </cfRule>
    <cfRule type="cellIs" dxfId="3271" priority="4395" stopIfTrue="1" operator="greaterThan">
      <formula>EDATE(TODAY(),7)</formula>
    </cfRule>
  </conditionalFormatting>
  <conditionalFormatting sqref="AE355">
    <cfRule type="cellIs" priority="4388" stopIfTrue="1" operator="between">
      <formula>EDATE(TODAY(),1)+1</formula>
      <formula>EDATE(TODAY(),6)</formula>
    </cfRule>
    <cfRule type="cellIs" dxfId="3270" priority="4389" stopIfTrue="1" operator="between">
      <formula>EDATE(TODAY(),6)+1</formula>
      <formula>EDATE(TODAY(),7)</formula>
    </cfRule>
    <cfRule type="cellIs" dxfId="3269" priority="4390" stopIfTrue="1" operator="greaterThan">
      <formula>EDATE(TODAY(),7)</formula>
    </cfRule>
  </conditionalFormatting>
  <conditionalFormatting sqref="AE356">
    <cfRule type="cellIs" priority="4383" stopIfTrue="1" operator="between">
      <formula>EDATE(TODAY(),1)+1</formula>
      <formula>EDATE(TODAY(),6)</formula>
    </cfRule>
    <cfRule type="cellIs" dxfId="3268" priority="4384" stopIfTrue="1" operator="between">
      <formula>EDATE(TODAY(),6)+1</formula>
      <formula>EDATE(TODAY(),7)</formula>
    </cfRule>
    <cfRule type="cellIs" dxfId="3267" priority="4385" stopIfTrue="1" operator="greaterThan">
      <formula>EDATE(TODAY(),7)</formula>
    </cfRule>
  </conditionalFormatting>
  <conditionalFormatting sqref="AE357">
    <cfRule type="cellIs" priority="4378" stopIfTrue="1" operator="between">
      <formula>EDATE(TODAY(),1)+1</formula>
      <formula>EDATE(TODAY(),6)</formula>
    </cfRule>
    <cfRule type="cellIs" dxfId="3266" priority="4379" stopIfTrue="1" operator="between">
      <formula>EDATE(TODAY(),6)+1</formula>
      <formula>EDATE(TODAY(),7)</formula>
    </cfRule>
    <cfRule type="cellIs" dxfId="3265" priority="4380" stopIfTrue="1" operator="greaterThan">
      <formula>EDATE(TODAY(),7)</formula>
    </cfRule>
  </conditionalFormatting>
  <conditionalFormatting sqref="AE358">
    <cfRule type="cellIs" priority="4373" stopIfTrue="1" operator="between">
      <formula>EDATE(TODAY(),1)+1</formula>
      <formula>EDATE(TODAY(),6)</formula>
    </cfRule>
    <cfRule type="cellIs" dxfId="3264" priority="4374" stopIfTrue="1" operator="between">
      <formula>EDATE(TODAY(),6)+1</formula>
      <formula>EDATE(TODAY(),7)</formula>
    </cfRule>
    <cfRule type="cellIs" dxfId="3263" priority="4375" stopIfTrue="1" operator="greaterThan">
      <formula>EDATE(TODAY(),7)</formula>
    </cfRule>
  </conditionalFormatting>
  <conditionalFormatting sqref="AE359">
    <cfRule type="cellIs" priority="4368" stopIfTrue="1" operator="between">
      <formula>EDATE(TODAY(),1)+1</formula>
      <formula>EDATE(TODAY(),6)</formula>
    </cfRule>
    <cfRule type="cellIs" dxfId="3262" priority="4369" stopIfTrue="1" operator="between">
      <formula>EDATE(TODAY(),6)+1</formula>
      <formula>EDATE(TODAY(),7)</formula>
    </cfRule>
    <cfRule type="cellIs" dxfId="3261" priority="4370" stopIfTrue="1" operator="greaterThan">
      <formula>EDATE(TODAY(),7)</formula>
    </cfRule>
  </conditionalFormatting>
  <conditionalFormatting sqref="AE360">
    <cfRule type="cellIs" priority="4363" stopIfTrue="1" operator="between">
      <formula>EDATE(TODAY(),1)+1</formula>
      <formula>EDATE(TODAY(),6)</formula>
    </cfRule>
    <cfRule type="cellIs" dxfId="3260" priority="4364" stopIfTrue="1" operator="between">
      <formula>EDATE(TODAY(),6)+1</formula>
      <formula>EDATE(TODAY(),7)</formula>
    </cfRule>
    <cfRule type="cellIs" dxfId="3259" priority="4365" stopIfTrue="1" operator="greaterThan">
      <formula>EDATE(TODAY(),7)</formula>
    </cfRule>
  </conditionalFormatting>
  <conditionalFormatting sqref="AE361">
    <cfRule type="cellIs" priority="4358" stopIfTrue="1" operator="between">
      <formula>EDATE(TODAY(),1)+1</formula>
      <formula>EDATE(TODAY(),6)</formula>
    </cfRule>
    <cfRule type="cellIs" dxfId="3258" priority="4359" stopIfTrue="1" operator="between">
      <formula>EDATE(TODAY(),6)+1</formula>
      <formula>EDATE(TODAY(),7)</formula>
    </cfRule>
    <cfRule type="cellIs" dxfId="3257" priority="4360" stopIfTrue="1" operator="greaterThan">
      <formula>EDATE(TODAY(),7)</formula>
    </cfRule>
  </conditionalFormatting>
  <conditionalFormatting sqref="AE362">
    <cfRule type="cellIs" priority="4353" stopIfTrue="1" operator="between">
      <formula>EDATE(TODAY(),1)+1</formula>
      <formula>EDATE(TODAY(),6)</formula>
    </cfRule>
    <cfRule type="cellIs" dxfId="3256" priority="4354" stopIfTrue="1" operator="between">
      <formula>EDATE(TODAY(),6)+1</formula>
      <formula>EDATE(TODAY(),7)</formula>
    </cfRule>
    <cfRule type="cellIs" dxfId="3255" priority="4355" stopIfTrue="1" operator="greaterThan">
      <formula>EDATE(TODAY(),7)</formula>
    </cfRule>
  </conditionalFormatting>
  <conditionalFormatting sqref="AE363">
    <cfRule type="cellIs" priority="4348" stopIfTrue="1" operator="between">
      <formula>EDATE(TODAY(),1)+1</formula>
      <formula>EDATE(TODAY(),6)</formula>
    </cfRule>
    <cfRule type="cellIs" dxfId="3254" priority="4349" stopIfTrue="1" operator="between">
      <formula>EDATE(TODAY(),6)+1</formula>
      <formula>EDATE(TODAY(),7)</formula>
    </cfRule>
    <cfRule type="cellIs" dxfId="3253" priority="4350" stopIfTrue="1" operator="greaterThan">
      <formula>EDATE(TODAY(),7)</formula>
    </cfRule>
  </conditionalFormatting>
  <conditionalFormatting sqref="AE364">
    <cfRule type="cellIs" priority="4343" stopIfTrue="1" operator="between">
      <formula>EDATE(TODAY(),1)+1</formula>
      <formula>EDATE(TODAY(),6)</formula>
    </cfRule>
    <cfRule type="cellIs" dxfId="3252" priority="4344" stopIfTrue="1" operator="between">
      <formula>EDATE(TODAY(),6)+1</formula>
      <formula>EDATE(TODAY(),7)</formula>
    </cfRule>
    <cfRule type="cellIs" dxfId="3251" priority="4345" stopIfTrue="1" operator="greaterThan">
      <formula>EDATE(TODAY(),7)</formula>
    </cfRule>
  </conditionalFormatting>
  <conditionalFormatting sqref="AE365">
    <cfRule type="cellIs" priority="4338" stopIfTrue="1" operator="between">
      <formula>EDATE(TODAY(),1)+1</formula>
      <formula>EDATE(TODAY(),6)</formula>
    </cfRule>
    <cfRule type="cellIs" dxfId="3250" priority="4339" stopIfTrue="1" operator="between">
      <formula>EDATE(TODAY(),6)+1</formula>
      <formula>EDATE(TODAY(),7)</formula>
    </cfRule>
    <cfRule type="cellIs" dxfId="3249" priority="4340" stopIfTrue="1" operator="greaterThan">
      <formula>EDATE(TODAY(),7)</formula>
    </cfRule>
  </conditionalFormatting>
  <conditionalFormatting sqref="AE366">
    <cfRule type="cellIs" priority="4333" stopIfTrue="1" operator="between">
      <formula>EDATE(TODAY(),1)+1</formula>
      <formula>EDATE(TODAY(),6)</formula>
    </cfRule>
    <cfRule type="cellIs" dxfId="3248" priority="4334" stopIfTrue="1" operator="between">
      <formula>EDATE(TODAY(),6)+1</formula>
      <formula>EDATE(TODAY(),7)</formula>
    </cfRule>
    <cfRule type="cellIs" dxfId="3247" priority="4335" stopIfTrue="1" operator="greaterThan">
      <formula>EDATE(TODAY(),7)</formula>
    </cfRule>
  </conditionalFormatting>
  <conditionalFormatting sqref="AE367">
    <cfRule type="cellIs" priority="4328" stopIfTrue="1" operator="between">
      <formula>EDATE(TODAY(),1)+1</formula>
      <formula>EDATE(TODAY(),6)</formula>
    </cfRule>
    <cfRule type="cellIs" dxfId="3246" priority="4329" stopIfTrue="1" operator="between">
      <formula>EDATE(TODAY(),6)+1</formula>
      <formula>EDATE(TODAY(),7)</formula>
    </cfRule>
    <cfRule type="cellIs" dxfId="3245" priority="4330" stopIfTrue="1" operator="greaterThan">
      <formula>EDATE(TODAY(),7)</formula>
    </cfRule>
  </conditionalFormatting>
  <conditionalFormatting sqref="AE368">
    <cfRule type="cellIs" priority="4323" stopIfTrue="1" operator="between">
      <formula>EDATE(TODAY(),1)+1</formula>
      <formula>EDATE(TODAY(),6)</formula>
    </cfRule>
    <cfRule type="cellIs" dxfId="3244" priority="4324" stopIfTrue="1" operator="between">
      <formula>EDATE(TODAY(),6)+1</formula>
      <formula>EDATE(TODAY(),7)</formula>
    </cfRule>
    <cfRule type="cellIs" dxfId="3243" priority="4325" stopIfTrue="1" operator="greaterThan">
      <formula>EDATE(TODAY(),7)</formula>
    </cfRule>
  </conditionalFormatting>
  <conditionalFormatting sqref="AE369">
    <cfRule type="cellIs" priority="4318" stopIfTrue="1" operator="between">
      <formula>EDATE(TODAY(),1)+1</formula>
      <formula>EDATE(TODAY(),6)</formula>
    </cfRule>
    <cfRule type="cellIs" dxfId="3242" priority="4319" stopIfTrue="1" operator="between">
      <formula>EDATE(TODAY(),6)+1</formula>
      <formula>EDATE(TODAY(),7)</formula>
    </cfRule>
    <cfRule type="cellIs" dxfId="3241" priority="4320" stopIfTrue="1" operator="greaterThan">
      <formula>EDATE(TODAY(),7)</formula>
    </cfRule>
  </conditionalFormatting>
  <conditionalFormatting sqref="AE370">
    <cfRule type="cellIs" priority="4313" stopIfTrue="1" operator="between">
      <formula>EDATE(TODAY(),1)+1</formula>
      <formula>EDATE(TODAY(),6)</formula>
    </cfRule>
    <cfRule type="cellIs" dxfId="3240" priority="4314" stopIfTrue="1" operator="between">
      <formula>EDATE(TODAY(),6)+1</formula>
      <formula>EDATE(TODAY(),7)</formula>
    </cfRule>
    <cfRule type="cellIs" dxfId="3239" priority="4315" stopIfTrue="1" operator="greaterThan">
      <formula>EDATE(TODAY(),7)</formula>
    </cfRule>
  </conditionalFormatting>
  <conditionalFormatting sqref="AE371">
    <cfRule type="cellIs" priority="4308" stopIfTrue="1" operator="between">
      <formula>EDATE(TODAY(),1)+1</formula>
      <formula>EDATE(TODAY(),6)</formula>
    </cfRule>
    <cfRule type="cellIs" dxfId="3238" priority="4309" stopIfTrue="1" operator="between">
      <formula>EDATE(TODAY(),6)+1</formula>
      <formula>EDATE(TODAY(),7)</formula>
    </cfRule>
    <cfRule type="cellIs" dxfId="3237" priority="4310" stopIfTrue="1" operator="greaterThan">
      <formula>EDATE(TODAY(),7)</formula>
    </cfRule>
  </conditionalFormatting>
  <conditionalFormatting sqref="AE372">
    <cfRule type="cellIs" priority="4303" stopIfTrue="1" operator="between">
      <formula>EDATE(TODAY(),1)+1</formula>
      <formula>EDATE(TODAY(),6)</formula>
    </cfRule>
    <cfRule type="cellIs" dxfId="3236" priority="4304" stopIfTrue="1" operator="between">
      <formula>EDATE(TODAY(),6)+1</formula>
      <formula>EDATE(TODAY(),7)</formula>
    </cfRule>
    <cfRule type="cellIs" dxfId="3235" priority="4305" stopIfTrue="1" operator="greaterThan">
      <formula>EDATE(TODAY(),7)</formula>
    </cfRule>
  </conditionalFormatting>
  <conditionalFormatting sqref="AE373">
    <cfRule type="cellIs" priority="4298" stopIfTrue="1" operator="between">
      <formula>EDATE(TODAY(),1)+1</formula>
      <formula>EDATE(TODAY(),6)</formula>
    </cfRule>
    <cfRule type="cellIs" dxfId="3234" priority="4299" stopIfTrue="1" operator="between">
      <formula>EDATE(TODAY(),6)+1</formula>
      <formula>EDATE(TODAY(),7)</formula>
    </cfRule>
    <cfRule type="cellIs" dxfId="3233" priority="4300" stopIfTrue="1" operator="greaterThan">
      <formula>EDATE(TODAY(),7)</formula>
    </cfRule>
  </conditionalFormatting>
  <conditionalFormatting sqref="AE374">
    <cfRule type="cellIs" priority="4293" stopIfTrue="1" operator="between">
      <formula>EDATE(TODAY(),1)+1</formula>
      <formula>EDATE(TODAY(),6)</formula>
    </cfRule>
    <cfRule type="cellIs" dxfId="3232" priority="4294" stopIfTrue="1" operator="between">
      <formula>EDATE(TODAY(),6)+1</formula>
      <formula>EDATE(TODAY(),7)</formula>
    </cfRule>
    <cfRule type="cellIs" dxfId="3231" priority="4295" stopIfTrue="1" operator="greaterThan">
      <formula>EDATE(TODAY(),7)</formula>
    </cfRule>
  </conditionalFormatting>
  <conditionalFormatting sqref="AE375">
    <cfRule type="cellIs" priority="4288" stopIfTrue="1" operator="between">
      <formula>EDATE(TODAY(),1)+1</formula>
      <formula>EDATE(TODAY(),6)</formula>
    </cfRule>
    <cfRule type="cellIs" dxfId="3230" priority="4289" stopIfTrue="1" operator="between">
      <formula>EDATE(TODAY(),6)+1</formula>
      <formula>EDATE(TODAY(),7)</formula>
    </cfRule>
    <cfRule type="cellIs" dxfId="3229" priority="4290" stopIfTrue="1" operator="greaterThan">
      <formula>EDATE(TODAY(),7)</formula>
    </cfRule>
  </conditionalFormatting>
  <conditionalFormatting sqref="AE376">
    <cfRule type="cellIs" priority="4283" stopIfTrue="1" operator="between">
      <formula>EDATE(TODAY(),1)+1</formula>
      <formula>EDATE(TODAY(),6)</formula>
    </cfRule>
    <cfRule type="cellIs" dxfId="3228" priority="4284" stopIfTrue="1" operator="between">
      <formula>EDATE(TODAY(),6)+1</formula>
      <formula>EDATE(TODAY(),7)</formula>
    </cfRule>
    <cfRule type="cellIs" dxfId="3227" priority="4285" stopIfTrue="1" operator="greaterThan">
      <formula>EDATE(TODAY(),7)</formula>
    </cfRule>
  </conditionalFormatting>
  <conditionalFormatting sqref="AE377">
    <cfRule type="cellIs" priority="4278" stopIfTrue="1" operator="between">
      <formula>EDATE(TODAY(),1)+1</formula>
      <formula>EDATE(TODAY(),6)</formula>
    </cfRule>
    <cfRule type="cellIs" dxfId="3226" priority="4279" stopIfTrue="1" operator="between">
      <formula>EDATE(TODAY(),6)+1</formula>
      <formula>EDATE(TODAY(),7)</formula>
    </cfRule>
    <cfRule type="cellIs" dxfId="3225" priority="4280" stopIfTrue="1" operator="greaterThan">
      <formula>EDATE(TODAY(),7)</formula>
    </cfRule>
  </conditionalFormatting>
  <conditionalFormatting sqref="AE378">
    <cfRule type="cellIs" priority="4273" stopIfTrue="1" operator="between">
      <formula>EDATE(TODAY(),1)+1</formula>
      <formula>EDATE(TODAY(),6)</formula>
    </cfRule>
    <cfRule type="cellIs" dxfId="3224" priority="4274" stopIfTrue="1" operator="between">
      <formula>EDATE(TODAY(),6)+1</formula>
      <formula>EDATE(TODAY(),7)</formula>
    </cfRule>
    <cfRule type="cellIs" dxfId="3223" priority="4275" stopIfTrue="1" operator="greaterThan">
      <formula>EDATE(TODAY(),7)</formula>
    </cfRule>
  </conditionalFormatting>
  <conditionalFormatting sqref="AE379">
    <cfRule type="cellIs" priority="4268" stopIfTrue="1" operator="between">
      <formula>EDATE(TODAY(),1)+1</formula>
      <formula>EDATE(TODAY(),6)</formula>
    </cfRule>
    <cfRule type="cellIs" dxfId="3222" priority="4269" stopIfTrue="1" operator="between">
      <formula>EDATE(TODAY(),6)+1</formula>
      <formula>EDATE(TODAY(),7)</formula>
    </cfRule>
    <cfRule type="cellIs" dxfId="3221" priority="4270" stopIfTrue="1" operator="greaterThan">
      <formula>EDATE(TODAY(),7)</formula>
    </cfRule>
  </conditionalFormatting>
  <conditionalFormatting sqref="AE380">
    <cfRule type="cellIs" priority="4263" stopIfTrue="1" operator="between">
      <formula>EDATE(TODAY(),1)+1</formula>
      <formula>EDATE(TODAY(),6)</formula>
    </cfRule>
    <cfRule type="cellIs" dxfId="3220" priority="4264" stopIfTrue="1" operator="between">
      <formula>EDATE(TODAY(),6)+1</formula>
      <formula>EDATE(TODAY(),7)</formula>
    </cfRule>
    <cfRule type="cellIs" dxfId="3219" priority="4265" stopIfTrue="1" operator="greaterThan">
      <formula>EDATE(TODAY(),7)</formula>
    </cfRule>
  </conditionalFormatting>
  <conditionalFormatting sqref="AE381">
    <cfRule type="cellIs" priority="4258" stopIfTrue="1" operator="between">
      <formula>EDATE(TODAY(),1)+1</formula>
      <formula>EDATE(TODAY(),6)</formula>
    </cfRule>
    <cfRule type="cellIs" dxfId="3218" priority="4259" stopIfTrue="1" operator="between">
      <formula>EDATE(TODAY(),6)+1</formula>
      <formula>EDATE(TODAY(),7)</formula>
    </cfRule>
    <cfRule type="cellIs" dxfId="3217" priority="4260" stopIfTrue="1" operator="greaterThan">
      <formula>EDATE(TODAY(),7)</formula>
    </cfRule>
  </conditionalFormatting>
  <conditionalFormatting sqref="AE382">
    <cfRule type="cellIs" priority="4253" stopIfTrue="1" operator="between">
      <formula>EDATE(TODAY(),1)+1</formula>
      <formula>EDATE(TODAY(),6)</formula>
    </cfRule>
    <cfRule type="cellIs" dxfId="3216" priority="4254" stopIfTrue="1" operator="between">
      <formula>EDATE(TODAY(),6)+1</formula>
      <formula>EDATE(TODAY(),7)</formula>
    </cfRule>
    <cfRule type="cellIs" dxfId="3215" priority="4255" stopIfTrue="1" operator="greaterThan">
      <formula>EDATE(TODAY(),7)</formula>
    </cfRule>
  </conditionalFormatting>
  <conditionalFormatting sqref="AE383">
    <cfRule type="cellIs" priority="4248" stopIfTrue="1" operator="between">
      <formula>EDATE(TODAY(),1)+1</formula>
      <formula>EDATE(TODAY(),6)</formula>
    </cfRule>
    <cfRule type="cellIs" dxfId="3214" priority="4249" stopIfTrue="1" operator="between">
      <formula>EDATE(TODAY(),6)+1</formula>
      <formula>EDATE(TODAY(),7)</formula>
    </cfRule>
    <cfRule type="cellIs" dxfId="3213" priority="4250" stopIfTrue="1" operator="greaterThan">
      <formula>EDATE(TODAY(),7)</formula>
    </cfRule>
  </conditionalFormatting>
  <conditionalFormatting sqref="AE384">
    <cfRule type="cellIs" priority="4243" stopIfTrue="1" operator="between">
      <formula>EDATE(TODAY(),1)+1</formula>
      <formula>EDATE(TODAY(),6)</formula>
    </cfRule>
    <cfRule type="cellIs" dxfId="3212" priority="4244" stopIfTrue="1" operator="between">
      <formula>EDATE(TODAY(),6)+1</formula>
      <formula>EDATE(TODAY(),7)</formula>
    </cfRule>
    <cfRule type="cellIs" dxfId="3211" priority="4245" stopIfTrue="1" operator="greaterThan">
      <formula>EDATE(TODAY(),7)</formula>
    </cfRule>
  </conditionalFormatting>
  <conditionalFormatting sqref="AE385">
    <cfRule type="cellIs" priority="4238" stopIfTrue="1" operator="between">
      <formula>EDATE(TODAY(),1)+1</formula>
      <formula>EDATE(TODAY(),6)</formula>
    </cfRule>
    <cfRule type="cellIs" dxfId="3210" priority="4239" stopIfTrue="1" operator="between">
      <formula>EDATE(TODAY(),6)+1</formula>
      <formula>EDATE(TODAY(),7)</formula>
    </cfRule>
    <cfRule type="cellIs" dxfId="3209" priority="4240" stopIfTrue="1" operator="greaterThan">
      <formula>EDATE(TODAY(),7)</formula>
    </cfRule>
  </conditionalFormatting>
  <conditionalFormatting sqref="AE386">
    <cfRule type="cellIs" priority="4233" stopIfTrue="1" operator="between">
      <formula>EDATE(TODAY(),1)+1</formula>
      <formula>EDATE(TODAY(),6)</formula>
    </cfRule>
    <cfRule type="cellIs" dxfId="3208" priority="4234" stopIfTrue="1" operator="between">
      <formula>EDATE(TODAY(),6)+1</formula>
      <formula>EDATE(TODAY(),7)</formula>
    </cfRule>
    <cfRule type="cellIs" dxfId="3207" priority="4235" stopIfTrue="1" operator="greaterThan">
      <formula>EDATE(TODAY(),7)</formula>
    </cfRule>
  </conditionalFormatting>
  <conditionalFormatting sqref="AE387">
    <cfRule type="cellIs" priority="4228" stopIfTrue="1" operator="between">
      <formula>EDATE(TODAY(),1)+1</formula>
      <formula>EDATE(TODAY(),6)</formula>
    </cfRule>
    <cfRule type="cellIs" dxfId="3206" priority="4229" stopIfTrue="1" operator="between">
      <formula>EDATE(TODAY(),6)+1</formula>
      <formula>EDATE(TODAY(),7)</formula>
    </cfRule>
    <cfRule type="cellIs" dxfId="3205" priority="4230" stopIfTrue="1" operator="greaterThan">
      <formula>EDATE(TODAY(),7)</formula>
    </cfRule>
  </conditionalFormatting>
  <conditionalFormatting sqref="AE388">
    <cfRule type="cellIs" priority="4223" stopIfTrue="1" operator="between">
      <formula>EDATE(TODAY(),1)+1</formula>
      <formula>EDATE(TODAY(),6)</formula>
    </cfRule>
    <cfRule type="cellIs" dxfId="3204" priority="4224" stopIfTrue="1" operator="between">
      <formula>EDATE(TODAY(),6)+1</formula>
      <formula>EDATE(TODAY(),7)</formula>
    </cfRule>
    <cfRule type="cellIs" dxfId="3203" priority="4225" stopIfTrue="1" operator="greaterThan">
      <formula>EDATE(TODAY(),7)</formula>
    </cfRule>
  </conditionalFormatting>
  <conditionalFormatting sqref="AE389">
    <cfRule type="cellIs" priority="4218" stopIfTrue="1" operator="between">
      <formula>EDATE(TODAY(),1)+1</formula>
      <formula>EDATE(TODAY(),6)</formula>
    </cfRule>
    <cfRule type="cellIs" dxfId="3202" priority="4219" stopIfTrue="1" operator="between">
      <formula>EDATE(TODAY(),6)+1</formula>
      <formula>EDATE(TODAY(),7)</formula>
    </cfRule>
    <cfRule type="cellIs" dxfId="3201" priority="4220" stopIfTrue="1" operator="greaterThan">
      <formula>EDATE(TODAY(),7)</formula>
    </cfRule>
  </conditionalFormatting>
  <conditionalFormatting sqref="AE390">
    <cfRule type="cellIs" priority="4213" stopIfTrue="1" operator="between">
      <formula>EDATE(TODAY(),1)+1</formula>
      <formula>EDATE(TODAY(),6)</formula>
    </cfRule>
    <cfRule type="cellIs" dxfId="3200" priority="4214" stopIfTrue="1" operator="between">
      <formula>EDATE(TODAY(),6)+1</formula>
      <formula>EDATE(TODAY(),7)</formula>
    </cfRule>
    <cfRule type="cellIs" dxfId="3199" priority="4215" stopIfTrue="1" operator="greaterThan">
      <formula>EDATE(TODAY(),7)</formula>
    </cfRule>
  </conditionalFormatting>
  <conditionalFormatting sqref="AE391">
    <cfRule type="cellIs" priority="4208" stopIfTrue="1" operator="between">
      <formula>EDATE(TODAY(),1)+1</formula>
      <formula>EDATE(TODAY(),6)</formula>
    </cfRule>
    <cfRule type="cellIs" dxfId="3198" priority="4209" stopIfTrue="1" operator="between">
      <formula>EDATE(TODAY(),6)+1</formula>
      <formula>EDATE(TODAY(),7)</formula>
    </cfRule>
    <cfRule type="cellIs" dxfId="3197" priority="4210" stopIfTrue="1" operator="greaterThan">
      <formula>EDATE(TODAY(),7)</formula>
    </cfRule>
  </conditionalFormatting>
  <conditionalFormatting sqref="AE392">
    <cfRule type="cellIs" priority="4203" stopIfTrue="1" operator="between">
      <formula>EDATE(TODAY(),1)+1</formula>
      <formula>EDATE(TODAY(),6)</formula>
    </cfRule>
    <cfRule type="cellIs" dxfId="3196" priority="4204" stopIfTrue="1" operator="between">
      <formula>EDATE(TODAY(),6)+1</formula>
      <formula>EDATE(TODAY(),7)</formula>
    </cfRule>
    <cfRule type="cellIs" dxfId="3195" priority="4205" stopIfTrue="1" operator="greaterThan">
      <formula>EDATE(TODAY(),7)</formula>
    </cfRule>
  </conditionalFormatting>
  <conditionalFormatting sqref="AE393">
    <cfRule type="cellIs" priority="4198" stopIfTrue="1" operator="between">
      <formula>EDATE(TODAY(),1)+1</formula>
      <formula>EDATE(TODAY(),6)</formula>
    </cfRule>
    <cfRule type="cellIs" dxfId="3194" priority="4199" stopIfTrue="1" operator="between">
      <formula>EDATE(TODAY(),6)+1</formula>
      <formula>EDATE(TODAY(),7)</formula>
    </cfRule>
    <cfRule type="cellIs" dxfId="3193" priority="4200" stopIfTrue="1" operator="greaterThan">
      <formula>EDATE(TODAY(),7)</formula>
    </cfRule>
  </conditionalFormatting>
  <conditionalFormatting sqref="AE394">
    <cfRule type="cellIs" priority="4193" stopIfTrue="1" operator="between">
      <formula>EDATE(TODAY(),1)+1</formula>
      <formula>EDATE(TODAY(),6)</formula>
    </cfRule>
    <cfRule type="cellIs" dxfId="3192" priority="4194" stopIfTrue="1" operator="between">
      <formula>EDATE(TODAY(),6)+1</formula>
      <formula>EDATE(TODAY(),7)</formula>
    </cfRule>
    <cfRule type="cellIs" dxfId="3191" priority="4195" stopIfTrue="1" operator="greaterThan">
      <formula>EDATE(TODAY(),7)</formula>
    </cfRule>
  </conditionalFormatting>
  <conditionalFormatting sqref="AE395">
    <cfRule type="cellIs" priority="4188" stopIfTrue="1" operator="between">
      <formula>EDATE(TODAY(),1)+1</formula>
      <formula>EDATE(TODAY(),6)</formula>
    </cfRule>
    <cfRule type="cellIs" dxfId="3190" priority="4189" stopIfTrue="1" operator="between">
      <formula>EDATE(TODAY(),6)+1</formula>
      <formula>EDATE(TODAY(),7)</formula>
    </cfRule>
    <cfRule type="cellIs" dxfId="3189" priority="4190" stopIfTrue="1" operator="greaterThan">
      <formula>EDATE(TODAY(),7)</formula>
    </cfRule>
  </conditionalFormatting>
  <conditionalFormatting sqref="AE396">
    <cfRule type="cellIs" priority="4183" stopIfTrue="1" operator="between">
      <formula>EDATE(TODAY(),1)+1</formula>
      <formula>EDATE(TODAY(),6)</formula>
    </cfRule>
    <cfRule type="cellIs" dxfId="3188" priority="4184" stopIfTrue="1" operator="between">
      <formula>EDATE(TODAY(),6)+1</formula>
      <formula>EDATE(TODAY(),7)</formula>
    </cfRule>
    <cfRule type="cellIs" dxfId="3187" priority="4185" stopIfTrue="1" operator="greaterThan">
      <formula>EDATE(TODAY(),7)</formula>
    </cfRule>
  </conditionalFormatting>
  <conditionalFormatting sqref="AE397">
    <cfRule type="cellIs" priority="4178" stopIfTrue="1" operator="between">
      <formula>EDATE(TODAY(),1)+1</formula>
      <formula>EDATE(TODAY(),6)</formula>
    </cfRule>
    <cfRule type="cellIs" dxfId="3186" priority="4179" stopIfTrue="1" operator="between">
      <formula>EDATE(TODAY(),6)+1</formula>
      <formula>EDATE(TODAY(),7)</formula>
    </cfRule>
    <cfRule type="cellIs" dxfId="3185" priority="4180" stopIfTrue="1" operator="greaterThan">
      <formula>EDATE(TODAY(),7)</formula>
    </cfRule>
  </conditionalFormatting>
  <conditionalFormatting sqref="AE398">
    <cfRule type="cellIs" priority="4173" stopIfTrue="1" operator="between">
      <formula>EDATE(TODAY(),1)+1</formula>
      <formula>EDATE(TODAY(),6)</formula>
    </cfRule>
    <cfRule type="cellIs" dxfId="3184" priority="4174" stopIfTrue="1" operator="between">
      <formula>EDATE(TODAY(),6)+1</formula>
      <formula>EDATE(TODAY(),7)</formula>
    </cfRule>
    <cfRule type="cellIs" dxfId="3183" priority="4175" stopIfTrue="1" operator="greaterThan">
      <formula>EDATE(TODAY(),7)</formula>
    </cfRule>
  </conditionalFormatting>
  <conditionalFormatting sqref="AE399">
    <cfRule type="cellIs" priority="4168" stopIfTrue="1" operator="between">
      <formula>EDATE(TODAY(),1)+1</formula>
      <formula>EDATE(TODAY(),6)</formula>
    </cfRule>
    <cfRule type="cellIs" dxfId="3182" priority="4169" stopIfTrue="1" operator="between">
      <formula>EDATE(TODAY(),6)+1</formula>
      <formula>EDATE(TODAY(),7)</formula>
    </cfRule>
    <cfRule type="cellIs" dxfId="3181" priority="4170" stopIfTrue="1" operator="greaterThan">
      <formula>EDATE(TODAY(),7)</formula>
    </cfRule>
  </conditionalFormatting>
  <conditionalFormatting sqref="AE400">
    <cfRule type="cellIs" priority="4163" stopIfTrue="1" operator="between">
      <formula>EDATE(TODAY(),1)+1</formula>
      <formula>EDATE(TODAY(),6)</formula>
    </cfRule>
    <cfRule type="cellIs" dxfId="3180" priority="4164" stopIfTrue="1" operator="between">
      <formula>EDATE(TODAY(),6)+1</formula>
      <formula>EDATE(TODAY(),7)</formula>
    </cfRule>
    <cfRule type="cellIs" dxfId="3179" priority="4165" stopIfTrue="1" operator="greaterThan">
      <formula>EDATE(TODAY(),7)</formula>
    </cfRule>
  </conditionalFormatting>
  <conditionalFormatting sqref="AE401">
    <cfRule type="cellIs" priority="4158" stopIfTrue="1" operator="between">
      <formula>EDATE(TODAY(),1)+1</formula>
      <formula>EDATE(TODAY(),6)</formula>
    </cfRule>
    <cfRule type="cellIs" dxfId="3178" priority="4159" stopIfTrue="1" operator="between">
      <formula>EDATE(TODAY(),6)+1</formula>
      <formula>EDATE(TODAY(),7)</formula>
    </cfRule>
    <cfRule type="cellIs" dxfId="3177" priority="4160" stopIfTrue="1" operator="greaterThan">
      <formula>EDATE(TODAY(),7)</formula>
    </cfRule>
  </conditionalFormatting>
  <conditionalFormatting sqref="AE402">
    <cfRule type="cellIs" priority="4153" stopIfTrue="1" operator="between">
      <formula>EDATE(TODAY(),1)+1</formula>
      <formula>EDATE(TODAY(),6)</formula>
    </cfRule>
    <cfRule type="cellIs" dxfId="3176" priority="4154" stopIfTrue="1" operator="between">
      <formula>EDATE(TODAY(),6)+1</formula>
      <formula>EDATE(TODAY(),7)</formula>
    </cfRule>
    <cfRule type="cellIs" dxfId="3175" priority="4155" stopIfTrue="1" operator="greaterThan">
      <formula>EDATE(TODAY(),7)</formula>
    </cfRule>
  </conditionalFormatting>
  <conditionalFormatting sqref="AE403">
    <cfRule type="cellIs" priority="4148" stopIfTrue="1" operator="between">
      <formula>EDATE(TODAY(),1)+1</formula>
      <formula>EDATE(TODAY(),6)</formula>
    </cfRule>
    <cfRule type="cellIs" dxfId="3174" priority="4149" stopIfTrue="1" operator="between">
      <formula>EDATE(TODAY(),6)+1</formula>
      <formula>EDATE(TODAY(),7)</formula>
    </cfRule>
    <cfRule type="cellIs" dxfId="3173" priority="4150" stopIfTrue="1" operator="greaterThan">
      <formula>EDATE(TODAY(),7)</formula>
    </cfRule>
  </conditionalFormatting>
  <conditionalFormatting sqref="AE404">
    <cfRule type="cellIs" priority="4143" stopIfTrue="1" operator="between">
      <formula>EDATE(TODAY(),1)+1</formula>
      <formula>EDATE(TODAY(),6)</formula>
    </cfRule>
    <cfRule type="cellIs" dxfId="3172" priority="4144" stopIfTrue="1" operator="between">
      <formula>EDATE(TODAY(),6)+1</formula>
      <formula>EDATE(TODAY(),7)</formula>
    </cfRule>
    <cfRule type="cellIs" dxfId="3171" priority="4145" stopIfTrue="1" operator="greaterThan">
      <formula>EDATE(TODAY(),7)</formula>
    </cfRule>
  </conditionalFormatting>
  <conditionalFormatting sqref="AE405">
    <cfRule type="cellIs" priority="4138" stopIfTrue="1" operator="between">
      <formula>EDATE(TODAY(),1)+1</formula>
      <formula>EDATE(TODAY(),6)</formula>
    </cfRule>
    <cfRule type="cellIs" dxfId="3170" priority="4139" stopIfTrue="1" operator="between">
      <formula>EDATE(TODAY(),6)+1</formula>
      <formula>EDATE(TODAY(),7)</formula>
    </cfRule>
    <cfRule type="cellIs" dxfId="3169" priority="4140" stopIfTrue="1" operator="greaterThan">
      <formula>EDATE(TODAY(),7)</formula>
    </cfRule>
  </conditionalFormatting>
  <conditionalFormatting sqref="AE406">
    <cfRule type="cellIs" priority="4133" stopIfTrue="1" operator="between">
      <formula>EDATE(TODAY(),1)+1</formula>
      <formula>EDATE(TODAY(),6)</formula>
    </cfRule>
    <cfRule type="cellIs" dxfId="3168" priority="4134" stopIfTrue="1" operator="between">
      <formula>EDATE(TODAY(),6)+1</formula>
      <formula>EDATE(TODAY(),7)</formula>
    </cfRule>
    <cfRule type="cellIs" dxfId="3167" priority="4135" stopIfTrue="1" operator="greaterThan">
      <formula>EDATE(TODAY(),7)</formula>
    </cfRule>
  </conditionalFormatting>
  <conditionalFormatting sqref="AE407">
    <cfRule type="cellIs" priority="4128" stopIfTrue="1" operator="between">
      <formula>EDATE(TODAY(),1)+1</formula>
      <formula>EDATE(TODAY(),6)</formula>
    </cfRule>
    <cfRule type="cellIs" dxfId="3166" priority="4129" stopIfTrue="1" operator="between">
      <formula>EDATE(TODAY(),6)+1</formula>
      <formula>EDATE(TODAY(),7)</formula>
    </cfRule>
    <cfRule type="cellIs" dxfId="3165" priority="4130" stopIfTrue="1" operator="greaterThan">
      <formula>EDATE(TODAY(),7)</formula>
    </cfRule>
  </conditionalFormatting>
  <conditionalFormatting sqref="AE408">
    <cfRule type="cellIs" priority="4123" stopIfTrue="1" operator="between">
      <formula>EDATE(TODAY(),1)+1</formula>
      <formula>EDATE(TODAY(),3)</formula>
    </cfRule>
    <cfRule type="cellIs" dxfId="3164" priority="4124" stopIfTrue="1" operator="between">
      <formula>EDATE(TODAY(),3)+1</formula>
      <formula>EDATE(TODAY(),4)</formula>
    </cfRule>
    <cfRule type="cellIs" dxfId="3163" priority="4125" stopIfTrue="1" operator="greaterThan">
      <formula>EDATE(TODAY(),4)</formula>
    </cfRule>
  </conditionalFormatting>
  <conditionalFormatting sqref="AE409">
    <cfRule type="cellIs" priority="4118" stopIfTrue="1" operator="between">
      <formula>EDATE(TODAY(),1)+1</formula>
      <formula>EDATE(TODAY(),6)</formula>
    </cfRule>
    <cfRule type="cellIs" dxfId="3162" priority="4119" stopIfTrue="1" operator="between">
      <formula>EDATE(TODAY(),6)+1</formula>
      <formula>EDATE(TODAY(),7)</formula>
    </cfRule>
    <cfRule type="cellIs" dxfId="3161" priority="4120" stopIfTrue="1" operator="greaterThan">
      <formula>EDATE(TODAY(),7)</formula>
    </cfRule>
  </conditionalFormatting>
  <conditionalFormatting sqref="AE410">
    <cfRule type="cellIs" priority="4113" stopIfTrue="1" operator="between">
      <formula>EDATE(TODAY(),1)+1</formula>
      <formula>EDATE(TODAY(),6)</formula>
    </cfRule>
    <cfRule type="cellIs" dxfId="3160" priority="4114" stopIfTrue="1" operator="between">
      <formula>EDATE(TODAY(),6)+1</formula>
      <formula>EDATE(TODAY(),7)</formula>
    </cfRule>
    <cfRule type="cellIs" dxfId="3159" priority="4115" stopIfTrue="1" operator="greaterThan">
      <formula>EDATE(TODAY(),7)</formula>
    </cfRule>
  </conditionalFormatting>
  <conditionalFormatting sqref="AE411">
    <cfRule type="cellIs" priority="4108" stopIfTrue="1" operator="between">
      <formula>EDATE(TODAY(),1)+1</formula>
      <formula>EDATE(TODAY(),6)</formula>
    </cfRule>
    <cfRule type="cellIs" dxfId="3158" priority="4109" stopIfTrue="1" operator="between">
      <formula>EDATE(TODAY(),6)+1</formula>
      <formula>EDATE(TODAY(),7)</formula>
    </cfRule>
    <cfRule type="cellIs" dxfId="3157" priority="4110" stopIfTrue="1" operator="greaterThan">
      <formula>EDATE(TODAY(),7)</formula>
    </cfRule>
  </conditionalFormatting>
  <conditionalFormatting sqref="AE412">
    <cfRule type="cellIs" priority="4103" stopIfTrue="1" operator="between">
      <formula>EDATE(TODAY(),1)+1</formula>
      <formula>EDATE(TODAY(),6)</formula>
    </cfRule>
    <cfRule type="cellIs" dxfId="3156" priority="4104" stopIfTrue="1" operator="between">
      <formula>EDATE(TODAY(),6)+1</formula>
      <formula>EDATE(TODAY(),7)</formula>
    </cfRule>
    <cfRule type="cellIs" dxfId="3155" priority="4105" stopIfTrue="1" operator="greaterThan">
      <formula>EDATE(TODAY(),7)</formula>
    </cfRule>
  </conditionalFormatting>
  <conditionalFormatting sqref="AE413">
    <cfRule type="cellIs" priority="4098" stopIfTrue="1" operator="between">
      <formula>EDATE(TODAY(),1)+1</formula>
      <formula>EDATE(TODAY(),6)</formula>
    </cfRule>
    <cfRule type="cellIs" dxfId="3154" priority="4099" stopIfTrue="1" operator="between">
      <formula>EDATE(TODAY(),6)+1</formula>
      <formula>EDATE(TODAY(),7)</formula>
    </cfRule>
    <cfRule type="cellIs" dxfId="3153" priority="4100" stopIfTrue="1" operator="greaterThan">
      <formula>EDATE(TODAY(),7)</formula>
    </cfRule>
  </conditionalFormatting>
  <conditionalFormatting sqref="AE414">
    <cfRule type="cellIs" priority="4093" stopIfTrue="1" operator="between">
      <formula>EDATE(TODAY(),1)+1</formula>
      <formula>EDATE(TODAY(),6)</formula>
    </cfRule>
    <cfRule type="cellIs" dxfId="3152" priority="4094" stopIfTrue="1" operator="between">
      <formula>EDATE(TODAY(),6)+1</formula>
      <formula>EDATE(TODAY(),7)</formula>
    </cfRule>
    <cfRule type="cellIs" dxfId="3151" priority="4095" stopIfTrue="1" operator="greaterThan">
      <formula>EDATE(TODAY(),7)</formula>
    </cfRule>
  </conditionalFormatting>
  <conditionalFormatting sqref="AE415">
    <cfRule type="cellIs" priority="4088" stopIfTrue="1" operator="between">
      <formula>EDATE(TODAY(),1)+1</formula>
      <formula>EDATE(TODAY(),6)</formula>
    </cfRule>
    <cfRule type="cellIs" dxfId="3150" priority="4089" stopIfTrue="1" operator="between">
      <formula>EDATE(TODAY(),6)+1</formula>
      <formula>EDATE(TODAY(),7)</formula>
    </cfRule>
    <cfRule type="cellIs" dxfId="3149" priority="4090" stopIfTrue="1" operator="greaterThan">
      <formula>EDATE(TODAY(),7)</formula>
    </cfRule>
  </conditionalFormatting>
  <conditionalFormatting sqref="AE416">
    <cfRule type="cellIs" priority="4083" stopIfTrue="1" operator="between">
      <formula>EDATE(TODAY(),1)+1</formula>
      <formula>EDATE(TODAY(),6)</formula>
    </cfRule>
    <cfRule type="cellIs" dxfId="3148" priority="4084" stopIfTrue="1" operator="between">
      <formula>EDATE(TODAY(),6)+1</formula>
      <formula>EDATE(TODAY(),7)</formula>
    </cfRule>
    <cfRule type="cellIs" dxfId="3147" priority="4085" stopIfTrue="1" operator="greaterThan">
      <formula>EDATE(TODAY(),7)</formula>
    </cfRule>
  </conditionalFormatting>
  <conditionalFormatting sqref="AE417">
    <cfRule type="cellIs" priority="4078" stopIfTrue="1" operator="between">
      <formula>EDATE(TODAY(),1)+1</formula>
      <formula>EDATE(TODAY(),6)</formula>
    </cfRule>
    <cfRule type="cellIs" dxfId="3146" priority="4079" stopIfTrue="1" operator="between">
      <formula>EDATE(TODAY(),6)+1</formula>
      <formula>EDATE(TODAY(),7)</formula>
    </cfRule>
    <cfRule type="cellIs" dxfId="3145" priority="4080" stopIfTrue="1" operator="greaterThan">
      <formula>EDATE(TODAY(),7)</formula>
    </cfRule>
  </conditionalFormatting>
  <conditionalFormatting sqref="AE418">
    <cfRule type="cellIs" priority="4073" stopIfTrue="1" operator="between">
      <formula>EDATE(TODAY(),1)+1</formula>
      <formula>EDATE(TODAY(),6)</formula>
    </cfRule>
    <cfRule type="cellIs" dxfId="3144" priority="4074" stopIfTrue="1" operator="between">
      <formula>EDATE(TODAY(),6)+1</formula>
      <formula>EDATE(TODAY(),7)</formula>
    </cfRule>
    <cfRule type="cellIs" dxfId="3143" priority="4075" stopIfTrue="1" operator="greaterThan">
      <formula>EDATE(TODAY(),7)</formula>
    </cfRule>
  </conditionalFormatting>
  <conditionalFormatting sqref="AE419">
    <cfRule type="cellIs" priority="4068" stopIfTrue="1" operator="between">
      <formula>EDATE(TODAY(),1)+1</formula>
      <formula>EDATE(TODAY(),6)</formula>
    </cfRule>
    <cfRule type="cellIs" dxfId="3142" priority="4069" stopIfTrue="1" operator="between">
      <formula>EDATE(TODAY(),6)+1</formula>
      <formula>EDATE(TODAY(),7)</formula>
    </cfRule>
    <cfRule type="cellIs" dxfId="3141" priority="4070" stopIfTrue="1" operator="greaterThan">
      <formula>EDATE(TODAY(),7)</formula>
    </cfRule>
  </conditionalFormatting>
  <conditionalFormatting sqref="AE420">
    <cfRule type="cellIs" priority="4063" stopIfTrue="1" operator="between">
      <formula>EDATE(TODAY(),1)+1</formula>
      <formula>EDATE(TODAY(),6)</formula>
    </cfRule>
    <cfRule type="cellIs" dxfId="3140" priority="4064" stopIfTrue="1" operator="between">
      <formula>EDATE(TODAY(),6)+1</formula>
      <formula>EDATE(TODAY(),7)</formula>
    </cfRule>
    <cfRule type="cellIs" dxfId="3139" priority="4065" stopIfTrue="1" operator="greaterThan">
      <formula>EDATE(TODAY(),7)</formula>
    </cfRule>
  </conditionalFormatting>
  <conditionalFormatting sqref="AE421">
    <cfRule type="cellIs" priority="4058" stopIfTrue="1" operator="between">
      <formula>EDATE(TODAY(),1)+1</formula>
      <formula>EDATE(TODAY(),6)</formula>
    </cfRule>
    <cfRule type="cellIs" dxfId="3138" priority="4059" stopIfTrue="1" operator="between">
      <formula>EDATE(TODAY(),6)+1</formula>
      <formula>EDATE(TODAY(),7)</formula>
    </cfRule>
    <cfRule type="cellIs" dxfId="3137" priority="4060" stopIfTrue="1" operator="greaterThan">
      <formula>EDATE(TODAY(),7)</formula>
    </cfRule>
  </conditionalFormatting>
  <conditionalFormatting sqref="AE422">
    <cfRule type="cellIs" priority="4053" stopIfTrue="1" operator="between">
      <formula>EDATE(TODAY(),1)+1</formula>
      <formula>EDATE(TODAY(),6)</formula>
    </cfRule>
    <cfRule type="cellIs" dxfId="3136" priority="4054" stopIfTrue="1" operator="between">
      <formula>EDATE(TODAY(),6)+1</formula>
      <formula>EDATE(TODAY(),7)</formula>
    </cfRule>
    <cfRule type="cellIs" dxfId="3135" priority="4055" stopIfTrue="1" operator="greaterThan">
      <formula>EDATE(TODAY(),7)</formula>
    </cfRule>
  </conditionalFormatting>
  <conditionalFormatting sqref="AE423">
    <cfRule type="cellIs" priority="4048" stopIfTrue="1" operator="between">
      <formula>EDATE(TODAY(),1)+1</formula>
      <formula>EDATE(TODAY(),6)</formula>
    </cfRule>
    <cfRule type="cellIs" dxfId="3134" priority="4049" stopIfTrue="1" operator="between">
      <formula>EDATE(TODAY(),6)+1</formula>
      <formula>EDATE(TODAY(),7)</formula>
    </cfRule>
    <cfRule type="cellIs" dxfId="3133" priority="4050" stopIfTrue="1" operator="greaterThan">
      <formula>EDATE(TODAY(),7)</formula>
    </cfRule>
  </conditionalFormatting>
  <conditionalFormatting sqref="AE424">
    <cfRule type="cellIs" priority="4043" stopIfTrue="1" operator="between">
      <formula>EDATE(TODAY(),1)+1</formula>
      <formula>EDATE(TODAY(),6)</formula>
    </cfRule>
    <cfRule type="cellIs" dxfId="3132" priority="4044" stopIfTrue="1" operator="between">
      <formula>EDATE(TODAY(),6)+1</formula>
      <formula>EDATE(TODAY(),7)</formula>
    </cfRule>
    <cfRule type="cellIs" dxfId="3131" priority="4045" stopIfTrue="1" operator="greaterThan">
      <formula>EDATE(TODAY(),7)</formula>
    </cfRule>
  </conditionalFormatting>
  <conditionalFormatting sqref="AE425">
    <cfRule type="cellIs" priority="4038" stopIfTrue="1" operator="between">
      <formula>EDATE(TODAY(),1)+1</formula>
      <formula>EDATE(TODAY(),6)</formula>
    </cfRule>
    <cfRule type="cellIs" dxfId="3130" priority="4039" stopIfTrue="1" operator="between">
      <formula>EDATE(TODAY(),6)+1</formula>
      <formula>EDATE(TODAY(),7)</formula>
    </cfRule>
    <cfRule type="cellIs" dxfId="3129" priority="4040" stopIfTrue="1" operator="greaterThan">
      <formula>EDATE(TODAY(),7)</formula>
    </cfRule>
  </conditionalFormatting>
  <conditionalFormatting sqref="AE426">
    <cfRule type="cellIs" priority="4033" stopIfTrue="1" operator="between">
      <formula>EDATE(TODAY(),1)+1</formula>
      <formula>EDATE(TODAY(),6)</formula>
    </cfRule>
    <cfRule type="cellIs" dxfId="3128" priority="4034" stopIfTrue="1" operator="between">
      <formula>EDATE(TODAY(),6)+1</formula>
      <formula>EDATE(TODAY(),7)</formula>
    </cfRule>
    <cfRule type="cellIs" dxfId="3127" priority="4035" stopIfTrue="1" operator="greaterThan">
      <formula>EDATE(TODAY(),7)</formula>
    </cfRule>
  </conditionalFormatting>
  <conditionalFormatting sqref="AE427">
    <cfRule type="cellIs" priority="4028" stopIfTrue="1" operator="between">
      <formula>EDATE(TODAY(),1)+1</formula>
      <formula>EDATE(TODAY(),6)</formula>
    </cfRule>
    <cfRule type="cellIs" dxfId="3126" priority="4029" stopIfTrue="1" operator="between">
      <formula>EDATE(TODAY(),6)+1</formula>
      <formula>EDATE(TODAY(),7)</formula>
    </cfRule>
    <cfRule type="cellIs" dxfId="3125" priority="4030" stopIfTrue="1" operator="greaterThan">
      <formula>EDATE(TODAY(),7)</formula>
    </cfRule>
  </conditionalFormatting>
  <conditionalFormatting sqref="AE428">
    <cfRule type="cellIs" priority="4023" stopIfTrue="1" operator="between">
      <formula>EDATE(TODAY(),1)+1</formula>
      <formula>EDATE(TODAY(),6)</formula>
    </cfRule>
    <cfRule type="cellIs" dxfId="3124" priority="4024" stopIfTrue="1" operator="between">
      <formula>EDATE(TODAY(),6)+1</formula>
      <formula>EDATE(TODAY(),7)</formula>
    </cfRule>
    <cfRule type="cellIs" dxfId="3123" priority="4025" stopIfTrue="1" operator="greaterThan">
      <formula>EDATE(TODAY(),7)</formula>
    </cfRule>
  </conditionalFormatting>
  <conditionalFormatting sqref="AE429">
    <cfRule type="cellIs" priority="4018" stopIfTrue="1" operator="between">
      <formula>EDATE(TODAY(),1)+1</formula>
      <formula>EDATE(TODAY(),6)</formula>
    </cfRule>
    <cfRule type="cellIs" dxfId="3122" priority="4019" stopIfTrue="1" operator="between">
      <formula>EDATE(TODAY(),6)+1</formula>
      <formula>EDATE(TODAY(),7)</formula>
    </cfRule>
    <cfRule type="cellIs" dxfId="3121" priority="4020" stopIfTrue="1" operator="greaterThan">
      <formula>EDATE(TODAY(),7)</formula>
    </cfRule>
  </conditionalFormatting>
  <conditionalFormatting sqref="AE430">
    <cfRule type="cellIs" priority="4013" stopIfTrue="1" operator="between">
      <formula>EDATE(TODAY(),1)+1</formula>
      <formula>EDATE(TODAY(),6)</formula>
    </cfRule>
    <cfRule type="cellIs" dxfId="3120" priority="4014" stopIfTrue="1" operator="between">
      <formula>EDATE(TODAY(),6)+1</formula>
      <formula>EDATE(TODAY(),7)</formula>
    </cfRule>
    <cfRule type="cellIs" dxfId="3119" priority="4015" stopIfTrue="1" operator="greaterThan">
      <formula>EDATE(TODAY(),7)</formula>
    </cfRule>
  </conditionalFormatting>
  <conditionalFormatting sqref="AE431">
    <cfRule type="cellIs" priority="4008" stopIfTrue="1" operator="between">
      <formula>EDATE(TODAY(),1)+1</formula>
      <formula>EDATE(TODAY(),6)</formula>
    </cfRule>
    <cfRule type="cellIs" dxfId="3118" priority="4009" stopIfTrue="1" operator="between">
      <formula>EDATE(TODAY(),6)+1</formula>
      <formula>EDATE(TODAY(),7)</formula>
    </cfRule>
    <cfRule type="cellIs" dxfId="3117" priority="4010" stopIfTrue="1" operator="greaterThan">
      <formula>EDATE(TODAY(),7)</formula>
    </cfRule>
  </conditionalFormatting>
  <conditionalFormatting sqref="AE432">
    <cfRule type="cellIs" priority="4003" stopIfTrue="1" operator="between">
      <formula>EDATE(TODAY(),1)+1</formula>
      <formula>EDATE(TODAY(),6)</formula>
    </cfRule>
    <cfRule type="cellIs" dxfId="3116" priority="4004" stopIfTrue="1" operator="between">
      <formula>EDATE(TODAY(),6)+1</formula>
      <formula>EDATE(TODAY(),7)</formula>
    </cfRule>
    <cfRule type="cellIs" dxfId="3115" priority="4005" stopIfTrue="1" operator="greaterThan">
      <formula>EDATE(TODAY(),7)</formula>
    </cfRule>
  </conditionalFormatting>
  <conditionalFormatting sqref="AE433">
    <cfRule type="cellIs" priority="3998" stopIfTrue="1" operator="between">
      <formula>EDATE(TODAY(),1)+1</formula>
      <formula>EDATE(TODAY(),6)</formula>
    </cfRule>
    <cfRule type="cellIs" dxfId="3114" priority="3999" stopIfTrue="1" operator="between">
      <formula>EDATE(TODAY(),6)+1</formula>
      <formula>EDATE(TODAY(),7)</formula>
    </cfRule>
    <cfRule type="cellIs" dxfId="3113" priority="4000" stopIfTrue="1" operator="greaterThan">
      <formula>EDATE(TODAY(),7)</formula>
    </cfRule>
  </conditionalFormatting>
  <conditionalFormatting sqref="AE434">
    <cfRule type="cellIs" priority="3993" stopIfTrue="1" operator="between">
      <formula>EDATE(TODAY(),1)+1</formula>
      <formula>EDATE(TODAY(),6)</formula>
    </cfRule>
    <cfRule type="cellIs" dxfId="3112" priority="3994" stopIfTrue="1" operator="between">
      <formula>EDATE(TODAY(),6)+1</formula>
      <formula>EDATE(TODAY(),7)</formula>
    </cfRule>
    <cfRule type="cellIs" dxfId="3111" priority="3995" stopIfTrue="1" operator="greaterThan">
      <formula>EDATE(TODAY(),7)</formula>
    </cfRule>
  </conditionalFormatting>
  <conditionalFormatting sqref="AE435">
    <cfRule type="cellIs" priority="3988" stopIfTrue="1" operator="between">
      <formula>EDATE(TODAY(),1)+1</formula>
      <formula>EDATE(TODAY(),6)</formula>
    </cfRule>
    <cfRule type="cellIs" dxfId="3110" priority="3989" stopIfTrue="1" operator="between">
      <formula>EDATE(TODAY(),6)+1</formula>
      <formula>EDATE(TODAY(),7)</formula>
    </cfRule>
    <cfRule type="cellIs" dxfId="3109" priority="3990" stopIfTrue="1" operator="greaterThan">
      <formula>EDATE(TODAY(),7)</formula>
    </cfRule>
  </conditionalFormatting>
  <conditionalFormatting sqref="AE436">
    <cfRule type="cellIs" priority="3983" stopIfTrue="1" operator="between">
      <formula>EDATE(TODAY(),1)+1</formula>
      <formula>EDATE(TODAY(),6)</formula>
    </cfRule>
    <cfRule type="cellIs" dxfId="3108" priority="3984" stopIfTrue="1" operator="between">
      <formula>EDATE(TODAY(),6)+1</formula>
      <formula>EDATE(TODAY(),7)</formula>
    </cfRule>
    <cfRule type="cellIs" dxfId="3107" priority="3985" stopIfTrue="1" operator="greaterThan">
      <formula>EDATE(TODAY(),7)</formula>
    </cfRule>
  </conditionalFormatting>
  <conditionalFormatting sqref="AE437">
    <cfRule type="cellIs" priority="3978" stopIfTrue="1" operator="between">
      <formula>EDATE(TODAY(),1)+1</formula>
      <formula>EDATE(TODAY(),6)</formula>
    </cfRule>
    <cfRule type="cellIs" dxfId="3106" priority="3979" stopIfTrue="1" operator="between">
      <formula>EDATE(TODAY(),6)+1</formula>
      <formula>EDATE(TODAY(),7)</formula>
    </cfRule>
    <cfRule type="cellIs" dxfId="3105" priority="3980" stopIfTrue="1" operator="greaterThan">
      <formula>EDATE(TODAY(),7)</formula>
    </cfRule>
  </conditionalFormatting>
  <conditionalFormatting sqref="AE438">
    <cfRule type="cellIs" priority="3973" stopIfTrue="1" operator="between">
      <formula>EDATE(TODAY(),1)+1</formula>
      <formula>EDATE(TODAY(),6)</formula>
    </cfRule>
    <cfRule type="cellIs" dxfId="3104" priority="3974" stopIfTrue="1" operator="between">
      <formula>EDATE(TODAY(),6)+1</formula>
      <formula>EDATE(TODAY(),7)</formula>
    </cfRule>
    <cfRule type="cellIs" dxfId="3103" priority="3975" stopIfTrue="1" operator="greaterThan">
      <formula>EDATE(TODAY(),7)</formula>
    </cfRule>
  </conditionalFormatting>
  <conditionalFormatting sqref="AE439">
    <cfRule type="cellIs" priority="3968" stopIfTrue="1" operator="between">
      <formula>EDATE(TODAY(),1)+1</formula>
      <formula>EDATE(TODAY(),6)</formula>
    </cfRule>
    <cfRule type="cellIs" dxfId="3102" priority="3969" stopIfTrue="1" operator="between">
      <formula>EDATE(TODAY(),6)+1</formula>
      <formula>EDATE(TODAY(),7)</formula>
    </cfRule>
    <cfRule type="cellIs" dxfId="3101" priority="3970" stopIfTrue="1" operator="greaterThan">
      <formula>EDATE(TODAY(),7)</formula>
    </cfRule>
  </conditionalFormatting>
  <conditionalFormatting sqref="AE440">
    <cfRule type="cellIs" priority="3963" stopIfTrue="1" operator="between">
      <formula>EDATE(TODAY(),1)+1</formula>
      <formula>EDATE(TODAY(),6)</formula>
    </cfRule>
    <cfRule type="cellIs" dxfId="3100" priority="3964" stopIfTrue="1" operator="between">
      <formula>EDATE(TODAY(),6)+1</formula>
      <formula>EDATE(TODAY(),7)</formula>
    </cfRule>
    <cfRule type="cellIs" dxfId="3099" priority="3965" stopIfTrue="1" operator="greaterThan">
      <formula>EDATE(TODAY(),7)</formula>
    </cfRule>
  </conditionalFormatting>
  <conditionalFormatting sqref="AE441">
    <cfRule type="cellIs" priority="3958" stopIfTrue="1" operator="between">
      <formula>EDATE(TODAY(),1)+1</formula>
      <formula>EDATE(TODAY(),6)</formula>
    </cfRule>
    <cfRule type="cellIs" dxfId="3098" priority="3959" stopIfTrue="1" operator="between">
      <formula>EDATE(TODAY(),6)+1</formula>
      <formula>EDATE(TODAY(),7)</formula>
    </cfRule>
    <cfRule type="cellIs" dxfId="3097" priority="3960" stopIfTrue="1" operator="greaterThan">
      <formula>EDATE(TODAY(),7)</formula>
    </cfRule>
  </conditionalFormatting>
  <conditionalFormatting sqref="AE442">
    <cfRule type="cellIs" priority="3953" stopIfTrue="1" operator="between">
      <formula>EDATE(TODAY(),1)+1</formula>
      <formula>EDATE(TODAY(),6)</formula>
    </cfRule>
    <cfRule type="cellIs" dxfId="3096" priority="3954" stopIfTrue="1" operator="between">
      <formula>EDATE(TODAY(),6)+1</formula>
      <formula>EDATE(TODAY(),7)</formula>
    </cfRule>
    <cfRule type="cellIs" dxfId="3095" priority="3955" stopIfTrue="1" operator="greaterThan">
      <formula>EDATE(TODAY(),7)</formula>
    </cfRule>
  </conditionalFormatting>
  <conditionalFormatting sqref="AE443">
    <cfRule type="cellIs" priority="3948" stopIfTrue="1" operator="between">
      <formula>EDATE(TODAY(),1)+1</formula>
      <formula>EDATE(TODAY(),6)</formula>
    </cfRule>
    <cfRule type="cellIs" dxfId="3094" priority="3949" stopIfTrue="1" operator="between">
      <formula>EDATE(TODAY(),6)+1</formula>
      <formula>EDATE(TODAY(),7)</formula>
    </cfRule>
    <cfRule type="cellIs" dxfId="3093" priority="3950" stopIfTrue="1" operator="greaterThan">
      <formula>EDATE(TODAY(),7)</formula>
    </cfRule>
  </conditionalFormatting>
  <conditionalFormatting sqref="AE444">
    <cfRule type="cellIs" priority="3943" stopIfTrue="1" operator="between">
      <formula>EDATE(TODAY(),1)+1</formula>
      <formula>EDATE(TODAY(),6)</formula>
    </cfRule>
    <cfRule type="cellIs" dxfId="3092" priority="3944" stopIfTrue="1" operator="between">
      <formula>EDATE(TODAY(),6)+1</formula>
      <formula>EDATE(TODAY(),7)</formula>
    </cfRule>
    <cfRule type="cellIs" dxfId="3091" priority="3945" stopIfTrue="1" operator="greaterThan">
      <formula>EDATE(TODAY(),7)</formula>
    </cfRule>
  </conditionalFormatting>
  <conditionalFormatting sqref="AE445">
    <cfRule type="cellIs" priority="3938" stopIfTrue="1" operator="between">
      <formula>EDATE(TODAY(),1)+1</formula>
      <formula>EDATE(TODAY(),6)</formula>
    </cfRule>
    <cfRule type="cellIs" dxfId="3090" priority="3939" stopIfTrue="1" operator="between">
      <formula>EDATE(TODAY(),6)+1</formula>
      <formula>EDATE(TODAY(),7)</formula>
    </cfRule>
    <cfRule type="cellIs" dxfId="3089" priority="3940" stopIfTrue="1" operator="greaterThan">
      <formula>EDATE(TODAY(),7)</formula>
    </cfRule>
  </conditionalFormatting>
  <conditionalFormatting sqref="AE446">
    <cfRule type="cellIs" priority="3933" stopIfTrue="1" operator="between">
      <formula>EDATE(TODAY(),1)+1</formula>
      <formula>EDATE(TODAY(),6)</formula>
    </cfRule>
    <cfRule type="cellIs" dxfId="3088" priority="3934" stopIfTrue="1" operator="between">
      <formula>EDATE(TODAY(),6)+1</formula>
      <formula>EDATE(TODAY(),7)</formula>
    </cfRule>
    <cfRule type="cellIs" dxfId="3087" priority="3935" stopIfTrue="1" operator="greaterThan">
      <formula>EDATE(TODAY(),7)</formula>
    </cfRule>
  </conditionalFormatting>
  <conditionalFormatting sqref="AE447">
    <cfRule type="cellIs" priority="3928" stopIfTrue="1" operator="between">
      <formula>EDATE(TODAY(),1)+1</formula>
      <formula>EDATE(TODAY(),6)</formula>
    </cfRule>
    <cfRule type="cellIs" dxfId="3086" priority="3929" stopIfTrue="1" operator="between">
      <formula>EDATE(TODAY(),6)+1</formula>
      <formula>EDATE(TODAY(),7)</formula>
    </cfRule>
    <cfRule type="cellIs" dxfId="3085" priority="3930" stopIfTrue="1" operator="greaterThan">
      <formula>EDATE(TODAY(),7)</formula>
    </cfRule>
  </conditionalFormatting>
  <conditionalFormatting sqref="AE448">
    <cfRule type="cellIs" priority="3923" stopIfTrue="1" operator="between">
      <formula>EDATE(TODAY(),1)+1</formula>
      <formula>EDATE(TODAY(),6)</formula>
    </cfRule>
    <cfRule type="cellIs" dxfId="3084" priority="3924" stopIfTrue="1" operator="between">
      <formula>EDATE(TODAY(),6)+1</formula>
      <formula>EDATE(TODAY(),7)</formula>
    </cfRule>
    <cfRule type="cellIs" dxfId="3083" priority="3925" stopIfTrue="1" operator="greaterThan">
      <formula>EDATE(TODAY(),7)</formula>
    </cfRule>
  </conditionalFormatting>
  <conditionalFormatting sqref="AE449">
    <cfRule type="cellIs" priority="3918" stopIfTrue="1" operator="between">
      <formula>EDATE(TODAY(),1)+1</formula>
      <formula>EDATE(TODAY(),6)</formula>
    </cfRule>
    <cfRule type="cellIs" dxfId="3082" priority="3919" stopIfTrue="1" operator="between">
      <formula>EDATE(TODAY(),6)+1</formula>
      <formula>EDATE(TODAY(),7)</formula>
    </cfRule>
    <cfRule type="cellIs" dxfId="3081" priority="3920" stopIfTrue="1" operator="greaterThan">
      <formula>EDATE(TODAY(),7)</formula>
    </cfRule>
  </conditionalFormatting>
  <conditionalFormatting sqref="AE450">
    <cfRule type="cellIs" priority="3913" stopIfTrue="1" operator="between">
      <formula>EDATE(TODAY(),1)+1</formula>
      <formula>EDATE(TODAY(),6)</formula>
    </cfRule>
    <cfRule type="cellIs" dxfId="3080" priority="3914" stopIfTrue="1" operator="between">
      <formula>EDATE(TODAY(),6)+1</formula>
      <formula>EDATE(TODAY(),7)</formula>
    </cfRule>
    <cfRule type="cellIs" dxfId="3079" priority="3915" stopIfTrue="1" operator="greaterThan">
      <formula>EDATE(TODAY(),7)</formula>
    </cfRule>
  </conditionalFormatting>
  <conditionalFormatting sqref="AE451">
    <cfRule type="cellIs" priority="3908" stopIfTrue="1" operator="between">
      <formula>EDATE(TODAY(),1)+1</formula>
      <formula>EDATE(TODAY(),6)</formula>
    </cfRule>
    <cfRule type="cellIs" dxfId="3078" priority="3909" stopIfTrue="1" operator="between">
      <formula>EDATE(TODAY(),6)+1</formula>
      <formula>EDATE(TODAY(),7)</formula>
    </cfRule>
    <cfRule type="cellIs" dxfId="3077" priority="3910" stopIfTrue="1" operator="greaterThan">
      <formula>EDATE(TODAY(),7)</formula>
    </cfRule>
  </conditionalFormatting>
  <conditionalFormatting sqref="AE452">
    <cfRule type="cellIs" priority="3903" stopIfTrue="1" operator="between">
      <formula>EDATE(TODAY(),1)+1</formula>
      <formula>EDATE(TODAY(),6)</formula>
    </cfRule>
    <cfRule type="cellIs" dxfId="3076" priority="3904" stopIfTrue="1" operator="between">
      <formula>EDATE(TODAY(),6)+1</formula>
      <formula>EDATE(TODAY(),7)</formula>
    </cfRule>
    <cfRule type="cellIs" dxfId="3075" priority="3905" stopIfTrue="1" operator="greaterThan">
      <formula>EDATE(TODAY(),7)</formula>
    </cfRule>
  </conditionalFormatting>
  <conditionalFormatting sqref="AE453">
    <cfRule type="cellIs" priority="3898" stopIfTrue="1" operator="between">
      <formula>EDATE(TODAY(),1)+1</formula>
      <formula>EDATE(TODAY(),6)</formula>
    </cfRule>
    <cfRule type="cellIs" dxfId="3074" priority="3899" stopIfTrue="1" operator="between">
      <formula>EDATE(TODAY(),6)+1</formula>
      <formula>EDATE(TODAY(),7)</formula>
    </cfRule>
    <cfRule type="cellIs" dxfId="3073" priority="3900" stopIfTrue="1" operator="greaterThan">
      <formula>EDATE(TODAY(),7)</formula>
    </cfRule>
  </conditionalFormatting>
  <conditionalFormatting sqref="AE454">
    <cfRule type="cellIs" priority="3893" stopIfTrue="1" operator="between">
      <formula>EDATE(TODAY(),1)+1</formula>
      <formula>EDATE(TODAY(),6)</formula>
    </cfRule>
    <cfRule type="cellIs" dxfId="3072" priority="3894" stopIfTrue="1" operator="between">
      <formula>EDATE(TODAY(),6)+1</formula>
      <formula>EDATE(TODAY(),7)</formula>
    </cfRule>
    <cfRule type="cellIs" dxfId="3071" priority="3895" stopIfTrue="1" operator="greaterThan">
      <formula>EDATE(TODAY(),7)</formula>
    </cfRule>
  </conditionalFormatting>
  <conditionalFormatting sqref="AE455">
    <cfRule type="cellIs" priority="3888" stopIfTrue="1" operator="between">
      <formula>EDATE(TODAY(),1)+1</formula>
      <formula>EDATE(TODAY(),6)</formula>
    </cfRule>
    <cfRule type="cellIs" dxfId="3070" priority="3889" stopIfTrue="1" operator="between">
      <formula>EDATE(TODAY(),6)+1</formula>
      <formula>EDATE(TODAY(),7)</formula>
    </cfRule>
    <cfRule type="cellIs" dxfId="3069" priority="3890" stopIfTrue="1" operator="greaterThan">
      <formula>EDATE(TODAY(),7)</formula>
    </cfRule>
  </conditionalFormatting>
  <conditionalFormatting sqref="AE456">
    <cfRule type="cellIs" priority="3883" stopIfTrue="1" operator="between">
      <formula>EDATE(TODAY(),1)+1</formula>
      <formula>EDATE(TODAY(),6)</formula>
    </cfRule>
    <cfRule type="cellIs" dxfId="3068" priority="3884" stopIfTrue="1" operator="between">
      <formula>EDATE(TODAY(),6)+1</formula>
      <formula>EDATE(TODAY(),7)</formula>
    </cfRule>
    <cfRule type="cellIs" dxfId="3067" priority="3885" stopIfTrue="1" operator="greaterThan">
      <formula>EDATE(TODAY(),7)</formula>
    </cfRule>
  </conditionalFormatting>
  <conditionalFormatting sqref="AE457">
    <cfRule type="cellIs" priority="3878" stopIfTrue="1" operator="between">
      <formula>EDATE(TODAY(),1)+1</formula>
      <formula>EDATE(TODAY(),6)</formula>
    </cfRule>
    <cfRule type="cellIs" dxfId="3066" priority="3879" stopIfTrue="1" operator="between">
      <formula>EDATE(TODAY(),6)+1</formula>
      <formula>EDATE(TODAY(),7)</formula>
    </cfRule>
    <cfRule type="cellIs" dxfId="3065" priority="3880" stopIfTrue="1" operator="greaterThan">
      <formula>EDATE(TODAY(),7)</formula>
    </cfRule>
  </conditionalFormatting>
  <conditionalFormatting sqref="AE458">
    <cfRule type="cellIs" priority="3873" stopIfTrue="1" operator="between">
      <formula>EDATE(TODAY(),1)+1</formula>
      <formula>EDATE(TODAY(),6)</formula>
    </cfRule>
    <cfRule type="cellIs" dxfId="3064" priority="3874" stopIfTrue="1" operator="between">
      <formula>EDATE(TODAY(),6)+1</formula>
      <formula>EDATE(TODAY(),7)</formula>
    </cfRule>
    <cfRule type="cellIs" dxfId="3063" priority="3875" stopIfTrue="1" operator="greaterThan">
      <formula>EDATE(TODAY(),7)</formula>
    </cfRule>
  </conditionalFormatting>
  <conditionalFormatting sqref="AE459">
    <cfRule type="cellIs" priority="3868" stopIfTrue="1" operator="between">
      <formula>EDATE(TODAY(),1)+1</formula>
      <formula>EDATE(TODAY(),6)</formula>
    </cfRule>
    <cfRule type="cellIs" dxfId="3062" priority="3869" stopIfTrue="1" operator="between">
      <formula>EDATE(TODAY(),6)+1</formula>
      <formula>EDATE(TODAY(),7)</formula>
    </cfRule>
    <cfRule type="cellIs" dxfId="3061" priority="3870" stopIfTrue="1" operator="greaterThan">
      <formula>EDATE(TODAY(),7)</formula>
    </cfRule>
  </conditionalFormatting>
  <conditionalFormatting sqref="AE460">
    <cfRule type="cellIs" priority="3863" stopIfTrue="1" operator="between">
      <formula>EDATE(TODAY(),1)+1</formula>
      <formula>EDATE(TODAY(),6)</formula>
    </cfRule>
    <cfRule type="cellIs" dxfId="3060" priority="3864" stopIfTrue="1" operator="between">
      <formula>EDATE(TODAY(),6)+1</formula>
      <formula>EDATE(TODAY(),7)</formula>
    </cfRule>
    <cfRule type="cellIs" dxfId="3059" priority="3865" stopIfTrue="1" operator="greaterThan">
      <formula>EDATE(TODAY(),7)</formula>
    </cfRule>
  </conditionalFormatting>
  <conditionalFormatting sqref="AE461">
    <cfRule type="cellIs" priority="3858" stopIfTrue="1" operator="between">
      <formula>EDATE(TODAY(),1)+1</formula>
      <formula>EDATE(TODAY(),6)</formula>
    </cfRule>
    <cfRule type="cellIs" dxfId="3058" priority="3859" stopIfTrue="1" operator="between">
      <formula>EDATE(TODAY(),6)+1</formula>
      <formula>EDATE(TODAY(),7)</formula>
    </cfRule>
    <cfRule type="cellIs" dxfId="3057" priority="3860" stopIfTrue="1" operator="greaterThan">
      <formula>EDATE(TODAY(),7)</formula>
    </cfRule>
  </conditionalFormatting>
  <conditionalFormatting sqref="AE462">
    <cfRule type="cellIs" priority="3853" stopIfTrue="1" operator="between">
      <formula>EDATE(TODAY(),1)+1</formula>
      <formula>EDATE(TODAY(),6)</formula>
    </cfRule>
    <cfRule type="cellIs" dxfId="3056" priority="3854" stopIfTrue="1" operator="between">
      <formula>EDATE(TODAY(),6)+1</formula>
      <formula>EDATE(TODAY(),7)</formula>
    </cfRule>
    <cfRule type="cellIs" dxfId="3055" priority="3855" stopIfTrue="1" operator="greaterThan">
      <formula>EDATE(TODAY(),7)</formula>
    </cfRule>
  </conditionalFormatting>
  <conditionalFormatting sqref="AE463">
    <cfRule type="cellIs" priority="3848" stopIfTrue="1" operator="between">
      <formula>EDATE(TODAY(),1)+1</formula>
      <formula>EDATE(TODAY(),6)</formula>
    </cfRule>
    <cfRule type="cellIs" dxfId="3054" priority="3849" stopIfTrue="1" operator="between">
      <formula>EDATE(TODAY(),6)+1</formula>
      <formula>EDATE(TODAY(),7)</formula>
    </cfRule>
    <cfRule type="cellIs" dxfId="3053" priority="3850" stopIfTrue="1" operator="greaterThan">
      <formula>EDATE(TODAY(),7)</formula>
    </cfRule>
  </conditionalFormatting>
  <conditionalFormatting sqref="AE464">
    <cfRule type="cellIs" priority="3843" stopIfTrue="1" operator="between">
      <formula>EDATE(TODAY(),1)+1</formula>
      <formula>EDATE(TODAY(),6)</formula>
    </cfRule>
    <cfRule type="cellIs" dxfId="3052" priority="3844" stopIfTrue="1" operator="between">
      <formula>EDATE(TODAY(),6)+1</formula>
      <formula>EDATE(TODAY(),7)</formula>
    </cfRule>
    <cfRule type="cellIs" dxfId="3051" priority="3845" stopIfTrue="1" operator="greaterThan">
      <formula>EDATE(TODAY(),7)</formula>
    </cfRule>
  </conditionalFormatting>
  <conditionalFormatting sqref="AE465">
    <cfRule type="cellIs" priority="3838" stopIfTrue="1" operator="between">
      <formula>EDATE(TODAY(),1)+1</formula>
      <formula>EDATE(TODAY(),6)</formula>
    </cfRule>
    <cfRule type="cellIs" dxfId="3050" priority="3839" stopIfTrue="1" operator="between">
      <formula>EDATE(TODAY(),6)+1</formula>
      <formula>EDATE(TODAY(),7)</formula>
    </cfRule>
    <cfRule type="cellIs" dxfId="3049" priority="3840" stopIfTrue="1" operator="greaterThan">
      <formula>EDATE(TODAY(),7)</formula>
    </cfRule>
  </conditionalFormatting>
  <conditionalFormatting sqref="AE466">
    <cfRule type="cellIs" priority="3833" stopIfTrue="1" operator="between">
      <formula>EDATE(TODAY(),1)+1</formula>
      <formula>EDATE(TODAY(),6)</formula>
    </cfRule>
    <cfRule type="cellIs" dxfId="3048" priority="3834" stopIfTrue="1" operator="between">
      <formula>EDATE(TODAY(),6)+1</formula>
      <formula>EDATE(TODAY(),7)</formula>
    </cfRule>
    <cfRule type="cellIs" dxfId="3047" priority="3835" stopIfTrue="1" operator="greaterThan">
      <formula>EDATE(TODAY(),7)</formula>
    </cfRule>
  </conditionalFormatting>
  <conditionalFormatting sqref="AE467">
    <cfRule type="cellIs" priority="3828" stopIfTrue="1" operator="between">
      <formula>EDATE(TODAY(),1)+1</formula>
      <formula>EDATE(TODAY(),6)</formula>
    </cfRule>
    <cfRule type="cellIs" dxfId="3046" priority="3829" stopIfTrue="1" operator="between">
      <formula>EDATE(TODAY(),6)+1</formula>
      <formula>EDATE(TODAY(),7)</formula>
    </cfRule>
    <cfRule type="cellIs" dxfId="3045" priority="3830" stopIfTrue="1" operator="greaterThan">
      <formula>EDATE(TODAY(),7)</formula>
    </cfRule>
  </conditionalFormatting>
  <conditionalFormatting sqref="AE468">
    <cfRule type="cellIs" priority="3823" stopIfTrue="1" operator="between">
      <formula>EDATE(TODAY(),1)+1</formula>
      <formula>EDATE(TODAY(),6)</formula>
    </cfRule>
    <cfRule type="cellIs" dxfId="3044" priority="3824" stopIfTrue="1" operator="between">
      <formula>EDATE(TODAY(),6)+1</formula>
      <formula>EDATE(TODAY(),7)</formula>
    </cfRule>
    <cfRule type="cellIs" dxfId="3043" priority="3825" stopIfTrue="1" operator="greaterThan">
      <formula>EDATE(TODAY(),7)</formula>
    </cfRule>
  </conditionalFormatting>
  <conditionalFormatting sqref="AE469">
    <cfRule type="cellIs" priority="3818" stopIfTrue="1" operator="between">
      <formula>EDATE(TODAY(),1)+1</formula>
      <formula>EDATE(TODAY(),6)</formula>
    </cfRule>
    <cfRule type="cellIs" dxfId="3042" priority="3819" stopIfTrue="1" operator="between">
      <formula>EDATE(TODAY(),6)+1</formula>
      <formula>EDATE(TODAY(),7)</formula>
    </cfRule>
    <cfRule type="cellIs" dxfId="3041" priority="3820" stopIfTrue="1" operator="greaterThan">
      <formula>EDATE(TODAY(),7)</formula>
    </cfRule>
  </conditionalFormatting>
  <conditionalFormatting sqref="AE470">
    <cfRule type="cellIs" priority="3813" stopIfTrue="1" operator="between">
      <formula>EDATE(TODAY(),1)+1</formula>
      <formula>EDATE(TODAY(),6)</formula>
    </cfRule>
    <cfRule type="cellIs" dxfId="3040" priority="3814" stopIfTrue="1" operator="between">
      <formula>EDATE(TODAY(),6)+1</formula>
      <formula>EDATE(TODAY(),7)</formula>
    </cfRule>
    <cfRule type="cellIs" dxfId="3039" priority="3815" stopIfTrue="1" operator="greaterThan">
      <formula>EDATE(TODAY(),7)</formula>
    </cfRule>
  </conditionalFormatting>
  <conditionalFormatting sqref="AE471">
    <cfRule type="cellIs" priority="3808" stopIfTrue="1" operator="between">
      <formula>EDATE(TODAY(),1)+1</formula>
      <formula>EDATE(TODAY(),6)</formula>
    </cfRule>
    <cfRule type="cellIs" dxfId="3038" priority="3809" stopIfTrue="1" operator="between">
      <formula>EDATE(TODAY(),6)+1</formula>
      <formula>EDATE(TODAY(),7)</formula>
    </cfRule>
    <cfRule type="cellIs" dxfId="3037" priority="3810" stopIfTrue="1" operator="greaterThan">
      <formula>EDATE(TODAY(),7)</formula>
    </cfRule>
  </conditionalFormatting>
  <conditionalFormatting sqref="AE472">
    <cfRule type="cellIs" priority="3803" stopIfTrue="1" operator="between">
      <formula>EDATE(TODAY(),1)+1</formula>
      <formula>EDATE(TODAY(),6)</formula>
    </cfRule>
    <cfRule type="cellIs" dxfId="3036" priority="3804" stopIfTrue="1" operator="between">
      <formula>EDATE(TODAY(),6)+1</formula>
      <formula>EDATE(TODAY(),7)</formula>
    </cfRule>
    <cfRule type="cellIs" dxfId="3035" priority="3805" stopIfTrue="1" operator="greaterThan">
      <formula>EDATE(TODAY(),7)</formula>
    </cfRule>
  </conditionalFormatting>
  <conditionalFormatting sqref="AE473">
    <cfRule type="cellIs" priority="3798" stopIfTrue="1" operator="between">
      <formula>EDATE(TODAY(),1)+1</formula>
      <formula>EDATE(TODAY(),6)</formula>
    </cfRule>
    <cfRule type="cellIs" dxfId="3034" priority="3799" stopIfTrue="1" operator="between">
      <formula>EDATE(TODAY(),6)+1</formula>
      <formula>EDATE(TODAY(),7)</formula>
    </cfRule>
    <cfRule type="cellIs" dxfId="3033" priority="3800" stopIfTrue="1" operator="greaterThan">
      <formula>EDATE(TODAY(),7)</formula>
    </cfRule>
  </conditionalFormatting>
  <conditionalFormatting sqref="AE474">
    <cfRule type="cellIs" priority="3793" stopIfTrue="1" operator="between">
      <formula>EDATE(TODAY(),1)+1</formula>
      <formula>EDATE(TODAY(),6)</formula>
    </cfRule>
    <cfRule type="cellIs" dxfId="3032" priority="3794" stopIfTrue="1" operator="between">
      <formula>EDATE(TODAY(),6)+1</formula>
      <formula>EDATE(TODAY(),7)</formula>
    </cfRule>
    <cfRule type="cellIs" dxfId="3031" priority="3795" stopIfTrue="1" operator="greaterThan">
      <formula>EDATE(TODAY(),7)</formula>
    </cfRule>
  </conditionalFormatting>
  <conditionalFormatting sqref="AE475">
    <cfRule type="cellIs" priority="3788" stopIfTrue="1" operator="between">
      <formula>EDATE(TODAY(),1)+1</formula>
      <formula>EDATE(TODAY(),6)</formula>
    </cfRule>
    <cfRule type="cellIs" dxfId="3030" priority="3789" stopIfTrue="1" operator="between">
      <formula>EDATE(TODAY(),6)+1</formula>
      <formula>EDATE(TODAY(),7)</formula>
    </cfRule>
    <cfRule type="cellIs" dxfId="3029" priority="3790" stopIfTrue="1" operator="greaterThan">
      <formula>EDATE(TODAY(),7)</formula>
    </cfRule>
  </conditionalFormatting>
  <conditionalFormatting sqref="AE476">
    <cfRule type="cellIs" priority="3783" stopIfTrue="1" operator="between">
      <formula>EDATE(TODAY(),1)+1</formula>
      <formula>EDATE(TODAY(),6)</formula>
    </cfRule>
    <cfRule type="cellIs" dxfId="3028" priority="3784" stopIfTrue="1" operator="between">
      <formula>EDATE(TODAY(),6)+1</formula>
      <formula>EDATE(TODAY(),7)</formula>
    </cfRule>
    <cfRule type="cellIs" dxfId="3027" priority="3785" stopIfTrue="1" operator="greaterThan">
      <formula>EDATE(TODAY(),7)</formula>
    </cfRule>
  </conditionalFormatting>
  <conditionalFormatting sqref="AE477">
    <cfRule type="cellIs" priority="3778" stopIfTrue="1" operator="between">
      <formula>EDATE(TODAY(),1)+1</formula>
      <formula>EDATE(TODAY(),6)</formula>
    </cfRule>
    <cfRule type="cellIs" dxfId="3026" priority="3779" stopIfTrue="1" operator="between">
      <formula>EDATE(TODAY(),6)+1</formula>
      <formula>EDATE(TODAY(),7)</formula>
    </cfRule>
    <cfRule type="cellIs" dxfId="3025" priority="3780" stopIfTrue="1" operator="greaterThan">
      <formula>EDATE(TODAY(),7)</formula>
    </cfRule>
  </conditionalFormatting>
  <conditionalFormatting sqref="AE478">
    <cfRule type="cellIs" priority="3773" stopIfTrue="1" operator="between">
      <formula>EDATE(TODAY(),1)+1</formula>
      <formula>EDATE(TODAY(),6)</formula>
    </cfRule>
    <cfRule type="cellIs" dxfId="3024" priority="3774" stopIfTrue="1" operator="between">
      <formula>EDATE(TODAY(),6)+1</formula>
      <formula>EDATE(TODAY(),7)</formula>
    </cfRule>
    <cfRule type="cellIs" dxfId="3023" priority="3775" stopIfTrue="1" operator="greaterThan">
      <formula>EDATE(TODAY(),7)</formula>
    </cfRule>
  </conditionalFormatting>
  <conditionalFormatting sqref="AE479">
    <cfRule type="cellIs" priority="3768" stopIfTrue="1" operator="between">
      <formula>EDATE(TODAY(),1)+1</formula>
      <formula>EDATE(TODAY(),6)</formula>
    </cfRule>
    <cfRule type="cellIs" dxfId="3022" priority="3769" stopIfTrue="1" operator="between">
      <formula>EDATE(TODAY(),6)+1</formula>
      <formula>EDATE(TODAY(),7)</formula>
    </cfRule>
    <cfRule type="cellIs" dxfId="3021" priority="3770" stopIfTrue="1" operator="greaterThan">
      <formula>EDATE(TODAY(),7)</formula>
    </cfRule>
  </conditionalFormatting>
  <conditionalFormatting sqref="AE480">
    <cfRule type="cellIs" priority="3763" stopIfTrue="1" operator="between">
      <formula>EDATE(TODAY(),1)+1</formula>
      <formula>EDATE(TODAY(),6)</formula>
    </cfRule>
    <cfRule type="cellIs" dxfId="3020" priority="3764" stopIfTrue="1" operator="between">
      <formula>EDATE(TODAY(),6)+1</formula>
      <formula>EDATE(TODAY(),7)</formula>
    </cfRule>
    <cfRule type="cellIs" dxfId="3019" priority="3765" stopIfTrue="1" operator="greaterThan">
      <formula>EDATE(TODAY(),7)</formula>
    </cfRule>
  </conditionalFormatting>
  <conditionalFormatting sqref="AE481">
    <cfRule type="cellIs" priority="3758" stopIfTrue="1" operator="between">
      <formula>EDATE(TODAY(),1)+1</formula>
      <formula>EDATE(TODAY(),6)</formula>
    </cfRule>
    <cfRule type="cellIs" dxfId="3018" priority="3759" stopIfTrue="1" operator="between">
      <formula>EDATE(TODAY(),6)+1</formula>
      <formula>EDATE(TODAY(),7)</formula>
    </cfRule>
    <cfRule type="cellIs" dxfId="3017" priority="3760" stopIfTrue="1" operator="greaterThan">
      <formula>EDATE(TODAY(),7)</formula>
    </cfRule>
  </conditionalFormatting>
  <conditionalFormatting sqref="AE482">
    <cfRule type="cellIs" priority="3753" stopIfTrue="1" operator="between">
      <formula>EDATE(TODAY(),1)+1</formula>
      <formula>EDATE(TODAY(),6)</formula>
    </cfRule>
    <cfRule type="cellIs" dxfId="3016" priority="3754" stopIfTrue="1" operator="between">
      <formula>EDATE(TODAY(),6)+1</formula>
      <formula>EDATE(TODAY(),7)</formula>
    </cfRule>
    <cfRule type="cellIs" dxfId="3015" priority="3755" stopIfTrue="1" operator="greaterThan">
      <formula>EDATE(TODAY(),7)</formula>
    </cfRule>
  </conditionalFormatting>
  <conditionalFormatting sqref="AE483">
    <cfRule type="cellIs" priority="3748" stopIfTrue="1" operator="between">
      <formula>EDATE(TODAY(),1)+1</formula>
      <formula>EDATE(TODAY(),6)</formula>
    </cfRule>
    <cfRule type="cellIs" dxfId="3014" priority="3749" stopIfTrue="1" operator="between">
      <formula>EDATE(TODAY(),6)+1</formula>
      <formula>EDATE(TODAY(),7)</formula>
    </cfRule>
    <cfRule type="cellIs" dxfId="3013" priority="3750" stopIfTrue="1" operator="greaterThan">
      <formula>EDATE(TODAY(),7)</formula>
    </cfRule>
  </conditionalFormatting>
  <conditionalFormatting sqref="AE484">
    <cfRule type="cellIs" priority="3743" stopIfTrue="1" operator="between">
      <formula>EDATE(TODAY(),1)+1</formula>
      <formula>EDATE(TODAY(),6)</formula>
    </cfRule>
    <cfRule type="cellIs" dxfId="3012" priority="3744" stopIfTrue="1" operator="between">
      <formula>EDATE(TODAY(),6)+1</formula>
      <formula>EDATE(TODAY(),7)</formula>
    </cfRule>
    <cfRule type="cellIs" dxfId="3011" priority="3745" stopIfTrue="1" operator="greaterThan">
      <formula>EDATE(TODAY(),7)</formula>
    </cfRule>
  </conditionalFormatting>
  <conditionalFormatting sqref="AE485">
    <cfRule type="cellIs" priority="3738" stopIfTrue="1" operator="between">
      <formula>EDATE(TODAY(),1)+1</formula>
      <formula>EDATE(TODAY(),6)</formula>
    </cfRule>
    <cfRule type="cellIs" dxfId="3010" priority="3739" stopIfTrue="1" operator="between">
      <formula>EDATE(TODAY(),6)+1</formula>
      <formula>EDATE(TODAY(),7)</formula>
    </cfRule>
    <cfRule type="cellIs" dxfId="3009" priority="3740" stopIfTrue="1" operator="greaterThan">
      <formula>EDATE(TODAY(),7)</formula>
    </cfRule>
  </conditionalFormatting>
  <conditionalFormatting sqref="AE486">
    <cfRule type="cellIs" priority="3733" stopIfTrue="1" operator="between">
      <formula>EDATE(TODAY(),1)+1</formula>
      <formula>EDATE(TODAY(),6)</formula>
    </cfRule>
    <cfRule type="cellIs" dxfId="3008" priority="3734" stopIfTrue="1" operator="between">
      <formula>EDATE(TODAY(),6)+1</formula>
      <formula>EDATE(TODAY(),7)</formula>
    </cfRule>
    <cfRule type="cellIs" dxfId="3007" priority="3735" stopIfTrue="1" operator="greaterThan">
      <formula>EDATE(TODAY(),7)</formula>
    </cfRule>
  </conditionalFormatting>
  <conditionalFormatting sqref="AE487">
    <cfRule type="cellIs" priority="3728" stopIfTrue="1" operator="between">
      <formula>EDATE(TODAY(),1)+1</formula>
      <formula>EDATE(TODAY(),6)</formula>
    </cfRule>
    <cfRule type="cellIs" dxfId="3006" priority="3729" stopIfTrue="1" operator="between">
      <formula>EDATE(TODAY(),6)+1</formula>
      <formula>EDATE(TODAY(),7)</formula>
    </cfRule>
    <cfRule type="cellIs" dxfId="3005" priority="3730" stopIfTrue="1" operator="greaterThan">
      <formula>EDATE(TODAY(),7)</formula>
    </cfRule>
  </conditionalFormatting>
  <conditionalFormatting sqref="AE488">
    <cfRule type="cellIs" priority="3723" stopIfTrue="1" operator="between">
      <formula>EDATE(TODAY(),1)+1</formula>
      <formula>EDATE(TODAY(),6)</formula>
    </cfRule>
    <cfRule type="cellIs" dxfId="3004" priority="3724" stopIfTrue="1" operator="between">
      <formula>EDATE(TODAY(),6)+1</formula>
      <formula>EDATE(TODAY(),7)</formula>
    </cfRule>
    <cfRule type="cellIs" dxfId="3003" priority="3725" stopIfTrue="1" operator="greaterThan">
      <formula>EDATE(TODAY(),7)</formula>
    </cfRule>
  </conditionalFormatting>
  <conditionalFormatting sqref="AE489">
    <cfRule type="cellIs" priority="3718" stopIfTrue="1" operator="between">
      <formula>EDATE(TODAY(),1)+1</formula>
      <formula>EDATE(TODAY(),6)</formula>
    </cfRule>
    <cfRule type="cellIs" dxfId="3002" priority="3719" stopIfTrue="1" operator="between">
      <formula>EDATE(TODAY(),6)+1</formula>
      <formula>EDATE(TODAY(),7)</formula>
    </cfRule>
    <cfRule type="cellIs" dxfId="3001" priority="3720" stopIfTrue="1" operator="greaterThan">
      <formula>EDATE(TODAY(),7)</formula>
    </cfRule>
  </conditionalFormatting>
  <conditionalFormatting sqref="AE490">
    <cfRule type="cellIs" priority="3713" stopIfTrue="1" operator="between">
      <formula>EDATE(TODAY(),1)+1</formula>
      <formula>EDATE(TODAY(),6)</formula>
    </cfRule>
    <cfRule type="cellIs" dxfId="3000" priority="3714" stopIfTrue="1" operator="between">
      <formula>EDATE(TODAY(),6)+1</formula>
      <formula>EDATE(TODAY(),7)</formula>
    </cfRule>
    <cfRule type="cellIs" dxfId="2999" priority="3715" stopIfTrue="1" operator="greaterThan">
      <formula>EDATE(TODAY(),7)</formula>
    </cfRule>
  </conditionalFormatting>
  <conditionalFormatting sqref="AE491">
    <cfRule type="cellIs" priority="3708" stopIfTrue="1" operator="between">
      <formula>EDATE(TODAY(),1)+1</formula>
      <formula>EDATE(TODAY(),6)</formula>
    </cfRule>
    <cfRule type="cellIs" dxfId="2998" priority="3709" stopIfTrue="1" operator="between">
      <formula>EDATE(TODAY(),6)+1</formula>
      <formula>EDATE(TODAY(),7)</formula>
    </cfRule>
    <cfRule type="cellIs" dxfId="2997" priority="3710" stopIfTrue="1" operator="greaterThan">
      <formula>EDATE(TODAY(),7)</formula>
    </cfRule>
  </conditionalFormatting>
  <conditionalFormatting sqref="AE492">
    <cfRule type="cellIs" priority="3703" stopIfTrue="1" operator="between">
      <formula>EDATE(TODAY(),1)+1</formula>
      <formula>EDATE(TODAY(),6)</formula>
    </cfRule>
    <cfRule type="cellIs" dxfId="2996" priority="3704" stopIfTrue="1" operator="between">
      <formula>EDATE(TODAY(),6)+1</formula>
      <formula>EDATE(TODAY(),7)</formula>
    </cfRule>
    <cfRule type="cellIs" dxfId="2995" priority="3705" stopIfTrue="1" operator="greaterThan">
      <formula>EDATE(TODAY(),7)</formula>
    </cfRule>
  </conditionalFormatting>
  <conditionalFormatting sqref="AE493">
    <cfRule type="cellIs" priority="3698" stopIfTrue="1" operator="between">
      <formula>EDATE(TODAY(),1)+1</formula>
      <formula>EDATE(TODAY(),6)</formula>
    </cfRule>
    <cfRule type="cellIs" dxfId="2994" priority="3699" stopIfTrue="1" operator="between">
      <formula>EDATE(TODAY(),6)+1</formula>
      <formula>EDATE(TODAY(),7)</formula>
    </cfRule>
    <cfRule type="cellIs" dxfId="2993" priority="3700" stopIfTrue="1" operator="greaterThan">
      <formula>EDATE(TODAY(),7)</formula>
    </cfRule>
  </conditionalFormatting>
  <conditionalFormatting sqref="AE494">
    <cfRule type="cellIs" priority="3693" stopIfTrue="1" operator="between">
      <formula>EDATE(TODAY(),1)+1</formula>
      <formula>EDATE(TODAY(),6)</formula>
    </cfRule>
    <cfRule type="cellIs" dxfId="2992" priority="3694" stopIfTrue="1" operator="between">
      <formula>EDATE(TODAY(),6)+1</formula>
      <formula>EDATE(TODAY(),7)</formula>
    </cfRule>
    <cfRule type="cellIs" dxfId="2991" priority="3695" stopIfTrue="1" operator="greaterThan">
      <formula>EDATE(TODAY(),7)</formula>
    </cfRule>
  </conditionalFormatting>
  <conditionalFormatting sqref="AE495">
    <cfRule type="cellIs" priority="3688" stopIfTrue="1" operator="between">
      <formula>EDATE(TODAY(),1)+1</formula>
      <formula>EDATE(TODAY(),6)</formula>
    </cfRule>
    <cfRule type="cellIs" dxfId="2990" priority="3689" stopIfTrue="1" operator="between">
      <formula>EDATE(TODAY(),6)+1</formula>
      <formula>EDATE(TODAY(),7)</formula>
    </cfRule>
    <cfRule type="cellIs" dxfId="2989" priority="3690" stopIfTrue="1" operator="greaterThan">
      <formula>EDATE(TODAY(),7)</formula>
    </cfRule>
  </conditionalFormatting>
  <conditionalFormatting sqref="AE496">
    <cfRule type="cellIs" priority="3683" stopIfTrue="1" operator="between">
      <formula>EDATE(TODAY(),1)+1</formula>
      <formula>EDATE(TODAY(),6)</formula>
    </cfRule>
    <cfRule type="cellIs" dxfId="2988" priority="3684" stopIfTrue="1" operator="between">
      <formula>EDATE(TODAY(),6)+1</formula>
      <formula>EDATE(TODAY(),7)</formula>
    </cfRule>
    <cfRule type="cellIs" dxfId="2987" priority="3685" stopIfTrue="1" operator="greaterThan">
      <formula>EDATE(TODAY(),7)</formula>
    </cfRule>
  </conditionalFormatting>
  <conditionalFormatting sqref="AE497">
    <cfRule type="cellIs" priority="3678" stopIfTrue="1" operator="between">
      <formula>EDATE(TODAY(),1)+1</formula>
      <formula>EDATE(TODAY(),6)</formula>
    </cfRule>
    <cfRule type="cellIs" dxfId="2986" priority="3679" stopIfTrue="1" operator="between">
      <formula>EDATE(TODAY(),6)+1</formula>
      <formula>EDATE(TODAY(),7)</formula>
    </cfRule>
    <cfRule type="cellIs" dxfId="2985" priority="3680" stopIfTrue="1" operator="greaterThan">
      <formula>EDATE(TODAY(),7)</formula>
    </cfRule>
  </conditionalFormatting>
  <conditionalFormatting sqref="AE498">
    <cfRule type="cellIs" priority="3673" stopIfTrue="1" operator="between">
      <formula>EDATE(TODAY(),1)+1</formula>
      <formula>EDATE(TODAY(),6)</formula>
    </cfRule>
    <cfRule type="cellIs" dxfId="2984" priority="3674" stopIfTrue="1" operator="between">
      <formula>EDATE(TODAY(),6)+1</formula>
      <formula>EDATE(TODAY(),7)</formula>
    </cfRule>
    <cfRule type="cellIs" dxfId="2983" priority="3675" stopIfTrue="1" operator="greaterThan">
      <formula>EDATE(TODAY(),7)</formula>
    </cfRule>
  </conditionalFormatting>
  <conditionalFormatting sqref="AE499">
    <cfRule type="cellIs" priority="3668" stopIfTrue="1" operator="between">
      <formula>EDATE(TODAY(),1)+1</formula>
      <formula>EDATE(TODAY(),6)</formula>
    </cfRule>
    <cfRule type="cellIs" dxfId="2982" priority="3669" stopIfTrue="1" operator="between">
      <formula>EDATE(TODAY(),6)+1</formula>
      <formula>EDATE(TODAY(),7)</formula>
    </cfRule>
    <cfRule type="cellIs" dxfId="2981" priority="3670" stopIfTrue="1" operator="greaterThan">
      <formula>EDATE(TODAY(),7)</formula>
    </cfRule>
  </conditionalFormatting>
  <conditionalFormatting sqref="AE500">
    <cfRule type="cellIs" priority="3663" stopIfTrue="1" operator="between">
      <formula>EDATE(TODAY(),1)+1</formula>
      <formula>EDATE(TODAY(),6)</formula>
    </cfRule>
    <cfRule type="cellIs" dxfId="2980" priority="3664" stopIfTrue="1" operator="between">
      <formula>EDATE(TODAY(),6)+1</formula>
      <formula>EDATE(TODAY(),7)</formula>
    </cfRule>
    <cfRule type="cellIs" dxfId="2979" priority="3665" stopIfTrue="1" operator="greaterThan">
      <formula>EDATE(TODAY(),7)</formula>
    </cfRule>
  </conditionalFormatting>
  <conditionalFormatting sqref="AE501">
    <cfRule type="cellIs" priority="3658" stopIfTrue="1" operator="between">
      <formula>EDATE(TODAY(),1)+1</formula>
      <formula>EDATE(TODAY(),6)</formula>
    </cfRule>
    <cfRule type="cellIs" dxfId="2978" priority="3659" stopIfTrue="1" operator="between">
      <formula>EDATE(TODAY(),6)+1</formula>
      <formula>EDATE(TODAY(),7)</formula>
    </cfRule>
    <cfRule type="cellIs" dxfId="2977" priority="3660" stopIfTrue="1" operator="greaterThan">
      <formula>EDATE(TODAY(),7)</formula>
    </cfRule>
  </conditionalFormatting>
  <conditionalFormatting sqref="AE502">
    <cfRule type="cellIs" priority="3653" stopIfTrue="1" operator="between">
      <formula>EDATE(TODAY(),1)+1</formula>
      <formula>EDATE(TODAY(),6)</formula>
    </cfRule>
    <cfRule type="cellIs" dxfId="2976" priority="3654" stopIfTrue="1" operator="between">
      <formula>EDATE(TODAY(),6)+1</formula>
      <formula>EDATE(TODAY(),7)</formula>
    </cfRule>
    <cfRule type="cellIs" dxfId="2975" priority="3655" stopIfTrue="1" operator="greaterThan">
      <formula>EDATE(TODAY(),7)</formula>
    </cfRule>
  </conditionalFormatting>
  <conditionalFormatting sqref="AE503">
    <cfRule type="cellIs" priority="3648" stopIfTrue="1" operator="between">
      <formula>EDATE(TODAY(),1)+1</formula>
      <formula>EDATE(TODAY(),6)</formula>
    </cfRule>
    <cfRule type="cellIs" dxfId="2974" priority="3649" stopIfTrue="1" operator="between">
      <formula>EDATE(TODAY(),6)+1</formula>
      <formula>EDATE(TODAY(),7)</formula>
    </cfRule>
    <cfRule type="cellIs" dxfId="2973" priority="3650" stopIfTrue="1" operator="greaterThan">
      <formula>EDATE(TODAY(),7)</formula>
    </cfRule>
  </conditionalFormatting>
  <conditionalFormatting sqref="AE504">
    <cfRule type="cellIs" priority="3643" stopIfTrue="1" operator="between">
      <formula>EDATE(TODAY(),1)+1</formula>
      <formula>EDATE(TODAY(),6)</formula>
    </cfRule>
    <cfRule type="cellIs" dxfId="2972" priority="3644" stopIfTrue="1" operator="between">
      <formula>EDATE(TODAY(),6)+1</formula>
      <formula>EDATE(TODAY(),7)</formula>
    </cfRule>
    <cfRule type="cellIs" dxfId="2971" priority="3645" stopIfTrue="1" operator="greaterThan">
      <formula>EDATE(TODAY(),7)</formula>
    </cfRule>
  </conditionalFormatting>
  <conditionalFormatting sqref="AE505">
    <cfRule type="cellIs" priority="3638" stopIfTrue="1" operator="between">
      <formula>EDATE(TODAY(),1)+1</formula>
      <formula>EDATE(TODAY(),6)</formula>
    </cfRule>
    <cfRule type="cellIs" dxfId="2970" priority="3639" stopIfTrue="1" operator="between">
      <formula>EDATE(TODAY(),6)+1</formula>
      <formula>EDATE(TODAY(),7)</formula>
    </cfRule>
    <cfRule type="cellIs" dxfId="2969" priority="3640" stopIfTrue="1" operator="greaterThan">
      <formula>EDATE(TODAY(),7)</formula>
    </cfRule>
  </conditionalFormatting>
  <conditionalFormatting sqref="AE506">
    <cfRule type="cellIs" priority="3633" stopIfTrue="1" operator="between">
      <formula>EDATE(TODAY(),1)+1</formula>
      <formula>EDATE(TODAY(),6)</formula>
    </cfRule>
    <cfRule type="cellIs" dxfId="2968" priority="3634" stopIfTrue="1" operator="between">
      <formula>EDATE(TODAY(),6)+1</formula>
      <formula>EDATE(TODAY(),7)</formula>
    </cfRule>
    <cfRule type="cellIs" dxfId="2967" priority="3635" stopIfTrue="1" operator="greaterThan">
      <formula>EDATE(TODAY(),7)</formula>
    </cfRule>
  </conditionalFormatting>
  <conditionalFormatting sqref="AE507">
    <cfRule type="cellIs" priority="3628" stopIfTrue="1" operator="between">
      <formula>EDATE(TODAY(),1)+1</formula>
      <formula>EDATE(TODAY(),6)</formula>
    </cfRule>
    <cfRule type="cellIs" dxfId="2966" priority="3629" stopIfTrue="1" operator="between">
      <formula>EDATE(TODAY(),6)+1</formula>
      <formula>EDATE(TODAY(),7)</formula>
    </cfRule>
    <cfRule type="cellIs" dxfId="2965" priority="3630" stopIfTrue="1" operator="greaterThan">
      <formula>EDATE(TODAY(),7)</formula>
    </cfRule>
  </conditionalFormatting>
  <conditionalFormatting sqref="AE508">
    <cfRule type="cellIs" priority="3623" stopIfTrue="1" operator="between">
      <formula>EDATE(TODAY(),1)+1</formula>
      <formula>EDATE(TODAY(),6)</formula>
    </cfRule>
    <cfRule type="cellIs" dxfId="2964" priority="3624" stopIfTrue="1" operator="between">
      <formula>EDATE(TODAY(),6)+1</formula>
      <formula>EDATE(TODAY(),7)</formula>
    </cfRule>
    <cfRule type="cellIs" dxfId="2963" priority="3625" stopIfTrue="1" operator="greaterThan">
      <formula>EDATE(TODAY(),7)</formula>
    </cfRule>
  </conditionalFormatting>
  <conditionalFormatting sqref="AE509">
    <cfRule type="cellIs" priority="3618" stopIfTrue="1" operator="between">
      <formula>EDATE(TODAY(),1)+1</formula>
      <formula>EDATE(TODAY(),6)</formula>
    </cfRule>
    <cfRule type="cellIs" dxfId="2962" priority="3619" stopIfTrue="1" operator="between">
      <formula>EDATE(TODAY(),6)+1</formula>
      <formula>EDATE(TODAY(),7)</formula>
    </cfRule>
    <cfRule type="cellIs" dxfId="2961" priority="3620" stopIfTrue="1" operator="greaterThan">
      <formula>EDATE(TODAY(),7)</formula>
    </cfRule>
  </conditionalFormatting>
  <conditionalFormatting sqref="AE510">
    <cfRule type="cellIs" dxfId="2960" priority="3611" stopIfTrue="1" operator="lessThan">
      <formula>TODAY()</formula>
    </cfRule>
  </conditionalFormatting>
  <conditionalFormatting sqref="AE510">
    <cfRule type="cellIs" priority="3613" stopIfTrue="1" operator="between">
      <formula>EDATE(TODAY(),1)+1</formula>
      <formula>EDATE(TODAY(),6)</formula>
    </cfRule>
    <cfRule type="cellIs" dxfId="2959" priority="3614" stopIfTrue="1" operator="between">
      <formula>EDATE(TODAY(),6)+1</formula>
      <formula>EDATE(TODAY(),7)</formula>
    </cfRule>
    <cfRule type="cellIs" dxfId="2958" priority="3615" stopIfTrue="1" operator="greaterThan">
      <formula>EDATE(TODAY(),7)</formula>
    </cfRule>
  </conditionalFormatting>
  <conditionalFormatting sqref="AE510">
    <cfRule type="cellIs" dxfId="2957" priority="3612" stopIfTrue="1" operator="between">
      <formula>TODAY()</formula>
      <formula>EDATE(TODAY(),1)</formula>
    </cfRule>
  </conditionalFormatting>
  <conditionalFormatting sqref="AE511">
    <cfRule type="cellIs" dxfId="2956" priority="3606" stopIfTrue="1" operator="lessThan">
      <formula>TODAY()</formula>
    </cfRule>
  </conditionalFormatting>
  <conditionalFormatting sqref="AE511">
    <cfRule type="cellIs" dxfId="2955" priority="3607" stopIfTrue="1" operator="between">
      <formula>TODAY()</formula>
      <formula>EDATE(TODAY(),1)</formula>
    </cfRule>
  </conditionalFormatting>
  <conditionalFormatting sqref="AE512">
    <cfRule type="cellIs" dxfId="2954" priority="3601" stopIfTrue="1" operator="lessThan">
      <formula>TODAY()</formula>
    </cfRule>
  </conditionalFormatting>
  <conditionalFormatting sqref="AE512">
    <cfRule type="cellIs" dxfId="2953" priority="3602" stopIfTrue="1" operator="between">
      <formula>TODAY()</formula>
      <formula>EDATE(TODAY(),1)</formula>
    </cfRule>
  </conditionalFormatting>
  <conditionalFormatting sqref="AE513">
    <cfRule type="cellIs" dxfId="2952" priority="3596" stopIfTrue="1" operator="lessThan">
      <formula>TODAY()</formula>
    </cfRule>
  </conditionalFormatting>
  <conditionalFormatting sqref="AE513">
    <cfRule type="cellIs" dxfId="2951" priority="3597" stopIfTrue="1" operator="between">
      <formula>TODAY()</formula>
      <formula>EDATE(TODAY(),1)</formula>
    </cfRule>
  </conditionalFormatting>
  <conditionalFormatting sqref="AE514">
    <cfRule type="cellIs" dxfId="2950" priority="3591" stopIfTrue="1" operator="lessThan">
      <formula>TODAY()</formula>
    </cfRule>
  </conditionalFormatting>
  <conditionalFormatting sqref="AE514">
    <cfRule type="cellIs" dxfId="2949" priority="3592" stopIfTrue="1" operator="between">
      <formula>TODAY()</formula>
      <formula>EDATE(TODAY(),1)</formula>
    </cfRule>
  </conditionalFormatting>
  <conditionalFormatting sqref="AE515">
    <cfRule type="cellIs" dxfId="2948" priority="3586" stopIfTrue="1" operator="lessThan">
      <formula>TODAY()</formula>
    </cfRule>
  </conditionalFormatting>
  <conditionalFormatting sqref="AE515">
    <cfRule type="cellIs" dxfId="2947" priority="3587" stopIfTrue="1" operator="between">
      <formula>TODAY()</formula>
      <formula>EDATE(TODAY(),1)</formula>
    </cfRule>
  </conditionalFormatting>
  <conditionalFormatting sqref="AE516">
    <cfRule type="cellIs" dxfId="2946" priority="3581" stopIfTrue="1" operator="lessThan">
      <formula>TODAY()</formula>
    </cfRule>
  </conditionalFormatting>
  <conditionalFormatting sqref="AE516">
    <cfRule type="cellIs" dxfId="2945" priority="3582" stopIfTrue="1" operator="between">
      <formula>TODAY()</formula>
      <formula>EDATE(TODAY(),1)</formula>
    </cfRule>
  </conditionalFormatting>
  <conditionalFormatting sqref="AE517">
    <cfRule type="cellIs" dxfId="2944" priority="3576" stopIfTrue="1" operator="lessThan">
      <formula>TODAY()</formula>
    </cfRule>
  </conditionalFormatting>
  <conditionalFormatting sqref="AE517">
    <cfRule type="cellIs" dxfId="2943" priority="3577" stopIfTrue="1" operator="between">
      <formula>TODAY()</formula>
      <formula>EDATE(TODAY(),1)</formula>
    </cfRule>
  </conditionalFormatting>
  <conditionalFormatting sqref="AE518">
    <cfRule type="cellIs" dxfId="2942" priority="3571" stopIfTrue="1" operator="lessThan">
      <formula>TODAY()</formula>
    </cfRule>
  </conditionalFormatting>
  <conditionalFormatting sqref="AE518">
    <cfRule type="cellIs" dxfId="2941" priority="3572" stopIfTrue="1" operator="between">
      <formula>TODAY()</formula>
      <formula>EDATE(TODAY(),1)</formula>
    </cfRule>
  </conditionalFormatting>
  <conditionalFormatting sqref="AE519">
    <cfRule type="cellIs" dxfId="2940" priority="3566" stopIfTrue="1" operator="lessThan">
      <formula>TODAY()</formula>
    </cfRule>
  </conditionalFormatting>
  <conditionalFormatting sqref="AE519">
    <cfRule type="cellIs" dxfId="2939" priority="3567" stopIfTrue="1" operator="between">
      <formula>TODAY()</formula>
      <formula>EDATE(TODAY(),1)</formula>
    </cfRule>
  </conditionalFormatting>
  <conditionalFormatting sqref="AE520">
    <cfRule type="cellIs" dxfId="2938" priority="3561" stopIfTrue="1" operator="lessThan">
      <formula>TODAY()</formula>
    </cfRule>
  </conditionalFormatting>
  <conditionalFormatting sqref="AE520">
    <cfRule type="cellIs" dxfId="2937" priority="3562" stopIfTrue="1" operator="between">
      <formula>TODAY()</formula>
      <formula>EDATE(TODAY(),1)</formula>
    </cfRule>
  </conditionalFormatting>
  <conditionalFormatting sqref="AE521">
    <cfRule type="cellIs" dxfId="2936" priority="3556" stopIfTrue="1" operator="lessThan">
      <formula>TODAY()</formula>
    </cfRule>
  </conditionalFormatting>
  <conditionalFormatting sqref="AE521">
    <cfRule type="cellIs" dxfId="2935" priority="3557" stopIfTrue="1" operator="between">
      <formula>TODAY()</formula>
      <formula>EDATE(TODAY(),1)</formula>
    </cfRule>
  </conditionalFormatting>
  <conditionalFormatting sqref="AE522">
    <cfRule type="cellIs" dxfId="2934" priority="3551" stopIfTrue="1" operator="lessThan">
      <formula>TODAY()</formula>
    </cfRule>
  </conditionalFormatting>
  <conditionalFormatting sqref="AE522">
    <cfRule type="cellIs" dxfId="2933" priority="3552" stopIfTrue="1" operator="between">
      <formula>TODAY()</formula>
      <formula>EDATE(TODAY(),1)</formula>
    </cfRule>
  </conditionalFormatting>
  <conditionalFormatting sqref="AE523">
    <cfRule type="cellIs" dxfId="2932" priority="3546" stopIfTrue="1" operator="lessThan">
      <formula>TODAY()</formula>
    </cfRule>
  </conditionalFormatting>
  <conditionalFormatting sqref="AE523">
    <cfRule type="cellIs" dxfId="2931" priority="3547" stopIfTrue="1" operator="between">
      <formula>TODAY()</formula>
      <formula>EDATE(TODAY(),1)</formula>
    </cfRule>
  </conditionalFormatting>
  <conditionalFormatting sqref="AE524">
    <cfRule type="cellIs" dxfId="2930" priority="3541" stopIfTrue="1" operator="lessThan">
      <formula>TODAY()</formula>
    </cfRule>
  </conditionalFormatting>
  <conditionalFormatting sqref="AE524">
    <cfRule type="cellIs" dxfId="2929" priority="3542" stopIfTrue="1" operator="between">
      <formula>TODAY()</formula>
      <formula>EDATE(TODAY(),1)</formula>
    </cfRule>
  </conditionalFormatting>
  <conditionalFormatting sqref="AE525">
    <cfRule type="cellIs" dxfId="2928" priority="3536" stopIfTrue="1" operator="lessThan">
      <formula>TODAY()</formula>
    </cfRule>
  </conditionalFormatting>
  <conditionalFormatting sqref="AE525">
    <cfRule type="cellIs" dxfId="2927" priority="3537" stopIfTrue="1" operator="between">
      <formula>TODAY()</formula>
      <formula>EDATE(TODAY(),1)</formula>
    </cfRule>
  </conditionalFormatting>
  <conditionalFormatting sqref="AE526">
    <cfRule type="cellIs" dxfId="2926" priority="3531" stopIfTrue="1" operator="lessThan">
      <formula>TODAY()</formula>
    </cfRule>
  </conditionalFormatting>
  <conditionalFormatting sqref="AE526">
    <cfRule type="cellIs" dxfId="2925" priority="3532" stopIfTrue="1" operator="between">
      <formula>TODAY()</formula>
      <formula>EDATE(TODAY(),1)</formula>
    </cfRule>
  </conditionalFormatting>
  <conditionalFormatting sqref="AE527">
    <cfRule type="cellIs" dxfId="2924" priority="3526" stopIfTrue="1" operator="lessThan">
      <formula>TODAY()</formula>
    </cfRule>
  </conditionalFormatting>
  <conditionalFormatting sqref="AE527">
    <cfRule type="cellIs" dxfId="2923" priority="3527" stopIfTrue="1" operator="between">
      <formula>TODAY()</formula>
      <formula>EDATE(TODAY(),1)</formula>
    </cfRule>
  </conditionalFormatting>
  <conditionalFormatting sqref="AE528">
    <cfRule type="cellIs" dxfId="2922" priority="3521" stopIfTrue="1" operator="lessThan">
      <formula>TODAY()</formula>
    </cfRule>
  </conditionalFormatting>
  <conditionalFormatting sqref="AE528">
    <cfRule type="cellIs" dxfId="2921" priority="3522" stopIfTrue="1" operator="between">
      <formula>TODAY()</formula>
      <formula>EDATE(TODAY(),1)</formula>
    </cfRule>
  </conditionalFormatting>
  <conditionalFormatting sqref="AE529">
    <cfRule type="cellIs" dxfId="2920" priority="3516" stopIfTrue="1" operator="lessThan">
      <formula>TODAY()</formula>
    </cfRule>
  </conditionalFormatting>
  <conditionalFormatting sqref="AE529">
    <cfRule type="cellIs" dxfId="2919" priority="3517" stopIfTrue="1" operator="between">
      <formula>TODAY()</formula>
      <formula>EDATE(TODAY(),1)</formula>
    </cfRule>
  </conditionalFormatting>
  <conditionalFormatting sqref="AE530">
    <cfRule type="cellIs" dxfId="2918" priority="3511" stopIfTrue="1" operator="lessThan">
      <formula>TODAY()</formula>
    </cfRule>
  </conditionalFormatting>
  <conditionalFormatting sqref="AE530">
    <cfRule type="cellIs" dxfId="2917" priority="3512" stopIfTrue="1" operator="between">
      <formula>TODAY()</formula>
      <formula>EDATE(TODAY(),1)</formula>
    </cfRule>
  </conditionalFormatting>
  <conditionalFormatting sqref="AE531">
    <cfRule type="cellIs" dxfId="2916" priority="3506" stopIfTrue="1" operator="lessThan">
      <formula>TODAY()</formula>
    </cfRule>
  </conditionalFormatting>
  <conditionalFormatting sqref="AE531">
    <cfRule type="cellIs" dxfId="2915" priority="3507" stopIfTrue="1" operator="between">
      <formula>TODAY()</formula>
      <formula>EDATE(TODAY(),1)</formula>
    </cfRule>
  </conditionalFormatting>
  <conditionalFormatting sqref="AE532">
    <cfRule type="cellIs" dxfId="2914" priority="3501" stopIfTrue="1" operator="lessThan">
      <formula>TODAY()</formula>
    </cfRule>
  </conditionalFormatting>
  <conditionalFormatting sqref="AE532">
    <cfRule type="cellIs" dxfId="2913" priority="3502" stopIfTrue="1" operator="between">
      <formula>TODAY()</formula>
      <formula>EDATE(TODAY(),1)</formula>
    </cfRule>
  </conditionalFormatting>
  <conditionalFormatting sqref="AE533">
    <cfRule type="cellIs" dxfId="2912" priority="3496" stopIfTrue="1" operator="lessThan">
      <formula>TODAY()</formula>
    </cfRule>
  </conditionalFormatting>
  <conditionalFormatting sqref="AE533">
    <cfRule type="cellIs" dxfId="2911" priority="3497" stopIfTrue="1" operator="between">
      <formula>TODAY()</formula>
      <formula>EDATE(TODAY(),1)</formula>
    </cfRule>
  </conditionalFormatting>
  <conditionalFormatting sqref="AE534">
    <cfRule type="cellIs" dxfId="2910" priority="3491" stopIfTrue="1" operator="lessThan">
      <formula>TODAY()</formula>
    </cfRule>
  </conditionalFormatting>
  <conditionalFormatting sqref="AE534">
    <cfRule type="cellIs" dxfId="2909" priority="3492" stopIfTrue="1" operator="between">
      <formula>TODAY()</formula>
      <formula>EDATE(TODAY(),1)</formula>
    </cfRule>
  </conditionalFormatting>
  <conditionalFormatting sqref="AE535">
    <cfRule type="cellIs" dxfId="2908" priority="3486" stopIfTrue="1" operator="lessThan">
      <formula>TODAY()</formula>
    </cfRule>
  </conditionalFormatting>
  <conditionalFormatting sqref="AE535">
    <cfRule type="cellIs" dxfId="2907" priority="3487" stopIfTrue="1" operator="between">
      <formula>TODAY()</formula>
      <formula>EDATE(TODAY(),1)</formula>
    </cfRule>
  </conditionalFormatting>
  <conditionalFormatting sqref="AE536">
    <cfRule type="cellIs" dxfId="2906" priority="3481" stopIfTrue="1" operator="lessThan">
      <formula>TODAY()</formula>
    </cfRule>
  </conditionalFormatting>
  <conditionalFormatting sqref="AE536">
    <cfRule type="cellIs" dxfId="2905" priority="3482" stopIfTrue="1" operator="between">
      <formula>TODAY()</formula>
      <formula>EDATE(TODAY(),1)</formula>
    </cfRule>
  </conditionalFormatting>
  <conditionalFormatting sqref="AE537">
    <cfRule type="cellIs" dxfId="2904" priority="3476" stopIfTrue="1" operator="lessThan">
      <formula>TODAY()</formula>
    </cfRule>
  </conditionalFormatting>
  <conditionalFormatting sqref="AE537">
    <cfRule type="cellIs" dxfId="2903" priority="3477" stopIfTrue="1" operator="between">
      <formula>TODAY()</formula>
      <formula>EDATE(TODAY(),1)</formula>
    </cfRule>
  </conditionalFormatting>
  <conditionalFormatting sqref="AE538">
    <cfRule type="cellIs" dxfId="2902" priority="3471" stopIfTrue="1" operator="lessThan">
      <formula>TODAY()</formula>
    </cfRule>
  </conditionalFormatting>
  <conditionalFormatting sqref="AE538">
    <cfRule type="cellIs" dxfId="2901" priority="3472" stopIfTrue="1" operator="between">
      <formula>TODAY()</formula>
      <formula>EDATE(TODAY(),1)</formula>
    </cfRule>
  </conditionalFormatting>
  <conditionalFormatting sqref="AE539">
    <cfRule type="cellIs" dxfId="2900" priority="3466" stopIfTrue="1" operator="lessThan">
      <formula>TODAY()</formula>
    </cfRule>
  </conditionalFormatting>
  <conditionalFormatting sqref="AE539">
    <cfRule type="cellIs" dxfId="2899" priority="3467" stopIfTrue="1" operator="between">
      <formula>TODAY()</formula>
      <formula>EDATE(TODAY(),1)</formula>
    </cfRule>
  </conditionalFormatting>
  <conditionalFormatting sqref="AE540">
    <cfRule type="cellIs" dxfId="2898" priority="3461" stopIfTrue="1" operator="lessThan">
      <formula>TODAY()</formula>
    </cfRule>
  </conditionalFormatting>
  <conditionalFormatting sqref="AE540">
    <cfRule type="cellIs" dxfId="2897" priority="3462" stopIfTrue="1" operator="between">
      <formula>TODAY()</formula>
      <formula>EDATE(TODAY(),1)</formula>
    </cfRule>
  </conditionalFormatting>
  <conditionalFormatting sqref="AE541">
    <cfRule type="cellIs" dxfId="2896" priority="3456" stopIfTrue="1" operator="lessThan">
      <formula>TODAY()</formula>
    </cfRule>
  </conditionalFormatting>
  <conditionalFormatting sqref="AE541">
    <cfRule type="cellIs" dxfId="2895" priority="3457" stopIfTrue="1" operator="between">
      <formula>TODAY()</formula>
      <formula>EDATE(TODAY(),1)</formula>
    </cfRule>
  </conditionalFormatting>
  <conditionalFormatting sqref="AE542">
    <cfRule type="cellIs" dxfId="2894" priority="3451" stopIfTrue="1" operator="lessThan">
      <formula>TODAY()</formula>
    </cfRule>
  </conditionalFormatting>
  <conditionalFormatting sqref="AE542">
    <cfRule type="cellIs" dxfId="2893" priority="3452" stopIfTrue="1" operator="between">
      <formula>TODAY()</formula>
      <formula>EDATE(TODAY(),1)</formula>
    </cfRule>
  </conditionalFormatting>
  <conditionalFormatting sqref="AE543">
    <cfRule type="cellIs" dxfId="2892" priority="3446" stopIfTrue="1" operator="lessThan">
      <formula>TODAY()</formula>
    </cfRule>
  </conditionalFormatting>
  <conditionalFormatting sqref="AE543">
    <cfRule type="cellIs" dxfId="2891" priority="3447" stopIfTrue="1" operator="between">
      <formula>TODAY()</formula>
      <formula>EDATE(TODAY(),1)</formula>
    </cfRule>
  </conditionalFormatting>
  <conditionalFormatting sqref="AE544">
    <cfRule type="cellIs" dxfId="2890" priority="3441" stopIfTrue="1" operator="lessThan">
      <formula>TODAY()</formula>
    </cfRule>
  </conditionalFormatting>
  <conditionalFormatting sqref="AE544">
    <cfRule type="cellIs" dxfId="2889" priority="3442" stopIfTrue="1" operator="between">
      <formula>TODAY()</formula>
      <formula>EDATE(TODAY(),1)</formula>
    </cfRule>
  </conditionalFormatting>
  <conditionalFormatting sqref="AE545">
    <cfRule type="cellIs" dxfId="2888" priority="3436" stopIfTrue="1" operator="lessThan">
      <formula>TODAY()</formula>
    </cfRule>
  </conditionalFormatting>
  <conditionalFormatting sqref="AE545">
    <cfRule type="cellIs" dxfId="2887" priority="3437" stopIfTrue="1" operator="between">
      <formula>TODAY()</formula>
      <formula>EDATE(TODAY(),1)</formula>
    </cfRule>
  </conditionalFormatting>
  <conditionalFormatting sqref="AE546">
    <cfRule type="cellIs" dxfId="2886" priority="3431" stopIfTrue="1" operator="lessThan">
      <formula>TODAY()</formula>
    </cfRule>
  </conditionalFormatting>
  <conditionalFormatting sqref="AE546">
    <cfRule type="cellIs" dxfId="2885" priority="3432" stopIfTrue="1" operator="between">
      <formula>TODAY()</formula>
      <formula>EDATE(TODAY(),1)</formula>
    </cfRule>
  </conditionalFormatting>
  <conditionalFormatting sqref="AE547">
    <cfRule type="cellIs" dxfId="2884" priority="3426" stopIfTrue="1" operator="lessThan">
      <formula>TODAY()</formula>
    </cfRule>
  </conditionalFormatting>
  <conditionalFormatting sqref="AE547">
    <cfRule type="cellIs" dxfId="2883" priority="3427" stopIfTrue="1" operator="between">
      <formula>TODAY()</formula>
      <formula>EDATE(TODAY(),1)</formula>
    </cfRule>
  </conditionalFormatting>
  <conditionalFormatting sqref="AE548">
    <cfRule type="cellIs" dxfId="2882" priority="3421" stopIfTrue="1" operator="lessThan">
      <formula>TODAY()</formula>
    </cfRule>
  </conditionalFormatting>
  <conditionalFormatting sqref="AE548">
    <cfRule type="cellIs" dxfId="2881" priority="3422" stopIfTrue="1" operator="between">
      <formula>TODAY()</formula>
      <formula>EDATE(TODAY(),1)</formula>
    </cfRule>
  </conditionalFormatting>
  <conditionalFormatting sqref="AE549">
    <cfRule type="cellIs" dxfId="2880" priority="3416" stopIfTrue="1" operator="lessThan">
      <formula>TODAY()</formula>
    </cfRule>
  </conditionalFormatting>
  <conditionalFormatting sqref="AE549">
    <cfRule type="cellIs" dxfId="2879" priority="3417" stopIfTrue="1" operator="between">
      <formula>TODAY()</formula>
      <formula>EDATE(TODAY(),1)</formula>
    </cfRule>
  </conditionalFormatting>
  <conditionalFormatting sqref="AE550">
    <cfRule type="cellIs" dxfId="2878" priority="3411" stopIfTrue="1" operator="lessThan">
      <formula>TODAY()</formula>
    </cfRule>
  </conditionalFormatting>
  <conditionalFormatting sqref="AE550">
    <cfRule type="cellIs" dxfId="2877" priority="3412" stopIfTrue="1" operator="between">
      <formula>TODAY()</formula>
      <formula>EDATE(TODAY(),1)</formula>
    </cfRule>
  </conditionalFormatting>
  <conditionalFormatting sqref="AE551">
    <cfRule type="cellIs" dxfId="2876" priority="3406" stopIfTrue="1" operator="lessThan">
      <formula>TODAY()</formula>
    </cfRule>
  </conditionalFormatting>
  <conditionalFormatting sqref="AE551">
    <cfRule type="cellIs" dxfId="2875" priority="3407" stopIfTrue="1" operator="between">
      <formula>TODAY()</formula>
      <formula>EDATE(TODAY(),1)</formula>
    </cfRule>
  </conditionalFormatting>
  <conditionalFormatting sqref="AE552">
    <cfRule type="cellIs" dxfId="2874" priority="3401" stopIfTrue="1" operator="lessThan">
      <formula>TODAY()</formula>
    </cfRule>
  </conditionalFormatting>
  <conditionalFormatting sqref="AE552">
    <cfRule type="cellIs" dxfId="2873" priority="3402" stopIfTrue="1" operator="between">
      <formula>TODAY()</formula>
      <formula>EDATE(TODAY(),1)</formula>
    </cfRule>
  </conditionalFormatting>
  <conditionalFormatting sqref="AE553">
    <cfRule type="cellIs" dxfId="2872" priority="3396" stopIfTrue="1" operator="lessThan">
      <formula>TODAY()</formula>
    </cfRule>
  </conditionalFormatting>
  <conditionalFormatting sqref="AE553">
    <cfRule type="cellIs" dxfId="2871" priority="3397" stopIfTrue="1" operator="between">
      <formula>TODAY()</formula>
      <formula>EDATE(TODAY(),1)</formula>
    </cfRule>
  </conditionalFormatting>
  <conditionalFormatting sqref="AE554">
    <cfRule type="cellIs" dxfId="2870" priority="3391" stopIfTrue="1" operator="lessThan">
      <formula>TODAY()</formula>
    </cfRule>
  </conditionalFormatting>
  <conditionalFormatting sqref="AE554">
    <cfRule type="cellIs" dxfId="2869" priority="3392" stopIfTrue="1" operator="between">
      <formula>TODAY()</formula>
      <formula>EDATE(TODAY(),1)</formula>
    </cfRule>
  </conditionalFormatting>
  <conditionalFormatting sqref="AE555">
    <cfRule type="cellIs" dxfId="2868" priority="3386" stopIfTrue="1" operator="lessThan">
      <formula>TODAY()</formula>
    </cfRule>
  </conditionalFormatting>
  <conditionalFormatting sqref="AE555">
    <cfRule type="cellIs" dxfId="2867" priority="3387" stopIfTrue="1" operator="between">
      <formula>TODAY()</formula>
      <formula>EDATE(TODAY(),1)</formula>
    </cfRule>
  </conditionalFormatting>
  <conditionalFormatting sqref="AE556">
    <cfRule type="cellIs" dxfId="2866" priority="3381" stopIfTrue="1" operator="lessThan">
      <formula>TODAY()</formula>
    </cfRule>
  </conditionalFormatting>
  <conditionalFormatting sqref="AE556">
    <cfRule type="cellIs" dxfId="2865" priority="3382" stopIfTrue="1" operator="between">
      <formula>TODAY()</formula>
      <formula>EDATE(TODAY(),1)</formula>
    </cfRule>
  </conditionalFormatting>
  <conditionalFormatting sqref="AE557">
    <cfRule type="cellIs" dxfId="2864" priority="3376" stopIfTrue="1" operator="lessThan">
      <formula>TODAY()</formula>
    </cfRule>
  </conditionalFormatting>
  <conditionalFormatting sqref="AE557">
    <cfRule type="cellIs" dxfId="2863" priority="3377" stopIfTrue="1" operator="between">
      <formula>TODAY()</formula>
      <formula>EDATE(TODAY(),1)</formula>
    </cfRule>
  </conditionalFormatting>
  <conditionalFormatting sqref="AE558">
    <cfRule type="cellIs" dxfId="2862" priority="3371" stopIfTrue="1" operator="lessThan">
      <formula>TODAY()</formula>
    </cfRule>
  </conditionalFormatting>
  <conditionalFormatting sqref="AE558">
    <cfRule type="cellIs" dxfId="2861" priority="3372" stopIfTrue="1" operator="between">
      <formula>TODAY()</formula>
      <formula>EDATE(TODAY(),1)</formula>
    </cfRule>
  </conditionalFormatting>
  <conditionalFormatting sqref="AE559">
    <cfRule type="cellIs" dxfId="2860" priority="3366" stopIfTrue="1" operator="lessThan">
      <formula>TODAY()</formula>
    </cfRule>
  </conditionalFormatting>
  <conditionalFormatting sqref="AE559">
    <cfRule type="cellIs" dxfId="2859" priority="3367" stopIfTrue="1" operator="between">
      <formula>TODAY()</formula>
      <formula>EDATE(TODAY(),1)</formula>
    </cfRule>
  </conditionalFormatting>
  <conditionalFormatting sqref="AE560">
    <cfRule type="cellIs" dxfId="2858" priority="3361" stopIfTrue="1" operator="lessThan">
      <formula>TODAY()</formula>
    </cfRule>
  </conditionalFormatting>
  <conditionalFormatting sqref="AE560">
    <cfRule type="cellIs" dxfId="2857" priority="3362" stopIfTrue="1" operator="between">
      <formula>TODAY()</formula>
      <formula>EDATE(TODAY(),1)</formula>
    </cfRule>
  </conditionalFormatting>
  <conditionalFormatting sqref="AE561">
    <cfRule type="cellIs" dxfId="2856" priority="3356" stopIfTrue="1" operator="lessThan">
      <formula>TODAY()</formula>
    </cfRule>
  </conditionalFormatting>
  <conditionalFormatting sqref="AE561">
    <cfRule type="cellIs" dxfId="2855" priority="3357" stopIfTrue="1" operator="between">
      <formula>TODAY()</formula>
      <formula>EDATE(TODAY(),1)</formula>
    </cfRule>
  </conditionalFormatting>
  <conditionalFormatting sqref="AE562">
    <cfRule type="cellIs" dxfId="2854" priority="3351" stopIfTrue="1" operator="lessThan">
      <formula>TODAY()</formula>
    </cfRule>
  </conditionalFormatting>
  <conditionalFormatting sqref="AE562">
    <cfRule type="cellIs" dxfId="2853" priority="3352" stopIfTrue="1" operator="between">
      <formula>TODAY()</formula>
      <formula>EDATE(TODAY(),1)</formula>
    </cfRule>
  </conditionalFormatting>
  <conditionalFormatting sqref="AE563">
    <cfRule type="cellIs" dxfId="2852" priority="3346" stopIfTrue="1" operator="lessThan">
      <formula>TODAY()</formula>
    </cfRule>
  </conditionalFormatting>
  <conditionalFormatting sqref="AE563">
    <cfRule type="cellIs" dxfId="2851" priority="3347" stopIfTrue="1" operator="between">
      <formula>TODAY()</formula>
      <formula>EDATE(TODAY(),1)</formula>
    </cfRule>
  </conditionalFormatting>
  <conditionalFormatting sqref="AE564">
    <cfRule type="cellIs" dxfId="2850" priority="3341" stopIfTrue="1" operator="lessThan">
      <formula>TODAY()</formula>
    </cfRule>
  </conditionalFormatting>
  <conditionalFormatting sqref="AE564">
    <cfRule type="cellIs" dxfId="2849" priority="3342" stopIfTrue="1" operator="between">
      <formula>TODAY()</formula>
      <formula>EDATE(TODAY(),1)</formula>
    </cfRule>
  </conditionalFormatting>
  <conditionalFormatting sqref="AE565">
    <cfRule type="cellIs" dxfId="2848" priority="3336" stopIfTrue="1" operator="lessThan">
      <formula>TODAY()</formula>
    </cfRule>
  </conditionalFormatting>
  <conditionalFormatting sqref="AE565">
    <cfRule type="cellIs" dxfId="2847" priority="3337" stopIfTrue="1" operator="between">
      <formula>TODAY()</formula>
      <formula>EDATE(TODAY(),1)</formula>
    </cfRule>
  </conditionalFormatting>
  <conditionalFormatting sqref="AE566">
    <cfRule type="cellIs" dxfId="2846" priority="3331" stopIfTrue="1" operator="lessThan">
      <formula>TODAY()</formula>
    </cfRule>
  </conditionalFormatting>
  <conditionalFormatting sqref="AE566">
    <cfRule type="cellIs" dxfId="2845" priority="3332" stopIfTrue="1" operator="between">
      <formula>TODAY()</formula>
      <formula>EDATE(TODAY(),1)</formula>
    </cfRule>
  </conditionalFormatting>
  <conditionalFormatting sqref="AE567">
    <cfRule type="cellIs" dxfId="2844" priority="3326" stopIfTrue="1" operator="lessThan">
      <formula>TODAY()</formula>
    </cfRule>
  </conditionalFormatting>
  <conditionalFormatting sqref="AE567">
    <cfRule type="cellIs" dxfId="2843" priority="3327" stopIfTrue="1" operator="between">
      <formula>TODAY()</formula>
      <formula>EDATE(TODAY(),1)</formula>
    </cfRule>
  </conditionalFormatting>
  <conditionalFormatting sqref="AE568">
    <cfRule type="cellIs" dxfId="2842" priority="3321" stopIfTrue="1" operator="lessThan">
      <formula>TODAY()</formula>
    </cfRule>
  </conditionalFormatting>
  <conditionalFormatting sqref="AE568">
    <cfRule type="cellIs" dxfId="2841" priority="3322" stopIfTrue="1" operator="between">
      <formula>TODAY()</formula>
      <formula>EDATE(TODAY(),1)</formula>
    </cfRule>
  </conditionalFormatting>
  <conditionalFormatting sqref="AE569">
    <cfRule type="cellIs" dxfId="2840" priority="3316" stopIfTrue="1" operator="lessThan">
      <formula>TODAY()</formula>
    </cfRule>
  </conditionalFormatting>
  <conditionalFormatting sqref="AE569">
    <cfRule type="cellIs" dxfId="2839" priority="3317" stopIfTrue="1" operator="between">
      <formula>TODAY()</formula>
      <formula>EDATE(TODAY(),1)</formula>
    </cfRule>
  </conditionalFormatting>
  <conditionalFormatting sqref="AE570">
    <cfRule type="cellIs" dxfId="2838" priority="3311" stopIfTrue="1" operator="lessThan">
      <formula>TODAY()</formula>
    </cfRule>
  </conditionalFormatting>
  <conditionalFormatting sqref="AE570">
    <cfRule type="cellIs" dxfId="2837" priority="3312" stopIfTrue="1" operator="between">
      <formula>TODAY()</formula>
      <formula>EDATE(TODAY(),1)</formula>
    </cfRule>
  </conditionalFormatting>
  <conditionalFormatting sqref="AE571">
    <cfRule type="cellIs" dxfId="2836" priority="3306" stopIfTrue="1" operator="lessThan">
      <formula>TODAY()</formula>
    </cfRule>
  </conditionalFormatting>
  <conditionalFormatting sqref="AE571">
    <cfRule type="cellIs" dxfId="2835" priority="3307" stopIfTrue="1" operator="between">
      <formula>TODAY()</formula>
      <formula>EDATE(TODAY(),1)</formula>
    </cfRule>
  </conditionalFormatting>
  <conditionalFormatting sqref="AE572">
    <cfRule type="cellIs" dxfId="2834" priority="3301" stopIfTrue="1" operator="lessThan">
      <formula>TODAY()</formula>
    </cfRule>
  </conditionalFormatting>
  <conditionalFormatting sqref="AE572">
    <cfRule type="cellIs" dxfId="2833" priority="3302" stopIfTrue="1" operator="between">
      <formula>TODAY()</formula>
      <formula>EDATE(TODAY(),1)</formula>
    </cfRule>
  </conditionalFormatting>
  <conditionalFormatting sqref="AE573">
    <cfRule type="cellIs" dxfId="2832" priority="3296" stopIfTrue="1" operator="lessThan">
      <formula>TODAY()</formula>
    </cfRule>
  </conditionalFormatting>
  <conditionalFormatting sqref="AE573">
    <cfRule type="cellIs" dxfId="2831" priority="3297" stopIfTrue="1" operator="between">
      <formula>TODAY()</formula>
      <formula>EDATE(TODAY(),1)</formula>
    </cfRule>
  </conditionalFormatting>
  <conditionalFormatting sqref="AE574">
    <cfRule type="cellIs" dxfId="2830" priority="3291" stopIfTrue="1" operator="lessThan">
      <formula>TODAY()</formula>
    </cfRule>
  </conditionalFormatting>
  <conditionalFormatting sqref="AE574">
    <cfRule type="cellIs" dxfId="2829" priority="3292" stopIfTrue="1" operator="between">
      <formula>TODAY()</formula>
      <formula>EDATE(TODAY(),1)</formula>
    </cfRule>
  </conditionalFormatting>
  <conditionalFormatting sqref="AE575">
    <cfRule type="cellIs" dxfId="2828" priority="3286" stopIfTrue="1" operator="lessThan">
      <formula>TODAY()</formula>
    </cfRule>
  </conditionalFormatting>
  <conditionalFormatting sqref="AE575">
    <cfRule type="cellIs" dxfId="2827" priority="3287" stopIfTrue="1" operator="between">
      <formula>TODAY()</formula>
      <formula>EDATE(TODAY(),1)</formula>
    </cfRule>
  </conditionalFormatting>
  <conditionalFormatting sqref="AE576">
    <cfRule type="cellIs" dxfId="2826" priority="3281" stopIfTrue="1" operator="lessThan">
      <formula>TODAY()</formula>
    </cfRule>
  </conditionalFormatting>
  <conditionalFormatting sqref="AE576">
    <cfRule type="cellIs" dxfId="2825" priority="3282" stopIfTrue="1" operator="between">
      <formula>TODAY()</formula>
      <formula>EDATE(TODAY(),1)</formula>
    </cfRule>
  </conditionalFormatting>
  <conditionalFormatting sqref="AE577">
    <cfRule type="cellIs" dxfId="2824" priority="3276" stopIfTrue="1" operator="lessThan">
      <formula>TODAY()</formula>
    </cfRule>
  </conditionalFormatting>
  <conditionalFormatting sqref="AE577">
    <cfRule type="cellIs" dxfId="2823" priority="3277" stopIfTrue="1" operator="between">
      <formula>TODAY()</formula>
      <formula>EDATE(TODAY(),1)</formula>
    </cfRule>
  </conditionalFormatting>
  <conditionalFormatting sqref="AE578">
    <cfRule type="cellIs" dxfId="2822" priority="3271" stopIfTrue="1" operator="lessThan">
      <formula>TODAY()</formula>
    </cfRule>
  </conditionalFormatting>
  <conditionalFormatting sqref="AE578">
    <cfRule type="cellIs" dxfId="2821" priority="3272" stopIfTrue="1" operator="between">
      <formula>TODAY()</formula>
      <formula>EDATE(TODAY(),1)</formula>
    </cfRule>
  </conditionalFormatting>
  <conditionalFormatting sqref="AE579">
    <cfRule type="cellIs" dxfId="2820" priority="3266" stopIfTrue="1" operator="lessThan">
      <formula>TODAY()</formula>
    </cfRule>
  </conditionalFormatting>
  <conditionalFormatting sqref="AE579">
    <cfRule type="cellIs" dxfId="2819" priority="3267" stopIfTrue="1" operator="between">
      <formula>TODAY()</formula>
      <formula>EDATE(TODAY(),1)</formula>
    </cfRule>
  </conditionalFormatting>
  <conditionalFormatting sqref="AE580">
    <cfRule type="cellIs" dxfId="2818" priority="3261" stopIfTrue="1" operator="lessThan">
      <formula>TODAY()</formula>
    </cfRule>
  </conditionalFormatting>
  <conditionalFormatting sqref="AE580">
    <cfRule type="cellIs" dxfId="2817" priority="3262" stopIfTrue="1" operator="between">
      <formula>TODAY()</formula>
      <formula>EDATE(TODAY(),1)</formula>
    </cfRule>
  </conditionalFormatting>
  <conditionalFormatting sqref="AE581">
    <cfRule type="cellIs" dxfId="2816" priority="3256" stopIfTrue="1" operator="lessThan">
      <formula>TODAY()</formula>
    </cfRule>
  </conditionalFormatting>
  <conditionalFormatting sqref="AE581">
    <cfRule type="cellIs" dxfId="2815" priority="3257" stopIfTrue="1" operator="between">
      <formula>TODAY()</formula>
      <formula>EDATE(TODAY(),1)</formula>
    </cfRule>
  </conditionalFormatting>
  <conditionalFormatting sqref="AE582">
    <cfRule type="cellIs" dxfId="2814" priority="3251" stopIfTrue="1" operator="lessThan">
      <formula>TODAY()</formula>
    </cfRule>
  </conditionalFormatting>
  <conditionalFormatting sqref="AE582">
    <cfRule type="cellIs" dxfId="2813" priority="3252" stopIfTrue="1" operator="between">
      <formula>TODAY()</formula>
      <formula>EDATE(TODAY(),1)</formula>
    </cfRule>
  </conditionalFormatting>
  <conditionalFormatting sqref="AE583">
    <cfRule type="cellIs" dxfId="2812" priority="3246" stopIfTrue="1" operator="lessThan">
      <formula>TODAY()</formula>
    </cfRule>
  </conditionalFormatting>
  <conditionalFormatting sqref="AE583">
    <cfRule type="cellIs" dxfId="2811" priority="3247" stopIfTrue="1" operator="between">
      <formula>TODAY()</formula>
      <formula>EDATE(TODAY(),1)</formula>
    </cfRule>
  </conditionalFormatting>
  <conditionalFormatting sqref="AE584">
    <cfRule type="cellIs" dxfId="2810" priority="3241" stopIfTrue="1" operator="lessThan">
      <formula>TODAY()</formula>
    </cfRule>
  </conditionalFormatting>
  <conditionalFormatting sqref="AE584">
    <cfRule type="cellIs" dxfId="2809" priority="3242" stopIfTrue="1" operator="between">
      <formula>TODAY()</formula>
      <formula>EDATE(TODAY(),1)</formula>
    </cfRule>
  </conditionalFormatting>
  <conditionalFormatting sqref="AE585">
    <cfRule type="cellIs" dxfId="2808" priority="3236" stopIfTrue="1" operator="lessThan">
      <formula>TODAY()</formula>
    </cfRule>
  </conditionalFormatting>
  <conditionalFormatting sqref="AE585">
    <cfRule type="cellIs" dxfId="2807" priority="3237" stopIfTrue="1" operator="between">
      <formula>TODAY()</formula>
      <formula>EDATE(TODAY(),1)</formula>
    </cfRule>
  </conditionalFormatting>
  <conditionalFormatting sqref="AE586">
    <cfRule type="cellIs" dxfId="2806" priority="3231" stopIfTrue="1" operator="lessThan">
      <formula>TODAY()</formula>
    </cfRule>
  </conditionalFormatting>
  <conditionalFormatting sqref="AE586">
    <cfRule type="cellIs" dxfId="2805" priority="3232" stopIfTrue="1" operator="between">
      <formula>TODAY()</formula>
      <formula>EDATE(TODAY(),1)</formula>
    </cfRule>
  </conditionalFormatting>
  <conditionalFormatting sqref="AE587">
    <cfRule type="cellIs" dxfId="2804" priority="3226" stopIfTrue="1" operator="lessThan">
      <formula>TODAY()</formula>
    </cfRule>
  </conditionalFormatting>
  <conditionalFormatting sqref="AE587">
    <cfRule type="cellIs" dxfId="2803" priority="3227" stopIfTrue="1" operator="between">
      <formula>TODAY()</formula>
      <formula>EDATE(TODAY(),1)</formula>
    </cfRule>
  </conditionalFormatting>
  <conditionalFormatting sqref="AE588">
    <cfRule type="cellIs" dxfId="2802" priority="3221" stopIfTrue="1" operator="lessThan">
      <formula>TODAY()</formula>
    </cfRule>
  </conditionalFormatting>
  <conditionalFormatting sqref="AE588">
    <cfRule type="cellIs" dxfId="2801" priority="3222" stopIfTrue="1" operator="between">
      <formula>TODAY()</formula>
      <formula>EDATE(TODAY(),1)</formula>
    </cfRule>
  </conditionalFormatting>
  <conditionalFormatting sqref="AE589">
    <cfRule type="cellIs" dxfId="2800" priority="3216" stopIfTrue="1" operator="lessThan">
      <formula>TODAY()</formula>
    </cfRule>
  </conditionalFormatting>
  <conditionalFormatting sqref="AE589">
    <cfRule type="cellIs" dxfId="2799" priority="3217" stopIfTrue="1" operator="between">
      <formula>TODAY()</formula>
      <formula>EDATE(TODAY(),1)</formula>
    </cfRule>
  </conditionalFormatting>
  <conditionalFormatting sqref="AE590">
    <cfRule type="cellIs" dxfId="2798" priority="3211" stopIfTrue="1" operator="lessThan">
      <formula>TODAY()</formula>
    </cfRule>
  </conditionalFormatting>
  <conditionalFormatting sqref="AE590">
    <cfRule type="cellIs" dxfId="2797" priority="3212" stopIfTrue="1" operator="between">
      <formula>TODAY()</formula>
      <formula>EDATE(TODAY(),1)</formula>
    </cfRule>
  </conditionalFormatting>
  <conditionalFormatting sqref="AE591">
    <cfRule type="cellIs" dxfId="2796" priority="3206" stopIfTrue="1" operator="lessThan">
      <formula>TODAY()</formula>
    </cfRule>
  </conditionalFormatting>
  <conditionalFormatting sqref="AE591">
    <cfRule type="cellIs" dxfId="2795" priority="3207" stopIfTrue="1" operator="between">
      <formula>TODAY()</formula>
      <formula>EDATE(TODAY(),1)</formula>
    </cfRule>
  </conditionalFormatting>
  <conditionalFormatting sqref="AE592">
    <cfRule type="cellIs" dxfId="2794" priority="3201" stopIfTrue="1" operator="lessThan">
      <formula>TODAY()</formula>
    </cfRule>
  </conditionalFormatting>
  <conditionalFormatting sqref="AE592">
    <cfRule type="cellIs" dxfId="2793" priority="3202" stopIfTrue="1" operator="between">
      <formula>TODAY()</formula>
      <formula>EDATE(TODAY(),1)</formula>
    </cfRule>
  </conditionalFormatting>
  <conditionalFormatting sqref="AE593">
    <cfRule type="cellIs" dxfId="2792" priority="3196" stopIfTrue="1" operator="lessThan">
      <formula>TODAY()</formula>
    </cfRule>
  </conditionalFormatting>
  <conditionalFormatting sqref="AE593">
    <cfRule type="cellIs" dxfId="2791" priority="3197" stopIfTrue="1" operator="between">
      <formula>TODAY()</formula>
      <formula>EDATE(TODAY(),1)</formula>
    </cfRule>
  </conditionalFormatting>
  <conditionalFormatting sqref="AE594">
    <cfRule type="cellIs" dxfId="2790" priority="3191" stopIfTrue="1" operator="lessThan">
      <formula>TODAY()</formula>
    </cfRule>
  </conditionalFormatting>
  <conditionalFormatting sqref="AE594">
    <cfRule type="cellIs" dxfId="2789" priority="3192" stopIfTrue="1" operator="between">
      <formula>TODAY()</formula>
      <formula>EDATE(TODAY(),1)</formula>
    </cfRule>
  </conditionalFormatting>
  <conditionalFormatting sqref="AE595">
    <cfRule type="cellIs" dxfId="2788" priority="3186" stopIfTrue="1" operator="lessThan">
      <formula>TODAY()</formula>
    </cfRule>
  </conditionalFormatting>
  <conditionalFormatting sqref="AE595">
    <cfRule type="cellIs" dxfId="2787" priority="3187" stopIfTrue="1" operator="between">
      <formula>TODAY()</formula>
      <formula>EDATE(TODAY(),1)</formula>
    </cfRule>
  </conditionalFormatting>
  <conditionalFormatting sqref="AE596">
    <cfRule type="cellIs" dxfId="2786" priority="3181" stopIfTrue="1" operator="lessThan">
      <formula>TODAY()</formula>
    </cfRule>
  </conditionalFormatting>
  <conditionalFormatting sqref="AE596">
    <cfRule type="cellIs" dxfId="2785" priority="3182" stopIfTrue="1" operator="between">
      <formula>TODAY()</formula>
      <formula>EDATE(TODAY(),1)</formula>
    </cfRule>
  </conditionalFormatting>
  <conditionalFormatting sqref="AE597">
    <cfRule type="cellIs" dxfId="2784" priority="3176" stopIfTrue="1" operator="lessThan">
      <formula>TODAY()</formula>
    </cfRule>
  </conditionalFormatting>
  <conditionalFormatting sqref="AE597">
    <cfRule type="cellIs" dxfId="2783" priority="3177" stopIfTrue="1" operator="between">
      <formula>TODAY()</formula>
      <formula>EDATE(TODAY(),1)</formula>
    </cfRule>
  </conditionalFormatting>
  <conditionalFormatting sqref="AE598">
    <cfRule type="cellIs" dxfId="2782" priority="3171" stopIfTrue="1" operator="lessThan">
      <formula>TODAY()</formula>
    </cfRule>
  </conditionalFormatting>
  <conditionalFormatting sqref="AE598">
    <cfRule type="cellIs" dxfId="2781" priority="3172" stopIfTrue="1" operator="between">
      <formula>TODAY()</formula>
      <formula>EDATE(TODAY(),1)</formula>
    </cfRule>
  </conditionalFormatting>
  <conditionalFormatting sqref="AE599">
    <cfRule type="cellIs" dxfId="2780" priority="3166" stopIfTrue="1" operator="lessThan">
      <formula>TODAY()</formula>
    </cfRule>
  </conditionalFormatting>
  <conditionalFormatting sqref="AE599">
    <cfRule type="cellIs" dxfId="2779" priority="3167" stopIfTrue="1" operator="between">
      <formula>TODAY()</formula>
      <formula>EDATE(TODAY(),1)</formula>
    </cfRule>
  </conditionalFormatting>
  <conditionalFormatting sqref="AE600">
    <cfRule type="cellIs" dxfId="2778" priority="3161" stopIfTrue="1" operator="lessThan">
      <formula>TODAY()</formula>
    </cfRule>
  </conditionalFormatting>
  <conditionalFormatting sqref="AE600">
    <cfRule type="cellIs" dxfId="2777" priority="3162" stopIfTrue="1" operator="between">
      <formula>TODAY()</formula>
      <formula>EDATE(TODAY(),1)</formula>
    </cfRule>
  </conditionalFormatting>
  <conditionalFormatting sqref="AE601">
    <cfRule type="cellIs" dxfId="2776" priority="3156" stopIfTrue="1" operator="lessThan">
      <formula>TODAY()</formula>
    </cfRule>
  </conditionalFormatting>
  <conditionalFormatting sqref="AE601">
    <cfRule type="cellIs" dxfId="2775" priority="3157" stopIfTrue="1" operator="between">
      <formula>TODAY()</formula>
      <formula>EDATE(TODAY(),1)</formula>
    </cfRule>
  </conditionalFormatting>
  <conditionalFormatting sqref="AE602">
    <cfRule type="cellIs" dxfId="2774" priority="3151" stopIfTrue="1" operator="lessThan">
      <formula>TODAY()</formula>
    </cfRule>
  </conditionalFormatting>
  <conditionalFormatting sqref="AE602">
    <cfRule type="cellIs" dxfId="2773" priority="3152" stopIfTrue="1" operator="between">
      <formula>TODAY()</formula>
      <formula>EDATE(TODAY(),1)</formula>
    </cfRule>
  </conditionalFormatting>
  <conditionalFormatting sqref="AE603">
    <cfRule type="cellIs" dxfId="2772" priority="3146" stopIfTrue="1" operator="lessThan">
      <formula>TODAY()</formula>
    </cfRule>
  </conditionalFormatting>
  <conditionalFormatting sqref="AE603">
    <cfRule type="cellIs" dxfId="2771" priority="3147" stopIfTrue="1" operator="between">
      <formula>TODAY()</formula>
      <formula>EDATE(TODAY(),1)</formula>
    </cfRule>
  </conditionalFormatting>
  <conditionalFormatting sqref="AE604">
    <cfRule type="cellIs" dxfId="2770" priority="3141" stopIfTrue="1" operator="lessThan">
      <formula>TODAY()</formula>
    </cfRule>
  </conditionalFormatting>
  <conditionalFormatting sqref="AE604">
    <cfRule type="cellIs" dxfId="2769" priority="3142" stopIfTrue="1" operator="between">
      <formula>TODAY()</formula>
      <formula>EDATE(TODAY(),1)</formula>
    </cfRule>
  </conditionalFormatting>
  <conditionalFormatting sqref="AE605">
    <cfRule type="cellIs" dxfId="2768" priority="3136" stopIfTrue="1" operator="lessThan">
      <formula>TODAY()</formula>
    </cfRule>
  </conditionalFormatting>
  <conditionalFormatting sqref="AE605">
    <cfRule type="cellIs" dxfId="2767" priority="3137" stopIfTrue="1" operator="between">
      <formula>TODAY()</formula>
      <formula>EDATE(TODAY(),1)</formula>
    </cfRule>
  </conditionalFormatting>
  <conditionalFormatting sqref="AE606">
    <cfRule type="cellIs" dxfId="2766" priority="3131" stopIfTrue="1" operator="lessThan">
      <formula>TODAY()</formula>
    </cfRule>
  </conditionalFormatting>
  <conditionalFormatting sqref="AE606">
    <cfRule type="cellIs" dxfId="2765" priority="3132" stopIfTrue="1" operator="between">
      <formula>TODAY()</formula>
      <formula>EDATE(TODAY(),1)</formula>
    </cfRule>
  </conditionalFormatting>
  <conditionalFormatting sqref="AE607">
    <cfRule type="cellIs" dxfId="2764" priority="3126" stopIfTrue="1" operator="lessThan">
      <formula>TODAY()</formula>
    </cfRule>
  </conditionalFormatting>
  <conditionalFormatting sqref="AE607">
    <cfRule type="cellIs" dxfId="2763" priority="3127" stopIfTrue="1" operator="between">
      <formula>TODAY()</formula>
      <formula>EDATE(TODAY(),1)</formula>
    </cfRule>
  </conditionalFormatting>
  <conditionalFormatting sqref="AE608">
    <cfRule type="cellIs" dxfId="2762" priority="3121" stopIfTrue="1" operator="lessThan">
      <formula>TODAY()</formula>
    </cfRule>
  </conditionalFormatting>
  <conditionalFormatting sqref="AE608">
    <cfRule type="cellIs" dxfId="2761" priority="3122" stopIfTrue="1" operator="between">
      <formula>TODAY()</formula>
      <formula>EDATE(TODAY(),1)</formula>
    </cfRule>
  </conditionalFormatting>
  <conditionalFormatting sqref="AE609">
    <cfRule type="cellIs" dxfId="2760" priority="3116" stopIfTrue="1" operator="lessThan">
      <formula>TODAY()</formula>
    </cfRule>
  </conditionalFormatting>
  <conditionalFormatting sqref="AE609">
    <cfRule type="cellIs" dxfId="2759" priority="3117" stopIfTrue="1" operator="between">
      <formula>TODAY()</formula>
      <formula>EDATE(TODAY(),1)</formula>
    </cfRule>
  </conditionalFormatting>
  <conditionalFormatting sqref="AE610">
    <cfRule type="cellIs" dxfId="2758" priority="3111" stopIfTrue="1" operator="lessThan">
      <formula>TODAY()</formula>
    </cfRule>
  </conditionalFormatting>
  <conditionalFormatting sqref="AE610">
    <cfRule type="cellIs" dxfId="2757" priority="3112" stopIfTrue="1" operator="between">
      <formula>TODAY()</formula>
      <formula>EDATE(TODAY(),1)</formula>
    </cfRule>
  </conditionalFormatting>
  <conditionalFormatting sqref="AE611">
    <cfRule type="cellIs" dxfId="2756" priority="3106" stopIfTrue="1" operator="lessThan">
      <formula>TODAY()</formula>
    </cfRule>
  </conditionalFormatting>
  <conditionalFormatting sqref="AE611">
    <cfRule type="cellIs" dxfId="2755" priority="3107" stopIfTrue="1" operator="between">
      <formula>TODAY()</formula>
      <formula>EDATE(TODAY(),1)</formula>
    </cfRule>
  </conditionalFormatting>
  <conditionalFormatting sqref="AE612">
    <cfRule type="cellIs" dxfId="2754" priority="3101" stopIfTrue="1" operator="lessThan">
      <formula>TODAY()</formula>
    </cfRule>
  </conditionalFormatting>
  <conditionalFormatting sqref="AE612">
    <cfRule type="cellIs" dxfId="2753" priority="3102" stopIfTrue="1" operator="between">
      <formula>TODAY()</formula>
      <formula>EDATE(TODAY(),1)</formula>
    </cfRule>
  </conditionalFormatting>
  <conditionalFormatting sqref="AE613">
    <cfRule type="cellIs" dxfId="2752" priority="3096" stopIfTrue="1" operator="lessThan">
      <formula>TODAY()</formula>
    </cfRule>
  </conditionalFormatting>
  <conditionalFormatting sqref="AE613">
    <cfRule type="cellIs" dxfId="2751" priority="3097" stopIfTrue="1" operator="between">
      <formula>TODAY()</formula>
      <formula>EDATE(TODAY(),1)</formula>
    </cfRule>
  </conditionalFormatting>
  <conditionalFormatting sqref="AE614">
    <cfRule type="cellIs" dxfId="2750" priority="3091" stopIfTrue="1" operator="lessThan">
      <formula>TODAY()</formula>
    </cfRule>
  </conditionalFormatting>
  <conditionalFormatting sqref="AE614">
    <cfRule type="cellIs" dxfId="2749" priority="3092" stopIfTrue="1" operator="between">
      <formula>TODAY()</formula>
      <formula>EDATE(TODAY(),1)</formula>
    </cfRule>
  </conditionalFormatting>
  <conditionalFormatting sqref="AE615">
    <cfRule type="cellIs" dxfId="2748" priority="3086" stopIfTrue="1" operator="lessThan">
      <formula>TODAY()</formula>
    </cfRule>
  </conditionalFormatting>
  <conditionalFormatting sqref="AE615">
    <cfRule type="cellIs" dxfId="2747" priority="3087" stopIfTrue="1" operator="between">
      <formula>TODAY()</formula>
      <formula>EDATE(TODAY(),1)</formula>
    </cfRule>
  </conditionalFormatting>
  <conditionalFormatting sqref="AE616">
    <cfRule type="cellIs" dxfId="2746" priority="3081" stopIfTrue="1" operator="lessThan">
      <formula>TODAY()</formula>
    </cfRule>
  </conditionalFormatting>
  <conditionalFormatting sqref="AE616">
    <cfRule type="cellIs" dxfId="2745" priority="3082" stopIfTrue="1" operator="between">
      <formula>TODAY()</formula>
      <formula>EDATE(TODAY(),1)</formula>
    </cfRule>
  </conditionalFormatting>
  <conditionalFormatting sqref="AE617">
    <cfRule type="cellIs" dxfId="2744" priority="3076" stopIfTrue="1" operator="lessThan">
      <formula>TODAY()</formula>
    </cfRule>
  </conditionalFormatting>
  <conditionalFormatting sqref="AE617">
    <cfRule type="cellIs" dxfId="2743" priority="3077" stopIfTrue="1" operator="between">
      <formula>TODAY()</formula>
      <formula>EDATE(TODAY(),1)</formula>
    </cfRule>
  </conditionalFormatting>
  <conditionalFormatting sqref="AE618">
    <cfRule type="cellIs" dxfId="2742" priority="3071" stopIfTrue="1" operator="lessThan">
      <formula>TODAY()</formula>
    </cfRule>
  </conditionalFormatting>
  <conditionalFormatting sqref="AE618">
    <cfRule type="cellIs" dxfId="2741" priority="3072" stopIfTrue="1" operator="between">
      <formula>TODAY()</formula>
      <formula>EDATE(TODAY(),1)</formula>
    </cfRule>
  </conditionalFormatting>
  <conditionalFormatting sqref="AE619">
    <cfRule type="cellIs" dxfId="2740" priority="3066" stopIfTrue="1" operator="lessThan">
      <formula>TODAY()</formula>
    </cfRule>
  </conditionalFormatting>
  <conditionalFormatting sqref="AE619">
    <cfRule type="cellIs" dxfId="2739" priority="3067" stopIfTrue="1" operator="between">
      <formula>TODAY()</formula>
      <formula>EDATE(TODAY(),1)</formula>
    </cfRule>
  </conditionalFormatting>
  <conditionalFormatting sqref="AE620">
    <cfRule type="cellIs" dxfId="2738" priority="3061" stopIfTrue="1" operator="lessThan">
      <formula>TODAY()</formula>
    </cfRule>
  </conditionalFormatting>
  <conditionalFormatting sqref="AE620">
    <cfRule type="cellIs" dxfId="2737" priority="3062" stopIfTrue="1" operator="between">
      <formula>TODAY()</formula>
      <formula>EDATE(TODAY(),1)</formula>
    </cfRule>
  </conditionalFormatting>
  <conditionalFormatting sqref="AE621">
    <cfRule type="cellIs" dxfId="2736" priority="3056" stopIfTrue="1" operator="lessThan">
      <formula>TODAY()</formula>
    </cfRule>
  </conditionalFormatting>
  <conditionalFormatting sqref="AE621">
    <cfRule type="cellIs" dxfId="2735" priority="3057" stopIfTrue="1" operator="between">
      <formula>TODAY()</formula>
      <formula>EDATE(TODAY(),1)</formula>
    </cfRule>
  </conditionalFormatting>
  <conditionalFormatting sqref="AE622">
    <cfRule type="cellIs" dxfId="2734" priority="3051" stopIfTrue="1" operator="lessThan">
      <formula>TODAY()</formula>
    </cfRule>
  </conditionalFormatting>
  <conditionalFormatting sqref="AE622">
    <cfRule type="cellIs" dxfId="2733" priority="3052" stopIfTrue="1" operator="between">
      <formula>TODAY()</formula>
      <formula>EDATE(TODAY(),1)</formula>
    </cfRule>
  </conditionalFormatting>
  <conditionalFormatting sqref="AE623">
    <cfRule type="cellIs" dxfId="2732" priority="3046" stopIfTrue="1" operator="lessThan">
      <formula>TODAY()</formula>
    </cfRule>
  </conditionalFormatting>
  <conditionalFormatting sqref="AE623">
    <cfRule type="cellIs" dxfId="2731" priority="3047" stopIfTrue="1" operator="between">
      <formula>TODAY()</formula>
      <formula>EDATE(TODAY(),1)</formula>
    </cfRule>
  </conditionalFormatting>
  <conditionalFormatting sqref="AE624">
    <cfRule type="cellIs" dxfId="2730" priority="3041" stopIfTrue="1" operator="lessThan">
      <formula>TODAY()</formula>
    </cfRule>
  </conditionalFormatting>
  <conditionalFormatting sqref="AE624">
    <cfRule type="cellIs" dxfId="2729" priority="3042" stopIfTrue="1" operator="between">
      <formula>TODAY()</formula>
      <formula>EDATE(TODAY(),1)</formula>
    </cfRule>
  </conditionalFormatting>
  <conditionalFormatting sqref="AE625">
    <cfRule type="cellIs" dxfId="2728" priority="3036" stopIfTrue="1" operator="lessThan">
      <formula>TODAY()</formula>
    </cfRule>
  </conditionalFormatting>
  <conditionalFormatting sqref="AE625">
    <cfRule type="cellIs" dxfId="2727" priority="3037" stopIfTrue="1" operator="between">
      <formula>TODAY()</formula>
      <formula>EDATE(TODAY(),1)</formula>
    </cfRule>
  </conditionalFormatting>
  <conditionalFormatting sqref="AE626">
    <cfRule type="cellIs" dxfId="2726" priority="3031" stopIfTrue="1" operator="lessThan">
      <formula>TODAY()</formula>
    </cfRule>
  </conditionalFormatting>
  <conditionalFormatting sqref="AE626">
    <cfRule type="cellIs" dxfId="2725" priority="3032" stopIfTrue="1" operator="between">
      <formula>TODAY()</formula>
      <formula>EDATE(TODAY(),1)</formula>
    </cfRule>
  </conditionalFormatting>
  <conditionalFormatting sqref="AE627">
    <cfRule type="cellIs" dxfId="2724" priority="3026" stopIfTrue="1" operator="lessThan">
      <formula>TODAY()</formula>
    </cfRule>
  </conditionalFormatting>
  <conditionalFormatting sqref="AE627">
    <cfRule type="cellIs" dxfId="2723" priority="3027" stopIfTrue="1" operator="between">
      <formula>TODAY()</formula>
      <formula>EDATE(TODAY(),1)</formula>
    </cfRule>
  </conditionalFormatting>
  <conditionalFormatting sqref="AE628">
    <cfRule type="cellIs" dxfId="2722" priority="3021" stopIfTrue="1" operator="lessThan">
      <formula>TODAY()</formula>
    </cfRule>
  </conditionalFormatting>
  <conditionalFormatting sqref="AE628">
    <cfRule type="cellIs" dxfId="2721" priority="3022" stopIfTrue="1" operator="between">
      <formula>TODAY()</formula>
      <formula>EDATE(TODAY(),1)</formula>
    </cfRule>
  </conditionalFormatting>
  <conditionalFormatting sqref="AE629">
    <cfRule type="cellIs" dxfId="2720" priority="3016" stopIfTrue="1" operator="lessThan">
      <formula>TODAY()</formula>
    </cfRule>
  </conditionalFormatting>
  <conditionalFormatting sqref="AE629">
    <cfRule type="cellIs" dxfId="2719" priority="3017" stopIfTrue="1" operator="between">
      <formula>TODAY()</formula>
      <formula>EDATE(TODAY(),1)</formula>
    </cfRule>
  </conditionalFormatting>
  <conditionalFormatting sqref="AE630">
    <cfRule type="cellIs" dxfId="2718" priority="3011" stopIfTrue="1" operator="lessThan">
      <formula>TODAY()</formula>
    </cfRule>
  </conditionalFormatting>
  <conditionalFormatting sqref="AE630">
    <cfRule type="cellIs" dxfId="2717" priority="3012" stopIfTrue="1" operator="between">
      <formula>TODAY()</formula>
      <formula>EDATE(TODAY(),1)</formula>
    </cfRule>
  </conditionalFormatting>
  <conditionalFormatting sqref="AE631">
    <cfRule type="cellIs" dxfId="2716" priority="3006" stopIfTrue="1" operator="lessThan">
      <formula>TODAY()</formula>
    </cfRule>
  </conditionalFormatting>
  <conditionalFormatting sqref="AE631">
    <cfRule type="cellIs" dxfId="2715" priority="3007" stopIfTrue="1" operator="between">
      <formula>TODAY()</formula>
      <formula>EDATE(TODAY(),1)</formula>
    </cfRule>
  </conditionalFormatting>
  <conditionalFormatting sqref="AE632">
    <cfRule type="cellIs" dxfId="2714" priority="3001" stopIfTrue="1" operator="lessThan">
      <formula>TODAY()</formula>
    </cfRule>
  </conditionalFormatting>
  <conditionalFormatting sqref="AE632">
    <cfRule type="cellIs" dxfId="2713" priority="3002" stopIfTrue="1" operator="between">
      <formula>TODAY()</formula>
      <formula>EDATE(TODAY(),1)</formula>
    </cfRule>
  </conditionalFormatting>
  <conditionalFormatting sqref="AE633">
    <cfRule type="cellIs" dxfId="2712" priority="2996" stopIfTrue="1" operator="lessThan">
      <formula>TODAY()</formula>
    </cfRule>
  </conditionalFormatting>
  <conditionalFormatting sqref="AE633">
    <cfRule type="cellIs" dxfId="2711" priority="2997" stopIfTrue="1" operator="between">
      <formula>TODAY()</formula>
      <formula>EDATE(TODAY(),1)</formula>
    </cfRule>
  </conditionalFormatting>
  <conditionalFormatting sqref="AE634">
    <cfRule type="cellIs" dxfId="2710" priority="2991" stopIfTrue="1" operator="lessThan">
      <formula>TODAY()</formula>
    </cfRule>
  </conditionalFormatting>
  <conditionalFormatting sqref="AE634">
    <cfRule type="cellIs" dxfId="2709" priority="2992" stopIfTrue="1" operator="between">
      <formula>TODAY()</formula>
      <formula>EDATE(TODAY(),1)</formula>
    </cfRule>
  </conditionalFormatting>
  <conditionalFormatting sqref="AE635">
    <cfRule type="cellIs" dxfId="2708" priority="2986" stopIfTrue="1" operator="lessThan">
      <formula>TODAY()</formula>
    </cfRule>
  </conditionalFormatting>
  <conditionalFormatting sqref="AE635">
    <cfRule type="cellIs" dxfId="2707" priority="2987" stopIfTrue="1" operator="between">
      <formula>TODAY()</formula>
      <formula>EDATE(TODAY(),1)</formula>
    </cfRule>
  </conditionalFormatting>
  <conditionalFormatting sqref="AE636">
    <cfRule type="cellIs" dxfId="2706" priority="2981" stopIfTrue="1" operator="lessThan">
      <formula>TODAY()</formula>
    </cfRule>
  </conditionalFormatting>
  <conditionalFormatting sqref="AE636">
    <cfRule type="cellIs" dxfId="2705" priority="2982" stopIfTrue="1" operator="between">
      <formula>TODAY()</formula>
      <formula>EDATE(TODAY(),1)</formula>
    </cfRule>
  </conditionalFormatting>
  <conditionalFormatting sqref="AE637">
    <cfRule type="cellIs" dxfId="2704" priority="2976" stopIfTrue="1" operator="lessThan">
      <formula>TODAY()</formula>
    </cfRule>
  </conditionalFormatting>
  <conditionalFormatting sqref="AE637">
    <cfRule type="cellIs" dxfId="2703" priority="2977" stopIfTrue="1" operator="between">
      <formula>TODAY()</formula>
      <formula>EDATE(TODAY(),1)</formula>
    </cfRule>
  </conditionalFormatting>
  <conditionalFormatting sqref="AE638">
    <cfRule type="cellIs" dxfId="2702" priority="2971" stopIfTrue="1" operator="lessThan">
      <formula>TODAY()</formula>
    </cfRule>
  </conditionalFormatting>
  <conditionalFormatting sqref="AE638">
    <cfRule type="cellIs" dxfId="2701" priority="2972" stopIfTrue="1" operator="between">
      <formula>TODAY()</formula>
      <formula>EDATE(TODAY(),1)</formula>
    </cfRule>
  </conditionalFormatting>
  <conditionalFormatting sqref="AE639">
    <cfRule type="cellIs" dxfId="2700" priority="2966" stopIfTrue="1" operator="lessThan">
      <formula>TODAY()</formula>
    </cfRule>
  </conditionalFormatting>
  <conditionalFormatting sqref="AE639">
    <cfRule type="cellIs" dxfId="2699" priority="2967" stopIfTrue="1" operator="between">
      <formula>TODAY()</formula>
      <formula>EDATE(TODAY(),1)</formula>
    </cfRule>
  </conditionalFormatting>
  <conditionalFormatting sqref="AE640">
    <cfRule type="cellIs" dxfId="2698" priority="2961" stopIfTrue="1" operator="lessThan">
      <formula>TODAY()</formula>
    </cfRule>
  </conditionalFormatting>
  <conditionalFormatting sqref="AE640">
    <cfRule type="cellIs" dxfId="2697" priority="2962" stopIfTrue="1" operator="between">
      <formula>TODAY()</formula>
      <formula>EDATE(TODAY(),1)</formula>
    </cfRule>
  </conditionalFormatting>
  <conditionalFormatting sqref="AE641">
    <cfRule type="cellIs" dxfId="2696" priority="2956" stopIfTrue="1" operator="lessThan">
      <formula>TODAY()</formula>
    </cfRule>
  </conditionalFormatting>
  <conditionalFormatting sqref="AE641">
    <cfRule type="cellIs" dxfId="2695" priority="2957" stopIfTrue="1" operator="between">
      <formula>TODAY()</formula>
      <formula>EDATE(TODAY(),1)</formula>
    </cfRule>
  </conditionalFormatting>
  <conditionalFormatting sqref="AE642">
    <cfRule type="cellIs" dxfId="2694" priority="2951" stopIfTrue="1" operator="lessThan">
      <formula>TODAY()</formula>
    </cfRule>
  </conditionalFormatting>
  <conditionalFormatting sqref="AE642">
    <cfRule type="cellIs" dxfId="2693" priority="2952" stopIfTrue="1" operator="between">
      <formula>TODAY()</formula>
      <formula>EDATE(TODAY(),1)</formula>
    </cfRule>
  </conditionalFormatting>
  <conditionalFormatting sqref="AE643">
    <cfRule type="cellIs" dxfId="2692" priority="2946" stopIfTrue="1" operator="lessThan">
      <formula>TODAY()</formula>
    </cfRule>
  </conditionalFormatting>
  <conditionalFormatting sqref="AE643">
    <cfRule type="cellIs" dxfId="2691" priority="2947" stopIfTrue="1" operator="between">
      <formula>TODAY()</formula>
      <formula>EDATE(TODAY(),1)</formula>
    </cfRule>
  </conditionalFormatting>
  <conditionalFormatting sqref="AE644">
    <cfRule type="cellIs" dxfId="2690" priority="2941" stopIfTrue="1" operator="lessThan">
      <formula>TODAY()</formula>
    </cfRule>
  </conditionalFormatting>
  <conditionalFormatting sqref="AE644">
    <cfRule type="cellIs" dxfId="2689" priority="2942" stopIfTrue="1" operator="between">
      <formula>TODAY()</formula>
      <formula>EDATE(TODAY(),1)</formula>
    </cfRule>
  </conditionalFormatting>
  <conditionalFormatting sqref="AE645">
    <cfRule type="cellIs" dxfId="2688" priority="2936" stopIfTrue="1" operator="lessThan">
      <formula>TODAY()</formula>
    </cfRule>
  </conditionalFormatting>
  <conditionalFormatting sqref="AE645">
    <cfRule type="cellIs" dxfId="2687" priority="2937" stopIfTrue="1" operator="between">
      <formula>TODAY()</formula>
      <formula>EDATE(TODAY(),1)</formula>
    </cfRule>
  </conditionalFormatting>
  <conditionalFormatting sqref="AE646">
    <cfRule type="cellIs" dxfId="2686" priority="2931" stopIfTrue="1" operator="lessThan">
      <formula>TODAY()</formula>
    </cfRule>
  </conditionalFormatting>
  <conditionalFormatting sqref="AE646">
    <cfRule type="cellIs" dxfId="2685" priority="2932" stopIfTrue="1" operator="between">
      <formula>TODAY()</formula>
      <formula>EDATE(TODAY(),1)</formula>
    </cfRule>
  </conditionalFormatting>
  <conditionalFormatting sqref="AE647">
    <cfRule type="cellIs" dxfId="2684" priority="2926" stopIfTrue="1" operator="lessThan">
      <formula>TODAY()</formula>
    </cfRule>
  </conditionalFormatting>
  <conditionalFormatting sqref="AE647">
    <cfRule type="cellIs" dxfId="2683" priority="2927" stopIfTrue="1" operator="between">
      <formula>TODAY()</formula>
      <formula>EDATE(TODAY(),1)</formula>
    </cfRule>
  </conditionalFormatting>
  <conditionalFormatting sqref="AE648">
    <cfRule type="cellIs" dxfId="2682" priority="2921" stopIfTrue="1" operator="lessThan">
      <formula>TODAY()</formula>
    </cfRule>
  </conditionalFormatting>
  <conditionalFormatting sqref="AE648">
    <cfRule type="cellIs" dxfId="2681" priority="2922" stopIfTrue="1" operator="between">
      <formula>TODAY()</formula>
      <formula>EDATE(TODAY(),1)</formula>
    </cfRule>
  </conditionalFormatting>
  <conditionalFormatting sqref="AE649">
    <cfRule type="cellIs" dxfId="2680" priority="2916" stopIfTrue="1" operator="lessThan">
      <formula>TODAY()</formula>
    </cfRule>
  </conditionalFormatting>
  <conditionalFormatting sqref="AE649">
    <cfRule type="cellIs" dxfId="2679" priority="2917" stopIfTrue="1" operator="between">
      <formula>TODAY()</formula>
      <formula>EDATE(TODAY(),1)</formula>
    </cfRule>
  </conditionalFormatting>
  <conditionalFormatting sqref="AE650">
    <cfRule type="cellIs" dxfId="2678" priority="2911" stopIfTrue="1" operator="lessThan">
      <formula>TODAY()</formula>
    </cfRule>
  </conditionalFormatting>
  <conditionalFormatting sqref="AE650">
    <cfRule type="cellIs" dxfId="2677" priority="2912" stopIfTrue="1" operator="between">
      <formula>TODAY()</formula>
      <formula>EDATE(TODAY(),1)</formula>
    </cfRule>
  </conditionalFormatting>
  <conditionalFormatting sqref="AE651">
    <cfRule type="cellIs" dxfId="2676" priority="2906" stopIfTrue="1" operator="lessThan">
      <formula>TODAY()</formula>
    </cfRule>
  </conditionalFormatting>
  <conditionalFormatting sqref="AE651">
    <cfRule type="cellIs" dxfId="2675" priority="2907" stopIfTrue="1" operator="between">
      <formula>TODAY()</formula>
      <formula>EDATE(TODAY(),1)</formula>
    </cfRule>
  </conditionalFormatting>
  <conditionalFormatting sqref="AE652">
    <cfRule type="cellIs" dxfId="2674" priority="2901" stopIfTrue="1" operator="lessThan">
      <formula>TODAY()</formula>
    </cfRule>
  </conditionalFormatting>
  <conditionalFormatting sqref="AE652">
    <cfRule type="cellIs" dxfId="2673" priority="2902" stopIfTrue="1" operator="between">
      <formula>TODAY()</formula>
      <formula>EDATE(TODAY(),1)</formula>
    </cfRule>
  </conditionalFormatting>
  <conditionalFormatting sqref="AE653">
    <cfRule type="cellIs" dxfId="2672" priority="2896" stopIfTrue="1" operator="lessThan">
      <formula>TODAY()</formula>
    </cfRule>
  </conditionalFormatting>
  <conditionalFormatting sqref="AE653">
    <cfRule type="cellIs" dxfId="2671" priority="2897" stopIfTrue="1" operator="between">
      <formula>TODAY()</formula>
      <formula>EDATE(TODAY(),1)</formula>
    </cfRule>
  </conditionalFormatting>
  <conditionalFormatting sqref="AE654">
    <cfRule type="cellIs" dxfId="2670" priority="2891" stopIfTrue="1" operator="lessThan">
      <formula>TODAY()</formula>
    </cfRule>
  </conditionalFormatting>
  <conditionalFormatting sqref="AE654">
    <cfRule type="cellIs" dxfId="2669" priority="2892" stopIfTrue="1" operator="between">
      <formula>TODAY()</formula>
      <formula>EDATE(TODAY(),1)</formula>
    </cfRule>
  </conditionalFormatting>
  <conditionalFormatting sqref="AE655">
    <cfRule type="cellIs" dxfId="2668" priority="2886" stopIfTrue="1" operator="lessThan">
      <formula>TODAY()</formula>
    </cfRule>
  </conditionalFormatting>
  <conditionalFormatting sqref="AE655">
    <cfRule type="cellIs" dxfId="2667" priority="2887" stopIfTrue="1" operator="between">
      <formula>TODAY()</formula>
      <formula>EDATE(TODAY(),1)</formula>
    </cfRule>
  </conditionalFormatting>
  <conditionalFormatting sqref="AE656">
    <cfRule type="cellIs" dxfId="2666" priority="2881" stopIfTrue="1" operator="lessThan">
      <formula>TODAY()</formula>
    </cfRule>
  </conditionalFormatting>
  <conditionalFormatting sqref="AE656">
    <cfRule type="cellIs" dxfId="2665" priority="2882" stopIfTrue="1" operator="between">
      <formula>TODAY()</formula>
      <formula>EDATE(TODAY(),1)</formula>
    </cfRule>
  </conditionalFormatting>
  <conditionalFormatting sqref="AE657">
    <cfRule type="cellIs" dxfId="2664" priority="2876" stopIfTrue="1" operator="lessThan">
      <formula>TODAY()</formula>
    </cfRule>
  </conditionalFormatting>
  <conditionalFormatting sqref="AE657">
    <cfRule type="cellIs" dxfId="2663" priority="2877" stopIfTrue="1" operator="between">
      <formula>TODAY()</formula>
      <formula>EDATE(TODAY(),1)</formula>
    </cfRule>
  </conditionalFormatting>
  <conditionalFormatting sqref="AE658">
    <cfRule type="cellIs" dxfId="2662" priority="2871" stopIfTrue="1" operator="lessThan">
      <formula>TODAY()</formula>
    </cfRule>
  </conditionalFormatting>
  <conditionalFormatting sqref="AE658">
    <cfRule type="cellIs" dxfId="2661" priority="2872" stopIfTrue="1" operator="between">
      <formula>TODAY()</formula>
      <formula>EDATE(TODAY(),1)</formula>
    </cfRule>
  </conditionalFormatting>
  <conditionalFormatting sqref="AE659">
    <cfRule type="cellIs" dxfId="2660" priority="2866" stopIfTrue="1" operator="lessThan">
      <formula>TODAY()</formula>
    </cfRule>
  </conditionalFormatting>
  <conditionalFormatting sqref="AE659">
    <cfRule type="cellIs" dxfId="2659" priority="2867" stopIfTrue="1" operator="between">
      <formula>TODAY()</formula>
      <formula>EDATE(TODAY(),1)</formula>
    </cfRule>
  </conditionalFormatting>
  <conditionalFormatting sqref="AE660">
    <cfRule type="cellIs" dxfId="2658" priority="2861" stopIfTrue="1" operator="lessThan">
      <formula>TODAY()</formula>
    </cfRule>
  </conditionalFormatting>
  <conditionalFormatting sqref="AE660">
    <cfRule type="cellIs" dxfId="2657" priority="2862" stopIfTrue="1" operator="between">
      <formula>TODAY()</formula>
      <formula>EDATE(TODAY(),1)</formula>
    </cfRule>
  </conditionalFormatting>
  <conditionalFormatting sqref="AE661">
    <cfRule type="cellIs" dxfId="2656" priority="2856" stopIfTrue="1" operator="lessThan">
      <formula>TODAY()</formula>
    </cfRule>
  </conditionalFormatting>
  <conditionalFormatting sqref="AE661">
    <cfRule type="cellIs" dxfId="2655" priority="2857" stopIfTrue="1" operator="between">
      <formula>TODAY()</formula>
      <formula>EDATE(TODAY(),1)</formula>
    </cfRule>
  </conditionalFormatting>
  <conditionalFormatting sqref="AE662">
    <cfRule type="cellIs" dxfId="2654" priority="2851" stopIfTrue="1" operator="lessThan">
      <formula>TODAY()</formula>
    </cfRule>
  </conditionalFormatting>
  <conditionalFormatting sqref="AE662">
    <cfRule type="cellIs" dxfId="2653" priority="2852" stopIfTrue="1" operator="between">
      <formula>TODAY()</formula>
      <formula>EDATE(TODAY(),1)</formula>
    </cfRule>
  </conditionalFormatting>
  <conditionalFormatting sqref="AE663">
    <cfRule type="cellIs" dxfId="2652" priority="2846" stopIfTrue="1" operator="lessThan">
      <formula>TODAY()</formula>
    </cfRule>
  </conditionalFormatting>
  <conditionalFormatting sqref="AE663">
    <cfRule type="cellIs" dxfId="2651" priority="2847" stopIfTrue="1" operator="between">
      <formula>TODAY()</formula>
      <formula>EDATE(TODAY(),1)</formula>
    </cfRule>
  </conditionalFormatting>
  <conditionalFormatting sqref="AE664">
    <cfRule type="cellIs" dxfId="2650" priority="2841" stopIfTrue="1" operator="lessThan">
      <formula>TODAY()</formula>
    </cfRule>
  </conditionalFormatting>
  <conditionalFormatting sqref="AE664">
    <cfRule type="cellIs" dxfId="2649" priority="2842" stopIfTrue="1" operator="between">
      <formula>TODAY()</formula>
      <formula>EDATE(TODAY(),1)</formula>
    </cfRule>
  </conditionalFormatting>
  <conditionalFormatting sqref="AE665">
    <cfRule type="cellIs" dxfId="2648" priority="2836" stopIfTrue="1" operator="lessThan">
      <formula>TODAY()</formula>
    </cfRule>
  </conditionalFormatting>
  <conditionalFormatting sqref="AE665">
    <cfRule type="cellIs" dxfId="2647" priority="2837" stopIfTrue="1" operator="between">
      <formula>TODAY()</formula>
      <formula>EDATE(TODAY(),1)</formula>
    </cfRule>
  </conditionalFormatting>
  <conditionalFormatting sqref="AE666">
    <cfRule type="cellIs" dxfId="2646" priority="2831" stopIfTrue="1" operator="lessThan">
      <formula>TODAY()</formula>
    </cfRule>
  </conditionalFormatting>
  <conditionalFormatting sqref="AE666">
    <cfRule type="cellIs" dxfId="2645" priority="2832" stopIfTrue="1" operator="between">
      <formula>TODAY()</formula>
      <formula>EDATE(TODAY(),1)</formula>
    </cfRule>
  </conditionalFormatting>
  <conditionalFormatting sqref="AE667">
    <cfRule type="cellIs" dxfId="2644" priority="2826" stopIfTrue="1" operator="lessThan">
      <formula>TODAY()</formula>
    </cfRule>
  </conditionalFormatting>
  <conditionalFormatting sqref="AE667">
    <cfRule type="cellIs" dxfId="2643" priority="2827" stopIfTrue="1" operator="between">
      <formula>TODAY()</formula>
      <formula>EDATE(TODAY(),1)</formula>
    </cfRule>
  </conditionalFormatting>
  <conditionalFormatting sqref="AE668">
    <cfRule type="cellIs" dxfId="2642" priority="2821" stopIfTrue="1" operator="lessThan">
      <formula>TODAY()</formula>
    </cfRule>
  </conditionalFormatting>
  <conditionalFormatting sqref="AE668">
    <cfRule type="cellIs" dxfId="2641" priority="2822" stopIfTrue="1" operator="between">
      <formula>TODAY()</formula>
      <formula>EDATE(TODAY(),1)</formula>
    </cfRule>
  </conditionalFormatting>
  <conditionalFormatting sqref="AE669">
    <cfRule type="cellIs" dxfId="2640" priority="2816" stopIfTrue="1" operator="lessThan">
      <formula>TODAY()</formula>
    </cfRule>
  </conditionalFormatting>
  <conditionalFormatting sqref="AE669">
    <cfRule type="cellIs" dxfId="2639" priority="2817" stopIfTrue="1" operator="between">
      <formula>TODAY()</formula>
      <formula>EDATE(TODAY(),1)</formula>
    </cfRule>
  </conditionalFormatting>
  <conditionalFormatting sqref="AE670">
    <cfRule type="cellIs" dxfId="2638" priority="2811" stopIfTrue="1" operator="lessThan">
      <formula>TODAY()</formula>
    </cfRule>
  </conditionalFormatting>
  <conditionalFormatting sqref="AE670">
    <cfRule type="cellIs" dxfId="2637" priority="2812" stopIfTrue="1" operator="between">
      <formula>TODAY()</formula>
      <formula>EDATE(TODAY(),1)</formula>
    </cfRule>
  </conditionalFormatting>
  <conditionalFormatting sqref="AE671">
    <cfRule type="cellIs" dxfId="2636" priority="2806" stopIfTrue="1" operator="lessThan">
      <formula>TODAY()</formula>
    </cfRule>
  </conditionalFormatting>
  <conditionalFormatting sqref="AE671">
    <cfRule type="cellIs" dxfId="2635" priority="2807" stopIfTrue="1" operator="between">
      <formula>TODAY()</formula>
      <formula>EDATE(TODAY(),1)</formula>
    </cfRule>
  </conditionalFormatting>
  <conditionalFormatting sqref="AE672">
    <cfRule type="cellIs" dxfId="2634" priority="2801" stopIfTrue="1" operator="lessThan">
      <formula>TODAY()</formula>
    </cfRule>
  </conditionalFormatting>
  <conditionalFormatting sqref="AE672">
    <cfRule type="cellIs" dxfId="2633" priority="2802" stopIfTrue="1" operator="between">
      <formula>TODAY()</formula>
      <formula>EDATE(TODAY(),1)</formula>
    </cfRule>
  </conditionalFormatting>
  <conditionalFormatting sqref="AE673">
    <cfRule type="cellIs" dxfId="2632" priority="2796" stopIfTrue="1" operator="lessThan">
      <formula>TODAY()</formula>
    </cfRule>
  </conditionalFormatting>
  <conditionalFormatting sqref="AE673">
    <cfRule type="cellIs" dxfId="2631" priority="2797" stopIfTrue="1" operator="between">
      <formula>TODAY()</formula>
      <formula>EDATE(TODAY(),1)</formula>
    </cfRule>
  </conditionalFormatting>
  <conditionalFormatting sqref="AE674">
    <cfRule type="cellIs" dxfId="2630" priority="2791" stopIfTrue="1" operator="lessThan">
      <formula>TODAY()</formula>
    </cfRule>
  </conditionalFormatting>
  <conditionalFormatting sqref="AE674">
    <cfRule type="cellIs" dxfId="2629" priority="2792" stopIfTrue="1" operator="between">
      <formula>TODAY()</formula>
      <formula>EDATE(TODAY(),1)</formula>
    </cfRule>
  </conditionalFormatting>
  <conditionalFormatting sqref="AE675">
    <cfRule type="cellIs" dxfId="2628" priority="2786" stopIfTrue="1" operator="lessThan">
      <formula>TODAY()</formula>
    </cfRule>
  </conditionalFormatting>
  <conditionalFormatting sqref="AE675">
    <cfRule type="cellIs" dxfId="2627" priority="2787" stopIfTrue="1" operator="between">
      <formula>TODAY()</formula>
      <formula>EDATE(TODAY(),1)</formula>
    </cfRule>
  </conditionalFormatting>
  <conditionalFormatting sqref="AE676">
    <cfRule type="cellIs" dxfId="2626" priority="2781" stopIfTrue="1" operator="lessThan">
      <formula>TODAY()</formula>
    </cfRule>
  </conditionalFormatting>
  <conditionalFormatting sqref="AE676">
    <cfRule type="cellIs" dxfId="2625" priority="2782" stopIfTrue="1" operator="between">
      <formula>TODAY()</formula>
      <formula>EDATE(TODAY(),1)</formula>
    </cfRule>
  </conditionalFormatting>
  <conditionalFormatting sqref="AE677">
    <cfRule type="cellIs" dxfId="2624" priority="2776" stopIfTrue="1" operator="lessThan">
      <formula>TODAY()</formula>
    </cfRule>
  </conditionalFormatting>
  <conditionalFormatting sqref="AE677">
    <cfRule type="cellIs" dxfId="2623" priority="2777" stopIfTrue="1" operator="between">
      <formula>TODAY()</formula>
      <formula>EDATE(TODAY(),1)</formula>
    </cfRule>
  </conditionalFormatting>
  <conditionalFormatting sqref="AE678">
    <cfRule type="cellIs" dxfId="2622" priority="2771" stopIfTrue="1" operator="lessThan">
      <formula>TODAY()</formula>
    </cfRule>
  </conditionalFormatting>
  <conditionalFormatting sqref="AE678">
    <cfRule type="cellIs" dxfId="2621" priority="2772" stopIfTrue="1" operator="between">
      <formula>TODAY()</formula>
      <formula>EDATE(TODAY(),1)</formula>
    </cfRule>
  </conditionalFormatting>
  <conditionalFormatting sqref="AE679">
    <cfRule type="cellIs" dxfId="2620" priority="2766" stopIfTrue="1" operator="lessThan">
      <formula>TODAY()</formula>
    </cfRule>
  </conditionalFormatting>
  <conditionalFormatting sqref="AE679">
    <cfRule type="cellIs" dxfId="2619" priority="2767" stopIfTrue="1" operator="between">
      <formula>TODAY()</formula>
      <formula>EDATE(TODAY(),1)</formula>
    </cfRule>
  </conditionalFormatting>
  <conditionalFormatting sqref="AE680">
    <cfRule type="cellIs" dxfId="2618" priority="2761" stopIfTrue="1" operator="lessThan">
      <formula>TODAY()</formula>
    </cfRule>
  </conditionalFormatting>
  <conditionalFormatting sqref="AE680">
    <cfRule type="cellIs" dxfId="2617" priority="2762" stopIfTrue="1" operator="between">
      <formula>TODAY()</formula>
      <formula>EDATE(TODAY(),1)</formula>
    </cfRule>
  </conditionalFormatting>
  <conditionalFormatting sqref="AE681">
    <cfRule type="cellIs" dxfId="2616" priority="2756" stopIfTrue="1" operator="lessThan">
      <formula>TODAY()</formula>
    </cfRule>
  </conditionalFormatting>
  <conditionalFormatting sqref="AE681">
    <cfRule type="cellIs" dxfId="2615" priority="2757" stopIfTrue="1" operator="between">
      <formula>TODAY()</formula>
      <formula>EDATE(TODAY(),1)</formula>
    </cfRule>
  </conditionalFormatting>
  <conditionalFormatting sqref="AE682">
    <cfRule type="cellIs" dxfId="2614" priority="2751" stopIfTrue="1" operator="lessThan">
      <formula>TODAY()</formula>
    </cfRule>
  </conditionalFormatting>
  <conditionalFormatting sqref="AE682">
    <cfRule type="cellIs" dxfId="2613" priority="2752" stopIfTrue="1" operator="between">
      <formula>TODAY()</formula>
      <formula>EDATE(TODAY(),1)</formula>
    </cfRule>
  </conditionalFormatting>
  <conditionalFormatting sqref="AE683">
    <cfRule type="cellIs" dxfId="2612" priority="2746" stopIfTrue="1" operator="lessThan">
      <formula>TODAY()</formula>
    </cfRule>
  </conditionalFormatting>
  <conditionalFormatting sqref="AE683">
    <cfRule type="cellIs" dxfId="2611" priority="2747" stopIfTrue="1" operator="between">
      <formula>TODAY()</formula>
      <formula>EDATE(TODAY(),1)</formula>
    </cfRule>
  </conditionalFormatting>
  <conditionalFormatting sqref="AE684">
    <cfRule type="cellIs" dxfId="2610" priority="2741" stopIfTrue="1" operator="lessThan">
      <formula>TODAY()</formula>
    </cfRule>
  </conditionalFormatting>
  <conditionalFormatting sqref="AE684">
    <cfRule type="cellIs" dxfId="2609" priority="2742" stopIfTrue="1" operator="between">
      <formula>TODAY()</formula>
      <formula>EDATE(TODAY(),1)</formula>
    </cfRule>
  </conditionalFormatting>
  <conditionalFormatting sqref="AE685">
    <cfRule type="cellIs" dxfId="2608" priority="2736" stopIfTrue="1" operator="lessThan">
      <formula>TODAY()</formula>
    </cfRule>
  </conditionalFormatting>
  <conditionalFormatting sqref="AE685">
    <cfRule type="cellIs" dxfId="2607" priority="2737" stopIfTrue="1" operator="between">
      <formula>TODAY()</formula>
      <formula>EDATE(TODAY(),1)</formula>
    </cfRule>
  </conditionalFormatting>
  <conditionalFormatting sqref="AE686">
    <cfRule type="cellIs" dxfId="2606" priority="2731" stopIfTrue="1" operator="lessThan">
      <formula>TODAY()</formula>
    </cfRule>
  </conditionalFormatting>
  <conditionalFormatting sqref="AE686">
    <cfRule type="cellIs" dxfId="2605" priority="2732" stopIfTrue="1" operator="between">
      <formula>TODAY()</formula>
      <formula>EDATE(TODAY(),1)</formula>
    </cfRule>
  </conditionalFormatting>
  <conditionalFormatting sqref="AE687">
    <cfRule type="cellIs" dxfId="2604" priority="2726" stopIfTrue="1" operator="lessThan">
      <formula>TODAY()</formula>
    </cfRule>
  </conditionalFormatting>
  <conditionalFormatting sqref="AE687">
    <cfRule type="cellIs" dxfId="2603" priority="2727" stopIfTrue="1" operator="between">
      <formula>TODAY()</formula>
      <formula>EDATE(TODAY(),1)</formula>
    </cfRule>
  </conditionalFormatting>
  <conditionalFormatting sqref="AE688">
    <cfRule type="cellIs" dxfId="2602" priority="2721" stopIfTrue="1" operator="lessThan">
      <formula>TODAY()</formula>
    </cfRule>
  </conditionalFormatting>
  <conditionalFormatting sqref="AE688">
    <cfRule type="cellIs" dxfId="2601" priority="2722" stopIfTrue="1" operator="between">
      <formula>TODAY()</formula>
      <formula>EDATE(TODAY(),1)</formula>
    </cfRule>
  </conditionalFormatting>
  <conditionalFormatting sqref="AE689">
    <cfRule type="cellIs" dxfId="2600" priority="2716" stopIfTrue="1" operator="lessThan">
      <formula>TODAY()</formula>
    </cfRule>
  </conditionalFormatting>
  <conditionalFormatting sqref="AE689">
    <cfRule type="cellIs" dxfId="2599" priority="2717" stopIfTrue="1" operator="between">
      <formula>TODAY()</formula>
      <formula>EDATE(TODAY(),1)</formula>
    </cfRule>
  </conditionalFormatting>
  <conditionalFormatting sqref="AE690">
    <cfRule type="cellIs" dxfId="2598" priority="2711" stopIfTrue="1" operator="lessThan">
      <formula>TODAY()</formula>
    </cfRule>
  </conditionalFormatting>
  <conditionalFormatting sqref="AE690">
    <cfRule type="cellIs" dxfId="2597" priority="2712" stopIfTrue="1" operator="between">
      <formula>TODAY()</formula>
      <formula>EDATE(TODAY(),1)</formula>
    </cfRule>
  </conditionalFormatting>
  <conditionalFormatting sqref="AE691">
    <cfRule type="cellIs" dxfId="2596" priority="2706" stopIfTrue="1" operator="lessThan">
      <formula>TODAY()</formula>
    </cfRule>
  </conditionalFormatting>
  <conditionalFormatting sqref="AE691">
    <cfRule type="cellIs" dxfId="2595" priority="2707" stopIfTrue="1" operator="between">
      <formula>TODAY()</formula>
      <formula>EDATE(TODAY(),1)</formula>
    </cfRule>
  </conditionalFormatting>
  <conditionalFormatting sqref="AE692">
    <cfRule type="cellIs" dxfId="2594" priority="2701" stopIfTrue="1" operator="lessThan">
      <formula>TODAY()</formula>
    </cfRule>
  </conditionalFormatting>
  <conditionalFormatting sqref="AE692">
    <cfRule type="cellIs" dxfId="2593" priority="2702" stopIfTrue="1" operator="between">
      <formula>TODAY()</formula>
      <formula>EDATE(TODAY(),1)</formula>
    </cfRule>
  </conditionalFormatting>
  <conditionalFormatting sqref="AE693">
    <cfRule type="cellIs" dxfId="2592" priority="2696" stopIfTrue="1" operator="lessThan">
      <formula>TODAY()</formula>
    </cfRule>
  </conditionalFormatting>
  <conditionalFormatting sqref="AE693">
    <cfRule type="cellIs" dxfId="2591" priority="2697" stopIfTrue="1" operator="between">
      <formula>TODAY()</formula>
      <formula>EDATE(TODAY(),1)</formula>
    </cfRule>
  </conditionalFormatting>
  <conditionalFormatting sqref="AE694">
    <cfRule type="cellIs" dxfId="2590" priority="2691" stopIfTrue="1" operator="lessThan">
      <formula>TODAY()</formula>
    </cfRule>
  </conditionalFormatting>
  <conditionalFormatting sqref="AE694">
    <cfRule type="cellIs" dxfId="2589" priority="2692" stopIfTrue="1" operator="between">
      <formula>TODAY()</formula>
      <formula>EDATE(TODAY(),1)</formula>
    </cfRule>
  </conditionalFormatting>
  <conditionalFormatting sqref="AE695">
    <cfRule type="cellIs" dxfId="2588" priority="2686" stopIfTrue="1" operator="lessThan">
      <formula>TODAY()</formula>
    </cfRule>
  </conditionalFormatting>
  <conditionalFormatting sqref="AE695">
    <cfRule type="cellIs" dxfId="2587" priority="2687" stopIfTrue="1" operator="between">
      <formula>TODAY()</formula>
      <formula>EDATE(TODAY(),1)</formula>
    </cfRule>
  </conditionalFormatting>
  <conditionalFormatting sqref="AE696">
    <cfRule type="cellIs" dxfId="2586" priority="2681" stopIfTrue="1" operator="lessThan">
      <formula>TODAY()</formula>
    </cfRule>
  </conditionalFormatting>
  <conditionalFormatting sqref="AE696">
    <cfRule type="cellIs" dxfId="2585" priority="2682" stopIfTrue="1" operator="between">
      <formula>TODAY()</formula>
      <formula>EDATE(TODAY(),1)</formula>
    </cfRule>
  </conditionalFormatting>
  <conditionalFormatting sqref="AE697">
    <cfRule type="cellIs" dxfId="2584" priority="2676" stopIfTrue="1" operator="lessThan">
      <formula>TODAY()</formula>
    </cfRule>
  </conditionalFormatting>
  <conditionalFormatting sqref="AE697">
    <cfRule type="cellIs" dxfId="2583" priority="2677" stopIfTrue="1" operator="between">
      <formula>TODAY()</formula>
      <formula>EDATE(TODAY(),1)</formula>
    </cfRule>
  </conditionalFormatting>
  <conditionalFormatting sqref="AE698">
    <cfRule type="cellIs" dxfId="2582" priority="2671" stopIfTrue="1" operator="lessThan">
      <formula>TODAY()</formula>
    </cfRule>
  </conditionalFormatting>
  <conditionalFormatting sqref="AE698">
    <cfRule type="cellIs" dxfId="2581" priority="2672" stopIfTrue="1" operator="between">
      <formula>TODAY()</formula>
      <formula>EDATE(TODAY(),1)</formula>
    </cfRule>
  </conditionalFormatting>
  <conditionalFormatting sqref="AE699">
    <cfRule type="cellIs" dxfId="2580" priority="2666" stopIfTrue="1" operator="lessThan">
      <formula>TODAY()</formula>
    </cfRule>
  </conditionalFormatting>
  <conditionalFormatting sqref="AE699">
    <cfRule type="cellIs" dxfId="2579" priority="2667" stopIfTrue="1" operator="between">
      <formula>TODAY()</formula>
      <formula>EDATE(TODAY(),1)</formula>
    </cfRule>
  </conditionalFormatting>
  <conditionalFormatting sqref="AE700">
    <cfRule type="cellIs" dxfId="2578" priority="2661" stopIfTrue="1" operator="lessThan">
      <formula>TODAY()</formula>
    </cfRule>
  </conditionalFormatting>
  <conditionalFormatting sqref="AE700">
    <cfRule type="cellIs" dxfId="2577" priority="2662" stopIfTrue="1" operator="between">
      <formula>TODAY()</formula>
      <formula>EDATE(TODAY(),1)</formula>
    </cfRule>
  </conditionalFormatting>
  <conditionalFormatting sqref="AE701">
    <cfRule type="cellIs" dxfId="2576" priority="2656" stopIfTrue="1" operator="lessThan">
      <formula>TODAY()</formula>
    </cfRule>
  </conditionalFormatting>
  <conditionalFormatting sqref="AE701">
    <cfRule type="cellIs" dxfId="2575" priority="2657" stopIfTrue="1" operator="between">
      <formula>TODAY()</formula>
      <formula>EDATE(TODAY(),1)</formula>
    </cfRule>
  </conditionalFormatting>
  <conditionalFormatting sqref="AE702">
    <cfRule type="cellIs" dxfId="2574" priority="2651" stopIfTrue="1" operator="lessThan">
      <formula>TODAY()</formula>
    </cfRule>
  </conditionalFormatting>
  <conditionalFormatting sqref="AE702">
    <cfRule type="cellIs" dxfId="2573" priority="2652" stopIfTrue="1" operator="between">
      <formula>TODAY()</formula>
      <formula>EDATE(TODAY(),1)</formula>
    </cfRule>
  </conditionalFormatting>
  <conditionalFormatting sqref="AE703">
    <cfRule type="cellIs" dxfId="2572" priority="2646" stopIfTrue="1" operator="lessThan">
      <formula>TODAY()</formula>
    </cfRule>
  </conditionalFormatting>
  <conditionalFormatting sqref="AE703">
    <cfRule type="cellIs" dxfId="2571" priority="2647" stopIfTrue="1" operator="between">
      <formula>TODAY()</formula>
      <formula>EDATE(TODAY(),1)</formula>
    </cfRule>
  </conditionalFormatting>
  <conditionalFormatting sqref="AE704">
    <cfRule type="cellIs" dxfId="2570" priority="2641" stopIfTrue="1" operator="lessThan">
      <formula>TODAY()</formula>
    </cfRule>
  </conditionalFormatting>
  <conditionalFormatting sqref="AE704">
    <cfRule type="cellIs" dxfId="2569" priority="2642" stopIfTrue="1" operator="between">
      <formula>TODAY()</formula>
      <formula>EDATE(TODAY(),1)</formula>
    </cfRule>
  </conditionalFormatting>
  <conditionalFormatting sqref="AE705">
    <cfRule type="cellIs" dxfId="2568" priority="2636" stopIfTrue="1" operator="lessThan">
      <formula>TODAY()</formula>
    </cfRule>
  </conditionalFormatting>
  <conditionalFormatting sqref="AE705">
    <cfRule type="cellIs" dxfId="2567" priority="2637" stopIfTrue="1" operator="between">
      <formula>TODAY()</formula>
      <formula>EDATE(TODAY(),1)</formula>
    </cfRule>
  </conditionalFormatting>
  <conditionalFormatting sqref="AE707">
    <cfRule type="cellIs" dxfId="2566" priority="2626" stopIfTrue="1" operator="lessThan">
      <formula>TODAY()</formula>
    </cfRule>
  </conditionalFormatting>
  <conditionalFormatting sqref="AE707">
    <cfRule type="cellIs" dxfId="2565" priority="2627" stopIfTrue="1" operator="between">
      <formula>TODAY()</formula>
      <formula>EDATE(TODAY(),1)</formula>
    </cfRule>
  </conditionalFormatting>
  <conditionalFormatting sqref="AE708">
    <cfRule type="cellIs" dxfId="2564" priority="2621" stopIfTrue="1" operator="lessThan">
      <formula>TODAY()</formula>
    </cfRule>
  </conditionalFormatting>
  <conditionalFormatting sqref="AE708">
    <cfRule type="cellIs" dxfId="2563" priority="2622" stopIfTrue="1" operator="between">
      <formula>TODAY()</formula>
      <formula>EDATE(TODAY(),1)</formula>
    </cfRule>
  </conditionalFormatting>
  <conditionalFormatting sqref="AE709">
    <cfRule type="cellIs" dxfId="2562" priority="2616" stopIfTrue="1" operator="lessThan">
      <formula>TODAY()</formula>
    </cfRule>
  </conditionalFormatting>
  <conditionalFormatting sqref="AE709">
    <cfRule type="cellIs" dxfId="2561" priority="2617" stopIfTrue="1" operator="between">
      <formula>TODAY()</formula>
      <formula>EDATE(TODAY(),1)</formula>
    </cfRule>
  </conditionalFormatting>
  <conditionalFormatting sqref="AE511">
    <cfRule type="cellIs" priority="3608" stopIfTrue="1" operator="between">
      <formula>EDATE(TODAY(),1)+1</formula>
      <formula>EDATE(TODAY(),6)</formula>
    </cfRule>
    <cfRule type="cellIs" dxfId="2560" priority="3609" stopIfTrue="1" operator="between">
      <formula>EDATE(TODAY(),6)+1</formula>
      <formula>EDATE(TODAY(),7)</formula>
    </cfRule>
    <cfRule type="cellIs" dxfId="2559" priority="3610" stopIfTrue="1" operator="greaterThan">
      <formula>EDATE(TODAY(),7)</formula>
    </cfRule>
  </conditionalFormatting>
  <conditionalFormatting sqref="AE512">
    <cfRule type="cellIs" priority="3603" stopIfTrue="1" operator="between">
      <formula>EDATE(TODAY(),1)+1</formula>
      <formula>EDATE(TODAY(),6)</formula>
    </cfRule>
    <cfRule type="cellIs" dxfId="2558" priority="3604" stopIfTrue="1" operator="between">
      <formula>EDATE(TODAY(),6)+1</formula>
      <formula>EDATE(TODAY(),7)</formula>
    </cfRule>
    <cfRule type="cellIs" dxfId="2557" priority="3605" stopIfTrue="1" operator="greaterThan">
      <formula>EDATE(TODAY(),7)</formula>
    </cfRule>
  </conditionalFormatting>
  <conditionalFormatting sqref="AE513">
    <cfRule type="cellIs" priority="3598" stopIfTrue="1" operator="between">
      <formula>EDATE(TODAY(),1)+1</formula>
      <formula>EDATE(TODAY(),6)</formula>
    </cfRule>
    <cfRule type="cellIs" dxfId="2556" priority="3599" stopIfTrue="1" operator="between">
      <formula>EDATE(TODAY(),6)+1</formula>
      <formula>EDATE(TODAY(),7)</formula>
    </cfRule>
    <cfRule type="cellIs" dxfId="2555" priority="3600" stopIfTrue="1" operator="greaterThan">
      <formula>EDATE(TODAY(),7)</formula>
    </cfRule>
  </conditionalFormatting>
  <conditionalFormatting sqref="AE514">
    <cfRule type="cellIs" priority="3593" stopIfTrue="1" operator="between">
      <formula>EDATE(TODAY(),1)+1</formula>
      <formula>EDATE(TODAY(),6)</formula>
    </cfRule>
    <cfRule type="cellIs" dxfId="2554" priority="3594" stopIfTrue="1" operator="between">
      <formula>EDATE(TODAY(),6)+1</formula>
      <formula>EDATE(TODAY(),7)</formula>
    </cfRule>
    <cfRule type="cellIs" dxfId="2553" priority="3595" stopIfTrue="1" operator="greaterThan">
      <formula>EDATE(TODAY(),7)</formula>
    </cfRule>
  </conditionalFormatting>
  <conditionalFormatting sqref="AE515">
    <cfRule type="cellIs" priority="3588" stopIfTrue="1" operator="between">
      <formula>EDATE(TODAY(),1)+1</formula>
      <formula>EDATE(TODAY(),6)</formula>
    </cfRule>
    <cfRule type="cellIs" dxfId="2552" priority="3589" stopIfTrue="1" operator="between">
      <formula>EDATE(TODAY(),6)+1</formula>
      <formula>EDATE(TODAY(),7)</formula>
    </cfRule>
    <cfRule type="cellIs" dxfId="2551" priority="3590" stopIfTrue="1" operator="greaterThan">
      <formula>EDATE(TODAY(),7)</formula>
    </cfRule>
  </conditionalFormatting>
  <conditionalFormatting sqref="AE516">
    <cfRule type="cellIs" priority="3583" stopIfTrue="1" operator="between">
      <formula>EDATE(TODAY(),1)+1</formula>
      <formula>EDATE(TODAY(),6)</formula>
    </cfRule>
    <cfRule type="cellIs" dxfId="2550" priority="3584" stopIfTrue="1" operator="between">
      <formula>EDATE(TODAY(),6)+1</formula>
      <formula>EDATE(TODAY(),7)</formula>
    </cfRule>
    <cfRule type="cellIs" dxfId="2549" priority="3585" stopIfTrue="1" operator="greaterThan">
      <formula>EDATE(TODAY(),7)</formula>
    </cfRule>
  </conditionalFormatting>
  <conditionalFormatting sqref="AE517">
    <cfRule type="cellIs" priority="3578" stopIfTrue="1" operator="between">
      <formula>EDATE(TODAY(),1)+1</formula>
      <formula>EDATE(TODAY(),6)</formula>
    </cfRule>
    <cfRule type="cellIs" dxfId="2548" priority="3579" stopIfTrue="1" operator="between">
      <formula>EDATE(TODAY(),6)+1</formula>
      <formula>EDATE(TODAY(),7)</formula>
    </cfRule>
    <cfRule type="cellIs" dxfId="2547" priority="3580" stopIfTrue="1" operator="greaterThan">
      <formula>EDATE(TODAY(),7)</formula>
    </cfRule>
  </conditionalFormatting>
  <conditionalFormatting sqref="AE518">
    <cfRule type="cellIs" priority="3573" stopIfTrue="1" operator="between">
      <formula>EDATE(TODAY(),1)+1</formula>
      <formula>EDATE(TODAY(),6)</formula>
    </cfRule>
    <cfRule type="cellIs" dxfId="2546" priority="3574" stopIfTrue="1" operator="between">
      <formula>EDATE(TODAY(),6)+1</formula>
      <formula>EDATE(TODAY(),7)</formula>
    </cfRule>
    <cfRule type="cellIs" dxfId="2545" priority="3575" stopIfTrue="1" operator="greaterThan">
      <formula>EDATE(TODAY(),7)</formula>
    </cfRule>
  </conditionalFormatting>
  <conditionalFormatting sqref="AE519">
    <cfRule type="cellIs" priority="3568" stopIfTrue="1" operator="between">
      <formula>EDATE(TODAY(),1)+1</formula>
      <formula>EDATE(TODAY(),6)</formula>
    </cfRule>
    <cfRule type="cellIs" dxfId="2544" priority="3569" stopIfTrue="1" operator="between">
      <formula>EDATE(TODAY(),6)+1</formula>
      <formula>EDATE(TODAY(),7)</formula>
    </cfRule>
    <cfRule type="cellIs" dxfId="2543" priority="3570" stopIfTrue="1" operator="greaterThan">
      <formula>EDATE(TODAY(),7)</formula>
    </cfRule>
  </conditionalFormatting>
  <conditionalFormatting sqref="AE520">
    <cfRule type="cellIs" priority="3563" stopIfTrue="1" operator="between">
      <formula>EDATE(TODAY(),1)+1</formula>
      <formula>EDATE(TODAY(),6)</formula>
    </cfRule>
    <cfRule type="cellIs" dxfId="2542" priority="3564" stopIfTrue="1" operator="between">
      <formula>EDATE(TODAY(),6)+1</formula>
      <formula>EDATE(TODAY(),7)</formula>
    </cfRule>
    <cfRule type="cellIs" dxfId="2541" priority="3565" stopIfTrue="1" operator="greaterThan">
      <formula>EDATE(TODAY(),7)</formula>
    </cfRule>
  </conditionalFormatting>
  <conditionalFormatting sqref="AE521">
    <cfRule type="cellIs" priority="3558" stopIfTrue="1" operator="between">
      <formula>EDATE(TODAY(),1)+1</formula>
      <formula>EDATE(TODAY(),6)</formula>
    </cfRule>
    <cfRule type="cellIs" dxfId="2540" priority="3559" stopIfTrue="1" operator="between">
      <formula>EDATE(TODAY(),6)+1</formula>
      <formula>EDATE(TODAY(),7)</formula>
    </cfRule>
    <cfRule type="cellIs" dxfId="2539" priority="3560" stopIfTrue="1" operator="greaterThan">
      <formula>EDATE(TODAY(),7)</formula>
    </cfRule>
  </conditionalFormatting>
  <conditionalFormatting sqref="AE522">
    <cfRule type="cellIs" priority="3553" stopIfTrue="1" operator="between">
      <formula>EDATE(TODAY(),1)+1</formula>
      <formula>EDATE(TODAY(),6)</formula>
    </cfRule>
    <cfRule type="cellIs" dxfId="2538" priority="3554" stopIfTrue="1" operator="between">
      <formula>EDATE(TODAY(),6)+1</formula>
      <formula>EDATE(TODAY(),7)</formula>
    </cfRule>
    <cfRule type="cellIs" dxfId="2537" priority="3555" stopIfTrue="1" operator="greaterThan">
      <formula>EDATE(TODAY(),7)</formula>
    </cfRule>
  </conditionalFormatting>
  <conditionalFormatting sqref="AE523">
    <cfRule type="cellIs" priority="3548" stopIfTrue="1" operator="between">
      <formula>EDATE(TODAY(),1)+1</formula>
      <formula>EDATE(TODAY(),6)</formula>
    </cfRule>
    <cfRule type="cellIs" dxfId="2536" priority="3549" stopIfTrue="1" operator="between">
      <formula>EDATE(TODAY(),6)+1</formula>
      <formula>EDATE(TODAY(),7)</formula>
    </cfRule>
    <cfRule type="cellIs" dxfId="2535" priority="3550" stopIfTrue="1" operator="greaterThan">
      <formula>EDATE(TODAY(),7)</formula>
    </cfRule>
  </conditionalFormatting>
  <conditionalFormatting sqref="AE524">
    <cfRule type="cellIs" priority="3543" stopIfTrue="1" operator="between">
      <formula>EDATE(TODAY(),1)+1</formula>
      <formula>EDATE(TODAY(),6)</formula>
    </cfRule>
    <cfRule type="cellIs" dxfId="2534" priority="3544" stopIfTrue="1" operator="between">
      <formula>EDATE(TODAY(),6)+1</formula>
      <formula>EDATE(TODAY(),7)</formula>
    </cfRule>
    <cfRule type="cellIs" dxfId="2533" priority="3545" stopIfTrue="1" operator="greaterThan">
      <formula>EDATE(TODAY(),7)</formula>
    </cfRule>
  </conditionalFormatting>
  <conditionalFormatting sqref="AE525">
    <cfRule type="cellIs" priority="3538" stopIfTrue="1" operator="between">
      <formula>EDATE(TODAY(),1)+1</formula>
      <formula>EDATE(TODAY(),6)</formula>
    </cfRule>
    <cfRule type="cellIs" dxfId="2532" priority="3539" stopIfTrue="1" operator="between">
      <formula>EDATE(TODAY(),6)+1</formula>
      <formula>EDATE(TODAY(),7)</formula>
    </cfRule>
    <cfRule type="cellIs" dxfId="2531" priority="3540" stopIfTrue="1" operator="greaterThan">
      <formula>EDATE(TODAY(),7)</formula>
    </cfRule>
  </conditionalFormatting>
  <conditionalFormatting sqref="AE526">
    <cfRule type="cellIs" priority="3533" stopIfTrue="1" operator="between">
      <formula>EDATE(TODAY(),1)+1</formula>
      <formula>EDATE(TODAY(),6)</formula>
    </cfRule>
    <cfRule type="cellIs" dxfId="2530" priority="3534" stopIfTrue="1" operator="between">
      <formula>EDATE(TODAY(),6)+1</formula>
      <formula>EDATE(TODAY(),7)</formula>
    </cfRule>
    <cfRule type="cellIs" dxfId="2529" priority="3535" stopIfTrue="1" operator="greaterThan">
      <formula>EDATE(TODAY(),7)</formula>
    </cfRule>
  </conditionalFormatting>
  <conditionalFormatting sqref="AE527">
    <cfRule type="cellIs" priority="3528" stopIfTrue="1" operator="between">
      <formula>EDATE(TODAY(),1)+1</formula>
      <formula>EDATE(TODAY(),6)</formula>
    </cfRule>
    <cfRule type="cellIs" dxfId="2528" priority="3529" stopIfTrue="1" operator="between">
      <formula>EDATE(TODAY(),6)+1</formula>
      <formula>EDATE(TODAY(),7)</formula>
    </cfRule>
    <cfRule type="cellIs" dxfId="2527" priority="3530" stopIfTrue="1" operator="greaterThan">
      <formula>EDATE(TODAY(),7)</formula>
    </cfRule>
  </conditionalFormatting>
  <conditionalFormatting sqref="AE528">
    <cfRule type="cellIs" priority="3523" stopIfTrue="1" operator="between">
      <formula>EDATE(TODAY(),1)+1</formula>
      <formula>EDATE(TODAY(),6)</formula>
    </cfRule>
    <cfRule type="cellIs" dxfId="2526" priority="3524" stopIfTrue="1" operator="between">
      <formula>EDATE(TODAY(),6)+1</formula>
      <formula>EDATE(TODAY(),7)</formula>
    </cfRule>
    <cfRule type="cellIs" dxfId="2525" priority="3525" stopIfTrue="1" operator="greaterThan">
      <formula>EDATE(TODAY(),7)</formula>
    </cfRule>
  </conditionalFormatting>
  <conditionalFormatting sqref="AE529">
    <cfRule type="cellIs" priority="3518" stopIfTrue="1" operator="between">
      <formula>EDATE(TODAY(),1)+1</formula>
      <formula>EDATE(TODAY(),6)</formula>
    </cfRule>
    <cfRule type="cellIs" dxfId="2524" priority="3519" stopIfTrue="1" operator="between">
      <formula>EDATE(TODAY(),6)+1</formula>
      <formula>EDATE(TODAY(),7)</formula>
    </cfRule>
    <cfRule type="cellIs" dxfId="2523" priority="3520" stopIfTrue="1" operator="greaterThan">
      <formula>EDATE(TODAY(),7)</formula>
    </cfRule>
  </conditionalFormatting>
  <conditionalFormatting sqref="AE530">
    <cfRule type="cellIs" priority="3513" stopIfTrue="1" operator="between">
      <formula>EDATE(TODAY(),1)+1</formula>
      <formula>EDATE(TODAY(),6)</formula>
    </cfRule>
    <cfRule type="cellIs" dxfId="2522" priority="3514" stopIfTrue="1" operator="between">
      <formula>EDATE(TODAY(),6)+1</formula>
      <formula>EDATE(TODAY(),7)</formula>
    </cfRule>
    <cfRule type="cellIs" dxfId="2521" priority="3515" stopIfTrue="1" operator="greaterThan">
      <formula>EDATE(TODAY(),7)</formula>
    </cfRule>
  </conditionalFormatting>
  <conditionalFormatting sqref="AE531">
    <cfRule type="cellIs" priority="3508" stopIfTrue="1" operator="between">
      <formula>EDATE(TODAY(),1)+1</formula>
      <formula>EDATE(TODAY(),6)</formula>
    </cfRule>
    <cfRule type="cellIs" dxfId="2520" priority="3509" stopIfTrue="1" operator="between">
      <formula>EDATE(TODAY(),6)+1</formula>
      <formula>EDATE(TODAY(),7)</formula>
    </cfRule>
    <cfRule type="cellIs" dxfId="2519" priority="3510" stopIfTrue="1" operator="greaterThan">
      <formula>EDATE(TODAY(),7)</formula>
    </cfRule>
  </conditionalFormatting>
  <conditionalFormatting sqref="AE532">
    <cfRule type="cellIs" priority="3503" stopIfTrue="1" operator="between">
      <formula>EDATE(TODAY(),1)+1</formula>
      <formula>EDATE(TODAY(),6)</formula>
    </cfRule>
    <cfRule type="cellIs" dxfId="2518" priority="3504" stopIfTrue="1" operator="between">
      <formula>EDATE(TODAY(),6)+1</formula>
      <formula>EDATE(TODAY(),7)</formula>
    </cfRule>
    <cfRule type="cellIs" dxfId="2517" priority="3505" stopIfTrue="1" operator="greaterThan">
      <formula>EDATE(TODAY(),7)</formula>
    </cfRule>
  </conditionalFormatting>
  <conditionalFormatting sqref="AE533">
    <cfRule type="cellIs" priority="3498" stopIfTrue="1" operator="between">
      <formula>EDATE(TODAY(),1)+1</formula>
      <formula>EDATE(TODAY(),6)</formula>
    </cfRule>
    <cfRule type="cellIs" dxfId="2516" priority="3499" stopIfTrue="1" operator="between">
      <formula>EDATE(TODAY(),6)+1</formula>
      <formula>EDATE(TODAY(),7)</formula>
    </cfRule>
    <cfRule type="cellIs" dxfId="2515" priority="3500" stopIfTrue="1" operator="greaterThan">
      <formula>EDATE(TODAY(),7)</formula>
    </cfRule>
  </conditionalFormatting>
  <conditionalFormatting sqref="AE534">
    <cfRule type="cellIs" priority="3493" stopIfTrue="1" operator="between">
      <formula>EDATE(TODAY(),1)+1</formula>
      <formula>EDATE(TODAY(),6)</formula>
    </cfRule>
    <cfRule type="cellIs" dxfId="2514" priority="3494" stopIfTrue="1" operator="between">
      <formula>EDATE(TODAY(),6)+1</formula>
      <formula>EDATE(TODAY(),7)</formula>
    </cfRule>
    <cfRule type="cellIs" dxfId="2513" priority="3495" stopIfTrue="1" operator="greaterThan">
      <formula>EDATE(TODAY(),7)</formula>
    </cfRule>
  </conditionalFormatting>
  <conditionalFormatting sqref="AE535">
    <cfRule type="cellIs" priority="3488" stopIfTrue="1" operator="between">
      <formula>EDATE(TODAY(),1)+1</formula>
      <formula>EDATE(TODAY(),6)</formula>
    </cfRule>
    <cfRule type="cellIs" dxfId="2512" priority="3489" stopIfTrue="1" operator="between">
      <formula>EDATE(TODAY(),6)+1</formula>
      <formula>EDATE(TODAY(),7)</formula>
    </cfRule>
    <cfRule type="cellIs" dxfId="2511" priority="3490" stopIfTrue="1" operator="greaterThan">
      <formula>EDATE(TODAY(),7)</formula>
    </cfRule>
  </conditionalFormatting>
  <conditionalFormatting sqref="AE536">
    <cfRule type="cellIs" priority="3483" stopIfTrue="1" operator="between">
      <formula>EDATE(TODAY(),1)+1</formula>
      <formula>EDATE(TODAY(),6)</formula>
    </cfRule>
    <cfRule type="cellIs" dxfId="2510" priority="3484" stopIfTrue="1" operator="between">
      <formula>EDATE(TODAY(),6)+1</formula>
      <formula>EDATE(TODAY(),7)</formula>
    </cfRule>
    <cfRule type="cellIs" dxfId="2509" priority="3485" stopIfTrue="1" operator="greaterThan">
      <formula>EDATE(TODAY(),7)</formula>
    </cfRule>
  </conditionalFormatting>
  <conditionalFormatting sqref="AE537">
    <cfRule type="cellIs" priority="3478" stopIfTrue="1" operator="between">
      <formula>EDATE(TODAY(),1)+1</formula>
      <formula>EDATE(TODAY(),6)</formula>
    </cfRule>
    <cfRule type="cellIs" dxfId="2508" priority="3479" stopIfTrue="1" operator="between">
      <formula>EDATE(TODAY(),6)+1</formula>
      <formula>EDATE(TODAY(),7)</formula>
    </cfRule>
    <cfRule type="cellIs" dxfId="2507" priority="3480" stopIfTrue="1" operator="greaterThan">
      <formula>EDATE(TODAY(),7)</formula>
    </cfRule>
  </conditionalFormatting>
  <conditionalFormatting sqref="AE538">
    <cfRule type="cellIs" priority="3473" stopIfTrue="1" operator="between">
      <formula>EDATE(TODAY(),1)+1</formula>
      <formula>EDATE(TODAY(),6)</formula>
    </cfRule>
    <cfRule type="cellIs" dxfId="2506" priority="3474" stopIfTrue="1" operator="between">
      <formula>EDATE(TODAY(),6)+1</formula>
      <formula>EDATE(TODAY(),7)</formula>
    </cfRule>
    <cfRule type="cellIs" dxfId="2505" priority="3475" stopIfTrue="1" operator="greaterThan">
      <formula>EDATE(TODAY(),7)</formula>
    </cfRule>
  </conditionalFormatting>
  <conditionalFormatting sqref="AE539">
    <cfRule type="cellIs" priority="3468" stopIfTrue="1" operator="between">
      <formula>EDATE(TODAY(),1)+1</formula>
      <formula>EDATE(TODAY(),6)</formula>
    </cfRule>
    <cfRule type="cellIs" dxfId="2504" priority="3469" stopIfTrue="1" operator="between">
      <formula>EDATE(TODAY(),6)+1</formula>
      <formula>EDATE(TODAY(),7)</formula>
    </cfRule>
    <cfRule type="cellIs" dxfId="2503" priority="3470" stopIfTrue="1" operator="greaterThan">
      <formula>EDATE(TODAY(),7)</formula>
    </cfRule>
  </conditionalFormatting>
  <conditionalFormatting sqref="AE540">
    <cfRule type="cellIs" priority="3463" stopIfTrue="1" operator="between">
      <formula>EDATE(TODAY(),1)+1</formula>
      <formula>EDATE(TODAY(),6)</formula>
    </cfRule>
    <cfRule type="cellIs" dxfId="2502" priority="3464" stopIfTrue="1" operator="between">
      <formula>EDATE(TODAY(),6)+1</formula>
      <formula>EDATE(TODAY(),7)</formula>
    </cfRule>
    <cfRule type="cellIs" dxfId="2501" priority="3465" stopIfTrue="1" operator="greaterThan">
      <formula>EDATE(TODAY(),7)</formula>
    </cfRule>
  </conditionalFormatting>
  <conditionalFormatting sqref="AE541">
    <cfRule type="cellIs" priority="3458" stopIfTrue="1" operator="between">
      <formula>EDATE(TODAY(),1)+1</formula>
      <formula>EDATE(TODAY(),6)</formula>
    </cfRule>
    <cfRule type="cellIs" dxfId="2500" priority="3459" stopIfTrue="1" operator="between">
      <formula>EDATE(TODAY(),6)+1</formula>
      <formula>EDATE(TODAY(),7)</formula>
    </cfRule>
    <cfRule type="cellIs" dxfId="2499" priority="3460" stopIfTrue="1" operator="greaterThan">
      <formula>EDATE(TODAY(),7)</formula>
    </cfRule>
  </conditionalFormatting>
  <conditionalFormatting sqref="AE542">
    <cfRule type="cellIs" priority="3453" stopIfTrue="1" operator="between">
      <formula>EDATE(TODAY(),1)+1</formula>
      <formula>EDATE(TODAY(),6)</formula>
    </cfRule>
    <cfRule type="cellIs" dxfId="2498" priority="3454" stopIfTrue="1" operator="between">
      <formula>EDATE(TODAY(),6)+1</formula>
      <formula>EDATE(TODAY(),7)</formula>
    </cfRule>
    <cfRule type="cellIs" dxfId="2497" priority="3455" stopIfTrue="1" operator="greaterThan">
      <formula>EDATE(TODAY(),7)</formula>
    </cfRule>
  </conditionalFormatting>
  <conditionalFormatting sqref="AE543">
    <cfRule type="cellIs" priority="3448" stopIfTrue="1" operator="between">
      <formula>EDATE(TODAY(),1)+1</formula>
      <formula>EDATE(TODAY(),6)</formula>
    </cfRule>
    <cfRule type="cellIs" dxfId="2496" priority="3449" stopIfTrue="1" operator="between">
      <formula>EDATE(TODAY(),6)+1</formula>
      <formula>EDATE(TODAY(),7)</formula>
    </cfRule>
    <cfRule type="cellIs" dxfId="2495" priority="3450" stopIfTrue="1" operator="greaterThan">
      <formula>EDATE(TODAY(),7)</formula>
    </cfRule>
  </conditionalFormatting>
  <conditionalFormatting sqref="AE544">
    <cfRule type="cellIs" priority="3443" stopIfTrue="1" operator="between">
      <formula>EDATE(TODAY(),1)+1</formula>
      <formula>EDATE(TODAY(),6)</formula>
    </cfRule>
    <cfRule type="cellIs" dxfId="2494" priority="3444" stopIfTrue="1" operator="between">
      <formula>EDATE(TODAY(),6)+1</formula>
      <formula>EDATE(TODAY(),7)</formula>
    </cfRule>
    <cfRule type="cellIs" dxfId="2493" priority="3445" stopIfTrue="1" operator="greaterThan">
      <formula>EDATE(TODAY(),7)</formula>
    </cfRule>
  </conditionalFormatting>
  <conditionalFormatting sqref="AE545">
    <cfRule type="cellIs" priority="3438" stopIfTrue="1" operator="between">
      <formula>EDATE(TODAY(),1)+1</formula>
      <formula>EDATE(TODAY(),6)</formula>
    </cfRule>
    <cfRule type="cellIs" dxfId="2492" priority="3439" stopIfTrue="1" operator="between">
      <formula>EDATE(TODAY(),6)+1</formula>
      <formula>EDATE(TODAY(),7)</formula>
    </cfRule>
    <cfRule type="cellIs" dxfId="2491" priority="3440" stopIfTrue="1" operator="greaterThan">
      <formula>EDATE(TODAY(),7)</formula>
    </cfRule>
  </conditionalFormatting>
  <conditionalFormatting sqref="AE546">
    <cfRule type="cellIs" priority="3433" stopIfTrue="1" operator="between">
      <formula>EDATE(TODAY(),1)+1</formula>
      <formula>EDATE(TODAY(),6)</formula>
    </cfRule>
    <cfRule type="cellIs" dxfId="2490" priority="3434" stopIfTrue="1" operator="between">
      <formula>EDATE(TODAY(),6)+1</formula>
      <formula>EDATE(TODAY(),7)</formula>
    </cfRule>
    <cfRule type="cellIs" dxfId="2489" priority="3435" stopIfTrue="1" operator="greaterThan">
      <formula>EDATE(TODAY(),7)</formula>
    </cfRule>
  </conditionalFormatting>
  <conditionalFormatting sqref="AE547">
    <cfRule type="cellIs" priority="3428" stopIfTrue="1" operator="between">
      <formula>EDATE(TODAY(),1)+1</formula>
      <formula>EDATE(TODAY(),6)</formula>
    </cfRule>
    <cfRule type="cellIs" dxfId="2488" priority="3429" stopIfTrue="1" operator="between">
      <formula>EDATE(TODAY(),6)+1</formula>
      <formula>EDATE(TODAY(),7)</formula>
    </cfRule>
    <cfRule type="cellIs" dxfId="2487" priority="3430" stopIfTrue="1" operator="greaterThan">
      <formula>EDATE(TODAY(),7)</formula>
    </cfRule>
  </conditionalFormatting>
  <conditionalFormatting sqref="AE548">
    <cfRule type="cellIs" priority="3423" stopIfTrue="1" operator="between">
      <formula>EDATE(TODAY(),1)+1</formula>
      <formula>EDATE(TODAY(),6)</formula>
    </cfRule>
    <cfRule type="cellIs" dxfId="2486" priority="3424" stopIfTrue="1" operator="between">
      <formula>EDATE(TODAY(),6)+1</formula>
      <formula>EDATE(TODAY(),7)</formula>
    </cfRule>
    <cfRule type="cellIs" dxfId="2485" priority="3425" stopIfTrue="1" operator="greaterThan">
      <formula>EDATE(TODAY(),7)</formula>
    </cfRule>
  </conditionalFormatting>
  <conditionalFormatting sqref="AE549">
    <cfRule type="cellIs" priority="3418" stopIfTrue="1" operator="between">
      <formula>EDATE(TODAY(),1)+1</formula>
      <formula>EDATE(TODAY(),6)</formula>
    </cfRule>
    <cfRule type="cellIs" dxfId="2484" priority="3419" stopIfTrue="1" operator="between">
      <formula>EDATE(TODAY(),6)+1</formula>
      <formula>EDATE(TODAY(),7)</formula>
    </cfRule>
    <cfRule type="cellIs" dxfId="2483" priority="3420" stopIfTrue="1" operator="greaterThan">
      <formula>EDATE(TODAY(),7)</formula>
    </cfRule>
  </conditionalFormatting>
  <conditionalFormatting sqref="AE550">
    <cfRule type="cellIs" priority="3413" stopIfTrue="1" operator="between">
      <formula>EDATE(TODAY(),1)+1</formula>
      <formula>EDATE(TODAY(),6)</formula>
    </cfRule>
    <cfRule type="cellIs" dxfId="2482" priority="3414" stopIfTrue="1" operator="between">
      <formula>EDATE(TODAY(),6)+1</formula>
      <formula>EDATE(TODAY(),7)</formula>
    </cfRule>
    <cfRule type="cellIs" dxfId="2481" priority="3415" stopIfTrue="1" operator="greaterThan">
      <formula>EDATE(TODAY(),7)</formula>
    </cfRule>
  </conditionalFormatting>
  <conditionalFormatting sqref="AE551">
    <cfRule type="cellIs" priority="3408" stopIfTrue="1" operator="between">
      <formula>EDATE(TODAY(),1)+1</formula>
      <formula>EDATE(TODAY(),6)</formula>
    </cfRule>
    <cfRule type="cellIs" dxfId="2480" priority="3409" stopIfTrue="1" operator="between">
      <formula>EDATE(TODAY(),6)+1</formula>
      <formula>EDATE(TODAY(),7)</formula>
    </cfRule>
    <cfRule type="cellIs" dxfId="2479" priority="3410" stopIfTrue="1" operator="greaterThan">
      <formula>EDATE(TODAY(),7)</formula>
    </cfRule>
  </conditionalFormatting>
  <conditionalFormatting sqref="AE552">
    <cfRule type="cellIs" priority="3403" stopIfTrue="1" operator="between">
      <formula>EDATE(TODAY(),1)+1</formula>
      <formula>EDATE(TODAY(),6)</formula>
    </cfRule>
    <cfRule type="cellIs" dxfId="2478" priority="3404" stopIfTrue="1" operator="between">
      <formula>EDATE(TODAY(),6)+1</formula>
      <formula>EDATE(TODAY(),7)</formula>
    </cfRule>
    <cfRule type="cellIs" dxfId="2477" priority="3405" stopIfTrue="1" operator="greaterThan">
      <formula>EDATE(TODAY(),7)</formula>
    </cfRule>
  </conditionalFormatting>
  <conditionalFormatting sqref="AE553">
    <cfRule type="cellIs" priority="3398" stopIfTrue="1" operator="between">
      <formula>EDATE(TODAY(),1)+1</formula>
      <formula>EDATE(TODAY(),6)</formula>
    </cfRule>
    <cfRule type="cellIs" dxfId="2476" priority="3399" stopIfTrue="1" operator="between">
      <formula>EDATE(TODAY(),6)+1</formula>
      <formula>EDATE(TODAY(),7)</formula>
    </cfRule>
    <cfRule type="cellIs" dxfId="2475" priority="3400" stopIfTrue="1" operator="greaterThan">
      <formula>EDATE(TODAY(),7)</formula>
    </cfRule>
  </conditionalFormatting>
  <conditionalFormatting sqref="AE554">
    <cfRule type="cellIs" priority="3393" stopIfTrue="1" operator="between">
      <formula>EDATE(TODAY(),1)+1</formula>
      <formula>EDATE(TODAY(),6)</formula>
    </cfRule>
    <cfRule type="cellIs" dxfId="2474" priority="3394" stopIfTrue="1" operator="between">
      <formula>EDATE(TODAY(),6)+1</formula>
      <formula>EDATE(TODAY(),7)</formula>
    </cfRule>
    <cfRule type="cellIs" dxfId="2473" priority="3395" stopIfTrue="1" operator="greaterThan">
      <formula>EDATE(TODAY(),7)</formula>
    </cfRule>
  </conditionalFormatting>
  <conditionalFormatting sqref="AE555">
    <cfRule type="cellIs" priority="3388" stopIfTrue="1" operator="between">
      <formula>EDATE(TODAY(),1)+1</formula>
      <formula>EDATE(TODAY(),6)</formula>
    </cfRule>
    <cfRule type="cellIs" dxfId="2472" priority="3389" stopIfTrue="1" operator="between">
      <formula>EDATE(TODAY(),6)+1</formula>
      <formula>EDATE(TODAY(),7)</formula>
    </cfRule>
    <cfRule type="cellIs" dxfId="2471" priority="3390" stopIfTrue="1" operator="greaterThan">
      <formula>EDATE(TODAY(),7)</formula>
    </cfRule>
  </conditionalFormatting>
  <conditionalFormatting sqref="AE556">
    <cfRule type="cellIs" priority="3383" stopIfTrue="1" operator="between">
      <formula>EDATE(TODAY(),1)+1</formula>
      <formula>EDATE(TODAY(),6)</formula>
    </cfRule>
    <cfRule type="cellIs" dxfId="2470" priority="3384" stopIfTrue="1" operator="between">
      <formula>EDATE(TODAY(),6)+1</formula>
      <formula>EDATE(TODAY(),7)</formula>
    </cfRule>
    <cfRule type="cellIs" dxfId="2469" priority="3385" stopIfTrue="1" operator="greaterThan">
      <formula>EDATE(TODAY(),7)</formula>
    </cfRule>
  </conditionalFormatting>
  <conditionalFormatting sqref="AE557">
    <cfRule type="cellIs" priority="3378" stopIfTrue="1" operator="between">
      <formula>EDATE(TODAY(),1)+1</formula>
      <formula>EDATE(TODAY(),6)</formula>
    </cfRule>
    <cfRule type="cellIs" dxfId="2468" priority="3379" stopIfTrue="1" operator="between">
      <formula>EDATE(TODAY(),6)+1</formula>
      <formula>EDATE(TODAY(),7)</formula>
    </cfRule>
    <cfRule type="cellIs" dxfId="2467" priority="3380" stopIfTrue="1" operator="greaterThan">
      <formula>EDATE(TODAY(),7)</formula>
    </cfRule>
  </conditionalFormatting>
  <conditionalFormatting sqref="AE558">
    <cfRule type="cellIs" priority="3373" stopIfTrue="1" operator="between">
      <formula>EDATE(TODAY(),1)+1</formula>
      <formula>EDATE(TODAY(),6)</formula>
    </cfRule>
    <cfRule type="cellIs" dxfId="2466" priority="3374" stopIfTrue="1" operator="between">
      <formula>EDATE(TODAY(),6)+1</formula>
      <formula>EDATE(TODAY(),7)</formula>
    </cfRule>
    <cfRule type="cellIs" dxfId="2465" priority="3375" stopIfTrue="1" operator="greaterThan">
      <formula>EDATE(TODAY(),7)</formula>
    </cfRule>
  </conditionalFormatting>
  <conditionalFormatting sqref="AE559">
    <cfRule type="cellIs" priority="3368" stopIfTrue="1" operator="between">
      <formula>EDATE(TODAY(),1)+1</formula>
      <formula>EDATE(TODAY(),6)</formula>
    </cfRule>
    <cfRule type="cellIs" dxfId="2464" priority="3369" stopIfTrue="1" operator="between">
      <formula>EDATE(TODAY(),6)+1</formula>
      <formula>EDATE(TODAY(),7)</formula>
    </cfRule>
    <cfRule type="cellIs" dxfId="2463" priority="3370" stopIfTrue="1" operator="greaterThan">
      <formula>EDATE(TODAY(),7)</formula>
    </cfRule>
  </conditionalFormatting>
  <conditionalFormatting sqref="AE560">
    <cfRule type="cellIs" priority="3363" stopIfTrue="1" operator="between">
      <formula>EDATE(TODAY(),1)+1</formula>
      <formula>EDATE(TODAY(),6)</formula>
    </cfRule>
    <cfRule type="cellIs" dxfId="2462" priority="3364" stopIfTrue="1" operator="between">
      <formula>EDATE(TODAY(),6)+1</formula>
      <formula>EDATE(TODAY(),7)</formula>
    </cfRule>
    <cfRule type="cellIs" dxfId="2461" priority="3365" stopIfTrue="1" operator="greaterThan">
      <formula>EDATE(TODAY(),7)</formula>
    </cfRule>
  </conditionalFormatting>
  <conditionalFormatting sqref="AE561">
    <cfRule type="cellIs" priority="3358" stopIfTrue="1" operator="between">
      <formula>EDATE(TODAY(),1)+1</formula>
      <formula>EDATE(TODAY(),6)</formula>
    </cfRule>
    <cfRule type="cellIs" dxfId="2460" priority="3359" stopIfTrue="1" operator="between">
      <formula>EDATE(TODAY(),6)+1</formula>
      <formula>EDATE(TODAY(),7)</formula>
    </cfRule>
    <cfRule type="cellIs" dxfId="2459" priority="3360" stopIfTrue="1" operator="greaterThan">
      <formula>EDATE(TODAY(),7)</formula>
    </cfRule>
  </conditionalFormatting>
  <conditionalFormatting sqref="AE562">
    <cfRule type="cellIs" priority="3353" stopIfTrue="1" operator="between">
      <formula>EDATE(TODAY(),1)+1</formula>
      <formula>EDATE(TODAY(),6)</formula>
    </cfRule>
    <cfRule type="cellIs" dxfId="2458" priority="3354" stopIfTrue="1" operator="between">
      <formula>EDATE(TODAY(),6)+1</formula>
      <formula>EDATE(TODAY(),7)</formula>
    </cfRule>
    <cfRule type="cellIs" dxfId="2457" priority="3355" stopIfTrue="1" operator="greaterThan">
      <formula>EDATE(TODAY(),7)</formula>
    </cfRule>
  </conditionalFormatting>
  <conditionalFormatting sqref="AE563">
    <cfRule type="cellIs" priority="3348" stopIfTrue="1" operator="between">
      <formula>EDATE(TODAY(),1)+1</formula>
      <formula>EDATE(TODAY(),6)</formula>
    </cfRule>
    <cfRule type="cellIs" dxfId="2456" priority="3349" stopIfTrue="1" operator="between">
      <formula>EDATE(TODAY(),6)+1</formula>
      <formula>EDATE(TODAY(),7)</formula>
    </cfRule>
    <cfRule type="cellIs" dxfId="2455" priority="3350" stopIfTrue="1" operator="greaterThan">
      <formula>EDATE(TODAY(),7)</formula>
    </cfRule>
  </conditionalFormatting>
  <conditionalFormatting sqref="AE564">
    <cfRule type="cellIs" priority="3343" stopIfTrue="1" operator="between">
      <formula>EDATE(TODAY(),1)+1</formula>
      <formula>EDATE(TODAY(),6)</formula>
    </cfRule>
    <cfRule type="cellIs" dxfId="2454" priority="3344" stopIfTrue="1" operator="between">
      <formula>EDATE(TODAY(),6)+1</formula>
      <formula>EDATE(TODAY(),7)</formula>
    </cfRule>
    <cfRule type="cellIs" dxfId="2453" priority="3345" stopIfTrue="1" operator="greaterThan">
      <formula>EDATE(TODAY(),7)</formula>
    </cfRule>
  </conditionalFormatting>
  <conditionalFormatting sqref="AE565">
    <cfRule type="cellIs" priority="3338" stopIfTrue="1" operator="between">
      <formula>EDATE(TODAY(),1)+1</formula>
      <formula>EDATE(TODAY(),6)</formula>
    </cfRule>
    <cfRule type="cellIs" dxfId="2452" priority="3339" stopIfTrue="1" operator="between">
      <formula>EDATE(TODAY(),6)+1</formula>
      <formula>EDATE(TODAY(),7)</formula>
    </cfRule>
    <cfRule type="cellIs" dxfId="2451" priority="3340" stopIfTrue="1" operator="greaterThan">
      <formula>EDATE(TODAY(),7)</formula>
    </cfRule>
  </conditionalFormatting>
  <conditionalFormatting sqref="AE566">
    <cfRule type="cellIs" priority="3333" stopIfTrue="1" operator="between">
      <formula>EDATE(TODAY(),1)+1</formula>
      <formula>EDATE(TODAY(),6)</formula>
    </cfRule>
    <cfRule type="cellIs" dxfId="2450" priority="3334" stopIfTrue="1" operator="between">
      <formula>EDATE(TODAY(),6)+1</formula>
      <formula>EDATE(TODAY(),7)</formula>
    </cfRule>
    <cfRule type="cellIs" dxfId="2449" priority="3335" stopIfTrue="1" operator="greaterThan">
      <formula>EDATE(TODAY(),7)</formula>
    </cfRule>
  </conditionalFormatting>
  <conditionalFormatting sqref="AE567">
    <cfRule type="cellIs" priority="3328" stopIfTrue="1" operator="between">
      <formula>EDATE(TODAY(),1)+1</formula>
      <formula>EDATE(TODAY(),6)</formula>
    </cfRule>
    <cfRule type="cellIs" dxfId="2448" priority="3329" stopIfTrue="1" operator="between">
      <formula>EDATE(TODAY(),6)+1</formula>
      <formula>EDATE(TODAY(),7)</formula>
    </cfRule>
    <cfRule type="cellIs" dxfId="2447" priority="3330" stopIfTrue="1" operator="greaterThan">
      <formula>EDATE(TODAY(),7)</formula>
    </cfRule>
  </conditionalFormatting>
  <conditionalFormatting sqref="AE568">
    <cfRule type="cellIs" priority="3323" stopIfTrue="1" operator="between">
      <formula>EDATE(TODAY(),1)+1</formula>
      <formula>EDATE(TODAY(),6)</formula>
    </cfRule>
    <cfRule type="cellIs" dxfId="2446" priority="3324" stopIfTrue="1" operator="between">
      <formula>EDATE(TODAY(),6)+1</formula>
      <formula>EDATE(TODAY(),7)</formula>
    </cfRule>
    <cfRule type="cellIs" dxfId="2445" priority="3325" stopIfTrue="1" operator="greaterThan">
      <formula>EDATE(TODAY(),7)</formula>
    </cfRule>
  </conditionalFormatting>
  <conditionalFormatting sqref="AE569">
    <cfRule type="cellIs" priority="3318" stopIfTrue="1" operator="between">
      <formula>EDATE(TODAY(),1)+1</formula>
      <formula>EDATE(TODAY(),6)</formula>
    </cfRule>
    <cfRule type="cellIs" dxfId="2444" priority="3319" stopIfTrue="1" operator="between">
      <formula>EDATE(TODAY(),6)+1</formula>
      <formula>EDATE(TODAY(),7)</formula>
    </cfRule>
    <cfRule type="cellIs" dxfId="2443" priority="3320" stopIfTrue="1" operator="greaterThan">
      <formula>EDATE(TODAY(),7)</formula>
    </cfRule>
  </conditionalFormatting>
  <conditionalFormatting sqref="AE570">
    <cfRule type="cellIs" priority="3313" stopIfTrue="1" operator="between">
      <formula>EDATE(TODAY(),1)+1</formula>
      <formula>EDATE(TODAY(),6)</formula>
    </cfRule>
    <cfRule type="cellIs" dxfId="2442" priority="3314" stopIfTrue="1" operator="between">
      <formula>EDATE(TODAY(),6)+1</formula>
      <formula>EDATE(TODAY(),7)</formula>
    </cfRule>
    <cfRule type="cellIs" dxfId="2441" priority="3315" stopIfTrue="1" operator="greaterThan">
      <formula>EDATE(TODAY(),7)</formula>
    </cfRule>
  </conditionalFormatting>
  <conditionalFormatting sqref="AE571">
    <cfRule type="cellIs" priority="3308" stopIfTrue="1" operator="between">
      <formula>EDATE(TODAY(),1)+1</formula>
      <formula>EDATE(TODAY(),6)</formula>
    </cfRule>
    <cfRule type="cellIs" dxfId="2440" priority="3309" stopIfTrue="1" operator="between">
      <formula>EDATE(TODAY(),6)+1</formula>
      <formula>EDATE(TODAY(),7)</formula>
    </cfRule>
    <cfRule type="cellIs" dxfId="2439" priority="3310" stopIfTrue="1" operator="greaterThan">
      <formula>EDATE(TODAY(),7)</formula>
    </cfRule>
  </conditionalFormatting>
  <conditionalFormatting sqref="AE572">
    <cfRule type="cellIs" priority="3303" stopIfTrue="1" operator="between">
      <formula>EDATE(TODAY(),1)+1</formula>
      <formula>EDATE(TODAY(),6)</formula>
    </cfRule>
    <cfRule type="cellIs" dxfId="2438" priority="3304" stopIfTrue="1" operator="between">
      <formula>EDATE(TODAY(),6)+1</formula>
      <formula>EDATE(TODAY(),7)</formula>
    </cfRule>
    <cfRule type="cellIs" dxfId="2437" priority="3305" stopIfTrue="1" operator="greaterThan">
      <formula>EDATE(TODAY(),7)</formula>
    </cfRule>
  </conditionalFormatting>
  <conditionalFormatting sqref="AE573">
    <cfRule type="cellIs" priority="3298" stopIfTrue="1" operator="between">
      <formula>EDATE(TODAY(),1)+1</formula>
      <formula>EDATE(TODAY(),6)</formula>
    </cfRule>
    <cfRule type="cellIs" dxfId="2436" priority="3299" stopIfTrue="1" operator="between">
      <formula>EDATE(TODAY(),6)+1</formula>
      <formula>EDATE(TODAY(),7)</formula>
    </cfRule>
    <cfRule type="cellIs" dxfId="2435" priority="3300" stopIfTrue="1" operator="greaterThan">
      <formula>EDATE(TODAY(),7)</formula>
    </cfRule>
  </conditionalFormatting>
  <conditionalFormatting sqref="AE574">
    <cfRule type="cellIs" priority="3293" stopIfTrue="1" operator="between">
      <formula>EDATE(TODAY(),1)+1</formula>
      <formula>EDATE(TODAY(),6)</formula>
    </cfRule>
    <cfRule type="cellIs" dxfId="2434" priority="3294" stopIfTrue="1" operator="between">
      <formula>EDATE(TODAY(),6)+1</formula>
      <formula>EDATE(TODAY(),7)</formula>
    </cfRule>
    <cfRule type="cellIs" dxfId="2433" priority="3295" stopIfTrue="1" operator="greaterThan">
      <formula>EDATE(TODAY(),7)</formula>
    </cfRule>
  </conditionalFormatting>
  <conditionalFormatting sqref="AE575">
    <cfRule type="cellIs" priority="3288" stopIfTrue="1" operator="between">
      <formula>EDATE(TODAY(),1)+1</formula>
      <formula>EDATE(TODAY(),6)</formula>
    </cfRule>
    <cfRule type="cellIs" dxfId="2432" priority="3289" stopIfTrue="1" operator="between">
      <formula>EDATE(TODAY(),6)+1</formula>
      <formula>EDATE(TODAY(),7)</formula>
    </cfRule>
    <cfRule type="cellIs" dxfId="2431" priority="3290" stopIfTrue="1" operator="greaterThan">
      <formula>EDATE(TODAY(),7)</formula>
    </cfRule>
  </conditionalFormatting>
  <conditionalFormatting sqref="AE576">
    <cfRule type="cellIs" priority="3283" stopIfTrue="1" operator="between">
      <formula>EDATE(TODAY(),1)+1</formula>
      <formula>EDATE(TODAY(),6)</formula>
    </cfRule>
    <cfRule type="cellIs" dxfId="2430" priority="3284" stopIfTrue="1" operator="between">
      <formula>EDATE(TODAY(),6)+1</formula>
      <formula>EDATE(TODAY(),7)</formula>
    </cfRule>
    <cfRule type="cellIs" dxfId="2429" priority="3285" stopIfTrue="1" operator="greaterThan">
      <formula>EDATE(TODAY(),7)</formula>
    </cfRule>
  </conditionalFormatting>
  <conditionalFormatting sqref="AE577">
    <cfRule type="cellIs" priority="3278" stopIfTrue="1" operator="between">
      <formula>EDATE(TODAY(),1)+1</formula>
      <formula>EDATE(TODAY(),6)</formula>
    </cfRule>
    <cfRule type="cellIs" dxfId="2428" priority="3279" stopIfTrue="1" operator="between">
      <formula>EDATE(TODAY(),6)+1</formula>
      <formula>EDATE(TODAY(),7)</formula>
    </cfRule>
    <cfRule type="cellIs" dxfId="2427" priority="3280" stopIfTrue="1" operator="greaterThan">
      <formula>EDATE(TODAY(),7)</formula>
    </cfRule>
  </conditionalFormatting>
  <conditionalFormatting sqref="AE578">
    <cfRule type="cellIs" priority="3273" stopIfTrue="1" operator="between">
      <formula>EDATE(TODAY(),1)+1</formula>
      <formula>EDATE(TODAY(),6)</formula>
    </cfRule>
    <cfRule type="cellIs" dxfId="2426" priority="3274" stopIfTrue="1" operator="between">
      <formula>EDATE(TODAY(),6)+1</formula>
      <formula>EDATE(TODAY(),7)</formula>
    </cfRule>
    <cfRule type="cellIs" dxfId="2425" priority="3275" stopIfTrue="1" operator="greaterThan">
      <formula>EDATE(TODAY(),7)</formula>
    </cfRule>
  </conditionalFormatting>
  <conditionalFormatting sqref="AE579">
    <cfRule type="cellIs" priority="3268" stopIfTrue="1" operator="between">
      <formula>EDATE(TODAY(),1)+1</formula>
      <formula>EDATE(TODAY(),6)</formula>
    </cfRule>
    <cfRule type="cellIs" dxfId="2424" priority="3269" stopIfTrue="1" operator="between">
      <formula>EDATE(TODAY(),6)+1</formula>
      <formula>EDATE(TODAY(),7)</formula>
    </cfRule>
    <cfRule type="cellIs" dxfId="2423" priority="3270" stopIfTrue="1" operator="greaterThan">
      <formula>EDATE(TODAY(),7)</formula>
    </cfRule>
  </conditionalFormatting>
  <conditionalFormatting sqref="AE580">
    <cfRule type="cellIs" priority="3263" stopIfTrue="1" operator="between">
      <formula>EDATE(TODAY(),1)+1</formula>
      <formula>EDATE(TODAY(),6)</formula>
    </cfRule>
    <cfRule type="cellIs" dxfId="2422" priority="3264" stopIfTrue="1" operator="between">
      <formula>EDATE(TODAY(),6)+1</formula>
      <formula>EDATE(TODAY(),7)</formula>
    </cfRule>
    <cfRule type="cellIs" dxfId="2421" priority="3265" stopIfTrue="1" operator="greaterThan">
      <formula>EDATE(TODAY(),7)</formula>
    </cfRule>
  </conditionalFormatting>
  <conditionalFormatting sqref="AE581">
    <cfRule type="cellIs" priority="3258" stopIfTrue="1" operator="between">
      <formula>EDATE(TODAY(),1)+1</formula>
      <formula>EDATE(TODAY(),6)</formula>
    </cfRule>
    <cfRule type="cellIs" dxfId="2420" priority="3259" stopIfTrue="1" operator="between">
      <formula>EDATE(TODAY(),6)+1</formula>
      <formula>EDATE(TODAY(),7)</formula>
    </cfRule>
    <cfRule type="cellIs" dxfId="2419" priority="3260" stopIfTrue="1" operator="greaterThan">
      <formula>EDATE(TODAY(),7)</formula>
    </cfRule>
  </conditionalFormatting>
  <conditionalFormatting sqref="AE582">
    <cfRule type="cellIs" priority="3253" stopIfTrue="1" operator="between">
      <formula>EDATE(TODAY(),1)+1</formula>
      <formula>EDATE(TODAY(),6)</formula>
    </cfRule>
    <cfRule type="cellIs" dxfId="2418" priority="3254" stopIfTrue="1" operator="between">
      <formula>EDATE(TODAY(),6)+1</formula>
      <formula>EDATE(TODAY(),7)</formula>
    </cfRule>
    <cfRule type="cellIs" dxfId="2417" priority="3255" stopIfTrue="1" operator="greaterThan">
      <formula>EDATE(TODAY(),7)</formula>
    </cfRule>
  </conditionalFormatting>
  <conditionalFormatting sqref="AE583">
    <cfRule type="cellIs" priority="3248" stopIfTrue="1" operator="between">
      <formula>EDATE(TODAY(),1)+1</formula>
      <formula>EDATE(TODAY(),6)</formula>
    </cfRule>
    <cfRule type="cellIs" dxfId="2416" priority="3249" stopIfTrue="1" operator="between">
      <formula>EDATE(TODAY(),6)+1</formula>
      <formula>EDATE(TODAY(),7)</formula>
    </cfRule>
    <cfRule type="cellIs" dxfId="2415" priority="3250" stopIfTrue="1" operator="greaterThan">
      <formula>EDATE(TODAY(),7)</formula>
    </cfRule>
  </conditionalFormatting>
  <conditionalFormatting sqref="AE584">
    <cfRule type="cellIs" priority="3243" stopIfTrue="1" operator="between">
      <formula>EDATE(TODAY(),1)+1</formula>
      <formula>EDATE(TODAY(),6)</formula>
    </cfRule>
    <cfRule type="cellIs" dxfId="2414" priority="3244" stopIfTrue="1" operator="between">
      <formula>EDATE(TODAY(),6)+1</formula>
      <formula>EDATE(TODAY(),7)</formula>
    </cfRule>
    <cfRule type="cellIs" dxfId="2413" priority="3245" stopIfTrue="1" operator="greaterThan">
      <formula>EDATE(TODAY(),7)</formula>
    </cfRule>
  </conditionalFormatting>
  <conditionalFormatting sqref="AE585">
    <cfRule type="cellIs" priority="3238" stopIfTrue="1" operator="between">
      <formula>EDATE(TODAY(),1)+1</formula>
      <formula>EDATE(TODAY(),6)</formula>
    </cfRule>
    <cfRule type="cellIs" dxfId="2412" priority="3239" stopIfTrue="1" operator="between">
      <formula>EDATE(TODAY(),6)+1</formula>
      <formula>EDATE(TODAY(),7)</formula>
    </cfRule>
    <cfRule type="cellIs" dxfId="2411" priority="3240" stopIfTrue="1" operator="greaterThan">
      <formula>EDATE(TODAY(),7)</formula>
    </cfRule>
  </conditionalFormatting>
  <conditionalFormatting sqref="AE586">
    <cfRule type="cellIs" priority="3233" stopIfTrue="1" operator="between">
      <formula>EDATE(TODAY(),1)+1</formula>
      <formula>EDATE(TODAY(),6)</formula>
    </cfRule>
    <cfRule type="cellIs" dxfId="2410" priority="3234" stopIfTrue="1" operator="between">
      <formula>EDATE(TODAY(),6)+1</formula>
      <formula>EDATE(TODAY(),7)</formula>
    </cfRule>
    <cfRule type="cellIs" dxfId="2409" priority="3235" stopIfTrue="1" operator="greaterThan">
      <formula>EDATE(TODAY(),7)</formula>
    </cfRule>
  </conditionalFormatting>
  <conditionalFormatting sqref="AE587">
    <cfRule type="cellIs" priority="3228" stopIfTrue="1" operator="between">
      <formula>EDATE(TODAY(),1)+1</formula>
      <formula>EDATE(TODAY(),6)</formula>
    </cfRule>
    <cfRule type="cellIs" dxfId="2408" priority="3229" stopIfTrue="1" operator="between">
      <formula>EDATE(TODAY(),6)+1</formula>
      <formula>EDATE(TODAY(),7)</formula>
    </cfRule>
    <cfRule type="cellIs" dxfId="2407" priority="3230" stopIfTrue="1" operator="greaterThan">
      <formula>EDATE(TODAY(),7)</formula>
    </cfRule>
  </conditionalFormatting>
  <conditionalFormatting sqref="AE588">
    <cfRule type="cellIs" priority="3223" stopIfTrue="1" operator="between">
      <formula>EDATE(TODAY(),1)+1</formula>
      <formula>EDATE(TODAY(),6)</formula>
    </cfRule>
    <cfRule type="cellIs" dxfId="2406" priority="3224" stopIfTrue="1" operator="between">
      <formula>EDATE(TODAY(),6)+1</formula>
      <formula>EDATE(TODAY(),7)</formula>
    </cfRule>
    <cfRule type="cellIs" dxfId="2405" priority="3225" stopIfTrue="1" operator="greaterThan">
      <formula>EDATE(TODAY(),7)</formula>
    </cfRule>
  </conditionalFormatting>
  <conditionalFormatting sqref="AE589">
    <cfRule type="cellIs" priority="3218" stopIfTrue="1" operator="between">
      <formula>EDATE(TODAY(),1)+1</formula>
      <formula>EDATE(TODAY(),6)</formula>
    </cfRule>
    <cfRule type="cellIs" dxfId="2404" priority="3219" stopIfTrue="1" operator="between">
      <formula>EDATE(TODAY(),6)+1</formula>
      <formula>EDATE(TODAY(),7)</formula>
    </cfRule>
    <cfRule type="cellIs" dxfId="2403" priority="3220" stopIfTrue="1" operator="greaterThan">
      <formula>EDATE(TODAY(),7)</formula>
    </cfRule>
  </conditionalFormatting>
  <conditionalFormatting sqref="AE590">
    <cfRule type="cellIs" priority="3213" stopIfTrue="1" operator="between">
      <formula>EDATE(TODAY(),1)+1</formula>
      <formula>EDATE(TODAY(),6)</formula>
    </cfRule>
    <cfRule type="cellIs" dxfId="2402" priority="3214" stopIfTrue="1" operator="between">
      <formula>EDATE(TODAY(),6)+1</formula>
      <formula>EDATE(TODAY(),7)</formula>
    </cfRule>
    <cfRule type="cellIs" dxfId="2401" priority="3215" stopIfTrue="1" operator="greaterThan">
      <formula>EDATE(TODAY(),7)</formula>
    </cfRule>
  </conditionalFormatting>
  <conditionalFormatting sqref="AE591">
    <cfRule type="cellIs" priority="3208" stopIfTrue="1" operator="between">
      <formula>EDATE(TODAY(),1)+1</formula>
      <formula>EDATE(TODAY(),6)</formula>
    </cfRule>
    <cfRule type="cellIs" dxfId="2400" priority="3209" stopIfTrue="1" operator="between">
      <formula>EDATE(TODAY(),6)+1</formula>
      <formula>EDATE(TODAY(),7)</formula>
    </cfRule>
    <cfRule type="cellIs" dxfId="2399" priority="3210" stopIfTrue="1" operator="greaterThan">
      <formula>EDATE(TODAY(),7)</formula>
    </cfRule>
  </conditionalFormatting>
  <conditionalFormatting sqref="AE592">
    <cfRule type="cellIs" priority="3203" stopIfTrue="1" operator="between">
      <formula>EDATE(TODAY(),1)+1</formula>
      <formula>EDATE(TODAY(),6)</formula>
    </cfRule>
    <cfRule type="cellIs" dxfId="2398" priority="3204" stopIfTrue="1" operator="between">
      <formula>EDATE(TODAY(),6)+1</formula>
      <formula>EDATE(TODAY(),7)</formula>
    </cfRule>
    <cfRule type="cellIs" dxfId="2397" priority="3205" stopIfTrue="1" operator="greaterThan">
      <formula>EDATE(TODAY(),7)</formula>
    </cfRule>
  </conditionalFormatting>
  <conditionalFormatting sqref="AE593">
    <cfRule type="cellIs" priority="3198" stopIfTrue="1" operator="between">
      <formula>EDATE(TODAY(),1)+1</formula>
      <formula>EDATE(TODAY(),6)</formula>
    </cfRule>
    <cfRule type="cellIs" dxfId="2396" priority="3199" stopIfTrue="1" operator="between">
      <formula>EDATE(TODAY(),6)+1</formula>
      <formula>EDATE(TODAY(),7)</formula>
    </cfRule>
    <cfRule type="cellIs" dxfId="2395" priority="3200" stopIfTrue="1" operator="greaterThan">
      <formula>EDATE(TODAY(),7)</formula>
    </cfRule>
  </conditionalFormatting>
  <conditionalFormatting sqref="AE594">
    <cfRule type="cellIs" priority="3193" stopIfTrue="1" operator="between">
      <formula>EDATE(TODAY(),1)+1</formula>
      <formula>EDATE(TODAY(),6)</formula>
    </cfRule>
    <cfRule type="cellIs" dxfId="2394" priority="3194" stopIfTrue="1" operator="between">
      <formula>EDATE(TODAY(),6)+1</formula>
      <formula>EDATE(TODAY(),7)</formula>
    </cfRule>
    <cfRule type="cellIs" dxfId="2393" priority="3195" stopIfTrue="1" operator="greaterThan">
      <formula>EDATE(TODAY(),7)</formula>
    </cfRule>
  </conditionalFormatting>
  <conditionalFormatting sqref="AE595">
    <cfRule type="cellIs" priority="3188" stopIfTrue="1" operator="between">
      <formula>EDATE(TODAY(),1)+1</formula>
      <formula>EDATE(TODAY(),6)</formula>
    </cfRule>
    <cfRule type="cellIs" dxfId="2392" priority="3189" stopIfTrue="1" operator="between">
      <formula>EDATE(TODAY(),6)+1</formula>
      <formula>EDATE(TODAY(),7)</formula>
    </cfRule>
    <cfRule type="cellIs" dxfId="2391" priority="3190" stopIfTrue="1" operator="greaterThan">
      <formula>EDATE(TODAY(),7)</formula>
    </cfRule>
  </conditionalFormatting>
  <conditionalFormatting sqref="AE596">
    <cfRule type="cellIs" priority="3183" stopIfTrue="1" operator="between">
      <formula>EDATE(TODAY(),1)+1</formula>
      <formula>EDATE(TODAY(),6)</formula>
    </cfRule>
    <cfRule type="cellIs" dxfId="2390" priority="3184" stopIfTrue="1" operator="between">
      <formula>EDATE(TODAY(),6)+1</formula>
      <formula>EDATE(TODAY(),7)</formula>
    </cfRule>
    <cfRule type="cellIs" dxfId="2389" priority="3185" stopIfTrue="1" operator="greaterThan">
      <formula>EDATE(TODAY(),7)</formula>
    </cfRule>
  </conditionalFormatting>
  <conditionalFormatting sqref="AE597">
    <cfRule type="cellIs" priority="3178" stopIfTrue="1" operator="between">
      <formula>EDATE(TODAY(),1)+1</formula>
      <formula>EDATE(TODAY(),6)</formula>
    </cfRule>
    <cfRule type="cellIs" dxfId="2388" priority="3179" stopIfTrue="1" operator="between">
      <formula>EDATE(TODAY(),6)+1</formula>
      <formula>EDATE(TODAY(),7)</formula>
    </cfRule>
    <cfRule type="cellIs" dxfId="2387" priority="3180" stopIfTrue="1" operator="greaterThan">
      <formula>EDATE(TODAY(),7)</formula>
    </cfRule>
  </conditionalFormatting>
  <conditionalFormatting sqref="AE598">
    <cfRule type="cellIs" priority="3173" stopIfTrue="1" operator="between">
      <formula>EDATE(TODAY(),1)+1</formula>
      <formula>EDATE(TODAY(),6)</formula>
    </cfRule>
    <cfRule type="cellIs" dxfId="2386" priority="3174" stopIfTrue="1" operator="between">
      <formula>EDATE(TODAY(),6)+1</formula>
      <formula>EDATE(TODAY(),7)</formula>
    </cfRule>
    <cfRule type="cellIs" dxfId="2385" priority="3175" stopIfTrue="1" operator="greaterThan">
      <formula>EDATE(TODAY(),7)</formula>
    </cfRule>
  </conditionalFormatting>
  <conditionalFormatting sqref="AE599">
    <cfRule type="cellIs" priority="3168" stopIfTrue="1" operator="between">
      <formula>EDATE(TODAY(),1)+1</formula>
      <formula>EDATE(TODAY(),6)</formula>
    </cfRule>
    <cfRule type="cellIs" dxfId="2384" priority="3169" stopIfTrue="1" operator="between">
      <formula>EDATE(TODAY(),6)+1</formula>
      <formula>EDATE(TODAY(),7)</formula>
    </cfRule>
    <cfRule type="cellIs" dxfId="2383" priority="3170" stopIfTrue="1" operator="greaterThan">
      <formula>EDATE(TODAY(),7)</formula>
    </cfRule>
  </conditionalFormatting>
  <conditionalFormatting sqref="AE600">
    <cfRule type="cellIs" priority="3163" stopIfTrue="1" operator="between">
      <formula>EDATE(TODAY(),1)+1</formula>
      <formula>EDATE(TODAY(),6)</formula>
    </cfRule>
    <cfRule type="cellIs" dxfId="2382" priority="3164" stopIfTrue="1" operator="between">
      <formula>EDATE(TODAY(),6)+1</formula>
      <formula>EDATE(TODAY(),7)</formula>
    </cfRule>
    <cfRule type="cellIs" dxfId="2381" priority="3165" stopIfTrue="1" operator="greaterThan">
      <formula>EDATE(TODAY(),7)</formula>
    </cfRule>
  </conditionalFormatting>
  <conditionalFormatting sqref="AE601">
    <cfRule type="cellIs" priority="3158" stopIfTrue="1" operator="between">
      <formula>EDATE(TODAY(),1)+1</formula>
      <formula>EDATE(TODAY(),6)</formula>
    </cfRule>
    <cfRule type="cellIs" dxfId="2380" priority="3159" stopIfTrue="1" operator="between">
      <formula>EDATE(TODAY(),6)+1</formula>
      <formula>EDATE(TODAY(),7)</formula>
    </cfRule>
    <cfRule type="cellIs" dxfId="2379" priority="3160" stopIfTrue="1" operator="greaterThan">
      <formula>EDATE(TODAY(),7)</formula>
    </cfRule>
  </conditionalFormatting>
  <conditionalFormatting sqref="AE602">
    <cfRule type="cellIs" priority="3153" stopIfTrue="1" operator="between">
      <formula>EDATE(TODAY(),1)+1</formula>
      <formula>EDATE(TODAY(),6)</formula>
    </cfRule>
    <cfRule type="cellIs" dxfId="2378" priority="3154" stopIfTrue="1" operator="between">
      <formula>EDATE(TODAY(),6)+1</formula>
      <formula>EDATE(TODAY(),7)</formula>
    </cfRule>
    <cfRule type="cellIs" dxfId="2377" priority="3155" stopIfTrue="1" operator="greaterThan">
      <formula>EDATE(TODAY(),7)</formula>
    </cfRule>
  </conditionalFormatting>
  <conditionalFormatting sqref="AE603">
    <cfRule type="cellIs" priority="3148" stopIfTrue="1" operator="between">
      <formula>EDATE(TODAY(),1)+1</formula>
      <formula>EDATE(TODAY(),6)</formula>
    </cfRule>
    <cfRule type="cellIs" dxfId="2376" priority="3149" stopIfTrue="1" operator="between">
      <formula>EDATE(TODAY(),6)+1</formula>
      <formula>EDATE(TODAY(),7)</formula>
    </cfRule>
    <cfRule type="cellIs" dxfId="2375" priority="3150" stopIfTrue="1" operator="greaterThan">
      <formula>EDATE(TODAY(),7)</formula>
    </cfRule>
  </conditionalFormatting>
  <conditionalFormatting sqref="AE604">
    <cfRule type="cellIs" priority="3143" stopIfTrue="1" operator="between">
      <formula>EDATE(TODAY(),1)+1</formula>
      <formula>EDATE(TODAY(),6)</formula>
    </cfRule>
    <cfRule type="cellIs" dxfId="2374" priority="3144" stopIfTrue="1" operator="between">
      <formula>EDATE(TODAY(),6)+1</formula>
      <formula>EDATE(TODAY(),7)</formula>
    </cfRule>
    <cfRule type="cellIs" dxfId="2373" priority="3145" stopIfTrue="1" operator="greaterThan">
      <formula>EDATE(TODAY(),7)</formula>
    </cfRule>
  </conditionalFormatting>
  <conditionalFormatting sqref="AE605">
    <cfRule type="cellIs" priority="3138" stopIfTrue="1" operator="between">
      <formula>EDATE(TODAY(),1)+1</formula>
      <formula>EDATE(TODAY(),6)</formula>
    </cfRule>
    <cfRule type="cellIs" dxfId="2372" priority="3139" stopIfTrue="1" operator="between">
      <formula>EDATE(TODAY(),6)+1</formula>
      <formula>EDATE(TODAY(),7)</formula>
    </cfRule>
    <cfRule type="cellIs" dxfId="2371" priority="3140" stopIfTrue="1" operator="greaterThan">
      <formula>EDATE(TODAY(),7)</formula>
    </cfRule>
  </conditionalFormatting>
  <conditionalFormatting sqref="AE606">
    <cfRule type="cellIs" priority="3133" stopIfTrue="1" operator="between">
      <formula>EDATE(TODAY(),1)+1</formula>
      <formula>EDATE(TODAY(),6)</formula>
    </cfRule>
    <cfRule type="cellIs" dxfId="2370" priority="3134" stopIfTrue="1" operator="between">
      <formula>EDATE(TODAY(),6)+1</formula>
      <formula>EDATE(TODAY(),7)</formula>
    </cfRule>
    <cfRule type="cellIs" dxfId="2369" priority="3135" stopIfTrue="1" operator="greaterThan">
      <formula>EDATE(TODAY(),7)</formula>
    </cfRule>
  </conditionalFormatting>
  <conditionalFormatting sqref="AE607">
    <cfRule type="cellIs" priority="3128" stopIfTrue="1" operator="between">
      <formula>EDATE(TODAY(),1)+1</formula>
      <formula>EDATE(TODAY(),6)</formula>
    </cfRule>
    <cfRule type="cellIs" dxfId="2368" priority="3129" stopIfTrue="1" operator="between">
      <formula>EDATE(TODAY(),6)+1</formula>
      <formula>EDATE(TODAY(),7)</formula>
    </cfRule>
    <cfRule type="cellIs" dxfId="2367" priority="3130" stopIfTrue="1" operator="greaterThan">
      <formula>EDATE(TODAY(),7)</formula>
    </cfRule>
  </conditionalFormatting>
  <conditionalFormatting sqref="AE608">
    <cfRule type="cellIs" priority="3123" stopIfTrue="1" operator="between">
      <formula>EDATE(TODAY(),1)+1</formula>
      <formula>EDATE(TODAY(),6)</formula>
    </cfRule>
    <cfRule type="cellIs" dxfId="2366" priority="3124" stopIfTrue="1" operator="between">
      <formula>EDATE(TODAY(),6)+1</formula>
      <formula>EDATE(TODAY(),7)</formula>
    </cfRule>
    <cfRule type="cellIs" dxfId="2365" priority="3125" stopIfTrue="1" operator="greaterThan">
      <formula>EDATE(TODAY(),7)</formula>
    </cfRule>
  </conditionalFormatting>
  <conditionalFormatting sqref="AE609">
    <cfRule type="cellIs" priority="3118" stopIfTrue="1" operator="between">
      <formula>EDATE(TODAY(),1)+1</formula>
      <formula>EDATE(TODAY(),6)</formula>
    </cfRule>
    <cfRule type="cellIs" dxfId="2364" priority="3119" stopIfTrue="1" operator="between">
      <formula>EDATE(TODAY(),6)+1</formula>
      <formula>EDATE(TODAY(),7)</formula>
    </cfRule>
    <cfRule type="cellIs" dxfId="2363" priority="3120" stopIfTrue="1" operator="greaterThan">
      <formula>EDATE(TODAY(),7)</formula>
    </cfRule>
  </conditionalFormatting>
  <conditionalFormatting sqref="AE610">
    <cfRule type="cellIs" priority="3113" stopIfTrue="1" operator="between">
      <formula>EDATE(TODAY(),1)+1</formula>
      <formula>EDATE(TODAY(),6)</formula>
    </cfRule>
    <cfRule type="cellIs" dxfId="2362" priority="3114" stopIfTrue="1" operator="between">
      <formula>EDATE(TODAY(),6)+1</formula>
      <formula>EDATE(TODAY(),7)</formula>
    </cfRule>
    <cfRule type="cellIs" dxfId="2361" priority="3115" stopIfTrue="1" operator="greaterThan">
      <formula>EDATE(TODAY(),7)</formula>
    </cfRule>
  </conditionalFormatting>
  <conditionalFormatting sqref="AE611">
    <cfRule type="cellIs" priority="3108" stopIfTrue="1" operator="between">
      <formula>EDATE(TODAY(),1)+1</formula>
      <formula>EDATE(TODAY(),6)</formula>
    </cfRule>
    <cfRule type="cellIs" dxfId="2360" priority="3109" stopIfTrue="1" operator="between">
      <formula>EDATE(TODAY(),6)+1</formula>
      <formula>EDATE(TODAY(),7)</formula>
    </cfRule>
    <cfRule type="cellIs" dxfId="2359" priority="3110" stopIfTrue="1" operator="greaterThan">
      <formula>EDATE(TODAY(),7)</formula>
    </cfRule>
  </conditionalFormatting>
  <conditionalFormatting sqref="AE612">
    <cfRule type="cellIs" priority="3103" stopIfTrue="1" operator="between">
      <formula>EDATE(TODAY(),1)+1</formula>
      <formula>EDATE(TODAY(),6)</formula>
    </cfRule>
    <cfRule type="cellIs" dxfId="2358" priority="3104" stopIfTrue="1" operator="between">
      <formula>EDATE(TODAY(),6)+1</formula>
      <formula>EDATE(TODAY(),7)</formula>
    </cfRule>
    <cfRule type="cellIs" dxfId="2357" priority="3105" stopIfTrue="1" operator="greaterThan">
      <formula>EDATE(TODAY(),7)</formula>
    </cfRule>
  </conditionalFormatting>
  <conditionalFormatting sqref="AE613">
    <cfRule type="cellIs" priority="3098" stopIfTrue="1" operator="between">
      <formula>EDATE(TODAY(),1)+1</formula>
      <formula>EDATE(TODAY(),6)</formula>
    </cfRule>
    <cfRule type="cellIs" dxfId="2356" priority="3099" stopIfTrue="1" operator="between">
      <formula>EDATE(TODAY(),6)+1</formula>
      <formula>EDATE(TODAY(),7)</formula>
    </cfRule>
    <cfRule type="cellIs" dxfId="2355" priority="3100" stopIfTrue="1" operator="greaterThan">
      <formula>EDATE(TODAY(),7)</formula>
    </cfRule>
  </conditionalFormatting>
  <conditionalFormatting sqref="AE614">
    <cfRule type="cellIs" priority="3093" stopIfTrue="1" operator="between">
      <formula>EDATE(TODAY(),1)+1</formula>
      <formula>EDATE(TODAY(),6)</formula>
    </cfRule>
    <cfRule type="cellIs" dxfId="2354" priority="3094" stopIfTrue="1" operator="between">
      <formula>EDATE(TODAY(),6)+1</formula>
      <formula>EDATE(TODAY(),7)</formula>
    </cfRule>
    <cfRule type="cellIs" dxfId="2353" priority="3095" stopIfTrue="1" operator="greaterThan">
      <formula>EDATE(TODAY(),7)</formula>
    </cfRule>
  </conditionalFormatting>
  <conditionalFormatting sqref="AE615">
    <cfRule type="cellIs" priority="3088" stopIfTrue="1" operator="between">
      <formula>EDATE(TODAY(),1)+1</formula>
      <formula>EDATE(TODAY(),6)</formula>
    </cfRule>
    <cfRule type="cellIs" dxfId="2352" priority="3089" stopIfTrue="1" operator="between">
      <formula>EDATE(TODAY(),6)+1</formula>
      <formula>EDATE(TODAY(),7)</formula>
    </cfRule>
    <cfRule type="cellIs" dxfId="2351" priority="3090" stopIfTrue="1" operator="greaterThan">
      <formula>EDATE(TODAY(),7)</formula>
    </cfRule>
  </conditionalFormatting>
  <conditionalFormatting sqref="AE616">
    <cfRule type="cellIs" priority="3083" stopIfTrue="1" operator="between">
      <formula>EDATE(TODAY(),1)+1</formula>
      <formula>EDATE(TODAY(),6)</formula>
    </cfRule>
    <cfRule type="cellIs" dxfId="2350" priority="3084" stopIfTrue="1" operator="between">
      <formula>EDATE(TODAY(),6)+1</formula>
      <formula>EDATE(TODAY(),7)</formula>
    </cfRule>
    <cfRule type="cellIs" dxfId="2349" priority="3085" stopIfTrue="1" operator="greaterThan">
      <formula>EDATE(TODAY(),7)</formula>
    </cfRule>
  </conditionalFormatting>
  <conditionalFormatting sqref="AE617">
    <cfRule type="cellIs" priority="3078" stopIfTrue="1" operator="between">
      <formula>EDATE(TODAY(),1)+1</formula>
      <formula>EDATE(TODAY(),6)</formula>
    </cfRule>
    <cfRule type="cellIs" dxfId="2348" priority="3079" stopIfTrue="1" operator="between">
      <formula>EDATE(TODAY(),6)+1</formula>
      <formula>EDATE(TODAY(),7)</formula>
    </cfRule>
    <cfRule type="cellIs" dxfId="2347" priority="3080" stopIfTrue="1" operator="greaterThan">
      <formula>EDATE(TODAY(),7)</formula>
    </cfRule>
  </conditionalFormatting>
  <conditionalFormatting sqref="AE618">
    <cfRule type="cellIs" priority="3073" stopIfTrue="1" operator="between">
      <formula>EDATE(TODAY(),1)+1</formula>
      <formula>EDATE(TODAY(),6)</formula>
    </cfRule>
    <cfRule type="cellIs" dxfId="2346" priority="3074" stopIfTrue="1" operator="between">
      <formula>EDATE(TODAY(),6)+1</formula>
      <formula>EDATE(TODAY(),7)</formula>
    </cfRule>
    <cfRule type="cellIs" dxfId="2345" priority="3075" stopIfTrue="1" operator="greaterThan">
      <formula>EDATE(TODAY(),7)</formula>
    </cfRule>
  </conditionalFormatting>
  <conditionalFormatting sqref="AE619">
    <cfRule type="cellIs" priority="3068" stopIfTrue="1" operator="between">
      <formula>EDATE(TODAY(),1)+1</formula>
      <formula>EDATE(TODAY(),6)</formula>
    </cfRule>
    <cfRule type="cellIs" dxfId="2344" priority="3069" stopIfTrue="1" operator="between">
      <formula>EDATE(TODAY(),6)+1</formula>
      <formula>EDATE(TODAY(),7)</formula>
    </cfRule>
    <cfRule type="cellIs" dxfId="2343" priority="3070" stopIfTrue="1" operator="greaterThan">
      <formula>EDATE(TODAY(),7)</formula>
    </cfRule>
  </conditionalFormatting>
  <conditionalFormatting sqref="AE620">
    <cfRule type="cellIs" priority="3063" stopIfTrue="1" operator="between">
      <formula>EDATE(TODAY(),1)+1</formula>
      <formula>EDATE(TODAY(),6)</formula>
    </cfRule>
    <cfRule type="cellIs" dxfId="2342" priority="3064" stopIfTrue="1" operator="between">
      <formula>EDATE(TODAY(),6)+1</formula>
      <formula>EDATE(TODAY(),7)</formula>
    </cfRule>
    <cfRule type="cellIs" dxfId="2341" priority="3065" stopIfTrue="1" operator="greaterThan">
      <formula>EDATE(TODAY(),7)</formula>
    </cfRule>
  </conditionalFormatting>
  <conditionalFormatting sqref="AE621">
    <cfRule type="cellIs" priority="3058" stopIfTrue="1" operator="between">
      <formula>EDATE(TODAY(),1)+1</formula>
      <formula>EDATE(TODAY(),6)</formula>
    </cfRule>
    <cfRule type="cellIs" dxfId="2340" priority="3059" stopIfTrue="1" operator="between">
      <formula>EDATE(TODAY(),6)+1</formula>
      <formula>EDATE(TODAY(),7)</formula>
    </cfRule>
    <cfRule type="cellIs" dxfId="2339" priority="3060" stopIfTrue="1" operator="greaterThan">
      <formula>EDATE(TODAY(),7)</formula>
    </cfRule>
  </conditionalFormatting>
  <conditionalFormatting sqref="AE622">
    <cfRule type="cellIs" priority="3053" stopIfTrue="1" operator="between">
      <formula>EDATE(TODAY(),1)+1</formula>
      <formula>EDATE(TODAY(),6)</formula>
    </cfRule>
    <cfRule type="cellIs" dxfId="2338" priority="3054" stopIfTrue="1" operator="between">
      <formula>EDATE(TODAY(),6)+1</formula>
      <formula>EDATE(TODAY(),7)</formula>
    </cfRule>
    <cfRule type="cellIs" dxfId="2337" priority="3055" stopIfTrue="1" operator="greaterThan">
      <formula>EDATE(TODAY(),7)</formula>
    </cfRule>
  </conditionalFormatting>
  <conditionalFormatting sqref="AE623">
    <cfRule type="cellIs" priority="3048" stopIfTrue="1" operator="between">
      <formula>EDATE(TODAY(),1)+1</formula>
      <formula>EDATE(TODAY(),6)</formula>
    </cfRule>
    <cfRule type="cellIs" dxfId="2336" priority="3049" stopIfTrue="1" operator="between">
      <formula>EDATE(TODAY(),6)+1</formula>
      <formula>EDATE(TODAY(),7)</formula>
    </cfRule>
    <cfRule type="cellIs" dxfId="2335" priority="3050" stopIfTrue="1" operator="greaterThan">
      <formula>EDATE(TODAY(),7)</formula>
    </cfRule>
  </conditionalFormatting>
  <conditionalFormatting sqref="AE624">
    <cfRule type="cellIs" priority="3043" stopIfTrue="1" operator="between">
      <formula>EDATE(TODAY(),1)+1</formula>
      <formula>EDATE(TODAY(),6)</formula>
    </cfRule>
    <cfRule type="cellIs" dxfId="2334" priority="3044" stopIfTrue="1" operator="between">
      <formula>EDATE(TODAY(),6)+1</formula>
      <formula>EDATE(TODAY(),7)</formula>
    </cfRule>
    <cfRule type="cellIs" dxfId="2333" priority="3045" stopIfTrue="1" operator="greaterThan">
      <formula>EDATE(TODAY(),7)</formula>
    </cfRule>
  </conditionalFormatting>
  <conditionalFormatting sqref="AE625">
    <cfRule type="cellIs" priority="3038" stopIfTrue="1" operator="between">
      <formula>EDATE(TODAY(),1)+1</formula>
      <formula>EDATE(TODAY(),6)</formula>
    </cfRule>
    <cfRule type="cellIs" dxfId="2332" priority="3039" stopIfTrue="1" operator="between">
      <formula>EDATE(TODAY(),6)+1</formula>
      <formula>EDATE(TODAY(),7)</formula>
    </cfRule>
    <cfRule type="cellIs" dxfId="2331" priority="3040" stopIfTrue="1" operator="greaterThan">
      <formula>EDATE(TODAY(),7)</formula>
    </cfRule>
  </conditionalFormatting>
  <conditionalFormatting sqref="AE626">
    <cfRule type="cellIs" priority="3033" stopIfTrue="1" operator="between">
      <formula>EDATE(TODAY(),1)+1</formula>
      <formula>EDATE(TODAY(),6)</formula>
    </cfRule>
    <cfRule type="cellIs" dxfId="2330" priority="3034" stopIfTrue="1" operator="between">
      <formula>EDATE(TODAY(),6)+1</formula>
      <formula>EDATE(TODAY(),7)</formula>
    </cfRule>
    <cfRule type="cellIs" dxfId="2329" priority="3035" stopIfTrue="1" operator="greaterThan">
      <formula>EDATE(TODAY(),7)</formula>
    </cfRule>
  </conditionalFormatting>
  <conditionalFormatting sqref="AE627">
    <cfRule type="cellIs" priority="3028" stopIfTrue="1" operator="between">
      <formula>EDATE(TODAY(),1)+1</formula>
      <formula>EDATE(TODAY(),6)</formula>
    </cfRule>
    <cfRule type="cellIs" dxfId="2328" priority="3029" stopIfTrue="1" operator="between">
      <formula>EDATE(TODAY(),6)+1</formula>
      <formula>EDATE(TODAY(),7)</formula>
    </cfRule>
    <cfRule type="cellIs" dxfId="2327" priority="3030" stopIfTrue="1" operator="greaterThan">
      <formula>EDATE(TODAY(),7)</formula>
    </cfRule>
  </conditionalFormatting>
  <conditionalFormatting sqref="AE628">
    <cfRule type="cellIs" priority="3023" stopIfTrue="1" operator="between">
      <formula>EDATE(TODAY(),1)+1</formula>
      <formula>EDATE(TODAY(),6)</formula>
    </cfRule>
    <cfRule type="cellIs" dxfId="2326" priority="3024" stopIfTrue="1" operator="between">
      <formula>EDATE(TODAY(),6)+1</formula>
      <formula>EDATE(TODAY(),7)</formula>
    </cfRule>
    <cfRule type="cellIs" dxfId="2325" priority="3025" stopIfTrue="1" operator="greaterThan">
      <formula>EDATE(TODAY(),7)</formula>
    </cfRule>
  </conditionalFormatting>
  <conditionalFormatting sqref="AE629">
    <cfRule type="cellIs" priority="3018" stopIfTrue="1" operator="between">
      <formula>EDATE(TODAY(),1)+1</formula>
      <formula>EDATE(TODAY(),6)</formula>
    </cfRule>
    <cfRule type="cellIs" dxfId="2324" priority="3019" stopIfTrue="1" operator="between">
      <formula>EDATE(TODAY(),6)+1</formula>
      <formula>EDATE(TODAY(),7)</formula>
    </cfRule>
    <cfRule type="cellIs" dxfId="2323" priority="3020" stopIfTrue="1" operator="greaterThan">
      <formula>EDATE(TODAY(),7)</formula>
    </cfRule>
  </conditionalFormatting>
  <conditionalFormatting sqref="AE630">
    <cfRule type="cellIs" priority="3013" stopIfTrue="1" operator="between">
      <formula>EDATE(TODAY(),1)+1</formula>
      <formula>EDATE(TODAY(),6)</formula>
    </cfRule>
    <cfRule type="cellIs" dxfId="2322" priority="3014" stopIfTrue="1" operator="between">
      <formula>EDATE(TODAY(),6)+1</formula>
      <formula>EDATE(TODAY(),7)</formula>
    </cfRule>
    <cfRule type="cellIs" dxfId="2321" priority="3015" stopIfTrue="1" operator="greaterThan">
      <formula>EDATE(TODAY(),7)</formula>
    </cfRule>
  </conditionalFormatting>
  <conditionalFormatting sqref="AE631">
    <cfRule type="cellIs" priority="3008" stopIfTrue="1" operator="between">
      <formula>EDATE(TODAY(),1)+1</formula>
      <formula>EDATE(TODAY(),6)</formula>
    </cfRule>
    <cfRule type="cellIs" dxfId="2320" priority="3009" stopIfTrue="1" operator="between">
      <formula>EDATE(TODAY(),6)+1</formula>
      <formula>EDATE(TODAY(),7)</formula>
    </cfRule>
    <cfRule type="cellIs" dxfId="2319" priority="3010" stopIfTrue="1" operator="greaterThan">
      <formula>EDATE(TODAY(),7)</formula>
    </cfRule>
  </conditionalFormatting>
  <conditionalFormatting sqref="AE632">
    <cfRule type="cellIs" priority="3003" stopIfTrue="1" operator="between">
      <formula>EDATE(TODAY(),1)+1</formula>
      <formula>EDATE(TODAY(),6)</formula>
    </cfRule>
    <cfRule type="cellIs" dxfId="2318" priority="3004" stopIfTrue="1" operator="between">
      <formula>EDATE(TODAY(),6)+1</formula>
      <formula>EDATE(TODAY(),7)</formula>
    </cfRule>
    <cfRule type="cellIs" dxfId="2317" priority="3005" stopIfTrue="1" operator="greaterThan">
      <formula>EDATE(TODAY(),7)</formula>
    </cfRule>
  </conditionalFormatting>
  <conditionalFormatting sqref="AE633">
    <cfRule type="cellIs" priority="2998" stopIfTrue="1" operator="between">
      <formula>EDATE(TODAY(),1)+1</formula>
      <formula>EDATE(TODAY(),6)</formula>
    </cfRule>
    <cfRule type="cellIs" dxfId="2316" priority="2999" stopIfTrue="1" operator="between">
      <formula>EDATE(TODAY(),6)+1</formula>
      <formula>EDATE(TODAY(),7)</formula>
    </cfRule>
    <cfRule type="cellIs" dxfId="2315" priority="3000" stopIfTrue="1" operator="greaterThan">
      <formula>EDATE(TODAY(),7)</formula>
    </cfRule>
  </conditionalFormatting>
  <conditionalFormatting sqref="AE634">
    <cfRule type="cellIs" priority="2993" stopIfTrue="1" operator="between">
      <formula>EDATE(TODAY(),1)+1</formula>
      <formula>EDATE(TODAY(),6)</formula>
    </cfRule>
    <cfRule type="cellIs" dxfId="2314" priority="2994" stopIfTrue="1" operator="between">
      <formula>EDATE(TODAY(),6)+1</formula>
      <formula>EDATE(TODAY(),7)</formula>
    </cfRule>
    <cfRule type="cellIs" dxfId="2313" priority="2995" stopIfTrue="1" operator="greaterThan">
      <formula>EDATE(TODAY(),7)</formula>
    </cfRule>
  </conditionalFormatting>
  <conditionalFormatting sqref="AE635">
    <cfRule type="cellIs" priority="2988" stopIfTrue="1" operator="between">
      <formula>EDATE(TODAY(),1)+1</formula>
      <formula>EDATE(TODAY(),6)</formula>
    </cfRule>
    <cfRule type="cellIs" dxfId="2312" priority="2989" stopIfTrue="1" operator="between">
      <formula>EDATE(TODAY(),6)+1</formula>
      <formula>EDATE(TODAY(),7)</formula>
    </cfRule>
    <cfRule type="cellIs" dxfId="2311" priority="2990" stopIfTrue="1" operator="greaterThan">
      <formula>EDATE(TODAY(),7)</formula>
    </cfRule>
  </conditionalFormatting>
  <conditionalFormatting sqref="AE636">
    <cfRule type="cellIs" priority="2983" stopIfTrue="1" operator="between">
      <formula>EDATE(TODAY(),1)+1</formula>
      <formula>EDATE(TODAY(),6)</formula>
    </cfRule>
    <cfRule type="cellIs" dxfId="2310" priority="2984" stopIfTrue="1" operator="between">
      <formula>EDATE(TODAY(),6)+1</formula>
      <formula>EDATE(TODAY(),7)</formula>
    </cfRule>
    <cfRule type="cellIs" dxfId="2309" priority="2985" stopIfTrue="1" operator="greaterThan">
      <formula>EDATE(TODAY(),7)</formula>
    </cfRule>
  </conditionalFormatting>
  <conditionalFormatting sqref="AE637">
    <cfRule type="cellIs" priority="2978" stopIfTrue="1" operator="between">
      <formula>EDATE(TODAY(),1)+1</formula>
      <formula>EDATE(TODAY(),6)</formula>
    </cfRule>
    <cfRule type="cellIs" dxfId="2308" priority="2979" stopIfTrue="1" operator="between">
      <formula>EDATE(TODAY(),6)+1</formula>
      <formula>EDATE(TODAY(),7)</formula>
    </cfRule>
    <cfRule type="cellIs" dxfId="2307" priority="2980" stopIfTrue="1" operator="greaterThan">
      <formula>EDATE(TODAY(),7)</formula>
    </cfRule>
  </conditionalFormatting>
  <conditionalFormatting sqref="AE638">
    <cfRule type="cellIs" priority="2973" stopIfTrue="1" operator="between">
      <formula>EDATE(TODAY(),1)+1</formula>
      <formula>EDATE(TODAY(),6)</formula>
    </cfRule>
    <cfRule type="cellIs" dxfId="2306" priority="2974" stopIfTrue="1" operator="between">
      <formula>EDATE(TODAY(),6)+1</formula>
      <formula>EDATE(TODAY(),7)</formula>
    </cfRule>
    <cfRule type="cellIs" dxfId="2305" priority="2975" stopIfTrue="1" operator="greaterThan">
      <formula>EDATE(TODAY(),7)</formula>
    </cfRule>
  </conditionalFormatting>
  <conditionalFormatting sqref="AE639">
    <cfRule type="cellIs" priority="2968" stopIfTrue="1" operator="between">
      <formula>EDATE(TODAY(),1)+1</formula>
      <formula>EDATE(TODAY(),6)</formula>
    </cfRule>
    <cfRule type="cellIs" dxfId="2304" priority="2969" stopIfTrue="1" operator="between">
      <formula>EDATE(TODAY(),6)+1</formula>
      <formula>EDATE(TODAY(),7)</formula>
    </cfRule>
    <cfRule type="cellIs" dxfId="2303" priority="2970" stopIfTrue="1" operator="greaterThan">
      <formula>EDATE(TODAY(),7)</formula>
    </cfRule>
  </conditionalFormatting>
  <conditionalFormatting sqref="AE640">
    <cfRule type="cellIs" priority="2963" stopIfTrue="1" operator="between">
      <formula>EDATE(TODAY(),1)+1</formula>
      <formula>EDATE(TODAY(),6)</formula>
    </cfRule>
    <cfRule type="cellIs" dxfId="2302" priority="2964" stopIfTrue="1" operator="between">
      <formula>EDATE(TODAY(),6)+1</formula>
      <formula>EDATE(TODAY(),7)</formula>
    </cfRule>
    <cfRule type="cellIs" dxfId="2301" priority="2965" stopIfTrue="1" operator="greaterThan">
      <formula>EDATE(TODAY(),7)</formula>
    </cfRule>
  </conditionalFormatting>
  <conditionalFormatting sqref="AE641">
    <cfRule type="cellIs" priority="2958" stopIfTrue="1" operator="between">
      <formula>EDATE(TODAY(),1)+1</formula>
      <formula>EDATE(TODAY(),6)</formula>
    </cfRule>
    <cfRule type="cellIs" dxfId="2300" priority="2959" stopIfTrue="1" operator="between">
      <formula>EDATE(TODAY(),6)+1</formula>
      <formula>EDATE(TODAY(),7)</formula>
    </cfRule>
    <cfRule type="cellIs" dxfId="2299" priority="2960" stopIfTrue="1" operator="greaterThan">
      <formula>EDATE(TODAY(),7)</formula>
    </cfRule>
  </conditionalFormatting>
  <conditionalFormatting sqref="AE642">
    <cfRule type="cellIs" priority="2953" stopIfTrue="1" operator="between">
      <formula>EDATE(TODAY(),1)+1</formula>
      <formula>EDATE(TODAY(),6)</formula>
    </cfRule>
    <cfRule type="cellIs" dxfId="2298" priority="2954" stopIfTrue="1" operator="between">
      <formula>EDATE(TODAY(),6)+1</formula>
      <formula>EDATE(TODAY(),7)</formula>
    </cfRule>
    <cfRule type="cellIs" dxfId="2297" priority="2955" stopIfTrue="1" operator="greaterThan">
      <formula>EDATE(TODAY(),7)</formula>
    </cfRule>
  </conditionalFormatting>
  <conditionalFormatting sqref="AE643">
    <cfRule type="cellIs" priority="2948" stopIfTrue="1" operator="between">
      <formula>EDATE(TODAY(),1)+1</formula>
      <formula>EDATE(TODAY(),6)</formula>
    </cfRule>
    <cfRule type="cellIs" dxfId="2296" priority="2949" stopIfTrue="1" operator="between">
      <formula>EDATE(TODAY(),6)+1</formula>
      <formula>EDATE(TODAY(),7)</formula>
    </cfRule>
    <cfRule type="cellIs" dxfId="2295" priority="2950" stopIfTrue="1" operator="greaterThan">
      <formula>EDATE(TODAY(),7)</formula>
    </cfRule>
  </conditionalFormatting>
  <conditionalFormatting sqref="AE644">
    <cfRule type="cellIs" priority="2943" stopIfTrue="1" operator="between">
      <formula>EDATE(TODAY(),1)+1</formula>
      <formula>EDATE(TODAY(),6)</formula>
    </cfRule>
    <cfRule type="cellIs" dxfId="2294" priority="2944" stopIfTrue="1" operator="between">
      <formula>EDATE(TODAY(),6)+1</formula>
      <formula>EDATE(TODAY(),7)</formula>
    </cfRule>
    <cfRule type="cellIs" dxfId="2293" priority="2945" stopIfTrue="1" operator="greaterThan">
      <formula>EDATE(TODAY(),7)</formula>
    </cfRule>
  </conditionalFormatting>
  <conditionalFormatting sqref="AE645">
    <cfRule type="cellIs" priority="2938" stopIfTrue="1" operator="between">
      <formula>EDATE(TODAY(),1)+1</formula>
      <formula>EDATE(TODAY(),6)</formula>
    </cfRule>
    <cfRule type="cellIs" dxfId="2292" priority="2939" stopIfTrue="1" operator="between">
      <formula>EDATE(TODAY(),6)+1</formula>
      <formula>EDATE(TODAY(),7)</formula>
    </cfRule>
    <cfRule type="cellIs" dxfId="2291" priority="2940" stopIfTrue="1" operator="greaterThan">
      <formula>EDATE(TODAY(),7)</formula>
    </cfRule>
  </conditionalFormatting>
  <conditionalFormatting sqref="AE646">
    <cfRule type="cellIs" priority="2933" stopIfTrue="1" operator="between">
      <formula>EDATE(TODAY(),1)+1</formula>
      <formula>EDATE(TODAY(),6)</formula>
    </cfRule>
    <cfRule type="cellIs" dxfId="2290" priority="2934" stopIfTrue="1" operator="between">
      <formula>EDATE(TODAY(),6)+1</formula>
      <formula>EDATE(TODAY(),7)</formula>
    </cfRule>
    <cfRule type="cellIs" dxfId="2289" priority="2935" stopIfTrue="1" operator="greaterThan">
      <formula>EDATE(TODAY(),7)</formula>
    </cfRule>
  </conditionalFormatting>
  <conditionalFormatting sqref="AE647">
    <cfRule type="cellIs" priority="2928" stopIfTrue="1" operator="between">
      <formula>EDATE(TODAY(),1)+1</formula>
      <formula>EDATE(TODAY(),6)</formula>
    </cfRule>
    <cfRule type="cellIs" dxfId="2288" priority="2929" stopIfTrue="1" operator="between">
      <formula>EDATE(TODAY(),6)+1</formula>
      <formula>EDATE(TODAY(),7)</formula>
    </cfRule>
    <cfRule type="cellIs" dxfId="2287" priority="2930" stopIfTrue="1" operator="greaterThan">
      <formula>EDATE(TODAY(),7)</formula>
    </cfRule>
  </conditionalFormatting>
  <conditionalFormatting sqref="AE648">
    <cfRule type="cellIs" priority="2923" stopIfTrue="1" operator="between">
      <formula>EDATE(TODAY(),1)+1</formula>
      <formula>EDATE(TODAY(),6)</formula>
    </cfRule>
    <cfRule type="cellIs" dxfId="2286" priority="2924" stopIfTrue="1" operator="between">
      <formula>EDATE(TODAY(),6)+1</formula>
      <formula>EDATE(TODAY(),7)</formula>
    </cfRule>
    <cfRule type="cellIs" dxfId="2285" priority="2925" stopIfTrue="1" operator="greaterThan">
      <formula>EDATE(TODAY(),7)</formula>
    </cfRule>
  </conditionalFormatting>
  <conditionalFormatting sqref="AE649">
    <cfRule type="cellIs" priority="2918" stopIfTrue="1" operator="between">
      <formula>EDATE(TODAY(),1)+1</formula>
      <formula>EDATE(TODAY(),6)</formula>
    </cfRule>
    <cfRule type="cellIs" dxfId="2284" priority="2919" stopIfTrue="1" operator="between">
      <formula>EDATE(TODAY(),6)+1</formula>
      <formula>EDATE(TODAY(),7)</formula>
    </cfRule>
    <cfRule type="cellIs" dxfId="2283" priority="2920" stopIfTrue="1" operator="greaterThan">
      <formula>EDATE(TODAY(),7)</formula>
    </cfRule>
  </conditionalFormatting>
  <conditionalFormatting sqref="AE650">
    <cfRule type="cellIs" priority="2913" stopIfTrue="1" operator="between">
      <formula>EDATE(TODAY(),1)+1</formula>
      <formula>EDATE(TODAY(),6)</formula>
    </cfRule>
    <cfRule type="cellIs" dxfId="2282" priority="2914" stopIfTrue="1" operator="between">
      <formula>EDATE(TODAY(),6)+1</formula>
      <formula>EDATE(TODAY(),7)</formula>
    </cfRule>
    <cfRule type="cellIs" dxfId="2281" priority="2915" stopIfTrue="1" operator="greaterThan">
      <formula>EDATE(TODAY(),7)</formula>
    </cfRule>
  </conditionalFormatting>
  <conditionalFormatting sqref="AE651">
    <cfRule type="cellIs" priority="2908" stopIfTrue="1" operator="between">
      <formula>EDATE(TODAY(),1)+1</formula>
      <formula>EDATE(TODAY(),6)</formula>
    </cfRule>
    <cfRule type="cellIs" dxfId="2280" priority="2909" stopIfTrue="1" operator="between">
      <formula>EDATE(TODAY(),6)+1</formula>
      <formula>EDATE(TODAY(),7)</formula>
    </cfRule>
    <cfRule type="cellIs" dxfId="2279" priority="2910" stopIfTrue="1" operator="greaterThan">
      <formula>EDATE(TODAY(),7)</formula>
    </cfRule>
  </conditionalFormatting>
  <conditionalFormatting sqref="AE652">
    <cfRule type="cellIs" priority="2903" stopIfTrue="1" operator="between">
      <formula>EDATE(TODAY(),1)+1</formula>
      <formula>EDATE(TODAY(),6)</formula>
    </cfRule>
    <cfRule type="cellIs" dxfId="2278" priority="2904" stopIfTrue="1" operator="between">
      <formula>EDATE(TODAY(),6)+1</formula>
      <formula>EDATE(TODAY(),7)</formula>
    </cfRule>
    <cfRule type="cellIs" dxfId="2277" priority="2905" stopIfTrue="1" operator="greaterThan">
      <formula>EDATE(TODAY(),7)</formula>
    </cfRule>
  </conditionalFormatting>
  <conditionalFormatting sqref="AE653">
    <cfRule type="cellIs" priority="2898" stopIfTrue="1" operator="between">
      <formula>EDATE(TODAY(),1)+1</formula>
      <formula>EDATE(TODAY(),6)</formula>
    </cfRule>
    <cfRule type="cellIs" dxfId="2276" priority="2899" stopIfTrue="1" operator="between">
      <formula>EDATE(TODAY(),6)+1</formula>
      <formula>EDATE(TODAY(),7)</formula>
    </cfRule>
    <cfRule type="cellIs" dxfId="2275" priority="2900" stopIfTrue="1" operator="greaterThan">
      <formula>EDATE(TODAY(),7)</formula>
    </cfRule>
  </conditionalFormatting>
  <conditionalFormatting sqref="AE654">
    <cfRule type="cellIs" priority="2893" stopIfTrue="1" operator="between">
      <formula>EDATE(TODAY(),1)+1</formula>
      <formula>EDATE(TODAY(),6)</formula>
    </cfRule>
    <cfRule type="cellIs" dxfId="2274" priority="2894" stopIfTrue="1" operator="between">
      <formula>EDATE(TODAY(),6)+1</formula>
      <formula>EDATE(TODAY(),7)</formula>
    </cfRule>
    <cfRule type="cellIs" dxfId="2273" priority="2895" stopIfTrue="1" operator="greaterThan">
      <formula>EDATE(TODAY(),7)</formula>
    </cfRule>
  </conditionalFormatting>
  <conditionalFormatting sqref="AE655">
    <cfRule type="cellIs" priority="2888" stopIfTrue="1" operator="between">
      <formula>EDATE(TODAY(),1)+1</formula>
      <formula>EDATE(TODAY(),6)</formula>
    </cfRule>
    <cfRule type="cellIs" dxfId="2272" priority="2889" stopIfTrue="1" operator="between">
      <formula>EDATE(TODAY(),6)+1</formula>
      <formula>EDATE(TODAY(),7)</formula>
    </cfRule>
    <cfRule type="cellIs" dxfId="2271" priority="2890" stopIfTrue="1" operator="greaterThan">
      <formula>EDATE(TODAY(),7)</formula>
    </cfRule>
  </conditionalFormatting>
  <conditionalFormatting sqref="AE656">
    <cfRule type="cellIs" priority="2883" stopIfTrue="1" operator="between">
      <formula>EDATE(TODAY(),1)+1</formula>
      <formula>EDATE(TODAY(),6)</formula>
    </cfRule>
    <cfRule type="cellIs" dxfId="2270" priority="2884" stopIfTrue="1" operator="between">
      <formula>EDATE(TODAY(),6)+1</formula>
      <formula>EDATE(TODAY(),7)</formula>
    </cfRule>
    <cfRule type="cellIs" dxfId="2269" priority="2885" stopIfTrue="1" operator="greaterThan">
      <formula>EDATE(TODAY(),7)</formula>
    </cfRule>
  </conditionalFormatting>
  <conditionalFormatting sqref="AE657">
    <cfRule type="cellIs" priority="2878" stopIfTrue="1" operator="between">
      <formula>EDATE(TODAY(),1)+1</formula>
      <formula>EDATE(TODAY(),6)</formula>
    </cfRule>
    <cfRule type="cellIs" dxfId="2268" priority="2879" stopIfTrue="1" operator="between">
      <formula>EDATE(TODAY(),6)+1</formula>
      <formula>EDATE(TODAY(),7)</formula>
    </cfRule>
    <cfRule type="cellIs" dxfId="2267" priority="2880" stopIfTrue="1" operator="greaterThan">
      <formula>EDATE(TODAY(),7)</formula>
    </cfRule>
  </conditionalFormatting>
  <conditionalFormatting sqref="AE658">
    <cfRule type="cellIs" priority="2873" stopIfTrue="1" operator="between">
      <formula>EDATE(TODAY(),1)+1</formula>
      <formula>EDATE(TODAY(),6)</formula>
    </cfRule>
    <cfRule type="cellIs" dxfId="2266" priority="2874" stopIfTrue="1" operator="between">
      <formula>EDATE(TODAY(),6)+1</formula>
      <formula>EDATE(TODAY(),7)</formula>
    </cfRule>
    <cfRule type="cellIs" dxfId="2265" priority="2875" stopIfTrue="1" operator="greaterThan">
      <formula>EDATE(TODAY(),7)</formula>
    </cfRule>
  </conditionalFormatting>
  <conditionalFormatting sqref="AE659">
    <cfRule type="cellIs" priority="2868" stopIfTrue="1" operator="between">
      <formula>EDATE(TODAY(),1)+1</formula>
      <formula>EDATE(TODAY(),6)</formula>
    </cfRule>
    <cfRule type="cellIs" dxfId="2264" priority="2869" stopIfTrue="1" operator="between">
      <formula>EDATE(TODAY(),6)+1</formula>
      <formula>EDATE(TODAY(),7)</formula>
    </cfRule>
    <cfRule type="cellIs" dxfId="2263" priority="2870" stopIfTrue="1" operator="greaterThan">
      <formula>EDATE(TODAY(),7)</formula>
    </cfRule>
  </conditionalFormatting>
  <conditionalFormatting sqref="AE660">
    <cfRule type="cellIs" priority="2863" stopIfTrue="1" operator="between">
      <formula>EDATE(TODAY(),1)+1</formula>
      <formula>EDATE(TODAY(),6)</formula>
    </cfRule>
    <cfRule type="cellIs" dxfId="2262" priority="2864" stopIfTrue="1" operator="between">
      <formula>EDATE(TODAY(),6)+1</formula>
      <formula>EDATE(TODAY(),7)</formula>
    </cfRule>
    <cfRule type="cellIs" dxfId="2261" priority="2865" stopIfTrue="1" operator="greaterThan">
      <formula>EDATE(TODAY(),7)</formula>
    </cfRule>
  </conditionalFormatting>
  <conditionalFormatting sqref="AE661">
    <cfRule type="cellIs" priority="2858" stopIfTrue="1" operator="between">
      <formula>EDATE(TODAY(),1)+1</formula>
      <formula>EDATE(TODAY(),6)</formula>
    </cfRule>
    <cfRule type="cellIs" dxfId="2260" priority="2859" stopIfTrue="1" operator="between">
      <formula>EDATE(TODAY(),6)+1</formula>
      <formula>EDATE(TODAY(),7)</formula>
    </cfRule>
    <cfRule type="cellIs" dxfId="2259" priority="2860" stopIfTrue="1" operator="greaterThan">
      <formula>EDATE(TODAY(),7)</formula>
    </cfRule>
  </conditionalFormatting>
  <conditionalFormatting sqref="AE662">
    <cfRule type="cellIs" priority="2853" stopIfTrue="1" operator="between">
      <formula>EDATE(TODAY(),1)+1</formula>
      <formula>EDATE(TODAY(),6)</formula>
    </cfRule>
    <cfRule type="cellIs" dxfId="2258" priority="2854" stopIfTrue="1" operator="between">
      <formula>EDATE(TODAY(),6)+1</formula>
      <formula>EDATE(TODAY(),7)</formula>
    </cfRule>
    <cfRule type="cellIs" dxfId="2257" priority="2855" stopIfTrue="1" operator="greaterThan">
      <formula>EDATE(TODAY(),7)</formula>
    </cfRule>
  </conditionalFormatting>
  <conditionalFormatting sqref="AE663">
    <cfRule type="cellIs" priority="2848" stopIfTrue="1" operator="between">
      <formula>EDATE(TODAY(),1)+1</formula>
      <formula>EDATE(TODAY(),6)</formula>
    </cfRule>
    <cfRule type="cellIs" dxfId="2256" priority="2849" stopIfTrue="1" operator="between">
      <formula>EDATE(TODAY(),6)+1</formula>
      <formula>EDATE(TODAY(),7)</formula>
    </cfRule>
    <cfRule type="cellIs" dxfId="2255" priority="2850" stopIfTrue="1" operator="greaterThan">
      <formula>EDATE(TODAY(),7)</formula>
    </cfRule>
  </conditionalFormatting>
  <conditionalFormatting sqref="AE664">
    <cfRule type="cellIs" priority="2843" stopIfTrue="1" operator="between">
      <formula>EDATE(TODAY(),1)+1</formula>
      <formula>EDATE(TODAY(),6)</formula>
    </cfRule>
    <cfRule type="cellIs" dxfId="2254" priority="2844" stopIfTrue="1" operator="between">
      <formula>EDATE(TODAY(),6)+1</formula>
      <formula>EDATE(TODAY(),7)</formula>
    </cfRule>
    <cfRule type="cellIs" dxfId="2253" priority="2845" stopIfTrue="1" operator="greaterThan">
      <formula>EDATE(TODAY(),7)</formula>
    </cfRule>
  </conditionalFormatting>
  <conditionalFormatting sqref="AE665">
    <cfRule type="cellIs" priority="2838" stopIfTrue="1" operator="between">
      <formula>EDATE(TODAY(),1)+1</formula>
      <formula>EDATE(TODAY(),6)</formula>
    </cfRule>
    <cfRule type="cellIs" dxfId="2252" priority="2839" stopIfTrue="1" operator="between">
      <formula>EDATE(TODAY(),6)+1</formula>
      <formula>EDATE(TODAY(),7)</formula>
    </cfRule>
    <cfRule type="cellIs" dxfId="2251" priority="2840" stopIfTrue="1" operator="greaterThan">
      <formula>EDATE(TODAY(),7)</formula>
    </cfRule>
  </conditionalFormatting>
  <conditionalFormatting sqref="AE666">
    <cfRule type="cellIs" priority="2833" stopIfTrue="1" operator="between">
      <formula>EDATE(TODAY(),1)+1</formula>
      <formula>EDATE(TODAY(),6)</formula>
    </cfRule>
    <cfRule type="cellIs" dxfId="2250" priority="2834" stopIfTrue="1" operator="between">
      <formula>EDATE(TODAY(),6)+1</formula>
      <formula>EDATE(TODAY(),7)</formula>
    </cfRule>
    <cfRule type="cellIs" dxfId="2249" priority="2835" stopIfTrue="1" operator="greaterThan">
      <formula>EDATE(TODAY(),7)</formula>
    </cfRule>
  </conditionalFormatting>
  <conditionalFormatting sqref="AE667">
    <cfRule type="cellIs" priority="2828" stopIfTrue="1" operator="between">
      <formula>EDATE(TODAY(),1)+1</formula>
      <formula>EDATE(TODAY(),6)</formula>
    </cfRule>
    <cfRule type="cellIs" dxfId="2248" priority="2829" stopIfTrue="1" operator="between">
      <formula>EDATE(TODAY(),6)+1</formula>
      <formula>EDATE(TODAY(),7)</formula>
    </cfRule>
    <cfRule type="cellIs" dxfId="2247" priority="2830" stopIfTrue="1" operator="greaterThan">
      <formula>EDATE(TODAY(),7)</formula>
    </cfRule>
  </conditionalFormatting>
  <conditionalFormatting sqref="AE668">
    <cfRule type="cellIs" priority="2823" stopIfTrue="1" operator="between">
      <formula>EDATE(TODAY(),1)+1</formula>
      <formula>EDATE(TODAY(),6)</formula>
    </cfRule>
    <cfRule type="cellIs" dxfId="2246" priority="2824" stopIfTrue="1" operator="between">
      <formula>EDATE(TODAY(),6)+1</formula>
      <formula>EDATE(TODAY(),7)</formula>
    </cfRule>
    <cfRule type="cellIs" dxfId="2245" priority="2825" stopIfTrue="1" operator="greaterThan">
      <formula>EDATE(TODAY(),7)</formula>
    </cfRule>
  </conditionalFormatting>
  <conditionalFormatting sqref="AE669">
    <cfRule type="cellIs" priority="2818" stopIfTrue="1" operator="between">
      <formula>EDATE(TODAY(),1)+1</formula>
      <formula>EDATE(TODAY(),6)</formula>
    </cfRule>
    <cfRule type="cellIs" dxfId="2244" priority="2819" stopIfTrue="1" operator="between">
      <formula>EDATE(TODAY(),6)+1</formula>
      <formula>EDATE(TODAY(),7)</formula>
    </cfRule>
    <cfRule type="cellIs" dxfId="2243" priority="2820" stopIfTrue="1" operator="greaterThan">
      <formula>EDATE(TODAY(),7)</formula>
    </cfRule>
  </conditionalFormatting>
  <conditionalFormatting sqref="AE670">
    <cfRule type="cellIs" priority="2813" stopIfTrue="1" operator="between">
      <formula>EDATE(TODAY(),1)+1</formula>
      <formula>EDATE(TODAY(),6)</formula>
    </cfRule>
    <cfRule type="cellIs" dxfId="2242" priority="2814" stopIfTrue="1" operator="between">
      <formula>EDATE(TODAY(),6)+1</formula>
      <formula>EDATE(TODAY(),7)</formula>
    </cfRule>
    <cfRule type="cellIs" dxfId="2241" priority="2815" stopIfTrue="1" operator="greaterThan">
      <formula>EDATE(TODAY(),7)</formula>
    </cfRule>
  </conditionalFormatting>
  <conditionalFormatting sqref="AE671">
    <cfRule type="cellIs" priority="2808" stopIfTrue="1" operator="between">
      <formula>EDATE(TODAY(),1)+1</formula>
      <formula>EDATE(TODAY(),6)</formula>
    </cfRule>
    <cfRule type="cellIs" dxfId="2240" priority="2809" stopIfTrue="1" operator="between">
      <formula>EDATE(TODAY(),6)+1</formula>
      <formula>EDATE(TODAY(),7)</formula>
    </cfRule>
    <cfRule type="cellIs" dxfId="2239" priority="2810" stopIfTrue="1" operator="greaterThan">
      <formula>EDATE(TODAY(),7)</formula>
    </cfRule>
  </conditionalFormatting>
  <conditionalFormatting sqref="AE672">
    <cfRule type="cellIs" priority="2803" stopIfTrue="1" operator="between">
      <formula>EDATE(TODAY(),1)+1</formula>
      <formula>EDATE(TODAY(),6)</formula>
    </cfRule>
    <cfRule type="cellIs" dxfId="2238" priority="2804" stopIfTrue="1" operator="between">
      <formula>EDATE(TODAY(),6)+1</formula>
      <formula>EDATE(TODAY(),7)</formula>
    </cfRule>
    <cfRule type="cellIs" dxfId="2237" priority="2805" stopIfTrue="1" operator="greaterThan">
      <formula>EDATE(TODAY(),7)</formula>
    </cfRule>
  </conditionalFormatting>
  <conditionalFormatting sqref="AE673">
    <cfRule type="cellIs" priority="2798" stopIfTrue="1" operator="between">
      <formula>EDATE(TODAY(),1)+1</formula>
      <formula>EDATE(TODAY(),6)</formula>
    </cfRule>
    <cfRule type="cellIs" dxfId="2236" priority="2799" stopIfTrue="1" operator="between">
      <formula>EDATE(TODAY(),6)+1</formula>
      <formula>EDATE(TODAY(),7)</formula>
    </cfRule>
    <cfRule type="cellIs" dxfId="2235" priority="2800" stopIfTrue="1" operator="greaterThan">
      <formula>EDATE(TODAY(),7)</formula>
    </cfRule>
  </conditionalFormatting>
  <conditionalFormatting sqref="AE674">
    <cfRule type="cellIs" priority="2793" stopIfTrue="1" operator="between">
      <formula>EDATE(TODAY(),1)+1</formula>
      <formula>EDATE(TODAY(),6)</formula>
    </cfRule>
    <cfRule type="cellIs" dxfId="2234" priority="2794" stopIfTrue="1" operator="between">
      <formula>EDATE(TODAY(),6)+1</formula>
      <formula>EDATE(TODAY(),7)</formula>
    </cfRule>
    <cfRule type="cellIs" dxfId="2233" priority="2795" stopIfTrue="1" operator="greaterThan">
      <formula>EDATE(TODAY(),7)</formula>
    </cfRule>
  </conditionalFormatting>
  <conditionalFormatting sqref="AE675">
    <cfRule type="cellIs" priority="2788" stopIfTrue="1" operator="between">
      <formula>EDATE(TODAY(),1)+1</formula>
      <formula>EDATE(TODAY(),6)</formula>
    </cfRule>
    <cfRule type="cellIs" dxfId="2232" priority="2789" stopIfTrue="1" operator="between">
      <formula>EDATE(TODAY(),6)+1</formula>
      <formula>EDATE(TODAY(),7)</formula>
    </cfRule>
    <cfRule type="cellIs" dxfId="2231" priority="2790" stopIfTrue="1" operator="greaterThan">
      <formula>EDATE(TODAY(),7)</formula>
    </cfRule>
  </conditionalFormatting>
  <conditionalFormatting sqref="AE676">
    <cfRule type="cellIs" priority="2783" stopIfTrue="1" operator="between">
      <formula>EDATE(TODAY(),1)+1</formula>
      <formula>EDATE(TODAY(),6)</formula>
    </cfRule>
    <cfRule type="cellIs" dxfId="2230" priority="2784" stopIfTrue="1" operator="between">
      <formula>EDATE(TODAY(),6)+1</formula>
      <formula>EDATE(TODAY(),7)</formula>
    </cfRule>
    <cfRule type="cellIs" dxfId="2229" priority="2785" stopIfTrue="1" operator="greaterThan">
      <formula>EDATE(TODAY(),7)</formula>
    </cfRule>
  </conditionalFormatting>
  <conditionalFormatting sqref="AE677">
    <cfRule type="cellIs" priority="2778" stopIfTrue="1" operator="between">
      <formula>EDATE(TODAY(),1)+1</formula>
      <formula>EDATE(TODAY(),6)</formula>
    </cfRule>
    <cfRule type="cellIs" dxfId="2228" priority="2779" stopIfTrue="1" operator="between">
      <formula>EDATE(TODAY(),6)+1</formula>
      <formula>EDATE(TODAY(),7)</formula>
    </cfRule>
    <cfRule type="cellIs" dxfId="2227" priority="2780" stopIfTrue="1" operator="greaterThan">
      <formula>EDATE(TODAY(),7)</formula>
    </cfRule>
  </conditionalFormatting>
  <conditionalFormatting sqref="AE678">
    <cfRule type="cellIs" priority="2773" stopIfTrue="1" operator="between">
      <formula>EDATE(TODAY(),1)+1</formula>
      <formula>EDATE(TODAY(),6)</formula>
    </cfRule>
    <cfRule type="cellIs" dxfId="2226" priority="2774" stopIfTrue="1" operator="between">
      <formula>EDATE(TODAY(),6)+1</formula>
      <formula>EDATE(TODAY(),7)</formula>
    </cfRule>
    <cfRule type="cellIs" dxfId="2225" priority="2775" stopIfTrue="1" operator="greaterThan">
      <formula>EDATE(TODAY(),7)</formula>
    </cfRule>
  </conditionalFormatting>
  <conditionalFormatting sqref="AE679">
    <cfRule type="cellIs" priority="2768" stopIfTrue="1" operator="between">
      <formula>EDATE(TODAY(),1)+1</formula>
      <formula>EDATE(TODAY(),6)</formula>
    </cfRule>
    <cfRule type="cellIs" dxfId="2224" priority="2769" stopIfTrue="1" operator="between">
      <formula>EDATE(TODAY(),6)+1</formula>
      <formula>EDATE(TODAY(),7)</formula>
    </cfRule>
    <cfRule type="cellIs" dxfId="2223" priority="2770" stopIfTrue="1" operator="greaterThan">
      <formula>EDATE(TODAY(),7)</formula>
    </cfRule>
  </conditionalFormatting>
  <conditionalFormatting sqref="AE680">
    <cfRule type="cellIs" priority="2763" stopIfTrue="1" operator="between">
      <formula>EDATE(TODAY(),1)+1</formula>
      <formula>EDATE(TODAY(),6)</formula>
    </cfRule>
    <cfRule type="cellIs" dxfId="2222" priority="2764" stopIfTrue="1" operator="between">
      <formula>EDATE(TODAY(),6)+1</formula>
      <formula>EDATE(TODAY(),7)</formula>
    </cfRule>
    <cfRule type="cellIs" dxfId="2221" priority="2765" stopIfTrue="1" operator="greaterThan">
      <formula>EDATE(TODAY(),7)</formula>
    </cfRule>
  </conditionalFormatting>
  <conditionalFormatting sqref="AE681">
    <cfRule type="cellIs" priority="2758" stopIfTrue="1" operator="between">
      <formula>EDATE(TODAY(),1)+1</formula>
      <formula>EDATE(TODAY(),6)</formula>
    </cfRule>
    <cfRule type="cellIs" dxfId="2220" priority="2759" stopIfTrue="1" operator="between">
      <formula>EDATE(TODAY(),6)+1</formula>
      <formula>EDATE(TODAY(),7)</formula>
    </cfRule>
    <cfRule type="cellIs" dxfId="2219" priority="2760" stopIfTrue="1" operator="greaterThan">
      <formula>EDATE(TODAY(),7)</formula>
    </cfRule>
  </conditionalFormatting>
  <conditionalFormatting sqref="AE682">
    <cfRule type="cellIs" priority="2753" stopIfTrue="1" operator="between">
      <formula>EDATE(TODAY(),1)+1</formula>
      <formula>EDATE(TODAY(),6)</formula>
    </cfRule>
    <cfRule type="cellIs" dxfId="2218" priority="2754" stopIfTrue="1" operator="between">
      <formula>EDATE(TODAY(),6)+1</formula>
      <formula>EDATE(TODAY(),7)</formula>
    </cfRule>
    <cfRule type="cellIs" dxfId="2217" priority="2755" stopIfTrue="1" operator="greaterThan">
      <formula>EDATE(TODAY(),7)</formula>
    </cfRule>
  </conditionalFormatting>
  <conditionalFormatting sqref="AE683">
    <cfRule type="cellIs" priority="2748" stopIfTrue="1" operator="between">
      <formula>EDATE(TODAY(),1)+1</formula>
      <formula>EDATE(TODAY(),6)</formula>
    </cfRule>
    <cfRule type="cellIs" dxfId="2216" priority="2749" stopIfTrue="1" operator="between">
      <formula>EDATE(TODAY(),6)+1</formula>
      <formula>EDATE(TODAY(),7)</formula>
    </cfRule>
    <cfRule type="cellIs" dxfId="2215" priority="2750" stopIfTrue="1" operator="greaterThan">
      <formula>EDATE(TODAY(),7)</formula>
    </cfRule>
  </conditionalFormatting>
  <conditionalFormatting sqref="AE684">
    <cfRule type="cellIs" priority="2743" stopIfTrue="1" operator="between">
      <formula>EDATE(TODAY(),1)+1</formula>
      <formula>EDATE(TODAY(),6)</formula>
    </cfRule>
    <cfRule type="cellIs" dxfId="2214" priority="2744" stopIfTrue="1" operator="between">
      <formula>EDATE(TODAY(),6)+1</formula>
      <formula>EDATE(TODAY(),7)</formula>
    </cfRule>
    <cfRule type="cellIs" dxfId="2213" priority="2745" stopIfTrue="1" operator="greaterThan">
      <formula>EDATE(TODAY(),7)</formula>
    </cfRule>
  </conditionalFormatting>
  <conditionalFormatting sqref="AE685">
    <cfRule type="cellIs" priority="2738" stopIfTrue="1" operator="between">
      <formula>EDATE(TODAY(),1)+1</formula>
      <formula>EDATE(TODAY(),6)</formula>
    </cfRule>
    <cfRule type="cellIs" dxfId="2212" priority="2739" stopIfTrue="1" operator="between">
      <formula>EDATE(TODAY(),6)+1</formula>
      <formula>EDATE(TODAY(),7)</formula>
    </cfRule>
    <cfRule type="cellIs" dxfId="2211" priority="2740" stopIfTrue="1" operator="greaterThan">
      <formula>EDATE(TODAY(),7)</formula>
    </cfRule>
  </conditionalFormatting>
  <conditionalFormatting sqref="AE686">
    <cfRule type="cellIs" priority="2733" stopIfTrue="1" operator="between">
      <formula>EDATE(TODAY(),1)+1</formula>
      <formula>EDATE(TODAY(),6)</formula>
    </cfRule>
    <cfRule type="cellIs" dxfId="2210" priority="2734" stopIfTrue="1" operator="between">
      <formula>EDATE(TODAY(),6)+1</formula>
      <formula>EDATE(TODAY(),7)</formula>
    </cfRule>
    <cfRule type="cellIs" dxfId="2209" priority="2735" stopIfTrue="1" operator="greaterThan">
      <formula>EDATE(TODAY(),7)</formula>
    </cfRule>
  </conditionalFormatting>
  <conditionalFormatting sqref="AE687">
    <cfRule type="cellIs" priority="2728" stopIfTrue="1" operator="between">
      <formula>EDATE(TODAY(),1)+1</formula>
      <formula>EDATE(TODAY(),6)</formula>
    </cfRule>
    <cfRule type="cellIs" dxfId="2208" priority="2729" stopIfTrue="1" operator="between">
      <formula>EDATE(TODAY(),6)+1</formula>
      <formula>EDATE(TODAY(),7)</formula>
    </cfRule>
    <cfRule type="cellIs" dxfId="2207" priority="2730" stopIfTrue="1" operator="greaterThan">
      <formula>EDATE(TODAY(),7)</formula>
    </cfRule>
  </conditionalFormatting>
  <conditionalFormatting sqref="AE688">
    <cfRule type="cellIs" priority="2723" stopIfTrue="1" operator="between">
      <formula>EDATE(TODAY(),1)+1</formula>
      <formula>EDATE(TODAY(),6)</formula>
    </cfRule>
    <cfRule type="cellIs" dxfId="2206" priority="2724" stopIfTrue="1" operator="between">
      <formula>EDATE(TODAY(),6)+1</formula>
      <formula>EDATE(TODAY(),7)</formula>
    </cfRule>
    <cfRule type="cellIs" dxfId="2205" priority="2725" stopIfTrue="1" operator="greaterThan">
      <formula>EDATE(TODAY(),7)</formula>
    </cfRule>
  </conditionalFormatting>
  <conditionalFormatting sqref="AE689">
    <cfRule type="cellIs" priority="2718" stopIfTrue="1" operator="between">
      <formula>EDATE(TODAY(),1)+1</formula>
      <formula>EDATE(TODAY(),6)</formula>
    </cfRule>
    <cfRule type="cellIs" dxfId="2204" priority="2719" stopIfTrue="1" operator="between">
      <formula>EDATE(TODAY(),6)+1</formula>
      <formula>EDATE(TODAY(),7)</formula>
    </cfRule>
    <cfRule type="cellIs" dxfId="2203" priority="2720" stopIfTrue="1" operator="greaterThan">
      <formula>EDATE(TODAY(),7)</formula>
    </cfRule>
  </conditionalFormatting>
  <conditionalFormatting sqref="AE690">
    <cfRule type="cellIs" priority="2713" stopIfTrue="1" operator="between">
      <formula>EDATE(TODAY(),1)+1</formula>
      <formula>EDATE(TODAY(),6)</formula>
    </cfRule>
    <cfRule type="cellIs" dxfId="2202" priority="2714" stopIfTrue="1" operator="between">
      <formula>EDATE(TODAY(),6)+1</formula>
      <formula>EDATE(TODAY(),7)</formula>
    </cfRule>
    <cfRule type="cellIs" dxfId="2201" priority="2715" stopIfTrue="1" operator="greaterThan">
      <formula>EDATE(TODAY(),7)</formula>
    </cfRule>
  </conditionalFormatting>
  <conditionalFormatting sqref="AE691">
    <cfRule type="cellIs" priority="2708" stopIfTrue="1" operator="between">
      <formula>EDATE(TODAY(),1)+1</formula>
      <formula>EDATE(TODAY(),6)</formula>
    </cfRule>
    <cfRule type="cellIs" dxfId="2200" priority="2709" stopIfTrue="1" operator="between">
      <formula>EDATE(TODAY(),6)+1</formula>
      <formula>EDATE(TODAY(),7)</formula>
    </cfRule>
    <cfRule type="cellIs" dxfId="2199" priority="2710" stopIfTrue="1" operator="greaterThan">
      <formula>EDATE(TODAY(),7)</formula>
    </cfRule>
  </conditionalFormatting>
  <conditionalFormatting sqref="AE692">
    <cfRule type="cellIs" priority="2703" stopIfTrue="1" operator="between">
      <formula>EDATE(TODAY(),1)+1</formula>
      <formula>EDATE(TODAY(),6)</formula>
    </cfRule>
    <cfRule type="cellIs" dxfId="2198" priority="2704" stopIfTrue="1" operator="between">
      <formula>EDATE(TODAY(),6)+1</formula>
      <formula>EDATE(TODAY(),7)</formula>
    </cfRule>
    <cfRule type="cellIs" dxfId="2197" priority="2705" stopIfTrue="1" operator="greaterThan">
      <formula>EDATE(TODAY(),7)</formula>
    </cfRule>
  </conditionalFormatting>
  <conditionalFormatting sqref="AE693">
    <cfRule type="cellIs" priority="2698" stopIfTrue="1" operator="between">
      <formula>EDATE(TODAY(),1)+1</formula>
      <formula>EDATE(TODAY(),6)</formula>
    </cfRule>
    <cfRule type="cellIs" dxfId="2196" priority="2699" stopIfTrue="1" operator="between">
      <formula>EDATE(TODAY(),6)+1</formula>
      <formula>EDATE(TODAY(),7)</formula>
    </cfRule>
    <cfRule type="cellIs" dxfId="2195" priority="2700" stopIfTrue="1" operator="greaterThan">
      <formula>EDATE(TODAY(),7)</formula>
    </cfRule>
  </conditionalFormatting>
  <conditionalFormatting sqref="AE694">
    <cfRule type="cellIs" priority="2693" stopIfTrue="1" operator="between">
      <formula>EDATE(TODAY(),1)+1</formula>
      <formula>EDATE(TODAY(),6)</formula>
    </cfRule>
    <cfRule type="cellIs" dxfId="2194" priority="2694" stopIfTrue="1" operator="between">
      <formula>EDATE(TODAY(),6)+1</formula>
      <formula>EDATE(TODAY(),7)</formula>
    </cfRule>
    <cfRule type="cellIs" dxfId="2193" priority="2695" stopIfTrue="1" operator="greaterThan">
      <formula>EDATE(TODAY(),7)</formula>
    </cfRule>
  </conditionalFormatting>
  <conditionalFormatting sqref="AE695">
    <cfRule type="cellIs" priority="2688" stopIfTrue="1" operator="between">
      <formula>EDATE(TODAY(),1)+1</formula>
      <formula>EDATE(TODAY(),6)</formula>
    </cfRule>
    <cfRule type="cellIs" dxfId="2192" priority="2689" stopIfTrue="1" operator="between">
      <formula>EDATE(TODAY(),6)+1</formula>
      <formula>EDATE(TODAY(),7)</formula>
    </cfRule>
    <cfRule type="cellIs" dxfId="2191" priority="2690" stopIfTrue="1" operator="greaterThan">
      <formula>EDATE(TODAY(),7)</formula>
    </cfRule>
  </conditionalFormatting>
  <conditionalFormatting sqref="AE696">
    <cfRule type="cellIs" priority="2683" stopIfTrue="1" operator="between">
      <formula>EDATE(TODAY(),1)+1</formula>
      <formula>EDATE(TODAY(),6)</formula>
    </cfRule>
    <cfRule type="cellIs" dxfId="2190" priority="2684" stopIfTrue="1" operator="between">
      <formula>EDATE(TODAY(),6)+1</formula>
      <formula>EDATE(TODAY(),7)</formula>
    </cfRule>
    <cfRule type="cellIs" dxfId="2189" priority="2685" stopIfTrue="1" operator="greaterThan">
      <formula>EDATE(TODAY(),7)</formula>
    </cfRule>
  </conditionalFormatting>
  <conditionalFormatting sqref="AE697">
    <cfRule type="cellIs" priority="2678" stopIfTrue="1" operator="between">
      <formula>EDATE(TODAY(),1)+1</formula>
      <formula>EDATE(TODAY(),6)</formula>
    </cfRule>
    <cfRule type="cellIs" dxfId="2188" priority="2679" stopIfTrue="1" operator="between">
      <formula>EDATE(TODAY(),6)+1</formula>
      <formula>EDATE(TODAY(),7)</formula>
    </cfRule>
    <cfRule type="cellIs" dxfId="2187" priority="2680" stopIfTrue="1" operator="greaterThan">
      <formula>EDATE(TODAY(),7)</formula>
    </cfRule>
  </conditionalFormatting>
  <conditionalFormatting sqref="AE698">
    <cfRule type="cellIs" priority="2673" stopIfTrue="1" operator="between">
      <formula>EDATE(TODAY(),1)+1</formula>
      <formula>EDATE(TODAY(),6)</formula>
    </cfRule>
    <cfRule type="cellIs" dxfId="2186" priority="2674" stopIfTrue="1" operator="between">
      <formula>EDATE(TODAY(),6)+1</formula>
      <formula>EDATE(TODAY(),7)</formula>
    </cfRule>
    <cfRule type="cellIs" dxfId="2185" priority="2675" stopIfTrue="1" operator="greaterThan">
      <formula>EDATE(TODAY(),7)</formula>
    </cfRule>
  </conditionalFormatting>
  <conditionalFormatting sqref="AE699">
    <cfRule type="cellIs" priority="2668" stopIfTrue="1" operator="between">
      <formula>EDATE(TODAY(),1)+1</formula>
      <formula>EDATE(TODAY(),6)</formula>
    </cfRule>
    <cfRule type="cellIs" dxfId="2184" priority="2669" stopIfTrue="1" operator="between">
      <formula>EDATE(TODAY(),6)+1</formula>
      <formula>EDATE(TODAY(),7)</formula>
    </cfRule>
    <cfRule type="cellIs" dxfId="2183" priority="2670" stopIfTrue="1" operator="greaterThan">
      <formula>EDATE(TODAY(),7)</formula>
    </cfRule>
  </conditionalFormatting>
  <conditionalFormatting sqref="AE700">
    <cfRule type="cellIs" priority="2663" stopIfTrue="1" operator="between">
      <formula>EDATE(TODAY(),1)+1</formula>
      <formula>EDATE(TODAY(),6)</formula>
    </cfRule>
    <cfRule type="cellIs" dxfId="2182" priority="2664" stopIfTrue="1" operator="between">
      <formula>EDATE(TODAY(),6)+1</formula>
      <formula>EDATE(TODAY(),7)</formula>
    </cfRule>
    <cfRule type="cellIs" dxfId="2181" priority="2665" stopIfTrue="1" operator="greaterThan">
      <formula>EDATE(TODAY(),7)</formula>
    </cfRule>
  </conditionalFormatting>
  <conditionalFormatting sqref="AE701">
    <cfRule type="cellIs" priority="2658" stopIfTrue="1" operator="between">
      <formula>EDATE(TODAY(),1)+1</formula>
      <formula>EDATE(TODAY(),6)</formula>
    </cfRule>
    <cfRule type="cellIs" dxfId="2180" priority="2659" stopIfTrue="1" operator="between">
      <formula>EDATE(TODAY(),6)+1</formula>
      <formula>EDATE(TODAY(),7)</formula>
    </cfRule>
    <cfRule type="cellIs" dxfId="2179" priority="2660" stopIfTrue="1" operator="greaterThan">
      <formula>EDATE(TODAY(),7)</formula>
    </cfRule>
  </conditionalFormatting>
  <conditionalFormatting sqref="AE702">
    <cfRule type="cellIs" priority="2653" stopIfTrue="1" operator="between">
      <formula>EDATE(TODAY(),1)+1</formula>
      <formula>EDATE(TODAY(),6)</formula>
    </cfRule>
    <cfRule type="cellIs" dxfId="2178" priority="2654" stopIfTrue="1" operator="between">
      <formula>EDATE(TODAY(),6)+1</formula>
      <formula>EDATE(TODAY(),7)</formula>
    </cfRule>
    <cfRule type="cellIs" dxfId="2177" priority="2655" stopIfTrue="1" operator="greaterThan">
      <formula>EDATE(TODAY(),7)</formula>
    </cfRule>
  </conditionalFormatting>
  <conditionalFormatting sqref="AE703">
    <cfRule type="cellIs" priority="2648" stopIfTrue="1" operator="between">
      <formula>EDATE(TODAY(),1)+1</formula>
      <formula>EDATE(TODAY(),6)</formula>
    </cfRule>
    <cfRule type="cellIs" dxfId="2176" priority="2649" stopIfTrue="1" operator="between">
      <formula>EDATE(TODAY(),6)+1</formula>
      <formula>EDATE(TODAY(),7)</formula>
    </cfRule>
    <cfRule type="cellIs" dxfId="2175" priority="2650" stopIfTrue="1" operator="greaterThan">
      <formula>EDATE(TODAY(),7)</formula>
    </cfRule>
  </conditionalFormatting>
  <conditionalFormatting sqref="AE704">
    <cfRule type="cellIs" priority="2643" stopIfTrue="1" operator="between">
      <formula>EDATE(TODAY(),1)+1</formula>
      <formula>EDATE(TODAY(),6)</formula>
    </cfRule>
    <cfRule type="cellIs" dxfId="2174" priority="2644" stopIfTrue="1" operator="between">
      <formula>EDATE(TODAY(),6)+1</formula>
      <formula>EDATE(TODAY(),7)</formula>
    </cfRule>
    <cfRule type="cellIs" dxfId="2173" priority="2645" stopIfTrue="1" operator="greaterThan">
      <formula>EDATE(TODAY(),7)</formula>
    </cfRule>
  </conditionalFormatting>
  <conditionalFormatting sqref="AE705">
    <cfRule type="cellIs" priority="2638" stopIfTrue="1" operator="between">
      <formula>EDATE(TODAY(),1)+1</formula>
      <formula>EDATE(TODAY(),6)</formula>
    </cfRule>
    <cfRule type="cellIs" dxfId="2172" priority="2639" stopIfTrue="1" operator="between">
      <formula>EDATE(TODAY(),6)+1</formula>
      <formula>EDATE(TODAY(),7)</formula>
    </cfRule>
    <cfRule type="cellIs" dxfId="2171" priority="2640" stopIfTrue="1" operator="greaterThan">
      <formula>EDATE(TODAY(),7)</formula>
    </cfRule>
  </conditionalFormatting>
  <conditionalFormatting sqref="AE707">
    <cfRule type="cellIs" priority="2628" stopIfTrue="1" operator="between">
      <formula>EDATE(TODAY(),1)+1</formula>
      <formula>EDATE(TODAY(),6)</formula>
    </cfRule>
    <cfRule type="cellIs" dxfId="2170" priority="2629" stopIfTrue="1" operator="between">
      <formula>EDATE(TODAY(),6)+1</formula>
      <formula>EDATE(TODAY(),7)</formula>
    </cfRule>
    <cfRule type="cellIs" dxfId="2169" priority="2630" stopIfTrue="1" operator="greaterThan">
      <formula>EDATE(TODAY(),7)</formula>
    </cfRule>
  </conditionalFormatting>
  <conditionalFormatting sqref="AE708">
    <cfRule type="cellIs" priority="2623" stopIfTrue="1" operator="between">
      <formula>EDATE(TODAY(),1)+1</formula>
      <formula>EDATE(TODAY(),6)</formula>
    </cfRule>
    <cfRule type="cellIs" dxfId="2168" priority="2624" stopIfTrue="1" operator="between">
      <formula>EDATE(TODAY(),6)+1</formula>
      <formula>EDATE(TODAY(),7)</formula>
    </cfRule>
    <cfRule type="cellIs" dxfId="2167" priority="2625" stopIfTrue="1" operator="greaterThan">
      <formula>EDATE(TODAY(),7)</formula>
    </cfRule>
  </conditionalFormatting>
  <conditionalFormatting sqref="AE709">
    <cfRule type="cellIs" priority="2618" stopIfTrue="1" operator="between">
      <formula>EDATE(TODAY(),1)+1</formula>
      <formula>EDATE(TODAY(),6)</formula>
    </cfRule>
    <cfRule type="cellIs" dxfId="2166" priority="2619" stopIfTrue="1" operator="between">
      <formula>EDATE(TODAY(),6)+1</formula>
      <formula>EDATE(TODAY(),7)</formula>
    </cfRule>
    <cfRule type="cellIs" dxfId="2165" priority="2620" stopIfTrue="1" operator="greaterThan">
      <formula>EDATE(TODAY(),7)</formula>
    </cfRule>
  </conditionalFormatting>
  <conditionalFormatting sqref="AE710">
    <cfRule type="cellIs" dxfId="2164" priority="2611" stopIfTrue="1" operator="lessThan">
      <formula>TODAY()</formula>
    </cfRule>
  </conditionalFormatting>
  <conditionalFormatting sqref="AE710">
    <cfRule type="cellIs" dxfId="2163" priority="2612" stopIfTrue="1" operator="between">
      <formula>TODAY()</formula>
      <formula>EDATE(TODAY(),1)</formula>
    </cfRule>
  </conditionalFormatting>
  <conditionalFormatting sqref="AE711">
    <cfRule type="cellIs" dxfId="2162" priority="2606" stopIfTrue="1" operator="lessThan">
      <formula>TODAY()</formula>
    </cfRule>
  </conditionalFormatting>
  <conditionalFormatting sqref="AE711">
    <cfRule type="cellIs" dxfId="2161" priority="2607" stopIfTrue="1" operator="between">
      <formula>TODAY()</formula>
      <formula>EDATE(TODAY(),1)</formula>
    </cfRule>
  </conditionalFormatting>
  <conditionalFormatting sqref="AE712">
    <cfRule type="cellIs" dxfId="2160" priority="2601" stopIfTrue="1" operator="lessThan">
      <formula>TODAY()</formula>
    </cfRule>
  </conditionalFormatting>
  <conditionalFormatting sqref="AE712">
    <cfRule type="cellIs" dxfId="2159" priority="2602" stopIfTrue="1" operator="between">
      <formula>TODAY()</formula>
      <formula>EDATE(TODAY(),1)</formula>
    </cfRule>
  </conditionalFormatting>
  <conditionalFormatting sqref="AE713">
    <cfRule type="cellIs" dxfId="2158" priority="2596" stopIfTrue="1" operator="lessThan">
      <formula>TODAY()</formula>
    </cfRule>
  </conditionalFormatting>
  <conditionalFormatting sqref="AE713">
    <cfRule type="cellIs" dxfId="2157" priority="2597" stopIfTrue="1" operator="between">
      <formula>TODAY()</formula>
      <formula>EDATE(TODAY(),1)</formula>
    </cfRule>
  </conditionalFormatting>
  <conditionalFormatting sqref="AE714">
    <cfRule type="cellIs" dxfId="2156" priority="2591" stopIfTrue="1" operator="lessThan">
      <formula>TODAY()</formula>
    </cfRule>
  </conditionalFormatting>
  <conditionalFormatting sqref="AE714">
    <cfRule type="cellIs" dxfId="2155" priority="2592" stopIfTrue="1" operator="between">
      <formula>TODAY()</formula>
      <formula>EDATE(TODAY(),1)</formula>
    </cfRule>
  </conditionalFormatting>
  <conditionalFormatting sqref="AE715">
    <cfRule type="cellIs" dxfId="2154" priority="2586" stopIfTrue="1" operator="lessThan">
      <formula>TODAY()</formula>
    </cfRule>
  </conditionalFormatting>
  <conditionalFormatting sqref="AE715">
    <cfRule type="cellIs" dxfId="2153" priority="2587" stopIfTrue="1" operator="between">
      <formula>TODAY()</formula>
      <formula>EDATE(TODAY(),1)</formula>
    </cfRule>
  </conditionalFormatting>
  <conditionalFormatting sqref="AE716">
    <cfRule type="cellIs" dxfId="2152" priority="2581" stopIfTrue="1" operator="lessThan">
      <formula>TODAY()</formula>
    </cfRule>
  </conditionalFormatting>
  <conditionalFormatting sqref="AE716">
    <cfRule type="cellIs" dxfId="2151" priority="2582" stopIfTrue="1" operator="between">
      <formula>TODAY()</formula>
      <formula>EDATE(TODAY(),1)</formula>
    </cfRule>
  </conditionalFormatting>
  <conditionalFormatting sqref="AE717">
    <cfRule type="cellIs" dxfId="2150" priority="2576" stopIfTrue="1" operator="lessThan">
      <formula>TODAY()</formula>
    </cfRule>
  </conditionalFormatting>
  <conditionalFormatting sqref="AE717">
    <cfRule type="cellIs" dxfId="2149" priority="2577" stopIfTrue="1" operator="between">
      <formula>TODAY()</formula>
      <formula>EDATE(TODAY(),1)</formula>
    </cfRule>
  </conditionalFormatting>
  <conditionalFormatting sqref="AE718">
    <cfRule type="cellIs" dxfId="2148" priority="2571" stopIfTrue="1" operator="lessThan">
      <formula>TODAY()</formula>
    </cfRule>
  </conditionalFormatting>
  <conditionalFormatting sqref="AE718">
    <cfRule type="cellIs" dxfId="2147" priority="2572" stopIfTrue="1" operator="between">
      <formula>TODAY()</formula>
      <formula>EDATE(TODAY(),1)</formula>
    </cfRule>
  </conditionalFormatting>
  <conditionalFormatting sqref="AE719">
    <cfRule type="cellIs" dxfId="2146" priority="2566" stopIfTrue="1" operator="lessThan">
      <formula>TODAY()</formula>
    </cfRule>
  </conditionalFormatting>
  <conditionalFormatting sqref="AE719">
    <cfRule type="cellIs" dxfId="2145" priority="2567" stopIfTrue="1" operator="between">
      <formula>TODAY()</formula>
      <formula>EDATE(TODAY(),1)</formula>
    </cfRule>
  </conditionalFormatting>
  <conditionalFormatting sqref="AE720">
    <cfRule type="cellIs" dxfId="2144" priority="2561" stopIfTrue="1" operator="lessThan">
      <formula>TODAY()</formula>
    </cfRule>
  </conditionalFormatting>
  <conditionalFormatting sqref="AE720">
    <cfRule type="cellIs" dxfId="2143" priority="2562" stopIfTrue="1" operator="between">
      <formula>TODAY()</formula>
      <formula>EDATE(TODAY(),1)</formula>
    </cfRule>
  </conditionalFormatting>
  <conditionalFormatting sqref="AE721">
    <cfRule type="cellIs" dxfId="2142" priority="2556" stopIfTrue="1" operator="lessThan">
      <formula>TODAY()</formula>
    </cfRule>
  </conditionalFormatting>
  <conditionalFormatting sqref="AE721">
    <cfRule type="cellIs" dxfId="2141" priority="2557" stopIfTrue="1" operator="between">
      <formula>TODAY()</formula>
      <formula>EDATE(TODAY(),1)</formula>
    </cfRule>
  </conditionalFormatting>
  <conditionalFormatting sqref="AE722">
    <cfRule type="cellIs" dxfId="2140" priority="2551" stopIfTrue="1" operator="lessThan">
      <formula>TODAY()</formula>
    </cfRule>
  </conditionalFormatting>
  <conditionalFormatting sqref="AE722">
    <cfRule type="cellIs" dxfId="2139" priority="2552" stopIfTrue="1" operator="between">
      <formula>TODAY()</formula>
      <formula>EDATE(TODAY(),1)</formula>
    </cfRule>
  </conditionalFormatting>
  <conditionalFormatting sqref="AE723">
    <cfRule type="cellIs" dxfId="2138" priority="2546" stopIfTrue="1" operator="lessThan">
      <formula>TODAY()</formula>
    </cfRule>
  </conditionalFormatting>
  <conditionalFormatting sqref="AE723">
    <cfRule type="cellIs" dxfId="2137" priority="2547" stopIfTrue="1" operator="between">
      <formula>TODAY()</formula>
      <formula>EDATE(TODAY(),1)</formula>
    </cfRule>
  </conditionalFormatting>
  <conditionalFormatting sqref="AE724">
    <cfRule type="cellIs" dxfId="2136" priority="2541" stopIfTrue="1" operator="lessThan">
      <formula>TODAY()</formula>
    </cfRule>
  </conditionalFormatting>
  <conditionalFormatting sqref="AE724">
    <cfRule type="cellIs" dxfId="2135" priority="2542" stopIfTrue="1" operator="between">
      <formula>TODAY()</formula>
      <formula>EDATE(TODAY(),1)</formula>
    </cfRule>
  </conditionalFormatting>
  <conditionalFormatting sqref="AE725">
    <cfRule type="cellIs" dxfId="2134" priority="2536" stopIfTrue="1" operator="lessThan">
      <formula>TODAY()</formula>
    </cfRule>
  </conditionalFormatting>
  <conditionalFormatting sqref="AE725">
    <cfRule type="cellIs" dxfId="2133" priority="2537" stopIfTrue="1" operator="between">
      <formula>TODAY()</formula>
      <formula>EDATE(TODAY(),1)</formula>
    </cfRule>
  </conditionalFormatting>
  <conditionalFormatting sqref="AE726">
    <cfRule type="cellIs" dxfId="2132" priority="2531" stopIfTrue="1" operator="lessThan">
      <formula>TODAY()</formula>
    </cfRule>
  </conditionalFormatting>
  <conditionalFormatting sqref="AE726">
    <cfRule type="cellIs" dxfId="2131" priority="2532" stopIfTrue="1" operator="between">
      <formula>TODAY()</formula>
      <formula>EDATE(TODAY(),1)</formula>
    </cfRule>
  </conditionalFormatting>
  <conditionalFormatting sqref="AE727">
    <cfRule type="cellIs" dxfId="2130" priority="2526" stopIfTrue="1" operator="lessThan">
      <formula>TODAY()</formula>
    </cfRule>
  </conditionalFormatting>
  <conditionalFormatting sqref="AE727">
    <cfRule type="cellIs" dxfId="2129" priority="2527" stopIfTrue="1" operator="between">
      <formula>TODAY()</formula>
      <formula>EDATE(TODAY(),1)</formula>
    </cfRule>
  </conditionalFormatting>
  <conditionalFormatting sqref="AE728">
    <cfRule type="cellIs" dxfId="2128" priority="2521" stopIfTrue="1" operator="lessThan">
      <formula>TODAY()</formula>
    </cfRule>
  </conditionalFormatting>
  <conditionalFormatting sqref="AE728">
    <cfRule type="cellIs" dxfId="2127" priority="2522" stopIfTrue="1" operator="between">
      <formula>TODAY()</formula>
      <formula>EDATE(TODAY(),1)</formula>
    </cfRule>
  </conditionalFormatting>
  <conditionalFormatting sqref="AE729">
    <cfRule type="cellIs" dxfId="2126" priority="2516" stopIfTrue="1" operator="lessThan">
      <formula>TODAY()</formula>
    </cfRule>
  </conditionalFormatting>
  <conditionalFormatting sqref="AE729">
    <cfRule type="cellIs" dxfId="2125" priority="2517" stopIfTrue="1" operator="between">
      <formula>TODAY()</formula>
      <formula>EDATE(TODAY(),1)</formula>
    </cfRule>
  </conditionalFormatting>
  <conditionalFormatting sqref="AE730">
    <cfRule type="cellIs" dxfId="2124" priority="2511" stopIfTrue="1" operator="lessThan">
      <formula>TODAY()</formula>
    </cfRule>
  </conditionalFormatting>
  <conditionalFormatting sqref="AE730">
    <cfRule type="cellIs" dxfId="2123" priority="2512" stopIfTrue="1" operator="between">
      <formula>TODAY()</formula>
      <formula>EDATE(TODAY(),1)</formula>
    </cfRule>
  </conditionalFormatting>
  <conditionalFormatting sqref="AE731">
    <cfRule type="cellIs" dxfId="2122" priority="2506" stopIfTrue="1" operator="lessThan">
      <formula>TODAY()</formula>
    </cfRule>
  </conditionalFormatting>
  <conditionalFormatting sqref="AE731">
    <cfRule type="cellIs" dxfId="2121" priority="2507" stopIfTrue="1" operator="between">
      <formula>TODAY()</formula>
      <formula>EDATE(TODAY(),1)</formula>
    </cfRule>
  </conditionalFormatting>
  <conditionalFormatting sqref="AE732">
    <cfRule type="cellIs" dxfId="2120" priority="2501" stopIfTrue="1" operator="lessThan">
      <formula>TODAY()</formula>
    </cfRule>
  </conditionalFormatting>
  <conditionalFormatting sqref="AE732">
    <cfRule type="cellIs" dxfId="2119" priority="2502" stopIfTrue="1" operator="between">
      <formula>TODAY()</formula>
      <formula>EDATE(TODAY(),1)</formula>
    </cfRule>
  </conditionalFormatting>
  <conditionalFormatting sqref="AE733">
    <cfRule type="cellIs" dxfId="2118" priority="2496" stopIfTrue="1" operator="lessThan">
      <formula>TODAY()</formula>
    </cfRule>
  </conditionalFormatting>
  <conditionalFormatting sqref="AE733">
    <cfRule type="cellIs" dxfId="2117" priority="2497" stopIfTrue="1" operator="between">
      <formula>TODAY()</formula>
      <formula>EDATE(TODAY(),1)</formula>
    </cfRule>
  </conditionalFormatting>
  <conditionalFormatting sqref="AE734">
    <cfRule type="cellIs" dxfId="2116" priority="2491" stopIfTrue="1" operator="lessThan">
      <formula>TODAY()</formula>
    </cfRule>
  </conditionalFormatting>
  <conditionalFormatting sqref="AE734">
    <cfRule type="cellIs" dxfId="2115" priority="2492" stopIfTrue="1" operator="between">
      <formula>TODAY()</formula>
      <formula>EDATE(TODAY(),1)</formula>
    </cfRule>
  </conditionalFormatting>
  <conditionalFormatting sqref="AE735">
    <cfRule type="cellIs" dxfId="2114" priority="2486" stopIfTrue="1" operator="lessThan">
      <formula>TODAY()</formula>
    </cfRule>
  </conditionalFormatting>
  <conditionalFormatting sqref="AE735">
    <cfRule type="cellIs" dxfId="2113" priority="2487" stopIfTrue="1" operator="between">
      <formula>TODAY()</formula>
      <formula>EDATE(TODAY(),1)</formula>
    </cfRule>
  </conditionalFormatting>
  <conditionalFormatting sqref="AE736">
    <cfRule type="cellIs" dxfId="2112" priority="2481" stopIfTrue="1" operator="lessThan">
      <formula>TODAY()</formula>
    </cfRule>
  </conditionalFormatting>
  <conditionalFormatting sqref="AE736">
    <cfRule type="cellIs" dxfId="2111" priority="2482" stopIfTrue="1" operator="between">
      <formula>TODAY()</formula>
      <formula>EDATE(TODAY(),1)</formula>
    </cfRule>
  </conditionalFormatting>
  <conditionalFormatting sqref="AE737">
    <cfRule type="cellIs" dxfId="2110" priority="2476" stopIfTrue="1" operator="lessThan">
      <formula>TODAY()</formula>
    </cfRule>
  </conditionalFormatting>
  <conditionalFormatting sqref="AE737">
    <cfRule type="cellIs" dxfId="2109" priority="2477" stopIfTrue="1" operator="between">
      <formula>TODAY()</formula>
      <formula>EDATE(TODAY(),1)</formula>
    </cfRule>
  </conditionalFormatting>
  <conditionalFormatting sqref="AE738">
    <cfRule type="cellIs" dxfId="2108" priority="2471" stopIfTrue="1" operator="lessThan">
      <formula>TODAY()</formula>
    </cfRule>
  </conditionalFormatting>
  <conditionalFormatting sqref="AE738">
    <cfRule type="cellIs" dxfId="2107" priority="2472" stopIfTrue="1" operator="between">
      <formula>TODAY()</formula>
      <formula>EDATE(TODAY(),1)</formula>
    </cfRule>
  </conditionalFormatting>
  <conditionalFormatting sqref="AE739">
    <cfRule type="cellIs" dxfId="2106" priority="2466" stopIfTrue="1" operator="lessThan">
      <formula>TODAY()</formula>
    </cfRule>
  </conditionalFormatting>
  <conditionalFormatting sqref="AE739">
    <cfRule type="cellIs" dxfId="2105" priority="2467" stopIfTrue="1" operator="between">
      <formula>TODAY()</formula>
      <formula>EDATE(TODAY(),1)</formula>
    </cfRule>
  </conditionalFormatting>
  <conditionalFormatting sqref="AE740">
    <cfRule type="cellIs" dxfId="2104" priority="2461" stopIfTrue="1" operator="lessThan">
      <formula>TODAY()</formula>
    </cfRule>
  </conditionalFormatting>
  <conditionalFormatting sqref="AE740">
    <cfRule type="cellIs" dxfId="2103" priority="2462" stopIfTrue="1" operator="between">
      <formula>TODAY()</formula>
      <formula>EDATE(TODAY(),1)</formula>
    </cfRule>
  </conditionalFormatting>
  <conditionalFormatting sqref="AE741">
    <cfRule type="cellIs" dxfId="2102" priority="2456" stopIfTrue="1" operator="lessThan">
      <formula>TODAY()</formula>
    </cfRule>
  </conditionalFormatting>
  <conditionalFormatting sqref="AE741">
    <cfRule type="cellIs" dxfId="2101" priority="2457" stopIfTrue="1" operator="between">
      <formula>TODAY()</formula>
      <formula>EDATE(TODAY(),1)</formula>
    </cfRule>
  </conditionalFormatting>
  <conditionalFormatting sqref="AE742">
    <cfRule type="cellIs" dxfId="2100" priority="2451" stopIfTrue="1" operator="lessThan">
      <formula>TODAY()</formula>
    </cfRule>
  </conditionalFormatting>
  <conditionalFormatting sqref="AE742">
    <cfRule type="cellIs" dxfId="2099" priority="2452" stopIfTrue="1" operator="between">
      <formula>TODAY()</formula>
      <formula>EDATE(TODAY(),1)</formula>
    </cfRule>
  </conditionalFormatting>
  <conditionalFormatting sqref="AE743">
    <cfRule type="cellIs" dxfId="2098" priority="2446" stopIfTrue="1" operator="lessThan">
      <formula>TODAY()</formula>
    </cfRule>
  </conditionalFormatting>
  <conditionalFormatting sqref="AE743">
    <cfRule type="cellIs" dxfId="2097" priority="2447" stopIfTrue="1" operator="between">
      <formula>TODAY()</formula>
      <formula>EDATE(TODAY(),1)</formula>
    </cfRule>
  </conditionalFormatting>
  <conditionalFormatting sqref="AE744">
    <cfRule type="cellIs" dxfId="2096" priority="2441" stopIfTrue="1" operator="lessThan">
      <formula>TODAY()</formula>
    </cfRule>
  </conditionalFormatting>
  <conditionalFormatting sqref="AE744">
    <cfRule type="cellIs" dxfId="2095" priority="2442" stopIfTrue="1" operator="between">
      <formula>TODAY()</formula>
      <formula>EDATE(TODAY(),1)</formula>
    </cfRule>
  </conditionalFormatting>
  <conditionalFormatting sqref="AE745">
    <cfRule type="cellIs" dxfId="2094" priority="2436" stopIfTrue="1" operator="lessThan">
      <formula>TODAY()</formula>
    </cfRule>
  </conditionalFormatting>
  <conditionalFormatting sqref="AE745">
    <cfRule type="cellIs" dxfId="2093" priority="2437" stopIfTrue="1" operator="between">
      <formula>TODAY()</formula>
      <formula>EDATE(TODAY(),1)</formula>
    </cfRule>
  </conditionalFormatting>
  <conditionalFormatting sqref="AE746">
    <cfRule type="cellIs" dxfId="2092" priority="2431" stopIfTrue="1" operator="lessThan">
      <formula>TODAY()</formula>
    </cfRule>
  </conditionalFormatting>
  <conditionalFormatting sqref="AE746">
    <cfRule type="cellIs" dxfId="2091" priority="2432" stopIfTrue="1" operator="between">
      <formula>TODAY()</formula>
      <formula>EDATE(TODAY(),1)</formula>
    </cfRule>
  </conditionalFormatting>
  <conditionalFormatting sqref="AE747">
    <cfRule type="cellIs" dxfId="2090" priority="2426" stopIfTrue="1" operator="lessThan">
      <formula>TODAY()</formula>
    </cfRule>
  </conditionalFormatting>
  <conditionalFormatting sqref="AE747">
    <cfRule type="cellIs" dxfId="2089" priority="2427" stopIfTrue="1" operator="between">
      <formula>TODAY()</formula>
      <formula>EDATE(TODAY(),1)</formula>
    </cfRule>
  </conditionalFormatting>
  <conditionalFormatting sqref="AE748">
    <cfRule type="cellIs" dxfId="2088" priority="2421" stopIfTrue="1" operator="lessThan">
      <formula>TODAY()</formula>
    </cfRule>
  </conditionalFormatting>
  <conditionalFormatting sqref="AE748">
    <cfRule type="cellIs" dxfId="2087" priority="2422" stopIfTrue="1" operator="between">
      <formula>TODAY()</formula>
      <formula>EDATE(TODAY(),1)</formula>
    </cfRule>
  </conditionalFormatting>
  <conditionalFormatting sqref="AE749">
    <cfRule type="cellIs" dxfId="2086" priority="2416" stopIfTrue="1" operator="lessThan">
      <formula>TODAY()</formula>
    </cfRule>
  </conditionalFormatting>
  <conditionalFormatting sqref="AE749">
    <cfRule type="cellIs" dxfId="2085" priority="2417" stopIfTrue="1" operator="between">
      <formula>TODAY()</formula>
      <formula>EDATE(TODAY(),1)</formula>
    </cfRule>
  </conditionalFormatting>
  <conditionalFormatting sqref="AE750">
    <cfRule type="cellIs" dxfId="2084" priority="2411" stopIfTrue="1" operator="lessThan">
      <formula>TODAY()</formula>
    </cfRule>
  </conditionalFormatting>
  <conditionalFormatting sqref="AE750">
    <cfRule type="cellIs" dxfId="2083" priority="2412" stopIfTrue="1" operator="between">
      <formula>TODAY()</formula>
      <formula>EDATE(TODAY(),1)</formula>
    </cfRule>
  </conditionalFormatting>
  <conditionalFormatting sqref="AE751">
    <cfRule type="cellIs" dxfId="2082" priority="2406" stopIfTrue="1" operator="lessThan">
      <formula>TODAY()</formula>
    </cfRule>
  </conditionalFormatting>
  <conditionalFormatting sqref="AE751">
    <cfRule type="cellIs" dxfId="2081" priority="2407" stopIfTrue="1" operator="between">
      <formula>TODAY()</formula>
      <formula>EDATE(TODAY(),1)</formula>
    </cfRule>
  </conditionalFormatting>
  <conditionalFormatting sqref="AE752">
    <cfRule type="cellIs" dxfId="2080" priority="2401" stopIfTrue="1" operator="lessThan">
      <formula>TODAY()</formula>
    </cfRule>
  </conditionalFormatting>
  <conditionalFormatting sqref="AE752">
    <cfRule type="cellIs" dxfId="2079" priority="2402" stopIfTrue="1" operator="between">
      <formula>TODAY()</formula>
      <formula>EDATE(TODAY(),1)</formula>
    </cfRule>
  </conditionalFormatting>
  <conditionalFormatting sqref="AE753">
    <cfRule type="cellIs" dxfId="2078" priority="2396" stopIfTrue="1" operator="lessThan">
      <formula>TODAY()</formula>
    </cfRule>
  </conditionalFormatting>
  <conditionalFormatting sqref="AE753">
    <cfRule type="cellIs" dxfId="2077" priority="2397" stopIfTrue="1" operator="between">
      <formula>TODAY()</formula>
      <formula>EDATE(TODAY(),1)</formula>
    </cfRule>
  </conditionalFormatting>
  <conditionalFormatting sqref="AE754">
    <cfRule type="cellIs" dxfId="2076" priority="2391" stopIfTrue="1" operator="lessThan">
      <formula>TODAY()</formula>
    </cfRule>
  </conditionalFormatting>
  <conditionalFormatting sqref="AE754">
    <cfRule type="cellIs" dxfId="2075" priority="2392" stopIfTrue="1" operator="between">
      <formula>TODAY()</formula>
      <formula>EDATE(TODAY(),1)</formula>
    </cfRule>
  </conditionalFormatting>
  <conditionalFormatting sqref="AE755">
    <cfRule type="cellIs" dxfId="2074" priority="2386" stopIfTrue="1" operator="lessThan">
      <formula>TODAY()</formula>
    </cfRule>
  </conditionalFormatting>
  <conditionalFormatting sqref="AE755">
    <cfRule type="cellIs" dxfId="2073" priority="2387" stopIfTrue="1" operator="between">
      <formula>TODAY()</formula>
      <formula>EDATE(TODAY(),1)</formula>
    </cfRule>
  </conditionalFormatting>
  <conditionalFormatting sqref="AE756">
    <cfRule type="cellIs" dxfId="2072" priority="2381" stopIfTrue="1" operator="lessThan">
      <formula>TODAY()</formula>
    </cfRule>
  </conditionalFormatting>
  <conditionalFormatting sqref="AE756">
    <cfRule type="cellIs" dxfId="2071" priority="2382" stopIfTrue="1" operator="between">
      <formula>TODAY()</formula>
      <formula>EDATE(TODAY(),1)</formula>
    </cfRule>
  </conditionalFormatting>
  <conditionalFormatting sqref="AE757">
    <cfRule type="cellIs" dxfId="2070" priority="2376" stopIfTrue="1" operator="lessThan">
      <formula>TODAY()</formula>
    </cfRule>
  </conditionalFormatting>
  <conditionalFormatting sqref="AE757">
    <cfRule type="cellIs" dxfId="2069" priority="2377" stopIfTrue="1" operator="between">
      <formula>TODAY()</formula>
      <formula>EDATE(TODAY(),1)</formula>
    </cfRule>
  </conditionalFormatting>
  <conditionalFormatting sqref="AE758">
    <cfRule type="cellIs" dxfId="2068" priority="2371" stopIfTrue="1" operator="lessThan">
      <formula>TODAY()</formula>
    </cfRule>
  </conditionalFormatting>
  <conditionalFormatting sqref="AE758">
    <cfRule type="cellIs" dxfId="2067" priority="2372" stopIfTrue="1" operator="between">
      <formula>TODAY()</formula>
      <formula>EDATE(TODAY(),1)</formula>
    </cfRule>
  </conditionalFormatting>
  <conditionalFormatting sqref="AE759">
    <cfRule type="cellIs" dxfId="2066" priority="2366" stopIfTrue="1" operator="lessThan">
      <formula>TODAY()</formula>
    </cfRule>
  </conditionalFormatting>
  <conditionalFormatting sqref="AE759">
    <cfRule type="cellIs" dxfId="2065" priority="2367" stopIfTrue="1" operator="between">
      <formula>TODAY()</formula>
      <formula>EDATE(TODAY(),1)</formula>
    </cfRule>
  </conditionalFormatting>
  <conditionalFormatting sqref="AE760">
    <cfRule type="cellIs" dxfId="2064" priority="2361" stopIfTrue="1" operator="lessThan">
      <formula>TODAY()</formula>
    </cfRule>
  </conditionalFormatting>
  <conditionalFormatting sqref="AE760">
    <cfRule type="cellIs" dxfId="2063" priority="2362" stopIfTrue="1" operator="between">
      <formula>TODAY()</formula>
      <formula>EDATE(TODAY(),1)</formula>
    </cfRule>
  </conditionalFormatting>
  <conditionalFormatting sqref="AE761">
    <cfRule type="cellIs" dxfId="2062" priority="2356" stopIfTrue="1" operator="lessThan">
      <formula>TODAY()</formula>
    </cfRule>
  </conditionalFormatting>
  <conditionalFormatting sqref="AE761">
    <cfRule type="cellIs" dxfId="2061" priority="2357" stopIfTrue="1" operator="between">
      <formula>TODAY()</formula>
      <formula>EDATE(TODAY(),1)</formula>
    </cfRule>
  </conditionalFormatting>
  <conditionalFormatting sqref="AE762">
    <cfRule type="cellIs" dxfId="2060" priority="2351" stopIfTrue="1" operator="lessThan">
      <formula>TODAY()</formula>
    </cfRule>
  </conditionalFormatting>
  <conditionalFormatting sqref="AE762">
    <cfRule type="cellIs" dxfId="2059" priority="2352" stopIfTrue="1" operator="between">
      <formula>TODAY()</formula>
      <formula>EDATE(TODAY(),1)</formula>
    </cfRule>
  </conditionalFormatting>
  <conditionalFormatting sqref="AE763">
    <cfRule type="cellIs" dxfId="2058" priority="2346" stopIfTrue="1" operator="lessThan">
      <formula>TODAY()</formula>
    </cfRule>
  </conditionalFormatting>
  <conditionalFormatting sqref="AE763">
    <cfRule type="cellIs" dxfId="2057" priority="2347" stopIfTrue="1" operator="between">
      <formula>TODAY()</formula>
      <formula>EDATE(TODAY(),1)</formula>
    </cfRule>
  </conditionalFormatting>
  <conditionalFormatting sqref="AE764">
    <cfRule type="cellIs" dxfId="2056" priority="2341" stopIfTrue="1" operator="lessThan">
      <formula>TODAY()</formula>
    </cfRule>
  </conditionalFormatting>
  <conditionalFormatting sqref="AE764">
    <cfRule type="cellIs" dxfId="2055" priority="2342" stopIfTrue="1" operator="between">
      <formula>TODAY()</formula>
      <formula>EDATE(TODAY(),1)</formula>
    </cfRule>
  </conditionalFormatting>
  <conditionalFormatting sqref="AE765">
    <cfRule type="cellIs" dxfId="2054" priority="2336" stopIfTrue="1" operator="lessThan">
      <formula>TODAY()</formula>
    </cfRule>
  </conditionalFormatting>
  <conditionalFormatting sqref="AE765">
    <cfRule type="cellIs" dxfId="2053" priority="2337" stopIfTrue="1" operator="between">
      <formula>TODAY()</formula>
      <formula>EDATE(TODAY(),1)</formula>
    </cfRule>
  </conditionalFormatting>
  <conditionalFormatting sqref="AE766">
    <cfRule type="cellIs" dxfId="2052" priority="2331" stopIfTrue="1" operator="lessThan">
      <formula>TODAY()</formula>
    </cfRule>
  </conditionalFormatting>
  <conditionalFormatting sqref="AE766">
    <cfRule type="cellIs" dxfId="2051" priority="2332" stopIfTrue="1" operator="between">
      <formula>TODAY()</formula>
      <formula>EDATE(TODAY(),1)</formula>
    </cfRule>
  </conditionalFormatting>
  <conditionalFormatting sqref="AE767">
    <cfRule type="cellIs" dxfId="2050" priority="2326" stopIfTrue="1" operator="lessThan">
      <formula>TODAY()</formula>
    </cfRule>
  </conditionalFormatting>
  <conditionalFormatting sqref="AE767">
    <cfRule type="cellIs" dxfId="2049" priority="2327" stopIfTrue="1" operator="between">
      <formula>TODAY()</formula>
      <formula>EDATE(TODAY(),1)</formula>
    </cfRule>
  </conditionalFormatting>
  <conditionalFormatting sqref="AE768">
    <cfRule type="cellIs" dxfId="2048" priority="2321" stopIfTrue="1" operator="lessThan">
      <formula>TODAY()</formula>
    </cfRule>
  </conditionalFormatting>
  <conditionalFormatting sqref="AE768">
    <cfRule type="cellIs" dxfId="2047" priority="2322" stopIfTrue="1" operator="between">
      <formula>TODAY()</formula>
      <formula>EDATE(TODAY(),1)</formula>
    </cfRule>
  </conditionalFormatting>
  <conditionalFormatting sqref="AE769">
    <cfRule type="cellIs" dxfId="2046" priority="2316" stopIfTrue="1" operator="lessThan">
      <formula>TODAY()</formula>
    </cfRule>
  </conditionalFormatting>
  <conditionalFormatting sqref="AE769">
    <cfRule type="cellIs" dxfId="2045" priority="2317" stopIfTrue="1" operator="between">
      <formula>TODAY()</formula>
      <formula>EDATE(TODAY(),1)</formula>
    </cfRule>
  </conditionalFormatting>
  <conditionalFormatting sqref="AE770">
    <cfRule type="cellIs" dxfId="2044" priority="2311" stopIfTrue="1" operator="lessThan">
      <formula>TODAY()</formula>
    </cfRule>
  </conditionalFormatting>
  <conditionalFormatting sqref="AE770">
    <cfRule type="cellIs" dxfId="2043" priority="2312" stopIfTrue="1" operator="between">
      <formula>TODAY()</formula>
      <formula>EDATE(TODAY(),1)</formula>
    </cfRule>
  </conditionalFormatting>
  <conditionalFormatting sqref="AE771">
    <cfRule type="cellIs" dxfId="2042" priority="2306" stopIfTrue="1" operator="lessThan">
      <formula>TODAY()</formula>
    </cfRule>
  </conditionalFormatting>
  <conditionalFormatting sqref="AE771">
    <cfRule type="cellIs" dxfId="2041" priority="2307" stopIfTrue="1" operator="between">
      <formula>TODAY()</formula>
      <formula>EDATE(TODAY(),1)</formula>
    </cfRule>
  </conditionalFormatting>
  <conditionalFormatting sqref="AE772">
    <cfRule type="cellIs" dxfId="2040" priority="2301" stopIfTrue="1" operator="lessThan">
      <formula>TODAY()</formula>
    </cfRule>
  </conditionalFormatting>
  <conditionalFormatting sqref="AE772">
    <cfRule type="cellIs" dxfId="2039" priority="2302" stopIfTrue="1" operator="between">
      <formula>TODAY()</formula>
      <formula>EDATE(TODAY(),1)</formula>
    </cfRule>
  </conditionalFormatting>
  <conditionalFormatting sqref="AE773">
    <cfRule type="cellIs" dxfId="2038" priority="2296" stopIfTrue="1" operator="lessThan">
      <formula>TODAY()</formula>
    </cfRule>
  </conditionalFormatting>
  <conditionalFormatting sqref="AE773">
    <cfRule type="cellIs" dxfId="2037" priority="2297" stopIfTrue="1" operator="between">
      <formula>TODAY()</formula>
      <formula>EDATE(TODAY(),1)</formula>
    </cfRule>
  </conditionalFormatting>
  <conditionalFormatting sqref="AE774">
    <cfRule type="cellIs" dxfId="2036" priority="2291" stopIfTrue="1" operator="lessThan">
      <formula>TODAY()</formula>
    </cfRule>
  </conditionalFormatting>
  <conditionalFormatting sqref="AE774">
    <cfRule type="cellIs" dxfId="2035" priority="2292" stopIfTrue="1" operator="between">
      <formula>TODAY()</formula>
      <formula>EDATE(TODAY(),1)</formula>
    </cfRule>
  </conditionalFormatting>
  <conditionalFormatting sqref="AE775">
    <cfRule type="cellIs" dxfId="2034" priority="2286" stopIfTrue="1" operator="lessThan">
      <formula>TODAY()</formula>
    </cfRule>
  </conditionalFormatting>
  <conditionalFormatting sqref="AE775">
    <cfRule type="cellIs" dxfId="2033" priority="2287" stopIfTrue="1" operator="between">
      <formula>TODAY()</formula>
      <formula>EDATE(TODAY(),1)</formula>
    </cfRule>
  </conditionalFormatting>
  <conditionalFormatting sqref="AE776">
    <cfRule type="cellIs" dxfId="2032" priority="2281" stopIfTrue="1" operator="lessThan">
      <formula>TODAY()</formula>
    </cfRule>
  </conditionalFormatting>
  <conditionalFormatting sqref="AE776">
    <cfRule type="cellIs" dxfId="2031" priority="2282" stopIfTrue="1" operator="between">
      <formula>TODAY()</formula>
      <formula>EDATE(TODAY(),1)</formula>
    </cfRule>
  </conditionalFormatting>
  <conditionalFormatting sqref="AE777">
    <cfRule type="cellIs" dxfId="2030" priority="2276" stopIfTrue="1" operator="lessThan">
      <formula>TODAY()</formula>
    </cfRule>
  </conditionalFormatting>
  <conditionalFormatting sqref="AE777">
    <cfRule type="cellIs" dxfId="2029" priority="2277" stopIfTrue="1" operator="between">
      <formula>TODAY()</formula>
      <formula>EDATE(TODAY(),1)</formula>
    </cfRule>
  </conditionalFormatting>
  <conditionalFormatting sqref="AE778">
    <cfRule type="cellIs" dxfId="2028" priority="2271" stopIfTrue="1" operator="lessThan">
      <formula>TODAY()</formula>
    </cfRule>
  </conditionalFormatting>
  <conditionalFormatting sqref="AE778">
    <cfRule type="cellIs" dxfId="2027" priority="2272" stopIfTrue="1" operator="between">
      <formula>TODAY()</formula>
      <formula>EDATE(TODAY(),1)</formula>
    </cfRule>
  </conditionalFormatting>
  <conditionalFormatting sqref="AE779">
    <cfRule type="cellIs" dxfId="2026" priority="2266" stopIfTrue="1" operator="lessThan">
      <formula>TODAY()</formula>
    </cfRule>
  </conditionalFormatting>
  <conditionalFormatting sqref="AE779">
    <cfRule type="cellIs" dxfId="2025" priority="2267" stopIfTrue="1" operator="between">
      <formula>TODAY()</formula>
      <formula>EDATE(TODAY(),1)</formula>
    </cfRule>
  </conditionalFormatting>
  <conditionalFormatting sqref="AE780">
    <cfRule type="cellIs" dxfId="2024" priority="2261" stopIfTrue="1" operator="lessThan">
      <formula>TODAY()</formula>
    </cfRule>
  </conditionalFormatting>
  <conditionalFormatting sqref="AE780">
    <cfRule type="cellIs" dxfId="2023" priority="2262" stopIfTrue="1" operator="between">
      <formula>TODAY()</formula>
      <formula>EDATE(TODAY(),1)</formula>
    </cfRule>
  </conditionalFormatting>
  <conditionalFormatting sqref="AE781">
    <cfRule type="cellIs" dxfId="2022" priority="2256" stopIfTrue="1" operator="lessThan">
      <formula>TODAY()</formula>
    </cfRule>
  </conditionalFormatting>
  <conditionalFormatting sqref="AE781">
    <cfRule type="cellIs" dxfId="2021" priority="2257" stopIfTrue="1" operator="between">
      <formula>TODAY()</formula>
      <formula>EDATE(TODAY(),1)</formula>
    </cfRule>
  </conditionalFormatting>
  <conditionalFormatting sqref="AE782">
    <cfRule type="cellIs" dxfId="2020" priority="2251" stopIfTrue="1" operator="lessThan">
      <formula>TODAY()</formula>
    </cfRule>
  </conditionalFormatting>
  <conditionalFormatting sqref="AE782">
    <cfRule type="cellIs" dxfId="2019" priority="2252" stopIfTrue="1" operator="between">
      <formula>TODAY()</formula>
      <formula>EDATE(TODAY(),1)</formula>
    </cfRule>
  </conditionalFormatting>
  <conditionalFormatting sqref="AE783">
    <cfRule type="cellIs" dxfId="2018" priority="2246" stopIfTrue="1" operator="lessThan">
      <formula>TODAY()</formula>
    </cfRule>
  </conditionalFormatting>
  <conditionalFormatting sqref="AE783">
    <cfRule type="cellIs" dxfId="2017" priority="2247" stopIfTrue="1" operator="between">
      <formula>TODAY()</formula>
      <formula>EDATE(TODAY(),1)</formula>
    </cfRule>
  </conditionalFormatting>
  <conditionalFormatting sqref="AE784">
    <cfRule type="cellIs" dxfId="2016" priority="2241" stopIfTrue="1" operator="lessThan">
      <formula>TODAY()</formula>
    </cfRule>
  </conditionalFormatting>
  <conditionalFormatting sqref="AE784">
    <cfRule type="cellIs" dxfId="2015" priority="2242" stopIfTrue="1" operator="between">
      <formula>TODAY()</formula>
      <formula>EDATE(TODAY(),1)</formula>
    </cfRule>
  </conditionalFormatting>
  <conditionalFormatting sqref="AE785">
    <cfRule type="cellIs" dxfId="2014" priority="2236" stopIfTrue="1" operator="lessThan">
      <formula>TODAY()</formula>
    </cfRule>
  </conditionalFormatting>
  <conditionalFormatting sqref="AE785">
    <cfRule type="cellIs" dxfId="2013" priority="2237" stopIfTrue="1" operator="between">
      <formula>TODAY()</formula>
      <formula>EDATE(TODAY(),1)</formula>
    </cfRule>
  </conditionalFormatting>
  <conditionalFormatting sqref="AE786">
    <cfRule type="cellIs" dxfId="2012" priority="2231" stopIfTrue="1" operator="lessThan">
      <formula>TODAY()</formula>
    </cfRule>
  </conditionalFormatting>
  <conditionalFormatting sqref="AE786">
    <cfRule type="cellIs" dxfId="2011" priority="2232" stopIfTrue="1" operator="between">
      <formula>TODAY()</formula>
      <formula>EDATE(TODAY(),1)</formula>
    </cfRule>
  </conditionalFormatting>
  <conditionalFormatting sqref="AE787">
    <cfRule type="cellIs" dxfId="2010" priority="2226" stopIfTrue="1" operator="lessThan">
      <formula>TODAY()</formula>
    </cfRule>
  </conditionalFormatting>
  <conditionalFormatting sqref="AE787">
    <cfRule type="cellIs" dxfId="2009" priority="2227" stopIfTrue="1" operator="between">
      <formula>TODAY()</formula>
      <formula>EDATE(TODAY(),1)</formula>
    </cfRule>
  </conditionalFormatting>
  <conditionalFormatting sqref="AE788">
    <cfRule type="cellIs" dxfId="2008" priority="2221" stopIfTrue="1" operator="lessThan">
      <formula>TODAY()</formula>
    </cfRule>
  </conditionalFormatting>
  <conditionalFormatting sqref="AE788">
    <cfRule type="cellIs" dxfId="2007" priority="2222" stopIfTrue="1" operator="between">
      <formula>TODAY()</formula>
      <formula>EDATE(TODAY(),1)</formula>
    </cfRule>
  </conditionalFormatting>
  <conditionalFormatting sqref="AE789">
    <cfRule type="cellIs" dxfId="2006" priority="2216" stopIfTrue="1" operator="lessThan">
      <formula>TODAY()</formula>
    </cfRule>
  </conditionalFormatting>
  <conditionalFormatting sqref="AE789">
    <cfRule type="cellIs" dxfId="2005" priority="2217" stopIfTrue="1" operator="between">
      <formula>TODAY()</formula>
      <formula>EDATE(TODAY(),1)</formula>
    </cfRule>
  </conditionalFormatting>
  <conditionalFormatting sqref="AE790">
    <cfRule type="cellIs" dxfId="2004" priority="2211" stopIfTrue="1" operator="lessThan">
      <formula>TODAY()</formula>
    </cfRule>
  </conditionalFormatting>
  <conditionalFormatting sqref="AE790">
    <cfRule type="cellIs" dxfId="2003" priority="2212" stopIfTrue="1" operator="between">
      <formula>TODAY()</formula>
      <formula>EDATE(TODAY(),1)</formula>
    </cfRule>
  </conditionalFormatting>
  <conditionalFormatting sqref="AE791">
    <cfRule type="cellIs" dxfId="2002" priority="2206" stopIfTrue="1" operator="lessThan">
      <formula>TODAY()</formula>
    </cfRule>
  </conditionalFormatting>
  <conditionalFormatting sqref="AE791">
    <cfRule type="cellIs" dxfId="2001" priority="2207" stopIfTrue="1" operator="between">
      <formula>TODAY()</formula>
      <formula>EDATE(TODAY(),1)</formula>
    </cfRule>
  </conditionalFormatting>
  <conditionalFormatting sqref="AE792">
    <cfRule type="cellIs" dxfId="2000" priority="2201" stopIfTrue="1" operator="lessThan">
      <formula>TODAY()</formula>
    </cfRule>
  </conditionalFormatting>
  <conditionalFormatting sqref="AE792">
    <cfRule type="cellIs" dxfId="1999" priority="2202" stopIfTrue="1" operator="between">
      <formula>TODAY()</formula>
      <formula>EDATE(TODAY(),1)</formula>
    </cfRule>
  </conditionalFormatting>
  <conditionalFormatting sqref="AE793">
    <cfRule type="cellIs" dxfId="1998" priority="2196" stopIfTrue="1" operator="lessThan">
      <formula>TODAY()</formula>
    </cfRule>
  </conditionalFormatting>
  <conditionalFormatting sqref="AE793">
    <cfRule type="cellIs" dxfId="1997" priority="2197" stopIfTrue="1" operator="between">
      <formula>TODAY()</formula>
      <formula>EDATE(TODAY(),1)</formula>
    </cfRule>
  </conditionalFormatting>
  <conditionalFormatting sqref="AE794">
    <cfRule type="cellIs" dxfId="1996" priority="2191" stopIfTrue="1" operator="lessThan">
      <formula>TODAY()</formula>
    </cfRule>
  </conditionalFormatting>
  <conditionalFormatting sqref="AE794">
    <cfRule type="cellIs" dxfId="1995" priority="2192" stopIfTrue="1" operator="between">
      <formula>TODAY()</formula>
      <formula>EDATE(TODAY(),1)</formula>
    </cfRule>
  </conditionalFormatting>
  <conditionalFormatting sqref="AE795">
    <cfRule type="cellIs" dxfId="1994" priority="2186" stopIfTrue="1" operator="lessThan">
      <formula>TODAY()</formula>
    </cfRule>
  </conditionalFormatting>
  <conditionalFormatting sqref="AE795">
    <cfRule type="cellIs" dxfId="1993" priority="2187" stopIfTrue="1" operator="between">
      <formula>TODAY()</formula>
      <formula>EDATE(TODAY(),1)</formula>
    </cfRule>
  </conditionalFormatting>
  <conditionalFormatting sqref="AE796">
    <cfRule type="cellIs" dxfId="1992" priority="2181" stopIfTrue="1" operator="lessThan">
      <formula>TODAY()</formula>
    </cfRule>
  </conditionalFormatting>
  <conditionalFormatting sqref="AE796">
    <cfRule type="cellIs" dxfId="1991" priority="2182" stopIfTrue="1" operator="between">
      <formula>TODAY()</formula>
      <formula>EDATE(TODAY(),1)</formula>
    </cfRule>
  </conditionalFormatting>
  <conditionalFormatting sqref="AE797">
    <cfRule type="cellIs" dxfId="1990" priority="2176" stopIfTrue="1" operator="lessThan">
      <formula>TODAY()</formula>
    </cfRule>
  </conditionalFormatting>
  <conditionalFormatting sqref="AE797">
    <cfRule type="cellIs" dxfId="1989" priority="2177" stopIfTrue="1" operator="between">
      <formula>TODAY()</formula>
      <formula>EDATE(TODAY(),1)</formula>
    </cfRule>
  </conditionalFormatting>
  <conditionalFormatting sqref="AE798">
    <cfRule type="cellIs" dxfId="1988" priority="2171" stopIfTrue="1" operator="lessThan">
      <formula>TODAY()</formula>
    </cfRule>
  </conditionalFormatting>
  <conditionalFormatting sqref="AE798">
    <cfRule type="cellIs" dxfId="1987" priority="2172" stopIfTrue="1" operator="between">
      <formula>TODAY()</formula>
      <formula>EDATE(TODAY(),1)</formula>
    </cfRule>
  </conditionalFormatting>
  <conditionalFormatting sqref="AE799">
    <cfRule type="cellIs" dxfId="1986" priority="2166" stopIfTrue="1" operator="lessThan">
      <formula>TODAY()</formula>
    </cfRule>
  </conditionalFormatting>
  <conditionalFormatting sqref="AE799">
    <cfRule type="cellIs" dxfId="1985" priority="2167" stopIfTrue="1" operator="between">
      <formula>TODAY()</formula>
      <formula>EDATE(TODAY(),1)</formula>
    </cfRule>
  </conditionalFormatting>
  <conditionalFormatting sqref="AE800">
    <cfRule type="cellIs" dxfId="1984" priority="2161" stopIfTrue="1" operator="lessThan">
      <formula>TODAY()</formula>
    </cfRule>
  </conditionalFormatting>
  <conditionalFormatting sqref="AE800">
    <cfRule type="cellIs" dxfId="1983" priority="2162" stopIfTrue="1" operator="between">
      <formula>TODAY()</formula>
      <formula>EDATE(TODAY(),1)</formula>
    </cfRule>
  </conditionalFormatting>
  <conditionalFormatting sqref="AE801">
    <cfRule type="cellIs" dxfId="1982" priority="2156" stopIfTrue="1" operator="lessThan">
      <formula>TODAY()</formula>
    </cfRule>
  </conditionalFormatting>
  <conditionalFormatting sqref="AE801">
    <cfRule type="cellIs" dxfId="1981" priority="2157" stopIfTrue="1" operator="between">
      <formula>TODAY()</formula>
      <formula>EDATE(TODAY(),1)</formula>
    </cfRule>
  </conditionalFormatting>
  <conditionalFormatting sqref="AE802">
    <cfRule type="cellIs" dxfId="1980" priority="2151" stopIfTrue="1" operator="lessThan">
      <formula>TODAY()</formula>
    </cfRule>
  </conditionalFormatting>
  <conditionalFormatting sqref="AE802">
    <cfRule type="cellIs" dxfId="1979" priority="2152" stopIfTrue="1" operator="between">
      <formula>TODAY()</formula>
      <formula>EDATE(TODAY(),1)</formula>
    </cfRule>
  </conditionalFormatting>
  <conditionalFormatting sqref="AE803">
    <cfRule type="cellIs" dxfId="1978" priority="2146" stopIfTrue="1" operator="lessThan">
      <formula>TODAY()</formula>
    </cfRule>
  </conditionalFormatting>
  <conditionalFormatting sqref="AE803">
    <cfRule type="cellIs" dxfId="1977" priority="2147" stopIfTrue="1" operator="between">
      <formula>TODAY()</formula>
      <formula>EDATE(TODAY(),1)</formula>
    </cfRule>
  </conditionalFormatting>
  <conditionalFormatting sqref="AE804">
    <cfRule type="cellIs" dxfId="1976" priority="2141" stopIfTrue="1" operator="lessThan">
      <formula>TODAY()</formula>
    </cfRule>
  </conditionalFormatting>
  <conditionalFormatting sqref="AE804">
    <cfRule type="cellIs" dxfId="1975" priority="2142" stopIfTrue="1" operator="between">
      <formula>TODAY()</formula>
      <formula>EDATE(TODAY(),1)</formula>
    </cfRule>
  </conditionalFormatting>
  <conditionalFormatting sqref="AE805">
    <cfRule type="cellIs" dxfId="1974" priority="2136" stopIfTrue="1" operator="lessThan">
      <formula>TODAY()</formula>
    </cfRule>
  </conditionalFormatting>
  <conditionalFormatting sqref="AE805">
    <cfRule type="cellIs" dxfId="1973" priority="2137" stopIfTrue="1" operator="between">
      <formula>TODAY()</formula>
      <formula>EDATE(TODAY(),1)</formula>
    </cfRule>
  </conditionalFormatting>
  <conditionalFormatting sqref="AE806">
    <cfRule type="cellIs" dxfId="1972" priority="2131" stopIfTrue="1" operator="lessThan">
      <formula>TODAY()</formula>
    </cfRule>
  </conditionalFormatting>
  <conditionalFormatting sqref="AE806">
    <cfRule type="cellIs" dxfId="1971" priority="2132" stopIfTrue="1" operator="between">
      <formula>TODAY()</formula>
      <formula>EDATE(TODAY(),1)</formula>
    </cfRule>
  </conditionalFormatting>
  <conditionalFormatting sqref="AE807">
    <cfRule type="cellIs" dxfId="1970" priority="2126" stopIfTrue="1" operator="lessThan">
      <formula>TODAY()</formula>
    </cfRule>
  </conditionalFormatting>
  <conditionalFormatting sqref="AE807">
    <cfRule type="cellIs" dxfId="1969" priority="2127" stopIfTrue="1" operator="between">
      <formula>TODAY()</formula>
      <formula>EDATE(TODAY(),1)</formula>
    </cfRule>
  </conditionalFormatting>
  <conditionalFormatting sqref="AE808">
    <cfRule type="cellIs" dxfId="1968" priority="2121" stopIfTrue="1" operator="lessThan">
      <formula>TODAY()</formula>
    </cfRule>
  </conditionalFormatting>
  <conditionalFormatting sqref="AE808">
    <cfRule type="cellIs" dxfId="1967" priority="2122" stopIfTrue="1" operator="between">
      <formula>TODAY()</formula>
      <formula>EDATE(TODAY(),1)</formula>
    </cfRule>
  </conditionalFormatting>
  <conditionalFormatting sqref="AE809">
    <cfRule type="cellIs" dxfId="1966" priority="2116" stopIfTrue="1" operator="lessThan">
      <formula>TODAY()</formula>
    </cfRule>
  </conditionalFormatting>
  <conditionalFormatting sqref="AE809">
    <cfRule type="cellIs" dxfId="1965" priority="2117" stopIfTrue="1" operator="between">
      <formula>TODAY()</formula>
      <formula>EDATE(TODAY(),1)</formula>
    </cfRule>
  </conditionalFormatting>
  <conditionalFormatting sqref="AE810">
    <cfRule type="cellIs" dxfId="1964" priority="2111" stopIfTrue="1" operator="lessThan">
      <formula>TODAY()</formula>
    </cfRule>
  </conditionalFormatting>
  <conditionalFormatting sqref="AE810">
    <cfRule type="cellIs" dxfId="1963" priority="2112" stopIfTrue="1" operator="between">
      <formula>TODAY()</formula>
      <formula>EDATE(TODAY(),1)</formula>
    </cfRule>
  </conditionalFormatting>
  <conditionalFormatting sqref="AE710">
    <cfRule type="cellIs" priority="2613" stopIfTrue="1" operator="between">
      <formula>EDATE(TODAY(),1)+1</formula>
      <formula>EDATE(TODAY(),6)</formula>
    </cfRule>
    <cfRule type="cellIs" dxfId="1962" priority="2614" stopIfTrue="1" operator="between">
      <formula>EDATE(TODAY(),6)+1</formula>
      <formula>EDATE(TODAY(),7)</formula>
    </cfRule>
    <cfRule type="cellIs" dxfId="1961" priority="2615" stopIfTrue="1" operator="greaterThan">
      <formula>EDATE(TODAY(),7)</formula>
    </cfRule>
  </conditionalFormatting>
  <conditionalFormatting sqref="AE711">
    <cfRule type="cellIs" priority="2608" stopIfTrue="1" operator="between">
      <formula>EDATE(TODAY(),1)+1</formula>
      <formula>EDATE(TODAY(),6)</formula>
    </cfRule>
    <cfRule type="cellIs" dxfId="1960" priority="2609" stopIfTrue="1" operator="between">
      <formula>EDATE(TODAY(),6)+1</formula>
      <formula>EDATE(TODAY(),7)</formula>
    </cfRule>
    <cfRule type="cellIs" dxfId="1959" priority="2610" stopIfTrue="1" operator="greaterThan">
      <formula>EDATE(TODAY(),7)</formula>
    </cfRule>
  </conditionalFormatting>
  <conditionalFormatting sqref="AE712">
    <cfRule type="cellIs" priority="2603" stopIfTrue="1" operator="between">
      <formula>EDATE(TODAY(),1)+1</formula>
      <formula>EDATE(TODAY(),6)</formula>
    </cfRule>
    <cfRule type="cellIs" dxfId="1958" priority="2604" stopIfTrue="1" operator="between">
      <formula>EDATE(TODAY(),6)+1</formula>
      <formula>EDATE(TODAY(),7)</formula>
    </cfRule>
    <cfRule type="cellIs" dxfId="1957" priority="2605" stopIfTrue="1" operator="greaterThan">
      <formula>EDATE(TODAY(),7)</formula>
    </cfRule>
  </conditionalFormatting>
  <conditionalFormatting sqref="AE713">
    <cfRule type="cellIs" priority="2598" stopIfTrue="1" operator="between">
      <formula>EDATE(TODAY(),1)+1</formula>
      <formula>EDATE(TODAY(),6)</formula>
    </cfRule>
    <cfRule type="cellIs" dxfId="1956" priority="2599" stopIfTrue="1" operator="between">
      <formula>EDATE(TODAY(),6)+1</formula>
      <formula>EDATE(TODAY(),7)</formula>
    </cfRule>
    <cfRule type="cellIs" dxfId="1955" priority="2600" stopIfTrue="1" operator="greaterThan">
      <formula>EDATE(TODAY(),7)</formula>
    </cfRule>
  </conditionalFormatting>
  <conditionalFormatting sqref="AE714">
    <cfRule type="cellIs" priority="2593" stopIfTrue="1" operator="between">
      <formula>EDATE(TODAY(),1)+1</formula>
      <formula>EDATE(TODAY(),6)</formula>
    </cfRule>
    <cfRule type="cellIs" dxfId="1954" priority="2594" stopIfTrue="1" operator="between">
      <formula>EDATE(TODAY(),6)+1</formula>
      <formula>EDATE(TODAY(),7)</formula>
    </cfRule>
    <cfRule type="cellIs" dxfId="1953" priority="2595" stopIfTrue="1" operator="greaterThan">
      <formula>EDATE(TODAY(),7)</formula>
    </cfRule>
  </conditionalFormatting>
  <conditionalFormatting sqref="AE715">
    <cfRule type="cellIs" priority="2588" stopIfTrue="1" operator="between">
      <formula>EDATE(TODAY(),1)+1</formula>
      <formula>EDATE(TODAY(),6)</formula>
    </cfRule>
    <cfRule type="cellIs" dxfId="1952" priority="2589" stopIfTrue="1" operator="between">
      <formula>EDATE(TODAY(),6)+1</formula>
      <formula>EDATE(TODAY(),7)</formula>
    </cfRule>
    <cfRule type="cellIs" dxfId="1951" priority="2590" stopIfTrue="1" operator="greaterThan">
      <formula>EDATE(TODAY(),7)</formula>
    </cfRule>
  </conditionalFormatting>
  <conditionalFormatting sqref="AE716">
    <cfRule type="cellIs" priority="2583" stopIfTrue="1" operator="between">
      <formula>EDATE(TODAY(),1)+1</formula>
      <formula>EDATE(TODAY(),6)</formula>
    </cfRule>
    <cfRule type="cellIs" dxfId="1950" priority="2584" stopIfTrue="1" operator="between">
      <formula>EDATE(TODAY(),6)+1</formula>
      <formula>EDATE(TODAY(),7)</formula>
    </cfRule>
    <cfRule type="cellIs" dxfId="1949" priority="2585" stopIfTrue="1" operator="greaterThan">
      <formula>EDATE(TODAY(),7)</formula>
    </cfRule>
  </conditionalFormatting>
  <conditionalFormatting sqref="AE717">
    <cfRule type="cellIs" priority="2578" stopIfTrue="1" operator="between">
      <formula>EDATE(TODAY(),1)+1</formula>
      <formula>EDATE(TODAY(),6)</formula>
    </cfRule>
    <cfRule type="cellIs" dxfId="1948" priority="2579" stopIfTrue="1" operator="between">
      <formula>EDATE(TODAY(),6)+1</formula>
      <formula>EDATE(TODAY(),7)</formula>
    </cfRule>
    <cfRule type="cellIs" dxfId="1947" priority="2580" stopIfTrue="1" operator="greaterThan">
      <formula>EDATE(TODAY(),7)</formula>
    </cfRule>
  </conditionalFormatting>
  <conditionalFormatting sqref="AE718">
    <cfRule type="cellIs" priority="2573" stopIfTrue="1" operator="between">
      <formula>EDATE(TODAY(),1)+1</formula>
      <formula>EDATE(TODAY(),6)</formula>
    </cfRule>
    <cfRule type="cellIs" dxfId="1946" priority="2574" stopIfTrue="1" operator="between">
      <formula>EDATE(TODAY(),6)+1</formula>
      <formula>EDATE(TODAY(),7)</formula>
    </cfRule>
    <cfRule type="cellIs" dxfId="1945" priority="2575" stopIfTrue="1" operator="greaterThan">
      <formula>EDATE(TODAY(),7)</formula>
    </cfRule>
  </conditionalFormatting>
  <conditionalFormatting sqref="AE719">
    <cfRule type="cellIs" priority="2568" stopIfTrue="1" operator="between">
      <formula>EDATE(TODAY(),1)+1</formula>
      <formula>EDATE(TODAY(),6)</formula>
    </cfRule>
    <cfRule type="cellIs" dxfId="1944" priority="2569" stopIfTrue="1" operator="between">
      <formula>EDATE(TODAY(),6)+1</formula>
      <formula>EDATE(TODAY(),7)</formula>
    </cfRule>
    <cfRule type="cellIs" dxfId="1943" priority="2570" stopIfTrue="1" operator="greaterThan">
      <formula>EDATE(TODAY(),7)</formula>
    </cfRule>
  </conditionalFormatting>
  <conditionalFormatting sqref="AE720">
    <cfRule type="cellIs" priority="2563" stopIfTrue="1" operator="between">
      <formula>EDATE(TODAY(),1)+1</formula>
      <formula>EDATE(TODAY(),6)</formula>
    </cfRule>
    <cfRule type="cellIs" dxfId="1942" priority="2564" stopIfTrue="1" operator="between">
      <formula>EDATE(TODAY(),6)+1</formula>
      <formula>EDATE(TODAY(),7)</formula>
    </cfRule>
    <cfRule type="cellIs" dxfId="1941" priority="2565" stopIfTrue="1" operator="greaterThan">
      <formula>EDATE(TODAY(),7)</formula>
    </cfRule>
  </conditionalFormatting>
  <conditionalFormatting sqref="AE721">
    <cfRule type="cellIs" priority="2558" stopIfTrue="1" operator="between">
      <formula>EDATE(TODAY(),1)+1</formula>
      <formula>EDATE(TODAY(),6)</formula>
    </cfRule>
    <cfRule type="cellIs" dxfId="1940" priority="2559" stopIfTrue="1" operator="between">
      <formula>EDATE(TODAY(),6)+1</formula>
      <formula>EDATE(TODAY(),7)</formula>
    </cfRule>
    <cfRule type="cellIs" dxfId="1939" priority="2560" stopIfTrue="1" operator="greaterThan">
      <formula>EDATE(TODAY(),7)</formula>
    </cfRule>
  </conditionalFormatting>
  <conditionalFormatting sqref="AE722">
    <cfRule type="cellIs" priority="2553" stopIfTrue="1" operator="between">
      <formula>EDATE(TODAY(),1)+1</formula>
      <formula>EDATE(TODAY(),6)</formula>
    </cfRule>
    <cfRule type="cellIs" dxfId="1938" priority="2554" stopIfTrue="1" operator="between">
      <formula>EDATE(TODAY(),6)+1</formula>
      <formula>EDATE(TODAY(),7)</formula>
    </cfRule>
    <cfRule type="cellIs" dxfId="1937" priority="2555" stopIfTrue="1" operator="greaterThan">
      <formula>EDATE(TODAY(),7)</formula>
    </cfRule>
  </conditionalFormatting>
  <conditionalFormatting sqref="AE723">
    <cfRule type="cellIs" priority="2548" stopIfTrue="1" operator="between">
      <formula>EDATE(TODAY(),1)+1</formula>
      <formula>EDATE(TODAY(),6)</formula>
    </cfRule>
    <cfRule type="cellIs" dxfId="1936" priority="2549" stopIfTrue="1" operator="between">
      <formula>EDATE(TODAY(),6)+1</formula>
      <formula>EDATE(TODAY(),7)</formula>
    </cfRule>
    <cfRule type="cellIs" dxfId="1935" priority="2550" stopIfTrue="1" operator="greaterThan">
      <formula>EDATE(TODAY(),7)</formula>
    </cfRule>
  </conditionalFormatting>
  <conditionalFormatting sqref="AE724">
    <cfRule type="cellIs" priority="2543" stopIfTrue="1" operator="between">
      <formula>EDATE(TODAY(),1)+1</formula>
      <formula>EDATE(TODAY(),6)</formula>
    </cfRule>
    <cfRule type="cellIs" dxfId="1934" priority="2544" stopIfTrue="1" operator="between">
      <formula>EDATE(TODAY(),6)+1</formula>
      <formula>EDATE(TODAY(),7)</formula>
    </cfRule>
    <cfRule type="cellIs" dxfId="1933" priority="2545" stopIfTrue="1" operator="greaterThan">
      <formula>EDATE(TODAY(),7)</formula>
    </cfRule>
  </conditionalFormatting>
  <conditionalFormatting sqref="AE725">
    <cfRule type="cellIs" priority="2538" stopIfTrue="1" operator="between">
      <formula>EDATE(TODAY(),1)+1</formula>
      <formula>EDATE(TODAY(),6)</formula>
    </cfRule>
    <cfRule type="cellIs" dxfId="1932" priority="2539" stopIfTrue="1" operator="between">
      <formula>EDATE(TODAY(),6)+1</formula>
      <formula>EDATE(TODAY(),7)</formula>
    </cfRule>
    <cfRule type="cellIs" dxfId="1931" priority="2540" stopIfTrue="1" operator="greaterThan">
      <formula>EDATE(TODAY(),7)</formula>
    </cfRule>
  </conditionalFormatting>
  <conditionalFormatting sqref="AE726">
    <cfRule type="cellIs" priority="2533" stopIfTrue="1" operator="between">
      <formula>EDATE(TODAY(),1)+1</formula>
      <formula>EDATE(TODAY(),6)</formula>
    </cfRule>
    <cfRule type="cellIs" dxfId="1930" priority="2534" stopIfTrue="1" operator="between">
      <formula>EDATE(TODAY(),6)+1</formula>
      <formula>EDATE(TODAY(),7)</formula>
    </cfRule>
    <cfRule type="cellIs" dxfId="1929" priority="2535" stopIfTrue="1" operator="greaterThan">
      <formula>EDATE(TODAY(),7)</formula>
    </cfRule>
  </conditionalFormatting>
  <conditionalFormatting sqref="AE727">
    <cfRule type="cellIs" priority="2528" stopIfTrue="1" operator="between">
      <formula>EDATE(TODAY(),1)+1</formula>
      <formula>EDATE(TODAY(),6)</formula>
    </cfRule>
    <cfRule type="cellIs" dxfId="1928" priority="2529" stopIfTrue="1" operator="between">
      <formula>EDATE(TODAY(),6)+1</formula>
      <formula>EDATE(TODAY(),7)</formula>
    </cfRule>
    <cfRule type="cellIs" dxfId="1927" priority="2530" stopIfTrue="1" operator="greaterThan">
      <formula>EDATE(TODAY(),7)</formula>
    </cfRule>
  </conditionalFormatting>
  <conditionalFormatting sqref="AE728">
    <cfRule type="cellIs" priority="2523" stopIfTrue="1" operator="between">
      <formula>EDATE(TODAY(),1)+1</formula>
      <formula>EDATE(TODAY(),6)</formula>
    </cfRule>
    <cfRule type="cellIs" dxfId="1926" priority="2524" stopIfTrue="1" operator="between">
      <formula>EDATE(TODAY(),6)+1</formula>
      <formula>EDATE(TODAY(),7)</formula>
    </cfRule>
    <cfRule type="cellIs" dxfId="1925" priority="2525" stopIfTrue="1" operator="greaterThan">
      <formula>EDATE(TODAY(),7)</formula>
    </cfRule>
  </conditionalFormatting>
  <conditionalFormatting sqref="AE729">
    <cfRule type="cellIs" priority="2518" stopIfTrue="1" operator="between">
      <formula>EDATE(TODAY(),1)+1</formula>
      <formula>EDATE(TODAY(),6)</formula>
    </cfRule>
    <cfRule type="cellIs" dxfId="1924" priority="2519" stopIfTrue="1" operator="between">
      <formula>EDATE(TODAY(),6)+1</formula>
      <formula>EDATE(TODAY(),7)</formula>
    </cfRule>
    <cfRule type="cellIs" dxfId="1923" priority="2520" stopIfTrue="1" operator="greaterThan">
      <formula>EDATE(TODAY(),7)</formula>
    </cfRule>
  </conditionalFormatting>
  <conditionalFormatting sqref="AE730">
    <cfRule type="cellIs" priority="2513" stopIfTrue="1" operator="between">
      <formula>EDATE(TODAY(),1)+1</formula>
      <formula>EDATE(TODAY(),6)</formula>
    </cfRule>
    <cfRule type="cellIs" dxfId="1922" priority="2514" stopIfTrue="1" operator="between">
      <formula>EDATE(TODAY(),6)+1</formula>
      <formula>EDATE(TODAY(),7)</formula>
    </cfRule>
    <cfRule type="cellIs" dxfId="1921" priority="2515" stopIfTrue="1" operator="greaterThan">
      <formula>EDATE(TODAY(),7)</formula>
    </cfRule>
  </conditionalFormatting>
  <conditionalFormatting sqref="AE731">
    <cfRule type="cellIs" priority="2508" stopIfTrue="1" operator="between">
      <formula>EDATE(TODAY(),1)+1</formula>
      <formula>EDATE(TODAY(),6)</formula>
    </cfRule>
    <cfRule type="cellIs" dxfId="1920" priority="2509" stopIfTrue="1" operator="between">
      <formula>EDATE(TODAY(),6)+1</formula>
      <formula>EDATE(TODAY(),7)</formula>
    </cfRule>
    <cfRule type="cellIs" dxfId="1919" priority="2510" stopIfTrue="1" operator="greaterThan">
      <formula>EDATE(TODAY(),7)</formula>
    </cfRule>
  </conditionalFormatting>
  <conditionalFormatting sqref="AE732">
    <cfRule type="cellIs" priority="2503" stopIfTrue="1" operator="between">
      <formula>EDATE(TODAY(),1)+1</formula>
      <formula>EDATE(TODAY(),6)</formula>
    </cfRule>
    <cfRule type="cellIs" dxfId="1918" priority="2504" stopIfTrue="1" operator="between">
      <formula>EDATE(TODAY(),6)+1</formula>
      <formula>EDATE(TODAY(),7)</formula>
    </cfRule>
    <cfRule type="cellIs" dxfId="1917" priority="2505" stopIfTrue="1" operator="greaterThan">
      <formula>EDATE(TODAY(),7)</formula>
    </cfRule>
  </conditionalFormatting>
  <conditionalFormatting sqref="AE733">
    <cfRule type="cellIs" priority="2498" stopIfTrue="1" operator="between">
      <formula>EDATE(TODAY(),1)+1</formula>
      <formula>EDATE(TODAY(),6)</formula>
    </cfRule>
    <cfRule type="cellIs" dxfId="1916" priority="2499" stopIfTrue="1" operator="between">
      <formula>EDATE(TODAY(),6)+1</formula>
      <formula>EDATE(TODAY(),7)</formula>
    </cfRule>
    <cfRule type="cellIs" dxfId="1915" priority="2500" stopIfTrue="1" operator="greaterThan">
      <formula>EDATE(TODAY(),7)</formula>
    </cfRule>
  </conditionalFormatting>
  <conditionalFormatting sqref="AE734">
    <cfRule type="cellIs" priority="2493" stopIfTrue="1" operator="between">
      <formula>EDATE(TODAY(),1)+1</formula>
      <formula>EDATE(TODAY(),6)</formula>
    </cfRule>
    <cfRule type="cellIs" dxfId="1914" priority="2494" stopIfTrue="1" operator="between">
      <formula>EDATE(TODAY(),6)+1</formula>
      <formula>EDATE(TODAY(),7)</formula>
    </cfRule>
    <cfRule type="cellIs" dxfId="1913" priority="2495" stopIfTrue="1" operator="greaterThan">
      <formula>EDATE(TODAY(),7)</formula>
    </cfRule>
  </conditionalFormatting>
  <conditionalFormatting sqref="AE735">
    <cfRule type="cellIs" priority="2488" stopIfTrue="1" operator="between">
      <formula>EDATE(TODAY(),1)+1</formula>
      <formula>EDATE(TODAY(),6)</formula>
    </cfRule>
    <cfRule type="cellIs" dxfId="1912" priority="2489" stopIfTrue="1" operator="between">
      <formula>EDATE(TODAY(),6)+1</formula>
      <formula>EDATE(TODAY(),7)</formula>
    </cfRule>
    <cfRule type="cellIs" dxfId="1911" priority="2490" stopIfTrue="1" operator="greaterThan">
      <formula>EDATE(TODAY(),7)</formula>
    </cfRule>
  </conditionalFormatting>
  <conditionalFormatting sqref="AE736">
    <cfRule type="cellIs" priority="2483" stopIfTrue="1" operator="between">
      <formula>EDATE(TODAY(),1)+1</formula>
      <formula>EDATE(TODAY(),6)</formula>
    </cfRule>
    <cfRule type="cellIs" dxfId="1910" priority="2484" stopIfTrue="1" operator="between">
      <formula>EDATE(TODAY(),6)+1</formula>
      <formula>EDATE(TODAY(),7)</formula>
    </cfRule>
    <cfRule type="cellIs" dxfId="1909" priority="2485" stopIfTrue="1" operator="greaterThan">
      <formula>EDATE(TODAY(),7)</formula>
    </cfRule>
  </conditionalFormatting>
  <conditionalFormatting sqref="AE737">
    <cfRule type="cellIs" priority="2478" stopIfTrue="1" operator="between">
      <formula>EDATE(TODAY(),1)+1</formula>
      <formula>EDATE(TODAY(),6)</formula>
    </cfRule>
    <cfRule type="cellIs" dxfId="1908" priority="2479" stopIfTrue="1" operator="between">
      <formula>EDATE(TODAY(),6)+1</formula>
      <formula>EDATE(TODAY(),7)</formula>
    </cfRule>
    <cfRule type="cellIs" dxfId="1907" priority="2480" stopIfTrue="1" operator="greaterThan">
      <formula>EDATE(TODAY(),7)</formula>
    </cfRule>
  </conditionalFormatting>
  <conditionalFormatting sqref="AE738">
    <cfRule type="cellIs" priority="2473" stopIfTrue="1" operator="between">
      <formula>EDATE(TODAY(),1)+1</formula>
      <formula>EDATE(TODAY(),6)</formula>
    </cfRule>
    <cfRule type="cellIs" dxfId="1906" priority="2474" stopIfTrue="1" operator="between">
      <formula>EDATE(TODAY(),6)+1</formula>
      <formula>EDATE(TODAY(),7)</formula>
    </cfRule>
    <cfRule type="cellIs" dxfId="1905" priority="2475" stopIfTrue="1" operator="greaterThan">
      <formula>EDATE(TODAY(),7)</formula>
    </cfRule>
  </conditionalFormatting>
  <conditionalFormatting sqref="AE739">
    <cfRule type="cellIs" priority="2468" stopIfTrue="1" operator="between">
      <formula>EDATE(TODAY(),1)+1</formula>
      <formula>EDATE(TODAY(),6)</formula>
    </cfRule>
    <cfRule type="cellIs" dxfId="1904" priority="2469" stopIfTrue="1" operator="between">
      <formula>EDATE(TODAY(),6)+1</formula>
      <formula>EDATE(TODAY(),7)</formula>
    </cfRule>
    <cfRule type="cellIs" dxfId="1903" priority="2470" stopIfTrue="1" operator="greaterThan">
      <formula>EDATE(TODAY(),7)</formula>
    </cfRule>
  </conditionalFormatting>
  <conditionalFormatting sqref="AE740">
    <cfRule type="cellIs" priority="2463" stopIfTrue="1" operator="between">
      <formula>EDATE(TODAY(),1)+1</formula>
      <formula>EDATE(TODAY(),6)</formula>
    </cfRule>
    <cfRule type="cellIs" dxfId="1902" priority="2464" stopIfTrue="1" operator="between">
      <formula>EDATE(TODAY(),6)+1</formula>
      <formula>EDATE(TODAY(),7)</formula>
    </cfRule>
    <cfRule type="cellIs" dxfId="1901" priority="2465" stopIfTrue="1" operator="greaterThan">
      <formula>EDATE(TODAY(),7)</formula>
    </cfRule>
  </conditionalFormatting>
  <conditionalFormatting sqref="AE741">
    <cfRule type="cellIs" priority="2458" stopIfTrue="1" operator="between">
      <formula>EDATE(TODAY(),1)+1</formula>
      <formula>EDATE(TODAY(),6)</formula>
    </cfRule>
    <cfRule type="cellIs" dxfId="1900" priority="2459" stopIfTrue="1" operator="between">
      <formula>EDATE(TODAY(),6)+1</formula>
      <formula>EDATE(TODAY(),7)</formula>
    </cfRule>
    <cfRule type="cellIs" dxfId="1899" priority="2460" stopIfTrue="1" operator="greaterThan">
      <formula>EDATE(TODAY(),7)</formula>
    </cfRule>
  </conditionalFormatting>
  <conditionalFormatting sqref="AE742">
    <cfRule type="cellIs" priority="2453" stopIfTrue="1" operator="between">
      <formula>EDATE(TODAY(),1)+1</formula>
      <formula>EDATE(TODAY(),6)</formula>
    </cfRule>
    <cfRule type="cellIs" dxfId="1898" priority="2454" stopIfTrue="1" operator="between">
      <formula>EDATE(TODAY(),6)+1</formula>
      <formula>EDATE(TODAY(),7)</formula>
    </cfRule>
    <cfRule type="cellIs" dxfId="1897" priority="2455" stopIfTrue="1" operator="greaterThan">
      <formula>EDATE(TODAY(),7)</formula>
    </cfRule>
  </conditionalFormatting>
  <conditionalFormatting sqref="AE743">
    <cfRule type="cellIs" priority="2448" stopIfTrue="1" operator="between">
      <formula>EDATE(TODAY(),1)+1</formula>
      <formula>EDATE(TODAY(),6)</formula>
    </cfRule>
    <cfRule type="cellIs" dxfId="1896" priority="2449" stopIfTrue="1" operator="between">
      <formula>EDATE(TODAY(),6)+1</formula>
      <formula>EDATE(TODAY(),7)</formula>
    </cfRule>
    <cfRule type="cellIs" dxfId="1895" priority="2450" stopIfTrue="1" operator="greaterThan">
      <formula>EDATE(TODAY(),7)</formula>
    </cfRule>
  </conditionalFormatting>
  <conditionalFormatting sqref="AE744">
    <cfRule type="cellIs" priority="2443" stopIfTrue="1" operator="between">
      <formula>EDATE(TODAY(),1)+1</formula>
      <formula>EDATE(TODAY(),6)</formula>
    </cfRule>
    <cfRule type="cellIs" dxfId="1894" priority="2444" stopIfTrue="1" operator="between">
      <formula>EDATE(TODAY(),6)+1</formula>
      <formula>EDATE(TODAY(),7)</formula>
    </cfRule>
    <cfRule type="cellIs" dxfId="1893" priority="2445" stopIfTrue="1" operator="greaterThan">
      <formula>EDATE(TODAY(),7)</formula>
    </cfRule>
  </conditionalFormatting>
  <conditionalFormatting sqref="AE745">
    <cfRule type="cellIs" priority="2438" stopIfTrue="1" operator="between">
      <formula>EDATE(TODAY(),1)+1</formula>
      <formula>EDATE(TODAY(),6)</formula>
    </cfRule>
    <cfRule type="cellIs" dxfId="1892" priority="2439" stopIfTrue="1" operator="between">
      <formula>EDATE(TODAY(),6)+1</formula>
      <formula>EDATE(TODAY(),7)</formula>
    </cfRule>
    <cfRule type="cellIs" dxfId="1891" priority="2440" stopIfTrue="1" operator="greaterThan">
      <formula>EDATE(TODAY(),7)</formula>
    </cfRule>
  </conditionalFormatting>
  <conditionalFormatting sqref="AE746">
    <cfRule type="cellIs" priority="2433" stopIfTrue="1" operator="between">
      <formula>EDATE(TODAY(),1)+1</formula>
      <formula>EDATE(TODAY(),6)</formula>
    </cfRule>
    <cfRule type="cellIs" dxfId="1890" priority="2434" stopIfTrue="1" operator="between">
      <formula>EDATE(TODAY(),6)+1</formula>
      <formula>EDATE(TODAY(),7)</formula>
    </cfRule>
    <cfRule type="cellIs" dxfId="1889" priority="2435" stopIfTrue="1" operator="greaterThan">
      <formula>EDATE(TODAY(),7)</formula>
    </cfRule>
  </conditionalFormatting>
  <conditionalFormatting sqref="AE747">
    <cfRule type="cellIs" priority="2428" stopIfTrue="1" operator="between">
      <formula>EDATE(TODAY(),1)+1</formula>
      <formula>EDATE(TODAY(),6)</formula>
    </cfRule>
    <cfRule type="cellIs" dxfId="1888" priority="2429" stopIfTrue="1" operator="between">
      <formula>EDATE(TODAY(),6)+1</formula>
      <formula>EDATE(TODAY(),7)</formula>
    </cfRule>
    <cfRule type="cellIs" dxfId="1887" priority="2430" stopIfTrue="1" operator="greaterThan">
      <formula>EDATE(TODAY(),7)</formula>
    </cfRule>
  </conditionalFormatting>
  <conditionalFormatting sqref="AE748">
    <cfRule type="cellIs" priority="2423" stopIfTrue="1" operator="between">
      <formula>EDATE(TODAY(),1)+1</formula>
      <formula>EDATE(TODAY(),6)</formula>
    </cfRule>
    <cfRule type="cellIs" dxfId="1886" priority="2424" stopIfTrue="1" operator="between">
      <formula>EDATE(TODAY(),6)+1</formula>
      <formula>EDATE(TODAY(),7)</formula>
    </cfRule>
    <cfRule type="cellIs" dxfId="1885" priority="2425" stopIfTrue="1" operator="greaterThan">
      <formula>EDATE(TODAY(),7)</formula>
    </cfRule>
  </conditionalFormatting>
  <conditionalFormatting sqref="AE749">
    <cfRule type="cellIs" priority="2418" stopIfTrue="1" operator="between">
      <formula>EDATE(TODAY(),1)+1</formula>
      <formula>EDATE(TODAY(),6)</formula>
    </cfRule>
    <cfRule type="cellIs" dxfId="1884" priority="2419" stopIfTrue="1" operator="between">
      <formula>EDATE(TODAY(),6)+1</formula>
      <formula>EDATE(TODAY(),7)</formula>
    </cfRule>
    <cfRule type="cellIs" dxfId="1883" priority="2420" stopIfTrue="1" operator="greaterThan">
      <formula>EDATE(TODAY(),7)</formula>
    </cfRule>
  </conditionalFormatting>
  <conditionalFormatting sqref="AE750">
    <cfRule type="cellIs" priority="2413" stopIfTrue="1" operator="between">
      <formula>EDATE(TODAY(),1)+1</formula>
      <formula>EDATE(TODAY(),6)</formula>
    </cfRule>
    <cfRule type="cellIs" dxfId="1882" priority="2414" stopIfTrue="1" operator="between">
      <formula>EDATE(TODAY(),6)+1</formula>
      <formula>EDATE(TODAY(),7)</formula>
    </cfRule>
    <cfRule type="cellIs" dxfId="1881" priority="2415" stopIfTrue="1" operator="greaterThan">
      <formula>EDATE(TODAY(),7)</formula>
    </cfRule>
  </conditionalFormatting>
  <conditionalFormatting sqref="AE751">
    <cfRule type="cellIs" priority="2408" stopIfTrue="1" operator="between">
      <formula>EDATE(TODAY(),1)+1</formula>
      <formula>EDATE(TODAY(),6)</formula>
    </cfRule>
    <cfRule type="cellIs" dxfId="1880" priority="2409" stopIfTrue="1" operator="between">
      <formula>EDATE(TODAY(),6)+1</formula>
      <formula>EDATE(TODAY(),7)</formula>
    </cfRule>
    <cfRule type="cellIs" dxfId="1879" priority="2410" stopIfTrue="1" operator="greaterThan">
      <formula>EDATE(TODAY(),7)</formula>
    </cfRule>
  </conditionalFormatting>
  <conditionalFormatting sqref="AE752">
    <cfRule type="cellIs" priority="2403" stopIfTrue="1" operator="between">
      <formula>EDATE(TODAY(),1)+1</formula>
      <formula>EDATE(TODAY(),6)</formula>
    </cfRule>
    <cfRule type="cellIs" dxfId="1878" priority="2404" stopIfTrue="1" operator="between">
      <formula>EDATE(TODAY(),6)+1</formula>
      <formula>EDATE(TODAY(),7)</formula>
    </cfRule>
    <cfRule type="cellIs" dxfId="1877" priority="2405" stopIfTrue="1" operator="greaterThan">
      <formula>EDATE(TODAY(),7)</formula>
    </cfRule>
  </conditionalFormatting>
  <conditionalFormatting sqref="AE753">
    <cfRule type="cellIs" priority="2398" stopIfTrue="1" operator="between">
      <formula>EDATE(TODAY(),1)+1</formula>
      <formula>EDATE(TODAY(),6)</formula>
    </cfRule>
    <cfRule type="cellIs" dxfId="1876" priority="2399" stopIfTrue="1" operator="between">
      <formula>EDATE(TODAY(),6)+1</formula>
      <formula>EDATE(TODAY(),7)</formula>
    </cfRule>
    <cfRule type="cellIs" dxfId="1875" priority="2400" stopIfTrue="1" operator="greaterThan">
      <formula>EDATE(TODAY(),7)</formula>
    </cfRule>
  </conditionalFormatting>
  <conditionalFormatting sqref="AE754">
    <cfRule type="cellIs" priority="2393" stopIfTrue="1" operator="between">
      <formula>EDATE(TODAY(),1)+1</formula>
      <formula>EDATE(TODAY(),6)</formula>
    </cfRule>
    <cfRule type="cellIs" dxfId="1874" priority="2394" stopIfTrue="1" operator="between">
      <formula>EDATE(TODAY(),6)+1</formula>
      <formula>EDATE(TODAY(),7)</formula>
    </cfRule>
    <cfRule type="cellIs" dxfId="1873" priority="2395" stopIfTrue="1" operator="greaterThan">
      <formula>EDATE(TODAY(),7)</formula>
    </cfRule>
  </conditionalFormatting>
  <conditionalFormatting sqref="AE755">
    <cfRule type="cellIs" priority="2388" stopIfTrue="1" operator="between">
      <formula>EDATE(TODAY(),1)+1</formula>
      <formula>EDATE(TODAY(),6)</formula>
    </cfRule>
    <cfRule type="cellIs" dxfId="1872" priority="2389" stopIfTrue="1" operator="between">
      <formula>EDATE(TODAY(),6)+1</formula>
      <formula>EDATE(TODAY(),7)</formula>
    </cfRule>
    <cfRule type="cellIs" dxfId="1871" priority="2390" stopIfTrue="1" operator="greaterThan">
      <formula>EDATE(TODAY(),7)</formula>
    </cfRule>
  </conditionalFormatting>
  <conditionalFormatting sqref="AE756">
    <cfRule type="cellIs" priority="2383" stopIfTrue="1" operator="between">
      <formula>EDATE(TODAY(),1)+1</formula>
      <formula>EDATE(TODAY(),6)</formula>
    </cfRule>
    <cfRule type="cellIs" dxfId="1870" priority="2384" stopIfTrue="1" operator="between">
      <formula>EDATE(TODAY(),6)+1</formula>
      <formula>EDATE(TODAY(),7)</formula>
    </cfRule>
    <cfRule type="cellIs" dxfId="1869" priority="2385" stopIfTrue="1" operator="greaterThan">
      <formula>EDATE(TODAY(),7)</formula>
    </cfRule>
  </conditionalFormatting>
  <conditionalFormatting sqref="AE757">
    <cfRule type="cellIs" priority="2378" stopIfTrue="1" operator="between">
      <formula>EDATE(TODAY(),1)+1</formula>
      <formula>EDATE(TODAY(),6)</formula>
    </cfRule>
    <cfRule type="cellIs" dxfId="1868" priority="2379" stopIfTrue="1" operator="between">
      <formula>EDATE(TODAY(),6)+1</formula>
      <formula>EDATE(TODAY(),7)</formula>
    </cfRule>
    <cfRule type="cellIs" dxfId="1867" priority="2380" stopIfTrue="1" operator="greaterThan">
      <formula>EDATE(TODAY(),7)</formula>
    </cfRule>
  </conditionalFormatting>
  <conditionalFormatting sqref="AE758">
    <cfRule type="cellIs" priority="2373" stopIfTrue="1" operator="between">
      <formula>EDATE(TODAY(),1)+1</formula>
      <formula>EDATE(TODAY(),6)</formula>
    </cfRule>
    <cfRule type="cellIs" dxfId="1866" priority="2374" stopIfTrue="1" operator="between">
      <formula>EDATE(TODAY(),6)+1</formula>
      <formula>EDATE(TODAY(),7)</formula>
    </cfRule>
    <cfRule type="cellIs" dxfId="1865" priority="2375" stopIfTrue="1" operator="greaterThan">
      <formula>EDATE(TODAY(),7)</formula>
    </cfRule>
  </conditionalFormatting>
  <conditionalFormatting sqref="AE759">
    <cfRule type="cellIs" priority="2368" stopIfTrue="1" operator="between">
      <formula>EDATE(TODAY(),1)+1</formula>
      <formula>EDATE(TODAY(),6)</formula>
    </cfRule>
    <cfRule type="cellIs" dxfId="1864" priority="2369" stopIfTrue="1" operator="between">
      <formula>EDATE(TODAY(),6)+1</formula>
      <formula>EDATE(TODAY(),7)</formula>
    </cfRule>
    <cfRule type="cellIs" dxfId="1863" priority="2370" stopIfTrue="1" operator="greaterThan">
      <formula>EDATE(TODAY(),7)</formula>
    </cfRule>
  </conditionalFormatting>
  <conditionalFormatting sqref="AE760">
    <cfRule type="cellIs" priority="2363" stopIfTrue="1" operator="between">
      <formula>EDATE(TODAY(),1)+1</formula>
      <formula>EDATE(TODAY(),6)</formula>
    </cfRule>
    <cfRule type="cellIs" dxfId="1862" priority="2364" stopIfTrue="1" operator="between">
      <formula>EDATE(TODAY(),6)+1</formula>
      <formula>EDATE(TODAY(),7)</formula>
    </cfRule>
    <cfRule type="cellIs" dxfId="1861" priority="2365" stopIfTrue="1" operator="greaterThan">
      <formula>EDATE(TODAY(),7)</formula>
    </cfRule>
  </conditionalFormatting>
  <conditionalFormatting sqref="AE761">
    <cfRule type="cellIs" priority="2358" stopIfTrue="1" operator="between">
      <formula>EDATE(TODAY(),1)+1</formula>
      <formula>EDATE(TODAY(),6)</formula>
    </cfRule>
    <cfRule type="cellIs" dxfId="1860" priority="2359" stopIfTrue="1" operator="between">
      <formula>EDATE(TODAY(),6)+1</formula>
      <formula>EDATE(TODAY(),7)</formula>
    </cfRule>
    <cfRule type="cellIs" dxfId="1859" priority="2360" stopIfTrue="1" operator="greaterThan">
      <formula>EDATE(TODAY(),7)</formula>
    </cfRule>
  </conditionalFormatting>
  <conditionalFormatting sqref="AE762">
    <cfRule type="cellIs" priority="2353" stopIfTrue="1" operator="between">
      <formula>EDATE(TODAY(),1)+1</formula>
      <formula>EDATE(TODAY(),6)</formula>
    </cfRule>
    <cfRule type="cellIs" dxfId="1858" priority="2354" stopIfTrue="1" operator="between">
      <formula>EDATE(TODAY(),6)+1</formula>
      <formula>EDATE(TODAY(),7)</formula>
    </cfRule>
    <cfRule type="cellIs" dxfId="1857" priority="2355" stopIfTrue="1" operator="greaterThan">
      <formula>EDATE(TODAY(),7)</formula>
    </cfRule>
  </conditionalFormatting>
  <conditionalFormatting sqref="AE763">
    <cfRule type="cellIs" priority="2348" stopIfTrue="1" operator="between">
      <formula>EDATE(TODAY(),1)+1</formula>
      <formula>EDATE(TODAY(),6)</formula>
    </cfRule>
    <cfRule type="cellIs" dxfId="1856" priority="2349" stopIfTrue="1" operator="between">
      <formula>EDATE(TODAY(),6)+1</formula>
      <formula>EDATE(TODAY(),7)</formula>
    </cfRule>
    <cfRule type="cellIs" dxfId="1855" priority="2350" stopIfTrue="1" operator="greaterThan">
      <formula>EDATE(TODAY(),7)</formula>
    </cfRule>
  </conditionalFormatting>
  <conditionalFormatting sqref="AE764">
    <cfRule type="cellIs" priority="2343" stopIfTrue="1" operator="between">
      <formula>EDATE(TODAY(),1)+1</formula>
      <formula>EDATE(TODAY(),6)</formula>
    </cfRule>
    <cfRule type="cellIs" dxfId="1854" priority="2344" stopIfTrue="1" operator="between">
      <formula>EDATE(TODAY(),6)+1</formula>
      <formula>EDATE(TODAY(),7)</formula>
    </cfRule>
    <cfRule type="cellIs" dxfId="1853" priority="2345" stopIfTrue="1" operator="greaterThan">
      <formula>EDATE(TODAY(),7)</formula>
    </cfRule>
  </conditionalFormatting>
  <conditionalFormatting sqref="AE765">
    <cfRule type="cellIs" priority="2338" stopIfTrue="1" operator="between">
      <formula>EDATE(TODAY(),1)+1</formula>
      <formula>EDATE(TODAY(),6)</formula>
    </cfRule>
    <cfRule type="cellIs" dxfId="1852" priority="2339" stopIfTrue="1" operator="between">
      <formula>EDATE(TODAY(),6)+1</formula>
      <formula>EDATE(TODAY(),7)</formula>
    </cfRule>
    <cfRule type="cellIs" dxfId="1851" priority="2340" stopIfTrue="1" operator="greaterThan">
      <formula>EDATE(TODAY(),7)</formula>
    </cfRule>
  </conditionalFormatting>
  <conditionalFormatting sqref="AE766">
    <cfRule type="cellIs" priority="2333" stopIfTrue="1" operator="between">
      <formula>EDATE(TODAY(),1)+1</formula>
      <formula>EDATE(TODAY(),6)</formula>
    </cfRule>
    <cfRule type="cellIs" dxfId="1850" priority="2334" stopIfTrue="1" operator="between">
      <formula>EDATE(TODAY(),6)+1</formula>
      <formula>EDATE(TODAY(),7)</formula>
    </cfRule>
    <cfRule type="cellIs" dxfId="1849" priority="2335" stopIfTrue="1" operator="greaterThan">
      <formula>EDATE(TODAY(),7)</formula>
    </cfRule>
  </conditionalFormatting>
  <conditionalFormatting sqref="AE767">
    <cfRule type="cellIs" priority="2328" stopIfTrue="1" operator="between">
      <formula>EDATE(TODAY(),1)+1</formula>
      <formula>EDATE(TODAY(),6)</formula>
    </cfRule>
    <cfRule type="cellIs" dxfId="1848" priority="2329" stopIfTrue="1" operator="between">
      <formula>EDATE(TODAY(),6)+1</formula>
      <formula>EDATE(TODAY(),7)</formula>
    </cfRule>
    <cfRule type="cellIs" dxfId="1847" priority="2330" stopIfTrue="1" operator="greaterThan">
      <formula>EDATE(TODAY(),7)</formula>
    </cfRule>
  </conditionalFormatting>
  <conditionalFormatting sqref="AE768">
    <cfRule type="cellIs" priority="2323" stopIfTrue="1" operator="between">
      <formula>EDATE(TODAY(),1)+1</formula>
      <formula>EDATE(TODAY(),6)</formula>
    </cfRule>
    <cfRule type="cellIs" dxfId="1846" priority="2324" stopIfTrue="1" operator="between">
      <formula>EDATE(TODAY(),6)+1</formula>
      <formula>EDATE(TODAY(),7)</formula>
    </cfRule>
    <cfRule type="cellIs" dxfId="1845" priority="2325" stopIfTrue="1" operator="greaterThan">
      <formula>EDATE(TODAY(),7)</formula>
    </cfRule>
  </conditionalFormatting>
  <conditionalFormatting sqref="AE769">
    <cfRule type="cellIs" priority="2318" stopIfTrue="1" operator="between">
      <formula>EDATE(TODAY(),1)+1</formula>
      <formula>EDATE(TODAY(),6)</formula>
    </cfRule>
    <cfRule type="cellIs" dxfId="1844" priority="2319" stopIfTrue="1" operator="between">
      <formula>EDATE(TODAY(),6)+1</formula>
      <formula>EDATE(TODAY(),7)</formula>
    </cfRule>
    <cfRule type="cellIs" dxfId="1843" priority="2320" stopIfTrue="1" operator="greaterThan">
      <formula>EDATE(TODAY(),7)</formula>
    </cfRule>
  </conditionalFormatting>
  <conditionalFormatting sqref="AE770">
    <cfRule type="cellIs" priority="2313" stopIfTrue="1" operator="between">
      <formula>EDATE(TODAY(),1)+1</formula>
      <formula>EDATE(TODAY(),6)</formula>
    </cfRule>
    <cfRule type="cellIs" dxfId="1842" priority="2314" stopIfTrue="1" operator="between">
      <formula>EDATE(TODAY(),6)+1</formula>
      <formula>EDATE(TODAY(),7)</formula>
    </cfRule>
    <cfRule type="cellIs" dxfId="1841" priority="2315" stopIfTrue="1" operator="greaterThan">
      <formula>EDATE(TODAY(),7)</formula>
    </cfRule>
  </conditionalFormatting>
  <conditionalFormatting sqref="AE771">
    <cfRule type="cellIs" priority="2308" stopIfTrue="1" operator="between">
      <formula>EDATE(TODAY(),1)+1</formula>
      <formula>EDATE(TODAY(),6)</formula>
    </cfRule>
    <cfRule type="cellIs" dxfId="1840" priority="2309" stopIfTrue="1" operator="between">
      <formula>EDATE(TODAY(),6)+1</formula>
      <formula>EDATE(TODAY(),7)</formula>
    </cfRule>
    <cfRule type="cellIs" dxfId="1839" priority="2310" stopIfTrue="1" operator="greaterThan">
      <formula>EDATE(TODAY(),7)</formula>
    </cfRule>
  </conditionalFormatting>
  <conditionalFormatting sqref="AE772">
    <cfRule type="cellIs" priority="2303" stopIfTrue="1" operator="between">
      <formula>EDATE(TODAY(),1)+1</formula>
      <formula>EDATE(TODAY(),6)</formula>
    </cfRule>
    <cfRule type="cellIs" dxfId="1838" priority="2304" stopIfTrue="1" operator="between">
      <formula>EDATE(TODAY(),6)+1</formula>
      <formula>EDATE(TODAY(),7)</formula>
    </cfRule>
    <cfRule type="cellIs" dxfId="1837" priority="2305" stopIfTrue="1" operator="greaterThan">
      <formula>EDATE(TODAY(),7)</formula>
    </cfRule>
  </conditionalFormatting>
  <conditionalFormatting sqref="AE773">
    <cfRule type="cellIs" priority="2298" stopIfTrue="1" operator="between">
      <formula>EDATE(TODAY(),1)+1</formula>
      <formula>EDATE(TODAY(),6)</formula>
    </cfRule>
    <cfRule type="cellIs" dxfId="1836" priority="2299" stopIfTrue="1" operator="between">
      <formula>EDATE(TODAY(),6)+1</formula>
      <formula>EDATE(TODAY(),7)</formula>
    </cfRule>
    <cfRule type="cellIs" dxfId="1835" priority="2300" stopIfTrue="1" operator="greaterThan">
      <formula>EDATE(TODAY(),7)</formula>
    </cfRule>
  </conditionalFormatting>
  <conditionalFormatting sqref="AE774">
    <cfRule type="cellIs" priority="2293" stopIfTrue="1" operator="between">
      <formula>EDATE(TODAY(),1)+1</formula>
      <formula>EDATE(TODAY(),6)</formula>
    </cfRule>
    <cfRule type="cellIs" dxfId="1834" priority="2294" stopIfTrue="1" operator="between">
      <formula>EDATE(TODAY(),6)+1</formula>
      <formula>EDATE(TODAY(),7)</formula>
    </cfRule>
    <cfRule type="cellIs" dxfId="1833" priority="2295" stopIfTrue="1" operator="greaterThan">
      <formula>EDATE(TODAY(),7)</formula>
    </cfRule>
  </conditionalFormatting>
  <conditionalFormatting sqref="AE775">
    <cfRule type="cellIs" priority="2288" stopIfTrue="1" operator="between">
      <formula>EDATE(TODAY(),1)+1</formula>
      <formula>EDATE(TODAY(),6)</formula>
    </cfRule>
    <cfRule type="cellIs" dxfId="1832" priority="2289" stopIfTrue="1" operator="between">
      <formula>EDATE(TODAY(),6)+1</formula>
      <formula>EDATE(TODAY(),7)</formula>
    </cfRule>
    <cfRule type="cellIs" dxfId="1831" priority="2290" stopIfTrue="1" operator="greaterThan">
      <formula>EDATE(TODAY(),7)</formula>
    </cfRule>
  </conditionalFormatting>
  <conditionalFormatting sqref="AE776">
    <cfRule type="cellIs" priority="2283" stopIfTrue="1" operator="between">
      <formula>EDATE(TODAY(),1)+1</formula>
      <formula>EDATE(TODAY(),6)</formula>
    </cfRule>
    <cfRule type="cellIs" dxfId="1830" priority="2284" stopIfTrue="1" operator="between">
      <formula>EDATE(TODAY(),6)+1</formula>
      <formula>EDATE(TODAY(),7)</formula>
    </cfRule>
    <cfRule type="cellIs" dxfId="1829" priority="2285" stopIfTrue="1" operator="greaterThan">
      <formula>EDATE(TODAY(),7)</formula>
    </cfRule>
  </conditionalFormatting>
  <conditionalFormatting sqref="AE777">
    <cfRule type="cellIs" priority="2278" stopIfTrue="1" operator="between">
      <formula>EDATE(TODAY(),1)+1</formula>
      <formula>EDATE(TODAY(),6)</formula>
    </cfRule>
    <cfRule type="cellIs" dxfId="1828" priority="2279" stopIfTrue="1" operator="between">
      <formula>EDATE(TODAY(),6)+1</formula>
      <formula>EDATE(TODAY(),7)</formula>
    </cfRule>
    <cfRule type="cellIs" dxfId="1827" priority="2280" stopIfTrue="1" operator="greaterThan">
      <formula>EDATE(TODAY(),7)</formula>
    </cfRule>
  </conditionalFormatting>
  <conditionalFormatting sqref="AE778">
    <cfRule type="cellIs" priority="2273" stopIfTrue="1" operator="between">
      <formula>EDATE(TODAY(),1)+1</formula>
      <formula>EDATE(TODAY(),6)</formula>
    </cfRule>
    <cfRule type="cellIs" dxfId="1826" priority="2274" stopIfTrue="1" operator="between">
      <formula>EDATE(TODAY(),6)+1</formula>
      <formula>EDATE(TODAY(),7)</formula>
    </cfRule>
    <cfRule type="cellIs" dxfId="1825" priority="2275" stopIfTrue="1" operator="greaterThan">
      <formula>EDATE(TODAY(),7)</formula>
    </cfRule>
  </conditionalFormatting>
  <conditionalFormatting sqref="AE779">
    <cfRule type="cellIs" priority="2268" stopIfTrue="1" operator="between">
      <formula>EDATE(TODAY(),1)+1</formula>
      <formula>EDATE(TODAY(),6)</formula>
    </cfRule>
    <cfRule type="cellIs" dxfId="1824" priority="2269" stopIfTrue="1" operator="between">
      <formula>EDATE(TODAY(),6)+1</formula>
      <formula>EDATE(TODAY(),7)</formula>
    </cfRule>
    <cfRule type="cellIs" dxfId="1823" priority="2270" stopIfTrue="1" operator="greaterThan">
      <formula>EDATE(TODAY(),7)</formula>
    </cfRule>
  </conditionalFormatting>
  <conditionalFormatting sqref="AE780">
    <cfRule type="cellIs" priority="2263" stopIfTrue="1" operator="between">
      <formula>EDATE(TODAY(),1)+1</formula>
      <formula>EDATE(TODAY(),6)</formula>
    </cfRule>
    <cfRule type="cellIs" dxfId="1822" priority="2264" stopIfTrue="1" operator="between">
      <formula>EDATE(TODAY(),6)+1</formula>
      <formula>EDATE(TODAY(),7)</formula>
    </cfRule>
    <cfRule type="cellIs" dxfId="1821" priority="2265" stopIfTrue="1" operator="greaterThan">
      <formula>EDATE(TODAY(),7)</formula>
    </cfRule>
  </conditionalFormatting>
  <conditionalFormatting sqref="AE781">
    <cfRule type="cellIs" priority="2258" stopIfTrue="1" operator="between">
      <formula>EDATE(TODAY(),1)+1</formula>
      <formula>EDATE(TODAY(),6)</formula>
    </cfRule>
    <cfRule type="cellIs" dxfId="1820" priority="2259" stopIfTrue="1" operator="between">
      <formula>EDATE(TODAY(),6)+1</formula>
      <formula>EDATE(TODAY(),7)</formula>
    </cfRule>
    <cfRule type="cellIs" dxfId="1819" priority="2260" stopIfTrue="1" operator="greaterThan">
      <formula>EDATE(TODAY(),7)</formula>
    </cfRule>
  </conditionalFormatting>
  <conditionalFormatting sqref="AE782">
    <cfRule type="cellIs" priority="2253" stopIfTrue="1" operator="between">
      <formula>EDATE(TODAY(),1)+1</formula>
      <formula>EDATE(TODAY(),6)</formula>
    </cfRule>
    <cfRule type="cellIs" dxfId="1818" priority="2254" stopIfTrue="1" operator="between">
      <formula>EDATE(TODAY(),6)+1</formula>
      <formula>EDATE(TODAY(),7)</formula>
    </cfRule>
    <cfRule type="cellIs" dxfId="1817" priority="2255" stopIfTrue="1" operator="greaterThan">
      <formula>EDATE(TODAY(),7)</formula>
    </cfRule>
  </conditionalFormatting>
  <conditionalFormatting sqref="AE783">
    <cfRule type="cellIs" priority="2248" stopIfTrue="1" operator="between">
      <formula>EDATE(TODAY(),1)+1</formula>
      <formula>EDATE(TODAY(),6)</formula>
    </cfRule>
    <cfRule type="cellIs" dxfId="1816" priority="2249" stopIfTrue="1" operator="between">
      <formula>EDATE(TODAY(),6)+1</formula>
      <formula>EDATE(TODAY(),7)</formula>
    </cfRule>
    <cfRule type="cellIs" dxfId="1815" priority="2250" stopIfTrue="1" operator="greaterThan">
      <formula>EDATE(TODAY(),7)</formula>
    </cfRule>
  </conditionalFormatting>
  <conditionalFormatting sqref="AE784">
    <cfRule type="cellIs" priority="2243" stopIfTrue="1" operator="between">
      <formula>EDATE(TODAY(),1)+1</formula>
      <formula>EDATE(TODAY(),6)</formula>
    </cfRule>
    <cfRule type="cellIs" dxfId="1814" priority="2244" stopIfTrue="1" operator="between">
      <formula>EDATE(TODAY(),6)+1</formula>
      <formula>EDATE(TODAY(),7)</formula>
    </cfRule>
    <cfRule type="cellIs" dxfId="1813" priority="2245" stopIfTrue="1" operator="greaterThan">
      <formula>EDATE(TODAY(),7)</formula>
    </cfRule>
  </conditionalFormatting>
  <conditionalFormatting sqref="AE785">
    <cfRule type="cellIs" priority="2238" stopIfTrue="1" operator="between">
      <formula>EDATE(TODAY(),1)+1</formula>
      <formula>EDATE(TODAY(),6)</formula>
    </cfRule>
    <cfRule type="cellIs" dxfId="1812" priority="2239" stopIfTrue="1" operator="between">
      <formula>EDATE(TODAY(),6)+1</formula>
      <formula>EDATE(TODAY(),7)</formula>
    </cfRule>
    <cfRule type="cellIs" dxfId="1811" priority="2240" stopIfTrue="1" operator="greaterThan">
      <formula>EDATE(TODAY(),7)</formula>
    </cfRule>
  </conditionalFormatting>
  <conditionalFormatting sqref="AE786">
    <cfRule type="cellIs" priority="2233" stopIfTrue="1" operator="between">
      <formula>EDATE(TODAY(),1)+1</formula>
      <formula>EDATE(TODAY(),6)</formula>
    </cfRule>
    <cfRule type="cellIs" dxfId="1810" priority="2234" stopIfTrue="1" operator="between">
      <formula>EDATE(TODAY(),6)+1</formula>
      <formula>EDATE(TODAY(),7)</formula>
    </cfRule>
    <cfRule type="cellIs" dxfId="1809" priority="2235" stopIfTrue="1" operator="greaterThan">
      <formula>EDATE(TODAY(),7)</formula>
    </cfRule>
  </conditionalFormatting>
  <conditionalFormatting sqref="AE787">
    <cfRule type="cellIs" priority="2228" stopIfTrue="1" operator="between">
      <formula>EDATE(TODAY(),1)+1</formula>
      <formula>EDATE(TODAY(),6)</formula>
    </cfRule>
    <cfRule type="cellIs" dxfId="1808" priority="2229" stopIfTrue="1" operator="between">
      <formula>EDATE(TODAY(),6)+1</formula>
      <formula>EDATE(TODAY(),7)</formula>
    </cfRule>
    <cfRule type="cellIs" dxfId="1807" priority="2230" stopIfTrue="1" operator="greaterThan">
      <formula>EDATE(TODAY(),7)</formula>
    </cfRule>
  </conditionalFormatting>
  <conditionalFormatting sqref="AE788">
    <cfRule type="cellIs" priority="2223" stopIfTrue="1" operator="between">
      <formula>EDATE(TODAY(),1)+1</formula>
      <formula>EDATE(TODAY(),6)</formula>
    </cfRule>
    <cfRule type="cellIs" dxfId="1806" priority="2224" stopIfTrue="1" operator="between">
      <formula>EDATE(TODAY(),6)+1</formula>
      <formula>EDATE(TODAY(),7)</formula>
    </cfRule>
    <cfRule type="cellIs" dxfId="1805" priority="2225" stopIfTrue="1" operator="greaterThan">
      <formula>EDATE(TODAY(),7)</formula>
    </cfRule>
  </conditionalFormatting>
  <conditionalFormatting sqref="AE789">
    <cfRule type="cellIs" priority="2218" stopIfTrue="1" operator="between">
      <formula>EDATE(TODAY(),1)+1</formula>
      <formula>EDATE(TODAY(),6)</formula>
    </cfRule>
    <cfRule type="cellIs" dxfId="1804" priority="2219" stopIfTrue="1" operator="between">
      <formula>EDATE(TODAY(),6)+1</formula>
      <formula>EDATE(TODAY(),7)</formula>
    </cfRule>
    <cfRule type="cellIs" dxfId="1803" priority="2220" stopIfTrue="1" operator="greaterThan">
      <formula>EDATE(TODAY(),7)</formula>
    </cfRule>
  </conditionalFormatting>
  <conditionalFormatting sqref="AE790">
    <cfRule type="cellIs" priority="2213" stopIfTrue="1" operator="between">
      <formula>EDATE(TODAY(),1)+1</formula>
      <formula>EDATE(TODAY(),6)</formula>
    </cfRule>
    <cfRule type="cellIs" dxfId="1802" priority="2214" stopIfTrue="1" operator="between">
      <formula>EDATE(TODAY(),6)+1</formula>
      <formula>EDATE(TODAY(),7)</formula>
    </cfRule>
    <cfRule type="cellIs" dxfId="1801" priority="2215" stopIfTrue="1" operator="greaterThan">
      <formula>EDATE(TODAY(),7)</formula>
    </cfRule>
  </conditionalFormatting>
  <conditionalFormatting sqref="AE791">
    <cfRule type="cellIs" priority="2208" stopIfTrue="1" operator="between">
      <formula>EDATE(TODAY(),1)+1</formula>
      <formula>EDATE(TODAY(),6)</formula>
    </cfRule>
    <cfRule type="cellIs" dxfId="1800" priority="2209" stopIfTrue="1" operator="between">
      <formula>EDATE(TODAY(),6)+1</formula>
      <formula>EDATE(TODAY(),7)</formula>
    </cfRule>
    <cfRule type="cellIs" dxfId="1799" priority="2210" stopIfTrue="1" operator="greaterThan">
      <formula>EDATE(TODAY(),7)</formula>
    </cfRule>
  </conditionalFormatting>
  <conditionalFormatting sqref="AE792">
    <cfRule type="cellIs" priority="2203" stopIfTrue="1" operator="between">
      <formula>EDATE(TODAY(),1)+1</formula>
      <formula>EDATE(TODAY(),6)</formula>
    </cfRule>
    <cfRule type="cellIs" dxfId="1798" priority="2204" stopIfTrue="1" operator="between">
      <formula>EDATE(TODAY(),6)+1</formula>
      <formula>EDATE(TODAY(),7)</formula>
    </cfRule>
    <cfRule type="cellIs" dxfId="1797" priority="2205" stopIfTrue="1" operator="greaterThan">
      <formula>EDATE(TODAY(),7)</formula>
    </cfRule>
  </conditionalFormatting>
  <conditionalFormatting sqref="AE793">
    <cfRule type="cellIs" priority="2198" stopIfTrue="1" operator="between">
      <formula>EDATE(TODAY(),1)+1</formula>
      <formula>EDATE(TODAY(),6)</formula>
    </cfRule>
    <cfRule type="cellIs" dxfId="1796" priority="2199" stopIfTrue="1" operator="between">
      <formula>EDATE(TODAY(),6)+1</formula>
      <formula>EDATE(TODAY(),7)</formula>
    </cfRule>
    <cfRule type="cellIs" dxfId="1795" priority="2200" stopIfTrue="1" operator="greaterThan">
      <formula>EDATE(TODAY(),7)</formula>
    </cfRule>
  </conditionalFormatting>
  <conditionalFormatting sqref="AE794">
    <cfRule type="cellIs" priority="2193" stopIfTrue="1" operator="between">
      <formula>EDATE(TODAY(),1)+1</formula>
      <formula>EDATE(TODAY(),6)</formula>
    </cfRule>
    <cfRule type="cellIs" dxfId="1794" priority="2194" stopIfTrue="1" operator="between">
      <formula>EDATE(TODAY(),6)+1</formula>
      <formula>EDATE(TODAY(),7)</formula>
    </cfRule>
    <cfRule type="cellIs" dxfId="1793" priority="2195" stopIfTrue="1" operator="greaterThan">
      <formula>EDATE(TODAY(),7)</formula>
    </cfRule>
  </conditionalFormatting>
  <conditionalFormatting sqref="AE795">
    <cfRule type="cellIs" priority="2188" stopIfTrue="1" operator="between">
      <formula>EDATE(TODAY(),1)+1</formula>
      <formula>EDATE(TODAY(),6)</formula>
    </cfRule>
    <cfRule type="cellIs" dxfId="1792" priority="2189" stopIfTrue="1" operator="between">
      <formula>EDATE(TODAY(),6)+1</formula>
      <formula>EDATE(TODAY(),7)</formula>
    </cfRule>
    <cfRule type="cellIs" dxfId="1791" priority="2190" stopIfTrue="1" operator="greaterThan">
      <formula>EDATE(TODAY(),7)</formula>
    </cfRule>
  </conditionalFormatting>
  <conditionalFormatting sqref="AE796">
    <cfRule type="cellIs" priority="2183" stopIfTrue="1" operator="between">
      <formula>EDATE(TODAY(),1)+1</formula>
      <formula>EDATE(TODAY(),6)</formula>
    </cfRule>
    <cfRule type="cellIs" dxfId="1790" priority="2184" stopIfTrue="1" operator="between">
      <formula>EDATE(TODAY(),6)+1</formula>
      <formula>EDATE(TODAY(),7)</formula>
    </cfRule>
    <cfRule type="cellIs" dxfId="1789" priority="2185" stopIfTrue="1" operator="greaterThan">
      <formula>EDATE(TODAY(),7)</formula>
    </cfRule>
  </conditionalFormatting>
  <conditionalFormatting sqref="AE797">
    <cfRule type="cellIs" priority="2178" stopIfTrue="1" operator="between">
      <formula>EDATE(TODAY(),1)+1</formula>
      <formula>EDATE(TODAY(),6)</formula>
    </cfRule>
    <cfRule type="cellIs" dxfId="1788" priority="2179" stopIfTrue="1" operator="between">
      <formula>EDATE(TODAY(),6)+1</formula>
      <formula>EDATE(TODAY(),7)</formula>
    </cfRule>
    <cfRule type="cellIs" dxfId="1787" priority="2180" stopIfTrue="1" operator="greaterThan">
      <formula>EDATE(TODAY(),7)</formula>
    </cfRule>
  </conditionalFormatting>
  <conditionalFormatting sqref="AE798">
    <cfRule type="cellIs" priority="2173" stopIfTrue="1" operator="between">
      <formula>EDATE(TODAY(),1)+1</formula>
      <formula>EDATE(TODAY(),6)</formula>
    </cfRule>
    <cfRule type="cellIs" dxfId="1786" priority="2174" stopIfTrue="1" operator="between">
      <formula>EDATE(TODAY(),6)+1</formula>
      <formula>EDATE(TODAY(),7)</formula>
    </cfRule>
    <cfRule type="cellIs" dxfId="1785" priority="2175" stopIfTrue="1" operator="greaterThan">
      <formula>EDATE(TODAY(),7)</formula>
    </cfRule>
  </conditionalFormatting>
  <conditionalFormatting sqref="AE799">
    <cfRule type="cellIs" priority="2168" stopIfTrue="1" operator="between">
      <formula>EDATE(TODAY(),1)+1</formula>
      <formula>EDATE(TODAY(),6)</formula>
    </cfRule>
    <cfRule type="cellIs" dxfId="1784" priority="2169" stopIfTrue="1" operator="between">
      <formula>EDATE(TODAY(),6)+1</formula>
      <formula>EDATE(TODAY(),7)</formula>
    </cfRule>
    <cfRule type="cellIs" dxfId="1783" priority="2170" stopIfTrue="1" operator="greaterThan">
      <formula>EDATE(TODAY(),7)</formula>
    </cfRule>
  </conditionalFormatting>
  <conditionalFormatting sqref="AE800">
    <cfRule type="cellIs" priority="2163" stopIfTrue="1" operator="between">
      <formula>EDATE(TODAY(),1)+1</formula>
      <formula>EDATE(TODAY(),6)</formula>
    </cfRule>
    <cfRule type="cellIs" dxfId="1782" priority="2164" stopIfTrue="1" operator="between">
      <formula>EDATE(TODAY(),6)+1</formula>
      <formula>EDATE(TODAY(),7)</formula>
    </cfRule>
    <cfRule type="cellIs" dxfId="1781" priority="2165" stopIfTrue="1" operator="greaterThan">
      <formula>EDATE(TODAY(),7)</formula>
    </cfRule>
  </conditionalFormatting>
  <conditionalFormatting sqref="AE801">
    <cfRule type="cellIs" priority="2158" stopIfTrue="1" operator="between">
      <formula>EDATE(TODAY(),1)+1</formula>
      <formula>EDATE(TODAY(),6)</formula>
    </cfRule>
    <cfRule type="cellIs" dxfId="1780" priority="2159" stopIfTrue="1" operator="between">
      <formula>EDATE(TODAY(),6)+1</formula>
      <formula>EDATE(TODAY(),7)</formula>
    </cfRule>
    <cfRule type="cellIs" dxfId="1779" priority="2160" stopIfTrue="1" operator="greaterThan">
      <formula>EDATE(TODAY(),7)</formula>
    </cfRule>
  </conditionalFormatting>
  <conditionalFormatting sqref="AE802">
    <cfRule type="cellIs" priority="2153" stopIfTrue="1" operator="between">
      <formula>EDATE(TODAY(),1)+1</formula>
      <formula>EDATE(TODAY(),6)</formula>
    </cfRule>
    <cfRule type="cellIs" dxfId="1778" priority="2154" stopIfTrue="1" operator="between">
      <formula>EDATE(TODAY(),6)+1</formula>
      <formula>EDATE(TODAY(),7)</formula>
    </cfRule>
    <cfRule type="cellIs" dxfId="1777" priority="2155" stopIfTrue="1" operator="greaterThan">
      <formula>EDATE(TODAY(),7)</formula>
    </cfRule>
  </conditionalFormatting>
  <conditionalFormatting sqref="AE803">
    <cfRule type="cellIs" priority="2148" stopIfTrue="1" operator="between">
      <formula>EDATE(TODAY(),1)+1</formula>
      <formula>EDATE(TODAY(),6)</formula>
    </cfRule>
    <cfRule type="cellIs" dxfId="1776" priority="2149" stopIfTrue="1" operator="between">
      <formula>EDATE(TODAY(),6)+1</formula>
      <formula>EDATE(TODAY(),7)</formula>
    </cfRule>
    <cfRule type="cellIs" dxfId="1775" priority="2150" stopIfTrue="1" operator="greaterThan">
      <formula>EDATE(TODAY(),7)</formula>
    </cfRule>
  </conditionalFormatting>
  <conditionalFormatting sqref="AE804">
    <cfRule type="cellIs" priority="2143" stopIfTrue="1" operator="between">
      <formula>EDATE(TODAY(),1)+1</formula>
      <formula>EDATE(TODAY(),6)</formula>
    </cfRule>
    <cfRule type="cellIs" dxfId="1774" priority="2144" stopIfTrue="1" operator="between">
      <formula>EDATE(TODAY(),6)+1</formula>
      <formula>EDATE(TODAY(),7)</formula>
    </cfRule>
    <cfRule type="cellIs" dxfId="1773" priority="2145" stopIfTrue="1" operator="greaterThan">
      <formula>EDATE(TODAY(),7)</formula>
    </cfRule>
  </conditionalFormatting>
  <conditionalFormatting sqref="AE805">
    <cfRule type="cellIs" priority="2138" stopIfTrue="1" operator="between">
      <formula>EDATE(TODAY(),1)+1</formula>
      <formula>EDATE(TODAY(),6)</formula>
    </cfRule>
    <cfRule type="cellIs" dxfId="1772" priority="2139" stopIfTrue="1" operator="between">
      <formula>EDATE(TODAY(),6)+1</formula>
      <formula>EDATE(TODAY(),7)</formula>
    </cfRule>
    <cfRule type="cellIs" dxfId="1771" priority="2140" stopIfTrue="1" operator="greaterThan">
      <formula>EDATE(TODAY(),7)</formula>
    </cfRule>
  </conditionalFormatting>
  <conditionalFormatting sqref="AE806">
    <cfRule type="cellIs" priority="2133" stopIfTrue="1" operator="between">
      <formula>EDATE(TODAY(),1)+1</formula>
      <formula>EDATE(TODAY(),6)</formula>
    </cfRule>
    <cfRule type="cellIs" dxfId="1770" priority="2134" stopIfTrue="1" operator="between">
      <formula>EDATE(TODAY(),6)+1</formula>
      <formula>EDATE(TODAY(),7)</formula>
    </cfRule>
    <cfRule type="cellIs" dxfId="1769" priority="2135" stopIfTrue="1" operator="greaterThan">
      <formula>EDATE(TODAY(),7)</formula>
    </cfRule>
  </conditionalFormatting>
  <conditionalFormatting sqref="AE807">
    <cfRule type="cellIs" priority="2128" stopIfTrue="1" operator="between">
      <formula>EDATE(TODAY(),1)+1</formula>
      <formula>EDATE(TODAY(),6)</formula>
    </cfRule>
    <cfRule type="cellIs" dxfId="1768" priority="2129" stopIfTrue="1" operator="between">
      <formula>EDATE(TODAY(),6)+1</formula>
      <formula>EDATE(TODAY(),7)</formula>
    </cfRule>
    <cfRule type="cellIs" dxfId="1767" priority="2130" stopIfTrue="1" operator="greaterThan">
      <formula>EDATE(TODAY(),7)</formula>
    </cfRule>
  </conditionalFormatting>
  <conditionalFormatting sqref="AE808">
    <cfRule type="cellIs" priority="2123" stopIfTrue="1" operator="between">
      <formula>EDATE(TODAY(),1)+1</formula>
      <formula>EDATE(TODAY(),6)</formula>
    </cfRule>
    <cfRule type="cellIs" dxfId="1766" priority="2124" stopIfTrue="1" operator="between">
      <formula>EDATE(TODAY(),6)+1</formula>
      <formula>EDATE(TODAY(),7)</formula>
    </cfRule>
    <cfRule type="cellIs" dxfId="1765" priority="2125" stopIfTrue="1" operator="greaterThan">
      <formula>EDATE(TODAY(),7)</formula>
    </cfRule>
  </conditionalFormatting>
  <conditionalFormatting sqref="AE809">
    <cfRule type="cellIs" priority="2118" stopIfTrue="1" operator="between">
      <formula>EDATE(TODAY(),1)+1</formula>
      <formula>EDATE(TODAY(),6)</formula>
    </cfRule>
    <cfRule type="cellIs" dxfId="1764" priority="2119" stopIfTrue="1" operator="between">
      <formula>EDATE(TODAY(),6)+1</formula>
      <formula>EDATE(TODAY(),7)</formula>
    </cfRule>
    <cfRule type="cellIs" dxfId="1763" priority="2120" stopIfTrue="1" operator="greaterThan">
      <formula>EDATE(TODAY(),7)</formula>
    </cfRule>
  </conditionalFormatting>
  <conditionalFormatting sqref="AE810">
    <cfRule type="cellIs" priority="2113" stopIfTrue="1" operator="between">
      <formula>EDATE(TODAY(),1)+1</formula>
      <formula>EDATE(TODAY(),6)</formula>
    </cfRule>
    <cfRule type="cellIs" dxfId="1762" priority="2114" stopIfTrue="1" operator="between">
      <formula>EDATE(TODAY(),6)+1</formula>
      <formula>EDATE(TODAY(),7)</formula>
    </cfRule>
    <cfRule type="cellIs" dxfId="1761" priority="2115" stopIfTrue="1" operator="greaterThan">
      <formula>EDATE(TODAY(),7)</formula>
    </cfRule>
  </conditionalFormatting>
  <conditionalFormatting sqref="AE811">
    <cfRule type="cellIs" dxfId="1760" priority="2106" stopIfTrue="1" operator="lessThan">
      <formula>TODAY()</formula>
    </cfRule>
  </conditionalFormatting>
  <conditionalFormatting sqref="AE811">
    <cfRule type="cellIs" priority="2108" stopIfTrue="1" operator="between">
      <formula>EDATE(TODAY(),1)+1</formula>
      <formula>EDATE(TODAY(),6)</formula>
    </cfRule>
    <cfRule type="cellIs" dxfId="1759" priority="2109" stopIfTrue="1" operator="between">
      <formula>EDATE(TODAY(),6)+1</formula>
      <formula>EDATE(TODAY(),7)</formula>
    </cfRule>
    <cfRule type="cellIs" dxfId="1758" priority="2110" stopIfTrue="1" operator="greaterThan">
      <formula>EDATE(TODAY(),7)</formula>
    </cfRule>
  </conditionalFormatting>
  <conditionalFormatting sqref="AE811">
    <cfRule type="cellIs" dxfId="1757" priority="2107" stopIfTrue="1" operator="between">
      <formula>TODAY()</formula>
      <formula>EDATE(TODAY(),1)</formula>
    </cfRule>
  </conditionalFormatting>
  <conditionalFormatting sqref="AE812">
    <cfRule type="cellIs" dxfId="1756" priority="2101" stopIfTrue="1" operator="lessThan">
      <formula>TODAY()</formula>
    </cfRule>
  </conditionalFormatting>
  <conditionalFormatting sqref="AE812">
    <cfRule type="cellIs" dxfId="1755" priority="2102" stopIfTrue="1" operator="between">
      <formula>TODAY()</formula>
      <formula>EDATE(TODAY(),1)</formula>
    </cfRule>
  </conditionalFormatting>
  <conditionalFormatting sqref="AE813">
    <cfRule type="cellIs" dxfId="1754" priority="2096" stopIfTrue="1" operator="lessThan">
      <formula>TODAY()</formula>
    </cfRule>
  </conditionalFormatting>
  <conditionalFormatting sqref="AE813">
    <cfRule type="cellIs" dxfId="1753" priority="2097" stopIfTrue="1" operator="between">
      <formula>TODAY()</formula>
      <formula>EDATE(TODAY(),1)</formula>
    </cfRule>
  </conditionalFormatting>
  <conditionalFormatting sqref="AE814">
    <cfRule type="cellIs" dxfId="1752" priority="2091" stopIfTrue="1" operator="lessThan">
      <formula>TODAY()</formula>
    </cfRule>
  </conditionalFormatting>
  <conditionalFormatting sqref="AE814">
    <cfRule type="cellIs" dxfId="1751" priority="2092" stopIfTrue="1" operator="between">
      <formula>TODAY()</formula>
      <formula>EDATE(TODAY(),1)</formula>
    </cfRule>
  </conditionalFormatting>
  <conditionalFormatting sqref="AE815">
    <cfRule type="cellIs" dxfId="1750" priority="2086" stopIfTrue="1" operator="lessThan">
      <formula>TODAY()</formula>
    </cfRule>
  </conditionalFormatting>
  <conditionalFormatting sqref="AE815">
    <cfRule type="cellIs" dxfId="1749" priority="2087" stopIfTrue="1" operator="between">
      <formula>TODAY()</formula>
      <formula>EDATE(TODAY(),1)</formula>
    </cfRule>
  </conditionalFormatting>
  <conditionalFormatting sqref="AE816">
    <cfRule type="cellIs" dxfId="1748" priority="2081" stopIfTrue="1" operator="lessThan">
      <formula>TODAY()</formula>
    </cfRule>
  </conditionalFormatting>
  <conditionalFormatting sqref="AE816">
    <cfRule type="cellIs" dxfId="1747" priority="2082" stopIfTrue="1" operator="between">
      <formula>TODAY()</formula>
      <formula>EDATE(TODAY(),1)</formula>
    </cfRule>
  </conditionalFormatting>
  <conditionalFormatting sqref="AE817">
    <cfRule type="cellIs" dxfId="1746" priority="2076" stopIfTrue="1" operator="lessThan">
      <formula>TODAY()</formula>
    </cfRule>
  </conditionalFormatting>
  <conditionalFormatting sqref="AE817">
    <cfRule type="cellIs" dxfId="1745" priority="2077" stopIfTrue="1" operator="between">
      <formula>TODAY()</formula>
      <formula>EDATE(TODAY(),1)</formula>
    </cfRule>
  </conditionalFormatting>
  <conditionalFormatting sqref="AE818">
    <cfRule type="cellIs" dxfId="1744" priority="2071" stopIfTrue="1" operator="lessThan">
      <formula>TODAY()</formula>
    </cfRule>
  </conditionalFormatting>
  <conditionalFormatting sqref="AE818">
    <cfRule type="cellIs" dxfId="1743" priority="2072" stopIfTrue="1" operator="between">
      <formula>TODAY()</formula>
      <formula>EDATE(TODAY(),1)</formula>
    </cfRule>
  </conditionalFormatting>
  <conditionalFormatting sqref="AE819">
    <cfRule type="cellIs" dxfId="1742" priority="2066" stopIfTrue="1" operator="lessThan">
      <formula>TODAY()</formula>
    </cfRule>
  </conditionalFormatting>
  <conditionalFormatting sqref="AE819">
    <cfRule type="cellIs" dxfId="1741" priority="2067" stopIfTrue="1" operator="between">
      <formula>TODAY()</formula>
      <formula>EDATE(TODAY(),1)</formula>
    </cfRule>
  </conditionalFormatting>
  <conditionalFormatting sqref="AE820">
    <cfRule type="cellIs" dxfId="1740" priority="2061" stopIfTrue="1" operator="lessThan">
      <formula>TODAY()</formula>
    </cfRule>
  </conditionalFormatting>
  <conditionalFormatting sqref="AE820">
    <cfRule type="cellIs" dxfId="1739" priority="2062" stopIfTrue="1" operator="between">
      <formula>TODAY()</formula>
      <formula>EDATE(TODAY(),1)</formula>
    </cfRule>
  </conditionalFormatting>
  <conditionalFormatting sqref="AE821">
    <cfRule type="cellIs" dxfId="1738" priority="2056" stopIfTrue="1" operator="lessThan">
      <formula>TODAY()</formula>
    </cfRule>
  </conditionalFormatting>
  <conditionalFormatting sqref="AE821">
    <cfRule type="cellIs" dxfId="1737" priority="2057" stopIfTrue="1" operator="between">
      <formula>TODAY()</formula>
      <formula>EDATE(TODAY(),1)</formula>
    </cfRule>
  </conditionalFormatting>
  <conditionalFormatting sqref="AE822">
    <cfRule type="cellIs" dxfId="1736" priority="2051" stopIfTrue="1" operator="lessThan">
      <formula>TODAY()</formula>
    </cfRule>
  </conditionalFormatting>
  <conditionalFormatting sqref="AE822">
    <cfRule type="cellIs" dxfId="1735" priority="2052" stopIfTrue="1" operator="between">
      <formula>TODAY()</formula>
      <formula>EDATE(TODAY(),1)</formula>
    </cfRule>
  </conditionalFormatting>
  <conditionalFormatting sqref="AE823">
    <cfRule type="cellIs" dxfId="1734" priority="2046" stopIfTrue="1" operator="lessThan">
      <formula>TODAY()</formula>
    </cfRule>
  </conditionalFormatting>
  <conditionalFormatting sqref="AE823">
    <cfRule type="cellIs" dxfId="1733" priority="2047" stopIfTrue="1" operator="between">
      <formula>TODAY()</formula>
      <formula>EDATE(TODAY(),1)</formula>
    </cfRule>
  </conditionalFormatting>
  <conditionalFormatting sqref="AE824">
    <cfRule type="cellIs" dxfId="1732" priority="2041" stopIfTrue="1" operator="lessThan">
      <formula>TODAY()</formula>
    </cfRule>
  </conditionalFormatting>
  <conditionalFormatting sqref="AE824">
    <cfRule type="cellIs" dxfId="1731" priority="2042" stopIfTrue="1" operator="between">
      <formula>TODAY()</formula>
      <formula>EDATE(TODAY(),1)</formula>
    </cfRule>
  </conditionalFormatting>
  <conditionalFormatting sqref="AE825">
    <cfRule type="cellIs" dxfId="1730" priority="2036" stopIfTrue="1" operator="lessThan">
      <formula>TODAY()</formula>
    </cfRule>
  </conditionalFormatting>
  <conditionalFormatting sqref="AE825">
    <cfRule type="cellIs" dxfId="1729" priority="2037" stopIfTrue="1" operator="between">
      <formula>TODAY()</formula>
      <formula>EDATE(TODAY(),1)</formula>
    </cfRule>
  </conditionalFormatting>
  <conditionalFormatting sqref="AE826">
    <cfRule type="cellIs" dxfId="1728" priority="2031" stopIfTrue="1" operator="lessThan">
      <formula>TODAY()</formula>
    </cfRule>
  </conditionalFormatting>
  <conditionalFormatting sqref="AE826">
    <cfRule type="cellIs" dxfId="1727" priority="2032" stopIfTrue="1" operator="between">
      <formula>TODAY()</formula>
      <formula>EDATE(TODAY(),1)</formula>
    </cfRule>
  </conditionalFormatting>
  <conditionalFormatting sqref="AE827">
    <cfRule type="cellIs" dxfId="1726" priority="2026" stopIfTrue="1" operator="lessThan">
      <formula>TODAY()</formula>
    </cfRule>
  </conditionalFormatting>
  <conditionalFormatting sqref="AE827">
    <cfRule type="cellIs" dxfId="1725" priority="2027" stopIfTrue="1" operator="between">
      <formula>TODAY()</formula>
      <formula>EDATE(TODAY(),1)</formula>
    </cfRule>
  </conditionalFormatting>
  <conditionalFormatting sqref="AE828">
    <cfRule type="cellIs" dxfId="1724" priority="2021" stopIfTrue="1" operator="lessThan">
      <formula>TODAY()</formula>
    </cfRule>
  </conditionalFormatting>
  <conditionalFormatting sqref="AE828">
    <cfRule type="cellIs" dxfId="1723" priority="2022" stopIfTrue="1" operator="between">
      <formula>TODAY()</formula>
      <formula>EDATE(TODAY(),1)</formula>
    </cfRule>
  </conditionalFormatting>
  <conditionalFormatting sqref="AE829">
    <cfRule type="cellIs" dxfId="1722" priority="2016" stopIfTrue="1" operator="lessThan">
      <formula>TODAY()</formula>
    </cfRule>
  </conditionalFormatting>
  <conditionalFormatting sqref="AE829">
    <cfRule type="cellIs" dxfId="1721" priority="2017" stopIfTrue="1" operator="between">
      <formula>TODAY()</formula>
      <formula>EDATE(TODAY(),1)</formula>
    </cfRule>
  </conditionalFormatting>
  <conditionalFormatting sqref="AE830">
    <cfRule type="cellIs" dxfId="1720" priority="2011" stopIfTrue="1" operator="lessThan">
      <formula>TODAY()</formula>
    </cfRule>
  </conditionalFormatting>
  <conditionalFormatting sqref="AE830">
    <cfRule type="cellIs" dxfId="1719" priority="2012" stopIfTrue="1" operator="between">
      <formula>TODAY()</formula>
      <formula>EDATE(TODAY(),1)</formula>
    </cfRule>
  </conditionalFormatting>
  <conditionalFormatting sqref="AE831">
    <cfRule type="cellIs" dxfId="1718" priority="2006" stopIfTrue="1" operator="lessThan">
      <formula>TODAY()</formula>
    </cfRule>
  </conditionalFormatting>
  <conditionalFormatting sqref="AE831">
    <cfRule type="cellIs" dxfId="1717" priority="2007" stopIfTrue="1" operator="between">
      <formula>TODAY()</formula>
      <formula>EDATE(TODAY(),1)</formula>
    </cfRule>
  </conditionalFormatting>
  <conditionalFormatting sqref="AE832">
    <cfRule type="cellIs" dxfId="1716" priority="2001" stopIfTrue="1" operator="lessThan">
      <formula>TODAY()</formula>
    </cfRule>
  </conditionalFormatting>
  <conditionalFormatting sqref="AE832">
    <cfRule type="cellIs" dxfId="1715" priority="2002" stopIfTrue="1" operator="between">
      <formula>TODAY()</formula>
      <formula>EDATE(TODAY(),1)</formula>
    </cfRule>
  </conditionalFormatting>
  <conditionalFormatting sqref="AE833">
    <cfRule type="cellIs" dxfId="1714" priority="1996" stopIfTrue="1" operator="lessThan">
      <formula>TODAY()</formula>
    </cfRule>
  </conditionalFormatting>
  <conditionalFormatting sqref="AE833">
    <cfRule type="cellIs" dxfId="1713" priority="1997" stopIfTrue="1" operator="between">
      <formula>TODAY()</formula>
      <formula>EDATE(TODAY(),1)</formula>
    </cfRule>
  </conditionalFormatting>
  <conditionalFormatting sqref="AE834">
    <cfRule type="cellIs" dxfId="1712" priority="1991" stopIfTrue="1" operator="lessThan">
      <formula>TODAY()</formula>
    </cfRule>
  </conditionalFormatting>
  <conditionalFormatting sqref="AE834">
    <cfRule type="cellIs" dxfId="1711" priority="1992" stopIfTrue="1" operator="between">
      <formula>TODAY()</formula>
      <formula>EDATE(TODAY(),1)</formula>
    </cfRule>
  </conditionalFormatting>
  <conditionalFormatting sqref="AE835">
    <cfRule type="cellIs" dxfId="1710" priority="1986" stopIfTrue="1" operator="lessThan">
      <formula>TODAY()</formula>
    </cfRule>
  </conditionalFormatting>
  <conditionalFormatting sqref="AE835">
    <cfRule type="cellIs" dxfId="1709" priority="1987" stopIfTrue="1" operator="between">
      <formula>TODAY()</formula>
      <formula>EDATE(TODAY(),1)</formula>
    </cfRule>
  </conditionalFormatting>
  <conditionalFormatting sqref="AE836">
    <cfRule type="cellIs" dxfId="1708" priority="1981" stopIfTrue="1" operator="lessThan">
      <formula>TODAY()</formula>
    </cfRule>
  </conditionalFormatting>
  <conditionalFormatting sqref="AE836">
    <cfRule type="cellIs" dxfId="1707" priority="1982" stopIfTrue="1" operator="between">
      <formula>TODAY()</formula>
      <formula>EDATE(TODAY(),1)</formula>
    </cfRule>
  </conditionalFormatting>
  <conditionalFormatting sqref="AE837">
    <cfRule type="cellIs" dxfId="1706" priority="1976" stopIfTrue="1" operator="lessThan">
      <formula>TODAY()</formula>
    </cfRule>
  </conditionalFormatting>
  <conditionalFormatting sqref="AE837">
    <cfRule type="cellIs" dxfId="1705" priority="1977" stopIfTrue="1" operator="between">
      <formula>TODAY()</formula>
      <formula>EDATE(TODAY(),1)</formula>
    </cfRule>
  </conditionalFormatting>
  <conditionalFormatting sqref="AE838">
    <cfRule type="cellIs" dxfId="1704" priority="1971" stopIfTrue="1" operator="lessThan">
      <formula>TODAY()</formula>
    </cfRule>
  </conditionalFormatting>
  <conditionalFormatting sqref="AE838">
    <cfRule type="cellIs" dxfId="1703" priority="1972" stopIfTrue="1" operator="between">
      <formula>TODAY()</formula>
      <formula>EDATE(TODAY(),1)</formula>
    </cfRule>
  </conditionalFormatting>
  <conditionalFormatting sqref="AE839">
    <cfRule type="cellIs" dxfId="1702" priority="1966" stopIfTrue="1" operator="lessThan">
      <formula>TODAY()</formula>
    </cfRule>
  </conditionalFormatting>
  <conditionalFormatting sqref="AE839">
    <cfRule type="cellIs" dxfId="1701" priority="1967" stopIfTrue="1" operator="between">
      <formula>TODAY()</formula>
      <formula>EDATE(TODAY(),1)</formula>
    </cfRule>
  </conditionalFormatting>
  <conditionalFormatting sqref="AE840">
    <cfRule type="cellIs" dxfId="1700" priority="1961" stopIfTrue="1" operator="lessThan">
      <formula>TODAY()</formula>
    </cfRule>
  </conditionalFormatting>
  <conditionalFormatting sqref="AE840">
    <cfRule type="cellIs" dxfId="1699" priority="1962" stopIfTrue="1" operator="between">
      <formula>TODAY()</formula>
      <formula>EDATE(TODAY(),1)</formula>
    </cfRule>
  </conditionalFormatting>
  <conditionalFormatting sqref="AE841">
    <cfRule type="cellIs" dxfId="1698" priority="1956" stopIfTrue="1" operator="lessThan">
      <formula>TODAY()</formula>
    </cfRule>
  </conditionalFormatting>
  <conditionalFormatting sqref="AE841">
    <cfRule type="cellIs" dxfId="1697" priority="1957" stopIfTrue="1" operator="between">
      <formula>TODAY()</formula>
      <formula>EDATE(TODAY(),1)</formula>
    </cfRule>
  </conditionalFormatting>
  <conditionalFormatting sqref="AE842">
    <cfRule type="cellIs" dxfId="1696" priority="1951" stopIfTrue="1" operator="lessThan">
      <formula>TODAY()</formula>
    </cfRule>
  </conditionalFormatting>
  <conditionalFormatting sqref="AE842">
    <cfRule type="cellIs" dxfId="1695" priority="1952" stopIfTrue="1" operator="between">
      <formula>TODAY()</formula>
      <formula>EDATE(TODAY(),1)</formula>
    </cfRule>
  </conditionalFormatting>
  <conditionalFormatting sqref="AE843">
    <cfRule type="cellIs" dxfId="1694" priority="1946" stopIfTrue="1" operator="lessThan">
      <formula>TODAY()</formula>
    </cfRule>
  </conditionalFormatting>
  <conditionalFormatting sqref="AE843">
    <cfRule type="cellIs" dxfId="1693" priority="1947" stopIfTrue="1" operator="between">
      <formula>TODAY()</formula>
      <formula>EDATE(TODAY(),1)</formula>
    </cfRule>
  </conditionalFormatting>
  <conditionalFormatting sqref="AE844">
    <cfRule type="cellIs" dxfId="1692" priority="1941" stopIfTrue="1" operator="lessThan">
      <formula>TODAY()</formula>
    </cfRule>
  </conditionalFormatting>
  <conditionalFormatting sqref="AE844">
    <cfRule type="cellIs" dxfId="1691" priority="1942" stopIfTrue="1" operator="between">
      <formula>TODAY()</formula>
      <formula>EDATE(TODAY(),1)</formula>
    </cfRule>
  </conditionalFormatting>
  <conditionalFormatting sqref="AE845">
    <cfRule type="cellIs" dxfId="1690" priority="1936" stopIfTrue="1" operator="lessThan">
      <formula>TODAY()</formula>
    </cfRule>
  </conditionalFormatting>
  <conditionalFormatting sqref="AE845">
    <cfRule type="cellIs" dxfId="1689" priority="1937" stopIfTrue="1" operator="between">
      <formula>TODAY()</formula>
      <formula>EDATE(TODAY(),1)</formula>
    </cfRule>
  </conditionalFormatting>
  <conditionalFormatting sqref="AE846">
    <cfRule type="cellIs" dxfId="1688" priority="1931" stopIfTrue="1" operator="lessThan">
      <formula>TODAY()</formula>
    </cfRule>
  </conditionalFormatting>
  <conditionalFormatting sqref="AE846">
    <cfRule type="cellIs" dxfId="1687" priority="1932" stopIfTrue="1" operator="between">
      <formula>TODAY()</formula>
      <formula>EDATE(TODAY(),1)</formula>
    </cfRule>
  </conditionalFormatting>
  <conditionalFormatting sqref="AE847">
    <cfRule type="cellIs" dxfId="1686" priority="1926" stopIfTrue="1" operator="lessThan">
      <formula>TODAY()</formula>
    </cfRule>
  </conditionalFormatting>
  <conditionalFormatting sqref="AE847">
    <cfRule type="cellIs" dxfId="1685" priority="1927" stopIfTrue="1" operator="between">
      <formula>TODAY()</formula>
      <formula>EDATE(TODAY(),1)</formula>
    </cfRule>
  </conditionalFormatting>
  <conditionalFormatting sqref="AE848">
    <cfRule type="cellIs" dxfId="1684" priority="1921" stopIfTrue="1" operator="lessThan">
      <formula>TODAY()</formula>
    </cfRule>
  </conditionalFormatting>
  <conditionalFormatting sqref="AE848">
    <cfRule type="cellIs" dxfId="1683" priority="1922" stopIfTrue="1" operator="between">
      <formula>TODAY()</formula>
      <formula>EDATE(TODAY(),1)</formula>
    </cfRule>
  </conditionalFormatting>
  <conditionalFormatting sqref="AE849">
    <cfRule type="cellIs" dxfId="1682" priority="1916" stopIfTrue="1" operator="lessThan">
      <formula>TODAY()</formula>
    </cfRule>
  </conditionalFormatting>
  <conditionalFormatting sqref="AE849">
    <cfRule type="cellIs" dxfId="1681" priority="1917" stopIfTrue="1" operator="between">
      <formula>TODAY()</formula>
      <formula>EDATE(TODAY(),1)</formula>
    </cfRule>
  </conditionalFormatting>
  <conditionalFormatting sqref="AE850">
    <cfRule type="cellIs" dxfId="1680" priority="1911" stopIfTrue="1" operator="lessThan">
      <formula>TODAY()</formula>
    </cfRule>
  </conditionalFormatting>
  <conditionalFormatting sqref="AE850">
    <cfRule type="cellIs" dxfId="1679" priority="1912" stopIfTrue="1" operator="between">
      <formula>TODAY()</formula>
      <formula>EDATE(TODAY(),1)</formula>
    </cfRule>
  </conditionalFormatting>
  <conditionalFormatting sqref="AE851">
    <cfRule type="cellIs" dxfId="1678" priority="1906" stopIfTrue="1" operator="lessThan">
      <formula>TODAY()</formula>
    </cfRule>
  </conditionalFormatting>
  <conditionalFormatting sqref="AE851">
    <cfRule type="cellIs" dxfId="1677" priority="1907" stopIfTrue="1" operator="between">
      <formula>TODAY()</formula>
      <formula>EDATE(TODAY(),1)</formula>
    </cfRule>
  </conditionalFormatting>
  <conditionalFormatting sqref="AE852">
    <cfRule type="cellIs" dxfId="1676" priority="1901" stopIfTrue="1" operator="lessThan">
      <formula>TODAY()</formula>
    </cfRule>
  </conditionalFormatting>
  <conditionalFormatting sqref="AE852">
    <cfRule type="cellIs" dxfId="1675" priority="1902" stopIfTrue="1" operator="between">
      <formula>TODAY()</formula>
      <formula>EDATE(TODAY(),1)</formula>
    </cfRule>
  </conditionalFormatting>
  <conditionalFormatting sqref="AE853">
    <cfRule type="cellIs" dxfId="1674" priority="1896" stopIfTrue="1" operator="lessThan">
      <formula>TODAY()</formula>
    </cfRule>
  </conditionalFormatting>
  <conditionalFormatting sqref="AE853">
    <cfRule type="cellIs" dxfId="1673" priority="1897" stopIfTrue="1" operator="between">
      <formula>TODAY()</formula>
      <formula>EDATE(TODAY(),1)</formula>
    </cfRule>
  </conditionalFormatting>
  <conditionalFormatting sqref="AE854">
    <cfRule type="cellIs" dxfId="1672" priority="1891" stopIfTrue="1" operator="lessThan">
      <formula>TODAY()</formula>
    </cfRule>
  </conditionalFormatting>
  <conditionalFormatting sqref="AE854">
    <cfRule type="cellIs" dxfId="1671" priority="1892" stopIfTrue="1" operator="between">
      <formula>TODAY()</formula>
      <formula>EDATE(TODAY(),1)</formula>
    </cfRule>
  </conditionalFormatting>
  <conditionalFormatting sqref="AE855">
    <cfRule type="cellIs" dxfId="1670" priority="1886" stopIfTrue="1" operator="lessThan">
      <formula>TODAY()</formula>
    </cfRule>
  </conditionalFormatting>
  <conditionalFormatting sqref="AE855">
    <cfRule type="cellIs" dxfId="1669" priority="1887" stopIfTrue="1" operator="between">
      <formula>TODAY()</formula>
      <formula>EDATE(TODAY(),1)</formula>
    </cfRule>
  </conditionalFormatting>
  <conditionalFormatting sqref="AE856">
    <cfRule type="cellIs" dxfId="1668" priority="1881" stopIfTrue="1" operator="lessThan">
      <formula>TODAY()</formula>
    </cfRule>
  </conditionalFormatting>
  <conditionalFormatting sqref="AE856">
    <cfRule type="cellIs" dxfId="1667" priority="1882" stopIfTrue="1" operator="between">
      <formula>TODAY()</formula>
      <formula>EDATE(TODAY(),1)</formula>
    </cfRule>
  </conditionalFormatting>
  <conditionalFormatting sqref="AE857">
    <cfRule type="cellIs" dxfId="1666" priority="1876" stopIfTrue="1" operator="lessThan">
      <formula>TODAY()</formula>
    </cfRule>
  </conditionalFormatting>
  <conditionalFormatting sqref="AE857">
    <cfRule type="cellIs" dxfId="1665" priority="1877" stopIfTrue="1" operator="between">
      <formula>TODAY()</formula>
      <formula>EDATE(TODAY(),1)</formula>
    </cfRule>
  </conditionalFormatting>
  <conditionalFormatting sqref="AE858">
    <cfRule type="cellIs" dxfId="1664" priority="1871" stopIfTrue="1" operator="lessThan">
      <formula>TODAY()</formula>
    </cfRule>
  </conditionalFormatting>
  <conditionalFormatting sqref="AE858">
    <cfRule type="cellIs" dxfId="1663" priority="1872" stopIfTrue="1" operator="between">
      <formula>TODAY()</formula>
      <formula>EDATE(TODAY(),1)</formula>
    </cfRule>
  </conditionalFormatting>
  <conditionalFormatting sqref="AE859">
    <cfRule type="cellIs" dxfId="1662" priority="1866" stopIfTrue="1" operator="lessThan">
      <formula>TODAY()</formula>
    </cfRule>
  </conditionalFormatting>
  <conditionalFormatting sqref="AE859">
    <cfRule type="cellIs" dxfId="1661" priority="1867" stopIfTrue="1" operator="between">
      <formula>TODAY()</formula>
      <formula>EDATE(TODAY(),1)</formula>
    </cfRule>
  </conditionalFormatting>
  <conditionalFormatting sqref="AE860">
    <cfRule type="cellIs" dxfId="1660" priority="1861" stopIfTrue="1" operator="lessThan">
      <formula>TODAY()</formula>
    </cfRule>
  </conditionalFormatting>
  <conditionalFormatting sqref="AE860">
    <cfRule type="cellIs" dxfId="1659" priority="1862" stopIfTrue="1" operator="between">
      <formula>TODAY()</formula>
      <formula>EDATE(TODAY(),1)</formula>
    </cfRule>
  </conditionalFormatting>
  <conditionalFormatting sqref="AE861">
    <cfRule type="cellIs" dxfId="1658" priority="1856" stopIfTrue="1" operator="lessThan">
      <formula>TODAY()</formula>
    </cfRule>
  </conditionalFormatting>
  <conditionalFormatting sqref="AE861">
    <cfRule type="cellIs" dxfId="1657" priority="1857" stopIfTrue="1" operator="between">
      <formula>TODAY()</formula>
      <formula>EDATE(TODAY(),1)</formula>
    </cfRule>
  </conditionalFormatting>
  <conditionalFormatting sqref="AE862">
    <cfRule type="cellIs" dxfId="1656" priority="1851" stopIfTrue="1" operator="lessThan">
      <formula>TODAY()</formula>
    </cfRule>
  </conditionalFormatting>
  <conditionalFormatting sqref="AE862">
    <cfRule type="cellIs" dxfId="1655" priority="1852" stopIfTrue="1" operator="between">
      <formula>TODAY()</formula>
      <formula>EDATE(TODAY(),1)</formula>
    </cfRule>
  </conditionalFormatting>
  <conditionalFormatting sqref="AE863">
    <cfRule type="cellIs" dxfId="1654" priority="1846" stopIfTrue="1" operator="lessThan">
      <formula>TODAY()</formula>
    </cfRule>
  </conditionalFormatting>
  <conditionalFormatting sqref="AE863">
    <cfRule type="cellIs" dxfId="1653" priority="1847" stopIfTrue="1" operator="between">
      <formula>TODAY()</formula>
      <formula>EDATE(TODAY(),1)</formula>
    </cfRule>
  </conditionalFormatting>
  <conditionalFormatting sqref="AE864">
    <cfRule type="cellIs" dxfId="1652" priority="1841" stopIfTrue="1" operator="lessThan">
      <formula>TODAY()</formula>
    </cfRule>
  </conditionalFormatting>
  <conditionalFormatting sqref="AE864">
    <cfRule type="cellIs" dxfId="1651" priority="1842" stopIfTrue="1" operator="between">
      <formula>TODAY()</formula>
      <formula>EDATE(TODAY(),1)</formula>
    </cfRule>
  </conditionalFormatting>
  <conditionalFormatting sqref="AE865">
    <cfRule type="cellIs" dxfId="1650" priority="1836" stopIfTrue="1" operator="lessThan">
      <formula>TODAY()</formula>
    </cfRule>
  </conditionalFormatting>
  <conditionalFormatting sqref="AE865">
    <cfRule type="cellIs" dxfId="1649" priority="1837" stopIfTrue="1" operator="between">
      <formula>TODAY()</formula>
      <formula>EDATE(TODAY(),1)</formula>
    </cfRule>
  </conditionalFormatting>
  <conditionalFormatting sqref="AE866">
    <cfRule type="cellIs" dxfId="1648" priority="1831" stopIfTrue="1" operator="lessThan">
      <formula>TODAY()</formula>
    </cfRule>
  </conditionalFormatting>
  <conditionalFormatting sqref="AE866">
    <cfRule type="cellIs" dxfId="1647" priority="1832" stopIfTrue="1" operator="between">
      <formula>TODAY()</formula>
      <formula>EDATE(TODAY(),1)</formula>
    </cfRule>
  </conditionalFormatting>
  <conditionalFormatting sqref="AE867">
    <cfRule type="cellIs" dxfId="1646" priority="1826" stopIfTrue="1" operator="lessThan">
      <formula>TODAY()</formula>
    </cfRule>
  </conditionalFormatting>
  <conditionalFormatting sqref="AE867">
    <cfRule type="cellIs" dxfId="1645" priority="1827" stopIfTrue="1" operator="between">
      <formula>TODAY()</formula>
      <formula>EDATE(TODAY(),1)</formula>
    </cfRule>
  </conditionalFormatting>
  <conditionalFormatting sqref="AE868">
    <cfRule type="cellIs" dxfId="1644" priority="1821" stopIfTrue="1" operator="lessThan">
      <formula>TODAY()</formula>
    </cfRule>
  </conditionalFormatting>
  <conditionalFormatting sqref="AE868">
    <cfRule type="cellIs" dxfId="1643" priority="1822" stopIfTrue="1" operator="between">
      <formula>TODAY()</formula>
      <formula>EDATE(TODAY(),1)</formula>
    </cfRule>
  </conditionalFormatting>
  <conditionalFormatting sqref="AE869">
    <cfRule type="cellIs" dxfId="1642" priority="1816" stopIfTrue="1" operator="lessThan">
      <formula>TODAY()</formula>
    </cfRule>
  </conditionalFormatting>
  <conditionalFormatting sqref="AE869">
    <cfRule type="cellIs" dxfId="1641" priority="1817" stopIfTrue="1" operator="between">
      <formula>TODAY()</formula>
      <formula>EDATE(TODAY(),1)</formula>
    </cfRule>
  </conditionalFormatting>
  <conditionalFormatting sqref="AE870">
    <cfRule type="cellIs" dxfId="1640" priority="1811" stopIfTrue="1" operator="lessThan">
      <formula>TODAY()</formula>
    </cfRule>
  </conditionalFormatting>
  <conditionalFormatting sqref="AE870">
    <cfRule type="cellIs" dxfId="1639" priority="1812" stopIfTrue="1" operator="between">
      <formula>TODAY()</formula>
      <formula>EDATE(TODAY(),1)</formula>
    </cfRule>
  </conditionalFormatting>
  <conditionalFormatting sqref="AE871">
    <cfRule type="cellIs" dxfId="1638" priority="1806" stopIfTrue="1" operator="lessThan">
      <formula>TODAY()</formula>
    </cfRule>
  </conditionalFormatting>
  <conditionalFormatting sqref="AE871">
    <cfRule type="cellIs" dxfId="1637" priority="1807" stopIfTrue="1" operator="between">
      <formula>TODAY()</formula>
      <formula>EDATE(TODAY(),1)</formula>
    </cfRule>
  </conditionalFormatting>
  <conditionalFormatting sqref="AE872">
    <cfRule type="cellIs" dxfId="1636" priority="1801" stopIfTrue="1" operator="lessThan">
      <formula>TODAY()</formula>
    </cfRule>
  </conditionalFormatting>
  <conditionalFormatting sqref="AE872">
    <cfRule type="cellIs" dxfId="1635" priority="1802" stopIfTrue="1" operator="between">
      <formula>TODAY()</formula>
      <formula>EDATE(TODAY(),1)</formula>
    </cfRule>
  </conditionalFormatting>
  <conditionalFormatting sqref="AE873">
    <cfRule type="cellIs" dxfId="1634" priority="1796" stopIfTrue="1" operator="lessThan">
      <formula>TODAY()</formula>
    </cfRule>
  </conditionalFormatting>
  <conditionalFormatting sqref="AE873">
    <cfRule type="cellIs" dxfId="1633" priority="1797" stopIfTrue="1" operator="between">
      <formula>TODAY()</formula>
      <formula>EDATE(TODAY(),1)</formula>
    </cfRule>
  </conditionalFormatting>
  <conditionalFormatting sqref="AE874">
    <cfRule type="cellIs" dxfId="1632" priority="1791" stopIfTrue="1" operator="lessThan">
      <formula>TODAY()</formula>
    </cfRule>
  </conditionalFormatting>
  <conditionalFormatting sqref="AE874">
    <cfRule type="cellIs" dxfId="1631" priority="1792" stopIfTrue="1" operator="between">
      <formula>TODAY()</formula>
      <formula>EDATE(TODAY(),1)</formula>
    </cfRule>
  </conditionalFormatting>
  <conditionalFormatting sqref="AE875">
    <cfRule type="cellIs" dxfId="1630" priority="1786" stopIfTrue="1" operator="lessThan">
      <formula>TODAY()</formula>
    </cfRule>
  </conditionalFormatting>
  <conditionalFormatting sqref="AE875">
    <cfRule type="cellIs" dxfId="1629" priority="1787" stopIfTrue="1" operator="between">
      <formula>TODAY()</formula>
      <formula>EDATE(TODAY(),1)</formula>
    </cfRule>
  </conditionalFormatting>
  <conditionalFormatting sqref="AE876">
    <cfRule type="cellIs" dxfId="1628" priority="1781" stopIfTrue="1" operator="lessThan">
      <formula>TODAY()</formula>
    </cfRule>
  </conditionalFormatting>
  <conditionalFormatting sqref="AE876">
    <cfRule type="cellIs" dxfId="1627" priority="1782" stopIfTrue="1" operator="between">
      <formula>TODAY()</formula>
      <formula>EDATE(TODAY(),1)</formula>
    </cfRule>
  </conditionalFormatting>
  <conditionalFormatting sqref="AE877">
    <cfRule type="cellIs" dxfId="1626" priority="1776" stopIfTrue="1" operator="lessThan">
      <formula>TODAY()</formula>
    </cfRule>
  </conditionalFormatting>
  <conditionalFormatting sqref="AE877">
    <cfRule type="cellIs" dxfId="1625" priority="1777" stopIfTrue="1" operator="between">
      <formula>TODAY()</formula>
      <formula>EDATE(TODAY(),1)</formula>
    </cfRule>
  </conditionalFormatting>
  <conditionalFormatting sqref="AE878">
    <cfRule type="cellIs" dxfId="1624" priority="1771" stopIfTrue="1" operator="lessThan">
      <formula>TODAY()</formula>
    </cfRule>
  </conditionalFormatting>
  <conditionalFormatting sqref="AE878">
    <cfRule type="cellIs" dxfId="1623" priority="1772" stopIfTrue="1" operator="between">
      <formula>TODAY()</formula>
      <formula>EDATE(TODAY(),1)</formula>
    </cfRule>
  </conditionalFormatting>
  <conditionalFormatting sqref="AE879">
    <cfRule type="cellIs" dxfId="1622" priority="1766" stopIfTrue="1" operator="lessThan">
      <formula>TODAY()</formula>
    </cfRule>
  </conditionalFormatting>
  <conditionalFormatting sqref="AE879">
    <cfRule type="cellIs" dxfId="1621" priority="1767" stopIfTrue="1" operator="between">
      <formula>TODAY()</formula>
      <formula>EDATE(TODAY(),1)</formula>
    </cfRule>
  </conditionalFormatting>
  <conditionalFormatting sqref="AE880">
    <cfRule type="cellIs" dxfId="1620" priority="1761" stopIfTrue="1" operator="lessThan">
      <formula>TODAY()</formula>
    </cfRule>
  </conditionalFormatting>
  <conditionalFormatting sqref="AE880">
    <cfRule type="cellIs" dxfId="1619" priority="1762" stopIfTrue="1" operator="between">
      <formula>TODAY()</formula>
      <formula>EDATE(TODAY(),1)</formula>
    </cfRule>
  </conditionalFormatting>
  <conditionalFormatting sqref="AE881">
    <cfRule type="cellIs" dxfId="1618" priority="1756" stopIfTrue="1" operator="lessThan">
      <formula>TODAY()</formula>
    </cfRule>
  </conditionalFormatting>
  <conditionalFormatting sqref="AE881">
    <cfRule type="cellIs" dxfId="1617" priority="1757" stopIfTrue="1" operator="between">
      <formula>TODAY()</formula>
      <formula>EDATE(TODAY(),1)</formula>
    </cfRule>
  </conditionalFormatting>
  <conditionalFormatting sqref="AE882">
    <cfRule type="cellIs" dxfId="1616" priority="1751" stopIfTrue="1" operator="lessThan">
      <formula>TODAY()</formula>
    </cfRule>
  </conditionalFormatting>
  <conditionalFormatting sqref="AE882">
    <cfRule type="cellIs" dxfId="1615" priority="1752" stopIfTrue="1" operator="between">
      <formula>TODAY()</formula>
      <formula>EDATE(TODAY(),1)</formula>
    </cfRule>
  </conditionalFormatting>
  <conditionalFormatting sqref="AE883">
    <cfRule type="cellIs" dxfId="1614" priority="1746" stopIfTrue="1" operator="lessThan">
      <formula>TODAY()</formula>
    </cfRule>
  </conditionalFormatting>
  <conditionalFormatting sqref="AE883">
    <cfRule type="cellIs" dxfId="1613" priority="1747" stopIfTrue="1" operator="between">
      <formula>TODAY()</formula>
      <formula>EDATE(TODAY(),1)</formula>
    </cfRule>
  </conditionalFormatting>
  <conditionalFormatting sqref="AE884">
    <cfRule type="cellIs" dxfId="1612" priority="1741" stopIfTrue="1" operator="lessThan">
      <formula>TODAY()</formula>
    </cfRule>
  </conditionalFormatting>
  <conditionalFormatting sqref="AE884">
    <cfRule type="cellIs" dxfId="1611" priority="1742" stopIfTrue="1" operator="between">
      <formula>TODAY()</formula>
      <formula>EDATE(TODAY(),1)</formula>
    </cfRule>
  </conditionalFormatting>
  <conditionalFormatting sqref="AE885">
    <cfRule type="cellIs" dxfId="1610" priority="1736" stopIfTrue="1" operator="lessThan">
      <formula>TODAY()</formula>
    </cfRule>
  </conditionalFormatting>
  <conditionalFormatting sqref="AE885">
    <cfRule type="cellIs" dxfId="1609" priority="1737" stopIfTrue="1" operator="between">
      <formula>TODAY()</formula>
      <formula>EDATE(TODAY(),1)</formula>
    </cfRule>
  </conditionalFormatting>
  <conditionalFormatting sqref="AE886">
    <cfRule type="cellIs" dxfId="1608" priority="1731" stopIfTrue="1" operator="lessThan">
      <formula>TODAY()</formula>
    </cfRule>
  </conditionalFormatting>
  <conditionalFormatting sqref="AE886">
    <cfRule type="cellIs" dxfId="1607" priority="1732" stopIfTrue="1" operator="between">
      <formula>TODAY()</formula>
      <formula>EDATE(TODAY(),1)</formula>
    </cfRule>
  </conditionalFormatting>
  <conditionalFormatting sqref="AE887">
    <cfRule type="cellIs" dxfId="1606" priority="1726" stopIfTrue="1" operator="lessThan">
      <formula>TODAY()</formula>
    </cfRule>
  </conditionalFormatting>
  <conditionalFormatting sqref="AE887">
    <cfRule type="cellIs" dxfId="1605" priority="1727" stopIfTrue="1" operator="between">
      <formula>TODAY()</formula>
      <formula>EDATE(TODAY(),1)</formula>
    </cfRule>
  </conditionalFormatting>
  <conditionalFormatting sqref="AE888">
    <cfRule type="cellIs" dxfId="1604" priority="1721" stopIfTrue="1" operator="lessThan">
      <formula>TODAY()</formula>
    </cfRule>
  </conditionalFormatting>
  <conditionalFormatting sqref="AE888">
    <cfRule type="cellIs" dxfId="1603" priority="1722" stopIfTrue="1" operator="between">
      <formula>TODAY()</formula>
      <formula>EDATE(TODAY(),1)</formula>
    </cfRule>
  </conditionalFormatting>
  <conditionalFormatting sqref="AE889">
    <cfRule type="cellIs" dxfId="1602" priority="1716" stopIfTrue="1" operator="lessThan">
      <formula>TODAY()</formula>
    </cfRule>
  </conditionalFormatting>
  <conditionalFormatting sqref="AE889">
    <cfRule type="cellIs" dxfId="1601" priority="1717" stopIfTrue="1" operator="between">
      <formula>TODAY()</formula>
      <formula>EDATE(TODAY(),1)</formula>
    </cfRule>
  </conditionalFormatting>
  <conditionalFormatting sqref="AE890">
    <cfRule type="cellIs" dxfId="1600" priority="1711" stopIfTrue="1" operator="lessThan">
      <formula>TODAY()</formula>
    </cfRule>
  </conditionalFormatting>
  <conditionalFormatting sqref="AE890">
    <cfRule type="cellIs" dxfId="1599" priority="1712" stopIfTrue="1" operator="between">
      <formula>TODAY()</formula>
      <formula>EDATE(TODAY(),1)</formula>
    </cfRule>
  </conditionalFormatting>
  <conditionalFormatting sqref="AE891">
    <cfRule type="cellIs" dxfId="1598" priority="1706" stopIfTrue="1" operator="lessThan">
      <formula>TODAY()</formula>
    </cfRule>
  </conditionalFormatting>
  <conditionalFormatting sqref="AE891">
    <cfRule type="cellIs" dxfId="1597" priority="1707" stopIfTrue="1" operator="between">
      <formula>TODAY()</formula>
      <formula>EDATE(TODAY(),1)</formula>
    </cfRule>
  </conditionalFormatting>
  <conditionalFormatting sqref="AE892">
    <cfRule type="cellIs" dxfId="1596" priority="1701" stopIfTrue="1" operator="lessThan">
      <formula>TODAY()</formula>
    </cfRule>
  </conditionalFormatting>
  <conditionalFormatting sqref="AE892">
    <cfRule type="cellIs" dxfId="1595" priority="1702" stopIfTrue="1" operator="between">
      <formula>TODAY()</formula>
      <formula>EDATE(TODAY(),1)</formula>
    </cfRule>
  </conditionalFormatting>
  <conditionalFormatting sqref="AE893">
    <cfRule type="cellIs" dxfId="1594" priority="1696" stopIfTrue="1" operator="lessThan">
      <formula>TODAY()</formula>
    </cfRule>
  </conditionalFormatting>
  <conditionalFormatting sqref="AE893">
    <cfRule type="cellIs" dxfId="1593" priority="1697" stopIfTrue="1" operator="between">
      <formula>TODAY()</formula>
      <formula>EDATE(TODAY(),1)</formula>
    </cfRule>
  </conditionalFormatting>
  <conditionalFormatting sqref="AE894">
    <cfRule type="cellIs" dxfId="1592" priority="1691" stopIfTrue="1" operator="lessThan">
      <formula>TODAY()</formula>
    </cfRule>
  </conditionalFormatting>
  <conditionalFormatting sqref="AE894">
    <cfRule type="cellIs" dxfId="1591" priority="1692" stopIfTrue="1" operator="between">
      <formula>TODAY()</formula>
      <formula>EDATE(TODAY(),1)</formula>
    </cfRule>
  </conditionalFormatting>
  <conditionalFormatting sqref="AE895">
    <cfRule type="cellIs" dxfId="1590" priority="1686" stopIfTrue="1" operator="lessThan">
      <formula>TODAY()</formula>
    </cfRule>
  </conditionalFormatting>
  <conditionalFormatting sqref="AE895">
    <cfRule type="cellIs" dxfId="1589" priority="1687" stopIfTrue="1" operator="between">
      <formula>TODAY()</formula>
      <formula>EDATE(TODAY(),1)</formula>
    </cfRule>
  </conditionalFormatting>
  <conditionalFormatting sqref="AE896">
    <cfRule type="cellIs" dxfId="1588" priority="1681" stopIfTrue="1" operator="lessThan">
      <formula>TODAY()</formula>
    </cfRule>
  </conditionalFormatting>
  <conditionalFormatting sqref="AE896">
    <cfRule type="cellIs" dxfId="1587" priority="1682" stopIfTrue="1" operator="between">
      <formula>TODAY()</formula>
      <formula>EDATE(TODAY(),1)</formula>
    </cfRule>
  </conditionalFormatting>
  <conditionalFormatting sqref="AE897">
    <cfRule type="cellIs" dxfId="1586" priority="1676" stopIfTrue="1" operator="lessThan">
      <formula>TODAY()</formula>
    </cfRule>
  </conditionalFormatting>
  <conditionalFormatting sqref="AE897">
    <cfRule type="cellIs" dxfId="1585" priority="1677" stopIfTrue="1" operator="between">
      <formula>TODAY()</formula>
      <formula>EDATE(TODAY(),1)</formula>
    </cfRule>
  </conditionalFormatting>
  <conditionalFormatting sqref="AE898">
    <cfRule type="cellIs" dxfId="1584" priority="1671" stopIfTrue="1" operator="lessThan">
      <formula>TODAY()</formula>
    </cfRule>
  </conditionalFormatting>
  <conditionalFormatting sqref="AE898">
    <cfRule type="cellIs" dxfId="1583" priority="1672" stopIfTrue="1" operator="between">
      <formula>TODAY()</formula>
      <formula>EDATE(TODAY(),1)</formula>
    </cfRule>
  </conditionalFormatting>
  <conditionalFormatting sqref="AE899">
    <cfRule type="cellIs" dxfId="1582" priority="1666" stopIfTrue="1" operator="lessThan">
      <formula>TODAY()</formula>
    </cfRule>
  </conditionalFormatting>
  <conditionalFormatting sqref="AE899">
    <cfRule type="cellIs" dxfId="1581" priority="1667" stopIfTrue="1" operator="between">
      <formula>TODAY()</formula>
      <formula>EDATE(TODAY(),1)</formula>
    </cfRule>
  </conditionalFormatting>
  <conditionalFormatting sqref="AE900">
    <cfRule type="cellIs" dxfId="1580" priority="1661" stopIfTrue="1" operator="lessThan">
      <formula>TODAY()</formula>
    </cfRule>
  </conditionalFormatting>
  <conditionalFormatting sqref="AE900">
    <cfRule type="cellIs" dxfId="1579" priority="1662" stopIfTrue="1" operator="between">
      <formula>TODAY()</formula>
      <formula>EDATE(TODAY(),1)</formula>
    </cfRule>
  </conditionalFormatting>
  <conditionalFormatting sqref="AE901">
    <cfRule type="cellIs" dxfId="1578" priority="1656" stopIfTrue="1" operator="lessThan">
      <formula>TODAY()</formula>
    </cfRule>
  </conditionalFormatting>
  <conditionalFormatting sqref="AE901">
    <cfRule type="cellIs" dxfId="1577" priority="1657" stopIfTrue="1" operator="between">
      <formula>TODAY()</formula>
      <formula>EDATE(TODAY(),1)</formula>
    </cfRule>
  </conditionalFormatting>
  <conditionalFormatting sqref="AE902">
    <cfRule type="cellIs" dxfId="1576" priority="1651" stopIfTrue="1" operator="lessThan">
      <formula>TODAY()</formula>
    </cfRule>
  </conditionalFormatting>
  <conditionalFormatting sqref="AE902">
    <cfRule type="cellIs" dxfId="1575" priority="1652" stopIfTrue="1" operator="between">
      <formula>TODAY()</formula>
      <formula>EDATE(TODAY(),1)</formula>
    </cfRule>
  </conditionalFormatting>
  <conditionalFormatting sqref="AE903">
    <cfRule type="cellIs" dxfId="1574" priority="1646" stopIfTrue="1" operator="lessThan">
      <formula>TODAY()</formula>
    </cfRule>
  </conditionalFormatting>
  <conditionalFormatting sqref="AE903">
    <cfRule type="cellIs" dxfId="1573" priority="1647" stopIfTrue="1" operator="between">
      <formula>TODAY()</formula>
      <formula>EDATE(TODAY(),1)</formula>
    </cfRule>
  </conditionalFormatting>
  <conditionalFormatting sqref="AE904">
    <cfRule type="cellIs" dxfId="1572" priority="1641" stopIfTrue="1" operator="lessThan">
      <formula>TODAY()</formula>
    </cfRule>
  </conditionalFormatting>
  <conditionalFormatting sqref="AE904">
    <cfRule type="cellIs" dxfId="1571" priority="1642" stopIfTrue="1" operator="between">
      <formula>TODAY()</formula>
      <formula>EDATE(TODAY(),1)</formula>
    </cfRule>
  </conditionalFormatting>
  <conditionalFormatting sqref="AE905">
    <cfRule type="cellIs" dxfId="1570" priority="1636" stopIfTrue="1" operator="lessThan">
      <formula>TODAY()</formula>
    </cfRule>
  </conditionalFormatting>
  <conditionalFormatting sqref="AE905">
    <cfRule type="cellIs" dxfId="1569" priority="1637" stopIfTrue="1" operator="between">
      <formula>TODAY()</formula>
      <formula>EDATE(TODAY(),1)</formula>
    </cfRule>
  </conditionalFormatting>
  <conditionalFormatting sqref="AE906">
    <cfRule type="cellIs" dxfId="1568" priority="1631" stopIfTrue="1" operator="lessThan">
      <formula>TODAY()</formula>
    </cfRule>
  </conditionalFormatting>
  <conditionalFormatting sqref="AE906">
    <cfRule type="cellIs" dxfId="1567" priority="1632" stopIfTrue="1" operator="between">
      <formula>TODAY()</formula>
      <formula>EDATE(TODAY(),1)</formula>
    </cfRule>
  </conditionalFormatting>
  <conditionalFormatting sqref="AE907">
    <cfRule type="cellIs" dxfId="1566" priority="1626" stopIfTrue="1" operator="lessThan">
      <formula>TODAY()</formula>
    </cfRule>
  </conditionalFormatting>
  <conditionalFormatting sqref="AE907">
    <cfRule type="cellIs" dxfId="1565" priority="1627" stopIfTrue="1" operator="between">
      <formula>TODAY()</formula>
      <formula>EDATE(TODAY(),1)</formula>
    </cfRule>
  </conditionalFormatting>
  <conditionalFormatting sqref="AE908">
    <cfRule type="cellIs" dxfId="1564" priority="1621" stopIfTrue="1" operator="lessThan">
      <formula>TODAY()</formula>
    </cfRule>
  </conditionalFormatting>
  <conditionalFormatting sqref="AE908">
    <cfRule type="cellIs" dxfId="1563" priority="1622" stopIfTrue="1" operator="between">
      <formula>TODAY()</formula>
      <formula>EDATE(TODAY(),1)</formula>
    </cfRule>
  </conditionalFormatting>
  <conditionalFormatting sqref="AE909">
    <cfRule type="cellIs" dxfId="1562" priority="1616" stopIfTrue="1" operator="lessThan">
      <formula>TODAY()</formula>
    </cfRule>
  </conditionalFormatting>
  <conditionalFormatting sqref="AE909">
    <cfRule type="cellIs" dxfId="1561" priority="1617" stopIfTrue="1" operator="between">
      <formula>TODAY()</formula>
      <formula>EDATE(TODAY(),1)</formula>
    </cfRule>
  </conditionalFormatting>
  <conditionalFormatting sqref="AE910">
    <cfRule type="cellIs" dxfId="1560" priority="1611" stopIfTrue="1" operator="lessThan">
      <formula>TODAY()</formula>
    </cfRule>
  </conditionalFormatting>
  <conditionalFormatting sqref="AE910">
    <cfRule type="cellIs" dxfId="1559" priority="1612" stopIfTrue="1" operator="between">
      <formula>TODAY()</formula>
      <formula>EDATE(TODAY(),1)</formula>
    </cfRule>
  </conditionalFormatting>
  <conditionalFormatting sqref="AE911">
    <cfRule type="cellIs" dxfId="1558" priority="1606" stopIfTrue="1" operator="lessThan">
      <formula>TODAY()</formula>
    </cfRule>
  </conditionalFormatting>
  <conditionalFormatting sqref="AE911">
    <cfRule type="cellIs" dxfId="1557" priority="1607" stopIfTrue="1" operator="between">
      <formula>TODAY()</formula>
      <formula>EDATE(TODAY(),1)</formula>
    </cfRule>
  </conditionalFormatting>
  <conditionalFormatting sqref="AE912">
    <cfRule type="cellIs" dxfId="1556" priority="1601" stopIfTrue="1" operator="lessThan">
      <formula>TODAY()</formula>
    </cfRule>
  </conditionalFormatting>
  <conditionalFormatting sqref="AE912">
    <cfRule type="cellIs" dxfId="1555" priority="1602" stopIfTrue="1" operator="between">
      <formula>TODAY()</formula>
      <formula>EDATE(TODAY(),1)</formula>
    </cfRule>
  </conditionalFormatting>
  <conditionalFormatting sqref="AE913">
    <cfRule type="cellIs" dxfId="1554" priority="1596" stopIfTrue="1" operator="lessThan">
      <formula>TODAY()</formula>
    </cfRule>
  </conditionalFormatting>
  <conditionalFormatting sqref="AE913">
    <cfRule type="cellIs" dxfId="1553" priority="1597" stopIfTrue="1" operator="between">
      <formula>TODAY()</formula>
      <formula>EDATE(TODAY(),1)</formula>
    </cfRule>
  </conditionalFormatting>
  <conditionalFormatting sqref="AE914">
    <cfRule type="cellIs" dxfId="1552" priority="1591" stopIfTrue="1" operator="lessThan">
      <formula>TODAY()</formula>
    </cfRule>
  </conditionalFormatting>
  <conditionalFormatting sqref="AE914">
    <cfRule type="cellIs" dxfId="1551" priority="1592" stopIfTrue="1" operator="between">
      <formula>TODAY()</formula>
      <formula>EDATE(TODAY(),1)</formula>
    </cfRule>
  </conditionalFormatting>
  <conditionalFormatting sqref="AE915">
    <cfRule type="cellIs" dxfId="1550" priority="1586" stopIfTrue="1" operator="lessThan">
      <formula>TODAY()</formula>
    </cfRule>
  </conditionalFormatting>
  <conditionalFormatting sqref="AE915">
    <cfRule type="cellIs" dxfId="1549" priority="1587" stopIfTrue="1" operator="between">
      <formula>TODAY()</formula>
      <formula>EDATE(TODAY(),1)</formula>
    </cfRule>
  </conditionalFormatting>
  <conditionalFormatting sqref="AE916">
    <cfRule type="cellIs" dxfId="1548" priority="1581" stopIfTrue="1" operator="lessThan">
      <formula>TODAY()</formula>
    </cfRule>
  </conditionalFormatting>
  <conditionalFormatting sqref="AE916">
    <cfRule type="cellIs" dxfId="1547" priority="1582" stopIfTrue="1" operator="between">
      <formula>TODAY()</formula>
      <formula>EDATE(TODAY(),1)</formula>
    </cfRule>
  </conditionalFormatting>
  <conditionalFormatting sqref="AE917">
    <cfRule type="cellIs" dxfId="1546" priority="1576" stopIfTrue="1" operator="lessThan">
      <formula>TODAY()</formula>
    </cfRule>
  </conditionalFormatting>
  <conditionalFormatting sqref="AE917">
    <cfRule type="cellIs" dxfId="1545" priority="1577" stopIfTrue="1" operator="between">
      <formula>TODAY()</formula>
      <formula>EDATE(TODAY(),1)</formula>
    </cfRule>
  </conditionalFormatting>
  <conditionalFormatting sqref="AE918">
    <cfRule type="cellIs" dxfId="1544" priority="1571" stopIfTrue="1" operator="lessThan">
      <formula>TODAY()</formula>
    </cfRule>
  </conditionalFormatting>
  <conditionalFormatting sqref="AE918">
    <cfRule type="cellIs" dxfId="1543" priority="1572" stopIfTrue="1" operator="between">
      <formula>TODAY()</formula>
      <formula>EDATE(TODAY(),1)</formula>
    </cfRule>
  </conditionalFormatting>
  <conditionalFormatting sqref="AE919">
    <cfRule type="cellIs" dxfId="1542" priority="1566" stopIfTrue="1" operator="lessThan">
      <formula>TODAY()</formula>
    </cfRule>
  </conditionalFormatting>
  <conditionalFormatting sqref="AE919">
    <cfRule type="cellIs" dxfId="1541" priority="1567" stopIfTrue="1" operator="between">
      <formula>TODAY()</formula>
      <formula>EDATE(TODAY(),1)</formula>
    </cfRule>
  </conditionalFormatting>
  <conditionalFormatting sqref="AE920">
    <cfRule type="cellIs" dxfId="1540" priority="1561" stopIfTrue="1" operator="lessThan">
      <formula>TODAY()</formula>
    </cfRule>
  </conditionalFormatting>
  <conditionalFormatting sqref="AE920">
    <cfRule type="cellIs" dxfId="1539" priority="1562" stopIfTrue="1" operator="between">
      <formula>TODAY()</formula>
      <formula>EDATE(TODAY(),1)</formula>
    </cfRule>
  </conditionalFormatting>
  <conditionalFormatting sqref="AE921">
    <cfRule type="cellIs" dxfId="1538" priority="1556" stopIfTrue="1" operator="lessThan">
      <formula>TODAY()</formula>
    </cfRule>
  </conditionalFormatting>
  <conditionalFormatting sqref="AE921">
    <cfRule type="cellIs" dxfId="1537" priority="1557" stopIfTrue="1" operator="between">
      <formula>TODAY()</formula>
      <formula>EDATE(TODAY(),1)</formula>
    </cfRule>
  </conditionalFormatting>
  <conditionalFormatting sqref="AE922">
    <cfRule type="cellIs" dxfId="1536" priority="1551" stopIfTrue="1" operator="lessThan">
      <formula>TODAY()</formula>
    </cfRule>
  </conditionalFormatting>
  <conditionalFormatting sqref="AE922">
    <cfRule type="cellIs" dxfId="1535" priority="1552" stopIfTrue="1" operator="between">
      <formula>TODAY()</formula>
      <formula>EDATE(TODAY(),1)</formula>
    </cfRule>
  </conditionalFormatting>
  <conditionalFormatting sqref="AE923">
    <cfRule type="cellIs" dxfId="1534" priority="1546" stopIfTrue="1" operator="lessThan">
      <formula>TODAY()</formula>
    </cfRule>
  </conditionalFormatting>
  <conditionalFormatting sqref="AE923">
    <cfRule type="cellIs" dxfId="1533" priority="1547" stopIfTrue="1" operator="between">
      <formula>TODAY()</formula>
      <formula>EDATE(TODAY(),1)</formula>
    </cfRule>
  </conditionalFormatting>
  <conditionalFormatting sqref="AE924">
    <cfRule type="cellIs" dxfId="1532" priority="1541" stopIfTrue="1" operator="lessThan">
      <formula>TODAY()</formula>
    </cfRule>
  </conditionalFormatting>
  <conditionalFormatting sqref="AE924">
    <cfRule type="cellIs" dxfId="1531" priority="1542" stopIfTrue="1" operator="between">
      <formula>TODAY()</formula>
      <formula>EDATE(TODAY(),1)</formula>
    </cfRule>
  </conditionalFormatting>
  <conditionalFormatting sqref="AE925">
    <cfRule type="cellIs" dxfId="1530" priority="1536" stopIfTrue="1" operator="lessThan">
      <formula>TODAY()</formula>
    </cfRule>
  </conditionalFormatting>
  <conditionalFormatting sqref="AE925">
    <cfRule type="cellIs" dxfId="1529" priority="1537" stopIfTrue="1" operator="between">
      <formula>TODAY()</formula>
      <formula>EDATE(TODAY(),1)</formula>
    </cfRule>
  </conditionalFormatting>
  <conditionalFormatting sqref="AE926">
    <cfRule type="cellIs" dxfId="1528" priority="1531" stopIfTrue="1" operator="lessThan">
      <formula>TODAY()</formula>
    </cfRule>
  </conditionalFormatting>
  <conditionalFormatting sqref="AE926">
    <cfRule type="cellIs" dxfId="1527" priority="1532" stopIfTrue="1" operator="between">
      <formula>TODAY()</formula>
      <formula>EDATE(TODAY(),1)</formula>
    </cfRule>
  </conditionalFormatting>
  <conditionalFormatting sqref="AE927">
    <cfRule type="cellIs" dxfId="1526" priority="1526" stopIfTrue="1" operator="lessThan">
      <formula>TODAY()</formula>
    </cfRule>
  </conditionalFormatting>
  <conditionalFormatting sqref="AE927">
    <cfRule type="cellIs" dxfId="1525" priority="1527" stopIfTrue="1" operator="between">
      <formula>TODAY()</formula>
      <formula>EDATE(TODAY(),1)</formula>
    </cfRule>
  </conditionalFormatting>
  <conditionalFormatting sqref="AE928">
    <cfRule type="cellIs" dxfId="1524" priority="1521" stopIfTrue="1" operator="lessThan">
      <formula>TODAY()</formula>
    </cfRule>
  </conditionalFormatting>
  <conditionalFormatting sqref="AE928">
    <cfRule type="cellIs" dxfId="1523" priority="1522" stopIfTrue="1" operator="between">
      <formula>TODAY()</formula>
      <formula>EDATE(TODAY(),1)</formula>
    </cfRule>
  </conditionalFormatting>
  <conditionalFormatting sqref="AE929">
    <cfRule type="cellIs" dxfId="1522" priority="1516" stopIfTrue="1" operator="lessThan">
      <formula>TODAY()</formula>
    </cfRule>
  </conditionalFormatting>
  <conditionalFormatting sqref="AE929">
    <cfRule type="cellIs" dxfId="1521" priority="1517" stopIfTrue="1" operator="between">
      <formula>TODAY()</formula>
      <formula>EDATE(TODAY(),1)</formula>
    </cfRule>
  </conditionalFormatting>
  <conditionalFormatting sqref="AE930">
    <cfRule type="cellIs" dxfId="1520" priority="1511" stopIfTrue="1" operator="lessThan">
      <formula>TODAY()</formula>
    </cfRule>
  </conditionalFormatting>
  <conditionalFormatting sqref="AE930">
    <cfRule type="cellIs" dxfId="1519" priority="1512" stopIfTrue="1" operator="between">
      <formula>TODAY()</formula>
      <formula>EDATE(TODAY(),1)</formula>
    </cfRule>
  </conditionalFormatting>
  <conditionalFormatting sqref="AE931">
    <cfRule type="cellIs" dxfId="1518" priority="1506" stopIfTrue="1" operator="lessThan">
      <formula>TODAY()</formula>
    </cfRule>
  </conditionalFormatting>
  <conditionalFormatting sqref="AE931">
    <cfRule type="cellIs" dxfId="1517" priority="1507" stopIfTrue="1" operator="between">
      <formula>TODAY()</formula>
      <formula>EDATE(TODAY(),1)</formula>
    </cfRule>
  </conditionalFormatting>
  <conditionalFormatting sqref="AE932">
    <cfRule type="cellIs" dxfId="1516" priority="1501" stopIfTrue="1" operator="lessThan">
      <formula>TODAY()</formula>
    </cfRule>
  </conditionalFormatting>
  <conditionalFormatting sqref="AE932">
    <cfRule type="cellIs" dxfId="1515" priority="1502" stopIfTrue="1" operator="between">
      <formula>TODAY()</formula>
      <formula>EDATE(TODAY(),1)</formula>
    </cfRule>
  </conditionalFormatting>
  <conditionalFormatting sqref="AE933">
    <cfRule type="cellIs" dxfId="1514" priority="1496" stopIfTrue="1" operator="lessThan">
      <formula>TODAY()</formula>
    </cfRule>
  </conditionalFormatting>
  <conditionalFormatting sqref="AE933">
    <cfRule type="cellIs" dxfId="1513" priority="1497" stopIfTrue="1" operator="between">
      <formula>TODAY()</formula>
      <formula>EDATE(TODAY(),1)</formula>
    </cfRule>
  </conditionalFormatting>
  <conditionalFormatting sqref="AE934">
    <cfRule type="cellIs" dxfId="1512" priority="1491" stopIfTrue="1" operator="lessThan">
      <formula>TODAY()</formula>
    </cfRule>
  </conditionalFormatting>
  <conditionalFormatting sqref="AE934">
    <cfRule type="cellIs" dxfId="1511" priority="1492" stopIfTrue="1" operator="between">
      <formula>TODAY()</formula>
      <formula>EDATE(TODAY(),1)</formula>
    </cfRule>
  </conditionalFormatting>
  <conditionalFormatting sqref="AE935">
    <cfRule type="cellIs" dxfId="1510" priority="1486" stopIfTrue="1" operator="lessThan">
      <formula>TODAY()</formula>
    </cfRule>
  </conditionalFormatting>
  <conditionalFormatting sqref="AE935">
    <cfRule type="cellIs" dxfId="1509" priority="1487" stopIfTrue="1" operator="between">
      <formula>TODAY()</formula>
      <formula>EDATE(TODAY(),1)</formula>
    </cfRule>
  </conditionalFormatting>
  <conditionalFormatting sqref="AE936">
    <cfRule type="cellIs" dxfId="1508" priority="1481" stopIfTrue="1" operator="lessThan">
      <formula>TODAY()</formula>
    </cfRule>
  </conditionalFormatting>
  <conditionalFormatting sqref="AE936">
    <cfRule type="cellIs" dxfId="1507" priority="1482" stopIfTrue="1" operator="between">
      <formula>TODAY()</formula>
      <formula>EDATE(TODAY(),1)</formula>
    </cfRule>
  </conditionalFormatting>
  <conditionalFormatting sqref="AE937">
    <cfRule type="cellIs" dxfId="1506" priority="1476" stopIfTrue="1" operator="lessThan">
      <formula>TODAY()</formula>
    </cfRule>
  </conditionalFormatting>
  <conditionalFormatting sqref="AE937">
    <cfRule type="cellIs" dxfId="1505" priority="1477" stopIfTrue="1" operator="between">
      <formula>TODAY()</formula>
      <formula>EDATE(TODAY(),1)</formula>
    </cfRule>
  </conditionalFormatting>
  <conditionalFormatting sqref="AE938">
    <cfRule type="cellIs" dxfId="1504" priority="1471" stopIfTrue="1" operator="lessThan">
      <formula>TODAY()</formula>
    </cfRule>
  </conditionalFormatting>
  <conditionalFormatting sqref="AE938">
    <cfRule type="cellIs" dxfId="1503" priority="1472" stopIfTrue="1" operator="between">
      <formula>TODAY()</formula>
      <formula>EDATE(TODAY(),1)</formula>
    </cfRule>
  </conditionalFormatting>
  <conditionalFormatting sqref="AE939">
    <cfRule type="cellIs" dxfId="1502" priority="1466" stopIfTrue="1" operator="lessThan">
      <formula>TODAY()</formula>
    </cfRule>
  </conditionalFormatting>
  <conditionalFormatting sqref="AE939">
    <cfRule type="cellIs" dxfId="1501" priority="1467" stopIfTrue="1" operator="between">
      <formula>TODAY()</formula>
      <formula>EDATE(TODAY(),1)</formula>
    </cfRule>
  </conditionalFormatting>
  <conditionalFormatting sqref="AE940">
    <cfRule type="cellIs" dxfId="1500" priority="1461" stopIfTrue="1" operator="lessThan">
      <formula>TODAY()</formula>
    </cfRule>
  </conditionalFormatting>
  <conditionalFormatting sqref="AE940">
    <cfRule type="cellIs" dxfId="1499" priority="1462" stopIfTrue="1" operator="between">
      <formula>TODAY()</formula>
      <formula>EDATE(TODAY(),1)</formula>
    </cfRule>
  </conditionalFormatting>
  <conditionalFormatting sqref="AE941">
    <cfRule type="cellIs" dxfId="1498" priority="1456" stopIfTrue="1" operator="lessThan">
      <formula>TODAY()</formula>
    </cfRule>
  </conditionalFormatting>
  <conditionalFormatting sqref="AE941">
    <cfRule type="cellIs" dxfId="1497" priority="1457" stopIfTrue="1" operator="between">
      <formula>TODAY()</formula>
      <formula>EDATE(TODAY(),1)</formula>
    </cfRule>
  </conditionalFormatting>
  <conditionalFormatting sqref="AE942">
    <cfRule type="cellIs" dxfId="1496" priority="1451" stopIfTrue="1" operator="lessThan">
      <formula>TODAY()</formula>
    </cfRule>
  </conditionalFormatting>
  <conditionalFormatting sqref="AE942">
    <cfRule type="cellIs" dxfId="1495" priority="1452" stopIfTrue="1" operator="between">
      <formula>TODAY()</formula>
      <formula>EDATE(TODAY(),1)</formula>
    </cfRule>
  </conditionalFormatting>
  <conditionalFormatting sqref="AE943">
    <cfRule type="cellIs" dxfId="1494" priority="1446" stopIfTrue="1" operator="lessThan">
      <formula>TODAY()</formula>
    </cfRule>
  </conditionalFormatting>
  <conditionalFormatting sqref="AE943">
    <cfRule type="cellIs" dxfId="1493" priority="1447" stopIfTrue="1" operator="between">
      <formula>TODAY()</formula>
      <formula>EDATE(TODAY(),1)</formula>
    </cfRule>
  </conditionalFormatting>
  <conditionalFormatting sqref="AE944">
    <cfRule type="cellIs" dxfId="1492" priority="1441" stopIfTrue="1" operator="lessThan">
      <formula>TODAY()</formula>
    </cfRule>
  </conditionalFormatting>
  <conditionalFormatting sqref="AE944">
    <cfRule type="cellIs" dxfId="1491" priority="1442" stopIfTrue="1" operator="between">
      <formula>TODAY()</formula>
      <formula>EDATE(TODAY(),1)</formula>
    </cfRule>
  </conditionalFormatting>
  <conditionalFormatting sqref="AE945">
    <cfRule type="cellIs" dxfId="1490" priority="1436" stopIfTrue="1" operator="lessThan">
      <formula>TODAY()</formula>
    </cfRule>
  </conditionalFormatting>
  <conditionalFormatting sqref="AE945">
    <cfRule type="cellIs" dxfId="1489" priority="1437" stopIfTrue="1" operator="between">
      <formula>TODAY()</formula>
      <formula>EDATE(TODAY(),1)</formula>
    </cfRule>
  </conditionalFormatting>
  <conditionalFormatting sqref="AE946">
    <cfRule type="cellIs" dxfId="1488" priority="1431" stopIfTrue="1" operator="lessThan">
      <formula>TODAY()</formula>
    </cfRule>
  </conditionalFormatting>
  <conditionalFormatting sqref="AE946">
    <cfRule type="cellIs" dxfId="1487" priority="1432" stopIfTrue="1" operator="between">
      <formula>TODAY()</formula>
      <formula>EDATE(TODAY(),1)</formula>
    </cfRule>
  </conditionalFormatting>
  <conditionalFormatting sqref="AE947">
    <cfRule type="cellIs" dxfId="1486" priority="1426" stopIfTrue="1" operator="lessThan">
      <formula>TODAY()</formula>
    </cfRule>
  </conditionalFormatting>
  <conditionalFormatting sqref="AE947">
    <cfRule type="cellIs" dxfId="1485" priority="1427" stopIfTrue="1" operator="between">
      <formula>TODAY()</formula>
      <formula>EDATE(TODAY(),1)</formula>
    </cfRule>
  </conditionalFormatting>
  <conditionalFormatting sqref="AE948">
    <cfRule type="cellIs" dxfId="1484" priority="1421" stopIfTrue="1" operator="lessThan">
      <formula>TODAY()</formula>
    </cfRule>
  </conditionalFormatting>
  <conditionalFormatting sqref="AE948">
    <cfRule type="cellIs" dxfId="1483" priority="1422" stopIfTrue="1" operator="between">
      <formula>TODAY()</formula>
      <formula>EDATE(TODAY(),1)</formula>
    </cfRule>
  </conditionalFormatting>
  <conditionalFormatting sqref="AE949">
    <cfRule type="cellIs" dxfId="1482" priority="1416" stopIfTrue="1" operator="lessThan">
      <formula>TODAY()</formula>
    </cfRule>
  </conditionalFormatting>
  <conditionalFormatting sqref="AE949">
    <cfRule type="cellIs" dxfId="1481" priority="1417" stopIfTrue="1" operator="between">
      <formula>TODAY()</formula>
      <formula>EDATE(TODAY(),1)</formula>
    </cfRule>
  </conditionalFormatting>
  <conditionalFormatting sqref="AE950">
    <cfRule type="cellIs" dxfId="1480" priority="1411" stopIfTrue="1" operator="lessThan">
      <formula>TODAY()</formula>
    </cfRule>
  </conditionalFormatting>
  <conditionalFormatting sqref="AE950">
    <cfRule type="cellIs" dxfId="1479" priority="1412" stopIfTrue="1" operator="between">
      <formula>TODAY()</formula>
      <formula>EDATE(TODAY(),1)</formula>
    </cfRule>
  </conditionalFormatting>
  <conditionalFormatting sqref="AE951">
    <cfRule type="cellIs" dxfId="1478" priority="1406" stopIfTrue="1" operator="lessThan">
      <formula>TODAY()</formula>
    </cfRule>
  </conditionalFormatting>
  <conditionalFormatting sqref="AE951">
    <cfRule type="cellIs" dxfId="1477" priority="1407" stopIfTrue="1" operator="between">
      <formula>TODAY()</formula>
      <formula>EDATE(TODAY(),1)</formula>
    </cfRule>
  </conditionalFormatting>
  <conditionalFormatting sqref="AE952">
    <cfRule type="cellIs" dxfId="1476" priority="1401" stopIfTrue="1" operator="lessThan">
      <formula>TODAY()</formula>
    </cfRule>
  </conditionalFormatting>
  <conditionalFormatting sqref="AE952">
    <cfRule type="cellIs" dxfId="1475" priority="1402" stopIfTrue="1" operator="between">
      <formula>TODAY()</formula>
      <formula>EDATE(TODAY(),1)</formula>
    </cfRule>
  </conditionalFormatting>
  <conditionalFormatting sqref="AE953">
    <cfRule type="cellIs" dxfId="1474" priority="1396" stopIfTrue="1" operator="lessThan">
      <formula>TODAY()</formula>
    </cfRule>
  </conditionalFormatting>
  <conditionalFormatting sqref="AE953">
    <cfRule type="cellIs" dxfId="1473" priority="1397" stopIfTrue="1" operator="between">
      <formula>TODAY()</formula>
      <formula>EDATE(TODAY(),1)</formula>
    </cfRule>
  </conditionalFormatting>
  <conditionalFormatting sqref="AE954">
    <cfRule type="cellIs" dxfId="1472" priority="1391" stopIfTrue="1" operator="lessThan">
      <formula>TODAY()</formula>
    </cfRule>
  </conditionalFormatting>
  <conditionalFormatting sqref="AE954">
    <cfRule type="cellIs" dxfId="1471" priority="1392" stopIfTrue="1" operator="between">
      <formula>TODAY()</formula>
      <formula>EDATE(TODAY(),1)</formula>
    </cfRule>
  </conditionalFormatting>
  <conditionalFormatting sqref="AE955">
    <cfRule type="cellIs" dxfId="1470" priority="1386" stopIfTrue="1" operator="lessThan">
      <formula>TODAY()</formula>
    </cfRule>
  </conditionalFormatting>
  <conditionalFormatting sqref="AE955">
    <cfRule type="cellIs" dxfId="1469" priority="1387" stopIfTrue="1" operator="between">
      <formula>TODAY()</formula>
      <formula>EDATE(TODAY(),1)</formula>
    </cfRule>
  </conditionalFormatting>
  <conditionalFormatting sqref="AE956">
    <cfRule type="cellIs" dxfId="1468" priority="1381" stopIfTrue="1" operator="lessThan">
      <formula>TODAY()</formula>
    </cfRule>
  </conditionalFormatting>
  <conditionalFormatting sqref="AE956">
    <cfRule type="cellIs" dxfId="1467" priority="1382" stopIfTrue="1" operator="between">
      <formula>TODAY()</formula>
      <formula>EDATE(TODAY(),1)</formula>
    </cfRule>
  </conditionalFormatting>
  <conditionalFormatting sqref="AE957">
    <cfRule type="cellIs" dxfId="1466" priority="1376" stopIfTrue="1" operator="lessThan">
      <formula>TODAY()</formula>
    </cfRule>
  </conditionalFormatting>
  <conditionalFormatting sqref="AE957">
    <cfRule type="cellIs" dxfId="1465" priority="1377" stopIfTrue="1" operator="between">
      <formula>TODAY()</formula>
      <formula>EDATE(TODAY(),1)</formula>
    </cfRule>
  </conditionalFormatting>
  <conditionalFormatting sqref="AE958">
    <cfRule type="cellIs" dxfId="1464" priority="1371" stopIfTrue="1" operator="lessThan">
      <formula>TODAY()</formula>
    </cfRule>
  </conditionalFormatting>
  <conditionalFormatting sqref="AE958">
    <cfRule type="cellIs" dxfId="1463" priority="1372" stopIfTrue="1" operator="between">
      <formula>TODAY()</formula>
      <formula>EDATE(TODAY(),1)</formula>
    </cfRule>
  </conditionalFormatting>
  <conditionalFormatting sqref="AE959">
    <cfRule type="cellIs" dxfId="1462" priority="1366" stopIfTrue="1" operator="lessThan">
      <formula>TODAY()</formula>
    </cfRule>
  </conditionalFormatting>
  <conditionalFormatting sqref="AE959">
    <cfRule type="cellIs" dxfId="1461" priority="1367" stopIfTrue="1" operator="between">
      <formula>TODAY()</formula>
      <formula>EDATE(TODAY(),1)</formula>
    </cfRule>
  </conditionalFormatting>
  <conditionalFormatting sqref="AE960">
    <cfRule type="cellIs" dxfId="1460" priority="1361" stopIfTrue="1" operator="lessThan">
      <formula>TODAY()</formula>
    </cfRule>
  </conditionalFormatting>
  <conditionalFormatting sqref="AE960">
    <cfRule type="cellIs" dxfId="1459" priority="1362" stopIfTrue="1" operator="between">
      <formula>TODAY()</formula>
      <formula>EDATE(TODAY(),1)</formula>
    </cfRule>
  </conditionalFormatting>
  <conditionalFormatting sqref="AE961">
    <cfRule type="cellIs" dxfId="1458" priority="1356" stopIfTrue="1" operator="lessThan">
      <formula>TODAY()</formula>
    </cfRule>
  </conditionalFormatting>
  <conditionalFormatting sqref="AE961">
    <cfRule type="cellIs" dxfId="1457" priority="1357" stopIfTrue="1" operator="between">
      <formula>TODAY()</formula>
      <formula>EDATE(TODAY(),1)</formula>
    </cfRule>
  </conditionalFormatting>
  <conditionalFormatting sqref="AE962">
    <cfRule type="cellIs" dxfId="1456" priority="1351" stopIfTrue="1" operator="lessThan">
      <formula>TODAY()</formula>
    </cfRule>
  </conditionalFormatting>
  <conditionalFormatting sqref="AE962">
    <cfRule type="cellIs" dxfId="1455" priority="1352" stopIfTrue="1" operator="between">
      <formula>TODAY()</formula>
      <formula>EDATE(TODAY(),1)</formula>
    </cfRule>
  </conditionalFormatting>
  <conditionalFormatting sqref="AE963">
    <cfRule type="cellIs" dxfId="1454" priority="1346" stopIfTrue="1" operator="lessThan">
      <formula>TODAY()</formula>
    </cfRule>
  </conditionalFormatting>
  <conditionalFormatting sqref="AE963">
    <cfRule type="cellIs" dxfId="1453" priority="1347" stopIfTrue="1" operator="between">
      <formula>TODAY()</formula>
      <formula>EDATE(TODAY(),1)</formula>
    </cfRule>
  </conditionalFormatting>
  <conditionalFormatting sqref="AE964">
    <cfRule type="cellIs" dxfId="1452" priority="1341" stopIfTrue="1" operator="lessThan">
      <formula>TODAY()</formula>
    </cfRule>
  </conditionalFormatting>
  <conditionalFormatting sqref="AE964">
    <cfRule type="cellIs" dxfId="1451" priority="1342" stopIfTrue="1" operator="between">
      <formula>TODAY()</formula>
      <formula>EDATE(TODAY(),1)</formula>
    </cfRule>
  </conditionalFormatting>
  <conditionalFormatting sqref="AE965">
    <cfRule type="cellIs" dxfId="1450" priority="1336" stopIfTrue="1" operator="lessThan">
      <formula>TODAY()</formula>
    </cfRule>
  </conditionalFormatting>
  <conditionalFormatting sqref="AE965">
    <cfRule type="cellIs" dxfId="1449" priority="1337" stopIfTrue="1" operator="between">
      <formula>TODAY()</formula>
      <formula>EDATE(TODAY(),1)</formula>
    </cfRule>
  </conditionalFormatting>
  <conditionalFormatting sqref="AE966">
    <cfRule type="cellIs" dxfId="1448" priority="1331" stopIfTrue="1" operator="lessThan">
      <formula>TODAY()</formula>
    </cfRule>
  </conditionalFormatting>
  <conditionalFormatting sqref="AE966">
    <cfRule type="cellIs" dxfId="1447" priority="1332" stopIfTrue="1" operator="between">
      <formula>TODAY()</formula>
      <formula>EDATE(TODAY(),1)</formula>
    </cfRule>
  </conditionalFormatting>
  <conditionalFormatting sqref="AE967">
    <cfRule type="cellIs" dxfId="1446" priority="1326" stopIfTrue="1" operator="lessThan">
      <formula>TODAY()</formula>
    </cfRule>
  </conditionalFormatting>
  <conditionalFormatting sqref="AE967">
    <cfRule type="cellIs" dxfId="1445" priority="1327" stopIfTrue="1" operator="between">
      <formula>TODAY()</formula>
      <formula>EDATE(TODAY(),1)</formula>
    </cfRule>
  </conditionalFormatting>
  <conditionalFormatting sqref="AE968">
    <cfRule type="cellIs" dxfId="1444" priority="1321" stopIfTrue="1" operator="lessThan">
      <formula>TODAY()</formula>
    </cfRule>
  </conditionalFormatting>
  <conditionalFormatting sqref="AE968">
    <cfRule type="cellIs" dxfId="1443" priority="1322" stopIfTrue="1" operator="between">
      <formula>TODAY()</formula>
      <formula>EDATE(TODAY(),1)</formula>
    </cfRule>
  </conditionalFormatting>
  <conditionalFormatting sqref="AE969">
    <cfRule type="cellIs" dxfId="1442" priority="1316" stopIfTrue="1" operator="lessThan">
      <formula>TODAY()</formula>
    </cfRule>
  </conditionalFormatting>
  <conditionalFormatting sqref="AE969">
    <cfRule type="cellIs" dxfId="1441" priority="1317" stopIfTrue="1" operator="between">
      <formula>TODAY()</formula>
      <formula>EDATE(TODAY(),1)</formula>
    </cfRule>
  </conditionalFormatting>
  <conditionalFormatting sqref="AE970">
    <cfRule type="cellIs" dxfId="1440" priority="1311" stopIfTrue="1" operator="lessThan">
      <formula>TODAY()</formula>
    </cfRule>
  </conditionalFormatting>
  <conditionalFormatting sqref="AE970">
    <cfRule type="cellIs" dxfId="1439" priority="1312" stopIfTrue="1" operator="between">
      <formula>TODAY()</formula>
      <formula>EDATE(TODAY(),1)</formula>
    </cfRule>
  </conditionalFormatting>
  <conditionalFormatting sqref="AE971">
    <cfRule type="cellIs" dxfId="1438" priority="1306" stopIfTrue="1" operator="lessThan">
      <formula>TODAY()</formula>
    </cfRule>
  </conditionalFormatting>
  <conditionalFormatting sqref="AE971">
    <cfRule type="cellIs" dxfId="1437" priority="1307" stopIfTrue="1" operator="between">
      <formula>TODAY()</formula>
      <formula>EDATE(TODAY(),1)</formula>
    </cfRule>
  </conditionalFormatting>
  <conditionalFormatting sqref="AE972">
    <cfRule type="cellIs" dxfId="1436" priority="1301" stopIfTrue="1" operator="lessThan">
      <formula>TODAY()</formula>
    </cfRule>
  </conditionalFormatting>
  <conditionalFormatting sqref="AE972">
    <cfRule type="cellIs" dxfId="1435" priority="1302" stopIfTrue="1" operator="between">
      <formula>TODAY()</formula>
      <formula>EDATE(TODAY(),1)</formula>
    </cfRule>
  </conditionalFormatting>
  <conditionalFormatting sqref="AE973">
    <cfRule type="cellIs" dxfId="1434" priority="1296" stopIfTrue="1" operator="lessThan">
      <formula>TODAY()</formula>
    </cfRule>
  </conditionalFormatting>
  <conditionalFormatting sqref="AE973">
    <cfRule type="cellIs" dxfId="1433" priority="1297" stopIfTrue="1" operator="between">
      <formula>TODAY()</formula>
      <formula>EDATE(TODAY(),1)</formula>
    </cfRule>
  </conditionalFormatting>
  <conditionalFormatting sqref="AE974">
    <cfRule type="cellIs" dxfId="1432" priority="1291" stopIfTrue="1" operator="lessThan">
      <formula>TODAY()</formula>
    </cfRule>
  </conditionalFormatting>
  <conditionalFormatting sqref="AE974">
    <cfRule type="cellIs" dxfId="1431" priority="1292" stopIfTrue="1" operator="between">
      <formula>TODAY()</formula>
      <formula>EDATE(TODAY(),1)</formula>
    </cfRule>
  </conditionalFormatting>
  <conditionalFormatting sqref="AE975">
    <cfRule type="cellIs" dxfId="1430" priority="1286" stopIfTrue="1" operator="lessThan">
      <formula>TODAY()</formula>
    </cfRule>
  </conditionalFormatting>
  <conditionalFormatting sqref="AE975">
    <cfRule type="cellIs" dxfId="1429" priority="1287" stopIfTrue="1" operator="between">
      <formula>TODAY()</formula>
      <formula>EDATE(TODAY(),1)</formula>
    </cfRule>
  </conditionalFormatting>
  <conditionalFormatting sqref="AE976">
    <cfRule type="cellIs" dxfId="1428" priority="1281" stopIfTrue="1" operator="lessThan">
      <formula>TODAY()</formula>
    </cfRule>
  </conditionalFormatting>
  <conditionalFormatting sqref="AE976">
    <cfRule type="cellIs" dxfId="1427" priority="1282" stopIfTrue="1" operator="between">
      <formula>TODAY()</formula>
      <formula>EDATE(TODAY(),1)</formula>
    </cfRule>
  </conditionalFormatting>
  <conditionalFormatting sqref="AE977">
    <cfRule type="cellIs" dxfId="1426" priority="1276" stopIfTrue="1" operator="lessThan">
      <formula>TODAY()</formula>
    </cfRule>
  </conditionalFormatting>
  <conditionalFormatting sqref="AE977">
    <cfRule type="cellIs" dxfId="1425" priority="1277" stopIfTrue="1" operator="between">
      <formula>TODAY()</formula>
      <formula>EDATE(TODAY(),1)</formula>
    </cfRule>
  </conditionalFormatting>
  <conditionalFormatting sqref="AE978">
    <cfRule type="cellIs" dxfId="1424" priority="1271" stopIfTrue="1" operator="lessThan">
      <formula>TODAY()</formula>
    </cfRule>
  </conditionalFormatting>
  <conditionalFormatting sqref="AE978">
    <cfRule type="cellIs" dxfId="1423" priority="1272" stopIfTrue="1" operator="between">
      <formula>TODAY()</formula>
      <formula>EDATE(TODAY(),1)</formula>
    </cfRule>
  </conditionalFormatting>
  <conditionalFormatting sqref="AE979">
    <cfRule type="cellIs" dxfId="1422" priority="1266" stopIfTrue="1" operator="lessThan">
      <formula>TODAY()</formula>
    </cfRule>
  </conditionalFormatting>
  <conditionalFormatting sqref="AE979">
    <cfRule type="cellIs" dxfId="1421" priority="1267" stopIfTrue="1" operator="between">
      <formula>TODAY()</formula>
      <formula>EDATE(TODAY(),1)</formula>
    </cfRule>
  </conditionalFormatting>
  <conditionalFormatting sqref="AE980">
    <cfRule type="cellIs" dxfId="1420" priority="1261" stopIfTrue="1" operator="lessThan">
      <formula>TODAY()</formula>
    </cfRule>
  </conditionalFormatting>
  <conditionalFormatting sqref="AE980">
    <cfRule type="cellIs" dxfId="1419" priority="1262" stopIfTrue="1" operator="between">
      <formula>TODAY()</formula>
      <formula>EDATE(TODAY(),1)</formula>
    </cfRule>
  </conditionalFormatting>
  <conditionalFormatting sqref="AE981">
    <cfRule type="cellIs" dxfId="1418" priority="1256" stopIfTrue="1" operator="lessThan">
      <formula>TODAY()</formula>
    </cfRule>
  </conditionalFormatting>
  <conditionalFormatting sqref="AE981">
    <cfRule type="cellIs" dxfId="1417" priority="1257" stopIfTrue="1" operator="between">
      <formula>TODAY()</formula>
      <formula>EDATE(TODAY(),1)</formula>
    </cfRule>
  </conditionalFormatting>
  <conditionalFormatting sqref="AE982">
    <cfRule type="cellIs" dxfId="1416" priority="1251" stopIfTrue="1" operator="lessThan">
      <formula>TODAY()</formula>
    </cfRule>
  </conditionalFormatting>
  <conditionalFormatting sqref="AE982">
    <cfRule type="cellIs" dxfId="1415" priority="1252" stopIfTrue="1" operator="between">
      <formula>TODAY()</formula>
      <formula>EDATE(TODAY(),1)</formula>
    </cfRule>
  </conditionalFormatting>
  <conditionalFormatting sqref="AE983">
    <cfRule type="cellIs" dxfId="1414" priority="1246" stopIfTrue="1" operator="lessThan">
      <formula>TODAY()</formula>
    </cfRule>
  </conditionalFormatting>
  <conditionalFormatting sqref="AE983">
    <cfRule type="cellIs" dxfId="1413" priority="1247" stopIfTrue="1" operator="between">
      <formula>TODAY()</formula>
      <formula>EDATE(TODAY(),1)</formula>
    </cfRule>
  </conditionalFormatting>
  <conditionalFormatting sqref="AE984">
    <cfRule type="cellIs" dxfId="1412" priority="1241" stopIfTrue="1" operator="lessThan">
      <formula>TODAY()</formula>
    </cfRule>
  </conditionalFormatting>
  <conditionalFormatting sqref="AE984">
    <cfRule type="cellIs" dxfId="1411" priority="1242" stopIfTrue="1" operator="between">
      <formula>TODAY()</formula>
      <formula>EDATE(TODAY(),1)</formula>
    </cfRule>
  </conditionalFormatting>
  <conditionalFormatting sqref="AE985">
    <cfRule type="cellIs" dxfId="1410" priority="1236" stopIfTrue="1" operator="lessThan">
      <formula>TODAY()</formula>
    </cfRule>
  </conditionalFormatting>
  <conditionalFormatting sqref="AE985">
    <cfRule type="cellIs" dxfId="1409" priority="1237" stopIfTrue="1" operator="between">
      <formula>TODAY()</formula>
      <formula>EDATE(TODAY(),1)</formula>
    </cfRule>
  </conditionalFormatting>
  <conditionalFormatting sqref="AE986">
    <cfRule type="cellIs" dxfId="1408" priority="1231" stopIfTrue="1" operator="lessThan">
      <formula>TODAY()</formula>
    </cfRule>
  </conditionalFormatting>
  <conditionalFormatting sqref="AE986">
    <cfRule type="cellIs" dxfId="1407" priority="1232" stopIfTrue="1" operator="between">
      <formula>TODAY()</formula>
      <formula>EDATE(TODAY(),1)</formula>
    </cfRule>
  </conditionalFormatting>
  <conditionalFormatting sqref="AE987">
    <cfRule type="cellIs" dxfId="1406" priority="1226" stopIfTrue="1" operator="lessThan">
      <formula>TODAY()</formula>
    </cfRule>
  </conditionalFormatting>
  <conditionalFormatting sqref="AE987">
    <cfRule type="cellIs" dxfId="1405" priority="1227" stopIfTrue="1" operator="between">
      <formula>TODAY()</formula>
      <formula>EDATE(TODAY(),1)</formula>
    </cfRule>
  </conditionalFormatting>
  <conditionalFormatting sqref="AE988">
    <cfRule type="cellIs" dxfId="1404" priority="1221" stopIfTrue="1" operator="lessThan">
      <formula>TODAY()</formula>
    </cfRule>
  </conditionalFormatting>
  <conditionalFormatting sqref="AE988">
    <cfRule type="cellIs" dxfId="1403" priority="1222" stopIfTrue="1" operator="between">
      <formula>TODAY()</formula>
      <formula>EDATE(TODAY(),1)</formula>
    </cfRule>
  </conditionalFormatting>
  <conditionalFormatting sqref="AE989">
    <cfRule type="cellIs" dxfId="1402" priority="1216" stopIfTrue="1" operator="lessThan">
      <formula>TODAY()</formula>
    </cfRule>
  </conditionalFormatting>
  <conditionalFormatting sqref="AE989">
    <cfRule type="cellIs" dxfId="1401" priority="1217" stopIfTrue="1" operator="between">
      <formula>TODAY()</formula>
      <formula>EDATE(TODAY(),1)</formula>
    </cfRule>
  </conditionalFormatting>
  <conditionalFormatting sqref="AE990">
    <cfRule type="cellIs" dxfId="1400" priority="1211" stopIfTrue="1" operator="lessThan">
      <formula>TODAY()</formula>
    </cfRule>
  </conditionalFormatting>
  <conditionalFormatting sqref="AE990">
    <cfRule type="cellIs" dxfId="1399" priority="1212" stopIfTrue="1" operator="between">
      <formula>TODAY()</formula>
      <formula>EDATE(TODAY(),1)</formula>
    </cfRule>
  </conditionalFormatting>
  <conditionalFormatting sqref="AE991">
    <cfRule type="cellIs" dxfId="1398" priority="1206" stopIfTrue="1" operator="lessThan">
      <formula>TODAY()</formula>
    </cfRule>
  </conditionalFormatting>
  <conditionalFormatting sqref="AE991">
    <cfRule type="cellIs" dxfId="1397" priority="1207" stopIfTrue="1" operator="between">
      <formula>TODAY()</formula>
      <formula>EDATE(TODAY(),1)</formula>
    </cfRule>
  </conditionalFormatting>
  <conditionalFormatting sqref="AE992">
    <cfRule type="cellIs" dxfId="1396" priority="1201" stopIfTrue="1" operator="lessThan">
      <formula>TODAY()</formula>
    </cfRule>
  </conditionalFormatting>
  <conditionalFormatting sqref="AE992">
    <cfRule type="cellIs" dxfId="1395" priority="1202" stopIfTrue="1" operator="between">
      <formula>TODAY()</formula>
      <formula>EDATE(TODAY(),1)</formula>
    </cfRule>
  </conditionalFormatting>
  <conditionalFormatting sqref="AE993">
    <cfRule type="cellIs" dxfId="1394" priority="1196" stopIfTrue="1" operator="lessThan">
      <formula>TODAY()</formula>
    </cfRule>
  </conditionalFormatting>
  <conditionalFormatting sqref="AE993">
    <cfRule type="cellIs" dxfId="1393" priority="1197" stopIfTrue="1" operator="between">
      <formula>TODAY()</formula>
      <formula>EDATE(TODAY(),1)</formula>
    </cfRule>
  </conditionalFormatting>
  <conditionalFormatting sqref="AE994">
    <cfRule type="cellIs" dxfId="1392" priority="1191" stopIfTrue="1" operator="lessThan">
      <formula>TODAY()</formula>
    </cfRule>
  </conditionalFormatting>
  <conditionalFormatting sqref="AE994">
    <cfRule type="cellIs" dxfId="1391" priority="1192" stopIfTrue="1" operator="between">
      <formula>TODAY()</formula>
      <formula>EDATE(TODAY(),1)</formula>
    </cfRule>
  </conditionalFormatting>
  <conditionalFormatting sqref="AE995">
    <cfRule type="cellIs" dxfId="1390" priority="1186" stopIfTrue="1" operator="lessThan">
      <formula>TODAY()</formula>
    </cfRule>
  </conditionalFormatting>
  <conditionalFormatting sqref="AE995">
    <cfRule type="cellIs" dxfId="1389" priority="1187" stopIfTrue="1" operator="between">
      <formula>TODAY()</formula>
      <formula>EDATE(TODAY(),1)</formula>
    </cfRule>
  </conditionalFormatting>
  <conditionalFormatting sqref="AE996">
    <cfRule type="cellIs" dxfId="1388" priority="1181" stopIfTrue="1" operator="lessThan">
      <formula>TODAY()</formula>
    </cfRule>
  </conditionalFormatting>
  <conditionalFormatting sqref="AE996">
    <cfRule type="cellIs" dxfId="1387" priority="1182" stopIfTrue="1" operator="between">
      <formula>TODAY()</formula>
      <formula>EDATE(TODAY(),1)</formula>
    </cfRule>
  </conditionalFormatting>
  <conditionalFormatting sqref="AE997">
    <cfRule type="cellIs" dxfId="1386" priority="1176" stopIfTrue="1" operator="lessThan">
      <formula>TODAY()</formula>
    </cfRule>
  </conditionalFormatting>
  <conditionalFormatting sqref="AE997">
    <cfRule type="cellIs" dxfId="1385" priority="1177" stopIfTrue="1" operator="between">
      <formula>TODAY()</formula>
      <formula>EDATE(TODAY(),1)</formula>
    </cfRule>
  </conditionalFormatting>
  <conditionalFormatting sqref="AE998">
    <cfRule type="cellIs" dxfId="1384" priority="1171" stopIfTrue="1" operator="lessThan">
      <formula>TODAY()</formula>
    </cfRule>
  </conditionalFormatting>
  <conditionalFormatting sqref="AE998">
    <cfRule type="cellIs" dxfId="1383" priority="1172" stopIfTrue="1" operator="between">
      <formula>TODAY()</formula>
      <formula>EDATE(TODAY(),1)</formula>
    </cfRule>
  </conditionalFormatting>
  <conditionalFormatting sqref="AE999">
    <cfRule type="cellIs" dxfId="1382" priority="1166" stopIfTrue="1" operator="lessThan">
      <formula>TODAY()</formula>
    </cfRule>
  </conditionalFormatting>
  <conditionalFormatting sqref="AE999">
    <cfRule type="cellIs" dxfId="1381" priority="1167" stopIfTrue="1" operator="between">
      <formula>TODAY()</formula>
      <formula>EDATE(TODAY(),1)</formula>
    </cfRule>
  </conditionalFormatting>
  <conditionalFormatting sqref="AE1000">
    <cfRule type="cellIs" dxfId="1380" priority="1161" stopIfTrue="1" operator="lessThan">
      <formula>TODAY()</formula>
    </cfRule>
  </conditionalFormatting>
  <conditionalFormatting sqref="AE1000">
    <cfRule type="cellIs" dxfId="1379" priority="1162" stopIfTrue="1" operator="between">
      <formula>TODAY()</formula>
      <formula>EDATE(TODAY(),1)</formula>
    </cfRule>
  </conditionalFormatting>
  <conditionalFormatting sqref="AE1001">
    <cfRule type="cellIs" dxfId="1378" priority="1156" stopIfTrue="1" operator="lessThan">
      <formula>TODAY()</formula>
    </cfRule>
  </conditionalFormatting>
  <conditionalFormatting sqref="AE1001">
    <cfRule type="cellIs" dxfId="1377" priority="1157" stopIfTrue="1" operator="between">
      <formula>TODAY()</formula>
      <formula>EDATE(TODAY(),1)</formula>
    </cfRule>
  </conditionalFormatting>
  <conditionalFormatting sqref="AE1002">
    <cfRule type="cellIs" dxfId="1376" priority="1151" stopIfTrue="1" operator="lessThan">
      <formula>TODAY()</formula>
    </cfRule>
  </conditionalFormatting>
  <conditionalFormatting sqref="AE1002">
    <cfRule type="cellIs" dxfId="1375" priority="1152" stopIfTrue="1" operator="between">
      <formula>TODAY()</formula>
      <formula>EDATE(TODAY(),1)</formula>
    </cfRule>
  </conditionalFormatting>
  <conditionalFormatting sqref="AE1003">
    <cfRule type="cellIs" dxfId="1374" priority="1146" stopIfTrue="1" operator="lessThan">
      <formula>TODAY()</formula>
    </cfRule>
  </conditionalFormatting>
  <conditionalFormatting sqref="AE1003">
    <cfRule type="cellIs" dxfId="1373" priority="1147" stopIfTrue="1" operator="between">
      <formula>TODAY()</formula>
      <formula>EDATE(TODAY(),1)</formula>
    </cfRule>
  </conditionalFormatting>
  <conditionalFormatting sqref="AE1004">
    <cfRule type="cellIs" dxfId="1372" priority="1141" stopIfTrue="1" operator="lessThan">
      <formula>TODAY()</formula>
    </cfRule>
  </conditionalFormatting>
  <conditionalFormatting sqref="AE1004">
    <cfRule type="cellIs" dxfId="1371" priority="1142" stopIfTrue="1" operator="between">
      <formula>TODAY()</formula>
      <formula>EDATE(TODAY(),1)</formula>
    </cfRule>
  </conditionalFormatting>
  <conditionalFormatting sqref="AE1005">
    <cfRule type="cellIs" dxfId="1370" priority="1136" stopIfTrue="1" operator="lessThan">
      <formula>TODAY()</formula>
    </cfRule>
  </conditionalFormatting>
  <conditionalFormatting sqref="AE1005">
    <cfRule type="cellIs" dxfId="1369" priority="1137" stopIfTrue="1" operator="between">
      <formula>TODAY()</formula>
      <formula>EDATE(TODAY(),1)</formula>
    </cfRule>
  </conditionalFormatting>
  <conditionalFormatting sqref="AE1006">
    <cfRule type="cellIs" dxfId="1368" priority="1131" stopIfTrue="1" operator="lessThan">
      <formula>TODAY()</formula>
    </cfRule>
  </conditionalFormatting>
  <conditionalFormatting sqref="AE1006">
    <cfRule type="cellIs" dxfId="1367" priority="1132" stopIfTrue="1" operator="between">
      <formula>TODAY()</formula>
      <formula>EDATE(TODAY(),1)</formula>
    </cfRule>
  </conditionalFormatting>
  <conditionalFormatting sqref="AE1007">
    <cfRule type="cellIs" dxfId="1366" priority="1126" stopIfTrue="1" operator="lessThan">
      <formula>TODAY()</formula>
    </cfRule>
  </conditionalFormatting>
  <conditionalFormatting sqref="AE1007">
    <cfRule type="cellIs" dxfId="1365" priority="1127" stopIfTrue="1" operator="between">
      <formula>TODAY()</formula>
      <formula>EDATE(TODAY(),1)</formula>
    </cfRule>
  </conditionalFormatting>
  <conditionalFormatting sqref="AE1008">
    <cfRule type="cellIs" dxfId="1364" priority="1121" stopIfTrue="1" operator="lessThan">
      <formula>TODAY()</formula>
    </cfRule>
  </conditionalFormatting>
  <conditionalFormatting sqref="AE1008">
    <cfRule type="cellIs" dxfId="1363" priority="1122" stopIfTrue="1" operator="between">
      <formula>TODAY()</formula>
      <formula>EDATE(TODAY(),1)</formula>
    </cfRule>
  </conditionalFormatting>
  <conditionalFormatting sqref="AE1009">
    <cfRule type="cellIs" dxfId="1362" priority="1116" stopIfTrue="1" operator="lessThan">
      <formula>TODAY()</formula>
    </cfRule>
  </conditionalFormatting>
  <conditionalFormatting sqref="AE1009">
    <cfRule type="cellIs" dxfId="1361" priority="1117" stopIfTrue="1" operator="between">
      <formula>TODAY()</formula>
      <formula>EDATE(TODAY(),1)</formula>
    </cfRule>
  </conditionalFormatting>
  <conditionalFormatting sqref="AE812">
    <cfRule type="cellIs" priority="2103" stopIfTrue="1" operator="between">
      <formula>EDATE(TODAY(),1)+1</formula>
      <formula>EDATE(TODAY(),6)</formula>
    </cfRule>
    <cfRule type="cellIs" dxfId="1360" priority="2104" stopIfTrue="1" operator="between">
      <formula>EDATE(TODAY(),6)+1</formula>
      <formula>EDATE(TODAY(),7)</formula>
    </cfRule>
    <cfRule type="cellIs" dxfId="1359" priority="2105" stopIfTrue="1" operator="greaterThan">
      <formula>EDATE(TODAY(),7)</formula>
    </cfRule>
  </conditionalFormatting>
  <conditionalFormatting sqref="AE813">
    <cfRule type="cellIs" priority="2098" stopIfTrue="1" operator="between">
      <formula>EDATE(TODAY(),1)+1</formula>
      <formula>EDATE(TODAY(),6)</formula>
    </cfRule>
    <cfRule type="cellIs" dxfId="1358" priority="2099" stopIfTrue="1" operator="between">
      <formula>EDATE(TODAY(),6)+1</formula>
      <formula>EDATE(TODAY(),7)</formula>
    </cfRule>
    <cfRule type="cellIs" dxfId="1357" priority="2100" stopIfTrue="1" operator="greaterThan">
      <formula>EDATE(TODAY(),7)</formula>
    </cfRule>
  </conditionalFormatting>
  <conditionalFormatting sqref="AE814">
    <cfRule type="cellIs" priority="2093" stopIfTrue="1" operator="between">
      <formula>EDATE(TODAY(),1)+1</formula>
      <formula>EDATE(TODAY(),6)</formula>
    </cfRule>
    <cfRule type="cellIs" dxfId="1356" priority="2094" stopIfTrue="1" operator="between">
      <formula>EDATE(TODAY(),6)+1</formula>
      <formula>EDATE(TODAY(),7)</formula>
    </cfRule>
    <cfRule type="cellIs" dxfId="1355" priority="2095" stopIfTrue="1" operator="greaterThan">
      <formula>EDATE(TODAY(),7)</formula>
    </cfRule>
  </conditionalFormatting>
  <conditionalFormatting sqref="AE815">
    <cfRule type="cellIs" priority="2088" stopIfTrue="1" operator="between">
      <formula>EDATE(TODAY(),1)+1</formula>
      <formula>EDATE(TODAY(),6)</formula>
    </cfRule>
    <cfRule type="cellIs" dxfId="1354" priority="2089" stopIfTrue="1" operator="between">
      <formula>EDATE(TODAY(),6)+1</formula>
      <formula>EDATE(TODAY(),7)</formula>
    </cfRule>
    <cfRule type="cellIs" dxfId="1353" priority="2090" stopIfTrue="1" operator="greaterThan">
      <formula>EDATE(TODAY(),7)</formula>
    </cfRule>
  </conditionalFormatting>
  <conditionalFormatting sqref="AE816">
    <cfRule type="cellIs" priority="2083" stopIfTrue="1" operator="between">
      <formula>EDATE(TODAY(),1)+1</formula>
      <formula>EDATE(TODAY(),6)</formula>
    </cfRule>
    <cfRule type="cellIs" dxfId="1352" priority="2084" stopIfTrue="1" operator="between">
      <formula>EDATE(TODAY(),6)+1</formula>
      <formula>EDATE(TODAY(),7)</formula>
    </cfRule>
    <cfRule type="cellIs" dxfId="1351" priority="2085" stopIfTrue="1" operator="greaterThan">
      <formula>EDATE(TODAY(),7)</formula>
    </cfRule>
  </conditionalFormatting>
  <conditionalFormatting sqref="AE817">
    <cfRule type="cellIs" priority="2078" stopIfTrue="1" operator="between">
      <formula>EDATE(TODAY(),1)+1</formula>
      <formula>EDATE(TODAY(),6)</formula>
    </cfRule>
    <cfRule type="cellIs" dxfId="1350" priority="2079" stopIfTrue="1" operator="between">
      <formula>EDATE(TODAY(),6)+1</formula>
      <formula>EDATE(TODAY(),7)</formula>
    </cfRule>
    <cfRule type="cellIs" dxfId="1349" priority="2080" stopIfTrue="1" operator="greaterThan">
      <formula>EDATE(TODAY(),7)</formula>
    </cfRule>
  </conditionalFormatting>
  <conditionalFormatting sqref="AE818">
    <cfRule type="cellIs" priority="2073" stopIfTrue="1" operator="between">
      <formula>EDATE(TODAY(),1)+1</formula>
      <formula>EDATE(TODAY(),6)</formula>
    </cfRule>
    <cfRule type="cellIs" dxfId="1348" priority="2074" stopIfTrue="1" operator="between">
      <formula>EDATE(TODAY(),6)+1</formula>
      <formula>EDATE(TODAY(),7)</formula>
    </cfRule>
    <cfRule type="cellIs" dxfId="1347" priority="2075" stopIfTrue="1" operator="greaterThan">
      <formula>EDATE(TODAY(),7)</formula>
    </cfRule>
  </conditionalFormatting>
  <conditionalFormatting sqref="AE819">
    <cfRule type="cellIs" priority="2068" stopIfTrue="1" operator="between">
      <formula>EDATE(TODAY(),1)+1</formula>
      <formula>EDATE(TODAY(),6)</formula>
    </cfRule>
    <cfRule type="cellIs" dxfId="1346" priority="2069" stopIfTrue="1" operator="between">
      <formula>EDATE(TODAY(),6)+1</formula>
      <formula>EDATE(TODAY(),7)</formula>
    </cfRule>
    <cfRule type="cellIs" dxfId="1345" priority="2070" stopIfTrue="1" operator="greaterThan">
      <formula>EDATE(TODAY(),7)</formula>
    </cfRule>
  </conditionalFormatting>
  <conditionalFormatting sqref="AE820">
    <cfRule type="cellIs" priority="2063" stopIfTrue="1" operator="between">
      <formula>EDATE(TODAY(),1)+1</formula>
      <formula>EDATE(TODAY(),6)</formula>
    </cfRule>
    <cfRule type="cellIs" dxfId="1344" priority="2064" stopIfTrue="1" operator="between">
      <formula>EDATE(TODAY(),6)+1</formula>
      <formula>EDATE(TODAY(),7)</formula>
    </cfRule>
    <cfRule type="cellIs" dxfId="1343" priority="2065" stopIfTrue="1" operator="greaterThan">
      <formula>EDATE(TODAY(),7)</formula>
    </cfRule>
  </conditionalFormatting>
  <conditionalFormatting sqref="AE821">
    <cfRule type="cellIs" priority="2058" stopIfTrue="1" operator="between">
      <formula>EDATE(TODAY(),1)+1</formula>
      <formula>EDATE(TODAY(),6)</formula>
    </cfRule>
    <cfRule type="cellIs" dxfId="1342" priority="2059" stopIfTrue="1" operator="between">
      <formula>EDATE(TODAY(),6)+1</formula>
      <formula>EDATE(TODAY(),7)</formula>
    </cfRule>
    <cfRule type="cellIs" dxfId="1341" priority="2060" stopIfTrue="1" operator="greaterThan">
      <formula>EDATE(TODAY(),7)</formula>
    </cfRule>
  </conditionalFormatting>
  <conditionalFormatting sqref="AE822">
    <cfRule type="cellIs" priority="2053" stopIfTrue="1" operator="between">
      <formula>EDATE(TODAY(),1)+1</formula>
      <formula>EDATE(TODAY(),6)</formula>
    </cfRule>
    <cfRule type="cellIs" dxfId="1340" priority="2054" stopIfTrue="1" operator="between">
      <formula>EDATE(TODAY(),6)+1</formula>
      <formula>EDATE(TODAY(),7)</formula>
    </cfRule>
    <cfRule type="cellIs" dxfId="1339" priority="2055" stopIfTrue="1" operator="greaterThan">
      <formula>EDATE(TODAY(),7)</formula>
    </cfRule>
  </conditionalFormatting>
  <conditionalFormatting sqref="AE823">
    <cfRule type="cellIs" priority="2048" stopIfTrue="1" operator="between">
      <formula>EDATE(TODAY(),1)+1</formula>
      <formula>EDATE(TODAY(),6)</formula>
    </cfRule>
    <cfRule type="cellIs" dxfId="1338" priority="2049" stopIfTrue="1" operator="between">
      <formula>EDATE(TODAY(),6)+1</formula>
      <formula>EDATE(TODAY(),7)</formula>
    </cfRule>
    <cfRule type="cellIs" dxfId="1337" priority="2050" stopIfTrue="1" operator="greaterThan">
      <formula>EDATE(TODAY(),7)</formula>
    </cfRule>
  </conditionalFormatting>
  <conditionalFormatting sqref="AE824">
    <cfRule type="cellIs" priority="2043" stopIfTrue="1" operator="between">
      <formula>EDATE(TODAY(),1)+1</formula>
      <formula>EDATE(TODAY(),6)</formula>
    </cfRule>
    <cfRule type="cellIs" dxfId="1336" priority="2044" stopIfTrue="1" operator="between">
      <formula>EDATE(TODAY(),6)+1</formula>
      <formula>EDATE(TODAY(),7)</formula>
    </cfRule>
    <cfRule type="cellIs" dxfId="1335" priority="2045" stopIfTrue="1" operator="greaterThan">
      <formula>EDATE(TODAY(),7)</formula>
    </cfRule>
  </conditionalFormatting>
  <conditionalFormatting sqref="AE825">
    <cfRule type="cellIs" priority="2038" stopIfTrue="1" operator="between">
      <formula>EDATE(TODAY(),1)+1</formula>
      <formula>EDATE(TODAY(),6)</formula>
    </cfRule>
    <cfRule type="cellIs" dxfId="1334" priority="2039" stopIfTrue="1" operator="between">
      <formula>EDATE(TODAY(),6)+1</formula>
      <formula>EDATE(TODAY(),7)</formula>
    </cfRule>
    <cfRule type="cellIs" dxfId="1333" priority="2040" stopIfTrue="1" operator="greaterThan">
      <formula>EDATE(TODAY(),7)</formula>
    </cfRule>
  </conditionalFormatting>
  <conditionalFormatting sqref="AE826">
    <cfRule type="cellIs" priority="2033" stopIfTrue="1" operator="between">
      <formula>EDATE(TODAY(),1)+1</formula>
      <formula>EDATE(TODAY(),6)</formula>
    </cfRule>
    <cfRule type="cellIs" dxfId="1332" priority="2034" stopIfTrue="1" operator="between">
      <formula>EDATE(TODAY(),6)+1</formula>
      <formula>EDATE(TODAY(),7)</formula>
    </cfRule>
    <cfRule type="cellIs" dxfId="1331" priority="2035" stopIfTrue="1" operator="greaterThan">
      <formula>EDATE(TODAY(),7)</formula>
    </cfRule>
  </conditionalFormatting>
  <conditionalFormatting sqref="AE827">
    <cfRule type="cellIs" priority="2028" stopIfTrue="1" operator="between">
      <formula>EDATE(TODAY(),1)+1</formula>
      <formula>EDATE(TODAY(),6)</formula>
    </cfRule>
    <cfRule type="cellIs" dxfId="1330" priority="2029" stopIfTrue="1" operator="between">
      <formula>EDATE(TODAY(),6)+1</formula>
      <formula>EDATE(TODAY(),7)</formula>
    </cfRule>
    <cfRule type="cellIs" dxfId="1329" priority="2030" stopIfTrue="1" operator="greaterThan">
      <formula>EDATE(TODAY(),7)</formula>
    </cfRule>
  </conditionalFormatting>
  <conditionalFormatting sqref="AE828">
    <cfRule type="cellIs" priority="2023" stopIfTrue="1" operator="between">
      <formula>EDATE(TODAY(),1)+1</formula>
      <formula>EDATE(TODAY(),6)</formula>
    </cfRule>
    <cfRule type="cellIs" dxfId="1328" priority="2024" stopIfTrue="1" operator="between">
      <formula>EDATE(TODAY(),6)+1</formula>
      <formula>EDATE(TODAY(),7)</formula>
    </cfRule>
    <cfRule type="cellIs" dxfId="1327" priority="2025" stopIfTrue="1" operator="greaterThan">
      <formula>EDATE(TODAY(),7)</formula>
    </cfRule>
  </conditionalFormatting>
  <conditionalFormatting sqref="AE829">
    <cfRule type="cellIs" priority="2018" stopIfTrue="1" operator="between">
      <formula>EDATE(TODAY(),1)+1</formula>
      <formula>EDATE(TODAY(),6)</formula>
    </cfRule>
    <cfRule type="cellIs" dxfId="1326" priority="2019" stopIfTrue="1" operator="between">
      <formula>EDATE(TODAY(),6)+1</formula>
      <formula>EDATE(TODAY(),7)</formula>
    </cfRule>
    <cfRule type="cellIs" dxfId="1325" priority="2020" stopIfTrue="1" operator="greaterThan">
      <formula>EDATE(TODAY(),7)</formula>
    </cfRule>
  </conditionalFormatting>
  <conditionalFormatting sqref="AE830">
    <cfRule type="cellIs" priority="2013" stopIfTrue="1" operator="between">
      <formula>EDATE(TODAY(),1)+1</formula>
      <formula>EDATE(TODAY(),6)</formula>
    </cfRule>
    <cfRule type="cellIs" dxfId="1324" priority="2014" stopIfTrue="1" operator="between">
      <formula>EDATE(TODAY(),6)+1</formula>
      <formula>EDATE(TODAY(),7)</formula>
    </cfRule>
    <cfRule type="cellIs" dxfId="1323" priority="2015" stopIfTrue="1" operator="greaterThan">
      <formula>EDATE(TODAY(),7)</formula>
    </cfRule>
  </conditionalFormatting>
  <conditionalFormatting sqref="AE831">
    <cfRule type="cellIs" priority="2008" stopIfTrue="1" operator="between">
      <formula>EDATE(TODAY(),1)+1</formula>
      <formula>EDATE(TODAY(),6)</formula>
    </cfRule>
    <cfRule type="cellIs" dxfId="1322" priority="2009" stopIfTrue="1" operator="between">
      <formula>EDATE(TODAY(),6)+1</formula>
      <formula>EDATE(TODAY(),7)</formula>
    </cfRule>
    <cfRule type="cellIs" dxfId="1321" priority="2010" stopIfTrue="1" operator="greaterThan">
      <formula>EDATE(TODAY(),7)</formula>
    </cfRule>
  </conditionalFormatting>
  <conditionalFormatting sqref="AE832">
    <cfRule type="cellIs" priority="2003" stopIfTrue="1" operator="between">
      <formula>EDATE(TODAY(),1)+1</formula>
      <formula>EDATE(TODAY(),6)</formula>
    </cfRule>
    <cfRule type="cellIs" dxfId="1320" priority="2004" stopIfTrue="1" operator="between">
      <formula>EDATE(TODAY(),6)+1</formula>
      <formula>EDATE(TODAY(),7)</formula>
    </cfRule>
    <cfRule type="cellIs" dxfId="1319" priority="2005" stopIfTrue="1" operator="greaterThan">
      <formula>EDATE(TODAY(),7)</formula>
    </cfRule>
  </conditionalFormatting>
  <conditionalFormatting sqref="AE833">
    <cfRule type="cellIs" priority="1998" stopIfTrue="1" operator="between">
      <formula>EDATE(TODAY(),1)+1</formula>
      <formula>EDATE(TODAY(),6)</formula>
    </cfRule>
    <cfRule type="cellIs" dxfId="1318" priority="1999" stopIfTrue="1" operator="between">
      <formula>EDATE(TODAY(),6)+1</formula>
      <formula>EDATE(TODAY(),7)</formula>
    </cfRule>
    <cfRule type="cellIs" dxfId="1317" priority="2000" stopIfTrue="1" operator="greaterThan">
      <formula>EDATE(TODAY(),7)</formula>
    </cfRule>
  </conditionalFormatting>
  <conditionalFormatting sqref="AE834">
    <cfRule type="cellIs" priority="1993" stopIfTrue="1" operator="between">
      <formula>EDATE(TODAY(),1)+1</formula>
      <formula>EDATE(TODAY(),6)</formula>
    </cfRule>
    <cfRule type="cellIs" dxfId="1316" priority="1994" stopIfTrue="1" operator="between">
      <formula>EDATE(TODAY(),6)+1</formula>
      <formula>EDATE(TODAY(),7)</formula>
    </cfRule>
    <cfRule type="cellIs" dxfId="1315" priority="1995" stopIfTrue="1" operator="greaterThan">
      <formula>EDATE(TODAY(),7)</formula>
    </cfRule>
  </conditionalFormatting>
  <conditionalFormatting sqref="AE835">
    <cfRule type="cellIs" priority="1988" stopIfTrue="1" operator="between">
      <formula>EDATE(TODAY(),1)+1</formula>
      <formula>EDATE(TODAY(),6)</formula>
    </cfRule>
    <cfRule type="cellIs" dxfId="1314" priority="1989" stopIfTrue="1" operator="between">
      <formula>EDATE(TODAY(),6)+1</formula>
      <formula>EDATE(TODAY(),7)</formula>
    </cfRule>
    <cfRule type="cellIs" dxfId="1313" priority="1990" stopIfTrue="1" operator="greaterThan">
      <formula>EDATE(TODAY(),7)</formula>
    </cfRule>
  </conditionalFormatting>
  <conditionalFormatting sqref="AE836">
    <cfRule type="cellIs" priority="1983" stopIfTrue="1" operator="between">
      <formula>EDATE(TODAY(),1)+1</formula>
      <formula>EDATE(TODAY(),6)</formula>
    </cfRule>
    <cfRule type="cellIs" dxfId="1312" priority="1984" stopIfTrue="1" operator="between">
      <formula>EDATE(TODAY(),6)+1</formula>
      <formula>EDATE(TODAY(),7)</formula>
    </cfRule>
    <cfRule type="cellIs" dxfId="1311" priority="1985" stopIfTrue="1" operator="greaterThan">
      <formula>EDATE(TODAY(),7)</formula>
    </cfRule>
  </conditionalFormatting>
  <conditionalFormatting sqref="AE837">
    <cfRule type="cellIs" priority="1978" stopIfTrue="1" operator="between">
      <formula>EDATE(TODAY(),1)+1</formula>
      <formula>EDATE(TODAY(),6)</formula>
    </cfRule>
    <cfRule type="cellIs" dxfId="1310" priority="1979" stopIfTrue="1" operator="between">
      <formula>EDATE(TODAY(),6)+1</formula>
      <formula>EDATE(TODAY(),7)</formula>
    </cfRule>
    <cfRule type="cellIs" dxfId="1309" priority="1980" stopIfTrue="1" operator="greaterThan">
      <formula>EDATE(TODAY(),7)</formula>
    </cfRule>
  </conditionalFormatting>
  <conditionalFormatting sqref="AE838">
    <cfRule type="cellIs" priority="1973" stopIfTrue="1" operator="between">
      <formula>EDATE(TODAY(),1)+1</formula>
      <formula>EDATE(TODAY(),6)</formula>
    </cfRule>
    <cfRule type="cellIs" dxfId="1308" priority="1974" stopIfTrue="1" operator="between">
      <formula>EDATE(TODAY(),6)+1</formula>
      <formula>EDATE(TODAY(),7)</formula>
    </cfRule>
    <cfRule type="cellIs" dxfId="1307" priority="1975" stopIfTrue="1" operator="greaterThan">
      <formula>EDATE(TODAY(),7)</formula>
    </cfRule>
  </conditionalFormatting>
  <conditionalFormatting sqref="AE839">
    <cfRule type="cellIs" priority="1968" stopIfTrue="1" operator="between">
      <formula>EDATE(TODAY(),1)+1</formula>
      <formula>EDATE(TODAY(),6)</formula>
    </cfRule>
    <cfRule type="cellIs" dxfId="1306" priority="1969" stopIfTrue="1" operator="between">
      <formula>EDATE(TODAY(),6)+1</formula>
      <formula>EDATE(TODAY(),7)</formula>
    </cfRule>
    <cfRule type="cellIs" dxfId="1305" priority="1970" stopIfTrue="1" operator="greaterThan">
      <formula>EDATE(TODAY(),7)</formula>
    </cfRule>
  </conditionalFormatting>
  <conditionalFormatting sqref="AE840">
    <cfRule type="cellIs" priority="1963" stopIfTrue="1" operator="between">
      <formula>EDATE(TODAY(),1)+1</formula>
      <formula>EDATE(TODAY(),6)</formula>
    </cfRule>
    <cfRule type="cellIs" dxfId="1304" priority="1964" stopIfTrue="1" operator="between">
      <formula>EDATE(TODAY(),6)+1</formula>
      <formula>EDATE(TODAY(),7)</formula>
    </cfRule>
    <cfRule type="cellIs" dxfId="1303" priority="1965" stopIfTrue="1" operator="greaterThan">
      <formula>EDATE(TODAY(),7)</formula>
    </cfRule>
  </conditionalFormatting>
  <conditionalFormatting sqref="AE841">
    <cfRule type="cellIs" priority="1958" stopIfTrue="1" operator="between">
      <formula>EDATE(TODAY(),1)+1</formula>
      <formula>EDATE(TODAY(),6)</formula>
    </cfRule>
    <cfRule type="cellIs" dxfId="1302" priority="1959" stopIfTrue="1" operator="between">
      <formula>EDATE(TODAY(),6)+1</formula>
      <formula>EDATE(TODAY(),7)</formula>
    </cfRule>
    <cfRule type="cellIs" dxfId="1301" priority="1960" stopIfTrue="1" operator="greaterThan">
      <formula>EDATE(TODAY(),7)</formula>
    </cfRule>
  </conditionalFormatting>
  <conditionalFormatting sqref="AE842">
    <cfRule type="cellIs" priority="1953" stopIfTrue="1" operator="between">
      <formula>EDATE(TODAY(),1)+1</formula>
      <formula>EDATE(TODAY(),6)</formula>
    </cfRule>
    <cfRule type="cellIs" dxfId="1300" priority="1954" stopIfTrue="1" operator="between">
      <formula>EDATE(TODAY(),6)+1</formula>
      <formula>EDATE(TODAY(),7)</formula>
    </cfRule>
    <cfRule type="cellIs" dxfId="1299" priority="1955" stopIfTrue="1" operator="greaterThan">
      <formula>EDATE(TODAY(),7)</formula>
    </cfRule>
  </conditionalFormatting>
  <conditionalFormatting sqref="AE843">
    <cfRule type="cellIs" priority="1948" stopIfTrue="1" operator="between">
      <formula>EDATE(TODAY(),1)+1</formula>
      <formula>EDATE(TODAY(),6)</formula>
    </cfRule>
    <cfRule type="cellIs" dxfId="1298" priority="1949" stopIfTrue="1" operator="between">
      <formula>EDATE(TODAY(),6)+1</formula>
      <formula>EDATE(TODAY(),7)</formula>
    </cfRule>
    <cfRule type="cellIs" dxfId="1297" priority="1950" stopIfTrue="1" operator="greaterThan">
      <formula>EDATE(TODAY(),7)</formula>
    </cfRule>
  </conditionalFormatting>
  <conditionalFormatting sqref="AE844">
    <cfRule type="cellIs" priority="1943" stopIfTrue="1" operator="between">
      <formula>EDATE(TODAY(),1)+1</formula>
      <formula>EDATE(TODAY(),6)</formula>
    </cfRule>
    <cfRule type="cellIs" dxfId="1296" priority="1944" stopIfTrue="1" operator="between">
      <formula>EDATE(TODAY(),6)+1</formula>
      <formula>EDATE(TODAY(),7)</formula>
    </cfRule>
    <cfRule type="cellIs" dxfId="1295" priority="1945" stopIfTrue="1" operator="greaterThan">
      <formula>EDATE(TODAY(),7)</formula>
    </cfRule>
  </conditionalFormatting>
  <conditionalFormatting sqref="AE845">
    <cfRule type="cellIs" priority="1938" stopIfTrue="1" operator="between">
      <formula>EDATE(TODAY(),1)+1</formula>
      <formula>EDATE(TODAY(),6)</formula>
    </cfRule>
    <cfRule type="cellIs" dxfId="1294" priority="1939" stopIfTrue="1" operator="between">
      <formula>EDATE(TODAY(),6)+1</formula>
      <formula>EDATE(TODAY(),7)</formula>
    </cfRule>
    <cfRule type="cellIs" dxfId="1293" priority="1940" stopIfTrue="1" operator="greaterThan">
      <formula>EDATE(TODAY(),7)</formula>
    </cfRule>
  </conditionalFormatting>
  <conditionalFormatting sqref="AE846">
    <cfRule type="cellIs" priority="1933" stopIfTrue="1" operator="between">
      <formula>EDATE(TODAY(),1)+1</formula>
      <formula>EDATE(TODAY(),6)</formula>
    </cfRule>
    <cfRule type="cellIs" dxfId="1292" priority="1934" stopIfTrue="1" operator="between">
      <formula>EDATE(TODAY(),6)+1</formula>
      <formula>EDATE(TODAY(),7)</formula>
    </cfRule>
    <cfRule type="cellIs" dxfId="1291" priority="1935" stopIfTrue="1" operator="greaterThan">
      <formula>EDATE(TODAY(),7)</formula>
    </cfRule>
  </conditionalFormatting>
  <conditionalFormatting sqref="AE847">
    <cfRule type="cellIs" priority="1928" stopIfTrue="1" operator="between">
      <formula>EDATE(TODAY(),1)+1</formula>
      <formula>EDATE(TODAY(),6)</formula>
    </cfRule>
    <cfRule type="cellIs" dxfId="1290" priority="1929" stopIfTrue="1" operator="between">
      <formula>EDATE(TODAY(),6)+1</formula>
      <formula>EDATE(TODAY(),7)</formula>
    </cfRule>
    <cfRule type="cellIs" dxfId="1289" priority="1930" stopIfTrue="1" operator="greaterThan">
      <formula>EDATE(TODAY(),7)</formula>
    </cfRule>
  </conditionalFormatting>
  <conditionalFormatting sqref="AE848">
    <cfRule type="cellIs" priority="1923" stopIfTrue="1" operator="between">
      <formula>EDATE(TODAY(),1)+1</formula>
      <formula>EDATE(TODAY(),6)</formula>
    </cfRule>
    <cfRule type="cellIs" dxfId="1288" priority="1924" stopIfTrue="1" operator="between">
      <formula>EDATE(TODAY(),6)+1</formula>
      <formula>EDATE(TODAY(),7)</formula>
    </cfRule>
    <cfRule type="cellIs" dxfId="1287" priority="1925" stopIfTrue="1" operator="greaterThan">
      <formula>EDATE(TODAY(),7)</formula>
    </cfRule>
  </conditionalFormatting>
  <conditionalFormatting sqref="AE849">
    <cfRule type="cellIs" priority="1918" stopIfTrue="1" operator="between">
      <formula>EDATE(TODAY(),1)+1</formula>
      <formula>EDATE(TODAY(),6)</formula>
    </cfRule>
    <cfRule type="cellIs" dxfId="1286" priority="1919" stopIfTrue="1" operator="between">
      <formula>EDATE(TODAY(),6)+1</formula>
      <formula>EDATE(TODAY(),7)</formula>
    </cfRule>
    <cfRule type="cellIs" dxfId="1285" priority="1920" stopIfTrue="1" operator="greaterThan">
      <formula>EDATE(TODAY(),7)</formula>
    </cfRule>
  </conditionalFormatting>
  <conditionalFormatting sqref="AE850">
    <cfRule type="cellIs" priority="1913" stopIfTrue="1" operator="between">
      <formula>EDATE(TODAY(),1)+1</formula>
      <formula>EDATE(TODAY(),6)</formula>
    </cfRule>
    <cfRule type="cellIs" dxfId="1284" priority="1914" stopIfTrue="1" operator="between">
      <formula>EDATE(TODAY(),6)+1</formula>
      <formula>EDATE(TODAY(),7)</formula>
    </cfRule>
    <cfRule type="cellIs" dxfId="1283" priority="1915" stopIfTrue="1" operator="greaterThan">
      <formula>EDATE(TODAY(),7)</formula>
    </cfRule>
  </conditionalFormatting>
  <conditionalFormatting sqref="AE851">
    <cfRule type="cellIs" priority="1908" stopIfTrue="1" operator="between">
      <formula>EDATE(TODAY(),1)+1</formula>
      <formula>EDATE(TODAY(),6)</formula>
    </cfRule>
    <cfRule type="cellIs" dxfId="1282" priority="1909" stopIfTrue="1" operator="between">
      <formula>EDATE(TODAY(),6)+1</formula>
      <formula>EDATE(TODAY(),7)</formula>
    </cfRule>
    <cfRule type="cellIs" dxfId="1281" priority="1910" stopIfTrue="1" operator="greaterThan">
      <formula>EDATE(TODAY(),7)</formula>
    </cfRule>
  </conditionalFormatting>
  <conditionalFormatting sqref="AE852">
    <cfRule type="cellIs" priority="1903" stopIfTrue="1" operator="between">
      <formula>EDATE(TODAY(),1)+1</formula>
      <formula>EDATE(TODAY(),6)</formula>
    </cfRule>
    <cfRule type="cellIs" dxfId="1280" priority="1904" stopIfTrue="1" operator="between">
      <formula>EDATE(TODAY(),6)+1</formula>
      <formula>EDATE(TODAY(),7)</formula>
    </cfRule>
    <cfRule type="cellIs" dxfId="1279" priority="1905" stopIfTrue="1" operator="greaterThan">
      <formula>EDATE(TODAY(),7)</formula>
    </cfRule>
  </conditionalFormatting>
  <conditionalFormatting sqref="AE853">
    <cfRule type="cellIs" priority="1898" stopIfTrue="1" operator="between">
      <formula>EDATE(TODAY(),1)+1</formula>
      <formula>EDATE(TODAY(),6)</formula>
    </cfRule>
    <cfRule type="cellIs" dxfId="1278" priority="1899" stopIfTrue="1" operator="between">
      <formula>EDATE(TODAY(),6)+1</formula>
      <formula>EDATE(TODAY(),7)</formula>
    </cfRule>
    <cfRule type="cellIs" dxfId="1277" priority="1900" stopIfTrue="1" operator="greaterThan">
      <formula>EDATE(TODAY(),7)</formula>
    </cfRule>
  </conditionalFormatting>
  <conditionalFormatting sqref="AE854">
    <cfRule type="cellIs" priority="1893" stopIfTrue="1" operator="between">
      <formula>EDATE(TODAY(),1)+1</formula>
      <formula>EDATE(TODAY(),6)</formula>
    </cfRule>
    <cfRule type="cellIs" dxfId="1276" priority="1894" stopIfTrue="1" operator="between">
      <formula>EDATE(TODAY(),6)+1</formula>
      <formula>EDATE(TODAY(),7)</formula>
    </cfRule>
    <cfRule type="cellIs" dxfId="1275" priority="1895" stopIfTrue="1" operator="greaterThan">
      <formula>EDATE(TODAY(),7)</formula>
    </cfRule>
  </conditionalFormatting>
  <conditionalFormatting sqref="AE855">
    <cfRule type="cellIs" priority="1888" stopIfTrue="1" operator="between">
      <formula>EDATE(TODAY(),1)+1</formula>
      <formula>EDATE(TODAY(),6)</formula>
    </cfRule>
    <cfRule type="cellIs" dxfId="1274" priority="1889" stopIfTrue="1" operator="between">
      <formula>EDATE(TODAY(),6)+1</formula>
      <formula>EDATE(TODAY(),7)</formula>
    </cfRule>
    <cfRule type="cellIs" dxfId="1273" priority="1890" stopIfTrue="1" operator="greaterThan">
      <formula>EDATE(TODAY(),7)</formula>
    </cfRule>
  </conditionalFormatting>
  <conditionalFormatting sqref="AE856">
    <cfRule type="cellIs" priority="1883" stopIfTrue="1" operator="between">
      <formula>EDATE(TODAY(),1)+1</formula>
      <formula>EDATE(TODAY(),6)</formula>
    </cfRule>
    <cfRule type="cellIs" dxfId="1272" priority="1884" stopIfTrue="1" operator="between">
      <formula>EDATE(TODAY(),6)+1</formula>
      <formula>EDATE(TODAY(),7)</formula>
    </cfRule>
    <cfRule type="cellIs" dxfId="1271" priority="1885" stopIfTrue="1" operator="greaterThan">
      <formula>EDATE(TODAY(),7)</formula>
    </cfRule>
  </conditionalFormatting>
  <conditionalFormatting sqref="AE857">
    <cfRule type="cellIs" priority="1878" stopIfTrue="1" operator="between">
      <formula>EDATE(TODAY(),1)+1</formula>
      <formula>EDATE(TODAY(),6)</formula>
    </cfRule>
    <cfRule type="cellIs" dxfId="1270" priority="1879" stopIfTrue="1" operator="between">
      <formula>EDATE(TODAY(),6)+1</formula>
      <formula>EDATE(TODAY(),7)</formula>
    </cfRule>
    <cfRule type="cellIs" dxfId="1269" priority="1880" stopIfTrue="1" operator="greaterThan">
      <formula>EDATE(TODAY(),7)</formula>
    </cfRule>
  </conditionalFormatting>
  <conditionalFormatting sqref="AE858">
    <cfRule type="cellIs" priority="1873" stopIfTrue="1" operator="between">
      <formula>EDATE(TODAY(),1)+1</formula>
      <formula>EDATE(TODAY(),6)</formula>
    </cfRule>
    <cfRule type="cellIs" dxfId="1268" priority="1874" stopIfTrue="1" operator="between">
      <formula>EDATE(TODAY(),6)+1</formula>
      <formula>EDATE(TODAY(),7)</formula>
    </cfRule>
    <cfRule type="cellIs" dxfId="1267" priority="1875" stopIfTrue="1" operator="greaterThan">
      <formula>EDATE(TODAY(),7)</formula>
    </cfRule>
  </conditionalFormatting>
  <conditionalFormatting sqref="AE859">
    <cfRule type="cellIs" priority="1868" stopIfTrue="1" operator="between">
      <formula>EDATE(TODAY(),1)+1</formula>
      <formula>EDATE(TODAY(),6)</formula>
    </cfRule>
    <cfRule type="cellIs" dxfId="1266" priority="1869" stopIfTrue="1" operator="between">
      <formula>EDATE(TODAY(),6)+1</formula>
      <formula>EDATE(TODAY(),7)</formula>
    </cfRule>
    <cfRule type="cellIs" dxfId="1265" priority="1870" stopIfTrue="1" operator="greaterThan">
      <formula>EDATE(TODAY(),7)</formula>
    </cfRule>
  </conditionalFormatting>
  <conditionalFormatting sqref="AE860">
    <cfRule type="cellIs" priority="1863" stopIfTrue="1" operator="between">
      <formula>EDATE(TODAY(),1)+1</formula>
      <formula>EDATE(TODAY(),6)</formula>
    </cfRule>
    <cfRule type="cellIs" dxfId="1264" priority="1864" stopIfTrue="1" operator="between">
      <formula>EDATE(TODAY(),6)+1</formula>
      <formula>EDATE(TODAY(),7)</formula>
    </cfRule>
    <cfRule type="cellIs" dxfId="1263" priority="1865" stopIfTrue="1" operator="greaterThan">
      <formula>EDATE(TODAY(),7)</formula>
    </cfRule>
  </conditionalFormatting>
  <conditionalFormatting sqref="AE861">
    <cfRule type="cellIs" priority="1858" stopIfTrue="1" operator="between">
      <formula>EDATE(TODAY(),1)+1</formula>
      <formula>EDATE(TODAY(),6)</formula>
    </cfRule>
    <cfRule type="cellIs" dxfId="1262" priority="1859" stopIfTrue="1" operator="between">
      <formula>EDATE(TODAY(),6)+1</formula>
      <formula>EDATE(TODAY(),7)</formula>
    </cfRule>
    <cfRule type="cellIs" dxfId="1261" priority="1860" stopIfTrue="1" operator="greaterThan">
      <formula>EDATE(TODAY(),7)</formula>
    </cfRule>
  </conditionalFormatting>
  <conditionalFormatting sqref="AE862">
    <cfRule type="cellIs" priority="1853" stopIfTrue="1" operator="between">
      <formula>EDATE(TODAY(),1)+1</formula>
      <formula>EDATE(TODAY(),6)</formula>
    </cfRule>
    <cfRule type="cellIs" dxfId="1260" priority="1854" stopIfTrue="1" operator="between">
      <formula>EDATE(TODAY(),6)+1</formula>
      <formula>EDATE(TODAY(),7)</formula>
    </cfRule>
    <cfRule type="cellIs" dxfId="1259" priority="1855" stopIfTrue="1" operator="greaterThan">
      <formula>EDATE(TODAY(),7)</formula>
    </cfRule>
  </conditionalFormatting>
  <conditionalFormatting sqref="AE863">
    <cfRule type="cellIs" priority="1848" stopIfTrue="1" operator="between">
      <formula>EDATE(TODAY(),1)+1</formula>
      <formula>EDATE(TODAY(),6)</formula>
    </cfRule>
    <cfRule type="cellIs" dxfId="1258" priority="1849" stopIfTrue="1" operator="between">
      <formula>EDATE(TODAY(),6)+1</formula>
      <formula>EDATE(TODAY(),7)</formula>
    </cfRule>
    <cfRule type="cellIs" dxfId="1257" priority="1850" stopIfTrue="1" operator="greaterThan">
      <formula>EDATE(TODAY(),7)</formula>
    </cfRule>
  </conditionalFormatting>
  <conditionalFormatting sqref="AE864">
    <cfRule type="cellIs" priority="1843" stopIfTrue="1" operator="between">
      <formula>EDATE(TODAY(),1)+1</formula>
      <formula>EDATE(TODAY(),6)</formula>
    </cfRule>
    <cfRule type="cellIs" dxfId="1256" priority="1844" stopIfTrue="1" operator="between">
      <formula>EDATE(TODAY(),6)+1</formula>
      <formula>EDATE(TODAY(),7)</formula>
    </cfRule>
    <cfRule type="cellIs" dxfId="1255" priority="1845" stopIfTrue="1" operator="greaterThan">
      <formula>EDATE(TODAY(),7)</formula>
    </cfRule>
  </conditionalFormatting>
  <conditionalFormatting sqref="AE865">
    <cfRule type="cellIs" priority="1838" stopIfTrue="1" operator="between">
      <formula>EDATE(TODAY(),1)+1</formula>
      <formula>EDATE(TODAY(),6)</formula>
    </cfRule>
    <cfRule type="cellIs" dxfId="1254" priority="1839" stopIfTrue="1" operator="between">
      <formula>EDATE(TODAY(),6)+1</formula>
      <formula>EDATE(TODAY(),7)</formula>
    </cfRule>
    <cfRule type="cellIs" dxfId="1253" priority="1840" stopIfTrue="1" operator="greaterThan">
      <formula>EDATE(TODAY(),7)</formula>
    </cfRule>
  </conditionalFormatting>
  <conditionalFormatting sqref="AE866">
    <cfRule type="cellIs" priority="1833" stopIfTrue="1" operator="between">
      <formula>EDATE(TODAY(),1)+1</formula>
      <formula>EDATE(TODAY(),6)</formula>
    </cfRule>
    <cfRule type="cellIs" dxfId="1252" priority="1834" stopIfTrue="1" operator="between">
      <formula>EDATE(TODAY(),6)+1</formula>
      <formula>EDATE(TODAY(),7)</formula>
    </cfRule>
    <cfRule type="cellIs" dxfId="1251" priority="1835" stopIfTrue="1" operator="greaterThan">
      <formula>EDATE(TODAY(),7)</formula>
    </cfRule>
  </conditionalFormatting>
  <conditionalFormatting sqref="AE867">
    <cfRule type="cellIs" priority="1828" stopIfTrue="1" operator="between">
      <formula>EDATE(TODAY(),1)+1</formula>
      <formula>EDATE(TODAY(),6)</formula>
    </cfRule>
    <cfRule type="cellIs" dxfId="1250" priority="1829" stopIfTrue="1" operator="between">
      <formula>EDATE(TODAY(),6)+1</formula>
      <formula>EDATE(TODAY(),7)</formula>
    </cfRule>
    <cfRule type="cellIs" dxfId="1249" priority="1830" stopIfTrue="1" operator="greaterThan">
      <formula>EDATE(TODAY(),7)</formula>
    </cfRule>
  </conditionalFormatting>
  <conditionalFormatting sqref="AE868">
    <cfRule type="cellIs" priority="1823" stopIfTrue="1" operator="between">
      <formula>EDATE(TODAY(),1)+1</formula>
      <formula>EDATE(TODAY(),6)</formula>
    </cfRule>
    <cfRule type="cellIs" dxfId="1248" priority="1824" stopIfTrue="1" operator="between">
      <formula>EDATE(TODAY(),6)+1</formula>
      <formula>EDATE(TODAY(),7)</formula>
    </cfRule>
    <cfRule type="cellIs" dxfId="1247" priority="1825" stopIfTrue="1" operator="greaterThan">
      <formula>EDATE(TODAY(),7)</formula>
    </cfRule>
  </conditionalFormatting>
  <conditionalFormatting sqref="AE869">
    <cfRule type="cellIs" priority="1818" stopIfTrue="1" operator="between">
      <formula>EDATE(TODAY(),1)+1</formula>
      <formula>EDATE(TODAY(),6)</formula>
    </cfRule>
    <cfRule type="cellIs" dxfId="1246" priority="1819" stopIfTrue="1" operator="between">
      <formula>EDATE(TODAY(),6)+1</formula>
      <formula>EDATE(TODAY(),7)</formula>
    </cfRule>
    <cfRule type="cellIs" dxfId="1245" priority="1820" stopIfTrue="1" operator="greaterThan">
      <formula>EDATE(TODAY(),7)</formula>
    </cfRule>
  </conditionalFormatting>
  <conditionalFormatting sqref="AE870">
    <cfRule type="cellIs" priority="1813" stopIfTrue="1" operator="between">
      <formula>EDATE(TODAY(),1)+1</formula>
      <formula>EDATE(TODAY(),6)</formula>
    </cfRule>
    <cfRule type="cellIs" dxfId="1244" priority="1814" stopIfTrue="1" operator="between">
      <formula>EDATE(TODAY(),6)+1</formula>
      <formula>EDATE(TODAY(),7)</formula>
    </cfRule>
    <cfRule type="cellIs" dxfId="1243" priority="1815" stopIfTrue="1" operator="greaterThan">
      <formula>EDATE(TODAY(),7)</formula>
    </cfRule>
  </conditionalFormatting>
  <conditionalFormatting sqref="AE871">
    <cfRule type="cellIs" priority="1808" stopIfTrue="1" operator="between">
      <formula>EDATE(TODAY(),1)+1</formula>
      <formula>EDATE(TODAY(),6)</formula>
    </cfRule>
    <cfRule type="cellIs" dxfId="1242" priority="1809" stopIfTrue="1" operator="between">
      <formula>EDATE(TODAY(),6)+1</formula>
      <formula>EDATE(TODAY(),7)</formula>
    </cfRule>
    <cfRule type="cellIs" dxfId="1241" priority="1810" stopIfTrue="1" operator="greaterThan">
      <formula>EDATE(TODAY(),7)</formula>
    </cfRule>
  </conditionalFormatting>
  <conditionalFormatting sqref="AE872">
    <cfRule type="cellIs" priority="1803" stopIfTrue="1" operator="between">
      <formula>EDATE(TODAY(),1)+1</formula>
      <formula>EDATE(TODAY(),6)</formula>
    </cfRule>
    <cfRule type="cellIs" dxfId="1240" priority="1804" stopIfTrue="1" operator="between">
      <formula>EDATE(TODAY(),6)+1</formula>
      <formula>EDATE(TODAY(),7)</formula>
    </cfRule>
    <cfRule type="cellIs" dxfId="1239" priority="1805" stopIfTrue="1" operator="greaterThan">
      <formula>EDATE(TODAY(),7)</formula>
    </cfRule>
  </conditionalFormatting>
  <conditionalFormatting sqref="AE873">
    <cfRule type="cellIs" priority="1798" stopIfTrue="1" operator="between">
      <formula>EDATE(TODAY(),1)+1</formula>
      <formula>EDATE(TODAY(),6)</formula>
    </cfRule>
    <cfRule type="cellIs" dxfId="1238" priority="1799" stopIfTrue="1" operator="between">
      <formula>EDATE(TODAY(),6)+1</formula>
      <formula>EDATE(TODAY(),7)</formula>
    </cfRule>
    <cfRule type="cellIs" dxfId="1237" priority="1800" stopIfTrue="1" operator="greaterThan">
      <formula>EDATE(TODAY(),7)</formula>
    </cfRule>
  </conditionalFormatting>
  <conditionalFormatting sqref="AE874">
    <cfRule type="cellIs" priority="1793" stopIfTrue="1" operator="between">
      <formula>EDATE(TODAY(),1)+1</formula>
      <formula>EDATE(TODAY(),6)</formula>
    </cfRule>
    <cfRule type="cellIs" dxfId="1236" priority="1794" stopIfTrue="1" operator="between">
      <formula>EDATE(TODAY(),6)+1</formula>
      <formula>EDATE(TODAY(),7)</formula>
    </cfRule>
    <cfRule type="cellIs" dxfId="1235" priority="1795" stopIfTrue="1" operator="greaterThan">
      <formula>EDATE(TODAY(),7)</formula>
    </cfRule>
  </conditionalFormatting>
  <conditionalFormatting sqref="AE875">
    <cfRule type="cellIs" priority="1788" stopIfTrue="1" operator="between">
      <formula>EDATE(TODAY(),1)+1</formula>
      <formula>EDATE(TODAY(),6)</formula>
    </cfRule>
    <cfRule type="cellIs" dxfId="1234" priority="1789" stopIfTrue="1" operator="between">
      <formula>EDATE(TODAY(),6)+1</formula>
      <formula>EDATE(TODAY(),7)</formula>
    </cfRule>
    <cfRule type="cellIs" dxfId="1233" priority="1790" stopIfTrue="1" operator="greaterThan">
      <formula>EDATE(TODAY(),7)</formula>
    </cfRule>
  </conditionalFormatting>
  <conditionalFormatting sqref="AE876">
    <cfRule type="cellIs" priority="1783" stopIfTrue="1" operator="between">
      <formula>EDATE(TODAY(),1)+1</formula>
      <formula>EDATE(TODAY(),6)</formula>
    </cfRule>
    <cfRule type="cellIs" dxfId="1232" priority="1784" stopIfTrue="1" operator="between">
      <formula>EDATE(TODAY(),6)+1</formula>
      <formula>EDATE(TODAY(),7)</formula>
    </cfRule>
    <cfRule type="cellIs" dxfId="1231" priority="1785" stopIfTrue="1" operator="greaterThan">
      <formula>EDATE(TODAY(),7)</formula>
    </cfRule>
  </conditionalFormatting>
  <conditionalFormatting sqref="AE877">
    <cfRule type="cellIs" priority="1778" stopIfTrue="1" operator="between">
      <formula>EDATE(TODAY(),1)+1</formula>
      <formula>EDATE(TODAY(),6)</formula>
    </cfRule>
    <cfRule type="cellIs" dxfId="1230" priority="1779" stopIfTrue="1" operator="between">
      <formula>EDATE(TODAY(),6)+1</formula>
      <formula>EDATE(TODAY(),7)</formula>
    </cfRule>
    <cfRule type="cellIs" dxfId="1229" priority="1780" stopIfTrue="1" operator="greaterThan">
      <formula>EDATE(TODAY(),7)</formula>
    </cfRule>
  </conditionalFormatting>
  <conditionalFormatting sqref="AE878">
    <cfRule type="cellIs" priority="1773" stopIfTrue="1" operator="between">
      <formula>EDATE(TODAY(),1)+1</formula>
      <formula>EDATE(TODAY(),6)</formula>
    </cfRule>
    <cfRule type="cellIs" dxfId="1228" priority="1774" stopIfTrue="1" operator="between">
      <formula>EDATE(TODAY(),6)+1</formula>
      <formula>EDATE(TODAY(),7)</formula>
    </cfRule>
    <cfRule type="cellIs" dxfId="1227" priority="1775" stopIfTrue="1" operator="greaterThan">
      <formula>EDATE(TODAY(),7)</formula>
    </cfRule>
  </conditionalFormatting>
  <conditionalFormatting sqref="AE879">
    <cfRule type="cellIs" priority="1768" stopIfTrue="1" operator="between">
      <formula>EDATE(TODAY(),1)+1</formula>
      <formula>EDATE(TODAY(),6)</formula>
    </cfRule>
    <cfRule type="cellIs" dxfId="1226" priority="1769" stopIfTrue="1" operator="between">
      <formula>EDATE(TODAY(),6)+1</formula>
      <formula>EDATE(TODAY(),7)</formula>
    </cfRule>
    <cfRule type="cellIs" dxfId="1225" priority="1770" stopIfTrue="1" operator="greaterThan">
      <formula>EDATE(TODAY(),7)</formula>
    </cfRule>
  </conditionalFormatting>
  <conditionalFormatting sqref="AE880">
    <cfRule type="cellIs" priority="1763" stopIfTrue="1" operator="between">
      <formula>EDATE(TODAY(),1)+1</formula>
      <formula>EDATE(TODAY(),6)</formula>
    </cfRule>
    <cfRule type="cellIs" dxfId="1224" priority="1764" stopIfTrue="1" operator="between">
      <formula>EDATE(TODAY(),6)+1</formula>
      <formula>EDATE(TODAY(),7)</formula>
    </cfRule>
    <cfRule type="cellIs" dxfId="1223" priority="1765" stopIfTrue="1" operator="greaterThan">
      <formula>EDATE(TODAY(),7)</formula>
    </cfRule>
  </conditionalFormatting>
  <conditionalFormatting sqref="AE881">
    <cfRule type="cellIs" priority="1758" stopIfTrue="1" operator="between">
      <formula>EDATE(TODAY(),1)+1</formula>
      <formula>EDATE(TODAY(),6)</formula>
    </cfRule>
    <cfRule type="cellIs" dxfId="1222" priority="1759" stopIfTrue="1" operator="between">
      <formula>EDATE(TODAY(),6)+1</formula>
      <formula>EDATE(TODAY(),7)</formula>
    </cfRule>
    <cfRule type="cellIs" dxfId="1221" priority="1760" stopIfTrue="1" operator="greaterThan">
      <formula>EDATE(TODAY(),7)</formula>
    </cfRule>
  </conditionalFormatting>
  <conditionalFormatting sqref="AE882">
    <cfRule type="cellIs" priority="1753" stopIfTrue="1" operator="between">
      <formula>EDATE(TODAY(),1)+1</formula>
      <formula>EDATE(TODAY(),6)</formula>
    </cfRule>
    <cfRule type="cellIs" dxfId="1220" priority="1754" stopIfTrue="1" operator="between">
      <formula>EDATE(TODAY(),6)+1</formula>
      <formula>EDATE(TODAY(),7)</formula>
    </cfRule>
    <cfRule type="cellIs" dxfId="1219" priority="1755" stopIfTrue="1" operator="greaterThan">
      <formula>EDATE(TODAY(),7)</formula>
    </cfRule>
  </conditionalFormatting>
  <conditionalFormatting sqref="AE883">
    <cfRule type="cellIs" priority="1748" stopIfTrue="1" operator="between">
      <formula>EDATE(TODAY(),1)+1</formula>
      <formula>EDATE(TODAY(),6)</formula>
    </cfRule>
    <cfRule type="cellIs" dxfId="1218" priority="1749" stopIfTrue="1" operator="between">
      <formula>EDATE(TODAY(),6)+1</formula>
      <formula>EDATE(TODAY(),7)</formula>
    </cfRule>
    <cfRule type="cellIs" dxfId="1217" priority="1750" stopIfTrue="1" operator="greaterThan">
      <formula>EDATE(TODAY(),7)</formula>
    </cfRule>
  </conditionalFormatting>
  <conditionalFormatting sqref="AE884">
    <cfRule type="cellIs" priority="1743" stopIfTrue="1" operator="between">
      <formula>EDATE(TODAY(),1)+1</formula>
      <formula>EDATE(TODAY(),6)</formula>
    </cfRule>
    <cfRule type="cellIs" dxfId="1216" priority="1744" stopIfTrue="1" operator="between">
      <formula>EDATE(TODAY(),6)+1</formula>
      <formula>EDATE(TODAY(),7)</formula>
    </cfRule>
    <cfRule type="cellIs" dxfId="1215" priority="1745" stopIfTrue="1" operator="greaterThan">
      <formula>EDATE(TODAY(),7)</formula>
    </cfRule>
  </conditionalFormatting>
  <conditionalFormatting sqref="AE885">
    <cfRule type="cellIs" priority="1738" stopIfTrue="1" operator="between">
      <formula>EDATE(TODAY(),1)+1</formula>
      <formula>EDATE(TODAY(),6)</formula>
    </cfRule>
    <cfRule type="cellIs" dxfId="1214" priority="1739" stopIfTrue="1" operator="between">
      <formula>EDATE(TODAY(),6)+1</formula>
      <formula>EDATE(TODAY(),7)</formula>
    </cfRule>
    <cfRule type="cellIs" dxfId="1213" priority="1740" stopIfTrue="1" operator="greaterThan">
      <formula>EDATE(TODAY(),7)</formula>
    </cfRule>
  </conditionalFormatting>
  <conditionalFormatting sqref="AE886">
    <cfRule type="cellIs" priority="1733" stopIfTrue="1" operator="between">
      <formula>EDATE(TODAY(),1)+1</formula>
      <formula>EDATE(TODAY(),6)</formula>
    </cfRule>
    <cfRule type="cellIs" dxfId="1212" priority="1734" stopIfTrue="1" operator="between">
      <formula>EDATE(TODAY(),6)+1</formula>
      <formula>EDATE(TODAY(),7)</formula>
    </cfRule>
    <cfRule type="cellIs" dxfId="1211" priority="1735" stopIfTrue="1" operator="greaterThan">
      <formula>EDATE(TODAY(),7)</formula>
    </cfRule>
  </conditionalFormatting>
  <conditionalFormatting sqref="AE887">
    <cfRule type="cellIs" priority="1728" stopIfTrue="1" operator="between">
      <formula>EDATE(TODAY(),1)+1</formula>
      <formula>EDATE(TODAY(),6)</formula>
    </cfRule>
    <cfRule type="cellIs" dxfId="1210" priority="1729" stopIfTrue="1" operator="between">
      <formula>EDATE(TODAY(),6)+1</formula>
      <formula>EDATE(TODAY(),7)</formula>
    </cfRule>
    <cfRule type="cellIs" dxfId="1209" priority="1730" stopIfTrue="1" operator="greaterThan">
      <formula>EDATE(TODAY(),7)</formula>
    </cfRule>
  </conditionalFormatting>
  <conditionalFormatting sqref="AE888">
    <cfRule type="cellIs" priority="1723" stopIfTrue="1" operator="between">
      <formula>EDATE(TODAY(),1)+1</formula>
      <formula>EDATE(TODAY(),6)</formula>
    </cfRule>
    <cfRule type="cellIs" dxfId="1208" priority="1724" stopIfTrue="1" operator="between">
      <formula>EDATE(TODAY(),6)+1</formula>
      <formula>EDATE(TODAY(),7)</formula>
    </cfRule>
    <cfRule type="cellIs" dxfId="1207" priority="1725" stopIfTrue="1" operator="greaterThan">
      <formula>EDATE(TODAY(),7)</formula>
    </cfRule>
  </conditionalFormatting>
  <conditionalFormatting sqref="AE889">
    <cfRule type="cellIs" priority="1718" stopIfTrue="1" operator="between">
      <formula>EDATE(TODAY(),1)+1</formula>
      <formula>EDATE(TODAY(),6)</formula>
    </cfRule>
    <cfRule type="cellIs" dxfId="1206" priority="1719" stopIfTrue="1" operator="between">
      <formula>EDATE(TODAY(),6)+1</formula>
      <formula>EDATE(TODAY(),7)</formula>
    </cfRule>
    <cfRule type="cellIs" dxfId="1205" priority="1720" stopIfTrue="1" operator="greaterThan">
      <formula>EDATE(TODAY(),7)</formula>
    </cfRule>
  </conditionalFormatting>
  <conditionalFormatting sqref="AE890">
    <cfRule type="cellIs" priority="1713" stopIfTrue="1" operator="between">
      <formula>EDATE(TODAY(),1)+1</formula>
      <formula>EDATE(TODAY(),6)</formula>
    </cfRule>
    <cfRule type="cellIs" dxfId="1204" priority="1714" stopIfTrue="1" operator="between">
      <formula>EDATE(TODAY(),6)+1</formula>
      <formula>EDATE(TODAY(),7)</formula>
    </cfRule>
    <cfRule type="cellIs" dxfId="1203" priority="1715" stopIfTrue="1" operator="greaterThan">
      <formula>EDATE(TODAY(),7)</formula>
    </cfRule>
  </conditionalFormatting>
  <conditionalFormatting sqref="AE891">
    <cfRule type="cellIs" priority="1708" stopIfTrue="1" operator="between">
      <formula>EDATE(TODAY(),1)+1</formula>
      <formula>EDATE(TODAY(),6)</formula>
    </cfRule>
    <cfRule type="cellIs" dxfId="1202" priority="1709" stopIfTrue="1" operator="between">
      <formula>EDATE(TODAY(),6)+1</formula>
      <formula>EDATE(TODAY(),7)</formula>
    </cfRule>
    <cfRule type="cellIs" dxfId="1201" priority="1710" stopIfTrue="1" operator="greaterThan">
      <formula>EDATE(TODAY(),7)</formula>
    </cfRule>
  </conditionalFormatting>
  <conditionalFormatting sqref="AE892">
    <cfRule type="cellIs" priority="1703" stopIfTrue="1" operator="between">
      <formula>EDATE(TODAY(),1)+1</formula>
      <formula>EDATE(TODAY(),6)</formula>
    </cfRule>
    <cfRule type="cellIs" dxfId="1200" priority="1704" stopIfTrue="1" operator="between">
      <formula>EDATE(TODAY(),6)+1</formula>
      <formula>EDATE(TODAY(),7)</formula>
    </cfRule>
    <cfRule type="cellIs" dxfId="1199" priority="1705" stopIfTrue="1" operator="greaterThan">
      <formula>EDATE(TODAY(),7)</formula>
    </cfRule>
  </conditionalFormatting>
  <conditionalFormatting sqref="AE893">
    <cfRule type="cellIs" priority="1698" stopIfTrue="1" operator="between">
      <formula>EDATE(TODAY(),1)+1</formula>
      <formula>EDATE(TODAY(),6)</formula>
    </cfRule>
    <cfRule type="cellIs" dxfId="1198" priority="1699" stopIfTrue="1" operator="between">
      <formula>EDATE(TODAY(),6)+1</formula>
      <formula>EDATE(TODAY(),7)</formula>
    </cfRule>
    <cfRule type="cellIs" dxfId="1197" priority="1700" stopIfTrue="1" operator="greaterThan">
      <formula>EDATE(TODAY(),7)</formula>
    </cfRule>
  </conditionalFormatting>
  <conditionalFormatting sqref="AE894">
    <cfRule type="cellIs" priority="1693" stopIfTrue="1" operator="between">
      <formula>EDATE(TODAY(),1)+1</formula>
      <formula>EDATE(TODAY(),6)</formula>
    </cfRule>
    <cfRule type="cellIs" dxfId="1196" priority="1694" stopIfTrue="1" operator="between">
      <formula>EDATE(TODAY(),6)+1</formula>
      <formula>EDATE(TODAY(),7)</formula>
    </cfRule>
    <cfRule type="cellIs" dxfId="1195" priority="1695" stopIfTrue="1" operator="greaterThan">
      <formula>EDATE(TODAY(),7)</formula>
    </cfRule>
  </conditionalFormatting>
  <conditionalFormatting sqref="AE895">
    <cfRule type="cellIs" priority="1688" stopIfTrue="1" operator="between">
      <formula>EDATE(TODAY(),1)+1</formula>
      <formula>EDATE(TODAY(),6)</formula>
    </cfRule>
    <cfRule type="cellIs" dxfId="1194" priority="1689" stopIfTrue="1" operator="between">
      <formula>EDATE(TODAY(),6)+1</formula>
      <formula>EDATE(TODAY(),7)</formula>
    </cfRule>
    <cfRule type="cellIs" dxfId="1193" priority="1690" stopIfTrue="1" operator="greaterThan">
      <formula>EDATE(TODAY(),7)</formula>
    </cfRule>
  </conditionalFormatting>
  <conditionalFormatting sqref="AE896">
    <cfRule type="cellIs" priority="1683" stopIfTrue="1" operator="between">
      <formula>EDATE(TODAY(),1)+1</formula>
      <formula>EDATE(TODAY(),6)</formula>
    </cfRule>
    <cfRule type="cellIs" dxfId="1192" priority="1684" stopIfTrue="1" operator="between">
      <formula>EDATE(TODAY(),6)+1</formula>
      <formula>EDATE(TODAY(),7)</formula>
    </cfRule>
    <cfRule type="cellIs" dxfId="1191" priority="1685" stopIfTrue="1" operator="greaterThan">
      <formula>EDATE(TODAY(),7)</formula>
    </cfRule>
  </conditionalFormatting>
  <conditionalFormatting sqref="AE897">
    <cfRule type="cellIs" priority="1678" stopIfTrue="1" operator="between">
      <formula>EDATE(TODAY(),1)+1</formula>
      <formula>EDATE(TODAY(),6)</formula>
    </cfRule>
    <cfRule type="cellIs" dxfId="1190" priority="1679" stopIfTrue="1" operator="between">
      <formula>EDATE(TODAY(),6)+1</formula>
      <formula>EDATE(TODAY(),7)</formula>
    </cfRule>
    <cfRule type="cellIs" dxfId="1189" priority="1680" stopIfTrue="1" operator="greaterThan">
      <formula>EDATE(TODAY(),7)</formula>
    </cfRule>
  </conditionalFormatting>
  <conditionalFormatting sqref="AE898">
    <cfRule type="cellIs" priority="1673" stopIfTrue="1" operator="between">
      <formula>EDATE(TODAY(),1)+1</formula>
      <formula>EDATE(TODAY(),6)</formula>
    </cfRule>
    <cfRule type="cellIs" dxfId="1188" priority="1674" stopIfTrue="1" operator="between">
      <formula>EDATE(TODAY(),6)+1</formula>
      <formula>EDATE(TODAY(),7)</formula>
    </cfRule>
    <cfRule type="cellIs" dxfId="1187" priority="1675" stopIfTrue="1" operator="greaterThan">
      <formula>EDATE(TODAY(),7)</formula>
    </cfRule>
  </conditionalFormatting>
  <conditionalFormatting sqref="AE899">
    <cfRule type="cellIs" priority="1668" stopIfTrue="1" operator="between">
      <formula>EDATE(TODAY(),1)+1</formula>
      <formula>EDATE(TODAY(),6)</formula>
    </cfRule>
    <cfRule type="cellIs" dxfId="1186" priority="1669" stopIfTrue="1" operator="between">
      <formula>EDATE(TODAY(),6)+1</formula>
      <formula>EDATE(TODAY(),7)</formula>
    </cfRule>
    <cfRule type="cellIs" dxfId="1185" priority="1670" stopIfTrue="1" operator="greaterThan">
      <formula>EDATE(TODAY(),7)</formula>
    </cfRule>
  </conditionalFormatting>
  <conditionalFormatting sqref="AE900">
    <cfRule type="cellIs" priority="1663" stopIfTrue="1" operator="between">
      <formula>EDATE(TODAY(),1)+1</formula>
      <formula>EDATE(TODAY(),6)</formula>
    </cfRule>
    <cfRule type="cellIs" dxfId="1184" priority="1664" stopIfTrue="1" operator="between">
      <formula>EDATE(TODAY(),6)+1</formula>
      <formula>EDATE(TODAY(),7)</formula>
    </cfRule>
    <cfRule type="cellIs" dxfId="1183" priority="1665" stopIfTrue="1" operator="greaterThan">
      <formula>EDATE(TODAY(),7)</formula>
    </cfRule>
  </conditionalFormatting>
  <conditionalFormatting sqref="AE901">
    <cfRule type="cellIs" priority="1658" stopIfTrue="1" operator="between">
      <formula>EDATE(TODAY(),1)+1</formula>
      <formula>EDATE(TODAY(),6)</formula>
    </cfRule>
    <cfRule type="cellIs" dxfId="1182" priority="1659" stopIfTrue="1" operator="between">
      <formula>EDATE(TODAY(),6)+1</formula>
      <formula>EDATE(TODAY(),7)</formula>
    </cfRule>
    <cfRule type="cellIs" dxfId="1181" priority="1660" stopIfTrue="1" operator="greaterThan">
      <formula>EDATE(TODAY(),7)</formula>
    </cfRule>
  </conditionalFormatting>
  <conditionalFormatting sqref="AE902">
    <cfRule type="cellIs" priority="1653" stopIfTrue="1" operator="between">
      <formula>EDATE(TODAY(),1)+1</formula>
      <formula>EDATE(TODAY(),6)</formula>
    </cfRule>
    <cfRule type="cellIs" dxfId="1180" priority="1654" stopIfTrue="1" operator="between">
      <formula>EDATE(TODAY(),6)+1</formula>
      <formula>EDATE(TODAY(),7)</formula>
    </cfRule>
    <cfRule type="cellIs" dxfId="1179" priority="1655" stopIfTrue="1" operator="greaterThan">
      <formula>EDATE(TODAY(),7)</formula>
    </cfRule>
  </conditionalFormatting>
  <conditionalFormatting sqref="AE903">
    <cfRule type="cellIs" priority="1648" stopIfTrue="1" operator="between">
      <formula>EDATE(TODAY(),1)+1</formula>
      <formula>EDATE(TODAY(),6)</formula>
    </cfRule>
    <cfRule type="cellIs" dxfId="1178" priority="1649" stopIfTrue="1" operator="between">
      <formula>EDATE(TODAY(),6)+1</formula>
      <formula>EDATE(TODAY(),7)</formula>
    </cfRule>
    <cfRule type="cellIs" dxfId="1177" priority="1650" stopIfTrue="1" operator="greaterThan">
      <formula>EDATE(TODAY(),7)</formula>
    </cfRule>
  </conditionalFormatting>
  <conditionalFormatting sqref="AE904">
    <cfRule type="cellIs" priority="1643" stopIfTrue="1" operator="between">
      <formula>EDATE(TODAY(),1)+1</formula>
      <formula>EDATE(TODAY(),6)</formula>
    </cfRule>
    <cfRule type="cellIs" dxfId="1176" priority="1644" stopIfTrue="1" operator="between">
      <formula>EDATE(TODAY(),6)+1</formula>
      <formula>EDATE(TODAY(),7)</formula>
    </cfRule>
    <cfRule type="cellIs" dxfId="1175" priority="1645" stopIfTrue="1" operator="greaterThan">
      <formula>EDATE(TODAY(),7)</formula>
    </cfRule>
  </conditionalFormatting>
  <conditionalFormatting sqref="AE905">
    <cfRule type="cellIs" priority="1638" stopIfTrue="1" operator="between">
      <formula>EDATE(TODAY(),1)+1</formula>
      <formula>EDATE(TODAY(),6)</formula>
    </cfRule>
    <cfRule type="cellIs" dxfId="1174" priority="1639" stopIfTrue="1" operator="between">
      <formula>EDATE(TODAY(),6)+1</formula>
      <formula>EDATE(TODAY(),7)</formula>
    </cfRule>
    <cfRule type="cellIs" dxfId="1173" priority="1640" stopIfTrue="1" operator="greaterThan">
      <formula>EDATE(TODAY(),7)</formula>
    </cfRule>
  </conditionalFormatting>
  <conditionalFormatting sqref="AE906">
    <cfRule type="cellIs" priority="1633" stopIfTrue="1" operator="between">
      <formula>EDATE(TODAY(),1)+1</formula>
      <formula>EDATE(TODAY(),6)</formula>
    </cfRule>
    <cfRule type="cellIs" dxfId="1172" priority="1634" stopIfTrue="1" operator="between">
      <formula>EDATE(TODAY(),6)+1</formula>
      <formula>EDATE(TODAY(),7)</formula>
    </cfRule>
    <cfRule type="cellIs" dxfId="1171" priority="1635" stopIfTrue="1" operator="greaterThan">
      <formula>EDATE(TODAY(),7)</formula>
    </cfRule>
  </conditionalFormatting>
  <conditionalFormatting sqref="AE907">
    <cfRule type="cellIs" priority="1628" stopIfTrue="1" operator="between">
      <formula>EDATE(TODAY(),1)+1</formula>
      <formula>EDATE(TODAY(),6)</formula>
    </cfRule>
    <cfRule type="cellIs" dxfId="1170" priority="1629" stopIfTrue="1" operator="between">
      <formula>EDATE(TODAY(),6)+1</formula>
      <formula>EDATE(TODAY(),7)</formula>
    </cfRule>
    <cfRule type="cellIs" dxfId="1169" priority="1630" stopIfTrue="1" operator="greaterThan">
      <formula>EDATE(TODAY(),7)</formula>
    </cfRule>
  </conditionalFormatting>
  <conditionalFormatting sqref="AE908">
    <cfRule type="cellIs" priority="1623" stopIfTrue="1" operator="between">
      <formula>EDATE(TODAY(),1)+1</formula>
      <formula>EDATE(TODAY(),6)</formula>
    </cfRule>
    <cfRule type="cellIs" dxfId="1168" priority="1624" stopIfTrue="1" operator="between">
      <formula>EDATE(TODAY(),6)+1</formula>
      <formula>EDATE(TODAY(),7)</formula>
    </cfRule>
    <cfRule type="cellIs" dxfId="1167" priority="1625" stopIfTrue="1" operator="greaterThan">
      <formula>EDATE(TODAY(),7)</formula>
    </cfRule>
  </conditionalFormatting>
  <conditionalFormatting sqref="AE909">
    <cfRule type="cellIs" priority="1618" stopIfTrue="1" operator="between">
      <formula>EDATE(TODAY(),1)+1</formula>
      <formula>EDATE(TODAY(),6)</formula>
    </cfRule>
    <cfRule type="cellIs" dxfId="1166" priority="1619" stopIfTrue="1" operator="between">
      <formula>EDATE(TODAY(),6)+1</formula>
      <formula>EDATE(TODAY(),7)</formula>
    </cfRule>
    <cfRule type="cellIs" dxfId="1165" priority="1620" stopIfTrue="1" operator="greaterThan">
      <formula>EDATE(TODAY(),7)</formula>
    </cfRule>
  </conditionalFormatting>
  <conditionalFormatting sqref="AE910">
    <cfRule type="cellIs" priority="1613" stopIfTrue="1" operator="between">
      <formula>EDATE(TODAY(),1)+1</formula>
      <formula>EDATE(TODAY(),6)</formula>
    </cfRule>
    <cfRule type="cellIs" dxfId="1164" priority="1614" stopIfTrue="1" operator="between">
      <formula>EDATE(TODAY(),6)+1</formula>
      <formula>EDATE(TODAY(),7)</formula>
    </cfRule>
    <cfRule type="cellIs" dxfId="1163" priority="1615" stopIfTrue="1" operator="greaterThan">
      <formula>EDATE(TODAY(),7)</formula>
    </cfRule>
  </conditionalFormatting>
  <conditionalFormatting sqref="AE911">
    <cfRule type="cellIs" priority="1608" stopIfTrue="1" operator="between">
      <formula>EDATE(TODAY(),1)+1</formula>
      <formula>EDATE(TODAY(),6)</formula>
    </cfRule>
    <cfRule type="cellIs" dxfId="1162" priority="1609" stopIfTrue="1" operator="between">
      <formula>EDATE(TODAY(),6)+1</formula>
      <formula>EDATE(TODAY(),7)</formula>
    </cfRule>
    <cfRule type="cellIs" dxfId="1161" priority="1610" stopIfTrue="1" operator="greaterThan">
      <formula>EDATE(TODAY(),7)</formula>
    </cfRule>
  </conditionalFormatting>
  <conditionalFormatting sqref="AE912">
    <cfRule type="cellIs" priority="1603" stopIfTrue="1" operator="between">
      <formula>EDATE(TODAY(),1)+1</formula>
      <formula>EDATE(TODAY(),6)</formula>
    </cfRule>
    <cfRule type="cellIs" dxfId="1160" priority="1604" stopIfTrue="1" operator="between">
      <formula>EDATE(TODAY(),6)+1</formula>
      <formula>EDATE(TODAY(),7)</formula>
    </cfRule>
    <cfRule type="cellIs" dxfId="1159" priority="1605" stopIfTrue="1" operator="greaterThan">
      <formula>EDATE(TODAY(),7)</formula>
    </cfRule>
  </conditionalFormatting>
  <conditionalFormatting sqref="AE913">
    <cfRule type="cellIs" priority="1598" stopIfTrue="1" operator="between">
      <formula>EDATE(TODAY(),1)+1</formula>
      <formula>EDATE(TODAY(),6)</formula>
    </cfRule>
    <cfRule type="cellIs" dxfId="1158" priority="1599" stopIfTrue="1" operator="between">
      <formula>EDATE(TODAY(),6)+1</formula>
      <formula>EDATE(TODAY(),7)</formula>
    </cfRule>
    <cfRule type="cellIs" dxfId="1157" priority="1600" stopIfTrue="1" operator="greaterThan">
      <formula>EDATE(TODAY(),7)</formula>
    </cfRule>
  </conditionalFormatting>
  <conditionalFormatting sqref="AE914">
    <cfRule type="cellIs" priority="1593" stopIfTrue="1" operator="between">
      <formula>EDATE(TODAY(),1)+1</formula>
      <formula>EDATE(TODAY(),6)</formula>
    </cfRule>
    <cfRule type="cellIs" dxfId="1156" priority="1594" stopIfTrue="1" operator="between">
      <formula>EDATE(TODAY(),6)+1</formula>
      <formula>EDATE(TODAY(),7)</formula>
    </cfRule>
    <cfRule type="cellIs" dxfId="1155" priority="1595" stopIfTrue="1" operator="greaterThan">
      <formula>EDATE(TODAY(),7)</formula>
    </cfRule>
  </conditionalFormatting>
  <conditionalFormatting sqref="AE915">
    <cfRule type="cellIs" priority="1588" stopIfTrue="1" operator="between">
      <formula>EDATE(TODAY(),1)+1</formula>
      <formula>EDATE(TODAY(),6)</formula>
    </cfRule>
    <cfRule type="cellIs" dxfId="1154" priority="1589" stopIfTrue="1" operator="between">
      <formula>EDATE(TODAY(),6)+1</formula>
      <formula>EDATE(TODAY(),7)</formula>
    </cfRule>
    <cfRule type="cellIs" dxfId="1153" priority="1590" stopIfTrue="1" operator="greaterThan">
      <formula>EDATE(TODAY(),7)</formula>
    </cfRule>
  </conditionalFormatting>
  <conditionalFormatting sqref="AE916">
    <cfRule type="cellIs" priority="1583" stopIfTrue="1" operator="between">
      <formula>EDATE(TODAY(),1)+1</formula>
      <formula>EDATE(TODAY(),6)</formula>
    </cfRule>
    <cfRule type="cellIs" dxfId="1152" priority="1584" stopIfTrue="1" operator="between">
      <formula>EDATE(TODAY(),6)+1</formula>
      <formula>EDATE(TODAY(),7)</formula>
    </cfRule>
    <cfRule type="cellIs" dxfId="1151" priority="1585" stopIfTrue="1" operator="greaterThan">
      <formula>EDATE(TODAY(),7)</formula>
    </cfRule>
  </conditionalFormatting>
  <conditionalFormatting sqref="AE917">
    <cfRule type="cellIs" priority="1578" stopIfTrue="1" operator="between">
      <formula>EDATE(TODAY(),1)+1</formula>
      <formula>EDATE(TODAY(),6)</formula>
    </cfRule>
    <cfRule type="cellIs" dxfId="1150" priority="1579" stopIfTrue="1" operator="between">
      <formula>EDATE(TODAY(),6)+1</formula>
      <formula>EDATE(TODAY(),7)</formula>
    </cfRule>
    <cfRule type="cellIs" dxfId="1149" priority="1580" stopIfTrue="1" operator="greaterThan">
      <formula>EDATE(TODAY(),7)</formula>
    </cfRule>
  </conditionalFormatting>
  <conditionalFormatting sqref="AE918">
    <cfRule type="cellIs" priority="1573" stopIfTrue="1" operator="between">
      <formula>EDATE(TODAY(),1)+1</formula>
      <formula>EDATE(TODAY(),6)</formula>
    </cfRule>
    <cfRule type="cellIs" dxfId="1148" priority="1574" stopIfTrue="1" operator="between">
      <formula>EDATE(TODAY(),6)+1</formula>
      <formula>EDATE(TODAY(),7)</formula>
    </cfRule>
    <cfRule type="cellIs" dxfId="1147" priority="1575" stopIfTrue="1" operator="greaterThan">
      <formula>EDATE(TODAY(),7)</formula>
    </cfRule>
  </conditionalFormatting>
  <conditionalFormatting sqref="AE919">
    <cfRule type="cellIs" priority="1568" stopIfTrue="1" operator="between">
      <formula>EDATE(TODAY(),1)+1</formula>
      <formula>EDATE(TODAY(),6)</formula>
    </cfRule>
    <cfRule type="cellIs" dxfId="1146" priority="1569" stopIfTrue="1" operator="between">
      <formula>EDATE(TODAY(),6)+1</formula>
      <formula>EDATE(TODAY(),7)</formula>
    </cfRule>
    <cfRule type="cellIs" dxfId="1145" priority="1570" stopIfTrue="1" operator="greaterThan">
      <formula>EDATE(TODAY(),7)</formula>
    </cfRule>
  </conditionalFormatting>
  <conditionalFormatting sqref="AE920">
    <cfRule type="cellIs" priority="1563" stopIfTrue="1" operator="between">
      <formula>EDATE(TODAY(),1)+1</formula>
      <formula>EDATE(TODAY(),6)</formula>
    </cfRule>
    <cfRule type="cellIs" dxfId="1144" priority="1564" stopIfTrue="1" operator="between">
      <formula>EDATE(TODAY(),6)+1</formula>
      <formula>EDATE(TODAY(),7)</formula>
    </cfRule>
    <cfRule type="cellIs" dxfId="1143" priority="1565" stopIfTrue="1" operator="greaterThan">
      <formula>EDATE(TODAY(),7)</formula>
    </cfRule>
  </conditionalFormatting>
  <conditionalFormatting sqref="AE921">
    <cfRule type="cellIs" priority="1558" stopIfTrue="1" operator="between">
      <formula>EDATE(TODAY(),1)+1</formula>
      <formula>EDATE(TODAY(),6)</formula>
    </cfRule>
    <cfRule type="cellIs" dxfId="1142" priority="1559" stopIfTrue="1" operator="between">
      <formula>EDATE(TODAY(),6)+1</formula>
      <formula>EDATE(TODAY(),7)</formula>
    </cfRule>
    <cfRule type="cellIs" dxfId="1141" priority="1560" stopIfTrue="1" operator="greaterThan">
      <formula>EDATE(TODAY(),7)</formula>
    </cfRule>
  </conditionalFormatting>
  <conditionalFormatting sqref="AE922">
    <cfRule type="cellIs" priority="1553" stopIfTrue="1" operator="between">
      <formula>EDATE(TODAY(),1)+1</formula>
      <formula>EDATE(TODAY(),6)</formula>
    </cfRule>
    <cfRule type="cellIs" dxfId="1140" priority="1554" stopIfTrue="1" operator="between">
      <formula>EDATE(TODAY(),6)+1</formula>
      <formula>EDATE(TODAY(),7)</formula>
    </cfRule>
    <cfRule type="cellIs" dxfId="1139" priority="1555" stopIfTrue="1" operator="greaterThan">
      <formula>EDATE(TODAY(),7)</formula>
    </cfRule>
  </conditionalFormatting>
  <conditionalFormatting sqref="AE923">
    <cfRule type="cellIs" priority="1548" stopIfTrue="1" operator="between">
      <formula>EDATE(TODAY(),1)+1</formula>
      <formula>EDATE(TODAY(),6)</formula>
    </cfRule>
    <cfRule type="cellIs" dxfId="1138" priority="1549" stopIfTrue="1" operator="between">
      <formula>EDATE(TODAY(),6)+1</formula>
      <formula>EDATE(TODAY(),7)</formula>
    </cfRule>
    <cfRule type="cellIs" dxfId="1137" priority="1550" stopIfTrue="1" operator="greaterThan">
      <formula>EDATE(TODAY(),7)</formula>
    </cfRule>
  </conditionalFormatting>
  <conditionalFormatting sqref="AE924">
    <cfRule type="cellIs" priority="1543" stopIfTrue="1" operator="between">
      <formula>EDATE(TODAY(),1)+1</formula>
      <formula>EDATE(TODAY(),6)</formula>
    </cfRule>
    <cfRule type="cellIs" dxfId="1136" priority="1544" stopIfTrue="1" operator="between">
      <formula>EDATE(TODAY(),6)+1</formula>
      <formula>EDATE(TODAY(),7)</formula>
    </cfRule>
    <cfRule type="cellIs" dxfId="1135" priority="1545" stopIfTrue="1" operator="greaterThan">
      <formula>EDATE(TODAY(),7)</formula>
    </cfRule>
  </conditionalFormatting>
  <conditionalFormatting sqref="AE925">
    <cfRule type="cellIs" priority="1538" stopIfTrue="1" operator="between">
      <formula>EDATE(TODAY(),1)+1</formula>
      <formula>EDATE(TODAY(),6)</formula>
    </cfRule>
    <cfRule type="cellIs" dxfId="1134" priority="1539" stopIfTrue="1" operator="between">
      <formula>EDATE(TODAY(),6)+1</formula>
      <formula>EDATE(TODAY(),7)</formula>
    </cfRule>
    <cfRule type="cellIs" dxfId="1133" priority="1540" stopIfTrue="1" operator="greaterThan">
      <formula>EDATE(TODAY(),7)</formula>
    </cfRule>
  </conditionalFormatting>
  <conditionalFormatting sqref="AE926">
    <cfRule type="cellIs" priority="1533" stopIfTrue="1" operator="between">
      <formula>EDATE(TODAY(),1)+1</formula>
      <formula>EDATE(TODAY(),6)</formula>
    </cfRule>
    <cfRule type="cellIs" dxfId="1132" priority="1534" stopIfTrue="1" operator="between">
      <formula>EDATE(TODAY(),6)+1</formula>
      <formula>EDATE(TODAY(),7)</formula>
    </cfRule>
    <cfRule type="cellIs" dxfId="1131" priority="1535" stopIfTrue="1" operator="greaterThan">
      <formula>EDATE(TODAY(),7)</formula>
    </cfRule>
  </conditionalFormatting>
  <conditionalFormatting sqref="AE927">
    <cfRule type="cellIs" priority="1528" stopIfTrue="1" operator="between">
      <formula>EDATE(TODAY(),1)+1</formula>
      <formula>EDATE(TODAY(),6)</formula>
    </cfRule>
    <cfRule type="cellIs" dxfId="1130" priority="1529" stopIfTrue="1" operator="between">
      <formula>EDATE(TODAY(),6)+1</formula>
      <formula>EDATE(TODAY(),7)</formula>
    </cfRule>
    <cfRule type="cellIs" dxfId="1129" priority="1530" stopIfTrue="1" operator="greaterThan">
      <formula>EDATE(TODAY(),7)</formula>
    </cfRule>
  </conditionalFormatting>
  <conditionalFormatting sqref="AE928">
    <cfRule type="cellIs" priority="1523" stopIfTrue="1" operator="between">
      <formula>EDATE(TODAY(),1)+1</formula>
      <formula>EDATE(TODAY(),6)</formula>
    </cfRule>
    <cfRule type="cellIs" dxfId="1128" priority="1524" stopIfTrue="1" operator="between">
      <formula>EDATE(TODAY(),6)+1</formula>
      <formula>EDATE(TODAY(),7)</formula>
    </cfRule>
    <cfRule type="cellIs" dxfId="1127" priority="1525" stopIfTrue="1" operator="greaterThan">
      <formula>EDATE(TODAY(),7)</formula>
    </cfRule>
  </conditionalFormatting>
  <conditionalFormatting sqref="AE929">
    <cfRule type="cellIs" priority="1518" stopIfTrue="1" operator="between">
      <formula>EDATE(TODAY(),1)+1</formula>
      <formula>EDATE(TODAY(),6)</formula>
    </cfRule>
    <cfRule type="cellIs" dxfId="1126" priority="1519" stopIfTrue="1" operator="between">
      <formula>EDATE(TODAY(),6)+1</formula>
      <formula>EDATE(TODAY(),7)</formula>
    </cfRule>
    <cfRule type="cellIs" dxfId="1125" priority="1520" stopIfTrue="1" operator="greaterThan">
      <formula>EDATE(TODAY(),7)</formula>
    </cfRule>
  </conditionalFormatting>
  <conditionalFormatting sqref="AE930">
    <cfRule type="cellIs" priority="1513" stopIfTrue="1" operator="between">
      <formula>EDATE(TODAY(),1)+1</formula>
      <formula>EDATE(TODAY(),6)</formula>
    </cfRule>
    <cfRule type="cellIs" dxfId="1124" priority="1514" stopIfTrue="1" operator="between">
      <formula>EDATE(TODAY(),6)+1</formula>
      <formula>EDATE(TODAY(),7)</formula>
    </cfRule>
    <cfRule type="cellIs" dxfId="1123" priority="1515" stopIfTrue="1" operator="greaterThan">
      <formula>EDATE(TODAY(),7)</formula>
    </cfRule>
  </conditionalFormatting>
  <conditionalFormatting sqref="AE931">
    <cfRule type="cellIs" priority="1508" stopIfTrue="1" operator="between">
      <formula>EDATE(TODAY(),1)+1</formula>
      <formula>EDATE(TODAY(),6)</formula>
    </cfRule>
    <cfRule type="cellIs" dxfId="1122" priority="1509" stopIfTrue="1" operator="between">
      <formula>EDATE(TODAY(),6)+1</formula>
      <formula>EDATE(TODAY(),7)</formula>
    </cfRule>
    <cfRule type="cellIs" dxfId="1121" priority="1510" stopIfTrue="1" operator="greaterThan">
      <formula>EDATE(TODAY(),7)</formula>
    </cfRule>
  </conditionalFormatting>
  <conditionalFormatting sqref="AE932">
    <cfRule type="cellIs" priority="1503" stopIfTrue="1" operator="between">
      <formula>EDATE(TODAY(),1)+1</formula>
      <formula>EDATE(TODAY(),6)</formula>
    </cfRule>
    <cfRule type="cellIs" dxfId="1120" priority="1504" stopIfTrue="1" operator="between">
      <formula>EDATE(TODAY(),6)+1</formula>
      <formula>EDATE(TODAY(),7)</formula>
    </cfRule>
    <cfRule type="cellIs" dxfId="1119" priority="1505" stopIfTrue="1" operator="greaterThan">
      <formula>EDATE(TODAY(),7)</formula>
    </cfRule>
  </conditionalFormatting>
  <conditionalFormatting sqref="AE933">
    <cfRule type="cellIs" priority="1498" stopIfTrue="1" operator="between">
      <formula>EDATE(TODAY(),1)+1</formula>
      <formula>EDATE(TODAY(),6)</formula>
    </cfRule>
    <cfRule type="cellIs" dxfId="1118" priority="1499" stopIfTrue="1" operator="between">
      <formula>EDATE(TODAY(),6)+1</formula>
      <formula>EDATE(TODAY(),7)</formula>
    </cfRule>
    <cfRule type="cellIs" dxfId="1117" priority="1500" stopIfTrue="1" operator="greaterThan">
      <formula>EDATE(TODAY(),7)</formula>
    </cfRule>
  </conditionalFormatting>
  <conditionalFormatting sqref="AE934">
    <cfRule type="cellIs" priority="1493" stopIfTrue="1" operator="between">
      <formula>EDATE(TODAY(),1)+1</formula>
      <formula>EDATE(TODAY(),6)</formula>
    </cfRule>
    <cfRule type="cellIs" dxfId="1116" priority="1494" stopIfTrue="1" operator="between">
      <formula>EDATE(TODAY(),6)+1</formula>
      <formula>EDATE(TODAY(),7)</formula>
    </cfRule>
    <cfRule type="cellIs" dxfId="1115" priority="1495" stopIfTrue="1" operator="greaterThan">
      <formula>EDATE(TODAY(),7)</formula>
    </cfRule>
  </conditionalFormatting>
  <conditionalFormatting sqref="AE935">
    <cfRule type="cellIs" priority="1488" stopIfTrue="1" operator="between">
      <formula>EDATE(TODAY(),1)+1</formula>
      <formula>EDATE(TODAY(),6)</formula>
    </cfRule>
    <cfRule type="cellIs" dxfId="1114" priority="1489" stopIfTrue="1" operator="between">
      <formula>EDATE(TODAY(),6)+1</formula>
      <formula>EDATE(TODAY(),7)</formula>
    </cfRule>
    <cfRule type="cellIs" dxfId="1113" priority="1490" stopIfTrue="1" operator="greaterThan">
      <formula>EDATE(TODAY(),7)</formula>
    </cfRule>
  </conditionalFormatting>
  <conditionalFormatting sqref="AE936">
    <cfRule type="cellIs" priority="1483" stopIfTrue="1" operator="between">
      <formula>EDATE(TODAY(),1)+1</formula>
      <formula>EDATE(TODAY(),6)</formula>
    </cfRule>
    <cfRule type="cellIs" dxfId="1112" priority="1484" stopIfTrue="1" operator="between">
      <formula>EDATE(TODAY(),6)+1</formula>
      <formula>EDATE(TODAY(),7)</formula>
    </cfRule>
    <cfRule type="cellIs" dxfId="1111" priority="1485" stopIfTrue="1" operator="greaterThan">
      <formula>EDATE(TODAY(),7)</formula>
    </cfRule>
  </conditionalFormatting>
  <conditionalFormatting sqref="AE937">
    <cfRule type="cellIs" priority="1478" stopIfTrue="1" operator="between">
      <formula>EDATE(TODAY(),1)+1</formula>
      <formula>EDATE(TODAY(),6)</formula>
    </cfRule>
    <cfRule type="cellIs" dxfId="1110" priority="1479" stopIfTrue="1" operator="between">
      <formula>EDATE(TODAY(),6)+1</formula>
      <formula>EDATE(TODAY(),7)</formula>
    </cfRule>
    <cfRule type="cellIs" dxfId="1109" priority="1480" stopIfTrue="1" operator="greaterThan">
      <formula>EDATE(TODAY(),7)</formula>
    </cfRule>
  </conditionalFormatting>
  <conditionalFormatting sqref="AE938">
    <cfRule type="cellIs" priority="1473" stopIfTrue="1" operator="between">
      <formula>EDATE(TODAY(),1)+1</formula>
      <formula>EDATE(TODAY(),6)</formula>
    </cfRule>
    <cfRule type="cellIs" dxfId="1108" priority="1474" stopIfTrue="1" operator="between">
      <formula>EDATE(TODAY(),6)+1</formula>
      <formula>EDATE(TODAY(),7)</formula>
    </cfRule>
    <cfRule type="cellIs" dxfId="1107" priority="1475" stopIfTrue="1" operator="greaterThan">
      <formula>EDATE(TODAY(),7)</formula>
    </cfRule>
  </conditionalFormatting>
  <conditionalFormatting sqref="AE939">
    <cfRule type="cellIs" priority="1468" stopIfTrue="1" operator="between">
      <formula>EDATE(TODAY(),1)+1</formula>
      <formula>EDATE(TODAY(),6)</formula>
    </cfRule>
    <cfRule type="cellIs" dxfId="1106" priority="1469" stopIfTrue="1" operator="between">
      <formula>EDATE(TODAY(),6)+1</formula>
      <formula>EDATE(TODAY(),7)</formula>
    </cfRule>
    <cfRule type="cellIs" dxfId="1105" priority="1470" stopIfTrue="1" operator="greaterThan">
      <formula>EDATE(TODAY(),7)</formula>
    </cfRule>
  </conditionalFormatting>
  <conditionalFormatting sqref="AE940">
    <cfRule type="cellIs" priority="1463" stopIfTrue="1" operator="between">
      <formula>EDATE(TODAY(),1)+1</formula>
      <formula>EDATE(TODAY(),6)</formula>
    </cfRule>
    <cfRule type="cellIs" dxfId="1104" priority="1464" stopIfTrue="1" operator="between">
      <formula>EDATE(TODAY(),6)+1</formula>
      <formula>EDATE(TODAY(),7)</formula>
    </cfRule>
    <cfRule type="cellIs" dxfId="1103" priority="1465" stopIfTrue="1" operator="greaterThan">
      <formula>EDATE(TODAY(),7)</formula>
    </cfRule>
  </conditionalFormatting>
  <conditionalFormatting sqref="AE941">
    <cfRule type="cellIs" priority="1458" stopIfTrue="1" operator="between">
      <formula>EDATE(TODAY(),1)+1</formula>
      <formula>EDATE(TODAY(),6)</formula>
    </cfRule>
    <cfRule type="cellIs" dxfId="1102" priority="1459" stopIfTrue="1" operator="between">
      <formula>EDATE(TODAY(),6)+1</formula>
      <formula>EDATE(TODAY(),7)</formula>
    </cfRule>
    <cfRule type="cellIs" dxfId="1101" priority="1460" stopIfTrue="1" operator="greaterThan">
      <formula>EDATE(TODAY(),7)</formula>
    </cfRule>
  </conditionalFormatting>
  <conditionalFormatting sqref="AE942">
    <cfRule type="cellIs" priority="1453" stopIfTrue="1" operator="between">
      <formula>EDATE(TODAY(),1)+1</formula>
      <formula>EDATE(TODAY(),6)</formula>
    </cfRule>
    <cfRule type="cellIs" dxfId="1100" priority="1454" stopIfTrue="1" operator="between">
      <formula>EDATE(TODAY(),6)+1</formula>
      <formula>EDATE(TODAY(),7)</formula>
    </cfRule>
    <cfRule type="cellIs" dxfId="1099" priority="1455" stopIfTrue="1" operator="greaterThan">
      <formula>EDATE(TODAY(),7)</formula>
    </cfRule>
  </conditionalFormatting>
  <conditionalFormatting sqref="AE943">
    <cfRule type="cellIs" priority="1448" stopIfTrue="1" operator="between">
      <formula>EDATE(TODAY(),1)+1</formula>
      <formula>EDATE(TODAY(),6)</formula>
    </cfRule>
    <cfRule type="cellIs" dxfId="1098" priority="1449" stopIfTrue="1" operator="between">
      <formula>EDATE(TODAY(),6)+1</formula>
      <formula>EDATE(TODAY(),7)</formula>
    </cfRule>
    <cfRule type="cellIs" dxfId="1097" priority="1450" stopIfTrue="1" operator="greaterThan">
      <formula>EDATE(TODAY(),7)</formula>
    </cfRule>
  </conditionalFormatting>
  <conditionalFormatting sqref="AE944">
    <cfRule type="cellIs" priority="1443" stopIfTrue="1" operator="between">
      <formula>EDATE(TODAY(),1)+1</formula>
      <formula>EDATE(TODAY(),6)</formula>
    </cfRule>
    <cfRule type="cellIs" dxfId="1096" priority="1444" stopIfTrue="1" operator="between">
      <formula>EDATE(TODAY(),6)+1</formula>
      <formula>EDATE(TODAY(),7)</formula>
    </cfRule>
    <cfRule type="cellIs" dxfId="1095" priority="1445" stopIfTrue="1" operator="greaterThan">
      <formula>EDATE(TODAY(),7)</formula>
    </cfRule>
  </conditionalFormatting>
  <conditionalFormatting sqref="AE945">
    <cfRule type="cellIs" priority="1438" stopIfTrue="1" operator="between">
      <formula>EDATE(TODAY(),1)+1</formula>
      <formula>EDATE(TODAY(),6)</formula>
    </cfRule>
    <cfRule type="cellIs" dxfId="1094" priority="1439" stopIfTrue="1" operator="between">
      <formula>EDATE(TODAY(),6)+1</formula>
      <formula>EDATE(TODAY(),7)</formula>
    </cfRule>
    <cfRule type="cellIs" dxfId="1093" priority="1440" stopIfTrue="1" operator="greaterThan">
      <formula>EDATE(TODAY(),7)</formula>
    </cfRule>
  </conditionalFormatting>
  <conditionalFormatting sqref="AE946">
    <cfRule type="cellIs" priority="1433" stopIfTrue="1" operator="between">
      <formula>EDATE(TODAY(),1)+1</formula>
      <formula>EDATE(TODAY(),6)</formula>
    </cfRule>
    <cfRule type="cellIs" dxfId="1092" priority="1434" stopIfTrue="1" operator="between">
      <formula>EDATE(TODAY(),6)+1</formula>
      <formula>EDATE(TODAY(),7)</formula>
    </cfRule>
    <cfRule type="cellIs" dxfId="1091" priority="1435" stopIfTrue="1" operator="greaterThan">
      <formula>EDATE(TODAY(),7)</formula>
    </cfRule>
  </conditionalFormatting>
  <conditionalFormatting sqref="AE947">
    <cfRule type="cellIs" priority="1428" stopIfTrue="1" operator="between">
      <formula>EDATE(TODAY(),1)+1</formula>
      <formula>EDATE(TODAY(),6)</formula>
    </cfRule>
    <cfRule type="cellIs" dxfId="1090" priority="1429" stopIfTrue="1" operator="between">
      <formula>EDATE(TODAY(),6)+1</formula>
      <formula>EDATE(TODAY(),7)</formula>
    </cfRule>
    <cfRule type="cellIs" dxfId="1089" priority="1430" stopIfTrue="1" operator="greaterThan">
      <formula>EDATE(TODAY(),7)</formula>
    </cfRule>
  </conditionalFormatting>
  <conditionalFormatting sqref="AE948">
    <cfRule type="cellIs" priority="1423" stopIfTrue="1" operator="between">
      <formula>EDATE(TODAY(),1)+1</formula>
      <formula>EDATE(TODAY(),6)</formula>
    </cfRule>
    <cfRule type="cellIs" dxfId="1088" priority="1424" stopIfTrue="1" operator="between">
      <formula>EDATE(TODAY(),6)+1</formula>
      <formula>EDATE(TODAY(),7)</formula>
    </cfRule>
    <cfRule type="cellIs" dxfId="1087" priority="1425" stopIfTrue="1" operator="greaterThan">
      <formula>EDATE(TODAY(),7)</formula>
    </cfRule>
  </conditionalFormatting>
  <conditionalFormatting sqref="AE949">
    <cfRule type="cellIs" priority="1418" stopIfTrue="1" operator="between">
      <formula>EDATE(TODAY(),1)+1</formula>
      <formula>EDATE(TODAY(),6)</formula>
    </cfRule>
    <cfRule type="cellIs" dxfId="1086" priority="1419" stopIfTrue="1" operator="between">
      <formula>EDATE(TODAY(),6)+1</formula>
      <formula>EDATE(TODAY(),7)</formula>
    </cfRule>
    <cfRule type="cellIs" dxfId="1085" priority="1420" stopIfTrue="1" operator="greaterThan">
      <formula>EDATE(TODAY(),7)</formula>
    </cfRule>
  </conditionalFormatting>
  <conditionalFormatting sqref="AE950">
    <cfRule type="cellIs" priority="1413" stopIfTrue="1" operator="between">
      <formula>EDATE(TODAY(),1)+1</formula>
      <formula>EDATE(TODAY(),6)</formula>
    </cfRule>
    <cfRule type="cellIs" dxfId="1084" priority="1414" stopIfTrue="1" operator="between">
      <formula>EDATE(TODAY(),6)+1</formula>
      <formula>EDATE(TODAY(),7)</formula>
    </cfRule>
    <cfRule type="cellIs" dxfId="1083" priority="1415" stopIfTrue="1" operator="greaterThan">
      <formula>EDATE(TODAY(),7)</formula>
    </cfRule>
  </conditionalFormatting>
  <conditionalFormatting sqref="AE951">
    <cfRule type="cellIs" priority="1408" stopIfTrue="1" operator="between">
      <formula>EDATE(TODAY(),1)+1</formula>
      <formula>EDATE(TODAY(),6)</formula>
    </cfRule>
    <cfRule type="cellIs" dxfId="1082" priority="1409" stopIfTrue="1" operator="between">
      <formula>EDATE(TODAY(),6)+1</formula>
      <formula>EDATE(TODAY(),7)</formula>
    </cfRule>
    <cfRule type="cellIs" dxfId="1081" priority="1410" stopIfTrue="1" operator="greaterThan">
      <formula>EDATE(TODAY(),7)</formula>
    </cfRule>
  </conditionalFormatting>
  <conditionalFormatting sqref="AE952">
    <cfRule type="cellIs" priority="1403" stopIfTrue="1" operator="between">
      <formula>EDATE(TODAY(),1)+1</formula>
      <formula>EDATE(TODAY(),6)</formula>
    </cfRule>
    <cfRule type="cellIs" dxfId="1080" priority="1404" stopIfTrue="1" operator="between">
      <formula>EDATE(TODAY(),6)+1</formula>
      <formula>EDATE(TODAY(),7)</formula>
    </cfRule>
    <cfRule type="cellIs" dxfId="1079" priority="1405" stopIfTrue="1" operator="greaterThan">
      <formula>EDATE(TODAY(),7)</formula>
    </cfRule>
  </conditionalFormatting>
  <conditionalFormatting sqref="AE953">
    <cfRule type="cellIs" priority="1398" stopIfTrue="1" operator="between">
      <formula>EDATE(TODAY(),1)+1</formula>
      <formula>EDATE(TODAY(),6)</formula>
    </cfRule>
    <cfRule type="cellIs" dxfId="1078" priority="1399" stopIfTrue="1" operator="between">
      <formula>EDATE(TODAY(),6)+1</formula>
      <formula>EDATE(TODAY(),7)</formula>
    </cfRule>
    <cfRule type="cellIs" dxfId="1077" priority="1400" stopIfTrue="1" operator="greaterThan">
      <formula>EDATE(TODAY(),7)</formula>
    </cfRule>
  </conditionalFormatting>
  <conditionalFormatting sqref="AE954">
    <cfRule type="cellIs" priority="1393" stopIfTrue="1" operator="between">
      <formula>EDATE(TODAY(),1)+1</formula>
      <formula>EDATE(TODAY(),6)</formula>
    </cfRule>
    <cfRule type="cellIs" dxfId="1076" priority="1394" stopIfTrue="1" operator="between">
      <formula>EDATE(TODAY(),6)+1</formula>
      <formula>EDATE(TODAY(),7)</formula>
    </cfRule>
    <cfRule type="cellIs" dxfId="1075" priority="1395" stopIfTrue="1" operator="greaterThan">
      <formula>EDATE(TODAY(),7)</formula>
    </cfRule>
  </conditionalFormatting>
  <conditionalFormatting sqref="AE955">
    <cfRule type="cellIs" priority="1388" stopIfTrue="1" operator="between">
      <formula>EDATE(TODAY(),1)+1</formula>
      <formula>EDATE(TODAY(),6)</formula>
    </cfRule>
    <cfRule type="cellIs" dxfId="1074" priority="1389" stopIfTrue="1" operator="between">
      <formula>EDATE(TODAY(),6)+1</formula>
      <formula>EDATE(TODAY(),7)</formula>
    </cfRule>
    <cfRule type="cellIs" dxfId="1073" priority="1390" stopIfTrue="1" operator="greaterThan">
      <formula>EDATE(TODAY(),7)</formula>
    </cfRule>
  </conditionalFormatting>
  <conditionalFormatting sqref="AE956">
    <cfRule type="cellIs" priority="1383" stopIfTrue="1" operator="between">
      <formula>EDATE(TODAY(),1)+1</formula>
      <formula>EDATE(TODAY(),6)</formula>
    </cfRule>
    <cfRule type="cellIs" dxfId="1072" priority="1384" stopIfTrue="1" operator="between">
      <formula>EDATE(TODAY(),6)+1</formula>
      <formula>EDATE(TODAY(),7)</formula>
    </cfRule>
    <cfRule type="cellIs" dxfId="1071" priority="1385" stopIfTrue="1" operator="greaterThan">
      <formula>EDATE(TODAY(),7)</formula>
    </cfRule>
  </conditionalFormatting>
  <conditionalFormatting sqref="AE957">
    <cfRule type="cellIs" priority="1378" stopIfTrue="1" operator="between">
      <formula>EDATE(TODAY(),1)+1</formula>
      <formula>EDATE(TODAY(),6)</formula>
    </cfRule>
    <cfRule type="cellIs" dxfId="1070" priority="1379" stopIfTrue="1" operator="between">
      <formula>EDATE(TODAY(),6)+1</formula>
      <formula>EDATE(TODAY(),7)</formula>
    </cfRule>
    <cfRule type="cellIs" dxfId="1069" priority="1380" stopIfTrue="1" operator="greaterThan">
      <formula>EDATE(TODAY(),7)</formula>
    </cfRule>
  </conditionalFormatting>
  <conditionalFormatting sqref="AE958">
    <cfRule type="cellIs" priority="1373" stopIfTrue="1" operator="between">
      <formula>EDATE(TODAY(),1)+1</formula>
      <formula>EDATE(TODAY(),6)</formula>
    </cfRule>
    <cfRule type="cellIs" dxfId="1068" priority="1374" stopIfTrue="1" operator="between">
      <formula>EDATE(TODAY(),6)+1</formula>
      <formula>EDATE(TODAY(),7)</formula>
    </cfRule>
    <cfRule type="cellIs" dxfId="1067" priority="1375" stopIfTrue="1" operator="greaterThan">
      <formula>EDATE(TODAY(),7)</formula>
    </cfRule>
  </conditionalFormatting>
  <conditionalFormatting sqref="AE959">
    <cfRule type="cellIs" priority="1368" stopIfTrue="1" operator="between">
      <formula>EDATE(TODAY(),1)+1</formula>
      <formula>EDATE(TODAY(),6)</formula>
    </cfRule>
    <cfRule type="cellIs" dxfId="1066" priority="1369" stopIfTrue="1" operator="between">
      <formula>EDATE(TODAY(),6)+1</formula>
      <formula>EDATE(TODAY(),7)</formula>
    </cfRule>
    <cfRule type="cellIs" dxfId="1065" priority="1370" stopIfTrue="1" operator="greaterThan">
      <formula>EDATE(TODAY(),7)</formula>
    </cfRule>
  </conditionalFormatting>
  <conditionalFormatting sqref="AE960">
    <cfRule type="cellIs" priority="1363" stopIfTrue="1" operator="between">
      <formula>EDATE(TODAY(),1)+1</formula>
      <formula>EDATE(TODAY(),6)</formula>
    </cfRule>
    <cfRule type="cellIs" dxfId="1064" priority="1364" stopIfTrue="1" operator="between">
      <formula>EDATE(TODAY(),6)+1</formula>
      <formula>EDATE(TODAY(),7)</formula>
    </cfRule>
    <cfRule type="cellIs" dxfId="1063" priority="1365" stopIfTrue="1" operator="greaterThan">
      <formula>EDATE(TODAY(),7)</formula>
    </cfRule>
  </conditionalFormatting>
  <conditionalFormatting sqref="AE961">
    <cfRule type="cellIs" priority="1358" stopIfTrue="1" operator="between">
      <formula>EDATE(TODAY(),1)+1</formula>
      <formula>EDATE(TODAY(),6)</formula>
    </cfRule>
    <cfRule type="cellIs" dxfId="1062" priority="1359" stopIfTrue="1" operator="between">
      <formula>EDATE(TODAY(),6)+1</formula>
      <formula>EDATE(TODAY(),7)</formula>
    </cfRule>
    <cfRule type="cellIs" dxfId="1061" priority="1360" stopIfTrue="1" operator="greaterThan">
      <formula>EDATE(TODAY(),7)</formula>
    </cfRule>
  </conditionalFormatting>
  <conditionalFormatting sqref="AE962">
    <cfRule type="cellIs" priority="1353" stopIfTrue="1" operator="between">
      <formula>EDATE(TODAY(),1)+1</formula>
      <formula>EDATE(TODAY(),6)</formula>
    </cfRule>
    <cfRule type="cellIs" dxfId="1060" priority="1354" stopIfTrue="1" operator="between">
      <formula>EDATE(TODAY(),6)+1</formula>
      <formula>EDATE(TODAY(),7)</formula>
    </cfRule>
    <cfRule type="cellIs" dxfId="1059" priority="1355" stopIfTrue="1" operator="greaterThan">
      <formula>EDATE(TODAY(),7)</formula>
    </cfRule>
  </conditionalFormatting>
  <conditionalFormatting sqref="AE963">
    <cfRule type="cellIs" priority="1348" stopIfTrue="1" operator="between">
      <formula>EDATE(TODAY(),1)+1</formula>
      <formula>EDATE(TODAY(),6)</formula>
    </cfRule>
    <cfRule type="cellIs" dxfId="1058" priority="1349" stopIfTrue="1" operator="between">
      <formula>EDATE(TODAY(),6)+1</formula>
      <formula>EDATE(TODAY(),7)</formula>
    </cfRule>
    <cfRule type="cellIs" dxfId="1057" priority="1350" stopIfTrue="1" operator="greaterThan">
      <formula>EDATE(TODAY(),7)</formula>
    </cfRule>
  </conditionalFormatting>
  <conditionalFormatting sqref="AE964">
    <cfRule type="cellIs" priority="1343" stopIfTrue="1" operator="between">
      <formula>EDATE(TODAY(),1)+1</formula>
      <formula>EDATE(TODAY(),6)</formula>
    </cfRule>
    <cfRule type="cellIs" dxfId="1056" priority="1344" stopIfTrue="1" operator="between">
      <formula>EDATE(TODAY(),6)+1</formula>
      <formula>EDATE(TODAY(),7)</formula>
    </cfRule>
    <cfRule type="cellIs" dxfId="1055" priority="1345" stopIfTrue="1" operator="greaterThan">
      <formula>EDATE(TODAY(),7)</formula>
    </cfRule>
  </conditionalFormatting>
  <conditionalFormatting sqref="AE965">
    <cfRule type="cellIs" priority="1338" stopIfTrue="1" operator="between">
      <formula>EDATE(TODAY(),1)+1</formula>
      <formula>EDATE(TODAY(),6)</formula>
    </cfRule>
    <cfRule type="cellIs" dxfId="1054" priority="1339" stopIfTrue="1" operator="between">
      <formula>EDATE(TODAY(),6)+1</formula>
      <formula>EDATE(TODAY(),7)</formula>
    </cfRule>
    <cfRule type="cellIs" dxfId="1053" priority="1340" stopIfTrue="1" operator="greaterThan">
      <formula>EDATE(TODAY(),7)</formula>
    </cfRule>
  </conditionalFormatting>
  <conditionalFormatting sqref="AE966">
    <cfRule type="cellIs" priority="1333" stopIfTrue="1" operator="between">
      <formula>EDATE(TODAY(),1)+1</formula>
      <formula>EDATE(TODAY(),6)</formula>
    </cfRule>
    <cfRule type="cellIs" dxfId="1052" priority="1334" stopIfTrue="1" operator="between">
      <formula>EDATE(TODAY(),6)+1</formula>
      <formula>EDATE(TODAY(),7)</formula>
    </cfRule>
    <cfRule type="cellIs" dxfId="1051" priority="1335" stopIfTrue="1" operator="greaterThan">
      <formula>EDATE(TODAY(),7)</formula>
    </cfRule>
  </conditionalFormatting>
  <conditionalFormatting sqref="AE967">
    <cfRule type="cellIs" priority="1328" stopIfTrue="1" operator="between">
      <formula>EDATE(TODAY(),1)+1</formula>
      <formula>EDATE(TODAY(),6)</formula>
    </cfRule>
    <cfRule type="cellIs" dxfId="1050" priority="1329" stopIfTrue="1" operator="between">
      <formula>EDATE(TODAY(),6)+1</formula>
      <formula>EDATE(TODAY(),7)</formula>
    </cfRule>
    <cfRule type="cellIs" dxfId="1049" priority="1330" stopIfTrue="1" operator="greaterThan">
      <formula>EDATE(TODAY(),7)</formula>
    </cfRule>
  </conditionalFormatting>
  <conditionalFormatting sqref="AE968">
    <cfRule type="cellIs" priority="1323" stopIfTrue="1" operator="between">
      <formula>EDATE(TODAY(),1)+1</formula>
      <formula>EDATE(TODAY(),6)</formula>
    </cfRule>
    <cfRule type="cellIs" dxfId="1048" priority="1324" stopIfTrue="1" operator="between">
      <formula>EDATE(TODAY(),6)+1</formula>
      <formula>EDATE(TODAY(),7)</formula>
    </cfRule>
    <cfRule type="cellIs" dxfId="1047" priority="1325" stopIfTrue="1" operator="greaterThan">
      <formula>EDATE(TODAY(),7)</formula>
    </cfRule>
  </conditionalFormatting>
  <conditionalFormatting sqref="AE969">
    <cfRule type="cellIs" priority="1318" stopIfTrue="1" operator="between">
      <formula>EDATE(TODAY(),1)+1</formula>
      <formula>EDATE(TODAY(),6)</formula>
    </cfRule>
    <cfRule type="cellIs" dxfId="1046" priority="1319" stopIfTrue="1" operator="between">
      <formula>EDATE(TODAY(),6)+1</formula>
      <formula>EDATE(TODAY(),7)</formula>
    </cfRule>
    <cfRule type="cellIs" dxfId="1045" priority="1320" stopIfTrue="1" operator="greaterThan">
      <formula>EDATE(TODAY(),7)</formula>
    </cfRule>
  </conditionalFormatting>
  <conditionalFormatting sqref="AE970">
    <cfRule type="cellIs" priority="1313" stopIfTrue="1" operator="between">
      <formula>EDATE(TODAY(),1)+1</formula>
      <formula>EDATE(TODAY(),6)</formula>
    </cfRule>
    <cfRule type="cellIs" dxfId="1044" priority="1314" stopIfTrue="1" operator="between">
      <formula>EDATE(TODAY(),6)+1</formula>
      <formula>EDATE(TODAY(),7)</formula>
    </cfRule>
    <cfRule type="cellIs" dxfId="1043" priority="1315" stopIfTrue="1" operator="greaterThan">
      <formula>EDATE(TODAY(),7)</formula>
    </cfRule>
  </conditionalFormatting>
  <conditionalFormatting sqref="AE971">
    <cfRule type="cellIs" priority="1308" stopIfTrue="1" operator="between">
      <formula>EDATE(TODAY(),1)+1</formula>
      <formula>EDATE(TODAY(),6)</formula>
    </cfRule>
    <cfRule type="cellIs" dxfId="1042" priority="1309" stopIfTrue="1" operator="between">
      <formula>EDATE(TODAY(),6)+1</formula>
      <formula>EDATE(TODAY(),7)</formula>
    </cfRule>
    <cfRule type="cellIs" dxfId="1041" priority="1310" stopIfTrue="1" operator="greaterThan">
      <formula>EDATE(TODAY(),7)</formula>
    </cfRule>
  </conditionalFormatting>
  <conditionalFormatting sqref="AE972">
    <cfRule type="cellIs" priority="1303" stopIfTrue="1" operator="between">
      <formula>EDATE(TODAY(),1)+1</formula>
      <formula>EDATE(TODAY(),6)</formula>
    </cfRule>
    <cfRule type="cellIs" dxfId="1040" priority="1304" stopIfTrue="1" operator="between">
      <formula>EDATE(TODAY(),6)+1</formula>
      <formula>EDATE(TODAY(),7)</formula>
    </cfRule>
    <cfRule type="cellIs" dxfId="1039" priority="1305" stopIfTrue="1" operator="greaterThan">
      <formula>EDATE(TODAY(),7)</formula>
    </cfRule>
  </conditionalFormatting>
  <conditionalFormatting sqref="AE973">
    <cfRule type="cellIs" priority="1298" stopIfTrue="1" operator="between">
      <formula>EDATE(TODAY(),1)+1</formula>
      <formula>EDATE(TODAY(),6)</formula>
    </cfRule>
    <cfRule type="cellIs" dxfId="1038" priority="1299" stopIfTrue="1" operator="between">
      <formula>EDATE(TODAY(),6)+1</formula>
      <formula>EDATE(TODAY(),7)</formula>
    </cfRule>
    <cfRule type="cellIs" dxfId="1037" priority="1300" stopIfTrue="1" operator="greaterThan">
      <formula>EDATE(TODAY(),7)</formula>
    </cfRule>
  </conditionalFormatting>
  <conditionalFormatting sqref="AE974">
    <cfRule type="cellIs" priority="1293" stopIfTrue="1" operator="between">
      <formula>EDATE(TODAY(),1)+1</formula>
      <formula>EDATE(TODAY(),6)</formula>
    </cfRule>
    <cfRule type="cellIs" dxfId="1036" priority="1294" stopIfTrue="1" operator="between">
      <formula>EDATE(TODAY(),6)+1</formula>
      <formula>EDATE(TODAY(),7)</formula>
    </cfRule>
    <cfRule type="cellIs" dxfId="1035" priority="1295" stopIfTrue="1" operator="greaterThan">
      <formula>EDATE(TODAY(),7)</formula>
    </cfRule>
  </conditionalFormatting>
  <conditionalFormatting sqref="AE975">
    <cfRule type="cellIs" priority="1288" stopIfTrue="1" operator="between">
      <formula>EDATE(TODAY(),1)+1</formula>
      <formula>EDATE(TODAY(),6)</formula>
    </cfRule>
    <cfRule type="cellIs" dxfId="1034" priority="1289" stopIfTrue="1" operator="between">
      <formula>EDATE(TODAY(),6)+1</formula>
      <formula>EDATE(TODAY(),7)</formula>
    </cfRule>
    <cfRule type="cellIs" dxfId="1033" priority="1290" stopIfTrue="1" operator="greaterThan">
      <formula>EDATE(TODAY(),7)</formula>
    </cfRule>
  </conditionalFormatting>
  <conditionalFormatting sqref="AE976">
    <cfRule type="cellIs" priority="1283" stopIfTrue="1" operator="between">
      <formula>EDATE(TODAY(),1)+1</formula>
      <formula>EDATE(TODAY(),6)</formula>
    </cfRule>
    <cfRule type="cellIs" dxfId="1032" priority="1284" stopIfTrue="1" operator="between">
      <formula>EDATE(TODAY(),6)+1</formula>
      <formula>EDATE(TODAY(),7)</formula>
    </cfRule>
    <cfRule type="cellIs" dxfId="1031" priority="1285" stopIfTrue="1" operator="greaterThan">
      <formula>EDATE(TODAY(),7)</formula>
    </cfRule>
  </conditionalFormatting>
  <conditionalFormatting sqref="AE977">
    <cfRule type="cellIs" priority="1278" stopIfTrue="1" operator="between">
      <formula>EDATE(TODAY(),1)+1</formula>
      <formula>EDATE(TODAY(),6)</formula>
    </cfRule>
    <cfRule type="cellIs" dxfId="1030" priority="1279" stopIfTrue="1" operator="between">
      <formula>EDATE(TODAY(),6)+1</formula>
      <formula>EDATE(TODAY(),7)</formula>
    </cfRule>
    <cfRule type="cellIs" dxfId="1029" priority="1280" stopIfTrue="1" operator="greaterThan">
      <formula>EDATE(TODAY(),7)</formula>
    </cfRule>
  </conditionalFormatting>
  <conditionalFormatting sqref="AE978">
    <cfRule type="cellIs" priority="1273" stopIfTrue="1" operator="between">
      <formula>EDATE(TODAY(),1)+1</formula>
      <formula>EDATE(TODAY(),6)</formula>
    </cfRule>
    <cfRule type="cellIs" dxfId="1028" priority="1274" stopIfTrue="1" operator="between">
      <formula>EDATE(TODAY(),6)+1</formula>
      <formula>EDATE(TODAY(),7)</formula>
    </cfRule>
    <cfRule type="cellIs" dxfId="1027" priority="1275" stopIfTrue="1" operator="greaterThan">
      <formula>EDATE(TODAY(),7)</formula>
    </cfRule>
  </conditionalFormatting>
  <conditionalFormatting sqref="AE979">
    <cfRule type="cellIs" priority="1268" stopIfTrue="1" operator="between">
      <formula>EDATE(TODAY(),1)+1</formula>
      <formula>EDATE(TODAY(),6)</formula>
    </cfRule>
    <cfRule type="cellIs" dxfId="1026" priority="1269" stopIfTrue="1" operator="between">
      <formula>EDATE(TODAY(),6)+1</formula>
      <formula>EDATE(TODAY(),7)</formula>
    </cfRule>
    <cfRule type="cellIs" dxfId="1025" priority="1270" stopIfTrue="1" operator="greaterThan">
      <formula>EDATE(TODAY(),7)</formula>
    </cfRule>
  </conditionalFormatting>
  <conditionalFormatting sqref="AE980">
    <cfRule type="cellIs" priority="1263" stopIfTrue="1" operator="between">
      <formula>EDATE(TODAY(),1)+1</formula>
      <formula>EDATE(TODAY(),6)</formula>
    </cfRule>
    <cfRule type="cellIs" dxfId="1024" priority="1264" stopIfTrue="1" operator="between">
      <formula>EDATE(TODAY(),6)+1</formula>
      <formula>EDATE(TODAY(),7)</formula>
    </cfRule>
    <cfRule type="cellIs" dxfId="1023" priority="1265" stopIfTrue="1" operator="greaterThan">
      <formula>EDATE(TODAY(),7)</formula>
    </cfRule>
  </conditionalFormatting>
  <conditionalFormatting sqref="AE981">
    <cfRule type="cellIs" priority="1258" stopIfTrue="1" operator="between">
      <formula>EDATE(TODAY(),1)+1</formula>
      <formula>EDATE(TODAY(),6)</formula>
    </cfRule>
    <cfRule type="cellIs" dxfId="1022" priority="1259" stopIfTrue="1" operator="between">
      <formula>EDATE(TODAY(),6)+1</formula>
      <formula>EDATE(TODAY(),7)</formula>
    </cfRule>
    <cfRule type="cellIs" dxfId="1021" priority="1260" stopIfTrue="1" operator="greaterThan">
      <formula>EDATE(TODAY(),7)</formula>
    </cfRule>
  </conditionalFormatting>
  <conditionalFormatting sqref="AE982">
    <cfRule type="cellIs" priority="1253" stopIfTrue="1" operator="between">
      <formula>EDATE(TODAY(),1)+1</formula>
      <formula>EDATE(TODAY(),6)</formula>
    </cfRule>
    <cfRule type="cellIs" dxfId="1020" priority="1254" stopIfTrue="1" operator="between">
      <formula>EDATE(TODAY(),6)+1</formula>
      <formula>EDATE(TODAY(),7)</formula>
    </cfRule>
    <cfRule type="cellIs" dxfId="1019" priority="1255" stopIfTrue="1" operator="greaterThan">
      <formula>EDATE(TODAY(),7)</formula>
    </cfRule>
  </conditionalFormatting>
  <conditionalFormatting sqref="AE983">
    <cfRule type="cellIs" priority="1248" stopIfTrue="1" operator="between">
      <formula>EDATE(TODAY(),1)+1</formula>
      <formula>EDATE(TODAY(),6)</formula>
    </cfRule>
    <cfRule type="cellIs" dxfId="1018" priority="1249" stopIfTrue="1" operator="between">
      <formula>EDATE(TODAY(),6)+1</formula>
      <formula>EDATE(TODAY(),7)</formula>
    </cfRule>
    <cfRule type="cellIs" dxfId="1017" priority="1250" stopIfTrue="1" operator="greaterThan">
      <formula>EDATE(TODAY(),7)</formula>
    </cfRule>
  </conditionalFormatting>
  <conditionalFormatting sqref="AE984">
    <cfRule type="cellIs" priority="1243" stopIfTrue="1" operator="between">
      <formula>EDATE(TODAY(),1)+1</formula>
      <formula>EDATE(TODAY(),6)</formula>
    </cfRule>
    <cfRule type="cellIs" dxfId="1016" priority="1244" stopIfTrue="1" operator="between">
      <formula>EDATE(TODAY(),6)+1</formula>
      <formula>EDATE(TODAY(),7)</formula>
    </cfRule>
    <cfRule type="cellIs" dxfId="1015" priority="1245" stopIfTrue="1" operator="greaterThan">
      <formula>EDATE(TODAY(),7)</formula>
    </cfRule>
  </conditionalFormatting>
  <conditionalFormatting sqref="AE985">
    <cfRule type="cellIs" priority="1238" stopIfTrue="1" operator="between">
      <formula>EDATE(TODAY(),1)+1</formula>
      <formula>EDATE(TODAY(),6)</formula>
    </cfRule>
    <cfRule type="cellIs" dxfId="1014" priority="1239" stopIfTrue="1" operator="between">
      <formula>EDATE(TODAY(),6)+1</formula>
      <formula>EDATE(TODAY(),7)</formula>
    </cfRule>
    <cfRule type="cellIs" dxfId="1013" priority="1240" stopIfTrue="1" operator="greaterThan">
      <formula>EDATE(TODAY(),7)</formula>
    </cfRule>
  </conditionalFormatting>
  <conditionalFormatting sqref="AE986">
    <cfRule type="cellIs" priority="1233" stopIfTrue="1" operator="between">
      <formula>EDATE(TODAY(),1)+1</formula>
      <formula>EDATE(TODAY(),6)</formula>
    </cfRule>
    <cfRule type="cellIs" dxfId="1012" priority="1234" stopIfTrue="1" operator="between">
      <formula>EDATE(TODAY(),6)+1</formula>
      <formula>EDATE(TODAY(),7)</formula>
    </cfRule>
    <cfRule type="cellIs" dxfId="1011" priority="1235" stopIfTrue="1" operator="greaterThan">
      <formula>EDATE(TODAY(),7)</formula>
    </cfRule>
  </conditionalFormatting>
  <conditionalFormatting sqref="AE987">
    <cfRule type="cellIs" priority="1228" stopIfTrue="1" operator="between">
      <formula>EDATE(TODAY(),1)+1</formula>
      <formula>EDATE(TODAY(),6)</formula>
    </cfRule>
    <cfRule type="cellIs" dxfId="1010" priority="1229" stopIfTrue="1" operator="between">
      <formula>EDATE(TODAY(),6)+1</formula>
      <formula>EDATE(TODAY(),7)</formula>
    </cfRule>
    <cfRule type="cellIs" dxfId="1009" priority="1230" stopIfTrue="1" operator="greaterThan">
      <formula>EDATE(TODAY(),7)</formula>
    </cfRule>
  </conditionalFormatting>
  <conditionalFormatting sqref="AE988">
    <cfRule type="cellIs" priority="1223" stopIfTrue="1" operator="between">
      <formula>EDATE(TODAY(),1)+1</formula>
      <formula>EDATE(TODAY(),6)</formula>
    </cfRule>
    <cfRule type="cellIs" dxfId="1008" priority="1224" stopIfTrue="1" operator="between">
      <formula>EDATE(TODAY(),6)+1</formula>
      <formula>EDATE(TODAY(),7)</formula>
    </cfRule>
    <cfRule type="cellIs" dxfId="1007" priority="1225" stopIfTrue="1" operator="greaterThan">
      <formula>EDATE(TODAY(),7)</formula>
    </cfRule>
  </conditionalFormatting>
  <conditionalFormatting sqref="AE989">
    <cfRule type="cellIs" priority="1218" stopIfTrue="1" operator="between">
      <formula>EDATE(TODAY(),1)+1</formula>
      <formula>EDATE(TODAY(),6)</formula>
    </cfRule>
    <cfRule type="cellIs" dxfId="1006" priority="1219" stopIfTrue="1" operator="between">
      <formula>EDATE(TODAY(),6)+1</formula>
      <formula>EDATE(TODAY(),7)</formula>
    </cfRule>
    <cfRule type="cellIs" dxfId="1005" priority="1220" stopIfTrue="1" operator="greaterThan">
      <formula>EDATE(TODAY(),7)</formula>
    </cfRule>
  </conditionalFormatting>
  <conditionalFormatting sqref="AE990">
    <cfRule type="cellIs" priority="1213" stopIfTrue="1" operator="between">
      <formula>EDATE(TODAY(),1)+1</formula>
      <formula>EDATE(TODAY(),6)</formula>
    </cfRule>
    <cfRule type="cellIs" dxfId="1004" priority="1214" stopIfTrue="1" operator="between">
      <formula>EDATE(TODAY(),6)+1</formula>
      <formula>EDATE(TODAY(),7)</formula>
    </cfRule>
    <cfRule type="cellIs" dxfId="1003" priority="1215" stopIfTrue="1" operator="greaterThan">
      <formula>EDATE(TODAY(),7)</formula>
    </cfRule>
  </conditionalFormatting>
  <conditionalFormatting sqref="AE991">
    <cfRule type="cellIs" priority="1208" stopIfTrue="1" operator="between">
      <formula>EDATE(TODAY(),1)+1</formula>
      <formula>EDATE(TODAY(),6)</formula>
    </cfRule>
    <cfRule type="cellIs" dxfId="1002" priority="1209" stopIfTrue="1" operator="between">
      <formula>EDATE(TODAY(),6)+1</formula>
      <formula>EDATE(TODAY(),7)</formula>
    </cfRule>
    <cfRule type="cellIs" dxfId="1001" priority="1210" stopIfTrue="1" operator="greaterThan">
      <formula>EDATE(TODAY(),7)</formula>
    </cfRule>
  </conditionalFormatting>
  <conditionalFormatting sqref="AE992">
    <cfRule type="cellIs" priority="1203" stopIfTrue="1" operator="between">
      <formula>EDATE(TODAY(),1)+1</formula>
      <formula>EDATE(TODAY(),6)</formula>
    </cfRule>
    <cfRule type="cellIs" dxfId="1000" priority="1204" stopIfTrue="1" operator="between">
      <formula>EDATE(TODAY(),6)+1</formula>
      <formula>EDATE(TODAY(),7)</formula>
    </cfRule>
    <cfRule type="cellIs" dxfId="999" priority="1205" stopIfTrue="1" operator="greaterThan">
      <formula>EDATE(TODAY(),7)</formula>
    </cfRule>
  </conditionalFormatting>
  <conditionalFormatting sqref="AE993">
    <cfRule type="cellIs" priority="1198" stopIfTrue="1" operator="between">
      <formula>EDATE(TODAY(),1)+1</formula>
      <formula>EDATE(TODAY(),6)</formula>
    </cfRule>
    <cfRule type="cellIs" dxfId="998" priority="1199" stopIfTrue="1" operator="between">
      <formula>EDATE(TODAY(),6)+1</formula>
      <formula>EDATE(TODAY(),7)</formula>
    </cfRule>
    <cfRule type="cellIs" dxfId="997" priority="1200" stopIfTrue="1" operator="greaterThan">
      <formula>EDATE(TODAY(),7)</formula>
    </cfRule>
  </conditionalFormatting>
  <conditionalFormatting sqref="AE994">
    <cfRule type="cellIs" priority="1193" stopIfTrue="1" operator="between">
      <formula>EDATE(TODAY(),1)+1</formula>
      <formula>EDATE(TODAY(),6)</formula>
    </cfRule>
    <cfRule type="cellIs" dxfId="996" priority="1194" stopIfTrue="1" operator="between">
      <formula>EDATE(TODAY(),6)+1</formula>
      <formula>EDATE(TODAY(),7)</formula>
    </cfRule>
    <cfRule type="cellIs" dxfId="995" priority="1195" stopIfTrue="1" operator="greaterThan">
      <formula>EDATE(TODAY(),7)</formula>
    </cfRule>
  </conditionalFormatting>
  <conditionalFormatting sqref="AE995">
    <cfRule type="cellIs" priority="1188" stopIfTrue="1" operator="between">
      <formula>EDATE(TODAY(),1)+1</formula>
      <formula>EDATE(TODAY(),6)</formula>
    </cfRule>
    <cfRule type="cellIs" dxfId="994" priority="1189" stopIfTrue="1" operator="between">
      <formula>EDATE(TODAY(),6)+1</formula>
      <formula>EDATE(TODAY(),7)</formula>
    </cfRule>
    <cfRule type="cellIs" dxfId="993" priority="1190" stopIfTrue="1" operator="greaterThan">
      <formula>EDATE(TODAY(),7)</formula>
    </cfRule>
  </conditionalFormatting>
  <conditionalFormatting sqref="AE996">
    <cfRule type="cellIs" priority="1183" stopIfTrue="1" operator="between">
      <formula>EDATE(TODAY(),1)+1</formula>
      <formula>EDATE(TODAY(),6)</formula>
    </cfRule>
    <cfRule type="cellIs" dxfId="992" priority="1184" stopIfTrue="1" operator="between">
      <formula>EDATE(TODAY(),6)+1</formula>
      <formula>EDATE(TODAY(),7)</formula>
    </cfRule>
    <cfRule type="cellIs" dxfId="991" priority="1185" stopIfTrue="1" operator="greaterThan">
      <formula>EDATE(TODAY(),7)</formula>
    </cfRule>
  </conditionalFormatting>
  <conditionalFormatting sqref="AE997">
    <cfRule type="cellIs" priority="1178" stopIfTrue="1" operator="between">
      <formula>EDATE(TODAY(),1)+1</formula>
      <formula>EDATE(TODAY(),6)</formula>
    </cfRule>
    <cfRule type="cellIs" dxfId="990" priority="1179" stopIfTrue="1" operator="between">
      <formula>EDATE(TODAY(),6)+1</formula>
      <formula>EDATE(TODAY(),7)</formula>
    </cfRule>
    <cfRule type="cellIs" dxfId="989" priority="1180" stopIfTrue="1" operator="greaterThan">
      <formula>EDATE(TODAY(),7)</formula>
    </cfRule>
  </conditionalFormatting>
  <conditionalFormatting sqref="AE998">
    <cfRule type="cellIs" priority="1173" stopIfTrue="1" operator="between">
      <formula>EDATE(TODAY(),1)+1</formula>
      <formula>EDATE(TODAY(),6)</formula>
    </cfRule>
    <cfRule type="cellIs" dxfId="988" priority="1174" stopIfTrue="1" operator="between">
      <formula>EDATE(TODAY(),6)+1</formula>
      <formula>EDATE(TODAY(),7)</formula>
    </cfRule>
    <cfRule type="cellIs" dxfId="987" priority="1175" stopIfTrue="1" operator="greaterThan">
      <formula>EDATE(TODAY(),7)</formula>
    </cfRule>
  </conditionalFormatting>
  <conditionalFormatting sqref="AE999">
    <cfRule type="cellIs" priority="1168" stopIfTrue="1" operator="between">
      <formula>EDATE(TODAY(),1)+1</formula>
      <formula>EDATE(TODAY(),6)</formula>
    </cfRule>
    <cfRule type="cellIs" dxfId="986" priority="1169" stopIfTrue="1" operator="between">
      <formula>EDATE(TODAY(),6)+1</formula>
      <formula>EDATE(TODAY(),7)</formula>
    </cfRule>
    <cfRule type="cellIs" dxfId="985" priority="1170" stopIfTrue="1" operator="greaterThan">
      <formula>EDATE(TODAY(),7)</formula>
    </cfRule>
  </conditionalFormatting>
  <conditionalFormatting sqref="AE1000">
    <cfRule type="cellIs" priority="1163" stopIfTrue="1" operator="between">
      <formula>EDATE(TODAY(),1)+1</formula>
      <formula>EDATE(TODAY(),6)</formula>
    </cfRule>
    <cfRule type="cellIs" dxfId="984" priority="1164" stopIfTrue="1" operator="between">
      <formula>EDATE(TODAY(),6)+1</formula>
      <formula>EDATE(TODAY(),7)</formula>
    </cfRule>
    <cfRule type="cellIs" dxfId="983" priority="1165" stopIfTrue="1" operator="greaterThan">
      <formula>EDATE(TODAY(),7)</formula>
    </cfRule>
  </conditionalFormatting>
  <conditionalFormatting sqref="AE1001">
    <cfRule type="cellIs" priority="1158" stopIfTrue="1" operator="between">
      <formula>EDATE(TODAY(),1)+1</formula>
      <formula>EDATE(TODAY(),6)</formula>
    </cfRule>
    <cfRule type="cellIs" dxfId="982" priority="1159" stopIfTrue="1" operator="between">
      <formula>EDATE(TODAY(),6)+1</formula>
      <formula>EDATE(TODAY(),7)</formula>
    </cfRule>
    <cfRule type="cellIs" dxfId="981" priority="1160" stopIfTrue="1" operator="greaterThan">
      <formula>EDATE(TODAY(),7)</formula>
    </cfRule>
  </conditionalFormatting>
  <conditionalFormatting sqref="AE1002">
    <cfRule type="cellIs" priority="1153" stopIfTrue="1" operator="between">
      <formula>EDATE(TODAY(),1)+1</formula>
      <formula>EDATE(TODAY(),6)</formula>
    </cfRule>
    <cfRule type="cellIs" dxfId="980" priority="1154" stopIfTrue="1" operator="between">
      <formula>EDATE(TODAY(),6)+1</formula>
      <formula>EDATE(TODAY(),7)</formula>
    </cfRule>
    <cfRule type="cellIs" dxfId="979" priority="1155" stopIfTrue="1" operator="greaterThan">
      <formula>EDATE(TODAY(),7)</formula>
    </cfRule>
  </conditionalFormatting>
  <conditionalFormatting sqref="AE1003">
    <cfRule type="cellIs" priority="1148" stopIfTrue="1" operator="between">
      <formula>EDATE(TODAY(),1)+1</formula>
      <formula>EDATE(TODAY(),6)</formula>
    </cfRule>
    <cfRule type="cellIs" dxfId="978" priority="1149" stopIfTrue="1" operator="between">
      <formula>EDATE(TODAY(),6)+1</formula>
      <formula>EDATE(TODAY(),7)</formula>
    </cfRule>
    <cfRule type="cellIs" dxfId="977" priority="1150" stopIfTrue="1" operator="greaterThan">
      <formula>EDATE(TODAY(),7)</formula>
    </cfRule>
  </conditionalFormatting>
  <conditionalFormatting sqref="AE1004">
    <cfRule type="cellIs" priority="1143" stopIfTrue="1" operator="between">
      <formula>EDATE(TODAY(),1)+1</formula>
      <formula>EDATE(TODAY(),6)</formula>
    </cfRule>
    <cfRule type="cellIs" dxfId="976" priority="1144" stopIfTrue="1" operator="between">
      <formula>EDATE(TODAY(),6)+1</formula>
      <formula>EDATE(TODAY(),7)</formula>
    </cfRule>
    <cfRule type="cellIs" dxfId="975" priority="1145" stopIfTrue="1" operator="greaterThan">
      <formula>EDATE(TODAY(),7)</formula>
    </cfRule>
  </conditionalFormatting>
  <conditionalFormatting sqref="AE1005">
    <cfRule type="cellIs" priority="1138" stopIfTrue="1" operator="between">
      <formula>EDATE(TODAY(),1)+1</formula>
      <formula>EDATE(TODAY(),6)</formula>
    </cfRule>
    <cfRule type="cellIs" dxfId="974" priority="1139" stopIfTrue="1" operator="between">
      <formula>EDATE(TODAY(),6)+1</formula>
      <formula>EDATE(TODAY(),7)</formula>
    </cfRule>
    <cfRule type="cellIs" dxfId="973" priority="1140" stopIfTrue="1" operator="greaterThan">
      <formula>EDATE(TODAY(),7)</formula>
    </cfRule>
  </conditionalFormatting>
  <conditionalFormatting sqref="AE1006">
    <cfRule type="cellIs" priority="1133" stopIfTrue="1" operator="between">
      <formula>EDATE(TODAY(),1)+1</formula>
      <formula>EDATE(TODAY(),6)</formula>
    </cfRule>
    <cfRule type="cellIs" dxfId="972" priority="1134" stopIfTrue="1" operator="between">
      <formula>EDATE(TODAY(),6)+1</formula>
      <formula>EDATE(TODAY(),7)</formula>
    </cfRule>
    <cfRule type="cellIs" dxfId="971" priority="1135" stopIfTrue="1" operator="greaterThan">
      <formula>EDATE(TODAY(),7)</formula>
    </cfRule>
  </conditionalFormatting>
  <conditionalFormatting sqref="AE1007">
    <cfRule type="cellIs" priority="1128" stopIfTrue="1" operator="between">
      <formula>EDATE(TODAY(),1)+1</formula>
      <formula>EDATE(TODAY(),6)</formula>
    </cfRule>
    <cfRule type="cellIs" dxfId="970" priority="1129" stopIfTrue="1" operator="between">
      <formula>EDATE(TODAY(),6)+1</formula>
      <formula>EDATE(TODAY(),7)</formula>
    </cfRule>
    <cfRule type="cellIs" dxfId="969" priority="1130" stopIfTrue="1" operator="greaterThan">
      <formula>EDATE(TODAY(),7)</formula>
    </cfRule>
  </conditionalFormatting>
  <conditionalFormatting sqref="AE1008">
    <cfRule type="cellIs" priority="1123" stopIfTrue="1" operator="between">
      <formula>EDATE(TODAY(),1)+1</formula>
      <formula>EDATE(TODAY(),6)</formula>
    </cfRule>
    <cfRule type="cellIs" dxfId="968" priority="1124" stopIfTrue="1" operator="between">
      <formula>EDATE(TODAY(),6)+1</formula>
      <formula>EDATE(TODAY(),7)</formula>
    </cfRule>
    <cfRule type="cellIs" dxfId="967" priority="1125" stopIfTrue="1" operator="greaterThan">
      <formula>EDATE(TODAY(),7)</formula>
    </cfRule>
  </conditionalFormatting>
  <conditionalFormatting sqref="AE1009">
    <cfRule type="cellIs" priority="1118" stopIfTrue="1" operator="between">
      <formula>EDATE(TODAY(),1)+1</formula>
      <formula>EDATE(TODAY(),6)</formula>
    </cfRule>
    <cfRule type="cellIs" dxfId="966" priority="1119" stopIfTrue="1" operator="between">
      <formula>EDATE(TODAY(),6)+1</formula>
      <formula>EDATE(TODAY(),7)</formula>
    </cfRule>
    <cfRule type="cellIs" dxfId="965" priority="1120" stopIfTrue="1" operator="greaterThan">
      <formula>EDATE(TODAY(),7)</formula>
    </cfRule>
  </conditionalFormatting>
  <conditionalFormatting sqref="AE1010">
    <cfRule type="cellIs" dxfId="964" priority="1111" stopIfTrue="1" operator="lessThan">
      <formula>TODAY()</formula>
    </cfRule>
  </conditionalFormatting>
  <conditionalFormatting sqref="AE1010">
    <cfRule type="cellIs" dxfId="963" priority="1112" stopIfTrue="1" operator="between">
      <formula>TODAY()</formula>
      <formula>EDATE(TODAY(),1)</formula>
    </cfRule>
  </conditionalFormatting>
  <conditionalFormatting sqref="AE1011">
    <cfRule type="cellIs" dxfId="962" priority="1106" stopIfTrue="1" operator="lessThan">
      <formula>TODAY()</formula>
    </cfRule>
  </conditionalFormatting>
  <conditionalFormatting sqref="AE1011">
    <cfRule type="cellIs" dxfId="961" priority="1107" stopIfTrue="1" operator="between">
      <formula>TODAY()</formula>
      <formula>EDATE(TODAY(),1)</formula>
    </cfRule>
  </conditionalFormatting>
  <conditionalFormatting sqref="AE1012">
    <cfRule type="cellIs" dxfId="960" priority="1101" stopIfTrue="1" operator="lessThan">
      <formula>TODAY()</formula>
    </cfRule>
  </conditionalFormatting>
  <conditionalFormatting sqref="AE1012">
    <cfRule type="cellIs" dxfId="959" priority="1102" stopIfTrue="1" operator="between">
      <formula>TODAY()</formula>
      <formula>EDATE(TODAY(),1)</formula>
    </cfRule>
  </conditionalFormatting>
  <conditionalFormatting sqref="AE1013">
    <cfRule type="cellIs" dxfId="958" priority="1096" stopIfTrue="1" operator="lessThan">
      <formula>TODAY()</formula>
    </cfRule>
  </conditionalFormatting>
  <conditionalFormatting sqref="AE1013">
    <cfRule type="cellIs" dxfId="957" priority="1097" stopIfTrue="1" operator="between">
      <formula>TODAY()</formula>
      <formula>EDATE(TODAY(),1)</formula>
    </cfRule>
  </conditionalFormatting>
  <conditionalFormatting sqref="AE1014">
    <cfRule type="cellIs" dxfId="956" priority="1091" stopIfTrue="1" operator="lessThan">
      <formula>TODAY()</formula>
    </cfRule>
  </conditionalFormatting>
  <conditionalFormatting sqref="AE1014">
    <cfRule type="cellIs" dxfId="955" priority="1092" stopIfTrue="1" operator="between">
      <formula>TODAY()</formula>
      <formula>EDATE(TODAY(),1)</formula>
    </cfRule>
  </conditionalFormatting>
  <conditionalFormatting sqref="AE1015">
    <cfRule type="cellIs" dxfId="954" priority="1086" stopIfTrue="1" operator="lessThan">
      <formula>TODAY()</formula>
    </cfRule>
  </conditionalFormatting>
  <conditionalFormatting sqref="AE1015">
    <cfRule type="cellIs" dxfId="953" priority="1087" stopIfTrue="1" operator="between">
      <formula>TODAY()</formula>
      <formula>EDATE(TODAY(),1)</formula>
    </cfRule>
  </conditionalFormatting>
  <conditionalFormatting sqref="AE1016">
    <cfRule type="cellIs" dxfId="952" priority="1081" stopIfTrue="1" operator="lessThan">
      <formula>TODAY()</formula>
    </cfRule>
  </conditionalFormatting>
  <conditionalFormatting sqref="AE1016">
    <cfRule type="cellIs" dxfId="951" priority="1082" stopIfTrue="1" operator="between">
      <formula>TODAY()</formula>
      <formula>EDATE(TODAY(),1)</formula>
    </cfRule>
  </conditionalFormatting>
  <conditionalFormatting sqref="AE1017">
    <cfRule type="cellIs" dxfId="950" priority="1076" stopIfTrue="1" operator="lessThan">
      <formula>TODAY()</formula>
    </cfRule>
  </conditionalFormatting>
  <conditionalFormatting sqref="AE1017">
    <cfRule type="cellIs" dxfId="949" priority="1077" stopIfTrue="1" operator="between">
      <formula>TODAY()</formula>
      <formula>EDATE(TODAY(),1)</formula>
    </cfRule>
  </conditionalFormatting>
  <conditionalFormatting sqref="AE1018">
    <cfRule type="cellIs" dxfId="948" priority="1071" stopIfTrue="1" operator="lessThan">
      <formula>TODAY()</formula>
    </cfRule>
  </conditionalFormatting>
  <conditionalFormatting sqref="AE1018">
    <cfRule type="cellIs" dxfId="947" priority="1072" stopIfTrue="1" operator="between">
      <formula>TODAY()</formula>
      <formula>EDATE(TODAY(),1)</formula>
    </cfRule>
  </conditionalFormatting>
  <conditionalFormatting sqref="AE1019">
    <cfRule type="cellIs" dxfId="946" priority="1066" stopIfTrue="1" operator="lessThan">
      <formula>TODAY()</formula>
    </cfRule>
  </conditionalFormatting>
  <conditionalFormatting sqref="AE1019">
    <cfRule type="cellIs" dxfId="945" priority="1067" stopIfTrue="1" operator="between">
      <formula>TODAY()</formula>
      <formula>EDATE(TODAY(),1)</formula>
    </cfRule>
  </conditionalFormatting>
  <conditionalFormatting sqref="AE1020">
    <cfRule type="cellIs" dxfId="944" priority="1061" stopIfTrue="1" operator="lessThan">
      <formula>TODAY()</formula>
    </cfRule>
  </conditionalFormatting>
  <conditionalFormatting sqref="AE1020">
    <cfRule type="cellIs" dxfId="943" priority="1062" stopIfTrue="1" operator="between">
      <formula>TODAY()</formula>
      <formula>EDATE(TODAY(),1)</formula>
    </cfRule>
  </conditionalFormatting>
  <conditionalFormatting sqref="AE1021">
    <cfRule type="cellIs" dxfId="942" priority="1056" stopIfTrue="1" operator="lessThan">
      <formula>TODAY()</formula>
    </cfRule>
  </conditionalFormatting>
  <conditionalFormatting sqref="AE1021">
    <cfRule type="cellIs" dxfId="941" priority="1057" stopIfTrue="1" operator="between">
      <formula>TODAY()</formula>
      <formula>EDATE(TODAY(),1)</formula>
    </cfRule>
  </conditionalFormatting>
  <conditionalFormatting sqref="AE1022">
    <cfRule type="cellIs" dxfId="940" priority="1051" stopIfTrue="1" operator="lessThan">
      <formula>TODAY()</formula>
    </cfRule>
  </conditionalFormatting>
  <conditionalFormatting sqref="AE1022">
    <cfRule type="cellIs" dxfId="939" priority="1052" stopIfTrue="1" operator="between">
      <formula>TODAY()</formula>
      <formula>EDATE(TODAY(),1)</formula>
    </cfRule>
  </conditionalFormatting>
  <conditionalFormatting sqref="AE1023">
    <cfRule type="cellIs" dxfId="938" priority="1046" stopIfTrue="1" operator="lessThan">
      <formula>TODAY()</formula>
    </cfRule>
  </conditionalFormatting>
  <conditionalFormatting sqref="AE1023">
    <cfRule type="cellIs" dxfId="937" priority="1047" stopIfTrue="1" operator="between">
      <formula>TODAY()</formula>
      <formula>EDATE(TODAY(),1)</formula>
    </cfRule>
  </conditionalFormatting>
  <conditionalFormatting sqref="AE1024">
    <cfRule type="cellIs" dxfId="936" priority="1041" stopIfTrue="1" operator="lessThan">
      <formula>TODAY()</formula>
    </cfRule>
  </conditionalFormatting>
  <conditionalFormatting sqref="AE1024">
    <cfRule type="cellIs" dxfId="935" priority="1042" stopIfTrue="1" operator="between">
      <formula>TODAY()</formula>
      <formula>EDATE(TODAY(),1)</formula>
    </cfRule>
  </conditionalFormatting>
  <conditionalFormatting sqref="AE1025">
    <cfRule type="cellIs" dxfId="934" priority="1036" stopIfTrue="1" operator="lessThan">
      <formula>TODAY()</formula>
    </cfRule>
  </conditionalFormatting>
  <conditionalFormatting sqref="AE1025">
    <cfRule type="cellIs" dxfId="933" priority="1037" stopIfTrue="1" operator="between">
      <formula>TODAY()</formula>
      <formula>EDATE(TODAY(),1)</formula>
    </cfRule>
  </conditionalFormatting>
  <conditionalFormatting sqref="AE1026">
    <cfRule type="cellIs" dxfId="932" priority="1031" stopIfTrue="1" operator="lessThan">
      <formula>TODAY()</formula>
    </cfRule>
  </conditionalFormatting>
  <conditionalFormatting sqref="AE1026">
    <cfRule type="cellIs" dxfId="931" priority="1032" stopIfTrue="1" operator="between">
      <formula>TODAY()</formula>
      <formula>EDATE(TODAY(),1)</formula>
    </cfRule>
  </conditionalFormatting>
  <conditionalFormatting sqref="AE1027">
    <cfRule type="cellIs" dxfId="930" priority="1026" stopIfTrue="1" operator="lessThan">
      <formula>TODAY()</formula>
    </cfRule>
  </conditionalFormatting>
  <conditionalFormatting sqref="AE1027">
    <cfRule type="cellIs" dxfId="929" priority="1027" stopIfTrue="1" operator="between">
      <formula>TODAY()</formula>
      <formula>EDATE(TODAY(),1)</formula>
    </cfRule>
  </conditionalFormatting>
  <conditionalFormatting sqref="AE1028">
    <cfRule type="cellIs" dxfId="928" priority="1021" stopIfTrue="1" operator="lessThan">
      <formula>TODAY()</formula>
    </cfRule>
  </conditionalFormatting>
  <conditionalFormatting sqref="AE1028">
    <cfRule type="cellIs" dxfId="927" priority="1022" stopIfTrue="1" operator="between">
      <formula>TODAY()</formula>
      <formula>EDATE(TODAY(),1)</formula>
    </cfRule>
  </conditionalFormatting>
  <conditionalFormatting sqref="AE1029">
    <cfRule type="cellIs" dxfId="926" priority="1016" stopIfTrue="1" operator="lessThan">
      <formula>TODAY()</formula>
    </cfRule>
  </conditionalFormatting>
  <conditionalFormatting sqref="AE1029">
    <cfRule type="cellIs" dxfId="925" priority="1017" stopIfTrue="1" operator="between">
      <formula>TODAY()</formula>
      <formula>EDATE(TODAY(),1)</formula>
    </cfRule>
  </conditionalFormatting>
  <conditionalFormatting sqref="AE1030">
    <cfRule type="cellIs" dxfId="924" priority="1011" stopIfTrue="1" operator="lessThan">
      <formula>TODAY()</formula>
    </cfRule>
  </conditionalFormatting>
  <conditionalFormatting sqref="AE1030">
    <cfRule type="cellIs" dxfId="923" priority="1012" stopIfTrue="1" operator="between">
      <formula>TODAY()</formula>
      <formula>EDATE(TODAY(),1)</formula>
    </cfRule>
  </conditionalFormatting>
  <conditionalFormatting sqref="AE1031">
    <cfRule type="cellIs" dxfId="922" priority="1006" stopIfTrue="1" operator="lessThan">
      <formula>TODAY()</formula>
    </cfRule>
  </conditionalFormatting>
  <conditionalFormatting sqref="AE1031">
    <cfRule type="cellIs" dxfId="921" priority="1007" stopIfTrue="1" operator="between">
      <formula>TODAY()</formula>
      <formula>EDATE(TODAY(),1)</formula>
    </cfRule>
  </conditionalFormatting>
  <conditionalFormatting sqref="AE1032">
    <cfRule type="cellIs" dxfId="920" priority="1001" stopIfTrue="1" operator="lessThan">
      <formula>TODAY()</formula>
    </cfRule>
  </conditionalFormatting>
  <conditionalFormatting sqref="AE1032">
    <cfRule type="cellIs" dxfId="919" priority="1002" stopIfTrue="1" operator="between">
      <formula>TODAY()</formula>
      <formula>EDATE(TODAY(),1)</formula>
    </cfRule>
  </conditionalFormatting>
  <conditionalFormatting sqref="AE1033">
    <cfRule type="cellIs" dxfId="918" priority="996" stopIfTrue="1" operator="lessThan">
      <formula>TODAY()</formula>
    </cfRule>
  </conditionalFormatting>
  <conditionalFormatting sqref="AE1033">
    <cfRule type="cellIs" dxfId="917" priority="997" stopIfTrue="1" operator="between">
      <formula>TODAY()</formula>
      <formula>EDATE(TODAY(),1)</formula>
    </cfRule>
  </conditionalFormatting>
  <conditionalFormatting sqref="AE1034">
    <cfRule type="cellIs" dxfId="916" priority="991" stopIfTrue="1" operator="lessThan">
      <formula>TODAY()</formula>
    </cfRule>
  </conditionalFormatting>
  <conditionalFormatting sqref="AE1034">
    <cfRule type="cellIs" dxfId="915" priority="992" stopIfTrue="1" operator="between">
      <formula>TODAY()</formula>
      <formula>EDATE(TODAY(),1)</formula>
    </cfRule>
  </conditionalFormatting>
  <conditionalFormatting sqref="AE1035">
    <cfRule type="cellIs" dxfId="914" priority="986" stopIfTrue="1" operator="lessThan">
      <formula>TODAY()</formula>
    </cfRule>
  </conditionalFormatting>
  <conditionalFormatting sqref="AE1035">
    <cfRule type="cellIs" dxfId="913" priority="987" stopIfTrue="1" operator="between">
      <formula>TODAY()</formula>
      <formula>EDATE(TODAY(),1)</formula>
    </cfRule>
  </conditionalFormatting>
  <conditionalFormatting sqref="AE1036">
    <cfRule type="cellIs" dxfId="912" priority="981" stopIfTrue="1" operator="lessThan">
      <formula>TODAY()</formula>
    </cfRule>
  </conditionalFormatting>
  <conditionalFormatting sqref="AE1036">
    <cfRule type="cellIs" dxfId="911" priority="982" stopIfTrue="1" operator="between">
      <formula>TODAY()</formula>
      <formula>EDATE(TODAY(),1)</formula>
    </cfRule>
  </conditionalFormatting>
  <conditionalFormatting sqref="AE1037">
    <cfRule type="cellIs" dxfId="910" priority="976" stopIfTrue="1" operator="lessThan">
      <formula>TODAY()</formula>
    </cfRule>
  </conditionalFormatting>
  <conditionalFormatting sqref="AE1037">
    <cfRule type="cellIs" dxfId="909" priority="977" stopIfTrue="1" operator="between">
      <formula>TODAY()</formula>
      <formula>EDATE(TODAY(),1)</formula>
    </cfRule>
  </conditionalFormatting>
  <conditionalFormatting sqref="AE1038">
    <cfRule type="cellIs" dxfId="908" priority="971" stopIfTrue="1" operator="lessThan">
      <formula>TODAY()</formula>
    </cfRule>
  </conditionalFormatting>
  <conditionalFormatting sqref="AE1038">
    <cfRule type="cellIs" dxfId="907" priority="972" stopIfTrue="1" operator="between">
      <formula>TODAY()</formula>
      <formula>EDATE(TODAY(),1)</formula>
    </cfRule>
  </conditionalFormatting>
  <conditionalFormatting sqref="AE1039">
    <cfRule type="cellIs" dxfId="906" priority="966" stopIfTrue="1" operator="lessThan">
      <formula>TODAY()</formula>
    </cfRule>
  </conditionalFormatting>
  <conditionalFormatting sqref="AE1039">
    <cfRule type="cellIs" dxfId="905" priority="967" stopIfTrue="1" operator="between">
      <formula>TODAY()</formula>
      <formula>EDATE(TODAY(),1)</formula>
    </cfRule>
  </conditionalFormatting>
  <conditionalFormatting sqref="AE1040">
    <cfRule type="cellIs" dxfId="904" priority="961" stopIfTrue="1" operator="lessThan">
      <formula>TODAY()</formula>
    </cfRule>
  </conditionalFormatting>
  <conditionalFormatting sqref="AE1040">
    <cfRule type="cellIs" dxfId="903" priority="962" stopIfTrue="1" operator="between">
      <formula>TODAY()</formula>
      <formula>EDATE(TODAY(),1)</formula>
    </cfRule>
  </conditionalFormatting>
  <conditionalFormatting sqref="AE1041">
    <cfRule type="cellIs" dxfId="902" priority="956" stopIfTrue="1" operator="lessThan">
      <formula>TODAY()</formula>
    </cfRule>
  </conditionalFormatting>
  <conditionalFormatting sqref="AE1041">
    <cfRule type="cellIs" dxfId="901" priority="957" stopIfTrue="1" operator="between">
      <formula>TODAY()</formula>
      <formula>EDATE(TODAY(),1)</formula>
    </cfRule>
  </conditionalFormatting>
  <conditionalFormatting sqref="AE1042">
    <cfRule type="cellIs" dxfId="900" priority="951" stopIfTrue="1" operator="lessThan">
      <formula>TODAY()</formula>
    </cfRule>
  </conditionalFormatting>
  <conditionalFormatting sqref="AE1042">
    <cfRule type="cellIs" dxfId="899" priority="952" stopIfTrue="1" operator="between">
      <formula>TODAY()</formula>
      <formula>EDATE(TODAY(),1)</formula>
    </cfRule>
  </conditionalFormatting>
  <conditionalFormatting sqref="AE1043">
    <cfRule type="cellIs" dxfId="898" priority="946" stopIfTrue="1" operator="lessThan">
      <formula>TODAY()</formula>
    </cfRule>
  </conditionalFormatting>
  <conditionalFormatting sqref="AE1043">
    <cfRule type="cellIs" dxfId="897" priority="947" stopIfTrue="1" operator="between">
      <formula>TODAY()</formula>
      <formula>EDATE(TODAY(),1)</formula>
    </cfRule>
  </conditionalFormatting>
  <conditionalFormatting sqref="AE1044">
    <cfRule type="cellIs" dxfId="896" priority="941" stopIfTrue="1" operator="lessThan">
      <formula>TODAY()</formula>
    </cfRule>
  </conditionalFormatting>
  <conditionalFormatting sqref="AE1044">
    <cfRule type="cellIs" dxfId="895" priority="942" stopIfTrue="1" operator="between">
      <formula>TODAY()</formula>
      <formula>EDATE(TODAY(),1)</formula>
    </cfRule>
  </conditionalFormatting>
  <conditionalFormatting sqref="AE1045">
    <cfRule type="cellIs" dxfId="894" priority="936" stopIfTrue="1" operator="lessThan">
      <formula>TODAY()</formula>
    </cfRule>
  </conditionalFormatting>
  <conditionalFormatting sqref="AE1045">
    <cfRule type="cellIs" dxfId="893" priority="937" stopIfTrue="1" operator="between">
      <formula>TODAY()</formula>
      <formula>EDATE(TODAY(),1)</formula>
    </cfRule>
  </conditionalFormatting>
  <conditionalFormatting sqref="AE1046">
    <cfRule type="cellIs" dxfId="892" priority="931" stopIfTrue="1" operator="lessThan">
      <formula>TODAY()</formula>
    </cfRule>
  </conditionalFormatting>
  <conditionalFormatting sqref="AE1046">
    <cfRule type="cellIs" dxfId="891" priority="932" stopIfTrue="1" operator="between">
      <formula>TODAY()</formula>
      <formula>EDATE(TODAY(),1)</formula>
    </cfRule>
  </conditionalFormatting>
  <conditionalFormatting sqref="AE1047">
    <cfRule type="cellIs" dxfId="890" priority="926" stopIfTrue="1" operator="lessThan">
      <formula>TODAY()</formula>
    </cfRule>
  </conditionalFormatting>
  <conditionalFormatting sqref="AE1047">
    <cfRule type="cellIs" dxfId="889" priority="927" stopIfTrue="1" operator="between">
      <formula>TODAY()</formula>
      <formula>EDATE(TODAY(),1)</formula>
    </cfRule>
  </conditionalFormatting>
  <conditionalFormatting sqref="AE1048">
    <cfRule type="cellIs" dxfId="888" priority="921" stopIfTrue="1" operator="lessThan">
      <formula>TODAY()</formula>
    </cfRule>
  </conditionalFormatting>
  <conditionalFormatting sqref="AE1048">
    <cfRule type="cellIs" dxfId="887" priority="922" stopIfTrue="1" operator="between">
      <formula>TODAY()</formula>
      <formula>EDATE(TODAY(),1)</formula>
    </cfRule>
  </conditionalFormatting>
  <conditionalFormatting sqref="AE1049">
    <cfRule type="cellIs" dxfId="886" priority="916" stopIfTrue="1" operator="lessThan">
      <formula>TODAY()</formula>
    </cfRule>
  </conditionalFormatting>
  <conditionalFormatting sqref="AE1049">
    <cfRule type="cellIs" dxfId="885" priority="917" stopIfTrue="1" operator="between">
      <formula>TODAY()</formula>
      <formula>EDATE(TODAY(),1)</formula>
    </cfRule>
  </conditionalFormatting>
  <conditionalFormatting sqref="AE1050">
    <cfRule type="cellIs" dxfId="884" priority="911" stopIfTrue="1" operator="lessThan">
      <formula>TODAY()</formula>
    </cfRule>
  </conditionalFormatting>
  <conditionalFormatting sqref="AE1050">
    <cfRule type="cellIs" dxfId="883" priority="912" stopIfTrue="1" operator="between">
      <formula>TODAY()</formula>
      <formula>EDATE(TODAY(),1)</formula>
    </cfRule>
  </conditionalFormatting>
  <conditionalFormatting sqref="AE1051">
    <cfRule type="cellIs" dxfId="882" priority="906" stopIfTrue="1" operator="lessThan">
      <formula>TODAY()</formula>
    </cfRule>
  </conditionalFormatting>
  <conditionalFormatting sqref="AE1051">
    <cfRule type="cellIs" dxfId="881" priority="907" stopIfTrue="1" operator="between">
      <formula>TODAY()</formula>
      <formula>EDATE(TODAY(),1)</formula>
    </cfRule>
  </conditionalFormatting>
  <conditionalFormatting sqref="AE1052">
    <cfRule type="cellIs" dxfId="880" priority="901" stopIfTrue="1" operator="lessThan">
      <formula>TODAY()</formula>
    </cfRule>
  </conditionalFormatting>
  <conditionalFormatting sqref="AE1052">
    <cfRule type="cellIs" dxfId="879" priority="902" stopIfTrue="1" operator="between">
      <formula>TODAY()</formula>
      <formula>EDATE(TODAY(),1)</formula>
    </cfRule>
  </conditionalFormatting>
  <conditionalFormatting sqref="AE1053">
    <cfRule type="cellIs" dxfId="878" priority="896" stopIfTrue="1" operator="lessThan">
      <formula>TODAY()</formula>
    </cfRule>
  </conditionalFormatting>
  <conditionalFormatting sqref="AE1053">
    <cfRule type="cellIs" dxfId="877" priority="897" stopIfTrue="1" operator="between">
      <formula>TODAY()</formula>
      <formula>EDATE(TODAY(),1)</formula>
    </cfRule>
  </conditionalFormatting>
  <conditionalFormatting sqref="AE1054">
    <cfRule type="cellIs" dxfId="876" priority="891" stopIfTrue="1" operator="lessThan">
      <formula>TODAY()</formula>
    </cfRule>
  </conditionalFormatting>
  <conditionalFormatting sqref="AE1054">
    <cfRule type="cellIs" dxfId="875" priority="892" stopIfTrue="1" operator="between">
      <formula>TODAY()</formula>
      <formula>EDATE(TODAY(),1)</formula>
    </cfRule>
  </conditionalFormatting>
  <conditionalFormatting sqref="AE1055">
    <cfRule type="cellIs" dxfId="874" priority="886" stopIfTrue="1" operator="lessThan">
      <formula>TODAY()</formula>
    </cfRule>
  </conditionalFormatting>
  <conditionalFormatting sqref="AE1055">
    <cfRule type="cellIs" dxfId="873" priority="887" stopIfTrue="1" operator="between">
      <formula>TODAY()</formula>
      <formula>EDATE(TODAY(),1)</formula>
    </cfRule>
  </conditionalFormatting>
  <conditionalFormatting sqref="AE1056">
    <cfRule type="cellIs" dxfId="872" priority="881" stopIfTrue="1" operator="lessThan">
      <formula>TODAY()</formula>
    </cfRule>
  </conditionalFormatting>
  <conditionalFormatting sqref="AE1056">
    <cfRule type="cellIs" dxfId="871" priority="882" stopIfTrue="1" operator="between">
      <formula>TODAY()</formula>
      <formula>EDATE(TODAY(),1)</formula>
    </cfRule>
  </conditionalFormatting>
  <conditionalFormatting sqref="AE1057">
    <cfRule type="cellIs" dxfId="870" priority="876" stopIfTrue="1" operator="lessThan">
      <formula>TODAY()</formula>
    </cfRule>
  </conditionalFormatting>
  <conditionalFormatting sqref="AE1057">
    <cfRule type="cellIs" dxfId="869" priority="877" stopIfTrue="1" operator="between">
      <formula>TODAY()</formula>
      <formula>EDATE(TODAY(),1)</formula>
    </cfRule>
  </conditionalFormatting>
  <conditionalFormatting sqref="AE1058">
    <cfRule type="cellIs" dxfId="868" priority="871" stopIfTrue="1" operator="lessThan">
      <formula>TODAY()</formula>
    </cfRule>
  </conditionalFormatting>
  <conditionalFormatting sqref="AE1058">
    <cfRule type="cellIs" dxfId="867" priority="872" stopIfTrue="1" operator="between">
      <formula>TODAY()</formula>
      <formula>EDATE(TODAY(),1)</formula>
    </cfRule>
  </conditionalFormatting>
  <conditionalFormatting sqref="AE1059">
    <cfRule type="cellIs" dxfId="866" priority="866" stopIfTrue="1" operator="lessThan">
      <formula>TODAY()</formula>
    </cfRule>
  </conditionalFormatting>
  <conditionalFormatting sqref="AE1059">
    <cfRule type="cellIs" dxfId="865" priority="867" stopIfTrue="1" operator="between">
      <formula>TODAY()</formula>
      <formula>EDATE(TODAY(),1)</formula>
    </cfRule>
  </conditionalFormatting>
  <conditionalFormatting sqref="AE1060">
    <cfRule type="cellIs" dxfId="864" priority="861" stopIfTrue="1" operator="lessThan">
      <formula>TODAY()</formula>
    </cfRule>
  </conditionalFormatting>
  <conditionalFormatting sqref="AE1060">
    <cfRule type="cellIs" dxfId="863" priority="862" stopIfTrue="1" operator="between">
      <formula>TODAY()</formula>
      <formula>EDATE(TODAY(),1)</formula>
    </cfRule>
  </conditionalFormatting>
  <conditionalFormatting sqref="AE1061">
    <cfRule type="cellIs" dxfId="862" priority="856" stopIfTrue="1" operator="lessThan">
      <formula>TODAY()</formula>
    </cfRule>
  </conditionalFormatting>
  <conditionalFormatting sqref="AE1061">
    <cfRule type="cellIs" dxfId="861" priority="857" stopIfTrue="1" operator="between">
      <formula>TODAY()</formula>
      <formula>EDATE(TODAY(),1)</formula>
    </cfRule>
  </conditionalFormatting>
  <conditionalFormatting sqref="AE1062">
    <cfRule type="cellIs" dxfId="860" priority="851" stopIfTrue="1" operator="lessThan">
      <formula>TODAY()</formula>
    </cfRule>
  </conditionalFormatting>
  <conditionalFormatting sqref="AE1062">
    <cfRule type="cellIs" dxfId="859" priority="852" stopIfTrue="1" operator="between">
      <formula>TODAY()</formula>
      <formula>EDATE(TODAY(),1)</formula>
    </cfRule>
  </conditionalFormatting>
  <conditionalFormatting sqref="AE1063">
    <cfRule type="cellIs" dxfId="858" priority="846" stopIfTrue="1" operator="lessThan">
      <formula>TODAY()</formula>
    </cfRule>
  </conditionalFormatting>
  <conditionalFormatting sqref="AE1063">
    <cfRule type="cellIs" dxfId="857" priority="847" stopIfTrue="1" operator="between">
      <formula>TODAY()</formula>
      <formula>EDATE(TODAY(),1)</formula>
    </cfRule>
  </conditionalFormatting>
  <conditionalFormatting sqref="AE1064">
    <cfRule type="cellIs" dxfId="856" priority="841" stopIfTrue="1" operator="lessThan">
      <formula>TODAY()</formula>
    </cfRule>
  </conditionalFormatting>
  <conditionalFormatting sqref="AE1064">
    <cfRule type="cellIs" dxfId="855" priority="842" stopIfTrue="1" operator="between">
      <formula>TODAY()</formula>
      <formula>EDATE(TODAY(),1)</formula>
    </cfRule>
  </conditionalFormatting>
  <conditionalFormatting sqref="AE1065">
    <cfRule type="cellIs" dxfId="854" priority="836" stopIfTrue="1" operator="lessThan">
      <formula>TODAY()</formula>
    </cfRule>
  </conditionalFormatting>
  <conditionalFormatting sqref="AE1065">
    <cfRule type="cellIs" dxfId="853" priority="837" stopIfTrue="1" operator="between">
      <formula>TODAY()</formula>
      <formula>EDATE(TODAY(),1)</formula>
    </cfRule>
  </conditionalFormatting>
  <conditionalFormatting sqref="AE1066">
    <cfRule type="cellIs" dxfId="852" priority="831" stopIfTrue="1" operator="lessThan">
      <formula>TODAY()</formula>
    </cfRule>
  </conditionalFormatting>
  <conditionalFormatting sqref="AE1066">
    <cfRule type="cellIs" dxfId="851" priority="832" stopIfTrue="1" operator="between">
      <formula>TODAY()</formula>
      <formula>EDATE(TODAY(),1)</formula>
    </cfRule>
  </conditionalFormatting>
  <conditionalFormatting sqref="AE1067">
    <cfRule type="cellIs" dxfId="850" priority="826" stopIfTrue="1" operator="lessThan">
      <formula>TODAY()</formula>
    </cfRule>
  </conditionalFormatting>
  <conditionalFormatting sqref="AE1067">
    <cfRule type="cellIs" dxfId="849" priority="827" stopIfTrue="1" operator="between">
      <formula>TODAY()</formula>
      <formula>EDATE(TODAY(),1)</formula>
    </cfRule>
  </conditionalFormatting>
  <conditionalFormatting sqref="AE1068">
    <cfRule type="cellIs" dxfId="848" priority="821" stopIfTrue="1" operator="lessThan">
      <formula>TODAY()</formula>
    </cfRule>
  </conditionalFormatting>
  <conditionalFormatting sqref="AE1068">
    <cfRule type="cellIs" dxfId="847" priority="822" stopIfTrue="1" operator="between">
      <formula>TODAY()</formula>
      <formula>EDATE(TODAY(),1)</formula>
    </cfRule>
  </conditionalFormatting>
  <conditionalFormatting sqref="AE1069">
    <cfRule type="cellIs" dxfId="846" priority="816" stopIfTrue="1" operator="lessThan">
      <formula>TODAY()</formula>
    </cfRule>
  </conditionalFormatting>
  <conditionalFormatting sqref="AE1069">
    <cfRule type="cellIs" dxfId="845" priority="817" stopIfTrue="1" operator="between">
      <formula>TODAY()</formula>
      <formula>EDATE(TODAY(),1)</formula>
    </cfRule>
  </conditionalFormatting>
  <conditionalFormatting sqref="AE1070">
    <cfRule type="cellIs" dxfId="844" priority="811" stopIfTrue="1" operator="lessThan">
      <formula>TODAY()</formula>
    </cfRule>
  </conditionalFormatting>
  <conditionalFormatting sqref="AE1070">
    <cfRule type="cellIs" dxfId="843" priority="812" stopIfTrue="1" operator="between">
      <formula>TODAY()</formula>
      <formula>EDATE(TODAY(),1)</formula>
    </cfRule>
  </conditionalFormatting>
  <conditionalFormatting sqref="AE1071">
    <cfRule type="cellIs" dxfId="842" priority="806" stopIfTrue="1" operator="lessThan">
      <formula>TODAY()</formula>
    </cfRule>
  </conditionalFormatting>
  <conditionalFormatting sqref="AE1071">
    <cfRule type="cellIs" dxfId="841" priority="807" stopIfTrue="1" operator="between">
      <formula>TODAY()</formula>
      <formula>EDATE(TODAY(),1)</formula>
    </cfRule>
  </conditionalFormatting>
  <conditionalFormatting sqref="AE1072">
    <cfRule type="cellIs" dxfId="840" priority="801" stopIfTrue="1" operator="lessThan">
      <formula>TODAY()</formula>
    </cfRule>
  </conditionalFormatting>
  <conditionalFormatting sqref="AE1072">
    <cfRule type="cellIs" dxfId="839" priority="802" stopIfTrue="1" operator="between">
      <formula>TODAY()</formula>
      <formula>EDATE(TODAY(),1)</formula>
    </cfRule>
  </conditionalFormatting>
  <conditionalFormatting sqref="AE1073">
    <cfRule type="cellIs" dxfId="838" priority="796" stopIfTrue="1" operator="lessThan">
      <formula>TODAY()</formula>
    </cfRule>
  </conditionalFormatting>
  <conditionalFormatting sqref="AE1073">
    <cfRule type="cellIs" dxfId="837" priority="797" stopIfTrue="1" operator="between">
      <formula>TODAY()</formula>
      <formula>EDATE(TODAY(),1)</formula>
    </cfRule>
  </conditionalFormatting>
  <conditionalFormatting sqref="AE1074">
    <cfRule type="cellIs" dxfId="836" priority="791" stopIfTrue="1" operator="lessThan">
      <formula>TODAY()</formula>
    </cfRule>
  </conditionalFormatting>
  <conditionalFormatting sqref="AE1074">
    <cfRule type="cellIs" dxfId="835" priority="792" stopIfTrue="1" operator="between">
      <formula>TODAY()</formula>
      <formula>EDATE(TODAY(),1)</formula>
    </cfRule>
  </conditionalFormatting>
  <conditionalFormatting sqref="AE1075">
    <cfRule type="cellIs" dxfId="834" priority="786" stopIfTrue="1" operator="lessThan">
      <formula>TODAY()</formula>
    </cfRule>
  </conditionalFormatting>
  <conditionalFormatting sqref="AE1075">
    <cfRule type="cellIs" dxfId="833" priority="787" stopIfTrue="1" operator="between">
      <formula>TODAY()</formula>
      <formula>EDATE(TODAY(),1)</formula>
    </cfRule>
  </conditionalFormatting>
  <conditionalFormatting sqref="AE1076">
    <cfRule type="cellIs" dxfId="832" priority="781" stopIfTrue="1" operator="lessThan">
      <formula>TODAY()</formula>
    </cfRule>
  </conditionalFormatting>
  <conditionalFormatting sqref="AE1076">
    <cfRule type="cellIs" dxfId="831" priority="782" stopIfTrue="1" operator="between">
      <formula>TODAY()</formula>
      <formula>EDATE(TODAY(),1)</formula>
    </cfRule>
  </conditionalFormatting>
  <conditionalFormatting sqref="AE1077">
    <cfRule type="cellIs" dxfId="830" priority="776" stopIfTrue="1" operator="lessThan">
      <formula>TODAY()</formula>
    </cfRule>
  </conditionalFormatting>
  <conditionalFormatting sqref="AE1077">
    <cfRule type="cellIs" dxfId="829" priority="777" stopIfTrue="1" operator="between">
      <formula>TODAY()</formula>
      <formula>EDATE(TODAY(),1)</formula>
    </cfRule>
  </conditionalFormatting>
  <conditionalFormatting sqref="AE1078">
    <cfRule type="cellIs" dxfId="828" priority="771" stopIfTrue="1" operator="lessThan">
      <formula>TODAY()</formula>
    </cfRule>
  </conditionalFormatting>
  <conditionalFormatting sqref="AE1078">
    <cfRule type="cellIs" dxfId="827" priority="772" stopIfTrue="1" operator="between">
      <formula>TODAY()</formula>
      <formula>EDATE(TODAY(),1)</formula>
    </cfRule>
  </conditionalFormatting>
  <conditionalFormatting sqref="AE1079">
    <cfRule type="cellIs" dxfId="826" priority="766" stopIfTrue="1" operator="lessThan">
      <formula>TODAY()</formula>
    </cfRule>
  </conditionalFormatting>
  <conditionalFormatting sqref="AE1079">
    <cfRule type="cellIs" dxfId="825" priority="767" stopIfTrue="1" operator="between">
      <formula>TODAY()</formula>
      <formula>EDATE(TODAY(),1)</formula>
    </cfRule>
  </conditionalFormatting>
  <conditionalFormatting sqref="AE1010">
    <cfRule type="cellIs" priority="1113" stopIfTrue="1" operator="between">
      <formula>EDATE(TODAY(),1)+1</formula>
      <formula>EDATE(TODAY(),6)</formula>
    </cfRule>
    <cfRule type="cellIs" dxfId="824" priority="1114" stopIfTrue="1" operator="between">
      <formula>EDATE(TODAY(),6)+1</formula>
      <formula>EDATE(TODAY(),7)</formula>
    </cfRule>
    <cfRule type="cellIs" dxfId="823" priority="1115" stopIfTrue="1" operator="greaterThan">
      <formula>EDATE(TODAY(),7)</formula>
    </cfRule>
  </conditionalFormatting>
  <conditionalFormatting sqref="AE1011">
    <cfRule type="cellIs" priority="1108" stopIfTrue="1" operator="between">
      <formula>EDATE(TODAY(),1)+1</formula>
      <formula>EDATE(TODAY(),6)</formula>
    </cfRule>
    <cfRule type="cellIs" dxfId="822" priority="1109" stopIfTrue="1" operator="between">
      <formula>EDATE(TODAY(),6)+1</formula>
      <formula>EDATE(TODAY(),7)</formula>
    </cfRule>
    <cfRule type="cellIs" dxfId="821" priority="1110" stopIfTrue="1" operator="greaterThan">
      <formula>EDATE(TODAY(),7)</formula>
    </cfRule>
  </conditionalFormatting>
  <conditionalFormatting sqref="AE1012">
    <cfRule type="cellIs" priority="1103" stopIfTrue="1" operator="between">
      <formula>EDATE(TODAY(),1)+1</formula>
      <formula>EDATE(TODAY(),6)</formula>
    </cfRule>
    <cfRule type="cellIs" dxfId="820" priority="1104" stopIfTrue="1" operator="between">
      <formula>EDATE(TODAY(),6)+1</formula>
      <formula>EDATE(TODAY(),7)</formula>
    </cfRule>
    <cfRule type="cellIs" dxfId="819" priority="1105" stopIfTrue="1" operator="greaterThan">
      <formula>EDATE(TODAY(),7)</formula>
    </cfRule>
  </conditionalFormatting>
  <conditionalFormatting sqref="AE1013">
    <cfRule type="cellIs" priority="1098" stopIfTrue="1" operator="between">
      <formula>EDATE(TODAY(),1)+1</formula>
      <formula>EDATE(TODAY(),6)</formula>
    </cfRule>
    <cfRule type="cellIs" dxfId="818" priority="1099" stopIfTrue="1" operator="between">
      <formula>EDATE(TODAY(),6)+1</formula>
      <formula>EDATE(TODAY(),7)</formula>
    </cfRule>
    <cfRule type="cellIs" dxfId="817" priority="1100" stopIfTrue="1" operator="greaterThan">
      <formula>EDATE(TODAY(),7)</formula>
    </cfRule>
  </conditionalFormatting>
  <conditionalFormatting sqref="AE1014">
    <cfRule type="cellIs" priority="1093" stopIfTrue="1" operator="between">
      <formula>EDATE(TODAY(),1)+1</formula>
      <formula>EDATE(TODAY(),6)</formula>
    </cfRule>
    <cfRule type="cellIs" dxfId="816" priority="1094" stopIfTrue="1" operator="between">
      <formula>EDATE(TODAY(),6)+1</formula>
      <formula>EDATE(TODAY(),7)</formula>
    </cfRule>
    <cfRule type="cellIs" dxfId="815" priority="1095" stopIfTrue="1" operator="greaterThan">
      <formula>EDATE(TODAY(),7)</formula>
    </cfRule>
  </conditionalFormatting>
  <conditionalFormatting sqref="AE1015">
    <cfRule type="cellIs" priority="1088" stopIfTrue="1" operator="between">
      <formula>EDATE(TODAY(),1)+1</formula>
      <formula>EDATE(TODAY(),6)</formula>
    </cfRule>
    <cfRule type="cellIs" dxfId="814" priority="1089" stopIfTrue="1" operator="between">
      <formula>EDATE(TODAY(),6)+1</formula>
      <formula>EDATE(TODAY(),7)</formula>
    </cfRule>
    <cfRule type="cellIs" dxfId="813" priority="1090" stopIfTrue="1" operator="greaterThan">
      <formula>EDATE(TODAY(),7)</formula>
    </cfRule>
  </conditionalFormatting>
  <conditionalFormatting sqref="AE1016">
    <cfRule type="cellIs" priority="1083" stopIfTrue="1" operator="between">
      <formula>EDATE(TODAY(),1)+1</formula>
      <formula>EDATE(TODAY(),6)</formula>
    </cfRule>
    <cfRule type="cellIs" dxfId="812" priority="1084" stopIfTrue="1" operator="between">
      <formula>EDATE(TODAY(),6)+1</formula>
      <formula>EDATE(TODAY(),7)</formula>
    </cfRule>
    <cfRule type="cellIs" dxfId="811" priority="1085" stopIfTrue="1" operator="greaterThan">
      <formula>EDATE(TODAY(),7)</formula>
    </cfRule>
  </conditionalFormatting>
  <conditionalFormatting sqref="AE1017">
    <cfRule type="cellIs" priority="1078" stopIfTrue="1" operator="between">
      <formula>EDATE(TODAY(),1)+1</formula>
      <formula>EDATE(TODAY(),6)</formula>
    </cfRule>
    <cfRule type="cellIs" dxfId="810" priority="1079" stopIfTrue="1" operator="between">
      <formula>EDATE(TODAY(),6)+1</formula>
      <formula>EDATE(TODAY(),7)</formula>
    </cfRule>
    <cfRule type="cellIs" dxfId="809" priority="1080" stopIfTrue="1" operator="greaterThan">
      <formula>EDATE(TODAY(),7)</formula>
    </cfRule>
  </conditionalFormatting>
  <conditionalFormatting sqref="AE1018">
    <cfRule type="cellIs" priority="1073" stopIfTrue="1" operator="between">
      <formula>EDATE(TODAY(),1)+1</formula>
      <formula>EDATE(TODAY(),6)</formula>
    </cfRule>
    <cfRule type="cellIs" dxfId="808" priority="1074" stopIfTrue="1" operator="between">
      <formula>EDATE(TODAY(),6)+1</formula>
      <formula>EDATE(TODAY(),7)</formula>
    </cfRule>
    <cfRule type="cellIs" dxfId="807" priority="1075" stopIfTrue="1" operator="greaterThan">
      <formula>EDATE(TODAY(),7)</formula>
    </cfRule>
  </conditionalFormatting>
  <conditionalFormatting sqref="AE1019">
    <cfRule type="cellIs" priority="1068" stopIfTrue="1" operator="between">
      <formula>EDATE(TODAY(),1)+1</formula>
      <formula>EDATE(TODAY(),6)</formula>
    </cfRule>
    <cfRule type="cellIs" dxfId="806" priority="1069" stopIfTrue="1" operator="between">
      <formula>EDATE(TODAY(),6)+1</formula>
      <formula>EDATE(TODAY(),7)</formula>
    </cfRule>
    <cfRule type="cellIs" dxfId="805" priority="1070" stopIfTrue="1" operator="greaterThan">
      <formula>EDATE(TODAY(),7)</formula>
    </cfRule>
  </conditionalFormatting>
  <conditionalFormatting sqref="AE1020">
    <cfRule type="cellIs" priority="1063" stopIfTrue="1" operator="between">
      <formula>EDATE(TODAY(),1)+1</formula>
      <formula>EDATE(TODAY(),6)</formula>
    </cfRule>
    <cfRule type="cellIs" dxfId="804" priority="1064" stopIfTrue="1" operator="between">
      <formula>EDATE(TODAY(),6)+1</formula>
      <formula>EDATE(TODAY(),7)</formula>
    </cfRule>
    <cfRule type="cellIs" dxfId="803" priority="1065" stopIfTrue="1" operator="greaterThan">
      <formula>EDATE(TODAY(),7)</formula>
    </cfRule>
  </conditionalFormatting>
  <conditionalFormatting sqref="AE1021">
    <cfRule type="cellIs" priority="1058" stopIfTrue="1" operator="between">
      <formula>EDATE(TODAY(),1)+1</formula>
      <formula>EDATE(TODAY(),6)</formula>
    </cfRule>
    <cfRule type="cellIs" dxfId="802" priority="1059" stopIfTrue="1" operator="between">
      <formula>EDATE(TODAY(),6)+1</formula>
      <formula>EDATE(TODAY(),7)</formula>
    </cfRule>
    <cfRule type="cellIs" dxfId="801" priority="1060" stopIfTrue="1" operator="greaterThan">
      <formula>EDATE(TODAY(),7)</formula>
    </cfRule>
  </conditionalFormatting>
  <conditionalFormatting sqref="AE1022">
    <cfRule type="cellIs" priority="1053" stopIfTrue="1" operator="between">
      <formula>EDATE(TODAY(),1)+1</formula>
      <formula>EDATE(TODAY(),6)</formula>
    </cfRule>
    <cfRule type="cellIs" dxfId="800" priority="1054" stopIfTrue="1" operator="between">
      <formula>EDATE(TODAY(),6)+1</formula>
      <formula>EDATE(TODAY(),7)</formula>
    </cfRule>
    <cfRule type="cellIs" dxfId="799" priority="1055" stopIfTrue="1" operator="greaterThan">
      <formula>EDATE(TODAY(),7)</formula>
    </cfRule>
  </conditionalFormatting>
  <conditionalFormatting sqref="AE1023">
    <cfRule type="cellIs" priority="1048" stopIfTrue="1" operator="between">
      <formula>EDATE(TODAY(),1)+1</formula>
      <formula>EDATE(TODAY(),6)</formula>
    </cfRule>
    <cfRule type="cellIs" dxfId="798" priority="1049" stopIfTrue="1" operator="between">
      <formula>EDATE(TODAY(),6)+1</formula>
      <formula>EDATE(TODAY(),7)</formula>
    </cfRule>
    <cfRule type="cellIs" dxfId="797" priority="1050" stopIfTrue="1" operator="greaterThan">
      <formula>EDATE(TODAY(),7)</formula>
    </cfRule>
  </conditionalFormatting>
  <conditionalFormatting sqref="AE1024">
    <cfRule type="cellIs" priority="1043" stopIfTrue="1" operator="between">
      <formula>EDATE(TODAY(),1)+1</formula>
      <formula>EDATE(TODAY(),6)</formula>
    </cfRule>
    <cfRule type="cellIs" dxfId="796" priority="1044" stopIfTrue="1" operator="between">
      <formula>EDATE(TODAY(),6)+1</formula>
      <formula>EDATE(TODAY(),7)</formula>
    </cfRule>
    <cfRule type="cellIs" dxfId="795" priority="1045" stopIfTrue="1" operator="greaterThan">
      <formula>EDATE(TODAY(),7)</formula>
    </cfRule>
  </conditionalFormatting>
  <conditionalFormatting sqref="AE1025">
    <cfRule type="cellIs" priority="1038" stopIfTrue="1" operator="between">
      <formula>EDATE(TODAY(),1)+1</formula>
      <formula>EDATE(TODAY(),6)</formula>
    </cfRule>
    <cfRule type="cellIs" dxfId="794" priority="1039" stopIfTrue="1" operator="between">
      <formula>EDATE(TODAY(),6)+1</formula>
      <formula>EDATE(TODAY(),7)</formula>
    </cfRule>
    <cfRule type="cellIs" dxfId="793" priority="1040" stopIfTrue="1" operator="greaterThan">
      <formula>EDATE(TODAY(),7)</formula>
    </cfRule>
  </conditionalFormatting>
  <conditionalFormatting sqref="AE1026">
    <cfRule type="cellIs" priority="1033" stopIfTrue="1" operator="between">
      <formula>EDATE(TODAY(),1)+1</formula>
      <formula>EDATE(TODAY(),6)</formula>
    </cfRule>
    <cfRule type="cellIs" dxfId="792" priority="1034" stopIfTrue="1" operator="between">
      <formula>EDATE(TODAY(),6)+1</formula>
      <formula>EDATE(TODAY(),7)</formula>
    </cfRule>
    <cfRule type="cellIs" dxfId="791" priority="1035" stopIfTrue="1" operator="greaterThan">
      <formula>EDATE(TODAY(),7)</formula>
    </cfRule>
  </conditionalFormatting>
  <conditionalFormatting sqref="AE1027">
    <cfRule type="cellIs" priority="1028" stopIfTrue="1" operator="between">
      <formula>EDATE(TODAY(),1)+1</formula>
      <formula>EDATE(TODAY(),6)</formula>
    </cfRule>
    <cfRule type="cellIs" dxfId="790" priority="1029" stopIfTrue="1" operator="between">
      <formula>EDATE(TODAY(),6)+1</formula>
      <formula>EDATE(TODAY(),7)</formula>
    </cfRule>
    <cfRule type="cellIs" dxfId="789" priority="1030" stopIfTrue="1" operator="greaterThan">
      <formula>EDATE(TODAY(),7)</formula>
    </cfRule>
  </conditionalFormatting>
  <conditionalFormatting sqref="AE1028">
    <cfRule type="cellIs" priority="1023" stopIfTrue="1" operator="between">
      <formula>EDATE(TODAY(),1)+1</formula>
      <formula>EDATE(TODAY(),6)</formula>
    </cfRule>
    <cfRule type="cellIs" dxfId="788" priority="1024" stopIfTrue="1" operator="between">
      <formula>EDATE(TODAY(),6)+1</formula>
      <formula>EDATE(TODAY(),7)</formula>
    </cfRule>
    <cfRule type="cellIs" dxfId="787" priority="1025" stopIfTrue="1" operator="greaterThan">
      <formula>EDATE(TODAY(),7)</formula>
    </cfRule>
  </conditionalFormatting>
  <conditionalFormatting sqref="AE1029">
    <cfRule type="cellIs" priority="1018" stopIfTrue="1" operator="between">
      <formula>EDATE(TODAY(),1)+1</formula>
      <formula>EDATE(TODAY(),6)</formula>
    </cfRule>
    <cfRule type="cellIs" dxfId="786" priority="1019" stopIfTrue="1" operator="between">
      <formula>EDATE(TODAY(),6)+1</formula>
      <formula>EDATE(TODAY(),7)</formula>
    </cfRule>
    <cfRule type="cellIs" dxfId="785" priority="1020" stopIfTrue="1" operator="greaterThan">
      <formula>EDATE(TODAY(),7)</formula>
    </cfRule>
  </conditionalFormatting>
  <conditionalFormatting sqref="AE1030">
    <cfRule type="cellIs" priority="1013" stopIfTrue="1" operator="between">
      <formula>EDATE(TODAY(),1)+1</formula>
      <formula>EDATE(TODAY(),6)</formula>
    </cfRule>
    <cfRule type="cellIs" dxfId="784" priority="1014" stopIfTrue="1" operator="between">
      <formula>EDATE(TODAY(),6)+1</formula>
      <formula>EDATE(TODAY(),7)</formula>
    </cfRule>
    <cfRule type="cellIs" dxfId="783" priority="1015" stopIfTrue="1" operator="greaterThan">
      <formula>EDATE(TODAY(),7)</formula>
    </cfRule>
  </conditionalFormatting>
  <conditionalFormatting sqref="AE1031">
    <cfRule type="cellIs" priority="1008" stopIfTrue="1" operator="between">
      <formula>EDATE(TODAY(),1)+1</formula>
      <formula>EDATE(TODAY(),6)</formula>
    </cfRule>
    <cfRule type="cellIs" dxfId="782" priority="1009" stopIfTrue="1" operator="between">
      <formula>EDATE(TODAY(),6)+1</formula>
      <formula>EDATE(TODAY(),7)</formula>
    </cfRule>
    <cfRule type="cellIs" dxfId="781" priority="1010" stopIfTrue="1" operator="greaterThan">
      <formula>EDATE(TODAY(),7)</formula>
    </cfRule>
  </conditionalFormatting>
  <conditionalFormatting sqref="AE1032">
    <cfRule type="cellIs" priority="1003" stopIfTrue="1" operator="between">
      <formula>EDATE(TODAY(),1)+1</formula>
      <formula>EDATE(TODAY(),6)</formula>
    </cfRule>
    <cfRule type="cellIs" dxfId="780" priority="1004" stopIfTrue="1" operator="between">
      <formula>EDATE(TODAY(),6)+1</formula>
      <formula>EDATE(TODAY(),7)</formula>
    </cfRule>
    <cfRule type="cellIs" dxfId="779" priority="1005" stopIfTrue="1" operator="greaterThan">
      <formula>EDATE(TODAY(),7)</formula>
    </cfRule>
  </conditionalFormatting>
  <conditionalFormatting sqref="AE1033">
    <cfRule type="cellIs" priority="998" stopIfTrue="1" operator="between">
      <formula>EDATE(TODAY(),1)+1</formula>
      <formula>EDATE(TODAY(),6)</formula>
    </cfRule>
    <cfRule type="cellIs" dxfId="778" priority="999" stopIfTrue="1" operator="between">
      <formula>EDATE(TODAY(),6)+1</formula>
      <formula>EDATE(TODAY(),7)</formula>
    </cfRule>
    <cfRule type="cellIs" dxfId="777" priority="1000" stopIfTrue="1" operator="greaterThan">
      <formula>EDATE(TODAY(),7)</formula>
    </cfRule>
  </conditionalFormatting>
  <conditionalFormatting sqref="AE1034">
    <cfRule type="cellIs" priority="993" stopIfTrue="1" operator="between">
      <formula>EDATE(TODAY(),1)+1</formula>
      <formula>EDATE(TODAY(),6)</formula>
    </cfRule>
    <cfRule type="cellIs" dxfId="776" priority="994" stopIfTrue="1" operator="between">
      <formula>EDATE(TODAY(),6)+1</formula>
      <formula>EDATE(TODAY(),7)</formula>
    </cfRule>
    <cfRule type="cellIs" dxfId="775" priority="995" stopIfTrue="1" operator="greaterThan">
      <formula>EDATE(TODAY(),7)</formula>
    </cfRule>
  </conditionalFormatting>
  <conditionalFormatting sqref="AE1035">
    <cfRule type="cellIs" priority="988" stopIfTrue="1" operator="between">
      <formula>EDATE(TODAY(),1)+1</formula>
      <formula>EDATE(TODAY(),6)</formula>
    </cfRule>
    <cfRule type="cellIs" dxfId="774" priority="989" stopIfTrue="1" operator="between">
      <formula>EDATE(TODAY(),6)+1</formula>
      <formula>EDATE(TODAY(),7)</formula>
    </cfRule>
    <cfRule type="cellIs" dxfId="773" priority="990" stopIfTrue="1" operator="greaterThan">
      <formula>EDATE(TODAY(),7)</formula>
    </cfRule>
  </conditionalFormatting>
  <conditionalFormatting sqref="AE1036">
    <cfRule type="cellIs" priority="983" stopIfTrue="1" operator="between">
      <formula>EDATE(TODAY(),1)+1</formula>
      <formula>EDATE(TODAY(),6)</formula>
    </cfRule>
    <cfRule type="cellIs" dxfId="772" priority="984" stopIfTrue="1" operator="between">
      <formula>EDATE(TODAY(),6)+1</formula>
      <formula>EDATE(TODAY(),7)</formula>
    </cfRule>
    <cfRule type="cellIs" dxfId="771" priority="985" stopIfTrue="1" operator="greaterThan">
      <formula>EDATE(TODAY(),7)</formula>
    </cfRule>
  </conditionalFormatting>
  <conditionalFormatting sqref="AE1037">
    <cfRule type="cellIs" priority="978" stopIfTrue="1" operator="between">
      <formula>EDATE(TODAY(),1)+1</formula>
      <formula>EDATE(TODAY(),6)</formula>
    </cfRule>
    <cfRule type="cellIs" dxfId="770" priority="979" stopIfTrue="1" operator="between">
      <formula>EDATE(TODAY(),6)+1</formula>
      <formula>EDATE(TODAY(),7)</formula>
    </cfRule>
    <cfRule type="cellIs" dxfId="769" priority="980" stopIfTrue="1" operator="greaterThan">
      <formula>EDATE(TODAY(),7)</formula>
    </cfRule>
  </conditionalFormatting>
  <conditionalFormatting sqref="AE1038">
    <cfRule type="cellIs" priority="973" stopIfTrue="1" operator="between">
      <formula>EDATE(TODAY(),1)+1</formula>
      <formula>EDATE(TODAY(),6)</formula>
    </cfRule>
    <cfRule type="cellIs" dxfId="768" priority="974" stopIfTrue="1" operator="between">
      <formula>EDATE(TODAY(),6)+1</formula>
      <formula>EDATE(TODAY(),7)</formula>
    </cfRule>
    <cfRule type="cellIs" dxfId="767" priority="975" stopIfTrue="1" operator="greaterThan">
      <formula>EDATE(TODAY(),7)</formula>
    </cfRule>
  </conditionalFormatting>
  <conditionalFormatting sqref="AE1039">
    <cfRule type="cellIs" priority="968" stopIfTrue="1" operator="between">
      <formula>EDATE(TODAY(),1)+1</formula>
      <formula>EDATE(TODAY(),6)</formula>
    </cfRule>
    <cfRule type="cellIs" dxfId="766" priority="969" stopIfTrue="1" operator="between">
      <formula>EDATE(TODAY(),6)+1</formula>
      <formula>EDATE(TODAY(),7)</formula>
    </cfRule>
    <cfRule type="cellIs" dxfId="765" priority="970" stopIfTrue="1" operator="greaterThan">
      <formula>EDATE(TODAY(),7)</formula>
    </cfRule>
  </conditionalFormatting>
  <conditionalFormatting sqref="AE1040">
    <cfRule type="cellIs" priority="963" stopIfTrue="1" operator="between">
      <formula>EDATE(TODAY(),1)+1</formula>
      <formula>EDATE(TODAY(),6)</formula>
    </cfRule>
    <cfRule type="cellIs" dxfId="764" priority="964" stopIfTrue="1" operator="between">
      <formula>EDATE(TODAY(),6)+1</formula>
      <formula>EDATE(TODAY(),7)</formula>
    </cfRule>
    <cfRule type="cellIs" dxfId="763" priority="965" stopIfTrue="1" operator="greaterThan">
      <formula>EDATE(TODAY(),7)</formula>
    </cfRule>
  </conditionalFormatting>
  <conditionalFormatting sqref="AE1041">
    <cfRule type="cellIs" priority="958" stopIfTrue="1" operator="between">
      <formula>EDATE(TODAY(),1)+1</formula>
      <formula>EDATE(TODAY(),6)</formula>
    </cfRule>
    <cfRule type="cellIs" dxfId="762" priority="959" stopIfTrue="1" operator="between">
      <formula>EDATE(TODAY(),6)+1</formula>
      <formula>EDATE(TODAY(),7)</formula>
    </cfRule>
    <cfRule type="cellIs" dxfId="761" priority="960" stopIfTrue="1" operator="greaterThan">
      <formula>EDATE(TODAY(),7)</formula>
    </cfRule>
  </conditionalFormatting>
  <conditionalFormatting sqref="AE1042">
    <cfRule type="cellIs" priority="953" stopIfTrue="1" operator="between">
      <formula>EDATE(TODAY(),1)+1</formula>
      <formula>EDATE(TODAY(),6)</formula>
    </cfRule>
    <cfRule type="cellIs" dxfId="760" priority="954" stopIfTrue="1" operator="between">
      <formula>EDATE(TODAY(),6)+1</formula>
      <formula>EDATE(TODAY(),7)</formula>
    </cfRule>
    <cfRule type="cellIs" dxfId="759" priority="955" stopIfTrue="1" operator="greaterThan">
      <formula>EDATE(TODAY(),7)</formula>
    </cfRule>
  </conditionalFormatting>
  <conditionalFormatting sqref="AE1043">
    <cfRule type="cellIs" priority="948" stopIfTrue="1" operator="between">
      <formula>EDATE(TODAY(),1)+1</formula>
      <formula>EDATE(TODAY(),6)</formula>
    </cfRule>
    <cfRule type="cellIs" dxfId="758" priority="949" stopIfTrue="1" operator="between">
      <formula>EDATE(TODAY(),6)+1</formula>
      <formula>EDATE(TODAY(),7)</formula>
    </cfRule>
    <cfRule type="cellIs" dxfId="757" priority="950" stopIfTrue="1" operator="greaterThan">
      <formula>EDATE(TODAY(),7)</formula>
    </cfRule>
  </conditionalFormatting>
  <conditionalFormatting sqref="AE1044">
    <cfRule type="cellIs" priority="943" stopIfTrue="1" operator="between">
      <formula>EDATE(TODAY(),1)+1</formula>
      <formula>EDATE(TODAY(),6)</formula>
    </cfRule>
    <cfRule type="cellIs" dxfId="756" priority="944" stopIfTrue="1" operator="between">
      <formula>EDATE(TODAY(),6)+1</formula>
      <formula>EDATE(TODAY(),7)</formula>
    </cfRule>
    <cfRule type="cellIs" dxfId="755" priority="945" stopIfTrue="1" operator="greaterThan">
      <formula>EDATE(TODAY(),7)</formula>
    </cfRule>
  </conditionalFormatting>
  <conditionalFormatting sqref="AE1045">
    <cfRule type="cellIs" priority="938" stopIfTrue="1" operator="between">
      <formula>EDATE(TODAY(),1)+1</formula>
      <formula>EDATE(TODAY(),6)</formula>
    </cfRule>
    <cfRule type="cellIs" dxfId="754" priority="939" stopIfTrue="1" operator="between">
      <formula>EDATE(TODAY(),6)+1</formula>
      <formula>EDATE(TODAY(),7)</formula>
    </cfRule>
    <cfRule type="cellIs" dxfId="753" priority="940" stopIfTrue="1" operator="greaterThan">
      <formula>EDATE(TODAY(),7)</formula>
    </cfRule>
  </conditionalFormatting>
  <conditionalFormatting sqref="AE1046">
    <cfRule type="cellIs" priority="933" stopIfTrue="1" operator="between">
      <formula>EDATE(TODAY(),1)+1</formula>
      <formula>EDATE(TODAY(),6)</formula>
    </cfRule>
    <cfRule type="cellIs" dxfId="752" priority="934" stopIfTrue="1" operator="between">
      <formula>EDATE(TODAY(),6)+1</formula>
      <formula>EDATE(TODAY(),7)</formula>
    </cfRule>
    <cfRule type="cellIs" dxfId="751" priority="935" stopIfTrue="1" operator="greaterThan">
      <formula>EDATE(TODAY(),7)</formula>
    </cfRule>
  </conditionalFormatting>
  <conditionalFormatting sqref="AE1047">
    <cfRule type="cellIs" priority="928" stopIfTrue="1" operator="between">
      <formula>EDATE(TODAY(),1)+1</formula>
      <formula>EDATE(TODAY(),6)</formula>
    </cfRule>
    <cfRule type="cellIs" dxfId="750" priority="929" stopIfTrue="1" operator="between">
      <formula>EDATE(TODAY(),6)+1</formula>
      <formula>EDATE(TODAY(),7)</formula>
    </cfRule>
    <cfRule type="cellIs" dxfId="749" priority="930" stopIfTrue="1" operator="greaterThan">
      <formula>EDATE(TODAY(),7)</formula>
    </cfRule>
  </conditionalFormatting>
  <conditionalFormatting sqref="AE1048">
    <cfRule type="cellIs" priority="923" stopIfTrue="1" operator="between">
      <formula>EDATE(TODAY(),1)+1</formula>
      <formula>EDATE(TODAY(),6)</formula>
    </cfRule>
    <cfRule type="cellIs" dxfId="748" priority="924" stopIfTrue="1" operator="between">
      <formula>EDATE(TODAY(),6)+1</formula>
      <formula>EDATE(TODAY(),7)</formula>
    </cfRule>
    <cfRule type="cellIs" dxfId="747" priority="925" stopIfTrue="1" operator="greaterThan">
      <formula>EDATE(TODAY(),7)</formula>
    </cfRule>
  </conditionalFormatting>
  <conditionalFormatting sqref="AE1049">
    <cfRule type="cellIs" priority="918" stopIfTrue="1" operator="between">
      <formula>EDATE(TODAY(),1)+1</formula>
      <formula>EDATE(TODAY(),6)</formula>
    </cfRule>
    <cfRule type="cellIs" dxfId="746" priority="919" stopIfTrue="1" operator="between">
      <formula>EDATE(TODAY(),6)+1</formula>
      <formula>EDATE(TODAY(),7)</formula>
    </cfRule>
    <cfRule type="cellIs" dxfId="745" priority="920" stopIfTrue="1" operator="greaterThan">
      <formula>EDATE(TODAY(),7)</formula>
    </cfRule>
  </conditionalFormatting>
  <conditionalFormatting sqref="AE1050">
    <cfRule type="cellIs" priority="913" stopIfTrue="1" operator="between">
      <formula>EDATE(TODAY(),1)+1</formula>
      <formula>EDATE(TODAY(),6)</formula>
    </cfRule>
    <cfRule type="cellIs" dxfId="744" priority="914" stopIfTrue="1" operator="between">
      <formula>EDATE(TODAY(),6)+1</formula>
      <formula>EDATE(TODAY(),7)</formula>
    </cfRule>
    <cfRule type="cellIs" dxfId="743" priority="915" stopIfTrue="1" operator="greaterThan">
      <formula>EDATE(TODAY(),7)</formula>
    </cfRule>
  </conditionalFormatting>
  <conditionalFormatting sqref="AE1051">
    <cfRule type="cellIs" priority="908" stopIfTrue="1" operator="between">
      <formula>EDATE(TODAY(),1)+1</formula>
      <formula>EDATE(TODAY(),6)</formula>
    </cfRule>
    <cfRule type="cellIs" dxfId="742" priority="909" stopIfTrue="1" operator="between">
      <formula>EDATE(TODAY(),6)+1</formula>
      <formula>EDATE(TODAY(),7)</formula>
    </cfRule>
    <cfRule type="cellIs" dxfId="741" priority="910" stopIfTrue="1" operator="greaterThan">
      <formula>EDATE(TODAY(),7)</formula>
    </cfRule>
  </conditionalFormatting>
  <conditionalFormatting sqref="AE1052">
    <cfRule type="cellIs" priority="903" stopIfTrue="1" operator="between">
      <formula>EDATE(TODAY(),1)+1</formula>
      <formula>EDATE(TODAY(),6)</formula>
    </cfRule>
    <cfRule type="cellIs" dxfId="740" priority="904" stopIfTrue="1" operator="between">
      <formula>EDATE(TODAY(),6)+1</formula>
      <formula>EDATE(TODAY(),7)</formula>
    </cfRule>
    <cfRule type="cellIs" dxfId="739" priority="905" stopIfTrue="1" operator="greaterThan">
      <formula>EDATE(TODAY(),7)</formula>
    </cfRule>
  </conditionalFormatting>
  <conditionalFormatting sqref="AE1053">
    <cfRule type="cellIs" priority="898" stopIfTrue="1" operator="between">
      <formula>EDATE(TODAY(),1)+1</formula>
      <formula>EDATE(TODAY(),6)</formula>
    </cfRule>
    <cfRule type="cellIs" dxfId="738" priority="899" stopIfTrue="1" operator="between">
      <formula>EDATE(TODAY(),6)+1</formula>
      <formula>EDATE(TODAY(),7)</formula>
    </cfRule>
    <cfRule type="cellIs" dxfId="737" priority="900" stopIfTrue="1" operator="greaterThan">
      <formula>EDATE(TODAY(),7)</formula>
    </cfRule>
  </conditionalFormatting>
  <conditionalFormatting sqref="AE1054">
    <cfRule type="cellIs" priority="893" stopIfTrue="1" operator="between">
      <formula>EDATE(TODAY(),1)+1</formula>
      <formula>EDATE(TODAY(),6)</formula>
    </cfRule>
    <cfRule type="cellIs" dxfId="736" priority="894" stopIfTrue="1" operator="between">
      <formula>EDATE(TODAY(),6)+1</formula>
      <formula>EDATE(TODAY(),7)</formula>
    </cfRule>
    <cfRule type="cellIs" dxfId="735" priority="895" stopIfTrue="1" operator="greaterThan">
      <formula>EDATE(TODAY(),7)</formula>
    </cfRule>
  </conditionalFormatting>
  <conditionalFormatting sqref="AE1055">
    <cfRule type="cellIs" priority="888" stopIfTrue="1" operator="between">
      <formula>EDATE(TODAY(),1)+1</formula>
      <formula>EDATE(TODAY(),6)</formula>
    </cfRule>
    <cfRule type="cellIs" dxfId="734" priority="889" stopIfTrue="1" operator="between">
      <formula>EDATE(TODAY(),6)+1</formula>
      <formula>EDATE(TODAY(),7)</formula>
    </cfRule>
    <cfRule type="cellIs" dxfId="733" priority="890" stopIfTrue="1" operator="greaterThan">
      <formula>EDATE(TODAY(),7)</formula>
    </cfRule>
  </conditionalFormatting>
  <conditionalFormatting sqref="AE1056">
    <cfRule type="cellIs" priority="883" stopIfTrue="1" operator="between">
      <formula>EDATE(TODAY(),1)+1</formula>
      <formula>EDATE(TODAY(),6)</formula>
    </cfRule>
    <cfRule type="cellIs" dxfId="732" priority="884" stopIfTrue="1" operator="between">
      <formula>EDATE(TODAY(),6)+1</formula>
      <formula>EDATE(TODAY(),7)</formula>
    </cfRule>
    <cfRule type="cellIs" dxfId="731" priority="885" stopIfTrue="1" operator="greaterThan">
      <formula>EDATE(TODAY(),7)</formula>
    </cfRule>
  </conditionalFormatting>
  <conditionalFormatting sqref="AE1057">
    <cfRule type="cellIs" priority="878" stopIfTrue="1" operator="between">
      <formula>EDATE(TODAY(),1)+1</formula>
      <formula>EDATE(TODAY(),6)</formula>
    </cfRule>
    <cfRule type="cellIs" dxfId="730" priority="879" stopIfTrue="1" operator="between">
      <formula>EDATE(TODAY(),6)+1</formula>
      <formula>EDATE(TODAY(),7)</formula>
    </cfRule>
    <cfRule type="cellIs" dxfId="729" priority="880" stopIfTrue="1" operator="greaterThan">
      <formula>EDATE(TODAY(),7)</formula>
    </cfRule>
  </conditionalFormatting>
  <conditionalFormatting sqref="AE1058">
    <cfRule type="cellIs" priority="873" stopIfTrue="1" operator="between">
      <formula>EDATE(TODAY(),1)+1</formula>
      <formula>EDATE(TODAY(),6)</formula>
    </cfRule>
    <cfRule type="cellIs" dxfId="728" priority="874" stopIfTrue="1" operator="between">
      <formula>EDATE(TODAY(),6)+1</formula>
      <formula>EDATE(TODAY(),7)</formula>
    </cfRule>
    <cfRule type="cellIs" dxfId="727" priority="875" stopIfTrue="1" operator="greaterThan">
      <formula>EDATE(TODAY(),7)</formula>
    </cfRule>
  </conditionalFormatting>
  <conditionalFormatting sqref="AE1059">
    <cfRule type="cellIs" priority="868" stopIfTrue="1" operator="between">
      <formula>EDATE(TODAY(),1)+1</formula>
      <formula>EDATE(TODAY(),6)</formula>
    </cfRule>
    <cfRule type="cellIs" dxfId="726" priority="869" stopIfTrue="1" operator="between">
      <formula>EDATE(TODAY(),6)+1</formula>
      <formula>EDATE(TODAY(),7)</formula>
    </cfRule>
    <cfRule type="cellIs" dxfId="725" priority="870" stopIfTrue="1" operator="greaterThan">
      <formula>EDATE(TODAY(),7)</formula>
    </cfRule>
  </conditionalFormatting>
  <conditionalFormatting sqref="AE1060">
    <cfRule type="cellIs" priority="863" stopIfTrue="1" operator="between">
      <formula>EDATE(TODAY(),1)+1</formula>
      <formula>EDATE(TODAY(),6)</formula>
    </cfRule>
    <cfRule type="cellIs" dxfId="724" priority="864" stopIfTrue="1" operator="between">
      <formula>EDATE(TODAY(),6)+1</formula>
      <formula>EDATE(TODAY(),7)</formula>
    </cfRule>
    <cfRule type="cellIs" dxfId="723" priority="865" stopIfTrue="1" operator="greaterThan">
      <formula>EDATE(TODAY(),7)</formula>
    </cfRule>
  </conditionalFormatting>
  <conditionalFormatting sqref="AE1061">
    <cfRule type="cellIs" priority="858" stopIfTrue="1" operator="between">
      <formula>EDATE(TODAY(),1)+1</formula>
      <formula>EDATE(TODAY(),6)</formula>
    </cfRule>
    <cfRule type="cellIs" dxfId="722" priority="859" stopIfTrue="1" operator="between">
      <formula>EDATE(TODAY(),6)+1</formula>
      <formula>EDATE(TODAY(),7)</formula>
    </cfRule>
    <cfRule type="cellIs" dxfId="721" priority="860" stopIfTrue="1" operator="greaterThan">
      <formula>EDATE(TODAY(),7)</formula>
    </cfRule>
  </conditionalFormatting>
  <conditionalFormatting sqref="AE1062">
    <cfRule type="cellIs" priority="853" stopIfTrue="1" operator="between">
      <formula>EDATE(TODAY(),1)+1</formula>
      <formula>EDATE(TODAY(),6)</formula>
    </cfRule>
    <cfRule type="cellIs" dxfId="720" priority="854" stopIfTrue="1" operator="between">
      <formula>EDATE(TODAY(),6)+1</formula>
      <formula>EDATE(TODAY(),7)</formula>
    </cfRule>
    <cfRule type="cellIs" dxfId="719" priority="855" stopIfTrue="1" operator="greaterThan">
      <formula>EDATE(TODAY(),7)</formula>
    </cfRule>
  </conditionalFormatting>
  <conditionalFormatting sqref="AE1063">
    <cfRule type="cellIs" priority="848" stopIfTrue="1" operator="between">
      <formula>EDATE(TODAY(),1)+1</formula>
      <formula>EDATE(TODAY(),6)</formula>
    </cfRule>
    <cfRule type="cellIs" dxfId="718" priority="849" stopIfTrue="1" operator="between">
      <formula>EDATE(TODAY(),6)+1</formula>
      <formula>EDATE(TODAY(),7)</formula>
    </cfRule>
    <cfRule type="cellIs" dxfId="717" priority="850" stopIfTrue="1" operator="greaterThan">
      <formula>EDATE(TODAY(),7)</formula>
    </cfRule>
  </conditionalFormatting>
  <conditionalFormatting sqref="AE1064">
    <cfRule type="cellIs" priority="843" stopIfTrue="1" operator="between">
      <formula>EDATE(TODAY(),1)+1</formula>
      <formula>EDATE(TODAY(),6)</formula>
    </cfRule>
    <cfRule type="cellIs" dxfId="716" priority="844" stopIfTrue="1" operator="between">
      <formula>EDATE(TODAY(),6)+1</formula>
      <formula>EDATE(TODAY(),7)</formula>
    </cfRule>
    <cfRule type="cellIs" dxfId="715" priority="845" stopIfTrue="1" operator="greaterThan">
      <formula>EDATE(TODAY(),7)</formula>
    </cfRule>
  </conditionalFormatting>
  <conditionalFormatting sqref="AE1065">
    <cfRule type="cellIs" priority="838" stopIfTrue="1" operator="between">
      <formula>EDATE(TODAY(),1)+1</formula>
      <formula>EDATE(TODAY(),6)</formula>
    </cfRule>
    <cfRule type="cellIs" dxfId="714" priority="839" stopIfTrue="1" operator="between">
      <formula>EDATE(TODAY(),6)+1</formula>
      <formula>EDATE(TODAY(),7)</formula>
    </cfRule>
    <cfRule type="cellIs" dxfId="713" priority="840" stopIfTrue="1" operator="greaterThan">
      <formula>EDATE(TODAY(),7)</formula>
    </cfRule>
  </conditionalFormatting>
  <conditionalFormatting sqref="AE1066">
    <cfRule type="cellIs" priority="833" stopIfTrue="1" operator="between">
      <formula>EDATE(TODAY(),1)+1</formula>
      <formula>EDATE(TODAY(),6)</formula>
    </cfRule>
    <cfRule type="cellIs" dxfId="712" priority="834" stopIfTrue="1" operator="between">
      <formula>EDATE(TODAY(),6)+1</formula>
      <formula>EDATE(TODAY(),7)</formula>
    </cfRule>
    <cfRule type="cellIs" dxfId="711" priority="835" stopIfTrue="1" operator="greaterThan">
      <formula>EDATE(TODAY(),7)</formula>
    </cfRule>
  </conditionalFormatting>
  <conditionalFormatting sqref="AE1067">
    <cfRule type="cellIs" priority="828" stopIfTrue="1" operator="between">
      <formula>EDATE(TODAY(),1)+1</formula>
      <formula>EDATE(TODAY(),6)</formula>
    </cfRule>
    <cfRule type="cellIs" dxfId="710" priority="829" stopIfTrue="1" operator="between">
      <formula>EDATE(TODAY(),6)+1</formula>
      <formula>EDATE(TODAY(),7)</formula>
    </cfRule>
    <cfRule type="cellIs" dxfId="709" priority="830" stopIfTrue="1" operator="greaterThan">
      <formula>EDATE(TODAY(),7)</formula>
    </cfRule>
  </conditionalFormatting>
  <conditionalFormatting sqref="AE1068">
    <cfRule type="cellIs" priority="823" stopIfTrue="1" operator="between">
      <formula>EDATE(TODAY(),1)+1</formula>
      <formula>EDATE(TODAY(),6)</formula>
    </cfRule>
    <cfRule type="cellIs" dxfId="708" priority="824" stopIfTrue="1" operator="between">
      <formula>EDATE(TODAY(),6)+1</formula>
      <formula>EDATE(TODAY(),7)</formula>
    </cfRule>
    <cfRule type="cellIs" dxfId="707" priority="825" stopIfTrue="1" operator="greaterThan">
      <formula>EDATE(TODAY(),7)</formula>
    </cfRule>
  </conditionalFormatting>
  <conditionalFormatting sqref="AE1069">
    <cfRule type="cellIs" priority="818" stopIfTrue="1" operator="between">
      <formula>EDATE(TODAY(),1)+1</formula>
      <formula>EDATE(TODAY(),6)</formula>
    </cfRule>
    <cfRule type="cellIs" dxfId="706" priority="819" stopIfTrue="1" operator="between">
      <formula>EDATE(TODAY(),6)+1</formula>
      <formula>EDATE(TODAY(),7)</formula>
    </cfRule>
    <cfRule type="cellIs" dxfId="705" priority="820" stopIfTrue="1" operator="greaterThan">
      <formula>EDATE(TODAY(),7)</formula>
    </cfRule>
  </conditionalFormatting>
  <conditionalFormatting sqref="AE1070">
    <cfRule type="cellIs" priority="813" stopIfTrue="1" operator="between">
      <formula>EDATE(TODAY(),1)+1</formula>
      <formula>EDATE(TODAY(),6)</formula>
    </cfRule>
    <cfRule type="cellIs" dxfId="704" priority="814" stopIfTrue="1" operator="between">
      <formula>EDATE(TODAY(),6)+1</formula>
      <formula>EDATE(TODAY(),7)</formula>
    </cfRule>
    <cfRule type="cellIs" dxfId="703" priority="815" stopIfTrue="1" operator="greaterThan">
      <formula>EDATE(TODAY(),7)</formula>
    </cfRule>
  </conditionalFormatting>
  <conditionalFormatting sqref="AE1071">
    <cfRule type="cellIs" priority="808" stopIfTrue="1" operator="between">
      <formula>EDATE(TODAY(),1)+1</formula>
      <formula>EDATE(TODAY(),6)</formula>
    </cfRule>
    <cfRule type="cellIs" dxfId="702" priority="809" stopIfTrue="1" operator="between">
      <formula>EDATE(TODAY(),6)+1</formula>
      <formula>EDATE(TODAY(),7)</formula>
    </cfRule>
    <cfRule type="cellIs" dxfId="701" priority="810" stopIfTrue="1" operator="greaterThan">
      <formula>EDATE(TODAY(),7)</formula>
    </cfRule>
  </conditionalFormatting>
  <conditionalFormatting sqref="AE1072">
    <cfRule type="cellIs" priority="803" stopIfTrue="1" operator="between">
      <formula>EDATE(TODAY(),1)+1</formula>
      <formula>EDATE(TODAY(),6)</formula>
    </cfRule>
    <cfRule type="cellIs" dxfId="700" priority="804" stopIfTrue="1" operator="between">
      <formula>EDATE(TODAY(),6)+1</formula>
      <formula>EDATE(TODAY(),7)</formula>
    </cfRule>
    <cfRule type="cellIs" dxfId="699" priority="805" stopIfTrue="1" operator="greaterThan">
      <formula>EDATE(TODAY(),7)</formula>
    </cfRule>
  </conditionalFormatting>
  <conditionalFormatting sqref="AE1073">
    <cfRule type="cellIs" priority="798" stopIfTrue="1" operator="between">
      <formula>EDATE(TODAY(),1)+1</formula>
      <formula>EDATE(TODAY(),6)</formula>
    </cfRule>
    <cfRule type="cellIs" dxfId="698" priority="799" stopIfTrue="1" operator="between">
      <formula>EDATE(TODAY(),6)+1</formula>
      <formula>EDATE(TODAY(),7)</formula>
    </cfRule>
    <cfRule type="cellIs" dxfId="697" priority="800" stopIfTrue="1" operator="greaterThan">
      <formula>EDATE(TODAY(),7)</formula>
    </cfRule>
  </conditionalFormatting>
  <conditionalFormatting sqref="AE1074">
    <cfRule type="cellIs" priority="793" stopIfTrue="1" operator="between">
      <formula>EDATE(TODAY(),1)+1</formula>
      <formula>EDATE(TODAY(),6)</formula>
    </cfRule>
    <cfRule type="cellIs" dxfId="696" priority="794" stopIfTrue="1" operator="between">
      <formula>EDATE(TODAY(),6)+1</formula>
      <formula>EDATE(TODAY(),7)</formula>
    </cfRule>
    <cfRule type="cellIs" dxfId="695" priority="795" stopIfTrue="1" operator="greaterThan">
      <formula>EDATE(TODAY(),7)</formula>
    </cfRule>
  </conditionalFormatting>
  <conditionalFormatting sqref="AE1075">
    <cfRule type="cellIs" priority="788" stopIfTrue="1" operator="between">
      <formula>EDATE(TODAY(),1)+1</formula>
      <formula>EDATE(TODAY(),6)</formula>
    </cfRule>
    <cfRule type="cellIs" dxfId="694" priority="789" stopIfTrue="1" operator="between">
      <formula>EDATE(TODAY(),6)+1</formula>
      <formula>EDATE(TODAY(),7)</formula>
    </cfRule>
    <cfRule type="cellIs" dxfId="693" priority="790" stopIfTrue="1" operator="greaterThan">
      <formula>EDATE(TODAY(),7)</formula>
    </cfRule>
  </conditionalFormatting>
  <conditionalFormatting sqref="AE1076">
    <cfRule type="cellIs" priority="783" stopIfTrue="1" operator="between">
      <formula>EDATE(TODAY(),1)+1</formula>
      <formula>EDATE(TODAY(),6)</formula>
    </cfRule>
    <cfRule type="cellIs" dxfId="692" priority="784" stopIfTrue="1" operator="between">
      <formula>EDATE(TODAY(),6)+1</formula>
      <formula>EDATE(TODAY(),7)</formula>
    </cfRule>
    <cfRule type="cellIs" dxfId="691" priority="785" stopIfTrue="1" operator="greaterThan">
      <formula>EDATE(TODAY(),7)</formula>
    </cfRule>
  </conditionalFormatting>
  <conditionalFormatting sqref="AE1077">
    <cfRule type="cellIs" priority="778" stopIfTrue="1" operator="between">
      <formula>EDATE(TODAY(),1)+1</formula>
      <formula>EDATE(TODAY(),6)</formula>
    </cfRule>
    <cfRule type="cellIs" dxfId="690" priority="779" stopIfTrue="1" operator="between">
      <formula>EDATE(TODAY(),6)+1</formula>
      <formula>EDATE(TODAY(),7)</formula>
    </cfRule>
    <cfRule type="cellIs" dxfId="689" priority="780" stopIfTrue="1" operator="greaterThan">
      <formula>EDATE(TODAY(),7)</formula>
    </cfRule>
  </conditionalFormatting>
  <conditionalFormatting sqref="AE1078">
    <cfRule type="cellIs" priority="773" stopIfTrue="1" operator="between">
      <formula>EDATE(TODAY(),1)+1</formula>
      <formula>EDATE(TODAY(),6)</formula>
    </cfRule>
    <cfRule type="cellIs" dxfId="688" priority="774" stopIfTrue="1" operator="between">
      <formula>EDATE(TODAY(),6)+1</formula>
      <formula>EDATE(TODAY(),7)</formula>
    </cfRule>
    <cfRule type="cellIs" dxfId="687" priority="775" stopIfTrue="1" operator="greaterThan">
      <formula>EDATE(TODAY(),7)</formula>
    </cfRule>
  </conditionalFormatting>
  <conditionalFormatting sqref="AE1079">
    <cfRule type="cellIs" priority="768" stopIfTrue="1" operator="between">
      <formula>EDATE(TODAY(),1)+1</formula>
      <formula>EDATE(TODAY(),6)</formula>
    </cfRule>
    <cfRule type="cellIs" dxfId="686" priority="769" stopIfTrue="1" operator="between">
      <formula>EDATE(TODAY(),6)+1</formula>
      <formula>EDATE(TODAY(),7)</formula>
    </cfRule>
    <cfRule type="cellIs" dxfId="685" priority="770" stopIfTrue="1" operator="greaterThan">
      <formula>EDATE(TODAY(),7)</formula>
    </cfRule>
  </conditionalFormatting>
  <conditionalFormatting sqref="AE1080">
    <cfRule type="cellIs" dxfId="684" priority="761" stopIfTrue="1" operator="lessThan">
      <formula>TODAY()</formula>
    </cfRule>
  </conditionalFormatting>
  <conditionalFormatting sqref="AE1080">
    <cfRule type="cellIs" dxfId="683" priority="762" stopIfTrue="1" operator="between">
      <formula>TODAY()</formula>
      <formula>EDATE(TODAY(),1)</formula>
    </cfRule>
  </conditionalFormatting>
  <conditionalFormatting sqref="AE1080">
    <cfRule type="cellIs" priority="763" stopIfTrue="1" operator="between">
      <formula>EDATE(TODAY(),1)+1</formula>
      <formula>EDATE(TODAY(),6)</formula>
    </cfRule>
    <cfRule type="cellIs" dxfId="682" priority="764" stopIfTrue="1" operator="between">
      <formula>EDATE(TODAY(),6)+1</formula>
      <formula>EDATE(TODAY(),7)</formula>
    </cfRule>
    <cfRule type="cellIs" dxfId="681" priority="765" stopIfTrue="1" operator="greaterThan">
      <formula>EDATE(TODAY(),7)</formula>
    </cfRule>
  </conditionalFormatting>
  <conditionalFormatting sqref="AE1081">
    <cfRule type="cellIs" dxfId="680" priority="751" stopIfTrue="1" operator="lessThan">
      <formula>TODAY()</formula>
    </cfRule>
  </conditionalFormatting>
  <conditionalFormatting sqref="AE1081">
    <cfRule type="cellIs" dxfId="679" priority="752" stopIfTrue="1" operator="between">
      <formula>TODAY()</formula>
      <formula>EDATE(TODAY(),1)</formula>
    </cfRule>
  </conditionalFormatting>
  <conditionalFormatting sqref="AE1082">
    <cfRule type="cellIs" dxfId="678" priority="746" stopIfTrue="1" operator="lessThan">
      <formula>TODAY()</formula>
    </cfRule>
  </conditionalFormatting>
  <conditionalFormatting sqref="AE1082">
    <cfRule type="cellIs" dxfId="677" priority="747" stopIfTrue="1" operator="between">
      <formula>TODAY()</formula>
      <formula>EDATE(TODAY(),1)</formula>
    </cfRule>
  </conditionalFormatting>
  <conditionalFormatting sqref="AE1083">
    <cfRule type="cellIs" dxfId="676" priority="741" stopIfTrue="1" operator="lessThan">
      <formula>TODAY()</formula>
    </cfRule>
  </conditionalFormatting>
  <conditionalFormatting sqref="AE1083">
    <cfRule type="cellIs" dxfId="675" priority="742" stopIfTrue="1" operator="between">
      <formula>TODAY()</formula>
      <formula>EDATE(TODAY(),1)</formula>
    </cfRule>
  </conditionalFormatting>
  <conditionalFormatting sqref="AE1084">
    <cfRule type="cellIs" dxfId="674" priority="736" stopIfTrue="1" operator="lessThan">
      <formula>TODAY()</formula>
    </cfRule>
  </conditionalFormatting>
  <conditionalFormatting sqref="AE1084">
    <cfRule type="cellIs" dxfId="673" priority="737" stopIfTrue="1" operator="between">
      <formula>TODAY()</formula>
      <formula>EDATE(TODAY(),1)</formula>
    </cfRule>
  </conditionalFormatting>
  <conditionalFormatting sqref="AE1085">
    <cfRule type="cellIs" dxfId="672" priority="731" stopIfTrue="1" operator="lessThan">
      <formula>TODAY()</formula>
    </cfRule>
  </conditionalFormatting>
  <conditionalFormatting sqref="AE1085">
    <cfRule type="cellIs" dxfId="671" priority="732" stopIfTrue="1" operator="between">
      <formula>TODAY()</formula>
      <formula>EDATE(TODAY(),1)</formula>
    </cfRule>
  </conditionalFormatting>
  <conditionalFormatting sqref="AE1086">
    <cfRule type="cellIs" dxfId="670" priority="726" stopIfTrue="1" operator="lessThan">
      <formula>TODAY()</formula>
    </cfRule>
  </conditionalFormatting>
  <conditionalFormatting sqref="AE1086">
    <cfRule type="cellIs" dxfId="669" priority="727" stopIfTrue="1" operator="between">
      <formula>TODAY()</formula>
      <formula>EDATE(TODAY(),1)</formula>
    </cfRule>
  </conditionalFormatting>
  <conditionalFormatting sqref="AE1087">
    <cfRule type="cellIs" dxfId="668" priority="721" stopIfTrue="1" operator="lessThan">
      <formula>TODAY()</formula>
    </cfRule>
  </conditionalFormatting>
  <conditionalFormatting sqref="AE1087">
    <cfRule type="cellIs" dxfId="667" priority="722" stopIfTrue="1" operator="between">
      <formula>TODAY()</formula>
      <formula>EDATE(TODAY(),1)</formula>
    </cfRule>
  </conditionalFormatting>
  <conditionalFormatting sqref="AE1088">
    <cfRule type="cellIs" dxfId="666" priority="716" stopIfTrue="1" operator="lessThan">
      <formula>TODAY()</formula>
    </cfRule>
  </conditionalFormatting>
  <conditionalFormatting sqref="AE1088">
    <cfRule type="cellIs" dxfId="665" priority="717" stopIfTrue="1" operator="between">
      <formula>TODAY()</formula>
      <formula>EDATE(TODAY(),1)</formula>
    </cfRule>
  </conditionalFormatting>
  <conditionalFormatting sqref="AE1089">
    <cfRule type="cellIs" dxfId="664" priority="711" stopIfTrue="1" operator="lessThan">
      <formula>TODAY()</formula>
    </cfRule>
  </conditionalFormatting>
  <conditionalFormatting sqref="AE1089">
    <cfRule type="cellIs" dxfId="663" priority="712" stopIfTrue="1" operator="between">
      <formula>TODAY()</formula>
      <formula>EDATE(TODAY(),1)</formula>
    </cfRule>
  </conditionalFormatting>
  <conditionalFormatting sqref="AE1090">
    <cfRule type="cellIs" dxfId="662" priority="706" stopIfTrue="1" operator="lessThan">
      <formula>TODAY()</formula>
    </cfRule>
  </conditionalFormatting>
  <conditionalFormatting sqref="AE1090">
    <cfRule type="cellIs" dxfId="661" priority="707" stopIfTrue="1" operator="between">
      <formula>TODAY()</formula>
      <formula>EDATE(TODAY(),1)</formula>
    </cfRule>
  </conditionalFormatting>
  <conditionalFormatting sqref="AE1091">
    <cfRule type="cellIs" dxfId="660" priority="701" stopIfTrue="1" operator="lessThan">
      <formula>TODAY()</formula>
    </cfRule>
  </conditionalFormatting>
  <conditionalFormatting sqref="AE1091">
    <cfRule type="cellIs" dxfId="659" priority="702" stopIfTrue="1" operator="between">
      <formula>TODAY()</formula>
      <formula>EDATE(TODAY(),1)</formula>
    </cfRule>
  </conditionalFormatting>
  <conditionalFormatting sqref="AE1092">
    <cfRule type="cellIs" dxfId="658" priority="696" stopIfTrue="1" operator="lessThan">
      <formula>TODAY()</formula>
    </cfRule>
  </conditionalFormatting>
  <conditionalFormatting sqref="AE1092">
    <cfRule type="cellIs" dxfId="657" priority="697" stopIfTrue="1" operator="between">
      <formula>TODAY()</formula>
      <formula>EDATE(TODAY(),1)</formula>
    </cfRule>
  </conditionalFormatting>
  <conditionalFormatting sqref="AE1093">
    <cfRule type="cellIs" dxfId="656" priority="691" stopIfTrue="1" operator="lessThan">
      <formula>TODAY()</formula>
    </cfRule>
  </conditionalFormatting>
  <conditionalFormatting sqref="AE1093">
    <cfRule type="cellIs" dxfId="655" priority="692" stopIfTrue="1" operator="between">
      <formula>TODAY()</formula>
      <formula>EDATE(TODAY(),1)</formula>
    </cfRule>
  </conditionalFormatting>
  <conditionalFormatting sqref="AE1094">
    <cfRule type="cellIs" dxfId="654" priority="686" stopIfTrue="1" operator="lessThan">
      <formula>TODAY()</formula>
    </cfRule>
  </conditionalFormatting>
  <conditionalFormatting sqref="AE1094">
    <cfRule type="cellIs" dxfId="653" priority="687" stopIfTrue="1" operator="between">
      <formula>TODAY()</formula>
      <formula>EDATE(TODAY(),1)</formula>
    </cfRule>
  </conditionalFormatting>
  <conditionalFormatting sqref="AE1095">
    <cfRule type="cellIs" dxfId="652" priority="681" stopIfTrue="1" operator="lessThan">
      <formula>TODAY()</formula>
    </cfRule>
  </conditionalFormatting>
  <conditionalFormatting sqref="AE1095">
    <cfRule type="cellIs" dxfId="651" priority="682" stopIfTrue="1" operator="between">
      <formula>TODAY()</formula>
      <formula>EDATE(TODAY(),1)</formula>
    </cfRule>
  </conditionalFormatting>
  <conditionalFormatting sqref="AE1096">
    <cfRule type="cellIs" dxfId="650" priority="676" stopIfTrue="1" operator="lessThan">
      <formula>TODAY()</formula>
    </cfRule>
  </conditionalFormatting>
  <conditionalFormatting sqref="AE1096">
    <cfRule type="cellIs" dxfId="649" priority="677" stopIfTrue="1" operator="between">
      <formula>TODAY()</formula>
      <formula>EDATE(TODAY(),1)</formula>
    </cfRule>
  </conditionalFormatting>
  <conditionalFormatting sqref="AE1097">
    <cfRule type="cellIs" dxfId="648" priority="671" stopIfTrue="1" operator="lessThan">
      <formula>TODAY()</formula>
    </cfRule>
  </conditionalFormatting>
  <conditionalFormatting sqref="AE1097">
    <cfRule type="cellIs" dxfId="647" priority="672" stopIfTrue="1" operator="between">
      <formula>TODAY()</formula>
      <formula>EDATE(TODAY(),1)</formula>
    </cfRule>
  </conditionalFormatting>
  <conditionalFormatting sqref="AE1098">
    <cfRule type="cellIs" dxfId="646" priority="666" stopIfTrue="1" operator="lessThan">
      <formula>TODAY()</formula>
    </cfRule>
  </conditionalFormatting>
  <conditionalFormatting sqref="AE1098">
    <cfRule type="cellIs" dxfId="645" priority="667" stopIfTrue="1" operator="between">
      <formula>TODAY()</formula>
      <formula>EDATE(TODAY(),1)</formula>
    </cfRule>
  </conditionalFormatting>
  <conditionalFormatting sqref="AE1099">
    <cfRule type="cellIs" dxfId="644" priority="661" stopIfTrue="1" operator="lessThan">
      <formula>TODAY()</formula>
    </cfRule>
  </conditionalFormatting>
  <conditionalFormatting sqref="AE1099">
    <cfRule type="cellIs" dxfId="643" priority="662" stopIfTrue="1" operator="between">
      <formula>TODAY()</formula>
      <formula>EDATE(TODAY(),1)</formula>
    </cfRule>
  </conditionalFormatting>
  <conditionalFormatting sqref="AE1100">
    <cfRule type="cellIs" dxfId="642" priority="656" stopIfTrue="1" operator="lessThan">
      <formula>TODAY()</formula>
    </cfRule>
  </conditionalFormatting>
  <conditionalFormatting sqref="AE1100">
    <cfRule type="cellIs" dxfId="641" priority="657" stopIfTrue="1" operator="between">
      <formula>TODAY()</formula>
      <formula>EDATE(TODAY(),1)</formula>
    </cfRule>
  </conditionalFormatting>
  <conditionalFormatting sqref="AE1101">
    <cfRule type="cellIs" dxfId="640" priority="651" stopIfTrue="1" operator="lessThan">
      <formula>TODAY()</formula>
    </cfRule>
  </conditionalFormatting>
  <conditionalFormatting sqref="AE1101">
    <cfRule type="cellIs" dxfId="639" priority="652" stopIfTrue="1" operator="between">
      <formula>TODAY()</formula>
      <formula>EDATE(TODAY(),1)</formula>
    </cfRule>
  </conditionalFormatting>
  <conditionalFormatting sqref="AE1102">
    <cfRule type="cellIs" dxfId="638" priority="646" stopIfTrue="1" operator="lessThan">
      <formula>TODAY()</formula>
    </cfRule>
  </conditionalFormatting>
  <conditionalFormatting sqref="AE1102">
    <cfRule type="cellIs" dxfId="637" priority="647" stopIfTrue="1" operator="between">
      <formula>TODAY()</formula>
      <formula>EDATE(TODAY(),1)</formula>
    </cfRule>
  </conditionalFormatting>
  <conditionalFormatting sqref="AE1103">
    <cfRule type="cellIs" dxfId="636" priority="641" stopIfTrue="1" operator="lessThan">
      <formula>TODAY()</formula>
    </cfRule>
  </conditionalFormatting>
  <conditionalFormatting sqref="AE1103">
    <cfRule type="cellIs" dxfId="635" priority="642" stopIfTrue="1" operator="between">
      <formula>TODAY()</formula>
      <formula>EDATE(TODAY(),1)</formula>
    </cfRule>
  </conditionalFormatting>
  <conditionalFormatting sqref="AE1104">
    <cfRule type="cellIs" dxfId="634" priority="636" stopIfTrue="1" operator="lessThan">
      <formula>TODAY()</formula>
    </cfRule>
  </conditionalFormatting>
  <conditionalFormatting sqref="AE1104">
    <cfRule type="cellIs" dxfId="633" priority="637" stopIfTrue="1" operator="between">
      <formula>TODAY()</formula>
      <formula>EDATE(TODAY(),1)</formula>
    </cfRule>
  </conditionalFormatting>
  <conditionalFormatting sqref="AE1105">
    <cfRule type="cellIs" dxfId="632" priority="631" stopIfTrue="1" operator="lessThan">
      <formula>TODAY()</formula>
    </cfRule>
  </conditionalFormatting>
  <conditionalFormatting sqref="AE1105">
    <cfRule type="cellIs" dxfId="631" priority="632" stopIfTrue="1" operator="between">
      <formula>TODAY()</formula>
      <formula>EDATE(TODAY(),1)</formula>
    </cfRule>
  </conditionalFormatting>
  <conditionalFormatting sqref="AE1106">
    <cfRule type="cellIs" dxfId="630" priority="626" stopIfTrue="1" operator="lessThan">
      <formula>TODAY()</formula>
    </cfRule>
  </conditionalFormatting>
  <conditionalFormatting sqref="AE1106">
    <cfRule type="cellIs" dxfId="629" priority="627" stopIfTrue="1" operator="between">
      <formula>TODAY()</formula>
      <formula>EDATE(TODAY(),1)</formula>
    </cfRule>
  </conditionalFormatting>
  <conditionalFormatting sqref="AE1107">
    <cfRule type="cellIs" dxfId="628" priority="621" stopIfTrue="1" operator="lessThan">
      <formula>TODAY()</formula>
    </cfRule>
  </conditionalFormatting>
  <conditionalFormatting sqref="AE1107">
    <cfRule type="cellIs" dxfId="627" priority="622" stopIfTrue="1" operator="between">
      <formula>TODAY()</formula>
      <formula>EDATE(TODAY(),1)</formula>
    </cfRule>
  </conditionalFormatting>
  <conditionalFormatting sqref="AE1108">
    <cfRule type="cellIs" dxfId="626" priority="616" stopIfTrue="1" operator="lessThan">
      <formula>TODAY()</formula>
    </cfRule>
  </conditionalFormatting>
  <conditionalFormatting sqref="AE1108">
    <cfRule type="cellIs" dxfId="625" priority="617" stopIfTrue="1" operator="between">
      <formula>TODAY()</formula>
      <formula>EDATE(TODAY(),1)</formula>
    </cfRule>
  </conditionalFormatting>
  <conditionalFormatting sqref="AE1081">
    <cfRule type="cellIs" priority="753" stopIfTrue="1" operator="between">
      <formula>EDATE(TODAY(),1)+1</formula>
      <formula>EDATE(TODAY(),6)</formula>
    </cfRule>
    <cfRule type="cellIs" dxfId="624" priority="754" stopIfTrue="1" operator="between">
      <formula>EDATE(TODAY(),6)+1</formula>
      <formula>EDATE(TODAY(),7)</formula>
    </cfRule>
    <cfRule type="cellIs" dxfId="623" priority="755" stopIfTrue="1" operator="greaterThan">
      <formula>EDATE(TODAY(),7)</formula>
    </cfRule>
  </conditionalFormatting>
  <conditionalFormatting sqref="AE1082">
    <cfRule type="cellIs" priority="748" stopIfTrue="1" operator="between">
      <formula>EDATE(TODAY(),1)+1</formula>
      <formula>EDATE(TODAY(),6)</formula>
    </cfRule>
    <cfRule type="cellIs" dxfId="622" priority="749" stopIfTrue="1" operator="between">
      <formula>EDATE(TODAY(),6)+1</formula>
      <formula>EDATE(TODAY(),7)</formula>
    </cfRule>
    <cfRule type="cellIs" dxfId="621" priority="750" stopIfTrue="1" operator="greaterThan">
      <formula>EDATE(TODAY(),7)</formula>
    </cfRule>
  </conditionalFormatting>
  <conditionalFormatting sqref="AE1083">
    <cfRule type="cellIs" priority="743" stopIfTrue="1" operator="between">
      <formula>EDATE(TODAY(),1)+1</formula>
      <formula>EDATE(TODAY(),6)</formula>
    </cfRule>
    <cfRule type="cellIs" dxfId="620" priority="744" stopIfTrue="1" operator="between">
      <formula>EDATE(TODAY(),6)+1</formula>
      <formula>EDATE(TODAY(),7)</formula>
    </cfRule>
    <cfRule type="cellIs" dxfId="619" priority="745" stopIfTrue="1" operator="greaterThan">
      <formula>EDATE(TODAY(),7)</formula>
    </cfRule>
  </conditionalFormatting>
  <conditionalFormatting sqref="AE1084">
    <cfRule type="cellIs" priority="738" stopIfTrue="1" operator="between">
      <formula>EDATE(TODAY(),1)+1</formula>
      <formula>EDATE(TODAY(),6)</formula>
    </cfRule>
    <cfRule type="cellIs" dxfId="618" priority="739" stopIfTrue="1" operator="between">
      <formula>EDATE(TODAY(),6)+1</formula>
      <formula>EDATE(TODAY(),7)</formula>
    </cfRule>
    <cfRule type="cellIs" dxfId="617" priority="740" stopIfTrue="1" operator="greaterThan">
      <formula>EDATE(TODAY(),7)</formula>
    </cfRule>
  </conditionalFormatting>
  <conditionalFormatting sqref="AE1085">
    <cfRule type="cellIs" priority="733" stopIfTrue="1" operator="between">
      <formula>EDATE(TODAY(),1)+1</formula>
      <formula>EDATE(TODAY(),6)</formula>
    </cfRule>
    <cfRule type="cellIs" dxfId="616" priority="734" stopIfTrue="1" operator="between">
      <formula>EDATE(TODAY(),6)+1</formula>
      <formula>EDATE(TODAY(),7)</formula>
    </cfRule>
    <cfRule type="cellIs" dxfId="615" priority="735" stopIfTrue="1" operator="greaterThan">
      <formula>EDATE(TODAY(),7)</formula>
    </cfRule>
  </conditionalFormatting>
  <conditionalFormatting sqref="AE1086">
    <cfRule type="cellIs" priority="728" stopIfTrue="1" operator="between">
      <formula>EDATE(TODAY(),1)+1</formula>
      <formula>EDATE(TODAY(),6)</formula>
    </cfRule>
    <cfRule type="cellIs" dxfId="614" priority="729" stopIfTrue="1" operator="between">
      <formula>EDATE(TODAY(),6)+1</formula>
      <formula>EDATE(TODAY(),7)</formula>
    </cfRule>
    <cfRule type="cellIs" dxfId="613" priority="730" stopIfTrue="1" operator="greaterThan">
      <formula>EDATE(TODAY(),7)</formula>
    </cfRule>
  </conditionalFormatting>
  <conditionalFormatting sqref="AE1087">
    <cfRule type="cellIs" priority="723" stopIfTrue="1" operator="between">
      <formula>EDATE(TODAY(),1)+1</formula>
      <formula>EDATE(TODAY(),6)</formula>
    </cfRule>
    <cfRule type="cellIs" dxfId="612" priority="724" stopIfTrue="1" operator="between">
      <formula>EDATE(TODAY(),6)+1</formula>
      <formula>EDATE(TODAY(),7)</formula>
    </cfRule>
    <cfRule type="cellIs" dxfId="611" priority="725" stopIfTrue="1" operator="greaterThan">
      <formula>EDATE(TODAY(),7)</formula>
    </cfRule>
  </conditionalFormatting>
  <conditionalFormatting sqref="AE1088">
    <cfRule type="cellIs" priority="718" stopIfTrue="1" operator="between">
      <formula>EDATE(TODAY(),1)+1</formula>
      <formula>EDATE(TODAY(),6)</formula>
    </cfRule>
    <cfRule type="cellIs" dxfId="610" priority="719" stopIfTrue="1" operator="between">
      <formula>EDATE(TODAY(),6)+1</formula>
      <formula>EDATE(TODAY(),7)</formula>
    </cfRule>
    <cfRule type="cellIs" dxfId="609" priority="720" stopIfTrue="1" operator="greaterThan">
      <formula>EDATE(TODAY(),7)</formula>
    </cfRule>
  </conditionalFormatting>
  <conditionalFormatting sqref="AE1089">
    <cfRule type="cellIs" priority="713" stopIfTrue="1" operator="between">
      <formula>EDATE(TODAY(),1)+1</formula>
      <formula>EDATE(TODAY(),6)</formula>
    </cfRule>
    <cfRule type="cellIs" dxfId="608" priority="714" stopIfTrue="1" operator="between">
      <formula>EDATE(TODAY(),6)+1</formula>
      <formula>EDATE(TODAY(),7)</formula>
    </cfRule>
    <cfRule type="cellIs" dxfId="607" priority="715" stopIfTrue="1" operator="greaterThan">
      <formula>EDATE(TODAY(),7)</formula>
    </cfRule>
  </conditionalFormatting>
  <conditionalFormatting sqref="AE1090">
    <cfRule type="cellIs" priority="708" stopIfTrue="1" operator="between">
      <formula>EDATE(TODAY(),1)+1</formula>
      <formula>EDATE(TODAY(),6)</formula>
    </cfRule>
    <cfRule type="cellIs" dxfId="606" priority="709" stopIfTrue="1" operator="between">
      <formula>EDATE(TODAY(),6)+1</formula>
      <formula>EDATE(TODAY(),7)</formula>
    </cfRule>
    <cfRule type="cellIs" dxfId="605" priority="710" stopIfTrue="1" operator="greaterThan">
      <formula>EDATE(TODAY(),7)</formula>
    </cfRule>
  </conditionalFormatting>
  <conditionalFormatting sqref="AE1091">
    <cfRule type="cellIs" priority="703" stopIfTrue="1" operator="between">
      <formula>EDATE(TODAY(),1)+1</formula>
      <formula>EDATE(TODAY(),6)</formula>
    </cfRule>
    <cfRule type="cellIs" dxfId="604" priority="704" stopIfTrue="1" operator="between">
      <formula>EDATE(TODAY(),6)+1</formula>
      <formula>EDATE(TODAY(),7)</formula>
    </cfRule>
    <cfRule type="cellIs" dxfId="603" priority="705" stopIfTrue="1" operator="greaterThan">
      <formula>EDATE(TODAY(),7)</formula>
    </cfRule>
  </conditionalFormatting>
  <conditionalFormatting sqref="AE1092">
    <cfRule type="cellIs" priority="698" stopIfTrue="1" operator="between">
      <formula>EDATE(TODAY(),1)+1</formula>
      <formula>EDATE(TODAY(),6)</formula>
    </cfRule>
    <cfRule type="cellIs" dxfId="602" priority="699" stopIfTrue="1" operator="between">
      <formula>EDATE(TODAY(),6)+1</formula>
      <formula>EDATE(TODAY(),7)</formula>
    </cfRule>
    <cfRule type="cellIs" dxfId="601" priority="700" stopIfTrue="1" operator="greaterThan">
      <formula>EDATE(TODAY(),7)</formula>
    </cfRule>
  </conditionalFormatting>
  <conditionalFormatting sqref="AE1093">
    <cfRule type="cellIs" priority="693" stopIfTrue="1" operator="between">
      <formula>EDATE(TODAY(),1)+1</formula>
      <formula>EDATE(TODAY(),6)</formula>
    </cfRule>
    <cfRule type="cellIs" dxfId="600" priority="694" stopIfTrue="1" operator="between">
      <formula>EDATE(TODAY(),6)+1</formula>
      <formula>EDATE(TODAY(),7)</formula>
    </cfRule>
    <cfRule type="cellIs" dxfId="599" priority="695" stopIfTrue="1" operator="greaterThan">
      <formula>EDATE(TODAY(),7)</formula>
    </cfRule>
  </conditionalFormatting>
  <conditionalFormatting sqref="AE1094">
    <cfRule type="cellIs" priority="688" stopIfTrue="1" operator="between">
      <formula>EDATE(TODAY(),1)+1</formula>
      <formula>EDATE(TODAY(),6)</formula>
    </cfRule>
    <cfRule type="cellIs" dxfId="598" priority="689" stopIfTrue="1" operator="between">
      <formula>EDATE(TODAY(),6)+1</formula>
      <formula>EDATE(TODAY(),7)</formula>
    </cfRule>
    <cfRule type="cellIs" dxfId="597" priority="690" stopIfTrue="1" operator="greaterThan">
      <formula>EDATE(TODAY(),7)</formula>
    </cfRule>
  </conditionalFormatting>
  <conditionalFormatting sqref="AE1095">
    <cfRule type="cellIs" priority="683" stopIfTrue="1" operator="between">
      <formula>EDATE(TODAY(),1)+1</formula>
      <formula>EDATE(TODAY(),6)</formula>
    </cfRule>
    <cfRule type="cellIs" dxfId="596" priority="684" stopIfTrue="1" operator="between">
      <formula>EDATE(TODAY(),6)+1</formula>
      <formula>EDATE(TODAY(),7)</formula>
    </cfRule>
    <cfRule type="cellIs" dxfId="595" priority="685" stopIfTrue="1" operator="greaterThan">
      <formula>EDATE(TODAY(),7)</formula>
    </cfRule>
  </conditionalFormatting>
  <conditionalFormatting sqref="AE1096">
    <cfRule type="cellIs" priority="678" stopIfTrue="1" operator="between">
      <formula>EDATE(TODAY(),1)+1</formula>
      <formula>EDATE(TODAY(),6)</formula>
    </cfRule>
    <cfRule type="cellIs" dxfId="594" priority="679" stopIfTrue="1" operator="between">
      <formula>EDATE(TODAY(),6)+1</formula>
      <formula>EDATE(TODAY(),7)</formula>
    </cfRule>
    <cfRule type="cellIs" dxfId="593" priority="680" stopIfTrue="1" operator="greaterThan">
      <formula>EDATE(TODAY(),7)</formula>
    </cfRule>
  </conditionalFormatting>
  <conditionalFormatting sqref="AE1097">
    <cfRule type="cellIs" priority="673" stopIfTrue="1" operator="between">
      <formula>EDATE(TODAY(),1)+1</formula>
      <formula>EDATE(TODAY(),6)</formula>
    </cfRule>
    <cfRule type="cellIs" dxfId="592" priority="674" stopIfTrue="1" operator="between">
      <formula>EDATE(TODAY(),6)+1</formula>
      <formula>EDATE(TODAY(),7)</formula>
    </cfRule>
    <cfRule type="cellIs" dxfId="591" priority="675" stopIfTrue="1" operator="greaterThan">
      <formula>EDATE(TODAY(),7)</formula>
    </cfRule>
  </conditionalFormatting>
  <conditionalFormatting sqref="AE1098">
    <cfRule type="cellIs" priority="668" stopIfTrue="1" operator="between">
      <formula>EDATE(TODAY(),1)+1</formula>
      <formula>EDATE(TODAY(),6)</formula>
    </cfRule>
    <cfRule type="cellIs" dxfId="590" priority="669" stopIfTrue="1" operator="between">
      <formula>EDATE(TODAY(),6)+1</formula>
      <formula>EDATE(TODAY(),7)</formula>
    </cfRule>
    <cfRule type="cellIs" dxfId="589" priority="670" stopIfTrue="1" operator="greaterThan">
      <formula>EDATE(TODAY(),7)</formula>
    </cfRule>
  </conditionalFormatting>
  <conditionalFormatting sqref="AE1099">
    <cfRule type="cellIs" priority="663" stopIfTrue="1" operator="between">
      <formula>EDATE(TODAY(),1)+1</formula>
      <formula>EDATE(TODAY(),6)</formula>
    </cfRule>
    <cfRule type="cellIs" dxfId="588" priority="664" stopIfTrue="1" operator="between">
      <formula>EDATE(TODAY(),6)+1</formula>
      <formula>EDATE(TODAY(),7)</formula>
    </cfRule>
    <cfRule type="cellIs" dxfId="587" priority="665" stopIfTrue="1" operator="greaterThan">
      <formula>EDATE(TODAY(),7)</formula>
    </cfRule>
  </conditionalFormatting>
  <conditionalFormatting sqref="AE1100">
    <cfRule type="cellIs" priority="658" stopIfTrue="1" operator="between">
      <formula>EDATE(TODAY(),1)+1</formula>
      <formula>EDATE(TODAY(),6)</formula>
    </cfRule>
    <cfRule type="cellIs" dxfId="586" priority="659" stopIfTrue="1" operator="between">
      <formula>EDATE(TODAY(),6)+1</formula>
      <formula>EDATE(TODAY(),7)</formula>
    </cfRule>
    <cfRule type="cellIs" dxfId="585" priority="660" stopIfTrue="1" operator="greaterThan">
      <formula>EDATE(TODAY(),7)</formula>
    </cfRule>
  </conditionalFormatting>
  <conditionalFormatting sqref="AE1101">
    <cfRule type="cellIs" priority="653" stopIfTrue="1" operator="between">
      <formula>EDATE(TODAY(),1)+1</formula>
      <formula>EDATE(TODAY(),6)</formula>
    </cfRule>
    <cfRule type="cellIs" dxfId="584" priority="654" stopIfTrue="1" operator="between">
      <formula>EDATE(TODAY(),6)+1</formula>
      <formula>EDATE(TODAY(),7)</formula>
    </cfRule>
    <cfRule type="cellIs" dxfId="583" priority="655" stopIfTrue="1" operator="greaterThan">
      <formula>EDATE(TODAY(),7)</formula>
    </cfRule>
  </conditionalFormatting>
  <conditionalFormatting sqref="AE1102">
    <cfRule type="cellIs" priority="648" stopIfTrue="1" operator="between">
      <formula>EDATE(TODAY(),1)+1</formula>
      <formula>EDATE(TODAY(),6)</formula>
    </cfRule>
    <cfRule type="cellIs" dxfId="582" priority="649" stopIfTrue="1" operator="between">
      <formula>EDATE(TODAY(),6)+1</formula>
      <formula>EDATE(TODAY(),7)</formula>
    </cfRule>
    <cfRule type="cellIs" dxfId="581" priority="650" stopIfTrue="1" operator="greaterThan">
      <formula>EDATE(TODAY(),7)</formula>
    </cfRule>
  </conditionalFormatting>
  <conditionalFormatting sqref="AE1103">
    <cfRule type="cellIs" priority="643" stopIfTrue="1" operator="between">
      <formula>EDATE(TODAY(),1)+1</formula>
      <formula>EDATE(TODAY(),6)</formula>
    </cfRule>
    <cfRule type="cellIs" dxfId="580" priority="644" stopIfTrue="1" operator="between">
      <formula>EDATE(TODAY(),6)+1</formula>
      <formula>EDATE(TODAY(),7)</formula>
    </cfRule>
    <cfRule type="cellIs" dxfId="579" priority="645" stopIfTrue="1" operator="greaterThan">
      <formula>EDATE(TODAY(),7)</formula>
    </cfRule>
  </conditionalFormatting>
  <conditionalFormatting sqref="AE1104">
    <cfRule type="cellIs" priority="638" stopIfTrue="1" operator="between">
      <formula>EDATE(TODAY(),1)+1</formula>
      <formula>EDATE(TODAY(),6)</formula>
    </cfRule>
    <cfRule type="cellIs" dxfId="578" priority="639" stopIfTrue="1" operator="between">
      <formula>EDATE(TODAY(),6)+1</formula>
      <formula>EDATE(TODAY(),7)</formula>
    </cfRule>
    <cfRule type="cellIs" dxfId="577" priority="640" stopIfTrue="1" operator="greaterThan">
      <formula>EDATE(TODAY(),7)</formula>
    </cfRule>
  </conditionalFormatting>
  <conditionalFormatting sqref="AE1105">
    <cfRule type="cellIs" priority="633" stopIfTrue="1" operator="between">
      <formula>EDATE(TODAY(),1)+1</formula>
      <formula>EDATE(TODAY(),6)</formula>
    </cfRule>
    <cfRule type="cellIs" dxfId="576" priority="634" stopIfTrue="1" operator="between">
      <formula>EDATE(TODAY(),6)+1</formula>
      <formula>EDATE(TODAY(),7)</formula>
    </cfRule>
    <cfRule type="cellIs" dxfId="575" priority="635" stopIfTrue="1" operator="greaterThan">
      <formula>EDATE(TODAY(),7)</formula>
    </cfRule>
  </conditionalFormatting>
  <conditionalFormatting sqref="AE1106">
    <cfRule type="cellIs" priority="628" stopIfTrue="1" operator="between">
      <formula>EDATE(TODAY(),1)+1</formula>
      <formula>EDATE(TODAY(),6)</formula>
    </cfRule>
    <cfRule type="cellIs" dxfId="574" priority="629" stopIfTrue="1" operator="between">
      <formula>EDATE(TODAY(),6)+1</formula>
      <formula>EDATE(TODAY(),7)</formula>
    </cfRule>
    <cfRule type="cellIs" dxfId="573" priority="630" stopIfTrue="1" operator="greaterThan">
      <formula>EDATE(TODAY(),7)</formula>
    </cfRule>
  </conditionalFormatting>
  <conditionalFormatting sqref="AE1107">
    <cfRule type="cellIs" priority="623" stopIfTrue="1" operator="between">
      <formula>EDATE(TODAY(),1)+1</formula>
      <formula>EDATE(TODAY(),6)</formula>
    </cfRule>
    <cfRule type="cellIs" dxfId="572" priority="624" stopIfTrue="1" operator="between">
      <formula>EDATE(TODAY(),6)+1</formula>
      <formula>EDATE(TODAY(),7)</formula>
    </cfRule>
    <cfRule type="cellIs" dxfId="571" priority="625" stopIfTrue="1" operator="greaterThan">
      <formula>EDATE(TODAY(),7)</formula>
    </cfRule>
  </conditionalFormatting>
  <conditionalFormatting sqref="AE1108">
    <cfRule type="cellIs" priority="618" stopIfTrue="1" operator="between">
      <formula>EDATE(TODAY(),1)+1</formula>
      <formula>EDATE(TODAY(),6)</formula>
    </cfRule>
    <cfRule type="cellIs" dxfId="570" priority="619" stopIfTrue="1" operator="between">
      <formula>EDATE(TODAY(),6)+1</formula>
      <formula>EDATE(TODAY(),7)</formula>
    </cfRule>
    <cfRule type="cellIs" dxfId="569" priority="620" stopIfTrue="1" operator="greaterThan">
      <formula>EDATE(TODAY(),7)</formula>
    </cfRule>
  </conditionalFormatting>
  <conditionalFormatting sqref="AE1109">
    <cfRule type="cellIs" dxfId="568" priority="606" stopIfTrue="1" operator="lessThan">
      <formula>TODAY()</formula>
    </cfRule>
  </conditionalFormatting>
  <conditionalFormatting sqref="AE1109">
    <cfRule type="cellIs" priority="608" stopIfTrue="1" operator="between">
      <formula>EDATE(TODAY(),1)+1</formula>
      <formula>EDATE(TODAY(),6)</formula>
    </cfRule>
    <cfRule type="cellIs" dxfId="567" priority="609" stopIfTrue="1" operator="between">
      <formula>EDATE(TODAY(),6)+1</formula>
      <formula>EDATE(TODAY(),7)</formula>
    </cfRule>
    <cfRule type="cellIs" dxfId="566" priority="610" stopIfTrue="1" operator="greaterThan">
      <formula>EDATE(TODAY(),7)</formula>
    </cfRule>
  </conditionalFormatting>
  <conditionalFormatting sqref="AE1109">
    <cfRule type="cellIs" dxfId="565" priority="607" stopIfTrue="1" operator="between">
      <formula>TODAY()</formula>
      <formula>EDATE(TODAY(),1)</formula>
    </cfRule>
  </conditionalFormatting>
  <conditionalFormatting sqref="AE1110">
    <cfRule type="cellIs" dxfId="564" priority="601" stopIfTrue="1" operator="lessThan">
      <formula>TODAY()</formula>
    </cfRule>
  </conditionalFormatting>
  <conditionalFormatting sqref="AE1110">
    <cfRule type="cellIs" dxfId="563" priority="602" stopIfTrue="1" operator="between">
      <formula>TODAY()</formula>
      <formula>EDATE(TODAY(),1)</formula>
    </cfRule>
  </conditionalFormatting>
  <conditionalFormatting sqref="AE1111">
    <cfRule type="cellIs" dxfId="562" priority="596" stopIfTrue="1" operator="lessThan">
      <formula>TODAY()</formula>
    </cfRule>
  </conditionalFormatting>
  <conditionalFormatting sqref="AE1111">
    <cfRule type="cellIs" dxfId="561" priority="597" stopIfTrue="1" operator="between">
      <formula>TODAY()</formula>
      <formula>EDATE(TODAY(),1)</formula>
    </cfRule>
  </conditionalFormatting>
  <conditionalFormatting sqref="AE1112">
    <cfRule type="cellIs" dxfId="560" priority="591" stopIfTrue="1" operator="lessThan">
      <formula>TODAY()</formula>
    </cfRule>
  </conditionalFormatting>
  <conditionalFormatting sqref="AE1112">
    <cfRule type="cellIs" dxfId="559" priority="592" stopIfTrue="1" operator="between">
      <formula>TODAY()</formula>
      <formula>EDATE(TODAY(),1)</formula>
    </cfRule>
  </conditionalFormatting>
  <conditionalFormatting sqref="AE1113">
    <cfRule type="cellIs" dxfId="558" priority="586" stopIfTrue="1" operator="lessThan">
      <formula>TODAY()</formula>
    </cfRule>
  </conditionalFormatting>
  <conditionalFormatting sqref="AE1113">
    <cfRule type="cellIs" dxfId="557" priority="587" stopIfTrue="1" operator="between">
      <formula>TODAY()</formula>
      <formula>EDATE(TODAY(),1)</formula>
    </cfRule>
  </conditionalFormatting>
  <conditionalFormatting sqref="AE1114">
    <cfRule type="cellIs" dxfId="556" priority="581" stopIfTrue="1" operator="lessThan">
      <formula>TODAY()</formula>
    </cfRule>
  </conditionalFormatting>
  <conditionalFormatting sqref="AE1114">
    <cfRule type="cellIs" dxfId="555" priority="582" stopIfTrue="1" operator="between">
      <formula>TODAY()</formula>
      <formula>EDATE(TODAY(),1)</formula>
    </cfRule>
  </conditionalFormatting>
  <conditionalFormatting sqref="AE1115">
    <cfRule type="cellIs" dxfId="554" priority="576" stopIfTrue="1" operator="lessThan">
      <formula>TODAY()</formula>
    </cfRule>
  </conditionalFormatting>
  <conditionalFormatting sqref="AE1115">
    <cfRule type="cellIs" dxfId="553" priority="577" stopIfTrue="1" operator="between">
      <formula>TODAY()</formula>
      <formula>EDATE(TODAY(),1)</formula>
    </cfRule>
  </conditionalFormatting>
  <conditionalFormatting sqref="AE1116">
    <cfRule type="cellIs" dxfId="552" priority="571" stopIfTrue="1" operator="lessThan">
      <formula>TODAY()</formula>
    </cfRule>
  </conditionalFormatting>
  <conditionalFormatting sqref="AE1116">
    <cfRule type="cellIs" dxfId="551" priority="572" stopIfTrue="1" operator="between">
      <formula>TODAY()</formula>
      <formula>EDATE(TODAY(),1)</formula>
    </cfRule>
  </conditionalFormatting>
  <conditionalFormatting sqref="AE1117">
    <cfRule type="cellIs" dxfId="550" priority="566" stopIfTrue="1" operator="lessThan">
      <formula>TODAY()</formula>
    </cfRule>
  </conditionalFormatting>
  <conditionalFormatting sqref="AE1117">
    <cfRule type="cellIs" dxfId="549" priority="567" stopIfTrue="1" operator="between">
      <formula>TODAY()</formula>
      <formula>EDATE(TODAY(),1)</formula>
    </cfRule>
  </conditionalFormatting>
  <conditionalFormatting sqref="AE1118">
    <cfRule type="cellIs" dxfId="548" priority="561" stopIfTrue="1" operator="lessThan">
      <formula>TODAY()</formula>
    </cfRule>
  </conditionalFormatting>
  <conditionalFormatting sqref="AE1118">
    <cfRule type="cellIs" dxfId="547" priority="562" stopIfTrue="1" operator="between">
      <formula>TODAY()</formula>
      <formula>EDATE(TODAY(),1)</formula>
    </cfRule>
  </conditionalFormatting>
  <conditionalFormatting sqref="AE1119">
    <cfRule type="cellIs" dxfId="546" priority="556" stopIfTrue="1" operator="lessThan">
      <formula>TODAY()</formula>
    </cfRule>
  </conditionalFormatting>
  <conditionalFormatting sqref="AE1119">
    <cfRule type="cellIs" dxfId="545" priority="557" stopIfTrue="1" operator="between">
      <formula>TODAY()</formula>
      <formula>EDATE(TODAY(),1)</formula>
    </cfRule>
  </conditionalFormatting>
  <conditionalFormatting sqref="AE1120">
    <cfRule type="cellIs" dxfId="544" priority="551" stopIfTrue="1" operator="lessThan">
      <formula>TODAY()</formula>
    </cfRule>
  </conditionalFormatting>
  <conditionalFormatting sqref="AE1120">
    <cfRule type="cellIs" dxfId="543" priority="552" stopIfTrue="1" operator="between">
      <formula>TODAY()</formula>
      <formula>EDATE(TODAY(),1)</formula>
    </cfRule>
  </conditionalFormatting>
  <conditionalFormatting sqref="AE1121">
    <cfRule type="cellIs" dxfId="542" priority="546" stopIfTrue="1" operator="lessThan">
      <formula>TODAY()</formula>
    </cfRule>
  </conditionalFormatting>
  <conditionalFormatting sqref="AE1121">
    <cfRule type="cellIs" dxfId="541" priority="547" stopIfTrue="1" operator="between">
      <formula>TODAY()</formula>
      <formula>EDATE(TODAY(),1)</formula>
    </cfRule>
  </conditionalFormatting>
  <conditionalFormatting sqref="AE1122">
    <cfRule type="cellIs" dxfId="540" priority="541" stopIfTrue="1" operator="lessThan">
      <formula>TODAY()</formula>
    </cfRule>
  </conditionalFormatting>
  <conditionalFormatting sqref="AE1122">
    <cfRule type="cellIs" dxfId="539" priority="542" stopIfTrue="1" operator="between">
      <formula>TODAY()</formula>
      <formula>EDATE(TODAY(),1)</formula>
    </cfRule>
  </conditionalFormatting>
  <conditionalFormatting sqref="AE1123">
    <cfRule type="cellIs" dxfId="538" priority="536" stopIfTrue="1" operator="lessThan">
      <formula>TODAY()</formula>
    </cfRule>
  </conditionalFormatting>
  <conditionalFormatting sqref="AE1123">
    <cfRule type="cellIs" dxfId="537" priority="537" stopIfTrue="1" operator="between">
      <formula>TODAY()</formula>
      <formula>EDATE(TODAY(),1)</formula>
    </cfRule>
  </conditionalFormatting>
  <conditionalFormatting sqref="AE1124">
    <cfRule type="cellIs" dxfId="536" priority="531" stopIfTrue="1" operator="lessThan">
      <formula>TODAY()</formula>
    </cfRule>
  </conditionalFormatting>
  <conditionalFormatting sqref="AE1124">
    <cfRule type="cellIs" dxfId="535" priority="532" stopIfTrue="1" operator="between">
      <formula>TODAY()</formula>
      <formula>EDATE(TODAY(),1)</formula>
    </cfRule>
  </conditionalFormatting>
  <conditionalFormatting sqref="AE1125">
    <cfRule type="cellIs" dxfId="534" priority="526" stopIfTrue="1" operator="lessThan">
      <formula>TODAY()</formula>
    </cfRule>
  </conditionalFormatting>
  <conditionalFormatting sqref="AE1125">
    <cfRule type="cellIs" dxfId="533" priority="527" stopIfTrue="1" operator="between">
      <formula>TODAY()</formula>
      <formula>EDATE(TODAY(),1)</formula>
    </cfRule>
  </conditionalFormatting>
  <conditionalFormatting sqref="AE1126">
    <cfRule type="cellIs" dxfId="532" priority="521" stopIfTrue="1" operator="lessThan">
      <formula>TODAY()</formula>
    </cfRule>
  </conditionalFormatting>
  <conditionalFormatting sqref="AE1126">
    <cfRule type="cellIs" dxfId="531" priority="522" stopIfTrue="1" operator="between">
      <formula>TODAY()</formula>
      <formula>EDATE(TODAY(),1)</formula>
    </cfRule>
  </conditionalFormatting>
  <conditionalFormatting sqref="AE1127">
    <cfRule type="cellIs" dxfId="530" priority="516" stopIfTrue="1" operator="lessThan">
      <formula>TODAY()</formula>
    </cfRule>
  </conditionalFormatting>
  <conditionalFormatting sqref="AE1127">
    <cfRule type="cellIs" dxfId="529" priority="517" stopIfTrue="1" operator="between">
      <formula>TODAY()</formula>
      <formula>EDATE(TODAY(),1)</formula>
    </cfRule>
  </conditionalFormatting>
  <conditionalFormatting sqref="AE1128">
    <cfRule type="cellIs" dxfId="528" priority="511" stopIfTrue="1" operator="lessThan">
      <formula>TODAY()</formula>
    </cfRule>
  </conditionalFormatting>
  <conditionalFormatting sqref="AE1128">
    <cfRule type="cellIs" dxfId="527" priority="512" stopIfTrue="1" operator="between">
      <formula>TODAY()</formula>
      <formula>EDATE(TODAY(),1)</formula>
    </cfRule>
  </conditionalFormatting>
  <conditionalFormatting sqref="AE1129">
    <cfRule type="cellIs" dxfId="526" priority="506" stopIfTrue="1" operator="lessThan">
      <formula>TODAY()</formula>
    </cfRule>
  </conditionalFormatting>
  <conditionalFormatting sqref="AE1129">
    <cfRule type="cellIs" dxfId="525" priority="507" stopIfTrue="1" operator="between">
      <formula>TODAY()</formula>
      <formula>EDATE(TODAY(),1)</formula>
    </cfRule>
  </conditionalFormatting>
  <conditionalFormatting sqref="AE1130">
    <cfRule type="cellIs" dxfId="524" priority="501" stopIfTrue="1" operator="lessThan">
      <formula>TODAY()</formula>
    </cfRule>
  </conditionalFormatting>
  <conditionalFormatting sqref="AE1130">
    <cfRule type="cellIs" dxfId="523" priority="502" stopIfTrue="1" operator="between">
      <formula>TODAY()</formula>
      <formula>EDATE(TODAY(),1)</formula>
    </cfRule>
  </conditionalFormatting>
  <conditionalFormatting sqref="AE1131">
    <cfRule type="cellIs" dxfId="522" priority="496" stopIfTrue="1" operator="lessThan">
      <formula>TODAY()</formula>
    </cfRule>
  </conditionalFormatting>
  <conditionalFormatting sqref="AE1131">
    <cfRule type="cellIs" dxfId="521" priority="497" stopIfTrue="1" operator="between">
      <formula>TODAY()</formula>
      <formula>EDATE(TODAY(),1)</formula>
    </cfRule>
  </conditionalFormatting>
  <conditionalFormatting sqref="AE1132">
    <cfRule type="cellIs" dxfId="520" priority="491" stopIfTrue="1" operator="lessThan">
      <formula>TODAY()</formula>
    </cfRule>
  </conditionalFormatting>
  <conditionalFormatting sqref="AE1132">
    <cfRule type="cellIs" dxfId="519" priority="492" stopIfTrue="1" operator="between">
      <formula>TODAY()</formula>
      <formula>EDATE(TODAY(),1)</formula>
    </cfRule>
  </conditionalFormatting>
  <conditionalFormatting sqref="AE1133">
    <cfRule type="cellIs" dxfId="518" priority="486" stopIfTrue="1" operator="lessThan">
      <formula>TODAY()</formula>
    </cfRule>
  </conditionalFormatting>
  <conditionalFormatting sqref="AE1133">
    <cfRule type="cellIs" dxfId="517" priority="487" stopIfTrue="1" operator="between">
      <formula>TODAY()</formula>
      <formula>EDATE(TODAY(),1)</formula>
    </cfRule>
  </conditionalFormatting>
  <conditionalFormatting sqref="AE1134">
    <cfRule type="cellIs" dxfId="516" priority="481" stopIfTrue="1" operator="lessThan">
      <formula>TODAY()</formula>
    </cfRule>
  </conditionalFormatting>
  <conditionalFormatting sqref="AE1134">
    <cfRule type="cellIs" dxfId="515" priority="482" stopIfTrue="1" operator="between">
      <formula>TODAY()</formula>
      <formula>EDATE(TODAY(),1)</formula>
    </cfRule>
  </conditionalFormatting>
  <conditionalFormatting sqref="AE1135">
    <cfRule type="cellIs" dxfId="514" priority="476" stopIfTrue="1" operator="lessThan">
      <formula>TODAY()</formula>
    </cfRule>
  </conditionalFormatting>
  <conditionalFormatting sqref="AE1135">
    <cfRule type="cellIs" dxfId="513" priority="477" stopIfTrue="1" operator="between">
      <formula>TODAY()</formula>
      <formula>EDATE(TODAY(),1)</formula>
    </cfRule>
  </conditionalFormatting>
  <conditionalFormatting sqref="AE1136">
    <cfRule type="cellIs" dxfId="512" priority="471" stopIfTrue="1" operator="lessThan">
      <formula>TODAY()</formula>
    </cfRule>
  </conditionalFormatting>
  <conditionalFormatting sqref="AE1136">
    <cfRule type="cellIs" dxfId="511" priority="472" stopIfTrue="1" operator="between">
      <formula>TODAY()</formula>
      <formula>EDATE(TODAY(),1)</formula>
    </cfRule>
  </conditionalFormatting>
  <conditionalFormatting sqref="AE1110">
    <cfRule type="cellIs" priority="603" stopIfTrue="1" operator="between">
      <formula>EDATE(TODAY(),1)+1</formula>
      <formula>EDATE(TODAY(),6)</formula>
    </cfRule>
    <cfRule type="cellIs" dxfId="510" priority="604" stopIfTrue="1" operator="between">
      <formula>EDATE(TODAY(),6)+1</formula>
      <formula>EDATE(TODAY(),7)</formula>
    </cfRule>
    <cfRule type="cellIs" dxfId="509" priority="605" stopIfTrue="1" operator="greaterThan">
      <formula>EDATE(TODAY(),7)</formula>
    </cfRule>
  </conditionalFormatting>
  <conditionalFormatting sqref="AE1111">
    <cfRule type="cellIs" priority="598" stopIfTrue="1" operator="between">
      <formula>EDATE(TODAY(),1)+1</formula>
      <formula>EDATE(TODAY(),6)</formula>
    </cfRule>
    <cfRule type="cellIs" dxfId="508" priority="599" stopIfTrue="1" operator="between">
      <formula>EDATE(TODAY(),6)+1</formula>
      <formula>EDATE(TODAY(),7)</formula>
    </cfRule>
    <cfRule type="cellIs" dxfId="507" priority="600" stopIfTrue="1" operator="greaterThan">
      <formula>EDATE(TODAY(),7)</formula>
    </cfRule>
  </conditionalFormatting>
  <conditionalFormatting sqref="AE1112">
    <cfRule type="cellIs" priority="593" stopIfTrue="1" operator="between">
      <formula>EDATE(TODAY(),1)+1</formula>
      <formula>EDATE(TODAY(),6)</formula>
    </cfRule>
    <cfRule type="cellIs" dxfId="506" priority="594" stopIfTrue="1" operator="between">
      <formula>EDATE(TODAY(),6)+1</formula>
      <formula>EDATE(TODAY(),7)</formula>
    </cfRule>
    <cfRule type="cellIs" dxfId="505" priority="595" stopIfTrue="1" operator="greaterThan">
      <formula>EDATE(TODAY(),7)</formula>
    </cfRule>
  </conditionalFormatting>
  <conditionalFormatting sqref="AE1113">
    <cfRule type="cellIs" priority="588" stopIfTrue="1" operator="between">
      <formula>EDATE(TODAY(),1)+1</formula>
      <formula>EDATE(TODAY(),6)</formula>
    </cfRule>
    <cfRule type="cellIs" dxfId="504" priority="589" stopIfTrue="1" operator="between">
      <formula>EDATE(TODAY(),6)+1</formula>
      <formula>EDATE(TODAY(),7)</formula>
    </cfRule>
    <cfRule type="cellIs" dxfId="503" priority="590" stopIfTrue="1" operator="greaterThan">
      <formula>EDATE(TODAY(),7)</formula>
    </cfRule>
  </conditionalFormatting>
  <conditionalFormatting sqref="AE1114">
    <cfRule type="cellIs" priority="583" stopIfTrue="1" operator="between">
      <formula>EDATE(TODAY(),1)+1</formula>
      <formula>EDATE(TODAY(),6)</formula>
    </cfRule>
    <cfRule type="cellIs" dxfId="502" priority="584" stopIfTrue="1" operator="between">
      <formula>EDATE(TODAY(),6)+1</formula>
      <formula>EDATE(TODAY(),7)</formula>
    </cfRule>
    <cfRule type="cellIs" dxfId="501" priority="585" stopIfTrue="1" operator="greaterThan">
      <formula>EDATE(TODAY(),7)</formula>
    </cfRule>
  </conditionalFormatting>
  <conditionalFormatting sqref="AE1115">
    <cfRule type="cellIs" priority="578" stopIfTrue="1" operator="between">
      <formula>EDATE(TODAY(),1)+1</formula>
      <formula>EDATE(TODAY(),6)</formula>
    </cfRule>
    <cfRule type="cellIs" dxfId="500" priority="579" stopIfTrue="1" operator="between">
      <formula>EDATE(TODAY(),6)+1</formula>
      <formula>EDATE(TODAY(),7)</formula>
    </cfRule>
    <cfRule type="cellIs" dxfId="499" priority="580" stopIfTrue="1" operator="greaterThan">
      <formula>EDATE(TODAY(),7)</formula>
    </cfRule>
  </conditionalFormatting>
  <conditionalFormatting sqref="AE1116">
    <cfRule type="cellIs" priority="573" stopIfTrue="1" operator="between">
      <formula>EDATE(TODAY(),1)+1</formula>
      <formula>EDATE(TODAY(),6)</formula>
    </cfRule>
    <cfRule type="cellIs" dxfId="498" priority="574" stopIfTrue="1" operator="between">
      <formula>EDATE(TODAY(),6)+1</formula>
      <formula>EDATE(TODAY(),7)</formula>
    </cfRule>
    <cfRule type="cellIs" dxfId="497" priority="575" stopIfTrue="1" operator="greaterThan">
      <formula>EDATE(TODAY(),7)</formula>
    </cfRule>
  </conditionalFormatting>
  <conditionalFormatting sqref="AE1117">
    <cfRule type="cellIs" priority="568" stopIfTrue="1" operator="between">
      <formula>EDATE(TODAY(),1)+1</formula>
      <formula>EDATE(TODAY(),6)</formula>
    </cfRule>
    <cfRule type="cellIs" dxfId="496" priority="569" stopIfTrue="1" operator="between">
      <formula>EDATE(TODAY(),6)+1</formula>
      <formula>EDATE(TODAY(),7)</formula>
    </cfRule>
    <cfRule type="cellIs" dxfId="495" priority="570" stopIfTrue="1" operator="greaterThan">
      <formula>EDATE(TODAY(),7)</formula>
    </cfRule>
  </conditionalFormatting>
  <conditionalFormatting sqref="AE1118">
    <cfRule type="cellIs" priority="563" stopIfTrue="1" operator="between">
      <formula>EDATE(TODAY(),1)+1</formula>
      <formula>EDATE(TODAY(),6)</formula>
    </cfRule>
    <cfRule type="cellIs" dxfId="494" priority="564" stopIfTrue="1" operator="between">
      <formula>EDATE(TODAY(),6)+1</formula>
      <formula>EDATE(TODAY(),7)</formula>
    </cfRule>
    <cfRule type="cellIs" dxfId="493" priority="565" stopIfTrue="1" operator="greaterThan">
      <formula>EDATE(TODAY(),7)</formula>
    </cfRule>
  </conditionalFormatting>
  <conditionalFormatting sqref="AE1119">
    <cfRule type="cellIs" priority="558" stopIfTrue="1" operator="between">
      <formula>EDATE(TODAY(),1)+1</formula>
      <formula>EDATE(TODAY(),6)</formula>
    </cfRule>
    <cfRule type="cellIs" dxfId="492" priority="559" stopIfTrue="1" operator="between">
      <formula>EDATE(TODAY(),6)+1</formula>
      <formula>EDATE(TODAY(),7)</formula>
    </cfRule>
    <cfRule type="cellIs" dxfId="491" priority="560" stopIfTrue="1" operator="greaterThan">
      <formula>EDATE(TODAY(),7)</formula>
    </cfRule>
  </conditionalFormatting>
  <conditionalFormatting sqref="AE1120">
    <cfRule type="cellIs" priority="553" stopIfTrue="1" operator="between">
      <formula>EDATE(TODAY(),1)+1</formula>
      <formula>EDATE(TODAY(),6)</formula>
    </cfRule>
    <cfRule type="cellIs" dxfId="490" priority="554" stopIfTrue="1" operator="between">
      <formula>EDATE(TODAY(),6)+1</formula>
      <formula>EDATE(TODAY(),7)</formula>
    </cfRule>
    <cfRule type="cellIs" dxfId="489" priority="555" stopIfTrue="1" operator="greaterThan">
      <formula>EDATE(TODAY(),7)</formula>
    </cfRule>
  </conditionalFormatting>
  <conditionalFormatting sqref="AE1121">
    <cfRule type="cellIs" priority="548" stopIfTrue="1" operator="between">
      <formula>EDATE(TODAY(),1)+1</formula>
      <formula>EDATE(TODAY(),6)</formula>
    </cfRule>
    <cfRule type="cellIs" dxfId="488" priority="549" stopIfTrue="1" operator="between">
      <formula>EDATE(TODAY(),6)+1</formula>
      <formula>EDATE(TODAY(),7)</formula>
    </cfRule>
    <cfRule type="cellIs" dxfId="487" priority="550" stopIfTrue="1" operator="greaterThan">
      <formula>EDATE(TODAY(),7)</formula>
    </cfRule>
  </conditionalFormatting>
  <conditionalFormatting sqref="AE1122">
    <cfRule type="cellIs" priority="543" stopIfTrue="1" operator="between">
      <formula>EDATE(TODAY(),1)+1</formula>
      <formula>EDATE(TODAY(),6)</formula>
    </cfRule>
    <cfRule type="cellIs" dxfId="486" priority="544" stopIfTrue="1" operator="between">
      <formula>EDATE(TODAY(),6)+1</formula>
      <formula>EDATE(TODAY(),7)</formula>
    </cfRule>
    <cfRule type="cellIs" dxfId="485" priority="545" stopIfTrue="1" operator="greaterThan">
      <formula>EDATE(TODAY(),7)</formula>
    </cfRule>
  </conditionalFormatting>
  <conditionalFormatting sqref="AE1123">
    <cfRule type="cellIs" priority="538" stopIfTrue="1" operator="between">
      <formula>EDATE(TODAY(),1)+1</formula>
      <formula>EDATE(TODAY(),6)</formula>
    </cfRule>
    <cfRule type="cellIs" dxfId="484" priority="539" stopIfTrue="1" operator="between">
      <formula>EDATE(TODAY(),6)+1</formula>
      <formula>EDATE(TODAY(),7)</formula>
    </cfRule>
    <cfRule type="cellIs" dxfId="483" priority="540" stopIfTrue="1" operator="greaterThan">
      <formula>EDATE(TODAY(),7)</formula>
    </cfRule>
  </conditionalFormatting>
  <conditionalFormatting sqref="AE1124">
    <cfRule type="cellIs" priority="533" stopIfTrue="1" operator="between">
      <formula>EDATE(TODAY(),1)+1</formula>
      <formula>EDATE(TODAY(),6)</formula>
    </cfRule>
    <cfRule type="cellIs" dxfId="482" priority="534" stopIfTrue="1" operator="between">
      <formula>EDATE(TODAY(),6)+1</formula>
      <formula>EDATE(TODAY(),7)</formula>
    </cfRule>
    <cfRule type="cellIs" dxfId="481" priority="535" stopIfTrue="1" operator="greaterThan">
      <formula>EDATE(TODAY(),7)</formula>
    </cfRule>
  </conditionalFormatting>
  <conditionalFormatting sqref="AE1125">
    <cfRule type="cellIs" priority="528" stopIfTrue="1" operator="between">
      <formula>EDATE(TODAY(),1)+1</formula>
      <formula>EDATE(TODAY(),6)</formula>
    </cfRule>
    <cfRule type="cellIs" dxfId="480" priority="529" stopIfTrue="1" operator="between">
      <formula>EDATE(TODAY(),6)+1</formula>
      <formula>EDATE(TODAY(),7)</formula>
    </cfRule>
    <cfRule type="cellIs" dxfId="479" priority="530" stopIfTrue="1" operator="greaterThan">
      <formula>EDATE(TODAY(),7)</formula>
    </cfRule>
  </conditionalFormatting>
  <conditionalFormatting sqref="AE1126">
    <cfRule type="cellIs" priority="523" stopIfTrue="1" operator="between">
      <formula>EDATE(TODAY(),1)+1</formula>
      <formula>EDATE(TODAY(),6)</formula>
    </cfRule>
    <cfRule type="cellIs" dxfId="478" priority="524" stopIfTrue="1" operator="between">
      <formula>EDATE(TODAY(),6)+1</formula>
      <formula>EDATE(TODAY(),7)</formula>
    </cfRule>
    <cfRule type="cellIs" dxfId="477" priority="525" stopIfTrue="1" operator="greaterThan">
      <formula>EDATE(TODAY(),7)</formula>
    </cfRule>
  </conditionalFormatting>
  <conditionalFormatting sqref="AE1127">
    <cfRule type="cellIs" priority="518" stopIfTrue="1" operator="between">
      <formula>EDATE(TODAY(),1)+1</formula>
      <formula>EDATE(TODAY(),6)</formula>
    </cfRule>
    <cfRule type="cellIs" dxfId="476" priority="519" stopIfTrue="1" operator="between">
      <formula>EDATE(TODAY(),6)+1</formula>
      <formula>EDATE(TODAY(),7)</formula>
    </cfRule>
    <cfRule type="cellIs" dxfId="475" priority="520" stopIfTrue="1" operator="greaterThan">
      <formula>EDATE(TODAY(),7)</formula>
    </cfRule>
  </conditionalFormatting>
  <conditionalFormatting sqref="AE1128">
    <cfRule type="cellIs" priority="513" stopIfTrue="1" operator="between">
      <formula>EDATE(TODAY(),1)+1</formula>
      <formula>EDATE(TODAY(),6)</formula>
    </cfRule>
    <cfRule type="cellIs" dxfId="474" priority="514" stopIfTrue="1" operator="between">
      <formula>EDATE(TODAY(),6)+1</formula>
      <formula>EDATE(TODAY(),7)</formula>
    </cfRule>
    <cfRule type="cellIs" dxfId="473" priority="515" stopIfTrue="1" operator="greaterThan">
      <formula>EDATE(TODAY(),7)</formula>
    </cfRule>
  </conditionalFormatting>
  <conditionalFormatting sqref="AE1129">
    <cfRule type="cellIs" priority="508" stopIfTrue="1" operator="between">
      <formula>EDATE(TODAY(),1)+1</formula>
      <formula>EDATE(TODAY(),6)</formula>
    </cfRule>
    <cfRule type="cellIs" dxfId="472" priority="509" stopIfTrue="1" operator="between">
      <formula>EDATE(TODAY(),6)+1</formula>
      <formula>EDATE(TODAY(),7)</formula>
    </cfRule>
    <cfRule type="cellIs" dxfId="471" priority="510" stopIfTrue="1" operator="greaterThan">
      <formula>EDATE(TODAY(),7)</formula>
    </cfRule>
  </conditionalFormatting>
  <conditionalFormatting sqref="AE1130">
    <cfRule type="cellIs" priority="503" stopIfTrue="1" operator="between">
      <formula>EDATE(TODAY(),1)+1</formula>
      <formula>EDATE(TODAY(),6)</formula>
    </cfRule>
    <cfRule type="cellIs" dxfId="470" priority="504" stopIfTrue="1" operator="between">
      <formula>EDATE(TODAY(),6)+1</formula>
      <formula>EDATE(TODAY(),7)</formula>
    </cfRule>
    <cfRule type="cellIs" dxfId="469" priority="505" stopIfTrue="1" operator="greaterThan">
      <formula>EDATE(TODAY(),7)</formula>
    </cfRule>
  </conditionalFormatting>
  <conditionalFormatting sqref="AE1131">
    <cfRule type="cellIs" priority="498" stopIfTrue="1" operator="between">
      <formula>EDATE(TODAY(),1)+1</formula>
      <formula>EDATE(TODAY(),6)</formula>
    </cfRule>
    <cfRule type="cellIs" dxfId="468" priority="499" stopIfTrue="1" operator="between">
      <formula>EDATE(TODAY(),6)+1</formula>
      <formula>EDATE(TODAY(),7)</formula>
    </cfRule>
    <cfRule type="cellIs" dxfId="467" priority="500" stopIfTrue="1" operator="greaterThan">
      <formula>EDATE(TODAY(),7)</formula>
    </cfRule>
  </conditionalFormatting>
  <conditionalFormatting sqref="AE1132">
    <cfRule type="cellIs" priority="493" stopIfTrue="1" operator="between">
      <formula>EDATE(TODAY(),1)+1</formula>
      <formula>EDATE(TODAY(),6)</formula>
    </cfRule>
    <cfRule type="cellIs" dxfId="466" priority="494" stopIfTrue="1" operator="between">
      <formula>EDATE(TODAY(),6)+1</formula>
      <formula>EDATE(TODAY(),7)</formula>
    </cfRule>
    <cfRule type="cellIs" dxfId="465" priority="495" stopIfTrue="1" operator="greaterThan">
      <formula>EDATE(TODAY(),7)</formula>
    </cfRule>
  </conditionalFormatting>
  <conditionalFormatting sqref="AE1133">
    <cfRule type="cellIs" priority="488" stopIfTrue="1" operator="between">
      <formula>EDATE(TODAY(),1)+1</formula>
      <formula>EDATE(TODAY(),6)</formula>
    </cfRule>
    <cfRule type="cellIs" dxfId="464" priority="489" stopIfTrue="1" operator="between">
      <formula>EDATE(TODAY(),6)+1</formula>
      <formula>EDATE(TODAY(),7)</formula>
    </cfRule>
    <cfRule type="cellIs" dxfId="463" priority="490" stopIfTrue="1" operator="greaterThan">
      <formula>EDATE(TODAY(),7)</formula>
    </cfRule>
  </conditionalFormatting>
  <conditionalFormatting sqref="AE1134">
    <cfRule type="cellIs" priority="483" stopIfTrue="1" operator="between">
      <formula>EDATE(TODAY(),1)+1</formula>
      <formula>EDATE(TODAY(),6)</formula>
    </cfRule>
    <cfRule type="cellIs" dxfId="462" priority="484" stopIfTrue="1" operator="between">
      <formula>EDATE(TODAY(),6)+1</formula>
      <formula>EDATE(TODAY(),7)</formula>
    </cfRule>
    <cfRule type="cellIs" dxfId="461" priority="485" stopIfTrue="1" operator="greaterThan">
      <formula>EDATE(TODAY(),7)</formula>
    </cfRule>
  </conditionalFormatting>
  <conditionalFormatting sqref="AE1135">
    <cfRule type="cellIs" priority="478" stopIfTrue="1" operator="between">
      <formula>EDATE(TODAY(),1)+1</formula>
      <formula>EDATE(TODAY(),6)</formula>
    </cfRule>
    <cfRule type="cellIs" dxfId="460" priority="479" stopIfTrue="1" operator="between">
      <formula>EDATE(TODAY(),6)+1</formula>
      <formula>EDATE(TODAY(),7)</formula>
    </cfRule>
    <cfRule type="cellIs" dxfId="459" priority="480" stopIfTrue="1" operator="greaterThan">
      <formula>EDATE(TODAY(),7)</formula>
    </cfRule>
  </conditionalFormatting>
  <conditionalFormatting sqref="AE1136">
    <cfRule type="cellIs" priority="473" stopIfTrue="1" operator="between">
      <formula>EDATE(TODAY(),1)+1</formula>
      <formula>EDATE(TODAY(),6)</formula>
    </cfRule>
    <cfRule type="cellIs" dxfId="458" priority="474" stopIfTrue="1" operator="between">
      <formula>EDATE(TODAY(),6)+1</formula>
      <formula>EDATE(TODAY(),7)</formula>
    </cfRule>
    <cfRule type="cellIs" dxfId="457" priority="475" stopIfTrue="1" operator="greaterThan">
      <formula>EDATE(TODAY(),7)</formula>
    </cfRule>
  </conditionalFormatting>
  <conditionalFormatting sqref="AE1137">
    <cfRule type="cellIs" dxfId="456" priority="461" stopIfTrue="1" operator="lessThan">
      <formula>TODAY()</formula>
    </cfRule>
  </conditionalFormatting>
  <conditionalFormatting sqref="AE1137">
    <cfRule type="cellIs" dxfId="455" priority="462" stopIfTrue="1" operator="between">
      <formula>TODAY()</formula>
      <formula>EDATE(TODAY(),1)</formula>
    </cfRule>
  </conditionalFormatting>
  <conditionalFormatting sqref="AE1138">
    <cfRule type="cellIs" dxfId="454" priority="456" stopIfTrue="1" operator="lessThan">
      <formula>TODAY()</formula>
    </cfRule>
  </conditionalFormatting>
  <conditionalFormatting sqref="AE1138">
    <cfRule type="cellIs" dxfId="453" priority="457" stopIfTrue="1" operator="between">
      <formula>TODAY()</formula>
      <formula>EDATE(TODAY(),1)</formula>
    </cfRule>
  </conditionalFormatting>
  <conditionalFormatting sqref="AE1139">
    <cfRule type="cellIs" dxfId="452" priority="451" stopIfTrue="1" operator="lessThan">
      <formula>TODAY()</formula>
    </cfRule>
  </conditionalFormatting>
  <conditionalFormatting sqref="AE1139">
    <cfRule type="cellIs" dxfId="451" priority="452" stopIfTrue="1" operator="between">
      <formula>TODAY()</formula>
      <formula>EDATE(TODAY(),1)</formula>
    </cfRule>
  </conditionalFormatting>
  <conditionalFormatting sqref="AE1140">
    <cfRule type="cellIs" dxfId="450" priority="446" stopIfTrue="1" operator="lessThan">
      <formula>TODAY()</formula>
    </cfRule>
  </conditionalFormatting>
  <conditionalFormatting sqref="AE1140">
    <cfRule type="cellIs" dxfId="449" priority="447" stopIfTrue="1" operator="between">
      <formula>TODAY()</formula>
      <formula>EDATE(TODAY(),1)</formula>
    </cfRule>
  </conditionalFormatting>
  <conditionalFormatting sqref="AE1141">
    <cfRule type="cellIs" dxfId="448" priority="441" stopIfTrue="1" operator="lessThan">
      <formula>TODAY()</formula>
    </cfRule>
  </conditionalFormatting>
  <conditionalFormatting sqref="AE1141">
    <cfRule type="cellIs" dxfId="447" priority="442" stopIfTrue="1" operator="between">
      <formula>TODAY()</formula>
      <formula>EDATE(TODAY(),1)</formula>
    </cfRule>
  </conditionalFormatting>
  <conditionalFormatting sqref="AE1142">
    <cfRule type="cellIs" dxfId="446" priority="436" stopIfTrue="1" operator="lessThan">
      <formula>TODAY()</formula>
    </cfRule>
  </conditionalFormatting>
  <conditionalFormatting sqref="AE1142">
    <cfRule type="cellIs" dxfId="445" priority="437" stopIfTrue="1" operator="between">
      <formula>TODAY()</formula>
      <formula>EDATE(TODAY(),1)</formula>
    </cfRule>
  </conditionalFormatting>
  <conditionalFormatting sqref="AE1143">
    <cfRule type="cellIs" dxfId="444" priority="431" stopIfTrue="1" operator="lessThan">
      <formula>TODAY()</formula>
    </cfRule>
  </conditionalFormatting>
  <conditionalFormatting sqref="AE1143">
    <cfRule type="cellIs" dxfId="443" priority="432" stopIfTrue="1" operator="between">
      <formula>TODAY()</formula>
      <formula>EDATE(TODAY(),1)</formula>
    </cfRule>
  </conditionalFormatting>
  <conditionalFormatting sqref="AE1137">
    <cfRule type="cellIs" priority="463" stopIfTrue="1" operator="between">
      <formula>EDATE(TODAY(),1)+1</formula>
      <formula>EDATE(TODAY(),6)</formula>
    </cfRule>
    <cfRule type="cellIs" dxfId="442" priority="464" stopIfTrue="1" operator="between">
      <formula>EDATE(TODAY(),6)+1</formula>
      <formula>EDATE(TODAY(),7)</formula>
    </cfRule>
    <cfRule type="cellIs" dxfId="441" priority="465" stopIfTrue="1" operator="greaterThan">
      <formula>EDATE(TODAY(),7)</formula>
    </cfRule>
  </conditionalFormatting>
  <conditionalFormatting sqref="AE1138">
    <cfRule type="cellIs" priority="458" stopIfTrue="1" operator="between">
      <formula>EDATE(TODAY(),1)+1</formula>
      <formula>EDATE(TODAY(),6)</formula>
    </cfRule>
    <cfRule type="cellIs" dxfId="440" priority="459" stopIfTrue="1" operator="between">
      <formula>EDATE(TODAY(),6)+1</formula>
      <formula>EDATE(TODAY(),7)</formula>
    </cfRule>
    <cfRule type="cellIs" dxfId="439" priority="460" stopIfTrue="1" operator="greaterThan">
      <formula>EDATE(TODAY(),7)</formula>
    </cfRule>
  </conditionalFormatting>
  <conditionalFormatting sqref="AE1139">
    <cfRule type="cellIs" priority="453" stopIfTrue="1" operator="between">
      <formula>EDATE(TODAY(),1)+1</formula>
      <formula>EDATE(TODAY(),6)</formula>
    </cfRule>
    <cfRule type="cellIs" dxfId="438" priority="454" stopIfTrue="1" operator="between">
      <formula>EDATE(TODAY(),6)+1</formula>
      <formula>EDATE(TODAY(),7)</formula>
    </cfRule>
    <cfRule type="cellIs" dxfId="437" priority="455" stopIfTrue="1" operator="greaterThan">
      <formula>EDATE(TODAY(),7)</formula>
    </cfRule>
  </conditionalFormatting>
  <conditionalFormatting sqref="AE1140">
    <cfRule type="cellIs" priority="448" stopIfTrue="1" operator="between">
      <formula>EDATE(TODAY(),1)+1</formula>
      <formula>EDATE(TODAY(),6)</formula>
    </cfRule>
    <cfRule type="cellIs" dxfId="436" priority="449" stopIfTrue="1" operator="between">
      <formula>EDATE(TODAY(),6)+1</formula>
      <formula>EDATE(TODAY(),7)</formula>
    </cfRule>
    <cfRule type="cellIs" dxfId="435" priority="450" stopIfTrue="1" operator="greaterThan">
      <formula>EDATE(TODAY(),7)</formula>
    </cfRule>
  </conditionalFormatting>
  <conditionalFormatting sqref="AE1141">
    <cfRule type="cellIs" priority="443" stopIfTrue="1" operator="between">
      <formula>EDATE(TODAY(),1)+1</formula>
      <formula>EDATE(TODAY(),6)</formula>
    </cfRule>
    <cfRule type="cellIs" dxfId="434" priority="444" stopIfTrue="1" operator="between">
      <formula>EDATE(TODAY(),6)+1</formula>
      <formula>EDATE(TODAY(),7)</formula>
    </cfRule>
    <cfRule type="cellIs" dxfId="433" priority="445" stopIfTrue="1" operator="greaterThan">
      <formula>EDATE(TODAY(),7)</formula>
    </cfRule>
  </conditionalFormatting>
  <conditionalFormatting sqref="AE1142">
    <cfRule type="cellIs" priority="438" stopIfTrue="1" operator="between">
      <formula>EDATE(TODAY(),1)+1</formula>
      <formula>EDATE(TODAY(),6)</formula>
    </cfRule>
    <cfRule type="cellIs" dxfId="432" priority="439" stopIfTrue="1" operator="between">
      <formula>EDATE(TODAY(),6)+1</formula>
      <formula>EDATE(TODAY(),7)</formula>
    </cfRule>
    <cfRule type="cellIs" dxfId="431" priority="440" stopIfTrue="1" operator="greaterThan">
      <formula>EDATE(TODAY(),7)</formula>
    </cfRule>
  </conditionalFormatting>
  <conditionalFormatting sqref="AE1143">
    <cfRule type="cellIs" priority="433" stopIfTrue="1" operator="between">
      <formula>EDATE(TODAY(),1)+1</formula>
      <formula>EDATE(TODAY(),6)</formula>
    </cfRule>
    <cfRule type="cellIs" dxfId="430" priority="434" stopIfTrue="1" operator="between">
      <formula>EDATE(TODAY(),6)+1</formula>
      <formula>EDATE(TODAY(),7)</formula>
    </cfRule>
    <cfRule type="cellIs" dxfId="429" priority="435" stopIfTrue="1" operator="greaterThan">
      <formula>EDATE(TODAY(),7)</formula>
    </cfRule>
  </conditionalFormatting>
  <conditionalFormatting sqref="AE1144">
    <cfRule type="cellIs" dxfId="428" priority="421" stopIfTrue="1" operator="lessThan">
      <formula>TODAY()</formula>
    </cfRule>
  </conditionalFormatting>
  <conditionalFormatting sqref="AE1144">
    <cfRule type="cellIs" dxfId="427" priority="422" stopIfTrue="1" operator="between">
      <formula>TODAY()</formula>
      <formula>EDATE(TODAY(),1)</formula>
    </cfRule>
  </conditionalFormatting>
  <conditionalFormatting sqref="AE1144">
    <cfRule type="cellIs" priority="423" stopIfTrue="1" operator="between">
      <formula>EDATE(TODAY(),1)+1</formula>
      <formula>EDATE(TODAY(),6)</formula>
    </cfRule>
    <cfRule type="cellIs" dxfId="426" priority="424" stopIfTrue="1" operator="between">
      <formula>EDATE(TODAY(),6)+1</formula>
      <formula>EDATE(TODAY(),7)</formula>
    </cfRule>
    <cfRule type="cellIs" dxfId="425" priority="425" stopIfTrue="1" operator="greaterThan">
      <formula>EDATE(TODAY(),7)</formula>
    </cfRule>
  </conditionalFormatting>
  <conditionalFormatting sqref="AE1145">
    <cfRule type="cellIs" dxfId="424" priority="416" stopIfTrue="1" operator="lessThan">
      <formula>TODAY()</formula>
    </cfRule>
  </conditionalFormatting>
  <conditionalFormatting sqref="AE1145">
    <cfRule type="cellIs" priority="418" stopIfTrue="1" operator="between">
      <formula>EDATE(TODAY(),1)+1</formula>
      <formula>EDATE(TODAY(),6)</formula>
    </cfRule>
    <cfRule type="cellIs" dxfId="423" priority="419" stopIfTrue="1" operator="between">
      <formula>EDATE(TODAY(),6)+1</formula>
      <formula>EDATE(TODAY(),7)</formula>
    </cfRule>
    <cfRule type="cellIs" dxfId="422" priority="420" stopIfTrue="1" operator="greaterThan">
      <formula>EDATE(TODAY(),7)</formula>
    </cfRule>
  </conditionalFormatting>
  <conditionalFormatting sqref="AE1145">
    <cfRule type="cellIs" dxfId="421" priority="417" stopIfTrue="1" operator="between">
      <formula>TODAY()</formula>
      <formula>EDATE(TODAY(),1)</formula>
    </cfRule>
  </conditionalFormatting>
  <conditionalFormatting sqref="AE1146">
    <cfRule type="cellIs" dxfId="420" priority="411" stopIfTrue="1" operator="lessThan">
      <formula>TODAY()</formula>
    </cfRule>
  </conditionalFormatting>
  <conditionalFormatting sqref="AE1146">
    <cfRule type="cellIs" dxfId="419" priority="412" stopIfTrue="1" operator="between">
      <formula>TODAY()</formula>
      <formula>EDATE(TODAY(),1)</formula>
    </cfRule>
  </conditionalFormatting>
  <conditionalFormatting sqref="AE1147">
    <cfRule type="cellIs" dxfId="418" priority="406" stopIfTrue="1" operator="lessThan">
      <formula>TODAY()</formula>
    </cfRule>
  </conditionalFormatting>
  <conditionalFormatting sqref="AE1147">
    <cfRule type="cellIs" dxfId="417" priority="407" stopIfTrue="1" operator="between">
      <formula>TODAY()</formula>
      <formula>EDATE(TODAY(),1)</formula>
    </cfRule>
  </conditionalFormatting>
  <conditionalFormatting sqref="AE1148">
    <cfRule type="cellIs" dxfId="416" priority="401" stopIfTrue="1" operator="lessThan">
      <formula>TODAY()</formula>
    </cfRule>
  </conditionalFormatting>
  <conditionalFormatting sqref="AE1148">
    <cfRule type="cellIs" dxfId="415" priority="402" stopIfTrue="1" operator="between">
      <formula>TODAY()</formula>
      <formula>EDATE(TODAY(),1)</formula>
    </cfRule>
  </conditionalFormatting>
  <conditionalFormatting sqref="AE1149">
    <cfRule type="cellIs" dxfId="414" priority="396" stopIfTrue="1" operator="lessThan">
      <formula>TODAY()</formula>
    </cfRule>
  </conditionalFormatting>
  <conditionalFormatting sqref="AE1149">
    <cfRule type="cellIs" dxfId="413" priority="397" stopIfTrue="1" operator="between">
      <formula>TODAY()</formula>
      <formula>EDATE(TODAY(),1)</formula>
    </cfRule>
  </conditionalFormatting>
  <conditionalFormatting sqref="AE1150">
    <cfRule type="cellIs" dxfId="412" priority="391" stopIfTrue="1" operator="lessThan">
      <formula>TODAY()</formula>
    </cfRule>
  </conditionalFormatting>
  <conditionalFormatting sqref="AE1150">
    <cfRule type="cellIs" dxfId="411" priority="392" stopIfTrue="1" operator="between">
      <formula>TODAY()</formula>
      <formula>EDATE(TODAY(),1)</formula>
    </cfRule>
  </conditionalFormatting>
  <conditionalFormatting sqref="AE1151">
    <cfRule type="cellIs" dxfId="410" priority="386" stopIfTrue="1" operator="lessThan">
      <formula>TODAY()</formula>
    </cfRule>
  </conditionalFormatting>
  <conditionalFormatting sqref="AE1151">
    <cfRule type="cellIs" dxfId="409" priority="387" stopIfTrue="1" operator="between">
      <formula>TODAY()</formula>
      <formula>EDATE(TODAY(),1)</formula>
    </cfRule>
  </conditionalFormatting>
  <conditionalFormatting sqref="AE1152">
    <cfRule type="cellIs" dxfId="408" priority="381" stopIfTrue="1" operator="lessThan">
      <formula>TODAY()</formula>
    </cfRule>
  </conditionalFormatting>
  <conditionalFormatting sqref="AE1152">
    <cfRule type="cellIs" dxfId="407" priority="382" stopIfTrue="1" operator="between">
      <formula>TODAY()</formula>
      <formula>EDATE(TODAY(),1)</formula>
    </cfRule>
  </conditionalFormatting>
  <conditionalFormatting sqref="AE1153">
    <cfRule type="cellIs" dxfId="406" priority="376" stopIfTrue="1" operator="lessThan">
      <formula>TODAY()</formula>
    </cfRule>
  </conditionalFormatting>
  <conditionalFormatting sqref="AE1153">
    <cfRule type="cellIs" dxfId="405" priority="377" stopIfTrue="1" operator="between">
      <formula>TODAY()</formula>
      <formula>EDATE(TODAY(),1)</formula>
    </cfRule>
  </conditionalFormatting>
  <conditionalFormatting sqref="AE1154">
    <cfRule type="cellIs" dxfId="404" priority="371" stopIfTrue="1" operator="lessThan">
      <formula>TODAY()</formula>
    </cfRule>
  </conditionalFormatting>
  <conditionalFormatting sqref="AE1154">
    <cfRule type="cellIs" dxfId="403" priority="372" stopIfTrue="1" operator="between">
      <formula>TODAY()</formula>
      <formula>EDATE(TODAY(),1)</formula>
    </cfRule>
  </conditionalFormatting>
  <conditionalFormatting sqref="AE1155">
    <cfRule type="cellIs" dxfId="402" priority="366" stopIfTrue="1" operator="lessThan">
      <formula>TODAY()</formula>
    </cfRule>
  </conditionalFormatting>
  <conditionalFormatting sqref="AE1155">
    <cfRule type="cellIs" dxfId="401" priority="367" stopIfTrue="1" operator="between">
      <formula>TODAY()</formula>
      <formula>EDATE(TODAY(),1)</formula>
    </cfRule>
  </conditionalFormatting>
  <conditionalFormatting sqref="AE1156">
    <cfRule type="cellIs" dxfId="400" priority="361" stopIfTrue="1" operator="lessThan">
      <formula>TODAY()</formula>
    </cfRule>
  </conditionalFormatting>
  <conditionalFormatting sqref="AE1156">
    <cfRule type="cellIs" dxfId="399" priority="362" stopIfTrue="1" operator="between">
      <formula>TODAY()</formula>
      <formula>EDATE(TODAY(),1)</formula>
    </cfRule>
  </conditionalFormatting>
  <conditionalFormatting sqref="AE1157">
    <cfRule type="cellIs" dxfId="398" priority="356" stopIfTrue="1" operator="lessThan">
      <formula>TODAY()</formula>
    </cfRule>
  </conditionalFormatting>
  <conditionalFormatting sqref="AE1157">
    <cfRule type="cellIs" dxfId="397" priority="357" stopIfTrue="1" operator="between">
      <formula>TODAY()</formula>
      <formula>EDATE(TODAY(),1)</formula>
    </cfRule>
  </conditionalFormatting>
  <conditionalFormatting sqref="AE1158">
    <cfRule type="cellIs" dxfId="396" priority="351" stopIfTrue="1" operator="lessThan">
      <formula>TODAY()</formula>
    </cfRule>
  </conditionalFormatting>
  <conditionalFormatting sqref="AE1158">
    <cfRule type="cellIs" dxfId="395" priority="352" stopIfTrue="1" operator="between">
      <formula>TODAY()</formula>
      <formula>EDATE(TODAY(),1)</formula>
    </cfRule>
  </conditionalFormatting>
  <conditionalFormatting sqref="AE1159">
    <cfRule type="cellIs" dxfId="394" priority="346" stopIfTrue="1" operator="lessThan">
      <formula>TODAY()</formula>
    </cfRule>
  </conditionalFormatting>
  <conditionalFormatting sqref="AE1159">
    <cfRule type="cellIs" dxfId="393" priority="347" stopIfTrue="1" operator="between">
      <formula>TODAY()</formula>
      <formula>EDATE(TODAY(),1)</formula>
    </cfRule>
  </conditionalFormatting>
  <conditionalFormatting sqref="AE1160">
    <cfRule type="cellIs" dxfId="392" priority="341" stopIfTrue="1" operator="lessThan">
      <formula>TODAY()</formula>
    </cfRule>
  </conditionalFormatting>
  <conditionalFormatting sqref="AE1160">
    <cfRule type="cellIs" dxfId="391" priority="342" stopIfTrue="1" operator="between">
      <formula>TODAY()</formula>
      <formula>EDATE(TODAY(),1)</formula>
    </cfRule>
  </conditionalFormatting>
  <conditionalFormatting sqref="AE1161">
    <cfRule type="cellIs" dxfId="390" priority="336" stopIfTrue="1" operator="lessThan">
      <formula>TODAY()</formula>
    </cfRule>
  </conditionalFormatting>
  <conditionalFormatting sqref="AE1161">
    <cfRule type="cellIs" dxfId="389" priority="337" stopIfTrue="1" operator="between">
      <formula>TODAY()</formula>
      <formula>EDATE(TODAY(),1)</formula>
    </cfRule>
  </conditionalFormatting>
  <conditionalFormatting sqref="AE1162">
    <cfRule type="cellIs" dxfId="388" priority="331" stopIfTrue="1" operator="lessThan">
      <formula>TODAY()</formula>
    </cfRule>
  </conditionalFormatting>
  <conditionalFormatting sqref="AE1162">
    <cfRule type="cellIs" dxfId="387" priority="332" stopIfTrue="1" operator="between">
      <formula>TODAY()</formula>
      <formula>EDATE(TODAY(),1)</formula>
    </cfRule>
  </conditionalFormatting>
  <conditionalFormatting sqref="AE1163">
    <cfRule type="cellIs" dxfId="386" priority="326" stopIfTrue="1" operator="lessThan">
      <formula>TODAY()</formula>
    </cfRule>
  </conditionalFormatting>
  <conditionalFormatting sqref="AE1163">
    <cfRule type="cellIs" dxfId="385" priority="327" stopIfTrue="1" operator="between">
      <formula>TODAY()</formula>
      <formula>EDATE(TODAY(),1)</formula>
    </cfRule>
  </conditionalFormatting>
  <conditionalFormatting sqref="AE1164">
    <cfRule type="cellIs" dxfId="384" priority="321" stopIfTrue="1" operator="lessThan">
      <formula>TODAY()</formula>
    </cfRule>
  </conditionalFormatting>
  <conditionalFormatting sqref="AE1164">
    <cfRule type="cellIs" dxfId="383" priority="322" stopIfTrue="1" operator="between">
      <formula>TODAY()</formula>
      <formula>EDATE(TODAY(),1)</formula>
    </cfRule>
  </conditionalFormatting>
  <conditionalFormatting sqref="AE1165">
    <cfRule type="cellIs" dxfId="382" priority="316" stopIfTrue="1" operator="lessThan">
      <formula>TODAY()</formula>
    </cfRule>
  </conditionalFormatting>
  <conditionalFormatting sqref="AE1165">
    <cfRule type="cellIs" dxfId="381" priority="317" stopIfTrue="1" operator="between">
      <formula>TODAY()</formula>
      <formula>EDATE(TODAY(),1)</formula>
    </cfRule>
  </conditionalFormatting>
  <conditionalFormatting sqref="AE1166">
    <cfRule type="cellIs" dxfId="380" priority="311" stopIfTrue="1" operator="lessThan">
      <formula>TODAY()</formula>
    </cfRule>
  </conditionalFormatting>
  <conditionalFormatting sqref="AE1166">
    <cfRule type="cellIs" dxfId="379" priority="312" stopIfTrue="1" operator="between">
      <formula>TODAY()</formula>
      <formula>EDATE(TODAY(),1)</formula>
    </cfRule>
  </conditionalFormatting>
  <conditionalFormatting sqref="AE1167">
    <cfRule type="cellIs" dxfId="378" priority="306" stopIfTrue="1" operator="lessThan">
      <formula>TODAY()</formula>
    </cfRule>
  </conditionalFormatting>
  <conditionalFormatting sqref="AE1167">
    <cfRule type="cellIs" dxfId="377" priority="307" stopIfTrue="1" operator="between">
      <formula>TODAY()</formula>
      <formula>EDATE(TODAY(),1)</formula>
    </cfRule>
  </conditionalFormatting>
  <conditionalFormatting sqref="AE1168">
    <cfRule type="cellIs" dxfId="376" priority="301" stopIfTrue="1" operator="lessThan">
      <formula>TODAY()</formula>
    </cfRule>
  </conditionalFormatting>
  <conditionalFormatting sqref="AE1168">
    <cfRule type="cellIs" dxfId="375" priority="302" stopIfTrue="1" operator="between">
      <formula>TODAY()</formula>
      <formula>EDATE(TODAY(),1)</formula>
    </cfRule>
  </conditionalFormatting>
  <conditionalFormatting sqref="AE1169">
    <cfRule type="cellIs" dxfId="374" priority="296" stopIfTrue="1" operator="lessThan">
      <formula>TODAY()</formula>
    </cfRule>
  </conditionalFormatting>
  <conditionalFormatting sqref="AE1169">
    <cfRule type="cellIs" dxfId="373" priority="297" stopIfTrue="1" operator="between">
      <formula>TODAY()</formula>
      <formula>EDATE(TODAY(),1)</formula>
    </cfRule>
  </conditionalFormatting>
  <conditionalFormatting sqref="AE1170">
    <cfRule type="cellIs" dxfId="372" priority="291" stopIfTrue="1" operator="lessThan">
      <formula>TODAY()</formula>
    </cfRule>
  </conditionalFormatting>
  <conditionalFormatting sqref="AE1170">
    <cfRule type="cellIs" dxfId="371" priority="292" stopIfTrue="1" operator="between">
      <formula>TODAY()</formula>
      <formula>EDATE(TODAY(),1)</formula>
    </cfRule>
  </conditionalFormatting>
  <conditionalFormatting sqref="AE1171">
    <cfRule type="cellIs" dxfId="370" priority="286" stopIfTrue="1" operator="lessThan">
      <formula>TODAY()</formula>
    </cfRule>
  </conditionalFormatting>
  <conditionalFormatting sqref="AE1171">
    <cfRule type="cellIs" dxfId="369" priority="287" stopIfTrue="1" operator="between">
      <formula>TODAY()</formula>
      <formula>EDATE(TODAY(),1)</formula>
    </cfRule>
  </conditionalFormatting>
  <conditionalFormatting sqref="AE1172">
    <cfRule type="cellIs" dxfId="368" priority="281" stopIfTrue="1" operator="lessThan">
      <formula>TODAY()</formula>
    </cfRule>
  </conditionalFormatting>
  <conditionalFormatting sqref="AE1172">
    <cfRule type="cellIs" dxfId="367" priority="282" stopIfTrue="1" operator="between">
      <formula>TODAY()</formula>
      <formula>EDATE(TODAY(),1)</formula>
    </cfRule>
  </conditionalFormatting>
  <conditionalFormatting sqref="AE1146">
    <cfRule type="cellIs" priority="413" stopIfTrue="1" operator="between">
      <formula>EDATE(TODAY(),1)+1</formula>
      <formula>EDATE(TODAY(),6)</formula>
    </cfRule>
    <cfRule type="cellIs" dxfId="366" priority="414" stopIfTrue="1" operator="between">
      <formula>EDATE(TODAY(),6)+1</formula>
      <formula>EDATE(TODAY(),7)</formula>
    </cfRule>
    <cfRule type="cellIs" dxfId="365" priority="415" stopIfTrue="1" operator="greaterThan">
      <formula>EDATE(TODAY(),7)</formula>
    </cfRule>
  </conditionalFormatting>
  <conditionalFormatting sqref="AE1147">
    <cfRule type="cellIs" priority="408" stopIfTrue="1" operator="between">
      <formula>EDATE(TODAY(),1)+1</formula>
      <formula>EDATE(TODAY(),6)</formula>
    </cfRule>
    <cfRule type="cellIs" dxfId="364" priority="409" stopIfTrue="1" operator="between">
      <formula>EDATE(TODAY(),6)+1</formula>
      <formula>EDATE(TODAY(),7)</formula>
    </cfRule>
    <cfRule type="cellIs" dxfId="363" priority="410" stopIfTrue="1" operator="greaterThan">
      <formula>EDATE(TODAY(),7)</formula>
    </cfRule>
  </conditionalFormatting>
  <conditionalFormatting sqref="AE1148">
    <cfRule type="cellIs" priority="403" stopIfTrue="1" operator="between">
      <formula>EDATE(TODAY(),1)+1</formula>
      <formula>EDATE(TODAY(),6)</formula>
    </cfRule>
    <cfRule type="cellIs" dxfId="362" priority="404" stopIfTrue="1" operator="between">
      <formula>EDATE(TODAY(),6)+1</formula>
      <formula>EDATE(TODAY(),7)</formula>
    </cfRule>
    <cfRule type="cellIs" dxfId="361" priority="405" stopIfTrue="1" operator="greaterThan">
      <formula>EDATE(TODAY(),7)</formula>
    </cfRule>
  </conditionalFormatting>
  <conditionalFormatting sqref="AE1149">
    <cfRule type="cellIs" priority="398" stopIfTrue="1" operator="between">
      <formula>EDATE(TODAY(),1)+1</formula>
      <formula>EDATE(TODAY(),6)</formula>
    </cfRule>
    <cfRule type="cellIs" dxfId="360" priority="399" stopIfTrue="1" operator="between">
      <formula>EDATE(TODAY(),6)+1</formula>
      <formula>EDATE(TODAY(),7)</formula>
    </cfRule>
    <cfRule type="cellIs" dxfId="359" priority="400" stopIfTrue="1" operator="greaterThan">
      <formula>EDATE(TODAY(),7)</formula>
    </cfRule>
  </conditionalFormatting>
  <conditionalFormatting sqref="AE1150">
    <cfRule type="cellIs" priority="393" stopIfTrue="1" operator="between">
      <formula>EDATE(TODAY(),1)+1</formula>
      <formula>EDATE(TODAY(),6)</formula>
    </cfRule>
    <cfRule type="cellIs" dxfId="358" priority="394" stopIfTrue="1" operator="between">
      <formula>EDATE(TODAY(),6)+1</formula>
      <formula>EDATE(TODAY(),7)</formula>
    </cfRule>
    <cfRule type="cellIs" dxfId="357" priority="395" stopIfTrue="1" operator="greaterThan">
      <formula>EDATE(TODAY(),7)</formula>
    </cfRule>
  </conditionalFormatting>
  <conditionalFormatting sqref="AE1151">
    <cfRule type="cellIs" priority="388" stopIfTrue="1" operator="between">
      <formula>EDATE(TODAY(),1)+1</formula>
      <formula>EDATE(TODAY(),6)</formula>
    </cfRule>
    <cfRule type="cellIs" dxfId="356" priority="389" stopIfTrue="1" operator="between">
      <formula>EDATE(TODAY(),6)+1</formula>
      <formula>EDATE(TODAY(),7)</formula>
    </cfRule>
    <cfRule type="cellIs" dxfId="355" priority="390" stopIfTrue="1" operator="greaterThan">
      <formula>EDATE(TODAY(),7)</formula>
    </cfRule>
  </conditionalFormatting>
  <conditionalFormatting sqref="AE1152">
    <cfRule type="cellIs" priority="383" stopIfTrue="1" operator="between">
      <formula>EDATE(TODAY(),1)+1</formula>
      <formula>EDATE(TODAY(),6)</formula>
    </cfRule>
    <cfRule type="cellIs" dxfId="354" priority="384" stopIfTrue="1" operator="between">
      <formula>EDATE(TODAY(),6)+1</formula>
      <formula>EDATE(TODAY(),7)</formula>
    </cfRule>
    <cfRule type="cellIs" dxfId="353" priority="385" stopIfTrue="1" operator="greaterThan">
      <formula>EDATE(TODAY(),7)</formula>
    </cfRule>
  </conditionalFormatting>
  <conditionalFormatting sqref="AE1153">
    <cfRule type="cellIs" priority="378" stopIfTrue="1" operator="between">
      <formula>EDATE(TODAY(),1)+1</formula>
      <formula>EDATE(TODAY(),6)</formula>
    </cfRule>
    <cfRule type="cellIs" dxfId="352" priority="379" stopIfTrue="1" operator="between">
      <formula>EDATE(TODAY(),6)+1</formula>
      <formula>EDATE(TODAY(),7)</formula>
    </cfRule>
    <cfRule type="cellIs" dxfId="351" priority="380" stopIfTrue="1" operator="greaterThan">
      <formula>EDATE(TODAY(),7)</formula>
    </cfRule>
  </conditionalFormatting>
  <conditionalFormatting sqref="AE1154">
    <cfRule type="cellIs" priority="373" stopIfTrue="1" operator="between">
      <formula>EDATE(TODAY(),1)+1</formula>
      <formula>EDATE(TODAY(),6)</formula>
    </cfRule>
    <cfRule type="cellIs" dxfId="350" priority="374" stopIfTrue="1" operator="between">
      <formula>EDATE(TODAY(),6)+1</formula>
      <formula>EDATE(TODAY(),7)</formula>
    </cfRule>
    <cfRule type="cellIs" dxfId="349" priority="375" stopIfTrue="1" operator="greaterThan">
      <formula>EDATE(TODAY(),7)</formula>
    </cfRule>
  </conditionalFormatting>
  <conditionalFormatting sqref="AE1155">
    <cfRule type="cellIs" priority="368" stopIfTrue="1" operator="between">
      <formula>EDATE(TODAY(),1)+1</formula>
      <formula>EDATE(TODAY(),6)</formula>
    </cfRule>
    <cfRule type="cellIs" dxfId="348" priority="369" stopIfTrue="1" operator="between">
      <formula>EDATE(TODAY(),6)+1</formula>
      <formula>EDATE(TODAY(),7)</formula>
    </cfRule>
    <cfRule type="cellIs" dxfId="347" priority="370" stopIfTrue="1" operator="greaterThan">
      <formula>EDATE(TODAY(),7)</formula>
    </cfRule>
  </conditionalFormatting>
  <conditionalFormatting sqref="AE1156">
    <cfRule type="cellIs" priority="363" stopIfTrue="1" operator="between">
      <formula>EDATE(TODAY(),1)+1</formula>
      <formula>EDATE(TODAY(),6)</formula>
    </cfRule>
    <cfRule type="cellIs" dxfId="346" priority="364" stopIfTrue="1" operator="between">
      <formula>EDATE(TODAY(),6)+1</formula>
      <formula>EDATE(TODAY(),7)</formula>
    </cfRule>
    <cfRule type="cellIs" dxfId="345" priority="365" stopIfTrue="1" operator="greaterThan">
      <formula>EDATE(TODAY(),7)</formula>
    </cfRule>
  </conditionalFormatting>
  <conditionalFormatting sqref="AE1157">
    <cfRule type="cellIs" priority="358" stopIfTrue="1" operator="between">
      <formula>EDATE(TODAY(),1)+1</formula>
      <formula>EDATE(TODAY(),6)</formula>
    </cfRule>
    <cfRule type="cellIs" dxfId="344" priority="359" stopIfTrue="1" operator="between">
      <formula>EDATE(TODAY(),6)+1</formula>
      <formula>EDATE(TODAY(),7)</formula>
    </cfRule>
    <cfRule type="cellIs" dxfId="343" priority="360" stopIfTrue="1" operator="greaterThan">
      <formula>EDATE(TODAY(),7)</formula>
    </cfRule>
  </conditionalFormatting>
  <conditionalFormatting sqref="AE1158">
    <cfRule type="cellIs" priority="353" stopIfTrue="1" operator="between">
      <formula>EDATE(TODAY(),1)+1</formula>
      <formula>EDATE(TODAY(),6)</formula>
    </cfRule>
    <cfRule type="cellIs" dxfId="342" priority="354" stopIfTrue="1" operator="between">
      <formula>EDATE(TODAY(),6)+1</formula>
      <formula>EDATE(TODAY(),7)</formula>
    </cfRule>
    <cfRule type="cellIs" dxfId="341" priority="355" stopIfTrue="1" operator="greaterThan">
      <formula>EDATE(TODAY(),7)</formula>
    </cfRule>
  </conditionalFormatting>
  <conditionalFormatting sqref="AE1159">
    <cfRule type="cellIs" priority="348" stopIfTrue="1" operator="between">
      <formula>EDATE(TODAY(),1)+1</formula>
      <formula>EDATE(TODAY(),6)</formula>
    </cfRule>
    <cfRule type="cellIs" dxfId="340" priority="349" stopIfTrue="1" operator="between">
      <formula>EDATE(TODAY(),6)+1</formula>
      <formula>EDATE(TODAY(),7)</formula>
    </cfRule>
    <cfRule type="cellIs" dxfId="339" priority="350" stopIfTrue="1" operator="greaterThan">
      <formula>EDATE(TODAY(),7)</formula>
    </cfRule>
  </conditionalFormatting>
  <conditionalFormatting sqref="AE1160">
    <cfRule type="cellIs" priority="343" stopIfTrue="1" operator="between">
      <formula>EDATE(TODAY(),1)+1</formula>
      <formula>EDATE(TODAY(),6)</formula>
    </cfRule>
    <cfRule type="cellIs" dxfId="338" priority="344" stopIfTrue="1" operator="between">
      <formula>EDATE(TODAY(),6)+1</formula>
      <formula>EDATE(TODAY(),7)</formula>
    </cfRule>
    <cfRule type="cellIs" dxfId="337" priority="345" stopIfTrue="1" operator="greaterThan">
      <formula>EDATE(TODAY(),7)</formula>
    </cfRule>
  </conditionalFormatting>
  <conditionalFormatting sqref="AE1161">
    <cfRule type="cellIs" priority="338" stopIfTrue="1" operator="between">
      <formula>EDATE(TODAY(),1)+1</formula>
      <formula>EDATE(TODAY(),6)</formula>
    </cfRule>
    <cfRule type="cellIs" dxfId="336" priority="339" stopIfTrue="1" operator="between">
      <formula>EDATE(TODAY(),6)+1</formula>
      <formula>EDATE(TODAY(),7)</formula>
    </cfRule>
    <cfRule type="cellIs" dxfId="335" priority="340" stopIfTrue="1" operator="greaterThan">
      <formula>EDATE(TODAY(),7)</formula>
    </cfRule>
  </conditionalFormatting>
  <conditionalFormatting sqref="AE1162">
    <cfRule type="cellIs" priority="333" stopIfTrue="1" operator="between">
      <formula>EDATE(TODAY(),1)+1</formula>
      <formula>EDATE(TODAY(),6)</formula>
    </cfRule>
    <cfRule type="cellIs" dxfId="334" priority="334" stopIfTrue="1" operator="between">
      <formula>EDATE(TODAY(),6)+1</formula>
      <formula>EDATE(TODAY(),7)</formula>
    </cfRule>
    <cfRule type="cellIs" dxfId="333" priority="335" stopIfTrue="1" operator="greaterThan">
      <formula>EDATE(TODAY(),7)</formula>
    </cfRule>
  </conditionalFormatting>
  <conditionalFormatting sqref="AE1163">
    <cfRule type="cellIs" priority="328" stopIfTrue="1" operator="between">
      <formula>EDATE(TODAY(),1)+1</formula>
      <formula>EDATE(TODAY(),6)</formula>
    </cfRule>
    <cfRule type="cellIs" dxfId="332" priority="329" stopIfTrue="1" operator="between">
      <formula>EDATE(TODAY(),6)+1</formula>
      <formula>EDATE(TODAY(),7)</formula>
    </cfRule>
    <cfRule type="cellIs" dxfId="331" priority="330" stopIfTrue="1" operator="greaterThan">
      <formula>EDATE(TODAY(),7)</formula>
    </cfRule>
  </conditionalFormatting>
  <conditionalFormatting sqref="AE1164">
    <cfRule type="cellIs" priority="323" stopIfTrue="1" operator="between">
      <formula>EDATE(TODAY(),1)+1</formula>
      <formula>EDATE(TODAY(),6)</formula>
    </cfRule>
    <cfRule type="cellIs" dxfId="330" priority="324" stopIfTrue="1" operator="between">
      <formula>EDATE(TODAY(),6)+1</formula>
      <formula>EDATE(TODAY(),7)</formula>
    </cfRule>
    <cfRule type="cellIs" dxfId="329" priority="325" stopIfTrue="1" operator="greaterThan">
      <formula>EDATE(TODAY(),7)</formula>
    </cfRule>
  </conditionalFormatting>
  <conditionalFormatting sqref="AE1165">
    <cfRule type="cellIs" priority="318" stopIfTrue="1" operator="between">
      <formula>EDATE(TODAY(),1)+1</formula>
      <formula>EDATE(TODAY(),6)</formula>
    </cfRule>
    <cfRule type="cellIs" dxfId="328" priority="319" stopIfTrue="1" operator="between">
      <formula>EDATE(TODAY(),6)+1</formula>
      <formula>EDATE(TODAY(),7)</formula>
    </cfRule>
    <cfRule type="cellIs" dxfId="327" priority="320" stopIfTrue="1" operator="greaterThan">
      <formula>EDATE(TODAY(),7)</formula>
    </cfRule>
  </conditionalFormatting>
  <conditionalFormatting sqref="AE1166">
    <cfRule type="cellIs" priority="313" stopIfTrue="1" operator="between">
      <formula>EDATE(TODAY(),1)+1</formula>
      <formula>EDATE(TODAY(),6)</formula>
    </cfRule>
    <cfRule type="cellIs" dxfId="326" priority="314" stopIfTrue="1" operator="between">
      <formula>EDATE(TODAY(),6)+1</formula>
      <formula>EDATE(TODAY(),7)</formula>
    </cfRule>
    <cfRule type="cellIs" dxfId="325" priority="315" stopIfTrue="1" operator="greaterThan">
      <formula>EDATE(TODAY(),7)</formula>
    </cfRule>
  </conditionalFormatting>
  <conditionalFormatting sqref="AE1167">
    <cfRule type="cellIs" priority="308" stopIfTrue="1" operator="between">
      <formula>EDATE(TODAY(),1)+1</formula>
      <formula>EDATE(TODAY(),6)</formula>
    </cfRule>
    <cfRule type="cellIs" dxfId="324" priority="309" stopIfTrue="1" operator="between">
      <formula>EDATE(TODAY(),6)+1</formula>
      <formula>EDATE(TODAY(),7)</formula>
    </cfRule>
    <cfRule type="cellIs" dxfId="323" priority="310" stopIfTrue="1" operator="greaterThan">
      <formula>EDATE(TODAY(),7)</formula>
    </cfRule>
  </conditionalFormatting>
  <conditionalFormatting sqref="AE1168">
    <cfRule type="cellIs" priority="303" stopIfTrue="1" operator="between">
      <formula>EDATE(TODAY(),1)+1</formula>
      <formula>EDATE(TODAY(),6)</formula>
    </cfRule>
    <cfRule type="cellIs" dxfId="322" priority="304" stopIfTrue="1" operator="between">
      <formula>EDATE(TODAY(),6)+1</formula>
      <formula>EDATE(TODAY(),7)</formula>
    </cfRule>
    <cfRule type="cellIs" dxfId="321" priority="305" stopIfTrue="1" operator="greaterThan">
      <formula>EDATE(TODAY(),7)</formula>
    </cfRule>
  </conditionalFormatting>
  <conditionalFormatting sqref="AE1169">
    <cfRule type="cellIs" priority="298" stopIfTrue="1" operator="between">
      <formula>EDATE(TODAY(),1)+1</formula>
      <formula>EDATE(TODAY(),6)</formula>
    </cfRule>
    <cfRule type="cellIs" dxfId="320" priority="299" stopIfTrue="1" operator="between">
      <formula>EDATE(TODAY(),6)+1</formula>
      <formula>EDATE(TODAY(),7)</formula>
    </cfRule>
    <cfRule type="cellIs" dxfId="319" priority="300" stopIfTrue="1" operator="greaterThan">
      <formula>EDATE(TODAY(),7)</formula>
    </cfRule>
  </conditionalFormatting>
  <conditionalFormatting sqref="AE1170">
    <cfRule type="cellIs" priority="293" stopIfTrue="1" operator="between">
      <formula>EDATE(TODAY(),1)+1</formula>
      <formula>EDATE(TODAY(),6)</formula>
    </cfRule>
    <cfRule type="cellIs" dxfId="318" priority="294" stopIfTrue="1" operator="between">
      <formula>EDATE(TODAY(),6)+1</formula>
      <formula>EDATE(TODAY(),7)</formula>
    </cfRule>
    <cfRule type="cellIs" dxfId="317" priority="295" stopIfTrue="1" operator="greaterThan">
      <formula>EDATE(TODAY(),7)</formula>
    </cfRule>
  </conditionalFormatting>
  <conditionalFormatting sqref="AE1171">
    <cfRule type="cellIs" priority="288" stopIfTrue="1" operator="between">
      <formula>EDATE(TODAY(),1)+1</formula>
      <formula>EDATE(TODAY(),6)</formula>
    </cfRule>
    <cfRule type="cellIs" dxfId="316" priority="289" stopIfTrue="1" operator="between">
      <formula>EDATE(TODAY(),6)+1</formula>
      <formula>EDATE(TODAY(),7)</formula>
    </cfRule>
    <cfRule type="cellIs" dxfId="315" priority="290" stopIfTrue="1" operator="greaterThan">
      <formula>EDATE(TODAY(),7)</formula>
    </cfRule>
  </conditionalFormatting>
  <conditionalFormatting sqref="AE1172">
    <cfRule type="cellIs" priority="283" stopIfTrue="1" operator="between">
      <formula>EDATE(TODAY(),1)+1</formula>
      <formula>EDATE(TODAY(),6)</formula>
    </cfRule>
    <cfRule type="cellIs" dxfId="314" priority="284" stopIfTrue="1" operator="between">
      <formula>EDATE(TODAY(),6)+1</formula>
      <formula>EDATE(TODAY(),7)</formula>
    </cfRule>
    <cfRule type="cellIs" dxfId="313" priority="285" stopIfTrue="1" operator="greaterThan">
      <formula>EDATE(TODAY(),7)</formula>
    </cfRule>
  </conditionalFormatting>
  <conditionalFormatting sqref="AE1173">
    <cfRule type="cellIs" dxfId="312" priority="276" stopIfTrue="1" operator="lessThan">
      <formula>TODAY()</formula>
    </cfRule>
  </conditionalFormatting>
  <conditionalFormatting sqref="AE1173">
    <cfRule type="cellIs" dxfId="311" priority="277" stopIfTrue="1" operator="between">
      <formula>TODAY()</formula>
      <formula>EDATE(TODAY(),1)</formula>
    </cfRule>
  </conditionalFormatting>
  <conditionalFormatting sqref="AE1174">
    <cfRule type="cellIs" dxfId="310" priority="271" stopIfTrue="1" operator="lessThan">
      <formula>TODAY()</formula>
    </cfRule>
  </conditionalFormatting>
  <conditionalFormatting sqref="AE1174">
    <cfRule type="cellIs" dxfId="309" priority="272" stopIfTrue="1" operator="between">
      <formula>TODAY()</formula>
      <formula>EDATE(TODAY(),1)</formula>
    </cfRule>
  </conditionalFormatting>
  <conditionalFormatting sqref="AE1175">
    <cfRule type="cellIs" dxfId="308" priority="266" stopIfTrue="1" operator="lessThan">
      <formula>TODAY()</formula>
    </cfRule>
  </conditionalFormatting>
  <conditionalFormatting sqref="AE1175">
    <cfRule type="cellIs" dxfId="307" priority="267" stopIfTrue="1" operator="between">
      <formula>TODAY()</formula>
      <formula>EDATE(TODAY(),1)</formula>
    </cfRule>
  </conditionalFormatting>
  <conditionalFormatting sqref="AE1176">
    <cfRule type="cellIs" dxfId="306" priority="261" stopIfTrue="1" operator="lessThan">
      <formula>TODAY()</formula>
    </cfRule>
  </conditionalFormatting>
  <conditionalFormatting sqref="AE1176">
    <cfRule type="cellIs" dxfId="305" priority="262" stopIfTrue="1" operator="between">
      <formula>TODAY()</formula>
      <formula>EDATE(TODAY(),1)</formula>
    </cfRule>
  </conditionalFormatting>
  <conditionalFormatting sqref="AE1177">
    <cfRule type="cellIs" dxfId="304" priority="256" stopIfTrue="1" operator="lessThan">
      <formula>TODAY()</formula>
    </cfRule>
  </conditionalFormatting>
  <conditionalFormatting sqref="AE1177">
    <cfRule type="cellIs" dxfId="303" priority="257" stopIfTrue="1" operator="between">
      <formula>TODAY()</formula>
      <formula>EDATE(TODAY(),1)</formula>
    </cfRule>
  </conditionalFormatting>
  <conditionalFormatting sqref="AE1178">
    <cfRule type="cellIs" dxfId="302" priority="251" stopIfTrue="1" operator="lessThan">
      <formula>TODAY()</formula>
    </cfRule>
  </conditionalFormatting>
  <conditionalFormatting sqref="AE1178">
    <cfRule type="cellIs" dxfId="301" priority="252" stopIfTrue="1" operator="between">
      <formula>TODAY()</formula>
      <formula>EDATE(TODAY(),1)</formula>
    </cfRule>
  </conditionalFormatting>
  <conditionalFormatting sqref="AE1173">
    <cfRule type="cellIs" priority="278" stopIfTrue="1" operator="between">
      <formula>EDATE(TODAY(),1)+1</formula>
      <formula>EDATE(TODAY(),6)</formula>
    </cfRule>
    <cfRule type="cellIs" dxfId="300" priority="279" stopIfTrue="1" operator="between">
      <formula>EDATE(TODAY(),6)+1</formula>
      <formula>EDATE(TODAY(),7)</formula>
    </cfRule>
    <cfRule type="cellIs" dxfId="299" priority="280" stopIfTrue="1" operator="greaterThan">
      <formula>EDATE(TODAY(),7)</formula>
    </cfRule>
  </conditionalFormatting>
  <conditionalFormatting sqref="AE1174">
    <cfRule type="cellIs" priority="273" stopIfTrue="1" operator="between">
      <formula>EDATE(TODAY(),1)+1</formula>
      <formula>EDATE(TODAY(),6)</formula>
    </cfRule>
    <cfRule type="cellIs" dxfId="298" priority="274" stopIfTrue="1" operator="between">
      <formula>EDATE(TODAY(),6)+1</formula>
      <formula>EDATE(TODAY(),7)</formula>
    </cfRule>
    <cfRule type="cellIs" dxfId="297" priority="275" stopIfTrue="1" operator="greaterThan">
      <formula>EDATE(TODAY(),7)</formula>
    </cfRule>
  </conditionalFormatting>
  <conditionalFormatting sqref="AE1175">
    <cfRule type="cellIs" priority="268" stopIfTrue="1" operator="between">
      <formula>EDATE(TODAY(),1)+1</formula>
      <formula>EDATE(TODAY(),6)</formula>
    </cfRule>
    <cfRule type="cellIs" dxfId="296" priority="269" stopIfTrue="1" operator="between">
      <formula>EDATE(TODAY(),6)+1</formula>
      <formula>EDATE(TODAY(),7)</formula>
    </cfRule>
    <cfRule type="cellIs" dxfId="295" priority="270" stopIfTrue="1" operator="greaterThan">
      <formula>EDATE(TODAY(),7)</formula>
    </cfRule>
  </conditionalFormatting>
  <conditionalFormatting sqref="AE1176">
    <cfRule type="cellIs" priority="263" stopIfTrue="1" operator="between">
      <formula>EDATE(TODAY(),1)+1</formula>
      <formula>EDATE(TODAY(),6)</formula>
    </cfRule>
    <cfRule type="cellIs" dxfId="294" priority="264" stopIfTrue="1" operator="between">
      <formula>EDATE(TODAY(),6)+1</formula>
      <formula>EDATE(TODAY(),7)</formula>
    </cfRule>
    <cfRule type="cellIs" dxfId="293" priority="265" stopIfTrue="1" operator="greaterThan">
      <formula>EDATE(TODAY(),7)</formula>
    </cfRule>
  </conditionalFormatting>
  <conditionalFormatting sqref="AE1177">
    <cfRule type="cellIs" priority="258" stopIfTrue="1" operator="between">
      <formula>EDATE(TODAY(),1)+1</formula>
      <formula>EDATE(TODAY(),6)</formula>
    </cfRule>
    <cfRule type="cellIs" dxfId="292" priority="259" stopIfTrue="1" operator="between">
      <formula>EDATE(TODAY(),6)+1</formula>
      <formula>EDATE(TODAY(),7)</formula>
    </cfRule>
    <cfRule type="cellIs" dxfId="291" priority="260" stopIfTrue="1" operator="greaterThan">
      <formula>EDATE(TODAY(),7)</formula>
    </cfRule>
  </conditionalFormatting>
  <conditionalFormatting sqref="AE1178">
    <cfRule type="cellIs" priority="253" stopIfTrue="1" operator="between">
      <formula>EDATE(TODAY(),1)+1</formula>
      <formula>EDATE(TODAY(),6)</formula>
    </cfRule>
    <cfRule type="cellIs" dxfId="290" priority="254" stopIfTrue="1" operator="between">
      <formula>EDATE(TODAY(),6)+1</formula>
      <formula>EDATE(TODAY(),7)</formula>
    </cfRule>
    <cfRule type="cellIs" dxfId="289" priority="255" stopIfTrue="1" operator="greaterThan">
      <formula>EDATE(TODAY(),7)</formula>
    </cfRule>
  </conditionalFormatting>
  <conditionalFormatting sqref="AE1179">
    <cfRule type="cellIs" dxfId="288" priority="241" stopIfTrue="1" operator="lessThan">
      <formula>TODAY()</formula>
    </cfRule>
  </conditionalFormatting>
  <conditionalFormatting sqref="AE1179">
    <cfRule type="cellIs" dxfId="287" priority="242" stopIfTrue="1" operator="between">
      <formula>TODAY()</formula>
      <formula>EDATE(TODAY(),1)</formula>
    </cfRule>
  </conditionalFormatting>
  <conditionalFormatting sqref="AE1180">
    <cfRule type="cellIs" dxfId="286" priority="236" stopIfTrue="1" operator="lessThan">
      <formula>TODAY()</formula>
    </cfRule>
  </conditionalFormatting>
  <conditionalFormatting sqref="AE1180">
    <cfRule type="cellIs" dxfId="285" priority="237" stopIfTrue="1" operator="between">
      <formula>TODAY()</formula>
      <formula>EDATE(TODAY(),1)</formula>
    </cfRule>
  </conditionalFormatting>
  <conditionalFormatting sqref="AE1181">
    <cfRule type="cellIs" dxfId="284" priority="231" stopIfTrue="1" operator="lessThan">
      <formula>TODAY()</formula>
    </cfRule>
  </conditionalFormatting>
  <conditionalFormatting sqref="AE1181">
    <cfRule type="cellIs" dxfId="283" priority="232" stopIfTrue="1" operator="between">
      <formula>TODAY()</formula>
      <formula>EDATE(TODAY(),1)</formula>
    </cfRule>
  </conditionalFormatting>
  <conditionalFormatting sqref="AE1182">
    <cfRule type="cellIs" dxfId="282" priority="226" stopIfTrue="1" operator="lessThan">
      <formula>TODAY()</formula>
    </cfRule>
  </conditionalFormatting>
  <conditionalFormatting sqref="AE1182">
    <cfRule type="cellIs" dxfId="281" priority="227" stopIfTrue="1" operator="between">
      <formula>TODAY()</formula>
      <formula>EDATE(TODAY(),1)</formula>
    </cfRule>
  </conditionalFormatting>
  <conditionalFormatting sqref="AE1183">
    <cfRule type="cellIs" dxfId="280" priority="221" stopIfTrue="1" operator="lessThan">
      <formula>TODAY()</formula>
    </cfRule>
  </conditionalFormatting>
  <conditionalFormatting sqref="AE1183">
    <cfRule type="cellIs" dxfId="279" priority="222" stopIfTrue="1" operator="between">
      <formula>TODAY()</formula>
      <formula>EDATE(TODAY(),1)</formula>
    </cfRule>
  </conditionalFormatting>
  <conditionalFormatting sqref="AE1184">
    <cfRule type="cellIs" dxfId="278" priority="216" stopIfTrue="1" operator="lessThan">
      <formula>TODAY()</formula>
    </cfRule>
  </conditionalFormatting>
  <conditionalFormatting sqref="AE1184">
    <cfRule type="cellIs" dxfId="277" priority="217" stopIfTrue="1" operator="between">
      <formula>TODAY()</formula>
      <formula>EDATE(TODAY(),1)</formula>
    </cfRule>
  </conditionalFormatting>
  <conditionalFormatting sqref="AE1185">
    <cfRule type="cellIs" dxfId="276" priority="211" stopIfTrue="1" operator="lessThan">
      <formula>TODAY()</formula>
    </cfRule>
  </conditionalFormatting>
  <conditionalFormatting sqref="AE1185">
    <cfRule type="cellIs" dxfId="275" priority="212" stopIfTrue="1" operator="between">
      <formula>TODAY()</formula>
      <formula>EDATE(TODAY(),1)</formula>
    </cfRule>
  </conditionalFormatting>
  <conditionalFormatting sqref="AE1186">
    <cfRule type="cellIs" dxfId="274" priority="206" stopIfTrue="1" operator="lessThan">
      <formula>TODAY()</formula>
    </cfRule>
  </conditionalFormatting>
  <conditionalFormatting sqref="AE1186">
    <cfRule type="cellIs" dxfId="273" priority="207" stopIfTrue="1" operator="between">
      <formula>TODAY()</formula>
      <formula>EDATE(TODAY(),1)</formula>
    </cfRule>
  </conditionalFormatting>
  <conditionalFormatting sqref="AE1187">
    <cfRule type="cellIs" dxfId="272" priority="201" stopIfTrue="1" operator="lessThan">
      <formula>TODAY()</formula>
    </cfRule>
  </conditionalFormatting>
  <conditionalFormatting sqref="AE1187">
    <cfRule type="cellIs" dxfId="271" priority="202" stopIfTrue="1" operator="between">
      <formula>TODAY()</formula>
      <formula>EDATE(TODAY(),1)</formula>
    </cfRule>
  </conditionalFormatting>
  <conditionalFormatting sqref="AE1188">
    <cfRule type="cellIs" dxfId="270" priority="196" stopIfTrue="1" operator="lessThan">
      <formula>TODAY()</formula>
    </cfRule>
  </conditionalFormatting>
  <conditionalFormatting sqref="AE1188">
    <cfRule type="cellIs" dxfId="269" priority="197" stopIfTrue="1" operator="between">
      <formula>TODAY()</formula>
      <formula>EDATE(TODAY(),1)</formula>
    </cfRule>
  </conditionalFormatting>
  <conditionalFormatting sqref="AE1189">
    <cfRule type="cellIs" dxfId="268" priority="191" stopIfTrue="1" operator="lessThan">
      <formula>TODAY()</formula>
    </cfRule>
  </conditionalFormatting>
  <conditionalFormatting sqref="AE1189">
    <cfRule type="cellIs" dxfId="267" priority="192" stopIfTrue="1" operator="between">
      <formula>TODAY()</formula>
      <formula>EDATE(TODAY(),1)</formula>
    </cfRule>
  </conditionalFormatting>
  <conditionalFormatting sqref="AE1190">
    <cfRule type="cellIs" dxfId="266" priority="186" stopIfTrue="1" operator="lessThan">
      <formula>TODAY()</formula>
    </cfRule>
  </conditionalFormatting>
  <conditionalFormatting sqref="AE1190">
    <cfRule type="cellIs" dxfId="265" priority="187" stopIfTrue="1" operator="between">
      <formula>TODAY()</formula>
      <formula>EDATE(TODAY(),1)</formula>
    </cfRule>
  </conditionalFormatting>
  <conditionalFormatting sqref="AE1191">
    <cfRule type="cellIs" dxfId="264" priority="181" stopIfTrue="1" operator="lessThan">
      <formula>TODAY()</formula>
    </cfRule>
  </conditionalFormatting>
  <conditionalFormatting sqref="AE1191">
    <cfRule type="cellIs" dxfId="263" priority="182" stopIfTrue="1" operator="between">
      <formula>TODAY()</formula>
      <formula>EDATE(TODAY(),1)</formula>
    </cfRule>
  </conditionalFormatting>
  <conditionalFormatting sqref="AE1192">
    <cfRule type="cellIs" dxfId="262" priority="176" stopIfTrue="1" operator="lessThan">
      <formula>TODAY()</formula>
    </cfRule>
  </conditionalFormatting>
  <conditionalFormatting sqref="AE1192">
    <cfRule type="cellIs" dxfId="261" priority="177" stopIfTrue="1" operator="between">
      <formula>TODAY()</formula>
      <formula>EDATE(TODAY(),1)</formula>
    </cfRule>
  </conditionalFormatting>
  <conditionalFormatting sqref="AE1193">
    <cfRule type="cellIs" dxfId="260" priority="171" stopIfTrue="1" operator="lessThan">
      <formula>TODAY()</formula>
    </cfRule>
  </conditionalFormatting>
  <conditionalFormatting sqref="AE1193">
    <cfRule type="cellIs" dxfId="259" priority="172" stopIfTrue="1" operator="between">
      <formula>TODAY()</formula>
      <formula>EDATE(TODAY(),1)</formula>
    </cfRule>
  </conditionalFormatting>
  <conditionalFormatting sqref="AE1194">
    <cfRule type="cellIs" dxfId="258" priority="166" stopIfTrue="1" operator="lessThan">
      <formula>TODAY()</formula>
    </cfRule>
  </conditionalFormatting>
  <conditionalFormatting sqref="AE1194">
    <cfRule type="cellIs" dxfId="257" priority="167" stopIfTrue="1" operator="between">
      <formula>TODAY()</formula>
      <formula>EDATE(TODAY(),1)</formula>
    </cfRule>
  </conditionalFormatting>
  <conditionalFormatting sqref="AE1195">
    <cfRule type="cellIs" dxfId="256" priority="161" stopIfTrue="1" operator="lessThan">
      <formula>TODAY()</formula>
    </cfRule>
  </conditionalFormatting>
  <conditionalFormatting sqref="AE1195">
    <cfRule type="cellIs" dxfId="255" priority="162" stopIfTrue="1" operator="between">
      <formula>TODAY()</formula>
      <formula>EDATE(TODAY(),1)</formula>
    </cfRule>
  </conditionalFormatting>
  <conditionalFormatting sqref="AE1179">
    <cfRule type="cellIs" priority="243" stopIfTrue="1" operator="between">
      <formula>EDATE(TODAY(),1)+1</formula>
      <formula>EDATE(TODAY(),6)</formula>
    </cfRule>
    <cfRule type="cellIs" dxfId="254" priority="244" stopIfTrue="1" operator="between">
      <formula>EDATE(TODAY(),6)+1</formula>
      <formula>EDATE(TODAY(),7)</formula>
    </cfRule>
    <cfRule type="cellIs" dxfId="253" priority="245" stopIfTrue="1" operator="greaterThan">
      <formula>EDATE(TODAY(),7)</formula>
    </cfRule>
  </conditionalFormatting>
  <conditionalFormatting sqref="AE1180">
    <cfRule type="cellIs" priority="238" stopIfTrue="1" operator="between">
      <formula>EDATE(TODAY(),1)+1</formula>
      <formula>EDATE(TODAY(),6)</formula>
    </cfRule>
    <cfRule type="cellIs" dxfId="252" priority="239" stopIfTrue="1" operator="between">
      <formula>EDATE(TODAY(),6)+1</formula>
      <formula>EDATE(TODAY(),7)</formula>
    </cfRule>
    <cfRule type="cellIs" dxfId="251" priority="240" stopIfTrue="1" operator="greaterThan">
      <formula>EDATE(TODAY(),7)</formula>
    </cfRule>
  </conditionalFormatting>
  <conditionalFormatting sqref="AE1181">
    <cfRule type="cellIs" priority="233" stopIfTrue="1" operator="between">
      <formula>EDATE(TODAY(),1)+1</formula>
      <formula>EDATE(TODAY(),6)</formula>
    </cfRule>
    <cfRule type="cellIs" dxfId="250" priority="234" stopIfTrue="1" operator="between">
      <formula>EDATE(TODAY(),6)+1</formula>
      <formula>EDATE(TODAY(),7)</formula>
    </cfRule>
    <cfRule type="cellIs" dxfId="249" priority="235" stopIfTrue="1" operator="greaterThan">
      <formula>EDATE(TODAY(),7)</formula>
    </cfRule>
  </conditionalFormatting>
  <conditionalFormatting sqref="AE1182">
    <cfRule type="cellIs" priority="228" stopIfTrue="1" operator="between">
      <formula>EDATE(TODAY(),1)+1</formula>
      <formula>EDATE(TODAY(),6)</formula>
    </cfRule>
    <cfRule type="cellIs" dxfId="248" priority="229" stopIfTrue="1" operator="between">
      <formula>EDATE(TODAY(),6)+1</formula>
      <formula>EDATE(TODAY(),7)</formula>
    </cfRule>
    <cfRule type="cellIs" dxfId="247" priority="230" stopIfTrue="1" operator="greaterThan">
      <formula>EDATE(TODAY(),7)</formula>
    </cfRule>
  </conditionalFormatting>
  <conditionalFormatting sqref="AE1183">
    <cfRule type="cellIs" priority="223" stopIfTrue="1" operator="between">
      <formula>EDATE(TODAY(),1)+1</formula>
      <formula>EDATE(TODAY(),6)</formula>
    </cfRule>
    <cfRule type="cellIs" dxfId="246" priority="224" stopIfTrue="1" operator="between">
      <formula>EDATE(TODAY(),6)+1</formula>
      <formula>EDATE(TODAY(),7)</formula>
    </cfRule>
    <cfRule type="cellIs" dxfId="245" priority="225" stopIfTrue="1" operator="greaterThan">
      <formula>EDATE(TODAY(),7)</formula>
    </cfRule>
  </conditionalFormatting>
  <conditionalFormatting sqref="AE1184">
    <cfRule type="cellIs" priority="218" stopIfTrue="1" operator="between">
      <formula>EDATE(TODAY(),1)+1</formula>
      <formula>EDATE(TODAY(),6)</formula>
    </cfRule>
    <cfRule type="cellIs" dxfId="244" priority="219" stopIfTrue="1" operator="between">
      <formula>EDATE(TODAY(),6)+1</formula>
      <formula>EDATE(TODAY(),7)</formula>
    </cfRule>
    <cfRule type="cellIs" dxfId="243" priority="220" stopIfTrue="1" operator="greaterThan">
      <formula>EDATE(TODAY(),7)</formula>
    </cfRule>
  </conditionalFormatting>
  <conditionalFormatting sqref="AE1185">
    <cfRule type="cellIs" priority="213" stopIfTrue="1" operator="between">
      <formula>EDATE(TODAY(),1)+1</formula>
      <formula>EDATE(TODAY(),6)</formula>
    </cfRule>
    <cfRule type="cellIs" dxfId="242" priority="214" stopIfTrue="1" operator="between">
      <formula>EDATE(TODAY(),6)+1</formula>
      <formula>EDATE(TODAY(),7)</formula>
    </cfRule>
    <cfRule type="cellIs" dxfId="241" priority="215" stopIfTrue="1" operator="greaterThan">
      <formula>EDATE(TODAY(),7)</formula>
    </cfRule>
  </conditionalFormatting>
  <conditionalFormatting sqref="AE1186">
    <cfRule type="cellIs" priority="208" stopIfTrue="1" operator="between">
      <formula>EDATE(TODAY(),1)+1</formula>
      <formula>EDATE(TODAY(),6)</formula>
    </cfRule>
    <cfRule type="cellIs" dxfId="240" priority="209" stopIfTrue="1" operator="between">
      <formula>EDATE(TODAY(),6)+1</formula>
      <formula>EDATE(TODAY(),7)</formula>
    </cfRule>
    <cfRule type="cellIs" dxfId="239" priority="210" stopIfTrue="1" operator="greaterThan">
      <formula>EDATE(TODAY(),7)</formula>
    </cfRule>
  </conditionalFormatting>
  <conditionalFormatting sqref="AE1187">
    <cfRule type="cellIs" priority="203" stopIfTrue="1" operator="between">
      <formula>EDATE(TODAY(),1)+1</formula>
      <formula>EDATE(TODAY(),6)</formula>
    </cfRule>
    <cfRule type="cellIs" dxfId="238" priority="204" stopIfTrue="1" operator="between">
      <formula>EDATE(TODAY(),6)+1</formula>
      <formula>EDATE(TODAY(),7)</formula>
    </cfRule>
    <cfRule type="cellIs" dxfId="237" priority="205" stopIfTrue="1" operator="greaterThan">
      <formula>EDATE(TODAY(),7)</formula>
    </cfRule>
  </conditionalFormatting>
  <conditionalFormatting sqref="AE1188">
    <cfRule type="cellIs" priority="198" stopIfTrue="1" operator="between">
      <formula>EDATE(TODAY(),1)+1</formula>
      <formula>EDATE(TODAY(),6)</formula>
    </cfRule>
    <cfRule type="cellIs" dxfId="236" priority="199" stopIfTrue="1" operator="between">
      <formula>EDATE(TODAY(),6)+1</formula>
      <formula>EDATE(TODAY(),7)</formula>
    </cfRule>
    <cfRule type="cellIs" dxfId="235" priority="200" stopIfTrue="1" operator="greaterThan">
      <formula>EDATE(TODAY(),7)</formula>
    </cfRule>
  </conditionalFormatting>
  <conditionalFormatting sqref="AE1189">
    <cfRule type="cellIs" priority="193" stopIfTrue="1" operator="between">
      <formula>EDATE(TODAY(),1)+1</formula>
      <formula>EDATE(TODAY(),6)</formula>
    </cfRule>
    <cfRule type="cellIs" dxfId="234" priority="194" stopIfTrue="1" operator="between">
      <formula>EDATE(TODAY(),6)+1</formula>
      <formula>EDATE(TODAY(),7)</formula>
    </cfRule>
    <cfRule type="cellIs" dxfId="233" priority="195" stopIfTrue="1" operator="greaterThan">
      <formula>EDATE(TODAY(),7)</formula>
    </cfRule>
  </conditionalFormatting>
  <conditionalFormatting sqref="AE1190">
    <cfRule type="cellIs" priority="188" stopIfTrue="1" operator="between">
      <formula>EDATE(TODAY(),1)+1</formula>
      <formula>EDATE(TODAY(),6)</formula>
    </cfRule>
    <cfRule type="cellIs" dxfId="232" priority="189" stopIfTrue="1" operator="between">
      <formula>EDATE(TODAY(),6)+1</formula>
      <formula>EDATE(TODAY(),7)</formula>
    </cfRule>
    <cfRule type="cellIs" dxfId="231" priority="190" stopIfTrue="1" operator="greaterThan">
      <formula>EDATE(TODAY(),7)</formula>
    </cfRule>
  </conditionalFormatting>
  <conditionalFormatting sqref="AE1191">
    <cfRule type="cellIs" priority="183" stopIfTrue="1" operator="between">
      <formula>EDATE(TODAY(),1)+1</formula>
      <formula>EDATE(TODAY(),6)</formula>
    </cfRule>
    <cfRule type="cellIs" dxfId="230" priority="184" stopIfTrue="1" operator="between">
      <formula>EDATE(TODAY(),6)+1</formula>
      <formula>EDATE(TODAY(),7)</formula>
    </cfRule>
    <cfRule type="cellIs" dxfId="229" priority="185" stopIfTrue="1" operator="greaterThan">
      <formula>EDATE(TODAY(),7)</formula>
    </cfRule>
  </conditionalFormatting>
  <conditionalFormatting sqref="AE1192">
    <cfRule type="cellIs" priority="178" stopIfTrue="1" operator="between">
      <formula>EDATE(TODAY(),1)+1</formula>
      <formula>EDATE(TODAY(),6)</formula>
    </cfRule>
    <cfRule type="cellIs" dxfId="228" priority="179" stopIfTrue="1" operator="between">
      <formula>EDATE(TODAY(),6)+1</formula>
      <formula>EDATE(TODAY(),7)</formula>
    </cfRule>
    <cfRule type="cellIs" dxfId="227" priority="180" stopIfTrue="1" operator="greaterThan">
      <formula>EDATE(TODAY(),7)</formula>
    </cfRule>
  </conditionalFormatting>
  <conditionalFormatting sqref="AE1193">
    <cfRule type="cellIs" priority="173" stopIfTrue="1" operator="between">
      <formula>EDATE(TODAY(),1)+1</formula>
      <formula>EDATE(TODAY(),6)</formula>
    </cfRule>
    <cfRule type="cellIs" dxfId="226" priority="174" stopIfTrue="1" operator="between">
      <formula>EDATE(TODAY(),6)+1</formula>
      <formula>EDATE(TODAY(),7)</formula>
    </cfRule>
    <cfRule type="cellIs" dxfId="225" priority="175" stopIfTrue="1" operator="greaterThan">
      <formula>EDATE(TODAY(),7)</formula>
    </cfRule>
  </conditionalFormatting>
  <conditionalFormatting sqref="AE1194">
    <cfRule type="cellIs" priority="168" stopIfTrue="1" operator="between">
      <formula>EDATE(TODAY(),1)+1</formula>
      <formula>EDATE(TODAY(),6)</formula>
    </cfRule>
    <cfRule type="cellIs" dxfId="224" priority="169" stopIfTrue="1" operator="between">
      <formula>EDATE(TODAY(),6)+1</formula>
      <formula>EDATE(TODAY(),7)</formula>
    </cfRule>
    <cfRule type="cellIs" dxfId="223" priority="170" stopIfTrue="1" operator="greaterThan">
      <formula>EDATE(TODAY(),7)</formula>
    </cfRule>
  </conditionalFormatting>
  <conditionalFormatting sqref="AE1195">
    <cfRule type="cellIs" priority="163" stopIfTrue="1" operator="between">
      <formula>EDATE(TODAY(),1)+1</formula>
      <formula>EDATE(TODAY(),6)</formula>
    </cfRule>
    <cfRule type="cellIs" dxfId="222" priority="164" stopIfTrue="1" operator="between">
      <formula>EDATE(TODAY(),6)+1</formula>
      <formula>EDATE(TODAY(),7)</formula>
    </cfRule>
    <cfRule type="cellIs" dxfId="221" priority="165" stopIfTrue="1" operator="greaterThan">
      <formula>EDATE(TODAY(),7)</formula>
    </cfRule>
  </conditionalFormatting>
  <conditionalFormatting sqref="AE1196">
    <cfRule type="cellIs" dxfId="220" priority="156" stopIfTrue="1" operator="lessThan">
      <formula>TODAY()</formula>
    </cfRule>
  </conditionalFormatting>
  <conditionalFormatting sqref="AE1196">
    <cfRule type="cellIs" dxfId="219" priority="157" stopIfTrue="1" operator="between">
      <formula>TODAY()</formula>
      <formula>EDATE(TODAY(),1)</formula>
    </cfRule>
  </conditionalFormatting>
  <conditionalFormatting sqref="AE1197">
    <cfRule type="cellIs" dxfId="218" priority="151" stopIfTrue="1" operator="lessThan">
      <formula>TODAY()</formula>
    </cfRule>
  </conditionalFormatting>
  <conditionalFormatting sqref="AE1197">
    <cfRule type="cellIs" dxfId="217" priority="152" stopIfTrue="1" operator="between">
      <formula>TODAY()</formula>
      <formula>EDATE(TODAY(),1)</formula>
    </cfRule>
  </conditionalFormatting>
  <conditionalFormatting sqref="AE1198">
    <cfRule type="cellIs" dxfId="216" priority="146" stopIfTrue="1" operator="lessThan">
      <formula>TODAY()</formula>
    </cfRule>
  </conditionalFormatting>
  <conditionalFormatting sqref="AE1198">
    <cfRule type="cellIs" dxfId="215" priority="147" stopIfTrue="1" operator="between">
      <formula>TODAY()</formula>
      <formula>EDATE(TODAY(),1)</formula>
    </cfRule>
  </conditionalFormatting>
  <conditionalFormatting sqref="AE1199">
    <cfRule type="cellIs" dxfId="214" priority="141" stopIfTrue="1" operator="lessThan">
      <formula>TODAY()</formula>
    </cfRule>
  </conditionalFormatting>
  <conditionalFormatting sqref="AE1199">
    <cfRule type="cellIs" dxfId="213" priority="142" stopIfTrue="1" operator="between">
      <formula>TODAY()</formula>
      <formula>EDATE(TODAY(),1)</formula>
    </cfRule>
  </conditionalFormatting>
  <conditionalFormatting sqref="AE1200">
    <cfRule type="cellIs" dxfId="212" priority="136" stopIfTrue="1" operator="lessThan">
      <formula>TODAY()</formula>
    </cfRule>
  </conditionalFormatting>
  <conditionalFormatting sqref="AE1200">
    <cfRule type="cellIs" dxfId="211" priority="137" stopIfTrue="1" operator="between">
      <formula>TODAY()</formula>
      <formula>EDATE(TODAY(),1)</formula>
    </cfRule>
  </conditionalFormatting>
  <conditionalFormatting sqref="AE1196">
    <cfRule type="cellIs" priority="158" stopIfTrue="1" operator="between">
      <formula>EDATE(TODAY(),1)+1</formula>
      <formula>EDATE(TODAY(),6)</formula>
    </cfRule>
    <cfRule type="cellIs" dxfId="210" priority="159" stopIfTrue="1" operator="between">
      <formula>EDATE(TODAY(),6)+1</formula>
      <formula>EDATE(TODAY(),7)</formula>
    </cfRule>
    <cfRule type="cellIs" dxfId="209" priority="160" stopIfTrue="1" operator="greaterThan">
      <formula>EDATE(TODAY(),7)</formula>
    </cfRule>
  </conditionalFormatting>
  <conditionalFormatting sqref="AE1197">
    <cfRule type="cellIs" priority="153" stopIfTrue="1" operator="between">
      <formula>EDATE(TODAY(),1)+1</formula>
      <formula>EDATE(TODAY(),6)</formula>
    </cfRule>
    <cfRule type="cellIs" dxfId="208" priority="154" stopIfTrue="1" operator="between">
      <formula>EDATE(TODAY(),6)+1</formula>
      <formula>EDATE(TODAY(),7)</formula>
    </cfRule>
    <cfRule type="cellIs" dxfId="207" priority="155" stopIfTrue="1" operator="greaterThan">
      <formula>EDATE(TODAY(),7)</formula>
    </cfRule>
  </conditionalFormatting>
  <conditionalFormatting sqref="AE1198">
    <cfRule type="cellIs" priority="148" stopIfTrue="1" operator="between">
      <formula>EDATE(TODAY(),1)+1</formula>
      <formula>EDATE(TODAY(),6)</formula>
    </cfRule>
    <cfRule type="cellIs" dxfId="206" priority="149" stopIfTrue="1" operator="between">
      <formula>EDATE(TODAY(),6)+1</formula>
      <formula>EDATE(TODAY(),7)</formula>
    </cfRule>
    <cfRule type="cellIs" dxfId="205" priority="150" stopIfTrue="1" operator="greaterThan">
      <formula>EDATE(TODAY(),7)</formula>
    </cfRule>
  </conditionalFormatting>
  <conditionalFormatting sqref="AE1199">
    <cfRule type="cellIs" priority="143" stopIfTrue="1" operator="between">
      <formula>EDATE(TODAY(),1)+1</formula>
      <formula>EDATE(TODAY(),6)</formula>
    </cfRule>
    <cfRule type="cellIs" dxfId="204" priority="144" stopIfTrue="1" operator="between">
      <formula>EDATE(TODAY(),6)+1</formula>
      <formula>EDATE(TODAY(),7)</formula>
    </cfRule>
    <cfRule type="cellIs" dxfId="203" priority="145" stopIfTrue="1" operator="greaterThan">
      <formula>EDATE(TODAY(),7)</formula>
    </cfRule>
  </conditionalFormatting>
  <conditionalFormatting sqref="AE1200">
    <cfRule type="cellIs" priority="138" stopIfTrue="1" operator="between">
      <formula>EDATE(TODAY(),1)+1</formula>
      <formula>EDATE(TODAY(),6)</formula>
    </cfRule>
    <cfRule type="cellIs" dxfId="202" priority="139" stopIfTrue="1" operator="between">
      <formula>EDATE(TODAY(),6)+1</formula>
      <formula>EDATE(TODAY(),7)</formula>
    </cfRule>
    <cfRule type="cellIs" dxfId="201" priority="140" stopIfTrue="1" operator="greaterThan">
      <formula>EDATE(TODAY(),7)</formula>
    </cfRule>
  </conditionalFormatting>
  <conditionalFormatting sqref="AE706">
    <cfRule type="cellIs" dxfId="200" priority="126" stopIfTrue="1" operator="lessThan">
      <formula>TODAY()</formula>
    </cfRule>
  </conditionalFormatting>
  <conditionalFormatting sqref="AE706">
    <cfRule type="cellIs" dxfId="199" priority="127" stopIfTrue="1" operator="between">
      <formula>TODAY()</formula>
      <formula>EDATE(TODAY(),1)</formula>
    </cfRule>
  </conditionalFormatting>
  <conditionalFormatting sqref="AE706">
    <cfRule type="cellIs" priority="128" stopIfTrue="1" operator="between">
      <formula>EDATE(TODAY(),1)+1</formula>
      <formula>EDATE(TODAY(),6)</formula>
    </cfRule>
    <cfRule type="cellIs" dxfId="198" priority="129" stopIfTrue="1" operator="between">
      <formula>EDATE(TODAY(),6)+1</formula>
      <formula>EDATE(TODAY(),7)</formula>
    </cfRule>
    <cfRule type="cellIs" dxfId="197" priority="130" stopIfTrue="1" operator="greaterThan">
      <formula>EDATE(TODAY(),7)</formula>
    </cfRule>
  </conditionalFormatting>
  <conditionalFormatting sqref="J3:J1227">
    <cfRule type="duplicateValues" dxfId="196" priority="81434"/>
  </conditionalFormatting>
  <conditionalFormatting sqref="AE1201">
    <cfRule type="cellIs" dxfId="195" priority="121" stopIfTrue="1" operator="lessThan">
      <formula>TODAY()</formula>
    </cfRule>
  </conditionalFormatting>
  <conditionalFormatting sqref="AE1201">
    <cfRule type="cellIs" dxfId="194" priority="122" stopIfTrue="1" operator="between">
      <formula>TODAY()</formula>
      <formula>EDATE(TODAY(),1)</formula>
    </cfRule>
  </conditionalFormatting>
  <conditionalFormatting sqref="AE1202">
    <cfRule type="cellIs" dxfId="193" priority="116" stopIfTrue="1" operator="lessThan">
      <formula>TODAY()</formula>
    </cfRule>
  </conditionalFormatting>
  <conditionalFormatting sqref="AE1202">
    <cfRule type="cellIs" dxfId="192" priority="117" stopIfTrue="1" operator="between">
      <formula>TODAY()</formula>
      <formula>EDATE(TODAY(),1)</formula>
    </cfRule>
  </conditionalFormatting>
  <conditionalFormatting sqref="AE1203">
    <cfRule type="cellIs" dxfId="191" priority="111" stopIfTrue="1" operator="lessThan">
      <formula>TODAY()</formula>
    </cfRule>
  </conditionalFormatting>
  <conditionalFormatting sqref="AE1203">
    <cfRule type="cellIs" dxfId="190" priority="112" stopIfTrue="1" operator="between">
      <formula>TODAY()</formula>
      <formula>EDATE(TODAY(),1)</formula>
    </cfRule>
  </conditionalFormatting>
  <conditionalFormatting sqref="AE1201">
    <cfRule type="cellIs" priority="123" stopIfTrue="1" operator="between">
      <formula>EDATE(TODAY(),1)+1</formula>
      <formula>EDATE(TODAY(),6)</formula>
    </cfRule>
    <cfRule type="cellIs" dxfId="189" priority="124" stopIfTrue="1" operator="between">
      <formula>EDATE(TODAY(),6)+1</formula>
      <formula>EDATE(TODAY(),7)</formula>
    </cfRule>
    <cfRule type="cellIs" dxfId="188" priority="125" stopIfTrue="1" operator="greaterThan">
      <formula>EDATE(TODAY(),7)</formula>
    </cfRule>
  </conditionalFormatting>
  <conditionalFormatting sqref="AE1202">
    <cfRule type="cellIs" priority="118" stopIfTrue="1" operator="between">
      <formula>EDATE(TODAY(),1)+1</formula>
      <formula>EDATE(TODAY(),6)</formula>
    </cfRule>
    <cfRule type="cellIs" dxfId="187" priority="119" stopIfTrue="1" operator="between">
      <formula>EDATE(TODAY(),6)+1</formula>
      <formula>EDATE(TODAY(),7)</formula>
    </cfRule>
    <cfRule type="cellIs" dxfId="186" priority="120" stopIfTrue="1" operator="greaterThan">
      <formula>EDATE(TODAY(),7)</formula>
    </cfRule>
  </conditionalFormatting>
  <conditionalFormatting sqref="AE1203">
    <cfRule type="cellIs" priority="113" stopIfTrue="1" operator="between">
      <formula>EDATE(TODAY(),1)+1</formula>
      <formula>EDATE(TODAY(),6)</formula>
    </cfRule>
    <cfRule type="cellIs" dxfId="185" priority="114" stopIfTrue="1" operator="between">
      <formula>EDATE(TODAY(),6)+1</formula>
      <formula>EDATE(TODAY(),7)</formula>
    </cfRule>
    <cfRule type="cellIs" dxfId="184" priority="115" stopIfTrue="1" operator="greaterThan">
      <formula>EDATE(TODAY(),7)</formula>
    </cfRule>
  </conditionalFormatting>
  <conditionalFormatting sqref="AE1204">
    <cfRule type="cellIs" dxfId="183" priority="106" stopIfTrue="1" operator="lessThan">
      <formula>TODAY()</formula>
    </cfRule>
  </conditionalFormatting>
  <conditionalFormatting sqref="AE1204">
    <cfRule type="cellIs" dxfId="182" priority="107" stopIfTrue="1" operator="between">
      <formula>TODAY()</formula>
      <formula>EDATE(TODAY(),1)</formula>
    </cfRule>
  </conditionalFormatting>
  <conditionalFormatting sqref="AE1205">
    <cfRule type="cellIs" dxfId="181" priority="101" stopIfTrue="1" operator="lessThan">
      <formula>TODAY()</formula>
    </cfRule>
  </conditionalFormatting>
  <conditionalFormatting sqref="AE1205">
    <cfRule type="cellIs" dxfId="180" priority="102" stopIfTrue="1" operator="between">
      <formula>TODAY()</formula>
      <formula>EDATE(TODAY(),1)</formula>
    </cfRule>
  </conditionalFormatting>
  <conditionalFormatting sqref="AE1206">
    <cfRule type="cellIs" dxfId="179" priority="96" stopIfTrue="1" operator="lessThan">
      <formula>TODAY()</formula>
    </cfRule>
  </conditionalFormatting>
  <conditionalFormatting sqref="AE1206">
    <cfRule type="cellIs" dxfId="178" priority="97" stopIfTrue="1" operator="between">
      <formula>TODAY()</formula>
      <formula>EDATE(TODAY(),1)</formula>
    </cfRule>
  </conditionalFormatting>
  <conditionalFormatting sqref="AE1207">
    <cfRule type="cellIs" dxfId="177" priority="91" stopIfTrue="1" operator="lessThan">
      <formula>TODAY()</formula>
    </cfRule>
  </conditionalFormatting>
  <conditionalFormatting sqref="AE1207">
    <cfRule type="cellIs" dxfId="176" priority="92" stopIfTrue="1" operator="between">
      <formula>TODAY()</formula>
      <formula>EDATE(TODAY(),1)</formula>
    </cfRule>
  </conditionalFormatting>
  <conditionalFormatting sqref="AE1208">
    <cfRule type="cellIs" dxfId="175" priority="86" stopIfTrue="1" operator="lessThan">
      <formula>TODAY()</formula>
    </cfRule>
  </conditionalFormatting>
  <conditionalFormatting sqref="AE1208">
    <cfRule type="cellIs" dxfId="174" priority="87" stopIfTrue="1" operator="between">
      <formula>TODAY()</formula>
      <formula>EDATE(TODAY(),1)</formula>
    </cfRule>
  </conditionalFormatting>
  <conditionalFormatting sqref="AE1209">
    <cfRule type="cellIs" dxfId="173" priority="81" stopIfTrue="1" operator="lessThan">
      <formula>TODAY()</formula>
    </cfRule>
  </conditionalFormatting>
  <conditionalFormatting sqref="AE1209">
    <cfRule type="cellIs" dxfId="172" priority="82" stopIfTrue="1" operator="between">
      <formula>TODAY()</formula>
      <formula>EDATE(TODAY(),1)</formula>
    </cfRule>
  </conditionalFormatting>
  <conditionalFormatting sqref="AE1210">
    <cfRule type="cellIs" dxfId="171" priority="76" stopIfTrue="1" operator="lessThan">
      <formula>TODAY()</formula>
    </cfRule>
  </conditionalFormatting>
  <conditionalFormatting sqref="AE1210">
    <cfRule type="cellIs" dxfId="170" priority="77" stopIfTrue="1" operator="between">
      <formula>TODAY()</formula>
      <formula>EDATE(TODAY(),1)</formula>
    </cfRule>
  </conditionalFormatting>
  <conditionalFormatting sqref="AE1211">
    <cfRule type="cellIs" dxfId="169" priority="71" stopIfTrue="1" operator="lessThan">
      <formula>TODAY()</formula>
    </cfRule>
  </conditionalFormatting>
  <conditionalFormatting sqref="AE1211">
    <cfRule type="cellIs" dxfId="168" priority="72" stopIfTrue="1" operator="between">
      <formula>TODAY()</formula>
      <formula>EDATE(TODAY(),1)</formula>
    </cfRule>
  </conditionalFormatting>
  <conditionalFormatting sqref="AE1212">
    <cfRule type="cellIs" dxfId="167" priority="66" stopIfTrue="1" operator="lessThan">
      <formula>TODAY()</formula>
    </cfRule>
  </conditionalFormatting>
  <conditionalFormatting sqref="AE1212">
    <cfRule type="cellIs" dxfId="166" priority="67" stopIfTrue="1" operator="between">
      <formula>TODAY()</formula>
      <formula>EDATE(TODAY(),1)</formula>
    </cfRule>
  </conditionalFormatting>
  <conditionalFormatting sqref="AE1213">
    <cfRule type="cellIs" dxfId="165" priority="61" stopIfTrue="1" operator="lessThan">
      <formula>TODAY()</formula>
    </cfRule>
  </conditionalFormatting>
  <conditionalFormatting sqref="AE1213">
    <cfRule type="cellIs" dxfId="164" priority="62" stopIfTrue="1" operator="between">
      <formula>TODAY()</formula>
      <formula>EDATE(TODAY(),1)</formula>
    </cfRule>
  </conditionalFormatting>
  <conditionalFormatting sqref="AE1214">
    <cfRule type="cellIs" dxfId="163" priority="56" stopIfTrue="1" operator="lessThan">
      <formula>TODAY()</formula>
    </cfRule>
  </conditionalFormatting>
  <conditionalFormatting sqref="AE1214">
    <cfRule type="cellIs" dxfId="162" priority="57" stopIfTrue="1" operator="between">
      <formula>TODAY()</formula>
      <formula>EDATE(TODAY(),1)</formula>
    </cfRule>
  </conditionalFormatting>
  <conditionalFormatting sqref="AE1215">
    <cfRule type="cellIs" dxfId="161" priority="51" stopIfTrue="1" operator="lessThan">
      <formula>TODAY()</formula>
    </cfRule>
  </conditionalFormatting>
  <conditionalFormatting sqref="AE1215">
    <cfRule type="cellIs" dxfId="160" priority="52" stopIfTrue="1" operator="between">
      <formula>TODAY()</formula>
      <formula>EDATE(TODAY(),1)</formula>
    </cfRule>
  </conditionalFormatting>
  <conditionalFormatting sqref="AE1216">
    <cfRule type="cellIs" dxfId="159" priority="46" stopIfTrue="1" operator="lessThan">
      <formula>TODAY()</formula>
    </cfRule>
  </conditionalFormatting>
  <conditionalFormatting sqref="AE1216">
    <cfRule type="cellIs" dxfId="158" priority="47" stopIfTrue="1" operator="between">
      <formula>TODAY()</formula>
      <formula>EDATE(TODAY(),1)</formula>
    </cfRule>
  </conditionalFormatting>
  <conditionalFormatting sqref="AE1217">
    <cfRule type="cellIs" dxfId="157" priority="41" stopIfTrue="1" operator="lessThan">
      <formula>TODAY()</formula>
    </cfRule>
  </conditionalFormatting>
  <conditionalFormatting sqref="AE1217">
    <cfRule type="cellIs" dxfId="156" priority="42" stopIfTrue="1" operator="between">
      <formula>TODAY()</formula>
      <formula>EDATE(TODAY(),1)</formula>
    </cfRule>
  </conditionalFormatting>
  <conditionalFormatting sqref="AE1218">
    <cfRule type="cellIs" dxfId="155" priority="36" stopIfTrue="1" operator="lessThan">
      <formula>TODAY()</formula>
    </cfRule>
  </conditionalFormatting>
  <conditionalFormatting sqref="AE1218">
    <cfRule type="cellIs" dxfId="154" priority="37" stopIfTrue="1" operator="between">
      <formula>TODAY()</formula>
      <formula>EDATE(TODAY(),1)</formula>
    </cfRule>
  </conditionalFormatting>
  <conditionalFormatting sqref="AE1219">
    <cfRule type="cellIs" dxfId="153" priority="31" stopIfTrue="1" operator="lessThan">
      <formula>TODAY()</formula>
    </cfRule>
  </conditionalFormatting>
  <conditionalFormatting sqref="AE1219">
    <cfRule type="cellIs" dxfId="152" priority="32" stopIfTrue="1" operator="between">
      <formula>TODAY()</formula>
      <formula>EDATE(TODAY(),1)</formula>
    </cfRule>
  </conditionalFormatting>
  <conditionalFormatting sqref="AE1220">
    <cfRule type="cellIs" dxfId="151" priority="26" stopIfTrue="1" operator="lessThan">
      <formula>TODAY()</formula>
    </cfRule>
  </conditionalFormatting>
  <conditionalFormatting sqref="AE1220">
    <cfRule type="cellIs" dxfId="150" priority="27" stopIfTrue="1" operator="between">
      <formula>TODAY()</formula>
      <formula>EDATE(TODAY(),1)</formula>
    </cfRule>
  </conditionalFormatting>
  <conditionalFormatting sqref="AE1204">
    <cfRule type="cellIs" priority="108" stopIfTrue="1" operator="between">
      <formula>EDATE(TODAY(),1)+1</formula>
      <formula>EDATE(TODAY(),6)</formula>
    </cfRule>
    <cfRule type="cellIs" dxfId="149" priority="109" stopIfTrue="1" operator="between">
      <formula>EDATE(TODAY(),6)+1</formula>
      <formula>EDATE(TODAY(),7)</formula>
    </cfRule>
    <cfRule type="cellIs" dxfId="148" priority="110" stopIfTrue="1" operator="greaterThan">
      <formula>EDATE(TODAY(),7)</formula>
    </cfRule>
  </conditionalFormatting>
  <conditionalFormatting sqref="AE1205">
    <cfRule type="cellIs" priority="103" stopIfTrue="1" operator="between">
      <formula>EDATE(TODAY(),1)+1</formula>
      <formula>EDATE(TODAY(),6)</formula>
    </cfRule>
    <cfRule type="cellIs" dxfId="147" priority="104" stopIfTrue="1" operator="between">
      <formula>EDATE(TODAY(),6)+1</formula>
      <formula>EDATE(TODAY(),7)</formula>
    </cfRule>
    <cfRule type="cellIs" dxfId="146" priority="105" stopIfTrue="1" operator="greaterThan">
      <formula>EDATE(TODAY(),7)</formula>
    </cfRule>
  </conditionalFormatting>
  <conditionalFormatting sqref="AE1206">
    <cfRule type="cellIs" priority="98" stopIfTrue="1" operator="between">
      <formula>EDATE(TODAY(),1)+1</formula>
      <formula>EDATE(TODAY(),6)</formula>
    </cfRule>
    <cfRule type="cellIs" dxfId="145" priority="99" stopIfTrue="1" operator="between">
      <formula>EDATE(TODAY(),6)+1</formula>
      <formula>EDATE(TODAY(),7)</formula>
    </cfRule>
    <cfRule type="cellIs" dxfId="144" priority="100" stopIfTrue="1" operator="greaterThan">
      <formula>EDATE(TODAY(),7)</formula>
    </cfRule>
  </conditionalFormatting>
  <conditionalFormatting sqref="AE1207">
    <cfRule type="cellIs" priority="93" stopIfTrue="1" operator="between">
      <formula>EDATE(TODAY(),1)+1</formula>
      <formula>EDATE(TODAY(),6)</formula>
    </cfRule>
    <cfRule type="cellIs" dxfId="143" priority="94" stopIfTrue="1" operator="between">
      <formula>EDATE(TODAY(),6)+1</formula>
      <formula>EDATE(TODAY(),7)</formula>
    </cfRule>
    <cfRule type="cellIs" dxfId="142" priority="95" stopIfTrue="1" operator="greaterThan">
      <formula>EDATE(TODAY(),7)</formula>
    </cfRule>
  </conditionalFormatting>
  <conditionalFormatting sqref="AE1208">
    <cfRule type="cellIs" priority="88" stopIfTrue="1" operator="between">
      <formula>EDATE(TODAY(),1)+1</formula>
      <formula>EDATE(TODAY(),6)</formula>
    </cfRule>
    <cfRule type="cellIs" dxfId="141" priority="89" stopIfTrue="1" operator="between">
      <formula>EDATE(TODAY(),6)+1</formula>
      <formula>EDATE(TODAY(),7)</formula>
    </cfRule>
    <cfRule type="cellIs" dxfId="140" priority="90" stopIfTrue="1" operator="greaterThan">
      <formula>EDATE(TODAY(),7)</formula>
    </cfRule>
  </conditionalFormatting>
  <conditionalFormatting sqref="AE1209">
    <cfRule type="cellIs" priority="83" stopIfTrue="1" operator="between">
      <formula>EDATE(TODAY(),1)+1</formula>
      <formula>EDATE(TODAY(),6)</formula>
    </cfRule>
    <cfRule type="cellIs" dxfId="139" priority="84" stopIfTrue="1" operator="between">
      <formula>EDATE(TODAY(),6)+1</formula>
      <formula>EDATE(TODAY(),7)</formula>
    </cfRule>
    <cfRule type="cellIs" dxfId="138" priority="85" stopIfTrue="1" operator="greaterThan">
      <formula>EDATE(TODAY(),7)</formula>
    </cfRule>
  </conditionalFormatting>
  <conditionalFormatting sqref="AE1210">
    <cfRule type="cellIs" priority="78" stopIfTrue="1" operator="between">
      <formula>EDATE(TODAY(),1)+1</formula>
      <formula>EDATE(TODAY(),6)</formula>
    </cfRule>
    <cfRule type="cellIs" dxfId="137" priority="79" stopIfTrue="1" operator="between">
      <formula>EDATE(TODAY(),6)+1</formula>
      <formula>EDATE(TODAY(),7)</formula>
    </cfRule>
    <cfRule type="cellIs" dxfId="136" priority="80" stopIfTrue="1" operator="greaterThan">
      <formula>EDATE(TODAY(),7)</formula>
    </cfRule>
  </conditionalFormatting>
  <conditionalFormatting sqref="AE1211">
    <cfRule type="cellIs" priority="73" stopIfTrue="1" operator="between">
      <formula>EDATE(TODAY(),1)+1</formula>
      <formula>EDATE(TODAY(),6)</formula>
    </cfRule>
    <cfRule type="cellIs" dxfId="135" priority="74" stopIfTrue="1" operator="between">
      <formula>EDATE(TODAY(),6)+1</formula>
      <formula>EDATE(TODAY(),7)</formula>
    </cfRule>
    <cfRule type="cellIs" dxfId="134" priority="75" stopIfTrue="1" operator="greaterThan">
      <formula>EDATE(TODAY(),7)</formula>
    </cfRule>
  </conditionalFormatting>
  <conditionalFormatting sqref="AE1212">
    <cfRule type="cellIs" priority="68" stopIfTrue="1" operator="between">
      <formula>EDATE(TODAY(),1)+1</formula>
      <formula>EDATE(TODAY(),6)</formula>
    </cfRule>
    <cfRule type="cellIs" dxfId="133" priority="69" stopIfTrue="1" operator="between">
      <formula>EDATE(TODAY(),6)+1</formula>
      <formula>EDATE(TODAY(),7)</formula>
    </cfRule>
    <cfRule type="cellIs" dxfId="132" priority="70" stopIfTrue="1" operator="greaterThan">
      <formula>EDATE(TODAY(),7)</formula>
    </cfRule>
  </conditionalFormatting>
  <conditionalFormatting sqref="AE1213">
    <cfRule type="cellIs" priority="63" stopIfTrue="1" operator="between">
      <formula>EDATE(TODAY(),1)+1</formula>
      <formula>EDATE(TODAY(),6)</formula>
    </cfRule>
    <cfRule type="cellIs" dxfId="131" priority="64" stopIfTrue="1" operator="between">
      <formula>EDATE(TODAY(),6)+1</formula>
      <formula>EDATE(TODAY(),7)</formula>
    </cfRule>
    <cfRule type="cellIs" dxfId="130" priority="65" stopIfTrue="1" operator="greaterThan">
      <formula>EDATE(TODAY(),7)</formula>
    </cfRule>
  </conditionalFormatting>
  <conditionalFormatting sqref="AE1214">
    <cfRule type="cellIs" priority="58" stopIfTrue="1" operator="between">
      <formula>EDATE(TODAY(),1)+1</formula>
      <formula>EDATE(TODAY(),6)</formula>
    </cfRule>
    <cfRule type="cellIs" dxfId="129" priority="59" stopIfTrue="1" operator="between">
      <formula>EDATE(TODAY(),6)+1</formula>
      <formula>EDATE(TODAY(),7)</formula>
    </cfRule>
    <cfRule type="cellIs" dxfId="128" priority="60" stopIfTrue="1" operator="greaterThan">
      <formula>EDATE(TODAY(),7)</formula>
    </cfRule>
  </conditionalFormatting>
  <conditionalFormatting sqref="AE1215">
    <cfRule type="cellIs" priority="53" stopIfTrue="1" operator="between">
      <formula>EDATE(TODAY(),1)+1</formula>
      <formula>EDATE(TODAY(),6)</formula>
    </cfRule>
    <cfRule type="cellIs" dxfId="127" priority="54" stopIfTrue="1" operator="between">
      <formula>EDATE(TODAY(),6)+1</formula>
      <formula>EDATE(TODAY(),7)</formula>
    </cfRule>
    <cfRule type="cellIs" dxfId="126" priority="55" stopIfTrue="1" operator="greaterThan">
      <formula>EDATE(TODAY(),7)</formula>
    </cfRule>
  </conditionalFormatting>
  <conditionalFormatting sqref="AE1216">
    <cfRule type="cellIs" priority="48" stopIfTrue="1" operator="between">
      <formula>EDATE(TODAY(),1)+1</formula>
      <formula>EDATE(TODAY(),6)</formula>
    </cfRule>
    <cfRule type="cellIs" dxfId="125" priority="49" stopIfTrue="1" operator="between">
      <formula>EDATE(TODAY(),6)+1</formula>
      <formula>EDATE(TODAY(),7)</formula>
    </cfRule>
    <cfRule type="cellIs" dxfId="124" priority="50" stopIfTrue="1" operator="greaterThan">
      <formula>EDATE(TODAY(),7)</formula>
    </cfRule>
  </conditionalFormatting>
  <conditionalFormatting sqref="AE1217">
    <cfRule type="cellIs" priority="43" stopIfTrue="1" operator="between">
      <formula>EDATE(TODAY(),1)+1</formula>
      <formula>EDATE(TODAY(),6)</formula>
    </cfRule>
    <cfRule type="cellIs" dxfId="123" priority="44" stopIfTrue="1" operator="between">
      <formula>EDATE(TODAY(),6)+1</formula>
      <formula>EDATE(TODAY(),7)</formula>
    </cfRule>
    <cfRule type="cellIs" dxfId="122" priority="45" stopIfTrue="1" operator="greaterThan">
      <formula>EDATE(TODAY(),7)</formula>
    </cfRule>
  </conditionalFormatting>
  <conditionalFormatting sqref="AE1218">
    <cfRule type="cellIs" priority="38" stopIfTrue="1" operator="between">
      <formula>EDATE(TODAY(),1)+1</formula>
      <formula>EDATE(TODAY(),6)</formula>
    </cfRule>
    <cfRule type="cellIs" dxfId="121" priority="39" stopIfTrue="1" operator="between">
      <formula>EDATE(TODAY(),6)+1</formula>
      <formula>EDATE(TODAY(),7)</formula>
    </cfRule>
    <cfRule type="cellIs" dxfId="120" priority="40" stopIfTrue="1" operator="greaterThan">
      <formula>EDATE(TODAY(),7)</formula>
    </cfRule>
  </conditionalFormatting>
  <conditionalFormatting sqref="AE1219">
    <cfRule type="cellIs" priority="33" stopIfTrue="1" operator="between">
      <formula>EDATE(TODAY(),1)+1</formula>
      <formula>EDATE(TODAY(),6)</formula>
    </cfRule>
    <cfRule type="cellIs" dxfId="119" priority="34" stopIfTrue="1" operator="between">
      <formula>EDATE(TODAY(),6)+1</formula>
      <formula>EDATE(TODAY(),7)</formula>
    </cfRule>
    <cfRule type="cellIs" dxfId="118" priority="35" stopIfTrue="1" operator="greaterThan">
      <formula>EDATE(TODAY(),7)</formula>
    </cfRule>
  </conditionalFormatting>
  <conditionalFormatting sqref="AE1220">
    <cfRule type="cellIs" priority="28" stopIfTrue="1" operator="between">
      <formula>EDATE(TODAY(),1)+1</formula>
      <formula>EDATE(TODAY(),6)</formula>
    </cfRule>
    <cfRule type="cellIs" dxfId="117" priority="29" stopIfTrue="1" operator="between">
      <formula>EDATE(TODAY(),6)+1</formula>
      <formula>EDATE(TODAY(),7)</formula>
    </cfRule>
    <cfRule type="cellIs" dxfId="116" priority="30" stopIfTrue="1" operator="greaterThan">
      <formula>EDATE(TODAY(),7)</formula>
    </cfRule>
  </conditionalFormatting>
  <conditionalFormatting sqref="AE1221">
    <cfRule type="cellIs" dxfId="115" priority="21" stopIfTrue="1" operator="lessThan">
      <formula>TODAY()</formula>
    </cfRule>
  </conditionalFormatting>
  <conditionalFormatting sqref="AE1221">
    <cfRule type="cellIs" dxfId="114" priority="22" stopIfTrue="1" operator="between">
      <formula>TODAY()</formula>
      <formula>EDATE(TODAY(),1)</formula>
    </cfRule>
  </conditionalFormatting>
  <conditionalFormatting sqref="AE1222">
    <cfRule type="cellIs" dxfId="113" priority="16" stopIfTrue="1" operator="lessThan">
      <formula>TODAY()</formula>
    </cfRule>
  </conditionalFormatting>
  <conditionalFormatting sqref="AE1222">
    <cfRule type="cellIs" dxfId="112" priority="17" stopIfTrue="1" operator="between">
      <formula>TODAY()</formula>
      <formula>EDATE(TODAY(),1)</formula>
    </cfRule>
  </conditionalFormatting>
  <conditionalFormatting sqref="AE1223">
    <cfRule type="cellIs" dxfId="111" priority="11" stopIfTrue="1" operator="lessThan">
      <formula>TODAY()</formula>
    </cfRule>
  </conditionalFormatting>
  <conditionalFormatting sqref="AE1223">
    <cfRule type="cellIs" dxfId="110" priority="12" stopIfTrue="1" operator="between">
      <formula>TODAY()</formula>
      <formula>EDATE(TODAY(),1)</formula>
    </cfRule>
  </conditionalFormatting>
  <conditionalFormatting sqref="AE1224">
    <cfRule type="cellIs" dxfId="109" priority="6" stopIfTrue="1" operator="lessThan">
      <formula>TODAY()</formula>
    </cfRule>
  </conditionalFormatting>
  <conditionalFormatting sqref="AE1224">
    <cfRule type="cellIs" dxfId="108" priority="7" stopIfTrue="1" operator="between">
      <formula>TODAY()</formula>
      <formula>EDATE(TODAY(),1)</formula>
    </cfRule>
  </conditionalFormatting>
  <conditionalFormatting sqref="AE1225">
    <cfRule type="cellIs" dxfId="107" priority="1" stopIfTrue="1" operator="lessThan">
      <formula>TODAY()</formula>
    </cfRule>
  </conditionalFormatting>
  <conditionalFormatting sqref="AE1225">
    <cfRule type="cellIs" dxfId="106" priority="2" stopIfTrue="1" operator="between">
      <formula>TODAY()</formula>
      <formula>EDATE(TODAY(),1)</formula>
    </cfRule>
  </conditionalFormatting>
  <conditionalFormatting sqref="AE1221">
    <cfRule type="cellIs" priority="23" stopIfTrue="1" operator="between">
      <formula>EDATE(TODAY(),1)+1</formula>
      <formula>EDATE(TODAY(),6)</formula>
    </cfRule>
    <cfRule type="cellIs" dxfId="105" priority="24" stopIfTrue="1" operator="between">
      <formula>EDATE(TODAY(),6)+1</formula>
      <formula>EDATE(TODAY(),7)</formula>
    </cfRule>
    <cfRule type="cellIs" dxfId="104" priority="25" stopIfTrue="1" operator="greaterThan">
      <formula>EDATE(TODAY(),7)</formula>
    </cfRule>
  </conditionalFormatting>
  <conditionalFormatting sqref="AE1222">
    <cfRule type="cellIs" priority="18" stopIfTrue="1" operator="between">
      <formula>EDATE(TODAY(),1)+1</formula>
      <formula>EDATE(TODAY(),6)</formula>
    </cfRule>
    <cfRule type="cellIs" dxfId="103" priority="19" stopIfTrue="1" operator="between">
      <formula>EDATE(TODAY(),6)+1</formula>
      <formula>EDATE(TODAY(),7)</formula>
    </cfRule>
    <cfRule type="cellIs" dxfId="102" priority="20" stopIfTrue="1" operator="greaterThan">
      <formula>EDATE(TODAY(),7)</formula>
    </cfRule>
  </conditionalFormatting>
  <conditionalFormatting sqref="AE1223">
    <cfRule type="cellIs" priority="13" stopIfTrue="1" operator="between">
      <formula>EDATE(TODAY(),1)+1</formula>
      <formula>EDATE(TODAY(),6)</formula>
    </cfRule>
    <cfRule type="cellIs" dxfId="101" priority="14" stopIfTrue="1" operator="between">
      <formula>EDATE(TODAY(),6)+1</formula>
      <formula>EDATE(TODAY(),7)</formula>
    </cfRule>
    <cfRule type="cellIs" dxfId="100" priority="15" stopIfTrue="1" operator="greaterThan">
      <formula>EDATE(TODAY(),7)</formula>
    </cfRule>
  </conditionalFormatting>
  <conditionalFormatting sqref="AE1224">
    <cfRule type="cellIs" priority="8" stopIfTrue="1" operator="between">
      <formula>EDATE(TODAY(),1)+1</formula>
      <formula>EDATE(TODAY(),6)</formula>
    </cfRule>
    <cfRule type="cellIs" dxfId="99" priority="9" stopIfTrue="1" operator="between">
      <formula>EDATE(TODAY(),6)+1</formula>
      <formula>EDATE(TODAY(),7)</formula>
    </cfRule>
    <cfRule type="cellIs" dxfId="98" priority="10" stopIfTrue="1" operator="greaterThan">
      <formula>EDATE(TODAY(),7)</formula>
    </cfRule>
  </conditionalFormatting>
  <conditionalFormatting sqref="AE1225">
    <cfRule type="cellIs" priority="3" stopIfTrue="1" operator="between">
      <formula>EDATE(TODAY(),1)+1</formula>
      <formula>EDATE(TODAY(),6)</formula>
    </cfRule>
    <cfRule type="cellIs" dxfId="97" priority="4" stopIfTrue="1" operator="between">
      <formula>EDATE(TODAY(),6)+1</formula>
      <formula>EDATE(TODAY(),7)</formula>
    </cfRule>
    <cfRule type="cellIs" dxfId="96" priority="5" stopIfTrue="1" operator="greaterThan">
      <formula>EDATE(TODAY(),7)</formula>
    </cfRule>
  </conditionalFormatting>
  <hyperlinks>
    <hyperlink ref="Q120" r:id="rId1" xr:uid="{4456B1CF-1F9C-4F9E-B4BC-B3DEDC393FC2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D157-7AAC-4E4F-B0E5-11331AE08357}">
  <dimension ref="A1:Z358"/>
  <sheetViews>
    <sheetView showGridLines="0" workbookViewId="0">
      <pane ySplit="3" topLeftCell="A247" activePane="bottomLeft" state="frozen"/>
      <selection activeCell="L4" sqref="L4"/>
      <selection pane="bottomLeft" activeCell="A262" sqref="A262"/>
    </sheetView>
  </sheetViews>
  <sheetFormatPr baseColWidth="10" defaultColWidth="11.5546875" defaultRowHeight="14.4" outlineLevelCol="1" x14ac:dyDescent="0.3"/>
  <cols>
    <col min="1" max="1" width="18.33203125" style="9" customWidth="1"/>
    <col min="2" max="2" width="9.44140625" style="9" customWidth="1"/>
    <col min="3" max="3" width="31.33203125" style="10" hidden="1" customWidth="1" outlineLevel="1"/>
    <col min="4" max="4" width="4.6640625" style="9" customWidth="1" collapsed="1"/>
    <col min="5" max="5" width="11.5546875" style="9"/>
    <col min="6" max="6" width="13" style="9" customWidth="1" outlineLevel="1"/>
    <col min="7" max="7" width="12.5546875" style="9" customWidth="1" outlineLevel="1"/>
    <col min="8" max="8" width="11.5546875" style="9" customWidth="1" outlineLevel="1"/>
    <col min="9" max="9" width="27.44140625" style="9" customWidth="1"/>
    <col min="10" max="10" width="4.33203125" style="11" hidden="1" customWidth="1" outlineLevel="1"/>
    <col min="11" max="11" width="11.5546875" style="10" hidden="1" customWidth="1" outlineLevel="1"/>
    <col min="12" max="12" width="11.5546875" style="9" collapsed="1"/>
    <col min="13" max="13" width="11.5546875" style="9" hidden="1" customWidth="1" outlineLevel="1"/>
    <col min="14" max="14" width="13.6640625" style="9" customWidth="1" collapsed="1"/>
    <col min="15" max="15" width="5.33203125" style="10" hidden="1" customWidth="1" outlineLevel="1"/>
    <col min="16" max="16" width="10.6640625" style="11" customWidth="1" collapsed="1"/>
    <col min="17" max="17" width="25.33203125" style="9" customWidth="1"/>
    <col min="18" max="18" width="11.5546875" style="9" customWidth="1"/>
    <col min="19" max="19" width="14.33203125" style="9" customWidth="1"/>
    <col min="20" max="20" width="11.5546875" style="71"/>
    <col min="21" max="21" width="18.44140625" style="10" customWidth="1"/>
    <col min="22" max="22" width="11.5546875" style="10" hidden="1" customWidth="1" outlineLevel="1"/>
    <col min="23" max="23" width="17.33203125" style="10" customWidth="1" collapsed="1"/>
    <col min="24" max="25" width="19.33203125" style="10" bestFit="1" customWidth="1"/>
    <col min="26" max="16384" width="11.5546875" style="9"/>
  </cols>
  <sheetData>
    <row r="1" spans="1:26" ht="18" x14ac:dyDescent="0.35">
      <c r="A1" s="51" t="s">
        <v>7615</v>
      </c>
      <c r="C1" s="115" t="s">
        <v>7616</v>
      </c>
    </row>
    <row r="2" spans="1:26" ht="4.95" customHeight="1" x14ac:dyDescent="0.3"/>
    <row r="3" spans="1:26" ht="60" x14ac:dyDescent="0.3">
      <c r="A3" s="18" t="s">
        <v>7617</v>
      </c>
      <c r="B3" s="80" t="s">
        <v>7618</v>
      </c>
      <c r="C3" s="76" t="s">
        <v>7619</v>
      </c>
      <c r="D3" s="76" t="s">
        <v>7620</v>
      </c>
      <c r="E3" s="81" t="s">
        <v>7621</v>
      </c>
      <c r="F3" s="81" t="s">
        <v>7622</v>
      </c>
      <c r="G3" s="81" t="s">
        <v>7623</v>
      </c>
      <c r="H3" s="81" t="s">
        <v>7624</v>
      </c>
      <c r="I3" s="81" t="s">
        <v>7625</v>
      </c>
      <c r="J3" s="81" t="s">
        <v>7626</v>
      </c>
      <c r="K3" s="82" t="s">
        <v>7627</v>
      </c>
      <c r="L3" s="83" t="s">
        <v>7628</v>
      </c>
      <c r="M3" s="81" t="s">
        <v>7629</v>
      </c>
      <c r="N3" s="82" t="s">
        <v>7630</v>
      </c>
      <c r="O3" s="82" t="s">
        <v>7631</v>
      </c>
      <c r="P3" s="84" t="s">
        <v>7632</v>
      </c>
      <c r="Q3" s="85" t="s">
        <v>7633</v>
      </c>
      <c r="R3" s="84" t="s">
        <v>7634</v>
      </c>
      <c r="S3" s="84" t="s">
        <v>7635</v>
      </c>
      <c r="T3" s="86" t="s">
        <v>7636</v>
      </c>
      <c r="U3" s="87" t="s">
        <v>7637</v>
      </c>
      <c r="V3" s="87" t="s">
        <v>7638</v>
      </c>
      <c r="W3" s="87" t="s">
        <v>7639</v>
      </c>
      <c r="X3" s="87" t="s">
        <v>7640</v>
      </c>
      <c r="Y3" s="87" t="s">
        <v>7641</v>
      </c>
      <c r="Z3" s="88" t="s">
        <v>7642</v>
      </c>
    </row>
    <row r="4" spans="1:26" x14ac:dyDescent="0.3">
      <c r="A4" s="25" t="s">
        <v>146</v>
      </c>
      <c r="B4" s="25" t="s">
        <v>7643</v>
      </c>
      <c r="C4" s="25" t="s">
        <v>7644</v>
      </c>
      <c r="D4" s="25" t="s">
        <v>7645</v>
      </c>
      <c r="E4" s="72">
        <v>1047417092</v>
      </c>
      <c r="F4" s="25" t="s">
        <v>7646</v>
      </c>
      <c r="G4" s="25" t="s">
        <v>7647</v>
      </c>
      <c r="H4" s="25" t="s">
        <v>7648</v>
      </c>
      <c r="I4" s="127" t="s">
        <v>7649</v>
      </c>
      <c r="J4" s="17" t="s">
        <v>54</v>
      </c>
      <c r="K4" s="15" t="s">
        <v>7650</v>
      </c>
      <c r="L4" s="15" t="s">
        <v>7651</v>
      </c>
      <c r="M4" s="15" t="s">
        <v>7652</v>
      </c>
      <c r="N4" s="14">
        <v>3145818737</v>
      </c>
      <c r="O4" s="14" t="s">
        <v>7653</v>
      </c>
      <c r="P4" s="13">
        <v>2977539</v>
      </c>
      <c r="Q4" s="7" t="s">
        <v>7654</v>
      </c>
      <c r="R4" s="103" t="s">
        <v>7655</v>
      </c>
      <c r="S4" s="12">
        <v>0</v>
      </c>
      <c r="T4" s="79">
        <v>0</v>
      </c>
      <c r="U4" s="22" t="s">
        <v>7656</v>
      </c>
      <c r="V4" s="22" t="s">
        <v>7657</v>
      </c>
      <c r="W4" s="29" t="s">
        <v>7658</v>
      </c>
      <c r="X4" s="22" t="s">
        <v>7659</v>
      </c>
      <c r="Y4" s="22" t="s">
        <v>7660</v>
      </c>
      <c r="Z4" s="22">
        <v>3205446997</v>
      </c>
    </row>
    <row r="5" spans="1:26" x14ac:dyDescent="0.3">
      <c r="A5" s="25" t="s">
        <v>146</v>
      </c>
      <c r="B5" s="25" t="s">
        <v>7643</v>
      </c>
      <c r="C5" s="101" t="s">
        <v>7661</v>
      </c>
      <c r="D5" s="25" t="s">
        <v>7662</v>
      </c>
      <c r="E5" s="72">
        <v>74083718</v>
      </c>
      <c r="F5" s="72" t="s">
        <v>7663</v>
      </c>
      <c r="G5" s="72" t="s">
        <v>7664</v>
      </c>
      <c r="H5" s="72" t="s">
        <v>4947</v>
      </c>
      <c r="I5" s="127" t="s">
        <v>7665</v>
      </c>
      <c r="J5" s="17" t="s">
        <v>100</v>
      </c>
      <c r="K5" s="15" t="s">
        <v>7666</v>
      </c>
      <c r="L5" s="15" t="s">
        <v>7651</v>
      </c>
      <c r="M5" s="15" t="s">
        <v>7667</v>
      </c>
      <c r="N5" s="14">
        <v>3115652438</v>
      </c>
      <c r="O5" s="14" t="s">
        <v>7668</v>
      </c>
      <c r="P5" s="13">
        <v>2834805</v>
      </c>
      <c r="Q5" s="7" t="s">
        <v>7669</v>
      </c>
      <c r="R5" s="103" t="s">
        <v>7655</v>
      </c>
      <c r="S5" s="12">
        <v>0</v>
      </c>
      <c r="T5" s="79">
        <v>0</v>
      </c>
      <c r="U5" s="22" t="s">
        <v>7670</v>
      </c>
      <c r="V5" s="22" t="s">
        <v>7671</v>
      </c>
      <c r="W5" s="29" t="s">
        <v>7672</v>
      </c>
      <c r="X5" s="22" t="s">
        <v>7673</v>
      </c>
      <c r="Y5" s="22" t="s">
        <v>7674</v>
      </c>
      <c r="Z5" s="22">
        <v>3193342993</v>
      </c>
    </row>
    <row r="6" spans="1:26" x14ac:dyDescent="0.3">
      <c r="A6" s="25" t="s">
        <v>146</v>
      </c>
      <c r="B6" s="25" t="s">
        <v>7675</v>
      </c>
      <c r="C6" s="25" t="s">
        <v>7676</v>
      </c>
      <c r="D6" s="25" t="s">
        <v>7662</v>
      </c>
      <c r="E6" s="72">
        <v>30668995</v>
      </c>
      <c r="F6" s="72" t="s">
        <v>7677</v>
      </c>
      <c r="G6" s="72" t="s">
        <v>7678</v>
      </c>
      <c r="H6" s="72" t="s">
        <v>7679</v>
      </c>
      <c r="I6" s="127" t="s">
        <v>7680</v>
      </c>
      <c r="J6" s="17" t="s">
        <v>54</v>
      </c>
      <c r="K6" s="15" t="s">
        <v>45</v>
      </c>
      <c r="L6" s="15" t="s">
        <v>7651</v>
      </c>
      <c r="M6" s="15" t="s">
        <v>7681</v>
      </c>
      <c r="N6" s="14">
        <v>3103507849</v>
      </c>
      <c r="O6" s="14" t="s">
        <v>7682</v>
      </c>
      <c r="P6" s="13">
        <v>3185840</v>
      </c>
      <c r="Q6" s="7" t="s">
        <v>7654</v>
      </c>
      <c r="R6" s="103" t="s">
        <v>7655</v>
      </c>
      <c r="S6" s="12">
        <v>0</v>
      </c>
      <c r="T6" s="79">
        <v>0</v>
      </c>
      <c r="U6" s="22" t="s">
        <v>7683</v>
      </c>
      <c r="V6" s="22" t="s">
        <v>7684</v>
      </c>
      <c r="W6" s="29" t="s">
        <v>7685</v>
      </c>
      <c r="X6" s="22" t="s">
        <v>7686</v>
      </c>
      <c r="Y6" s="22" t="s">
        <v>7687</v>
      </c>
      <c r="Z6" s="22">
        <v>6046251505</v>
      </c>
    </row>
    <row r="7" spans="1:26" x14ac:dyDescent="0.3">
      <c r="A7" s="25" t="s">
        <v>190</v>
      </c>
      <c r="B7" s="25" t="s">
        <v>7643</v>
      </c>
      <c r="C7" s="25" t="s">
        <v>7688</v>
      </c>
      <c r="D7" s="25" t="s">
        <v>7645</v>
      </c>
      <c r="E7" s="72">
        <v>1028030695</v>
      </c>
      <c r="F7" s="72" t="s">
        <v>7689</v>
      </c>
      <c r="G7" s="72" t="s">
        <v>7690</v>
      </c>
      <c r="H7" s="72" t="s">
        <v>7691</v>
      </c>
      <c r="I7" s="127" t="s">
        <v>7692</v>
      </c>
      <c r="J7" s="17" t="s">
        <v>54</v>
      </c>
      <c r="K7" s="15" t="s">
        <v>45</v>
      </c>
      <c r="L7" s="15" t="s">
        <v>7651</v>
      </c>
      <c r="M7" s="15" t="s">
        <v>7693</v>
      </c>
      <c r="N7" s="14">
        <v>3106534305</v>
      </c>
      <c r="O7" s="14" t="s">
        <v>7694</v>
      </c>
      <c r="P7" s="13">
        <v>2775376</v>
      </c>
      <c r="Q7" s="7" t="s">
        <v>7695</v>
      </c>
      <c r="R7" s="16" t="s">
        <v>7696</v>
      </c>
      <c r="S7" s="12">
        <v>0</v>
      </c>
      <c r="T7" s="79">
        <v>0</v>
      </c>
      <c r="U7" s="22" t="s">
        <v>7697</v>
      </c>
      <c r="V7" s="22" t="s">
        <v>7698</v>
      </c>
      <c r="W7" s="29" t="s">
        <v>46</v>
      </c>
      <c r="X7" s="22" t="s">
        <v>7699</v>
      </c>
      <c r="Y7" s="22" t="s">
        <v>7700</v>
      </c>
      <c r="Z7" s="22">
        <v>3126421889</v>
      </c>
    </row>
    <row r="8" spans="1:26" x14ac:dyDescent="0.3">
      <c r="A8" s="25" t="s">
        <v>146</v>
      </c>
      <c r="B8" s="25" t="s">
        <v>7675</v>
      </c>
      <c r="C8" s="25" t="s">
        <v>7701</v>
      </c>
      <c r="D8" s="25" t="s">
        <v>7662</v>
      </c>
      <c r="E8" s="25">
        <v>1017181818</v>
      </c>
      <c r="F8" s="25" t="s">
        <v>7702</v>
      </c>
      <c r="G8" s="25" t="s">
        <v>7703</v>
      </c>
      <c r="H8" s="25" t="s">
        <v>1793</v>
      </c>
      <c r="I8" s="127" t="s">
        <v>7704</v>
      </c>
      <c r="J8" s="110" t="s">
        <v>100</v>
      </c>
      <c r="K8" s="25" t="s">
        <v>7705</v>
      </c>
      <c r="L8" s="25" t="s">
        <v>595</v>
      </c>
      <c r="M8" s="25" t="s">
        <v>7706</v>
      </c>
      <c r="N8" s="26">
        <v>3214563431</v>
      </c>
      <c r="O8" s="26" t="s">
        <v>143</v>
      </c>
      <c r="P8" s="27">
        <v>3069862</v>
      </c>
      <c r="Q8" s="38" t="s">
        <v>7654</v>
      </c>
      <c r="R8" s="103" t="s">
        <v>7655</v>
      </c>
      <c r="S8" s="40" t="s">
        <v>137</v>
      </c>
      <c r="T8" s="79">
        <v>45753</v>
      </c>
      <c r="U8" s="28" t="s">
        <v>7707</v>
      </c>
      <c r="V8" s="28" t="s">
        <v>7708</v>
      </c>
      <c r="W8" s="39" t="s">
        <v>7709</v>
      </c>
      <c r="X8" s="28" t="s">
        <v>7710</v>
      </c>
      <c r="Y8" s="28" t="s">
        <v>7711</v>
      </c>
      <c r="Z8" s="28">
        <v>3122907680</v>
      </c>
    </row>
    <row r="9" spans="1:26" x14ac:dyDescent="0.3">
      <c r="A9" s="131" t="s">
        <v>356</v>
      </c>
      <c r="B9" s="25" t="s">
        <v>7643</v>
      </c>
      <c r="C9" s="74" t="s">
        <v>7712</v>
      </c>
      <c r="D9" s="25" t="s">
        <v>7662</v>
      </c>
      <c r="E9" s="25">
        <v>1028035150</v>
      </c>
      <c r="F9" s="25" t="s">
        <v>7713</v>
      </c>
      <c r="G9" s="25" t="s">
        <v>7714</v>
      </c>
      <c r="H9" s="25" t="s">
        <v>7715</v>
      </c>
      <c r="I9" s="127" t="s">
        <v>7716</v>
      </c>
      <c r="J9" s="110" t="s">
        <v>54</v>
      </c>
      <c r="K9" s="25" t="s">
        <v>45</v>
      </c>
      <c r="L9" s="25" t="s">
        <v>104</v>
      </c>
      <c r="M9" s="25" t="s">
        <v>7717</v>
      </c>
      <c r="N9" s="26">
        <v>3003269959</v>
      </c>
      <c r="O9" s="26" t="s">
        <v>7718</v>
      </c>
      <c r="P9" s="27">
        <v>3013096</v>
      </c>
      <c r="Q9" s="38" t="s">
        <v>7719</v>
      </c>
      <c r="R9" s="16" t="s">
        <v>7696</v>
      </c>
      <c r="S9" s="40">
        <v>45839</v>
      </c>
      <c r="T9" s="79">
        <v>45992</v>
      </c>
      <c r="U9" s="28" t="s">
        <v>7720</v>
      </c>
      <c r="V9" s="28" t="s">
        <v>7721</v>
      </c>
      <c r="W9" s="39" t="s">
        <v>7722</v>
      </c>
      <c r="X9" s="28" t="s">
        <v>7723</v>
      </c>
      <c r="Y9" s="28" t="s">
        <v>7724</v>
      </c>
      <c r="Z9" s="28">
        <v>3205449784</v>
      </c>
    </row>
    <row r="10" spans="1:26" x14ac:dyDescent="0.3">
      <c r="A10" s="25" t="s">
        <v>229</v>
      </c>
      <c r="B10" s="25" t="s">
        <v>7675</v>
      </c>
      <c r="C10" s="101" t="s">
        <v>9164</v>
      </c>
      <c r="D10" s="25" t="s">
        <v>7662</v>
      </c>
      <c r="E10" s="25">
        <v>1001033146</v>
      </c>
      <c r="F10" s="25" t="s">
        <v>7821</v>
      </c>
      <c r="G10" s="25" t="s">
        <v>9165</v>
      </c>
      <c r="H10" s="25" t="s">
        <v>2545</v>
      </c>
      <c r="I10" s="127" t="str">
        <f>PROPER(H10&amp;" "&amp;F10&amp;" "&amp;G10)</f>
        <v>Dayana Palacios De La Cruz</v>
      </c>
      <c r="J10" s="110" t="s">
        <v>54</v>
      </c>
      <c r="K10" s="25" t="s">
        <v>45</v>
      </c>
      <c r="L10" s="25" t="s">
        <v>7651</v>
      </c>
      <c r="M10" s="25" t="s">
        <v>9166</v>
      </c>
      <c r="N10" s="26">
        <v>3145518402</v>
      </c>
      <c r="O10" s="26" t="s">
        <v>143</v>
      </c>
      <c r="P10" s="27">
        <v>2924204</v>
      </c>
      <c r="Q10" s="38" t="s">
        <v>9167</v>
      </c>
      <c r="R10" s="103" t="s">
        <v>7696</v>
      </c>
      <c r="S10" s="40">
        <v>45817</v>
      </c>
      <c r="T10" s="79">
        <v>46000</v>
      </c>
      <c r="U10" s="28" t="s">
        <v>9168</v>
      </c>
      <c r="V10" s="28" t="s">
        <v>9169</v>
      </c>
      <c r="W10" s="39" t="s">
        <v>104</v>
      </c>
      <c r="X10" s="28" t="s">
        <v>7723</v>
      </c>
      <c r="Y10" s="28" t="s">
        <v>9170</v>
      </c>
      <c r="Z10" s="28">
        <v>3205449784</v>
      </c>
    </row>
    <row r="11" spans="1:26" x14ac:dyDescent="0.3">
      <c r="A11" s="25" t="s">
        <v>262</v>
      </c>
      <c r="B11" s="25" t="s">
        <v>7643</v>
      </c>
      <c r="C11" s="25" t="s">
        <v>7725</v>
      </c>
      <c r="D11" s="25" t="s">
        <v>7662</v>
      </c>
      <c r="E11" s="25">
        <v>1007131264</v>
      </c>
      <c r="F11" s="25" t="s">
        <v>7726</v>
      </c>
      <c r="G11" s="25" t="s">
        <v>7727</v>
      </c>
      <c r="H11" s="25" t="s">
        <v>7728</v>
      </c>
      <c r="I11" s="127" t="s">
        <v>7729</v>
      </c>
      <c r="J11" s="110" t="s">
        <v>54</v>
      </c>
      <c r="K11" s="25" t="s">
        <v>45</v>
      </c>
      <c r="L11" s="25" t="s">
        <v>369</v>
      </c>
      <c r="M11" s="25" t="s">
        <v>7730</v>
      </c>
      <c r="N11" s="26" t="s">
        <v>7731</v>
      </c>
      <c r="O11" s="26" t="s">
        <v>7718</v>
      </c>
      <c r="P11" s="27">
        <v>3026343</v>
      </c>
      <c r="Q11" s="38" t="s">
        <v>7732</v>
      </c>
      <c r="R11" s="16" t="s">
        <v>7696</v>
      </c>
      <c r="S11" s="40">
        <v>45839</v>
      </c>
      <c r="T11" s="79">
        <v>46021</v>
      </c>
      <c r="U11" s="28" t="s">
        <v>7733</v>
      </c>
      <c r="V11" s="28" t="s">
        <v>7734</v>
      </c>
      <c r="W11" s="39" t="s">
        <v>7735</v>
      </c>
      <c r="X11" s="28" t="s">
        <v>7736</v>
      </c>
      <c r="Y11" s="28" t="s">
        <v>7737</v>
      </c>
      <c r="Z11" s="28">
        <v>3148943614</v>
      </c>
    </row>
    <row r="12" spans="1:26" x14ac:dyDescent="0.3">
      <c r="A12" s="25" t="s">
        <v>126</v>
      </c>
      <c r="B12" s="25" t="s">
        <v>7643</v>
      </c>
      <c r="C12" s="25" t="s">
        <v>7738</v>
      </c>
      <c r="D12" s="25" t="s">
        <v>7662</v>
      </c>
      <c r="E12" s="25">
        <v>1193313407</v>
      </c>
      <c r="F12" s="25" t="s">
        <v>7703</v>
      </c>
      <c r="G12" s="25" t="s">
        <v>7739</v>
      </c>
      <c r="H12" s="25" t="s">
        <v>7740</v>
      </c>
      <c r="I12" s="127" t="s">
        <v>7741</v>
      </c>
      <c r="J12" s="110" t="s">
        <v>100</v>
      </c>
      <c r="K12" s="25" t="s">
        <v>7742</v>
      </c>
      <c r="L12" s="25" t="s">
        <v>7743</v>
      </c>
      <c r="M12" s="25" t="s">
        <v>7744</v>
      </c>
      <c r="N12" s="26">
        <v>3226222247</v>
      </c>
      <c r="O12" s="26" t="s">
        <v>7745</v>
      </c>
      <c r="P12" s="27">
        <v>3001943</v>
      </c>
      <c r="Q12" s="38" t="s">
        <v>7746</v>
      </c>
      <c r="R12" s="133" t="s">
        <v>7696</v>
      </c>
      <c r="S12" s="40">
        <v>45840</v>
      </c>
      <c r="T12" s="79">
        <v>46022</v>
      </c>
      <c r="U12" s="28" t="s">
        <v>7747</v>
      </c>
      <c r="V12" s="28" t="s">
        <v>7748</v>
      </c>
      <c r="W12" s="39" t="s">
        <v>7749</v>
      </c>
      <c r="X12" s="28" t="s">
        <v>7750</v>
      </c>
      <c r="Y12" s="28" t="s">
        <v>7751</v>
      </c>
      <c r="Z12" s="28">
        <v>3173802004</v>
      </c>
    </row>
    <row r="13" spans="1:26" x14ac:dyDescent="0.3">
      <c r="A13" s="25" t="s">
        <v>146</v>
      </c>
      <c r="B13" s="25" t="s">
        <v>7675</v>
      </c>
      <c r="C13" s="25" t="s">
        <v>7752</v>
      </c>
      <c r="D13" s="25" t="s">
        <v>7662</v>
      </c>
      <c r="E13" s="25">
        <v>1050958672</v>
      </c>
      <c r="F13" s="25" t="s">
        <v>7753</v>
      </c>
      <c r="G13" s="25" t="s">
        <v>7754</v>
      </c>
      <c r="H13" s="25" t="s">
        <v>7755</v>
      </c>
      <c r="I13" s="127" t="s">
        <v>7756</v>
      </c>
      <c r="J13" s="110" t="s">
        <v>54</v>
      </c>
      <c r="K13" s="25" t="s">
        <v>7650</v>
      </c>
      <c r="L13" s="25" t="s">
        <v>7651</v>
      </c>
      <c r="M13" s="25" t="s">
        <v>7757</v>
      </c>
      <c r="N13" s="26">
        <v>3106724940</v>
      </c>
      <c r="O13" s="26" t="s">
        <v>7758</v>
      </c>
      <c r="P13" s="27">
        <v>3185840</v>
      </c>
      <c r="Q13" s="38" t="s">
        <v>7654</v>
      </c>
      <c r="R13" s="103" t="s">
        <v>7655</v>
      </c>
      <c r="S13" s="40">
        <v>45751</v>
      </c>
      <c r="T13" s="79">
        <v>46023</v>
      </c>
      <c r="U13" s="28" t="s">
        <v>7759</v>
      </c>
      <c r="V13" s="28" t="s">
        <v>7760</v>
      </c>
      <c r="W13" s="39" t="s">
        <v>7658</v>
      </c>
      <c r="X13" s="28" t="s">
        <v>7761</v>
      </c>
      <c r="Y13" s="28" t="s">
        <v>7762</v>
      </c>
      <c r="Z13" s="28">
        <v>3215669944</v>
      </c>
    </row>
    <row r="14" spans="1:26" x14ac:dyDescent="0.3">
      <c r="A14" s="25" t="s">
        <v>126</v>
      </c>
      <c r="B14" s="25" t="s">
        <v>7643</v>
      </c>
      <c r="C14" s="25" t="s">
        <v>7763</v>
      </c>
      <c r="D14" s="25" t="s">
        <v>7662</v>
      </c>
      <c r="E14" s="25">
        <v>1007131776</v>
      </c>
      <c r="F14" s="25" t="s">
        <v>7764</v>
      </c>
      <c r="G14" s="25" t="s">
        <v>7765</v>
      </c>
      <c r="H14" s="25" t="s">
        <v>7766</v>
      </c>
      <c r="I14" s="127" t="s">
        <v>7767</v>
      </c>
      <c r="J14" s="110" t="s">
        <v>54</v>
      </c>
      <c r="K14" s="25" t="s">
        <v>7742</v>
      </c>
      <c r="L14" s="25" t="s">
        <v>7768</v>
      </c>
      <c r="M14" s="25" t="s">
        <v>7769</v>
      </c>
      <c r="N14" s="26">
        <v>3135648805</v>
      </c>
      <c r="O14" s="26" t="s">
        <v>7718</v>
      </c>
      <c r="P14" s="27">
        <v>2842920</v>
      </c>
      <c r="Q14" s="38" t="s">
        <v>7770</v>
      </c>
      <c r="R14" s="39" t="s">
        <v>7696</v>
      </c>
      <c r="S14" s="40">
        <v>45667</v>
      </c>
      <c r="T14" s="79">
        <v>46026</v>
      </c>
      <c r="U14" s="28" t="s">
        <v>7771</v>
      </c>
      <c r="V14" s="28" t="s">
        <v>7772</v>
      </c>
      <c r="W14" s="39" t="s">
        <v>7768</v>
      </c>
      <c r="X14" s="28" t="s">
        <v>7773</v>
      </c>
      <c r="Y14" s="28" t="s">
        <v>7774</v>
      </c>
      <c r="Z14" s="28">
        <v>3104300447</v>
      </c>
    </row>
    <row r="15" spans="1:26" x14ac:dyDescent="0.3">
      <c r="A15" s="25" t="s">
        <v>262</v>
      </c>
      <c r="B15" s="25" t="s">
        <v>7643</v>
      </c>
      <c r="C15" s="25" t="s">
        <v>7775</v>
      </c>
      <c r="D15" s="25" t="s">
        <v>7662</v>
      </c>
      <c r="E15" s="25">
        <v>1045511987</v>
      </c>
      <c r="F15" s="25" t="s">
        <v>7776</v>
      </c>
      <c r="G15" s="25" t="s">
        <v>7777</v>
      </c>
      <c r="H15" s="25" t="s">
        <v>7778</v>
      </c>
      <c r="I15" s="127" t="s">
        <v>7779</v>
      </c>
      <c r="J15" s="110" t="s">
        <v>7780</v>
      </c>
      <c r="K15" s="25" t="s">
        <v>7742</v>
      </c>
      <c r="L15" s="25" t="s">
        <v>7768</v>
      </c>
      <c r="M15" s="25" t="s">
        <v>7781</v>
      </c>
      <c r="N15" s="26">
        <v>3103685499</v>
      </c>
      <c r="O15" s="26" t="s">
        <v>7782</v>
      </c>
      <c r="P15" s="27">
        <v>2861388</v>
      </c>
      <c r="Q15" s="38" t="s">
        <v>7732</v>
      </c>
      <c r="R15" s="29" t="s">
        <v>7696</v>
      </c>
      <c r="S15" s="40">
        <v>45845</v>
      </c>
      <c r="T15" s="79">
        <v>46029</v>
      </c>
      <c r="U15" s="28" t="s">
        <v>7783</v>
      </c>
      <c r="V15" s="28" t="s">
        <v>7784</v>
      </c>
      <c r="W15" s="39" t="s">
        <v>7785</v>
      </c>
      <c r="X15" s="28" t="s">
        <v>7786</v>
      </c>
      <c r="Y15" s="28" t="s">
        <v>7787</v>
      </c>
      <c r="Z15" s="28">
        <v>3232108949</v>
      </c>
    </row>
    <row r="16" spans="1:26" x14ac:dyDescent="0.3">
      <c r="A16" s="25" t="s">
        <v>126</v>
      </c>
      <c r="B16" s="25" t="s">
        <v>7643</v>
      </c>
      <c r="C16" s="101" t="s">
        <v>10084</v>
      </c>
      <c r="D16" s="25" t="s">
        <v>8393</v>
      </c>
      <c r="E16" s="25">
        <v>1067897605</v>
      </c>
      <c r="F16" s="25" t="s">
        <v>8812</v>
      </c>
      <c r="G16" s="25" t="s">
        <v>7874</v>
      </c>
      <c r="H16" s="25" t="s">
        <v>6859</v>
      </c>
      <c r="I16" s="127" t="str">
        <f>PROPER(H16&amp;" "&amp;F16&amp;" "&amp;G16)</f>
        <v>Samuel Monterrosa Gonzalez</v>
      </c>
      <c r="J16" s="110" t="s">
        <v>100</v>
      </c>
      <c r="K16" s="25" t="s">
        <v>7831</v>
      </c>
      <c r="L16" s="25" t="s">
        <v>7832</v>
      </c>
      <c r="M16" s="25" t="s">
        <v>10000</v>
      </c>
      <c r="N16" s="26">
        <v>3218299276</v>
      </c>
      <c r="O16" s="26" t="s">
        <v>10001</v>
      </c>
      <c r="P16" s="27">
        <v>2877398</v>
      </c>
      <c r="Q16" s="38" t="s">
        <v>7833</v>
      </c>
      <c r="R16" s="103" t="s">
        <v>7696</v>
      </c>
      <c r="S16" s="40">
        <v>45852</v>
      </c>
      <c r="T16" s="79">
        <v>46035</v>
      </c>
      <c r="U16" s="28" t="s">
        <v>10042</v>
      </c>
      <c r="V16" s="28" t="s">
        <v>7835</v>
      </c>
      <c r="W16" s="39" t="s">
        <v>995</v>
      </c>
      <c r="X16" s="28" t="s">
        <v>10043</v>
      </c>
      <c r="Y16" s="28" t="s">
        <v>10044</v>
      </c>
      <c r="Z16" s="28" t="s">
        <v>10045</v>
      </c>
    </row>
    <row r="17" spans="1:26" x14ac:dyDescent="0.3">
      <c r="A17" s="25" t="s">
        <v>783</v>
      </c>
      <c r="B17" s="25" t="s">
        <v>7643</v>
      </c>
      <c r="C17" s="25" t="s">
        <v>7790</v>
      </c>
      <c r="D17" s="25" t="s">
        <v>7662</v>
      </c>
      <c r="E17" s="25">
        <v>1039087574</v>
      </c>
      <c r="F17" s="25" t="s">
        <v>7791</v>
      </c>
      <c r="G17" s="25" t="s">
        <v>7792</v>
      </c>
      <c r="H17" s="25" t="s">
        <v>5125</v>
      </c>
      <c r="I17" s="127" t="s">
        <v>7793</v>
      </c>
      <c r="J17" s="110" t="s">
        <v>100</v>
      </c>
      <c r="K17" s="25" t="s">
        <v>45</v>
      </c>
      <c r="L17" s="25" t="s">
        <v>1270</v>
      </c>
      <c r="M17" s="25" t="s">
        <v>7794</v>
      </c>
      <c r="N17" s="26">
        <v>3206843156</v>
      </c>
      <c r="O17" s="26" t="s">
        <v>7795</v>
      </c>
      <c r="P17" s="27">
        <v>2923976</v>
      </c>
      <c r="Q17" s="38" t="s">
        <v>7796</v>
      </c>
      <c r="R17" s="29" t="s">
        <v>7696</v>
      </c>
      <c r="S17" s="40">
        <v>45853</v>
      </c>
      <c r="T17" s="79">
        <v>46037</v>
      </c>
      <c r="U17" s="28" t="s">
        <v>7797</v>
      </c>
      <c r="V17" s="28" t="s">
        <v>7798</v>
      </c>
      <c r="W17" s="39" t="s">
        <v>7799</v>
      </c>
      <c r="X17" s="28" t="s">
        <v>7800</v>
      </c>
      <c r="Y17" s="28" t="s">
        <v>7801</v>
      </c>
      <c r="Z17" s="28">
        <v>3206625066</v>
      </c>
    </row>
    <row r="18" spans="1:26" x14ac:dyDescent="0.3">
      <c r="A18" s="25" t="s">
        <v>783</v>
      </c>
      <c r="B18" s="25" t="s">
        <v>7643</v>
      </c>
      <c r="C18" s="25" t="s">
        <v>7802</v>
      </c>
      <c r="D18" s="25" t="s">
        <v>7662</v>
      </c>
      <c r="E18" s="25">
        <v>1075090276</v>
      </c>
      <c r="F18" s="25" t="s">
        <v>7803</v>
      </c>
      <c r="G18" s="25" t="s">
        <v>7804</v>
      </c>
      <c r="H18" s="25" t="s">
        <v>7805</v>
      </c>
      <c r="I18" s="127" t="s">
        <v>7806</v>
      </c>
      <c r="J18" s="110" t="s">
        <v>100</v>
      </c>
      <c r="K18" s="25" t="s">
        <v>45</v>
      </c>
      <c r="L18" s="25" t="s">
        <v>1270</v>
      </c>
      <c r="M18" s="25" t="s">
        <v>7807</v>
      </c>
      <c r="N18" s="26">
        <v>3207853833</v>
      </c>
      <c r="O18" s="26" t="s">
        <v>7808</v>
      </c>
      <c r="P18" s="27">
        <v>2923976</v>
      </c>
      <c r="Q18" s="38" t="s">
        <v>7796</v>
      </c>
      <c r="R18" s="29" t="s">
        <v>7696</v>
      </c>
      <c r="S18" s="40">
        <v>45853</v>
      </c>
      <c r="T18" s="79">
        <v>46037</v>
      </c>
      <c r="U18" s="28" t="s">
        <v>7797</v>
      </c>
      <c r="V18" s="28" t="s">
        <v>7798</v>
      </c>
      <c r="W18" s="39" t="s">
        <v>7799</v>
      </c>
      <c r="X18" s="28" t="s">
        <v>7809</v>
      </c>
      <c r="Y18" s="28" t="s">
        <v>7810</v>
      </c>
      <c r="Z18" s="28">
        <v>3146797001</v>
      </c>
    </row>
    <row r="19" spans="1:26" x14ac:dyDescent="0.3">
      <c r="A19" s="25" t="s">
        <v>783</v>
      </c>
      <c r="B19" s="25" t="s">
        <v>7643</v>
      </c>
      <c r="C19" s="25" t="s">
        <v>7811</v>
      </c>
      <c r="D19" s="25" t="s">
        <v>7662</v>
      </c>
      <c r="E19" s="25">
        <v>1039083990</v>
      </c>
      <c r="F19" s="25" t="s">
        <v>7812</v>
      </c>
      <c r="G19" s="25" t="s">
        <v>7813</v>
      </c>
      <c r="H19" s="25" t="s">
        <v>7814</v>
      </c>
      <c r="I19" s="127" t="s">
        <v>7815</v>
      </c>
      <c r="J19" s="110" t="s">
        <v>54</v>
      </c>
      <c r="K19" s="25" t="s">
        <v>45</v>
      </c>
      <c r="L19" s="25" t="s">
        <v>1270</v>
      </c>
      <c r="M19" s="25" t="s">
        <v>7816</v>
      </c>
      <c r="N19" s="26">
        <v>3234201738</v>
      </c>
      <c r="O19" s="26" t="s">
        <v>7817</v>
      </c>
      <c r="P19" s="27">
        <v>2923976</v>
      </c>
      <c r="Q19" s="38" t="s">
        <v>7796</v>
      </c>
      <c r="R19" s="29" t="s">
        <v>7696</v>
      </c>
      <c r="S19" s="40">
        <v>45853</v>
      </c>
      <c r="T19" s="79">
        <v>46037</v>
      </c>
      <c r="U19" s="28" t="s">
        <v>7797</v>
      </c>
      <c r="V19" s="28" t="s">
        <v>7798</v>
      </c>
      <c r="W19" s="39" t="s">
        <v>7799</v>
      </c>
      <c r="X19" s="28" t="s">
        <v>7818</v>
      </c>
      <c r="Y19" s="28" t="s">
        <v>7819</v>
      </c>
      <c r="Z19" s="28">
        <v>3105912589</v>
      </c>
    </row>
    <row r="20" spans="1:26" x14ac:dyDescent="0.3">
      <c r="A20" s="25" t="s">
        <v>262</v>
      </c>
      <c r="B20" s="25" t="s">
        <v>7643</v>
      </c>
      <c r="C20" s="25" t="s">
        <v>7820</v>
      </c>
      <c r="D20" s="25" t="s">
        <v>7662</v>
      </c>
      <c r="E20" s="25">
        <v>1037120756</v>
      </c>
      <c r="F20" s="25" t="s">
        <v>7821</v>
      </c>
      <c r="G20" s="25" t="s">
        <v>7822</v>
      </c>
      <c r="H20" s="25" t="s">
        <v>7823</v>
      </c>
      <c r="I20" s="127" t="s">
        <v>7824</v>
      </c>
      <c r="J20" s="110" t="s">
        <v>54</v>
      </c>
      <c r="K20" s="25" t="s">
        <v>45</v>
      </c>
      <c r="L20" s="25" t="s">
        <v>218</v>
      </c>
      <c r="M20" s="25" t="s">
        <v>7825</v>
      </c>
      <c r="N20" s="26">
        <v>3218179434</v>
      </c>
      <c r="O20" s="26" t="s">
        <v>143</v>
      </c>
      <c r="P20" s="27">
        <v>2861415</v>
      </c>
      <c r="Q20" s="38" t="s">
        <v>7732</v>
      </c>
      <c r="R20" s="16" t="s">
        <v>7696</v>
      </c>
      <c r="S20" s="40" t="s">
        <v>3296</v>
      </c>
      <c r="T20" s="79">
        <v>46037</v>
      </c>
      <c r="U20" s="28" t="s">
        <v>7826</v>
      </c>
      <c r="V20" s="28" t="s">
        <v>7827</v>
      </c>
      <c r="W20" s="39" t="s">
        <v>218</v>
      </c>
      <c r="X20" s="28" t="s">
        <v>7828</v>
      </c>
      <c r="Y20" s="28" t="s">
        <v>7829</v>
      </c>
      <c r="Z20" s="28">
        <v>3108596574</v>
      </c>
    </row>
    <row r="21" spans="1:26" x14ac:dyDescent="0.3">
      <c r="A21" s="25" t="s">
        <v>126</v>
      </c>
      <c r="B21" s="25" t="s">
        <v>7643</v>
      </c>
      <c r="C21" s="25" t="s">
        <v>7839</v>
      </c>
      <c r="D21" s="25" t="s">
        <v>7662</v>
      </c>
      <c r="E21" s="25">
        <v>1067865573</v>
      </c>
      <c r="F21" s="25" t="s">
        <v>7777</v>
      </c>
      <c r="G21" s="25" t="s">
        <v>7840</v>
      </c>
      <c r="H21" s="25" t="s">
        <v>315</v>
      </c>
      <c r="I21" s="127" t="s">
        <v>7841</v>
      </c>
      <c r="J21" s="110" t="s">
        <v>100</v>
      </c>
      <c r="K21" s="25" t="s">
        <v>7831</v>
      </c>
      <c r="L21" s="25" t="s">
        <v>7832</v>
      </c>
      <c r="M21" s="25" t="s">
        <v>7842</v>
      </c>
      <c r="N21" s="26" t="s">
        <v>7843</v>
      </c>
      <c r="O21" s="26" t="s">
        <v>7808</v>
      </c>
      <c r="P21" s="27">
        <v>2877398</v>
      </c>
      <c r="Q21" s="38" t="s">
        <v>7833</v>
      </c>
      <c r="R21" s="29" t="s">
        <v>7696</v>
      </c>
      <c r="S21" s="40">
        <v>45858</v>
      </c>
      <c r="T21" s="79">
        <v>46042</v>
      </c>
      <c r="U21" s="28" t="s">
        <v>7834</v>
      </c>
      <c r="V21" s="28" t="s">
        <v>7835</v>
      </c>
      <c r="W21" s="39" t="s">
        <v>995</v>
      </c>
      <c r="X21" s="28" t="s">
        <v>7836</v>
      </c>
      <c r="Y21" s="28" t="s">
        <v>7837</v>
      </c>
      <c r="Z21" s="28" t="s">
        <v>7838</v>
      </c>
    </row>
    <row r="22" spans="1:26" x14ac:dyDescent="0.3">
      <c r="A22" s="25" t="s">
        <v>7613</v>
      </c>
      <c r="B22" s="25" t="s">
        <v>7643</v>
      </c>
      <c r="C22" s="25" t="s">
        <v>7844</v>
      </c>
      <c r="D22" s="25" t="s">
        <v>7662</v>
      </c>
      <c r="E22" s="25">
        <v>1041255369</v>
      </c>
      <c r="F22" s="124" t="s">
        <v>7845</v>
      </c>
      <c r="G22" s="25" t="s">
        <v>7846</v>
      </c>
      <c r="H22" s="25" t="s">
        <v>1343</v>
      </c>
      <c r="I22" s="127" t="s">
        <v>7847</v>
      </c>
      <c r="J22" s="110" t="s">
        <v>54</v>
      </c>
      <c r="K22" s="25" t="s">
        <v>45</v>
      </c>
      <c r="L22" s="25" t="s">
        <v>7848</v>
      </c>
      <c r="M22" s="25"/>
      <c r="N22" s="26">
        <v>3188100932</v>
      </c>
      <c r="O22" s="26" t="s">
        <v>7808</v>
      </c>
      <c r="P22" s="27">
        <v>2775399</v>
      </c>
      <c r="Q22" s="38" t="s">
        <v>7849</v>
      </c>
      <c r="R22" s="133" t="s">
        <v>7696</v>
      </c>
      <c r="S22" s="40">
        <v>45862</v>
      </c>
      <c r="T22" s="79">
        <v>46046</v>
      </c>
      <c r="U22" s="28" t="s">
        <v>7850</v>
      </c>
      <c r="V22" s="28"/>
      <c r="W22" s="39" t="s">
        <v>7851</v>
      </c>
      <c r="X22" s="28" t="s">
        <v>7852</v>
      </c>
      <c r="Y22" s="28" t="s">
        <v>7853</v>
      </c>
      <c r="Z22" s="28">
        <v>3044371446</v>
      </c>
    </row>
    <row r="23" spans="1:26" x14ac:dyDescent="0.3">
      <c r="A23" s="25" t="s">
        <v>7613</v>
      </c>
      <c r="B23" s="25" t="s">
        <v>7643</v>
      </c>
      <c r="C23" s="25" t="s">
        <v>7854</v>
      </c>
      <c r="D23" s="25" t="s">
        <v>7662</v>
      </c>
      <c r="E23" s="25">
        <v>1041260208</v>
      </c>
      <c r="F23" s="124" t="s">
        <v>7855</v>
      </c>
      <c r="G23" s="25" t="s">
        <v>7856</v>
      </c>
      <c r="H23" s="25" t="s">
        <v>7857</v>
      </c>
      <c r="I23" s="127" t="s">
        <v>7858</v>
      </c>
      <c r="J23" s="110" t="s">
        <v>100</v>
      </c>
      <c r="K23" s="25" t="s">
        <v>7742</v>
      </c>
      <c r="L23" s="25" t="s">
        <v>7859</v>
      </c>
      <c r="M23" s="25" t="s">
        <v>7860</v>
      </c>
      <c r="N23" s="26" t="s">
        <v>7861</v>
      </c>
      <c r="O23" s="26" t="s">
        <v>7862</v>
      </c>
      <c r="P23" s="27">
        <v>2775399</v>
      </c>
      <c r="Q23" s="38" t="s">
        <v>7849</v>
      </c>
      <c r="R23" s="29" t="s">
        <v>7696</v>
      </c>
      <c r="S23" s="40">
        <v>45839</v>
      </c>
      <c r="T23" s="79">
        <v>46052</v>
      </c>
      <c r="U23" s="28" t="s">
        <v>7863</v>
      </c>
      <c r="V23" s="28" t="s">
        <v>7864</v>
      </c>
      <c r="W23" s="39" t="s">
        <v>7859</v>
      </c>
      <c r="X23" s="28" t="s">
        <v>7865</v>
      </c>
      <c r="Y23" s="28" t="s">
        <v>7866</v>
      </c>
      <c r="Z23" s="28" t="s">
        <v>7867</v>
      </c>
    </row>
    <row r="24" spans="1:26" x14ac:dyDescent="0.3">
      <c r="A24" s="25" t="s">
        <v>1067</v>
      </c>
      <c r="B24" s="25" t="s">
        <v>7643</v>
      </c>
      <c r="C24" s="101" t="s">
        <v>10074</v>
      </c>
      <c r="D24" s="25" t="s">
        <v>7662</v>
      </c>
      <c r="E24" s="25">
        <v>1028002146</v>
      </c>
      <c r="F24" s="25" t="s">
        <v>4123</v>
      </c>
      <c r="G24" s="25" t="s">
        <v>9959</v>
      </c>
      <c r="H24" s="25" t="s">
        <v>9960</v>
      </c>
      <c r="I24" s="127" t="str">
        <f>PROPER(H24&amp;" "&amp;F24&amp;" "&amp;G24)</f>
        <v>Yeni Carolina Hernandez Taborda</v>
      </c>
      <c r="J24" s="110" t="s">
        <v>54</v>
      </c>
      <c r="K24" s="25" t="s">
        <v>45</v>
      </c>
      <c r="L24" s="25" t="s">
        <v>7651</v>
      </c>
      <c r="M24" s="25" t="s">
        <v>9991</v>
      </c>
      <c r="N24" s="26">
        <v>3137344026</v>
      </c>
      <c r="O24" s="26" t="s">
        <v>143</v>
      </c>
      <c r="P24" s="27">
        <v>3031879</v>
      </c>
      <c r="Q24" s="38" t="s">
        <v>7796</v>
      </c>
      <c r="R24" s="103" t="s">
        <v>7696</v>
      </c>
      <c r="S24" s="40">
        <v>45870</v>
      </c>
      <c r="T24" s="79">
        <v>46053</v>
      </c>
      <c r="U24" s="28" t="s">
        <v>10022</v>
      </c>
      <c r="V24" s="28" t="s">
        <v>10023</v>
      </c>
      <c r="W24" s="39" t="s">
        <v>7651</v>
      </c>
      <c r="X24" s="28" t="s">
        <v>7969</v>
      </c>
      <c r="Y24" s="28" t="s">
        <v>7970</v>
      </c>
      <c r="Z24" s="28">
        <v>3104136592</v>
      </c>
    </row>
    <row r="25" spans="1:26" x14ac:dyDescent="0.3">
      <c r="A25" s="25" t="s">
        <v>7613</v>
      </c>
      <c r="B25" s="25" t="s">
        <v>7871</v>
      </c>
      <c r="C25" s="25" t="s">
        <v>7872</v>
      </c>
      <c r="D25" s="25" t="s">
        <v>7662</v>
      </c>
      <c r="E25" s="25">
        <v>1127580804</v>
      </c>
      <c r="F25" s="25" t="s">
        <v>7873</v>
      </c>
      <c r="G25" s="25" t="s">
        <v>7874</v>
      </c>
      <c r="H25" s="25" t="s">
        <v>7875</v>
      </c>
      <c r="I25" s="127" t="s">
        <v>7876</v>
      </c>
      <c r="J25" s="110" t="s">
        <v>100</v>
      </c>
      <c r="K25" s="25" t="s">
        <v>45</v>
      </c>
      <c r="L25" s="25" t="s">
        <v>995</v>
      </c>
      <c r="M25" s="25" t="s">
        <v>7877</v>
      </c>
      <c r="N25" s="26">
        <v>3007766388</v>
      </c>
      <c r="O25" s="26" t="s">
        <v>7808</v>
      </c>
      <c r="P25" s="27">
        <v>2945489</v>
      </c>
      <c r="Q25" s="38" t="s">
        <v>7849</v>
      </c>
      <c r="R25" s="16" t="s">
        <v>7696</v>
      </c>
      <c r="S25" s="40">
        <v>45299</v>
      </c>
      <c r="T25" s="79">
        <v>46055</v>
      </c>
      <c r="U25" s="28"/>
      <c r="V25" s="28"/>
      <c r="W25" s="39"/>
      <c r="X25" s="28"/>
      <c r="Y25" s="28"/>
      <c r="Z25" s="28"/>
    </row>
    <row r="26" spans="1:26" x14ac:dyDescent="0.3">
      <c r="A26" s="25" t="s">
        <v>146</v>
      </c>
      <c r="B26" s="25" t="s">
        <v>7643</v>
      </c>
      <c r="C26" s="15" t="s">
        <v>7879</v>
      </c>
      <c r="D26" s="25" t="s">
        <v>7662</v>
      </c>
      <c r="E26" s="15">
        <v>1000464538</v>
      </c>
      <c r="F26" s="15" t="s">
        <v>7880</v>
      </c>
      <c r="G26" s="15" t="s">
        <v>7646</v>
      </c>
      <c r="H26" s="15" t="s">
        <v>442</v>
      </c>
      <c r="I26" s="127" t="s">
        <v>7881</v>
      </c>
      <c r="J26" s="17" t="s">
        <v>54</v>
      </c>
      <c r="K26" s="15" t="s">
        <v>7882</v>
      </c>
      <c r="L26" s="15" t="s">
        <v>7651</v>
      </c>
      <c r="M26" s="15" t="s">
        <v>7883</v>
      </c>
      <c r="N26" s="14">
        <v>3013780475</v>
      </c>
      <c r="O26" s="14" t="s">
        <v>7884</v>
      </c>
      <c r="P26" s="13">
        <v>2834804</v>
      </c>
      <c r="Q26" s="7" t="s">
        <v>7669</v>
      </c>
      <c r="R26" s="103" t="s">
        <v>7655</v>
      </c>
      <c r="S26" s="12">
        <v>46024</v>
      </c>
      <c r="T26" s="79">
        <v>46060</v>
      </c>
      <c r="U26" s="22" t="s">
        <v>7885</v>
      </c>
      <c r="V26" s="22" t="s">
        <v>7886</v>
      </c>
      <c r="W26" s="29" t="s">
        <v>7887</v>
      </c>
      <c r="X26" s="22" t="s">
        <v>7888</v>
      </c>
      <c r="Y26" s="22" t="s">
        <v>7889</v>
      </c>
      <c r="Z26" s="22" t="s">
        <v>7890</v>
      </c>
    </row>
    <row r="27" spans="1:26" x14ac:dyDescent="0.3">
      <c r="A27" s="25" t="s">
        <v>190</v>
      </c>
      <c r="B27" s="25" t="s">
        <v>7643</v>
      </c>
      <c r="C27" s="15" t="s">
        <v>7891</v>
      </c>
      <c r="D27" s="25" t="s">
        <v>7662</v>
      </c>
      <c r="E27" s="15">
        <v>1027956691</v>
      </c>
      <c r="F27" s="15" t="s">
        <v>7892</v>
      </c>
      <c r="G27" s="15" t="s">
        <v>7893</v>
      </c>
      <c r="H27" s="15" t="s">
        <v>1472</v>
      </c>
      <c r="I27" s="127" t="s">
        <v>7894</v>
      </c>
      <c r="J27" s="17" t="s">
        <v>100</v>
      </c>
      <c r="K27" s="15" t="s">
        <v>45</v>
      </c>
      <c r="L27" s="15" t="s">
        <v>369</v>
      </c>
      <c r="M27" s="15" t="s">
        <v>7895</v>
      </c>
      <c r="N27" s="14" t="s">
        <v>7896</v>
      </c>
      <c r="O27" s="14" t="s">
        <v>7808</v>
      </c>
      <c r="P27" s="13">
        <v>2998492</v>
      </c>
      <c r="Q27" s="7" t="s">
        <v>7897</v>
      </c>
      <c r="R27" s="29" t="s">
        <v>7696</v>
      </c>
      <c r="S27" s="12">
        <v>45877</v>
      </c>
      <c r="T27" s="79">
        <v>46062</v>
      </c>
      <c r="U27" s="22" t="s">
        <v>7898</v>
      </c>
      <c r="V27" s="22" t="s">
        <v>7899</v>
      </c>
      <c r="W27" s="29" t="s">
        <v>59</v>
      </c>
      <c r="X27" s="22" t="s">
        <v>7900</v>
      </c>
      <c r="Y27" s="22" t="s">
        <v>7901</v>
      </c>
      <c r="Z27" s="22" t="s">
        <v>7902</v>
      </c>
    </row>
    <row r="28" spans="1:26" x14ac:dyDescent="0.3">
      <c r="A28" s="25" t="s">
        <v>338</v>
      </c>
      <c r="B28" s="25" t="s">
        <v>7643</v>
      </c>
      <c r="C28" s="15" t="s">
        <v>7903</v>
      </c>
      <c r="D28" s="25" t="s">
        <v>7662</v>
      </c>
      <c r="E28" s="15">
        <v>1001670094</v>
      </c>
      <c r="F28" s="15" t="s">
        <v>7874</v>
      </c>
      <c r="G28" s="15" t="s">
        <v>7904</v>
      </c>
      <c r="H28" s="15" t="s">
        <v>7905</v>
      </c>
      <c r="I28" s="127" t="s">
        <v>7906</v>
      </c>
      <c r="J28" s="17" t="s">
        <v>100</v>
      </c>
      <c r="K28" s="15" t="s">
        <v>45</v>
      </c>
      <c r="L28" s="15" t="s">
        <v>369</v>
      </c>
      <c r="M28" s="15" t="s">
        <v>7907</v>
      </c>
      <c r="N28" s="14">
        <v>3004256110</v>
      </c>
      <c r="O28" s="14" t="s">
        <v>7808</v>
      </c>
      <c r="P28" s="13">
        <v>3012698</v>
      </c>
      <c r="Q28" s="7" t="s">
        <v>7908</v>
      </c>
      <c r="R28" s="29" t="s">
        <v>7696</v>
      </c>
      <c r="S28" s="12">
        <v>45880</v>
      </c>
      <c r="T28" s="79">
        <v>46063</v>
      </c>
      <c r="U28" s="22" t="s">
        <v>7909</v>
      </c>
      <c r="V28" s="22" t="s">
        <v>7910</v>
      </c>
      <c r="W28" s="29" t="s">
        <v>369</v>
      </c>
      <c r="X28" s="22" t="s">
        <v>7911</v>
      </c>
      <c r="Y28" s="22" t="s">
        <v>7912</v>
      </c>
      <c r="Z28" s="22">
        <v>3146105921</v>
      </c>
    </row>
    <row r="29" spans="1:26" x14ac:dyDescent="0.3">
      <c r="A29" s="25" t="s">
        <v>262</v>
      </c>
      <c r="B29" s="25" t="s">
        <v>7643</v>
      </c>
      <c r="C29" s="15" t="s">
        <v>7913</v>
      </c>
      <c r="D29" s="25" t="s">
        <v>7662</v>
      </c>
      <c r="E29" s="15">
        <v>1001026387</v>
      </c>
      <c r="F29" s="15" t="s">
        <v>7914</v>
      </c>
      <c r="G29" s="15" t="s">
        <v>7915</v>
      </c>
      <c r="H29" s="15" t="s">
        <v>7916</v>
      </c>
      <c r="I29" s="127" t="s">
        <v>7917</v>
      </c>
      <c r="J29" s="17" t="s">
        <v>54</v>
      </c>
      <c r="K29" s="15" t="s">
        <v>45</v>
      </c>
      <c r="L29" s="15" t="s">
        <v>369</v>
      </c>
      <c r="M29" s="15" t="s">
        <v>7918</v>
      </c>
      <c r="N29" s="14">
        <v>3147293135</v>
      </c>
      <c r="O29" s="14" t="s">
        <v>7718</v>
      </c>
      <c r="P29" s="13">
        <v>3026343</v>
      </c>
      <c r="Q29" s="7" t="s">
        <v>7732</v>
      </c>
      <c r="R29" s="29" t="s">
        <v>7696</v>
      </c>
      <c r="S29" s="12">
        <v>45882</v>
      </c>
      <c r="T29" s="79">
        <v>46066</v>
      </c>
      <c r="U29" s="22" t="s">
        <v>7733</v>
      </c>
      <c r="V29" s="22" t="s">
        <v>7734</v>
      </c>
      <c r="W29" s="29" t="s">
        <v>7735</v>
      </c>
      <c r="X29" s="22" t="s">
        <v>7919</v>
      </c>
      <c r="Y29" s="22" t="s">
        <v>7920</v>
      </c>
      <c r="Z29" s="22">
        <v>3148943614</v>
      </c>
    </row>
    <row r="30" spans="1:26" x14ac:dyDescent="0.3">
      <c r="A30" s="25" t="s">
        <v>262</v>
      </c>
      <c r="B30" s="25" t="s">
        <v>7643</v>
      </c>
      <c r="C30" s="15" t="s">
        <v>7921</v>
      </c>
      <c r="D30" s="25" t="s">
        <v>7662</v>
      </c>
      <c r="E30" s="15">
        <v>1193587554</v>
      </c>
      <c r="F30" s="15" t="s">
        <v>7856</v>
      </c>
      <c r="G30" s="15" t="s">
        <v>7922</v>
      </c>
      <c r="H30" s="15" t="s">
        <v>7923</v>
      </c>
      <c r="I30" s="127" t="s">
        <v>7924</v>
      </c>
      <c r="J30" s="17" t="s">
        <v>54</v>
      </c>
      <c r="K30" s="15" t="s">
        <v>45</v>
      </c>
      <c r="L30" s="15" t="s">
        <v>369</v>
      </c>
      <c r="M30" s="15" t="s">
        <v>7925</v>
      </c>
      <c r="N30" s="14">
        <v>3136451051</v>
      </c>
      <c r="O30" s="14" t="s">
        <v>7817</v>
      </c>
      <c r="P30" s="13">
        <v>3067834</v>
      </c>
      <c r="Q30" s="7" t="s">
        <v>7732</v>
      </c>
      <c r="R30" s="16" t="s">
        <v>7696</v>
      </c>
      <c r="S30" s="12">
        <v>45857</v>
      </c>
      <c r="T30" s="79">
        <v>46072</v>
      </c>
      <c r="U30" s="22" t="s">
        <v>7926</v>
      </c>
      <c r="V30" s="22" t="s">
        <v>7927</v>
      </c>
      <c r="W30" s="29" t="s">
        <v>369</v>
      </c>
      <c r="X30" s="22" t="s">
        <v>7928</v>
      </c>
      <c r="Y30" s="22" t="s">
        <v>7929</v>
      </c>
      <c r="Z30" s="22">
        <v>3146426803</v>
      </c>
    </row>
    <row r="31" spans="1:26" x14ac:dyDescent="0.3">
      <c r="A31" s="90" t="s">
        <v>146</v>
      </c>
      <c r="B31" s="25" t="s">
        <v>7675</v>
      </c>
      <c r="C31" s="15" t="s">
        <v>7930</v>
      </c>
      <c r="D31" s="25" t="s">
        <v>7662</v>
      </c>
      <c r="E31" s="15">
        <v>1015425132</v>
      </c>
      <c r="F31" s="15" t="s">
        <v>7931</v>
      </c>
      <c r="G31" s="15" t="s">
        <v>7932</v>
      </c>
      <c r="H31" s="15" t="s">
        <v>7933</v>
      </c>
      <c r="I31" s="127" t="s">
        <v>7934</v>
      </c>
      <c r="J31" s="17" t="s">
        <v>100</v>
      </c>
      <c r="K31" s="15" t="s">
        <v>45</v>
      </c>
      <c r="L31" s="15"/>
      <c r="M31" s="15"/>
      <c r="N31" s="14">
        <v>3028452504</v>
      </c>
      <c r="O31" s="14" t="s">
        <v>7668</v>
      </c>
      <c r="P31" s="13">
        <v>2834803</v>
      </c>
      <c r="Q31" s="7" t="s">
        <v>7669</v>
      </c>
      <c r="R31" s="29" t="s">
        <v>7655</v>
      </c>
      <c r="S31" s="12">
        <v>45857</v>
      </c>
      <c r="T31" s="79">
        <v>46072</v>
      </c>
      <c r="U31" s="22" t="s">
        <v>7935</v>
      </c>
      <c r="V31" s="22" t="s">
        <v>7936</v>
      </c>
      <c r="W31" s="29" t="s">
        <v>7937</v>
      </c>
      <c r="X31" s="22" t="s">
        <v>7938</v>
      </c>
      <c r="Y31" s="22" t="s">
        <v>7939</v>
      </c>
      <c r="Z31" s="22">
        <v>3144740054</v>
      </c>
    </row>
    <row r="32" spans="1:26" x14ac:dyDescent="0.3">
      <c r="A32" s="25" t="s">
        <v>262</v>
      </c>
      <c r="B32" s="25" t="s">
        <v>7643</v>
      </c>
      <c r="C32" s="15" t="s">
        <v>7941</v>
      </c>
      <c r="D32" s="15" t="s">
        <v>7662</v>
      </c>
      <c r="E32" s="15">
        <v>1038807037</v>
      </c>
      <c r="F32" s="15" t="s">
        <v>7942</v>
      </c>
      <c r="G32" s="15" t="s">
        <v>7856</v>
      </c>
      <c r="H32" s="15" t="s">
        <v>7943</v>
      </c>
      <c r="I32" s="127" t="s">
        <v>7944</v>
      </c>
      <c r="J32" s="17" t="s">
        <v>54</v>
      </c>
      <c r="K32" s="15" t="s">
        <v>7742</v>
      </c>
      <c r="L32" s="15" t="s">
        <v>7945</v>
      </c>
      <c r="M32" s="15" t="s">
        <v>7946</v>
      </c>
      <c r="N32" s="14">
        <v>3116408323</v>
      </c>
      <c r="O32" s="14" t="s">
        <v>7947</v>
      </c>
      <c r="P32" s="13">
        <v>3067834</v>
      </c>
      <c r="Q32" s="7" t="s">
        <v>7732</v>
      </c>
      <c r="R32" s="29" t="s">
        <v>7696</v>
      </c>
      <c r="S32" s="12">
        <v>45889</v>
      </c>
      <c r="T32" s="79">
        <v>46073</v>
      </c>
      <c r="U32" s="22" t="s">
        <v>7948</v>
      </c>
      <c r="V32" s="22" t="s">
        <v>7949</v>
      </c>
      <c r="W32" s="29" t="s">
        <v>7950</v>
      </c>
      <c r="X32" s="22" t="s">
        <v>7951</v>
      </c>
      <c r="Y32" s="22" t="s">
        <v>7952</v>
      </c>
      <c r="Z32" s="22">
        <v>3148122428</v>
      </c>
    </row>
    <row r="33" spans="1:26" x14ac:dyDescent="0.3">
      <c r="A33" s="25" t="s">
        <v>262</v>
      </c>
      <c r="B33" s="25" t="s">
        <v>7643</v>
      </c>
      <c r="C33" s="15" t="s">
        <v>7953</v>
      </c>
      <c r="D33" s="15" t="s">
        <v>7662</v>
      </c>
      <c r="E33" s="15">
        <v>1038806475</v>
      </c>
      <c r="F33" s="15" t="s">
        <v>7954</v>
      </c>
      <c r="G33" s="15" t="s">
        <v>7955</v>
      </c>
      <c r="H33" s="15" t="s">
        <v>7956</v>
      </c>
      <c r="I33" s="127" t="s">
        <v>7957</v>
      </c>
      <c r="J33" s="17" t="s">
        <v>54</v>
      </c>
      <c r="K33" s="15" t="s">
        <v>7742</v>
      </c>
      <c r="L33" s="15" t="s">
        <v>7945</v>
      </c>
      <c r="M33" s="15" t="s">
        <v>7958</v>
      </c>
      <c r="N33" s="14">
        <v>3215011590</v>
      </c>
      <c r="O33" s="14" t="s">
        <v>7959</v>
      </c>
      <c r="P33" s="13">
        <v>3067834</v>
      </c>
      <c r="Q33" s="7" t="s">
        <v>7732</v>
      </c>
      <c r="R33" s="29" t="s">
        <v>7696</v>
      </c>
      <c r="S33" s="12">
        <v>45889</v>
      </c>
      <c r="T33" s="79">
        <v>46073</v>
      </c>
      <c r="U33" s="22" t="s">
        <v>7960</v>
      </c>
      <c r="V33" s="22" t="s">
        <v>7949</v>
      </c>
      <c r="W33" s="29" t="s">
        <v>7950</v>
      </c>
      <c r="X33" s="22" t="s">
        <v>7951</v>
      </c>
      <c r="Y33" s="22" t="s">
        <v>7961</v>
      </c>
      <c r="Z33" s="22">
        <v>3148122428</v>
      </c>
    </row>
    <row r="34" spans="1:26" x14ac:dyDescent="0.3">
      <c r="A34" s="25" t="s">
        <v>146</v>
      </c>
      <c r="B34" s="25" t="s">
        <v>7643</v>
      </c>
      <c r="C34" s="98" t="s">
        <v>9714</v>
      </c>
      <c r="D34" s="15" t="s">
        <v>7662</v>
      </c>
      <c r="E34" s="15">
        <v>52759494</v>
      </c>
      <c r="F34" s="15" t="s">
        <v>9579</v>
      </c>
      <c r="G34" s="15" t="s">
        <v>7813</v>
      </c>
      <c r="H34" s="15" t="s">
        <v>9580</v>
      </c>
      <c r="I34" s="127" t="str">
        <f>PROPER(H34&amp;" "&amp;F34&amp;" "&amp;G34)</f>
        <v>Sara Carolina Triana Rodriguez</v>
      </c>
      <c r="J34" s="17" t="s">
        <v>54</v>
      </c>
      <c r="K34" s="15" t="s">
        <v>9614</v>
      </c>
      <c r="L34" s="15" t="s">
        <v>9615</v>
      </c>
      <c r="M34" s="15" t="s">
        <v>9616</v>
      </c>
      <c r="N34" s="14">
        <v>3134003071</v>
      </c>
      <c r="O34" s="14" t="s">
        <v>9140</v>
      </c>
      <c r="P34" s="13">
        <v>2879779</v>
      </c>
      <c r="Q34" s="7" t="s">
        <v>8338</v>
      </c>
      <c r="R34" s="103" t="s">
        <v>7655</v>
      </c>
      <c r="S34" s="12" t="s">
        <v>390</v>
      </c>
      <c r="T34" s="79">
        <v>46073</v>
      </c>
      <c r="U34" s="22" t="s">
        <v>9653</v>
      </c>
      <c r="V34" s="22" t="s">
        <v>9654</v>
      </c>
      <c r="W34" s="29" t="s">
        <v>9655</v>
      </c>
      <c r="X34" s="22" t="s">
        <v>9656</v>
      </c>
      <c r="Y34" s="22" t="s">
        <v>9657</v>
      </c>
      <c r="Z34" s="22">
        <v>3124457403</v>
      </c>
    </row>
    <row r="35" spans="1:26" x14ac:dyDescent="0.3">
      <c r="A35" s="25" t="s">
        <v>783</v>
      </c>
      <c r="B35" s="25" t="s">
        <v>7643</v>
      </c>
      <c r="C35" s="15" t="s">
        <v>7962</v>
      </c>
      <c r="D35" s="15" t="s">
        <v>7662</v>
      </c>
      <c r="E35" s="15">
        <v>1039090627</v>
      </c>
      <c r="F35" s="15" t="s">
        <v>7963</v>
      </c>
      <c r="G35" s="15" t="s">
        <v>7964</v>
      </c>
      <c r="H35" s="15" t="s">
        <v>1268</v>
      </c>
      <c r="I35" s="127" t="s">
        <v>7965</v>
      </c>
      <c r="J35" s="17" t="s">
        <v>54</v>
      </c>
      <c r="K35" s="15" t="s">
        <v>45</v>
      </c>
      <c r="L35" s="15" t="s">
        <v>1270</v>
      </c>
      <c r="M35" s="15" t="s">
        <v>7966</v>
      </c>
      <c r="N35" s="14">
        <v>3135361561</v>
      </c>
      <c r="O35" s="14" t="s">
        <v>7808</v>
      </c>
      <c r="P35" s="13">
        <v>2923976</v>
      </c>
      <c r="Q35" s="7" t="s">
        <v>7796</v>
      </c>
      <c r="R35" s="29" t="s">
        <v>7696</v>
      </c>
      <c r="S35" s="12">
        <v>45896</v>
      </c>
      <c r="T35" s="79">
        <v>46080</v>
      </c>
      <c r="U35" s="22" t="s">
        <v>7967</v>
      </c>
      <c r="V35" s="22" t="s">
        <v>7968</v>
      </c>
      <c r="W35" s="29" t="s">
        <v>1270</v>
      </c>
      <c r="X35" s="22" t="s">
        <v>7969</v>
      </c>
      <c r="Y35" s="22" t="s">
        <v>7970</v>
      </c>
      <c r="Z35" s="22">
        <v>3104136592</v>
      </c>
    </row>
    <row r="36" spans="1:26" x14ac:dyDescent="0.3">
      <c r="A36" s="25" t="s">
        <v>262</v>
      </c>
      <c r="B36" s="25" t="s">
        <v>7643</v>
      </c>
      <c r="C36" s="15" t="s">
        <v>7971</v>
      </c>
      <c r="D36" s="15" t="s">
        <v>7662</v>
      </c>
      <c r="E36" s="15">
        <v>1038799879</v>
      </c>
      <c r="F36" s="15" t="s">
        <v>7972</v>
      </c>
      <c r="G36" s="15" t="s">
        <v>7973</v>
      </c>
      <c r="H36" s="15" t="s">
        <v>1747</v>
      </c>
      <c r="I36" s="127" t="s">
        <v>7974</v>
      </c>
      <c r="J36" s="17" t="s">
        <v>54</v>
      </c>
      <c r="K36" s="15" t="s">
        <v>7742</v>
      </c>
      <c r="L36" s="15" t="s">
        <v>7945</v>
      </c>
      <c r="M36" s="15" t="s">
        <v>7975</v>
      </c>
      <c r="N36" s="14">
        <v>3225235978</v>
      </c>
      <c r="O36" s="14" t="s">
        <v>7976</v>
      </c>
      <c r="P36" s="13">
        <v>3067834</v>
      </c>
      <c r="Q36" s="7" t="s">
        <v>7732</v>
      </c>
      <c r="R36" s="29" t="s">
        <v>7696</v>
      </c>
      <c r="S36" s="12">
        <v>45896</v>
      </c>
      <c r="T36" s="79">
        <v>46080</v>
      </c>
      <c r="U36" s="22" t="s">
        <v>7977</v>
      </c>
      <c r="V36" s="22" t="s">
        <v>7978</v>
      </c>
      <c r="W36" s="29" t="s">
        <v>7979</v>
      </c>
      <c r="X36" s="22" t="s">
        <v>7980</v>
      </c>
      <c r="Y36" s="22" t="s">
        <v>7981</v>
      </c>
      <c r="Z36" s="22">
        <v>3148122428</v>
      </c>
    </row>
    <row r="37" spans="1:26" x14ac:dyDescent="0.3">
      <c r="A37" s="25" t="s">
        <v>262</v>
      </c>
      <c r="B37" s="25" t="s">
        <v>7643</v>
      </c>
      <c r="C37" s="15" t="s">
        <v>7982</v>
      </c>
      <c r="D37" s="15" t="s">
        <v>7662</v>
      </c>
      <c r="E37" s="15">
        <v>1010130039</v>
      </c>
      <c r="F37" s="15" t="s">
        <v>7983</v>
      </c>
      <c r="G37" s="15" t="s">
        <v>7984</v>
      </c>
      <c r="H37" s="15" t="s">
        <v>7985</v>
      </c>
      <c r="I37" s="127" t="s">
        <v>7986</v>
      </c>
      <c r="J37" s="17" t="s">
        <v>54</v>
      </c>
      <c r="K37" s="15" t="s">
        <v>45</v>
      </c>
      <c r="L37" s="15" t="s">
        <v>218</v>
      </c>
      <c r="M37" s="15" t="s">
        <v>7987</v>
      </c>
      <c r="N37" s="14">
        <v>3218031545</v>
      </c>
      <c r="O37" s="14" t="s">
        <v>7988</v>
      </c>
      <c r="P37" s="13">
        <v>3067834</v>
      </c>
      <c r="Q37" s="7" t="s">
        <v>7732</v>
      </c>
      <c r="R37" s="29" t="s">
        <v>7696</v>
      </c>
      <c r="S37" s="12">
        <v>45901</v>
      </c>
      <c r="T37" s="79">
        <v>46081</v>
      </c>
      <c r="U37" s="22" t="s">
        <v>7989</v>
      </c>
      <c r="V37" s="22" t="s">
        <v>7990</v>
      </c>
      <c r="W37" s="29" t="s">
        <v>7878</v>
      </c>
      <c r="X37" s="22" t="s">
        <v>7991</v>
      </c>
      <c r="Y37" s="22" t="s">
        <v>7992</v>
      </c>
      <c r="Z37" s="22">
        <v>3147022155</v>
      </c>
    </row>
    <row r="38" spans="1:26" x14ac:dyDescent="0.3">
      <c r="A38" s="25" t="s">
        <v>126</v>
      </c>
      <c r="B38" s="25" t="s">
        <v>7871</v>
      </c>
      <c r="C38" s="15" t="s">
        <v>7993</v>
      </c>
      <c r="D38" s="15" t="s">
        <v>7662</v>
      </c>
      <c r="E38" s="15">
        <v>1003969468</v>
      </c>
      <c r="F38" s="15" t="s">
        <v>7994</v>
      </c>
      <c r="G38" s="15" t="s">
        <v>7914</v>
      </c>
      <c r="H38" s="15" t="s">
        <v>7995</v>
      </c>
      <c r="I38" s="127" t="s">
        <v>7996</v>
      </c>
      <c r="J38" s="17" t="s">
        <v>100</v>
      </c>
      <c r="K38" s="15" t="s">
        <v>7742</v>
      </c>
      <c r="L38" s="15" t="s">
        <v>7743</v>
      </c>
      <c r="M38" s="15" t="s">
        <v>7997</v>
      </c>
      <c r="N38" s="14">
        <v>3226222249</v>
      </c>
      <c r="O38" s="14" t="s">
        <v>7959</v>
      </c>
      <c r="P38" s="13">
        <v>3001943</v>
      </c>
      <c r="Q38" s="7" t="s">
        <v>7746</v>
      </c>
      <c r="R38" s="29" t="s">
        <v>7696</v>
      </c>
      <c r="S38" s="12">
        <v>45901</v>
      </c>
      <c r="T38" s="79">
        <v>46081</v>
      </c>
      <c r="U38" s="22" t="s">
        <v>7998</v>
      </c>
      <c r="V38" s="22" t="s">
        <v>7999</v>
      </c>
      <c r="W38" s="29" t="s">
        <v>8000</v>
      </c>
      <c r="X38" s="22" t="s">
        <v>8001</v>
      </c>
      <c r="Y38" s="22" t="s">
        <v>8002</v>
      </c>
      <c r="Z38" s="22">
        <v>3023636683</v>
      </c>
    </row>
    <row r="39" spans="1:26" x14ac:dyDescent="0.3">
      <c r="A39" s="25" t="s">
        <v>271</v>
      </c>
      <c r="B39" s="25" t="s">
        <v>7675</v>
      </c>
      <c r="C39" s="15" t="s">
        <v>8003</v>
      </c>
      <c r="D39" s="15" t="s">
        <v>7662</v>
      </c>
      <c r="E39" s="15">
        <v>1193553863</v>
      </c>
      <c r="F39" s="15" t="s">
        <v>7846</v>
      </c>
      <c r="G39" s="15" t="s">
        <v>8004</v>
      </c>
      <c r="H39" s="15" t="s">
        <v>1472</v>
      </c>
      <c r="I39" s="127" t="s">
        <v>8005</v>
      </c>
      <c r="J39" s="17" t="s">
        <v>100</v>
      </c>
      <c r="K39" s="15" t="s">
        <v>7742</v>
      </c>
      <c r="L39" s="15" t="s">
        <v>8006</v>
      </c>
      <c r="M39" s="15" t="s">
        <v>8007</v>
      </c>
      <c r="N39" s="14">
        <v>3012097030</v>
      </c>
      <c r="O39" s="14" t="s">
        <v>7682</v>
      </c>
      <c r="P39" s="13">
        <v>3206188</v>
      </c>
      <c r="Q39" s="7" t="s">
        <v>7908</v>
      </c>
      <c r="R39" s="29" t="s">
        <v>7696</v>
      </c>
      <c r="S39" s="12">
        <v>45900</v>
      </c>
      <c r="T39" s="79">
        <v>46081</v>
      </c>
      <c r="U39" s="22" t="s">
        <v>8008</v>
      </c>
      <c r="V39" s="22" t="s">
        <v>8009</v>
      </c>
      <c r="W39" s="29" t="s">
        <v>3086</v>
      </c>
      <c r="X39" s="22" t="s">
        <v>8010</v>
      </c>
      <c r="Y39" s="22" t="s">
        <v>8011</v>
      </c>
      <c r="Z39" s="22">
        <v>3128926382</v>
      </c>
    </row>
    <row r="40" spans="1:26" x14ac:dyDescent="0.3">
      <c r="A40" s="25" t="s">
        <v>271</v>
      </c>
      <c r="B40" s="25" t="s">
        <v>7675</v>
      </c>
      <c r="C40" s="15" t="s">
        <v>8017</v>
      </c>
      <c r="D40" s="15" t="s">
        <v>7662</v>
      </c>
      <c r="E40" s="15">
        <v>1038809619</v>
      </c>
      <c r="F40" s="15" t="s">
        <v>8018</v>
      </c>
      <c r="G40" s="15" t="s">
        <v>2136</v>
      </c>
      <c r="H40" s="15" t="s">
        <v>8019</v>
      </c>
      <c r="I40" s="127" t="s">
        <v>8020</v>
      </c>
      <c r="J40" s="17" t="s">
        <v>100</v>
      </c>
      <c r="K40" s="15" t="s">
        <v>8021</v>
      </c>
      <c r="L40" s="15" t="s">
        <v>8022</v>
      </c>
      <c r="M40" s="15" t="s">
        <v>8023</v>
      </c>
      <c r="N40" s="14">
        <v>3145920178</v>
      </c>
      <c r="O40" s="14" t="s">
        <v>7682</v>
      </c>
      <c r="P40" s="13">
        <v>3206188</v>
      </c>
      <c r="Q40" s="7" t="s">
        <v>7908</v>
      </c>
      <c r="R40" s="29" t="s">
        <v>7696</v>
      </c>
      <c r="S40" s="12">
        <v>45697</v>
      </c>
      <c r="T40" s="79">
        <v>46083</v>
      </c>
      <c r="U40" s="22" t="s">
        <v>8024</v>
      </c>
      <c r="V40" s="22" t="s">
        <v>8025</v>
      </c>
      <c r="W40" s="29" t="s">
        <v>8026</v>
      </c>
      <c r="X40" s="22" t="s">
        <v>8027</v>
      </c>
      <c r="Y40" s="22" t="s">
        <v>8028</v>
      </c>
      <c r="Z40" s="22">
        <v>3122985629</v>
      </c>
    </row>
    <row r="41" spans="1:26" x14ac:dyDescent="0.3">
      <c r="A41" s="25" t="s">
        <v>783</v>
      </c>
      <c r="B41" s="25" t="s">
        <v>7643</v>
      </c>
      <c r="C41" s="15" t="s">
        <v>8033</v>
      </c>
      <c r="D41" s="15" t="s">
        <v>7662</v>
      </c>
      <c r="E41" s="15">
        <v>1001589381</v>
      </c>
      <c r="F41" s="15" t="s">
        <v>8034</v>
      </c>
      <c r="G41" s="15" t="s">
        <v>8035</v>
      </c>
      <c r="H41" s="15" t="s">
        <v>8036</v>
      </c>
      <c r="I41" s="127" t="s">
        <v>8037</v>
      </c>
      <c r="J41" s="17" t="s">
        <v>54</v>
      </c>
      <c r="K41" s="15" t="s">
        <v>45</v>
      </c>
      <c r="L41" s="15" t="s">
        <v>1270</v>
      </c>
      <c r="M41" s="15" t="s">
        <v>8038</v>
      </c>
      <c r="N41" s="14">
        <v>3004690176</v>
      </c>
      <c r="O41" s="14" t="s">
        <v>143</v>
      </c>
      <c r="P41" s="13">
        <v>2923976</v>
      </c>
      <c r="Q41" s="7" t="s">
        <v>7796</v>
      </c>
      <c r="R41" s="29" t="s">
        <v>7696</v>
      </c>
      <c r="S41" s="12">
        <v>45905</v>
      </c>
      <c r="T41" s="79">
        <v>46086</v>
      </c>
      <c r="U41" s="22" t="s">
        <v>7967</v>
      </c>
      <c r="V41" s="22" t="s">
        <v>7968</v>
      </c>
      <c r="W41" s="29" t="s">
        <v>1270</v>
      </c>
      <c r="X41" s="22" t="s">
        <v>7969</v>
      </c>
      <c r="Y41" s="22" t="s">
        <v>7970</v>
      </c>
      <c r="Z41" s="22">
        <v>3104136592</v>
      </c>
    </row>
    <row r="42" spans="1:26" x14ac:dyDescent="0.3">
      <c r="A42" s="25" t="s">
        <v>783</v>
      </c>
      <c r="B42" s="25" t="s">
        <v>7643</v>
      </c>
      <c r="C42" s="15" t="s">
        <v>8039</v>
      </c>
      <c r="D42" s="15" t="s">
        <v>7662</v>
      </c>
      <c r="E42" s="15">
        <v>1027941463</v>
      </c>
      <c r="F42" s="15" t="s">
        <v>8040</v>
      </c>
      <c r="G42" s="15" t="s">
        <v>8041</v>
      </c>
      <c r="H42" s="15" t="s">
        <v>8042</v>
      </c>
      <c r="I42" s="127" t="s">
        <v>8043</v>
      </c>
      <c r="J42" s="17" t="s">
        <v>54</v>
      </c>
      <c r="K42" s="15" t="s">
        <v>7742</v>
      </c>
      <c r="L42" s="15" t="s">
        <v>8044</v>
      </c>
      <c r="M42" s="15" t="s">
        <v>8045</v>
      </c>
      <c r="N42" s="14">
        <v>3137956350</v>
      </c>
      <c r="O42" s="14" t="s">
        <v>7870</v>
      </c>
      <c r="P42" s="13">
        <v>3047491</v>
      </c>
      <c r="Q42" s="7" t="s">
        <v>7940</v>
      </c>
      <c r="R42" s="29" t="s">
        <v>7696</v>
      </c>
      <c r="S42" s="12">
        <v>45908</v>
      </c>
      <c r="T42" s="79">
        <v>46089</v>
      </c>
      <c r="U42" s="22" t="s">
        <v>8046</v>
      </c>
      <c r="V42" s="22" t="s">
        <v>8047</v>
      </c>
      <c r="W42" s="29" t="s">
        <v>7651</v>
      </c>
      <c r="X42" s="22" t="s">
        <v>8048</v>
      </c>
      <c r="Y42" s="22" t="s">
        <v>8049</v>
      </c>
      <c r="Z42" s="22">
        <v>3117188586</v>
      </c>
    </row>
    <row r="43" spans="1:26" x14ac:dyDescent="0.3">
      <c r="A43" s="25" t="s">
        <v>262</v>
      </c>
      <c r="B43" s="25" t="s">
        <v>7643</v>
      </c>
      <c r="C43" s="15" t="s">
        <v>8050</v>
      </c>
      <c r="D43" s="15" t="s">
        <v>7662</v>
      </c>
      <c r="E43" s="15">
        <v>1007347395</v>
      </c>
      <c r="F43" s="15" t="s">
        <v>8051</v>
      </c>
      <c r="G43" s="15" t="s">
        <v>8052</v>
      </c>
      <c r="H43" s="15" t="s">
        <v>5119</v>
      </c>
      <c r="I43" s="127" t="s">
        <v>8053</v>
      </c>
      <c r="J43" s="17" t="s">
        <v>54</v>
      </c>
      <c r="K43" s="15" t="s">
        <v>45</v>
      </c>
      <c r="L43" s="15" t="s">
        <v>218</v>
      </c>
      <c r="M43" s="15" t="s">
        <v>8054</v>
      </c>
      <c r="N43" s="14">
        <v>3117417418</v>
      </c>
      <c r="O43" s="14" t="s">
        <v>143</v>
      </c>
      <c r="P43" s="13">
        <v>2861415</v>
      </c>
      <c r="Q43" s="7" t="s">
        <v>7732</v>
      </c>
      <c r="R43" s="29" t="s">
        <v>7696</v>
      </c>
      <c r="S43" s="12">
        <v>45910</v>
      </c>
      <c r="T43" s="79">
        <v>46090</v>
      </c>
      <c r="U43" s="22" t="s">
        <v>7733</v>
      </c>
      <c r="V43" s="22" t="s">
        <v>7734</v>
      </c>
      <c r="W43" s="29" t="s">
        <v>7735</v>
      </c>
      <c r="X43" s="22" t="s">
        <v>7919</v>
      </c>
      <c r="Y43" s="22" t="s">
        <v>8055</v>
      </c>
      <c r="Z43" s="22">
        <v>3123052886</v>
      </c>
    </row>
    <row r="44" spans="1:26" x14ac:dyDescent="0.3">
      <c r="A44" s="25" t="s">
        <v>262</v>
      </c>
      <c r="B44" s="25" t="s">
        <v>7643</v>
      </c>
      <c r="C44" s="15" t="s">
        <v>8056</v>
      </c>
      <c r="D44" s="15" t="s">
        <v>7662</v>
      </c>
      <c r="E44" s="15">
        <v>1027960003</v>
      </c>
      <c r="F44" s="15" t="s">
        <v>7821</v>
      </c>
      <c r="G44" s="15" t="s">
        <v>8057</v>
      </c>
      <c r="H44" s="15" t="s">
        <v>1325</v>
      </c>
      <c r="I44" s="127" t="s">
        <v>8058</v>
      </c>
      <c r="J44" s="17" t="s">
        <v>54</v>
      </c>
      <c r="K44" s="15" t="s">
        <v>45</v>
      </c>
      <c r="L44" s="15" t="s">
        <v>104</v>
      </c>
      <c r="M44" s="15" t="s">
        <v>8059</v>
      </c>
      <c r="N44" s="14">
        <v>3106153921</v>
      </c>
      <c r="O44" s="14" t="s">
        <v>143</v>
      </c>
      <c r="P44" s="13">
        <v>2932599</v>
      </c>
      <c r="Q44" s="7" t="s">
        <v>7732</v>
      </c>
      <c r="R44" s="29" t="s">
        <v>7696</v>
      </c>
      <c r="S44" s="12">
        <v>45910</v>
      </c>
      <c r="T44" s="79">
        <v>46090</v>
      </c>
      <c r="U44" s="22" t="s">
        <v>7733</v>
      </c>
      <c r="V44" s="22" t="s">
        <v>7734</v>
      </c>
      <c r="W44" s="29" t="s">
        <v>7735</v>
      </c>
      <c r="X44" s="22" t="s">
        <v>8060</v>
      </c>
      <c r="Y44" s="22" t="s">
        <v>8061</v>
      </c>
      <c r="Z44" s="22">
        <v>3116284387</v>
      </c>
    </row>
    <row r="45" spans="1:26" x14ac:dyDescent="0.3">
      <c r="A45" s="25" t="s">
        <v>551</v>
      </c>
      <c r="B45" s="25" t="s">
        <v>7643</v>
      </c>
      <c r="C45" s="98" t="s">
        <v>8065</v>
      </c>
      <c r="D45" s="15" t="s">
        <v>7662</v>
      </c>
      <c r="E45" s="15">
        <v>1001025958</v>
      </c>
      <c r="F45" s="15" t="s">
        <v>8066</v>
      </c>
      <c r="G45" s="15" t="s">
        <v>7788</v>
      </c>
      <c r="H45" s="15" t="s">
        <v>3783</v>
      </c>
      <c r="I45" s="127" t="str">
        <f>PROPER(H45&amp;" "&amp;F45&amp;" "&amp;G45)</f>
        <v>Vanessa Alejandra Nuñez Uribe</v>
      </c>
      <c r="J45" s="17" t="s">
        <v>54</v>
      </c>
      <c r="K45" s="15" t="s">
        <v>45</v>
      </c>
      <c r="L45" s="15" t="s">
        <v>218</v>
      </c>
      <c r="M45" s="15" t="s">
        <v>8067</v>
      </c>
      <c r="N45" s="14">
        <v>3103873751</v>
      </c>
      <c r="O45" s="14" t="s">
        <v>143</v>
      </c>
      <c r="P45" s="13">
        <v>3014613</v>
      </c>
      <c r="Q45" s="7" t="s">
        <v>7719</v>
      </c>
      <c r="R45" s="103" t="s">
        <v>7696</v>
      </c>
      <c r="S45" s="12">
        <v>45728</v>
      </c>
      <c r="T45" s="79">
        <v>46092</v>
      </c>
      <c r="U45" s="22" t="s">
        <v>8068</v>
      </c>
      <c r="V45" s="22" t="s">
        <v>8069</v>
      </c>
      <c r="W45" s="29" t="s">
        <v>218</v>
      </c>
      <c r="X45" s="22" t="s">
        <v>8070</v>
      </c>
      <c r="Y45" s="22" t="s">
        <v>8071</v>
      </c>
      <c r="Z45" s="22">
        <v>3106219355</v>
      </c>
    </row>
    <row r="46" spans="1:26" x14ac:dyDescent="0.3">
      <c r="A46" s="25" t="s">
        <v>8072</v>
      </c>
      <c r="B46" s="25" t="s">
        <v>7643</v>
      </c>
      <c r="C46" s="15" t="s">
        <v>8073</v>
      </c>
      <c r="D46" s="15" t="s">
        <v>7662</v>
      </c>
      <c r="E46" s="15">
        <v>1028016129</v>
      </c>
      <c r="F46" s="15" t="s">
        <v>8074</v>
      </c>
      <c r="G46" s="15" t="s">
        <v>8075</v>
      </c>
      <c r="H46" s="15" t="s">
        <v>8076</v>
      </c>
      <c r="I46" s="127" t="s">
        <v>8077</v>
      </c>
      <c r="J46" s="17" t="s">
        <v>100</v>
      </c>
      <c r="K46" s="15" t="s">
        <v>7831</v>
      </c>
      <c r="L46" s="15" t="s">
        <v>7722</v>
      </c>
      <c r="M46" s="15" t="s">
        <v>8078</v>
      </c>
      <c r="N46" s="14">
        <v>3127879874</v>
      </c>
      <c r="O46" s="14" t="s">
        <v>7718</v>
      </c>
      <c r="P46" s="13">
        <v>2932613</v>
      </c>
      <c r="Q46" s="7" t="s">
        <v>8079</v>
      </c>
      <c r="R46" s="29" t="s">
        <v>7696</v>
      </c>
      <c r="S46" s="12">
        <v>45912</v>
      </c>
      <c r="T46" s="79">
        <v>46093</v>
      </c>
      <c r="U46" s="22" t="s">
        <v>8080</v>
      </c>
      <c r="V46" s="22" t="s">
        <v>8081</v>
      </c>
      <c r="W46" s="29" t="s">
        <v>7722</v>
      </c>
      <c r="X46" s="22" t="s">
        <v>8082</v>
      </c>
      <c r="Y46" s="22" t="s">
        <v>8083</v>
      </c>
      <c r="Z46" s="22">
        <v>3136590368</v>
      </c>
    </row>
    <row r="47" spans="1:26" x14ac:dyDescent="0.3">
      <c r="A47" s="25" t="s">
        <v>271</v>
      </c>
      <c r="B47" s="25" t="s">
        <v>7675</v>
      </c>
      <c r="C47" s="15" t="s">
        <v>8084</v>
      </c>
      <c r="D47" s="15" t="s">
        <v>7662</v>
      </c>
      <c r="E47" s="15">
        <v>1038819525</v>
      </c>
      <c r="F47" s="15" t="s">
        <v>8085</v>
      </c>
      <c r="G47" s="15" t="s">
        <v>8086</v>
      </c>
      <c r="H47" s="15" t="s">
        <v>8087</v>
      </c>
      <c r="I47" s="127" t="s">
        <v>8088</v>
      </c>
      <c r="J47" s="17" t="s">
        <v>100</v>
      </c>
      <c r="K47" s="15" t="s">
        <v>45</v>
      </c>
      <c r="L47" s="15" t="s">
        <v>218</v>
      </c>
      <c r="M47" s="15" t="s">
        <v>8089</v>
      </c>
      <c r="N47" s="14">
        <v>3236370828</v>
      </c>
      <c r="O47" s="14" t="s">
        <v>143</v>
      </c>
      <c r="P47" s="13">
        <v>3206188</v>
      </c>
      <c r="Q47" s="7" t="s">
        <v>7908</v>
      </c>
      <c r="R47" s="29" t="s">
        <v>7696</v>
      </c>
      <c r="S47" s="12">
        <v>45917</v>
      </c>
      <c r="T47" s="79">
        <v>46097</v>
      </c>
      <c r="U47" s="22" t="s">
        <v>8090</v>
      </c>
      <c r="V47" s="22" t="s">
        <v>8091</v>
      </c>
      <c r="W47" s="29" t="s">
        <v>8092</v>
      </c>
      <c r="X47" s="22" t="s">
        <v>8010</v>
      </c>
      <c r="Y47" s="22" t="s">
        <v>8093</v>
      </c>
      <c r="Z47" s="22">
        <v>3225147573</v>
      </c>
    </row>
    <row r="48" spans="1:26" x14ac:dyDescent="0.3">
      <c r="A48" s="25" t="s">
        <v>271</v>
      </c>
      <c r="B48" s="25" t="s">
        <v>7675</v>
      </c>
      <c r="C48" s="15" t="s">
        <v>8094</v>
      </c>
      <c r="D48" s="15" t="s">
        <v>7662</v>
      </c>
      <c r="E48" s="15">
        <v>1007722776</v>
      </c>
      <c r="F48" s="15" t="s">
        <v>8095</v>
      </c>
      <c r="G48" s="15" t="s">
        <v>8096</v>
      </c>
      <c r="H48" s="15" t="s">
        <v>8097</v>
      </c>
      <c r="I48" s="127" t="s">
        <v>8098</v>
      </c>
      <c r="J48" s="17" t="s">
        <v>100</v>
      </c>
      <c r="K48" s="15" t="s">
        <v>8021</v>
      </c>
      <c r="L48" s="15" t="s">
        <v>7979</v>
      </c>
      <c r="M48" s="15" t="s">
        <v>8099</v>
      </c>
      <c r="N48" s="14">
        <v>3214525063</v>
      </c>
      <c r="O48" s="14" t="s">
        <v>8100</v>
      </c>
      <c r="P48" s="13">
        <v>3206188</v>
      </c>
      <c r="Q48" s="7" t="s">
        <v>7908</v>
      </c>
      <c r="R48" s="29" t="s">
        <v>7696</v>
      </c>
      <c r="S48" s="12">
        <v>45920</v>
      </c>
      <c r="T48" s="79">
        <v>46100</v>
      </c>
      <c r="U48" s="22" t="s">
        <v>8101</v>
      </c>
      <c r="V48" s="22" t="s">
        <v>8099</v>
      </c>
      <c r="W48" s="29" t="s">
        <v>8102</v>
      </c>
      <c r="X48" s="22" t="s">
        <v>8103</v>
      </c>
      <c r="Y48" s="22" t="s">
        <v>8104</v>
      </c>
      <c r="Z48" s="22">
        <v>3242281882</v>
      </c>
    </row>
    <row r="49" spans="1:26" x14ac:dyDescent="0.3">
      <c r="A49" s="25" t="s">
        <v>262</v>
      </c>
      <c r="B49" s="25" t="s">
        <v>7643</v>
      </c>
      <c r="C49" s="15" t="s">
        <v>8105</v>
      </c>
      <c r="D49" s="15" t="s">
        <v>7662</v>
      </c>
      <c r="E49" s="15">
        <v>50640345</v>
      </c>
      <c r="F49" s="15" t="s">
        <v>8106</v>
      </c>
      <c r="G49" s="15" t="s">
        <v>8107</v>
      </c>
      <c r="H49" s="15" t="s">
        <v>8108</v>
      </c>
      <c r="I49" s="127" t="s">
        <v>8109</v>
      </c>
      <c r="J49" s="17" t="s">
        <v>54</v>
      </c>
      <c r="K49" s="15" t="s">
        <v>45</v>
      </c>
      <c r="L49" s="15" t="s">
        <v>7651</v>
      </c>
      <c r="M49" s="15" t="s">
        <v>8110</v>
      </c>
      <c r="N49" s="14">
        <v>3122882963</v>
      </c>
      <c r="O49" s="14" t="s">
        <v>8111</v>
      </c>
      <c r="P49" s="13">
        <v>2962236</v>
      </c>
      <c r="Q49" s="7" t="s">
        <v>7732</v>
      </c>
      <c r="R49" s="29" t="s">
        <v>7696</v>
      </c>
      <c r="S49" s="12">
        <v>45922</v>
      </c>
      <c r="T49" s="79">
        <v>46104</v>
      </c>
      <c r="U49" s="22" t="s">
        <v>8112</v>
      </c>
      <c r="V49" s="22" t="s">
        <v>8110</v>
      </c>
      <c r="W49" s="29" t="s">
        <v>7651</v>
      </c>
      <c r="X49" s="22" t="s">
        <v>8113</v>
      </c>
      <c r="Y49" s="22" t="s">
        <v>8114</v>
      </c>
      <c r="Z49" s="22">
        <v>3126548706</v>
      </c>
    </row>
    <row r="50" spans="1:26" x14ac:dyDescent="0.3">
      <c r="A50" s="25" t="s">
        <v>262</v>
      </c>
      <c r="B50" s="25" t="s">
        <v>7643</v>
      </c>
      <c r="C50" s="15" t="s">
        <v>8115</v>
      </c>
      <c r="D50" s="15" t="s">
        <v>7662</v>
      </c>
      <c r="E50" s="15">
        <v>1038805974</v>
      </c>
      <c r="F50" s="15" t="s">
        <v>4123</v>
      </c>
      <c r="G50" s="15" t="s">
        <v>691</v>
      </c>
      <c r="H50" s="15" t="s">
        <v>8116</v>
      </c>
      <c r="I50" s="127" t="s">
        <v>8117</v>
      </c>
      <c r="J50" s="17" t="s">
        <v>54</v>
      </c>
      <c r="K50" s="15" t="s">
        <v>45</v>
      </c>
      <c r="L50" s="15" t="s">
        <v>218</v>
      </c>
      <c r="M50" s="15" t="s">
        <v>8118</v>
      </c>
      <c r="N50" s="14">
        <v>3218031545</v>
      </c>
      <c r="O50" s="14" t="s">
        <v>7988</v>
      </c>
      <c r="P50" s="13">
        <v>2861415</v>
      </c>
      <c r="Q50" s="7" t="s">
        <v>7732</v>
      </c>
      <c r="R50" s="29" t="s">
        <v>7696</v>
      </c>
      <c r="S50" s="12">
        <v>45922</v>
      </c>
      <c r="T50" s="79">
        <v>46104</v>
      </c>
      <c r="U50" s="22" t="s">
        <v>7989</v>
      </c>
      <c r="V50" s="22" t="s">
        <v>7990</v>
      </c>
      <c r="W50" s="29" t="s">
        <v>7878</v>
      </c>
      <c r="X50" s="22" t="s">
        <v>7991</v>
      </c>
      <c r="Y50" s="22" t="s">
        <v>7992</v>
      </c>
      <c r="Z50" s="22">
        <v>3147022155</v>
      </c>
    </row>
    <row r="51" spans="1:26" x14ac:dyDescent="0.3">
      <c r="A51" s="25" t="s">
        <v>126</v>
      </c>
      <c r="B51" s="25" t="s">
        <v>7643</v>
      </c>
      <c r="C51" s="15" t="s">
        <v>8119</v>
      </c>
      <c r="D51" s="15" t="s">
        <v>7662</v>
      </c>
      <c r="E51" s="15">
        <v>1035153661</v>
      </c>
      <c r="F51" s="15" t="s">
        <v>8029</v>
      </c>
      <c r="G51" s="15" t="s">
        <v>8120</v>
      </c>
      <c r="H51" s="15" t="s">
        <v>3178</v>
      </c>
      <c r="I51" s="127" t="s">
        <v>8121</v>
      </c>
      <c r="J51" s="17" t="s">
        <v>100</v>
      </c>
      <c r="K51" s="15" t="s">
        <v>7831</v>
      </c>
      <c r="L51" s="15" t="s">
        <v>7832</v>
      </c>
      <c r="M51" s="15" t="s">
        <v>8122</v>
      </c>
      <c r="N51" s="14">
        <v>3225096089</v>
      </c>
      <c r="O51" s="14" t="s">
        <v>8123</v>
      </c>
      <c r="P51" s="13">
        <v>2973691</v>
      </c>
      <c r="Q51" s="7" t="s">
        <v>7746</v>
      </c>
      <c r="R51" s="29" t="s">
        <v>7696</v>
      </c>
      <c r="S51" s="12">
        <v>45929</v>
      </c>
      <c r="T51" s="79">
        <v>46110</v>
      </c>
      <c r="U51" s="22" t="s">
        <v>8124</v>
      </c>
      <c r="V51" s="22" t="s">
        <v>8125</v>
      </c>
      <c r="W51" s="29" t="s">
        <v>995</v>
      </c>
      <c r="X51" s="22" t="s">
        <v>8126</v>
      </c>
      <c r="Y51" s="22" t="s">
        <v>8127</v>
      </c>
      <c r="Z51" s="22">
        <v>3142945033</v>
      </c>
    </row>
    <row r="52" spans="1:26" x14ac:dyDescent="0.3">
      <c r="A52" s="25" t="s">
        <v>356</v>
      </c>
      <c r="B52" s="25" t="s">
        <v>7675</v>
      </c>
      <c r="C52" s="15" t="s">
        <v>8128</v>
      </c>
      <c r="D52" s="15" t="s">
        <v>7662</v>
      </c>
      <c r="E52" s="15">
        <v>1028025888</v>
      </c>
      <c r="F52" s="15" t="s">
        <v>8129</v>
      </c>
      <c r="G52" s="15" t="s">
        <v>7813</v>
      </c>
      <c r="H52" s="15" t="s">
        <v>8130</v>
      </c>
      <c r="I52" s="127" t="s">
        <v>8131</v>
      </c>
      <c r="J52" s="17" t="s">
        <v>100</v>
      </c>
      <c r="K52" s="15" t="s">
        <v>7742</v>
      </c>
      <c r="L52" s="15" t="s">
        <v>8044</v>
      </c>
      <c r="M52" s="15" t="s">
        <v>8132</v>
      </c>
      <c r="N52" s="14">
        <v>3158514040</v>
      </c>
      <c r="O52" s="14" t="s">
        <v>143</v>
      </c>
      <c r="P52" s="13">
        <v>2924226</v>
      </c>
      <c r="Q52" s="7" t="s">
        <v>8133</v>
      </c>
      <c r="R52" s="29" t="s">
        <v>7696</v>
      </c>
      <c r="S52" s="12">
        <v>45930</v>
      </c>
      <c r="T52" s="79">
        <v>46111</v>
      </c>
      <c r="U52" s="22" t="s">
        <v>8134</v>
      </c>
      <c r="V52" s="22" t="s">
        <v>8135</v>
      </c>
      <c r="W52" s="29" t="s">
        <v>8044</v>
      </c>
      <c r="X52" s="22" t="s">
        <v>8136</v>
      </c>
      <c r="Y52" s="22" t="s">
        <v>8137</v>
      </c>
      <c r="Z52" s="22">
        <v>3502345160</v>
      </c>
    </row>
    <row r="53" spans="1:26" x14ac:dyDescent="0.3">
      <c r="A53" s="25" t="s">
        <v>783</v>
      </c>
      <c r="B53" s="25" t="s">
        <v>7643</v>
      </c>
      <c r="C53" s="15" t="s">
        <v>8138</v>
      </c>
      <c r="D53" s="15" t="s">
        <v>7662</v>
      </c>
      <c r="E53" s="15">
        <v>1007432996</v>
      </c>
      <c r="F53" s="15" t="s">
        <v>8139</v>
      </c>
      <c r="G53" s="15" t="s">
        <v>8140</v>
      </c>
      <c r="H53" s="15" t="s">
        <v>8141</v>
      </c>
      <c r="I53" s="127" t="s">
        <v>8142</v>
      </c>
      <c r="J53" s="17" t="s">
        <v>54</v>
      </c>
      <c r="K53" s="15" t="s">
        <v>45</v>
      </c>
      <c r="L53" s="15" t="s">
        <v>218</v>
      </c>
      <c r="M53" s="15" t="s">
        <v>8143</v>
      </c>
      <c r="N53" s="14">
        <v>3205048094</v>
      </c>
      <c r="O53" s="14" t="s">
        <v>143</v>
      </c>
      <c r="P53" s="13">
        <v>2932594</v>
      </c>
      <c r="Q53" s="7" t="s">
        <v>7940</v>
      </c>
      <c r="R53" s="29" t="s">
        <v>7696</v>
      </c>
      <c r="S53" s="12">
        <v>45931</v>
      </c>
      <c r="T53" s="79">
        <v>46111</v>
      </c>
      <c r="U53" s="22" t="s">
        <v>8144</v>
      </c>
      <c r="V53" s="22" t="s">
        <v>8145</v>
      </c>
      <c r="W53" s="29" t="s">
        <v>218</v>
      </c>
      <c r="X53" s="22" t="s">
        <v>8146</v>
      </c>
      <c r="Y53" s="22" t="s">
        <v>8147</v>
      </c>
      <c r="Z53" s="22">
        <v>3007888123</v>
      </c>
    </row>
    <row r="54" spans="1:26" x14ac:dyDescent="0.3">
      <c r="A54" s="25" t="s">
        <v>1235</v>
      </c>
      <c r="B54" s="25" t="s">
        <v>7675</v>
      </c>
      <c r="C54" s="15" t="s">
        <v>8148</v>
      </c>
      <c r="D54" s="15" t="s">
        <v>7662</v>
      </c>
      <c r="E54" s="15">
        <v>1028026882</v>
      </c>
      <c r="F54" s="15" t="s">
        <v>7777</v>
      </c>
      <c r="G54" s="15" t="s">
        <v>8149</v>
      </c>
      <c r="H54" s="15" t="s">
        <v>8150</v>
      </c>
      <c r="I54" s="127" t="s">
        <v>8151</v>
      </c>
      <c r="J54" s="17" t="s">
        <v>54</v>
      </c>
      <c r="K54" s="15" t="s">
        <v>45</v>
      </c>
      <c r="L54" s="15" t="s">
        <v>104</v>
      </c>
      <c r="M54" s="15" t="s">
        <v>8152</v>
      </c>
      <c r="N54" s="14">
        <v>3147336228</v>
      </c>
      <c r="O54" s="14" t="s">
        <v>143</v>
      </c>
      <c r="P54" s="13">
        <v>2934824</v>
      </c>
      <c r="Q54" s="7" t="s">
        <v>8153</v>
      </c>
      <c r="R54" s="29" t="s">
        <v>7696</v>
      </c>
      <c r="S54" s="12">
        <v>45931</v>
      </c>
      <c r="T54" s="79">
        <v>46112</v>
      </c>
      <c r="U54" s="22" t="s">
        <v>8154</v>
      </c>
      <c r="V54" s="22" t="s">
        <v>8155</v>
      </c>
      <c r="W54" s="29" t="s">
        <v>104</v>
      </c>
      <c r="X54" s="22" t="s">
        <v>8156</v>
      </c>
      <c r="Y54" s="22" t="s">
        <v>8157</v>
      </c>
      <c r="Z54" s="22" t="s">
        <v>8158</v>
      </c>
    </row>
    <row r="55" spans="1:26" x14ac:dyDescent="0.3">
      <c r="A55" s="25" t="s">
        <v>126</v>
      </c>
      <c r="B55" s="25" t="s">
        <v>7643</v>
      </c>
      <c r="C55" s="15" t="s">
        <v>8162</v>
      </c>
      <c r="D55" s="15" t="s">
        <v>7662</v>
      </c>
      <c r="E55" s="15">
        <v>1039085240</v>
      </c>
      <c r="F55" s="15" t="s">
        <v>8163</v>
      </c>
      <c r="G55" s="15" t="s">
        <v>8164</v>
      </c>
      <c r="H55" s="15" t="s">
        <v>8165</v>
      </c>
      <c r="I55" s="127" t="s">
        <v>8166</v>
      </c>
      <c r="J55" s="17" t="s">
        <v>54</v>
      </c>
      <c r="K55" s="15" t="s">
        <v>7742</v>
      </c>
      <c r="L55" s="15" t="s">
        <v>8167</v>
      </c>
      <c r="M55" s="15" t="s">
        <v>8168</v>
      </c>
      <c r="N55" s="14">
        <v>3218744851</v>
      </c>
      <c r="O55" s="14" t="s">
        <v>7870</v>
      </c>
      <c r="P55" s="13">
        <v>2952319</v>
      </c>
      <c r="Q55" s="7" t="s">
        <v>7746</v>
      </c>
      <c r="R55" s="29" t="s">
        <v>7696</v>
      </c>
      <c r="S55" s="12">
        <v>45931</v>
      </c>
      <c r="T55" s="79">
        <v>46112</v>
      </c>
      <c r="U55" s="22" t="s">
        <v>8169</v>
      </c>
      <c r="V55" s="22" t="s">
        <v>8170</v>
      </c>
      <c r="W55" s="29" t="s">
        <v>1270</v>
      </c>
      <c r="X55" s="22" t="s">
        <v>8171</v>
      </c>
      <c r="Y55" s="22" t="s">
        <v>8172</v>
      </c>
      <c r="Z55" s="22">
        <v>3104104940</v>
      </c>
    </row>
    <row r="56" spans="1:26" x14ac:dyDescent="0.3">
      <c r="A56" s="25" t="s">
        <v>330</v>
      </c>
      <c r="B56" s="25" t="s">
        <v>7643</v>
      </c>
      <c r="C56" s="98" t="s">
        <v>8173</v>
      </c>
      <c r="D56" s="15" t="s">
        <v>7662</v>
      </c>
      <c r="E56" s="15">
        <v>1038802992</v>
      </c>
      <c r="F56" s="15" t="s">
        <v>7972</v>
      </c>
      <c r="G56" s="15" t="s">
        <v>8174</v>
      </c>
      <c r="H56" s="15" t="s">
        <v>8175</v>
      </c>
      <c r="I56" s="127" t="s">
        <v>8176</v>
      </c>
      <c r="J56" s="17" t="s">
        <v>54</v>
      </c>
      <c r="K56" s="15" t="s">
        <v>45</v>
      </c>
      <c r="L56" s="15" t="s">
        <v>218</v>
      </c>
      <c r="M56" s="15" t="s">
        <v>8177</v>
      </c>
      <c r="N56" s="14">
        <v>3126299671</v>
      </c>
      <c r="O56" s="14" t="s">
        <v>143</v>
      </c>
      <c r="P56" s="13">
        <v>2965635</v>
      </c>
      <c r="Q56" s="7" t="s">
        <v>8178</v>
      </c>
      <c r="R56" s="103" t="s">
        <v>7696</v>
      </c>
      <c r="S56" s="12">
        <v>45931</v>
      </c>
      <c r="T56" s="79">
        <v>46112</v>
      </c>
      <c r="U56" s="22" t="s">
        <v>8179</v>
      </c>
      <c r="V56" s="22" t="s">
        <v>8180</v>
      </c>
      <c r="W56" s="29" t="s">
        <v>8181</v>
      </c>
      <c r="X56" s="22" t="s">
        <v>8182</v>
      </c>
      <c r="Y56" s="22" t="s">
        <v>8183</v>
      </c>
      <c r="Z56" s="22">
        <v>3205890619</v>
      </c>
    </row>
    <row r="57" spans="1:26" x14ac:dyDescent="0.3">
      <c r="A57" s="25" t="s">
        <v>126</v>
      </c>
      <c r="B57" s="25" t="s">
        <v>7643</v>
      </c>
      <c r="C57" s="15" t="s">
        <v>8184</v>
      </c>
      <c r="D57" s="15" t="s">
        <v>7662</v>
      </c>
      <c r="E57" s="15">
        <v>1138074154</v>
      </c>
      <c r="F57" s="15" t="s">
        <v>8185</v>
      </c>
      <c r="G57" s="15" t="s">
        <v>7856</v>
      </c>
      <c r="H57" s="15" t="s">
        <v>8186</v>
      </c>
      <c r="I57" s="127" t="s">
        <v>8187</v>
      </c>
      <c r="J57" s="17" t="s">
        <v>100</v>
      </c>
      <c r="K57" s="15" t="s">
        <v>7831</v>
      </c>
      <c r="L57" s="15" t="s">
        <v>7832</v>
      </c>
      <c r="M57" s="15" t="s">
        <v>8188</v>
      </c>
      <c r="N57" s="14">
        <v>3233760794</v>
      </c>
      <c r="O57" s="14" t="s">
        <v>7870</v>
      </c>
      <c r="P57" s="13">
        <v>2877398</v>
      </c>
      <c r="Q57" s="7" t="s">
        <v>7833</v>
      </c>
      <c r="R57" s="29" t="s">
        <v>7696</v>
      </c>
      <c r="S57" s="12">
        <v>45931</v>
      </c>
      <c r="T57" s="79">
        <v>46113</v>
      </c>
      <c r="U57" s="22" t="s">
        <v>8189</v>
      </c>
      <c r="V57" s="22" t="s">
        <v>8190</v>
      </c>
      <c r="W57" s="29" t="s">
        <v>995</v>
      </c>
      <c r="X57" s="22" t="s">
        <v>8191</v>
      </c>
      <c r="Y57" s="22" t="s">
        <v>8192</v>
      </c>
      <c r="Z57" s="22" t="s">
        <v>8193</v>
      </c>
    </row>
    <row r="58" spans="1:26" x14ac:dyDescent="0.3">
      <c r="A58" s="25" t="s">
        <v>271</v>
      </c>
      <c r="B58" s="25" t="s">
        <v>7675</v>
      </c>
      <c r="C58" s="15" t="s">
        <v>8194</v>
      </c>
      <c r="D58" s="15" t="s">
        <v>7662</v>
      </c>
      <c r="E58" s="15">
        <v>1007872766</v>
      </c>
      <c r="F58" s="15" t="s">
        <v>8195</v>
      </c>
      <c r="G58" s="15" t="s">
        <v>4485</v>
      </c>
      <c r="H58" s="15" t="s">
        <v>325</v>
      </c>
      <c r="I58" s="127" t="s">
        <v>8196</v>
      </c>
      <c r="J58" s="17" t="s">
        <v>100</v>
      </c>
      <c r="K58" s="15" t="s">
        <v>45</v>
      </c>
      <c r="L58" s="15" t="s">
        <v>218</v>
      </c>
      <c r="M58" s="15" t="s">
        <v>8197</v>
      </c>
      <c r="N58" s="14">
        <v>3116253609</v>
      </c>
      <c r="O58" s="14" t="s">
        <v>143</v>
      </c>
      <c r="P58" s="13">
        <v>3206188</v>
      </c>
      <c r="Q58" s="7" t="s">
        <v>7908</v>
      </c>
      <c r="R58" s="29" t="s">
        <v>7696</v>
      </c>
      <c r="S58" s="12">
        <v>45933</v>
      </c>
      <c r="T58" s="79">
        <v>46114</v>
      </c>
      <c r="U58" s="22" t="s">
        <v>8198</v>
      </c>
      <c r="V58" s="22" t="s">
        <v>8199</v>
      </c>
      <c r="W58" s="29" t="s">
        <v>7979</v>
      </c>
      <c r="X58" s="22" t="s">
        <v>8027</v>
      </c>
      <c r="Y58" s="22" t="s">
        <v>8200</v>
      </c>
      <c r="Z58" s="22" t="s">
        <v>8201</v>
      </c>
    </row>
    <row r="59" spans="1:26" x14ac:dyDescent="0.3">
      <c r="A59" s="25" t="s">
        <v>92</v>
      </c>
      <c r="B59" s="25" t="s">
        <v>7643</v>
      </c>
      <c r="C59" s="15" t="s">
        <v>8202</v>
      </c>
      <c r="D59" s="15" t="s">
        <v>7662</v>
      </c>
      <c r="E59" s="15">
        <v>71242383</v>
      </c>
      <c r="F59" s="15" t="s">
        <v>691</v>
      </c>
      <c r="G59" s="15" t="s">
        <v>8149</v>
      </c>
      <c r="H59" s="15" t="s">
        <v>315</v>
      </c>
      <c r="I59" s="127" t="s">
        <v>8203</v>
      </c>
      <c r="J59" s="17" t="s">
        <v>100</v>
      </c>
      <c r="K59" s="15" t="s">
        <v>8021</v>
      </c>
      <c r="L59" s="15" t="s">
        <v>8044</v>
      </c>
      <c r="M59" s="15" t="s">
        <v>8204</v>
      </c>
      <c r="N59" s="14">
        <v>3107100514</v>
      </c>
      <c r="O59" s="14" t="s">
        <v>8100</v>
      </c>
      <c r="P59" s="13">
        <v>2920221</v>
      </c>
      <c r="Q59" s="7" t="s">
        <v>8205</v>
      </c>
      <c r="R59" s="29" t="s">
        <v>7696</v>
      </c>
      <c r="S59" s="12">
        <v>45936</v>
      </c>
      <c r="T59" s="79">
        <v>46117</v>
      </c>
      <c r="U59" s="22" t="s">
        <v>8206</v>
      </c>
      <c r="V59" s="22" t="s">
        <v>8207</v>
      </c>
      <c r="W59" s="29" t="s">
        <v>8044</v>
      </c>
      <c r="X59" s="22" t="s">
        <v>8208</v>
      </c>
      <c r="Y59" s="22" t="s">
        <v>8209</v>
      </c>
      <c r="Z59" s="22">
        <v>3126403317</v>
      </c>
    </row>
    <row r="60" spans="1:26" x14ac:dyDescent="0.3">
      <c r="A60" s="25" t="s">
        <v>126</v>
      </c>
      <c r="B60" s="25" t="s">
        <v>7643</v>
      </c>
      <c r="C60" s="15" t="s">
        <v>8210</v>
      </c>
      <c r="D60" s="15" t="s">
        <v>7662</v>
      </c>
      <c r="E60" s="15">
        <v>1001401510</v>
      </c>
      <c r="F60" s="15" t="s">
        <v>7955</v>
      </c>
      <c r="G60" s="15" t="s">
        <v>7931</v>
      </c>
      <c r="H60" s="15" t="s">
        <v>8211</v>
      </c>
      <c r="I60" s="127" t="s">
        <v>8212</v>
      </c>
      <c r="J60" s="17" t="s">
        <v>100</v>
      </c>
      <c r="K60" s="15" t="s">
        <v>45</v>
      </c>
      <c r="L60" s="15" t="s">
        <v>554</v>
      </c>
      <c r="M60" s="15"/>
      <c r="N60" s="14">
        <v>3122759014</v>
      </c>
      <c r="O60" s="14" t="s">
        <v>8213</v>
      </c>
      <c r="P60" s="13">
        <v>2939054</v>
      </c>
      <c r="Q60" s="7" t="s">
        <v>8214</v>
      </c>
      <c r="R60" s="29" t="s">
        <v>7696</v>
      </c>
      <c r="S60" s="12">
        <v>45937</v>
      </c>
      <c r="T60" s="79">
        <v>46118</v>
      </c>
      <c r="U60" s="22" t="s">
        <v>8215</v>
      </c>
      <c r="V60" s="22"/>
      <c r="W60" s="29" t="s">
        <v>554</v>
      </c>
      <c r="X60" s="22" t="s">
        <v>8216</v>
      </c>
      <c r="Y60" s="22"/>
      <c r="Z60" s="22"/>
    </row>
    <row r="61" spans="1:26" x14ac:dyDescent="0.3">
      <c r="A61" s="25" t="s">
        <v>271</v>
      </c>
      <c r="B61" s="25" t="s">
        <v>7675</v>
      </c>
      <c r="C61" s="15" t="s">
        <v>8217</v>
      </c>
      <c r="D61" s="15" t="s">
        <v>7662</v>
      </c>
      <c r="E61" s="15">
        <v>1038801600</v>
      </c>
      <c r="F61" s="15" t="s">
        <v>8218</v>
      </c>
      <c r="G61" s="15" t="s">
        <v>7813</v>
      </c>
      <c r="H61" s="15" t="s">
        <v>8219</v>
      </c>
      <c r="I61" s="127" t="s">
        <v>8220</v>
      </c>
      <c r="J61" s="17" t="s">
        <v>100</v>
      </c>
      <c r="K61" s="15" t="s">
        <v>45</v>
      </c>
      <c r="L61" s="15" t="s">
        <v>218</v>
      </c>
      <c r="M61" s="15" t="s">
        <v>8221</v>
      </c>
      <c r="N61" s="14">
        <v>3206576337</v>
      </c>
      <c r="O61" s="14" t="s">
        <v>143</v>
      </c>
      <c r="P61" s="13">
        <v>3206188</v>
      </c>
      <c r="Q61" s="7" t="s">
        <v>7908</v>
      </c>
      <c r="R61" s="29" t="s">
        <v>7696</v>
      </c>
      <c r="S61" s="12">
        <v>45910</v>
      </c>
      <c r="T61" s="79">
        <v>46121</v>
      </c>
      <c r="U61" s="22" t="s">
        <v>8222</v>
      </c>
      <c r="V61" s="22" t="s">
        <v>8223</v>
      </c>
      <c r="W61" s="29" t="s">
        <v>8224</v>
      </c>
      <c r="X61" s="22" t="s">
        <v>8225</v>
      </c>
      <c r="Y61" s="22" t="s">
        <v>8226</v>
      </c>
      <c r="Z61" s="22">
        <v>3104097686</v>
      </c>
    </row>
    <row r="62" spans="1:26" x14ac:dyDescent="0.3">
      <c r="A62" s="90" t="s">
        <v>146</v>
      </c>
      <c r="B62" s="25" t="s">
        <v>7643</v>
      </c>
      <c r="C62" s="15" t="s">
        <v>8227</v>
      </c>
      <c r="D62" s="15" t="s">
        <v>7662</v>
      </c>
      <c r="E62" s="15">
        <v>51625811</v>
      </c>
      <c r="F62" s="15" t="s">
        <v>8228</v>
      </c>
      <c r="G62" s="15" t="s">
        <v>7874</v>
      </c>
      <c r="H62" s="15" t="s">
        <v>8229</v>
      </c>
      <c r="I62" s="127" t="s">
        <v>8230</v>
      </c>
      <c r="J62" s="17" t="s">
        <v>54</v>
      </c>
      <c r="K62" s="15" t="s">
        <v>7685</v>
      </c>
      <c r="L62" s="15" t="s">
        <v>7685</v>
      </c>
      <c r="M62" s="15" t="s">
        <v>8231</v>
      </c>
      <c r="N62" s="14">
        <v>3152663714</v>
      </c>
      <c r="O62" s="14" t="s">
        <v>143</v>
      </c>
      <c r="P62" s="13">
        <v>3069912</v>
      </c>
      <c r="Q62" s="7" t="s">
        <v>7789</v>
      </c>
      <c r="R62" s="29" t="s">
        <v>7655</v>
      </c>
      <c r="S62" s="12">
        <v>45939</v>
      </c>
      <c r="T62" s="79">
        <v>46121</v>
      </c>
      <c r="U62" s="22" t="s">
        <v>8232</v>
      </c>
      <c r="V62" s="22" t="s">
        <v>8231</v>
      </c>
      <c r="W62" s="29" t="s">
        <v>7685</v>
      </c>
      <c r="X62" s="22" t="s">
        <v>8233</v>
      </c>
      <c r="Y62" s="22" t="s">
        <v>8234</v>
      </c>
      <c r="Z62" s="22" t="s">
        <v>8235</v>
      </c>
    </row>
    <row r="63" spans="1:26" x14ac:dyDescent="0.3">
      <c r="A63" s="25" t="s">
        <v>271</v>
      </c>
      <c r="B63" s="25" t="s">
        <v>7675</v>
      </c>
      <c r="C63" s="15" t="s">
        <v>5349</v>
      </c>
      <c r="D63" s="15" t="s">
        <v>7662</v>
      </c>
      <c r="E63" s="15">
        <v>1007386733</v>
      </c>
      <c r="F63" s="15" t="s">
        <v>7777</v>
      </c>
      <c r="G63" s="15" t="s">
        <v>8236</v>
      </c>
      <c r="H63" s="15" t="s">
        <v>5346</v>
      </c>
      <c r="I63" s="127" t="s">
        <v>8237</v>
      </c>
      <c r="J63" s="17" t="s">
        <v>100</v>
      </c>
      <c r="K63" s="15" t="s">
        <v>45</v>
      </c>
      <c r="L63" s="15" t="s">
        <v>218</v>
      </c>
      <c r="M63" s="15" t="s">
        <v>8238</v>
      </c>
      <c r="N63" s="14">
        <v>3113145184</v>
      </c>
      <c r="O63" s="14" t="s">
        <v>7808</v>
      </c>
      <c r="P63" s="13">
        <v>3206188</v>
      </c>
      <c r="Q63" s="7" t="s">
        <v>7908</v>
      </c>
      <c r="R63" s="29" t="s">
        <v>7696</v>
      </c>
      <c r="S63" s="12">
        <v>45943</v>
      </c>
      <c r="T63" s="79">
        <v>46124</v>
      </c>
      <c r="U63" s="22" t="s">
        <v>8239</v>
      </c>
      <c r="V63" s="22" t="s">
        <v>8240</v>
      </c>
      <c r="W63" s="29" t="s">
        <v>218</v>
      </c>
      <c r="X63" s="22" t="s">
        <v>8241</v>
      </c>
      <c r="Y63" s="22" t="s">
        <v>8242</v>
      </c>
      <c r="Z63" s="22">
        <v>3116530212</v>
      </c>
    </row>
    <row r="64" spans="1:26" x14ac:dyDescent="0.3">
      <c r="A64" s="25" t="s">
        <v>356</v>
      </c>
      <c r="B64" s="25" t="s">
        <v>7643</v>
      </c>
      <c r="C64" s="15" t="s">
        <v>8243</v>
      </c>
      <c r="D64" s="15" t="s">
        <v>7662</v>
      </c>
      <c r="E64" s="15">
        <v>39319341</v>
      </c>
      <c r="F64" s="15" t="s">
        <v>8244</v>
      </c>
      <c r="G64" s="15" t="s">
        <v>8245</v>
      </c>
      <c r="H64" s="15" t="s">
        <v>8246</v>
      </c>
      <c r="I64" s="127" t="s">
        <v>8247</v>
      </c>
      <c r="J64" s="17" t="s">
        <v>54</v>
      </c>
      <c r="K64" s="15" t="s">
        <v>45</v>
      </c>
      <c r="L64" s="15" t="s">
        <v>104</v>
      </c>
      <c r="M64" s="15" t="s">
        <v>8248</v>
      </c>
      <c r="N64" s="14">
        <v>3247079388</v>
      </c>
      <c r="O64" s="14" t="s">
        <v>7808</v>
      </c>
      <c r="P64" s="13">
        <v>2924226</v>
      </c>
      <c r="Q64" s="7" t="s">
        <v>8133</v>
      </c>
      <c r="R64" s="29" t="s">
        <v>7696</v>
      </c>
      <c r="S64" s="12">
        <v>45945</v>
      </c>
      <c r="T64" s="79">
        <v>46126</v>
      </c>
      <c r="U64" s="22" t="s">
        <v>8249</v>
      </c>
      <c r="V64" s="22" t="s">
        <v>8250</v>
      </c>
      <c r="W64" s="29" t="s">
        <v>104</v>
      </c>
      <c r="X64" s="22" t="s">
        <v>1408</v>
      </c>
      <c r="Y64" s="22" t="s">
        <v>8251</v>
      </c>
      <c r="Z64" s="22">
        <v>3128159696</v>
      </c>
    </row>
    <row r="65" spans="1:26" x14ac:dyDescent="0.3">
      <c r="A65" s="25" t="s">
        <v>8252</v>
      </c>
      <c r="B65" s="25" t="s">
        <v>7643</v>
      </c>
      <c r="C65" s="15" t="s">
        <v>8253</v>
      </c>
      <c r="D65" s="15" t="s">
        <v>7662</v>
      </c>
      <c r="E65" s="15">
        <v>1028029799</v>
      </c>
      <c r="F65" s="15" t="s">
        <v>8254</v>
      </c>
      <c r="G65" s="15" t="s">
        <v>4123</v>
      </c>
      <c r="H65" s="15" t="s">
        <v>8255</v>
      </c>
      <c r="I65" s="127" t="s">
        <v>8256</v>
      </c>
      <c r="J65" s="17" t="s">
        <v>54</v>
      </c>
      <c r="K65" s="15" t="s">
        <v>45</v>
      </c>
      <c r="L65" s="15" t="s">
        <v>7651</v>
      </c>
      <c r="M65" s="15" t="s">
        <v>8257</v>
      </c>
      <c r="N65" s="14">
        <v>3207691674</v>
      </c>
      <c r="O65" s="14" t="s">
        <v>143</v>
      </c>
      <c r="P65" s="13">
        <v>2924347</v>
      </c>
      <c r="Q65" s="7" t="s">
        <v>8258</v>
      </c>
      <c r="R65" s="16" t="s">
        <v>7696</v>
      </c>
      <c r="S65" s="12" t="s">
        <v>1448</v>
      </c>
      <c r="T65" s="79">
        <v>46127</v>
      </c>
      <c r="U65" s="22" t="s">
        <v>8249</v>
      </c>
      <c r="V65" s="22" t="s">
        <v>8259</v>
      </c>
      <c r="W65" s="29" t="s">
        <v>104</v>
      </c>
      <c r="X65" s="22" t="s">
        <v>1408</v>
      </c>
      <c r="Y65" s="22" t="s">
        <v>8251</v>
      </c>
      <c r="Z65" s="22">
        <v>3128159696</v>
      </c>
    </row>
    <row r="66" spans="1:26" x14ac:dyDescent="0.3">
      <c r="A66" s="25" t="s">
        <v>783</v>
      </c>
      <c r="B66" s="25" t="s">
        <v>7643</v>
      </c>
      <c r="C66" s="15" t="s">
        <v>8260</v>
      </c>
      <c r="D66" s="15" t="s">
        <v>7662</v>
      </c>
      <c r="E66" s="15">
        <v>1001033156</v>
      </c>
      <c r="F66" s="15" t="s">
        <v>8261</v>
      </c>
      <c r="G66" s="15" t="s">
        <v>8262</v>
      </c>
      <c r="H66" s="15" t="s">
        <v>697</v>
      </c>
      <c r="I66" s="127" t="s">
        <v>8263</v>
      </c>
      <c r="J66" s="17" t="s">
        <v>54</v>
      </c>
      <c r="K66" s="15" t="s">
        <v>45</v>
      </c>
      <c r="L66" s="15" t="s">
        <v>8264</v>
      </c>
      <c r="M66" s="15" t="s">
        <v>8265</v>
      </c>
      <c r="N66" s="14">
        <v>3167515180</v>
      </c>
      <c r="O66" s="14" t="s">
        <v>143</v>
      </c>
      <c r="P66" s="13">
        <v>3063936</v>
      </c>
      <c r="Q66" s="7" t="s">
        <v>7796</v>
      </c>
      <c r="R66" s="29" t="s">
        <v>7696</v>
      </c>
      <c r="S66" s="12">
        <v>45951</v>
      </c>
      <c r="T66" s="79">
        <v>46132</v>
      </c>
      <c r="U66" s="22" t="s">
        <v>8266</v>
      </c>
      <c r="V66" s="22" t="s">
        <v>8267</v>
      </c>
      <c r="W66" s="29" t="s">
        <v>8264</v>
      </c>
      <c r="X66" s="22" t="s">
        <v>8268</v>
      </c>
      <c r="Y66" s="22" t="s">
        <v>8269</v>
      </c>
      <c r="Z66" s="22">
        <v>3225694028</v>
      </c>
    </row>
    <row r="67" spans="1:26" x14ac:dyDescent="0.3">
      <c r="A67" s="25" t="s">
        <v>783</v>
      </c>
      <c r="B67" s="25" t="s">
        <v>7643</v>
      </c>
      <c r="C67" s="15" t="s">
        <v>8270</v>
      </c>
      <c r="D67" s="15" t="s">
        <v>7662</v>
      </c>
      <c r="E67" s="15">
        <v>1007636830</v>
      </c>
      <c r="F67" s="15" t="s">
        <v>8271</v>
      </c>
      <c r="G67" s="15" t="s">
        <v>8272</v>
      </c>
      <c r="H67" s="15" t="s">
        <v>8273</v>
      </c>
      <c r="I67" s="127" t="s">
        <v>8274</v>
      </c>
      <c r="J67" s="17" t="s">
        <v>54</v>
      </c>
      <c r="K67" s="15" t="s">
        <v>45</v>
      </c>
      <c r="L67" s="15" t="s">
        <v>8264</v>
      </c>
      <c r="M67" s="15" t="s">
        <v>8275</v>
      </c>
      <c r="N67" s="14">
        <v>3103982698</v>
      </c>
      <c r="O67" s="14" t="s">
        <v>8213</v>
      </c>
      <c r="P67" s="13">
        <v>3063936</v>
      </c>
      <c r="Q67" s="7" t="s">
        <v>7796</v>
      </c>
      <c r="R67" s="29" t="s">
        <v>7696</v>
      </c>
      <c r="S67" s="12">
        <v>45951</v>
      </c>
      <c r="T67" s="79">
        <v>46132</v>
      </c>
      <c r="U67" s="22" t="s">
        <v>8266</v>
      </c>
      <c r="V67" s="22" t="s">
        <v>8267</v>
      </c>
      <c r="W67" s="29" t="s">
        <v>8264</v>
      </c>
      <c r="X67" s="22" t="s">
        <v>8268</v>
      </c>
      <c r="Y67" s="22" t="s">
        <v>8269</v>
      </c>
      <c r="Z67" s="22">
        <v>3225694028</v>
      </c>
    </row>
    <row r="68" spans="1:26" x14ac:dyDescent="0.3">
      <c r="A68" s="25" t="s">
        <v>783</v>
      </c>
      <c r="B68" s="25" t="s">
        <v>7643</v>
      </c>
      <c r="C68" s="15" t="s">
        <v>8276</v>
      </c>
      <c r="D68" s="15" t="s">
        <v>7662</v>
      </c>
      <c r="E68" s="15">
        <v>1035643286</v>
      </c>
      <c r="F68" s="15" t="s">
        <v>8277</v>
      </c>
      <c r="G68" s="15" t="s">
        <v>8278</v>
      </c>
      <c r="H68" s="15" t="s">
        <v>8279</v>
      </c>
      <c r="I68" s="127" t="s">
        <v>8280</v>
      </c>
      <c r="J68" s="17" t="s">
        <v>8281</v>
      </c>
      <c r="K68" s="15" t="s">
        <v>45</v>
      </c>
      <c r="L68" s="15" t="s">
        <v>8282</v>
      </c>
      <c r="M68" s="15" t="s">
        <v>8283</v>
      </c>
      <c r="N68" s="14">
        <v>3147124957</v>
      </c>
      <c r="O68" s="14" t="s">
        <v>7808</v>
      </c>
      <c r="P68" s="13">
        <v>3063936</v>
      </c>
      <c r="Q68" s="7" t="s">
        <v>7796</v>
      </c>
      <c r="R68" s="29" t="s">
        <v>7696</v>
      </c>
      <c r="S68" s="12">
        <v>45951</v>
      </c>
      <c r="T68" s="79">
        <v>46132</v>
      </c>
      <c r="U68" s="22" t="s">
        <v>8266</v>
      </c>
      <c r="V68" s="22" t="s">
        <v>8284</v>
      </c>
      <c r="W68" s="29" t="s">
        <v>554</v>
      </c>
      <c r="X68" s="22" t="s">
        <v>8268</v>
      </c>
      <c r="Y68" s="22" t="s">
        <v>8285</v>
      </c>
      <c r="Z68" s="22">
        <v>3225694028</v>
      </c>
    </row>
    <row r="69" spans="1:26" x14ac:dyDescent="0.3">
      <c r="A69" s="25" t="s">
        <v>271</v>
      </c>
      <c r="B69" s="25" t="s">
        <v>7675</v>
      </c>
      <c r="C69" s="15" t="s">
        <v>8286</v>
      </c>
      <c r="D69" s="15" t="s">
        <v>7662</v>
      </c>
      <c r="E69" s="15">
        <v>1038806850</v>
      </c>
      <c r="F69" s="15" t="s">
        <v>8287</v>
      </c>
      <c r="G69" s="15" t="s">
        <v>8288</v>
      </c>
      <c r="H69" s="15" t="s">
        <v>5346</v>
      </c>
      <c r="I69" s="127" t="s">
        <v>8289</v>
      </c>
      <c r="J69" s="17" t="s">
        <v>8290</v>
      </c>
      <c r="K69" s="15" t="s">
        <v>7831</v>
      </c>
      <c r="L69" s="15" t="s">
        <v>218</v>
      </c>
      <c r="M69" s="15" t="s">
        <v>8291</v>
      </c>
      <c r="N69" s="14">
        <v>3205141349</v>
      </c>
      <c r="O69" s="14" t="s">
        <v>7718</v>
      </c>
      <c r="P69" s="13">
        <v>3206188</v>
      </c>
      <c r="Q69" s="7" t="s">
        <v>7908</v>
      </c>
      <c r="R69" s="29" t="s">
        <v>7696</v>
      </c>
      <c r="S69" s="12">
        <v>45952</v>
      </c>
      <c r="T69" s="79">
        <v>46133</v>
      </c>
      <c r="U69" s="22" t="s">
        <v>8239</v>
      </c>
      <c r="V69" s="22" t="s">
        <v>8240</v>
      </c>
      <c r="W69" s="29" t="s">
        <v>218</v>
      </c>
      <c r="X69" s="22" t="s">
        <v>8241</v>
      </c>
      <c r="Y69" s="22" t="s">
        <v>8292</v>
      </c>
      <c r="Z69" s="22">
        <v>3122204920</v>
      </c>
    </row>
    <row r="70" spans="1:26" x14ac:dyDescent="0.3">
      <c r="A70" s="25" t="s">
        <v>783</v>
      </c>
      <c r="B70" s="25" t="s">
        <v>7643</v>
      </c>
      <c r="C70" s="15" t="s">
        <v>8293</v>
      </c>
      <c r="D70" s="15" t="s">
        <v>7662</v>
      </c>
      <c r="E70" s="15">
        <v>1035640800</v>
      </c>
      <c r="F70" s="15" t="s">
        <v>7963</v>
      </c>
      <c r="G70" s="15" t="s">
        <v>7647</v>
      </c>
      <c r="H70" s="15" t="s">
        <v>8294</v>
      </c>
      <c r="I70" s="127" t="s">
        <v>8295</v>
      </c>
      <c r="J70" s="17" t="s">
        <v>54</v>
      </c>
      <c r="K70" s="15" t="s">
        <v>45</v>
      </c>
      <c r="L70" s="15" t="s">
        <v>8264</v>
      </c>
      <c r="M70" s="15" t="s">
        <v>8296</v>
      </c>
      <c r="N70" s="14">
        <v>3235118312</v>
      </c>
      <c r="O70" s="14" t="s">
        <v>8213</v>
      </c>
      <c r="P70" s="13">
        <v>3063936</v>
      </c>
      <c r="Q70" s="7" t="s">
        <v>7796</v>
      </c>
      <c r="R70" s="29" t="s">
        <v>7696</v>
      </c>
      <c r="S70" s="12">
        <v>45953</v>
      </c>
      <c r="T70" s="79">
        <v>46133</v>
      </c>
      <c r="U70" s="22" t="s">
        <v>8297</v>
      </c>
      <c r="V70" s="22" t="s">
        <v>8284</v>
      </c>
      <c r="W70" s="29" t="s">
        <v>8264</v>
      </c>
      <c r="X70" s="22" t="s">
        <v>4147</v>
      </c>
      <c r="Y70" s="22" t="s">
        <v>8298</v>
      </c>
      <c r="Z70" s="22">
        <v>3225694028</v>
      </c>
    </row>
    <row r="71" spans="1:26" x14ac:dyDescent="0.3">
      <c r="A71" s="90" t="s">
        <v>146</v>
      </c>
      <c r="B71" s="25" t="s">
        <v>7675</v>
      </c>
      <c r="C71" s="15" t="s">
        <v>8299</v>
      </c>
      <c r="D71" s="15" t="s">
        <v>7662</v>
      </c>
      <c r="E71" s="15">
        <v>1072254889</v>
      </c>
      <c r="F71" s="15" t="s">
        <v>8300</v>
      </c>
      <c r="G71" s="15" t="s">
        <v>8301</v>
      </c>
      <c r="H71" s="15" t="s">
        <v>8302</v>
      </c>
      <c r="I71" s="127" t="s">
        <v>8303</v>
      </c>
      <c r="J71" s="17" t="s">
        <v>54</v>
      </c>
      <c r="K71" s="15" t="s">
        <v>691</v>
      </c>
      <c r="L71" s="15" t="s">
        <v>692</v>
      </c>
      <c r="M71" s="15" t="s">
        <v>8304</v>
      </c>
      <c r="N71" s="14">
        <v>3019409166</v>
      </c>
      <c r="O71" s="14" t="s">
        <v>7653</v>
      </c>
      <c r="P71" s="13">
        <v>3069862</v>
      </c>
      <c r="Q71" s="7" t="s">
        <v>7654</v>
      </c>
      <c r="R71" s="29" t="s">
        <v>7655</v>
      </c>
      <c r="S71" s="12">
        <v>45951</v>
      </c>
      <c r="T71" s="79">
        <v>46133</v>
      </c>
      <c r="U71" s="22" t="s">
        <v>8305</v>
      </c>
      <c r="V71" s="22" t="s">
        <v>8306</v>
      </c>
      <c r="W71" s="29" t="s">
        <v>8307</v>
      </c>
      <c r="X71" s="22" t="s">
        <v>8308</v>
      </c>
      <c r="Y71" s="22" t="s">
        <v>8309</v>
      </c>
      <c r="Z71" s="22">
        <v>3104516424</v>
      </c>
    </row>
    <row r="72" spans="1:26" x14ac:dyDescent="0.3">
      <c r="A72" s="25" t="s">
        <v>262</v>
      </c>
      <c r="B72" s="25" t="s">
        <v>7643</v>
      </c>
      <c r="C72" s="15" t="s">
        <v>8310</v>
      </c>
      <c r="D72" s="15" t="s">
        <v>7662</v>
      </c>
      <c r="E72" s="15">
        <v>1027956456</v>
      </c>
      <c r="F72" s="15" t="s">
        <v>5381</v>
      </c>
      <c r="G72" s="15" t="s">
        <v>8311</v>
      </c>
      <c r="H72" s="15" t="s">
        <v>8312</v>
      </c>
      <c r="I72" s="127" t="s">
        <v>8313</v>
      </c>
      <c r="J72" s="17" t="s">
        <v>54</v>
      </c>
      <c r="K72" s="15" t="s">
        <v>45</v>
      </c>
      <c r="L72" s="15" t="s">
        <v>7651</v>
      </c>
      <c r="M72" s="15" t="s">
        <v>8314</v>
      </c>
      <c r="N72" s="14">
        <v>3043816422</v>
      </c>
      <c r="O72" s="14" t="s">
        <v>143</v>
      </c>
      <c r="P72" s="13">
        <v>2932599</v>
      </c>
      <c r="Q72" s="7" t="s">
        <v>7732</v>
      </c>
      <c r="R72" s="16" t="s">
        <v>7696</v>
      </c>
      <c r="S72" s="12" t="s">
        <v>926</v>
      </c>
      <c r="T72" s="79">
        <v>46133</v>
      </c>
      <c r="U72" s="22" t="s">
        <v>7733</v>
      </c>
      <c r="V72" s="22" t="s">
        <v>7734</v>
      </c>
      <c r="W72" s="29" t="s">
        <v>7735</v>
      </c>
      <c r="X72" s="22" t="s">
        <v>8060</v>
      </c>
      <c r="Y72" s="22" t="s">
        <v>8061</v>
      </c>
      <c r="Z72" s="22">
        <v>3116284387</v>
      </c>
    </row>
    <row r="73" spans="1:26" x14ac:dyDescent="0.3">
      <c r="A73" s="25" t="s">
        <v>271</v>
      </c>
      <c r="B73" s="25" t="s">
        <v>7675</v>
      </c>
      <c r="C73" s="15" t="s">
        <v>8315</v>
      </c>
      <c r="D73" s="15" t="s">
        <v>7662</v>
      </c>
      <c r="E73" s="15">
        <v>1038817057</v>
      </c>
      <c r="F73" s="15" t="s">
        <v>3718</v>
      </c>
      <c r="G73" s="15" t="s">
        <v>8316</v>
      </c>
      <c r="H73" s="15" t="s">
        <v>8317</v>
      </c>
      <c r="I73" s="127" t="s">
        <v>8318</v>
      </c>
      <c r="J73" s="17" t="s">
        <v>100</v>
      </c>
      <c r="K73" s="15" t="s">
        <v>7742</v>
      </c>
      <c r="L73" s="15" t="s">
        <v>7945</v>
      </c>
      <c r="M73" s="15" t="s">
        <v>8319</v>
      </c>
      <c r="N73" s="14">
        <v>3233328687</v>
      </c>
      <c r="O73" s="14" t="s">
        <v>7682</v>
      </c>
      <c r="P73" s="13">
        <v>2877506</v>
      </c>
      <c r="Q73" s="7" t="s">
        <v>8320</v>
      </c>
      <c r="R73" s="29" t="s">
        <v>7696</v>
      </c>
      <c r="S73" s="12">
        <v>45953</v>
      </c>
      <c r="T73" s="79">
        <v>46134</v>
      </c>
      <c r="U73" s="22" t="s">
        <v>8321</v>
      </c>
      <c r="V73" s="22" t="s">
        <v>8322</v>
      </c>
      <c r="W73" s="29" t="s">
        <v>7950</v>
      </c>
      <c r="X73" s="22" t="s">
        <v>1939</v>
      </c>
      <c r="Y73" s="22" t="s">
        <v>8323</v>
      </c>
      <c r="Z73" s="22">
        <v>3122204920</v>
      </c>
    </row>
    <row r="74" spans="1:26" x14ac:dyDescent="0.3">
      <c r="A74" s="25" t="s">
        <v>338</v>
      </c>
      <c r="B74" s="25" t="s">
        <v>7643</v>
      </c>
      <c r="C74" s="15" t="s">
        <v>8324</v>
      </c>
      <c r="D74" s="15" t="s">
        <v>7662</v>
      </c>
      <c r="E74" s="15">
        <v>1017261484</v>
      </c>
      <c r="F74" s="15" t="s">
        <v>8325</v>
      </c>
      <c r="G74" s="15" t="s">
        <v>4485</v>
      </c>
      <c r="H74" s="15" t="s">
        <v>1472</v>
      </c>
      <c r="I74" s="127" t="s">
        <v>8326</v>
      </c>
      <c r="J74" s="17" t="s">
        <v>100</v>
      </c>
      <c r="K74" s="15" t="s">
        <v>45</v>
      </c>
      <c r="L74" s="15" t="s">
        <v>104</v>
      </c>
      <c r="M74" s="15" t="s">
        <v>8327</v>
      </c>
      <c r="N74" s="14">
        <v>3154650620</v>
      </c>
      <c r="O74" s="14" t="s">
        <v>7758</v>
      </c>
      <c r="P74" s="13">
        <v>2914179</v>
      </c>
      <c r="Q74" s="7" t="s">
        <v>8328</v>
      </c>
      <c r="R74" s="29" t="s">
        <v>7696</v>
      </c>
      <c r="S74" s="12">
        <v>45953</v>
      </c>
      <c r="T74" s="79">
        <v>46135</v>
      </c>
      <c r="U74" s="22" t="s">
        <v>8329</v>
      </c>
      <c r="V74" s="22" t="s">
        <v>8330</v>
      </c>
      <c r="W74" s="29" t="s">
        <v>8331</v>
      </c>
      <c r="X74" s="22" t="s">
        <v>8332</v>
      </c>
      <c r="Y74" s="22" t="s">
        <v>8333</v>
      </c>
      <c r="Z74" s="22">
        <v>3058040075</v>
      </c>
    </row>
    <row r="75" spans="1:26" x14ac:dyDescent="0.3">
      <c r="A75" s="90" t="s">
        <v>146</v>
      </c>
      <c r="B75" s="25" t="s">
        <v>7643</v>
      </c>
      <c r="C75" s="15" t="s">
        <v>8334</v>
      </c>
      <c r="D75" s="15" t="s">
        <v>7662</v>
      </c>
      <c r="E75" s="15">
        <v>1097489782</v>
      </c>
      <c r="F75" s="15" t="s">
        <v>8335</v>
      </c>
      <c r="G75" s="15" t="s">
        <v>7880</v>
      </c>
      <c r="H75" s="15" t="s">
        <v>2764</v>
      </c>
      <c r="I75" s="127" t="s">
        <v>8336</v>
      </c>
      <c r="J75" s="17" t="s">
        <v>100</v>
      </c>
      <c r="K75" s="15"/>
      <c r="L75" s="15"/>
      <c r="M75" s="15"/>
      <c r="N75" s="14">
        <v>3013513017</v>
      </c>
      <c r="O75" s="14" t="s">
        <v>8337</v>
      </c>
      <c r="P75" s="13">
        <v>2879778</v>
      </c>
      <c r="Q75" s="7" t="s">
        <v>8338</v>
      </c>
      <c r="R75" s="29" t="s">
        <v>7655</v>
      </c>
      <c r="S75" s="12">
        <v>45953</v>
      </c>
      <c r="T75" s="79">
        <v>46135</v>
      </c>
      <c r="U75" s="22" t="s">
        <v>8339</v>
      </c>
      <c r="V75" s="22" t="s">
        <v>8340</v>
      </c>
      <c r="W75" s="29" t="s">
        <v>8341</v>
      </c>
      <c r="X75" s="22" t="s">
        <v>8342</v>
      </c>
      <c r="Y75" s="22" t="s">
        <v>8343</v>
      </c>
      <c r="Z75" s="22">
        <v>3209062016</v>
      </c>
    </row>
    <row r="76" spans="1:26" x14ac:dyDescent="0.3">
      <c r="A76" s="25" t="s">
        <v>8344</v>
      </c>
      <c r="B76" s="25" t="s">
        <v>7643</v>
      </c>
      <c r="C76" s="21" t="s">
        <v>8345</v>
      </c>
      <c r="D76" s="15" t="s">
        <v>7662</v>
      </c>
      <c r="E76" s="15">
        <v>12257461</v>
      </c>
      <c r="F76" s="15" t="s">
        <v>8346</v>
      </c>
      <c r="G76" s="15" t="s">
        <v>8347</v>
      </c>
      <c r="H76" s="15" t="s">
        <v>8348</v>
      </c>
      <c r="I76" s="127" t="s">
        <v>8349</v>
      </c>
      <c r="J76" s="17" t="s">
        <v>100</v>
      </c>
      <c r="K76" s="15" t="s">
        <v>7831</v>
      </c>
      <c r="L76" s="15" t="s">
        <v>8350</v>
      </c>
      <c r="M76" s="15" t="s">
        <v>8351</v>
      </c>
      <c r="N76" s="14">
        <v>3234980229</v>
      </c>
      <c r="O76" s="14" t="s">
        <v>8352</v>
      </c>
      <c r="P76" s="13">
        <v>3016710</v>
      </c>
      <c r="Q76" s="7" t="s">
        <v>7908</v>
      </c>
      <c r="R76" s="29" t="s">
        <v>7696</v>
      </c>
      <c r="S76" s="12">
        <v>45955</v>
      </c>
      <c r="T76" s="79">
        <v>46136</v>
      </c>
      <c r="U76" s="22" t="s">
        <v>8353</v>
      </c>
      <c r="V76" s="22" t="s">
        <v>8354</v>
      </c>
      <c r="W76" s="29" t="s">
        <v>8350</v>
      </c>
      <c r="X76" s="22" t="s">
        <v>8355</v>
      </c>
      <c r="Y76" s="22" t="s">
        <v>8356</v>
      </c>
      <c r="Z76" s="22">
        <v>3105151705</v>
      </c>
    </row>
    <row r="77" spans="1:26" x14ac:dyDescent="0.3">
      <c r="A77" s="25" t="s">
        <v>551</v>
      </c>
      <c r="B77" s="25" t="s">
        <v>7643</v>
      </c>
      <c r="C77" s="15" t="s">
        <v>8357</v>
      </c>
      <c r="D77" s="15" t="s">
        <v>7662</v>
      </c>
      <c r="E77" s="15">
        <v>1028033175</v>
      </c>
      <c r="F77" s="15" t="s">
        <v>8358</v>
      </c>
      <c r="G77" s="15" t="s">
        <v>7914</v>
      </c>
      <c r="H77" s="15" t="s">
        <v>815</v>
      </c>
      <c r="I77" s="127" t="s">
        <v>8359</v>
      </c>
      <c r="J77" s="17" t="s">
        <v>54</v>
      </c>
      <c r="K77" s="15" t="s">
        <v>7831</v>
      </c>
      <c r="L77" s="15" t="s">
        <v>104</v>
      </c>
      <c r="M77" s="15" t="s">
        <v>8360</v>
      </c>
      <c r="N77" s="14">
        <v>3015033217</v>
      </c>
      <c r="O77" s="14" t="s">
        <v>71</v>
      </c>
      <c r="P77" s="13">
        <v>3013096</v>
      </c>
      <c r="Q77" s="7" t="s">
        <v>7719</v>
      </c>
      <c r="R77" s="29" t="s">
        <v>7696</v>
      </c>
      <c r="S77" s="12">
        <v>45955</v>
      </c>
      <c r="T77" s="79">
        <v>46136</v>
      </c>
      <c r="U77" s="22" t="s">
        <v>8361</v>
      </c>
      <c r="V77" s="22" t="s">
        <v>8362</v>
      </c>
      <c r="W77" s="29" t="s">
        <v>7651</v>
      </c>
      <c r="X77" s="22" t="s">
        <v>8363</v>
      </c>
      <c r="Y77" s="22" t="s">
        <v>8364</v>
      </c>
      <c r="Z77" s="22">
        <v>3116332419</v>
      </c>
    </row>
    <row r="78" spans="1:26" x14ac:dyDescent="0.3">
      <c r="A78" s="25" t="s">
        <v>190</v>
      </c>
      <c r="B78" s="25" t="s">
        <v>7643</v>
      </c>
      <c r="C78" s="98" t="s">
        <v>8365</v>
      </c>
      <c r="D78" s="15" t="s">
        <v>7662</v>
      </c>
      <c r="E78" s="15">
        <v>71350766</v>
      </c>
      <c r="F78" s="15" t="s">
        <v>8366</v>
      </c>
      <c r="G78" s="15" t="s">
        <v>8325</v>
      </c>
      <c r="H78" s="15" t="s">
        <v>8367</v>
      </c>
      <c r="I78" s="127" t="s">
        <v>8368</v>
      </c>
      <c r="J78" s="17" t="s">
        <v>100</v>
      </c>
      <c r="K78" s="15" t="s">
        <v>45</v>
      </c>
      <c r="L78" s="15" t="s">
        <v>369</v>
      </c>
      <c r="M78" s="15" t="s">
        <v>8369</v>
      </c>
      <c r="N78" s="14">
        <v>3215527194</v>
      </c>
      <c r="O78" s="14" t="s">
        <v>8370</v>
      </c>
      <c r="P78" s="13">
        <v>2983888</v>
      </c>
      <c r="Q78" s="7" t="s">
        <v>8371</v>
      </c>
      <c r="R78" s="103" t="s">
        <v>7696</v>
      </c>
      <c r="S78" s="12">
        <v>45955</v>
      </c>
      <c r="T78" s="79">
        <v>46136</v>
      </c>
      <c r="U78" s="22" t="s">
        <v>8372</v>
      </c>
      <c r="V78" s="22" t="s">
        <v>8373</v>
      </c>
      <c r="W78" s="29" t="s">
        <v>104</v>
      </c>
      <c r="X78" s="22" t="s">
        <v>8374</v>
      </c>
      <c r="Y78" s="22" t="s">
        <v>8375</v>
      </c>
      <c r="Z78" s="22" t="s">
        <v>8376</v>
      </c>
    </row>
    <row r="79" spans="1:26" x14ac:dyDescent="0.3">
      <c r="A79" s="25" t="s">
        <v>7614</v>
      </c>
      <c r="B79" s="25" t="s">
        <v>7871</v>
      </c>
      <c r="C79" s="15" t="s">
        <v>8377</v>
      </c>
      <c r="D79" s="15" t="s">
        <v>7662</v>
      </c>
      <c r="E79" s="15">
        <v>1040356873</v>
      </c>
      <c r="F79" s="15" t="s">
        <v>8378</v>
      </c>
      <c r="G79" s="15" t="s">
        <v>8379</v>
      </c>
      <c r="H79" s="15" t="s">
        <v>8380</v>
      </c>
      <c r="I79" s="127" t="s">
        <v>8381</v>
      </c>
      <c r="J79" s="17" t="s">
        <v>54</v>
      </c>
      <c r="K79" s="15" t="s">
        <v>45</v>
      </c>
      <c r="L79" s="15" t="s">
        <v>7848</v>
      </c>
      <c r="M79" s="15" t="s">
        <v>8382</v>
      </c>
      <c r="N79" s="14">
        <v>3114290934</v>
      </c>
      <c r="O79" s="14" t="s">
        <v>8383</v>
      </c>
      <c r="P79" s="13">
        <v>3215957</v>
      </c>
      <c r="Q79" s="7" t="s">
        <v>7908</v>
      </c>
      <c r="R79" s="29" t="s">
        <v>7696</v>
      </c>
      <c r="S79" s="12">
        <v>45956</v>
      </c>
      <c r="T79" s="79">
        <v>46137</v>
      </c>
      <c r="U79" s="22" t="s">
        <v>8384</v>
      </c>
      <c r="V79" s="22" t="s">
        <v>8385</v>
      </c>
      <c r="W79" s="29" t="s">
        <v>8386</v>
      </c>
      <c r="X79" s="22"/>
      <c r="Y79" s="22"/>
      <c r="Z79" s="22"/>
    </row>
    <row r="80" spans="1:26" x14ac:dyDescent="0.3">
      <c r="A80" s="25" t="s">
        <v>7614</v>
      </c>
      <c r="B80" s="25" t="s">
        <v>7871</v>
      </c>
      <c r="C80" s="15" t="s">
        <v>8387</v>
      </c>
      <c r="D80" s="15" t="s">
        <v>7662</v>
      </c>
      <c r="E80" s="15">
        <v>1001401600</v>
      </c>
      <c r="F80" s="15" t="s">
        <v>8388</v>
      </c>
      <c r="G80" s="15" t="s">
        <v>8389</v>
      </c>
      <c r="H80" s="15" t="s">
        <v>8390</v>
      </c>
      <c r="I80" s="127" t="s">
        <v>8391</v>
      </c>
      <c r="J80" s="17" t="s">
        <v>54</v>
      </c>
      <c r="K80" s="15" t="s">
        <v>45</v>
      </c>
      <c r="L80" s="15" t="s">
        <v>7848</v>
      </c>
      <c r="M80" s="15" t="s">
        <v>8382</v>
      </c>
      <c r="N80" s="14">
        <v>3235559368</v>
      </c>
      <c r="O80" s="14" t="s">
        <v>8383</v>
      </c>
      <c r="P80" s="13">
        <v>3215957</v>
      </c>
      <c r="Q80" s="7" t="s">
        <v>7908</v>
      </c>
      <c r="R80" s="29" t="s">
        <v>7696</v>
      </c>
      <c r="S80" s="12">
        <v>45956</v>
      </c>
      <c r="T80" s="79">
        <v>46137</v>
      </c>
      <c r="U80" s="22" t="s">
        <v>8384</v>
      </c>
      <c r="V80" s="22" t="s">
        <v>8385</v>
      </c>
      <c r="W80" s="29" t="s">
        <v>8386</v>
      </c>
      <c r="X80" s="22"/>
      <c r="Y80" s="22"/>
      <c r="Z80" s="22"/>
    </row>
    <row r="81" spans="1:26" x14ac:dyDescent="0.3">
      <c r="A81" s="25" t="s">
        <v>7614</v>
      </c>
      <c r="B81" s="25" t="s">
        <v>7871</v>
      </c>
      <c r="C81" s="15" t="s">
        <v>8392</v>
      </c>
      <c r="D81" s="15" t="s">
        <v>8393</v>
      </c>
      <c r="E81" s="15">
        <v>1035642800</v>
      </c>
      <c r="F81" s="15" t="s">
        <v>8394</v>
      </c>
      <c r="G81" s="15" t="s">
        <v>5381</v>
      </c>
      <c r="H81" s="15" t="s">
        <v>8395</v>
      </c>
      <c r="I81" s="127" t="s">
        <v>8396</v>
      </c>
      <c r="J81" s="17" t="s">
        <v>54</v>
      </c>
      <c r="K81" s="15" t="s">
        <v>45</v>
      </c>
      <c r="L81" s="15" t="s">
        <v>7848</v>
      </c>
      <c r="M81" s="15" t="s">
        <v>8382</v>
      </c>
      <c r="N81" s="14">
        <v>3185054203</v>
      </c>
      <c r="O81" s="14" t="s">
        <v>7795</v>
      </c>
      <c r="P81" s="13">
        <v>3215957</v>
      </c>
      <c r="Q81" s="7" t="s">
        <v>7908</v>
      </c>
      <c r="R81" s="29" t="s">
        <v>7696</v>
      </c>
      <c r="S81" s="12">
        <v>45956</v>
      </c>
      <c r="T81" s="79">
        <v>46137</v>
      </c>
      <c r="U81" s="22" t="s">
        <v>8384</v>
      </c>
      <c r="V81" s="22" t="s">
        <v>8385</v>
      </c>
      <c r="W81" s="29" t="s">
        <v>8386</v>
      </c>
      <c r="X81" s="22"/>
      <c r="Y81" s="22"/>
      <c r="Z81" s="22"/>
    </row>
    <row r="82" spans="1:26" x14ac:dyDescent="0.3">
      <c r="A82" s="90" t="s">
        <v>146</v>
      </c>
      <c r="B82" s="25" t="s">
        <v>7643</v>
      </c>
      <c r="C82" s="15" t="s">
        <v>8397</v>
      </c>
      <c r="D82" s="15" t="s">
        <v>7662</v>
      </c>
      <c r="E82" s="15">
        <v>1094896213</v>
      </c>
      <c r="F82" s="15" t="s">
        <v>5472</v>
      </c>
      <c r="G82" s="15" t="s">
        <v>8398</v>
      </c>
      <c r="H82" s="15" t="s">
        <v>8399</v>
      </c>
      <c r="I82" s="127" t="s">
        <v>8400</v>
      </c>
      <c r="J82" s="17" t="s">
        <v>54</v>
      </c>
      <c r="K82" s="15" t="s">
        <v>8401</v>
      </c>
      <c r="L82" s="15" t="s">
        <v>8402</v>
      </c>
      <c r="M82" s="15" t="s">
        <v>8403</v>
      </c>
      <c r="N82" s="14">
        <v>3156061439</v>
      </c>
      <c r="O82" s="14" t="s">
        <v>143</v>
      </c>
      <c r="P82" s="13">
        <v>2626946</v>
      </c>
      <c r="Q82" s="7" t="s">
        <v>8404</v>
      </c>
      <c r="R82" s="29" t="s">
        <v>7655</v>
      </c>
      <c r="S82" s="12">
        <v>45956</v>
      </c>
      <c r="T82" s="79">
        <v>46137</v>
      </c>
      <c r="U82" s="22" t="s">
        <v>8405</v>
      </c>
      <c r="V82" s="22" t="s">
        <v>8406</v>
      </c>
      <c r="W82" s="29" t="s">
        <v>8402</v>
      </c>
      <c r="X82" s="22" t="s">
        <v>8407</v>
      </c>
      <c r="Y82" s="22" t="s">
        <v>8408</v>
      </c>
      <c r="Z82" s="22">
        <v>3235890164</v>
      </c>
    </row>
    <row r="83" spans="1:26" x14ac:dyDescent="0.3">
      <c r="A83" s="25" t="s">
        <v>7614</v>
      </c>
      <c r="B83" s="25" t="s">
        <v>7643</v>
      </c>
      <c r="C83" s="15" t="s">
        <v>8409</v>
      </c>
      <c r="D83" s="15" t="s">
        <v>7662</v>
      </c>
      <c r="E83" s="15">
        <v>1035643082</v>
      </c>
      <c r="F83" s="15" t="s">
        <v>7874</v>
      </c>
      <c r="G83" s="15" t="s">
        <v>7914</v>
      </c>
      <c r="H83" s="15" t="s">
        <v>8410</v>
      </c>
      <c r="I83" s="127" t="s">
        <v>8411</v>
      </c>
      <c r="J83" s="17" t="s">
        <v>100</v>
      </c>
      <c r="K83" s="15" t="s">
        <v>45</v>
      </c>
      <c r="L83" s="15" t="s">
        <v>7848</v>
      </c>
      <c r="M83" s="15" t="s">
        <v>8412</v>
      </c>
      <c r="N83" s="14">
        <v>3206877759</v>
      </c>
      <c r="O83" s="14" t="s">
        <v>8383</v>
      </c>
      <c r="P83" s="13">
        <v>3215957</v>
      </c>
      <c r="Q83" s="7" t="s">
        <v>7908</v>
      </c>
      <c r="R83" s="16" t="s">
        <v>7696</v>
      </c>
      <c r="S83" s="12" t="s">
        <v>5444</v>
      </c>
      <c r="T83" s="79">
        <v>46137</v>
      </c>
      <c r="U83" s="22" t="s">
        <v>8413</v>
      </c>
      <c r="V83" s="22" t="s">
        <v>8414</v>
      </c>
      <c r="W83" s="29" t="s">
        <v>8386</v>
      </c>
      <c r="X83" s="22">
        <v>0</v>
      </c>
      <c r="Y83" s="22" t="s">
        <v>8415</v>
      </c>
      <c r="Z83" s="22">
        <v>0</v>
      </c>
    </row>
    <row r="84" spans="1:26" x14ac:dyDescent="0.3">
      <c r="A84" s="25" t="s">
        <v>7614</v>
      </c>
      <c r="B84" s="25" t="s">
        <v>7643</v>
      </c>
      <c r="C84" s="15" t="s">
        <v>8377</v>
      </c>
      <c r="D84" s="15" t="s">
        <v>8393</v>
      </c>
      <c r="E84" s="15">
        <v>1035645952</v>
      </c>
      <c r="F84" s="15" t="s">
        <v>7846</v>
      </c>
      <c r="G84" s="15" t="s">
        <v>8416</v>
      </c>
      <c r="H84" s="15" t="s">
        <v>8417</v>
      </c>
      <c r="I84" s="127" t="s">
        <v>8418</v>
      </c>
      <c r="J84" s="17" t="s">
        <v>100</v>
      </c>
      <c r="K84" s="15" t="s">
        <v>45</v>
      </c>
      <c r="L84" s="15" t="s">
        <v>7848</v>
      </c>
      <c r="M84" s="15" t="s">
        <v>8382</v>
      </c>
      <c r="N84" s="14">
        <v>3114290934</v>
      </c>
      <c r="O84" s="14" t="s">
        <v>8383</v>
      </c>
      <c r="P84" s="13">
        <v>3215957</v>
      </c>
      <c r="Q84" s="7" t="s">
        <v>7908</v>
      </c>
      <c r="R84" s="16" t="s">
        <v>7696</v>
      </c>
      <c r="S84" s="12" t="s">
        <v>5444</v>
      </c>
      <c r="T84" s="79">
        <v>46137</v>
      </c>
      <c r="U84" s="22" t="s">
        <v>8419</v>
      </c>
      <c r="V84" s="22" t="s">
        <v>8420</v>
      </c>
      <c r="W84" s="29" t="s">
        <v>8386</v>
      </c>
      <c r="X84" s="22" t="s">
        <v>8409</v>
      </c>
      <c r="Y84" s="22" t="s">
        <v>8421</v>
      </c>
      <c r="Z84" s="22">
        <v>3114397638</v>
      </c>
    </row>
    <row r="85" spans="1:26" x14ac:dyDescent="0.3">
      <c r="A85" s="25" t="s">
        <v>7614</v>
      </c>
      <c r="B85" s="25" t="s">
        <v>7643</v>
      </c>
      <c r="C85" s="98" t="s">
        <v>8409</v>
      </c>
      <c r="D85" s="15" t="s">
        <v>8393</v>
      </c>
      <c r="E85" s="15">
        <v>1041261210</v>
      </c>
      <c r="F85" s="15" t="s">
        <v>8422</v>
      </c>
      <c r="G85" s="15" t="s">
        <v>8423</v>
      </c>
      <c r="H85" s="15" t="s">
        <v>8424</v>
      </c>
      <c r="I85" s="127" t="s">
        <v>8425</v>
      </c>
      <c r="J85" s="17" t="s">
        <v>100</v>
      </c>
      <c r="K85" s="15" t="s">
        <v>45</v>
      </c>
      <c r="L85" s="15" t="s">
        <v>7848</v>
      </c>
      <c r="M85" s="15" t="s">
        <v>8382</v>
      </c>
      <c r="N85" s="14">
        <v>3114290934</v>
      </c>
      <c r="O85" s="14" t="s">
        <v>8383</v>
      </c>
      <c r="P85" s="13">
        <v>3215957</v>
      </c>
      <c r="Q85" s="7" t="s">
        <v>7908</v>
      </c>
      <c r="R85" s="16" t="s">
        <v>7696</v>
      </c>
      <c r="S85" s="12" t="s">
        <v>5444</v>
      </c>
      <c r="T85" s="79">
        <v>46137</v>
      </c>
      <c r="U85" s="22" t="s">
        <v>8426</v>
      </c>
      <c r="V85" s="22" t="s">
        <v>8427</v>
      </c>
      <c r="W85" s="29">
        <v>0</v>
      </c>
      <c r="X85" s="22">
        <v>0</v>
      </c>
      <c r="Y85" s="22" t="s">
        <v>8428</v>
      </c>
      <c r="Z85" s="22">
        <v>316416763</v>
      </c>
    </row>
    <row r="86" spans="1:26" x14ac:dyDescent="0.3">
      <c r="A86" s="25" t="s">
        <v>126</v>
      </c>
      <c r="B86" s="25" t="s">
        <v>7643</v>
      </c>
      <c r="C86" s="15" t="s">
        <v>8429</v>
      </c>
      <c r="D86" s="15" t="s">
        <v>7662</v>
      </c>
      <c r="E86" s="15">
        <v>1032178193</v>
      </c>
      <c r="F86" s="15" t="s">
        <v>8430</v>
      </c>
      <c r="G86" s="15" t="s">
        <v>8431</v>
      </c>
      <c r="H86" s="15" t="s">
        <v>8432</v>
      </c>
      <c r="I86" s="127" t="s">
        <v>8433</v>
      </c>
      <c r="J86" s="17" t="s">
        <v>54</v>
      </c>
      <c r="K86" s="15" t="s">
        <v>8021</v>
      </c>
      <c r="L86" s="15" t="s">
        <v>7768</v>
      </c>
      <c r="M86" s="15" t="s">
        <v>8434</v>
      </c>
      <c r="N86" s="14">
        <v>3122076895</v>
      </c>
      <c r="O86" s="14" t="s">
        <v>7870</v>
      </c>
      <c r="P86" s="13">
        <v>2842920</v>
      </c>
      <c r="Q86" s="7" t="s">
        <v>7770</v>
      </c>
      <c r="R86" s="29" t="s">
        <v>7696</v>
      </c>
      <c r="S86" s="12">
        <v>45957</v>
      </c>
      <c r="T86" s="79">
        <v>46139</v>
      </c>
      <c r="U86" s="22" t="s">
        <v>8435</v>
      </c>
      <c r="V86" s="22" t="s">
        <v>8436</v>
      </c>
      <c r="W86" s="29" t="s">
        <v>7768</v>
      </c>
      <c r="X86" s="22" t="s">
        <v>8437</v>
      </c>
      <c r="Y86" s="22" t="s">
        <v>8438</v>
      </c>
      <c r="Z86" s="22">
        <v>3104300447</v>
      </c>
    </row>
    <row r="87" spans="1:26" x14ac:dyDescent="0.3">
      <c r="A87" s="90" t="s">
        <v>146</v>
      </c>
      <c r="B87" s="25" t="s">
        <v>7643</v>
      </c>
      <c r="C87" s="15" t="s">
        <v>8439</v>
      </c>
      <c r="D87" s="15" t="s">
        <v>7662</v>
      </c>
      <c r="E87" s="15">
        <v>1033715944</v>
      </c>
      <c r="F87" s="15" t="s">
        <v>8261</v>
      </c>
      <c r="G87" s="15" t="s">
        <v>8174</v>
      </c>
      <c r="H87" s="15" t="s">
        <v>8440</v>
      </c>
      <c r="I87" s="127" t="s">
        <v>8441</v>
      </c>
      <c r="J87" s="17" t="s">
        <v>54</v>
      </c>
      <c r="K87" s="15" t="s">
        <v>45</v>
      </c>
      <c r="L87" s="15" t="s">
        <v>104</v>
      </c>
      <c r="M87" s="15"/>
      <c r="N87" s="14">
        <v>317846764</v>
      </c>
      <c r="O87" s="14" t="s">
        <v>8442</v>
      </c>
      <c r="P87" s="13">
        <v>3069909</v>
      </c>
      <c r="Q87" s="7" t="s">
        <v>7746</v>
      </c>
      <c r="R87" s="29" t="s">
        <v>7655</v>
      </c>
      <c r="S87" s="12">
        <v>45961</v>
      </c>
      <c r="T87" s="79">
        <v>46142</v>
      </c>
      <c r="U87" s="22" t="s">
        <v>8443</v>
      </c>
      <c r="V87" s="22" t="s">
        <v>8444</v>
      </c>
      <c r="W87" s="29" t="s">
        <v>8445</v>
      </c>
      <c r="X87" s="22" t="s">
        <v>8446</v>
      </c>
      <c r="Y87" s="22" t="s">
        <v>8447</v>
      </c>
      <c r="Z87" s="22">
        <v>3105790821</v>
      </c>
    </row>
    <row r="88" spans="1:26" x14ac:dyDescent="0.3">
      <c r="A88" s="25" t="s">
        <v>8448</v>
      </c>
      <c r="B88" s="25" t="s">
        <v>7643</v>
      </c>
      <c r="C88" s="121" t="s">
        <v>8449</v>
      </c>
      <c r="D88" s="15" t="s">
        <v>7662</v>
      </c>
      <c r="E88" s="15">
        <v>8110766</v>
      </c>
      <c r="F88" s="15" t="s">
        <v>8450</v>
      </c>
      <c r="G88" s="15" t="s">
        <v>8451</v>
      </c>
      <c r="H88" s="15" t="s">
        <v>8452</v>
      </c>
      <c r="I88" s="127" t="s">
        <v>8453</v>
      </c>
      <c r="J88" s="17" t="s">
        <v>100</v>
      </c>
      <c r="K88" s="15" t="s">
        <v>45</v>
      </c>
      <c r="L88" s="15" t="s">
        <v>7651</v>
      </c>
      <c r="M88" s="15" t="s">
        <v>8454</v>
      </c>
      <c r="N88" s="14">
        <v>3146278550</v>
      </c>
      <c r="O88" s="14" t="s">
        <v>7682</v>
      </c>
      <c r="P88" s="13">
        <v>2822838</v>
      </c>
      <c r="Q88" s="7" t="s">
        <v>8455</v>
      </c>
      <c r="R88" s="29" t="s">
        <v>7696</v>
      </c>
      <c r="S88" s="12">
        <v>45962</v>
      </c>
      <c r="T88" s="79">
        <v>46142</v>
      </c>
      <c r="U88" s="22" t="s">
        <v>8372</v>
      </c>
      <c r="V88" s="22" t="s">
        <v>8456</v>
      </c>
      <c r="W88" s="29" t="s">
        <v>8044</v>
      </c>
      <c r="X88" s="22" t="s">
        <v>8457</v>
      </c>
      <c r="Y88" s="22" t="s">
        <v>8458</v>
      </c>
      <c r="Z88" s="22">
        <v>3143617739</v>
      </c>
    </row>
    <row r="89" spans="1:26" x14ac:dyDescent="0.3">
      <c r="A89" s="25" t="s">
        <v>126</v>
      </c>
      <c r="B89" s="25" t="s">
        <v>7643</v>
      </c>
      <c r="C89" s="15" t="s">
        <v>8459</v>
      </c>
      <c r="D89" s="15" t="s">
        <v>7662</v>
      </c>
      <c r="E89" s="15">
        <v>1001846618</v>
      </c>
      <c r="F89" s="15" t="s">
        <v>8460</v>
      </c>
      <c r="G89" s="15" t="s">
        <v>7813</v>
      </c>
      <c r="H89" s="15" t="s">
        <v>8461</v>
      </c>
      <c r="I89" s="127" t="s">
        <v>8462</v>
      </c>
      <c r="J89" s="17" t="s">
        <v>54</v>
      </c>
      <c r="K89" s="15" t="s">
        <v>8021</v>
      </c>
      <c r="L89" s="15" t="s">
        <v>8463</v>
      </c>
      <c r="M89" s="15" t="s">
        <v>8464</v>
      </c>
      <c r="N89" s="14">
        <v>3226166647</v>
      </c>
      <c r="O89" s="14" t="s">
        <v>8465</v>
      </c>
      <c r="P89" s="13">
        <v>2999803</v>
      </c>
      <c r="Q89" s="7" t="s">
        <v>7746</v>
      </c>
      <c r="R89" s="29" t="s">
        <v>7696</v>
      </c>
      <c r="S89" s="12">
        <v>45962</v>
      </c>
      <c r="T89" s="79">
        <v>46142</v>
      </c>
      <c r="U89" s="22" t="s">
        <v>8466</v>
      </c>
      <c r="V89" s="22" t="s">
        <v>8467</v>
      </c>
      <c r="W89" s="29" t="s">
        <v>8463</v>
      </c>
      <c r="X89" s="22" t="s">
        <v>8468</v>
      </c>
      <c r="Y89" s="22" t="s">
        <v>8469</v>
      </c>
      <c r="Z89" s="22">
        <v>3122968605</v>
      </c>
    </row>
    <row r="90" spans="1:26" x14ac:dyDescent="0.3">
      <c r="A90" s="25" t="s">
        <v>126</v>
      </c>
      <c r="B90" s="25" t="s">
        <v>7643</v>
      </c>
      <c r="C90" s="15" t="s">
        <v>8470</v>
      </c>
      <c r="D90" s="15" t="s">
        <v>8393</v>
      </c>
      <c r="E90" s="15">
        <v>1067164768</v>
      </c>
      <c r="F90" s="15" t="s">
        <v>8471</v>
      </c>
      <c r="G90" s="15" t="s">
        <v>8472</v>
      </c>
      <c r="H90" s="15" t="s">
        <v>8473</v>
      </c>
      <c r="I90" s="127" t="s">
        <v>8474</v>
      </c>
      <c r="J90" s="17" t="s">
        <v>54</v>
      </c>
      <c r="K90" s="15" t="s">
        <v>45</v>
      </c>
      <c r="L90" s="15" t="s">
        <v>59</v>
      </c>
      <c r="M90" s="15" t="s">
        <v>8475</v>
      </c>
      <c r="N90" s="14">
        <v>314882788</v>
      </c>
      <c r="O90" s="14" t="s">
        <v>7653</v>
      </c>
      <c r="P90" s="13">
        <v>3077813</v>
      </c>
      <c r="Q90" s="7" t="s">
        <v>7746</v>
      </c>
      <c r="R90" s="29" t="s">
        <v>7696</v>
      </c>
      <c r="S90" s="12">
        <v>45962</v>
      </c>
      <c r="T90" s="79">
        <v>46142</v>
      </c>
      <c r="U90" s="22" t="s">
        <v>8476</v>
      </c>
      <c r="V90" s="22" t="s">
        <v>8477</v>
      </c>
      <c r="W90" s="29" t="s">
        <v>59</v>
      </c>
      <c r="X90" s="22" t="s">
        <v>8478</v>
      </c>
      <c r="Y90" s="22" t="s">
        <v>8479</v>
      </c>
      <c r="Z90" s="22">
        <v>3014499871</v>
      </c>
    </row>
    <row r="91" spans="1:26" x14ac:dyDescent="0.3">
      <c r="A91" s="90" t="s">
        <v>146</v>
      </c>
      <c r="B91" s="25" t="s">
        <v>7643</v>
      </c>
      <c r="C91" s="15" t="s">
        <v>8480</v>
      </c>
      <c r="D91" s="15" t="s">
        <v>7662</v>
      </c>
      <c r="E91" s="15">
        <v>1096484806</v>
      </c>
      <c r="F91" s="15" t="s">
        <v>8481</v>
      </c>
      <c r="G91" s="15" t="s">
        <v>8482</v>
      </c>
      <c r="H91" s="15" t="s">
        <v>8483</v>
      </c>
      <c r="I91" s="127" t="s">
        <v>8484</v>
      </c>
      <c r="J91" s="17" t="s">
        <v>54</v>
      </c>
      <c r="K91" s="15" t="s">
        <v>1935</v>
      </c>
      <c r="L91" s="15" t="s">
        <v>2130</v>
      </c>
      <c r="M91" s="15" t="s">
        <v>8485</v>
      </c>
      <c r="N91" s="14">
        <v>6016988134</v>
      </c>
      <c r="O91" s="14" t="s">
        <v>8486</v>
      </c>
      <c r="P91" s="13">
        <v>3069912</v>
      </c>
      <c r="Q91" s="7" t="s">
        <v>7789</v>
      </c>
      <c r="R91" s="29" t="s">
        <v>7655</v>
      </c>
      <c r="S91" s="12">
        <v>45960</v>
      </c>
      <c r="T91" s="79">
        <v>46142</v>
      </c>
      <c r="U91" s="22" t="s">
        <v>8487</v>
      </c>
      <c r="V91" s="22" t="s">
        <v>8488</v>
      </c>
      <c r="W91" s="29" t="s">
        <v>7685</v>
      </c>
      <c r="X91" s="22" t="s">
        <v>8489</v>
      </c>
      <c r="Y91" s="22" t="s">
        <v>8490</v>
      </c>
      <c r="Z91" s="22" t="s">
        <v>8491</v>
      </c>
    </row>
    <row r="92" spans="1:26" x14ac:dyDescent="0.3">
      <c r="A92" s="25" t="s">
        <v>92</v>
      </c>
      <c r="B92" s="25" t="s">
        <v>7675</v>
      </c>
      <c r="C92" s="98" t="s">
        <v>9721</v>
      </c>
      <c r="D92" s="15" t="s">
        <v>7662</v>
      </c>
      <c r="E92" s="15">
        <v>1028027525</v>
      </c>
      <c r="F92" s="15" t="s">
        <v>8057</v>
      </c>
      <c r="G92" s="15" t="s">
        <v>9595</v>
      </c>
      <c r="H92" s="15" t="s">
        <v>9596</v>
      </c>
      <c r="I92" s="127" t="str">
        <f>PROPER(H92&amp;" "&amp;F92&amp;" "&amp;G92)</f>
        <v>Richard Felipe Arango Bran</v>
      </c>
      <c r="J92" s="17" t="s">
        <v>100</v>
      </c>
      <c r="K92" s="15" t="s">
        <v>9677</v>
      </c>
      <c r="L92" s="15" t="s">
        <v>7768</v>
      </c>
      <c r="M92" s="15" t="s">
        <v>9678</v>
      </c>
      <c r="N92" s="14">
        <v>3218424960</v>
      </c>
      <c r="O92" s="14" t="s">
        <v>9727</v>
      </c>
      <c r="P92" s="13">
        <v>2920221</v>
      </c>
      <c r="Q92" s="7" t="s">
        <v>8205</v>
      </c>
      <c r="R92" s="103" t="s">
        <v>7696</v>
      </c>
      <c r="S92" s="12" t="s">
        <v>6599</v>
      </c>
      <c r="T92" s="79">
        <v>46142</v>
      </c>
      <c r="U92" s="22" t="s">
        <v>9692</v>
      </c>
      <c r="V92" s="22" t="s">
        <v>9693</v>
      </c>
      <c r="W92" s="29" t="s">
        <v>9694</v>
      </c>
      <c r="X92" s="22" t="s">
        <v>9695</v>
      </c>
      <c r="Y92" s="22" t="s">
        <v>9696</v>
      </c>
      <c r="Z92" s="22">
        <v>3174404666</v>
      </c>
    </row>
    <row r="93" spans="1:26" x14ac:dyDescent="0.3">
      <c r="A93" s="25" t="s">
        <v>499</v>
      </c>
      <c r="B93" s="25" t="s">
        <v>7675</v>
      </c>
      <c r="C93" s="98" t="s">
        <v>8492</v>
      </c>
      <c r="D93" s="15" t="s">
        <v>7662</v>
      </c>
      <c r="E93" s="15">
        <v>1007691020</v>
      </c>
      <c r="F93" s="15" t="s">
        <v>8493</v>
      </c>
      <c r="G93" s="15" t="s">
        <v>8493</v>
      </c>
      <c r="H93" s="15" t="s">
        <v>8494</v>
      </c>
      <c r="I93" s="127" t="s">
        <v>8495</v>
      </c>
      <c r="J93" s="17" t="s">
        <v>54</v>
      </c>
      <c r="K93" s="15" t="s">
        <v>45</v>
      </c>
      <c r="L93" s="15" t="s">
        <v>7651</v>
      </c>
      <c r="M93" s="15"/>
      <c r="N93" s="14">
        <v>3125721435</v>
      </c>
      <c r="O93" s="14"/>
      <c r="P93" s="13">
        <v>2877824</v>
      </c>
      <c r="Q93" s="7" t="s">
        <v>8496</v>
      </c>
      <c r="R93" s="103" t="s">
        <v>7696</v>
      </c>
      <c r="S93" s="12">
        <v>45967</v>
      </c>
      <c r="T93" s="79">
        <v>46147</v>
      </c>
      <c r="U93" s="22" t="s">
        <v>8497</v>
      </c>
      <c r="V93" s="22" t="s">
        <v>8498</v>
      </c>
      <c r="W93" s="29" t="s">
        <v>8499</v>
      </c>
      <c r="X93" s="22" t="s">
        <v>4006</v>
      </c>
      <c r="Y93" s="22" t="s">
        <v>8500</v>
      </c>
      <c r="Z93" s="22"/>
    </row>
    <row r="94" spans="1:26" x14ac:dyDescent="0.3">
      <c r="A94" s="25" t="s">
        <v>783</v>
      </c>
      <c r="B94" s="25" t="s">
        <v>7675</v>
      </c>
      <c r="C94" s="15" t="s">
        <v>8501</v>
      </c>
      <c r="D94" s="15" t="s">
        <v>7662</v>
      </c>
      <c r="E94" s="15">
        <v>1001669158</v>
      </c>
      <c r="F94" s="15" t="s">
        <v>8502</v>
      </c>
      <c r="G94" s="15" t="s">
        <v>8503</v>
      </c>
      <c r="H94" s="15" t="s">
        <v>5994</v>
      </c>
      <c r="I94" s="127" t="s">
        <v>8504</v>
      </c>
      <c r="J94" s="17" t="s">
        <v>54</v>
      </c>
      <c r="K94" s="15" t="s">
        <v>7742</v>
      </c>
      <c r="L94" s="15" t="s">
        <v>8505</v>
      </c>
      <c r="M94" s="15" t="s">
        <v>8506</v>
      </c>
      <c r="N94" s="14">
        <v>3108802450</v>
      </c>
      <c r="O94" s="14" t="s">
        <v>8507</v>
      </c>
      <c r="P94" s="13">
        <v>2932594</v>
      </c>
      <c r="Q94" s="7" t="s">
        <v>7940</v>
      </c>
      <c r="R94" s="29" t="s">
        <v>7696</v>
      </c>
      <c r="S94" s="12">
        <v>45968</v>
      </c>
      <c r="T94" s="79">
        <v>46148</v>
      </c>
      <c r="U94" s="22" t="s">
        <v>8508</v>
      </c>
      <c r="V94" s="22" t="s">
        <v>8509</v>
      </c>
      <c r="W94" s="29" t="s">
        <v>3086</v>
      </c>
      <c r="X94" s="22" t="s">
        <v>8510</v>
      </c>
      <c r="Y94" s="22"/>
      <c r="Z94" s="22"/>
    </row>
    <row r="95" spans="1:26" x14ac:dyDescent="0.3">
      <c r="A95" s="25" t="s">
        <v>499</v>
      </c>
      <c r="B95" s="25" t="s">
        <v>7643</v>
      </c>
      <c r="C95" s="121" t="s">
        <v>8511</v>
      </c>
      <c r="D95" s="15" t="s">
        <v>7662</v>
      </c>
      <c r="E95" s="15">
        <v>1003126449</v>
      </c>
      <c r="F95" s="15" t="s">
        <v>8512</v>
      </c>
      <c r="G95" s="15" t="s">
        <v>8513</v>
      </c>
      <c r="H95" s="15" t="s">
        <v>8514</v>
      </c>
      <c r="I95" s="127" t="s">
        <v>8515</v>
      </c>
      <c r="J95" s="17" t="s">
        <v>54</v>
      </c>
      <c r="K95" s="15" t="s">
        <v>8021</v>
      </c>
      <c r="L95" s="15" t="s">
        <v>8063</v>
      </c>
      <c r="M95" s="15" t="s">
        <v>8516</v>
      </c>
      <c r="N95" s="14">
        <v>3107886813</v>
      </c>
      <c r="O95" s="14" t="s">
        <v>7682</v>
      </c>
      <c r="P95" s="13">
        <v>2877824</v>
      </c>
      <c r="Q95" s="7" t="s">
        <v>8496</v>
      </c>
      <c r="R95" s="29" t="s">
        <v>7696</v>
      </c>
      <c r="S95" s="12">
        <v>45971</v>
      </c>
      <c r="T95" s="79">
        <v>46151</v>
      </c>
      <c r="U95" s="22" t="s">
        <v>8517</v>
      </c>
      <c r="V95" s="22"/>
      <c r="W95" s="29" t="s">
        <v>8518</v>
      </c>
      <c r="X95" s="22" t="s">
        <v>8519</v>
      </c>
      <c r="Y95" s="22" t="s">
        <v>8520</v>
      </c>
      <c r="Z95" s="22">
        <v>3107886813</v>
      </c>
    </row>
    <row r="96" spans="1:26" x14ac:dyDescent="0.3">
      <c r="A96" s="25" t="s">
        <v>551</v>
      </c>
      <c r="B96" s="25" t="s">
        <v>7643</v>
      </c>
      <c r="C96" s="15" t="s">
        <v>8522</v>
      </c>
      <c r="D96" s="15" t="s">
        <v>7662</v>
      </c>
      <c r="E96" s="15">
        <v>1110534777</v>
      </c>
      <c r="F96" s="15" t="s">
        <v>8523</v>
      </c>
      <c r="G96" s="15" t="s">
        <v>8524</v>
      </c>
      <c r="H96" s="15" t="s">
        <v>8525</v>
      </c>
      <c r="I96" s="127" t="s">
        <v>8526</v>
      </c>
      <c r="J96" s="17" t="s">
        <v>54</v>
      </c>
      <c r="K96" s="15" t="s">
        <v>45</v>
      </c>
      <c r="L96" s="15" t="s">
        <v>59</v>
      </c>
      <c r="M96" s="15" t="s">
        <v>8527</v>
      </c>
      <c r="N96" s="14">
        <v>3105562194</v>
      </c>
      <c r="O96" s="14" t="s">
        <v>143</v>
      </c>
      <c r="P96" s="13">
        <v>3013096</v>
      </c>
      <c r="Q96" s="7" t="s">
        <v>7719</v>
      </c>
      <c r="R96" s="29" t="s">
        <v>7696</v>
      </c>
      <c r="S96" s="12">
        <v>45849</v>
      </c>
      <c r="T96" s="79">
        <v>46152</v>
      </c>
      <c r="U96" s="22" t="s">
        <v>8528</v>
      </c>
      <c r="V96" s="22" t="s">
        <v>8529</v>
      </c>
      <c r="W96" s="29" t="s">
        <v>59</v>
      </c>
      <c r="X96" s="22" t="s">
        <v>8530</v>
      </c>
      <c r="Y96" s="22" t="s">
        <v>8531</v>
      </c>
      <c r="Z96" s="22">
        <v>3105866071</v>
      </c>
    </row>
    <row r="97" spans="1:26" x14ac:dyDescent="0.3">
      <c r="A97" s="25" t="s">
        <v>229</v>
      </c>
      <c r="B97" s="25" t="s">
        <v>7643</v>
      </c>
      <c r="C97" s="15" t="s">
        <v>8532</v>
      </c>
      <c r="D97" s="15" t="s">
        <v>7662</v>
      </c>
      <c r="E97" s="15">
        <v>1033370951</v>
      </c>
      <c r="F97" s="15" t="s">
        <v>7856</v>
      </c>
      <c r="G97" s="15" t="s">
        <v>8533</v>
      </c>
      <c r="H97" s="15" t="s">
        <v>1489</v>
      </c>
      <c r="I97" s="127" t="s">
        <v>8534</v>
      </c>
      <c r="J97" s="17" t="s">
        <v>100</v>
      </c>
      <c r="K97" s="15" t="s">
        <v>7831</v>
      </c>
      <c r="L97" s="15" t="s">
        <v>7832</v>
      </c>
      <c r="M97" s="15" t="s">
        <v>8535</v>
      </c>
      <c r="N97" s="14">
        <v>3004664046</v>
      </c>
      <c r="O97" s="14" t="s">
        <v>8123</v>
      </c>
      <c r="P97" s="13">
        <v>2973692</v>
      </c>
      <c r="Q97" s="7" t="s">
        <v>7719</v>
      </c>
      <c r="R97" s="29" t="s">
        <v>7696</v>
      </c>
      <c r="S97" s="12">
        <v>45971</v>
      </c>
      <c r="T97" s="79">
        <v>46152</v>
      </c>
      <c r="U97" s="22" t="s">
        <v>8536</v>
      </c>
      <c r="V97" s="22" t="s">
        <v>8537</v>
      </c>
      <c r="W97" s="29" t="s">
        <v>995</v>
      </c>
      <c r="X97" s="22" t="s">
        <v>8538</v>
      </c>
      <c r="Y97" s="22" t="s">
        <v>8539</v>
      </c>
      <c r="Z97" s="22">
        <v>3103619240</v>
      </c>
    </row>
    <row r="98" spans="1:26" x14ac:dyDescent="0.3">
      <c r="A98" s="25" t="s">
        <v>7614</v>
      </c>
      <c r="B98" s="25" t="s">
        <v>7643</v>
      </c>
      <c r="C98" s="15" t="s">
        <v>8540</v>
      </c>
      <c r="D98" s="15" t="s">
        <v>8393</v>
      </c>
      <c r="E98" s="15">
        <v>1149444631</v>
      </c>
      <c r="F98" s="15" t="s">
        <v>8335</v>
      </c>
      <c r="G98" s="15" t="s">
        <v>7830</v>
      </c>
      <c r="H98" s="15" t="s">
        <v>2784</v>
      </c>
      <c r="I98" s="127" t="s">
        <v>8541</v>
      </c>
      <c r="J98" s="17" t="s">
        <v>100</v>
      </c>
      <c r="K98" s="15" t="s">
        <v>45</v>
      </c>
      <c r="L98" s="15" t="s">
        <v>7848</v>
      </c>
      <c r="M98" s="15" t="s">
        <v>8382</v>
      </c>
      <c r="N98" s="14">
        <v>3165729977</v>
      </c>
      <c r="O98" s="14" t="s">
        <v>8383</v>
      </c>
      <c r="P98" s="13">
        <v>3215957</v>
      </c>
      <c r="Q98" s="7" t="s">
        <v>7908</v>
      </c>
      <c r="R98" s="16" t="s">
        <v>7696</v>
      </c>
      <c r="S98" s="12">
        <v>46002</v>
      </c>
      <c r="T98" s="79">
        <v>46152</v>
      </c>
      <c r="U98" s="22" t="s">
        <v>8542</v>
      </c>
      <c r="V98" s="22" t="s">
        <v>8427</v>
      </c>
      <c r="W98" s="29">
        <v>0</v>
      </c>
      <c r="X98" s="22">
        <v>0</v>
      </c>
      <c r="Y98" s="22" t="s">
        <v>8543</v>
      </c>
      <c r="Z98" s="22">
        <v>3182474665</v>
      </c>
    </row>
    <row r="99" spans="1:26" x14ac:dyDescent="0.3">
      <c r="A99" s="25" t="s">
        <v>146</v>
      </c>
      <c r="B99" s="25" t="s">
        <v>7643</v>
      </c>
      <c r="C99" s="121" t="s">
        <v>8544</v>
      </c>
      <c r="D99" s="15" t="s">
        <v>7662</v>
      </c>
      <c r="E99" s="15">
        <v>1001820362</v>
      </c>
      <c r="F99" s="15" t="s">
        <v>8545</v>
      </c>
      <c r="G99" s="15" t="s">
        <v>8546</v>
      </c>
      <c r="H99" s="15" t="s">
        <v>8547</v>
      </c>
      <c r="I99" s="127" t="s">
        <v>8548</v>
      </c>
      <c r="J99" s="17" t="s">
        <v>54</v>
      </c>
      <c r="K99" s="15" t="s">
        <v>8549</v>
      </c>
      <c r="L99" s="15" t="s">
        <v>7651</v>
      </c>
      <c r="M99" s="15" t="s">
        <v>8550</v>
      </c>
      <c r="N99" s="14">
        <v>3128764347</v>
      </c>
      <c r="O99" s="14" t="s">
        <v>7668</v>
      </c>
      <c r="P99" s="13">
        <v>2721325</v>
      </c>
      <c r="Q99" s="7" t="s">
        <v>8404</v>
      </c>
      <c r="R99" s="103" t="s">
        <v>7655</v>
      </c>
      <c r="S99" s="12">
        <v>45972</v>
      </c>
      <c r="T99" s="79">
        <v>46152</v>
      </c>
      <c r="U99" s="22" t="s">
        <v>8551</v>
      </c>
      <c r="V99" s="22" t="s">
        <v>8552</v>
      </c>
      <c r="W99" s="29" t="s">
        <v>310</v>
      </c>
      <c r="X99" s="22" t="s">
        <v>8553</v>
      </c>
      <c r="Y99" s="22" t="s">
        <v>8554</v>
      </c>
      <c r="Z99" s="22" t="s">
        <v>8555</v>
      </c>
    </row>
    <row r="100" spans="1:26" x14ac:dyDescent="0.3">
      <c r="A100" s="25" t="s">
        <v>338</v>
      </c>
      <c r="B100" s="25" t="s">
        <v>7643</v>
      </c>
      <c r="C100" s="15" t="s">
        <v>8556</v>
      </c>
      <c r="D100" s="15" t="s">
        <v>7662</v>
      </c>
      <c r="E100" s="15">
        <v>1037612724</v>
      </c>
      <c r="F100" s="15" t="s">
        <v>8035</v>
      </c>
      <c r="G100" s="15" t="s">
        <v>7727</v>
      </c>
      <c r="H100" s="15" t="s">
        <v>1062</v>
      </c>
      <c r="I100" s="127" t="s">
        <v>8557</v>
      </c>
      <c r="J100" s="17" t="s">
        <v>54</v>
      </c>
      <c r="K100" s="15" t="s">
        <v>45</v>
      </c>
      <c r="L100" s="15" t="s">
        <v>7878</v>
      </c>
      <c r="M100" s="15" t="s">
        <v>8558</v>
      </c>
      <c r="N100" s="14">
        <v>3176219977</v>
      </c>
      <c r="O100" s="14" t="s">
        <v>8559</v>
      </c>
      <c r="P100" s="13">
        <v>3004049</v>
      </c>
      <c r="Q100" s="7" t="s">
        <v>8560</v>
      </c>
      <c r="R100" s="29" t="s">
        <v>7696</v>
      </c>
      <c r="S100" s="12">
        <v>45973</v>
      </c>
      <c r="T100" s="79">
        <v>46153</v>
      </c>
      <c r="U100" s="22" t="s">
        <v>8561</v>
      </c>
      <c r="V100" s="22" t="s">
        <v>8562</v>
      </c>
      <c r="W100" s="29" t="s">
        <v>8006</v>
      </c>
      <c r="X100" s="22" t="s">
        <v>8563</v>
      </c>
      <c r="Y100" s="22" t="s">
        <v>8564</v>
      </c>
      <c r="Z100" s="22">
        <v>3213212598</v>
      </c>
    </row>
    <row r="101" spans="1:26" x14ac:dyDescent="0.3">
      <c r="A101" s="25" t="s">
        <v>126</v>
      </c>
      <c r="B101" s="25" t="s">
        <v>7643</v>
      </c>
      <c r="C101" s="15" t="s">
        <v>8565</v>
      </c>
      <c r="D101" s="15" t="s">
        <v>7662</v>
      </c>
      <c r="E101" s="15">
        <v>1193501417</v>
      </c>
      <c r="F101" s="15" t="s">
        <v>8566</v>
      </c>
      <c r="G101" s="15" t="s">
        <v>8567</v>
      </c>
      <c r="H101" s="15" t="s">
        <v>8568</v>
      </c>
      <c r="I101" s="127" t="s">
        <v>8569</v>
      </c>
      <c r="J101" s="17" t="s">
        <v>54</v>
      </c>
      <c r="K101" s="15" t="s">
        <v>242</v>
      </c>
      <c r="L101" s="15" t="s">
        <v>8570</v>
      </c>
      <c r="M101" s="15" t="s">
        <v>8571</v>
      </c>
      <c r="N101" s="14">
        <v>3146978002</v>
      </c>
      <c r="O101" s="14" t="s">
        <v>143</v>
      </c>
      <c r="P101" s="13">
        <v>3001943</v>
      </c>
      <c r="Q101" s="7" t="s">
        <v>7746</v>
      </c>
      <c r="R101" s="29" t="s">
        <v>7696</v>
      </c>
      <c r="S101" s="12">
        <v>45973</v>
      </c>
      <c r="T101" s="79">
        <v>46153</v>
      </c>
      <c r="U101" s="22" t="s">
        <v>8572</v>
      </c>
      <c r="V101" s="22" t="s">
        <v>8573</v>
      </c>
      <c r="W101" s="29" t="s">
        <v>8570</v>
      </c>
      <c r="X101" s="22" t="s">
        <v>8574</v>
      </c>
      <c r="Y101" s="22" t="s">
        <v>8575</v>
      </c>
      <c r="Z101" s="22">
        <v>3128951428</v>
      </c>
    </row>
    <row r="102" spans="1:26" x14ac:dyDescent="0.3">
      <c r="A102" s="25" t="s">
        <v>126</v>
      </c>
      <c r="B102" s="25" t="s">
        <v>7643</v>
      </c>
      <c r="C102" s="15" t="s">
        <v>8576</v>
      </c>
      <c r="D102" s="15" t="s">
        <v>7662</v>
      </c>
      <c r="E102" s="15">
        <v>1001846896</v>
      </c>
      <c r="F102" s="15" t="s">
        <v>7677</v>
      </c>
      <c r="G102" s="15" t="s">
        <v>8577</v>
      </c>
      <c r="H102" s="15" t="s">
        <v>8578</v>
      </c>
      <c r="I102" s="127" t="s">
        <v>8579</v>
      </c>
      <c r="J102" s="17" t="s">
        <v>100</v>
      </c>
      <c r="K102" s="15" t="s">
        <v>242</v>
      </c>
      <c r="L102" s="15" t="s">
        <v>8570</v>
      </c>
      <c r="M102" s="15" t="s">
        <v>8571</v>
      </c>
      <c r="N102" s="14">
        <v>3226244445</v>
      </c>
      <c r="O102" s="14" t="s">
        <v>143</v>
      </c>
      <c r="P102" s="13">
        <v>3001943</v>
      </c>
      <c r="Q102" s="7" t="s">
        <v>7746</v>
      </c>
      <c r="R102" s="29" t="s">
        <v>7696</v>
      </c>
      <c r="S102" s="12">
        <v>45973</v>
      </c>
      <c r="T102" s="79">
        <v>46153</v>
      </c>
      <c r="U102" s="22" t="s">
        <v>8572</v>
      </c>
      <c r="V102" s="22" t="s">
        <v>8573</v>
      </c>
      <c r="W102" s="29" t="s">
        <v>8570</v>
      </c>
      <c r="X102" s="22" t="s">
        <v>8574</v>
      </c>
      <c r="Y102" s="22" t="s">
        <v>8580</v>
      </c>
      <c r="Z102" s="22">
        <v>3113832068</v>
      </c>
    </row>
    <row r="103" spans="1:26" x14ac:dyDescent="0.3">
      <c r="A103" s="25" t="s">
        <v>126</v>
      </c>
      <c r="B103" s="25" t="s">
        <v>7643</v>
      </c>
      <c r="C103" s="15" t="s">
        <v>8581</v>
      </c>
      <c r="D103" s="15" t="s">
        <v>8582</v>
      </c>
      <c r="E103" s="15">
        <v>1062438542</v>
      </c>
      <c r="F103" s="15" t="s">
        <v>8583</v>
      </c>
      <c r="G103" s="15" t="s">
        <v>8584</v>
      </c>
      <c r="H103" s="15" t="s">
        <v>98</v>
      </c>
      <c r="I103" s="127" t="s">
        <v>8585</v>
      </c>
      <c r="J103" s="17" t="s">
        <v>100</v>
      </c>
      <c r="K103" s="15" t="s">
        <v>45</v>
      </c>
      <c r="L103" s="15" t="s">
        <v>995</v>
      </c>
      <c r="M103" s="15" t="s">
        <v>8586</v>
      </c>
      <c r="N103" s="14">
        <v>3104196533</v>
      </c>
      <c r="O103" s="14" t="s">
        <v>143</v>
      </c>
      <c r="P103" s="13">
        <v>2877398</v>
      </c>
      <c r="Q103" s="7" t="s">
        <v>7833</v>
      </c>
      <c r="R103" s="16" t="s">
        <v>7696</v>
      </c>
      <c r="S103" s="12">
        <v>46003</v>
      </c>
      <c r="T103" s="79">
        <v>46153</v>
      </c>
      <c r="U103" s="22" t="s">
        <v>8587</v>
      </c>
      <c r="V103" s="22" t="s">
        <v>8588</v>
      </c>
      <c r="W103" s="29" t="s">
        <v>995</v>
      </c>
      <c r="X103" s="22" t="s">
        <v>8589</v>
      </c>
      <c r="Y103" s="22" t="s">
        <v>8590</v>
      </c>
      <c r="Z103" s="22">
        <v>3167617388</v>
      </c>
    </row>
    <row r="104" spans="1:26" x14ac:dyDescent="0.3">
      <c r="A104" s="25" t="s">
        <v>1067</v>
      </c>
      <c r="B104" s="25" t="s">
        <v>7643</v>
      </c>
      <c r="C104" s="15" t="s">
        <v>8591</v>
      </c>
      <c r="D104" s="15" t="s">
        <v>7662</v>
      </c>
      <c r="E104" s="15">
        <v>1001024121</v>
      </c>
      <c r="F104" s="15" t="s">
        <v>8592</v>
      </c>
      <c r="G104" s="15" t="s">
        <v>8593</v>
      </c>
      <c r="H104" s="15" t="s">
        <v>8594</v>
      </c>
      <c r="I104" s="127" t="s">
        <v>8595</v>
      </c>
      <c r="J104" s="17" t="s">
        <v>54</v>
      </c>
      <c r="K104" s="15" t="s">
        <v>45</v>
      </c>
      <c r="L104" s="15" t="s">
        <v>7651</v>
      </c>
      <c r="M104" s="15" t="s">
        <v>8596</v>
      </c>
      <c r="N104" s="14">
        <v>3242749794</v>
      </c>
      <c r="O104" s="14" t="s">
        <v>7808</v>
      </c>
      <c r="P104" s="13">
        <v>2932590</v>
      </c>
      <c r="Q104" s="7" t="s">
        <v>7796</v>
      </c>
      <c r="R104" s="16" t="s">
        <v>7696</v>
      </c>
      <c r="S104" s="12" t="s">
        <v>1066</v>
      </c>
      <c r="T104" s="79">
        <v>46159</v>
      </c>
      <c r="U104" s="22" t="s">
        <v>8013</v>
      </c>
      <c r="V104" s="22" t="s">
        <v>8014</v>
      </c>
      <c r="W104" s="29" t="s">
        <v>7869</v>
      </c>
      <c r="X104" s="22" t="s">
        <v>8015</v>
      </c>
      <c r="Y104" s="22" t="s">
        <v>8016</v>
      </c>
      <c r="Z104" s="22">
        <v>3006546387</v>
      </c>
    </row>
    <row r="105" spans="1:26" x14ac:dyDescent="0.3">
      <c r="A105" s="25" t="s">
        <v>190</v>
      </c>
      <c r="B105" s="25" t="s">
        <v>7643</v>
      </c>
      <c r="C105" s="98" t="s">
        <v>8597</v>
      </c>
      <c r="D105" s="15" t="s">
        <v>7645</v>
      </c>
      <c r="E105" s="15">
        <v>1007519329</v>
      </c>
      <c r="F105" s="15" t="s">
        <v>7753</v>
      </c>
      <c r="G105" s="15" t="s">
        <v>8598</v>
      </c>
      <c r="H105" s="15" t="s">
        <v>8599</v>
      </c>
      <c r="I105" s="127" t="s">
        <v>8600</v>
      </c>
      <c r="J105" s="17" t="s">
        <v>100</v>
      </c>
      <c r="K105" s="15" t="s">
        <v>45</v>
      </c>
      <c r="L105" s="15" t="s">
        <v>7651</v>
      </c>
      <c r="M105" s="15"/>
      <c r="N105" s="14">
        <v>3017086351</v>
      </c>
      <c r="O105" s="14"/>
      <c r="P105" s="13">
        <v>2998492</v>
      </c>
      <c r="Q105" s="7" t="s">
        <v>7897</v>
      </c>
      <c r="R105" s="103" t="s">
        <v>7696</v>
      </c>
      <c r="S105" s="12" t="s">
        <v>221</v>
      </c>
      <c r="T105" s="79">
        <v>46161</v>
      </c>
      <c r="U105" s="22" t="s">
        <v>8601</v>
      </c>
      <c r="V105" s="22" t="s">
        <v>8602</v>
      </c>
      <c r="W105" s="29" t="s">
        <v>104</v>
      </c>
      <c r="X105" s="22" t="s">
        <v>8603</v>
      </c>
      <c r="Y105" s="22" t="s">
        <v>8604</v>
      </c>
      <c r="Z105" s="22">
        <v>3103096827</v>
      </c>
    </row>
    <row r="106" spans="1:26" x14ac:dyDescent="0.3">
      <c r="A106" s="25" t="s">
        <v>2686</v>
      </c>
      <c r="B106" s="25" t="s">
        <v>7675</v>
      </c>
      <c r="C106" s="15" t="s">
        <v>8605</v>
      </c>
      <c r="D106" s="15" t="s">
        <v>7662</v>
      </c>
      <c r="E106" s="15">
        <v>1038797517</v>
      </c>
      <c r="F106" s="15" t="s">
        <v>8606</v>
      </c>
      <c r="G106" s="15" t="s">
        <v>8607</v>
      </c>
      <c r="H106" s="15" t="s">
        <v>8608</v>
      </c>
      <c r="I106" s="126" t="s">
        <v>8609</v>
      </c>
      <c r="J106" s="17" t="s">
        <v>54</v>
      </c>
      <c r="K106" s="15" t="s">
        <v>8610</v>
      </c>
      <c r="L106" s="15" t="s">
        <v>8022</v>
      </c>
      <c r="M106" s="15" t="s">
        <v>8611</v>
      </c>
      <c r="N106" s="14">
        <v>3113620665</v>
      </c>
      <c r="O106" s="14" t="s">
        <v>7694</v>
      </c>
      <c r="P106" s="13">
        <v>3206188</v>
      </c>
      <c r="Q106" s="7" t="s">
        <v>7908</v>
      </c>
      <c r="R106" s="29" t="s">
        <v>7696</v>
      </c>
      <c r="S106" s="12">
        <v>45985</v>
      </c>
      <c r="T106" s="79">
        <v>46165</v>
      </c>
      <c r="U106" s="22" t="s">
        <v>8612</v>
      </c>
      <c r="V106" s="22" t="s">
        <v>8613</v>
      </c>
      <c r="W106" s="29" t="s">
        <v>8022</v>
      </c>
      <c r="X106" s="22" t="s">
        <v>8027</v>
      </c>
      <c r="Y106" s="22" t="s">
        <v>8614</v>
      </c>
      <c r="Z106" s="22">
        <v>3233658028</v>
      </c>
    </row>
    <row r="107" spans="1:26" x14ac:dyDescent="0.3">
      <c r="A107" s="90" t="s">
        <v>146</v>
      </c>
      <c r="B107" s="25" t="s">
        <v>7675</v>
      </c>
      <c r="C107" s="15" t="s">
        <v>8615</v>
      </c>
      <c r="D107" s="15" t="s">
        <v>7662</v>
      </c>
      <c r="E107" s="15">
        <v>1032416920</v>
      </c>
      <c r="F107" s="15" t="s">
        <v>8533</v>
      </c>
      <c r="G107" s="15" t="s">
        <v>8616</v>
      </c>
      <c r="H107" s="15" t="s">
        <v>990</v>
      </c>
      <c r="I107" s="126" t="s">
        <v>8617</v>
      </c>
      <c r="J107" s="17" t="s">
        <v>100</v>
      </c>
      <c r="K107" s="15" t="s">
        <v>1935</v>
      </c>
      <c r="L107" s="15" t="s">
        <v>7685</v>
      </c>
      <c r="M107" s="15" t="s">
        <v>8618</v>
      </c>
      <c r="N107" s="14">
        <v>3503557624</v>
      </c>
      <c r="O107" s="14" t="s">
        <v>8619</v>
      </c>
      <c r="P107" s="13">
        <v>2834803</v>
      </c>
      <c r="Q107" s="7" t="s">
        <v>7669</v>
      </c>
      <c r="R107" s="29" t="s">
        <v>7655</v>
      </c>
      <c r="S107" s="12">
        <v>45986</v>
      </c>
      <c r="T107" s="79">
        <v>46166</v>
      </c>
      <c r="U107" s="22" t="s">
        <v>8620</v>
      </c>
      <c r="V107" s="22" t="s">
        <v>8621</v>
      </c>
      <c r="W107" s="29" t="s">
        <v>1935</v>
      </c>
      <c r="X107" s="22" t="s">
        <v>8622</v>
      </c>
      <c r="Y107" s="22" t="s">
        <v>8623</v>
      </c>
      <c r="Z107" s="22">
        <v>3102028866</v>
      </c>
    </row>
    <row r="108" spans="1:26" x14ac:dyDescent="0.3">
      <c r="A108" s="25" t="s">
        <v>126</v>
      </c>
      <c r="B108" s="25" t="s">
        <v>7643</v>
      </c>
      <c r="C108" s="15" t="s">
        <v>8624</v>
      </c>
      <c r="D108" s="15" t="s">
        <v>7662</v>
      </c>
      <c r="E108" s="15">
        <v>1039086658</v>
      </c>
      <c r="F108" s="15" t="s">
        <v>8625</v>
      </c>
      <c r="G108" s="15" t="s">
        <v>8626</v>
      </c>
      <c r="H108" s="15" t="s">
        <v>1755</v>
      </c>
      <c r="I108" s="126" t="s">
        <v>8627</v>
      </c>
      <c r="J108" s="17" t="s">
        <v>54</v>
      </c>
      <c r="K108" s="15" t="s">
        <v>45</v>
      </c>
      <c r="L108" s="15" t="s">
        <v>7651</v>
      </c>
      <c r="M108" s="15" t="s">
        <v>8628</v>
      </c>
      <c r="N108" s="14">
        <v>3001592737</v>
      </c>
      <c r="O108" s="14" t="s">
        <v>8064</v>
      </c>
      <c r="P108" s="13">
        <v>2903899</v>
      </c>
      <c r="Q108" s="7" t="s">
        <v>8629</v>
      </c>
      <c r="R108" s="16" t="s">
        <v>7696</v>
      </c>
      <c r="S108" s="12" t="s">
        <v>2558</v>
      </c>
      <c r="T108" s="79">
        <v>46166</v>
      </c>
      <c r="U108" s="22" t="s">
        <v>8630</v>
      </c>
      <c r="V108" s="22" t="s">
        <v>8631</v>
      </c>
      <c r="W108" s="29" t="s">
        <v>8167</v>
      </c>
      <c r="X108" s="22" t="s">
        <v>8632</v>
      </c>
      <c r="Y108" s="22" t="s">
        <v>8633</v>
      </c>
      <c r="Z108" s="22" t="s">
        <v>8634</v>
      </c>
    </row>
    <row r="109" spans="1:26" x14ac:dyDescent="0.3">
      <c r="A109" s="25" t="s">
        <v>126</v>
      </c>
      <c r="B109" s="25" t="s">
        <v>7675</v>
      </c>
      <c r="C109" s="121" t="s">
        <v>8635</v>
      </c>
      <c r="D109" s="15" t="s">
        <v>7662</v>
      </c>
      <c r="E109" s="15">
        <v>1038820494</v>
      </c>
      <c r="F109" s="15" t="s">
        <v>8636</v>
      </c>
      <c r="G109" s="15" t="s">
        <v>7874</v>
      </c>
      <c r="H109" s="15" t="s">
        <v>8637</v>
      </c>
      <c r="I109" s="126" t="s">
        <v>8638</v>
      </c>
      <c r="J109" s="17" t="s">
        <v>100</v>
      </c>
      <c r="K109" s="15"/>
      <c r="L109" s="15"/>
      <c r="M109" s="15"/>
      <c r="N109" s="14">
        <v>3126512216</v>
      </c>
      <c r="O109" s="14" t="s">
        <v>8100</v>
      </c>
      <c r="P109" s="13">
        <v>2924273</v>
      </c>
      <c r="Q109" s="7" t="s">
        <v>7669</v>
      </c>
      <c r="R109" s="29" t="s">
        <v>7696</v>
      </c>
      <c r="S109" s="12">
        <v>45987</v>
      </c>
      <c r="T109" s="79">
        <v>46167</v>
      </c>
      <c r="U109" s="22" t="s">
        <v>8639</v>
      </c>
      <c r="V109" s="22" t="s">
        <v>8640</v>
      </c>
      <c r="W109" s="29" t="s">
        <v>7651</v>
      </c>
      <c r="X109" s="22" t="s">
        <v>1996</v>
      </c>
      <c r="Y109" s="22" t="s">
        <v>8641</v>
      </c>
      <c r="Z109" s="22">
        <v>3008002647</v>
      </c>
    </row>
    <row r="110" spans="1:26" x14ac:dyDescent="0.3">
      <c r="A110" s="25" t="s">
        <v>92</v>
      </c>
      <c r="B110" s="25" t="s">
        <v>7675</v>
      </c>
      <c r="C110" s="15" t="s">
        <v>8642</v>
      </c>
      <c r="D110" s="15" t="s">
        <v>7662</v>
      </c>
      <c r="E110" s="15">
        <v>1001029313</v>
      </c>
      <c r="F110" s="125" t="s">
        <v>5381</v>
      </c>
      <c r="G110" s="15" t="s">
        <v>359</v>
      </c>
      <c r="H110" s="15" t="s">
        <v>8643</v>
      </c>
      <c r="I110" s="126" t="s">
        <v>8644</v>
      </c>
      <c r="J110" s="17" t="s">
        <v>100</v>
      </c>
      <c r="K110" s="15" t="s">
        <v>45</v>
      </c>
      <c r="L110" s="15" t="s">
        <v>369</v>
      </c>
      <c r="M110" s="15" t="s">
        <v>8645</v>
      </c>
      <c r="N110" s="14">
        <v>3208548702</v>
      </c>
      <c r="O110" s="14" t="s">
        <v>7718</v>
      </c>
      <c r="P110" s="13">
        <v>2561148</v>
      </c>
      <c r="Q110" s="7" t="s">
        <v>7695</v>
      </c>
      <c r="R110" s="29" t="s">
        <v>7696</v>
      </c>
      <c r="S110" s="12">
        <v>45988</v>
      </c>
      <c r="T110" s="79">
        <v>46168</v>
      </c>
      <c r="U110" s="22" t="s">
        <v>8646</v>
      </c>
      <c r="V110" s="22" t="s">
        <v>8647</v>
      </c>
      <c r="W110" s="29" t="s">
        <v>7685</v>
      </c>
      <c r="X110" s="22" t="s">
        <v>8648</v>
      </c>
      <c r="Y110" s="22" t="s">
        <v>8649</v>
      </c>
      <c r="Z110" s="22">
        <v>3203571985</v>
      </c>
    </row>
    <row r="111" spans="1:26" x14ac:dyDescent="0.3">
      <c r="A111" s="25" t="s">
        <v>2686</v>
      </c>
      <c r="B111" s="25" t="s">
        <v>7675</v>
      </c>
      <c r="C111" s="15" t="s">
        <v>8650</v>
      </c>
      <c r="D111" s="15" t="s">
        <v>7662</v>
      </c>
      <c r="E111" s="15">
        <v>1001032329</v>
      </c>
      <c r="F111" s="15" t="s">
        <v>8651</v>
      </c>
      <c r="G111" s="15" t="s">
        <v>7812</v>
      </c>
      <c r="H111" s="15" t="s">
        <v>8652</v>
      </c>
      <c r="I111" s="126" t="s">
        <v>8653</v>
      </c>
      <c r="J111" s="17" t="s">
        <v>100</v>
      </c>
      <c r="K111" s="15" t="s">
        <v>45</v>
      </c>
      <c r="L111" s="15" t="s">
        <v>104</v>
      </c>
      <c r="M111" s="15" t="s">
        <v>7918</v>
      </c>
      <c r="N111" s="14">
        <v>3138055216</v>
      </c>
      <c r="O111" s="14" t="s">
        <v>7718</v>
      </c>
      <c r="P111" s="13">
        <v>2877506</v>
      </c>
      <c r="Q111" s="7" t="s">
        <v>8320</v>
      </c>
      <c r="R111" s="29" t="s">
        <v>7696</v>
      </c>
      <c r="S111" s="12">
        <v>45992</v>
      </c>
      <c r="T111" s="79">
        <v>46173</v>
      </c>
      <c r="U111" s="22" t="s">
        <v>8654</v>
      </c>
      <c r="V111" s="22" t="s">
        <v>8655</v>
      </c>
      <c r="W111" s="29" t="s">
        <v>104</v>
      </c>
      <c r="X111" s="22" t="s">
        <v>8656</v>
      </c>
      <c r="Y111" s="22" t="s">
        <v>8657</v>
      </c>
      <c r="Z111" s="22">
        <v>3168334355</v>
      </c>
    </row>
    <row r="112" spans="1:26" x14ac:dyDescent="0.3">
      <c r="A112" s="25" t="s">
        <v>2686</v>
      </c>
      <c r="B112" s="25" t="s">
        <v>7643</v>
      </c>
      <c r="C112" s="98" t="s">
        <v>8658</v>
      </c>
      <c r="D112" s="15" t="s">
        <v>7662</v>
      </c>
      <c r="E112" s="15">
        <v>71779258</v>
      </c>
      <c r="F112" s="15" t="s">
        <v>8659</v>
      </c>
      <c r="G112" s="15" t="s">
        <v>2770</v>
      </c>
      <c r="H112" s="15" t="s">
        <v>8660</v>
      </c>
      <c r="I112" s="126" t="s">
        <v>8661</v>
      </c>
      <c r="J112" s="17" t="s">
        <v>100</v>
      </c>
      <c r="K112" s="15" t="s">
        <v>45</v>
      </c>
      <c r="L112" s="15" t="s">
        <v>218</v>
      </c>
      <c r="M112" s="15" t="s">
        <v>8662</v>
      </c>
      <c r="N112" s="14">
        <v>3218264029</v>
      </c>
      <c r="O112" s="14" t="s">
        <v>7808</v>
      </c>
      <c r="P112" s="13">
        <v>2871061</v>
      </c>
      <c r="Q112" s="7" t="s">
        <v>7908</v>
      </c>
      <c r="R112" s="103" t="s">
        <v>7696</v>
      </c>
      <c r="S112" s="12">
        <v>46002</v>
      </c>
      <c r="T112" s="79">
        <v>46183</v>
      </c>
      <c r="U112" s="22" t="s">
        <v>8663</v>
      </c>
      <c r="V112" s="22" t="s">
        <v>8662</v>
      </c>
      <c r="W112" s="29" t="s">
        <v>218</v>
      </c>
      <c r="X112" s="22" t="s">
        <v>8664</v>
      </c>
      <c r="Y112" s="22" t="s">
        <v>8665</v>
      </c>
      <c r="Z112" s="22">
        <v>3107976224</v>
      </c>
    </row>
    <row r="113" spans="1:26" x14ac:dyDescent="0.3">
      <c r="A113" s="25" t="s">
        <v>126</v>
      </c>
      <c r="B113" s="25" t="s">
        <v>7675</v>
      </c>
      <c r="C113" s="128" t="s">
        <v>8666</v>
      </c>
      <c r="D113" s="15" t="s">
        <v>7662</v>
      </c>
      <c r="E113" s="15">
        <v>1028034644</v>
      </c>
      <c r="F113" s="15" t="s">
        <v>5381</v>
      </c>
      <c r="G113" s="15" t="s">
        <v>8667</v>
      </c>
      <c r="H113" s="15" t="s">
        <v>8668</v>
      </c>
      <c r="I113" s="126" t="s">
        <v>8669</v>
      </c>
      <c r="J113" s="17" t="s">
        <v>100</v>
      </c>
      <c r="K113" s="15" t="s">
        <v>45</v>
      </c>
      <c r="L113" s="15" t="s">
        <v>7651</v>
      </c>
      <c r="M113" s="15" t="s">
        <v>8670</v>
      </c>
      <c r="N113" s="14">
        <v>3137039816</v>
      </c>
      <c r="O113" s="14" t="s">
        <v>143</v>
      </c>
      <c r="P113" s="13">
        <v>2924273</v>
      </c>
      <c r="Q113" s="7" t="s">
        <v>7669</v>
      </c>
      <c r="R113" s="103" t="s">
        <v>7696</v>
      </c>
      <c r="S113" s="12">
        <v>46006</v>
      </c>
      <c r="T113" s="79">
        <v>46187</v>
      </c>
      <c r="U113" s="22" t="s">
        <v>8671</v>
      </c>
      <c r="V113" s="22" t="s">
        <v>8672</v>
      </c>
      <c r="W113" s="29" t="s">
        <v>8044</v>
      </c>
      <c r="X113" s="22" t="s">
        <v>8673</v>
      </c>
      <c r="Y113" s="22" t="s">
        <v>8674</v>
      </c>
      <c r="Z113" s="22">
        <v>3219378000</v>
      </c>
    </row>
    <row r="114" spans="1:26" x14ac:dyDescent="0.3">
      <c r="A114" s="25" t="s">
        <v>1067</v>
      </c>
      <c r="B114" s="25" t="s">
        <v>7643</v>
      </c>
      <c r="C114" s="98" t="s">
        <v>8675</v>
      </c>
      <c r="D114" s="15" t="s">
        <v>7662</v>
      </c>
      <c r="E114" s="15">
        <v>1007898600</v>
      </c>
      <c r="F114" s="15" t="s">
        <v>7914</v>
      </c>
      <c r="G114" s="15" t="s">
        <v>7830</v>
      </c>
      <c r="H114" s="15" t="s">
        <v>8676</v>
      </c>
      <c r="I114" s="126" t="s">
        <v>8677</v>
      </c>
      <c r="J114" s="17" t="s">
        <v>54</v>
      </c>
      <c r="K114" s="15" t="s">
        <v>45</v>
      </c>
      <c r="L114" s="15" t="s">
        <v>7651</v>
      </c>
      <c r="M114" s="15"/>
      <c r="N114" s="14">
        <v>3113222060</v>
      </c>
      <c r="O114" s="14"/>
      <c r="P114" s="13">
        <v>2932590</v>
      </c>
      <c r="Q114" s="7" t="s">
        <v>7796</v>
      </c>
      <c r="R114" s="103" t="s">
        <v>7696</v>
      </c>
      <c r="S114" s="12" t="s">
        <v>140</v>
      </c>
      <c r="T114" s="79">
        <v>46187</v>
      </c>
      <c r="U114" s="22" t="s">
        <v>8678</v>
      </c>
      <c r="V114" s="22" t="s">
        <v>8679</v>
      </c>
      <c r="W114" s="29" t="s">
        <v>104</v>
      </c>
      <c r="X114" s="22" t="s">
        <v>8680</v>
      </c>
      <c r="Y114" s="22" t="s">
        <v>7123</v>
      </c>
      <c r="Z114" s="22">
        <v>3147374250</v>
      </c>
    </row>
    <row r="115" spans="1:26" x14ac:dyDescent="0.3">
      <c r="A115" s="15" t="s">
        <v>7613</v>
      </c>
      <c r="B115" s="15" t="s">
        <v>7643</v>
      </c>
      <c r="C115" s="98" t="s">
        <v>8681</v>
      </c>
      <c r="D115" s="15" t="s">
        <v>7662</v>
      </c>
      <c r="E115" s="15">
        <v>1003092439</v>
      </c>
      <c r="F115" s="15" t="s">
        <v>8416</v>
      </c>
      <c r="G115" s="15" t="s">
        <v>8228</v>
      </c>
      <c r="H115" s="15" t="s">
        <v>8682</v>
      </c>
      <c r="I115" s="127" t="s">
        <v>8683</v>
      </c>
      <c r="J115" s="17" t="s">
        <v>54</v>
      </c>
      <c r="K115" s="15" t="s">
        <v>45</v>
      </c>
      <c r="L115" s="15" t="s">
        <v>8684</v>
      </c>
      <c r="M115" s="15"/>
      <c r="N115" s="14">
        <v>3235137313</v>
      </c>
      <c r="O115" s="14"/>
      <c r="P115" s="13">
        <v>3042014</v>
      </c>
      <c r="Q115" s="7" t="s">
        <v>8685</v>
      </c>
      <c r="R115" s="103" t="s">
        <v>7696</v>
      </c>
      <c r="S115" s="12" t="s">
        <v>3129</v>
      </c>
      <c r="T115" s="79">
        <v>46189</v>
      </c>
      <c r="U115" s="22" t="s">
        <v>8686</v>
      </c>
      <c r="V115" s="22" t="s">
        <v>8687</v>
      </c>
      <c r="W115" s="29" t="s">
        <v>8688</v>
      </c>
      <c r="X115" s="22" t="s">
        <v>8689</v>
      </c>
      <c r="Y115" s="22" t="s">
        <v>8690</v>
      </c>
      <c r="Z115" s="22">
        <v>3145288168</v>
      </c>
    </row>
    <row r="116" spans="1:26" x14ac:dyDescent="0.3">
      <c r="A116" s="15" t="s">
        <v>7613</v>
      </c>
      <c r="B116" s="15" t="s">
        <v>7643</v>
      </c>
      <c r="C116" s="98" t="s">
        <v>8691</v>
      </c>
      <c r="D116" s="15" t="s">
        <v>7662</v>
      </c>
      <c r="E116" s="105">
        <v>1063646570</v>
      </c>
      <c r="F116" s="15" t="s">
        <v>8012</v>
      </c>
      <c r="G116" s="15" t="s">
        <v>8692</v>
      </c>
      <c r="H116" s="15" t="s">
        <v>8693</v>
      </c>
      <c r="I116" s="127" t="s">
        <v>8694</v>
      </c>
      <c r="J116" s="17" t="s">
        <v>54</v>
      </c>
      <c r="K116" s="15" t="s">
        <v>8695</v>
      </c>
      <c r="L116" s="15" t="s">
        <v>8684</v>
      </c>
      <c r="M116" s="15"/>
      <c r="N116" s="14">
        <v>3001920974</v>
      </c>
      <c r="O116" s="14"/>
      <c r="P116" s="13">
        <v>3042014</v>
      </c>
      <c r="Q116" s="7" t="s">
        <v>8685</v>
      </c>
      <c r="R116" s="103" t="s">
        <v>7696</v>
      </c>
      <c r="S116" s="12" t="s">
        <v>3129</v>
      </c>
      <c r="T116" s="79">
        <v>46189</v>
      </c>
      <c r="U116" s="22" t="s">
        <v>8686</v>
      </c>
      <c r="V116" s="22" t="s">
        <v>8687</v>
      </c>
      <c r="W116" s="29" t="s">
        <v>8688</v>
      </c>
      <c r="X116" s="22" t="s">
        <v>8689</v>
      </c>
      <c r="Y116" s="22" t="s">
        <v>8690</v>
      </c>
      <c r="Z116" s="22">
        <v>3145288168</v>
      </c>
    </row>
    <row r="117" spans="1:26" x14ac:dyDescent="0.3">
      <c r="A117" s="15" t="s">
        <v>7613</v>
      </c>
      <c r="B117" s="15" t="s">
        <v>7643</v>
      </c>
      <c r="C117" s="98" t="s">
        <v>8696</v>
      </c>
      <c r="D117" s="15" t="s">
        <v>7662</v>
      </c>
      <c r="E117" s="15">
        <v>1063651418</v>
      </c>
      <c r="F117" s="15" t="s">
        <v>7931</v>
      </c>
      <c r="G117" s="15" t="s">
        <v>8533</v>
      </c>
      <c r="H117" s="15" t="s">
        <v>8697</v>
      </c>
      <c r="I117" s="127" t="s">
        <v>8698</v>
      </c>
      <c r="J117" s="17" t="s">
        <v>54</v>
      </c>
      <c r="K117" s="15" t="s">
        <v>8695</v>
      </c>
      <c r="L117" s="15" t="s">
        <v>8684</v>
      </c>
      <c r="M117" s="15"/>
      <c r="N117" s="14">
        <v>3027326713</v>
      </c>
      <c r="O117" s="14"/>
      <c r="P117" s="13">
        <v>3042014</v>
      </c>
      <c r="Q117" s="7" t="s">
        <v>8685</v>
      </c>
      <c r="R117" s="103" t="s">
        <v>7696</v>
      </c>
      <c r="S117" s="12" t="s">
        <v>3129</v>
      </c>
      <c r="T117" s="79">
        <v>46189</v>
      </c>
      <c r="U117" s="22" t="s">
        <v>8686</v>
      </c>
      <c r="V117" s="22" t="s">
        <v>8687</v>
      </c>
      <c r="W117" s="29" t="s">
        <v>8688</v>
      </c>
      <c r="X117" s="22" t="s">
        <v>8689</v>
      </c>
      <c r="Y117" s="22" t="s">
        <v>8690</v>
      </c>
      <c r="Z117" s="22">
        <v>3145288168</v>
      </c>
    </row>
    <row r="118" spans="1:26" x14ac:dyDescent="0.3">
      <c r="A118" s="15" t="s">
        <v>7613</v>
      </c>
      <c r="B118" s="15" t="s">
        <v>7643</v>
      </c>
      <c r="C118" s="98" t="s">
        <v>8699</v>
      </c>
      <c r="D118" s="15" t="s">
        <v>7662</v>
      </c>
      <c r="E118" s="15">
        <v>1063653082</v>
      </c>
      <c r="F118" s="15" t="s">
        <v>7856</v>
      </c>
      <c r="G118" s="15" t="s">
        <v>8700</v>
      </c>
      <c r="H118" s="15" t="s">
        <v>8701</v>
      </c>
      <c r="I118" s="127" t="s">
        <v>8702</v>
      </c>
      <c r="J118" s="17" t="s">
        <v>54</v>
      </c>
      <c r="K118" s="15" t="s">
        <v>45</v>
      </c>
      <c r="L118" s="15" t="s">
        <v>8684</v>
      </c>
      <c r="M118" s="15"/>
      <c r="N118" s="14">
        <v>3186275762</v>
      </c>
      <c r="O118" s="14"/>
      <c r="P118" s="13">
        <v>3042014</v>
      </c>
      <c r="Q118" s="7" t="s">
        <v>8685</v>
      </c>
      <c r="R118" s="103" t="s">
        <v>7696</v>
      </c>
      <c r="S118" s="12" t="s">
        <v>3129</v>
      </c>
      <c r="T118" s="79">
        <v>46189</v>
      </c>
      <c r="U118" s="22" t="s">
        <v>8686</v>
      </c>
      <c r="V118" s="22" t="s">
        <v>8687</v>
      </c>
      <c r="W118" s="29" t="s">
        <v>8688</v>
      </c>
      <c r="X118" s="22" t="s">
        <v>8689</v>
      </c>
      <c r="Y118" s="22" t="s">
        <v>8690</v>
      </c>
      <c r="Z118" s="22">
        <v>3145288168</v>
      </c>
    </row>
    <row r="119" spans="1:26" x14ac:dyDescent="0.3">
      <c r="A119" s="15" t="s">
        <v>7613</v>
      </c>
      <c r="B119" s="15" t="s">
        <v>7643</v>
      </c>
      <c r="C119" s="98" t="s">
        <v>8703</v>
      </c>
      <c r="D119" s="15" t="s">
        <v>7662</v>
      </c>
      <c r="E119" s="15">
        <v>1007424983</v>
      </c>
      <c r="F119" s="15" t="s">
        <v>7792</v>
      </c>
      <c r="G119" s="15" t="s">
        <v>8704</v>
      </c>
      <c r="H119" s="15" t="s">
        <v>8705</v>
      </c>
      <c r="I119" s="127" t="s">
        <v>8706</v>
      </c>
      <c r="J119" s="17" t="s">
        <v>54</v>
      </c>
      <c r="K119" s="15" t="s">
        <v>8695</v>
      </c>
      <c r="L119" s="15" t="s">
        <v>8684</v>
      </c>
      <c r="M119" s="15"/>
      <c r="N119" s="14">
        <v>3209973881</v>
      </c>
      <c r="O119" s="14"/>
      <c r="P119" s="13">
        <v>3042014</v>
      </c>
      <c r="Q119" s="7" t="s">
        <v>8685</v>
      </c>
      <c r="R119" s="103" t="s">
        <v>7696</v>
      </c>
      <c r="S119" s="12" t="s">
        <v>3129</v>
      </c>
      <c r="T119" s="79">
        <v>46189</v>
      </c>
      <c r="U119" s="22" t="s">
        <v>8686</v>
      </c>
      <c r="V119" s="22" t="s">
        <v>8687</v>
      </c>
      <c r="W119" s="29" t="s">
        <v>8688</v>
      </c>
      <c r="X119" s="22" t="s">
        <v>8689</v>
      </c>
      <c r="Y119" s="22" t="s">
        <v>8690</v>
      </c>
      <c r="Z119" s="22">
        <v>3145288168</v>
      </c>
    </row>
    <row r="120" spans="1:26" x14ac:dyDescent="0.3">
      <c r="A120" s="15" t="s">
        <v>7613</v>
      </c>
      <c r="B120" s="15" t="s">
        <v>7643</v>
      </c>
      <c r="C120" s="98" t="s">
        <v>8707</v>
      </c>
      <c r="D120" s="15" t="s">
        <v>7662</v>
      </c>
      <c r="E120" s="15">
        <v>1003093583</v>
      </c>
      <c r="F120" s="15" t="s">
        <v>4123</v>
      </c>
      <c r="G120" s="15" t="s">
        <v>7942</v>
      </c>
      <c r="H120" s="15" t="s">
        <v>8708</v>
      </c>
      <c r="I120" s="127" t="s">
        <v>8709</v>
      </c>
      <c r="J120" s="17" t="s">
        <v>54</v>
      </c>
      <c r="K120" s="15" t="s">
        <v>45</v>
      </c>
      <c r="L120" s="15" t="s">
        <v>8684</v>
      </c>
      <c r="M120" s="15"/>
      <c r="N120" s="14">
        <v>3216322283</v>
      </c>
      <c r="O120" s="14"/>
      <c r="P120" s="13">
        <v>3042014</v>
      </c>
      <c r="Q120" s="7" t="s">
        <v>8685</v>
      </c>
      <c r="R120" s="103" t="s">
        <v>7696</v>
      </c>
      <c r="S120" s="12" t="s">
        <v>3129</v>
      </c>
      <c r="T120" s="79">
        <v>46189</v>
      </c>
      <c r="U120" s="22" t="s">
        <v>8686</v>
      </c>
      <c r="V120" s="22" t="s">
        <v>8687</v>
      </c>
      <c r="W120" s="29" t="s">
        <v>8688</v>
      </c>
      <c r="X120" s="22" t="s">
        <v>8689</v>
      </c>
      <c r="Y120" s="22" t="s">
        <v>8690</v>
      </c>
      <c r="Z120" s="22">
        <v>3145288168</v>
      </c>
    </row>
    <row r="121" spans="1:26" x14ac:dyDescent="0.3">
      <c r="A121" s="15" t="s">
        <v>7613</v>
      </c>
      <c r="B121" s="15" t="s">
        <v>7643</v>
      </c>
      <c r="C121" s="98" t="s">
        <v>8710</v>
      </c>
      <c r="D121" s="15" t="s">
        <v>7662</v>
      </c>
      <c r="E121" s="15">
        <v>1063646104</v>
      </c>
      <c r="F121" s="15" t="s">
        <v>7856</v>
      </c>
      <c r="G121" s="15" t="s">
        <v>8700</v>
      </c>
      <c r="H121" s="15" t="s">
        <v>8711</v>
      </c>
      <c r="I121" s="127" t="s">
        <v>8712</v>
      </c>
      <c r="J121" s="17" t="s">
        <v>54</v>
      </c>
      <c r="K121" s="15" t="s">
        <v>8695</v>
      </c>
      <c r="L121" s="15" t="s">
        <v>8684</v>
      </c>
      <c r="M121" s="15"/>
      <c r="N121" s="14">
        <v>3013522143</v>
      </c>
      <c r="O121" s="14"/>
      <c r="P121" s="13">
        <v>3042014</v>
      </c>
      <c r="Q121" s="7" t="s">
        <v>8685</v>
      </c>
      <c r="R121" s="103" t="s">
        <v>7696</v>
      </c>
      <c r="S121" s="12" t="s">
        <v>3129</v>
      </c>
      <c r="T121" s="79">
        <v>46189</v>
      </c>
      <c r="U121" s="22" t="s">
        <v>8686</v>
      </c>
      <c r="V121" s="22" t="s">
        <v>8687</v>
      </c>
      <c r="W121" s="29" t="s">
        <v>8688</v>
      </c>
      <c r="X121" s="22" t="s">
        <v>8689</v>
      </c>
      <c r="Y121" s="22" t="s">
        <v>8690</v>
      </c>
      <c r="Z121" s="22">
        <v>3145288168</v>
      </c>
    </row>
    <row r="122" spans="1:26" x14ac:dyDescent="0.3">
      <c r="A122" s="15" t="s">
        <v>146</v>
      </c>
      <c r="B122" s="15" t="s">
        <v>7675</v>
      </c>
      <c r="C122" s="98" t="s">
        <v>8713</v>
      </c>
      <c r="D122" s="15" t="s">
        <v>7662</v>
      </c>
      <c r="E122" s="15">
        <v>32207463</v>
      </c>
      <c r="F122" s="15" t="s">
        <v>7764</v>
      </c>
      <c r="G122" s="15" t="s">
        <v>8593</v>
      </c>
      <c r="H122" s="15" t="s">
        <v>8714</v>
      </c>
      <c r="I122" s="127" t="str">
        <f>PROPER(H122&amp;" "&amp;F122&amp;" "&amp;G122)</f>
        <v>Paula Maryori Jimenez Alvarez</v>
      </c>
      <c r="J122" s="17" t="s">
        <v>54</v>
      </c>
      <c r="K122" s="15" t="s">
        <v>45</v>
      </c>
      <c r="L122" s="15" t="s">
        <v>7651</v>
      </c>
      <c r="M122" s="15" t="s">
        <v>8715</v>
      </c>
      <c r="N122" s="14">
        <v>3007857738</v>
      </c>
      <c r="O122" s="14" t="s">
        <v>7718</v>
      </c>
      <c r="P122" s="13">
        <v>3185853</v>
      </c>
      <c r="Q122" s="7" t="s">
        <v>8716</v>
      </c>
      <c r="R122" s="103" t="s">
        <v>7655</v>
      </c>
      <c r="S122" s="12">
        <v>46022</v>
      </c>
      <c r="T122" s="79">
        <v>46192</v>
      </c>
      <c r="U122" s="22" t="s">
        <v>8717</v>
      </c>
      <c r="V122" s="22" t="s">
        <v>8718</v>
      </c>
      <c r="W122" s="29" t="s">
        <v>8719</v>
      </c>
      <c r="X122" s="22" t="s">
        <v>8720</v>
      </c>
      <c r="Y122" s="22" t="s">
        <v>8721</v>
      </c>
      <c r="Z122" s="22">
        <v>3136068868</v>
      </c>
    </row>
    <row r="123" spans="1:26" x14ac:dyDescent="0.3">
      <c r="A123" s="15" t="s">
        <v>229</v>
      </c>
      <c r="B123" s="15" t="s">
        <v>7643</v>
      </c>
      <c r="C123" s="98" t="s">
        <v>10073</v>
      </c>
      <c r="D123" s="15" t="s">
        <v>7662</v>
      </c>
      <c r="E123" s="15">
        <v>1003092395</v>
      </c>
      <c r="F123" s="15" t="s">
        <v>9957</v>
      </c>
      <c r="G123" s="15" t="s">
        <v>9958</v>
      </c>
      <c r="H123" s="15" t="s">
        <v>1029</v>
      </c>
      <c r="I123" s="127" t="str">
        <f>PROPER(H123&amp;" "&amp;F123&amp;" "&amp;G123)</f>
        <v>Angie Paola Santana Gulfo</v>
      </c>
      <c r="J123" s="17" t="s">
        <v>54</v>
      </c>
      <c r="K123" s="15" t="s">
        <v>7742</v>
      </c>
      <c r="L123" s="15" t="s">
        <v>8044</v>
      </c>
      <c r="M123" s="15" t="s">
        <v>9990</v>
      </c>
      <c r="N123" s="14">
        <v>3226689111</v>
      </c>
      <c r="O123" s="14" t="s">
        <v>8100</v>
      </c>
      <c r="P123" s="13">
        <v>3235679</v>
      </c>
      <c r="Q123" s="7" t="s">
        <v>9174</v>
      </c>
      <c r="R123" s="103" t="s">
        <v>7696</v>
      </c>
      <c r="S123" s="12">
        <v>46101</v>
      </c>
      <c r="T123" s="79">
        <v>46192</v>
      </c>
      <c r="U123" s="22" t="s">
        <v>10018</v>
      </c>
      <c r="V123" s="22" t="s">
        <v>10019</v>
      </c>
      <c r="W123" s="29" t="s">
        <v>8044</v>
      </c>
      <c r="X123" s="22" t="s">
        <v>10020</v>
      </c>
      <c r="Y123" s="22" t="s">
        <v>10021</v>
      </c>
      <c r="Z123" s="22">
        <v>3145385619</v>
      </c>
    </row>
    <row r="124" spans="1:26" x14ac:dyDescent="0.3">
      <c r="A124" s="15" t="s">
        <v>126</v>
      </c>
      <c r="B124" s="15" t="s">
        <v>7643</v>
      </c>
      <c r="C124" s="98" t="s">
        <v>8722</v>
      </c>
      <c r="D124" s="15" t="s">
        <v>8723</v>
      </c>
      <c r="E124" s="15">
        <v>1037473507</v>
      </c>
      <c r="F124" s="15" t="s">
        <v>7803</v>
      </c>
      <c r="G124" s="15" t="s">
        <v>8724</v>
      </c>
      <c r="H124" s="15" t="s">
        <v>8725</v>
      </c>
      <c r="I124" s="127" t="s">
        <v>8726</v>
      </c>
      <c r="J124" s="17" t="s">
        <v>54</v>
      </c>
      <c r="K124" s="15" t="s">
        <v>45</v>
      </c>
      <c r="L124" s="15" t="s">
        <v>8727</v>
      </c>
      <c r="M124" s="15"/>
      <c r="N124" s="14">
        <v>3025774020</v>
      </c>
      <c r="O124" s="14"/>
      <c r="P124" s="13">
        <v>3079668</v>
      </c>
      <c r="Q124" s="7" t="s">
        <v>7746</v>
      </c>
      <c r="R124" s="103" t="s">
        <v>7696</v>
      </c>
      <c r="S124" s="12">
        <v>46024</v>
      </c>
      <c r="T124" s="79">
        <v>46203</v>
      </c>
      <c r="U124" s="22" t="s">
        <v>8728</v>
      </c>
      <c r="V124" s="22" t="s">
        <v>8729</v>
      </c>
      <c r="W124" s="29" t="s">
        <v>8730</v>
      </c>
      <c r="X124" s="22" t="s">
        <v>8731</v>
      </c>
      <c r="Y124" s="22" t="s">
        <v>8732</v>
      </c>
      <c r="Z124" s="22">
        <v>3116787637</v>
      </c>
    </row>
    <row r="125" spans="1:26" x14ac:dyDescent="0.3">
      <c r="A125" s="15" t="s">
        <v>92</v>
      </c>
      <c r="B125" s="15" t="s">
        <v>7871</v>
      </c>
      <c r="C125" s="98" t="s">
        <v>8733</v>
      </c>
      <c r="D125" s="15" t="s">
        <v>7662</v>
      </c>
      <c r="E125" s="15">
        <v>71981025</v>
      </c>
      <c r="F125" s="15" t="s">
        <v>8734</v>
      </c>
      <c r="G125" s="15" t="s">
        <v>8735</v>
      </c>
      <c r="H125" s="15" t="s">
        <v>8736</v>
      </c>
      <c r="I125" s="127" t="s">
        <v>8737</v>
      </c>
      <c r="J125" s="17" t="s">
        <v>100</v>
      </c>
      <c r="K125" s="15" t="s">
        <v>45</v>
      </c>
      <c r="L125" s="15" t="s">
        <v>369</v>
      </c>
      <c r="M125" s="15" t="s">
        <v>8738</v>
      </c>
      <c r="N125" s="14">
        <v>3147405296</v>
      </c>
      <c r="O125" s="14" t="s">
        <v>143</v>
      </c>
      <c r="P125" s="13">
        <v>2924549</v>
      </c>
      <c r="Q125" s="7" t="s">
        <v>8205</v>
      </c>
      <c r="R125" s="103" t="s">
        <v>8739</v>
      </c>
      <c r="S125" s="12">
        <v>46024</v>
      </c>
      <c r="T125" s="79">
        <v>46203</v>
      </c>
      <c r="U125" s="22" t="s">
        <v>8740</v>
      </c>
      <c r="V125" s="22"/>
      <c r="W125" s="29"/>
      <c r="X125" s="22"/>
      <c r="Y125" s="22"/>
      <c r="Z125" s="22"/>
    </row>
    <row r="126" spans="1:26" x14ac:dyDescent="0.3">
      <c r="A126" s="15" t="s">
        <v>92</v>
      </c>
      <c r="B126" s="15" t="s">
        <v>7871</v>
      </c>
      <c r="C126" s="98" t="s">
        <v>8741</v>
      </c>
      <c r="D126" s="15" t="s">
        <v>7662</v>
      </c>
      <c r="E126" s="15">
        <v>11799184</v>
      </c>
      <c r="F126" s="15" t="s">
        <v>8742</v>
      </c>
      <c r="G126" s="15" t="s">
        <v>8149</v>
      </c>
      <c r="H126" s="15" t="s">
        <v>8743</v>
      </c>
      <c r="I126" s="127" t="s">
        <v>8744</v>
      </c>
      <c r="J126" s="17" t="s">
        <v>100</v>
      </c>
      <c r="K126" s="15" t="s">
        <v>45</v>
      </c>
      <c r="L126" s="15" t="s">
        <v>369</v>
      </c>
      <c r="M126" s="15" t="s">
        <v>8745</v>
      </c>
      <c r="N126" s="14">
        <v>3172928041</v>
      </c>
      <c r="O126" s="14" t="s">
        <v>7718</v>
      </c>
      <c r="P126" s="13">
        <v>2924549</v>
      </c>
      <c r="Q126" s="7" t="s">
        <v>8205</v>
      </c>
      <c r="R126" s="103" t="s">
        <v>8739</v>
      </c>
      <c r="S126" s="12">
        <v>46024</v>
      </c>
      <c r="T126" s="79">
        <v>46203</v>
      </c>
      <c r="U126" s="22" t="s">
        <v>8740</v>
      </c>
      <c r="V126" s="22"/>
      <c r="W126" s="29"/>
      <c r="X126" s="22"/>
      <c r="Y126" s="22"/>
      <c r="Z126" s="22"/>
    </row>
    <row r="127" spans="1:26" x14ac:dyDescent="0.3">
      <c r="A127" s="15" t="s">
        <v>92</v>
      </c>
      <c r="B127" s="15" t="s">
        <v>7871</v>
      </c>
      <c r="C127" s="98" t="s">
        <v>8746</v>
      </c>
      <c r="D127" s="15" t="s">
        <v>7662</v>
      </c>
      <c r="E127" s="15">
        <v>1045505742</v>
      </c>
      <c r="F127" s="15" t="s">
        <v>8747</v>
      </c>
      <c r="G127" s="15" t="s">
        <v>8748</v>
      </c>
      <c r="H127" s="15" t="s">
        <v>5917</v>
      </c>
      <c r="I127" s="127" t="s">
        <v>8749</v>
      </c>
      <c r="J127" s="17" t="s">
        <v>100</v>
      </c>
      <c r="K127" s="15" t="s">
        <v>45</v>
      </c>
      <c r="L127" s="15" t="s">
        <v>369</v>
      </c>
      <c r="M127" s="15" t="s">
        <v>8750</v>
      </c>
      <c r="N127" s="14">
        <v>3106762924</v>
      </c>
      <c r="O127" s="14" t="s">
        <v>7758</v>
      </c>
      <c r="P127" s="13">
        <v>2924549</v>
      </c>
      <c r="Q127" s="7" t="s">
        <v>8205</v>
      </c>
      <c r="R127" s="103" t="s">
        <v>8739</v>
      </c>
      <c r="S127" s="12">
        <v>46024</v>
      </c>
      <c r="T127" s="79">
        <v>46203</v>
      </c>
      <c r="U127" s="22" t="s">
        <v>8740</v>
      </c>
      <c r="V127" s="22"/>
      <c r="W127" s="29"/>
      <c r="X127" s="22"/>
      <c r="Y127" s="22"/>
      <c r="Z127" s="22"/>
    </row>
    <row r="128" spans="1:26" x14ac:dyDescent="0.3">
      <c r="A128" s="15" t="s">
        <v>92</v>
      </c>
      <c r="B128" s="15" t="s">
        <v>7871</v>
      </c>
      <c r="C128" s="98" t="s">
        <v>8751</v>
      </c>
      <c r="D128" s="15" t="s">
        <v>7662</v>
      </c>
      <c r="E128" s="15">
        <v>1045491065</v>
      </c>
      <c r="F128" s="15" t="s">
        <v>5381</v>
      </c>
      <c r="G128" s="15" t="s">
        <v>8752</v>
      </c>
      <c r="H128" s="15" t="s">
        <v>5669</v>
      </c>
      <c r="I128" s="127" t="s">
        <v>8753</v>
      </c>
      <c r="J128" s="17" t="s">
        <v>100</v>
      </c>
      <c r="K128" s="15" t="s">
        <v>7831</v>
      </c>
      <c r="L128" s="15" t="s">
        <v>369</v>
      </c>
      <c r="M128" s="15" t="s">
        <v>8754</v>
      </c>
      <c r="N128" s="14">
        <v>3156076815</v>
      </c>
      <c r="O128" s="14" t="s">
        <v>7808</v>
      </c>
      <c r="P128" s="13">
        <v>2924549</v>
      </c>
      <c r="Q128" s="7" t="s">
        <v>8205</v>
      </c>
      <c r="R128" s="103" t="s">
        <v>8739</v>
      </c>
      <c r="S128" s="12">
        <v>46024</v>
      </c>
      <c r="T128" s="79">
        <v>46203</v>
      </c>
      <c r="U128" s="22" t="s">
        <v>8740</v>
      </c>
      <c r="V128" s="22"/>
      <c r="W128" s="29"/>
      <c r="X128" s="22"/>
      <c r="Y128" s="22"/>
      <c r="Z128" s="22"/>
    </row>
    <row r="129" spans="1:26" x14ac:dyDescent="0.3">
      <c r="A129" s="15" t="s">
        <v>146</v>
      </c>
      <c r="B129" s="15" t="s">
        <v>7643</v>
      </c>
      <c r="C129" s="98" t="s">
        <v>8755</v>
      </c>
      <c r="D129" s="15" t="s">
        <v>7662</v>
      </c>
      <c r="E129" s="15">
        <v>1047366443</v>
      </c>
      <c r="F129" s="15" t="s">
        <v>7972</v>
      </c>
      <c r="G129" s="15" t="s">
        <v>8756</v>
      </c>
      <c r="H129" s="15" t="s">
        <v>8757</v>
      </c>
      <c r="I129" s="127" t="s">
        <v>8758</v>
      </c>
      <c r="J129" s="17" t="s">
        <v>100</v>
      </c>
      <c r="K129" s="15" t="s">
        <v>2231</v>
      </c>
      <c r="L129" s="15" t="s">
        <v>2232</v>
      </c>
      <c r="M129" s="15" t="s">
        <v>8759</v>
      </c>
      <c r="N129" s="14">
        <v>3006042119</v>
      </c>
      <c r="O129" s="14"/>
      <c r="P129" s="13">
        <v>2879537</v>
      </c>
      <c r="Q129" s="7" t="s">
        <v>8760</v>
      </c>
      <c r="R129" s="103" t="s">
        <v>7655</v>
      </c>
      <c r="S129" s="12">
        <v>46027</v>
      </c>
      <c r="T129" s="79">
        <v>46203</v>
      </c>
      <c r="U129" s="22" t="s">
        <v>8761</v>
      </c>
      <c r="V129" s="22" t="s">
        <v>8762</v>
      </c>
      <c r="W129" s="29" t="s">
        <v>8763</v>
      </c>
      <c r="X129" s="22" t="s">
        <v>8764</v>
      </c>
      <c r="Y129" s="22" t="s">
        <v>8765</v>
      </c>
      <c r="Z129" s="22" t="s">
        <v>8766</v>
      </c>
    </row>
    <row r="130" spans="1:26" x14ac:dyDescent="0.3">
      <c r="A130" s="15" t="s">
        <v>229</v>
      </c>
      <c r="B130" s="15" t="s">
        <v>7643</v>
      </c>
      <c r="C130" s="98" t="s">
        <v>9171</v>
      </c>
      <c r="D130" s="15" t="s">
        <v>7662</v>
      </c>
      <c r="E130" s="15">
        <v>32289044</v>
      </c>
      <c r="F130" s="15" t="s">
        <v>7646</v>
      </c>
      <c r="G130" s="15" t="s">
        <v>9172</v>
      </c>
      <c r="H130" s="15" t="s">
        <v>8795</v>
      </c>
      <c r="I130" s="127" t="str">
        <f t="shared" ref="I130:I146" si="0">PROPER(H130&amp;" "&amp;F130&amp;" "&amp;G130)</f>
        <v>Maria Elena Gomez Galeano</v>
      </c>
      <c r="J130" s="17" t="s">
        <v>54</v>
      </c>
      <c r="K130" s="15" t="s">
        <v>45</v>
      </c>
      <c r="L130" s="15" t="s">
        <v>218</v>
      </c>
      <c r="M130" s="15" t="s">
        <v>9173</v>
      </c>
      <c r="N130" s="14">
        <v>3215412961</v>
      </c>
      <c r="O130" s="14" t="s">
        <v>7959</v>
      </c>
      <c r="P130" s="13">
        <v>3235679</v>
      </c>
      <c r="Q130" s="7" t="s">
        <v>9174</v>
      </c>
      <c r="R130" s="103" t="s">
        <v>7696</v>
      </c>
      <c r="S130" s="12">
        <v>46113</v>
      </c>
      <c r="T130" s="79">
        <v>46203</v>
      </c>
      <c r="U130" s="22" t="s">
        <v>9175</v>
      </c>
      <c r="V130" s="22" t="s">
        <v>9176</v>
      </c>
      <c r="W130" s="29" t="s">
        <v>7950</v>
      </c>
      <c r="X130" s="22" t="s">
        <v>9177</v>
      </c>
      <c r="Y130" s="22" t="s">
        <v>9178</v>
      </c>
      <c r="Z130" s="22">
        <v>3128561392</v>
      </c>
    </row>
    <row r="131" spans="1:26" x14ac:dyDescent="0.3">
      <c r="A131" s="15" t="s">
        <v>229</v>
      </c>
      <c r="B131" s="15" t="s">
        <v>7643</v>
      </c>
      <c r="C131" s="98" t="s">
        <v>9179</v>
      </c>
      <c r="D131" s="15" t="s">
        <v>7662</v>
      </c>
      <c r="E131" s="15">
        <v>1038797087</v>
      </c>
      <c r="F131" s="15" t="s">
        <v>8335</v>
      </c>
      <c r="G131" s="15" t="s">
        <v>9180</v>
      </c>
      <c r="H131" s="15" t="s">
        <v>9181</v>
      </c>
      <c r="I131" s="127" t="str">
        <f t="shared" si="0"/>
        <v>Dana Isabela Moreno Mena</v>
      </c>
      <c r="J131" s="17" t="s">
        <v>54</v>
      </c>
      <c r="K131" s="15" t="s">
        <v>45</v>
      </c>
      <c r="L131" s="15" t="s">
        <v>218</v>
      </c>
      <c r="M131" s="15" t="s">
        <v>9182</v>
      </c>
      <c r="N131" s="14">
        <v>3128057776</v>
      </c>
      <c r="O131" s="14" t="s">
        <v>7718</v>
      </c>
      <c r="P131" s="13">
        <v>3235679</v>
      </c>
      <c r="Q131" s="7" t="s">
        <v>9174</v>
      </c>
      <c r="R131" s="103" t="s">
        <v>7696</v>
      </c>
      <c r="S131" s="12">
        <v>46113</v>
      </c>
      <c r="T131" s="79">
        <v>46203</v>
      </c>
      <c r="U131" s="22" t="s">
        <v>9183</v>
      </c>
      <c r="V131" s="22" t="s">
        <v>9182</v>
      </c>
      <c r="W131" s="29" t="s">
        <v>8006</v>
      </c>
      <c r="X131" s="22" t="s">
        <v>9184</v>
      </c>
      <c r="Y131" s="22" t="s">
        <v>9185</v>
      </c>
      <c r="Z131" s="22">
        <v>3116159889</v>
      </c>
    </row>
    <row r="132" spans="1:26" x14ac:dyDescent="0.3">
      <c r="A132" s="15" t="s">
        <v>75</v>
      </c>
      <c r="B132" s="15" t="s">
        <v>7871</v>
      </c>
      <c r="C132" s="15" t="s">
        <v>8767</v>
      </c>
      <c r="D132" s="15" t="s">
        <v>7662</v>
      </c>
      <c r="E132" s="15">
        <v>43144114</v>
      </c>
      <c r="F132" s="15" t="s">
        <v>8768</v>
      </c>
      <c r="G132" s="15" t="s">
        <v>7727</v>
      </c>
      <c r="H132" s="15" t="s">
        <v>8769</v>
      </c>
      <c r="I132" s="127" t="str">
        <f t="shared" si="0"/>
        <v>Angela Maria Bedoya  Garcia</v>
      </c>
      <c r="J132" s="17" t="s">
        <v>54</v>
      </c>
      <c r="K132" s="15" t="s">
        <v>45</v>
      </c>
      <c r="L132" s="15" t="s">
        <v>7651</v>
      </c>
      <c r="M132" s="15" t="s">
        <v>8770</v>
      </c>
      <c r="N132" s="14">
        <v>3148033017</v>
      </c>
      <c r="O132" s="14" t="s">
        <v>7718</v>
      </c>
      <c r="P132" s="13">
        <v>3204752</v>
      </c>
      <c r="Q132" s="7" t="s">
        <v>8771</v>
      </c>
      <c r="R132" s="16" t="s">
        <v>7696</v>
      </c>
      <c r="S132" s="12">
        <v>46029</v>
      </c>
      <c r="T132" s="79">
        <v>46209</v>
      </c>
      <c r="U132" s="22">
        <v>0</v>
      </c>
      <c r="V132" s="22">
        <v>0</v>
      </c>
      <c r="W132" s="29">
        <v>0</v>
      </c>
      <c r="X132" s="22">
        <v>0</v>
      </c>
      <c r="Y132" s="22">
        <v>0</v>
      </c>
      <c r="Z132" s="22">
        <v>0</v>
      </c>
    </row>
    <row r="133" spans="1:26" x14ac:dyDescent="0.3">
      <c r="A133" s="25" t="s">
        <v>75</v>
      </c>
      <c r="B133" s="15" t="s">
        <v>7871</v>
      </c>
      <c r="C133" s="98" t="s">
        <v>8772</v>
      </c>
      <c r="D133" s="15" t="s">
        <v>7662</v>
      </c>
      <c r="E133" s="15">
        <v>39429340</v>
      </c>
      <c r="F133" s="15" t="s">
        <v>7856</v>
      </c>
      <c r="G133" s="15" t="s">
        <v>8593</v>
      </c>
      <c r="H133" s="15" t="s">
        <v>8773</v>
      </c>
      <c r="I133" s="126" t="str">
        <f t="shared" si="0"/>
        <v>Beatriz Verlides Martinez Alvarez</v>
      </c>
      <c r="J133" s="17" t="s">
        <v>54</v>
      </c>
      <c r="K133" s="15" t="s">
        <v>45</v>
      </c>
      <c r="L133" s="15" t="s">
        <v>7651</v>
      </c>
      <c r="M133" s="15" t="s">
        <v>8774</v>
      </c>
      <c r="N133" s="14">
        <v>3043407429</v>
      </c>
      <c r="O133" s="14" t="s">
        <v>7745</v>
      </c>
      <c r="P133" s="13">
        <v>3204752</v>
      </c>
      <c r="Q133" s="7" t="s">
        <v>8771</v>
      </c>
      <c r="R133" s="16" t="s">
        <v>7696</v>
      </c>
      <c r="S133" s="12">
        <v>46029</v>
      </c>
      <c r="T133" s="79">
        <v>46209</v>
      </c>
      <c r="U133" s="22">
        <v>0</v>
      </c>
      <c r="V133" s="22">
        <v>0</v>
      </c>
      <c r="W133" s="29">
        <v>0</v>
      </c>
      <c r="X133" s="22">
        <v>0</v>
      </c>
      <c r="Y133" s="22">
        <v>0</v>
      </c>
      <c r="Z133" s="22">
        <v>0</v>
      </c>
    </row>
    <row r="134" spans="1:26" x14ac:dyDescent="0.3">
      <c r="A134" s="15" t="s">
        <v>75</v>
      </c>
      <c r="B134" s="15" t="s">
        <v>7871</v>
      </c>
      <c r="C134" s="15" t="s">
        <v>8775</v>
      </c>
      <c r="D134" s="15" t="s">
        <v>7662</v>
      </c>
      <c r="E134" s="15">
        <v>39308197</v>
      </c>
      <c r="F134" s="15" t="s">
        <v>8748</v>
      </c>
      <c r="G134" s="15" t="s">
        <v>8335</v>
      </c>
      <c r="H134" s="15" t="s">
        <v>8776</v>
      </c>
      <c r="I134" s="126" t="str">
        <f t="shared" si="0"/>
        <v>Deivy Caicedo Moreno</v>
      </c>
      <c r="J134" s="17" t="s">
        <v>100</v>
      </c>
      <c r="K134" s="15" t="s">
        <v>45</v>
      </c>
      <c r="L134" s="15" t="s">
        <v>7651</v>
      </c>
      <c r="M134" s="15" t="s">
        <v>8777</v>
      </c>
      <c r="N134" s="14">
        <v>3002492694</v>
      </c>
      <c r="O134" s="14" t="s">
        <v>7718</v>
      </c>
      <c r="P134" s="13">
        <v>3204752</v>
      </c>
      <c r="Q134" s="7" t="s">
        <v>8771</v>
      </c>
      <c r="R134" s="16" t="s">
        <v>7696</v>
      </c>
      <c r="S134" s="12">
        <v>46029</v>
      </c>
      <c r="T134" s="79">
        <v>46209</v>
      </c>
      <c r="U134" s="22">
        <v>0</v>
      </c>
      <c r="V134" s="22">
        <v>0</v>
      </c>
      <c r="W134" s="29">
        <v>0</v>
      </c>
      <c r="X134" s="22">
        <v>0</v>
      </c>
      <c r="Y134" s="22">
        <v>0</v>
      </c>
      <c r="Z134" s="22">
        <v>0</v>
      </c>
    </row>
    <row r="135" spans="1:26" x14ac:dyDescent="0.3">
      <c r="A135" s="15" t="s">
        <v>75</v>
      </c>
      <c r="B135" s="15" t="s">
        <v>7871</v>
      </c>
      <c r="C135" s="15" t="s">
        <v>8772</v>
      </c>
      <c r="D135" s="15" t="s">
        <v>7662</v>
      </c>
      <c r="E135" s="15">
        <v>39414143</v>
      </c>
      <c r="F135" s="15" t="s">
        <v>7868</v>
      </c>
      <c r="G135" s="15" t="s">
        <v>8415</v>
      </c>
      <c r="H135" s="15" t="s">
        <v>8778</v>
      </c>
      <c r="I135" s="126" t="str">
        <f t="shared" si="0"/>
        <v>Diana Maria Zapata  </v>
      </c>
      <c r="J135" s="17" t="s">
        <v>54</v>
      </c>
      <c r="K135" s="15" t="s">
        <v>45</v>
      </c>
      <c r="L135" s="15" t="s">
        <v>7651</v>
      </c>
      <c r="M135" s="15" t="s">
        <v>8779</v>
      </c>
      <c r="N135" s="14">
        <v>3215966279</v>
      </c>
      <c r="O135" s="14" t="s">
        <v>7682</v>
      </c>
      <c r="P135" s="13">
        <v>3204752</v>
      </c>
      <c r="Q135" s="7" t="s">
        <v>8771</v>
      </c>
      <c r="R135" s="16" t="s">
        <v>7696</v>
      </c>
      <c r="S135" s="12">
        <v>46029</v>
      </c>
      <c r="T135" s="79">
        <v>46209</v>
      </c>
      <c r="U135" s="22">
        <v>0</v>
      </c>
      <c r="V135" s="22">
        <v>0</v>
      </c>
      <c r="W135" s="29">
        <v>0</v>
      </c>
      <c r="X135" s="22">
        <v>0</v>
      </c>
      <c r="Y135" s="22">
        <v>0</v>
      </c>
      <c r="Z135" s="22">
        <v>0</v>
      </c>
    </row>
    <row r="136" spans="1:26" x14ac:dyDescent="0.3">
      <c r="A136" s="15" t="s">
        <v>75</v>
      </c>
      <c r="B136" s="15" t="s">
        <v>7871</v>
      </c>
      <c r="C136" s="98" t="s">
        <v>8780</v>
      </c>
      <c r="D136" s="15" t="s">
        <v>7662</v>
      </c>
      <c r="E136" s="15">
        <v>50980221</v>
      </c>
      <c r="F136" s="15" t="s">
        <v>8261</v>
      </c>
      <c r="G136" s="15" t="s">
        <v>8781</v>
      </c>
      <c r="H136" s="15" t="s">
        <v>5095</v>
      </c>
      <c r="I136" s="126" t="str">
        <f t="shared" si="0"/>
        <v>Diana Patricia Diaz Doria</v>
      </c>
      <c r="J136" s="17" t="s">
        <v>54</v>
      </c>
      <c r="K136" s="15" t="s">
        <v>45</v>
      </c>
      <c r="L136" s="15" t="s">
        <v>7651</v>
      </c>
      <c r="M136" s="15" t="s">
        <v>8782</v>
      </c>
      <c r="N136" s="14">
        <v>3113149207</v>
      </c>
      <c r="O136" s="14" t="s">
        <v>8064</v>
      </c>
      <c r="P136" s="13">
        <v>3204752</v>
      </c>
      <c r="Q136" s="7" t="s">
        <v>8771</v>
      </c>
      <c r="R136" s="16" t="s">
        <v>7696</v>
      </c>
      <c r="S136" s="12">
        <v>46029</v>
      </c>
      <c r="T136" s="79">
        <v>46209</v>
      </c>
      <c r="U136" s="22">
        <v>0</v>
      </c>
      <c r="V136" s="22">
        <v>0</v>
      </c>
      <c r="W136" s="29">
        <v>0</v>
      </c>
      <c r="X136" s="22">
        <v>0</v>
      </c>
      <c r="Y136" s="22">
        <v>0</v>
      </c>
      <c r="Z136" s="22">
        <v>0</v>
      </c>
    </row>
    <row r="137" spans="1:26" x14ac:dyDescent="0.3">
      <c r="A137" s="15" t="s">
        <v>75</v>
      </c>
      <c r="B137" s="15" t="s">
        <v>7871</v>
      </c>
      <c r="C137" s="15" t="s">
        <v>8783</v>
      </c>
      <c r="D137" s="15" t="s">
        <v>7662</v>
      </c>
      <c r="E137" s="15">
        <v>1028039108</v>
      </c>
      <c r="F137" s="15" t="s">
        <v>8784</v>
      </c>
      <c r="G137" s="15" t="s">
        <v>8785</v>
      </c>
      <c r="H137" s="15" t="s">
        <v>8786</v>
      </c>
      <c r="I137" s="126" t="str">
        <f t="shared" si="0"/>
        <v>Lidys Janeth Salgado  Giraldo</v>
      </c>
      <c r="J137" s="17" t="s">
        <v>54</v>
      </c>
      <c r="K137" s="15" t="s">
        <v>45</v>
      </c>
      <c r="L137" s="15" t="s">
        <v>7651</v>
      </c>
      <c r="M137" s="15" t="s">
        <v>8787</v>
      </c>
      <c r="N137" s="14">
        <v>3135663034</v>
      </c>
      <c r="O137" s="14" t="s">
        <v>7718</v>
      </c>
      <c r="P137" s="13">
        <v>3204752</v>
      </c>
      <c r="Q137" s="7" t="s">
        <v>8771</v>
      </c>
      <c r="R137" s="16" t="s">
        <v>7696</v>
      </c>
      <c r="S137" s="12">
        <v>46029</v>
      </c>
      <c r="T137" s="79">
        <v>46209</v>
      </c>
      <c r="U137" s="22">
        <v>0</v>
      </c>
      <c r="V137" s="22">
        <v>0</v>
      </c>
      <c r="W137" s="29">
        <v>0</v>
      </c>
      <c r="X137" s="22">
        <v>0</v>
      </c>
      <c r="Y137" s="22">
        <v>0</v>
      </c>
      <c r="Z137" s="22">
        <v>0</v>
      </c>
    </row>
    <row r="138" spans="1:26" x14ac:dyDescent="0.3">
      <c r="A138" s="15" t="s">
        <v>75</v>
      </c>
      <c r="B138" s="15" t="s">
        <v>7871</v>
      </c>
      <c r="C138" s="15" t="s">
        <v>8788</v>
      </c>
      <c r="D138" s="15" t="s">
        <v>7662</v>
      </c>
      <c r="E138" s="15">
        <v>39320811</v>
      </c>
      <c r="F138" s="15" t="s">
        <v>8789</v>
      </c>
      <c r="G138" s="15" t="s">
        <v>8057</v>
      </c>
      <c r="H138" s="15" t="s">
        <v>1976</v>
      </c>
      <c r="I138" s="126" t="str">
        <f t="shared" si="0"/>
        <v>Luz Mariana Renteria  Arango</v>
      </c>
      <c r="J138" s="17" t="s">
        <v>54</v>
      </c>
      <c r="K138" s="15" t="s">
        <v>45</v>
      </c>
      <c r="L138" s="15" t="s">
        <v>7651</v>
      </c>
      <c r="M138" s="15" t="s">
        <v>8790</v>
      </c>
      <c r="N138" s="14">
        <v>3222790705</v>
      </c>
      <c r="O138" s="14" t="s">
        <v>8791</v>
      </c>
      <c r="P138" s="13">
        <v>3204752</v>
      </c>
      <c r="Q138" s="7" t="s">
        <v>8771</v>
      </c>
      <c r="R138" s="16" t="s">
        <v>7696</v>
      </c>
      <c r="S138" s="12">
        <v>46029</v>
      </c>
      <c r="T138" s="79">
        <v>46209</v>
      </c>
      <c r="U138" s="22">
        <v>0</v>
      </c>
      <c r="V138" s="22">
        <v>0</v>
      </c>
      <c r="W138" s="29">
        <v>0</v>
      </c>
      <c r="X138" s="22">
        <v>0</v>
      </c>
      <c r="Y138" s="22">
        <v>0</v>
      </c>
      <c r="Z138" s="22">
        <v>0</v>
      </c>
    </row>
    <row r="139" spans="1:26" x14ac:dyDescent="0.3">
      <c r="A139" s="15" t="s">
        <v>75</v>
      </c>
      <c r="B139" s="15" t="s">
        <v>7871</v>
      </c>
      <c r="C139" s="15" t="s">
        <v>8792</v>
      </c>
      <c r="D139" s="15" t="s">
        <v>7662</v>
      </c>
      <c r="E139" s="15">
        <v>32287494</v>
      </c>
      <c r="F139" s="15" t="s">
        <v>8793</v>
      </c>
      <c r="G139" s="15" t="s">
        <v>8794</v>
      </c>
      <c r="H139" s="15" t="s">
        <v>8795</v>
      </c>
      <c r="I139" s="126" t="str">
        <f t="shared" si="0"/>
        <v>Maria Elena Tuberquia Graciano</v>
      </c>
      <c r="J139" s="17" t="s">
        <v>54</v>
      </c>
      <c r="K139" s="15" t="s">
        <v>45</v>
      </c>
      <c r="L139" s="15" t="s">
        <v>7651</v>
      </c>
      <c r="M139" s="15" t="s">
        <v>8796</v>
      </c>
      <c r="N139" s="14" t="s">
        <v>8797</v>
      </c>
      <c r="O139" s="14" t="s">
        <v>7718</v>
      </c>
      <c r="P139" s="13">
        <v>3204752</v>
      </c>
      <c r="Q139" s="7" t="s">
        <v>8771</v>
      </c>
      <c r="R139" s="16" t="s">
        <v>7696</v>
      </c>
      <c r="S139" s="12">
        <v>46029</v>
      </c>
      <c r="T139" s="79">
        <v>46209</v>
      </c>
      <c r="U139" s="22">
        <v>0</v>
      </c>
      <c r="V139" s="22">
        <v>0</v>
      </c>
      <c r="W139" s="29">
        <v>0</v>
      </c>
      <c r="X139" s="22">
        <v>0</v>
      </c>
      <c r="Y139" s="22">
        <v>0</v>
      </c>
      <c r="Z139" s="22">
        <v>0</v>
      </c>
    </row>
    <row r="140" spans="1:26" x14ac:dyDescent="0.3">
      <c r="A140" s="15" t="s">
        <v>75</v>
      </c>
      <c r="B140" s="15" t="s">
        <v>7871</v>
      </c>
      <c r="C140" s="98" t="s">
        <v>8798</v>
      </c>
      <c r="D140" s="15" t="s">
        <v>7662</v>
      </c>
      <c r="E140" s="15">
        <v>39404871</v>
      </c>
      <c r="F140" s="15" t="s">
        <v>8799</v>
      </c>
      <c r="G140" s="15" t="s">
        <v>8700</v>
      </c>
      <c r="H140" s="15" t="s">
        <v>8800</v>
      </c>
      <c r="I140" s="126" t="str">
        <f t="shared" si="0"/>
        <v>Orfa Cecilia Jaramillo  Muñoz</v>
      </c>
      <c r="J140" s="17" t="s">
        <v>54</v>
      </c>
      <c r="K140" s="15" t="s">
        <v>45</v>
      </c>
      <c r="L140" s="15" t="s">
        <v>7651</v>
      </c>
      <c r="M140" s="15" t="s">
        <v>8801</v>
      </c>
      <c r="N140" s="14">
        <v>3218103297</v>
      </c>
      <c r="O140" s="14" t="s">
        <v>7718</v>
      </c>
      <c r="P140" s="13">
        <v>3204752</v>
      </c>
      <c r="Q140" s="7" t="s">
        <v>8771</v>
      </c>
      <c r="R140" s="16" t="s">
        <v>7696</v>
      </c>
      <c r="S140" s="12">
        <v>46029</v>
      </c>
      <c r="T140" s="79">
        <v>46209</v>
      </c>
      <c r="U140" s="22">
        <v>0</v>
      </c>
      <c r="V140" s="22">
        <v>0</v>
      </c>
      <c r="W140" s="29">
        <v>0</v>
      </c>
      <c r="X140" s="22">
        <v>0</v>
      </c>
      <c r="Y140" s="22">
        <v>0</v>
      </c>
      <c r="Z140" s="22">
        <v>0</v>
      </c>
    </row>
    <row r="141" spans="1:26" x14ac:dyDescent="0.3">
      <c r="A141" s="15" t="s">
        <v>75</v>
      </c>
      <c r="B141" s="15" t="s">
        <v>7871</v>
      </c>
      <c r="C141" s="15" t="s">
        <v>8802</v>
      </c>
      <c r="D141" s="15" t="s">
        <v>7662</v>
      </c>
      <c r="E141" s="15">
        <v>8427542</v>
      </c>
      <c r="F141" s="15" t="s">
        <v>8803</v>
      </c>
      <c r="G141" s="15" t="s">
        <v>8748</v>
      </c>
      <c r="H141" s="15" t="s">
        <v>8804</v>
      </c>
      <c r="I141" s="126" t="str">
        <f t="shared" si="0"/>
        <v>Reinaldo Julio  Caicedo</v>
      </c>
      <c r="J141" s="17" t="s">
        <v>100</v>
      </c>
      <c r="K141" s="15" t="s">
        <v>45</v>
      </c>
      <c r="L141" s="15" t="s">
        <v>7651</v>
      </c>
      <c r="M141" s="15" t="s">
        <v>8805</v>
      </c>
      <c r="N141" s="14">
        <v>3117687688</v>
      </c>
      <c r="O141" s="14" t="s">
        <v>8806</v>
      </c>
      <c r="P141" s="13">
        <v>3204752</v>
      </c>
      <c r="Q141" s="7" t="s">
        <v>8771</v>
      </c>
      <c r="R141" s="16" t="s">
        <v>7696</v>
      </c>
      <c r="S141" s="12">
        <v>46029</v>
      </c>
      <c r="T141" s="79">
        <v>46209</v>
      </c>
      <c r="U141" s="22">
        <v>0</v>
      </c>
      <c r="V141" s="22">
        <v>0</v>
      </c>
      <c r="W141" s="29">
        <v>0</v>
      </c>
      <c r="X141" s="22">
        <v>0</v>
      </c>
      <c r="Y141" s="22">
        <v>0</v>
      </c>
      <c r="Z141" s="22">
        <v>0</v>
      </c>
    </row>
    <row r="142" spans="1:26" x14ac:dyDescent="0.3">
      <c r="A142" s="15" t="s">
        <v>75</v>
      </c>
      <c r="B142" s="15" t="s">
        <v>7871</v>
      </c>
      <c r="C142" s="15" t="s">
        <v>8807</v>
      </c>
      <c r="D142" s="15" t="s">
        <v>7662</v>
      </c>
      <c r="E142" s="15">
        <v>1028031628</v>
      </c>
      <c r="F142" s="15" t="s">
        <v>8808</v>
      </c>
      <c r="G142" s="15" t="s">
        <v>8793</v>
      </c>
      <c r="H142" s="15" t="s">
        <v>8809</v>
      </c>
      <c r="I142" s="126" t="str">
        <f t="shared" si="0"/>
        <v>Wendy Katerine Foronda  Tuberquia</v>
      </c>
      <c r="J142" s="17" t="s">
        <v>54</v>
      </c>
      <c r="K142" s="15" t="s">
        <v>45</v>
      </c>
      <c r="L142" s="15" t="s">
        <v>7651</v>
      </c>
      <c r="M142" s="15" t="s">
        <v>8810</v>
      </c>
      <c r="N142" s="14">
        <v>3124060372</v>
      </c>
      <c r="O142" s="14" t="s">
        <v>143</v>
      </c>
      <c r="P142" s="13">
        <v>3204752</v>
      </c>
      <c r="Q142" s="7" t="s">
        <v>8771</v>
      </c>
      <c r="R142" s="16" t="s">
        <v>7696</v>
      </c>
      <c r="S142" s="12">
        <v>46029</v>
      </c>
      <c r="T142" s="79">
        <v>46209</v>
      </c>
      <c r="U142" s="22">
        <v>0</v>
      </c>
      <c r="V142" s="22">
        <v>0</v>
      </c>
      <c r="W142" s="29">
        <v>0</v>
      </c>
      <c r="X142" s="22">
        <v>0</v>
      </c>
      <c r="Y142" s="22">
        <v>0</v>
      </c>
      <c r="Z142" s="22">
        <v>0</v>
      </c>
    </row>
    <row r="143" spans="1:26" x14ac:dyDescent="0.3">
      <c r="A143" s="15" t="s">
        <v>7614</v>
      </c>
      <c r="B143" s="15" t="s">
        <v>7643</v>
      </c>
      <c r="C143" s="98" t="s">
        <v>8811</v>
      </c>
      <c r="D143" s="15" t="s">
        <v>7662</v>
      </c>
      <c r="E143" s="15">
        <v>70523311</v>
      </c>
      <c r="F143" s="15" t="s">
        <v>8812</v>
      </c>
      <c r="G143" s="15" t="s">
        <v>4123</v>
      </c>
      <c r="H143" s="15" t="s">
        <v>8813</v>
      </c>
      <c r="I143" s="126" t="str">
        <f t="shared" si="0"/>
        <v>Luis Ramon Monterrosa Hernandez</v>
      </c>
      <c r="J143" s="17" t="s">
        <v>100</v>
      </c>
      <c r="K143" s="15" t="s">
        <v>45</v>
      </c>
      <c r="L143" s="15" t="s">
        <v>995</v>
      </c>
      <c r="M143" s="15" t="s">
        <v>8814</v>
      </c>
      <c r="N143" s="14">
        <v>3104196862</v>
      </c>
      <c r="O143" s="14" t="s">
        <v>8815</v>
      </c>
      <c r="P143" s="13">
        <v>3203744</v>
      </c>
      <c r="Q143" s="7" t="s">
        <v>8816</v>
      </c>
      <c r="R143" s="103" t="s">
        <v>7696</v>
      </c>
      <c r="S143" s="12">
        <v>46028</v>
      </c>
      <c r="T143" s="79">
        <v>46209</v>
      </c>
      <c r="U143" s="22" t="s">
        <v>8817</v>
      </c>
      <c r="V143" s="22" t="s">
        <v>8814</v>
      </c>
      <c r="W143" s="29" t="s">
        <v>8818</v>
      </c>
      <c r="X143" s="22" t="s">
        <v>8819</v>
      </c>
      <c r="Y143" s="22" t="s">
        <v>8820</v>
      </c>
      <c r="Z143" s="22">
        <v>3145041925</v>
      </c>
    </row>
    <row r="144" spans="1:26" x14ac:dyDescent="0.3">
      <c r="A144" s="15" t="s">
        <v>7614</v>
      </c>
      <c r="B144" s="15" t="s">
        <v>7643</v>
      </c>
      <c r="C144" s="98" t="s">
        <v>8821</v>
      </c>
      <c r="D144" s="15" t="s">
        <v>7662</v>
      </c>
      <c r="E144" s="15">
        <v>42656934</v>
      </c>
      <c r="F144" s="15" t="s">
        <v>4123</v>
      </c>
      <c r="G144" s="15" t="s">
        <v>7963</v>
      </c>
      <c r="H144" s="15" t="s">
        <v>8822</v>
      </c>
      <c r="I144" s="126" t="str">
        <f t="shared" si="0"/>
        <v>Martha Liliana Hernandez Herrera</v>
      </c>
      <c r="J144" s="17" t="s">
        <v>54</v>
      </c>
      <c r="K144" s="15" t="s">
        <v>45</v>
      </c>
      <c r="L144" s="15" t="s">
        <v>995</v>
      </c>
      <c r="M144" s="15" t="s">
        <v>8814</v>
      </c>
      <c r="N144" s="14">
        <v>3148781178</v>
      </c>
      <c r="O144" s="14" t="s">
        <v>8815</v>
      </c>
      <c r="P144" s="13">
        <v>3203744</v>
      </c>
      <c r="Q144" s="7" t="s">
        <v>8816</v>
      </c>
      <c r="R144" s="103" t="s">
        <v>7696</v>
      </c>
      <c r="S144" s="12">
        <v>46028</v>
      </c>
      <c r="T144" s="79">
        <v>46209</v>
      </c>
      <c r="U144" s="22" t="s">
        <v>8823</v>
      </c>
      <c r="V144" s="22" t="s">
        <v>8814</v>
      </c>
      <c r="W144" s="29" t="s">
        <v>8818</v>
      </c>
      <c r="X144" s="22" t="s">
        <v>8819</v>
      </c>
      <c r="Y144" s="22" t="s">
        <v>8820</v>
      </c>
      <c r="Z144" s="22">
        <v>3145041925</v>
      </c>
    </row>
    <row r="145" spans="1:26" x14ac:dyDescent="0.3">
      <c r="A145" s="25" t="s">
        <v>7614</v>
      </c>
      <c r="B145" s="15" t="s">
        <v>7643</v>
      </c>
      <c r="C145" s="98" t="s">
        <v>8824</v>
      </c>
      <c r="D145" s="15" t="s">
        <v>7662</v>
      </c>
      <c r="E145" s="15">
        <v>70527220</v>
      </c>
      <c r="F145" s="15" t="s">
        <v>8823</v>
      </c>
      <c r="G145" s="15" t="s">
        <v>8825</v>
      </c>
      <c r="H145" s="15" t="s">
        <v>8826</v>
      </c>
      <c r="I145" s="126" t="str">
        <f t="shared" si="0"/>
        <v>Felix Senon Mestra Cantero</v>
      </c>
      <c r="J145" s="17" t="s">
        <v>100</v>
      </c>
      <c r="K145" s="15" t="s">
        <v>45</v>
      </c>
      <c r="L145" s="15" t="s">
        <v>995</v>
      </c>
      <c r="M145" s="15" t="s">
        <v>8814</v>
      </c>
      <c r="N145" s="14">
        <v>3233482791</v>
      </c>
      <c r="O145" s="14" t="s">
        <v>143</v>
      </c>
      <c r="P145" s="13">
        <v>3203744</v>
      </c>
      <c r="Q145" s="7" t="s">
        <v>8816</v>
      </c>
      <c r="R145" s="103" t="s">
        <v>7696</v>
      </c>
      <c r="S145" s="12">
        <v>46028</v>
      </c>
      <c r="T145" s="79">
        <v>46209</v>
      </c>
      <c r="U145" s="22" t="s">
        <v>8823</v>
      </c>
      <c r="V145" s="22" t="s">
        <v>8814</v>
      </c>
      <c r="W145" s="29" t="s">
        <v>8818</v>
      </c>
      <c r="X145" s="22" t="s">
        <v>8819</v>
      </c>
      <c r="Y145" s="22" t="s">
        <v>8820</v>
      </c>
      <c r="Z145" s="22">
        <v>3145041925</v>
      </c>
    </row>
    <row r="146" spans="1:26" x14ac:dyDescent="0.3">
      <c r="A146" s="25" t="s">
        <v>7614</v>
      </c>
      <c r="B146" s="15" t="s">
        <v>7643</v>
      </c>
      <c r="C146" s="98" t="s">
        <v>8827</v>
      </c>
      <c r="D146" s="15" t="s">
        <v>7662</v>
      </c>
      <c r="E146" s="15">
        <v>1033371430</v>
      </c>
      <c r="F146" s="15" t="s">
        <v>8828</v>
      </c>
      <c r="G146" s="15" t="s">
        <v>8829</v>
      </c>
      <c r="H146" s="15" t="s">
        <v>8830</v>
      </c>
      <c r="I146" s="126" t="str">
        <f t="shared" si="0"/>
        <v>Baby Banquet Berrocal</v>
      </c>
      <c r="J146" s="17" t="s">
        <v>100</v>
      </c>
      <c r="K146" s="15" t="s">
        <v>45</v>
      </c>
      <c r="L146" s="15" t="s">
        <v>995</v>
      </c>
      <c r="M146" s="15" t="s">
        <v>8814</v>
      </c>
      <c r="N146" s="14">
        <v>3234780058</v>
      </c>
      <c r="O146" s="14" t="s">
        <v>8815</v>
      </c>
      <c r="P146" s="13">
        <v>3203744</v>
      </c>
      <c r="Q146" s="7" t="s">
        <v>8816</v>
      </c>
      <c r="R146" s="103" t="s">
        <v>7696</v>
      </c>
      <c r="S146" s="12">
        <v>46028</v>
      </c>
      <c r="T146" s="79">
        <v>46209</v>
      </c>
      <c r="U146" s="22" t="s">
        <v>8831</v>
      </c>
      <c r="V146" s="22" t="s">
        <v>8814</v>
      </c>
      <c r="W146" s="29" t="s">
        <v>8818</v>
      </c>
      <c r="X146" s="22" t="s">
        <v>8819</v>
      </c>
      <c r="Y146" s="22" t="s">
        <v>8820</v>
      </c>
      <c r="Z146" s="22">
        <v>3145041925</v>
      </c>
    </row>
    <row r="147" spans="1:26" x14ac:dyDescent="0.3">
      <c r="A147" s="15" t="s">
        <v>330</v>
      </c>
      <c r="B147" s="15" t="s">
        <v>7871</v>
      </c>
      <c r="C147" s="15" t="s">
        <v>8832</v>
      </c>
      <c r="D147" s="15" t="s">
        <v>7662</v>
      </c>
      <c r="E147" s="15">
        <v>1028041073</v>
      </c>
      <c r="F147" s="15" t="s">
        <v>8833</v>
      </c>
      <c r="G147" s="15" t="s">
        <v>5878</v>
      </c>
      <c r="H147" s="15" t="s">
        <v>8834</v>
      </c>
      <c r="I147" s="126" t="s">
        <v>8835</v>
      </c>
      <c r="J147" s="17" t="s">
        <v>100</v>
      </c>
      <c r="K147" s="15" t="s">
        <v>45</v>
      </c>
      <c r="L147" s="15" t="s">
        <v>7651</v>
      </c>
      <c r="M147" s="15" t="s">
        <v>8836</v>
      </c>
      <c r="N147" s="14">
        <v>3102914521</v>
      </c>
      <c r="O147" s="14" t="s">
        <v>7718</v>
      </c>
      <c r="P147" s="13">
        <v>2998865</v>
      </c>
      <c r="Q147" s="7" t="s">
        <v>8133</v>
      </c>
      <c r="R147" s="16" t="s">
        <v>7696</v>
      </c>
      <c r="S147" s="12">
        <v>46031</v>
      </c>
      <c r="T147" s="79">
        <v>46211</v>
      </c>
      <c r="U147" s="22" t="s">
        <v>8837</v>
      </c>
      <c r="V147" s="22">
        <v>0</v>
      </c>
      <c r="W147" s="29" t="s">
        <v>104</v>
      </c>
      <c r="X147" s="22">
        <v>0</v>
      </c>
      <c r="Y147" s="22">
        <v>0</v>
      </c>
      <c r="Z147" s="22">
        <v>0</v>
      </c>
    </row>
    <row r="148" spans="1:26" x14ac:dyDescent="0.3">
      <c r="A148" s="15" t="s">
        <v>126</v>
      </c>
      <c r="B148" s="15" t="s">
        <v>7643</v>
      </c>
      <c r="C148" s="98" t="s">
        <v>8838</v>
      </c>
      <c r="D148" s="15" t="s">
        <v>7662</v>
      </c>
      <c r="E148" s="15">
        <v>1007872805</v>
      </c>
      <c r="F148" s="15" t="s">
        <v>2770</v>
      </c>
      <c r="G148" s="15" t="s">
        <v>8533</v>
      </c>
      <c r="H148" s="15" t="s">
        <v>8839</v>
      </c>
      <c r="I148" s="126" t="s">
        <v>8840</v>
      </c>
      <c r="J148" s="17" t="s">
        <v>100</v>
      </c>
      <c r="K148" s="15" t="s">
        <v>45</v>
      </c>
      <c r="L148" s="15" t="s">
        <v>7651</v>
      </c>
      <c r="M148" s="15" t="s">
        <v>8841</v>
      </c>
      <c r="N148" s="14">
        <v>3104737100</v>
      </c>
      <c r="O148" s="14" t="s">
        <v>8842</v>
      </c>
      <c r="P148" s="13">
        <v>2673007</v>
      </c>
      <c r="Q148" s="7" t="s">
        <v>7669</v>
      </c>
      <c r="R148" s="16" t="s">
        <v>7696</v>
      </c>
      <c r="S148" s="12">
        <v>46034</v>
      </c>
      <c r="T148" s="79">
        <v>46215</v>
      </c>
      <c r="U148" s="22" t="s">
        <v>8843</v>
      </c>
      <c r="V148" s="22" t="s">
        <v>8844</v>
      </c>
      <c r="W148" s="29" t="s">
        <v>8845</v>
      </c>
      <c r="X148" s="22" t="s">
        <v>8846</v>
      </c>
      <c r="Y148" s="22" t="s">
        <v>8847</v>
      </c>
      <c r="Z148" s="22">
        <v>3133765737</v>
      </c>
    </row>
    <row r="149" spans="1:26" x14ac:dyDescent="0.3">
      <c r="A149" s="15" t="s">
        <v>1235</v>
      </c>
      <c r="B149" s="15" t="s">
        <v>7871</v>
      </c>
      <c r="C149" s="15" t="s">
        <v>8848</v>
      </c>
      <c r="D149" s="15" t="s">
        <v>7662</v>
      </c>
      <c r="E149" s="15">
        <v>1063653076</v>
      </c>
      <c r="F149" s="15" t="s">
        <v>8430</v>
      </c>
      <c r="G149" s="15" t="s">
        <v>8849</v>
      </c>
      <c r="H149" s="15" t="s">
        <v>8850</v>
      </c>
      <c r="I149" s="126" t="s">
        <v>8851</v>
      </c>
      <c r="J149" s="17" t="s">
        <v>100</v>
      </c>
      <c r="K149" s="15" t="s">
        <v>45</v>
      </c>
      <c r="L149" s="15" t="s">
        <v>995</v>
      </c>
      <c r="M149" s="15" t="s">
        <v>8852</v>
      </c>
      <c r="N149" s="14">
        <v>3218909698</v>
      </c>
      <c r="O149" s="14" t="s">
        <v>7817</v>
      </c>
      <c r="P149" s="13">
        <v>3079665</v>
      </c>
      <c r="Q149" s="7" t="s">
        <v>7849</v>
      </c>
      <c r="R149" s="16" t="s">
        <v>7696</v>
      </c>
      <c r="S149" s="12">
        <v>46037</v>
      </c>
      <c r="T149" s="79">
        <v>46217</v>
      </c>
      <c r="U149" s="22" t="s">
        <v>8837</v>
      </c>
      <c r="V149" s="22">
        <v>0</v>
      </c>
      <c r="W149" s="29" t="s">
        <v>104</v>
      </c>
      <c r="X149" s="22">
        <v>0</v>
      </c>
      <c r="Y149" s="22">
        <v>0</v>
      </c>
      <c r="Z149" s="22">
        <v>0</v>
      </c>
    </row>
    <row r="150" spans="1:26" x14ac:dyDescent="0.3">
      <c r="A150" s="15" t="s">
        <v>146</v>
      </c>
      <c r="B150" s="15" t="s">
        <v>7643</v>
      </c>
      <c r="C150" s="98" t="s">
        <v>8853</v>
      </c>
      <c r="D150" s="15" t="s">
        <v>7662</v>
      </c>
      <c r="E150" s="15">
        <v>66949887</v>
      </c>
      <c r="F150" s="15" t="s">
        <v>8854</v>
      </c>
      <c r="G150" s="15" t="s">
        <v>8422</v>
      </c>
      <c r="H150" s="15" t="s">
        <v>8855</v>
      </c>
      <c r="I150" s="126" t="s">
        <v>8856</v>
      </c>
      <c r="J150" s="17" t="s">
        <v>54</v>
      </c>
      <c r="K150" s="15" t="s">
        <v>7705</v>
      </c>
      <c r="L150" s="15" t="s">
        <v>7651</v>
      </c>
      <c r="M150" s="15" t="s">
        <v>8857</v>
      </c>
      <c r="N150" s="14">
        <v>3187882998</v>
      </c>
      <c r="O150" s="14" t="s">
        <v>8858</v>
      </c>
      <c r="P150" s="13">
        <v>3069884</v>
      </c>
      <c r="Q150" s="7" t="s">
        <v>8859</v>
      </c>
      <c r="R150" s="103" t="s">
        <v>7655</v>
      </c>
      <c r="S150" s="12">
        <v>46037</v>
      </c>
      <c r="T150" s="79">
        <v>46218</v>
      </c>
      <c r="U150" s="22" t="s">
        <v>8860</v>
      </c>
      <c r="V150" s="22" t="s">
        <v>8861</v>
      </c>
      <c r="W150" s="29" t="s">
        <v>8862</v>
      </c>
      <c r="X150" s="22" t="s">
        <v>8863</v>
      </c>
      <c r="Y150" s="22" t="s">
        <v>8864</v>
      </c>
      <c r="Z150" s="22" t="s">
        <v>8865</v>
      </c>
    </row>
    <row r="151" spans="1:26" x14ac:dyDescent="0.3">
      <c r="A151" s="15" t="s">
        <v>499</v>
      </c>
      <c r="B151" s="15" t="s">
        <v>7675</v>
      </c>
      <c r="C151" s="15" t="s">
        <v>8866</v>
      </c>
      <c r="D151" s="15" t="s">
        <v>7662</v>
      </c>
      <c r="E151" s="15">
        <v>1040352040</v>
      </c>
      <c r="F151" s="15" t="s">
        <v>7983</v>
      </c>
      <c r="G151" s="15" t="s">
        <v>8794</v>
      </c>
      <c r="H151" s="15" t="s">
        <v>8867</v>
      </c>
      <c r="I151" s="126" t="s">
        <v>8868</v>
      </c>
      <c r="J151" s="17" t="s">
        <v>100</v>
      </c>
      <c r="K151" s="15" t="s">
        <v>45</v>
      </c>
      <c r="L151" s="15" t="s">
        <v>7651</v>
      </c>
      <c r="M151" s="15" t="s">
        <v>8869</v>
      </c>
      <c r="N151" s="14">
        <v>3122375896</v>
      </c>
      <c r="O151" s="14" t="s">
        <v>143</v>
      </c>
      <c r="P151" s="13">
        <v>2877824</v>
      </c>
      <c r="Q151" s="7" t="s">
        <v>8496</v>
      </c>
      <c r="R151" s="16" t="s">
        <v>7696</v>
      </c>
      <c r="S151" s="12">
        <v>46041</v>
      </c>
      <c r="T151" s="79">
        <v>46221</v>
      </c>
      <c r="U151" s="22" t="s">
        <v>8870</v>
      </c>
      <c r="V151" s="22" t="s">
        <v>8871</v>
      </c>
      <c r="W151" s="29" t="s">
        <v>59</v>
      </c>
      <c r="X151" s="22" t="s">
        <v>8872</v>
      </c>
      <c r="Y151" s="22" t="s">
        <v>8873</v>
      </c>
      <c r="Z151" s="22">
        <v>3206708525</v>
      </c>
    </row>
    <row r="152" spans="1:26" x14ac:dyDescent="0.3">
      <c r="A152" s="15" t="s">
        <v>7613</v>
      </c>
      <c r="B152" s="15" t="s">
        <v>7675</v>
      </c>
      <c r="C152" s="98" t="s">
        <v>10083</v>
      </c>
      <c r="D152" s="15" t="s">
        <v>7662</v>
      </c>
      <c r="E152" s="15">
        <v>1062954996</v>
      </c>
      <c r="F152" s="15" t="s">
        <v>9973</v>
      </c>
      <c r="G152" s="15" t="s">
        <v>9974</v>
      </c>
      <c r="H152" s="15" t="s">
        <v>9975</v>
      </c>
      <c r="I152" s="126" t="str">
        <f>PROPER(H152&amp;" "&amp;F152&amp;" "&amp;G152)</f>
        <v>Samuel Enrique Mahiiz Rondon</v>
      </c>
      <c r="J152" s="17" t="s">
        <v>100</v>
      </c>
      <c r="K152" s="15" t="s">
        <v>45</v>
      </c>
      <c r="L152" s="15" t="s">
        <v>995</v>
      </c>
      <c r="M152" s="15" t="s">
        <v>8849</v>
      </c>
      <c r="N152" s="14">
        <v>3226223576</v>
      </c>
      <c r="O152" s="14" t="s">
        <v>8815</v>
      </c>
      <c r="P152" s="13">
        <v>3169964</v>
      </c>
      <c r="Q152" s="7" t="s">
        <v>7849</v>
      </c>
      <c r="R152" s="103" t="s">
        <v>7696</v>
      </c>
      <c r="S152" s="12" t="s">
        <v>4167</v>
      </c>
      <c r="T152" s="79">
        <v>46231</v>
      </c>
      <c r="U152" s="22" t="s">
        <v>9516</v>
      </c>
      <c r="V152" s="22" t="s">
        <v>9517</v>
      </c>
      <c r="W152" s="29" t="s">
        <v>995</v>
      </c>
      <c r="X152" s="22" t="s">
        <v>9507</v>
      </c>
      <c r="Y152" s="22" t="s">
        <v>9518</v>
      </c>
      <c r="Z152" s="22">
        <v>3127837970</v>
      </c>
    </row>
    <row r="153" spans="1:26" x14ac:dyDescent="0.3">
      <c r="A153" s="15" t="s">
        <v>126</v>
      </c>
      <c r="B153" s="15" t="s">
        <v>7643</v>
      </c>
      <c r="C153" s="98" t="s">
        <v>8874</v>
      </c>
      <c r="D153" s="15" t="s">
        <v>8582</v>
      </c>
      <c r="E153" s="15">
        <v>1038095461</v>
      </c>
      <c r="F153" s="15" t="s">
        <v>8875</v>
      </c>
      <c r="G153" s="15" t="s">
        <v>8876</v>
      </c>
      <c r="H153" s="15" t="s">
        <v>1903</v>
      </c>
      <c r="I153" s="127" t="str">
        <f>PROPER(H153&amp;" "&amp;F153&amp;" "&amp;G153)</f>
        <v>Mateo Castillo Sotelo</v>
      </c>
      <c r="J153" s="17" t="s">
        <v>100</v>
      </c>
      <c r="K153" s="15" t="s">
        <v>45</v>
      </c>
      <c r="L153" s="15" t="s">
        <v>995</v>
      </c>
      <c r="M153" s="15" t="s">
        <v>8877</v>
      </c>
      <c r="N153" s="14">
        <v>3225656817</v>
      </c>
      <c r="O153" s="14" t="s">
        <v>7976</v>
      </c>
      <c r="P153" s="13">
        <v>2973691</v>
      </c>
      <c r="Q153" s="7" t="s">
        <v>7746</v>
      </c>
      <c r="R153" s="103" t="s">
        <v>7696</v>
      </c>
      <c r="S153" s="12">
        <v>46052</v>
      </c>
      <c r="T153" s="79">
        <v>46232</v>
      </c>
      <c r="U153" s="22" t="s">
        <v>8878</v>
      </c>
      <c r="V153" s="22" t="s">
        <v>8879</v>
      </c>
      <c r="W153" s="29" t="s">
        <v>7742</v>
      </c>
      <c r="X153" s="22" t="s">
        <v>8880</v>
      </c>
      <c r="Y153" s="22" t="s">
        <v>8881</v>
      </c>
      <c r="Z153" s="22">
        <v>3222270625</v>
      </c>
    </row>
    <row r="154" spans="1:26" x14ac:dyDescent="0.3">
      <c r="A154" s="15" t="s">
        <v>2686</v>
      </c>
      <c r="B154" s="15" t="s">
        <v>7871</v>
      </c>
      <c r="C154" s="98" t="s">
        <v>8882</v>
      </c>
      <c r="D154" s="15" t="s">
        <v>7662</v>
      </c>
      <c r="E154" s="15">
        <v>1040364473</v>
      </c>
      <c r="F154" s="15" t="s">
        <v>8533</v>
      </c>
      <c r="G154" s="15" t="s">
        <v>4485</v>
      </c>
      <c r="H154" s="15" t="s">
        <v>8883</v>
      </c>
      <c r="I154" s="127" t="s">
        <v>8884</v>
      </c>
      <c r="J154" s="17" t="s">
        <v>100</v>
      </c>
      <c r="K154" s="15" t="s">
        <v>45</v>
      </c>
      <c r="L154" s="15" t="s">
        <v>7651</v>
      </c>
      <c r="M154" s="15" t="s">
        <v>8885</v>
      </c>
      <c r="N154" s="14">
        <v>313500525</v>
      </c>
      <c r="O154" s="14" t="s">
        <v>7718</v>
      </c>
      <c r="P154" s="13">
        <v>2877506</v>
      </c>
      <c r="Q154" s="7" t="s">
        <v>8320</v>
      </c>
      <c r="R154" s="103" t="s">
        <v>7696</v>
      </c>
      <c r="S154" s="12">
        <v>46054</v>
      </c>
      <c r="T154" s="79">
        <v>46233</v>
      </c>
      <c r="U154" s="22"/>
      <c r="V154" s="22"/>
      <c r="W154" s="29"/>
      <c r="X154" s="22"/>
      <c r="Y154" s="22"/>
      <c r="Z154" s="22"/>
    </row>
    <row r="155" spans="1:26" x14ac:dyDescent="0.3">
      <c r="A155" s="15" t="s">
        <v>2686</v>
      </c>
      <c r="B155" s="15" t="s">
        <v>7871</v>
      </c>
      <c r="C155" s="98" t="s">
        <v>8886</v>
      </c>
      <c r="D155" s="15" t="s">
        <v>7662</v>
      </c>
      <c r="E155" s="15">
        <v>71258556</v>
      </c>
      <c r="F155" s="15" t="s">
        <v>8887</v>
      </c>
      <c r="G155" s="15" t="s">
        <v>8388</v>
      </c>
      <c r="H155" s="15" t="s">
        <v>8888</v>
      </c>
      <c r="I155" s="127" t="s">
        <v>8889</v>
      </c>
      <c r="J155" s="17" t="s">
        <v>100</v>
      </c>
      <c r="K155" s="15" t="s">
        <v>45</v>
      </c>
      <c r="L155" s="15" t="s">
        <v>7651</v>
      </c>
      <c r="M155" s="15" t="s">
        <v>8890</v>
      </c>
      <c r="N155" s="14">
        <v>3216140391</v>
      </c>
      <c r="O155" s="14" t="s">
        <v>7718</v>
      </c>
      <c r="P155" s="13">
        <v>2877506</v>
      </c>
      <c r="Q155" s="7" t="s">
        <v>8320</v>
      </c>
      <c r="R155" s="103" t="s">
        <v>7696</v>
      </c>
      <c r="S155" s="12">
        <v>46054</v>
      </c>
      <c r="T155" s="79">
        <v>46233</v>
      </c>
      <c r="U155" s="22"/>
      <c r="V155" s="22"/>
      <c r="W155" s="29"/>
      <c r="X155" s="22"/>
      <c r="Y155" s="22"/>
      <c r="Z155" s="22"/>
    </row>
    <row r="156" spans="1:26" x14ac:dyDescent="0.3">
      <c r="A156" s="15" t="s">
        <v>207</v>
      </c>
      <c r="B156" s="15" t="s">
        <v>7675</v>
      </c>
      <c r="C156" s="98" t="s">
        <v>8891</v>
      </c>
      <c r="D156" s="15" t="s">
        <v>7662</v>
      </c>
      <c r="E156" s="15">
        <v>1040369222</v>
      </c>
      <c r="F156" s="15" t="s">
        <v>8892</v>
      </c>
      <c r="G156" s="15" t="s">
        <v>7964</v>
      </c>
      <c r="H156" s="15" t="s">
        <v>8893</v>
      </c>
      <c r="I156" s="127" t="s">
        <v>8894</v>
      </c>
      <c r="J156" s="17" t="s">
        <v>54</v>
      </c>
      <c r="K156" s="15" t="s">
        <v>45</v>
      </c>
      <c r="L156" s="15" t="s">
        <v>7651</v>
      </c>
      <c r="M156" s="15" t="s">
        <v>8895</v>
      </c>
      <c r="N156" s="14">
        <v>3006460430</v>
      </c>
      <c r="O156" s="14" t="s">
        <v>8064</v>
      </c>
      <c r="P156" s="13">
        <v>2712163</v>
      </c>
      <c r="Q156" s="7" t="s">
        <v>8896</v>
      </c>
      <c r="R156" s="103" t="s">
        <v>7696</v>
      </c>
      <c r="S156" s="12">
        <v>46054</v>
      </c>
      <c r="T156" s="79">
        <v>46234</v>
      </c>
      <c r="U156" s="22" t="s">
        <v>8897</v>
      </c>
      <c r="V156" s="22" t="s">
        <v>8898</v>
      </c>
      <c r="W156" s="29" t="s">
        <v>3086</v>
      </c>
      <c r="X156" s="22" t="s">
        <v>8899</v>
      </c>
      <c r="Y156" s="22" t="s">
        <v>8900</v>
      </c>
      <c r="Z156" s="22">
        <v>3008683611</v>
      </c>
    </row>
    <row r="157" spans="1:26" x14ac:dyDescent="0.3">
      <c r="A157" s="15" t="s">
        <v>499</v>
      </c>
      <c r="B157" s="15" t="s">
        <v>7675</v>
      </c>
      <c r="C157" s="98" t="s">
        <v>8901</v>
      </c>
      <c r="D157" s="15" t="s">
        <v>7662</v>
      </c>
      <c r="E157" s="15">
        <v>1192736253</v>
      </c>
      <c r="F157" s="15" t="s">
        <v>8902</v>
      </c>
      <c r="G157" s="15" t="s">
        <v>691</v>
      </c>
      <c r="H157" s="15" t="s">
        <v>8903</v>
      </c>
      <c r="I157" s="127" t="s">
        <v>8904</v>
      </c>
      <c r="J157" s="17" t="s">
        <v>54</v>
      </c>
      <c r="K157" s="15" t="s">
        <v>45</v>
      </c>
      <c r="L157" s="15" t="s">
        <v>7651</v>
      </c>
      <c r="M157" s="15" t="s">
        <v>8905</v>
      </c>
      <c r="N157" s="14">
        <v>3137031648</v>
      </c>
      <c r="O157" s="14" t="s">
        <v>143</v>
      </c>
      <c r="P157" s="13">
        <v>2877824</v>
      </c>
      <c r="Q157" s="7" t="s">
        <v>8496</v>
      </c>
      <c r="R157" s="103" t="s">
        <v>7696</v>
      </c>
      <c r="S157" s="12">
        <v>46055</v>
      </c>
      <c r="T157" s="79">
        <v>46235</v>
      </c>
      <c r="U157" s="22" t="s">
        <v>8906</v>
      </c>
      <c r="V157" s="22" t="s">
        <v>8907</v>
      </c>
      <c r="W157" s="29" t="s">
        <v>104</v>
      </c>
      <c r="X157" s="22" t="s">
        <v>8908</v>
      </c>
      <c r="Y157" s="22" t="s">
        <v>8909</v>
      </c>
      <c r="Z157" s="22">
        <v>3013105166</v>
      </c>
    </row>
    <row r="158" spans="1:26" x14ac:dyDescent="0.3">
      <c r="A158" s="15" t="s">
        <v>146</v>
      </c>
      <c r="B158" s="15" t="s">
        <v>7643</v>
      </c>
      <c r="C158" s="98" t="s">
        <v>8910</v>
      </c>
      <c r="D158" s="15" t="s">
        <v>7662</v>
      </c>
      <c r="E158" s="15">
        <v>1144076017</v>
      </c>
      <c r="F158" s="15" t="s">
        <v>8911</v>
      </c>
      <c r="G158" s="15" t="s">
        <v>8912</v>
      </c>
      <c r="H158" s="15" t="s">
        <v>844</v>
      </c>
      <c r="I158" s="127" t="s">
        <v>8913</v>
      </c>
      <c r="J158" s="17" t="s">
        <v>100</v>
      </c>
      <c r="K158" s="15" t="s">
        <v>7705</v>
      </c>
      <c r="L158" s="15" t="s">
        <v>7651</v>
      </c>
      <c r="M158" s="15" t="s">
        <v>8914</v>
      </c>
      <c r="N158" s="14">
        <v>3147148424</v>
      </c>
      <c r="O158" s="14" t="s">
        <v>8858</v>
      </c>
      <c r="P158" s="13">
        <v>2834756</v>
      </c>
      <c r="Q158" s="7" t="s">
        <v>8338</v>
      </c>
      <c r="R158" s="103" t="s">
        <v>7655</v>
      </c>
      <c r="S158" s="12">
        <v>46056</v>
      </c>
      <c r="T158" s="79">
        <v>46236</v>
      </c>
      <c r="U158" s="22" t="s">
        <v>8915</v>
      </c>
      <c r="V158" s="22" t="s">
        <v>8916</v>
      </c>
      <c r="W158" s="29" t="s">
        <v>7709</v>
      </c>
      <c r="X158" s="22" t="s">
        <v>8917</v>
      </c>
      <c r="Y158" s="22" t="s">
        <v>8918</v>
      </c>
      <c r="Z158" s="22">
        <v>3103606715</v>
      </c>
    </row>
    <row r="159" spans="1:26" x14ac:dyDescent="0.3">
      <c r="A159" s="15" t="s">
        <v>207</v>
      </c>
      <c r="B159" s="15" t="s">
        <v>7643</v>
      </c>
      <c r="C159" s="98" t="s">
        <v>8919</v>
      </c>
      <c r="D159" s="15" t="s">
        <v>7662</v>
      </c>
      <c r="E159" s="15">
        <v>1020473756</v>
      </c>
      <c r="F159" s="15" t="s">
        <v>8920</v>
      </c>
      <c r="G159" s="15" t="s">
        <v>8160</v>
      </c>
      <c r="H159" s="15" t="s">
        <v>8921</v>
      </c>
      <c r="I159" s="126" t="s">
        <v>8922</v>
      </c>
      <c r="J159" s="17" t="s">
        <v>54</v>
      </c>
      <c r="K159" s="15" t="s">
        <v>45</v>
      </c>
      <c r="L159" s="15" t="s">
        <v>218</v>
      </c>
      <c r="M159" s="15"/>
      <c r="N159" s="14">
        <v>3006932068</v>
      </c>
      <c r="O159" s="14"/>
      <c r="P159" s="13">
        <v>3206144</v>
      </c>
      <c r="Q159" s="7" t="s">
        <v>8923</v>
      </c>
      <c r="R159" s="103" t="s">
        <v>7696</v>
      </c>
      <c r="S159" s="12">
        <v>46086</v>
      </c>
      <c r="T159" s="79">
        <v>46238</v>
      </c>
      <c r="U159" s="22" t="s">
        <v>8924</v>
      </c>
      <c r="V159" s="22" t="s">
        <v>8925</v>
      </c>
      <c r="W159" s="29" t="s">
        <v>218</v>
      </c>
      <c r="X159" s="22" t="s">
        <v>8926</v>
      </c>
      <c r="Y159" s="22" t="s">
        <v>8927</v>
      </c>
      <c r="Z159" s="22">
        <v>3113298636</v>
      </c>
    </row>
    <row r="160" spans="1:26" x14ac:dyDescent="0.3">
      <c r="A160" s="25" t="s">
        <v>499</v>
      </c>
      <c r="B160" s="15" t="s">
        <v>7675</v>
      </c>
      <c r="C160" s="98" t="s">
        <v>10071</v>
      </c>
      <c r="D160" s="15" t="s">
        <v>7662</v>
      </c>
      <c r="E160" s="15">
        <v>1001035556</v>
      </c>
      <c r="F160" s="15" t="s">
        <v>9955</v>
      </c>
      <c r="G160" s="15" t="s">
        <v>4123</v>
      </c>
      <c r="H160" s="15" t="s">
        <v>9956</v>
      </c>
      <c r="I160" s="126" t="str">
        <f>PROPER(H160&amp;" "&amp;F160&amp;" "&amp;G160)</f>
        <v>Andres Esteban Obando Hernandez</v>
      </c>
      <c r="J160" s="17" t="s">
        <v>100</v>
      </c>
      <c r="K160" s="15" t="s">
        <v>45</v>
      </c>
      <c r="L160" s="15" t="s">
        <v>104</v>
      </c>
      <c r="M160" s="15" t="s">
        <v>9987</v>
      </c>
      <c r="N160" s="14">
        <v>3144188156</v>
      </c>
      <c r="O160" s="14" t="s">
        <v>7718</v>
      </c>
      <c r="P160" s="13">
        <v>2877824</v>
      </c>
      <c r="Q160" s="7" t="s">
        <v>8496</v>
      </c>
      <c r="R160" s="103" t="s">
        <v>7696</v>
      </c>
      <c r="S160" s="12">
        <v>46058</v>
      </c>
      <c r="T160" s="79">
        <v>46238</v>
      </c>
      <c r="U160" s="22" t="s">
        <v>10010</v>
      </c>
      <c r="V160" s="22" t="s">
        <v>10011</v>
      </c>
      <c r="W160" s="29" t="s">
        <v>104</v>
      </c>
      <c r="X160" s="22" t="s">
        <v>10012</v>
      </c>
      <c r="Y160" s="22" t="s">
        <v>10013</v>
      </c>
      <c r="Z160" s="22">
        <v>3246832001</v>
      </c>
    </row>
    <row r="161" spans="1:26" x14ac:dyDescent="0.3">
      <c r="A161" s="15" t="s">
        <v>499</v>
      </c>
      <c r="B161" s="15" t="s">
        <v>7643</v>
      </c>
      <c r="C161" s="98" t="s">
        <v>8928</v>
      </c>
      <c r="D161" s="15" t="s">
        <v>7662</v>
      </c>
      <c r="E161" s="15">
        <v>1028005869</v>
      </c>
      <c r="F161" s="15" t="s">
        <v>8704</v>
      </c>
      <c r="G161" s="15" t="s">
        <v>7893</v>
      </c>
      <c r="H161" s="15" t="s">
        <v>8929</v>
      </c>
      <c r="I161" s="126" t="str">
        <f>PROPER(H161&amp;" "&amp;F161&amp;" "&amp;G161)</f>
        <v>Erika Johanna Mejia Pulgarin</v>
      </c>
      <c r="J161" s="17" t="s">
        <v>54</v>
      </c>
      <c r="K161" s="15" t="s">
        <v>45</v>
      </c>
      <c r="L161" s="15" t="s">
        <v>7651</v>
      </c>
      <c r="M161" s="15" t="s">
        <v>8930</v>
      </c>
      <c r="N161" s="14">
        <v>3136610810</v>
      </c>
      <c r="O161" s="14" t="s">
        <v>7718</v>
      </c>
      <c r="P161" s="13">
        <v>2924348</v>
      </c>
      <c r="Q161" s="7" t="s">
        <v>8496</v>
      </c>
      <c r="R161" s="103" t="s">
        <v>7696</v>
      </c>
      <c r="S161" s="12">
        <v>46067</v>
      </c>
      <c r="T161" s="79">
        <v>46247</v>
      </c>
      <c r="U161" s="22" t="s">
        <v>8931</v>
      </c>
      <c r="V161" s="22" t="s">
        <v>8932</v>
      </c>
      <c r="W161" s="29" t="s">
        <v>104</v>
      </c>
      <c r="X161" s="22" t="s">
        <v>8933</v>
      </c>
      <c r="Y161" s="22" t="s">
        <v>8934</v>
      </c>
      <c r="Z161" s="22">
        <v>3135824857</v>
      </c>
    </row>
    <row r="162" spans="1:26" x14ac:dyDescent="0.3">
      <c r="A162" s="15" t="s">
        <v>146</v>
      </c>
      <c r="B162" s="15" t="s">
        <v>7643</v>
      </c>
      <c r="C162" s="98" t="s">
        <v>9713</v>
      </c>
      <c r="D162" s="15" t="s">
        <v>7662</v>
      </c>
      <c r="E162" s="15">
        <v>1072189034</v>
      </c>
      <c r="F162" s="15" t="s">
        <v>8524</v>
      </c>
      <c r="G162" s="15" t="s">
        <v>9577</v>
      </c>
      <c r="H162" s="15" t="s">
        <v>9578</v>
      </c>
      <c r="I162" s="126" t="str">
        <f>PROPER(H162&amp;" "&amp;F162&amp;" "&amp;G162)</f>
        <v>Argelida Johanna Cardozo Barrera</v>
      </c>
      <c r="J162" s="17" t="s">
        <v>54</v>
      </c>
      <c r="K162" s="15" t="s">
        <v>9611</v>
      </c>
      <c r="L162" s="15" t="s">
        <v>9612</v>
      </c>
      <c r="M162" s="15" t="s">
        <v>9613</v>
      </c>
      <c r="N162" s="14">
        <v>3118324114</v>
      </c>
      <c r="O162" s="14" t="s">
        <v>7745</v>
      </c>
      <c r="P162" s="13">
        <v>2977200</v>
      </c>
      <c r="Q162" s="7" t="s">
        <v>9106</v>
      </c>
      <c r="R162" s="103" t="s">
        <v>7655</v>
      </c>
      <c r="S162" s="12" t="s">
        <v>4604</v>
      </c>
      <c r="T162" s="79">
        <v>46247</v>
      </c>
      <c r="U162" s="22" t="s">
        <v>9649</v>
      </c>
      <c r="V162" s="22" t="s">
        <v>9650</v>
      </c>
      <c r="W162" s="29" t="s">
        <v>7882</v>
      </c>
      <c r="X162" s="22" t="s">
        <v>9651</v>
      </c>
      <c r="Y162" s="22" t="s">
        <v>9652</v>
      </c>
      <c r="Z162" s="22">
        <v>3178168501</v>
      </c>
    </row>
    <row r="163" spans="1:26" x14ac:dyDescent="0.3">
      <c r="A163" s="25" t="s">
        <v>262</v>
      </c>
      <c r="B163" s="15" t="s">
        <v>7643</v>
      </c>
      <c r="C163" s="98" t="s">
        <v>8935</v>
      </c>
      <c r="D163" s="15" t="s">
        <v>7662</v>
      </c>
      <c r="E163" s="15">
        <v>1045492650</v>
      </c>
      <c r="F163" s="15" t="s">
        <v>8149</v>
      </c>
      <c r="G163" s="15" t="s">
        <v>8936</v>
      </c>
      <c r="H163" s="15" t="s">
        <v>8937</v>
      </c>
      <c r="I163" s="126" t="s">
        <v>8938</v>
      </c>
      <c r="J163" s="17" t="s">
        <v>54</v>
      </c>
      <c r="K163" s="15" t="s">
        <v>45</v>
      </c>
      <c r="L163" s="15" t="s">
        <v>369</v>
      </c>
      <c r="M163" s="15" t="s">
        <v>369</v>
      </c>
      <c r="N163" s="14">
        <v>3246584186</v>
      </c>
      <c r="O163" s="14" t="s">
        <v>8939</v>
      </c>
      <c r="P163" s="13">
        <v>3026343</v>
      </c>
      <c r="Q163" s="7" t="s">
        <v>7732</v>
      </c>
      <c r="R163" s="103" t="s">
        <v>7696</v>
      </c>
      <c r="S163" s="12">
        <v>46069</v>
      </c>
      <c r="T163" s="79">
        <v>46249</v>
      </c>
      <c r="U163" s="22" t="s">
        <v>8940</v>
      </c>
      <c r="V163" s="22" t="s">
        <v>8941</v>
      </c>
      <c r="W163" s="29" t="s">
        <v>369</v>
      </c>
      <c r="X163" s="22" t="s">
        <v>8899</v>
      </c>
      <c r="Y163" s="22" t="s">
        <v>8942</v>
      </c>
      <c r="Z163" s="22">
        <v>3136586749</v>
      </c>
    </row>
    <row r="164" spans="1:26" x14ac:dyDescent="0.3">
      <c r="A164" s="15" t="s">
        <v>262</v>
      </c>
      <c r="B164" s="15" t="s">
        <v>7643</v>
      </c>
      <c r="C164" s="98" t="s">
        <v>8943</v>
      </c>
      <c r="D164" s="15" t="s">
        <v>7662</v>
      </c>
      <c r="E164" s="15">
        <v>1040508103</v>
      </c>
      <c r="F164" s="15" t="s">
        <v>8944</v>
      </c>
      <c r="G164" s="15" t="s">
        <v>8945</v>
      </c>
      <c r="H164" s="15" t="s">
        <v>7616</v>
      </c>
      <c r="I164" s="126" t="s">
        <v>8946</v>
      </c>
      <c r="J164" s="17" t="s">
        <v>54</v>
      </c>
      <c r="K164" s="15" t="s">
        <v>45</v>
      </c>
      <c r="L164" s="15" t="s">
        <v>369</v>
      </c>
      <c r="M164" s="15" t="s">
        <v>8947</v>
      </c>
      <c r="N164" s="14">
        <v>3206146286</v>
      </c>
      <c r="O164" s="14" t="s">
        <v>7817</v>
      </c>
      <c r="P164" s="13">
        <v>3026343</v>
      </c>
      <c r="Q164" s="7" t="s">
        <v>7732</v>
      </c>
      <c r="R164" s="103" t="s">
        <v>7696</v>
      </c>
      <c r="S164" s="12">
        <v>46069</v>
      </c>
      <c r="T164" s="79">
        <v>46249</v>
      </c>
      <c r="U164" s="22" t="s">
        <v>8940</v>
      </c>
      <c r="V164" s="22" t="s">
        <v>8941</v>
      </c>
      <c r="W164" s="29" t="s">
        <v>369</v>
      </c>
      <c r="X164" s="22" t="s">
        <v>8899</v>
      </c>
      <c r="Y164" s="22" t="s">
        <v>8942</v>
      </c>
      <c r="Z164" s="22">
        <v>3136586749</v>
      </c>
    </row>
    <row r="165" spans="1:26" x14ac:dyDescent="0.3">
      <c r="A165" s="15" t="s">
        <v>262</v>
      </c>
      <c r="B165" s="15" t="s">
        <v>7643</v>
      </c>
      <c r="C165" s="98" t="s">
        <v>8948</v>
      </c>
      <c r="D165" s="15" t="s">
        <v>7662</v>
      </c>
      <c r="E165" s="15">
        <v>57419334</v>
      </c>
      <c r="F165" s="15" t="s">
        <v>8949</v>
      </c>
      <c r="G165" s="15" t="s">
        <v>8533</v>
      </c>
      <c r="H165" s="15" t="s">
        <v>8950</v>
      </c>
      <c r="I165" s="126" t="s">
        <v>8951</v>
      </c>
      <c r="J165" s="17" t="s">
        <v>54</v>
      </c>
      <c r="K165" s="15" t="s">
        <v>1365</v>
      </c>
      <c r="L165" s="15" t="s">
        <v>369</v>
      </c>
      <c r="M165" s="15" t="s">
        <v>8952</v>
      </c>
      <c r="N165" s="14">
        <v>3117663177</v>
      </c>
      <c r="O165" s="14" t="s">
        <v>7718</v>
      </c>
      <c r="P165" s="13">
        <v>3026343</v>
      </c>
      <c r="Q165" s="7" t="s">
        <v>7732</v>
      </c>
      <c r="R165" s="103" t="s">
        <v>7696</v>
      </c>
      <c r="S165" s="12">
        <v>46069</v>
      </c>
      <c r="T165" s="79">
        <v>46249</v>
      </c>
      <c r="U165" s="22" t="s">
        <v>8940</v>
      </c>
      <c r="V165" s="22" t="s">
        <v>8941</v>
      </c>
      <c r="W165" s="29" t="s">
        <v>369</v>
      </c>
      <c r="X165" s="22" t="s">
        <v>8899</v>
      </c>
      <c r="Y165" s="22" t="s">
        <v>8942</v>
      </c>
      <c r="Z165" s="22">
        <v>3136586749</v>
      </c>
    </row>
    <row r="166" spans="1:26" x14ac:dyDescent="0.3">
      <c r="A166" s="15" t="s">
        <v>262</v>
      </c>
      <c r="B166" s="15" t="s">
        <v>7643</v>
      </c>
      <c r="C166" s="98" t="s">
        <v>8953</v>
      </c>
      <c r="D166" s="15" t="s">
        <v>7662</v>
      </c>
      <c r="E166" s="15">
        <v>1045529212</v>
      </c>
      <c r="F166" s="15" t="s">
        <v>7813</v>
      </c>
      <c r="G166" s="15" t="s">
        <v>8012</v>
      </c>
      <c r="H166" s="15" t="s">
        <v>2545</v>
      </c>
      <c r="I166" s="126" t="s">
        <v>8954</v>
      </c>
      <c r="J166" s="17" t="s">
        <v>54</v>
      </c>
      <c r="K166" s="15" t="s">
        <v>45</v>
      </c>
      <c r="L166" s="15" t="s">
        <v>369</v>
      </c>
      <c r="M166" s="15" t="s">
        <v>8955</v>
      </c>
      <c r="N166" s="14">
        <v>3108468459</v>
      </c>
      <c r="O166" s="14" t="s">
        <v>7718</v>
      </c>
      <c r="P166" s="13">
        <v>3026343</v>
      </c>
      <c r="Q166" s="7" t="s">
        <v>7732</v>
      </c>
      <c r="R166" s="103" t="s">
        <v>7696</v>
      </c>
      <c r="S166" s="12">
        <v>46069</v>
      </c>
      <c r="T166" s="79">
        <v>46249</v>
      </c>
      <c r="U166" s="22" t="s">
        <v>8940</v>
      </c>
      <c r="V166" s="22" t="s">
        <v>8941</v>
      </c>
      <c r="W166" s="29" t="s">
        <v>369</v>
      </c>
      <c r="X166" s="22" t="s">
        <v>8899</v>
      </c>
      <c r="Y166" s="22" t="s">
        <v>8942</v>
      </c>
      <c r="Z166" s="22">
        <v>3136586749</v>
      </c>
    </row>
    <row r="167" spans="1:26" x14ac:dyDescent="0.3">
      <c r="A167" s="15" t="s">
        <v>356</v>
      </c>
      <c r="B167" s="15" t="s">
        <v>7643</v>
      </c>
      <c r="C167" s="98" t="s">
        <v>8956</v>
      </c>
      <c r="D167" s="15" t="s">
        <v>7662</v>
      </c>
      <c r="E167" s="15">
        <v>1233890875</v>
      </c>
      <c r="F167" s="15" t="s">
        <v>8700</v>
      </c>
      <c r="G167" s="15" t="s">
        <v>8957</v>
      </c>
      <c r="H167" s="15" t="s">
        <v>2368</v>
      </c>
      <c r="I167" s="126" t="str">
        <f>PROPER(H167&amp;" "&amp;F167&amp;" "&amp;G167)</f>
        <v>Maria Eunice Muñoz Quiceno</v>
      </c>
      <c r="J167" s="17" t="s">
        <v>54</v>
      </c>
      <c r="K167" s="15" t="s">
        <v>45</v>
      </c>
      <c r="L167" s="15" t="s">
        <v>7651</v>
      </c>
      <c r="M167" s="15" t="s">
        <v>8958</v>
      </c>
      <c r="N167" s="14">
        <v>3059251144</v>
      </c>
      <c r="O167" s="14" t="s">
        <v>143</v>
      </c>
      <c r="P167" s="13">
        <v>2924226</v>
      </c>
      <c r="Q167" s="7" t="s">
        <v>8133</v>
      </c>
      <c r="R167" s="103" t="s">
        <v>7696</v>
      </c>
      <c r="S167" s="12">
        <v>46069</v>
      </c>
      <c r="T167" s="79">
        <v>46249</v>
      </c>
      <c r="U167" s="22" t="s">
        <v>8959</v>
      </c>
      <c r="V167" s="22" t="s">
        <v>8960</v>
      </c>
      <c r="W167" s="29" t="s">
        <v>7651</v>
      </c>
      <c r="X167" s="22" t="s">
        <v>8961</v>
      </c>
      <c r="Y167" s="22" t="s">
        <v>8962</v>
      </c>
      <c r="Z167" s="22">
        <v>3123928884</v>
      </c>
    </row>
    <row r="168" spans="1:26" x14ac:dyDescent="0.3">
      <c r="A168" s="15" t="s">
        <v>146</v>
      </c>
      <c r="B168" s="15" t="s">
        <v>7675</v>
      </c>
      <c r="C168" s="98" t="s">
        <v>8963</v>
      </c>
      <c r="D168" s="15" t="s">
        <v>7662</v>
      </c>
      <c r="E168" s="15">
        <v>1024472637</v>
      </c>
      <c r="F168" s="15" t="s">
        <v>8035</v>
      </c>
      <c r="G168" s="15" t="s">
        <v>8964</v>
      </c>
      <c r="H168" s="15" t="s">
        <v>3437</v>
      </c>
      <c r="I168" s="126" t="s">
        <v>8965</v>
      </c>
      <c r="J168" s="17" t="s">
        <v>54</v>
      </c>
      <c r="K168" s="15" t="s">
        <v>7882</v>
      </c>
      <c r="L168" s="15" t="s">
        <v>7651</v>
      </c>
      <c r="M168" s="15" t="s">
        <v>8966</v>
      </c>
      <c r="N168" s="14">
        <v>3214056157</v>
      </c>
      <c r="O168" s="14" t="s">
        <v>7668</v>
      </c>
      <c r="P168" s="13">
        <v>2834370</v>
      </c>
      <c r="Q168" s="7" t="s">
        <v>8760</v>
      </c>
      <c r="R168" s="103" t="s">
        <v>7655</v>
      </c>
      <c r="S168" s="12">
        <v>46071</v>
      </c>
      <c r="T168" s="79">
        <v>46252</v>
      </c>
      <c r="U168" s="22" t="s">
        <v>8967</v>
      </c>
      <c r="V168" s="22" t="s">
        <v>8968</v>
      </c>
      <c r="W168" s="29" t="s">
        <v>7685</v>
      </c>
      <c r="X168" s="22" t="s">
        <v>8969</v>
      </c>
      <c r="Y168" s="22" t="s">
        <v>8970</v>
      </c>
      <c r="Z168" s="22">
        <v>0</v>
      </c>
    </row>
    <row r="169" spans="1:26" x14ac:dyDescent="0.3">
      <c r="A169" s="15" t="s">
        <v>330</v>
      </c>
      <c r="B169" s="15" t="s">
        <v>7643</v>
      </c>
      <c r="C169" s="98" t="s">
        <v>8971</v>
      </c>
      <c r="D169" s="15" t="s">
        <v>7662</v>
      </c>
      <c r="E169" s="104">
        <v>1037659406</v>
      </c>
      <c r="F169" s="15" t="s">
        <v>8972</v>
      </c>
      <c r="G169" s="15" t="s">
        <v>8973</v>
      </c>
      <c r="H169" s="15" t="s">
        <v>8974</v>
      </c>
      <c r="I169" s="126" t="s">
        <v>8975</v>
      </c>
      <c r="J169" s="17" t="s">
        <v>54</v>
      </c>
      <c r="K169" s="15" t="s">
        <v>45</v>
      </c>
      <c r="L169" s="15" t="s">
        <v>7651</v>
      </c>
      <c r="M169" s="15" t="s">
        <v>8976</v>
      </c>
      <c r="N169" s="14">
        <v>3217979982</v>
      </c>
      <c r="O169" s="14" t="s">
        <v>7718</v>
      </c>
      <c r="P169" s="13">
        <v>2998865</v>
      </c>
      <c r="Q169" s="7" t="s">
        <v>8133</v>
      </c>
      <c r="R169" s="103" t="s">
        <v>7696</v>
      </c>
      <c r="S169" s="12">
        <v>46076</v>
      </c>
      <c r="T169" s="79">
        <v>46256</v>
      </c>
      <c r="U169" s="22" t="s">
        <v>8977</v>
      </c>
      <c r="V169" s="22" t="s">
        <v>8978</v>
      </c>
      <c r="W169" s="29" t="s">
        <v>8044</v>
      </c>
      <c r="X169" s="22" t="s">
        <v>8979</v>
      </c>
      <c r="Y169" s="22" t="s">
        <v>8980</v>
      </c>
      <c r="Z169" s="22">
        <v>3016009600</v>
      </c>
    </row>
    <row r="170" spans="1:26" x14ac:dyDescent="0.3">
      <c r="A170" s="15" t="s">
        <v>146</v>
      </c>
      <c r="B170" s="15" t="s">
        <v>7675</v>
      </c>
      <c r="C170" s="98" t="s">
        <v>8981</v>
      </c>
      <c r="D170" s="15" t="s">
        <v>7662</v>
      </c>
      <c r="E170" s="15">
        <v>79184806</v>
      </c>
      <c r="F170" s="15" t="s">
        <v>7813</v>
      </c>
      <c r="G170" s="15" t="s">
        <v>8261</v>
      </c>
      <c r="H170" s="15" t="s">
        <v>8982</v>
      </c>
      <c r="I170" s="126" t="s">
        <v>8983</v>
      </c>
      <c r="J170" s="17" t="s">
        <v>100</v>
      </c>
      <c r="K170" s="15" t="s">
        <v>7882</v>
      </c>
      <c r="L170" s="15" t="s">
        <v>7651</v>
      </c>
      <c r="M170" s="15" t="s">
        <v>8984</v>
      </c>
      <c r="N170" s="14">
        <v>3123215427</v>
      </c>
      <c r="O170" s="14" t="s">
        <v>8985</v>
      </c>
      <c r="P170" s="13">
        <v>3185853</v>
      </c>
      <c r="Q170" s="7" t="s">
        <v>8716</v>
      </c>
      <c r="R170" s="103" t="s">
        <v>7655</v>
      </c>
      <c r="S170" s="12">
        <v>46076</v>
      </c>
      <c r="T170" s="79">
        <v>46256</v>
      </c>
      <c r="U170" s="22" t="s">
        <v>8986</v>
      </c>
      <c r="V170" s="22" t="s">
        <v>8987</v>
      </c>
      <c r="W170" s="29" t="s">
        <v>8988</v>
      </c>
      <c r="X170" s="22" t="s">
        <v>8989</v>
      </c>
      <c r="Y170" s="22" t="s">
        <v>8990</v>
      </c>
      <c r="Z170" s="22">
        <v>3192135292</v>
      </c>
    </row>
    <row r="171" spans="1:26" x14ac:dyDescent="0.3">
      <c r="A171" s="15" t="s">
        <v>2686</v>
      </c>
      <c r="B171" s="15" t="s">
        <v>7675</v>
      </c>
      <c r="C171" s="98" t="s">
        <v>8991</v>
      </c>
      <c r="D171" s="15" t="s">
        <v>7662</v>
      </c>
      <c r="E171" s="15">
        <v>1010120064</v>
      </c>
      <c r="F171" s="15" t="s">
        <v>8992</v>
      </c>
      <c r="G171" s="15" t="s">
        <v>7830</v>
      </c>
      <c r="H171" s="15" t="s">
        <v>8993</v>
      </c>
      <c r="I171" s="126" t="s">
        <v>8994</v>
      </c>
      <c r="J171" s="17" t="s">
        <v>100</v>
      </c>
      <c r="K171" s="15" t="s">
        <v>45</v>
      </c>
      <c r="L171" s="15" t="s">
        <v>218</v>
      </c>
      <c r="M171" s="15" t="s">
        <v>8995</v>
      </c>
      <c r="N171" s="14">
        <v>3117519740</v>
      </c>
      <c r="O171" s="14" t="s">
        <v>8815</v>
      </c>
      <c r="P171" s="13">
        <v>3206188</v>
      </c>
      <c r="Q171" s="7" t="s">
        <v>7908</v>
      </c>
      <c r="R171" s="103" t="s">
        <v>7696</v>
      </c>
      <c r="S171" s="12">
        <v>46079</v>
      </c>
      <c r="T171" s="79">
        <v>46259</v>
      </c>
      <c r="U171" s="22" t="s">
        <v>8996</v>
      </c>
      <c r="V171" s="22" t="s">
        <v>8997</v>
      </c>
      <c r="W171" s="29" t="s">
        <v>218</v>
      </c>
      <c r="X171" s="22" t="s">
        <v>8998</v>
      </c>
      <c r="Y171" s="22" t="s">
        <v>8999</v>
      </c>
      <c r="Z171" s="22">
        <v>8255230</v>
      </c>
    </row>
    <row r="172" spans="1:26" x14ac:dyDescent="0.3">
      <c r="A172" s="15" t="s">
        <v>207</v>
      </c>
      <c r="B172" s="15" t="s">
        <v>7643</v>
      </c>
      <c r="C172" s="98" t="s">
        <v>9711</v>
      </c>
      <c r="D172" s="15" t="s">
        <v>7662</v>
      </c>
      <c r="E172" s="15">
        <v>1129684150</v>
      </c>
      <c r="F172" s="15" t="s">
        <v>7840</v>
      </c>
      <c r="G172" s="15" t="s">
        <v>8316</v>
      </c>
      <c r="H172" s="15" t="s">
        <v>9571</v>
      </c>
      <c r="I172" s="126" t="str">
        <f>PROPER(H172&amp;" "&amp;F172&amp;" "&amp;G172)</f>
        <v>Sirlis Tatiana Guevara Agamez</v>
      </c>
      <c r="J172" s="17" t="s">
        <v>54</v>
      </c>
      <c r="K172" s="15" t="s">
        <v>8021</v>
      </c>
      <c r="L172" s="15" t="s">
        <v>8063</v>
      </c>
      <c r="M172" s="15" t="s">
        <v>9606</v>
      </c>
      <c r="N172" s="14">
        <v>3103724562</v>
      </c>
      <c r="O172" s="14" t="s">
        <v>7682</v>
      </c>
      <c r="P172" s="13">
        <v>3051370</v>
      </c>
      <c r="Q172" s="7" t="s">
        <v>8896</v>
      </c>
      <c r="R172" s="103" t="s">
        <v>7696</v>
      </c>
      <c r="S172" s="12">
        <v>46176</v>
      </c>
      <c r="T172" s="79">
        <v>46260</v>
      </c>
      <c r="U172" s="22" t="s">
        <v>9638</v>
      </c>
      <c r="V172" s="22" t="s">
        <v>9639</v>
      </c>
      <c r="W172" s="29" t="s">
        <v>3086</v>
      </c>
      <c r="X172" s="22" t="s">
        <v>9640</v>
      </c>
      <c r="Y172" s="22" t="s">
        <v>9641</v>
      </c>
      <c r="Z172" s="22">
        <v>3003146405</v>
      </c>
    </row>
    <row r="173" spans="1:26" x14ac:dyDescent="0.3">
      <c r="A173" s="15" t="s">
        <v>3484</v>
      </c>
      <c r="B173" s="15" t="s">
        <v>7643</v>
      </c>
      <c r="C173" s="98" t="s">
        <v>9000</v>
      </c>
      <c r="D173" s="15" t="s">
        <v>7662</v>
      </c>
      <c r="E173" s="15">
        <v>14252349</v>
      </c>
      <c r="F173" s="15" t="s">
        <v>9001</v>
      </c>
      <c r="G173" s="15" t="s">
        <v>9001</v>
      </c>
      <c r="H173" s="15" t="s">
        <v>9002</v>
      </c>
      <c r="I173" s="126" t="s">
        <v>9003</v>
      </c>
      <c r="J173" s="17" t="s">
        <v>100</v>
      </c>
      <c r="K173" s="15" t="s">
        <v>45</v>
      </c>
      <c r="L173" s="15" t="s">
        <v>9004</v>
      </c>
      <c r="M173" s="15"/>
      <c r="N173" s="14">
        <v>3507392494</v>
      </c>
      <c r="O173" s="14"/>
      <c r="P173" s="13">
        <v>3203606</v>
      </c>
      <c r="Q173" s="7" t="s">
        <v>7908</v>
      </c>
      <c r="R173" s="103" t="s">
        <v>7696</v>
      </c>
      <c r="S173" s="12">
        <v>46082</v>
      </c>
      <c r="T173" s="79">
        <v>46264</v>
      </c>
      <c r="U173" s="22" t="s">
        <v>9005</v>
      </c>
      <c r="V173" s="22" t="s">
        <v>9006</v>
      </c>
      <c r="W173" s="29" t="s">
        <v>2776</v>
      </c>
      <c r="X173" s="22" t="s">
        <v>9007</v>
      </c>
      <c r="Y173" s="22" t="s">
        <v>9008</v>
      </c>
      <c r="Z173" s="22">
        <v>3147483439</v>
      </c>
    </row>
    <row r="174" spans="1:26" x14ac:dyDescent="0.3">
      <c r="A174" s="15" t="s">
        <v>3484</v>
      </c>
      <c r="B174" s="15" t="s">
        <v>7643</v>
      </c>
      <c r="C174" s="98" t="s">
        <v>9009</v>
      </c>
      <c r="D174" s="15" t="s">
        <v>7662</v>
      </c>
      <c r="E174" s="15">
        <v>1040798556</v>
      </c>
      <c r="F174" s="15" t="s">
        <v>8936</v>
      </c>
      <c r="G174" s="15" t="s">
        <v>8593</v>
      </c>
      <c r="H174" s="15" t="s">
        <v>2843</v>
      </c>
      <c r="I174" s="126" t="s">
        <v>9010</v>
      </c>
      <c r="J174" s="17" t="s">
        <v>54</v>
      </c>
      <c r="K174" s="15" t="s">
        <v>45</v>
      </c>
      <c r="L174" s="15" t="s">
        <v>9004</v>
      </c>
      <c r="M174" s="15"/>
      <c r="N174" s="14">
        <v>3226733821</v>
      </c>
      <c r="O174" s="14"/>
      <c r="P174" s="13">
        <v>3203606</v>
      </c>
      <c r="Q174" s="7" t="s">
        <v>7908</v>
      </c>
      <c r="R174" s="103" t="s">
        <v>7696</v>
      </c>
      <c r="S174" s="12">
        <v>46082</v>
      </c>
      <c r="T174" s="79">
        <v>46264</v>
      </c>
      <c r="U174" s="22" t="s">
        <v>9011</v>
      </c>
      <c r="V174" s="22" t="s">
        <v>9012</v>
      </c>
      <c r="W174" s="29" t="s">
        <v>9013</v>
      </c>
      <c r="X174" s="22" t="s">
        <v>9014</v>
      </c>
      <c r="Y174" s="22" t="s">
        <v>9015</v>
      </c>
      <c r="Z174" s="22">
        <v>3217244537</v>
      </c>
    </row>
    <row r="175" spans="1:26" x14ac:dyDescent="0.3">
      <c r="A175" s="15" t="s">
        <v>1235</v>
      </c>
      <c r="B175" s="15" t="s">
        <v>7871</v>
      </c>
      <c r="C175" s="98" t="s">
        <v>9510</v>
      </c>
      <c r="D175" s="15" t="s">
        <v>7662</v>
      </c>
      <c r="E175" s="15">
        <v>1041261637</v>
      </c>
      <c r="F175" s="15" t="s">
        <v>9500</v>
      </c>
      <c r="G175" s="15" t="s">
        <v>7874</v>
      </c>
      <c r="H175" s="15" t="s">
        <v>98</v>
      </c>
      <c r="I175" s="126" t="str">
        <f>PROPER(H175&amp;" "&amp;F175&amp;" "&amp;G175)</f>
        <v>Juan David Calderin Gonzalez</v>
      </c>
      <c r="J175" s="17" t="s">
        <v>100</v>
      </c>
      <c r="K175" s="15" t="s">
        <v>45</v>
      </c>
      <c r="L175" s="15" t="s">
        <v>7848</v>
      </c>
      <c r="M175" s="15" t="s">
        <v>9514</v>
      </c>
      <c r="N175" s="14">
        <v>3113587274</v>
      </c>
      <c r="O175" s="14" t="s">
        <v>143</v>
      </c>
      <c r="P175" s="13">
        <v>3072671</v>
      </c>
      <c r="Q175" s="7" t="s">
        <v>7849</v>
      </c>
      <c r="R175" s="103" t="s">
        <v>7696</v>
      </c>
      <c r="S175" s="12">
        <v>46083</v>
      </c>
      <c r="T175" s="79">
        <v>46266</v>
      </c>
      <c r="U175" s="22" t="s">
        <v>8030</v>
      </c>
      <c r="V175" s="22" t="s">
        <v>554</v>
      </c>
      <c r="W175" s="29" t="s">
        <v>554</v>
      </c>
      <c r="X175" s="22" t="s">
        <v>8031</v>
      </c>
      <c r="Y175" s="22" t="s">
        <v>8032</v>
      </c>
      <c r="Z175" s="22">
        <v>3137640756</v>
      </c>
    </row>
    <row r="176" spans="1:26" x14ac:dyDescent="0.3">
      <c r="A176" s="15" t="s">
        <v>92</v>
      </c>
      <c r="B176" s="15" t="s">
        <v>7675</v>
      </c>
      <c r="C176" s="98" t="s">
        <v>9016</v>
      </c>
      <c r="D176" s="15" t="s">
        <v>7662</v>
      </c>
      <c r="E176" s="15">
        <v>1028031913</v>
      </c>
      <c r="F176" s="125" t="s">
        <v>9017</v>
      </c>
      <c r="G176" s="15" t="s">
        <v>9018</v>
      </c>
      <c r="H176" s="15" t="s">
        <v>9019</v>
      </c>
      <c r="I176" s="126" t="str">
        <f>PROPER(H176&amp;" "&amp;F176&amp;" "&amp;G176)</f>
        <v>Deyner Iglesia Riveros</v>
      </c>
      <c r="J176" s="17" t="s">
        <v>100</v>
      </c>
      <c r="K176" s="15" t="s">
        <v>45</v>
      </c>
      <c r="L176" s="15" t="s">
        <v>7651</v>
      </c>
      <c r="M176" s="15" t="s">
        <v>9020</v>
      </c>
      <c r="N176" s="14">
        <v>3022489234</v>
      </c>
      <c r="O176" s="14" t="s">
        <v>8352</v>
      </c>
      <c r="P176" s="13">
        <v>2561148</v>
      </c>
      <c r="Q176" s="7" t="s">
        <v>7695</v>
      </c>
      <c r="R176" s="103" t="s">
        <v>7696</v>
      </c>
      <c r="S176" s="12">
        <v>46115</v>
      </c>
      <c r="T176" s="79">
        <v>46268</v>
      </c>
      <c r="U176" s="22" t="s">
        <v>9021</v>
      </c>
      <c r="V176" s="22" t="s">
        <v>9022</v>
      </c>
      <c r="W176" s="29" t="s">
        <v>9023</v>
      </c>
      <c r="X176" s="22" t="s">
        <v>9024</v>
      </c>
      <c r="Y176" s="22" t="s">
        <v>9025</v>
      </c>
      <c r="Z176" s="22">
        <v>3216286322</v>
      </c>
    </row>
    <row r="177" spans="1:26" x14ac:dyDescent="0.3">
      <c r="A177" s="15" t="s">
        <v>146</v>
      </c>
      <c r="B177" s="15" t="s">
        <v>7675</v>
      </c>
      <c r="C177" s="98" t="s">
        <v>9026</v>
      </c>
      <c r="D177" s="15" t="s">
        <v>7662</v>
      </c>
      <c r="E177" s="15">
        <v>52664545</v>
      </c>
      <c r="F177" s="15" t="s">
        <v>8567</v>
      </c>
      <c r="G177" s="15" t="s">
        <v>9027</v>
      </c>
      <c r="H177" s="15" t="s">
        <v>9028</v>
      </c>
      <c r="I177" s="126" t="s">
        <v>9029</v>
      </c>
      <c r="J177" s="17" t="s">
        <v>54</v>
      </c>
      <c r="K177" s="15" t="s">
        <v>1935</v>
      </c>
      <c r="L177" s="15" t="s">
        <v>8149</v>
      </c>
      <c r="M177" s="15" t="s">
        <v>9030</v>
      </c>
      <c r="N177" s="14" t="s">
        <v>9031</v>
      </c>
      <c r="O177" s="14"/>
      <c r="P177" s="13">
        <v>2834370</v>
      </c>
      <c r="Q177" s="7" t="s">
        <v>8760</v>
      </c>
      <c r="R177" s="103" t="s">
        <v>7655</v>
      </c>
      <c r="S177" s="12">
        <v>46092</v>
      </c>
      <c r="T177" s="79">
        <v>46275</v>
      </c>
      <c r="U177" s="22" t="s">
        <v>9032</v>
      </c>
      <c r="V177" s="22" t="s">
        <v>9033</v>
      </c>
      <c r="W177" s="29" t="s">
        <v>7882</v>
      </c>
      <c r="X177" s="22" t="s">
        <v>9034</v>
      </c>
      <c r="Y177" s="22" t="s">
        <v>9035</v>
      </c>
      <c r="Z177" s="22" t="s">
        <v>9036</v>
      </c>
    </row>
    <row r="178" spans="1:26" x14ac:dyDescent="0.3">
      <c r="A178" s="15" t="s">
        <v>1235</v>
      </c>
      <c r="B178" s="15" t="s">
        <v>7643</v>
      </c>
      <c r="C178" s="98" t="s">
        <v>9037</v>
      </c>
      <c r="D178" s="15" t="s">
        <v>7662</v>
      </c>
      <c r="E178" s="15">
        <v>1082954769</v>
      </c>
      <c r="F178" s="15" t="s">
        <v>9038</v>
      </c>
      <c r="G178" s="15" t="s">
        <v>7727</v>
      </c>
      <c r="H178" s="15" t="s">
        <v>9039</v>
      </c>
      <c r="I178" s="126" t="str">
        <f t="shared" ref="I178:I186" si="1">PROPER(H178&amp;" "&amp;F178&amp;" "&amp;G178)</f>
        <v>Alfredo Garay Garcia</v>
      </c>
      <c r="J178" s="17" t="s">
        <v>100</v>
      </c>
      <c r="K178" s="15" t="s">
        <v>45</v>
      </c>
      <c r="L178" s="15" t="s">
        <v>7651</v>
      </c>
      <c r="M178" s="15" t="s">
        <v>9040</v>
      </c>
      <c r="N178" s="14">
        <v>3244025917</v>
      </c>
      <c r="O178" s="14" t="s">
        <v>143</v>
      </c>
      <c r="P178" s="13">
        <v>3041468</v>
      </c>
      <c r="Q178" s="7" t="s">
        <v>8153</v>
      </c>
      <c r="R178" s="103" t="s">
        <v>7696</v>
      </c>
      <c r="S178" s="12">
        <v>46092</v>
      </c>
      <c r="T178" s="79">
        <v>46275</v>
      </c>
      <c r="U178" s="22" t="s">
        <v>9041</v>
      </c>
      <c r="V178" s="22" t="s">
        <v>9042</v>
      </c>
      <c r="W178" s="29" t="s">
        <v>104</v>
      </c>
      <c r="X178" s="22" t="s">
        <v>9043</v>
      </c>
      <c r="Y178" s="22" t="s">
        <v>9044</v>
      </c>
      <c r="Z178" s="22" t="s">
        <v>9045</v>
      </c>
    </row>
    <row r="179" spans="1:26" x14ac:dyDescent="0.3">
      <c r="A179" s="15" t="s">
        <v>1235</v>
      </c>
      <c r="B179" s="15" t="s">
        <v>7643</v>
      </c>
      <c r="C179" s="98" t="s">
        <v>9046</v>
      </c>
      <c r="D179" s="15" t="s">
        <v>7662</v>
      </c>
      <c r="E179" s="15">
        <v>1028034379</v>
      </c>
      <c r="F179" s="15" t="s">
        <v>7727</v>
      </c>
      <c r="G179" s="15" t="s">
        <v>8149</v>
      </c>
      <c r="H179" s="15" t="s">
        <v>9047</v>
      </c>
      <c r="I179" s="126" t="str">
        <f t="shared" si="1"/>
        <v>Odoner De Jesus Garcia Mosquera</v>
      </c>
      <c r="J179" s="17" t="s">
        <v>100</v>
      </c>
      <c r="K179" s="15" t="s">
        <v>45</v>
      </c>
      <c r="L179" s="15" t="s">
        <v>7651</v>
      </c>
      <c r="M179" s="15" t="s">
        <v>9048</v>
      </c>
      <c r="N179" s="14">
        <v>3107193773</v>
      </c>
      <c r="O179" s="14" t="s">
        <v>7808</v>
      </c>
      <c r="P179" s="13">
        <v>3041468</v>
      </c>
      <c r="Q179" s="7" t="s">
        <v>8153</v>
      </c>
      <c r="R179" s="103" t="s">
        <v>7696</v>
      </c>
      <c r="S179" s="12">
        <v>46092</v>
      </c>
      <c r="T179" s="79">
        <v>46275</v>
      </c>
      <c r="U179" s="22" t="s">
        <v>9041</v>
      </c>
      <c r="V179" s="22" t="s">
        <v>9042</v>
      </c>
      <c r="W179" s="29" t="s">
        <v>104</v>
      </c>
      <c r="X179" s="22" t="s">
        <v>9043</v>
      </c>
      <c r="Y179" s="22" t="s">
        <v>9044</v>
      </c>
      <c r="Z179" s="22" t="s">
        <v>9045</v>
      </c>
    </row>
    <row r="180" spans="1:26" x14ac:dyDescent="0.3">
      <c r="A180" s="15" t="s">
        <v>3484</v>
      </c>
      <c r="B180" s="15" t="s">
        <v>7643</v>
      </c>
      <c r="C180" s="98" t="s">
        <v>9049</v>
      </c>
      <c r="D180" s="15" t="s">
        <v>7662</v>
      </c>
      <c r="E180" s="15">
        <v>1001451863</v>
      </c>
      <c r="F180" s="15" t="s">
        <v>9050</v>
      </c>
      <c r="G180" s="15" t="s">
        <v>7727</v>
      </c>
      <c r="H180" s="15" t="s">
        <v>9051</v>
      </c>
      <c r="I180" s="126" t="str">
        <f t="shared" si="1"/>
        <v>Jennifer De Avila Garcia</v>
      </c>
      <c r="J180" s="17" t="s">
        <v>54</v>
      </c>
      <c r="K180" s="15" t="s">
        <v>45</v>
      </c>
      <c r="L180" s="15" t="s">
        <v>59</v>
      </c>
      <c r="M180" s="15" t="s">
        <v>9052</v>
      </c>
      <c r="N180" s="14">
        <v>3003442871</v>
      </c>
      <c r="O180" s="14" t="s">
        <v>8465</v>
      </c>
      <c r="P180" s="13">
        <v>3203606</v>
      </c>
      <c r="Q180" s="7" t="s">
        <v>7908</v>
      </c>
      <c r="R180" s="103" t="s">
        <v>7696</v>
      </c>
      <c r="S180" s="12">
        <v>46092</v>
      </c>
      <c r="T180" s="79">
        <v>46275</v>
      </c>
      <c r="U180" s="22" t="s">
        <v>9053</v>
      </c>
      <c r="V180" s="22" t="s">
        <v>9054</v>
      </c>
      <c r="W180" s="29" t="s">
        <v>9054</v>
      </c>
      <c r="X180" s="22" t="s">
        <v>9055</v>
      </c>
      <c r="Y180" s="22" t="s">
        <v>9056</v>
      </c>
      <c r="Z180" s="22">
        <v>3016568119</v>
      </c>
    </row>
    <row r="181" spans="1:26" x14ac:dyDescent="0.3">
      <c r="A181" s="15" t="s">
        <v>262</v>
      </c>
      <c r="B181" s="15" t="s">
        <v>7643</v>
      </c>
      <c r="C181" s="98" t="s">
        <v>9723</v>
      </c>
      <c r="D181" s="15" t="s">
        <v>7662</v>
      </c>
      <c r="E181" s="15">
        <v>1102885031</v>
      </c>
      <c r="F181" s="15" t="s">
        <v>8876</v>
      </c>
      <c r="G181" s="15" t="s">
        <v>7727</v>
      </c>
      <c r="H181" s="15" t="s">
        <v>9599</v>
      </c>
      <c r="I181" s="126" t="str">
        <f t="shared" si="1"/>
        <v>Yarneis Sotelo Garcia</v>
      </c>
      <c r="J181" s="17" t="s">
        <v>54</v>
      </c>
      <c r="K181" s="15" t="s">
        <v>45</v>
      </c>
      <c r="L181" s="15" t="s">
        <v>8331</v>
      </c>
      <c r="M181" s="15" t="s">
        <v>9681</v>
      </c>
      <c r="N181" s="14">
        <v>3232993763</v>
      </c>
      <c r="O181" s="14" t="s">
        <v>8352</v>
      </c>
      <c r="P181" s="13">
        <v>3247943</v>
      </c>
      <c r="Q181" s="7" t="s">
        <v>7732</v>
      </c>
      <c r="R181" s="103" t="s">
        <v>7696</v>
      </c>
      <c r="S181" s="12">
        <v>46091</v>
      </c>
      <c r="T181" s="79">
        <v>46275</v>
      </c>
      <c r="U181" s="22" t="s">
        <v>9701</v>
      </c>
      <c r="V181" s="22" t="s">
        <v>9702</v>
      </c>
      <c r="W181" s="29" t="s">
        <v>8331</v>
      </c>
      <c r="X181" s="22" t="s">
        <v>9703</v>
      </c>
      <c r="Y181" s="22" t="s">
        <v>9704</v>
      </c>
      <c r="Z181" s="22">
        <v>3215394876</v>
      </c>
    </row>
    <row r="182" spans="1:26" x14ac:dyDescent="0.3">
      <c r="A182" s="15" t="s">
        <v>262</v>
      </c>
      <c r="B182" s="15" t="s">
        <v>7643</v>
      </c>
      <c r="C182" s="98" t="s">
        <v>9724</v>
      </c>
      <c r="D182" s="15" t="s">
        <v>7662</v>
      </c>
      <c r="E182" s="15">
        <v>1040356605</v>
      </c>
      <c r="F182" s="15" t="s">
        <v>9600</v>
      </c>
      <c r="G182" s="15" t="s">
        <v>9601</v>
      </c>
      <c r="H182" s="15" t="s">
        <v>9602</v>
      </c>
      <c r="I182" s="126" t="str">
        <f t="shared" si="1"/>
        <v>Anyi Palomeque Yanez</v>
      </c>
      <c r="J182" s="17" t="s">
        <v>54</v>
      </c>
      <c r="K182" s="15" t="s">
        <v>45</v>
      </c>
      <c r="L182" s="15" t="s">
        <v>59</v>
      </c>
      <c r="M182" s="15" t="s">
        <v>9682</v>
      </c>
      <c r="N182" s="14">
        <v>3043407267</v>
      </c>
      <c r="O182" s="14" t="s">
        <v>9728</v>
      </c>
      <c r="P182" s="13">
        <v>3247943</v>
      </c>
      <c r="Q182" s="7" t="s">
        <v>7732</v>
      </c>
      <c r="R182" s="103" t="s">
        <v>7696</v>
      </c>
      <c r="S182" s="12" t="s">
        <v>9515</v>
      </c>
      <c r="T182" s="79">
        <v>46275</v>
      </c>
      <c r="U182" s="22" t="s">
        <v>9705</v>
      </c>
      <c r="V182" s="22" t="s">
        <v>9706</v>
      </c>
      <c r="W182" s="29" t="s">
        <v>8331</v>
      </c>
      <c r="X182" s="22" t="s">
        <v>9703</v>
      </c>
      <c r="Y182" s="22" t="s">
        <v>9707</v>
      </c>
      <c r="Z182" s="22">
        <v>3215394876</v>
      </c>
    </row>
    <row r="183" spans="1:26" x14ac:dyDescent="0.3">
      <c r="A183" s="15" t="s">
        <v>262</v>
      </c>
      <c r="B183" s="15" t="s">
        <v>7643</v>
      </c>
      <c r="C183" s="98" t="s">
        <v>10076</v>
      </c>
      <c r="D183" s="15" t="s">
        <v>7662</v>
      </c>
      <c r="E183" s="15">
        <v>1039080131</v>
      </c>
      <c r="F183" s="15" t="s">
        <v>4123</v>
      </c>
      <c r="G183" s="15" t="s">
        <v>5381</v>
      </c>
      <c r="H183" s="15" t="s">
        <v>9962</v>
      </c>
      <c r="I183" s="126" t="str">
        <f t="shared" si="1"/>
        <v>Keila Andrea Hernandez Lopez</v>
      </c>
      <c r="J183" s="17" t="s">
        <v>54</v>
      </c>
      <c r="K183" s="15" t="s">
        <v>45</v>
      </c>
      <c r="L183" s="15" t="s">
        <v>8063</v>
      </c>
      <c r="M183" s="15" t="s">
        <v>9993</v>
      </c>
      <c r="N183" s="14">
        <v>3215354613</v>
      </c>
      <c r="O183" s="14" t="s">
        <v>7718</v>
      </c>
      <c r="P183" s="13">
        <v>3247943</v>
      </c>
      <c r="Q183" s="7" t="s">
        <v>7732</v>
      </c>
      <c r="R183" s="103" t="s">
        <v>7696</v>
      </c>
      <c r="S183" s="12">
        <v>46091</v>
      </c>
      <c r="T183" s="79">
        <v>46275</v>
      </c>
      <c r="U183" s="22" t="s">
        <v>10028</v>
      </c>
      <c r="V183" s="22" t="s">
        <v>10029</v>
      </c>
      <c r="W183" s="29" t="s">
        <v>10030</v>
      </c>
      <c r="X183" s="22" t="s">
        <v>9703</v>
      </c>
      <c r="Y183" s="22" t="s">
        <v>9707</v>
      </c>
      <c r="Z183" s="22">
        <v>3215394876</v>
      </c>
    </row>
    <row r="184" spans="1:26" x14ac:dyDescent="0.3">
      <c r="A184" s="15" t="s">
        <v>126</v>
      </c>
      <c r="B184" s="15" t="s">
        <v>7643</v>
      </c>
      <c r="C184" s="98" t="s">
        <v>10087</v>
      </c>
      <c r="D184" s="15" t="s">
        <v>7662</v>
      </c>
      <c r="E184" s="15">
        <v>1035153375</v>
      </c>
      <c r="F184" s="15" t="s">
        <v>8035</v>
      </c>
      <c r="G184" s="15" t="s">
        <v>9978</v>
      </c>
      <c r="H184" s="15" t="s">
        <v>1678</v>
      </c>
      <c r="I184" s="126" t="str">
        <f t="shared" si="1"/>
        <v>Carlos Andres Vargas Gelez</v>
      </c>
      <c r="J184" s="17" t="s">
        <v>100</v>
      </c>
      <c r="K184" s="15" t="s">
        <v>45</v>
      </c>
      <c r="L184" s="15" t="s">
        <v>995</v>
      </c>
      <c r="M184" s="15" t="s">
        <v>10004</v>
      </c>
      <c r="N184" s="14">
        <v>3189951243</v>
      </c>
      <c r="O184" s="14" t="s">
        <v>8791</v>
      </c>
      <c r="P184" s="13">
        <v>3169967</v>
      </c>
      <c r="Q184" s="7" t="s">
        <v>7746</v>
      </c>
      <c r="R184" s="103" t="s">
        <v>7696</v>
      </c>
      <c r="S184" s="12">
        <v>46092</v>
      </c>
      <c r="T184" s="79">
        <v>46275</v>
      </c>
      <c r="U184" s="22" t="s">
        <v>10053</v>
      </c>
      <c r="V184" s="22" t="s">
        <v>8688</v>
      </c>
      <c r="W184" s="29" t="s">
        <v>8688</v>
      </c>
      <c r="X184" s="22" t="s">
        <v>10054</v>
      </c>
      <c r="Y184" s="22" t="s">
        <v>10055</v>
      </c>
      <c r="Z184" s="22">
        <v>3114280803</v>
      </c>
    </row>
    <row r="185" spans="1:26" x14ac:dyDescent="0.3">
      <c r="A185" s="15" t="s">
        <v>43</v>
      </c>
      <c r="B185" s="15" t="s">
        <v>7643</v>
      </c>
      <c r="C185" s="98" t="s">
        <v>9057</v>
      </c>
      <c r="D185" s="15" t="s">
        <v>7662</v>
      </c>
      <c r="E185" s="122">
        <v>1001669732</v>
      </c>
      <c r="F185" s="15" t="s">
        <v>9058</v>
      </c>
      <c r="G185" s="15" t="s">
        <v>9058</v>
      </c>
      <c r="H185" s="15" t="s">
        <v>9059</v>
      </c>
      <c r="I185" s="126" t="str">
        <f t="shared" si="1"/>
        <v>Cliver Carupia Carupia</v>
      </c>
      <c r="J185" s="17" t="s">
        <v>100</v>
      </c>
      <c r="K185" s="15" t="s">
        <v>45</v>
      </c>
      <c r="L185" s="15" t="s">
        <v>218</v>
      </c>
      <c r="M185" s="15" t="s">
        <v>9060</v>
      </c>
      <c r="N185" s="14">
        <v>3147578258</v>
      </c>
      <c r="O185" s="14" t="s">
        <v>9061</v>
      </c>
      <c r="P185" s="13">
        <v>3185541</v>
      </c>
      <c r="Q185" s="7" t="s">
        <v>7908</v>
      </c>
      <c r="R185" s="103" t="s">
        <v>7696</v>
      </c>
      <c r="S185" s="12">
        <v>46093</v>
      </c>
      <c r="T185" s="79">
        <v>46276</v>
      </c>
      <c r="U185" s="22" t="s">
        <v>9062</v>
      </c>
      <c r="V185" s="22" t="s">
        <v>9060</v>
      </c>
      <c r="W185" s="29" t="s">
        <v>218</v>
      </c>
      <c r="X185" s="22" t="s">
        <v>9063</v>
      </c>
      <c r="Y185" s="22" t="s">
        <v>9064</v>
      </c>
      <c r="Z185" s="22">
        <v>3117938942</v>
      </c>
    </row>
    <row r="186" spans="1:26" x14ac:dyDescent="0.3">
      <c r="A186" s="15" t="s">
        <v>146</v>
      </c>
      <c r="B186" s="15" t="s">
        <v>7675</v>
      </c>
      <c r="C186" s="98" t="s">
        <v>9065</v>
      </c>
      <c r="D186" s="15" t="s">
        <v>7662</v>
      </c>
      <c r="E186" s="15">
        <v>1020805705</v>
      </c>
      <c r="F186" s="15" t="s">
        <v>4485</v>
      </c>
      <c r="G186" s="15" t="s">
        <v>9066</v>
      </c>
      <c r="H186" s="15" t="s">
        <v>9067</v>
      </c>
      <c r="I186" s="126" t="str">
        <f t="shared" si="1"/>
        <v>Luz Stella Sanchez Suarez</v>
      </c>
      <c r="J186" s="17" t="s">
        <v>54</v>
      </c>
      <c r="K186" s="15" t="s">
        <v>7882</v>
      </c>
      <c r="L186" s="15" t="s">
        <v>7651</v>
      </c>
      <c r="M186" s="15" t="s">
        <v>9068</v>
      </c>
      <c r="N186" s="14">
        <v>3043625236</v>
      </c>
      <c r="O186" s="14" t="s">
        <v>7718</v>
      </c>
      <c r="P186" s="13">
        <v>2879781</v>
      </c>
      <c r="Q186" s="7" t="s">
        <v>8338</v>
      </c>
      <c r="R186" s="103" t="s">
        <v>7655</v>
      </c>
      <c r="S186" s="12">
        <v>46084</v>
      </c>
      <c r="T186" s="79">
        <v>46277</v>
      </c>
      <c r="U186" s="22" t="s">
        <v>9069</v>
      </c>
      <c r="V186" s="22" t="s">
        <v>9070</v>
      </c>
      <c r="W186" s="29" t="s">
        <v>9071</v>
      </c>
      <c r="X186" s="22" t="s">
        <v>9072</v>
      </c>
      <c r="Y186" s="22" t="s">
        <v>9073</v>
      </c>
      <c r="Z186" s="22">
        <v>3102714522</v>
      </c>
    </row>
    <row r="187" spans="1:26" x14ac:dyDescent="0.3">
      <c r="A187" s="15" t="s">
        <v>146</v>
      </c>
      <c r="B187" s="15" t="s">
        <v>7675</v>
      </c>
      <c r="C187" s="98" t="s">
        <v>9074</v>
      </c>
      <c r="D187" s="15" t="s">
        <v>7662</v>
      </c>
      <c r="E187" s="15">
        <v>1032395538</v>
      </c>
      <c r="F187" s="15" t="s">
        <v>9075</v>
      </c>
      <c r="G187" s="15" t="s">
        <v>9076</v>
      </c>
      <c r="H187" s="15" t="s">
        <v>9077</v>
      </c>
      <c r="I187" s="126" t="s">
        <v>9078</v>
      </c>
      <c r="J187" s="17" t="s">
        <v>54</v>
      </c>
      <c r="K187" s="15" t="s">
        <v>7882</v>
      </c>
      <c r="L187" s="15" t="s">
        <v>7882</v>
      </c>
      <c r="M187" s="15" t="s">
        <v>9079</v>
      </c>
      <c r="N187" s="14">
        <v>3057540105</v>
      </c>
      <c r="O187" s="14"/>
      <c r="P187" s="13">
        <v>3069909</v>
      </c>
      <c r="Q187" s="7" t="s">
        <v>7746</v>
      </c>
      <c r="R187" s="103" t="s">
        <v>7655</v>
      </c>
      <c r="S187" s="12" t="s">
        <v>9080</v>
      </c>
      <c r="T187" s="79">
        <v>46280</v>
      </c>
      <c r="U187" s="22" t="s">
        <v>9081</v>
      </c>
      <c r="V187" s="22" t="s">
        <v>9082</v>
      </c>
      <c r="W187" s="29" t="s">
        <v>9083</v>
      </c>
      <c r="X187" s="22" t="s">
        <v>9084</v>
      </c>
      <c r="Y187" s="22" t="s">
        <v>9085</v>
      </c>
      <c r="Z187" s="22">
        <v>6014049080</v>
      </c>
    </row>
    <row r="188" spans="1:26" x14ac:dyDescent="0.3">
      <c r="A188" s="15" t="s">
        <v>262</v>
      </c>
      <c r="B188" s="15" t="s">
        <v>7643</v>
      </c>
      <c r="C188" s="98" t="s">
        <v>9719</v>
      </c>
      <c r="D188" s="15" t="s">
        <v>7662</v>
      </c>
      <c r="E188" s="15">
        <v>1040371874</v>
      </c>
      <c r="F188" s="15" t="s">
        <v>9590</v>
      </c>
      <c r="G188" s="15" t="s">
        <v>9591</v>
      </c>
      <c r="H188" s="15" t="s">
        <v>4249</v>
      </c>
      <c r="I188" s="126" t="str">
        <f t="shared" ref="I188:I193" si="2">PROPER(H188&amp;" "&amp;F188&amp;" "&amp;G188)</f>
        <v>Ximena Ricardo Oviedo</v>
      </c>
      <c r="J188" s="17" t="s">
        <v>54</v>
      </c>
      <c r="K188" s="15" t="s">
        <v>9674</v>
      </c>
      <c r="L188" s="15" t="s">
        <v>47</v>
      </c>
      <c r="M188" s="15" t="s">
        <v>9675</v>
      </c>
      <c r="N188" s="14">
        <v>3224049470</v>
      </c>
      <c r="O188" s="14" t="s">
        <v>8100</v>
      </c>
      <c r="P188" s="13">
        <v>2932599</v>
      </c>
      <c r="Q188" s="7" t="s">
        <v>7732</v>
      </c>
      <c r="R188" s="103" t="s">
        <v>7696</v>
      </c>
      <c r="S188" s="12" t="s">
        <v>5264</v>
      </c>
      <c r="T188" s="79">
        <v>46281</v>
      </c>
      <c r="U188" s="22" t="s">
        <v>9683</v>
      </c>
      <c r="V188" s="22" t="s">
        <v>9684</v>
      </c>
      <c r="W188" s="29" t="s">
        <v>9685</v>
      </c>
      <c r="X188" s="22" t="s">
        <v>9686</v>
      </c>
      <c r="Y188" s="22" t="s">
        <v>9687</v>
      </c>
      <c r="Z188" s="22">
        <v>3044162652</v>
      </c>
    </row>
    <row r="189" spans="1:26" x14ac:dyDescent="0.3">
      <c r="A189" s="15" t="s">
        <v>146</v>
      </c>
      <c r="B189" s="15" t="s">
        <v>7643</v>
      </c>
      <c r="C189" s="98" t="s">
        <v>9086</v>
      </c>
      <c r="D189" s="15" t="s">
        <v>7662</v>
      </c>
      <c r="E189" s="15">
        <v>1019141042</v>
      </c>
      <c r="F189" s="15" t="s">
        <v>9087</v>
      </c>
      <c r="G189" s="15" t="s">
        <v>9088</v>
      </c>
      <c r="H189" s="15" t="s">
        <v>1268</v>
      </c>
      <c r="I189" s="126" t="str">
        <f t="shared" si="2"/>
        <v>Valentina Camacho Fonseca</v>
      </c>
      <c r="J189" s="17" t="s">
        <v>54</v>
      </c>
      <c r="K189" s="15" t="s">
        <v>7882</v>
      </c>
      <c r="L189" s="15" t="s">
        <v>7651</v>
      </c>
      <c r="M189" s="15" t="s">
        <v>9089</v>
      </c>
      <c r="N189" s="14">
        <v>3046803120</v>
      </c>
      <c r="O189" s="14" t="s">
        <v>7718</v>
      </c>
      <c r="P189" s="13">
        <v>2977231</v>
      </c>
      <c r="Q189" s="7" t="s">
        <v>8404</v>
      </c>
      <c r="R189" s="103" t="s">
        <v>7655</v>
      </c>
      <c r="S189" s="12">
        <v>46100</v>
      </c>
      <c r="T189" s="79">
        <v>46283</v>
      </c>
      <c r="U189" s="22" t="s">
        <v>9090</v>
      </c>
      <c r="V189" s="22" t="s">
        <v>9091</v>
      </c>
      <c r="W189" s="29" t="s">
        <v>9092</v>
      </c>
      <c r="X189" s="22" t="s">
        <v>9093</v>
      </c>
      <c r="Y189" s="22" t="s">
        <v>9094</v>
      </c>
      <c r="Z189" s="22">
        <v>3203685622</v>
      </c>
    </row>
    <row r="190" spans="1:26" x14ac:dyDescent="0.3">
      <c r="A190" s="15" t="s">
        <v>146</v>
      </c>
      <c r="B190" s="15" t="s">
        <v>7643</v>
      </c>
      <c r="C190" s="98" t="s">
        <v>9095</v>
      </c>
      <c r="D190" s="15" t="s">
        <v>7662</v>
      </c>
      <c r="E190" s="15">
        <v>1057609586</v>
      </c>
      <c r="F190" s="15" t="s">
        <v>9096</v>
      </c>
      <c r="G190" s="15" t="s">
        <v>8095</v>
      </c>
      <c r="H190" s="15" t="s">
        <v>9097</v>
      </c>
      <c r="I190" s="126" t="str">
        <f t="shared" si="2"/>
        <v>Yureiby Andrea Sandoval Duran</v>
      </c>
      <c r="J190" s="17" t="s">
        <v>54</v>
      </c>
      <c r="K190" s="15" t="s">
        <v>7882</v>
      </c>
      <c r="L190" s="15" t="s">
        <v>7651</v>
      </c>
      <c r="M190" s="15" t="s">
        <v>9098</v>
      </c>
      <c r="N190" s="14">
        <v>3113709116</v>
      </c>
      <c r="O190" s="14" t="s">
        <v>8521</v>
      </c>
      <c r="P190" s="13">
        <v>3185853</v>
      </c>
      <c r="Q190" s="7" t="s">
        <v>8716</v>
      </c>
      <c r="R190" s="103" t="s">
        <v>7655</v>
      </c>
      <c r="S190" s="12">
        <v>46101</v>
      </c>
      <c r="T190" s="79">
        <v>46284</v>
      </c>
      <c r="U190" s="22" t="s">
        <v>9099</v>
      </c>
      <c r="V190" s="22" t="s">
        <v>9100</v>
      </c>
      <c r="W190" s="29" t="s">
        <v>9101</v>
      </c>
      <c r="X190" s="22" t="s">
        <v>8415</v>
      </c>
      <c r="Y190" s="22" t="s">
        <v>8415</v>
      </c>
      <c r="Z190" s="22">
        <v>3504965395</v>
      </c>
    </row>
    <row r="191" spans="1:26" x14ac:dyDescent="0.3">
      <c r="A191" s="15" t="s">
        <v>1235</v>
      </c>
      <c r="B191" s="15" t="s">
        <v>7675</v>
      </c>
      <c r="C191" s="98" t="s">
        <v>10075</v>
      </c>
      <c r="D191" s="15" t="s">
        <v>7662</v>
      </c>
      <c r="E191" s="15">
        <v>1001028195</v>
      </c>
      <c r="F191" s="15" t="s">
        <v>4123</v>
      </c>
      <c r="G191" s="15" t="s">
        <v>8747</v>
      </c>
      <c r="H191" s="15" t="s">
        <v>9961</v>
      </c>
      <c r="I191" s="126" t="str">
        <f t="shared" si="2"/>
        <v>Jhonatan David Hernandez Serna</v>
      </c>
      <c r="J191" s="17" t="s">
        <v>100</v>
      </c>
      <c r="K191" s="15" t="s">
        <v>45</v>
      </c>
      <c r="L191" s="15" t="s">
        <v>369</v>
      </c>
      <c r="M191" s="15" t="s">
        <v>9992</v>
      </c>
      <c r="N191" s="14">
        <v>3127399691</v>
      </c>
      <c r="O191" s="14" t="s">
        <v>7718</v>
      </c>
      <c r="P191" s="13">
        <v>2924306</v>
      </c>
      <c r="Q191" s="7" t="s">
        <v>8153</v>
      </c>
      <c r="R191" s="103" t="s">
        <v>7696</v>
      </c>
      <c r="S191" s="12">
        <v>46101</v>
      </c>
      <c r="T191" s="79">
        <v>46284</v>
      </c>
      <c r="U191" s="22" t="s">
        <v>10024</v>
      </c>
      <c r="V191" s="22" t="s">
        <v>10025</v>
      </c>
      <c r="W191" s="29" t="s">
        <v>7651</v>
      </c>
      <c r="X191" s="22" t="s">
        <v>10026</v>
      </c>
      <c r="Y191" s="22" t="s">
        <v>10027</v>
      </c>
      <c r="Z191" s="22">
        <v>3014398376</v>
      </c>
    </row>
    <row r="192" spans="1:26" x14ac:dyDescent="0.3">
      <c r="A192" s="15" t="s">
        <v>146</v>
      </c>
      <c r="B192" s="15" t="s">
        <v>7643</v>
      </c>
      <c r="C192" s="98" t="s">
        <v>9102</v>
      </c>
      <c r="D192" s="15" t="s">
        <v>7662</v>
      </c>
      <c r="E192" s="15">
        <v>1143856334</v>
      </c>
      <c r="F192" s="15" t="s">
        <v>8228</v>
      </c>
      <c r="G192" s="15" t="s">
        <v>9103</v>
      </c>
      <c r="H192" s="15" t="s">
        <v>9104</v>
      </c>
      <c r="I192" s="126" t="str">
        <f t="shared" si="2"/>
        <v>Sthefany Alexandra Rojas Saavedra</v>
      </c>
      <c r="J192" s="17" t="s">
        <v>54</v>
      </c>
      <c r="K192" s="15" t="s">
        <v>7705</v>
      </c>
      <c r="L192" s="15" t="s">
        <v>7651</v>
      </c>
      <c r="M192" s="15" t="s">
        <v>9105</v>
      </c>
      <c r="N192" s="14">
        <v>3102872554</v>
      </c>
      <c r="O192" s="14" t="s">
        <v>7682</v>
      </c>
      <c r="P192" s="13">
        <v>2977201</v>
      </c>
      <c r="Q192" s="7" t="s">
        <v>9106</v>
      </c>
      <c r="R192" s="103" t="s">
        <v>7655</v>
      </c>
      <c r="S192" s="12">
        <v>46105</v>
      </c>
      <c r="T192" s="79">
        <v>46288</v>
      </c>
      <c r="U192" s="22" t="s">
        <v>9107</v>
      </c>
      <c r="V192" s="22" t="s">
        <v>9108</v>
      </c>
      <c r="W192" s="29" t="s">
        <v>9109</v>
      </c>
      <c r="X192" s="22" t="s">
        <v>9110</v>
      </c>
      <c r="Y192" s="22" t="s">
        <v>9111</v>
      </c>
      <c r="Z192" s="22">
        <v>3166155054</v>
      </c>
    </row>
    <row r="193" spans="1:26" x14ac:dyDescent="0.3">
      <c r="A193" s="15" t="s">
        <v>126</v>
      </c>
      <c r="B193" s="15" t="s">
        <v>7643</v>
      </c>
      <c r="C193" s="98" t="s">
        <v>10072</v>
      </c>
      <c r="D193" s="15" t="s">
        <v>7662</v>
      </c>
      <c r="E193" s="15">
        <v>1037471568</v>
      </c>
      <c r="F193" s="15" t="s">
        <v>8972</v>
      </c>
      <c r="G193" s="15" t="s">
        <v>5878</v>
      </c>
      <c r="H193" s="15" t="s">
        <v>3445</v>
      </c>
      <c r="I193" s="126" t="str">
        <f t="shared" si="2"/>
        <v>Mayerlis Julio Ramos</v>
      </c>
      <c r="J193" s="17" t="s">
        <v>54</v>
      </c>
      <c r="K193" s="15" t="s">
        <v>7831</v>
      </c>
      <c r="L193" s="15" t="s">
        <v>7832</v>
      </c>
      <c r="M193" s="15" t="s">
        <v>9988</v>
      </c>
      <c r="N193" s="14" t="s">
        <v>9989</v>
      </c>
      <c r="O193" s="14" t="s">
        <v>7808</v>
      </c>
      <c r="P193" s="13">
        <v>2973691</v>
      </c>
      <c r="Q193" s="7" t="s">
        <v>7746</v>
      </c>
      <c r="R193" s="103" t="s">
        <v>7696</v>
      </c>
      <c r="S193" s="12">
        <v>46107</v>
      </c>
      <c r="T193" s="79">
        <v>46290</v>
      </c>
      <c r="U193" s="22" t="s">
        <v>10014</v>
      </c>
      <c r="V193" s="22" t="s">
        <v>7835</v>
      </c>
      <c r="W193" s="29" t="s">
        <v>995</v>
      </c>
      <c r="X193" s="22" t="s">
        <v>10015</v>
      </c>
      <c r="Y193" s="22" t="s">
        <v>10016</v>
      </c>
      <c r="Z193" s="22" t="s">
        <v>10017</v>
      </c>
    </row>
    <row r="194" spans="1:26" x14ac:dyDescent="0.3">
      <c r="A194" s="15" t="s">
        <v>146</v>
      </c>
      <c r="B194" s="15" t="s">
        <v>7675</v>
      </c>
      <c r="C194" s="98" t="s">
        <v>9112</v>
      </c>
      <c r="D194" s="15" t="s">
        <v>7662</v>
      </c>
      <c r="E194" s="15">
        <v>1006717462</v>
      </c>
      <c r="F194" s="15" t="s">
        <v>8358</v>
      </c>
      <c r="G194" s="15" t="s">
        <v>9113</v>
      </c>
      <c r="H194" s="15" t="s">
        <v>9114</v>
      </c>
      <c r="I194" s="126" t="s">
        <v>9115</v>
      </c>
      <c r="J194" s="17" t="s">
        <v>100</v>
      </c>
      <c r="K194" s="15" t="s">
        <v>5225</v>
      </c>
      <c r="L194" s="15" t="s">
        <v>9116</v>
      </c>
      <c r="M194" s="15" t="s">
        <v>9117</v>
      </c>
      <c r="N194" s="14">
        <v>3108544177</v>
      </c>
      <c r="O194" s="14"/>
      <c r="P194" s="13">
        <v>2977232</v>
      </c>
      <c r="Q194" s="7" t="s">
        <v>8404</v>
      </c>
      <c r="R194" s="103" t="s">
        <v>7655</v>
      </c>
      <c r="S194" s="12">
        <v>46082</v>
      </c>
      <c r="T194" s="79">
        <v>46295</v>
      </c>
      <c r="U194" s="22" t="s">
        <v>9118</v>
      </c>
      <c r="V194" s="22" t="s">
        <v>9119</v>
      </c>
      <c r="W194" s="29" t="s">
        <v>9120</v>
      </c>
      <c r="X194" s="22" t="s">
        <v>9121</v>
      </c>
      <c r="Y194" s="22" t="s">
        <v>9122</v>
      </c>
      <c r="Z194" s="22" t="s">
        <v>9123</v>
      </c>
    </row>
    <row r="195" spans="1:26" x14ac:dyDescent="0.3">
      <c r="A195" s="15" t="s">
        <v>146</v>
      </c>
      <c r="B195" s="15" t="s">
        <v>7675</v>
      </c>
      <c r="C195" s="98" t="s">
        <v>9124</v>
      </c>
      <c r="D195" s="15" t="s">
        <v>7662</v>
      </c>
      <c r="E195" s="15">
        <v>1012387607</v>
      </c>
      <c r="F195" s="15" t="s">
        <v>9125</v>
      </c>
      <c r="G195" s="15" t="s">
        <v>9126</v>
      </c>
      <c r="H195" s="15" t="s">
        <v>9127</v>
      </c>
      <c r="I195" s="126" t="str">
        <f t="shared" ref="I195:I256" si="3">PROPER(H195&amp;" "&amp;F195&amp;" "&amp;G195)</f>
        <v>Diana Lupe Ariza Baez</v>
      </c>
      <c r="J195" s="17" t="s">
        <v>54</v>
      </c>
      <c r="K195" s="15" t="s">
        <v>7685</v>
      </c>
      <c r="L195" s="15" t="s">
        <v>7685</v>
      </c>
      <c r="M195" s="15" t="s">
        <v>9128</v>
      </c>
      <c r="N195" s="14">
        <v>3118688986</v>
      </c>
      <c r="O195" s="14" t="s">
        <v>9129</v>
      </c>
      <c r="P195" s="13">
        <v>3185853</v>
      </c>
      <c r="Q195" s="7" t="s">
        <v>8716</v>
      </c>
      <c r="R195" s="103" t="s">
        <v>7655</v>
      </c>
      <c r="S195" s="12">
        <v>46111</v>
      </c>
      <c r="T195" s="79">
        <v>46295</v>
      </c>
      <c r="U195" s="22" t="s">
        <v>9130</v>
      </c>
      <c r="V195" s="22" t="s">
        <v>9131</v>
      </c>
      <c r="W195" s="29" t="s">
        <v>7685</v>
      </c>
      <c r="X195" s="22" t="s">
        <v>9132</v>
      </c>
      <c r="Y195" s="22" t="s">
        <v>9133</v>
      </c>
      <c r="Z195" s="22" t="s">
        <v>9134</v>
      </c>
    </row>
    <row r="196" spans="1:26" x14ac:dyDescent="0.3">
      <c r="A196" s="125" t="s">
        <v>7613</v>
      </c>
      <c r="B196" s="15" t="s">
        <v>7871</v>
      </c>
      <c r="C196" s="98" t="s">
        <v>9507</v>
      </c>
      <c r="D196" s="15" t="s">
        <v>7662</v>
      </c>
      <c r="E196" s="15">
        <v>1001379635</v>
      </c>
      <c r="F196" s="15" t="s">
        <v>8012</v>
      </c>
      <c r="G196" s="15" t="s">
        <v>9501</v>
      </c>
      <c r="H196" s="15" t="s">
        <v>9502</v>
      </c>
      <c r="I196" s="126" t="str">
        <f t="shared" si="3"/>
        <v>Enedel De Jesus Padilla Posso</v>
      </c>
      <c r="J196" s="17" t="s">
        <v>100</v>
      </c>
      <c r="K196" s="15" t="s">
        <v>45</v>
      </c>
      <c r="L196" s="15" t="s">
        <v>995</v>
      </c>
      <c r="M196" s="15" t="s">
        <v>9511</v>
      </c>
      <c r="N196" s="14">
        <v>3147781062</v>
      </c>
      <c r="O196" s="14" t="s">
        <v>8815</v>
      </c>
      <c r="P196" s="13">
        <v>3169964</v>
      </c>
      <c r="Q196" s="7" t="s">
        <v>7849</v>
      </c>
      <c r="R196" s="103" t="s">
        <v>7696</v>
      </c>
      <c r="S196" s="12">
        <v>46113</v>
      </c>
      <c r="T196" s="79">
        <v>46295</v>
      </c>
      <c r="U196" s="22" t="s">
        <v>9516</v>
      </c>
      <c r="V196" s="22" t="s">
        <v>9517</v>
      </c>
      <c r="W196" s="29" t="s">
        <v>995</v>
      </c>
      <c r="X196" s="22" t="s">
        <v>9507</v>
      </c>
      <c r="Y196" s="22" t="s">
        <v>9518</v>
      </c>
      <c r="Z196" s="22">
        <v>3127837970</v>
      </c>
    </row>
    <row r="197" spans="1:26" x14ac:dyDescent="0.3">
      <c r="A197" s="125" t="s">
        <v>7613</v>
      </c>
      <c r="B197" s="15" t="s">
        <v>7871</v>
      </c>
      <c r="C197" s="98" t="s">
        <v>9508</v>
      </c>
      <c r="D197" s="15" t="s">
        <v>7662</v>
      </c>
      <c r="E197" s="15">
        <v>1035152861</v>
      </c>
      <c r="F197" s="15" t="s">
        <v>9503</v>
      </c>
      <c r="G197" s="15" t="s">
        <v>7874</v>
      </c>
      <c r="H197" s="15" t="s">
        <v>9504</v>
      </c>
      <c r="I197" s="126" t="str">
        <f t="shared" si="3"/>
        <v>Yeison David Santacruz Gonzalez</v>
      </c>
      <c r="J197" s="17" t="s">
        <v>100</v>
      </c>
      <c r="K197" s="15" t="s">
        <v>45</v>
      </c>
      <c r="L197" s="15" t="s">
        <v>995</v>
      </c>
      <c r="M197" s="15" t="s">
        <v>9512</v>
      </c>
      <c r="N197" s="14">
        <v>3107252718</v>
      </c>
      <c r="O197" s="14" t="s">
        <v>8123</v>
      </c>
      <c r="P197" s="13">
        <v>3169964</v>
      </c>
      <c r="Q197" s="7" t="s">
        <v>7849</v>
      </c>
      <c r="R197" s="103" t="s">
        <v>7696</v>
      </c>
      <c r="S197" s="12">
        <v>46113</v>
      </c>
      <c r="T197" s="79">
        <v>46295</v>
      </c>
      <c r="U197" s="22" t="s">
        <v>9516</v>
      </c>
      <c r="V197" s="22" t="s">
        <v>9517</v>
      </c>
      <c r="W197" s="29" t="s">
        <v>995</v>
      </c>
      <c r="X197" s="22" t="s">
        <v>9508</v>
      </c>
      <c r="Y197" s="22" t="s">
        <v>9518</v>
      </c>
      <c r="Z197" s="22">
        <v>3127837970</v>
      </c>
    </row>
    <row r="198" spans="1:26" x14ac:dyDescent="0.3">
      <c r="A198" s="125" t="s">
        <v>7613</v>
      </c>
      <c r="B198" s="15" t="s">
        <v>7871</v>
      </c>
      <c r="C198" s="98" t="s">
        <v>9509</v>
      </c>
      <c r="D198" s="15" t="s">
        <v>7662</v>
      </c>
      <c r="E198" s="15">
        <v>1035153152</v>
      </c>
      <c r="F198" s="15" t="s">
        <v>9505</v>
      </c>
      <c r="G198" s="15" t="s">
        <v>7874</v>
      </c>
      <c r="H198" s="15" t="s">
        <v>9506</v>
      </c>
      <c r="I198" s="126" t="str">
        <f t="shared" si="3"/>
        <v>Juan Andres Echavarria Gonzalez</v>
      </c>
      <c r="J198" s="17" t="s">
        <v>100</v>
      </c>
      <c r="K198" s="15" t="s">
        <v>45</v>
      </c>
      <c r="L198" s="15" t="s">
        <v>995</v>
      </c>
      <c r="M198" s="15" t="s">
        <v>9513</v>
      </c>
      <c r="N198" s="14">
        <v>3008227309</v>
      </c>
      <c r="O198" s="14" t="s">
        <v>8815</v>
      </c>
      <c r="P198" s="13">
        <v>3169964</v>
      </c>
      <c r="Q198" s="7" t="s">
        <v>7849</v>
      </c>
      <c r="R198" s="103" t="s">
        <v>7696</v>
      </c>
      <c r="S198" s="12">
        <v>46113</v>
      </c>
      <c r="T198" s="79">
        <v>46295</v>
      </c>
      <c r="U198" s="22" t="s">
        <v>9516</v>
      </c>
      <c r="V198" s="22" t="s">
        <v>9517</v>
      </c>
      <c r="W198" s="29" t="s">
        <v>995</v>
      </c>
      <c r="X198" s="22" t="s">
        <v>9509</v>
      </c>
      <c r="Y198" s="22" t="s">
        <v>9518</v>
      </c>
      <c r="Z198" s="22">
        <v>3127837970</v>
      </c>
    </row>
    <row r="199" spans="1:26" x14ac:dyDescent="0.3">
      <c r="A199" s="15" t="s">
        <v>7613</v>
      </c>
      <c r="B199" s="15" t="s">
        <v>7871</v>
      </c>
      <c r="C199" s="98" t="s">
        <v>8689</v>
      </c>
      <c r="D199" s="15" t="s">
        <v>7662</v>
      </c>
      <c r="E199" s="15">
        <v>1074007293</v>
      </c>
      <c r="F199" s="15" t="s">
        <v>9572</v>
      </c>
      <c r="G199" s="15" t="s">
        <v>9573</v>
      </c>
      <c r="H199" s="15" t="s">
        <v>9574</v>
      </c>
      <c r="I199" s="126" t="str">
        <f t="shared" si="3"/>
        <v>Neivis Edith Ballestero Ibañes</v>
      </c>
      <c r="J199" s="17" t="s">
        <v>54</v>
      </c>
      <c r="K199" s="15" t="s">
        <v>9607</v>
      </c>
      <c r="L199" s="15" t="s">
        <v>9608</v>
      </c>
      <c r="M199" s="15" t="s">
        <v>9609</v>
      </c>
      <c r="N199" s="14">
        <v>3105111438</v>
      </c>
      <c r="O199" s="14" t="s">
        <v>9725</v>
      </c>
      <c r="P199" s="13">
        <v>3042014</v>
      </c>
      <c r="Q199" s="7" t="s">
        <v>8685</v>
      </c>
      <c r="R199" s="103" t="s">
        <v>7696</v>
      </c>
      <c r="S199" s="12">
        <v>46026</v>
      </c>
      <c r="T199" s="79">
        <v>46295</v>
      </c>
      <c r="U199" s="22" t="s">
        <v>9642</v>
      </c>
      <c r="V199" s="22" t="s">
        <v>9643</v>
      </c>
      <c r="W199" s="29" t="s">
        <v>9644</v>
      </c>
      <c r="X199" s="22" t="s">
        <v>8415</v>
      </c>
      <c r="Y199" s="22" t="s">
        <v>8415</v>
      </c>
      <c r="Z199" s="22" t="s">
        <v>8415</v>
      </c>
    </row>
    <row r="200" spans="1:26" x14ac:dyDescent="0.3">
      <c r="A200" s="15" t="s">
        <v>356</v>
      </c>
      <c r="B200" s="15" t="s">
        <v>7643</v>
      </c>
      <c r="C200" s="98" t="s">
        <v>9722</v>
      </c>
      <c r="D200" s="15" t="s">
        <v>7662</v>
      </c>
      <c r="E200" s="15">
        <v>1000440657</v>
      </c>
      <c r="F200" s="15" t="s">
        <v>8174</v>
      </c>
      <c r="G200" s="15" t="s">
        <v>9597</v>
      </c>
      <c r="H200" s="15" t="s">
        <v>9598</v>
      </c>
      <c r="I200" s="126" t="str">
        <f t="shared" si="3"/>
        <v>Laura Gimena Borja Ospina</v>
      </c>
      <c r="J200" s="17" t="s">
        <v>54</v>
      </c>
      <c r="K200" s="15" t="s">
        <v>8021</v>
      </c>
      <c r="L200" s="15" t="s">
        <v>9679</v>
      </c>
      <c r="M200" s="15" t="s">
        <v>9680</v>
      </c>
      <c r="N200" s="14">
        <v>3233896459</v>
      </c>
      <c r="O200" s="14" t="s">
        <v>7959</v>
      </c>
      <c r="P200" s="13">
        <v>2826383</v>
      </c>
      <c r="Q200" s="7" t="s">
        <v>8133</v>
      </c>
      <c r="R200" s="103" t="s">
        <v>7696</v>
      </c>
      <c r="S200" s="12">
        <v>46113</v>
      </c>
      <c r="T200" s="79">
        <v>46296</v>
      </c>
      <c r="U200" s="22" t="s">
        <v>9697</v>
      </c>
      <c r="V200" s="22" t="s">
        <v>9698</v>
      </c>
      <c r="W200" s="29" t="s">
        <v>3086</v>
      </c>
      <c r="X200" s="22" t="s">
        <v>9699</v>
      </c>
      <c r="Y200" s="22" t="s">
        <v>9700</v>
      </c>
      <c r="Z200" s="22">
        <v>3137632296</v>
      </c>
    </row>
    <row r="201" spans="1:26" x14ac:dyDescent="0.3">
      <c r="A201" s="15" t="s">
        <v>146</v>
      </c>
      <c r="B201" s="15" t="s">
        <v>7675</v>
      </c>
      <c r="C201" s="98" t="s">
        <v>9135</v>
      </c>
      <c r="D201" s="15" t="s">
        <v>8582</v>
      </c>
      <c r="E201" s="15">
        <v>1023964567</v>
      </c>
      <c r="F201" s="15" t="s">
        <v>9136</v>
      </c>
      <c r="G201" s="15" t="s">
        <v>8912</v>
      </c>
      <c r="H201" s="15" t="s">
        <v>9137</v>
      </c>
      <c r="I201" s="126" t="str">
        <f t="shared" si="3"/>
        <v>Jhonatan Andres Urrego Arevalo</v>
      </c>
      <c r="J201" s="17" t="s">
        <v>100</v>
      </c>
      <c r="K201" s="15" t="s">
        <v>1935</v>
      </c>
      <c r="L201" s="15" t="s">
        <v>9138</v>
      </c>
      <c r="M201" s="15" t="s">
        <v>9139</v>
      </c>
      <c r="N201" s="14">
        <v>3006987644</v>
      </c>
      <c r="O201" s="14" t="s">
        <v>9140</v>
      </c>
      <c r="P201" s="13">
        <v>2977480</v>
      </c>
      <c r="Q201" s="7" t="s">
        <v>7669</v>
      </c>
      <c r="R201" s="103" t="s">
        <v>7655</v>
      </c>
      <c r="S201" s="12">
        <v>46118</v>
      </c>
      <c r="T201" s="79">
        <v>46300</v>
      </c>
      <c r="U201" s="22" t="s">
        <v>9141</v>
      </c>
      <c r="V201" s="22" t="s">
        <v>9142</v>
      </c>
      <c r="W201" s="29" t="s">
        <v>9143</v>
      </c>
      <c r="X201" s="22" t="s">
        <v>9144</v>
      </c>
      <c r="Y201" s="22" t="s">
        <v>9145</v>
      </c>
      <c r="Z201" s="22">
        <v>3114511703</v>
      </c>
    </row>
    <row r="202" spans="1:26" x14ac:dyDescent="0.3">
      <c r="A202" s="132" t="s">
        <v>146</v>
      </c>
      <c r="B202" s="15" t="s">
        <v>7643</v>
      </c>
      <c r="C202" s="98" t="s">
        <v>10267</v>
      </c>
      <c r="D202" s="15" t="s">
        <v>7662</v>
      </c>
      <c r="E202" s="15">
        <v>1037370134</v>
      </c>
      <c r="F202" s="15" t="s">
        <v>8592</v>
      </c>
      <c r="G202" s="15" t="s">
        <v>10268</v>
      </c>
      <c r="H202" s="15" t="s">
        <v>4210</v>
      </c>
      <c r="I202" s="126" t="str">
        <f t="shared" si="3"/>
        <v>Sebastian Restrepo Ochoa</v>
      </c>
      <c r="J202" s="17" t="s">
        <v>100</v>
      </c>
      <c r="K202" s="15" t="s">
        <v>7742</v>
      </c>
      <c r="L202" s="15" t="s">
        <v>10269</v>
      </c>
      <c r="M202" s="15" t="s">
        <v>10270</v>
      </c>
      <c r="N202" s="14">
        <v>3043457507</v>
      </c>
      <c r="O202" s="14" t="s">
        <v>7718</v>
      </c>
      <c r="P202" s="13">
        <v>2834804</v>
      </c>
      <c r="Q202" s="7" t="s">
        <v>7669</v>
      </c>
      <c r="R202" s="103" t="s">
        <v>7655</v>
      </c>
      <c r="S202" s="12">
        <v>46119</v>
      </c>
      <c r="T202" s="79">
        <v>46301</v>
      </c>
      <c r="U202" s="22" t="s">
        <v>10271</v>
      </c>
      <c r="V202" s="22" t="s">
        <v>10272</v>
      </c>
      <c r="W202" s="29" t="s">
        <v>10269</v>
      </c>
      <c r="X202" s="22" t="s">
        <v>10273</v>
      </c>
      <c r="Y202" s="22" t="s">
        <v>10274</v>
      </c>
      <c r="Z202" s="22">
        <v>3128399728</v>
      </c>
    </row>
    <row r="203" spans="1:26" x14ac:dyDescent="0.3">
      <c r="A203" s="15" t="s">
        <v>1235</v>
      </c>
      <c r="B203" s="15" t="s">
        <v>7643</v>
      </c>
      <c r="C203" s="98" t="s">
        <v>9709</v>
      </c>
      <c r="D203" s="15" t="s">
        <v>7662</v>
      </c>
      <c r="E203" s="15">
        <v>1007738918</v>
      </c>
      <c r="F203" s="15" t="s">
        <v>9568</v>
      </c>
      <c r="G203" s="15" t="s">
        <v>9569</v>
      </c>
      <c r="H203" s="15" t="s">
        <v>2632</v>
      </c>
      <c r="I203" s="126" t="str">
        <f t="shared" si="3"/>
        <v>Mary Luz Bruno Urbiñez</v>
      </c>
      <c r="J203" s="17" t="s">
        <v>54</v>
      </c>
      <c r="K203" s="15" t="s">
        <v>8610</v>
      </c>
      <c r="L203" s="15" t="s">
        <v>8845</v>
      </c>
      <c r="M203" s="15" t="s">
        <v>9604</v>
      </c>
      <c r="N203" s="14">
        <v>3147199937</v>
      </c>
      <c r="O203" s="14" t="s">
        <v>7870</v>
      </c>
      <c r="P203" s="13">
        <v>2712512</v>
      </c>
      <c r="Q203" s="7" t="s">
        <v>9307</v>
      </c>
      <c r="R203" s="103" t="s">
        <v>7696</v>
      </c>
      <c r="S203" s="12">
        <v>46297</v>
      </c>
      <c r="T203" s="79">
        <v>46303</v>
      </c>
      <c r="U203" s="22" t="s">
        <v>9629</v>
      </c>
      <c r="V203" s="22" t="s">
        <v>9630</v>
      </c>
      <c r="W203" s="29" t="s">
        <v>9631</v>
      </c>
      <c r="X203" s="22" t="s">
        <v>9632</v>
      </c>
      <c r="Y203" s="22" t="s">
        <v>9633</v>
      </c>
      <c r="Z203" s="22">
        <v>3113125569</v>
      </c>
    </row>
    <row r="204" spans="1:26" x14ac:dyDescent="0.3">
      <c r="A204" s="15" t="s">
        <v>146</v>
      </c>
      <c r="B204" s="15" t="s">
        <v>7675</v>
      </c>
      <c r="C204" s="98" t="s">
        <v>9712</v>
      </c>
      <c r="D204" s="15" t="s">
        <v>7662</v>
      </c>
      <c r="E204" s="15">
        <v>1010163604</v>
      </c>
      <c r="F204" s="15" t="s">
        <v>8228</v>
      </c>
      <c r="G204" s="15" t="s">
        <v>9575</v>
      </c>
      <c r="H204" s="15" t="s">
        <v>9576</v>
      </c>
      <c r="I204" s="126" t="str">
        <f t="shared" si="3"/>
        <v>Sara Yuliana Rojas Hurtado</v>
      </c>
      <c r="J204" s="17" t="s">
        <v>54</v>
      </c>
      <c r="K204" s="15" t="s">
        <v>7705</v>
      </c>
      <c r="L204" s="15" t="s">
        <v>595</v>
      </c>
      <c r="M204" s="15" t="s">
        <v>9610</v>
      </c>
      <c r="N204" s="14">
        <v>3234166563</v>
      </c>
      <c r="O204" s="14" t="s">
        <v>7718</v>
      </c>
      <c r="P204" s="13">
        <v>2977231</v>
      </c>
      <c r="Q204" s="7" t="s">
        <v>8404</v>
      </c>
      <c r="R204" s="103" t="s">
        <v>7655</v>
      </c>
      <c r="S204" s="12">
        <v>46121</v>
      </c>
      <c r="T204" s="79">
        <v>46303</v>
      </c>
      <c r="U204" s="22" t="s">
        <v>9645</v>
      </c>
      <c r="V204" s="22" t="s">
        <v>9646</v>
      </c>
      <c r="W204" s="29" t="s">
        <v>595</v>
      </c>
      <c r="X204" s="22" t="s">
        <v>9647</v>
      </c>
      <c r="Y204" s="22" t="s">
        <v>9648</v>
      </c>
      <c r="Z204" s="22">
        <v>3160188226</v>
      </c>
    </row>
    <row r="205" spans="1:26" x14ac:dyDescent="0.3">
      <c r="A205" s="15" t="s">
        <v>1235</v>
      </c>
      <c r="B205" s="15" t="s">
        <v>7643</v>
      </c>
      <c r="C205" s="98" t="s">
        <v>9710</v>
      </c>
      <c r="D205" s="15" t="s">
        <v>7662</v>
      </c>
      <c r="E205" s="15">
        <v>1045509904</v>
      </c>
      <c r="F205" s="15" t="s">
        <v>8533</v>
      </c>
      <c r="G205" s="15" t="s">
        <v>8533</v>
      </c>
      <c r="H205" s="15" t="s">
        <v>9570</v>
      </c>
      <c r="I205" s="126" t="str">
        <f t="shared" si="3"/>
        <v>Yadi Sirley Perez Perez</v>
      </c>
      <c r="J205" s="17" t="s">
        <v>54</v>
      </c>
      <c r="K205" s="15" t="s">
        <v>7742</v>
      </c>
      <c r="L205" s="15" t="s">
        <v>7768</v>
      </c>
      <c r="M205" s="15" t="s">
        <v>9605</v>
      </c>
      <c r="N205" s="14">
        <v>3147522942</v>
      </c>
      <c r="O205" s="14" t="s">
        <v>143</v>
      </c>
      <c r="P205" s="13">
        <v>2925578</v>
      </c>
      <c r="Q205" s="7" t="s">
        <v>9307</v>
      </c>
      <c r="R205" s="103" t="s">
        <v>7696</v>
      </c>
      <c r="S205" s="12">
        <v>46298</v>
      </c>
      <c r="T205" s="79">
        <v>46304</v>
      </c>
      <c r="U205" s="22" t="s">
        <v>9634</v>
      </c>
      <c r="V205" s="22" t="s">
        <v>9635</v>
      </c>
      <c r="W205" s="29" t="s">
        <v>7768</v>
      </c>
      <c r="X205" s="22" t="s">
        <v>9636</v>
      </c>
      <c r="Y205" s="22" t="s">
        <v>9637</v>
      </c>
      <c r="Z205" s="22">
        <v>3105302619</v>
      </c>
    </row>
    <row r="206" spans="1:26" x14ac:dyDescent="0.3">
      <c r="A206" s="15" t="s">
        <v>7613</v>
      </c>
      <c r="B206" s="15" t="s">
        <v>7643</v>
      </c>
      <c r="C206" s="98" t="s">
        <v>9708</v>
      </c>
      <c r="D206" s="15" t="s">
        <v>7662</v>
      </c>
      <c r="E206" s="15">
        <v>1035152573</v>
      </c>
      <c r="F206" s="15" t="s">
        <v>8062</v>
      </c>
      <c r="G206" s="15" t="s">
        <v>9566</v>
      </c>
      <c r="H206" s="15" t="s">
        <v>9567</v>
      </c>
      <c r="I206" s="126" t="str">
        <f t="shared" si="3"/>
        <v>Fredy Manuel Nisperuza Palencia</v>
      </c>
      <c r="J206" s="17" t="s">
        <v>100</v>
      </c>
      <c r="K206" s="15" t="s">
        <v>45</v>
      </c>
      <c r="L206" s="15" t="s">
        <v>995</v>
      </c>
      <c r="M206" s="15" t="s">
        <v>9603</v>
      </c>
      <c r="N206" s="14">
        <v>3022020553</v>
      </c>
      <c r="O206" s="14" t="s">
        <v>143</v>
      </c>
      <c r="P206" s="13">
        <v>2945489</v>
      </c>
      <c r="Q206" s="7" t="s">
        <v>7849</v>
      </c>
      <c r="R206" s="103" t="s">
        <v>7696</v>
      </c>
      <c r="S206" s="12">
        <v>46124</v>
      </c>
      <c r="T206" s="79">
        <v>46307</v>
      </c>
      <c r="U206" s="22" t="s">
        <v>9625</v>
      </c>
      <c r="V206" s="22" t="s">
        <v>9626</v>
      </c>
      <c r="W206" s="29" t="s">
        <v>995</v>
      </c>
      <c r="X206" s="22" t="s">
        <v>9627</v>
      </c>
      <c r="Y206" s="22" t="s">
        <v>9628</v>
      </c>
      <c r="Z206" s="22">
        <v>3225436927</v>
      </c>
    </row>
    <row r="207" spans="1:26" x14ac:dyDescent="0.3">
      <c r="A207" s="15" t="s">
        <v>262</v>
      </c>
      <c r="B207" s="15" t="s">
        <v>7643</v>
      </c>
      <c r="C207" s="98" t="s">
        <v>10077</v>
      </c>
      <c r="D207" s="15" t="s">
        <v>7662</v>
      </c>
      <c r="E207" s="15">
        <v>1071429198</v>
      </c>
      <c r="F207" s="15" t="s">
        <v>9963</v>
      </c>
      <c r="G207" s="15" t="s">
        <v>9964</v>
      </c>
      <c r="H207" s="15" t="s">
        <v>9965</v>
      </c>
      <c r="I207" s="126" t="str">
        <f t="shared" si="3"/>
        <v>Sara Saudith Ibarra Fuentes</v>
      </c>
      <c r="J207" s="17" t="s">
        <v>54</v>
      </c>
      <c r="K207" s="15" t="s">
        <v>45</v>
      </c>
      <c r="L207" s="15" t="s">
        <v>8505</v>
      </c>
      <c r="M207" s="15" t="s">
        <v>9994</v>
      </c>
      <c r="N207" s="14">
        <v>3136228387</v>
      </c>
      <c r="O207" s="14" t="s">
        <v>7959</v>
      </c>
      <c r="P207" s="13">
        <v>3247943</v>
      </c>
      <c r="Q207" s="7" t="s">
        <v>7732</v>
      </c>
      <c r="R207" s="103" t="s">
        <v>7696</v>
      </c>
      <c r="S207" s="12">
        <v>46125</v>
      </c>
      <c r="T207" s="79">
        <v>46307</v>
      </c>
      <c r="U207" s="22" t="s">
        <v>10028</v>
      </c>
      <c r="V207" s="22" t="s">
        <v>10031</v>
      </c>
      <c r="W207" s="29" t="s">
        <v>8063</v>
      </c>
      <c r="X207" s="22" t="s">
        <v>10032</v>
      </c>
      <c r="Y207" s="22" t="s">
        <v>10033</v>
      </c>
      <c r="Z207" s="22">
        <v>3215394876</v>
      </c>
    </row>
    <row r="208" spans="1:26" x14ac:dyDescent="0.3">
      <c r="A208" s="15" t="s">
        <v>262</v>
      </c>
      <c r="B208" s="15" t="s">
        <v>7643</v>
      </c>
      <c r="C208" s="98" t="s">
        <v>10078</v>
      </c>
      <c r="D208" s="15" t="s">
        <v>7662</v>
      </c>
      <c r="E208" s="15">
        <v>1040358536</v>
      </c>
      <c r="F208" s="15" t="s">
        <v>8335</v>
      </c>
      <c r="G208" s="15" t="s">
        <v>7703</v>
      </c>
      <c r="H208" s="15" t="s">
        <v>5853</v>
      </c>
      <c r="I208" s="126" t="str">
        <f t="shared" si="3"/>
        <v>Luz Adriana Moreno Valencia</v>
      </c>
      <c r="J208" s="17" t="s">
        <v>54</v>
      </c>
      <c r="K208" s="15" t="s">
        <v>45</v>
      </c>
      <c r="L208" s="15" t="s">
        <v>8331</v>
      </c>
      <c r="M208" s="15" t="s">
        <v>9995</v>
      </c>
      <c r="N208" s="14">
        <v>3104909106</v>
      </c>
      <c r="O208" s="14" t="s">
        <v>8352</v>
      </c>
      <c r="P208" s="13">
        <v>3247943</v>
      </c>
      <c r="Q208" s="7" t="s">
        <v>7732</v>
      </c>
      <c r="R208" s="103" t="s">
        <v>7696</v>
      </c>
      <c r="S208" s="12">
        <v>46125</v>
      </c>
      <c r="T208" s="79">
        <v>46307</v>
      </c>
      <c r="U208" s="22" t="s">
        <v>10034</v>
      </c>
      <c r="V208" s="22" t="s">
        <v>9706</v>
      </c>
      <c r="W208" s="29" t="s">
        <v>8331</v>
      </c>
      <c r="X208" s="22" t="s">
        <v>9703</v>
      </c>
      <c r="Y208" s="22" t="s">
        <v>10035</v>
      </c>
      <c r="Z208" s="22">
        <v>3215394876</v>
      </c>
    </row>
    <row r="209" spans="1:26" x14ac:dyDescent="0.3">
      <c r="A209" s="15" t="s">
        <v>262</v>
      </c>
      <c r="B209" s="15" t="s">
        <v>7643</v>
      </c>
      <c r="C209" s="98" t="s">
        <v>10079</v>
      </c>
      <c r="D209" s="15" t="s">
        <v>7662</v>
      </c>
      <c r="E209" s="15">
        <v>1045524246</v>
      </c>
      <c r="F209" s="15" t="s">
        <v>9966</v>
      </c>
      <c r="G209" s="15" t="s">
        <v>9967</v>
      </c>
      <c r="H209" s="15" t="s">
        <v>9968</v>
      </c>
      <c r="I209" s="126" t="str">
        <f t="shared" si="3"/>
        <v>Franci Stefanny Barbas Ocarman</v>
      </c>
      <c r="J209" s="17" t="s">
        <v>54</v>
      </c>
      <c r="K209" s="15" t="s">
        <v>45</v>
      </c>
      <c r="L209" s="15" t="s">
        <v>59</v>
      </c>
      <c r="M209" s="15" t="s">
        <v>9996</v>
      </c>
      <c r="N209" s="14">
        <v>3235673795</v>
      </c>
      <c r="O209" s="14" t="s">
        <v>7817</v>
      </c>
      <c r="P209" s="13">
        <v>3247943</v>
      </c>
      <c r="Q209" s="7" t="s">
        <v>7732</v>
      </c>
      <c r="R209" s="103" t="s">
        <v>7696</v>
      </c>
      <c r="S209" s="12">
        <v>46125</v>
      </c>
      <c r="T209" s="79">
        <v>46307</v>
      </c>
      <c r="U209" s="22" t="s">
        <v>10036</v>
      </c>
      <c r="V209" s="22" t="s">
        <v>9702</v>
      </c>
      <c r="W209" s="29" t="s">
        <v>8331</v>
      </c>
      <c r="X209" s="22" t="s">
        <v>9703</v>
      </c>
      <c r="Y209" s="22" t="s">
        <v>9704</v>
      </c>
      <c r="Z209" s="22">
        <v>3215394876</v>
      </c>
    </row>
    <row r="210" spans="1:26" x14ac:dyDescent="0.3">
      <c r="A210" s="15" t="s">
        <v>262</v>
      </c>
      <c r="B210" s="15" t="s">
        <v>7643</v>
      </c>
      <c r="C210" s="98" t="s">
        <v>10080</v>
      </c>
      <c r="D210" s="15" t="s">
        <v>7662</v>
      </c>
      <c r="E210" s="15">
        <v>1001379915</v>
      </c>
      <c r="F210" s="15" t="s">
        <v>7942</v>
      </c>
      <c r="G210" s="15" t="s">
        <v>8533</v>
      </c>
      <c r="H210" s="15" t="s">
        <v>9969</v>
      </c>
      <c r="I210" s="126" t="str">
        <f t="shared" si="3"/>
        <v>Luz Angelica Florez Perez</v>
      </c>
      <c r="J210" s="17" t="s">
        <v>54</v>
      </c>
      <c r="K210" s="15" t="s">
        <v>45</v>
      </c>
      <c r="L210" s="15" t="s">
        <v>59</v>
      </c>
      <c r="M210" s="15" t="s">
        <v>9997</v>
      </c>
      <c r="N210" s="14">
        <v>3226388506</v>
      </c>
      <c r="O210" s="14" t="s">
        <v>143</v>
      </c>
      <c r="P210" s="13">
        <v>3247943</v>
      </c>
      <c r="Q210" s="7" t="s">
        <v>7732</v>
      </c>
      <c r="R210" s="103" t="s">
        <v>7696</v>
      </c>
      <c r="S210" s="12">
        <v>46125</v>
      </c>
      <c r="T210" s="79">
        <v>46307</v>
      </c>
      <c r="U210" s="22" t="s">
        <v>9701</v>
      </c>
      <c r="V210" s="22" t="s">
        <v>10037</v>
      </c>
      <c r="W210" s="29" t="s">
        <v>59</v>
      </c>
      <c r="X210" s="22" t="s">
        <v>10038</v>
      </c>
      <c r="Y210" s="22" t="s">
        <v>9707</v>
      </c>
      <c r="Z210" s="22">
        <v>3215394876</v>
      </c>
    </row>
    <row r="211" spans="1:26" x14ac:dyDescent="0.3">
      <c r="A211" s="15" t="s">
        <v>262</v>
      </c>
      <c r="B211" s="15" t="s">
        <v>7643</v>
      </c>
      <c r="C211" s="98" t="s">
        <v>10081</v>
      </c>
      <c r="D211" s="15" t="s">
        <v>7662</v>
      </c>
      <c r="E211" s="15">
        <v>1027942214</v>
      </c>
      <c r="F211" s="15" t="s">
        <v>7955</v>
      </c>
      <c r="G211" s="15" t="s">
        <v>9970</v>
      </c>
      <c r="H211" s="15" t="s">
        <v>9971</v>
      </c>
      <c r="I211" s="126" t="str">
        <f t="shared" si="3"/>
        <v>Yeny Marcela Ortega Mazo</v>
      </c>
      <c r="J211" s="17" t="s">
        <v>54</v>
      </c>
      <c r="K211" s="15" t="s">
        <v>45</v>
      </c>
      <c r="L211" s="15" t="s">
        <v>59</v>
      </c>
      <c r="M211" s="15" t="s">
        <v>9998</v>
      </c>
      <c r="N211" s="14">
        <v>3122812134</v>
      </c>
      <c r="O211" s="14" t="s">
        <v>143</v>
      </c>
      <c r="P211" s="13">
        <v>3247943</v>
      </c>
      <c r="Q211" s="7" t="s">
        <v>7732</v>
      </c>
      <c r="R211" s="103" t="s">
        <v>7696</v>
      </c>
      <c r="S211" s="12">
        <v>46125</v>
      </c>
      <c r="T211" s="79">
        <v>46307</v>
      </c>
      <c r="U211" s="22" t="s">
        <v>10039</v>
      </c>
      <c r="V211" s="22" t="s">
        <v>10040</v>
      </c>
      <c r="W211" s="29" t="s">
        <v>59</v>
      </c>
      <c r="X211" s="22" t="s">
        <v>10041</v>
      </c>
      <c r="Y211" s="22" t="s">
        <v>10035</v>
      </c>
      <c r="Z211" s="22">
        <v>3215394876</v>
      </c>
    </row>
    <row r="212" spans="1:26" x14ac:dyDescent="0.3">
      <c r="A212" s="15" t="s">
        <v>262</v>
      </c>
      <c r="B212" s="15" t="s">
        <v>7643</v>
      </c>
      <c r="C212" s="98" t="s">
        <v>10082</v>
      </c>
      <c r="D212" s="15" t="s">
        <v>7662</v>
      </c>
      <c r="E212" s="15">
        <v>1001034514</v>
      </c>
      <c r="F212" s="15" t="s">
        <v>9972</v>
      </c>
      <c r="G212" s="15" t="s">
        <v>8747</v>
      </c>
      <c r="H212" s="15" t="s">
        <v>5315</v>
      </c>
      <c r="I212" s="126" t="str">
        <f t="shared" si="3"/>
        <v>Jennifer Andrea Mendoza Serna</v>
      </c>
      <c r="J212" s="17" t="s">
        <v>54</v>
      </c>
      <c r="K212" s="15" t="s">
        <v>45</v>
      </c>
      <c r="L212" s="15" t="s">
        <v>8331</v>
      </c>
      <c r="M212" s="15" t="s">
        <v>9999</v>
      </c>
      <c r="N212" s="14">
        <v>3113212178</v>
      </c>
      <c r="O212" s="14" t="s">
        <v>8213</v>
      </c>
      <c r="P212" s="13">
        <v>3247943</v>
      </c>
      <c r="Q212" s="7" t="s">
        <v>7732</v>
      </c>
      <c r="R212" s="103" t="s">
        <v>7696</v>
      </c>
      <c r="S212" s="12">
        <v>46125</v>
      </c>
      <c r="T212" s="79">
        <v>46307</v>
      </c>
      <c r="U212" s="22" t="s">
        <v>9705</v>
      </c>
      <c r="V212" s="22" t="s">
        <v>9706</v>
      </c>
      <c r="W212" s="29" t="s">
        <v>8331</v>
      </c>
      <c r="X212" s="22" t="s">
        <v>9703</v>
      </c>
      <c r="Y212" s="22" t="s">
        <v>9704</v>
      </c>
      <c r="Z212" s="22">
        <v>3215394876</v>
      </c>
    </row>
    <row r="213" spans="1:26" x14ac:dyDescent="0.3">
      <c r="A213" s="15" t="s">
        <v>3217</v>
      </c>
      <c r="B213" s="15" t="s">
        <v>7675</v>
      </c>
      <c r="C213" s="98" t="s">
        <v>10085</v>
      </c>
      <c r="D213" s="15" t="s">
        <v>7662</v>
      </c>
      <c r="E213" s="15">
        <v>1038820927</v>
      </c>
      <c r="F213" s="15" t="s">
        <v>5381</v>
      </c>
      <c r="G213" s="15" t="s">
        <v>8533</v>
      </c>
      <c r="H213" s="15" t="s">
        <v>9976</v>
      </c>
      <c r="I213" s="126" t="str">
        <f t="shared" si="3"/>
        <v>Kevin Jhorlans Lopez Perez</v>
      </c>
      <c r="J213" s="17" t="s">
        <v>100</v>
      </c>
      <c r="K213" s="15" t="s">
        <v>8610</v>
      </c>
      <c r="L213" s="15" t="s">
        <v>7945</v>
      </c>
      <c r="M213" s="15" t="s">
        <v>10002</v>
      </c>
      <c r="N213" s="14">
        <v>3128410029</v>
      </c>
      <c r="O213" s="14" t="s">
        <v>143</v>
      </c>
      <c r="P213" s="13">
        <v>3105198</v>
      </c>
      <c r="Q213" s="7" t="s">
        <v>8320</v>
      </c>
      <c r="R213" s="103" t="s">
        <v>7696</v>
      </c>
      <c r="S213" s="12">
        <v>46125</v>
      </c>
      <c r="T213" s="79">
        <v>46307</v>
      </c>
      <c r="U213" s="22" t="s">
        <v>10046</v>
      </c>
      <c r="V213" s="22" t="s">
        <v>10047</v>
      </c>
      <c r="W213" s="29" t="s">
        <v>10048</v>
      </c>
      <c r="X213" s="22" t="s">
        <v>10049</v>
      </c>
      <c r="Y213" s="22" t="s">
        <v>10050</v>
      </c>
      <c r="Z213" s="22">
        <v>3225147573</v>
      </c>
    </row>
    <row r="214" spans="1:26" x14ac:dyDescent="0.3">
      <c r="A214" s="15" t="s">
        <v>3217</v>
      </c>
      <c r="B214" s="15" t="s">
        <v>7675</v>
      </c>
      <c r="C214" s="98" t="s">
        <v>10088</v>
      </c>
      <c r="D214" s="15" t="s">
        <v>7662</v>
      </c>
      <c r="E214" s="15">
        <v>1038807287</v>
      </c>
      <c r="F214" s="15" t="s">
        <v>9979</v>
      </c>
      <c r="G214" s="15" t="s">
        <v>8041</v>
      </c>
      <c r="H214" s="15" t="s">
        <v>9980</v>
      </c>
      <c r="I214" s="126" t="str">
        <f t="shared" si="3"/>
        <v>Viviana Alejandra Vallejo Londoño</v>
      </c>
      <c r="J214" s="17" t="s">
        <v>54</v>
      </c>
      <c r="K214" s="15" t="s">
        <v>7742</v>
      </c>
      <c r="L214" s="15" t="s">
        <v>8006</v>
      </c>
      <c r="M214" s="15" t="s">
        <v>10005</v>
      </c>
      <c r="N214" s="14">
        <v>3147688374</v>
      </c>
      <c r="O214" s="14" t="s">
        <v>143</v>
      </c>
      <c r="P214" s="13">
        <v>3105198</v>
      </c>
      <c r="Q214" s="7" t="s">
        <v>8320</v>
      </c>
      <c r="R214" s="103" t="s">
        <v>7696</v>
      </c>
      <c r="S214" s="12">
        <v>46125</v>
      </c>
      <c r="T214" s="79">
        <v>46307</v>
      </c>
      <c r="U214" s="22" t="s">
        <v>8090</v>
      </c>
      <c r="V214" s="22" t="s">
        <v>10056</v>
      </c>
      <c r="W214" s="29" t="s">
        <v>3086</v>
      </c>
      <c r="X214" s="22" t="s">
        <v>10057</v>
      </c>
      <c r="Y214" s="22" t="s">
        <v>10058</v>
      </c>
      <c r="Z214" s="22">
        <v>3105379610</v>
      </c>
    </row>
    <row r="215" spans="1:26" x14ac:dyDescent="0.3">
      <c r="A215" s="15" t="s">
        <v>262</v>
      </c>
      <c r="B215" s="15" t="s">
        <v>7643</v>
      </c>
      <c r="C215" s="98" t="s">
        <v>10091</v>
      </c>
      <c r="D215" s="15" t="s">
        <v>7662</v>
      </c>
      <c r="E215" s="15">
        <v>1040378827</v>
      </c>
      <c r="F215" s="15" t="s">
        <v>7764</v>
      </c>
      <c r="G215" s="15" t="s">
        <v>8876</v>
      </c>
      <c r="H215" s="15" t="s">
        <v>2308</v>
      </c>
      <c r="I215" s="126" t="str">
        <f t="shared" si="3"/>
        <v>Wendy Vanessa Jimenez Sotelo</v>
      </c>
      <c r="J215" s="17" t="s">
        <v>54</v>
      </c>
      <c r="K215" s="15" t="s">
        <v>45</v>
      </c>
      <c r="L215" s="15" t="s">
        <v>104</v>
      </c>
      <c r="M215" s="15" t="s">
        <v>10008</v>
      </c>
      <c r="N215" s="14">
        <v>3226483768</v>
      </c>
      <c r="O215" s="14" t="s">
        <v>7682</v>
      </c>
      <c r="P215" s="13">
        <v>3247943</v>
      </c>
      <c r="Q215" s="7" t="s">
        <v>7732</v>
      </c>
      <c r="R215" s="103" t="s">
        <v>7696</v>
      </c>
      <c r="S215" s="12">
        <v>46125</v>
      </c>
      <c r="T215" s="79">
        <v>46307</v>
      </c>
      <c r="U215" s="22" t="s">
        <v>10067</v>
      </c>
      <c r="V215" s="22" t="s">
        <v>10068</v>
      </c>
      <c r="W215" s="29" t="s">
        <v>7869</v>
      </c>
      <c r="X215" s="22" t="s">
        <v>10069</v>
      </c>
      <c r="Y215" s="22" t="s">
        <v>10070</v>
      </c>
      <c r="Z215" s="22">
        <v>3135555474</v>
      </c>
    </row>
    <row r="216" spans="1:26" x14ac:dyDescent="0.3">
      <c r="A216" s="15" t="s">
        <v>262</v>
      </c>
      <c r="B216" s="15" t="s">
        <v>7643</v>
      </c>
      <c r="C216" s="98" t="s">
        <v>10092</v>
      </c>
      <c r="D216" s="15" t="s">
        <v>7662</v>
      </c>
      <c r="E216" s="15">
        <v>1193100083</v>
      </c>
      <c r="F216" s="15" t="s">
        <v>8625</v>
      </c>
      <c r="G216" s="15" t="s">
        <v>9984</v>
      </c>
      <c r="H216" s="15" t="s">
        <v>9985</v>
      </c>
      <c r="I216" s="126" t="str">
        <f t="shared" si="3"/>
        <v>Tania Luz Rivas Paez</v>
      </c>
      <c r="J216" s="17" t="s">
        <v>54</v>
      </c>
      <c r="K216" s="15" t="s">
        <v>45</v>
      </c>
      <c r="L216" s="15" t="s">
        <v>369</v>
      </c>
      <c r="M216" s="15" t="s">
        <v>10009</v>
      </c>
      <c r="N216" s="14">
        <v>3137177345</v>
      </c>
      <c r="O216" s="14" t="s">
        <v>143</v>
      </c>
      <c r="P216" s="13">
        <v>3026343</v>
      </c>
      <c r="Q216" s="7" t="s">
        <v>7732</v>
      </c>
      <c r="R216" s="103" t="s">
        <v>7696</v>
      </c>
      <c r="S216" s="12">
        <v>46125</v>
      </c>
      <c r="T216" s="79">
        <v>46307</v>
      </c>
      <c r="U216" s="22" t="s">
        <v>8940</v>
      </c>
      <c r="V216" s="22" t="s">
        <v>8941</v>
      </c>
      <c r="W216" s="29" t="s">
        <v>369</v>
      </c>
      <c r="X216" s="22" t="s">
        <v>8899</v>
      </c>
      <c r="Y216" s="22" t="s">
        <v>8942</v>
      </c>
      <c r="Z216" s="22">
        <v>3136586749</v>
      </c>
    </row>
    <row r="217" spans="1:26" x14ac:dyDescent="0.3">
      <c r="A217" s="15" t="s">
        <v>3217</v>
      </c>
      <c r="B217" s="15" t="s">
        <v>7675</v>
      </c>
      <c r="C217" s="98" t="s">
        <v>10086</v>
      </c>
      <c r="D217" s="15" t="s">
        <v>7662</v>
      </c>
      <c r="E217" s="15">
        <v>10980627</v>
      </c>
      <c r="F217" s="15" t="s">
        <v>7822</v>
      </c>
      <c r="G217" s="15" t="s">
        <v>7856</v>
      </c>
      <c r="H217" s="15" t="s">
        <v>9977</v>
      </c>
      <c r="I217" s="126" t="str">
        <f t="shared" si="3"/>
        <v>Jaime De Jesus Guzman Martinez</v>
      </c>
      <c r="J217" s="17" t="s">
        <v>100</v>
      </c>
      <c r="K217" s="15" t="s">
        <v>45</v>
      </c>
      <c r="L217" s="15" t="s">
        <v>59</v>
      </c>
      <c r="M217" s="15" t="s">
        <v>10003</v>
      </c>
      <c r="N217" s="14">
        <v>3016299505</v>
      </c>
      <c r="O217" s="14" t="s">
        <v>143</v>
      </c>
      <c r="P217" s="13">
        <v>3105198</v>
      </c>
      <c r="Q217" s="7" t="s">
        <v>8320</v>
      </c>
      <c r="R217" s="103" t="s">
        <v>7696</v>
      </c>
      <c r="S217" s="12" t="s">
        <v>5788</v>
      </c>
      <c r="T217" s="79">
        <v>46309</v>
      </c>
      <c r="U217" s="22" t="s">
        <v>561</v>
      </c>
      <c r="V217" s="22" t="s">
        <v>10051</v>
      </c>
      <c r="W217" s="29" t="s">
        <v>59</v>
      </c>
      <c r="X217" s="22" t="s">
        <v>8010</v>
      </c>
      <c r="Y217" s="22" t="s">
        <v>10052</v>
      </c>
      <c r="Z217" s="22">
        <v>3104180239</v>
      </c>
    </row>
    <row r="218" spans="1:26" x14ac:dyDescent="0.3">
      <c r="A218" s="132" t="s">
        <v>146</v>
      </c>
      <c r="B218" s="15" t="s">
        <v>7643</v>
      </c>
      <c r="C218" s="98" t="s">
        <v>10247</v>
      </c>
      <c r="D218" s="15" t="s">
        <v>7662</v>
      </c>
      <c r="E218" s="15">
        <v>1063280608</v>
      </c>
      <c r="F218" s="15" t="s">
        <v>4123</v>
      </c>
      <c r="G218" s="132" t="s">
        <v>2231</v>
      </c>
      <c r="H218" s="15" t="s">
        <v>10244</v>
      </c>
      <c r="I218" s="126" t="str">
        <f t="shared" si="3"/>
        <v>Fiama Margarita Hernandez Bolivar</v>
      </c>
      <c r="J218" s="17" t="s">
        <v>54</v>
      </c>
      <c r="K218" s="15" t="s">
        <v>9617</v>
      </c>
      <c r="L218" s="15" t="s">
        <v>10252</v>
      </c>
      <c r="M218" s="15" t="s">
        <v>10253</v>
      </c>
      <c r="N218" s="14">
        <v>3206583939</v>
      </c>
      <c r="O218" s="14" t="s">
        <v>10255</v>
      </c>
      <c r="P218" s="13">
        <v>2721505</v>
      </c>
      <c r="Q218" s="7" t="s">
        <v>7669</v>
      </c>
      <c r="R218" s="103" t="s">
        <v>7655</v>
      </c>
      <c r="S218" s="12" t="s">
        <v>5788</v>
      </c>
      <c r="T218" s="79">
        <v>46309</v>
      </c>
      <c r="U218" s="22" t="s">
        <v>10263</v>
      </c>
      <c r="V218" s="22" t="s">
        <v>10264</v>
      </c>
      <c r="W218" s="29" t="s">
        <v>10252</v>
      </c>
      <c r="X218" s="22" t="s">
        <v>10265</v>
      </c>
      <c r="Y218" s="22" t="s">
        <v>10266</v>
      </c>
      <c r="Z218" s="22">
        <v>3163281301</v>
      </c>
    </row>
    <row r="219" spans="1:26" x14ac:dyDescent="0.3">
      <c r="A219" s="15" t="s">
        <v>330</v>
      </c>
      <c r="B219" s="15" t="s">
        <v>7643</v>
      </c>
      <c r="C219" s="98" t="s">
        <v>9720</v>
      </c>
      <c r="D219" s="15" t="s">
        <v>7662</v>
      </c>
      <c r="E219" s="15">
        <v>1010159036</v>
      </c>
      <c r="F219" s="15" t="s">
        <v>9592</v>
      </c>
      <c r="G219" s="15" t="s">
        <v>9593</v>
      </c>
      <c r="H219" s="15" t="s">
        <v>9594</v>
      </c>
      <c r="I219" s="126" t="str">
        <f t="shared" si="3"/>
        <v>Elisa Garavito Miranda</v>
      </c>
      <c r="J219" s="17" t="s">
        <v>54</v>
      </c>
      <c r="K219" s="15" t="s">
        <v>7742</v>
      </c>
      <c r="L219" s="15" t="s">
        <v>7945</v>
      </c>
      <c r="M219" s="15" t="s">
        <v>9676</v>
      </c>
      <c r="N219" s="14">
        <v>3228246913</v>
      </c>
      <c r="O219" s="14" t="s">
        <v>7682</v>
      </c>
      <c r="P219" s="13">
        <v>2998865</v>
      </c>
      <c r="Q219" s="7" t="s">
        <v>8133</v>
      </c>
      <c r="R219" s="103" t="s">
        <v>7696</v>
      </c>
      <c r="S219" s="12" t="s">
        <v>5789</v>
      </c>
      <c r="T219" s="79">
        <v>46311</v>
      </c>
      <c r="U219" s="22" t="s">
        <v>9688</v>
      </c>
      <c r="V219" s="22" t="s">
        <v>9689</v>
      </c>
      <c r="W219" s="29" t="s">
        <v>7945</v>
      </c>
      <c r="X219" s="22" t="s">
        <v>9690</v>
      </c>
      <c r="Y219" s="22" t="s">
        <v>9691</v>
      </c>
      <c r="Z219" s="22">
        <v>3145485579</v>
      </c>
    </row>
    <row r="220" spans="1:26" x14ac:dyDescent="0.3">
      <c r="A220" s="15" t="s">
        <v>146</v>
      </c>
      <c r="B220" s="15"/>
      <c r="C220" s="98" t="s">
        <v>9716</v>
      </c>
      <c r="D220" s="15" t="s">
        <v>7662</v>
      </c>
      <c r="E220" s="15">
        <v>64572993</v>
      </c>
      <c r="F220" s="15" t="s">
        <v>9583</v>
      </c>
      <c r="G220" s="15" t="s">
        <v>9584</v>
      </c>
      <c r="H220" s="15" t="s">
        <v>9585</v>
      </c>
      <c r="I220" s="126" t="str">
        <f t="shared" si="3"/>
        <v>Alexi Dariela Solorzano Cortinez</v>
      </c>
      <c r="J220" s="17" t="s">
        <v>54</v>
      </c>
      <c r="K220" s="15" t="s">
        <v>1690</v>
      </c>
      <c r="L220" s="15" t="s">
        <v>6344</v>
      </c>
      <c r="M220" s="15" t="s">
        <v>9620</v>
      </c>
      <c r="N220" s="14">
        <v>3004122266</v>
      </c>
      <c r="O220" s="14" t="s">
        <v>7817</v>
      </c>
      <c r="P220" s="13">
        <v>3236487</v>
      </c>
      <c r="Q220" s="7" t="s">
        <v>7789</v>
      </c>
      <c r="R220" s="103" t="s">
        <v>7655</v>
      </c>
      <c r="S220" s="12" t="s">
        <v>5445</v>
      </c>
      <c r="T220" s="79">
        <v>46319</v>
      </c>
      <c r="U220" s="22" t="s">
        <v>9662</v>
      </c>
      <c r="V220" s="22" t="s">
        <v>9663</v>
      </c>
      <c r="W220" s="29" t="s">
        <v>6344</v>
      </c>
      <c r="X220" s="22" t="s">
        <v>9664</v>
      </c>
      <c r="Y220" s="22" t="s">
        <v>9665</v>
      </c>
      <c r="Z220" s="22">
        <v>3003133691</v>
      </c>
    </row>
    <row r="221" spans="1:26" x14ac:dyDescent="0.3">
      <c r="A221" s="15" t="s">
        <v>146</v>
      </c>
      <c r="B221" s="15" t="s">
        <v>7643</v>
      </c>
      <c r="C221" s="98" t="s">
        <v>9717</v>
      </c>
      <c r="D221" s="15" t="s">
        <v>7662</v>
      </c>
      <c r="E221" s="15">
        <v>14135417</v>
      </c>
      <c r="F221" s="15" t="s">
        <v>7856</v>
      </c>
      <c r="G221" s="15" t="s">
        <v>9586</v>
      </c>
      <c r="H221" s="15" t="s">
        <v>2869</v>
      </c>
      <c r="I221" s="126" t="str">
        <f t="shared" si="3"/>
        <v>Miguel Angel Martinez Sabogal</v>
      </c>
      <c r="J221" s="17" t="s">
        <v>100</v>
      </c>
      <c r="K221" s="15" t="s">
        <v>9621</v>
      </c>
      <c r="L221" s="15" t="s">
        <v>9622</v>
      </c>
      <c r="M221" s="15" t="s">
        <v>9623</v>
      </c>
      <c r="N221" s="14">
        <v>19195338323</v>
      </c>
      <c r="O221" s="14" t="s">
        <v>8858</v>
      </c>
      <c r="P221" s="13">
        <v>2879781</v>
      </c>
      <c r="Q221" s="7" t="s">
        <v>8338</v>
      </c>
      <c r="R221" s="103" t="s">
        <v>7655</v>
      </c>
      <c r="S221" s="12" t="s">
        <v>5445</v>
      </c>
      <c r="T221" s="79">
        <v>46319</v>
      </c>
      <c r="U221" s="22" t="s">
        <v>9666</v>
      </c>
      <c r="V221" s="22" t="s">
        <v>9667</v>
      </c>
      <c r="W221" s="29" t="s">
        <v>8719</v>
      </c>
      <c r="X221" s="22" t="s">
        <v>9668</v>
      </c>
      <c r="Y221" s="22" t="s">
        <v>8415</v>
      </c>
      <c r="Z221" s="22">
        <v>3054140547</v>
      </c>
    </row>
    <row r="222" spans="1:26" x14ac:dyDescent="0.3">
      <c r="A222" s="132" t="s">
        <v>146</v>
      </c>
      <c r="B222" s="15" t="s">
        <v>7643</v>
      </c>
      <c r="C222" s="98" t="s">
        <v>10245</v>
      </c>
      <c r="D222" s="15" t="s">
        <v>7662</v>
      </c>
      <c r="E222" s="15">
        <v>45691154</v>
      </c>
      <c r="F222" s="15" t="s">
        <v>10240</v>
      </c>
      <c r="G222" s="15" t="s">
        <v>10241</v>
      </c>
      <c r="H222" s="15" t="s">
        <v>10242</v>
      </c>
      <c r="I222" s="126" t="str">
        <f t="shared" si="3"/>
        <v>Sirledys Melendez Cedeño</v>
      </c>
      <c r="J222" s="17" t="s">
        <v>54</v>
      </c>
      <c r="K222" s="15" t="s">
        <v>2231</v>
      </c>
      <c r="L222" s="15" t="s">
        <v>2232</v>
      </c>
      <c r="M222" s="15" t="s">
        <v>10248</v>
      </c>
      <c r="N222" s="14">
        <v>3215289123</v>
      </c>
      <c r="O222" s="14" t="s">
        <v>10254</v>
      </c>
      <c r="P222" s="13">
        <v>2977861</v>
      </c>
      <c r="Q222" s="7" t="s">
        <v>7789</v>
      </c>
      <c r="R222" s="103" t="s">
        <v>7655</v>
      </c>
      <c r="S222" s="12" t="s">
        <v>5977</v>
      </c>
      <c r="T222" s="79">
        <v>46323</v>
      </c>
      <c r="U222" s="22" t="s">
        <v>10256</v>
      </c>
      <c r="V222" s="22" t="s">
        <v>8415</v>
      </c>
      <c r="W222" s="29" t="s">
        <v>8415</v>
      </c>
      <c r="X222" s="22" t="s">
        <v>8415</v>
      </c>
      <c r="Y222" s="22" t="s">
        <v>10257</v>
      </c>
      <c r="Z222" s="22">
        <v>3215289123</v>
      </c>
    </row>
    <row r="223" spans="1:26" x14ac:dyDescent="0.3">
      <c r="A223" s="15" t="s">
        <v>146</v>
      </c>
      <c r="B223" s="15" t="s">
        <v>7643</v>
      </c>
      <c r="C223" s="98" t="s">
        <v>9715</v>
      </c>
      <c r="D223" s="15" t="s">
        <v>7662</v>
      </c>
      <c r="E223" s="15">
        <v>1066735120</v>
      </c>
      <c r="F223" s="15" t="s">
        <v>9581</v>
      </c>
      <c r="G223" s="15" t="s">
        <v>9582</v>
      </c>
      <c r="H223" s="15" t="s">
        <v>1268</v>
      </c>
      <c r="I223" s="126" t="str">
        <f t="shared" si="3"/>
        <v>Valentina Verona Argel</v>
      </c>
      <c r="J223" s="17" t="s">
        <v>54</v>
      </c>
      <c r="K223" s="15" t="s">
        <v>9617</v>
      </c>
      <c r="L223" s="15" t="s">
        <v>9618</v>
      </c>
      <c r="M223" s="15" t="s">
        <v>9619</v>
      </c>
      <c r="N223" s="14">
        <v>3102648790</v>
      </c>
      <c r="O223" s="14" t="s">
        <v>9726</v>
      </c>
      <c r="P223" s="13">
        <v>2977861</v>
      </c>
      <c r="Q223" s="7" t="s">
        <v>7789</v>
      </c>
      <c r="R223" s="103" t="s">
        <v>7655</v>
      </c>
      <c r="S223" s="12" t="s">
        <v>2065</v>
      </c>
      <c r="T223" s="79">
        <v>46325</v>
      </c>
      <c r="U223" s="22" t="s">
        <v>9658</v>
      </c>
      <c r="V223" s="22" t="s">
        <v>9659</v>
      </c>
      <c r="W223" s="29" t="s">
        <v>9618</v>
      </c>
      <c r="X223" s="22" t="s">
        <v>9660</v>
      </c>
      <c r="Y223" s="22" t="s">
        <v>9661</v>
      </c>
      <c r="Z223" s="22">
        <v>3107301465</v>
      </c>
    </row>
    <row r="224" spans="1:26" x14ac:dyDescent="0.3">
      <c r="A224" s="15" t="s">
        <v>356</v>
      </c>
      <c r="B224" s="15" t="s">
        <v>7643</v>
      </c>
      <c r="C224" s="98" t="s">
        <v>10090</v>
      </c>
      <c r="D224" s="15" t="s">
        <v>7662</v>
      </c>
      <c r="E224" s="15">
        <v>1001030369</v>
      </c>
      <c r="F224" s="15" t="s">
        <v>9983</v>
      </c>
      <c r="G224" s="15" t="s">
        <v>7942</v>
      </c>
      <c r="H224" s="15" t="s">
        <v>3121</v>
      </c>
      <c r="I224" s="126" t="str">
        <f t="shared" si="3"/>
        <v>Yisela Villadiego Florez</v>
      </c>
      <c r="J224" s="17" t="s">
        <v>54</v>
      </c>
      <c r="K224" s="15" t="s">
        <v>7742</v>
      </c>
      <c r="L224" s="15" t="s">
        <v>8044</v>
      </c>
      <c r="M224" s="15" t="s">
        <v>10007</v>
      </c>
      <c r="N224" s="14">
        <v>3105243508</v>
      </c>
      <c r="O224" s="14" t="s">
        <v>8064</v>
      </c>
      <c r="P224" s="13">
        <v>3063543</v>
      </c>
      <c r="Q224" s="7" t="s">
        <v>8133</v>
      </c>
      <c r="R224" s="103" t="s">
        <v>7696</v>
      </c>
      <c r="S224" s="12">
        <v>46146</v>
      </c>
      <c r="T224" s="79">
        <v>46329</v>
      </c>
      <c r="U224" s="22" t="s">
        <v>8959</v>
      </c>
      <c r="V224" s="22" t="s">
        <v>10063</v>
      </c>
      <c r="W224" s="29" t="s">
        <v>8044</v>
      </c>
      <c r="X224" s="22" t="s">
        <v>10064</v>
      </c>
      <c r="Y224" s="22" t="s">
        <v>10065</v>
      </c>
      <c r="Z224" s="22" t="s">
        <v>10066</v>
      </c>
    </row>
    <row r="225" spans="1:26" x14ac:dyDescent="0.3">
      <c r="A225" s="132" t="s">
        <v>146</v>
      </c>
      <c r="B225" s="15" t="s">
        <v>7675</v>
      </c>
      <c r="C225" s="98" t="s">
        <v>10246</v>
      </c>
      <c r="D225" s="15" t="s">
        <v>7662</v>
      </c>
      <c r="E225" s="15">
        <v>1000795106</v>
      </c>
      <c r="F225" s="15" t="s">
        <v>7788</v>
      </c>
      <c r="G225" s="15" t="s">
        <v>8964</v>
      </c>
      <c r="H225" s="15" t="s">
        <v>10243</v>
      </c>
      <c r="I225" s="126" t="str">
        <f t="shared" si="3"/>
        <v>Danna Maritza Uribe Sierra</v>
      </c>
      <c r="J225" s="17" t="s">
        <v>54</v>
      </c>
      <c r="K225" s="15" t="s">
        <v>10249</v>
      </c>
      <c r="L225" s="15" t="s">
        <v>10250</v>
      </c>
      <c r="M225" s="15" t="s">
        <v>10251</v>
      </c>
      <c r="N225" s="14">
        <v>3229291074</v>
      </c>
      <c r="O225" s="14" t="s">
        <v>8442</v>
      </c>
      <c r="P225" s="13">
        <v>2977232</v>
      </c>
      <c r="Q225" s="7" t="s">
        <v>8404</v>
      </c>
      <c r="R225" s="103" t="s">
        <v>7655</v>
      </c>
      <c r="S225" s="12">
        <v>46146</v>
      </c>
      <c r="T225" s="79">
        <v>46329</v>
      </c>
      <c r="U225" s="22" t="s">
        <v>10258</v>
      </c>
      <c r="V225" s="22" t="s">
        <v>8415</v>
      </c>
      <c r="W225" s="29" t="s">
        <v>10259</v>
      </c>
      <c r="X225" s="22" t="s">
        <v>10260</v>
      </c>
      <c r="Y225" s="22" t="s">
        <v>10261</v>
      </c>
      <c r="Z225" s="22" t="s">
        <v>10262</v>
      </c>
    </row>
    <row r="226" spans="1:26" x14ac:dyDescent="0.3">
      <c r="A226" s="15" t="s">
        <v>126</v>
      </c>
      <c r="B226" s="15" t="s">
        <v>7643</v>
      </c>
      <c r="C226" s="98" t="s">
        <v>10089</v>
      </c>
      <c r="D226" s="15" t="s">
        <v>7662</v>
      </c>
      <c r="E226" s="15">
        <v>70527804</v>
      </c>
      <c r="F226" s="15" t="s">
        <v>9981</v>
      </c>
      <c r="G226" s="15" t="s">
        <v>7931</v>
      </c>
      <c r="H226" s="15" t="s">
        <v>9982</v>
      </c>
      <c r="I226" s="126" t="str">
        <f t="shared" si="3"/>
        <v>Nebardo Carvajal Mercado</v>
      </c>
      <c r="J226" s="17" t="s">
        <v>100</v>
      </c>
      <c r="K226" s="15" t="s">
        <v>45</v>
      </c>
      <c r="L226" s="15" t="s">
        <v>7651</v>
      </c>
      <c r="M226" s="15" t="s">
        <v>10006</v>
      </c>
      <c r="N226" s="14">
        <v>3027178111</v>
      </c>
      <c r="O226" s="14" t="s">
        <v>7718</v>
      </c>
      <c r="P226" s="13">
        <v>2934206</v>
      </c>
      <c r="Q226" s="7" t="s">
        <v>9986</v>
      </c>
      <c r="R226" s="103" t="s">
        <v>7696</v>
      </c>
      <c r="S226" s="12">
        <v>46153</v>
      </c>
      <c r="T226" s="79">
        <v>46336</v>
      </c>
      <c r="U226" s="22" t="s">
        <v>10059</v>
      </c>
      <c r="V226" s="22" t="s">
        <v>10060</v>
      </c>
      <c r="W226" s="29" t="s">
        <v>369</v>
      </c>
      <c r="X226" s="22" t="s">
        <v>10061</v>
      </c>
      <c r="Y226" s="22" t="s">
        <v>10062</v>
      </c>
      <c r="Z226" s="22">
        <v>3106933276</v>
      </c>
    </row>
    <row r="227" spans="1:26" x14ac:dyDescent="0.3">
      <c r="A227" s="15" t="s">
        <v>146</v>
      </c>
      <c r="B227" s="15" t="s">
        <v>7643</v>
      </c>
      <c r="C227" s="98" t="s">
        <v>9718</v>
      </c>
      <c r="D227" s="15" t="s">
        <v>7662</v>
      </c>
      <c r="E227" s="15">
        <v>14699662</v>
      </c>
      <c r="F227" s="15" t="s">
        <v>9587</v>
      </c>
      <c r="G227" s="15" t="s">
        <v>9588</v>
      </c>
      <c r="H227" s="15" t="s">
        <v>9589</v>
      </c>
      <c r="I227" s="126" t="str">
        <f t="shared" si="3"/>
        <v>Harol Andres Benavidez Jacome</v>
      </c>
      <c r="J227" s="17" t="s">
        <v>100</v>
      </c>
      <c r="K227" s="15" t="s">
        <v>7705</v>
      </c>
      <c r="L227" s="15" t="s">
        <v>6505</v>
      </c>
      <c r="M227" s="15" t="s">
        <v>9624</v>
      </c>
      <c r="N227" s="14">
        <v>3168002250</v>
      </c>
      <c r="O227" s="14" t="s">
        <v>143</v>
      </c>
      <c r="P227" s="13">
        <v>2721505</v>
      </c>
      <c r="Q227" s="7" t="s">
        <v>7669</v>
      </c>
      <c r="R227" s="103" t="s">
        <v>7655</v>
      </c>
      <c r="S227" s="12">
        <v>46153</v>
      </c>
      <c r="T227" s="79">
        <v>46337</v>
      </c>
      <c r="U227" s="22" t="s">
        <v>9669</v>
      </c>
      <c r="V227" s="22" t="s">
        <v>9670</v>
      </c>
      <c r="W227" s="29" t="s">
        <v>9671</v>
      </c>
      <c r="X227" s="22" t="s">
        <v>9672</v>
      </c>
      <c r="Y227" s="22" t="s">
        <v>9673</v>
      </c>
      <c r="Z227" s="22">
        <v>3136581666</v>
      </c>
    </row>
    <row r="228" spans="1:26" x14ac:dyDescent="0.3">
      <c r="A228" s="15" t="s">
        <v>146</v>
      </c>
      <c r="B228" s="15" t="s">
        <v>7675</v>
      </c>
      <c r="C228" s="98" t="s">
        <v>9146</v>
      </c>
      <c r="D228" s="15" t="s">
        <v>7662</v>
      </c>
      <c r="E228" s="15">
        <v>1114451254</v>
      </c>
      <c r="F228" s="15" t="s">
        <v>9147</v>
      </c>
      <c r="G228" s="15" t="s">
        <v>9148</v>
      </c>
      <c r="H228" s="15" t="s">
        <v>9149</v>
      </c>
      <c r="I228" s="126" t="str">
        <f t="shared" si="3"/>
        <v>Oscar Eduardo Dominguez Lenis</v>
      </c>
      <c r="J228" s="17" t="s">
        <v>100</v>
      </c>
      <c r="K228" s="15" t="s">
        <v>7705</v>
      </c>
      <c r="L228" s="15" t="s">
        <v>7651</v>
      </c>
      <c r="M228" s="15" t="s">
        <v>9150</v>
      </c>
      <c r="N228" s="14">
        <v>3148896238</v>
      </c>
      <c r="O228" s="14" t="s">
        <v>9151</v>
      </c>
      <c r="P228" s="13">
        <v>3185840</v>
      </c>
      <c r="Q228" s="7" t="s">
        <v>7654</v>
      </c>
      <c r="R228" s="103" t="s">
        <v>7655</v>
      </c>
      <c r="S228" s="12"/>
      <c r="T228" s="79"/>
      <c r="U228" s="22" t="s">
        <v>9152</v>
      </c>
      <c r="V228" s="22" t="s">
        <v>8415</v>
      </c>
      <c r="W228" s="29" t="s">
        <v>9153</v>
      </c>
      <c r="X228" s="22" t="s">
        <v>8415</v>
      </c>
      <c r="Y228" s="22" t="s">
        <v>9154</v>
      </c>
      <c r="Z228" s="22">
        <v>3148896238</v>
      </c>
    </row>
    <row r="229" spans="1:26" x14ac:dyDescent="0.3">
      <c r="A229" s="15" t="s">
        <v>146</v>
      </c>
      <c r="B229" s="15" t="s">
        <v>7643</v>
      </c>
      <c r="C229" s="98" t="s">
        <v>9155</v>
      </c>
      <c r="D229" s="15" t="s">
        <v>7662</v>
      </c>
      <c r="E229" s="15">
        <v>1000850739</v>
      </c>
      <c r="F229" s="15" t="s">
        <v>9156</v>
      </c>
      <c r="G229" s="15" t="s">
        <v>8159</v>
      </c>
      <c r="H229" s="15" t="s">
        <v>9157</v>
      </c>
      <c r="I229" s="126" t="str">
        <f t="shared" si="3"/>
        <v>Melissa Romero Parra</v>
      </c>
      <c r="J229" s="17" t="s">
        <v>54</v>
      </c>
      <c r="K229" s="15" t="s">
        <v>1935</v>
      </c>
      <c r="L229" s="15" t="s">
        <v>9158</v>
      </c>
      <c r="M229" s="15" t="s">
        <v>9159</v>
      </c>
      <c r="N229" s="14">
        <v>3102475800</v>
      </c>
      <c r="O229" s="14"/>
      <c r="P229" s="13">
        <v>2879779</v>
      </c>
      <c r="Q229" s="7" t="s">
        <v>8338</v>
      </c>
      <c r="R229" s="103" t="s">
        <v>7655</v>
      </c>
      <c r="S229" s="12"/>
      <c r="T229" s="79"/>
      <c r="U229" s="22" t="s">
        <v>9160</v>
      </c>
      <c r="V229" s="22" t="s">
        <v>9161</v>
      </c>
      <c r="W229" s="29" t="s">
        <v>8445</v>
      </c>
      <c r="X229" s="22" t="s">
        <v>9162</v>
      </c>
      <c r="Y229" s="22" t="s">
        <v>9163</v>
      </c>
      <c r="Z229" s="22">
        <v>3186433634</v>
      </c>
    </row>
    <row r="230" spans="1:26" x14ac:dyDescent="0.3">
      <c r="A230" s="15" t="s">
        <v>1235</v>
      </c>
      <c r="B230" s="15" t="s">
        <v>7643</v>
      </c>
      <c r="C230" s="98" t="s">
        <v>10465</v>
      </c>
      <c r="D230" s="15" t="s">
        <v>7662</v>
      </c>
      <c r="E230" s="15">
        <v>1035154206</v>
      </c>
      <c r="F230" s="15" t="s">
        <v>10449</v>
      </c>
      <c r="G230" s="15" t="s">
        <v>10450</v>
      </c>
      <c r="H230" s="15" t="s">
        <v>3310</v>
      </c>
      <c r="I230" s="116" t="str">
        <f t="shared" si="3"/>
        <v>Yaira Vanessa Silgado Pinto</v>
      </c>
      <c r="J230" s="17" t="s">
        <v>54</v>
      </c>
      <c r="K230" s="15" t="s">
        <v>45</v>
      </c>
      <c r="L230" s="15" t="s">
        <v>7651</v>
      </c>
      <c r="M230" s="15" t="s">
        <v>10478</v>
      </c>
      <c r="N230" s="14">
        <v>3022962236</v>
      </c>
      <c r="O230" s="14" t="s">
        <v>7959</v>
      </c>
      <c r="P230" s="13">
        <v>2924306</v>
      </c>
      <c r="Q230" s="7" t="s">
        <v>8153</v>
      </c>
      <c r="R230" s="103" t="s">
        <v>7696</v>
      </c>
      <c r="S230" s="12">
        <v>46127</v>
      </c>
      <c r="T230" s="79">
        <v>46326</v>
      </c>
      <c r="U230" s="22" t="s">
        <v>10493</v>
      </c>
      <c r="V230" s="22" t="s">
        <v>59</v>
      </c>
      <c r="W230" s="29" t="s">
        <v>59</v>
      </c>
      <c r="X230" s="22" t="s">
        <v>10494</v>
      </c>
      <c r="Y230" s="22" t="s">
        <v>10495</v>
      </c>
      <c r="Z230" s="22">
        <v>3185517242</v>
      </c>
    </row>
    <row r="231" spans="1:26" x14ac:dyDescent="0.3">
      <c r="A231" s="15" t="s">
        <v>499</v>
      </c>
      <c r="B231" s="15" t="s">
        <v>7643</v>
      </c>
      <c r="C231" s="98" t="s">
        <v>10466</v>
      </c>
      <c r="D231" s="15" t="s">
        <v>7662</v>
      </c>
      <c r="E231" s="15">
        <v>1118575858</v>
      </c>
      <c r="F231" s="15" t="s">
        <v>5381</v>
      </c>
      <c r="G231" s="15" t="s">
        <v>8972</v>
      </c>
      <c r="H231" s="15" t="s">
        <v>10451</v>
      </c>
      <c r="I231" s="116" t="str">
        <f t="shared" si="3"/>
        <v>Ludys Andrea Lopez Julio</v>
      </c>
      <c r="J231" s="17" t="s">
        <v>54</v>
      </c>
      <c r="K231" s="15" t="s">
        <v>45</v>
      </c>
      <c r="L231" s="15" t="s">
        <v>218</v>
      </c>
      <c r="M231" s="15" t="s">
        <v>8415</v>
      </c>
      <c r="N231" s="14">
        <v>3004899957</v>
      </c>
      <c r="O231" s="14" t="s">
        <v>8064</v>
      </c>
      <c r="P231" s="13">
        <v>3192288</v>
      </c>
      <c r="Q231" s="7" t="s">
        <v>7719</v>
      </c>
      <c r="R231" s="103" t="s">
        <v>7696</v>
      </c>
      <c r="S231" s="12">
        <v>46030</v>
      </c>
      <c r="T231" s="79">
        <v>46210</v>
      </c>
      <c r="U231" s="22" t="s">
        <v>10496</v>
      </c>
      <c r="V231" s="22" t="s">
        <v>10497</v>
      </c>
      <c r="W231" s="29" t="s">
        <v>7945</v>
      </c>
      <c r="X231" s="22" t="s">
        <v>8182</v>
      </c>
      <c r="Y231" s="22" t="s">
        <v>10498</v>
      </c>
      <c r="Z231" s="22">
        <v>3148640731</v>
      </c>
    </row>
    <row r="232" spans="1:26" x14ac:dyDescent="0.3">
      <c r="A232" s="15" t="s">
        <v>3217</v>
      </c>
      <c r="B232" s="15" t="s">
        <v>7675</v>
      </c>
      <c r="C232" s="98" t="s">
        <v>10467</v>
      </c>
      <c r="D232" s="15" t="s">
        <v>7662</v>
      </c>
      <c r="E232" s="15">
        <v>1033371668</v>
      </c>
      <c r="F232" s="15" t="s">
        <v>7822</v>
      </c>
      <c r="G232" s="15" t="s">
        <v>5381</v>
      </c>
      <c r="H232" s="15" t="s">
        <v>10452</v>
      </c>
      <c r="I232" s="116" t="str">
        <f t="shared" si="3"/>
        <v>Jair Guzman Lopez</v>
      </c>
      <c r="J232" s="17" t="s">
        <v>100</v>
      </c>
      <c r="K232" s="15" t="s">
        <v>45</v>
      </c>
      <c r="L232" s="15" t="s">
        <v>7651</v>
      </c>
      <c r="M232" s="15" t="s">
        <v>10479</v>
      </c>
      <c r="N232" s="14">
        <v>3118256428</v>
      </c>
      <c r="O232" s="14" t="s">
        <v>143</v>
      </c>
      <c r="P232" s="13">
        <v>3105198</v>
      </c>
      <c r="Q232" s="7" t="s">
        <v>8320</v>
      </c>
      <c r="R232" s="103" t="s">
        <v>7696</v>
      </c>
      <c r="S232" s="12">
        <v>46124</v>
      </c>
      <c r="T232" s="79">
        <v>46306</v>
      </c>
      <c r="U232" s="22" t="s">
        <v>8090</v>
      </c>
      <c r="V232" s="22" t="s">
        <v>10056</v>
      </c>
      <c r="W232" s="29" t="s">
        <v>59</v>
      </c>
      <c r="X232" s="22" t="s">
        <v>10057</v>
      </c>
      <c r="Y232" s="22" t="s">
        <v>10499</v>
      </c>
      <c r="Z232" s="22">
        <v>3128926382</v>
      </c>
    </row>
    <row r="233" spans="1:26" x14ac:dyDescent="0.3">
      <c r="A233" s="15" t="s">
        <v>262</v>
      </c>
      <c r="B233" s="15" t="s">
        <v>7643</v>
      </c>
      <c r="C233" s="98" t="s">
        <v>10468</v>
      </c>
      <c r="D233" s="15" t="s">
        <v>7662</v>
      </c>
      <c r="E233" s="15">
        <v>1040357776</v>
      </c>
      <c r="F233" s="15" t="s">
        <v>8149</v>
      </c>
      <c r="G233" s="15" t="s">
        <v>8174</v>
      </c>
      <c r="H233" s="15" t="s">
        <v>1071</v>
      </c>
      <c r="I233" s="116" t="str">
        <f t="shared" si="3"/>
        <v>Maira Alejandra Mosquera Borja</v>
      </c>
      <c r="J233" s="17" t="s">
        <v>54</v>
      </c>
      <c r="K233" s="15" t="s">
        <v>45</v>
      </c>
      <c r="L233" s="15" t="s">
        <v>59</v>
      </c>
      <c r="M233" s="15" t="s">
        <v>10480</v>
      </c>
      <c r="N233" s="14">
        <v>3127089127</v>
      </c>
      <c r="O233" s="14" t="s">
        <v>7817</v>
      </c>
      <c r="P233" s="13">
        <v>3247943</v>
      </c>
      <c r="Q233" s="7" t="s">
        <v>7732</v>
      </c>
      <c r="R233" s="103" t="s">
        <v>7696</v>
      </c>
      <c r="S233" s="12">
        <v>46150</v>
      </c>
      <c r="T233" s="79">
        <v>46333</v>
      </c>
      <c r="U233" s="22" t="s">
        <v>10500</v>
      </c>
      <c r="V233" s="22" t="s">
        <v>10501</v>
      </c>
      <c r="W233" s="29" t="s">
        <v>59</v>
      </c>
      <c r="X233" s="22" t="s">
        <v>9703</v>
      </c>
      <c r="Y233" s="22" t="s">
        <v>9707</v>
      </c>
      <c r="Z233" s="22">
        <v>3215394876</v>
      </c>
    </row>
    <row r="234" spans="1:26" x14ac:dyDescent="0.3">
      <c r="A234" s="15" t="s">
        <v>7613</v>
      </c>
      <c r="B234" s="15" t="s">
        <v>7675</v>
      </c>
      <c r="C234" s="98" t="s">
        <v>10469</v>
      </c>
      <c r="D234" s="15" t="s">
        <v>7662</v>
      </c>
      <c r="E234" s="15">
        <v>1007526275</v>
      </c>
      <c r="F234" s="15" t="s">
        <v>8431</v>
      </c>
      <c r="G234" s="15" t="s">
        <v>10453</v>
      </c>
      <c r="H234" s="15" t="s">
        <v>10454</v>
      </c>
      <c r="I234" s="116" t="str">
        <f t="shared" si="3"/>
        <v>Katy Lorena Bravo Del Toro</v>
      </c>
      <c r="J234" s="17" t="s">
        <v>54</v>
      </c>
      <c r="K234" s="15" t="s">
        <v>45</v>
      </c>
      <c r="L234" s="15" t="s">
        <v>8727</v>
      </c>
      <c r="M234" s="15" t="s">
        <v>10481</v>
      </c>
      <c r="N234" s="14">
        <v>3206859093</v>
      </c>
      <c r="O234" s="14" t="s">
        <v>7959</v>
      </c>
      <c r="P234" s="13">
        <v>3286129</v>
      </c>
      <c r="Q234" s="7" t="s">
        <v>7732</v>
      </c>
      <c r="R234" s="103" t="s">
        <v>7696</v>
      </c>
      <c r="S234" s="12">
        <v>46150</v>
      </c>
      <c r="T234" s="79">
        <v>46333</v>
      </c>
      <c r="U234" s="22" t="s">
        <v>10502</v>
      </c>
      <c r="V234" s="22" t="s">
        <v>10503</v>
      </c>
      <c r="W234" s="29" t="s">
        <v>10504</v>
      </c>
      <c r="X234" s="22" t="s">
        <v>10505</v>
      </c>
      <c r="Y234" s="22" t="s">
        <v>10506</v>
      </c>
      <c r="Z234" s="22">
        <v>3113901758</v>
      </c>
    </row>
    <row r="235" spans="1:26" x14ac:dyDescent="0.3">
      <c r="A235" s="15" t="s">
        <v>7613</v>
      </c>
      <c r="B235" s="15" t="s">
        <v>7643</v>
      </c>
      <c r="C235" s="98" t="s">
        <v>10470</v>
      </c>
      <c r="D235" s="15" t="s">
        <v>7662</v>
      </c>
      <c r="E235" s="15">
        <v>1037472541</v>
      </c>
      <c r="F235" s="15" t="s">
        <v>8129</v>
      </c>
      <c r="G235" s="15" t="s">
        <v>10455</v>
      </c>
      <c r="H235" s="15" t="s">
        <v>2356</v>
      </c>
      <c r="I235" s="116" t="str">
        <f t="shared" si="3"/>
        <v>Karen Jaramillo Pacheco</v>
      </c>
      <c r="J235" s="17" t="s">
        <v>54</v>
      </c>
      <c r="K235" s="15" t="s">
        <v>45</v>
      </c>
      <c r="L235" s="15" t="s">
        <v>8727</v>
      </c>
      <c r="M235" s="15" t="s">
        <v>10482</v>
      </c>
      <c r="N235" s="14">
        <v>3136145017</v>
      </c>
      <c r="O235" s="14" t="s">
        <v>8507</v>
      </c>
      <c r="P235" s="13">
        <v>3286129</v>
      </c>
      <c r="Q235" s="7" t="s">
        <v>7732</v>
      </c>
      <c r="R235" s="103" t="s">
        <v>7696</v>
      </c>
      <c r="S235" s="12">
        <v>46150</v>
      </c>
      <c r="T235" s="79">
        <v>46333</v>
      </c>
      <c r="U235" s="22" t="s">
        <v>10507</v>
      </c>
      <c r="V235" s="22" t="s">
        <v>10508</v>
      </c>
      <c r="W235" s="29" t="s">
        <v>10509</v>
      </c>
      <c r="X235" s="22" t="s">
        <v>10505</v>
      </c>
      <c r="Y235" s="22" t="s">
        <v>10510</v>
      </c>
      <c r="Z235" s="22">
        <v>3113901758</v>
      </c>
    </row>
    <row r="236" spans="1:26" x14ac:dyDescent="0.3">
      <c r="A236" s="15" t="s">
        <v>1235</v>
      </c>
      <c r="B236" s="15" t="s">
        <v>7643</v>
      </c>
      <c r="C236" s="98" t="s">
        <v>10471</v>
      </c>
      <c r="D236" s="15" t="s">
        <v>7662</v>
      </c>
      <c r="E236" s="15">
        <v>1039290612</v>
      </c>
      <c r="F236" s="15" t="s">
        <v>9505</v>
      </c>
      <c r="G236" s="15" t="s">
        <v>7922</v>
      </c>
      <c r="H236" s="15" t="s">
        <v>10456</v>
      </c>
      <c r="I236" s="116" t="str">
        <f t="shared" si="3"/>
        <v>Santiago Stiven Echavarria Pino</v>
      </c>
      <c r="J236" s="17" t="s">
        <v>100</v>
      </c>
      <c r="K236" s="15" t="s">
        <v>45</v>
      </c>
      <c r="L236" s="15" t="s">
        <v>7651</v>
      </c>
      <c r="M236" s="15" t="s">
        <v>10483</v>
      </c>
      <c r="N236" s="14">
        <v>3215633805</v>
      </c>
      <c r="O236" s="14" t="s">
        <v>8559</v>
      </c>
      <c r="P236" s="13">
        <v>2934824</v>
      </c>
      <c r="Q236" s="7" t="s">
        <v>8153</v>
      </c>
      <c r="R236" s="103" t="s">
        <v>7696</v>
      </c>
      <c r="S236" s="12">
        <v>46150</v>
      </c>
      <c r="T236" s="79">
        <v>46333</v>
      </c>
      <c r="U236" s="22" t="s">
        <v>10511</v>
      </c>
      <c r="V236" s="22" t="s">
        <v>10512</v>
      </c>
      <c r="W236" s="29" t="s">
        <v>10513</v>
      </c>
      <c r="X236" s="22" t="s">
        <v>10514</v>
      </c>
      <c r="Y236" s="22" t="s">
        <v>10515</v>
      </c>
      <c r="Z236" s="22">
        <v>3117095036</v>
      </c>
    </row>
    <row r="237" spans="1:26" x14ac:dyDescent="0.3">
      <c r="A237" s="15" t="s">
        <v>1235</v>
      </c>
      <c r="B237" s="15" t="s">
        <v>7643</v>
      </c>
      <c r="C237" s="98" t="s">
        <v>10472</v>
      </c>
      <c r="D237" s="15" t="s">
        <v>7662</v>
      </c>
      <c r="E237" s="15">
        <v>1027944364</v>
      </c>
      <c r="F237" s="15" t="s">
        <v>8583</v>
      </c>
      <c r="G237" s="15" t="s">
        <v>10457</v>
      </c>
      <c r="H237" s="15" t="s">
        <v>2294</v>
      </c>
      <c r="I237" s="116" t="str">
        <f t="shared" si="3"/>
        <v>Cristian Andres Castaño Rivera</v>
      </c>
      <c r="J237" s="17" t="s">
        <v>100</v>
      </c>
      <c r="K237" s="15" t="s">
        <v>45</v>
      </c>
      <c r="L237" s="15" t="s">
        <v>7651</v>
      </c>
      <c r="M237" s="15" t="s">
        <v>10484</v>
      </c>
      <c r="N237" s="14" t="s">
        <v>10485</v>
      </c>
      <c r="O237" s="14" t="s">
        <v>7718</v>
      </c>
      <c r="P237" s="13">
        <v>2934824</v>
      </c>
      <c r="Q237" s="7" t="s">
        <v>8153</v>
      </c>
      <c r="R237" s="103" t="s">
        <v>7696</v>
      </c>
      <c r="S237" s="12">
        <v>46150</v>
      </c>
      <c r="T237" s="79">
        <v>46333</v>
      </c>
      <c r="U237" s="22" t="s">
        <v>10516</v>
      </c>
      <c r="V237" s="22" t="s">
        <v>10517</v>
      </c>
      <c r="W237" s="29" t="s">
        <v>7869</v>
      </c>
      <c r="X237" s="22" t="s">
        <v>10518</v>
      </c>
      <c r="Y237" s="22" t="s">
        <v>10519</v>
      </c>
      <c r="Z237" s="22" t="s">
        <v>10520</v>
      </c>
    </row>
    <row r="238" spans="1:26" x14ac:dyDescent="0.3">
      <c r="A238" s="15" t="s">
        <v>3484</v>
      </c>
      <c r="B238" s="15" t="s">
        <v>7675</v>
      </c>
      <c r="C238" s="98" t="s">
        <v>10473</v>
      </c>
      <c r="D238" s="15" t="s">
        <v>7662</v>
      </c>
      <c r="E238" s="15">
        <v>1040802001</v>
      </c>
      <c r="F238" s="15" t="s">
        <v>8174</v>
      </c>
      <c r="G238" s="15" t="s">
        <v>10458</v>
      </c>
      <c r="H238" s="15" t="s">
        <v>1489</v>
      </c>
      <c r="I238" s="116" t="str">
        <f t="shared" si="3"/>
        <v>Andres Felipe Borja Bedoya</v>
      </c>
      <c r="J238" s="17" t="s">
        <v>100</v>
      </c>
      <c r="K238" s="15" t="s">
        <v>45</v>
      </c>
      <c r="L238" s="15" t="s">
        <v>9004</v>
      </c>
      <c r="M238" s="15" t="s">
        <v>10486</v>
      </c>
      <c r="N238" s="14">
        <v>3107169109</v>
      </c>
      <c r="O238" s="14" t="s">
        <v>8064</v>
      </c>
      <c r="P238" s="13">
        <v>3203606</v>
      </c>
      <c r="Q238" s="7" t="s">
        <v>7908</v>
      </c>
      <c r="R238" s="103" t="s">
        <v>7696</v>
      </c>
      <c r="S238" s="12">
        <v>46079</v>
      </c>
      <c r="T238" s="79">
        <v>46259</v>
      </c>
      <c r="U238" s="22" t="s">
        <v>10521</v>
      </c>
      <c r="V238" s="22" t="s">
        <v>10522</v>
      </c>
      <c r="W238" s="29" t="s">
        <v>9054</v>
      </c>
      <c r="X238" s="22" t="s">
        <v>10523</v>
      </c>
      <c r="Y238" s="22" t="s">
        <v>10524</v>
      </c>
      <c r="Z238" s="22">
        <v>3044902632</v>
      </c>
    </row>
    <row r="239" spans="1:26" x14ac:dyDescent="0.3">
      <c r="A239" s="15" t="s">
        <v>126</v>
      </c>
      <c r="B239" s="15" t="s">
        <v>7643</v>
      </c>
      <c r="C239" s="98" t="s">
        <v>10474</v>
      </c>
      <c r="D239" s="15" t="s">
        <v>7662</v>
      </c>
      <c r="E239" s="15">
        <v>1003401552</v>
      </c>
      <c r="F239" s="15" t="s">
        <v>8086</v>
      </c>
      <c r="G239" s="15" t="s">
        <v>10459</v>
      </c>
      <c r="H239" s="15" t="s">
        <v>10460</v>
      </c>
      <c r="I239" s="116" t="str">
        <f t="shared" si="3"/>
        <v>Danis Daniela Medrano Petro</v>
      </c>
      <c r="J239" s="17" t="s">
        <v>54</v>
      </c>
      <c r="K239" s="15" t="s">
        <v>8695</v>
      </c>
      <c r="L239" s="15" t="s">
        <v>995</v>
      </c>
      <c r="M239" s="15" t="s">
        <v>10487</v>
      </c>
      <c r="N239" s="14">
        <v>3226624930</v>
      </c>
      <c r="O239" s="14" t="s">
        <v>10488</v>
      </c>
      <c r="P239" s="13">
        <v>3169967</v>
      </c>
      <c r="Q239" s="7" t="s">
        <v>7746</v>
      </c>
      <c r="R239" s="103" t="s">
        <v>7696</v>
      </c>
      <c r="S239" s="12">
        <v>46143</v>
      </c>
      <c r="T239" s="79">
        <v>46326</v>
      </c>
      <c r="U239" s="22" t="s">
        <v>10525</v>
      </c>
      <c r="V239" s="22" t="s">
        <v>8415</v>
      </c>
      <c r="W239" s="29" t="s">
        <v>4235</v>
      </c>
      <c r="X239" s="22" t="s">
        <v>10474</v>
      </c>
      <c r="Y239" s="22" t="s">
        <v>10526</v>
      </c>
      <c r="Z239" s="22">
        <v>3226624930</v>
      </c>
    </row>
    <row r="240" spans="1:26" x14ac:dyDescent="0.3">
      <c r="A240" s="25" t="s">
        <v>1067</v>
      </c>
      <c r="B240" s="15" t="s">
        <v>7643</v>
      </c>
      <c r="C240" s="98" t="s">
        <v>10475</v>
      </c>
      <c r="D240" s="15" t="s">
        <v>7662</v>
      </c>
      <c r="E240" s="15">
        <v>1036864152</v>
      </c>
      <c r="F240" s="15" t="s">
        <v>10461</v>
      </c>
      <c r="G240" s="15" t="s">
        <v>2136</v>
      </c>
      <c r="H240" s="15" t="s">
        <v>2482</v>
      </c>
      <c r="I240" s="116" t="str">
        <f t="shared" si="3"/>
        <v>Paola Andrea Figueroa Velasquez</v>
      </c>
      <c r="J240" s="17" t="s">
        <v>54</v>
      </c>
      <c r="K240" s="15" t="s">
        <v>45</v>
      </c>
      <c r="L240" s="15" t="s">
        <v>7651</v>
      </c>
      <c r="M240" s="15" t="s">
        <v>10489</v>
      </c>
      <c r="N240" s="14">
        <v>3206092017</v>
      </c>
      <c r="O240" s="14" t="s">
        <v>7870</v>
      </c>
      <c r="P240" s="13">
        <v>2932590</v>
      </c>
      <c r="Q240" s="7" t="s">
        <v>7796</v>
      </c>
      <c r="R240" s="103" t="s">
        <v>7696</v>
      </c>
      <c r="S240" s="12">
        <v>46329</v>
      </c>
      <c r="T240" s="79">
        <v>46275</v>
      </c>
      <c r="U240" s="22" t="s">
        <v>10527</v>
      </c>
      <c r="V240" s="22" t="s">
        <v>10528</v>
      </c>
      <c r="W240" s="29" t="s">
        <v>10529</v>
      </c>
      <c r="X240" s="22" t="s">
        <v>8415</v>
      </c>
      <c r="Y240" s="22" t="s">
        <v>10534</v>
      </c>
      <c r="Z240" s="22">
        <v>3122751167</v>
      </c>
    </row>
    <row r="241" spans="1:26" x14ac:dyDescent="0.3">
      <c r="A241" s="15" t="s">
        <v>3217</v>
      </c>
      <c r="B241" s="15" t="s">
        <v>7643</v>
      </c>
      <c r="C241" s="98" t="s">
        <v>10476</v>
      </c>
      <c r="D241" s="15" t="s">
        <v>7662</v>
      </c>
      <c r="E241" s="15">
        <v>1076322238</v>
      </c>
      <c r="F241" s="15" t="s">
        <v>7727</v>
      </c>
      <c r="G241" s="15" t="s">
        <v>9575</v>
      </c>
      <c r="H241" s="15" t="s">
        <v>10462</v>
      </c>
      <c r="I241" s="116" t="str">
        <f t="shared" si="3"/>
        <v>Angie Yulissa Garcia Hurtado</v>
      </c>
      <c r="J241" s="17" t="s">
        <v>54</v>
      </c>
      <c r="K241" s="15" t="s">
        <v>45</v>
      </c>
      <c r="L241" s="15" t="s">
        <v>7651</v>
      </c>
      <c r="M241" s="15" t="s">
        <v>10490</v>
      </c>
      <c r="N241" s="14">
        <v>3176035716</v>
      </c>
      <c r="O241" s="14" t="s">
        <v>7682</v>
      </c>
      <c r="P241" s="13">
        <v>3045595</v>
      </c>
      <c r="Q241" s="7" t="s">
        <v>8320</v>
      </c>
      <c r="R241" s="103" t="s">
        <v>7696</v>
      </c>
      <c r="S241" s="12">
        <v>46156</v>
      </c>
      <c r="T241" s="79">
        <v>46339</v>
      </c>
      <c r="U241" s="22" t="s">
        <v>10530</v>
      </c>
      <c r="V241" s="22" t="s">
        <v>10531</v>
      </c>
      <c r="W241" s="29" t="s">
        <v>8022</v>
      </c>
      <c r="X241" s="22" t="s">
        <v>10532</v>
      </c>
      <c r="Y241" s="22" t="s">
        <v>10533</v>
      </c>
      <c r="Z241" s="22">
        <v>3113298636</v>
      </c>
    </row>
    <row r="242" spans="1:26" x14ac:dyDescent="0.3">
      <c r="A242" s="15" t="s">
        <v>229</v>
      </c>
      <c r="B242" s="15" t="s">
        <v>7643</v>
      </c>
      <c r="C242" s="98" t="s">
        <v>10477</v>
      </c>
      <c r="D242" s="15" t="s">
        <v>7662</v>
      </c>
      <c r="E242" s="15">
        <v>1067866042</v>
      </c>
      <c r="F242" s="15" t="s">
        <v>4123</v>
      </c>
      <c r="G242" s="15" t="s">
        <v>10463</v>
      </c>
      <c r="H242" s="15" t="s">
        <v>10464</v>
      </c>
      <c r="I242" s="116" t="str">
        <f t="shared" si="3"/>
        <v>Consuelo Gabriela Hernandez Palacio</v>
      </c>
      <c r="J242" s="17" t="s">
        <v>54</v>
      </c>
      <c r="K242" s="15" t="s">
        <v>45</v>
      </c>
      <c r="L242" s="15" t="s">
        <v>7651</v>
      </c>
      <c r="M242" s="15" t="s">
        <v>10491</v>
      </c>
      <c r="N242" s="14">
        <v>3117288294</v>
      </c>
      <c r="O242" s="14" t="s">
        <v>10492</v>
      </c>
      <c r="P242" s="13">
        <v>2924204</v>
      </c>
      <c r="Q242" s="7" t="s">
        <v>9167</v>
      </c>
      <c r="R242" s="103" t="s">
        <v>7696</v>
      </c>
      <c r="S242" s="12">
        <v>46092</v>
      </c>
      <c r="T242" s="79">
        <v>46275</v>
      </c>
      <c r="U242" s="22" t="s">
        <v>9168</v>
      </c>
      <c r="V242" s="22" t="s">
        <v>9169</v>
      </c>
      <c r="W242" s="29" t="s">
        <v>104</v>
      </c>
      <c r="X242" s="22" t="s">
        <v>7723</v>
      </c>
      <c r="Y242" s="22" t="s">
        <v>9170</v>
      </c>
      <c r="Z242" s="22">
        <v>3205449784</v>
      </c>
    </row>
    <row r="243" spans="1:26" x14ac:dyDescent="0.3">
      <c r="A243" s="15" t="s">
        <v>146</v>
      </c>
      <c r="B243" s="15" t="s">
        <v>7871</v>
      </c>
      <c r="C243" s="98" t="s">
        <v>10572</v>
      </c>
      <c r="D243" s="15" t="s">
        <v>7662</v>
      </c>
      <c r="E243" s="15">
        <v>1053558664</v>
      </c>
      <c r="F243" s="15" t="s">
        <v>10535</v>
      </c>
      <c r="G243" s="15" t="s">
        <v>10535</v>
      </c>
      <c r="H243" s="15" t="s">
        <v>10536</v>
      </c>
      <c r="I243" s="116" t="str">
        <f t="shared" si="3"/>
        <v>Fanny Emilce Caro Caro</v>
      </c>
      <c r="J243" s="17" t="s">
        <v>54</v>
      </c>
      <c r="K243" s="15" t="s">
        <v>10591</v>
      </c>
      <c r="L243" s="15" t="s">
        <v>10592</v>
      </c>
      <c r="M243" s="15" t="s">
        <v>10593</v>
      </c>
      <c r="N243" s="14">
        <v>3242936485</v>
      </c>
      <c r="O243" s="14" t="s">
        <v>143</v>
      </c>
      <c r="P243" s="13">
        <v>2977201</v>
      </c>
      <c r="Q243" s="7" t="s">
        <v>9106</v>
      </c>
      <c r="R243" s="103" t="s">
        <v>7655</v>
      </c>
      <c r="S243" s="12">
        <v>46153</v>
      </c>
      <c r="T243" s="79">
        <v>46336</v>
      </c>
      <c r="U243" s="22" t="s">
        <v>8959</v>
      </c>
      <c r="V243" s="22" t="s">
        <v>10635</v>
      </c>
      <c r="W243" s="29" t="s">
        <v>104</v>
      </c>
      <c r="X243" s="22" t="s">
        <v>10636</v>
      </c>
      <c r="Y243" s="22" t="s">
        <v>10637</v>
      </c>
      <c r="Z243" s="22" t="s">
        <v>10638</v>
      </c>
    </row>
    <row r="244" spans="1:26" x14ac:dyDescent="0.3">
      <c r="A244" s="15" t="s">
        <v>146</v>
      </c>
      <c r="B244" s="15" t="s">
        <v>7871</v>
      </c>
      <c r="C244" s="98" t="s">
        <v>10573</v>
      </c>
      <c r="D244" s="15" t="s">
        <v>7662</v>
      </c>
      <c r="E244" s="15">
        <v>1067598082</v>
      </c>
      <c r="F244" s="15" t="s">
        <v>10537</v>
      </c>
      <c r="G244" s="15" t="s">
        <v>10538</v>
      </c>
      <c r="H244" s="15" t="s">
        <v>10539</v>
      </c>
      <c r="I244" s="116" t="str">
        <f t="shared" si="3"/>
        <v>Karolin Saray Jaimes Liñan</v>
      </c>
      <c r="J244" s="17" t="s">
        <v>54</v>
      </c>
      <c r="K244" s="15" t="s">
        <v>10594</v>
      </c>
      <c r="L244" s="15" t="s">
        <v>10595</v>
      </c>
      <c r="M244" s="15" t="s">
        <v>10596</v>
      </c>
      <c r="N244" s="14">
        <v>3057066912</v>
      </c>
      <c r="O244" s="14" t="s">
        <v>8521</v>
      </c>
      <c r="P244" s="13">
        <v>2977201</v>
      </c>
      <c r="Q244" s="7" t="s">
        <v>9106</v>
      </c>
      <c r="R244" s="103" t="s">
        <v>7655</v>
      </c>
      <c r="S244" s="12">
        <v>46153</v>
      </c>
      <c r="T244" s="79">
        <v>46336</v>
      </c>
      <c r="U244" s="22" t="s">
        <v>8959</v>
      </c>
      <c r="V244" s="22" t="s">
        <v>10635</v>
      </c>
      <c r="W244" s="29" t="s">
        <v>104</v>
      </c>
      <c r="X244" s="22" t="s">
        <v>10636</v>
      </c>
      <c r="Y244" s="22" t="s">
        <v>10637</v>
      </c>
      <c r="Z244" s="22" t="s">
        <v>10638</v>
      </c>
    </row>
    <row r="245" spans="1:26" x14ac:dyDescent="0.3">
      <c r="A245" s="15" t="s">
        <v>146</v>
      </c>
      <c r="B245" s="15" t="s">
        <v>7871</v>
      </c>
      <c r="C245" s="98" t="s">
        <v>10574</v>
      </c>
      <c r="D245" s="15" t="s">
        <v>7662</v>
      </c>
      <c r="E245" s="15">
        <v>1054562917</v>
      </c>
      <c r="F245" s="15" t="s">
        <v>9076</v>
      </c>
      <c r="G245" s="15" t="s">
        <v>10540</v>
      </c>
      <c r="H245" s="15" t="s">
        <v>10541</v>
      </c>
      <c r="I245" s="116" t="str">
        <f t="shared" si="3"/>
        <v>Tania Alejandra Garzon Montoya</v>
      </c>
      <c r="J245" s="17" t="s">
        <v>54</v>
      </c>
      <c r="K245" s="15" t="s">
        <v>10249</v>
      </c>
      <c r="L245" s="15" t="s">
        <v>10597</v>
      </c>
      <c r="M245" s="15" t="s">
        <v>10598</v>
      </c>
      <c r="N245" s="14">
        <v>3104576027</v>
      </c>
      <c r="O245" s="14" t="s">
        <v>10599</v>
      </c>
      <c r="P245" s="13">
        <v>2977201</v>
      </c>
      <c r="Q245" s="7" t="s">
        <v>9106</v>
      </c>
      <c r="R245" s="103" t="s">
        <v>7655</v>
      </c>
      <c r="S245" s="12">
        <v>46153</v>
      </c>
      <c r="T245" s="79">
        <v>46336</v>
      </c>
      <c r="U245" s="22" t="s">
        <v>8959</v>
      </c>
      <c r="V245" s="22" t="s">
        <v>10635</v>
      </c>
      <c r="W245" s="29" t="s">
        <v>104</v>
      </c>
      <c r="X245" s="22" t="s">
        <v>10636</v>
      </c>
      <c r="Y245" s="22" t="s">
        <v>10637</v>
      </c>
      <c r="Z245" s="22" t="s">
        <v>10638</v>
      </c>
    </row>
    <row r="246" spans="1:26" x14ac:dyDescent="0.3">
      <c r="A246" s="15" t="s">
        <v>146</v>
      </c>
      <c r="B246" s="15" t="s">
        <v>7871</v>
      </c>
      <c r="C246" s="98" t="s">
        <v>10575</v>
      </c>
      <c r="D246" s="15" t="s">
        <v>7662</v>
      </c>
      <c r="E246" s="15">
        <v>1004146967</v>
      </c>
      <c r="F246" s="15" t="s">
        <v>5381</v>
      </c>
      <c r="G246" s="15" t="s">
        <v>8035</v>
      </c>
      <c r="H246" s="15" t="s">
        <v>10542</v>
      </c>
      <c r="I246" s="116" t="str">
        <f t="shared" si="3"/>
        <v>Dadiana Milena Lopez Vargas</v>
      </c>
      <c r="J246" s="17" t="s">
        <v>54</v>
      </c>
      <c r="K246" s="15" t="s">
        <v>1390</v>
      </c>
      <c r="L246" s="15" t="s">
        <v>10600</v>
      </c>
      <c r="M246" s="15" t="s">
        <v>10601</v>
      </c>
      <c r="N246" s="14">
        <v>3144342263</v>
      </c>
      <c r="O246" s="14" t="s">
        <v>7668</v>
      </c>
      <c r="P246" s="13">
        <v>2977201</v>
      </c>
      <c r="Q246" s="7" t="s">
        <v>9106</v>
      </c>
      <c r="R246" s="103" t="s">
        <v>7655</v>
      </c>
      <c r="S246" s="12">
        <v>46153</v>
      </c>
      <c r="T246" s="79">
        <v>46336</v>
      </c>
      <c r="U246" s="22" t="s">
        <v>8959</v>
      </c>
      <c r="V246" s="22" t="s">
        <v>10635</v>
      </c>
      <c r="W246" s="29" t="s">
        <v>104</v>
      </c>
      <c r="X246" s="22" t="s">
        <v>10636</v>
      </c>
      <c r="Y246" s="22" t="s">
        <v>10637</v>
      </c>
      <c r="Z246" s="22" t="s">
        <v>10638</v>
      </c>
    </row>
    <row r="247" spans="1:26" x14ac:dyDescent="0.3">
      <c r="A247" s="15" t="s">
        <v>146</v>
      </c>
      <c r="B247" s="15" t="s">
        <v>7871</v>
      </c>
      <c r="C247" s="98" t="s">
        <v>10576</v>
      </c>
      <c r="D247" s="15" t="s">
        <v>7662</v>
      </c>
      <c r="E247" s="15">
        <v>1098629316</v>
      </c>
      <c r="F247" s="15" t="s">
        <v>7942</v>
      </c>
      <c r="G247" s="15" t="s">
        <v>8159</v>
      </c>
      <c r="H247" s="15" t="s">
        <v>10543</v>
      </c>
      <c r="I247" s="116" t="str">
        <f t="shared" si="3"/>
        <v>Aidysulay Florez Parra</v>
      </c>
      <c r="J247" s="17" t="s">
        <v>54</v>
      </c>
      <c r="K247" s="15" t="s">
        <v>10602</v>
      </c>
      <c r="L247" s="15" t="s">
        <v>10603</v>
      </c>
      <c r="M247" s="15" t="s">
        <v>10604</v>
      </c>
      <c r="N247" s="14">
        <v>3169355714</v>
      </c>
      <c r="O247" s="14" t="s">
        <v>7758</v>
      </c>
      <c r="P247" s="13">
        <v>2977202</v>
      </c>
      <c r="Q247" s="7" t="s">
        <v>9106</v>
      </c>
      <c r="R247" s="103" t="s">
        <v>7655</v>
      </c>
      <c r="S247" s="12">
        <v>46153</v>
      </c>
      <c r="T247" s="79">
        <v>46336</v>
      </c>
      <c r="U247" s="22" t="s">
        <v>8959</v>
      </c>
      <c r="V247" s="22" t="s">
        <v>10635</v>
      </c>
      <c r="W247" s="29" t="s">
        <v>104</v>
      </c>
      <c r="X247" s="22" t="s">
        <v>10636</v>
      </c>
      <c r="Y247" s="22" t="s">
        <v>10637</v>
      </c>
      <c r="Z247" s="22" t="s">
        <v>10638</v>
      </c>
    </row>
    <row r="248" spans="1:26" x14ac:dyDescent="0.3">
      <c r="A248" s="15" t="s">
        <v>146</v>
      </c>
      <c r="B248" s="15" t="s">
        <v>7871</v>
      </c>
      <c r="C248" s="98" t="s">
        <v>10577</v>
      </c>
      <c r="D248" s="15" t="s">
        <v>7662</v>
      </c>
      <c r="E248" s="15">
        <v>1033680297</v>
      </c>
      <c r="F248" s="15" t="s">
        <v>10544</v>
      </c>
      <c r="G248" s="15" t="s">
        <v>10545</v>
      </c>
      <c r="H248" s="15" t="s">
        <v>10546</v>
      </c>
      <c r="I248" s="116" t="str">
        <f t="shared" si="3"/>
        <v>Ana Marcela Fuertes Atehortua</v>
      </c>
      <c r="J248" s="17" t="s">
        <v>54</v>
      </c>
      <c r="K248" s="15" t="s">
        <v>7937</v>
      </c>
      <c r="L248" s="15" t="s">
        <v>7937</v>
      </c>
      <c r="M248" s="15" t="s">
        <v>10605</v>
      </c>
      <c r="N248" s="14">
        <v>3007927770</v>
      </c>
      <c r="O248" s="14" t="s">
        <v>10606</v>
      </c>
      <c r="P248" s="13">
        <v>2977202</v>
      </c>
      <c r="Q248" s="7" t="s">
        <v>9106</v>
      </c>
      <c r="R248" s="103" t="s">
        <v>7655</v>
      </c>
      <c r="S248" s="12">
        <v>46153</v>
      </c>
      <c r="T248" s="79">
        <v>46336</v>
      </c>
      <c r="U248" s="22" t="s">
        <v>8959</v>
      </c>
      <c r="V248" s="22" t="s">
        <v>10635</v>
      </c>
      <c r="W248" s="29" t="s">
        <v>104</v>
      </c>
      <c r="X248" s="22" t="s">
        <v>10636</v>
      </c>
      <c r="Y248" s="22" t="s">
        <v>10637</v>
      </c>
      <c r="Z248" s="22" t="s">
        <v>10638</v>
      </c>
    </row>
    <row r="249" spans="1:26" x14ac:dyDescent="0.3">
      <c r="A249" s="15" t="s">
        <v>146</v>
      </c>
      <c r="B249" s="15" t="s">
        <v>7871</v>
      </c>
      <c r="C249" s="98" t="s">
        <v>10578</v>
      </c>
      <c r="D249" s="15" t="s">
        <v>7662</v>
      </c>
      <c r="E249" s="15">
        <v>1018422109</v>
      </c>
      <c r="F249" s="15" t="s">
        <v>8335</v>
      </c>
      <c r="G249" s="15" t="s">
        <v>8936</v>
      </c>
      <c r="H249" s="15" t="s">
        <v>10547</v>
      </c>
      <c r="I249" s="116" t="str">
        <f t="shared" si="3"/>
        <v>Bryam Daniel Moreno Bejarano</v>
      </c>
      <c r="J249" s="17" t="s">
        <v>100</v>
      </c>
      <c r="K249" s="15" t="s">
        <v>7937</v>
      </c>
      <c r="L249" s="15" t="s">
        <v>7937</v>
      </c>
      <c r="M249" s="15" t="s">
        <v>10607</v>
      </c>
      <c r="N249" s="14">
        <v>3187992506</v>
      </c>
      <c r="O249" s="14" t="s">
        <v>7758</v>
      </c>
      <c r="P249" s="13">
        <v>2977232</v>
      </c>
      <c r="Q249" s="7" t="s">
        <v>8404</v>
      </c>
      <c r="R249" s="103" t="s">
        <v>7655</v>
      </c>
      <c r="S249" s="12">
        <v>46153</v>
      </c>
      <c r="T249" s="79">
        <v>46336</v>
      </c>
      <c r="U249" s="22" t="s">
        <v>8959</v>
      </c>
      <c r="V249" s="22" t="s">
        <v>10635</v>
      </c>
      <c r="W249" s="29" t="s">
        <v>104</v>
      </c>
      <c r="X249" s="22" t="s">
        <v>10636</v>
      </c>
      <c r="Y249" s="22" t="s">
        <v>10637</v>
      </c>
      <c r="Z249" s="22" t="s">
        <v>10638</v>
      </c>
    </row>
    <row r="250" spans="1:26" x14ac:dyDescent="0.3">
      <c r="A250" s="15" t="s">
        <v>146</v>
      </c>
      <c r="B250" s="15" t="s">
        <v>7871</v>
      </c>
      <c r="C250" s="98" t="s">
        <v>10579</v>
      </c>
      <c r="D250" s="15" t="s">
        <v>7662</v>
      </c>
      <c r="E250" s="15">
        <v>1006051655</v>
      </c>
      <c r="F250" s="15" t="s">
        <v>7914</v>
      </c>
      <c r="G250" s="15" t="s">
        <v>10548</v>
      </c>
      <c r="H250" s="15" t="s">
        <v>10549</v>
      </c>
      <c r="I250" s="116" t="str">
        <f t="shared" si="3"/>
        <v>Brian Estiven Murillo Huaza</v>
      </c>
      <c r="J250" s="17" t="s">
        <v>100</v>
      </c>
      <c r="K250" s="15" t="s">
        <v>10608</v>
      </c>
      <c r="L250" s="15" t="s">
        <v>9109</v>
      </c>
      <c r="M250" s="15" t="s">
        <v>10609</v>
      </c>
      <c r="N250" s="14">
        <v>3154908136</v>
      </c>
      <c r="O250" s="14" t="s">
        <v>71</v>
      </c>
      <c r="P250" s="13">
        <v>2977480</v>
      </c>
      <c r="Q250" s="7" t="s">
        <v>7669</v>
      </c>
      <c r="R250" s="103" t="s">
        <v>7655</v>
      </c>
      <c r="S250" s="12">
        <v>46153</v>
      </c>
      <c r="T250" s="79">
        <v>46336</v>
      </c>
      <c r="U250" s="22" t="s">
        <v>8959</v>
      </c>
      <c r="V250" s="22" t="s">
        <v>10635</v>
      </c>
      <c r="W250" s="29" t="s">
        <v>104</v>
      </c>
      <c r="X250" s="22" t="s">
        <v>10636</v>
      </c>
      <c r="Y250" s="22" t="s">
        <v>10637</v>
      </c>
      <c r="Z250" s="22" t="s">
        <v>10638</v>
      </c>
    </row>
    <row r="251" spans="1:26" x14ac:dyDescent="0.3">
      <c r="A251" s="15" t="s">
        <v>146</v>
      </c>
      <c r="B251" s="15" t="s">
        <v>7871</v>
      </c>
      <c r="C251" s="98" t="s">
        <v>10580</v>
      </c>
      <c r="D251" s="15" t="s">
        <v>7662</v>
      </c>
      <c r="E251" s="15">
        <v>1019030654</v>
      </c>
      <c r="F251" s="15" t="s">
        <v>10550</v>
      </c>
      <c r="G251" s="15" t="s">
        <v>10551</v>
      </c>
      <c r="H251" s="15" t="s">
        <v>10552</v>
      </c>
      <c r="I251" s="116" t="str">
        <f t="shared" si="3"/>
        <v>Diana Katherine Leon Peñuela</v>
      </c>
      <c r="J251" s="17" t="s">
        <v>54</v>
      </c>
      <c r="K251" s="15" t="s">
        <v>9092</v>
      </c>
      <c r="L251" s="15" t="s">
        <v>9092</v>
      </c>
      <c r="M251" s="15" t="s">
        <v>10610</v>
      </c>
      <c r="N251" s="14">
        <v>3151029960</v>
      </c>
      <c r="O251" s="14" t="s">
        <v>7758</v>
      </c>
      <c r="P251" s="13">
        <v>2977539</v>
      </c>
      <c r="Q251" s="7" t="s">
        <v>7654</v>
      </c>
      <c r="R251" s="103" t="s">
        <v>7655</v>
      </c>
      <c r="S251" s="12">
        <v>46153</v>
      </c>
      <c r="T251" s="79">
        <v>46336</v>
      </c>
      <c r="U251" s="22" t="s">
        <v>8959</v>
      </c>
      <c r="V251" s="22" t="s">
        <v>10635</v>
      </c>
      <c r="W251" s="29" t="s">
        <v>104</v>
      </c>
      <c r="X251" s="22" t="s">
        <v>10636</v>
      </c>
      <c r="Y251" s="22" t="s">
        <v>10637</v>
      </c>
      <c r="Z251" s="22" t="s">
        <v>10638</v>
      </c>
    </row>
    <row r="252" spans="1:26" x14ac:dyDescent="0.3">
      <c r="A252" s="15" t="s">
        <v>146</v>
      </c>
      <c r="B252" s="15" t="s">
        <v>7871</v>
      </c>
      <c r="C252" s="98" t="s">
        <v>10581</v>
      </c>
      <c r="D252" s="15" t="s">
        <v>7662</v>
      </c>
      <c r="E252" s="15">
        <v>1005746006</v>
      </c>
      <c r="F252" s="15" t="s">
        <v>10553</v>
      </c>
      <c r="G252" s="15" t="s">
        <v>10554</v>
      </c>
      <c r="H252" s="15" t="s">
        <v>10555</v>
      </c>
      <c r="I252" s="116" t="str">
        <f t="shared" si="3"/>
        <v>Yarleidys Falco Horta</v>
      </c>
      <c r="J252" s="17" t="s">
        <v>54</v>
      </c>
      <c r="K252" s="15" t="s">
        <v>10611</v>
      </c>
      <c r="L252" s="15" t="s">
        <v>10612</v>
      </c>
      <c r="M252" s="15" t="s">
        <v>10613</v>
      </c>
      <c r="N252" s="14">
        <v>3137059721</v>
      </c>
      <c r="O252" s="14" t="s">
        <v>10614</v>
      </c>
      <c r="P252" s="13">
        <v>2977539</v>
      </c>
      <c r="Q252" s="7" t="s">
        <v>7654</v>
      </c>
      <c r="R252" s="103" t="s">
        <v>7655</v>
      </c>
      <c r="S252" s="12">
        <v>46153</v>
      </c>
      <c r="T252" s="79">
        <v>46336</v>
      </c>
      <c r="U252" s="22" t="s">
        <v>8959</v>
      </c>
      <c r="V252" s="22" t="s">
        <v>10635</v>
      </c>
      <c r="W252" s="29" t="s">
        <v>104</v>
      </c>
      <c r="X252" s="22" t="s">
        <v>10636</v>
      </c>
      <c r="Y252" s="22" t="s">
        <v>10637</v>
      </c>
      <c r="Z252" s="22" t="s">
        <v>10638</v>
      </c>
    </row>
    <row r="253" spans="1:26" x14ac:dyDescent="0.3">
      <c r="A253" s="15" t="s">
        <v>146</v>
      </c>
      <c r="B253" s="15" t="s">
        <v>7871</v>
      </c>
      <c r="C253" s="98" t="s">
        <v>10582</v>
      </c>
      <c r="D253" s="15" t="s">
        <v>7662</v>
      </c>
      <c r="E253" s="15">
        <v>1110462361</v>
      </c>
      <c r="F253" s="15" t="s">
        <v>7813</v>
      </c>
      <c r="G253" s="15" t="s">
        <v>10556</v>
      </c>
      <c r="H253" s="15" t="s">
        <v>10557</v>
      </c>
      <c r="I253" s="116" t="str">
        <f t="shared" si="3"/>
        <v>Patricia Rodriguez Olaya</v>
      </c>
      <c r="J253" s="17" t="s">
        <v>54</v>
      </c>
      <c r="K253" s="15" t="s">
        <v>9614</v>
      </c>
      <c r="L253" s="15" t="s">
        <v>10615</v>
      </c>
      <c r="M253" s="15" t="s">
        <v>10616</v>
      </c>
      <c r="N253" s="14">
        <v>3153289886</v>
      </c>
      <c r="O253" s="14" t="s">
        <v>10617</v>
      </c>
      <c r="P253" s="13">
        <v>2834804</v>
      </c>
      <c r="Q253" s="7" t="s">
        <v>7669</v>
      </c>
      <c r="R253" s="103" t="s">
        <v>7655</v>
      </c>
      <c r="S253" s="12">
        <v>46153</v>
      </c>
      <c r="T253" s="79">
        <v>46336</v>
      </c>
      <c r="U253" s="22" t="s">
        <v>8959</v>
      </c>
      <c r="V253" s="22" t="s">
        <v>10635</v>
      </c>
      <c r="W253" s="29" t="s">
        <v>104</v>
      </c>
      <c r="X253" s="22" t="s">
        <v>10636</v>
      </c>
      <c r="Y253" s="22" t="s">
        <v>10637</v>
      </c>
      <c r="Z253" s="22" t="s">
        <v>10638</v>
      </c>
    </row>
    <row r="254" spans="1:26" x14ac:dyDescent="0.3">
      <c r="A254" s="15" t="s">
        <v>146</v>
      </c>
      <c r="B254" s="15" t="s">
        <v>7871</v>
      </c>
      <c r="C254" s="98" t="s">
        <v>10583</v>
      </c>
      <c r="D254" s="15" t="s">
        <v>7662</v>
      </c>
      <c r="E254" s="15">
        <v>84091708</v>
      </c>
      <c r="F254" s="15" t="s">
        <v>9156</v>
      </c>
      <c r="G254" s="15" t="s">
        <v>10558</v>
      </c>
      <c r="H254" s="15" t="s">
        <v>10559</v>
      </c>
      <c r="I254" s="116" t="str">
        <f t="shared" si="3"/>
        <v>Edgar Enemigir Romero Ramirez</v>
      </c>
      <c r="J254" s="17" t="s">
        <v>100</v>
      </c>
      <c r="K254" s="15" t="s">
        <v>10618</v>
      </c>
      <c r="L254" s="15" t="s">
        <v>10619</v>
      </c>
      <c r="M254" s="15" t="s">
        <v>10620</v>
      </c>
      <c r="N254" s="14" t="s">
        <v>10621</v>
      </c>
      <c r="O254" s="14" t="s">
        <v>10622</v>
      </c>
      <c r="P254" s="13">
        <v>2879777</v>
      </c>
      <c r="Q254" s="7" t="s">
        <v>8338</v>
      </c>
      <c r="R254" s="103" t="s">
        <v>7655</v>
      </c>
      <c r="S254" s="12">
        <v>46153</v>
      </c>
      <c r="T254" s="79">
        <v>46336</v>
      </c>
      <c r="U254" s="22" t="s">
        <v>8959</v>
      </c>
      <c r="V254" s="22" t="s">
        <v>10635</v>
      </c>
      <c r="W254" s="29" t="s">
        <v>104</v>
      </c>
      <c r="X254" s="22" t="s">
        <v>10636</v>
      </c>
      <c r="Y254" s="22" t="s">
        <v>10637</v>
      </c>
      <c r="Z254" s="22" t="s">
        <v>10638</v>
      </c>
    </row>
    <row r="255" spans="1:26" x14ac:dyDescent="0.3">
      <c r="A255" s="15" t="s">
        <v>146</v>
      </c>
      <c r="B255" s="15" t="s">
        <v>7871</v>
      </c>
      <c r="C255" s="98" t="s">
        <v>10584</v>
      </c>
      <c r="D255" s="15" t="s">
        <v>7662</v>
      </c>
      <c r="E255" s="15">
        <v>1053789896</v>
      </c>
      <c r="F255" s="15" t="s">
        <v>10560</v>
      </c>
      <c r="G255" s="15" t="s">
        <v>10561</v>
      </c>
      <c r="H255" s="15" t="s">
        <v>1793</v>
      </c>
      <c r="I255" s="116" t="str">
        <f t="shared" si="3"/>
        <v>Juan Camilo Villegas Rios</v>
      </c>
      <c r="J255" s="17" t="s">
        <v>100</v>
      </c>
      <c r="K255" s="15" t="s">
        <v>1522</v>
      </c>
      <c r="L255" s="15" t="s">
        <v>10623</v>
      </c>
      <c r="M255" s="15" t="s">
        <v>10624</v>
      </c>
      <c r="N255" s="14">
        <v>3102270938</v>
      </c>
      <c r="O255" s="14" t="s">
        <v>7718</v>
      </c>
      <c r="P255" s="13">
        <v>2879777</v>
      </c>
      <c r="Q255" s="7" t="s">
        <v>8338</v>
      </c>
      <c r="R255" s="103" t="s">
        <v>7655</v>
      </c>
      <c r="S255" s="12">
        <v>46153</v>
      </c>
      <c r="T255" s="79">
        <v>46336</v>
      </c>
      <c r="U255" s="22" t="s">
        <v>8959</v>
      </c>
      <c r="V255" s="22" t="s">
        <v>10635</v>
      </c>
      <c r="W255" s="29" t="s">
        <v>104</v>
      </c>
      <c r="X255" s="22" t="s">
        <v>10636</v>
      </c>
      <c r="Y255" s="22" t="s">
        <v>10637</v>
      </c>
      <c r="Z255" s="22" t="s">
        <v>10638</v>
      </c>
    </row>
    <row r="256" spans="1:26" x14ac:dyDescent="0.3">
      <c r="A256" s="15" t="s">
        <v>146</v>
      </c>
      <c r="B256" s="15" t="s">
        <v>7871</v>
      </c>
      <c r="C256" s="98" t="s">
        <v>10585</v>
      </c>
      <c r="D256" s="15" t="s">
        <v>7662</v>
      </c>
      <c r="E256" s="15">
        <v>1042352015</v>
      </c>
      <c r="F256" s="15" t="s">
        <v>10562</v>
      </c>
      <c r="G256" s="15" t="s">
        <v>7931</v>
      </c>
      <c r="H256" s="15" t="s">
        <v>10563</v>
      </c>
      <c r="I256" s="116" t="str">
        <f t="shared" si="3"/>
        <v>Erika Judith Casalins Mercado</v>
      </c>
      <c r="J256" s="17" t="s">
        <v>54</v>
      </c>
      <c r="K256" s="15" t="s">
        <v>9694</v>
      </c>
      <c r="L256" s="15" t="s">
        <v>10625</v>
      </c>
      <c r="M256" s="15" t="s">
        <v>10626</v>
      </c>
      <c r="N256" s="14">
        <v>3059192557</v>
      </c>
      <c r="O256" s="14" t="s">
        <v>10627</v>
      </c>
      <c r="P256" s="13">
        <v>2879780</v>
      </c>
      <c r="Q256" s="7" t="s">
        <v>8338</v>
      </c>
      <c r="R256" s="103" t="s">
        <v>7655</v>
      </c>
      <c r="S256" s="12">
        <v>46153</v>
      </c>
      <c r="T256" s="79">
        <v>46336</v>
      </c>
      <c r="U256" s="22" t="s">
        <v>8959</v>
      </c>
      <c r="V256" s="22" t="s">
        <v>10635</v>
      </c>
      <c r="W256" s="29" t="s">
        <v>104</v>
      </c>
      <c r="X256" s="22" t="s">
        <v>10636</v>
      </c>
      <c r="Y256" s="22" t="s">
        <v>10637</v>
      </c>
      <c r="Z256" s="22" t="s">
        <v>10638</v>
      </c>
    </row>
    <row r="257" spans="1:26" x14ac:dyDescent="0.3">
      <c r="A257" s="15" t="s">
        <v>146</v>
      </c>
      <c r="B257" s="15" t="s">
        <v>7871</v>
      </c>
      <c r="C257" s="98" t="s">
        <v>10586</v>
      </c>
      <c r="D257" s="15" t="s">
        <v>7662</v>
      </c>
      <c r="E257" s="15">
        <v>52998269</v>
      </c>
      <c r="F257" s="15" t="s">
        <v>10564</v>
      </c>
      <c r="G257" s="15" t="s">
        <v>4485</v>
      </c>
      <c r="H257" s="15" t="s">
        <v>10565</v>
      </c>
      <c r="I257" s="116" t="str">
        <f t="shared" ref="I257:I261" si="4">PROPER(H257&amp;" "&amp;F257&amp;" "&amp;G257)</f>
        <v>Raquel Amalia Casas Sanchez</v>
      </c>
      <c r="J257" s="17" t="s">
        <v>54</v>
      </c>
      <c r="K257" s="15" t="s">
        <v>7937</v>
      </c>
      <c r="L257" s="15" t="s">
        <v>7937</v>
      </c>
      <c r="M257" s="15" t="s">
        <v>10628</v>
      </c>
      <c r="N257" s="14">
        <v>3107657721</v>
      </c>
      <c r="O257" s="14" t="s">
        <v>7718</v>
      </c>
      <c r="P257" s="13">
        <v>2879780</v>
      </c>
      <c r="Q257" s="7" t="s">
        <v>8338</v>
      </c>
      <c r="R257" s="103" t="s">
        <v>7655</v>
      </c>
      <c r="S257" s="12">
        <v>46153</v>
      </c>
      <c r="T257" s="79">
        <v>46336</v>
      </c>
      <c r="U257" s="22" t="s">
        <v>8959</v>
      </c>
      <c r="V257" s="22" t="s">
        <v>10635</v>
      </c>
      <c r="W257" s="29" t="s">
        <v>104</v>
      </c>
      <c r="X257" s="22" t="s">
        <v>10636</v>
      </c>
      <c r="Y257" s="22" t="s">
        <v>10637</v>
      </c>
      <c r="Z257" s="22" t="s">
        <v>10638</v>
      </c>
    </row>
    <row r="258" spans="1:26" x14ac:dyDescent="0.3">
      <c r="A258" s="15" t="s">
        <v>146</v>
      </c>
      <c r="B258" s="15" t="s">
        <v>7871</v>
      </c>
      <c r="C258" s="98" t="s">
        <v>10587</v>
      </c>
      <c r="D258" s="15" t="s">
        <v>7662</v>
      </c>
      <c r="E258" s="15">
        <v>1044503115</v>
      </c>
      <c r="F258" s="15" t="s">
        <v>10566</v>
      </c>
      <c r="G258" s="15" t="s">
        <v>10567</v>
      </c>
      <c r="H258" s="15" t="s">
        <v>4222</v>
      </c>
      <c r="I258" s="116" t="str">
        <f t="shared" si="4"/>
        <v>Karen Lorena Betancur Yepes</v>
      </c>
      <c r="J258" s="17" t="s">
        <v>54</v>
      </c>
      <c r="K258" s="15" t="s">
        <v>45</v>
      </c>
      <c r="L258" s="15" t="s">
        <v>3958</v>
      </c>
      <c r="M258" s="15" t="s">
        <v>10629</v>
      </c>
      <c r="N258" s="14">
        <v>3105719013</v>
      </c>
      <c r="O258" s="14" t="s">
        <v>10630</v>
      </c>
      <c r="P258" s="13">
        <v>2879781</v>
      </c>
      <c r="Q258" s="7" t="s">
        <v>8338</v>
      </c>
      <c r="R258" s="103" t="s">
        <v>7655</v>
      </c>
      <c r="S258" s="12">
        <v>46153</v>
      </c>
      <c r="T258" s="79">
        <v>46336</v>
      </c>
      <c r="U258" s="22" t="s">
        <v>8959</v>
      </c>
      <c r="V258" s="22" t="s">
        <v>10635</v>
      </c>
      <c r="W258" s="29" t="s">
        <v>104</v>
      </c>
      <c r="X258" s="22" t="s">
        <v>10636</v>
      </c>
      <c r="Y258" s="22" t="s">
        <v>10637</v>
      </c>
      <c r="Z258" s="22" t="s">
        <v>10638</v>
      </c>
    </row>
    <row r="259" spans="1:26" x14ac:dyDescent="0.3">
      <c r="A259" s="15" t="s">
        <v>146</v>
      </c>
      <c r="B259" s="15" t="s">
        <v>7871</v>
      </c>
      <c r="C259" s="98" t="s">
        <v>10588</v>
      </c>
      <c r="D259" s="15" t="s">
        <v>7662</v>
      </c>
      <c r="E259" s="15">
        <v>1128454264</v>
      </c>
      <c r="F259" s="15" t="s">
        <v>8849</v>
      </c>
      <c r="G259" s="15" t="s">
        <v>8756</v>
      </c>
      <c r="H259" s="15" t="s">
        <v>10568</v>
      </c>
      <c r="I259" s="116" t="str">
        <f t="shared" si="4"/>
        <v>Lizeth Yamile Acevedo Gaviria</v>
      </c>
      <c r="J259" s="17" t="s">
        <v>54</v>
      </c>
      <c r="K259" s="15" t="s">
        <v>45</v>
      </c>
      <c r="L259" s="15" t="s">
        <v>46</v>
      </c>
      <c r="M259" s="15" t="s">
        <v>10631</v>
      </c>
      <c r="N259" s="14">
        <v>3023629985</v>
      </c>
      <c r="O259" s="14" t="s">
        <v>7718</v>
      </c>
      <c r="P259" s="13">
        <v>2879781</v>
      </c>
      <c r="Q259" s="7" t="s">
        <v>8338</v>
      </c>
      <c r="R259" s="103" t="s">
        <v>7655</v>
      </c>
      <c r="S259" s="12">
        <v>46153</v>
      </c>
      <c r="T259" s="79">
        <v>46336</v>
      </c>
      <c r="U259" s="22" t="s">
        <v>8959</v>
      </c>
      <c r="V259" s="22" t="s">
        <v>10635</v>
      </c>
      <c r="W259" s="29" t="s">
        <v>104</v>
      </c>
      <c r="X259" s="22" t="s">
        <v>10636</v>
      </c>
      <c r="Y259" s="22" t="s">
        <v>10637</v>
      </c>
      <c r="Z259" s="22" t="s">
        <v>10638</v>
      </c>
    </row>
    <row r="260" spans="1:26" x14ac:dyDescent="0.3">
      <c r="A260" s="15" t="s">
        <v>146</v>
      </c>
      <c r="B260" s="15" t="s">
        <v>7871</v>
      </c>
      <c r="C260" s="98" t="s">
        <v>10589</v>
      </c>
      <c r="D260" s="15" t="s">
        <v>7662</v>
      </c>
      <c r="E260" s="15">
        <v>98637902</v>
      </c>
      <c r="F260" s="15" t="s">
        <v>8593</v>
      </c>
      <c r="G260" s="15" t="s">
        <v>7868</v>
      </c>
      <c r="H260" s="15" t="s">
        <v>10569</v>
      </c>
      <c r="I260" s="116" t="str">
        <f t="shared" si="4"/>
        <v>Efren De Jesus Alvarez Zapata</v>
      </c>
      <c r="J260" s="17" t="s">
        <v>100</v>
      </c>
      <c r="K260" s="15" t="s">
        <v>7742</v>
      </c>
      <c r="L260" s="15" t="s">
        <v>10632</v>
      </c>
      <c r="M260" s="15" t="s">
        <v>10633</v>
      </c>
      <c r="N260" s="14">
        <v>3212485613</v>
      </c>
      <c r="O260" s="14" t="s">
        <v>71</v>
      </c>
      <c r="P260" s="13">
        <v>2977140</v>
      </c>
      <c r="Q260" s="7" t="s">
        <v>10639</v>
      </c>
      <c r="R260" s="103" t="s">
        <v>7655</v>
      </c>
      <c r="S260" s="12">
        <v>46153</v>
      </c>
      <c r="T260" s="79">
        <v>46336</v>
      </c>
      <c r="U260" s="22" t="s">
        <v>8959</v>
      </c>
      <c r="V260" s="22" t="s">
        <v>10635</v>
      </c>
      <c r="W260" s="29" t="s">
        <v>104</v>
      </c>
      <c r="X260" s="22" t="s">
        <v>10636</v>
      </c>
      <c r="Y260" s="22" t="s">
        <v>10637</v>
      </c>
      <c r="Z260" s="22" t="s">
        <v>10638</v>
      </c>
    </row>
    <row r="261" spans="1:26" x14ac:dyDescent="0.3">
      <c r="A261" s="15" t="s">
        <v>146</v>
      </c>
      <c r="B261" s="15" t="s">
        <v>7871</v>
      </c>
      <c r="C261" s="98" t="s">
        <v>10590</v>
      </c>
      <c r="D261" s="15" t="s">
        <v>7662</v>
      </c>
      <c r="E261" s="15">
        <v>1030631604</v>
      </c>
      <c r="F261" s="15" t="s">
        <v>10570</v>
      </c>
      <c r="G261" s="15" t="s">
        <v>10570</v>
      </c>
      <c r="H261" s="15" t="s">
        <v>10571</v>
      </c>
      <c r="I261" s="116" t="str">
        <f t="shared" si="4"/>
        <v>Geraldin Gongora Gongora</v>
      </c>
      <c r="J261" s="17" t="s">
        <v>54</v>
      </c>
      <c r="K261" s="15" t="s">
        <v>7937</v>
      </c>
      <c r="L261" s="15" t="s">
        <v>7937</v>
      </c>
      <c r="M261" s="15" t="s">
        <v>10634</v>
      </c>
      <c r="N261" s="14">
        <v>3158366357</v>
      </c>
      <c r="O261" s="14" t="s">
        <v>8858</v>
      </c>
      <c r="P261" s="13">
        <v>2977200</v>
      </c>
      <c r="Q261" s="7" t="s">
        <v>9106</v>
      </c>
      <c r="R261" s="103" t="s">
        <v>7655</v>
      </c>
      <c r="S261" s="12">
        <v>46153</v>
      </c>
      <c r="T261" s="79">
        <v>46336</v>
      </c>
      <c r="U261" s="22" t="s">
        <v>8959</v>
      </c>
      <c r="V261" s="22" t="s">
        <v>10635</v>
      </c>
      <c r="W261" s="29" t="s">
        <v>104</v>
      </c>
      <c r="X261" s="22" t="s">
        <v>10636</v>
      </c>
      <c r="Y261" s="22" t="s">
        <v>10637</v>
      </c>
      <c r="Z261" s="22" t="s">
        <v>10638</v>
      </c>
    </row>
    <row r="262" spans="1:26" x14ac:dyDescent="0.3">
      <c r="A262" s="15"/>
      <c r="B262" s="15"/>
      <c r="C262" s="98"/>
      <c r="D262" s="15"/>
      <c r="E262" s="15"/>
      <c r="F262" s="15"/>
      <c r="G262" s="15"/>
      <c r="H262" s="15"/>
      <c r="I262" s="126" t="str">
        <f t="shared" ref="I262" si="5">PROPER(H262&amp;" "&amp;F262&amp;" "&amp;G262)</f>
        <v xml:space="preserve">  </v>
      </c>
      <c r="J262" s="17"/>
      <c r="K262" s="15"/>
      <c r="L262" s="15"/>
      <c r="M262" s="15"/>
      <c r="N262" s="14"/>
      <c r="O262" s="14"/>
      <c r="P262" s="13"/>
      <c r="Q262" s="7"/>
      <c r="R262" s="103"/>
      <c r="S262" s="12"/>
      <c r="T262" s="79"/>
      <c r="U262" s="22"/>
      <c r="V262" s="22"/>
      <c r="W262" s="29"/>
      <c r="X262" s="22"/>
      <c r="Y262" s="22"/>
      <c r="Z262" s="22"/>
    </row>
    <row r="263" spans="1:26" x14ac:dyDescent="0.3">
      <c r="A263" s="60"/>
      <c r="B263" s="60"/>
      <c r="C263" s="9"/>
      <c r="D263" s="60"/>
      <c r="E263" s="60"/>
      <c r="F263" s="60"/>
      <c r="G263" s="60"/>
      <c r="H263" s="60"/>
      <c r="I263" s="60"/>
      <c r="J263" s="99"/>
      <c r="K263" s="60"/>
      <c r="L263" s="60"/>
      <c r="M263" s="60"/>
      <c r="N263" s="19"/>
      <c r="O263" s="19"/>
      <c r="P263" s="61"/>
      <c r="Q263" s="24"/>
      <c r="R263" s="100"/>
      <c r="S263" s="63"/>
      <c r="T263" s="63"/>
      <c r="U263" s="64"/>
      <c r="V263" s="64"/>
      <c r="W263" s="62"/>
      <c r="X263" s="64"/>
      <c r="Y263" s="64"/>
      <c r="Z263" s="64"/>
    </row>
    <row r="264" spans="1:26" x14ac:dyDescent="0.3">
      <c r="A264" s="130" t="s">
        <v>10093</v>
      </c>
      <c r="B264" s="60"/>
      <c r="C264" s="9"/>
      <c r="D264" s="60"/>
      <c r="E264" s="60"/>
      <c r="F264" s="60"/>
      <c r="G264" s="60"/>
      <c r="H264" s="60"/>
      <c r="I264" s="49" t="s">
        <v>9186</v>
      </c>
      <c r="J264" s="99"/>
      <c r="K264" s="60"/>
      <c r="L264" s="60"/>
      <c r="M264" s="60"/>
      <c r="N264" s="19"/>
      <c r="O264" s="19"/>
      <c r="P264" s="61"/>
      <c r="Q264" s="24"/>
      <c r="R264" s="100"/>
      <c r="S264" s="63"/>
      <c r="T264" s="63"/>
      <c r="U264" s="64"/>
      <c r="V264" s="64"/>
      <c r="W264" s="62"/>
      <c r="X264" s="64"/>
      <c r="Y264" s="64"/>
      <c r="Z264" s="64"/>
    </row>
    <row r="265" spans="1:26" x14ac:dyDescent="0.3">
      <c r="A265" s="60"/>
      <c r="B265" s="60"/>
      <c r="C265" s="9"/>
      <c r="D265" s="60"/>
      <c r="E265" s="60"/>
      <c r="F265" s="60"/>
      <c r="G265" s="60"/>
      <c r="H265" s="60"/>
      <c r="I265" s="60"/>
      <c r="J265" s="99"/>
      <c r="K265" s="60"/>
      <c r="L265" s="60"/>
      <c r="M265" s="60"/>
      <c r="N265" s="19"/>
      <c r="O265" s="19"/>
      <c r="P265" s="61"/>
      <c r="Q265" s="24"/>
      <c r="R265" s="100"/>
      <c r="S265" s="63"/>
      <c r="T265" s="63"/>
      <c r="U265" s="64"/>
      <c r="V265" s="64"/>
      <c r="W265" s="62"/>
      <c r="X265" s="64"/>
      <c r="Y265" s="64"/>
      <c r="Z265" s="64"/>
    </row>
    <row r="266" spans="1:26" x14ac:dyDescent="0.3">
      <c r="A266" s="60"/>
      <c r="B266" s="60"/>
      <c r="C266" s="9"/>
      <c r="D266" s="60"/>
      <c r="E266" s="60"/>
      <c r="F266" s="60"/>
      <c r="G266" s="60"/>
      <c r="H266" s="60"/>
      <c r="I266" s="60"/>
      <c r="J266" s="99"/>
      <c r="K266" s="60"/>
      <c r="L266" s="60"/>
      <c r="M266" s="60"/>
      <c r="N266" s="19"/>
      <c r="O266" s="19"/>
      <c r="P266" s="61"/>
      <c r="Q266" s="24"/>
      <c r="R266" s="100"/>
      <c r="S266" s="63"/>
      <c r="T266" s="63"/>
      <c r="U266" s="64"/>
      <c r="V266" s="64"/>
      <c r="W266" s="62"/>
      <c r="X266" s="64"/>
      <c r="Y266" s="64"/>
      <c r="Z266" s="64"/>
    </row>
    <row r="267" spans="1:26" x14ac:dyDescent="0.3">
      <c r="A267" s="60"/>
      <c r="B267" s="60"/>
      <c r="C267" s="9"/>
      <c r="D267" s="60"/>
      <c r="E267" s="60"/>
      <c r="F267" s="60"/>
      <c r="G267" s="60"/>
      <c r="H267" s="60"/>
      <c r="I267" s="60"/>
      <c r="J267" s="99"/>
      <c r="K267" s="60"/>
      <c r="L267" s="60"/>
      <c r="M267" s="60"/>
      <c r="N267" s="19"/>
      <c r="O267" s="19"/>
      <c r="P267" s="61"/>
      <c r="Q267" s="24"/>
      <c r="R267" s="100"/>
      <c r="S267" s="63"/>
      <c r="T267" s="63"/>
      <c r="U267" s="64"/>
      <c r="V267" s="64"/>
      <c r="W267" s="62"/>
      <c r="X267" s="64"/>
      <c r="Y267" s="64"/>
      <c r="Z267" s="64"/>
    </row>
    <row r="268" spans="1:26" x14ac:dyDescent="0.3">
      <c r="A268" s="60"/>
      <c r="B268" s="60"/>
      <c r="C268" s="9"/>
      <c r="D268" s="60"/>
      <c r="E268" s="60"/>
      <c r="F268" s="60"/>
      <c r="G268" s="60"/>
      <c r="H268" s="60"/>
      <c r="I268" s="60"/>
      <c r="J268" s="99"/>
      <c r="K268" s="60"/>
      <c r="L268" s="60"/>
      <c r="M268" s="60"/>
      <c r="N268" s="19"/>
      <c r="O268" s="19"/>
      <c r="P268" s="61"/>
      <c r="Q268" s="24"/>
      <c r="R268" s="100"/>
      <c r="S268" s="63"/>
      <c r="T268" s="63"/>
      <c r="U268" s="64"/>
      <c r="V268" s="64"/>
      <c r="W268" s="62"/>
      <c r="X268" s="64"/>
      <c r="Y268" s="64"/>
      <c r="Z268" s="64"/>
    </row>
    <row r="269" spans="1:26" x14ac:dyDescent="0.3">
      <c r="A269" s="60"/>
      <c r="B269" s="60"/>
      <c r="C269" s="9"/>
      <c r="D269" s="60"/>
      <c r="E269" s="60"/>
      <c r="F269" s="60"/>
      <c r="G269" s="60"/>
      <c r="H269" s="60"/>
      <c r="I269" s="60"/>
      <c r="J269" s="99"/>
      <c r="K269" s="60"/>
      <c r="L269" s="60"/>
      <c r="M269" s="60"/>
      <c r="N269" s="19"/>
      <c r="O269" s="19"/>
      <c r="P269" s="61"/>
      <c r="Q269" s="24"/>
      <c r="R269" s="100"/>
      <c r="S269" s="63"/>
      <c r="T269" s="63"/>
      <c r="U269" s="64"/>
      <c r="V269" s="64"/>
      <c r="W269" s="62"/>
      <c r="X269" s="64"/>
      <c r="Y269" s="64"/>
      <c r="Z269" s="64"/>
    </row>
    <row r="270" spans="1:26" x14ac:dyDescent="0.3">
      <c r="A270" s="60"/>
      <c r="B270" s="60"/>
      <c r="C270" s="9"/>
      <c r="D270" s="60"/>
      <c r="E270" s="60"/>
      <c r="F270" s="60"/>
      <c r="G270" s="60"/>
      <c r="H270" s="60"/>
      <c r="I270" s="60"/>
      <c r="J270" s="99"/>
      <c r="K270" s="60"/>
      <c r="L270" s="60"/>
      <c r="M270" s="60"/>
      <c r="N270" s="19"/>
      <c r="O270" s="19"/>
      <c r="P270" s="61"/>
      <c r="Q270" s="24"/>
      <c r="R270" s="100"/>
      <c r="S270" s="63"/>
      <c r="T270" s="63"/>
      <c r="U270" s="64"/>
      <c r="V270" s="64"/>
      <c r="W270" s="62"/>
      <c r="X270" s="64"/>
      <c r="Y270" s="64"/>
      <c r="Z270" s="64"/>
    </row>
    <row r="271" spans="1:26" x14ac:dyDescent="0.3">
      <c r="A271" s="60"/>
      <c r="B271" s="60"/>
      <c r="C271" s="9"/>
      <c r="D271" s="60"/>
      <c r="E271" s="60"/>
      <c r="F271" s="60"/>
      <c r="G271" s="60"/>
      <c r="H271" s="60"/>
      <c r="I271" s="60"/>
      <c r="J271" s="99"/>
      <c r="K271" s="60"/>
      <c r="L271" s="60"/>
      <c r="M271" s="60"/>
      <c r="N271" s="19"/>
      <c r="O271" s="19"/>
      <c r="P271" s="61"/>
      <c r="Q271" s="24"/>
      <c r="R271" s="100"/>
      <c r="S271" s="63"/>
      <c r="T271" s="63"/>
      <c r="U271" s="64"/>
      <c r="V271" s="64"/>
      <c r="W271" s="62"/>
      <c r="X271" s="64"/>
      <c r="Y271" s="64"/>
      <c r="Z271" s="64"/>
    </row>
    <row r="272" spans="1:26" x14ac:dyDescent="0.3">
      <c r="A272" s="60"/>
      <c r="B272" s="60"/>
      <c r="C272" s="9"/>
      <c r="D272" s="60"/>
      <c r="E272" s="60"/>
      <c r="F272" s="60"/>
      <c r="G272" s="60"/>
      <c r="H272" s="60"/>
      <c r="I272" s="60"/>
      <c r="J272" s="99"/>
      <c r="K272" s="60"/>
      <c r="L272" s="60"/>
      <c r="M272" s="60"/>
      <c r="N272" s="19"/>
      <c r="O272" s="19"/>
      <c r="P272" s="61"/>
      <c r="Q272" s="24"/>
      <c r="R272" s="100"/>
      <c r="S272" s="63"/>
      <c r="T272" s="63"/>
      <c r="U272" s="64"/>
      <c r="V272" s="64"/>
      <c r="W272" s="62"/>
      <c r="X272" s="64"/>
      <c r="Y272" s="64"/>
      <c r="Z272" s="64"/>
    </row>
    <row r="273" spans="1:26" x14ac:dyDescent="0.3">
      <c r="A273" s="60"/>
      <c r="B273" s="60"/>
      <c r="C273" s="9"/>
      <c r="D273" s="60"/>
      <c r="E273" s="60"/>
      <c r="F273" s="60"/>
      <c r="G273" s="60"/>
      <c r="H273" s="60"/>
      <c r="I273" s="60"/>
      <c r="J273" s="99"/>
      <c r="K273" s="60"/>
      <c r="L273" s="60"/>
      <c r="M273" s="60"/>
      <c r="N273" s="19"/>
      <c r="O273" s="19"/>
      <c r="P273" s="61"/>
      <c r="Q273" s="24"/>
      <c r="R273" s="100"/>
      <c r="S273" s="63"/>
      <c r="T273" s="63"/>
      <c r="U273" s="64"/>
      <c r="V273" s="64"/>
      <c r="W273" s="62"/>
      <c r="X273" s="64"/>
      <c r="Y273" s="64"/>
      <c r="Z273" s="64"/>
    </row>
    <row r="274" spans="1:26" x14ac:dyDescent="0.3">
      <c r="A274" s="60"/>
      <c r="B274" s="60"/>
      <c r="C274" s="9"/>
      <c r="D274" s="60"/>
      <c r="E274" s="60"/>
      <c r="F274" s="60"/>
      <c r="G274" s="60"/>
      <c r="H274" s="60"/>
      <c r="I274" s="60"/>
      <c r="J274" s="99"/>
      <c r="K274" s="60"/>
      <c r="L274" s="60"/>
      <c r="M274" s="60"/>
      <c r="N274" s="19"/>
      <c r="O274" s="19"/>
      <c r="P274" s="61"/>
      <c r="Q274" s="24"/>
      <c r="R274" s="100"/>
      <c r="S274" s="63"/>
      <c r="T274" s="63"/>
      <c r="U274" s="64"/>
      <c r="V274" s="64"/>
      <c r="W274" s="62"/>
      <c r="X274" s="64"/>
      <c r="Y274" s="64"/>
      <c r="Z274" s="64"/>
    </row>
    <row r="275" spans="1:26" x14ac:dyDescent="0.3">
      <c r="A275" s="60"/>
      <c r="B275" s="60"/>
      <c r="C275" s="9"/>
      <c r="D275" s="60"/>
      <c r="E275" s="60"/>
      <c r="F275" s="60"/>
      <c r="G275" s="60"/>
      <c r="H275" s="60"/>
      <c r="I275" s="60"/>
      <c r="J275" s="99"/>
      <c r="K275" s="60"/>
      <c r="L275" s="60"/>
      <c r="M275" s="60"/>
      <c r="N275" s="19"/>
      <c r="O275" s="19"/>
      <c r="P275" s="61"/>
      <c r="Q275" s="24"/>
      <c r="R275" s="100"/>
      <c r="S275" s="63"/>
      <c r="T275" s="63"/>
      <c r="U275" s="64"/>
      <c r="V275" s="64"/>
      <c r="W275" s="62"/>
      <c r="X275" s="64"/>
      <c r="Y275" s="64"/>
      <c r="Z275" s="64"/>
    </row>
    <row r="276" spans="1:26" x14ac:dyDescent="0.3">
      <c r="A276" s="60"/>
      <c r="B276" s="60"/>
      <c r="C276" s="9"/>
      <c r="D276" s="60"/>
      <c r="E276" s="60"/>
      <c r="F276" s="60"/>
      <c r="G276" s="60"/>
      <c r="H276" s="60"/>
      <c r="I276" s="60"/>
      <c r="J276" s="99"/>
      <c r="K276" s="60"/>
      <c r="L276" s="60"/>
      <c r="M276" s="60"/>
      <c r="N276" s="19"/>
      <c r="O276" s="19"/>
      <c r="P276" s="61"/>
      <c r="Q276" s="24"/>
      <c r="R276" s="100"/>
      <c r="S276" s="63"/>
      <c r="T276" s="63"/>
      <c r="U276" s="64"/>
      <c r="V276" s="64"/>
      <c r="W276" s="62"/>
      <c r="X276" s="64"/>
      <c r="Y276" s="64"/>
      <c r="Z276" s="64"/>
    </row>
    <row r="277" spans="1:26" x14ac:dyDescent="0.3">
      <c r="A277" s="60"/>
      <c r="B277" s="60"/>
      <c r="C277" s="9"/>
      <c r="D277" s="60"/>
      <c r="E277" s="60"/>
      <c r="F277" s="60"/>
      <c r="G277" s="60"/>
      <c r="H277" s="60"/>
      <c r="I277" s="60"/>
      <c r="J277" s="99"/>
      <c r="K277" s="60"/>
      <c r="L277" s="60"/>
      <c r="M277" s="60"/>
      <c r="N277" s="19"/>
      <c r="O277" s="19"/>
      <c r="P277" s="61"/>
      <c r="Q277" s="24"/>
      <c r="R277" s="100"/>
      <c r="S277" s="63"/>
      <c r="T277" s="63"/>
      <c r="U277" s="64"/>
      <c r="V277" s="64"/>
      <c r="W277" s="62"/>
      <c r="X277" s="64"/>
      <c r="Y277" s="64"/>
      <c r="Z277" s="64"/>
    </row>
    <row r="278" spans="1:26" x14ac:dyDescent="0.3">
      <c r="A278" s="60"/>
      <c r="B278" s="60"/>
      <c r="C278" s="9"/>
      <c r="D278" s="60"/>
      <c r="E278" s="60"/>
      <c r="F278" s="60"/>
      <c r="G278" s="60"/>
      <c r="H278" s="60"/>
      <c r="I278" s="60"/>
      <c r="J278" s="99"/>
      <c r="K278" s="60"/>
      <c r="L278" s="60"/>
      <c r="M278" s="60"/>
      <c r="N278" s="19"/>
      <c r="O278" s="19"/>
      <c r="P278" s="61"/>
      <c r="Q278" s="24"/>
      <c r="R278" s="100"/>
      <c r="S278" s="63"/>
      <c r="T278" s="63"/>
      <c r="U278" s="64"/>
      <c r="V278" s="64"/>
      <c r="W278" s="62"/>
      <c r="X278" s="64"/>
      <c r="Y278" s="64"/>
      <c r="Z278" s="64"/>
    </row>
    <row r="279" spans="1:26" x14ac:dyDescent="0.3">
      <c r="A279" s="60"/>
      <c r="B279" s="60"/>
      <c r="C279" s="9"/>
      <c r="D279" s="60"/>
      <c r="E279" s="60"/>
      <c r="F279" s="60"/>
      <c r="G279" s="60"/>
      <c r="H279" s="60"/>
      <c r="I279" s="60"/>
      <c r="J279" s="99"/>
      <c r="K279" s="60"/>
      <c r="L279" s="60"/>
      <c r="M279" s="60"/>
      <c r="N279" s="19"/>
      <c r="O279" s="19"/>
      <c r="P279" s="61"/>
      <c r="Q279" s="24"/>
      <c r="R279" s="100"/>
      <c r="S279" s="63"/>
      <c r="T279" s="63"/>
      <c r="U279" s="64"/>
      <c r="V279" s="64"/>
      <c r="W279" s="62"/>
      <c r="X279" s="64"/>
      <c r="Y279" s="64"/>
      <c r="Z279" s="64"/>
    </row>
    <row r="280" spans="1:26" x14ac:dyDescent="0.3">
      <c r="A280" s="60"/>
      <c r="B280" s="60"/>
      <c r="C280" s="9"/>
      <c r="D280" s="60"/>
      <c r="E280" s="60"/>
      <c r="F280" s="60"/>
      <c r="G280" s="60"/>
      <c r="H280" s="60"/>
      <c r="I280" s="60"/>
      <c r="J280" s="99"/>
      <c r="K280" s="60"/>
      <c r="L280" s="60"/>
      <c r="M280" s="60"/>
      <c r="N280" s="19"/>
      <c r="O280" s="19"/>
      <c r="P280" s="61"/>
      <c r="Q280" s="24"/>
      <c r="R280" s="100"/>
      <c r="S280" s="63"/>
      <c r="T280" s="63"/>
      <c r="U280" s="64"/>
      <c r="V280" s="64"/>
      <c r="W280" s="62"/>
      <c r="X280" s="64"/>
      <c r="Y280" s="64"/>
      <c r="Z280" s="64"/>
    </row>
    <row r="281" spans="1:26" x14ac:dyDescent="0.3">
      <c r="A281" s="60"/>
      <c r="B281" s="60"/>
      <c r="C281" s="9"/>
      <c r="D281" s="60"/>
      <c r="E281" s="60"/>
      <c r="F281" s="60"/>
      <c r="G281" s="60"/>
      <c r="H281" s="60"/>
      <c r="I281" s="60"/>
      <c r="J281" s="99"/>
      <c r="K281" s="60"/>
      <c r="L281" s="60"/>
      <c r="M281" s="60"/>
      <c r="N281" s="19"/>
      <c r="O281" s="19"/>
      <c r="P281" s="61"/>
      <c r="Q281" s="24"/>
      <c r="R281" s="100"/>
      <c r="S281" s="63"/>
      <c r="T281" s="63"/>
      <c r="U281" s="64"/>
      <c r="V281" s="64"/>
      <c r="W281" s="62"/>
      <c r="X281" s="64"/>
      <c r="Y281" s="64"/>
      <c r="Z281" s="64"/>
    </row>
    <row r="282" spans="1:26" x14ac:dyDescent="0.3">
      <c r="A282" s="60"/>
      <c r="B282" s="60"/>
      <c r="C282" s="9"/>
      <c r="D282" s="60"/>
      <c r="E282" s="60"/>
      <c r="F282" s="60"/>
      <c r="G282" s="60"/>
      <c r="H282" s="60"/>
      <c r="I282" s="60"/>
      <c r="J282" s="99"/>
      <c r="K282" s="60"/>
      <c r="L282" s="60"/>
      <c r="M282" s="60"/>
      <c r="N282" s="19"/>
      <c r="O282" s="19"/>
      <c r="P282" s="61"/>
      <c r="Q282" s="24"/>
      <c r="R282" s="100"/>
      <c r="S282" s="63"/>
      <c r="T282" s="63"/>
      <c r="U282" s="64"/>
      <c r="V282" s="64"/>
      <c r="W282" s="62"/>
      <c r="X282" s="64"/>
      <c r="Y282" s="64"/>
      <c r="Z282" s="64"/>
    </row>
    <row r="283" spans="1:26" x14ac:dyDescent="0.3">
      <c r="A283" s="60"/>
      <c r="B283" s="60"/>
      <c r="C283" s="9"/>
      <c r="D283" s="60"/>
      <c r="E283" s="60"/>
      <c r="F283" s="60"/>
      <c r="G283" s="60"/>
      <c r="H283" s="60"/>
      <c r="I283" s="60"/>
      <c r="J283" s="99"/>
      <c r="K283" s="60"/>
      <c r="L283" s="60"/>
      <c r="M283" s="60"/>
      <c r="N283" s="19"/>
      <c r="O283" s="19"/>
      <c r="P283" s="61"/>
      <c r="Q283" s="24"/>
      <c r="R283" s="100"/>
      <c r="S283" s="63"/>
      <c r="T283" s="63"/>
      <c r="U283" s="64"/>
      <c r="V283" s="64"/>
      <c r="W283" s="62"/>
      <c r="X283" s="64"/>
      <c r="Y283" s="64"/>
      <c r="Z283" s="64"/>
    </row>
    <row r="284" spans="1:26" x14ac:dyDescent="0.3">
      <c r="A284" s="60"/>
      <c r="B284" s="60"/>
      <c r="C284" s="9"/>
      <c r="D284" s="60"/>
      <c r="E284" s="60"/>
      <c r="F284" s="60"/>
      <c r="G284" s="60"/>
      <c r="H284" s="60"/>
      <c r="I284" s="60"/>
      <c r="J284" s="99"/>
      <c r="K284" s="60"/>
      <c r="L284" s="60"/>
      <c r="M284" s="60"/>
      <c r="N284" s="19"/>
      <c r="O284" s="19"/>
      <c r="P284" s="61"/>
      <c r="Q284" s="24"/>
      <c r="R284" s="100"/>
      <c r="S284" s="63"/>
      <c r="T284" s="63"/>
      <c r="U284" s="64"/>
      <c r="V284" s="64"/>
      <c r="W284" s="62"/>
      <c r="X284" s="64"/>
      <c r="Y284" s="64"/>
      <c r="Z284" s="64"/>
    </row>
    <row r="285" spans="1:26" x14ac:dyDescent="0.3">
      <c r="A285" s="60"/>
      <c r="B285" s="60"/>
      <c r="C285" s="9"/>
      <c r="D285" s="60"/>
      <c r="E285" s="60"/>
      <c r="F285" s="60"/>
      <c r="G285" s="60"/>
      <c r="H285" s="60"/>
      <c r="I285" s="60"/>
      <c r="J285" s="99"/>
      <c r="K285" s="60"/>
      <c r="L285" s="60"/>
      <c r="M285" s="60"/>
      <c r="N285" s="19"/>
      <c r="O285" s="19"/>
      <c r="P285" s="61"/>
      <c r="Q285" s="24"/>
      <c r="R285" s="100"/>
      <c r="S285" s="63"/>
      <c r="T285" s="63"/>
      <c r="U285" s="64"/>
      <c r="V285" s="64"/>
      <c r="W285" s="62"/>
      <c r="X285" s="64"/>
      <c r="Y285" s="64"/>
      <c r="Z285" s="64"/>
    </row>
    <row r="286" spans="1:26" x14ac:dyDescent="0.3">
      <c r="A286" s="60"/>
      <c r="B286" s="60"/>
      <c r="C286" s="9"/>
      <c r="D286" s="60"/>
      <c r="E286" s="60"/>
      <c r="F286" s="60"/>
      <c r="G286" s="60"/>
      <c r="H286" s="60"/>
      <c r="I286" s="60"/>
      <c r="J286" s="99"/>
      <c r="K286" s="60"/>
      <c r="L286" s="60"/>
      <c r="M286" s="60"/>
      <c r="N286" s="19"/>
      <c r="O286" s="19"/>
      <c r="P286" s="61"/>
      <c r="Q286" s="24"/>
      <c r="R286" s="100"/>
      <c r="S286" s="63"/>
      <c r="T286" s="63"/>
      <c r="U286" s="64"/>
      <c r="V286" s="64"/>
      <c r="W286" s="62"/>
      <c r="X286" s="64"/>
      <c r="Y286" s="64"/>
      <c r="Z286" s="64"/>
    </row>
    <row r="287" spans="1:26" x14ac:dyDescent="0.3">
      <c r="A287" s="60"/>
      <c r="B287" s="60"/>
      <c r="C287" s="9"/>
      <c r="D287" s="60"/>
      <c r="E287" s="60"/>
      <c r="F287" s="60"/>
      <c r="G287" s="60"/>
      <c r="H287" s="60"/>
      <c r="I287" s="60"/>
      <c r="J287" s="99"/>
      <c r="K287" s="60"/>
      <c r="L287" s="60"/>
      <c r="M287" s="60"/>
      <c r="N287" s="19"/>
      <c r="O287" s="19"/>
      <c r="P287" s="61"/>
      <c r="Q287" s="24"/>
      <c r="R287" s="100"/>
      <c r="S287" s="63"/>
      <c r="T287" s="63"/>
      <c r="U287" s="64"/>
      <c r="V287" s="64"/>
      <c r="W287" s="62"/>
      <c r="X287" s="64"/>
      <c r="Y287" s="64"/>
      <c r="Z287" s="64"/>
    </row>
    <row r="288" spans="1:26" x14ac:dyDescent="0.3">
      <c r="A288" s="60"/>
      <c r="B288" s="60"/>
      <c r="C288" s="9"/>
      <c r="D288" s="60"/>
      <c r="E288" s="60"/>
      <c r="F288" s="60"/>
      <c r="G288" s="60"/>
      <c r="H288" s="60"/>
      <c r="I288" s="60"/>
      <c r="J288" s="99"/>
      <c r="K288" s="60"/>
      <c r="L288" s="60"/>
      <c r="M288" s="60"/>
      <c r="N288" s="19"/>
      <c r="O288" s="19"/>
      <c r="P288" s="61"/>
      <c r="Q288" s="24"/>
      <c r="R288" s="100"/>
      <c r="S288" s="63"/>
      <c r="T288" s="63"/>
      <c r="U288" s="64"/>
      <c r="V288" s="64"/>
      <c r="W288" s="62"/>
      <c r="X288" s="64"/>
      <c r="Y288" s="64"/>
      <c r="Z288" s="64"/>
    </row>
    <row r="289" spans="1:26" x14ac:dyDescent="0.3">
      <c r="A289" s="60"/>
      <c r="B289" s="60"/>
      <c r="C289" s="9"/>
      <c r="D289" s="60"/>
      <c r="E289" s="60"/>
      <c r="F289" s="60"/>
      <c r="G289" s="60"/>
      <c r="H289" s="60"/>
      <c r="I289" s="60"/>
      <c r="J289" s="99"/>
      <c r="K289" s="60"/>
      <c r="L289" s="60"/>
      <c r="M289" s="60"/>
      <c r="N289" s="19"/>
      <c r="O289" s="19"/>
      <c r="P289" s="61"/>
      <c r="Q289" s="24"/>
      <c r="R289" s="100"/>
      <c r="S289" s="63"/>
      <c r="T289" s="63"/>
      <c r="U289" s="64"/>
      <c r="V289" s="64"/>
      <c r="W289" s="62"/>
      <c r="X289" s="64"/>
      <c r="Y289" s="64"/>
      <c r="Z289" s="64"/>
    </row>
    <row r="290" spans="1:26" x14ac:dyDescent="0.3">
      <c r="A290" s="60"/>
      <c r="B290" s="60"/>
      <c r="C290" s="9"/>
      <c r="D290" s="60"/>
      <c r="E290" s="60"/>
      <c r="F290" s="60"/>
      <c r="G290" s="60"/>
      <c r="H290" s="60"/>
      <c r="I290" s="60"/>
      <c r="J290" s="99"/>
      <c r="K290" s="60"/>
      <c r="L290" s="60"/>
      <c r="M290" s="60"/>
      <c r="N290" s="19"/>
      <c r="O290" s="19"/>
      <c r="P290" s="61"/>
      <c r="Q290" s="24"/>
      <c r="R290" s="100"/>
      <c r="S290" s="63"/>
      <c r="T290" s="63"/>
      <c r="U290" s="64"/>
      <c r="V290" s="64"/>
      <c r="W290" s="62"/>
      <c r="X290" s="64"/>
      <c r="Y290" s="64"/>
      <c r="Z290" s="64"/>
    </row>
    <row r="291" spans="1:26" x14ac:dyDescent="0.3">
      <c r="A291" s="60"/>
      <c r="B291" s="60"/>
      <c r="C291" s="9"/>
      <c r="D291" s="60"/>
      <c r="E291" s="60"/>
      <c r="F291" s="60"/>
      <c r="G291" s="60"/>
      <c r="H291" s="60"/>
      <c r="I291" s="60"/>
      <c r="J291" s="99"/>
      <c r="K291" s="60"/>
      <c r="L291" s="60"/>
      <c r="M291" s="60"/>
      <c r="N291" s="19"/>
      <c r="O291" s="19"/>
      <c r="P291" s="61"/>
      <c r="Q291" s="24"/>
      <c r="R291" s="100"/>
      <c r="S291" s="63"/>
      <c r="T291" s="63"/>
      <c r="U291" s="64"/>
      <c r="V291" s="64"/>
      <c r="W291" s="62"/>
      <c r="X291" s="64"/>
      <c r="Y291" s="64"/>
      <c r="Z291" s="64"/>
    </row>
    <row r="292" spans="1:26" x14ac:dyDescent="0.3">
      <c r="A292" s="60"/>
      <c r="B292" s="60"/>
      <c r="C292" s="9"/>
      <c r="D292" s="60"/>
      <c r="E292" s="60"/>
      <c r="F292" s="60"/>
      <c r="G292" s="60"/>
      <c r="H292" s="60"/>
      <c r="I292" s="60"/>
      <c r="J292" s="99"/>
      <c r="K292" s="60"/>
      <c r="L292" s="60"/>
      <c r="M292" s="60"/>
      <c r="N292" s="19"/>
      <c r="O292" s="19"/>
      <c r="P292" s="61"/>
      <c r="Q292" s="24"/>
      <c r="R292" s="100"/>
      <c r="S292" s="63"/>
      <c r="T292" s="63"/>
      <c r="U292" s="64"/>
      <c r="V292" s="64"/>
      <c r="W292" s="62"/>
      <c r="X292" s="64"/>
      <c r="Y292" s="64"/>
      <c r="Z292" s="64"/>
    </row>
    <row r="293" spans="1:26" x14ac:dyDescent="0.3">
      <c r="A293" s="60"/>
      <c r="B293" s="60"/>
      <c r="C293" s="9"/>
      <c r="D293" s="60"/>
      <c r="E293" s="60"/>
      <c r="F293" s="60"/>
      <c r="G293" s="60"/>
      <c r="H293" s="60"/>
      <c r="I293" s="60"/>
      <c r="J293" s="99"/>
      <c r="K293" s="60"/>
      <c r="L293" s="60"/>
      <c r="M293" s="60"/>
      <c r="N293" s="19"/>
      <c r="O293" s="19"/>
      <c r="P293" s="61"/>
      <c r="Q293" s="24"/>
      <c r="R293" s="100"/>
      <c r="S293" s="63"/>
      <c r="T293" s="63"/>
      <c r="U293" s="64"/>
      <c r="V293" s="64"/>
      <c r="W293" s="62"/>
      <c r="X293" s="64"/>
      <c r="Y293" s="64"/>
      <c r="Z293" s="64"/>
    </row>
    <row r="294" spans="1:26" x14ac:dyDescent="0.3">
      <c r="A294" s="60"/>
      <c r="B294" s="60"/>
      <c r="C294" s="9"/>
      <c r="D294" s="60"/>
      <c r="E294" s="60"/>
      <c r="F294" s="60"/>
      <c r="G294" s="60"/>
      <c r="H294" s="60"/>
      <c r="I294" s="60"/>
      <c r="J294" s="99"/>
      <c r="K294" s="60"/>
      <c r="L294" s="60"/>
      <c r="M294" s="60"/>
      <c r="N294" s="19"/>
      <c r="O294" s="19"/>
      <c r="P294" s="61"/>
      <c r="Q294" s="24"/>
      <c r="R294" s="100"/>
      <c r="S294" s="63"/>
      <c r="T294" s="63"/>
      <c r="U294" s="64"/>
      <c r="V294" s="64"/>
      <c r="W294" s="62"/>
      <c r="X294" s="64"/>
      <c r="Y294" s="64"/>
      <c r="Z294" s="64"/>
    </row>
    <row r="295" spans="1:26" x14ac:dyDescent="0.3">
      <c r="A295" s="60"/>
      <c r="B295" s="60"/>
      <c r="C295" s="9"/>
      <c r="D295" s="60"/>
      <c r="E295" s="60"/>
      <c r="F295" s="60"/>
      <c r="G295" s="60"/>
      <c r="H295" s="60"/>
      <c r="I295" s="60"/>
      <c r="J295" s="99"/>
      <c r="K295" s="60"/>
      <c r="L295" s="60"/>
      <c r="M295" s="60"/>
      <c r="N295" s="19"/>
      <c r="O295" s="19"/>
      <c r="P295" s="61"/>
      <c r="Q295" s="24"/>
      <c r="R295" s="100"/>
      <c r="S295" s="63"/>
      <c r="T295" s="63"/>
      <c r="U295" s="64"/>
      <c r="V295" s="64"/>
      <c r="W295" s="62"/>
      <c r="X295" s="64"/>
      <c r="Y295" s="64"/>
      <c r="Z295" s="64"/>
    </row>
    <row r="296" spans="1:26" x14ac:dyDescent="0.3">
      <c r="A296" s="15"/>
      <c r="B296" s="15"/>
      <c r="C296" s="98" t="s">
        <v>8963</v>
      </c>
      <c r="D296" s="15"/>
      <c r="E296" s="15"/>
      <c r="F296" s="15" t="str">
        <f>_xlfn.XLOOKUP(E296,'[1]Compendio  F vigentes'!$F$3:$F$18065,'[1]Compendio  F vigentes'!$I$3:$I$18065,"NO",0)</f>
        <v>NO</v>
      </c>
      <c r="G296" s="15" t="str">
        <f>_xlfn.XLOOKUP(E296,'[1]Compendio  F vigentes'!$F$3:$F$18065,'[1]Compendio  F vigentes'!$J$3:$J$18065,"NO",0)</f>
        <v>NO</v>
      </c>
      <c r="H296" s="15" t="str">
        <f>_xlfn.XLOOKUP(E296,'[1]Compendio  F vigentes'!$F$3:$F$18065,'[1]Compendio  F vigentes'!$H$3:$H$18065,"NO",0)</f>
        <v>NO</v>
      </c>
      <c r="I296" s="102" t="str">
        <f t="shared" ref="I296:I331" si="6">PROPER(H296&amp;" "&amp;F296&amp;" "&amp;G296)</f>
        <v>No No No</v>
      </c>
      <c r="J296" s="17"/>
      <c r="K296" s="15" t="str">
        <f>_xlfn.XLOOKUP(E296,'[1]Compendio  F vigentes'!$F$3:$F$18065,'[1]Compendio  F vigentes'!$P$3:$P$18065,"NO",0)</f>
        <v>NO</v>
      </c>
      <c r="L296" s="15" t="str">
        <f>_xlfn.XLOOKUP(E296,'[1]Compendio  F vigentes'!$F$3:$F$18065,'[1]Compendio  F vigentes'!$Q$3:$Q$18065,"NO",0)</f>
        <v>NO</v>
      </c>
      <c r="M296" s="15"/>
      <c r="N296" s="14"/>
      <c r="O296" s="14"/>
      <c r="P296" s="13" t="str">
        <f>_xlfn.XLOOKUP(E296,'[1]Compendio  F vigentes'!$F$3:$F$18065,'[1]Compendio  F vigentes'!$W$3:$W$18065,"NO",0)</f>
        <v>NO</v>
      </c>
      <c r="Q296" s="7" t="str">
        <f>_xlfn.XLOOKUP(E296,'[1]Compendio  F vigentes'!$F$3:$F$18065,'[1]Compendio  F vigentes'!$T$3:$T$18065,"NO",0)</f>
        <v>NO</v>
      </c>
      <c r="R296" s="16" t="str">
        <f>_xlfn.XLOOKUP(E296,'[1]Compendio  F vigentes'!$F$3:$F$18065,'[1]Compendio  F vigentes'!$AF$3:$AF$18065,"NO",0)</f>
        <v>NO</v>
      </c>
      <c r="S296" s="12"/>
      <c r="T296" s="12"/>
      <c r="U296" s="22"/>
      <c r="V296" s="22"/>
      <c r="W296" s="29"/>
      <c r="X296" s="22"/>
      <c r="Y296" s="22"/>
      <c r="Z296" s="22"/>
    </row>
    <row r="297" spans="1:26" x14ac:dyDescent="0.3">
      <c r="A297" s="15"/>
      <c r="B297" s="15"/>
      <c r="C297" s="98" t="s">
        <v>8963</v>
      </c>
      <c r="D297" s="15"/>
      <c r="E297" s="15"/>
      <c r="F297" s="15" t="str">
        <f>_xlfn.XLOOKUP(E297,'[1]Compendio  F vigentes'!$F$3:$F$18065,'[1]Compendio  F vigentes'!$I$3:$I$18065,"NO",0)</f>
        <v>NO</v>
      </c>
      <c r="G297" s="15" t="str">
        <f>_xlfn.XLOOKUP(E297,'[1]Compendio  F vigentes'!$F$3:$F$18065,'[1]Compendio  F vigentes'!$J$3:$J$18065,"NO",0)</f>
        <v>NO</v>
      </c>
      <c r="H297" s="15" t="str">
        <f>_xlfn.XLOOKUP(E297,'[1]Compendio  F vigentes'!$F$3:$F$18065,'[1]Compendio  F vigentes'!$H$3:$H$18065,"NO",0)</f>
        <v>NO</v>
      </c>
      <c r="I297" s="102" t="str">
        <f t="shared" si="6"/>
        <v>No No No</v>
      </c>
      <c r="J297" s="17"/>
      <c r="K297" s="15" t="str">
        <f>_xlfn.XLOOKUP(E297,'[1]Compendio  F vigentes'!$F$3:$F$18065,'[1]Compendio  F vigentes'!$P$3:$P$18065,"NO",0)</f>
        <v>NO</v>
      </c>
      <c r="L297" s="15" t="str">
        <f>_xlfn.XLOOKUP(E297,'[1]Compendio  F vigentes'!$F$3:$F$18065,'[1]Compendio  F vigentes'!$Q$3:$Q$18065,"NO",0)</f>
        <v>NO</v>
      </c>
      <c r="M297" s="15"/>
      <c r="N297" s="14"/>
      <c r="O297" s="14"/>
      <c r="P297" s="13" t="str">
        <f>_xlfn.XLOOKUP(E297,'[1]Compendio  F vigentes'!$F$3:$F$18065,'[1]Compendio  F vigentes'!$W$3:$W$18065,"NO",0)</f>
        <v>NO</v>
      </c>
      <c r="Q297" s="7" t="str">
        <f>_xlfn.XLOOKUP(E297,'[1]Compendio  F vigentes'!$F$3:$F$18065,'[1]Compendio  F vigentes'!$T$3:$T$18065,"NO",0)</f>
        <v>NO</v>
      </c>
      <c r="R297" s="16" t="str">
        <f>_xlfn.XLOOKUP(E297,'[1]Compendio  F vigentes'!$F$3:$F$18065,'[1]Compendio  F vigentes'!$AF$3:$AF$18065,"NO",0)</f>
        <v>NO</v>
      </c>
      <c r="S297" s="12"/>
      <c r="T297" s="12"/>
      <c r="U297" s="22"/>
      <c r="V297" s="22"/>
      <c r="W297" s="29"/>
      <c r="X297" s="22"/>
      <c r="Y297" s="22"/>
      <c r="Z297" s="22"/>
    </row>
    <row r="298" spans="1:26" x14ac:dyDescent="0.3">
      <c r="A298" s="15"/>
      <c r="B298" s="15"/>
      <c r="C298" s="98" t="s">
        <v>8963</v>
      </c>
      <c r="D298" s="15"/>
      <c r="E298" s="15"/>
      <c r="F298" s="15" t="str">
        <f>_xlfn.XLOOKUP(E298,'[1]Compendio  F vigentes'!$F$3:$F$18065,'[1]Compendio  F vigentes'!$I$3:$I$18065,"NO",0)</f>
        <v>NO</v>
      </c>
      <c r="G298" s="15" t="str">
        <f>_xlfn.XLOOKUP(E298,'[1]Compendio  F vigentes'!$F$3:$F$18065,'[1]Compendio  F vigentes'!$J$3:$J$18065,"NO",0)</f>
        <v>NO</v>
      </c>
      <c r="H298" s="15" t="str">
        <f>_xlfn.XLOOKUP(E298,'[1]Compendio  F vigentes'!$F$3:$F$18065,'[1]Compendio  F vigentes'!$H$3:$H$18065,"NO",0)</f>
        <v>NO</v>
      </c>
      <c r="I298" s="102" t="str">
        <f t="shared" si="6"/>
        <v>No No No</v>
      </c>
      <c r="J298" s="17"/>
      <c r="K298" s="15" t="str">
        <f>_xlfn.XLOOKUP(E298,'[1]Compendio  F vigentes'!$F$3:$F$18065,'[1]Compendio  F vigentes'!$P$3:$P$18065,"NO",0)</f>
        <v>NO</v>
      </c>
      <c r="L298" s="15" t="str">
        <f>_xlfn.XLOOKUP(E298,'[1]Compendio  F vigentes'!$F$3:$F$18065,'[1]Compendio  F vigentes'!$Q$3:$Q$18065,"NO",0)</f>
        <v>NO</v>
      </c>
      <c r="M298" s="15"/>
      <c r="N298" s="14"/>
      <c r="O298" s="14"/>
      <c r="P298" s="13" t="str">
        <f>_xlfn.XLOOKUP(E298,'[1]Compendio  F vigentes'!$F$3:$F$18065,'[1]Compendio  F vigentes'!$W$3:$W$18065,"NO",0)</f>
        <v>NO</v>
      </c>
      <c r="Q298" s="7" t="str">
        <f>_xlfn.XLOOKUP(E298,'[1]Compendio  F vigentes'!$F$3:$F$18065,'[1]Compendio  F vigentes'!$T$3:$T$18065,"NO",0)</f>
        <v>NO</v>
      </c>
      <c r="R298" s="16" t="str">
        <f>_xlfn.XLOOKUP(E298,'[1]Compendio  F vigentes'!$F$3:$F$18065,'[1]Compendio  F vigentes'!$AF$3:$AF$18065,"NO",0)</f>
        <v>NO</v>
      </c>
      <c r="S298" s="12"/>
      <c r="T298" s="12"/>
      <c r="U298" s="22"/>
      <c r="V298" s="22"/>
      <c r="W298" s="29"/>
      <c r="X298" s="22"/>
      <c r="Y298" s="22"/>
      <c r="Z298" s="22"/>
    </row>
    <row r="299" spans="1:26" x14ac:dyDescent="0.3">
      <c r="A299" s="15"/>
      <c r="B299" s="15"/>
      <c r="C299" s="98" t="s">
        <v>8963</v>
      </c>
      <c r="D299" s="15"/>
      <c r="E299" s="15"/>
      <c r="F299" s="15" t="str">
        <f>_xlfn.XLOOKUP(E299,'[1]Compendio  F vigentes'!$F$3:$F$18065,'[1]Compendio  F vigentes'!$I$3:$I$18065,"NO",0)</f>
        <v>NO</v>
      </c>
      <c r="G299" s="15" t="str">
        <f>_xlfn.XLOOKUP(E299,'[1]Compendio  F vigentes'!$F$3:$F$18065,'[1]Compendio  F vigentes'!$J$3:$J$18065,"NO",0)</f>
        <v>NO</v>
      </c>
      <c r="H299" s="15" t="str">
        <f>_xlfn.XLOOKUP(E299,'[1]Compendio  F vigentes'!$F$3:$F$18065,'[1]Compendio  F vigentes'!$H$3:$H$18065,"NO",0)</f>
        <v>NO</v>
      </c>
      <c r="I299" s="102" t="str">
        <f t="shared" si="6"/>
        <v>No No No</v>
      </c>
      <c r="J299" s="17"/>
      <c r="K299" s="15" t="str">
        <f>_xlfn.XLOOKUP(E299,'[1]Compendio  F vigentes'!$F$3:$F$18065,'[1]Compendio  F vigentes'!$P$3:$P$18065,"NO",0)</f>
        <v>NO</v>
      </c>
      <c r="L299" s="15" t="str">
        <f>_xlfn.XLOOKUP(E299,'[1]Compendio  F vigentes'!$F$3:$F$18065,'[1]Compendio  F vigentes'!$Q$3:$Q$18065,"NO",0)</f>
        <v>NO</v>
      </c>
      <c r="M299" s="15"/>
      <c r="N299" s="14"/>
      <c r="O299" s="14"/>
      <c r="P299" s="13" t="str">
        <f>_xlfn.XLOOKUP(E299,'[1]Compendio  F vigentes'!$F$3:$F$18065,'[1]Compendio  F vigentes'!$W$3:$W$18065,"NO",0)</f>
        <v>NO</v>
      </c>
      <c r="Q299" s="7" t="str">
        <f>_xlfn.XLOOKUP(E299,'[1]Compendio  F vigentes'!$F$3:$F$18065,'[1]Compendio  F vigentes'!$T$3:$T$18065,"NO",0)</f>
        <v>NO</v>
      </c>
      <c r="R299" s="16" t="str">
        <f>_xlfn.XLOOKUP(E299,'[1]Compendio  F vigentes'!$F$3:$F$18065,'[1]Compendio  F vigentes'!$AF$3:$AF$18065,"NO",0)</f>
        <v>NO</v>
      </c>
      <c r="S299" s="12"/>
      <c r="T299" s="12"/>
      <c r="U299" s="22"/>
      <c r="V299" s="22"/>
      <c r="W299" s="29"/>
      <c r="X299" s="22"/>
      <c r="Y299" s="22"/>
      <c r="Z299" s="22"/>
    </row>
    <row r="300" spans="1:26" x14ac:dyDescent="0.3">
      <c r="A300" s="15"/>
      <c r="B300" s="15"/>
      <c r="C300" s="98" t="s">
        <v>8963</v>
      </c>
      <c r="D300" s="15"/>
      <c r="E300" s="15"/>
      <c r="F300" s="15" t="str">
        <f>_xlfn.XLOOKUP(E300,'[1]Compendio  F vigentes'!$F$3:$F$18065,'[1]Compendio  F vigentes'!$I$3:$I$18065,"NO",0)</f>
        <v>NO</v>
      </c>
      <c r="G300" s="15" t="str">
        <f>_xlfn.XLOOKUP(E300,'[1]Compendio  F vigentes'!$F$3:$F$18065,'[1]Compendio  F vigentes'!$J$3:$J$18065,"NO",0)</f>
        <v>NO</v>
      </c>
      <c r="H300" s="15" t="str">
        <f>_xlfn.XLOOKUP(E300,'[1]Compendio  F vigentes'!$F$3:$F$18065,'[1]Compendio  F vigentes'!$H$3:$H$18065,"NO",0)</f>
        <v>NO</v>
      </c>
      <c r="I300" s="102" t="str">
        <f t="shared" si="6"/>
        <v>No No No</v>
      </c>
      <c r="J300" s="17"/>
      <c r="K300" s="15" t="str">
        <f>_xlfn.XLOOKUP(E300,'[1]Compendio  F vigentes'!$F$3:$F$18065,'[1]Compendio  F vigentes'!$P$3:$P$18065,"NO",0)</f>
        <v>NO</v>
      </c>
      <c r="L300" s="15" t="str">
        <f>_xlfn.XLOOKUP(E300,'[1]Compendio  F vigentes'!$F$3:$F$18065,'[1]Compendio  F vigentes'!$Q$3:$Q$18065,"NO",0)</f>
        <v>NO</v>
      </c>
      <c r="M300" s="15"/>
      <c r="N300" s="14"/>
      <c r="O300" s="14"/>
      <c r="P300" s="13" t="str">
        <f>_xlfn.XLOOKUP(E300,'[1]Compendio  F vigentes'!$F$3:$F$18065,'[1]Compendio  F vigentes'!$W$3:$W$18065,"NO",0)</f>
        <v>NO</v>
      </c>
      <c r="Q300" s="7" t="str">
        <f>_xlfn.XLOOKUP(E300,'[1]Compendio  F vigentes'!$F$3:$F$18065,'[1]Compendio  F vigentes'!$T$3:$T$18065,"NO",0)</f>
        <v>NO</v>
      </c>
      <c r="R300" s="16" t="str">
        <f>_xlfn.XLOOKUP(E300,'[1]Compendio  F vigentes'!$F$3:$F$18065,'[1]Compendio  F vigentes'!$AF$3:$AF$18065,"NO",0)</f>
        <v>NO</v>
      </c>
      <c r="S300" s="12"/>
      <c r="T300" s="12"/>
      <c r="U300" s="22"/>
      <c r="V300" s="22"/>
      <c r="W300" s="29"/>
      <c r="X300" s="22"/>
      <c r="Y300" s="22"/>
      <c r="Z300" s="22"/>
    </row>
    <row r="301" spans="1:26" x14ac:dyDescent="0.3">
      <c r="A301" s="15"/>
      <c r="B301" s="15"/>
      <c r="C301" s="98" t="s">
        <v>8963</v>
      </c>
      <c r="D301" s="15"/>
      <c r="E301" s="15"/>
      <c r="F301" s="15" t="str">
        <f>_xlfn.XLOOKUP(E301,'[1]Compendio  F vigentes'!$F$3:$F$18065,'[1]Compendio  F vigentes'!$I$3:$I$18065,"NO",0)</f>
        <v>NO</v>
      </c>
      <c r="G301" s="15" t="str">
        <f>_xlfn.XLOOKUP(E301,'[1]Compendio  F vigentes'!$F$3:$F$18065,'[1]Compendio  F vigentes'!$J$3:$J$18065,"NO",0)</f>
        <v>NO</v>
      </c>
      <c r="H301" s="15" t="str">
        <f>_xlfn.XLOOKUP(E301,'[1]Compendio  F vigentes'!$F$3:$F$18065,'[1]Compendio  F vigentes'!$H$3:$H$18065,"NO",0)</f>
        <v>NO</v>
      </c>
      <c r="I301" s="102" t="str">
        <f t="shared" si="6"/>
        <v>No No No</v>
      </c>
      <c r="J301" s="17"/>
      <c r="K301" s="15" t="str">
        <f>_xlfn.XLOOKUP(E301,'[1]Compendio  F vigentes'!$F$3:$F$18065,'[1]Compendio  F vigentes'!$P$3:$P$18065,"NO",0)</f>
        <v>NO</v>
      </c>
      <c r="L301" s="15" t="str">
        <f>_xlfn.XLOOKUP(E301,'[1]Compendio  F vigentes'!$F$3:$F$18065,'[1]Compendio  F vigentes'!$Q$3:$Q$18065,"NO",0)</f>
        <v>NO</v>
      </c>
      <c r="M301" s="15"/>
      <c r="N301" s="14"/>
      <c r="O301" s="14"/>
      <c r="P301" s="13" t="str">
        <f>_xlfn.XLOOKUP(E301,'[1]Compendio  F vigentes'!$F$3:$F$18065,'[1]Compendio  F vigentes'!$W$3:$W$18065,"NO",0)</f>
        <v>NO</v>
      </c>
      <c r="Q301" s="7" t="str">
        <f>_xlfn.XLOOKUP(E301,'[1]Compendio  F vigentes'!$F$3:$F$18065,'[1]Compendio  F vigentes'!$T$3:$T$18065,"NO",0)</f>
        <v>NO</v>
      </c>
      <c r="R301" s="16" t="str">
        <f>_xlfn.XLOOKUP(E301,'[1]Compendio  F vigentes'!$F$3:$F$18065,'[1]Compendio  F vigentes'!$AF$3:$AF$18065,"NO",0)</f>
        <v>NO</v>
      </c>
      <c r="S301" s="12"/>
      <c r="T301" s="12"/>
      <c r="U301" s="22"/>
      <c r="V301" s="22"/>
      <c r="W301" s="29"/>
      <c r="X301" s="22"/>
      <c r="Y301" s="22"/>
      <c r="Z301" s="22"/>
    </row>
    <row r="302" spans="1:26" x14ac:dyDescent="0.3">
      <c r="A302" s="15"/>
      <c r="B302" s="15"/>
      <c r="C302" s="98" t="s">
        <v>8963</v>
      </c>
      <c r="D302" s="15"/>
      <c r="E302" s="15"/>
      <c r="F302" s="15" t="str">
        <f>_xlfn.XLOOKUP(E302,'[1]Compendio  F vigentes'!$F$3:$F$18065,'[1]Compendio  F vigentes'!$I$3:$I$18065,"NO",0)</f>
        <v>NO</v>
      </c>
      <c r="G302" s="15" t="str">
        <f>_xlfn.XLOOKUP(E302,'[1]Compendio  F vigentes'!$F$3:$F$18065,'[1]Compendio  F vigentes'!$J$3:$J$18065,"NO",0)</f>
        <v>NO</v>
      </c>
      <c r="H302" s="15" t="str">
        <f>_xlfn.XLOOKUP(E302,'[1]Compendio  F vigentes'!$F$3:$F$18065,'[1]Compendio  F vigentes'!$H$3:$H$18065,"NO",0)</f>
        <v>NO</v>
      </c>
      <c r="I302" s="102" t="str">
        <f t="shared" si="6"/>
        <v>No No No</v>
      </c>
      <c r="J302" s="17"/>
      <c r="K302" s="15" t="str">
        <f>_xlfn.XLOOKUP(E302,'[1]Compendio  F vigentes'!$F$3:$F$18065,'[1]Compendio  F vigentes'!$P$3:$P$18065,"NO",0)</f>
        <v>NO</v>
      </c>
      <c r="L302" s="15" t="str">
        <f>_xlfn.XLOOKUP(E302,'[1]Compendio  F vigentes'!$F$3:$F$18065,'[1]Compendio  F vigentes'!$Q$3:$Q$18065,"NO",0)</f>
        <v>NO</v>
      </c>
      <c r="M302" s="15"/>
      <c r="N302" s="14"/>
      <c r="O302" s="14"/>
      <c r="P302" s="13" t="str">
        <f>_xlfn.XLOOKUP(E302,'[1]Compendio  F vigentes'!$F$3:$F$18065,'[1]Compendio  F vigentes'!$W$3:$W$18065,"NO",0)</f>
        <v>NO</v>
      </c>
      <c r="Q302" s="7" t="str">
        <f>_xlfn.XLOOKUP(E302,'[1]Compendio  F vigentes'!$F$3:$F$18065,'[1]Compendio  F vigentes'!$T$3:$T$18065,"NO",0)</f>
        <v>NO</v>
      </c>
      <c r="R302" s="16" t="str">
        <f>_xlfn.XLOOKUP(E302,'[1]Compendio  F vigentes'!$F$3:$F$18065,'[1]Compendio  F vigentes'!$AF$3:$AF$18065,"NO",0)</f>
        <v>NO</v>
      </c>
      <c r="S302" s="12"/>
      <c r="T302" s="12"/>
      <c r="U302" s="22"/>
      <c r="V302" s="22"/>
      <c r="W302" s="29"/>
      <c r="X302" s="22"/>
      <c r="Y302" s="22"/>
      <c r="Z302" s="22"/>
    </row>
    <row r="303" spans="1:26" x14ac:dyDescent="0.3">
      <c r="A303" s="15"/>
      <c r="B303" s="15"/>
      <c r="C303" s="98" t="s">
        <v>8963</v>
      </c>
      <c r="D303" s="15"/>
      <c r="E303" s="15"/>
      <c r="F303" s="15" t="str">
        <f>_xlfn.XLOOKUP(E303,'[1]Compendio  F vigentes'!$F$3:$F$18065,'[1]Compendio  F vigentes'!$I$3:$I$18065,"NO",0)</f>
        <v>NO</v>
      </c>
      <c r="G303" s="15" t="str">
        <f>_xlfn.XLOOKUP(E303,'[1]Compendio  F vigentes'!$F$3:$F$18065,'[1]Compendio  F vigentes'!$J$3:$J$18065,"NO",0)</f>
        <v>NO</v>
      </c>
      <c r="H303" s="15" t="str">
        <f>_xlfn.XLOOKUP(E303,'[1]Compendio  F vigentes'!$F$3:$F$18065,'[1]Compendio  F vigentes'!$H$3:$H$18065,"NO",0)</f>
        <v>NO</v>
      </c>
      <c r="I303" s="102" t="str">
        <f t="shared" si="6"/>
        <v>No No No</v>
      </c>
      <c r="J303" s="17"/>
      <c r="K303" s="15" t="str">
        <f>_xlfn.XLOOKUP(E303,'[1]Compendio  F vigentes'!$F$3:$F$18065,'[1]Compendio  F vigentes'!$P$3:$P$18065,"NO",0)</f>
        <v>NO</v>
      </c>
      <c r="L303" s="15" t="str">
        <f>_xlfn.XLOOKUP(E303,'[1]Compendio  F vigentes'!$F$3:$F$18065,'[1]Compendio  F vigentes'!$Q$3:$Q$18065,"NO",0)</f>
        <v>NO</v>
      </c>
      <c r="M303" s="15"/>
      <c r="N303" s="14"/>
      <c r="O303" s="14"/>
      <c r="P303" s="13" t="str">
        <f>_xlfn.XLOOKUP(E303,'[1]Compendio  F vigentes'!$F$3:$F$18065,'[1]Compendio  F vigentes'!$W$3:$W$18065,"NO",0)</f>
        <v>NO</v>
      </c>
      <c r="Q303" s="7" t="str">
        <f>_xlfn.XLOOKUP(E303,'[1]Compendio  F vigentes'!$F$3:$F$18065,'[1]Compendio  F vigentes'!$T$3:$T$18065,"NO",0)</f>
        <v>NO</v>
      </c>
      <c r="R303" s="16" t="str">
        <f>_xlfn.XLOOKUP(E303,'[1]Compendio  F vigentes'!$F$3:$F$18065,'[1]Compendio  F vigentes'!$AF$3:$AF$18065,"NO",0)</f>
        <v>NO</v>
      </c>
      <c r="S303" s="12"/>
      <c r="T303" s="12"/>
      <c r="U303" s="22"/>
      <c r="V303" s="22"/>
      <c r="W303" s="29"/>
      <c r="X303" s="22"/>
      <c r="Y303" s="22"/>
      <c r="Z303" s="22"/>
    </row>
    <row r="304" spans="1:26" x14ac:dyDescent="0.3">
      <c r="A304" s="15"/>
      <c r="B304" s="15"/>
      <c r="C304" s="98" t="s">
        <v>8963</v>
      </c>
      <c r="D304" s="15"/>
      <c r="E304" s="15"/>
      <c r="F304" s="15" t="str">
        <f>_xlfn.XLOOKUP(E304,'[1]Compendio  F vigentes'!$F$3:$F$18065,'[1]Compendio  F vigentes'!$I$3:$I$18065,"NO",0)</f>
        <v>NO</v>
      </c>
      <c r="G304" s="15" t="str">
        <f>_xlfn.XLOOKUP(E304,'[1]Compendio  F vigentes'!$F$3:$F$18065,'[1]Compendio  F vigentes'!$J$3:$J$18065,"NO",0)</f>
        <v>NO</v>
      </c>
      <c r="H304" s="15" t="str">
        <f>_xlfn.XLOOKUP(E304,'[1]Compendio  F vigentes'!$F$3:$F$18065,'[1]Compendio  F vigentes'!$H$3:$H$18065,"NO",0)</f>
        <v>NO</v>
      </c>
      <c r="I304" s="102" t="str">
        <f t="shared" si="6"/>
        <v>No No No</v>
      </c>
      <c r="J304" s="17"/>
      <c r="K304" s="15" t="str">
        <f>_xlfn.XLOOKUP(E304,'[1]Compendio  F vigentes'!$F$3:$F$18065,'[1]Compendio  F vigentes'!$P$3:$P$18065,"NO",0)</f>
        <v>NO</v>
      </c>
      <c r="L304" s="15" t="str">
        <f>_xlfn.XLOOKUP(E304,'[1]Compendio  F vigentes'!$F$3:$F$18065,'[1]Compendio  F vigentes'!$Q$3:$Q$18065,"NO",0)</f>
        <v>NO</v>
      </c>
      <c r="M304" s="15"/>
      <c r="N304" s="14"/>
      <c r="O304" s="14"/>
      <c r="P304" s="13" t="str">
        <f>_xlfn.XLOOKUP(E304,'[1]Compendio  F vigentes'!$F$3:$F$18065,'[1]Compendio  F vigentes'!$W$3:$W$18065,"NO",0)</f>
        <v>NO</v>
      </c>
      <c r="Q304" s="7" t="str">
        <f>_xlfn.XLOOKUP(E304,'[1]Compendio  F vigentes'!$F$3:$F$18065,'[1]Compendio  F vigentes'!$T$3:$T$18065,"NO",0)</f>
        <v>NO</v>
      </c>
      <c r="R304" s="16" t="str">
        <f>_xlfn.XLOOKUP(E304,'[1]Compendio  F vigentes'!$F$3:$F$18065,'[1]Compendio  F vigentes'!$AF$3:$AF$18065,"NO",0)</f>
        <v>NO</v>
      </c>
      <c r="S304" s="12"/>
      <c r="T304" s="12"/>
      <c r="U304" s="22"/>
      <c r="V304" s="22"/>
      <c r="W304" s="29"/>
      <c r="X304" s="22"/>
      <c r="Y304" s="22"/>
      <c r="Z304" s="22"/>
    </row>
    <row r="305" spans="1:26" x14ac:dyDescent="0.3">
      <c r="A305" s="15"/>
      <c r="B305" s="15"/>
      <c r="C305" s="98" t="s">
        <v>8963</v>
      </c>
      <c r="D305" s="15"/>
      <c r="E305" s="15"/>
      <c r="F305" s="15" t="str">
        <f>_xlfn.XLOOKUP(E305,'[1]Compendio  F vigentes'!$F$3:$F$18065,'[1]Compendio  F vigentes'!$I$3:$I$18065,"NO",0)</f>
        <v>NO</v>
      </c>
      <c r="G305" s="15" t="str">
        <f>_xlfn.XLOOKUP(E305,'[1]Compendio  F vigentes'!$F$3:$F$18065,'[1]Compendio  F vigentes'!$J$3:$J$18065,"NO",0)</f>
        <v>NO</v>
      </c>
      <c r="H305" s="15" t="str">
        <f>_xlfn.XLOOKUP(E305,'[1]Compendio  F vigentes'!$F$3:$F$18065,'[1]Compendio  F vigentes'!$H$3:$H$18065,"NO",0)</f>
        <v>NO</v>
      </c>
      <c r="I305" s="102" t="str">
        <f t="shared" si="6"/>
        <v>No No No</v>
      </c>
      <c r="J305" s="17"/>
      <c r="K305" s="15" t="str">
        <f>_xlfn.XLOOKUP(E305,'[1]Compendio  F vigentes'!$F$3:$F$18065,'[1]Compendio  F vigentes'!$P$3:$P$18065,"NO",0)</f>
        <v>NO</v>
      </c>
      <c r="L305" s="15" t="str">
        <f>_xlfn.XLOOKUP(E305,'[1]Compendio  F vigentes'!$F$3:$F$18065,'[1]Compendio  F vigentes'!$Q$3:$Q$18065,"NO",0)</f>
        <v>NO</v>
      </c>
      <c r="M305" s="15"/>
      <c r="N305" s="14"/>
      <c r="O305" s="14"/>
      <c r="P305" s="13" t="str">
        <f>_xlfn.XLOOKUP(E305,'[1]Compendio  F vigentes'!$F$3:$F$18065,'[1]Compendio  F vigentes'!$W$3:$W$18065,"NO",0)</f>
        <v>NO</v>
      </c>
      <c r="Q305" s="7" t="str">
        <f>_xlfn.XLOOKUP(E305,'[1]Compendio  F vigentes'!$F$3:$F$18065,'[1]Compendio  F vigentes'!$T$3:$T$18065,"NO",0)</f>
        <v>NO</v>
      </c>
      <c r="R305" s="16" t="str">
        <f>_xlfn.XLOOKUP(E305,'[1]Compendio  F vigentes'!$F$3:$F$18065,'[1]Compendio  F vigentes'!$AF$3:$AF$18065,"NO",0)</f>
        <v>NO</v>
      </c>
      <c r="S305" s="12"/>
      <c r="T305" s="12"/>
      <c r="U305" s="22"/>
      <c r="V305" s="22"/>
      <c r="W305" s="29"/>
      <c r="X305" s="22"/>
      <c r="Y305" s="22"/>
      <c r="Z305" s="22"/>
    </row>
    <row r="306" spans="1:26" x14ac:dyDescent="0.3">
      <c r="A306" s="15"/>
      <c r="B306" s="15"/>
      <c r="C306" s="98" t="s">
        <v>8963</v>
      </c>
      <c r="D306" s="15"/>
      <c r="E306" s="15"/>
      <c r="F306" s="15" t="str">
        <f>_xlfn.XLOOKUP(E306,'[1]Compendio  F vigentes'!$F$3:$F$18065,'[1]Compendio  F vigentes'!$I$3:$I$18065,"NO",0)</f>
        <v>NO</v>
      </c>
      <c r="G306" s="15" t="str">
        <f>_xlfn.XLOOKUP(E306,'[1]Compendio  F vigentes'!$F$3:$F$18065,'[1]Compendio  F vigentes'!$J$3:$J$18065,"NO",0)</f>
        <v>NO</v>
      </c>
      <c r="H306" s="15" t="str">
        <f>_xlfn.XLOOKUP(E306,'[1]Compendio  F vigentes'!$F$3:$F$18065,'[1]Compendio  F vigentes'!$H$3:$H$18065,"NO",0)</f>
        <v>NO</v>
      </c>
      <c r="I306" s="102" t="str">
        <f t="shared" si="6"/>
        <v>No No No</v>
      </c>
      <c r="J306" s="17"/>
      <c r="K306" s="15" t="str">
        <f>_xlfn.XLOOKUP(E306,'[1]Compendio  F vigentes'!$F$3:$F$18065,'[1]Compendio  F vigentes'!$P$3:$P$18065,"NO",0)</f>
        <v>NO</v>
      </c>
      <c r="L306" s="15" t="str">
        <f>_xlfn.XLOOKUP(E306,'[1]Compendio  F vigentes'!$F$3:$F$18065,'[1]Compendio  F vigentes'!$Q$3:$Q$18065,"NO",0)</f>
        <v>NO</v>
      </c>
      <c r="M306" s="15"/>
      <c r="N306" s="14"/>
      <c r="O306" s="14"/>
      <c r="P306" s="13" t="str">
        <f>_xlfn.XLOOKUP(E306,'[1]Compendio  F vigentes'!$F$3:$F$18065,'[1]Compendio  F vigentes'!$W$3:$W$18065,"NO",0)</f>
        <v>NO</v>
      </c>
      <c r="Q306" s="7" t="str">
        <f>_xlfn.XLOOKUP(E306,'[1]Compendio  F vigentes'!$F$3:$F$18065,'[1]Compendio  F vigentes'!$T$3:$T$18065,"NO",0)</f>
        <v>NO</v>
      </c>
      <c r="R306" s="16" t="str">
        <f>_xlfn.XLOOKUP(E306,'[1]Compendio  F vigentes'!$F$3:$F$18065,'[1]Compendio  F vigentes'!$AF$3:$AF$18065,"NO",0)</f>
        <v>NO</v>
      </c>
      <c r="S306" s="12"/>
      <c r="T306" s="12"/>
      <c r="U306" s="22"/>
      <c r="V306" s="22"/>
      <c r="W306" s="29"/>
      <c r="X306" s="22"/>
      <c r="Y306" s="22"/>
      <c r="Z306" s="22"/>
    </row>
    <row r="307" spans="1:26" x14ac:dyDescent="0.3">
      <c r="A307" s="15"/>
      <c r="B307" s="15"/>
      <c r="C307" s="98" t="s">
        <v>8963</v>
      </c>
      <c r="D307" s="15"/>
      <c r="E307" s="15"/>
      <c r="F307" s="15" t="str">
        <f>_xlfn.XLOOKUP(E307,'[1]Compendio  F vigentes'!$F$3:$F$18065,'[1]Compendio  F vigentes'!$I$3:$I$18065,"NO",0)</f>
        <v>NO</v>
      </c>
      <c r="G307" s="15" t="str">
        <f>_xlfn.XLOOKUP(E307,'[1]Compendio  F vigentes'!$F$3:$F$18065,'[1]Compendio  F vigentes'!$J$3:$J$18065,"NO",0)</f>
        <v>NO</v>
      </c>
      <c r="H307" s="15" t="str">
        <f>_xlfn.XLOOKUP(E307,'[1]Compendio  F vigentes'!$F$3:$F$18065,'[1]Compendio  F vigentes'!$H$3:$H$18065,"NO",0)</f>
        <v>NO</v>
      </c>
      <c r="I307" s="102" t="str">
        <f t="shared" si="6"/>
        <v>No No No</v>
      </c>
      <c r="J307" s="17"/>
      <c r="K307" s="15" t="str">
        <f>_xlfn.XLOOKUP(E307,'[1]Compendio  F vigentes'!$F$3:$F$18065,'[1]Compendio  F vigentes'!$P$3:$P$18065,"NO",0)</f>
        <v>NO</v>
      </c>
      <c r="L307" s="15" t="str">
        <f>_xlfn.XLOOKUP(E307,'[1]Compendio  F vigentes'!$F$3:$F$18065,'[1]Compendio  F vigentes'!$Q$3:$Q$18065,"NO",0)</f>
        <v>NO</v>
      </c>
      <c r="M307" s="15"/>
      <c r="N307" s="14"/>
      <c r="O307" s="14"/>
      <c r="P307" s="13" t="str">
        <f>_xlfn.XLOOKUP(E307,'[1]Compendio  F vigentes'!$F$3:$F$18065,'[1]Compendio  F vigentes'!$W$3:$W$18065,"NO",0)</f>
        <v>NO</v>
      </c>
      <c r="Q307" s="7" t="str">
        <f>_xlfn.XLOOKUP(E307,'[1]Compendio  F vigentes'!$F$3:$F$18065,'[1]Compendio  F vigentes'!$T$3:$T$18065,"NO",0)</f>
        <v>NO</v>
      </c>
      <c r="R307" s="16" t="str">
        <f>_xlfn.XLOOKUP(E307,'[1]Compendio  F vigentes'!$F$3:$F$18065,'[1]Compendio  F vigentes'!$AF$3:$AF$18065,"NO",0)</f>
        <v>NO</v>
      </c>
      <c r="S307" s="12"/>
      <c r="T307" s="12"/>
      <c r="U307" s="22"/>
      <c r="V307" s="22"/>
      <c r="W307" s="29"/>
      <c r="X307" s="22"/>
      <c r="Y307" s="22"/>
      <c r="Z307" s="22"/>
    </row>
    <row r="308" spans="1:26" x14ac:dyDescent="0.3">
      <c r="A308" s="15"/>
      <c r="B308" s="15"/>
      <c r="C308" s="98" t="s">
        <v>8963</v>
      </c>
      <c r="D308" s="15"/>
      <c r="E308" s="15"/>
      <c r="F308" s="15" t="str">
        <f>_xlfn.XLOOKUP(E308,'[1]Compendio  F vigentes'!$F$3:$F$18065,'[1]Compendio  F vigentes'!$I$3:$I$18065,"NO",0)</f>
        <v>NO</v>
      </c>
      <c r="G308" s="15" t="str">
        <f>_xlfn.XLOOKUP(E308,'[1]Compendio  F vigentes'!$F$3:$F$18065,'[1]Compendio  F vigentes'!$J$3:$J$18065,"NO",0)</f>
        <v>NO</v>
      </c>
      <c r="H308" s="15" t="str">
        <f>_xlfn.XLOOKUP(E308,'[1]Compendio  F vigentes'!$F$3:$F$18065,'[1]Compendio  F vigentes'!$H$3:$H$18065,"NO",0)</f>
        <v>NO</v>
      </c>
      <c r="I308" s="102" t="str">
        <f t="shared" si="6"/>
        <v>No No No</v>
      </c>
      <c r="J308" s="17"/>
      <c r="K308" s="15" t="str">
        <f>_xlfn.XLOOKUP(E308,'[1]Compendio  F vigentes'!$F$3:$F$18065,'[1]Compendio  F vigentes'!$P$3:$P$18065,"NO",0)</f>
        <v>NO</v>
      </c>
      <c r="L308" s="15" t="str">
        <f>_xlfn.XLOOKUP(E308,'[1]Compendio  F vigentes'!$F$3:$F$18065,'[1]Compendio  F vigentes'!$Q$3:$Q$18065,"NO",0)</f>
        <v>NO</v>
      </c>
      <c r="M308" s="15"/>
      <c r="N308" s="14"/>
      <c r="O308" s="14"/>
      <c r="P308" s="13" t="str">
        <f>_xlfn.XLOOKUP(E308,'[1]Compendio  F vigentes'!$F$3:$F$18065,'[1]Compendio  F vigentes'!$W$3:$W$18065,"NO",0)</f>
        <v>NO</v>
      </c>
      <c r="Q308" s="7" t="str">
        <f>_xlfn.XLOOKUP(E308,'[1]Compendio  F vigentes'!$F$3:$F$18065,'[1]Compendio  F vigentes'!$T$3:$T$18065,"NO",0)</f>
        <v>NO</v>
      </c>
      <c r="R308" s="16" t="str">
        <f>_xlfn.XLOOKUP(E308,'[1]Compendio  F vigentes'!$F$3:$F$18065,'[1]Compendio  F vigentes'!$AF$3:$AF$18065,"NO",0)</f>
        <v>NO</v>
      </c>
      <c r="S308" s="12"/>
      <c r="T308" s="12"/>
      <c r="U308" s="22"/>
      <c r="V308" s="22"/>
      <c r="W308" s="29"/>
      <c r="X308" s="22"/>
      <c r="Y308" s="22"/>
      <c r="Z308" s="22"/>
    </row>
    <row r="309" spans="1:26" x14ac:dyDescent="0.3">
      <c r="A309" s="15"/>
      <c r="B309" s="15"/>
      <c r="C309" s="98" t="s">
        <v>8963</v>
      </c>
      <c r="D309" s="15"/>
      <c r="E309" s="15"/>
      <c r="F309" s="15" t="str">
        <f>_xlfn.XLOOKUP(E309,'[1]Compendio  F vigentes'!$F$3:$F$18065,'[1]Compendio  F vigentes'!$I$3:$I$18065,"NO",0)</f>
        <v>NO</v>
      </c>
      <c r="G309" s="15" t="str">
        <f>_xlfn.XLOOKUP(E309,'[1]Compendio  F vigentes'!$F$3:$F$18065,'[1]Compendio  F vigentes'!$J$3:$J$18065,"NO",0)</f>
        <v>NO</v>
      </c>
      <c r="H309" s="15" t="str">
        <f>_xlfn.XLOOKUP(E309,'[1]Compendio  F vigentes'!$F$3:$F$18065,'[1]Compendio  F vigentes'!$H$3:$H$18065,"NO",0)</f>
        <v>NO</v>
      </c>
      <c r="I309" s="102" t="str">
        <f t="shared" si="6"/>
        <v>No No No</v>
      </c>
      <c r="J309" s="17"/>
      <c r="K309" s="15" t="str">
        <f>_xlfn.XLOOKUP(E309,'[1]Compendio  F vigentes'!$F$3:$F$18065,'[1]Compendio  F vigentes'!$P$3:$P$18065,"NO",0)</f>
        <v>NO</v>
      </c>
      <c r="L309" s="15" t="str">
        <f>_xlfn.XLOOKUP(E309,'[1]Compendio  F vigentes'!$F$3:$F$18065,'[1]Compendio  F vigentes'!$Q$3:$Q$18065,"NO",0)</f>
        <v>NO</v>
      </c>
      <c r="M309" s="15"/>
      <c r="N309" s="14"/>
      <c r="O309" s="14"/>
      <c r="P309" s="13" t="str">
        <f>_xlfn.XLOOKUP(E309,'[1]Compendio  F vigentes'!$F$3:$F$18065,'[1]Compendio  F vigentes'!$W$3:$W$18065,"NO",0)</f>
        <v>NO</v>
      </c>
      <c r="Q309" s="7" t="str">
        <f>_xlfn.XLOOKUP(E309,'[1]Compendio  F vigentes'!$F$3:$F$18065,'[1]Compendio  F vigentes'!$T$3:$T$18065,"NO",0)</f>
        <v>NO</v>
      </c>
      <c r="R309" s="16" t="str">
        <f>_xlfn.XLOOKUP(E309,'[1]Compendio  F vigentes'!$F$3:$F$18065,'[1]Compendio  F vigentes'!$AF$3:$AF$18065,"NO",0)</f>
        <v>NO</v>
      </c>
      <c r="S309" s="12"/>
      <c r="T309" s="12"/>
      <c r="U309" s="22"/>
      <c r="V309" s="22"/>
      <c r="W309" s="29"/>
      <c r="X309" s="22"/>
      <c r="Y309" s="22"/>
      <c r="Z309" s="22"/>
    </row>
    <row r="310" spans="1:26" x14ac:dyDescent="0.3">
      <c r="A310" s="15"/>
      <c r="B310" s="15"/>
      <c r="C310" s="98" t="s">
        <v>8963</v>
      </c>
      <c r="D310" s="15"/>
      <c r="E310" s="15"/>
      <c r="F310" s="15" t="str">
        <f>_xlfn.XLOOKUP(E310,'[1]Compendio  F vigentes'!$F$3:$F$18065,'[1]Compendio  F vigentes'!$I$3:$I$18065,"NO",0)</f>
        <v>NO</v>
      </c>
      <c r="G310" s="15" t="str">
        <f>_xlfn.XLOOKUP(E310,'[1]Compendio  F vigentes'!$F$3:$F$18065,'[1]Compendio  F vigentes'!$J$3:$J$18065,"NO",0)</f>
        <v>NO</v>
      </c>
      <c r="H310" s="15" t="str">
        <f>_xlfn.XLOOKUP(E310,'[1]Compendio  F vigentes'!$F$3:$F$18065,'[1]Compendio  F vigentes'!$H$3:$H$18065,"NO",0)</f>
        <v>NO</v>
      </c>
      <c r="I310" s="102" t="str">
        <f t="shared" si="6"/>
        <v>No No No</v>
      </c>
      <c r="J310" s="17"/>
      <c r="K310" s="15" t="str">
        <f>_xlfn.XLOOKUP(E310,'[1]Compendio  F vigentes'!$F$3:$F$18065,'[1]Compendio  F vigentes'!$P$3:$P$18065,"NO",0)</f>
        <v>NO</v>
      </c>
      <c r="L310" s="15" t="str">
        <f>_xlfn.XLOOKUP(E310,'[1]Compendio  F vigentes'!$F$3:$F$18065,'[1]Compendio  F vigentes'!$Q$3:$Q$18065,"NO",0)</f>
        <v>NO</v>
      </c>
      <c r="M310" s="15"/>
      <c r="N310" s="14"/>
      <c r="O310" s="14"/>
      <c r="P310" s="13" t="str">
        <f>_xlfn.XLOOKUP(E310,'[1]Compendio  F vigentes'!$F$3:$F$18065,'[1]Compendio  F vigentes'!$W$3:$W$18065,"NO",0)</f>
        <v>NO</v>
      </c>
      <c r="Q310" s="7" t="str">
        <f>_xlfn.XLOOKUP(E310,'[1]Compendio  F vigentes'!$F$3:$F$18065,'[1]Compendio  F vigentes'!$T$3:$T$18065,"NO",0)</f>
        <v>NO</v>
      </c>
      <c r="R310" s="16" t="str">
        <f>_xlfn.XLOOKUP(E310,'[1]Compendio  F vigentes'!$F$3:$F$18065,'[1]Compendio  F vigentes'!$AF$3:$AF$18065,"NO",0)</f>
        <v>NO</v>
      </c>
      <c r="S310" s="12"/>
      <c r="T310" s="12"/>
      <c r="U310" s="22"/>
      <c r="V310" s="22"/>
      <c r="W310" s="29"/>
      <c r="X310" s="22"/>
      <c r="Y310" s="22"/>
      <c r="Z310" s="22"/>
    </row>
    <row r="311" spans="1:26" x14ac:dyDescent="0.3">
      <c r="A311" s="15"/>
      <c r="B311" s="15"/>
      <c r="C311" s="98" t="s">
        <v>8963</v>
      </c>
      <c r="D311" s="15"/>
      <c r="E311" s="15"/>
      <c r="F311" s="15" t="str">
        <f>_xlfn.XLOOKUP(E311,'[1]Compendio  F vigentes'!$F$3:$F$18065,'[1]Compendio  F vigentes'!$I$3:$I$18065,"NO",0)</f>
        <v>NO</v>
      </c>
      <c r="G311" s="15" t="str">
        <f>_xlfn.XLOOKUP(E311,'[1]Compendio  F vigentes'!$F$3:$F$18065,'[1]Compendio  F vigentes'!$J$3:$J$18065,"NO",0)</f>
        <v>NO</v>
      </c>
      <c r="H311" s="15" t="str">
        <f>_xlfn.XLOOKUP(E311,'[1]Compendio  F vigentes'!$F$3:$F$18065,'[1]Compendio  F vigentes'!$H$3:$H$18065,"NO",0)</f>
        <v>NO</v>
      </c>
      <c r="I311" s="102" t="str">
        <f t="shared" si="6"/>
        <v>No No No</v>
      </c>
      <c r="J311" s="17"/>
      <c r="K311" s="15" t="str">
        <f>_xlfn.XLOOKUP(E311,'[1]Compendio  F vigentes'!$F$3:$F$18065,'[1]Compendio  F vigentes'!$P$3:$P$18065,"NO",0)</f>
        <v>NO</v>
      </c>
      <c r="L311" s="15" t="str">
        <f>_xlfn.XLOOKUP(E311,'[1]Compendio  F vigentes'!$F$3:$F$18065,'[1]Compendio  F vigentes'!$Q$3:$Q$18065,"NO",0)</f>
        <v>NO</v>
      </c>
      <c r="M311" s="15"/>
      <c r="N311" s="14"/>
      <c r="O311" s="14"/>
      <c r="P311" s="13" t="str">
        <f>_xlfn.XLOOKUP(E311,'[1]Compendio  F vigentes'!$F$3:$F$18065,'[1]Compendio  F vigentes'!$W$3:$W$18065,"NO",0)</f>
        <v>NO</v>
      </c>
      <c r="Q311" s="7" t="str">
        <f>_xlfn.XLOOKUP(E311,'[1]Compendio  F vigentes'!$F$3:$F$18065,'[1]Compendio  F vigentes'!$T$3:$T$18065,"NO",0)</f>
        <v>NO</v>
      </c>
      <c r="R311" s="16" t="str">
        <f>_xlfn.XLOOKUP(E311,'[1]Compendio  F vigentes'!$F$3:$F$18065,'[1]Compendio  F vigentes'!$AF$3:$AF$18065,"NO",0)</f>
        <v>NO</v>
      </c>
      <c r="S311" s="12"/>
      <c r="T311" s="12"/>
      <c r="U311" s="22"/>
      <c r="V311" s="22"/>
      <c r="W311" s="29"/>
      <c r="X311" s="22"/>
      <c r="Y311" s="22"/>
      <c r="Z311" s="22"/>
    </row>
    <row r="312" spans="1:26" x14ac:dyDescent="0.3">
      <c r="A312" s="15"/>
      <c r="B312" s="15"/>
      <c r="C312" s="98"/>
      <c r="D312" s="15"/>
      <c r="E312" s="15"/>
      <c r="F312" s="15" t="str">
        <f>_xlfn.XLOOKUP(E312,'[1]Compendio  F vigentes'!$F$3:$F$18065,'[1]Compendio  F vigentes'!$I$3:$I$18065,"NO",0)</f>
        <v>NO</v>
      </c>
      <c r="G312" s="15" t="str">
        <f>_xlfn.XLOOKUP(E312,'[1]Compendio  F vigentes'!$F$3:$F$18065,'[1]Compendio  F vigentes'!$J$3:$J$18065,"NO",0)</f>
        <v>NO</v>
      </c>
      <c r="H312" s="15" t="str">
        <f>_xlfn.XLOOKUP(E312,'[1]Compendio  F vigentes'!$F$3:$F$18065,'[1]Compendio  F vigentes'!$H$3:$H$18065,"NO",0)</f>
        <v>NO</v>
      </c>
      <c r="I312" s="102" t="str">
        <f t="shared" si="6"/>
        <v>No No No</v>
      </c>
      <c r="J312" s="17"/>
      <c r="K312" s="15" t="str">
        <f>_xlfn.XLOOKUP(E312,'[1]Compendio  F vigentes'!$F$3:$F$18065,'[1]Compendio  F vigentes'!$P$3:$P$18065,"NO",0)</f>
        <v>NO</v>
      </c>
      <c r="L312" s="15" t="str">
        <f>_xlfn.XLOOKUP(E312,'[1]Compendio  F vigentes'!$F$3:$F$18065,'[1]Compendio  F vigentes'!$Q$3:$Q$18065,"NO",0)</f>
        <v>NO</v>
      </c>
      <c r="M312" s="15"/>
      <c r="N312" s="14"/>
      <c r="O312" s="14"/>
      <c r="P312" s="13" t="str">
        <f>_xlfn.XLOOKUP(E312,'[1]Compendio  F vigentes'!$F$3:$F$18065,'[1]Compendio  F vigentes'!$W$3:$W$18065,"NO",0)</f>
        <v>NO</v>
      </c>
      <c r="Q312" s="7" t="str">
        <f>_xlfn.XLOOKUP(E312,'[1]Compendio  F vigentes'!$F$3:$F$18065,'[1]Compendio  F vigentes'!$T$3:$T$18065,"NO",0)</f>
        <v>NO</v>
      </c>
      <c r="R312" s="16" t="str">
        <f>_xlfn.XLOOKUP(E312,'[1]Compendio  F vigentes'!$F$3:$F$18065,'[1]Compendio  F vigentes'!$AF$3:$AF$18065,"NO",0)</f>
        <v>NO</v>
      </c>
      <c r="S312" s="12"/>
      <c r="T312" s="12"/>
      <c r="U312" s="22"/>
      <c r="V312" s="22"/>
      <c r="W312" s="29"/>
      <c r="X312" s="22"/>
      <c r="Y312" s="22"/>
      <c r="Z312" s="22"/>
    </row>
    <row r="313" spans="1:26" x14ac:dyDescent="0.3">
      <c r="A313" s="15"/>
      <c r="B313" s="15"/>
      <c r="C313" s="98"/>
      <c r="D313" s="15"/>
      <c r="E313" s="15"/>
      <c r="F313" s="15" t="str">
        <f>_xlfn.XLOOKUP(E313,'[1]Compendio  F vigentes'!$F$3:$F$18065,'[1]Compendio  F vigentes'!$I$3:$I$18065,"NO",0)</f>
        <v>NO</v>
      </c>
      <c r="G313" s="15" t="str">
        <f>_xlfn.XLOOKUP(E313,'[1]Compendio  F vigentes'!$F$3:$F$18065,'[1]Compendio  F vigentes'!$J$3:$J$18065,"NO",0)</f>
        <v>NO</v>
      </c>
      <c r="H313" s="15" t="str">
        <f>_xlfn.XLOOKUP(E313,'[1]Compendio  F vigentes'!$F$3:$F$18065,'[1]Compendio  F vigentes'!$H$3:$H$18065,"NO",0)</f>
        <v>NO</v>
      </c>
      <c r="I313" s="102" t="str">
        <f t="shared" si="6"/>
        <v>No No No</v>
      </c>
      <c r="J313" s="17"/>
      <c r="K313" s="15" t="str">
        <f>_xlfn.XLOOKUP(E313,'[1]Compendio  F vigentes'!$F$3:$F$18065,'[1]Compendio  F vigentes'!$P$3:$P$18065,"NO",0)</f>
        <v>NO</v>
      </c>
      <c r="L313" s="15" t="str">
        <f>_xlfn.XLOOKUP(E313,'[1]Compendio  F vigentes'!$F$3:$F$18065,'[1]Compendio  F vigentes'!$Q$3:$Q$18065,"NO",0)</f>
        <v>NO</v>
      </c>
      <c r="M313" s="15"/>
      <c r="N313" s="14"/>
      <c r="O313" s="14"/>
      <c r="P313" s="13" t="str">
        <f>_xlfn.XLOOKUP(E313,'[1]Compendio  F vigentes'!$F$3:$F$18065,'[1]Compendio  F vigentes'!$W$3:$W$18065,"NO",0)</f>
        <v>NO</v>
      </c>
      <c r="Q313" s="7" t="str">
        <f>_xlfn.XLOOKUP(E313,'[1]Compendio  F vigentes'!$F$3:$F$18065,'[1]Compendio  F vigentes'!$T$3:$T$18065,"NO",0)</f>
        <v>NO</v>
      </c>
      <c r="R313" s="16" t="str">
        <f>_xlfn.XLOOKUP(E313,'[1]Compendio  F vigentes'!$F$3:$F$18065,'[1]Compendio  F vigentes'!$AF$3:$AF$18065,"NO",0)</f>
        <v>NO</v>
      </c>
      <c r="S313" s="12"/>
      <c r="T313" s="12"/>
      <c r="U313" s="22"/>
      <c r="V313" s="22"/>
      <c r="W313" s="29"/>
      <c r="X313" s="22"/>
      <c r="Y313" s="22"/>
      <c r="Z313" s="22"/>
    </row>
    <row r="314" spans="1:26" x14ac:dyDescent="0.3">
      <c r="A314" s="15"/>
      <c r="B314" s="15"/>
      <c r="C314" s="98"/>
      <c r="D314" s="15"/>
      <c r="E314" s="15"/>
      <c r="F314" s="15" t="str">
        <f>_xlfn.XLOOKUP(E314,'[1]Compendio  F vigentes'!$F$3:$F$18065,'[1]Compendio  F vigentes'!$I$3:$I$18065,"NO",0)</f>
        <v>NO</v>
      </c>
      <c r="G314" s="15" t="str">
        <f>_xlfn.XLOOKUP(E314,'[1]Compendio  F vigentes'!$F$3:$F$18065,'[1]Compendio  F vigentes'!$J$3:$J$18065,"NO",0)</f>
        <v>NO</v>
      </c>
      <c r="H314" s="15" t="str">
        <f>_xlfn.XLOOKUP(E314,'[1]Compendio  F vigentes'!$F$3:$F$18065,'[1]Compendio  F vigentes'!$H$3:$H$18065,"NO",0)</f>
        <v>NO</v>
      </c>
      <c r="I314" s="102" t="str">
        <f t="shared" si="6"/>
        <v>No No No</v>
      </c>
      <c r="J314" s="17"/>
      <c r="K314" s="15" t="str">
        <f>_xlfn.XLOOKUP(E314,'[1]Compendio  F vigentes'!$F$3:$F$18065,'[1]Compendio  F vigentes'!$P$3:$P$18065,"NO",0)</f>
        <v>NO</v>
      </c>
      <c r="L314" s="15" t="str">
        <f>_xlfn.XLOOKUP(E314,'[1]Compendio  F vigentes'!$F$3:$F$18065,'[1]Compendio  F vigentes'!$Q$3:$Q$18065,"NO",0)</f>
        <v>NO</v>
      </c>
      <c r="M314" s="15"/>
      <c r="N314" s="14"/>
      <c r="O314" s="14"/>
      <c r="P314" s="13" t="str">
        <f>_xlfn.XLOOKUP(E314,'[1]Compendio  F vigentes'!$F$3:$F$18065,'[1]Compendio  F vigentes'!$W$3:$W$18065,"NO",0)</f>
        <v>NO</v>
      </c>
      <c r="Q314" s="7" t="str">
        <f>_xlfn.XLOOKUP(E314,'[1]Compendio  F vigentes'!$F$3:$F$18065,'[1]Compendio  F vigentes'!$T$3:$T$18065,"NO",0)</f>
        <v>NO</v>
      </c>
      <c r="R314" s="16" t="str">
        <f>_xlfn.XLOOKUP(E314,'[1]Compendio  F vigentes'!$F$3:$F$18065,'[1]Compendio  F vigentes'!$AF$3:$AF$18065,"NO",0)</f>
        <v>NO</v>
      </c>
      <c r="S314" s="12"/>
      <c r="T314" s="12"/>
      <c r="U314" s="22"/>
      <c r="V314" s="22"/>
      <c r="W314" s="29"/>
      <c r="X314" s="22"/>
      <c r="Y314" s="22"/>
      <c r="Z314" s="22"/>
    </row>
    <row r="315" spans="1:26" x14ac:dyDescent="0.3">
      <c r="A315" s="15"/>
      <c r="B315" s="15"/>
      <c r="C315" s="98"/>
      <c r="D315" s="15"/>
      <c r="E315" s="15"/>
      <c r="F315" s="15" t="str">
        <f>_xlfn.XLOOKUP(E315,'[1]Compendio  F vigentes'!$F$3:$F$18065,'[1]Compendio  F vigentes'!$I$3:$I$18065,"NO",0)</f>
        <v>NO</v>
      </c>
      <c r="G315" s="15" t="str">
        <f>_xlfn.XLOOKUP(E315,'[1]Compendio  F vigentes'!$F$3:$F$18065,'[1]Compendio  F vigentes'!$J$3:$J$18065,"NO",0)</f>
        <v>NO</v>
      </c>
      <c r="H315" s="15" t="str">
        <f>_xlfn.XLOOKUP(E315,'[1]Compendio  F vigentes'!$F$3:$F$18065,'[1]Compendio  F vigentes'!$H$3:$H$18065,"NO",0)</f>
        <v>NO</v>
      </c>
      <c r="I315" s="102" t="str">
        <f t="shared" si="6"/>
        <v>No No No</v>
      </c>
      <c r="J315" s="17"/>
      <c r="K315" s="15" t="str">
        <f>_xlfn.XLOOKUP(E315,'[1]Compendio  F vigentes'!$F$3:$F$18065,'[1]Compendio  F vigentes'!$P$3:$P$18065,"NO",0)</f>
        <v>NO</v>
      </c>
      <c r="L315" s="15" t="str">
        <f>_xlfn.XLOOKUP(E315,'[1]Compendio  F vigentes'!$F$3:$F$18065,'[1]Compendio  F vigentes'!$Q$3:$Q$18065,"NO",0)</f>
        <v>NO</v>
      </c>
      <c r="M315" s="15"/>
      <c r="N315" s="14"/>
      <c r="O315" s="14"/>
      <c r="P315" s="13" t="str">
        <f>_xlfn.XLOOKUP(E315,'[1]Compendio  F vigentes'!$F$3:$F$18065,'[1]Compendio  F vigentes'!$W$3:$W$18065,"NO",0)</f>
        <v>NO</v>
      </c>
      <c r="Q315" s="7" t="str">
        <f>_xlfn.XLOOKUP(E315,'[1]Compendio  F vigentes'!$F$3:$F$18065,'[1]Compendio  F vigentes'!$T$3:$T$18065,"NO",0)</f>
        <v>NO</v>
      </c>
      <c r="R315" s="16" t="str">
        <f>_xlfn.XLOOKUP(E315,'[1]Compendio  F vigentes'!$F$3:$F$18065,'[1]Compendio  F vigentes'!$AF$3:$AF$18065,"NO",0)</f>
        <v>NO</v>
      </c>
      <c r="S315" s="12"/>
      <c r="T315" s="12"/>
      <c r="U315" s="22"/>
      <c r="V315" s="22"/>
      <c r="W315" s="29"/>
      <c r="X315" s="22"/>
      <c r="Y315" s="22"/>
      <c r="Z315" s="22"/>
    </row>
    <row r="316" spans="1:26" x14ac:dyDescent="0.3">
      <c r="A316" s="15"/>
      <c r="B316" s="15"/>
      <c r="C316" s="98"/>
      <c r="D316" s="15"/>
      <c r="E316" s="15"/>
      <c r="F316" s="15" t="str">
        <f>_xlfn.XLOOKUP(E316,'[1]Compendio  F vigentes'!$F$3:$F$18065,'[1]Compendio  F vigentes'!$I$3:$I$18065,"NO",0)</f>
        <v>NO</v>
      </c>
      <c r="G316" s="15" t="str">
        <f>_xlfn.XLOOKUP(E316,'[1]Compendio  F vigentes'!$F$3:$F$18065,'[1]Compendio  F vigentes'!$J$3:$J$18065,"NO",0)</f>
        <v>NO</v>
      </c>
      <c r="H316" s="15" t="str">
        <f>_xlfn.XLOOKUP(E316,'[1]Compendio  F vigentes'!$F$3:$F$18065,'[1]Compendio  F vigentes'!$H$3:$H$18065,"NO",0)</f>
        <v>NO</v>
      </c>
      <c r="I316" s="102" t="str">
        <f t="shared" si="6"/>
        <v>No No No</v>
      </c>
      <c r="J316" s="17"/>
      <c r="K316" s="15" t="str">
        <f>_xlfn.XLOOKUP(E316,'[1]Compendio  F vigentes'!$F$3:$F$18065,'[1]Compendio  F vigentes'!$P$3:$P$18065,"NO",0)</f>
        <v>NO</v>
      </c>
      <c r="L316" s="15" t="str">
        <f>_xlfn.XLOOKUP(E316,'[1]Compendio  F vigentes'!$F$3:$F$18065,'[1]Compendio  F vigentes'!$Q$3:$Q$18065,"NO",0)</f>
        <v>NO</v>
      </c>
      <c r="M316" s="15"/>
      <c r="N316" s="14"/>
      <c r="O316" s="14"/>
      <c r="P316" s="13" t="str">
        <f>_xlfn.XLOOKUP(E316,'[1]Compendio  F vigentes'!$F$3:$F$18065,'[1]Compendio  F vigentes'!$W$3:$W$18065,"NO",0)</f>
        <v>NO</v>
      </c>
      <c r="Q316" s="7" t="str">
        <f>_xlfn.XLOOKUP(E316,'[1]Compendio  F vigentes'!$F$3:$F$18065,'[1]Compendio  F vigentes'!$T$3:$T$18065,"NO",0)</f>
        <v>NO</v>
      </c>
      <c r="R316" s="16" t="str">
        <f>_xlfn.XLOOKUP(E316,'[1]Compendio  F vigentes'!$F$3:$F$18065,'[1]Compendio  F vigentes'!$AF$3:$AF$18065,"NO",0)</f>
        <v>NO</v>
      </c>
      <c r="S316" s="12"/>
      <c r="T316" s="12"/>
      <c r="U316" s="22"/>
      <c r="V316" s="22"/>
      <c r="W316" s="29"/>
      <c r="X316" s="22"/>
      <c r="Y316" s="22"/>
      <c r="Z316" s="22"/>
    </row>
    <row r="317" spans="1:26" x14ac:dyDescent="0.3">
      <c r="A317" s="15"/>
      <c r="B317" s="15"/>
      <c r="C317" s="98"/>
      <c r="D317" s="15"/>
      <c r="E317" s="15"/>
      <c r="F317" s="15" t="str">
        <f>_xlfn.XLOOKUP(E317,'[1]Compendio  F vigentes'!$F$3:$F$18065,'[1]Compendio  F vigentes'!$I$3:$I$18065,"NO",0)</f>
        <v>NO</v>
      </c>
      <c r="G317" s="15" t="str">
        <f>_xlfn.XLOOKUP(E317,'[1]Compendio  F vigentes'!$F$3:$F$18065,'[1]Compendio  F vigentes'!$J$3:$J$18065,"NO",0)</f>
        <v>NO</v>
      </c>
      <c r="H317" s="15" t="str">
        <f>_xlfn.XLOOKUP(E317,'[1]Compendio  F vigentes'!$F$3:$F$18065,'[1]Compendio  F vigentes'!$H$3:$H$18065,"NO",0)</f>
        <v>NO</v>
      </c>
      <c r="I317" s="102" t="str">
        <f t="shared" si="6"/>
        <v>No No No</v>
      </c>
      <c r="J317" s="17"/>
      <c r="K317" s="15" t="str">
        <f>_xlfn.XLOOKUP(E317,'[1]Compendio  F vigentes'!$F$3:$F$18065,'[1]Compendio  F vigentes'!$P$3:$P$18065,"NO",0)</f>
        <v>NO</v>
      </c>
      <c r="L317" s="15" t="str">
        <f>_xlfn.XLOOKUP(E317,'[1]Compendio  F vigentes'!$F$3:$F$18065,'[1]Compendio  F vigentes'!$Q$3:$Q$18065,"NO",0)</f>
        <v>NO</v>
      </c>
      <c r="M317" s="15"/>
      <c r="N317" s="14"/>
      <c r="O317" s="14"/>
      <c r="P317" s="13" t="str">
        <f>_xlfn.XLOOKUP(E317,'[1]Compendio  F vigentes'!$F$3:$F$18065,'[1]Compendio  F vigentes'!$W$3:$W$18065,"NO",0)</f>
        <v>NO</v>
      </c>
      <c r="Q317" s="7" t="str">
        <f>_xlfn.XLOOKUP(E317,'[1]Compendio  F vigentes'!$F$3:$F$18065,'[1]Compendio  F vigentes'!$T$3:$T$18065,"NO",0)</f>
        <v>NO</v>
      </c>
      <c r="R317" s="16" t="str">
        <f>_xlfn.XLOOKUP(E317,'[1]Compendio  F vigentes'!$F$3:$F$18065,'[1]Compendio  F vigentes'!$AF$3:$AF$18065,"NO",0)</f>
        <v>NO</v>
      </c>
    </row>
    <row r="318" spans="1:26" x14ac:dyDescent="0.3">
      <c r="A318" s="15"/>
      <c r="B318" s="15"/>
      <c r="C318" s="98"/>
      <c r="D318" s="15"/>
      <c r="E318" s="15"/>
      <c r="F318" s="15" t="str">
        <f>_xlfn.XLOOKUP(E318,'[1]Compendio  F vigentes'!$F$3:$F$18065,'[1]Compendio  F vigentes'!$I$3:$I$18065,"NO",0)</f>
        <v>NO</v>
      </c>
      <c r="G318" s="15" t="str">
        <f>_xlfn.XLOOKUP(E318,'[1]Compendio  F vigentes'!$F$3:$F$18065,'[1]Compendio  F vigentes'!$J$3:$J$18065,"NO",0)</f>
        <v>NO</v>
      </c>
      <c r="H318" s="15" t="str">
        <f>_xlfn.XLOOKUP(E318,'[1]Compendio  F vigentes'!$F$3:$F$18065,'[1]Compendio  F vigentes'!$H$3:$H$18065,"NO",0)</f>
        <v>NO</v>
      </c>
      <c r="I318" s="102" t="str">
        <f t="shared" si="6"/>
        <v>No No No</v>
      </c>
      <c r="J318" s="17"/>
      <c r="K318" s="15" t="str">
        <f>_xlfn.XLOOKUP(E318,'[1]Compendio  F vigentes'!$F$3:$F$18065,'[1]Compendio  F vigentes'!$P$3:$P$18065,"NO",0)</f>
        <v>NO</v>
      </c>
      <c r="L318" s="15" t="str">
        <f>_xlfn.XLOOKUP(E318,'[1]Compendio  F vigentes'!$F$3:$F$18065,'[1]Compendio  F vigentes'!$Q$3:$Q$18065,"NO",0)</f>
        <v>NO</v>
      </c>
      <c r="M318" s="15"/>
      <c r="N318" s="14"/>
      <c r="O318" s="14"/>
      <c r="P318" s="13" t="str">
        <f>_xlfn.XLOOKUP(E318,'[1]Compendio  F vigentes'!$F$3:$F$18065,'[1]Compendio  F vigentes'!$W$3:$W$18065,"NO",0)</f>
        <v>NO</v>
      </c>
      <c r="Q318" s="7" t="str">
        <f>_xlfn.XLOOKUP(E318,'[1]Compendio  F vigentes'!$F$3:$F$18065,'[1]Compendio  F vigentes'!$T$3:$T$18065,"NO",0)</f>
        <v>NO</v>
      </c>
      <c r="R318" s="16" t="str">
        <f>_xlfn.XLOOKUP(E318,'[1]Compendio  F vigentes'!$F$3:$F$18065,'[1]Compendio  F vigentes'!$AF$3:$AF$18065,"NO",0)</f>
        <v>NO</v>
      </c>
    </row>
    <row r="319" spans="1:26" x14ac:dyDescent="0.3">
      <c r="A319" s="15"/>
      <c r="B319" s="15"/>
      <c r="C319" s="98"/>
      <c r="D319" s="15"/>
      <c r="E319" s="15"/>
      <c r="F319" s="15" t="str">
        <f>_xlfn.XLOOKUP(E319,'[1]Compendio  F vigentes'!$F$3:$F$18065,'[1]Compendio  F vigentes'!$I$3:$I$18065,"NO",0)</f>
        <v>NO</v>
      </c>
      <c r="G319" s="15" t="str">
        <f>_xlfn.XLOOKUP(E319,'[1]Compendio  F vigentes'!$F$3:$F$18065,'[1]Compendio  F vigentes'!$J$3:$J$18065,"NO",0)</f>
        <v>NO</v>
      </c>
      <c r="H319" s="15" t="str">
        <f>_xlfn.XLOOKUP(E319,'[1]Compendio  F vigentes'!$F$3:$F$18065,'[1]Compendio  F vigentes'!$H$3:$H$18065,"NO",0)</f>
        <v>NO</v>
      </c>
      <c r="I319" s="102" t="str">
        <f t="shared" si="6"/>
        <v>No No No</v>
      </c>
      <c r="J319" s="17"/>
      <c r="K319" s="15" t="str">
        <f>_xlfn.XLOOKUP(E319,'[1]Compendio  F vigentes'!$F$3:$F$18065,'[1]Compendio  F vigentes'!$P$3:$P$18065,"NO",0)</f>
        <v>NO</v>
      </c>
      <c r="L319" s="15" t="str">
        <f>_xlfn.XLOOKUP(E319,'[1]Compendio  F vigentes'!$F$3:$F$18065,'[1]Compendio  F vigentes'!$Q$3:$Q$18065,"NO",0)</f>
        <v>NO</v>
      </c>
      <c r="M319" s="15"/>
      <c r="N319" s="14"/>
      <c r="O319" s="14"/>
      <c r="P319" s="13" t="str">
        <f>_xlfn.XLOOKUP(E319,'[1]Compendio  F vigentes'!$F$3:$F$18065,'[1]Compendio  F vigentes'!$W$3:$W$18065,"NO",0)</f>
        <v>NO</v>
      </c>
      <c r="Q319" s="7" t="str">
        <f>_xlfn.XLOOKUP(E319,'[1]Compendio  F vigentes'!$F$3:$F$18065,'[1]Compendio  F vigentes'!$T$3:$T$18065,"NO",0)</f>
        <v>NO</v>
      </c>
      <c r="R319" s="16" t="str">
        <f>_xlfn.XLOOKUP(E319,'[1]Compendio  F vigentes'!$F$3:$F$18065,'[1]Compendio  F vigentes'!$AF$3:$AF$18065,"NO",0)</f>
        <v>NO</v>
      </c>
    </row>
    <row r="320" spans="1:26" x14ac:dyDescent="0.3">
      <c r="A320" s="15"/>
      <c r="B320" s="15"/>
      <c r="C320" s="98"/>
      <c r="D320" s="15"/>
      <c r="E320" s="15"/>
      <c r="F320" s="15" t="str">
        <f>_xlfn.XLOOKUP(E320,'[1]Compendio  F vigentes'!$F$3:$F$18065,'[1]Compendio  F vigentes'!$I$3:$I$18065,"NO",0)</f>
        <v>NO</v>
      </c>
      <c r="G320" s="15" t="str">
        <f>_xlfn.XLOOKUP(E320,'[1]Compendio  F vigentes'!$F$3:$F$18065,'[1]Compendio  F vigentes'!$J$3:$J$18065,"NO",0)</f>
        <v>NO</v>
      </c>
      <c r="H320" s="15" t="str">
        <f>_xlfn.XLOOKUP(E320,'[1]Compendio  F vigentes'!$F$3:$F$18065,'[1]Compendio  F vigentes'!$H$3:$H$18065,"NO",0)</f>
        <v>NO</v>
      </c>
      <c r="I320" s="102" t="str">
        <f t="shared" si="6"/>
        <v>No No No</v>
      </c>
      <c r="J320" s="17"/>
      <c r="K320" s="15" t="str">
        <f>_xlfn.XLOOKUP(E320,'[1]Compendio  F vigentes'!$F$3:$F$18065,'[1]Compendio  F vigentes'!$P$3:$P$18065,"NO",0)</f>
        <v>NO</v>
      </c>
      <c r="L320" s="15" t="str">
        <f>_xlfn.XLOOKUP(E320,'[1]Compendio  F vigentes'!$F$3:$F$18065,'[1]Compendio  F vigentes'!$Q$3:$Q$18065,"NO",0)</f>
        <v>NO</v>
      </c>
      <c r="M320" s="15"/>
      <c r="N320" s="14"/>
      <c r="O320" s="14"/>
      <c r="P320" s="13" t="str">
        <f>_xlfn.XLOOKUP(E320,'[1]Compendio  F vigentes'!$F$3:$F$18065,'[1]Compendio  F vigentes'!$W$3:$W$18065,"NO",0)</f>
        <v>NO</v>
      </c>
      <c r="Q320" s="7" t="str">
        <f>_xlfn.XLOOKUP(E320,'[1]Compendio  F vigentes'!$F$3:$F$18065,'[1]Compendio  F vigentes'!$T$3:$T$18065,"NO",0)</f>
        <v>NO</v>
      </c>
      <c r="R320" s="16" t="str">
        <f>_xlfn.XLOOKUP(E320,'[1]Compendio  F vigentes'!$F$3:$F$18065,'[1]Compendio  F vigentes'!$AF$3:$AF$18065,"NO",0)</f>
        <v>NO</v>
      </c>
    </row>
    <row r="321" spans="1:18" x14ac:dyDescent="0.3">
      <c r="A321" s="15"/>
      <c r="B321" s="15"/>
      <c r="C321" s="98"/>
      <c r="D321" s="15"/>
      <c r="E321" s="15"/>
      <c r="F321" s="15" t="str">
        <f>_xlfn.XLOOKUP(E321,'[1]Compendio  F vigentes'!$F$3:$F$18065,'[1]Compendio  F vigentes'!$I$3:$I$18065,"NO",0)</f>
        <v>NO</v>
      </c>
      <c r="G321" s="15" t="str">
        <f>_xlfn.XLOOKUP(E321,'[1]Compendio  F vigentes'!$F$3:$F$18065,'[1]Compendio  F vigentes'!$J$3:$J$18065,"NO",0)</f>
        <v>NO</v>
      </c>
      <c r="H321" s="15" t="str">
        <f>_xlfn.XLOOKUP(E321,'[1]Compendio  F vigentes'!$F$3:$F$18065,'[1]Compendio  F vigentes'!$H$3:$H$18065,"NO",0)</f>
        <v>NO</v>
      </c>
      <c r="I321" s="102" t="str">
        <f t="shared" si="6"/>
        <v>No No No</v>
      </c>
      <c r="J321" s="17"/>
      <c r="K321" s="15" t="str">
        <f>_xlfn.XLOOKUP(E321,'[1]Compendio  F vigentes'!$F$3:$F$18065,'[1]Compendio  F vigentes'!$P$3:$P$18065,"NO",0)</f>
        <v>NO</v>
      </c>
      <c r="L321" s="15" t="str">
        <f>_xlfn.XLOOKUP(E321,'[1]Compendio  F vigentes'!$F$3:$F$18065,'[1]Compendio  F vigentes'!$Q$3:$Q$18065,"NO",0)</f>
        <v>NO</v>
      </c>
      <c r="M321" s="15"/>
      <c r="N321" s="14"/>
      <c r="O321" s="14"/>
      <c r="P321" s="13" t="str">
        <f>_xlfn.XLOOKUP(E321,'[1]Compendio  F vigentes'!$F$3:$F$18065,'[1]Compendio  F vigentes'!$W$3:$W$18065,"NO",0)</f>
        <v>NO</v>
      </c>
      <c r="Q321" s="7" t="str">
        <f>_xlfn.XLOOKUP(E321,'[1]Compendio  F vigentes'!$F$3:$F$18065,'[1]Compendio  F vigentes'!$T$3:$T$18065,"NO",0)</f>
        <v>NO</v>
      </c>
      <c r="R321" s="16" t="str">
        <f>_xlfn.XLOOKUP(E321,'[1]Compendio  F vigentes'!$F$3:$F$18065,'[1]Compendio  F vigentes'!$AF$3:$AF$18065,"NO",0)</f>
        <v>NO</v>
      </c>
    </row>
    <row r="322" spans="1:18" x14ac:dyDescent="0.3">
      <c r="A322" s="15"/>
      <c r="B322" s="15"/>
      <c r="C322" s="98"/>
      <c r="D322" s="15"/>
      <c r="E322" s="15"/>
      <c r="F322" s="15" t="str">
        <f>_xlfn.XLOOKUP(E322,'[1]Compendio  F vigentes'!$F$3:$F$18065,'[1]Compendio  F vigentes'!$I$3:$I$18065,"NO",0)</f>
        <v>NO</v>
      </c>
      <c r="G322" s="15" t="str">
        <f>_xlfn.XLOOKUP(E322,'[1]Compendio  F vigentes'!$F$3:$F$18065,'[1]Compendio  F vigentes'!$J$3:$J$18065,"NO",0)</f>
        <v>NO</v>
      </c>
      <c r="H322" s="15" t="str">
        <f>_xlfn.XLOOKUP(E322,'[1]Compendio  F vigentes'!$F$3:$F$18065,'[1]Compendio  F vigentes'!$H$3:$H$18065,"NO",0)</f>
        <v>NO</v>
      </c>
      <c r="I322" s="102" t="str">
        <f t="shared" si="6"/>
        <v>No No No</v>
      </c>
      <c r="J322" s="17"/>
      <c r="K322" s="15" t="str">
        <f>_xlfn.XLOOKUP(E322,'[1]Compendio  F vigentes'!$F$3:$F$18065,'[1]Compendio  F vigentes'!$P$3:$P$18065,"NO",0)</f>
        <v>NO</v>
      </c>
      <c r="L322" s="15" t="str">
        <f>_xlfn.XLOOKUP(E322,'[1]Compendio  F vigentes'!$F$3:$F$18065,'[1]Compendio  F vigentes'!$Q$3:$Q$18065,"NO",0)</f>
        <v>NO</v>
      </c>
      <c r="M322" s="15"/>
      <c r="N322" s="14"/>
      <c r="O322" s="14"/>
      <c r="P322" s="13" t="str">
        <f>_xlfn.XLOOKUP(E322,'[1]Compendio  F vigentes'!$F$3:$F$18065,'[1]Compendio  F vigentes'!$W$3:$W$18065,"NO",0)</f>
        <v>NO</v>
      </c>
      <c r="Q322" s="7" t="str">
        <f>_xlfn.XLOOKUP(E322,'[1]Compendio  F vigentes'!$F$3:$F$18065,'[1]Compendio  F vigentes'!$T$3:$T$18065,"NO",0)</f>
        <v>NO</v>
      </c>
      <c r="R322" s="16" t="str">
        <f>_xlfn.XLOOKUP(E322,'[1]Compendio  F vigentes'!$F$3:$F$18065,'[1]Compendio  F vigentes'!$AF$3:$AF$18065,"NO",0)</f>
        <v>NO</v>
      </c>
    </row>
    <row r="323" spans="1:18" x14ac:dyDescent="0.3">
      <c r="A323" s="15"/>
      <c r="B323" s="15"/>
      <c r="C323" s="98"/>
      <c r="D323" s="15"/>
      <c r="E323" s="15"/>
      <c r="F323" s="15" t="str">
        <f>_xlfn.XLOOKUP(E323,'[1]Compendio  F vigentes'!$F$3:$F$18065,'[1]Compendio  F vigentes'!$I$3:$I$18065,"NO",0)</f>
        <v>NO</v>
      </c>
      <c r="G323" s="15" t="str">
        <f>_xlfn.XLOOKUP(E323,'[1]Compendio  F vigentes'!$F$3:$F$18065,'[1]Compendio  F vigentes'!$J$3:$J$18065,"NO",0)</f>
        <v>NO</v>
      </c>
      <c r="H323" s="15" t="str">
        <f>_xlfn.XLOOKUP(E323,'[1]Compendio  F vigentes'!$F$3:$F$18065,'[1]Compendio  F vigentes'!$H$3:$H$18065,"NO",0)</f>
        <v>NO</v>
      </c>
      <c r="I323" s="102" t="str">
        <f t="shared" si="6"/>
        <v>No No No</v>
      </c>
      <c r="J323" s="17"/>
      <c r="K323" s="15" t="str">
        <f>_xlfn.XLOOKUP(E323,'[1]Compendio  F vigentes'!$F$3:$F$18065,'[1]Compendio  F vigentes'!$P$3:$P$18065,"NO",0)</f>
        <v>NO</v>
      </c>
      <c r="L323" s="15" t="str">
        <f>_xlfn.XLOOKUP(E323,'[1]Compendio  F vigentes'!$F$3:$F$18065,'[1]Compendio  F vigentes'!$Q$3:$Q$18065,"NO",0)</f>
        <v>NO</v>
      </c>
      <c r="M323" s="15"/>
      <c r="N323" s="14"/>
      <c r="O323" s="14"/>
      <c r="P323" s="13" t="str">
        <f>_xlfn.XLOOKUP(E323,'[1]Compendio  F vigentes'!$F$3:$F$18065,'[1]Compendio  F vigentes'!$W$3:$W$18065,"NO",0)</f>
        <v>NO</v>
      </c>
      <c r="Q323" s="7" t="str">
        <f>_xlfn.XLOOKUP(E323,'[1]Compendio  F vigentes'!$F$3:$F$18065,'[1]Compendio  F vigentes'!$T$3:$T$18065,"NO",0)</f>
        <v>NO</v>
      </c>
      <c r="R323" s="16" t="str">
        <f>_xlfn.XLOOKUP(E323,'[1]Compendio  F vigentes'!$F$3:$F$18065,'[1]Compendio  F vigentes'!$AF$3:$AF$18065,"NO",0)</f>
        <v>NO</v>
      </c>
    </row>
    <row r="324" spans="1:18" x14ac:dyDescent="0.3">
      <c r="A324" s="15"/>
      <c r="B324" s="15"/>
      <c r="C324" s="98"/>
      <c r="D324" s="15"/>
      <c r="E324" s="15"/>
      <c r="F324" s="15" t="str">
        <f>_xlfn.XLOOKUP(E324,'[1]Compendio  F vigentes'!$F$3:$F$18065,'[1]Compendio  F vigentes'!$I$3:$I$18065,"NO",0)</f>
        <v>NO</v>
      </c>
      <c r="G324" s="15" t="str">
        <f>_xlfn.XLOOKUP(E324,'[1]Compendio  F vigentes'!$F$3:$F$18065,'[1]Compendio  F vigentes'!$J$3:$J$18065,"NO",0)</f>
        <v>NO</v>
      </c>
      <c r="H324" s="15" t="str">
        <f>_xlfn.XLOOKUP(E324,'[1]Compendio  F vigentes'!$F$3:$F$18065,'[1]Compendio  F vigentes'!$H$3:$H$18065,"NO",0)</f>
        <v>NO</v>
      </c>
      <c r="I324" s="102" t="str">
        <f t="shared" si="6"/>
        <v>No No No</v>
      </c>
      <c r="J324" s="17"/>
      <c r="K324" s="15" t="str">
        <f>_xlfn.XLOOKUP(E324,'[1]Compendio  F vigentes'!$F$3:$F$18065,'[1]Compendio  F vigentes'!$P$3:$P$18065,"NO",0)</f>
        <v>NO</v>
      </c>
      <c r="L324" s="15" t="str">
        <f>_xlfn.XLOOKUP(E324,'[1]Compendio  F vigentes'!$F$3:$F$18065,'[1]Compendio  F vigentes'!$Q$3:$Q$18065,"NO",0)</f>
        <v>NO</v>
      </c>
      <c r="M324" s="15"/>
      <c r="N324" s="14"/>
      <c r="O324" s="14"/>
      <c r="P324" s="13" t="str">
        <f>_xlfn.XLOOKUP(E324,'[1]Compendio  F vigentes'!$F$3:$F$18065,'[1]Compendio  F vigentes'!$W$3:$W$18065,"NO",0)</f>
        <v>NO</v>
      </c>
      <c r="Q324" s="7" t="str">
        <f>_xlfn.XLOOKUP(E324,'[1]Compendio  F vigentes'!$F$3:$F$18065,'[1]Compendio  F vigentes'!$T$3:$T$18065,"NO",0)</f>
        <v>NO</v>
      </c>
      <c r="R324" s="16" t="str">
        <f>_xlfn.XLOOKUP(E324,'[1]Compendio  F vigentes'!$F$3:$F$18065,'[1]Compendio  F vigentes'!$AF$3:$AF$18065,"NO",0)</f>
        <v>NO</v>
      </c>
    </row>
    <row r="325" spans="1:18" x14ac:dyDescent="0.3">
      <c r="A325" s="15"/>
      <c r="B325" s="15"/>
      <c r="C325" s="98"/>
      <c r="D325" s="15"/>
      <c r="E325" s="15"/>
      <c r="F325" s="15" t="str">
        <f>_xlfn.XLOOKUP(E325,'[1]Compendio  F vigentes'!$F$3:$F$18065,'[1]Compendio  F vigentes'!$I$3:$I$18065,"NO",0)</f>
        <v>NO</v>
      </c>
      <c r="G325" s="15" t="str">
        <f>_xlfn.XLOOKUP(E325,'[1]Compendio  F vigentes'!$F$3:$F$18065,'[1]Compendio  F vigentes'!$J$3:$J$18065,"NO",0)</f>
        <v>NO</v>
      </c>
      <c r="H325" s="15" t="str">
        <f>_xlfn.XLOOKUP(E325,'[1]Compendio  F vigentes'!$F$3:$F$18065,'[1]Compendio  F vigentes'!$H$3:$H$18065,"NO",0)</f>
        <v>NO</v>
      </c>
      <c r="I325" s="102" t="str">
        <f t="shared" si="6"/>
        <v>No No No</v>
      </c>
      <c r="J325" s="17"/>
      <c r="K325" s="15" t="str">
        <f>_xlfn.XLOOKUP(E325,'[1]Compendio  F vigentes'!$F$3:$F$18065,'[1]Compendio  F vigentes'!$P$3:$P$18065,"NO",0)</f>
        <v>NO</v>
      </c>
      <c r="L325" s="15" t="str">
        <f>_xlfn.XLOOKUP(E325,'[1]Compendio  F vigentes'!$F$3:$F$18065,'[1]Compendio  F vigentes'!$Q$3:$Q$18065,"NO",0)</f>
        <v>NO</v>
      </c>
      <c r="M325" s="15"/>
      <c r="N325" s="14"/>
      <c r="O325" s="14"/>
      <c r="P325" s="13" t="str">
        <f>_xlfn.XLOOKUP(E325,'[1]Compendio  F vigentes'!$F$3:$F$18065,'[1]Compendio  F vigentes'!$W$3:$W$18065,"NO",0)</f>
        <v>NO</v>
      </c>
      <c r="Q325" s="7" t="str">
        <f>_xlfn.XLOOKUP(E325,'[1]Compendio  F vigentes'!$F$3:$F$18065,'[1]Compendio  F vigentes'!$T$3:$T$18065,"NO",0)</f>
        <v>NO</v>
      </c>
      <c r="R325" s="16" t="str">
        <f>_xlfn.XLOOKUP(E325,'[1]Compendio  F vigentes'!$F$3:$F$18065,'[1]Compendio  F vigentes'!$AF$3:$AF$18065,"NO",0)</f>
        <v>NO</v>
      </c>
    </row>
    <row r="326" spans="1:18" x14ac:dyDescent="0.3">
      <c r="A326" s="15"/>
      <c r="B326" s="15"/>
      <c r="C326" s="98"/>
      <c r="D326" s="15"/>
      <c r="E326" s="15"/>
      <c r="F326" s="15" t="str">
        <f>_xlfn.XLOOKUP(E326,'[1]Compendio  F vigentes'!$F$3:$F$18065,'[1]Compendio  F vigentes'!$I$3:$I$18065,"NO",0)</f>
        <v>NO</v>
      </c>
      <c r="G326" s="15" t="str">
        <f>_xlfn.XLOOKUP(E326,'[1]Compendio  F vigentes'!$F$3:$F$18065,'[1]Compendio  F vigentes'!$J$3:$J$18065,"NO",0)</f>
        <v>NO</v>
      </c>
      <c r="H326" s="15" t="str">
        <f>_xlfn.XLOOKUP(E326,'[1]Compendio  F vigentes'!$F$3:$F$18065,'[1]Compendio  F vigentes'!$H$3:$H$18065,"NO",0)</f>
        <v>NO</v>
      </c>
      <c r="I326" s="102" t="str">
        <f t="shared" si="6"/>
        <v>No No No</v>
      </c>
      <c r="J326" s="17"/>
      <c r="K326" s="15" t="str">
        <f>_xlfn.XLOOKUP(E326,'[1]Compendio  F vigentes'!$F$3:$F$18065,'[1]Compendio  F vigentes'!$P$3:$P$18065,"NO",0)</f>
        <v>NO</v>
      </c>
      <c r="L326" s="15" t="str">
        <f>_xlfn.XLOOKUP(E326,'[1]Compendio  F vigentes'!$F$3:$F$18065,'[1]Compendio  F vigentes'!$Q$3:$Q$18065,"NO",0)</f>
        <v>NO</v>
      </c>
      <c r="M326" s="15"/>
      <c r="N326" s="14"/>
      <c r="O326" s="14"/>
      <c r="P326" s="13" t="str">
        <f>_xlfn.XLOOKUP(E326,'[1]Compendio  F vigentes'!$F$3:$F$18065,'[1]Compendio  F vigentes'!$W$3:$W$18065,"NO",0)</f>
        <v>NO</v>
      </c>
      <c r="Q326" s="7" t="str">
        <f>_xlfn.XLOOKUP(E326,'[1]Compendio  F vigentes'!$F$3:$F$18065,'[1]Compendio  F vigentes'!$T$3:$T$18065,"NO",0)</f>
        <v>NO</v>
      </c>
      <c r="R326" s="16" t="str">
        <f>_xlfn.XLOOKUP(E326,'[1]Compendio  F vigentes'!$F$3:$F$18065,'[1]Compendio  F vigentes'!$AF$3:$AF$18065,"NO",0)</f>
        <v>NO</v>
      </c>
    </row>
    <row r="327" spans="1:18" x14ac:dyDescent="0.3">
      <c r="A327" s="15"/>
      <c r="B327" s="15"/>
      <c r="C327" s="98"/>
      <c r="D327" s="15"/>
      <c r="E327" s="15"/>
      <c r="F327" s="15" t="str">
        <f>_xlfn.XLOOKUP(E327,'[1]Compendio  F vigentes'!$F$3:$F$18065,'[1]Compendio  F vigentes'!$I$3:$I$18065,"NO",0)</f>
        <v>NO</v>
      </c>
      <c r="G327" s="15" t="str">
        <f>_xlfn.XLOOKUP(E327,'[1]Compendio  F vigentes'!$F$3:$F$18065,'[1]Compendio  F vigentes'!$J$3:$J$18065,"NO",0)</f>
        <v>NO</v>
      </c>
      <c r="H327" s="15" t="str">
        <f>_xlfn.XLOOKUP(E327,'[1]Compendio  F vigentes'!$F$3:$F$18065,'[1]Compendio  F vigentes'!$H$3:$H$18065,"NO",0)</f>
        <v>NO</v>
      </c>
      <c r="I327" s="102" t="str">
        <f t="shared" si="6"/>
        <v>No No No</v>
      </c>
      <c r="J327" s="17"/>
      <c r="K327" s="15" t="str">
        <f>_xlfn.XLOOKUP(E327,'[1]Compendio  F vigentes'!$F$3:$F$18065,'[1]Compendio  F vigentes'!$P$3:$P$18065,"NO",0)</f>
        <v>NO</v>
      </c>
      <c r="L327" s="15" t="str">
        <f>_xlfn.XLOOKUP(E327,'[1]Compendio  F vigentes'!$F$3:$F$18065,'[1]Compendio  F vigentes'!$Q$3:$Q$18065,"NO",0)</f>
        <v>NO</v>
      </c>
      <c r="M327" s="15"/>
      <c r="N327" s="14"/>
      <c r="O327" s="14"/>
      <c r="P327" s="13" t="str">
        <f>_xlfn.XLOOKUP(E327,'[1]Compendio  F vigentes'!$F$3:$F$18065,'[1]Compendio  F vigentes'!$W$3:$W$18065,"NO",0)</f>
        <v>NO</v>
      </c>
      <c r="Q327" s="7" t="str">
        <f>_xlfn.XLOOKUP(E327,'[1]Compendio  F vigentes'!$F$3:$F$18065,'[1]Compendio  F vigentes'!$T$3:$T$18065,"NO",0)</f>
        <v>NO</v>
      </c>
      <c r="R327" s="16" t="str">
        <f>_xlfn.XLOOKUP(E327,'[1]Compendio  F vigentes'!$F$3:$F$18065,'[1]Compendio  F vigentes'!$AF$3:$AF$18065,"NO",0)</f>
        <v>NO</v>
      </c>
    </row>
    <row r="328" spans="1:18" x14ac:dyDescent="0.3">
      <c r="A328" s="15"/>
      <c r="B328" s="15"/>
      <c r="C328" s="98"/>
      <c r="D328" s="15"/>
      <c r="E328" s="15"/>
      <c r="F328" s="15" t="str">
        <f>_xlfn.XLOOKUP(E328,'[1]Compendio  F vigentes'!$F$3:$F$18065,'[1]Compendio  F vigentes'!$I$3:$I$18065,"NO",0)</f>
        <v>NO</v>
      </c>
      <c r="G328" s="15" t="str">
        <f>_xlfn.XLOOKUP(E328,'[1]Compendio  F vigentes'!$F$3:$F$18065,'[1]Compendio  F vigentes'!$J$3:$J$18065,"NO",0)</f>
        <v>NO</v>
      </c>
      <c r="H328" s="15" t="str">
        <f>_xlfn.XLOOKUP(E328,'[1]Compendio  F vigentes'!$F$3:$F$18065,'[1]Compendio  F vigentes'!$H$3:$H$18065,"NO",0)</f>
        <v>NO</v>
      </c>
      <c r="I328" s="102" t="str">
        <f t="shared" si="6"/>
        <v>No No No</v>
      </c>
      <c r="J328" s="17"/>
      <c r="K328" s="15" t="str">
        <f>_xlfn.XLOOKUP(E328,'[1]Compendio  F vigentes'!$F$3:$F$18065,'[1]Compendio  F vigentes'!$P$3:$P$18065,"NO",0)</f>
        <v>NO</v>
      </c>
      <c r="L328" s="15" t="str">
        <f>_xlfn.XLOOKUP(E328,'[1]Compendio  F vigentes'!$F$3:$F$18065,'[1]Compendio  F vigentes'!$Q$3:$Q$18065,"NO",0)</f>
        <v>NO</v>
      </c>
      <c r="M328" s="15"/>
      <c r="N328" s="14"/>
      <c r="O328" s="14"/>
      <c r="P328" s="13" t="str">
        <f>_xlfn.XLOOKUP(E328,'[1]Compendio  F vigentes'!$F$3:$F$18065,'[1]Compendio  F vigentes'!$W$3:$W$18065,"NO",0)</f>
        <v>NO</v>
      </c>
      <c r="Q328" s="7" t="str">
        <f>_xlfn.XLOOKUP(E328,'[1]Compendio  F vigentes'!$F$3:$F$18065,'[1]Compendio  F vigentes'!$T$3:$T$18065,"NO",0)</f>
        <v>NO</v>
      </c>
      <c r="R328" s="16" t="str">
        <f>_xlfn.XLOOKUP(E328,'[1]Compendio  F vigentes'!$F$3:$F$18065,'[1]Compendio  F vigentes'!$AF$3:$AF$18065,"NO",0)</f>
        <v>NO</v>
      </c>
    </row>
    <row r="329" spans="1:18" x14ac:dyDescent="0.3">
      <c r="A329" s="15"/>
      <c r="B329" s="15"/>
      <c r="C329" s="98"/>
      <c r="D329" s="15"/>
      <c r="E329" s="15"/>
      <c r="F329" s="15" t="str">
        <f>_xlfn.XLOOKUP(E329,'[1]Compendio  F vigentes'!$F$3:$F$18065,'[1]Compendio  F vigentes'!$I$3:$I$18065,"NO",0)</f>
        <v>NO</v>
      </c>
      <c r="G329" s="15" t="str">
        <f>_xlfn.XLOOKUP(E329,'[1]Compendio  F vigentes'!$F$3:$F$18065,'[1]Compendio  F vigentes'!$J$3:$J$18065,"NO",0)</f>
        <v>NO</v>
      </c>
      <c r="H329" s="15" t="str">
        <f>_xlfn.XLOOKUP(E329,'[1]Compendio  F vigentes'!$F$3:$F$18065,'[1]Compendio  F vigentes'!$H$3:$H$18065,"NO",0)</f>
        <v>NO</v>
      </c>
      <c r="I329" s="102" t="str">
        <f t="shared" si="6"/>
        <v>No No No</v>
      </c>
      <c r="J329" s="17"/>
      <c r="K329" s="15" t="str">
        <f>_xlfn.XLOOKUP(E329,'[1]Compendio  F vigentes'!$F$3:$F$18065,'[1]Compendio  F vigentes'!$P$3:$P$18065,"NO",0)</f>
        <v>NO</v>
      </c>
      <c r="L329" s="15" t="str">
        <f>_xlfn.XLOOKUP(E329,'[1]Compendio  F vigentes'!$F$3:$F$18065,'[1]Compendio  F vigentes'!$Q$3:$Q$18065,"NO",0)</f>
        <v>NO</v>
      </c>
      <c r="M329" s="15"/>
      <c r="N329" s="14"/>
      <c r="O329" s="14"/>
      <c r="P329" s="13" t="str">
        <f>_xlfn.XLOOKUP(E329,'[1]Compendio  F vigentes'!$F$3:$F$18065,'[1]Compendio  F vigentes'!$W$3:$W$18065,"NO",0)</f>
        <v>NO</v>
      </c>
      <c r="Q329" s="7" t="str">
        <f>_xlfn.XLOOKUP(E329,'[1]Compendio  F vigentes'!$F$3:$F$18065,'[1]Compendio  F vigentes'!$T$3:$T$18065,"NO",0)</f>
        <v>NO</v>
      </c>
      <c r="R329" s="16" t="str">
        <f>_xlfn.XLOOKUP(E329,'[1]Compendio  F vigentes'!$F$3:$F$18065,'[1]Compendio  F vigentes'!$AF$3:$AF$18065,"NO",0)</f>
        <v>NO</v>
      </c>
    </row>
    <row r="330" spans="1:18" x14ac:dyDescent="0.3">
      <c r="A330" s="15"/>
      <c r="B330" s="15"/>
      <c r="C330" s="98"/>
      <c r="D330" s="15"/>
      <c r="E330" s="15"/>
      <c r="F330" s="15" t="str">
        <f>_xlfn.XLOOKUP(E330,'[1]Compendio  F vigentes'!$F$3:$F$18065,'[1]Compendio  F vigentes'!$I$3:$I$18065,"NO",0)</f>
        <v>NO</v>
      </c>
      <c r="G330" s="15" t="str">
        <f>_xlfn.XLOOKUP(E330,'[1]Compendio  F vigentes'!$F$3:$F$18065,'[1]Compendio  F vigentes'!$J$3:$J$18065,"NO",0)</f>
        <v>NO</v>
      </c>
      <c r="H330" s="15" t="str">
        <f>_xlfn.XLOOKUP(E330,'[1]Compendio  F vigentes'!$F$3:$F$18065,'[1]Compendio  F vigentes'!$H$3:$H$18065,"NO",0)</f>
        <v>NO</v>
      </c>
      <c r="I330" s="102" t="str">
        <f t="shared" si="6"/>
        <v>No No No</v>
      </c>
      <c r="J330" s="17"/>
      <c r="K330" s="15" t="str">
        <f>_xlfn.XLOOKUP(E330,'[1]Compendio  F vigentes'!$F$3:$F$18065,'[1]Compendio  F vigentes'!$P$3:$P$18065,"NO",0)</f>
        <v>NO</v>
      </c>
      <c r="L330" s="15" t="str">
        <f>_xlfn.XLOOKUP(E330,'[1]Compendio  F vigentes'!$F$3:$F$18065,'[1]Compendio  F vigentes'!$Q$3:$Q$18065,"NO",0)</f>
        <v>NO</v>
      </c>
      <c r="M330" s="15"/>
      <c r="N330" s="14"/>
      <c r="O330" s="14"/>
      <c r="P330" s="13" t="str">
        <f>_xlfn.XLOOKUP(E330,'[1]Compendio  F vigentes'!$F$3:$F$18065,'[1]Compendio  F vigentes'!$W$3:$W$18065,"NO",0)</f>
        <v>NO</v>
      </c>
      <c r="Q330" s="7" t="str">
        <f>_xlfn.XLOOKUP(E330,'[1]Compendio  F vigentes'!$F$3:$F$18065,'[1]Compendio  F vigentes'!$T$3:$T$18065,"NO",0)</f>
        <v>NO</v>
      </c>
      <c r="R330" s="16" t="str">
        <f>_xlfn.XLOOKUP(E330,'[1]Compendio  F vigentes'!$F$3:$F$18065,'[1]Compendio  F vigentes'!$AF$3:$AF$18065,"NO",0)</f>
        <v>NO</v>
      </c>
    </row>
    <row r="331" spans="1:18" x14ac:dyDescent="0.3">
      <c r="A331" s="15"/>
      <c r="B331" s="15"/>
      <c r="C331" s="98"/>
      <c r="D331" s="15"/>
      <c r="E331" s="15"/>
      <c r="F331" s="15" t="str">
        <f>_xlfn.XLOOKUP(E331,'[1]Compendio  F vigentes'!$F$3:$F$18065,'[1]Compendio  F vigentes'!$I$3:$I$18065,"NO",0)</f>
        <v>NO</v>
      </c>
      <c r="G331" s="15" t="str">
        <f>_xlfn.XLOOKUP(E331,'[1]Compendio  F vigentes'!$F$3:$F$18065,'[1]Compendio  F vigentes'!$J$3:$J$18065,"NO",0)</f>
        <v>NO</v>
      </c>
      <c r="H331" s="15" t="str">
        <f>_xlfn.XLOOKUP(E331,'[1]Compendio  F vigentes'!$F$3:$F$18065,'[1]Compendio  F vigentes'!$H$3:$H$18065,"NO",0)</f>
        <v>NO</v>
      </c>
      <c r="I331" s="102" t="str">
        <f t="shared" si="6"/>
        <v>No No No</v>
      </c>
      <c r="J331" s="17"/>
      <c r="K331" s="15" t="str">
        <f>_xlfn.XLOOKUP(E331,'[1]Compendio  F vigentes'!$F$3:$F$18065,'[1]Compendio  F vigentes'!$P$3:$P$18065,"NO",0)</f>
        <v>NO</v>
      </c>
      <c r="L331" s="15" t="str">
        <f>_xlfn.XLOOKUP(E331,'[1]Compendio  F vigentes'!$F$3:$F$18065,'[1]Compendio  F vigentes'!$Q$3:$Q$18065,"NO",0)</f>
        <v>NO</v>
      </c>
      <c r="M331" s="15"/>
      <c r="N331" s="14"/>
      <c r="O331" s="14"/>
      <c r="P331" s="13" t="str">
        <f>_xlfn.XLOOKUP(E331,'[1]Compendio  F vigentes'!$F$3:$F$18065,'[1]Compendio  F vigentes'!$W$3:$W$18065,"NO",0)</f>
        <v>NO</v>
      </c>
      <c r="Q331" s="7" t="str">
        <f>_xlfn.XLOOKUP(E331,'[1]Compendio  F vigentes'!$F$3:$F$18065,'[1]Compendio  F vigentes'!$T$3:$T$18065,"NO",0)</f>
        <v>NO</v>
      </c>
      <c r="R331" s="16" t="str">
        <f>_xlfn.XLOOKUP(E331,'[1]Compendio  F vigentes'!$F$3:$F$18065,'[1]Compendio  F vigentes'!$AF$3:$AF$18065,"NO",0)</f>
        <v>NO</v>
      </c>
    </row>
    <row r="358" spans="1:26" ht="15" customHeight="1" x14ac:dyDescent="0.3">
      <c r="A358" s="15"/>
      <c r="B358" s="15"/>
      <c r="C358" s="15"/>
      <c r="D358" s="60" t="e">
        <f>_xlfn.XLOOKUP(#REF!,'[2]Compendio  F vigentes'!$C$3:$C$11051,'[2]Compendio  F vigentes'!$A$3:$A$11051,"NO",0)</f>
        <v>#REF!</v>
      </c>
      <c r="E358" s="15"/>
      <c r="F358" s="25" t="e">
        <f>_xlfn.XLOOKUP(#REF!,'[2]Compendio  F vigentes'!$C$3:$C$11051,'[2]Compendio  F vigentes'!$F$3:$F$11051,"NO",0)</f>
        <v>#REF!</v>
      </c>
      <c r="G358" s="25" t="e">
        <f>_xlfn.XLOOKUP(#REF!,'[2]Compendio  F vigentes'!$C$3:$C$11051,'[2]Compendio  F vigentes'!$G$3:$G$11051,"NO",0)</f>
        <v>#REF!</v>
      </c>
      <c r="H358" s="60" t="e">
        <f>_xlfn.XLOOKUP(#REF!,'[2]Compendio  F vigentes'!$C$3:$C$11051,'[2]Compendio  F vigentes'!$E$3:$E$11051,"NO",0)</f>
        <v>#REF!</v>
      </c>
      <c r="I358" s="73" t="e">
        <f>PROPER(H358&amp;" "&amp;F358&amp;" "&amp;G358)</f>
        <v>#REF!</v>
      </c>
      <c r="J358" s="17"/>
      <c r="K358" s="15"/>
      <c r="L358" s="15"/>
      <c r="M358" s="15"/>
      <c r="N358" s="14"/>
      <c r="O358" s="14"/>
      <c r="P358" s="13" t="e">
        <f>_xlfn.XLOOKUP(#REF!,'[2]Compendio  F vigentes'!$C$3:$C$11051,'[2]Compendio  F vigentes'!$P$3:$P$11051,"NO",0)</f>
        <v>#REF!</v>
      </c>
      <c r="Q358" s="75" t="e">
        <f>_xlfn.XLOOKUP(#REF!,'[2]Compendio  F vigentes'!$C$3:$C$11051,'[2]Compendio  F vigentes'!$N$3:$N$11051,"NO",0)</f>
        <v>#REF!</v>
      </c>
      <c r="R358" s="16" t="e">
        <f>_xlfn.XLOOKUP(#REF!,'[2]Compendio  F vigentes'!$C$3:$C$11051,'[2]Compendio  F vigentes'!$T$3:$T$11051,"NO",0)</f>
        <v>#REF!</v>
      </c>
      <c r="S358" s="12"/>
      <c r="T358" s="12"/>
      <c r="U358" s="22"/>
      <c r="V358" s="22"/>
      <c r="W358" s="29"/>
      <c r="X358" s="22"/>
      <c r="Y358" s="22"/>
      <c r="Z358" s="22"/>
    </row>
  </sheetData>
  <autoFilter ref="A3:Z262" xr:uid="{8502D157-7AAC-4E4F-B0E5-11331AE08357}"/>
  <sortState xmlns:xlrd2="http://schemas.microsoft.com/office/spreadsheetml/2017/richdata2" ref="A4:Z229">
    <sortCondition ref="T4:T229"/>
  </sortState>
  <conditionalFormatting sqref="E1:E1048576">
    <cfRule type="duplicateValues" dxfId="95" priority="116"/>
  </conditionalFormatting>
  <conditionalFormatting sqref="E312:E325">
    <cfRule type="duplicateValues" dxfId="94" priority="122"/>
  </conditionalFormatting>
  <conditionalFormatting sqref="E326:E331">
    <cfRule type="duplicateValues" dxfId="93" priority="123"/>
  </conditionalFormatting>
  <conditionalFormatting sqref="E332:E1048576 E117:E311 E1:E115">
    <cfRule type="duplicateValues" dxfId="92" priority="124"/>
  </conditionalFormatting>
  <conditionalFormatting sqref="T4:T180 T203:T262">
    <cfRule type="cellIs" dxfId="91" priority="117" stopIfTrue="1" operator="lessThan">
      <formula>TODAY()</formula>
    </cfRule>
    <cfRule type="cellIs" dxfId="90" priority="118" stopIfTrue="1" operator="between">
      <formula>TODAY()</formula>
      <formula>EDATE(TODAY(),1)</formula>
    </cfRule>
    <cfRule type="cellIs" priority="119" stopIfTrue="1" operator="between">
      <formula>EDATE(TODAY(),1)+1</formula>
      <formula>EDATE(TODAY(),6)</formula>
    </cfRule>
    <cfRule type="cellIs" dxfId="89" priority="120" stopIfTrue="1" operator="between">
      <formula>EDATE(TODAY(),6)+1</formula>
      <formula>EDATE(TODAY(),7)</formula>
    </cfRule>
    <cfRule type="cellIs" dxfId="88" priority="121" stopIfTrue="1" operator="greaterThan">
      <formula>EDATE(TODAY(),7)</formula>
    </cfRule>
  </conditionalFormatting>
  <conditionalFormatting sqref="T181">
    <cfRule type="cellIs" dxfId="87" priority="111" stopIfTrue="1" operator="lessThan">
      <formula>TODAY()</formula>
    </cfRule>
    <cfRule type="cellIs" dxfId="86" priority="112" stopIfTrue="1" operator="between">
      <formula>TODAY()</formula>
      <formula>EDATE(TODAY(),1)</formula>
    </cfRule>
    <cfRule type="cellIs" priority="113" stopIfTrue="1" operator="between">
      <formula>EDATE(TODAY(),1)+1</formula>
      <formula>EDATE(TODAY(),6)</formula>
    </cfRule>
    <cfRule type="cellIs" dxfId="85" priority="114" stopIfTrue="1" operator="between">
      <formula>EDATE(TODAY(),6)+1</formula>
      <formula>EDATE(TODAY(),7)</formula>
    </cfRule>
    <cfRule type="cellIs" dxfId="84" priority="115" stopIfTrue="1" operator="greaterThan">
      <formula>EDATE(TODAY(),7)</formula>
    </cfRule>
  </conditionalFormatting>
  <conditionalFormatting sqref="T182">
    <cfRule type="cellIs" dxfId="83" priority="106" stopIfTrue="1" operator="lessThan">
      <formula>TODAY()</formula>
    </cfRule>
    <cfRule type="cellIs" dxfId="82" priority="107" stopIfTrue="1" operator="between">
      <formula>TODAY()</formula>
      <formula>EDATE(TODAY(),1)</formula>
    </cfRule>
    <cfRule type="cellIs" priority="108" stopIfTrue="1" operator="between">
      <formula>EDATE(TODAY(),1)+1</formula>
      <formula>EDATE(TODAY(),6)</formula>
    </cfRule>
    <cfRule type="cellIs" dxfId="81" priority="109" stopIfTrue="1" operator="between">
      <formula>EDATE(TODAY(),6)+1</formula>
      <formula>EDATE(TODAY(),7)</formula>
    </cfRule>
    <cfRule type="cellIs" dxfId="80" priority="110" stopIfTrue="1" operator="greaterThan">
      <formula>EDATE(TODAY(),7)</formula>
    </cfRule>
  </conditionalFormatting>
  <conditionalFormatting sqref="T183">
    <cfRule type="cellIs" dxfId="79" priority="101" stopIfTrue="1" operator="lessThan">
      <formula>TODAY()</formula>
    </cfRule>
    <cfRule type="cellIs" dxfId="78" priority="102" stopIfTrue="1" operator="between">
      <formula>TODAY()</formula>
      <formula>EDATE(TODAY(),1)</formula>
    </cfRule>
    <cfRule type="cellIs" priority="103" stopIfTrue="1" operator="between">
      <formula>EDATE(TODAY(),1)+1</formula>
      <formula>EDATE(TODAY(),6)</formula>
    </cfRule>
    <cfRule type="cellIs" dxfId="77" priority="104" stopIfTrue="1" operator="between">
      <formula>EDATE(TODAY(),6)+1</formula>
      <formula>EDATE(TODAY(),7)</formula>
    </cfRule>
    <cfRule type="cellIs" dxfId="76" priority="105" stopIfTrue="1" operator="greaterThan">
      <formula>EDATE(TODAY(),7)</formula>
    </cfRule>
  </conditionalFormatting>
  <conditionalFormatting sqref="T184">
    <cfRule type="cellIs" dxfId="75" priority="96" stopIfTrue="1" operator="lessThan">
      <formula>TODAY()</formula>
    </cfRule>
    <cfRule type="cellIs" dxfId="74" priority="97" stopIfTrue="1" operator="between">
      <formula>TODAY()</formula>
      <formula>EDATE(TODAY(),1)</formula>
    </cfRule>
    <cfRule type="cellIs" priority="98" stopIfTrue="1" operator="between">
      <formula>EDATE(TODAY(),1)+1</formula>
      <formula>EDATE(TODAY(),6)</formula>
    </cfRule>
    <cfRule type="cellIs" dxfId="73" priority="99" stopIfTrue="1" operator="between">
      <formula>EDATE(TODAY(),6)+1</formula>
      <formula>EDATE(TODAY(),7)</formula>
    </cfRule>
    <cfRule type="cellIs" dxfId="72" priority="100" stopIfTrue="1" operator="greaterThan">
      <formula>EDATE(TODAY(),7)</formula>
    </cfRule>
  </conditionalFormatting>
  <conditionalFormatting sqref="T185">
    <cfRule type="cellIs" dxfId="71" priority="91" stopIfTrue="1" operator="lessThan">
      <formula>TODAY()</formula>
    </cfRule>
    <cfRule type="cellIs" dxfId="70" priority="92" stopIfTrue="1" operator="between">
      <formula>TODAY()</formula>
      <formula>EDATE(TODAY(),1)</formula>
    </cfRule>
    <cfRule type="cellIs" priority="93" stopIfTrue="1" operator="between">
      <formula>EDATE(TODAY(),1)+1</formula>
      <formula>EDATE(TODAY(),6)</formula>
    </cfRule>
    <cfRule type="cellIs" dxfId="69" priority="94" stopIfTrue="1" operator="between">
      <formula>EDATE(TODAY(),6)+1</formula>
      <formula>EDATE(TODAY(),7)</formula>
    </cfRule>
    <cfRule type="cellIs" dxfId="68" priority="95" stopIfTrue="1" operator="greaterThan">
      <formula>EDATE(TODAY(),7)</formula>
    </cfRule>
  </conditionalFormatting>
  <conditionalFormatting sqref="T186">
    <cfRule type="cellIs" dxfId="67" priority="86" stopIfTrue="1" operator="lessThan">
      <formula>TODAY()</formula>
    </cfRule>
    <cfRule type="cellIs" dxfId="66" priority="87" stopIfTrue="1" operator="between">
      <formula>TODAY()</formula>
      <formula>EDATE(TODAY(),1)</formula>
    </cfRule>
    <cfRule type="cellIs" priority="88" stopIfTrue="1" operator="between">
      <formula>EDATE(TODAY(),1)+1</formula>
      <formula>EDATE(TODAY(),6)</formula>
    </cfRule>
    <cfRule type="cellIs" dxfId="65" priority="89" stopIfTrue="1" operator="between">
      <formula>EDATE(TODAY(),6)+1</formula>
      <formula>EDATE(TODAY(),7)</formula>
    </cfRule>
    <cfRule type="cellIs" dxfId="64" priority="90" stopIfTrue="1" operator="greaterThan">
      <formula>EDATE(TODAY(),7)</formula>
    </cfRule>
  </conditionalFormatting>
  <conditionalFormatting sqref="T187">
    <cfRule type="cellIs" dxfId="63" priority="81" stopIfTrue="1" operator="lessThan">
      <formula>TODAY()</formula>
    </cfRule>
    <cfRule type="cellIs" dxfId="62" priority="82" stopIfTrue="1" operator="between">
      <formula>TODAY()</formula>
      <formula>EDATE(TODAY(),1)</formula>
    </cfRule>
    <cfRule type="cellIs" priority="83" stopIfTrue="1" operator="between">
      <formula>EDATE(TODAY(),1)+1</formula>
      <formula>EDATE(TODAY(),6)</formula>
    </cfRule>
    <cfRule type="cellIs" dxfId="61" priority="84" stopIfTrue="1" operator="between">
      <formula>EDATE(TODAY(),6)+1</formula>
      <formula>EDATE(TODAY(),7)</formula>
    </cfRule>
    <cfRule type="cellIs" dxfId="60" priority="85" stopIfTrue="1" operator="greaterThan">
      <formula>EDATE(TODAY(),7)</formula>
    </cfRule>
  </conditionalFormatting>
  <conditionalFormatting sqref="T188">
    <cfRule type="cellIs" dxfId="59" priority="76" stopIfTrue="1" operator="lessThan">
      <formula>TODAY()</formula>
    </cfRule>
    <cfRule type="cellIs" dxfId="58" priority="77" stopIfTrue="1" operator="between">
      <formula>TODAY()</formula>
      <formula>EDATE(TODAY(),1)</formula>
    </cfRule>
    <cfRule type="cellIs" priority="78" stopIfTrue="1" operator="between">
      <formula>EDATE(TODAY(),1)+1</formula>
      <formula>EDATE(TODAY(),6)</formula>
    </cfRule>
    <cfRule type="cellIs" dxfId="57" priority="79" stopIfTrue="1" operator="between">
      <formula>EDATE(TODAY(),6)+1</formula>
      <formula>EDATE(TODAY(),7)</formula>
    </cfRule>
    <cfRule type="cellIs" dxfId="56" priority="80" stopIfTrue="1" operator="greaterThan">
      <formula>EDATE(TODAY(),7)</formula>
    </cfRule>
  </conditionalFormatting>
  <conditionalFormatting sqref="T189">
    <cfRule type="cellIs" dxfId="55" priority="71" stopIfTrue="1" operator="lessThan">
      <formula>TODAY()</formula>
    </cfRule>
    <cfRule type="cellIs" dxfId="54" priority="72" stopIfTrue="1" operator="between">
      <formula>TODAY()</formula>
      <formula>EDATE(TODAY(),1)</formula>
    </cfRule>
    <cfRule type="cellIs" priority="73" stopIfTrue="1" operator="between">
      <formula>EDATE(TODAY(),1)+1</formula>
      <formula>EDATE(TODAY(),6)</formula>
    </cfRule>
    <cfRule type="cellIs" dxfId="53" priority="74" stopIfTrue="1" operator="between">
      <formula>EDATE(TODAY(),6)+1</formula>
      <formula>EDATE(TODAY(),7)</formula>
    </cfRule>
    <cfRule type="cellIs" dxfId="52" priority="75" stopIfTrue="1" operator="greaterThan">
      <formula>EDATE(TODAY(),7)</formula>
    </cfRule>
  </conditionalFormatting>
  <conditionalFormatting sqref="T190">
    <cfRule type="cellIs" dxfId="51" priority="66" stopIfTrue="1" operator="lessThan">
      <formula>TODAY()</formula>
    </cfRule>
    <cfRule type="cellIs" dxfId="50" priority="67" stopIfTrue="1" operator="between">
      <formula>TODAY()</formula>
      <formula>EDATE(TODAY(),1)</formula>
    </cfRule>
    <cfRule type="cellIs" priority="68" stopIfTrue="1" operator="between">
      <formula>EDATE(TODAY(),1)+1</formula>
      <formula>EDATE(TODAY(),6)</formula>
    </cfRule>
    <cfRule type="cellIs" dxfId="49" priority="69" stopIfTrue="1" operator="between">
      <formula>EDATE(TODAY(),6)+1</formula>
      <formula>EDATE(TODAY(),7)</formula>
    </cfRule>
    <cfRule type="cellIs" dxfId="48" priority="70" stopIfTrue="1" operator="greaterThan">
      <formula>EDATE(TODAY(),7)</formula>
    </cfRule>
  </conditionalFormatting>
  <conditionalFormatting sqref="T191">
    <cfRule type="cellIs" dxfId="47" priority="61" stopIfTrue="1" operator="lessThan">
      <formula>TODAY()</formula>
    </cfRule>
    <cfRule type="cellIs" dxfId="46" priority="62" stopIfTrue="1" operator="between">
      <formula>TODAY()</formula>
      <formula>EDATE(TODAY(),1)</formula>
    </cfRule>
    <cfRule type="cellIs" priority="63" stopIfTrue="1" operator="between">
      <formula>EDATE(TODAY(),1)+1</formula>
      <formula>EDATE(TODAY(),6)</formula>
    </cfRule>
    <cfRule type="cellIs" dxfId="45" priority="64" stopIfTrue="1" operator="between">
      <formula>EDATE(TODAY(),6)+1</formula>
      <formula>EDATE(TODAY(),7)</formula>
    </cfRule>
    <cfRule type="cellIs" dxfId="44" priority="65" stopIfTrue="1" operator="greaterThan">
      <formula>EDATE(TODAY(),7)</formula>
    </cfRule>
  </conditionalFormatting>
  <conditionalFormatting sqref="T192">
    <cfRule type="cellIs" dxfId="43" priority="56" stopIfTrue="1" operator="lessThan">
      <formula>TODAY()</formula>
    </cfRule>
    <cfRule type="cellIs" dxfId="42" priority="57" stopIfTrue="1" operator="between">
      <formula>TODAY()</formula>
      <formula>EDATE(TODAY(),1)</formula>
    </cfRule>
    <cfRule type="cellIs" priority="58" stopIfTrue="1" operator="between">
      <formula>EDATE(TODAY(),1)+1</formula>
      <formula>EDATE(TODAY(),6)</formula>
    </cfRule>
    <cfRule type="cellIs" dxfId="41" priority="59" stopIfTrue="1" operator="between">
      <formula>EDATE(TODAY(),6)+1</formula>
      <formula>EDATE(TODAY(),7)</formula>
    </cfRule>
    <cfRule type="cellIs" dxfId="40" priority="60" stopIfTrue="1" operator="greaterThan">
      <formula>EDATE(TODAY(),7)</formula>
    </cfRule>
  </conditionalFormatting>
  <conditionalFormatting sqref="T193">
    <cfRule type="cellIs" dxfId="39" priority="51" stopIfTrue="1" operator="lessThan">
      <formula>TODAY()</formula>
    </cfRule>
    <cfRule type="cellIs" dxfId="38" priority="52" stopIfTrue="1" operator="between">
      <formula>TODAY()</formula>
      <formula>EDATE(TODAY(),1)</formula>
    </cfRule>
    <cfRule type="cellIs" priority="53" stopIfTrue="1" operator="between">
      <formula>EDATE(TODAY(),1)+1</formula>
      <formula>EDATE(TODAY(),6)</formula>
    </cfRule>
    <cfRule type="cellIs" dxfId="37" priority="54" stopIfTrue="1" operator="between">
      <formula>EDATE(TODAY(),6)+1</formula>
      <formula>EDATE(TODAY(),7)</formula>
    </cfRule>
    <cfRule type="cellIs" dxfId="36" priority="55" stopIfTrue="1" operator="greaterThan">
      <formula>EDATE(TODAY(),7)</formula>
    </cfRule>
  </conditionalFormatting>
  <conditionalFormatting sqref="T194">
    <cfRule type="cellIs" dxfId="35" priority="46" stopIfTrue="1" operator="lessThan">
      <formula>TODAY()</formula>
    </cfRule>
    <cfRule type="cellIs" dxfId="34" priority="47" stopIfTrue="1" operator="between">
      <formula>TODAY()</formula>
      <formula>EDATE(TODAY(),1)</formula>
    </cfRule>
    <cfRule type="cellIs" priority="48" stopIfTrue="1" operator="between">
      <formula>EDATE(TODAY(),1)+1</formula>
      <formula>EDATE(TODAY(),6)</formula>
    </cfRule>
    <cfRule type="cellIs" dxfId="33" priority="49" stopIfTrue="1" operator="between">
      <formula>EDATE(TODAY(),6)+1</formula>
      <formula>EDATE(TODAY(),7)</formula>
    </cfRule>
    <cfRule type="cellIs" dxfId="32" priority="50" stopIfTrue="1" operator="greaterThan">
      <formula>EDATE(TODAY(),7)</formula>
    </cfRule>
  </conditionalFormatting>
  <conditionalFormatting sqref="T195">
    <cfRule type="cellIs" dxfId="31" priority="41" stopIfTrue="1" operator="lessThan">
      <formula>TODAY()</formula>
    </cfRule>
    <cfRule type="cellIs" dxfId="30" priority="42" stopIfTrue="1" operator="between">
      <formula>TODAY()</formula>
      <formula>EDATE(TODAY(),1)</formula>
    </cfRule>
    <cfRule type="cellIs" priority="43" stopIfTrue="1" operator="between">
      <formula>EDATE(TODAY(),1)+1</formula>
      <formula>EDATE(TODAY(),6)</formula>
    </cfRule>
    <cfRule type="cellIs" dxfId="29" priority="44" stopIfTrue="1" operator="between">
      <formula>EDATE(TODAY(),6)+1</formula>
      <formula>EDATE(TODAY(),7)</formula>
    </cfRule>
    <cfRule type="cellIs" dxfId="28" priority="45" stopIfTrue="1" operator="greaterThan">
      <formula>EDATE(TODAY(),7)</formula>
    </cfRule>
  </conditionalFormatting>
  <conditionalFormatting sqref="T196">
    <cfRule type="cellIs" dxfId="27" priority="36" stopIfTrue="1" operator="lessThan">
      <formula>TODAY()</formula>
    </cfRule>
    <cfRule type="cellIs" dxfId="26" priority="37" stopIfTrue="1" operator="between">
      <formula>TODAY()</formula>
      <formula>EDATE(TODAY(),1)</formula>
    </cfRule>
    <cfRule type="cellIs" priority="38" stopIfTrue="1" operator="between">
      <formula>EDATE(TODAY(),1)+1</formula>
      <formula>EDATE(TODAY(),6)</formula>
    </cfRule>
    <cfRule type="cellIs" dxfId="25" priority="39" stopIfTrue="1" operator="between">
      <formula>EDATE(TODAY(),6)+1</formula>
      <formula>EDATE(TODAY(),7)</formula>
    </cfRule>
    <cfRule type="cellIs" dxfId="24" priority="40" stopIfTrue="1" operator="greaterThan">
      <formula>EDATE(TODAY(),7)</formula>
    </cfRule>
  </conditionalFormatting>
  <conditionalFormatting sqref="T197">
    <cfRule type="cellIs" dxfId="23" priority="31" stopIfTrue="1" operator="lessThan">
      <formula>TODAY()</formula>
    </cfRule>
    <cfRule type="cellIs" dxfId="22" priority="32" stopIfTrue="1" operator="between">
      <formula>TODAY()</formula>
      <formula>EDATE(TODAY(),1)</formula>
    </cfRule>
    <cfRule type="cellIs" priority="33" stopIfTrue="1" operator="between">
      <formula>EDATE(TODAY(),1)+1</formula>
      <formula>EDATE(TODAY(),6)</formula>
    </cfRule>
    <cfRule type="cellIs" dxfId="21" priority="34" stopIfTrue="1" operator="between">
      <formula>EDATE(TODAY(),6)+1</formula>
      <formula>EDATE(TODAY(),7)</formula>
    </cfRule>
    <cfRule type="cellIs" dxfId="20" priority="35" stopIfTrue="1" operator="greaterThan">
      <formula>EDATE(TODAY(),7)</formula>
    </cfRule>
  </conditionalFormatting>
  <conditionalFormatting sqref="T198">
    <cfRule type="cellIs" dxfId="19" priority="26" stopIfTrue="1" operator="lessThan">
      <formula>TODAY()</formula>
    </cfRule>
    <cfRule type="cellIs" dxfId="18" priority="27" stopIfTrue="1" operator="between">
      <formula>TODAY()</formula>
      <formula>EDATE(TODAY(),1)</formula>
    </cfRule>
    <cfRule type="cellIs" priority="28" stopIfTrue="1" operator="between">
      <formula>EDATE(TODAY(),1)+1</formula>
      <formula>EDATE(TODAY(),6)</formula>
    </cfRule>
    <cfRule type="cellIs" dxfId="17" priority="29" stopIfTrue="1" operator="between">
      <formula>EDATE(TODAY(),6)+1</formula>
      <formula>EDATE(TODAY(),7)</formula>
    </cfRule>
    <cfRule type="cellIs" dxfId="16" priority="30" stopIfTrue="1" operator="greaterThan">
      <formula>EDATE(TODAY(),7)</formula>
    </cfRule>
  </conditionalFormatting>
  <conditionalFormatting sqref="T199">
    <cfRule type="cellIs" dxfId="15" priority="21" stopIfTrue="1" operator="lessThan">
      <formula>TODAY()</formula>
    </cfRule>
    <cfRule type="cellIs" dxfId="14" priority="22" stopIfTrue="1" operator="between">
      <formula>TODAY()</formula>
      <formula>EDATE(TODAY(),1)</formula>
    </cfRule>
    <cfRule type="cellIs" priority="23" stopIfTrue="1" operator="between">
      <formula>EDATE(TODAY(),1)+1</formula>
      <formula>EDATE(TODAY(),6)</formula>
    </cfRule>
    <cfRule type="cellIs" dxfId="13" priority="24" stopIfTrue="1" operator="between">
      <formula>EDATE(TODAY(),6)+1</formula>
      <formula>EDATE(TODAY(),7)</formula>
    </cfRule>
    <cfRule type="cellIs" dxfId="12" priority="25" stopIfTrue="1" operator="greaterThan">
      <formula>EDATE(TODAY(),7)</formula>
    </cfRule>
  </conditionalFormatting>
  <conditionalFormatting sqref="T200">
    <cfRule type="cellIs" dxfId="11" priority="16" stopIfTrue="1" operator="lessThan">
      <formula>TODAY()</formula>
    </cfRule>
    <cfRule type="cellIs" dxfId="10" priority="17" stopIfTrue="1" operator="between">
      <formula>TODAY()</formula>
      <formula>EDATE(TODAY(),1)</formula>
    </cfRule>
    <cfRule type="cellIs" priority="18" stopIfTrue="1" operator="between">
      <formula>EDATE(TODAY(),1)+1</formula>
      <formula>EDATE(TODAY(),6)</formula>
    </cfRule>
    <cfRule type="cellIs" dxfId="9" priority="19" stopIfTrue="1" operator="between">
      <formula>EDATE(TODAY(),6)+1</formula>
      <formula>EDATE(TODAY(),7)</formula>
    </cfRule>
    <cfRule type="cellIs" dxfId="8" priority="20" stopIfTrue="1" operator="greaterThan">
      <formula>EDATE(TODAY(),7)</formula>
    </cfRule>
  </conditionalFormatting>
  <conditionalFormatting sqref="T201">
    <cfRule type="cellIs" dxfId="7" priority="11" stopIfTrue="1" operator="lessThan">
      <formula>TODAY()</formula>
    </cfRule>
    <cfRule type="cellIs" dxfId="6" priority="12" stopIfTrue="1" operator="between">
      <formula>TODAY()</formula>
      <formula>EDATE(TODAY(),1)</formula>
    </cfRule>
    <cfRule type="cellIs" priority="13" stopIfTrue="1" operator="between">
      <formula>EDATE(TODAY(),1)+1</formula>
      <formula>EDATE(TODAY(),6)</formula>
    </cfRule>
    <cfRule type="cellIs" dxfId="5" priority="14" stopIfTrue="1" operator="between">
      <formula>EDATE(TODAY(),6)+1</formula>
      <formula>EDATE(TODAY(),7)</formula>
    </cfRule>
    <cfRule type="cellIs" dxfId="4" priority="15" stopIfTrue="1" operator="greaterThan">
      <formula>EDATE(TODAY(),7)</formula>
    </cfRule>
  </conditionalFormatting>
  <conditionalFormatting sqref="T202">
    <cfRule type="cellIs" dxfId="3" priority="6" stopIfTrue="1" operator="lessThan">
      <formula>TODAY()</formula>
    </cfRule>
    <cfRule type="cellIs" dxfId="2" priority="7" stopIfTrue="1" operator="between">
      <formula>TODAY()</formula>
      <formula>EDATE(TODAY(),1)</formula>
    </cfRule>
    <cfRule type="cellIs" priority="8" stopIfTrue="1" operator="between">
      <formula>EDATE(TODAY(),1)+1</formula>
      <formula>EDATE(TODAY(),6)</formula>
    </cfRule>
    <cfRule type="cellIs" dxfId="1" priority="9" stopIfTrue="1" operator="between">
      <formula>EDATE(TODAY(),6)+1</formula>
      <formula>EDATE(TODAY(),7)</formula>
    </cfRule>
    <cfRule type="cellIs" dxfId="0" priority="10" stopIfTrue="1" operator="greaterThan">
      <formula>EDATE(TODAY(),7)</formula>
    </cfRule>
  </conditionalFormatting>
  <hyperlinks>
    <hyperlink ref="C9" r:id="rId1" display="tatiibernal1998@gmail.com " xr:uid="{9CC46779-3AA5-4217-A6CA-A0B03172A473}"/>
    <hyperlink ref="C76" r:id="rId2" xr:uid="{989E4F37-0036-4859-93C9-3B1631C38966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0B75-D752-4E8A-984A-15F2030CD705}">
  <dimension ref="A1:L34"/>
  <sheetViews>
    <sheetView workbookViewId="0">
      <pane ySplit="2" topLeftCell="A12" activePane="bottomLeft" state="frozen"/>
      <selection pane="bottomLeft" activeCell="A22" sqref="A22:A23"/>
    </sheetView>
  </sheetViews>
  <sheetFormatPr baseColWidth="10" defaultColWidth="11.44140625" defaultRowHeight="14.4" x14ac:dyDescent="0.3"/>
  <cols>
    <col min="1" max="1" width="35.33203125" customWidth="1"/>
    <col min="2" max="2" width="42.33203125" customWidth="1"/>
    <col min="3" max="3" width="18.44140625" customWidth="1"/>
    <col min="4" max="4" width="21.33203125" customWidth="1"/>
    <col min="5" max="5" width="34" customWidth="1"/>
    <col min="6" max="6" width="14.6640625" hidden="1" customWidth="1"/>
    <col min="7" max="7" width="11.6640625" style="67" hidden="1" customWidth="1"/>
    <col min="8" max="8" width="11.109375" style="67" hidden="1" customWidth="1"/>
    <col min="9" max="11" width="11.5546875" customWidth="1"/>
    <col min="12" max="14" width="17.88671875" customWidth="1"/>
  </cols>
  <sheetData>
    <row r="1" spans="1:12" ht="18" x14ac:dyDescent="0.35">
      <c r="A1" s="50" t="s">
        <v>9187</v>
      </c>
    </row>
    <row r="2" spans="1:12" ht="18" x14ac:dyDescent="0.3">
      <c r="A2" s="77" t="s">
        <v>9188</v>
      </c>
      <c r="B2" s="77" t="s">
        <v>9189</v>
      </c>
      <c r="C2" s="77" t="s">
        <v>9190</v>
      </c>
      <c r="D2" s="77" t="s">
        <v>16</v>
      </c>
      <c r="E2" s="77" t="s">
        <v>9191</v>
      </c>
      <c r="F2" s="77" t="s">
        <v>9192</v>
      </c>
      <c r="G2" s="94" t="s">
        <v>9193</v>
      </c>
      <c r="H2" s="94" t="s">
        <v>9194</v>
      </c>
      <c r="L2" s="92"/>
    </row>
    <row r="3" spans="1:12" ht="20.25" customHeight="1" x14ac:dyDescent="0.35">
      <c r="A3" s="30" t="s">
        <v>9195</v>
      </c>
      <c r="B3" s="30" t="s">
        <v>9196</v>
      </c>
      <c r="C3" s="30" t="s">
        <v>9197</v>
      </c>
      <c r="D3" s="30" t="s">
        <v>9198</v>
      </c>
      <c r="E3" s="30" t="s">
        <v>9199</v>
      </c>
      <c r="F3" s="30" t="s">
        <v>9200</v>
      </c>
      <c r="G3" s="95">
        <v>100</v>
      </c>
      <c r="H3" s="95">
        <v>80</v>
      </c>
    </row>
    <row r="4" spans="1:12" ht="20.25" customHeight="1" x14ac:dyDescent="0.35">
      <c r="A4" s="30" t="s">
        <v>9195</v>
      </c>
      <c r="B4" s="30" t="s">
        <v>9201</v>
      </c>
      <c r="C4" s="30" t="s">
        <v>9202</v>
      </c>
      <c r="D4" s="30" t="s">
        <v>9203</v>
      </c>
      <c r="E4" s="30" t="s">
        <v>9204</v>
      </c>
      <c r="F4" s="30" t="s">
        <v>9200</v>
      </c>
      <c r="G4" s="95">
        <v>30</v>
      </c>
      <c r="H4" s="95">
        <v>24</v>
      </c>
    </row>
    <row r="5" spans="1:12" ht="20.25" customHeight="1" x14ac:dyDescent="0.35">
      <c r="A5" s="30" t="s">
        <v>9195</v>
      </c>
      <c r="B5" s="30" t="s">
        <v>9205</v>
      </c>
      <c r="C5" s="30" t="s">
        <v>9206</v>
      </c>
      <c r="D5" s="30" t="s">
        <v>9207</v>
      </c>
      <c r="E5" s="30" t="s">
        <v>9208</v>
      </c>
      <c r="F5" s="30" t="s">
        <v>9200</v>
      </c>
      <c r="G5" s="95">
        <v>100</v>
      </c>
      <c r="H5" s="95">
        <v>80</v>
      </c>
      <c r="L5" s="91"/>
    </row>
    <row r="6" spans="1:12" ht="20.25" customHeight="1" x14ac:dyDescent="0.35">
      <c r="A6" s="30" t="s">
        <v>9195</v>
      </c>
      <c r="B6" s="30" t="s">
        <v>9209</v>
      </c>
      <c r="C6" s="30" t="s">
        <v>9206</v>
      </c>
      <c r="D6" s="30" t="s">
        <v>9210</v>
      </c>
      <c r="E6" s="113" t="s">
        <v>9211</v>
      </c>
      <c r="F6" s="30"/>
      <c r="G6" s="95"/>
      <c r="H6" s="95"/>
      <c r="L6" s="93"/>
    </row>
    <row r="7" spans="1:12" ht="20.25" customHeight="1" x14ac:dyDescent="0.35">
      <c r="A7" s="30" t="s">
        <v>9195</v>
      </c>
      <c r="B7" s="30" t="s">
        <v>9212</v>
      </c>
      <c r="C7" s="30" t="s">
        <v>9213</v>
      </c>
      <c r="D7" s="30" t="s">
        <v>9214</v>
      </c>
      <c r="E7" s="30" t="s">
        <v>9215</v>
      </c>
      <c r="F7" s="30" t="s">
        <v>9216</v>
      </c>
      <c r="G7" s="95">
        <v>80</v>
      </c>
      <c r="H7" s="95">
        <v>52</v>
      </c>
      <c r="L7" s="93"/>
    </row>
    <row r="8" spans="1:12" ht="20.25" customHeight="1" x14ac:dyDescent="0.35">
      <c r="A8" s="30" t="s">
        <v>9195</v>
      </c>
      <c r="B8" s="30" t="s">
        <v>9217</v>
      </c>
      <c r="C8" s="30" t="s">
        <v>9218</v>
      </c>
      <c r="D8" s="30" t="s">
        <v>9219</v>
      </c>
      <c r="E8" s="30" t="s">
        <v>9220</v>
      </c>
      <c r="F8" s="30"/>
      <c r="G8" s="95"/>
      <c r="H8" s="95"/>
      <c r="L8" s="93"/>
    </row>
    <row r="9" spans="1:12" ht="20.25" customHeight="1" x14ac:dyDescent="0.35">
      <c r="A9" s="30" t="s">
        <v>9221</v>
      </c>
      <c r="B9" s="30" t="s">
        <v>9222</v>
      </c>
      <c r="C9" s="30" t="s">
        <v>9223</v>
      </c>
      <c r="D9" s="30" t="s">
        <v>9224</v>
      </c>
      <c r="E9" s="30" t="s">
        <v>9225</v>
      </c>
      <c r="F9" s="30" t="s">
        <v>9216</v>
      </c>
      <c r="G9" s="95">
        <v>100</v>
      </c>
      <c r="H9" s="95">
        <v>65</v>
      </c>
    </row>
    <row r="10" spans="1:12" ht="20.25" customHeight="1" x14ac:dyDescent="0.35">
      <c r="A10" s="30" t="s">
        <v>9221</v>
      </c>
      <c r="B10" s="30" t="s">
        <v>9226</v>
      </c>
      <c r="C10" s="30" t="s">
        <v>9227</v>
      </c>
      <c r="D10" s="30" t="s">
        <v>9228</v>
      </c>
      <c r="E10" s="30" t="s">
        <v>9229</v>
      </c>
      <c r="F10" s="30" t="s">
        <v>9200</v>
      </c>
      <c r="G10" s="95">
        <v>100</v>
      </c>
      <c r="H10" s="95">
        <v>80</v>
      </c>
    </row>
    <row r="11" spans="1:12" ht="20.25" customHeight="1" x14ac:dyDescent="0.35">
      <c r="A11" s="30" t="s">
        <v>9221</v>
      </c>
      <c r="B11" s="30" t="s">
        <v>9230</v>
      </c>
      <c r="C11" s="30" t="s">
        <v>9231</v>
      </c>
      <c r="D11" s="30" t="s">
        <v>9232</v>
      </c>
      <c r="E11" s="30" t="s">
        <v>9233</v>
      </c>
      <c r="F11" s="30" t="s">
        <v>9200</v>
      </c>
      <c r="G11" s="95">
        <v>100</v>
      </c>
      <c r="H11" s="95">
        <v>80</v>
      </c>
    </row>
    <row r="12" spans="1:12" ht="20.25" customHeight="1" x14ac:dyDescent="0.35">
      <c r="A12" s="30" t="s">
        <v>9221</v>
      </c>
      <c r="B12" s="30" t="s">
        <v>9234</v>
      </c>
      <c r="C12" s="30" t="s">
        <v>9235</v>
      </c>
      <c r="D12" s="30" t="s">
        <v>9236</v>
      </c>
      <c r="E12" s="30" t="s">
        <v>9237</v>
      </c>
      <c r="F12" s="30" t="s">
        <v>9200</v>
      </c>
      <c r="G12" s="95">
        <v>100</v>
      </c>
      <c r="H12" s="95">
        <v>80</v>
      </c>
    </row>
    <row r="13" spans="1:12" ht="20.25" customHeight="1" x14ac:dyDescent="0.35">
      <c r="A13" s="30" t="s">
        <v>9221</v>
      </c>
      <c r="B13" s="30" t="s">
        <v>9238</v>
      </c>
      <c r="C13" s="30" t="s">
        <v>9239</v>
      </c>
      <c r="D13" s="30" t="s">
        <v>9240</v>
      </c>
      <c r="E13" s="30" t="s">
        <v>9241</v>
      </c>
      <c r="F13" s="30" t="s">
        <v>9200</v>
      </c>
      <c r="G13" s="95">
        <v>30</v>
      </c>
      <c r="H13" s="95">
        <v>24</v>
      </c>
    </row>
    <row r="14" spans="1:12" ht="20.25" customHeight="1" x14ac:dyDescent="0.35">
      <c r="A14" s="30" t="s">
        <v>9221</v>
      </c>
      <c r="B14" s="30" t="s">
        <v>9242</v>
      </c>
      <c r="C14" s="30" t="s">
        <v>9243</v>
      </c>
      <c r="D14" s="30" t="s">
        <v>9244</v>
      </c>
      <c r="E14" s="30" t="s">
        <v>9245</v>
      </c>
      <c r="F14" s="30" t="s">
        <v>9216</v>
      </c>
      <c r="G14" s="95">
        <v>100</v>
      </c>
      <c r="H14" s="95">
        <v>65</v>
      </c>
      <c r="L14" s="91"/>
    </row>
    <row r="15" spans="1:12" ht="20.25" customHeight="1" x14ac:dyDescent="0.35">
      <c r="A15" s="30" t="s">
        <v>9246</v>
      </c>
      <c r="B15" s="30" t="s">
        <v>9247</v>
      </c>
      <c r="C15" s="30" t="s">
        <v>9248</v>
      </c>
      <c r="D15" s="30" t="s">
        <v>9249</v>
      </c>
      <c r="E15" s="30" t="s">
        <v>9250</v>
      </c>
      <c r="F15" s="30" t="s">
        <v>9216</v>
      </c>
      <c r="G15" s="95">
        <v>100</v>
      </c>
      <c r="H15" s="95">
        <v>65</v>
      </c>
    </row>
    <row r="16" spans="1:12" ht="20.25" customHeight="1" x14ac:dyDescent="0.35">
      <c r="A16" s="30" t="s">
        <v>9246</v>
      </c>
      <c r="B16" s="30" t="s">
        <v>9251</v>
      </c>
      <c r="C16" s="30" t="s">
        <v>9252</v>
      </c>
      <c r="D16" s="30" t="s">
        <v>9253</v>
      </c>
      <c r="E16" s="30" t="s">
        <v>9254</v>
      </c>
      <c r="F16" s="30" t="s">
        <v>9200</v>
      </c>
      <c r="G16" s="95">
        <v>100</v>
      </c>
      <c r="H16" s="95">
        <v>80</v>
      </c>
    </row>
    <row r="17" spans="1:8" ht="20.25" customHeight="1" x14ac:dyDescent="0.35">
      <c r="A17" s="30" t="s">
        <v>9246</v>
      </c>
      <c r="B17" s="30" t="s">
        <v>9255</v>
      </c>
      <c r="C17" s="30" t="s">
        <v>9256</v>
      </c>
      <c r="D17" s="30" t="s">
        <v>9257</v>
      </c>
      <c r="E17" s="113" t="s">
        <v>9258</v>
      </c>
      <c r="F17" s="30"/>
      <c r="G17" s="95"/>
      <c r="H17" s="95"/>
    </row>
    <row r="18" spans="1:8" ht="20.25" customHeight="1" x14ac:dyDescent="0.35">
      <c r="A18" s="30" t="s">
        <v>9246</v>
      </c>
      <c r="B18" s="30" t="s">
        <v>9259</v>
      </c>
      <c r="C18" s="30" t="s">
        <v>9256</v>
      </c>
      <c r="D18" s="30" t="s">
        <v>9260</v>
      </c>
      <c r="E18" s="30" t="s">
        <v>9261</v>
      </c>
      <c r="F18" s="30" t="s">
        <v>9200</v>
      </c>
      <c r="G18" s="95">
        <v>60</v>
      </c>
      <c r="H18" s="95">
        <v>48</v>
      </c>
    </row>
    <row r="19" spans="1:8" ht="20.25" customHeight="1" x14ac:dyDescent="0.35">
      <c r="A19" s="30" t="s">
        <v>9246</v>
      </c>
      <c r="B19" s="30" t="s">
        <v>1067</v>
      </c>
      <c r="C19" s="30" t="s">
        <v>9262</v>
      </c>
      <c r="D19" s="30" t="s">
        <v>9263</v>
      </c>
      <c r="E19" s="30" t="s">
        <v>9264</v>
      </c>
      <c r="F19" s="30" t="s">
        <v>9200</v>
      </c>
      <c r="G19" s="95">
        <v>100</v>
      </c>
      <c r="H19" s="95">
        <v>80</v>
      </c>
    </row>
    <row r="20" spans="1:8" ht="20.25" customHeight="1" x14ac:dyDescent="0.35">
      <c r="A20" s="30" t="s">
        <v>9246</v>
      </c>
      <c r="B20" s="30" t="s">
        <v>9265</v>
      </c>
      <c r="C20" s="30" t="s">
        <v>9266</v>
      </c>
      <c r="D20" s="30" t="s">
        <v>9267</v>
      </c>
      <c r="E20" s="30" t="s">
        <v>9268</v>
      </c>
      <c r="F20" s="30" t="s">
        <v>9200</v>
      </c>
      <c r="G20" s="95">
        <v>100</v>
      </c>
      <c r="H20" s="95">
        <v>80</v>
      </c>
    </row>
    <row r="21" spans="1:8" ht="20.25" customHeight="1" x14ac:dyDescent="0.35">
      <c r="A21" s="30" t="s">
        <v>9246</v>
      </c>
      <c r="B21" s="30" t="s">
        <v>9269</v>
      </c>
      <c r="C21" s="30" t="s">
        <v>9270</v>
      </c>
      <c r="D21" s="30" t="s">
        <v>9271</v>
      </c>
      <c r="E21" s="30" t="s">
        <v>9272</v>
      </c>
      <c r="F21" s="30" t="s">
        <v>9200</v>
      </c>
      <c r="G21" s="95">
        <v>100</v>
      </c>
      <c r="H21" s="95">
        <v>80</v>
      </c>
    </row>
    <row r="22" spans="1:8" ht="20.25" customHeight="1" x14ac:dyDescent="0.35">
      <c r="A22" s="30" t="s">
        <v>9246</v>
      </c>
      <c r="B22" s="30" t="s">
        <v>9273</v>
      </c>
      <c r="C22" s="30" t="s">
        <v>9274</v>
      </c>
      <c r="D22" s="30" t="s">
        <v>9275</v>
      </c>
      <c r="E22" s="30" t="s">
        <v>9276</v>
      </c>
      <c r="F22" s="30" t="s">
        <v>9200</v>
      </c>
      <c r="G22" s="95">
        <v>25</v>
      </c>
      <c r="H22" s="95">
        <v>20</v>
      </c>
    </row>
    <row r="23" spans="1:8" ht="20.25" customHeight="1" x14ac:dyDescent="0.35">
      <c r="A23" s="30" t="s">
        <v>9246</v>
      </c>
      <c r="B23" s="30" t="s">
        <v>7612</v>
      </c>
      <c r="C23" s="30" t="s">
        <v>9278</v>
      </c>
      <c r="D23" s="30" t="s">
        <v>9279</v>
      </c>
      <c r="E23" s="30" t="s">
        <v>9280</v>
      </c>
      <c r="F23" s="30" t="s">
        <v>9200</v>
      </c>
      <c r="G23" s="95">
        <v>100</v>
      </c>
      <c r="H23" s="95">
        <v>80</v>
      </c>
    </row>
    <row r="24" spans="1:8" ht="20.25" customHeight="1" x14ac:dyDescent="0.35">
      <c r="A24" s="30" t="s">
        <v>9277</v>
      </c>
      <c r="B24" s="30" t="s">
        <v>9281</v>
      </c>
      <c r="C24" s="30" t="s">
        <v>9278</v>
      </c>
      <c r="D24" s="30" t="s">
        <v>9282</v>
      </c>
      <c r="E24" s="30" t="s">
        <v>9283</v>
      </c>
      <c r="F24" s="30" t="s">
        <v>9216</v>
      </c>
      <c r="G24" s="95"/>
      <c r="H24" s="95"/>
    </row>
    <row r="25" spans="1:8" ht="20.25" customHeight="1" x14ac:dyDescent="0.35">
      <c r="A25" s="30" t="s">
        <v>9277</v>
      </c>
      <c r="B25" s="30" t="s">
        <v>9284</v>
      </c>
      <c r="C25" s="30" t="s">
        <v>9278</v>
      </c>
      <c r="D25" s="30" t="s">
        <v>9285</v>
      </c>
      <c r="E25" s="30" t="s">
        <v>9286</v>
      </c>
      <c r="F25" s="30" t="s">
        <v>9200</v>
      </c>
      <c r="G25" s="95">
        <v>50</v>
      </c>
      <c r="H25" s="95">
        <v>40</v>
      </c>
    </row>
    <row r="26" spans="1:8" ht="20.25" customHeight="1" x14ac:dyDescent="0.35">
      <c r="A26" s="30" t="s">
        <v>9287</v>
      </c>
      <c r="B26" s="30" t="s">
        <v>9288</v>
      </c>
      <c r="C26" s="30"/>
      <c r="D26" s="30" t="s">
        <v>9289</v>
      </c>
      <c r="E26" s="30" t="s">
        <v>9290</v>
      </c>
      <c r="F26" s="30" t="s">
        <v>9200</v>
      </c>
      <c r="G26" s="95"/>
      <c r="H26" s="95"/>
    </row>
    <row r="27" spans="1:8" ht="20.25" customHeight="1" x14ac:dyDescent="0.35">
      <c r="A27" s="30" t="s">
        <v>9287</v>
      </c>
      <c r="B27" s="30" t="s">
        <v>338</v>
      </c>
      <c r="C27" s="30"/>
      <c r="D27" s="30" t="s">
        <v>9291</v>
      </c>
      <c r="E27" s="30" t="s">
        <v>9292</v>
      </c>
      <c r="F27" s="30" t="s">
        <v>9200</v>
      </c>
      <c r="G27" s="95"/>
      <c r="H27" s="95"/>
    </row>
    <row r="28" spans="1:8" ht="20.25" customHeight="1" x14ac:dyDescent="0.35">
      <c r="A28" s="30" t="s">
        <v>9287</v>
      </c>
      <c r="B28" s="30" t="s">
        <v>9293</v>
      </c>
      <c r="C28" s="30"/>
      <c r="D28" s="30" t="s">
        <v>9294</v>
      </c>
      <c r="E28" s="30" t="s">
        <v>9295</v>
      </c>
      <c r="F28" s="30"/>
      <c r="G28" s="95"/>
      <c r="H28" s="95"/>
    </row>
    <row r="29" spans="1:8" ht="20.25" customHeight="1" x14ac:dyDescent="0.35">
      <c r="A29" s="30" t="s">
        <v>9287</v>
      </c>
      <c r="B29" s="30" t="s">
        <v>9296</v>
      </c>
      <c r="C29" s="30"/>
      <c r="D29" s="30" t="s">
        <v>9297</v>
      </c>
      <c r="E29" s="30" t="s">
        <v>9298</v>
      </c>
      <c r="F29" s="30" t="s">
        <v>9200</v>
      </c>
      <c r="G29" s="95"/>
      <c r="H29" s="95"/>
    </row>
    <row r="30" spans="1:8" ht="20.25" customHeight="1" x14ac:dyDescent="0.35">
      <c r="A30" s="30" t="s">
        <v>9287</v>
      </c>
      <c r="B30" s="30" t="s">
        <v>9299</v>
      </c>
      <c r="C30" s="30"/>
      <c r="D30" s="30" t="s">
        <v>9300</v>
      </c>
      <c r="E30" s="30" t="s">
        <v>9301</v>
      </c>
      <c r="F30" s="30" t="s">
        <v>9200</v>
      </c>
      <c r="G30" s="95"/>
      <c r="H30" s="95"/>
    </row>
    <row r="31" spans="1:8" x14ac:dyDescent="0.3">
      <c r="G31" s="96"/>
      <c r="H31" s="96"/>
    </row>
    <row r="32" spans="1:8" x14ac:dyDescent="0.3">
      <c r="G32" s="96"/>
      <c r="H32" s="96"/>
    </row>
    <row r="33" spans="7:8" x14ac:dyDescent="0.3">
      <c r="G33" s="96"/>
      <c r="H33" s="96"/>
    </row>
    <row r="34" spans="7:8" x14ac:dyDescent="0.3">
      <c r="G34" s="96"/>
      <c r="H34" s="96"/>
    </row>
  </sheetData>
  <autoFilter ref="A2:K2" xr:uid="{3D9A0B75-D752-4E8A-984A-15F2030CD705}"/>
  <hyperlinks>
    <hyperlink ref="E30" r:id="rId1" xr:uid="{ABA20350-F14E-4CE6-AA52-CAEF83FC7FD0}"/>
    <hyperlink ref="E8" r:id="rId2" xr:uid="{0755743E-E815-4975-A478-A342458D2264}"/>
    <hyperlink ref="E24" r:id="rId3" xr:uid="{6788B449-EE68-4B0C-AA54-F48FDB6E79BB}"/>
    <hyperlink ref="E22" r:id="rId4" xr:uid="{E70A5486-E338-4385-BFF8-4DCBC3A2FB16}"/>
    <hyperlink ref="E23" r:id="rId5" xr:uid="{8F021719-6969-4C86-BFAF-138E309A6581}"/>
    <hyperlink ref="E12" r:id="rId6" xr:uid="{90867941-2913-4D43-AF7C-323B63EF006C}"/>
    <hyperlink ref="E6" r:id="rId7" xr:uid="{115CE7FC-7300-45F3-9F8A-2718C8E8C6A3}"/>
    <hyperlink ref="E28" r:id="rId8" xr:uid="{E8318D5F-238A-41CA-80A9-AA079F5F5402}"/>
    <hyperlink ref="E17" r:id="rId9" xr:uid="{E747E31D-48DF-4D78-A74D-1924735396DB}"/>
  </hyperlink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4E26-AFFA-43DE-A9CE-CA6BA4056AFF}">
  <dimension ref="A1:D77"/>
  <sheetViews>
    <sheetView showGridLines="0" workbookViewId="0">
      <pane ySplit="3" topLeftCell="A16" activePane="bottomLeft" state="frozen"/>
      <selection pane="bottomLeft" activeCell="A3" sqref="A3"/>
    </sheetView>
  </sheetViews>
  <sheetFormatPr baseColWidth="10" defaultColWidth="11.5546875" defaultRowHeight="14.4" x14ac:dyDescent="0.3"/>
  <cols>
    <col min="1" max="1" width="52.6640625" style="24" customWidth="1"/>
    <col min="2" max="2" width="35.33203125" style="24" customWidth="1"/>
    <col min="3" max="3" width="27.88671875" style="24" customWidth="1"/>
    <col min="4" max="4" width="34.33203125" style="24" customWidth="1"/>
    <col min="5" max="5" width="24.6640625" style="24" customWidth="1"/>
    <col min="6" max="16384" width="11.5546875" style="24"/>
  </cols>
  <sheetData>
    <row r="1" spans="1:4" ht="21" x14ac:dyDescent="0.4">
      <c r="A1" s="32" t="s">
        <v>9302</v>
      </c>
    </row>
    <row r="3" spans="1:4" x14ac:dyDescent="0.3">
      <c r="A3" s="31" t="s">
        <v>9303</v>
      </c>
      <c r="B3" s="31" t="s">
        <v>9304</v>
      </c>
      <c r="C3" s="31" t="s">
        <v>9305</v>
      </c>
      <c r="D3" s="31" t="s">
        <v>9306</v>
      </c>
    </row>
    <row r="4" spans="1:4" x14ac:dyDescent="0.3">
      <c r="A4" s="43" t="s">
        <v>9307</v>
      </c>
      <c r="B4" s="29" t="s">
        <v>9308</v>
      </c>
      <c r="C4" s="7" t="s">
        <v>9309</v>
      </c>
      <c r="D4" s="7"/>
    </row>
    <row r="5" spans="1:4" x14ac:dyDescent="0.3">
      <c r="A5" s="43" t="s">
        <v>9310</v>
      </c>
      <c r="B5" s="29" t="s">
        <v>9311</v>
      </c>
      <c r="C5" s="7" t="s">
        <v>9312</v>
      </c>
      <c r="D5" s="7" t="s">
        <v>9313</v>
      </c>
    </row>
    <row r="6" spans="1:4" x14ac:dyDescent="0.3">
      <c r="A6" s="43" t="s">
        <v>9314</v>
      </c>
      <c r="B6" s="29" t="s">
        <v>9311</v>
      </c>
      <c r="C6" s="7" t="s">
        <v>9312</v>
      </c>
      <c r="D6" s="7" t="s">
        <v>9313</v>
      </c>
    </row>
    <row r="7" spans="1:4" x14ac:dyDescent="0.3">
      <c r="A7" s="43" t="s">
        <v>9315</v>
      </c>
      <c r="B7" s="29" t="s">
        <v>9316</v>
      </c>
      <c r="C7" s="7" t="s">
        <v>9317</v>
      </c>
      <c r="D7" s="7" t="s">
        <v>9318</v>
      </c>
    </row>
    <row r="8" spans="1:4" x14ac:dyDescent="0.3">
      <c r="A8" s="43" t="s">
        <v>9319</v>
      </c>
      <c r="B8" s="29" t="s">
        <v>9320</v>
      </c>
      <c r="C8" s="7" t="s">
        <v>9321</v>
      </c>
      <c r="D8" s="7" t="s">
        <v>9322</v>
      </c>
    </row>
    <row r="9" spans="1:4" x14ac:dyDescent="0.3">
      <c r="A9" s="43" t="s">
        <v>9323</v>
      </c>
      <c r="B9" s="29" t="s">
        <v>9320</v>
      </c>
      <c r="C9" s="7" t="s">
        <v>9321</v>
      </c>
      <c r="D9" s="7" t="s">
        <v>9322</v>
      </c>
    </row>
    <row r="10" spans="1:4" x14ac:dyDescent="0.3">
      <c r="A10" s="43" t="s">
        <v>8178</v>
      </c>
      <c r="B10" s="29" t="s">
        <v>9320</v>
      </c>
      <c r="C10" s="7" t="s">
        <v>9321</v>
      </c>
      <c r="D10" s="7" t="s">
        <v>9322</v>
      </c>
    </row>
    <row r="11" spans="1:4" x14ac:dyDescent="0.3">
      <c r="A11" s="43" t="s">
        <v>9324</v>
      </c>
      <c r="B11" s="29" t="s">
        <v>9316</v>
      </c>
      <c r="C11" s="7" t="s">
        <v>9317</v>
      </c>
      <c r="D11" s="7" t="s">
        <v>9318</v>
      </c>
    </row>
    <row r="12" spans="1:4" x14ac:dyDescent="0.3">
      <c r="A12" s="43" t="s">
        <v>7654</v>
      </c>
      <c r="B12" s="29" t="s">
        <v>9320</v>
      </c>
      <c r="C12" s="7" t="s">
        <v>9321</v>
      </c>
      <c r="D12" s="7" t="s">
        <v>9322</v>
      </c>
    </row>
    <row r="13" spans="1:4" x14ac:dyDescent="0.3">
      <c r="A13" s="43" t="s">
        <v>5442</v>
      </c>
      <c r="B13" s="29" t="s">
        <v>9320</v>
      </c>
      <c r="C13" s="7" t="s">
        <v>9321</v>
      </c>
      <c r="D13" s="7" t="s">
        <v>9322</v>
      </c>
    </row>
    <row r="14" spans="1:4" x14ac:dyDescent="0.3">
      <c r="A14" s="43" t="s">
        <v>9174</v>
      </c>
      <c r="B14" s="29" t="s">
        <v>9320</v>
      </c>
      <c r="C14" s="7" t="s">
        <v>9321</v>
      </c>
      <c r="D14" s="7" t="s">
        <v>9322</v>
      </c>
    </row>
    <row r="15" spans="1:4" x14ac:dyDescent="0.3">
      <c r="A15" s="43" t="s">
        <v>9325</v>
      </c>
      <c r="B15" s="29" t="s">
        <v>9320</v>
      </c>
      <c r="C15" s="7" t="s">
        <v>9321</v>
      </c>
      <c r="D15" s="7" t="s">
        <v>9322</v>
      </c>
    </row>
    <row r="16" spans="1:4" x14ac:dyDescent="0.3">
      <c r="A16" s="43" t="s">
        <v>8923</v>
      </c>
      <c r="B16" s="29" t="s">
        <v>9316</v>
      </c>
      <c r="C16" s="7" t="s">
        <v>9317</v>
      </c>
      <c r="D16" s="7" t="s">
        <v>9318</v>
      </c>
    </row>
    <row r="17" spans="1:4" x14ac:dyDescent="0.3">
      <c r="A17" s="43" t="s">
        <v>8079</v>
      </c>
      <c r="B17" s="29" t="s">
        <v>9320</v>
      </c>
      <c r="C17" s="7" t="s">
        <v>9321</v>
      </c>
      <c r="D17" s="7" t="s">
        <v>9322</v>
      </c>
    </row>
    <row r="18" spans="1:4" x14ac:dyDescent="0.3">
      <c r="A18" s="43" t="s">
        <v>9326</v>
      </c>
      <c r="B18" s="29" t="s">
        <v>9320</v>
      </c>
      <c r="C18" s="7" t="s">
        <v>9321</v>
      </c>
      <c r="D18" s="7" t="s">
        <v>9322</v>
      </c>
    </row>
    <row r="19" spans="1:4" x14ac:dyDescent="0.3">
      <c r="A19" s="43" t="s">
        <v>8716</v>
      </c>
      <c r="B19" s="29" t="s">
        <v>9311</v>
      </c>
      <c r="C19" s="7" t="s">
        <v>9312</v>
      </c>
      <c r="D19" s="7" t="s">
        <v>9313</v>
      </c>
    </row>
    <row r="20" spans="1:4" x14ac:dyDescent="0.3">
      <c r="A20" s="43" t="s">
        <v>9327</v>
      </c>
      <c r="B20" s="29" t="s">
        <v>9320</v>
      </c>
      <c r="C20" s="7" t="s">
        <v>9321</v>
      </c>
      <c r="D20" s="7" t="s">
        <v>9322</v>
      </c>
    </row>
    <row r="21" spans="1:4" x14ac:dyDescent="0.3">
      <c r="A21" s="44" t="s">
        <v>9328</v>
      </c>
      <c r="B21" s="29" t="s">
        <v>9320</v>
      </c>
      <c r="C21" s="7" t="s">
        <v>9321</v>
      </c>
      <c r="D21" s="7" t="s">
        <v>9322</v>
      </c>
    </row>
    <row r="22" spans="1:4" x14ac:dyDescent="0.3">
      <c r="A22" s="43" t="s">
        <v>9329</v>
      </c>
      <c r="B22" s="29" t="s">
        <v>9316</v>
      </c>
      <c r="C22" s="7" t="s">
        <v>9317</v>
      </c>
      <c r="D22" s="7" t="s">
        <v>9318</v>
      </c>
    </row>
    <row r="23" spans="1:4" x14ac:dyDescent="0.3">
      <c r="A23" s="43" t="s">
        <v>9106</v>
      </c>
      <c r="B23" s="29" t="s">
        <v>9311</v>
      </c>
      <c r="C23" s="7" t="s">
        <v>9312</v>
      </c>
      <c r="D23" s="7" t="s">
        <v>9313</v>
      </c>
    </row>
    <row r="24" spans="1:4" x14ac:dyDescent="0.3">
      <c r="A24" s="43" t="s">
        <v>8404</v>
      </c>
      <c r="B24" s="29" t="s">
        <v>9311</v>
      </c>
      <c r="C24" s="7" t="s">
        <v>9312</v>
      </c>
      <c r="D24" s="7" t="s">
        <v>9313</v>
      </c>
    </row>
    <row r="25" spans="1:4" x14ac:dyDescent="0.3">
      <c r="A25" s="43" t="s">
        <v>9330</v>
      </c>
      <c r="B25" s="29" t="s">
        <v>9320</v>
      </c>
      <c r="C25" s="7" t="s">
        <v>9321</v>
      </c>
      <c r="D25" s="7" t="s">
        <v>9322</v>
      </c>
    </row>
    <row r="26" spans="1:4" x14ac:dyDescent="0.3">
      <c r="A26" s="43" t="s">
        <v>8338</v>
      </c>
      <c r="B26" s="29" t="s">
        <v>9311</v>
      </c>
      <c r="C26" s="7" t="s">
        <v>9312</v>
      </c>
      <c r="D26" s="7" t="s">
        <v>9313</v>
      </c>
    </row>
    <row r="27" spans="1:4" x14ac:dyDescent="0.3">
      <c r="A27" s="45" t="s">
        <v>9331</v>
      </c>
      <c r="B27" s="29" t="s">
        <v>9308</v>
      </c>
      <c r="C27" s="7" t="s">
        <v>9309</v>
      </c>
      <c r="D27" s="7"/>
    </row>
    <row r="28" spans="1:4" x14ac:dyDescent="0.3">
      <c r="A28" s="43" t="s">
        <v>8153</v>
      </c>
      <c r="B28" s="29" t="s">
        <v>9308</v>
      </c>
      <c r="C28" s="7" t="s">
        <v>9309</v>
      </c>
      <c r="D28" s="7"/>
    </row>
    <row r="29" spans="1:4" x14ac:dyDescent="0.3">
      <c r="A29" s="43" t="s">
        <v>8133</v>
      </c>
      <c r="B29" s="66" t="s">
        <v>9320</v>
      </c>
      <c r="C29" s="7" t="s">
        <v>9321</v>
      </c>
      <c r="D29" s="7" t="s">
        <v>9322</v>
      </c>
    </row>
    <row r="30" spans="1:4" x14ac:dyDescent="0.3">
      <c r="A30" s="43" t="s">
        <v>8258</v>
      </c>
      <c r="B30" s="29" t="s">
        <v>9316</v>
      </c>
      <c r="C30" s="7" t="s">
        <v>9317</v>
      </c>
      <c r="D30" s="7" t="s">
        <v>9318</v>
      </c>
    </row>
    <row r="31" spans="1:4" x14ac:dyDescent="0.3">
      <c r="A31" s="43" t="s">
        <v>9332</v>
      </c>
      <c r="B31" s="29" t="s">
        <v>9316</v>
      </c>
      <c r="C31" s="7" t="s">
        <v>9317</v>
      </c>
      <c r="D31" s="7" t="s">
        <v>9318</v>
      </c>
    </row>
    <row r="32" spans="1:4" x14ac:dyDescent="0.3">
      <c r="A32" s="43" t="s">
        <v>8496</v>
      </c>
      <c r="B32" s="29" t="s">
        <v>9320</v>
      </c>
      <c r="C32" s="7" t="s">
        <v>9321</v>
      </c>
      <c r="D32" s="7" t="s">
        <v>9322</v>
      </c>
    </row>
    <row r="33" spans="1:4" x14ac:dyDescent="0.3">
      <c r="A33" s="43" t="s">
        <v>9333</v>
      </c>
      <c r="B33" s="29" t="s">
        <v>9316</v>
      </c>
      <c r="C33" s="7" t="s">
        <v>9317</v>
      </c>
      <c r="D33" s="7" t="s">
        <v>9318</v>
      </c>
    </row>
    <row r="34" spans="1:4" x14ac:dyDescent="0.3">
      <c r="A34" s="43" t="s">
        <v>8320</v>
      </c>
      <c r="B34" s="29" t="s">
        <v>9316</v>
      </c>
      <c r="C34" s="7" t="s">
        <v>9317</v>
      </c>
      <c r="D34" s="7" t="s">
        <v>9318</v>
      </c>
    </row>
    <row r="35" spans="1:4" x14ac:dyDescent="0.3">
      <c r="A35" s="43" t="s">
        <v>9334</v>
      </c>
      <c r="B35" s="29" t="s">
        <v>9316</v>
      </c>
      <c r="C35" s="7" t="s">
        <v>9317</v>
      </c>
      <c r="D35" s="7" t="s">
        <v>9318</v>
      </c>
    </row>
    <row r="36" spans="1:4" x14ac:dyDescent="0.3">
      <c r="A36" s="43" t="s">
        <v>8161</v>
      </c>
      <c r="B36" s="29" t="s">
        <v>9320</v>
      </c>
      <c r="C36" s="7" t="s">
        <v>9321</v>
      </c>
      <c r="D36" s="7" t="s">
        <v>9322</v>
      </c>
    </row>
    <row r="37" spans="1:4" x14ac:dyDescent="0.3">
      <c r="A37" s="43" t="s">
        <v>9335</v>
      </c>
      <c r="B37" s="29" t="s">
        <v>9320</v>
      </c>
      <c r="C37" s="7" t="s">
        <v>9321</v>
      </c>
      <c r="D37" s="7" t="s">
        <v>9322</v>
      </c>
    </row>
    <row r="38" spans="1:4" x14ac:dyDescent="0.3">
      <c r="A38" s="43" t="s">
        <v>8629</v>
      </c>
      <c r="B38" s="29" t="s">
        <v>9311</v>
      </c>
      <c r="C38" s="7" t="s">
        <v>9312</v>
      </c>
      <c r="D38" s="7" t="s">
        <v>9313</v>
      </c>
    </row>
    <row r="39" spans="1:4" x14ac:dyDescent="0.3">
      <c r="A39" s="43" t="s">
        <v>8214</v>
      </c>
      <c r="B39" s="29" t="s">
        <v>9311</v>
      </c>
      <c r="C39" s="7" t="s">
        <v>9312</v>
      </c>
      <c r="D39" s="7" t="s">
        <v>9313</v>
      </c>
    </row>
    <row r="40" spans="1:4" x14ac:dyDescent="0.3">
      <c r="A40" s="43" t="s">
        <v>8205</v>
      </c>
      <c r="B40" s="29" t="s">
        <v>9311</v>
      </c>
      <c r="C40" s="7" t="s">
        <v>9312</v>
      </c>
      <c r="D40" s="7" t="s">
        <v>9313</v>
      </c>
    </row>
    <row r="41" spans="1:4" x14ac:dyDescent="0.3">
      <c r="A41" s="43" t="s">
        <v>7897</v>
      </c>
      <c r="B41" s="29" t="s">
        <v>9311</v>
      </c>
      <c r="C41" s="7" t="s">
        <v>9312</v>
      </c>
      <c r="D41" s="7" t="s">
        <v>9313</v>
      </c>
    </row>
    <row r="42" spans="1:4" x14ac:dyDescent="0.3">
      <c r="A42" s="44" t="s">
        <v>9336</v>
      </c>
      <c r="B42" s="29" t="s">
        <v>9311</v>
      </c>
      <c r="C42" s="7" t="s">
        <v>9312</v>
      </c>
      <c r="D42" s="7" t="s">
        <v>9313</v>
      </c>
    </row>
    <row r="43" spans="1:4" x14ac:dyDescent="0.3">
      <c r="A43" s="43" t="s">
        <v>9337</v>
      </c>
      <c r="B43" s="29" t="s">
        <v>9311</v>
      </c>
      <c r="C43" s="7" t="s">
        <v>9312</v>
      </c>
      <c r="D43" s="7" t="s">
        <v>9313</v>
      </c>
    </row>
    <row r="44" spans="1:4" x14ac:dyDescent="0.3">
      <c r="A44" s="44" t="s">
        <v>9338</v>
      </c>
      <c r="B44" s="29" t="s">
        <v>9320</v>
      </c>
      <c r="C44" s="7" t="s">
        <v>9321</v>
      </c>
      <c r="D44" s="7" t="s">
        <v>9322</v>
      </c>
    </row>
    <row r="45" spans="1:4" x14ac:dyDescent="0.3">
      <c r="A45" s="46" t="s">
        <v>9339</v>
      </c>
      <c r="B45" s="29" t="s">
        <v>9316</v>
      </c>
      <c r="C45" s="7" t="s">
        <v>9317</v>
      </c>
      <c r="D45" s="7" t="s">
        <v>9318</v>
      </c>
    </row>
    <row r="46" spans="1:4" x14ac:dyDescent="0.3">
      <c r="A46" s="43" t="s">
        <v>8371</v>
      </c>
      <c r="B46" s="29" t="s">
        <v>9311</v>
      </c>
      <c r="C46" s="7" t="s">
        <v>9312</v>
      </c>
      <c r="D46" s="7" t="s">
        <v>9313</v>
      </c>
    </row>
    <row r="47" spans="1:4" x14ac:dyDescent="0.3">
      <c r="A47" s="43" t="s">
        <v>9340</v>
      </c>
      <c r="B47" s="29" t="s">
        <v>9311</v>
      </c>
      <c r="C47" s="7" t="s">
        <v>9312</v>
      </c>
      <c r="D47" s="7" t="s">
        <v>9313</v>
      </c>
    </row>
    <row r="48" spans="1:4" x14ac:dyDescent="0.3">
      <c r="A48" s="43" t="s">
        <v>9341</v>
      </c>
      <c r="B48" s="29" t="s">
        <v>9311</v>
      </c>
      <c r="C48" s="7" t="s">
        <v>9312</v>
      </c>
      <c r="D48" s="7" t="s">
        <v>9313</v>
      </c>
    </row>
    <row r="49" spans="1:4" x14ac:dyDescent="0.3">
      <c r="A49" s="43" t="s">
        <v>9342</v>
      </c>
      <c r="B49" s="29" t="s">
        <v>9311</v>
      </c>
      <c r="C49" s="7" t="s">
        <v>9312</v>
      </c>
      <c r="D49" s="7" t="s">
        <v>9313</v>
      </c>
    </row>
    <row r="50" spans="1:4" x14ac:dyDescent="0.3">
      <c r="A50" s="43" t="s">
        <v>9343</v>
      </c>
      <c r="B50" s="29" t="s">
        <v>9311</v>
      </c>
      <c r="C50" s="7" t="s">
        <v>9312</v>
      </c>
      <c r="D50" s="7" t="s">
        <v>9313</v>
      </c>
    </row>
    <row r="51" spans="1:4" x14ac:dyDescent="0.3">
      <c r="A51" s="43" t="s">
        <v>9344</v>
      </c>
      <c r="B51" s="29" t="s">
        <v>9311</v>
      </c>
      <c r="C51" s="7" t="s">
        <v>9312</v>
      </c>
      <c r="D51" s="7" t="s">
        <v>9313</v>
      </c>
    </row>
    <row r="52" spans="1:4" x14ac:dyDescent="0.3">
      <c r="A52" s="43" t="s">
        <v>9345</v>
      </c>
      <c r="B52" s="29" t="s">
        <v>9320</v>
      </c>
      <c r="C52" s="7" t="s">
        <v>9321</v>
      </c>
      <c r="D52" s="7" t="s">
        <v>9322</v>
      </c>
    </row>
    <row r="53" spans="1:4" x14ac:dyDescent="0.3">
      <c r="A53" s="43" t="s">
        <v>9346</v>
      </c>
      <c r="B53" s="29" t="s">
        <v>9316</v>
      </c>
      <c r="C53" s="7" t="s">
        <v>9317</v>
      </c>
      <c r="D53" s="7" t="s">
        <v>9318</v>
      </c>
    </row>
    <row r="54" spans="1:4" x14ac:dyDescent="0.3">
      <c r="A54" s="43" t="s">
        <v>9347</v>
      </c>
      <c r="B54" s="29" t="s">
        <v>9320</v>
      </c>
      <c r="C54" s="7" t="s">
        <v>9321</v>
      </c>
      <c r="D54" s="7" t="s">
        <v>9322</v>
      </c>
    </row>
    <row r="55" spans="1:4" x14ac:dyDescent="0.3">
      <c r="A55" s="43" t="s">
        <v>9348</v>
      </c>
      <c r="B55" s="29" t="s">
        <v>9320</v>
      </c>
      <c r="C55" s="7" t="s">
        <v>9321</v>
      </c>
      <c r="D55" s="7" t="s">
        <v>9322</v>
      </c>
    </row>
    <row r="56" spans="1:4" x14ac:dyDescent="0.3">
      <c r="A56" s="44" t="s">
        <v>9349</v>
      </c>
      <c r="B56" s="29" t="s">
        <v>9320</v>
      </c>
      <c r="C56" s="7" t="s">
        <v>9321</v>
      </c>
      <c r="D56" s="7" t="s">
        <v>9322</v>
      </c>
    </row>
    <row r="57" spans="1:4" x14ac:dyDescent="0.3">
      <c r="A57" s="43" t="s">
        <v>9350</v>
      </c>
      <c r="B57" s="29" t="s">
        <v>9316</v>
      </c>
      <c r="C57" s="7" t="s">
        <v>9317</v>
      </c>
      <c r="D57" s="7" t="s">
        <v>9318</v>
      </c>
    </row>
    <row r="58" spans="1:4" x14ac:dyDescent="0.3">
      <c r="A58" s="43" t="s">
        <v>9351</v>
      </c>
      <c r="B58" s="29" t="s">
        <v>9316</v>
      </c>
      <c r="C58" s="7" t="s">
        <v>9317</v>
      </c>
      <c r="D58" s="7" t="s">
        <v>9318</v>
      </c>
    </row>
    <row r="59" spans="1:4" x14ac:dyDescent="0.3">
      <c r="A59" s="43" t="s">
        <v>8685</v>
      </c>
      <c r="B59" s="29" t="s">
        <v>9308</v>
      </c>
      <c r="C59" s="7" t="s">
        <v>9309</v>
      </c>
      <c r="D59" s="7"/>
    </row>
    <row r="60" spans="1:4" x14ac:dyDescent="0.3">
      <c r="A60" s="43" t="s">
        <v>7908</v>
      </c>
      <c r="B60" s="29" t="s">
        <v>9316</v>
      </c>
      <c r="C60" s="7" t="s">
        <v>9317</v>
      </c>
      <c r="D60" s="7" t="s">
        <v>9318</v>
      </c>
    </row>
    <row r="61" spans="1:4" x14ac:dyDescent="0.3">
      <c r="A61" s="43" t="s">
        <v>8328</v>
      </c>
      <c r="B61" s="29" t="s">
        <v>9316</v>
      </c>
      <c r="C61" s="7" t="s">
        <v>9317</v>
      </c>
      <c r="D61" s="7" t="s">
        <v>9318</v>
      </c>
    </row>
    <row r="62" spans="1:4" x14ac:dyDescent="0.3">
      <c r="A62" s="44" t="s">
        <v>9352</v>
      </c>
      <c r="B62" s="29" t="s">
        <v>9316</v>
      </c>
      <c r="C62" s="7" t="s">
        <v>9317</v>
      </c>
      <c r="D62" s="7" t="s">
        <v>9318</v>
      </c>
    </row>
    <row r="63" spans="1:4" x14ac:dyDescent="0.3">
      <c r="A63" s="43" t="s">
        <v>8816</v>
      </c>
      <c r="B63" s="29" t="s">
        <v>9316</v>
      </c>
      <c r="C63" s="7" t="s">
        <v>9317</v>
      </c>
      <c r="D63" s="7" t="s">
        <v>9318</v>
      </c>
    </row>
    <row r="64" spans="1:4" x14ac:dyDescent="0.3">
      <c r="A64" s="43" t="s">
        <v>9353</v>
      </c>
      <c r="B64" s="29" t="s">
        <v>9320</v>
      </c>
      <c r="C64" s="7" t="s">
        <v>9321</v>
      </c>
      <c r="D64" s="7" t="s">
        <v>9322</v>
      </c>
    </row>
    <row r="65" spans="1:4" x14ac:dyDescent="0.3">
      <c r="A65" s="43" t="s">
        <v>9354</v>
      </c>
      <c r="B65" s="29" t="s">
        <v>9320</v>
      </c>
      <c r="C65" s="7" t="s">
        <v>9321</v>
      </c>
      <c r="D65" s="7" t="s">
        <v>9322</v>
      </c>
    </row>
    <row r="66" spans="1:4" x14ac:dyDescent="0.3">
      <c r="A66" s="43" t="s">
        <v>7940</v>
      </c>
      <c r="B66" s="29" t="s">
        <v>9316</v>
      </c>
      <c r="C66" s="7" t="s">
        <v>9317</v>
      </c>
      <c r="D66" s="7" t="s">
        <v>9318</v>
      </c>
    </row>
    <row r="67" spans="1:4" x14ac:dyDescent="0.3">
      <c r="A67" s="43" t="s">
        <v>9355</v>
      </c>
      <c r="B67" s="29" t="s">
        <v>9320</v>
      </c>
      <c r="C67" s="7" t="s">
        <v>9321</v>
      </c>
      <c r="D67" s="7" t="s">
        <v>9322</v>
      </c>
    </row>
    <row r="68" spans="1:4" x14ac:dyDescent="0.3">
      <c r="A68" s="43" t="s">
        <v>7719</v>
      </c>
      <c r="B68" s="29" t="s">
        <v>9320</v>
      </c>
      <c r="C68" s="7" t="s">
        <v>9321</v>
      </c>
      <c r="D68" s="7" t="s">
        <v>9322</v>
      </c>
    </row>
    <row r="69" spans="1:4" x14ac:dyDescent="0.3">
      <c r="A69" s="43" t="s">
        <v>7796</v>
      </c>
      <c r="B69" s="29" t="s">
        <v>9316</v>
      </c>
      <c r="C69" s="7" t="s">
        <v>9317</v>
      </c>
      <c r="D69" s="7" t="s">
        <v>9318</v>
      </c>
    </row>
    <row r="70" spans="1:4" x14ac:dyDescent="0.3">
      <c r="A70" s="43" t="s">
        <v>9356</v>
      </c>
      <c r="B70" s="29" t="s">
        <v>9320</v>
      </c>
      <c r="C70" s="7" t="s">
        <v>9321</v>
      </c>
      <c r="D70" s="7" t="s">
        <v>9322</v>
      </c>
    </row>
    <row r="71" spans="1:4" x14ac:dyDescent="0.3">
      <c r="A71" s="43" t="s">
        <v>9357</v>
      </c>
      <c r="B71" s="29" t="s">
        <v>9311</v>
      </c>
      <c r="C71" s="7" t="s">
        <v>9312</v>
      </c>
      <c r="D71" s="7" t="s">
        <v>9313</v>
      </c>
    </row>
    <row r="72" spans="1:4" x14ac:dyDescent="0.3">
      <c r="A72" s="43" t="s">
        <v>8560</v>
      </c>
      <c r="B72" s="29" t="s">
        <v>9316</v>
      </c>
      <c r="C72" s="7" t="s">
        <v>9317</v>
      </c>
      <c r="D72" s="7" t="s">
        <v>9318</v>
      </c>
    </row>
    <row r="73" spans="1:4" x14ac:dyDescent="0.3">
      <c r="A73" s="43" t="s">
        <v>7746</v>
      </c>
      <c r="B73" s="29" t="s">
        <v>9311</v>
      </c>
      <c r="C73" s="7" t="s">
        <v>9312</v>
      </c>
      <c r="D73" s="7" t="s">
        <v>9313</v>
      </c>
    </row>
    <row r="74" spans="1:4" x14ac:dyDescent="0.3">
      <c r="A74" s="43" t="s">
        <v>9358</v>
      </c>
      <c r="B74" s="29" t="s">
        <v>9316</v>
      </c>
      <c r="C74" s="7" t="s">
        <v>9317</v>
      </c>
      <c r="D74" s="7" t="s">
        <v>9318</v>
      </c>
    </row>
    <row r="75" spans="1:4" x14ac:dyDescent="0.3">
      <c r="A75" s="43" t="s">
        <v>7695</v>
      </c>
      <c r="B75" s="29" t="s">
        <v>9311</v>
      </c>
      <c r="C75" s="7" t="s">
        <v>9312</v>
      </c>
      <c r="D75" s="7" t="s">
        <v>9313</v>
      </c>
    </row>
    <row r="76" spans="1:4" x14ac:dyDescent="0.3">
      <c r="A76" s="43" t="s">
        <v>9359</v>
      </c>
      <c r="B76" s="29" t="s">
        <v>9320</v>
      </c>
      <c r="C76" s="7" t="s">
        <v>9321</v>
      </c>
      <c r="D76" s="7" t="s">
        <v>9322</v>
      </c>
    </row>
    <row r="77" spans="1:4" x14ac:dyDescent="0.3">
      <c r="A77" s="43" t="s">
        <v>7789</v>
      </c>
      <c r="B77" s="29" t="s">
        <v>9311</v>
      </c>
      <c r="C77" s="7" t="s">
        <v>9312</v>
      </c>
      <c r="D77" s="7" t="s">
        <v>9313</v>
      </c>
    </row>
  </sheetData>
  <autoFilter ref="A3:D77" xr:uid="{D1714E26-AFFA-43DE-A9CE-CA6BA4056AFF}"/>
  <sortState xmlns:xlrd2="http://schemas.microsoft.com/office/spreadsheetml/2017/richdata2" ref="A4:C77">
    <sortCondition ref="A4:A77"/>
  </sortState>
  <hyperlinks>
    <hyperlink ref="B5" r:id="rId1" xr:uid="{F4F23994-A3B3-4999-B190-E627FE0BD4F1}"/>
    <hyperlink ref="B5:B24" r:id="rId2" display="bjmontoya@sena.edu.co" xr:uid="{65F5B1EF-5F01-4917-B2DA-2ABE4624106F}"/>
    <hyperlink ref="B29" r:id="rId3" xr:uid="{AF8B118E-C3F4-41F8-AAAB-7DBB93CF4044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Contratos aprendizaje</vt:lpstr>
      <vt:lpstr>Diferente a contrato</vt:lpstr>
      <vt:lpstr>Instructores 2026</vt:lpstr>
      <vt:lpstr>Perfilamiento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Bejarano</dc:creator>
  <cp:keywords/>
  <dc:description/>
  <cp:lastModifiedBy>Cesar Bejarano</cp:lastModifiedBy>
  <cp:revision/>
  <dcterms:created xsi:type="dcterms:W3CDTF">2025-03-23T10:15:15Z</dcterms:created>
  <dcterms:modified xsi:type="dcterms:W3CDTF">2026-05-25T13:57:13Z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2025-04-29T13:53:55Z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3eb20184-c3aa-4fd7-8cc5-9d9e5b2ff122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